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InterestRateDerivativesCourse\UNITS\UNIT2 SOFRYieldCurve\"/>
    </mc:Choice>
  </mc:AlternateContent>
  <xr:revisionPtr revIDLastSave="0" documentId="13_ncr:1_{CD16B3F0-B9D1-4399-BF01-25FBBFCFD76B}" xr6:coauthVersionLast="47" xr6:coauthVersionMax="47" xr10:uidLastSave="{00000000-0000-0000-0000-000000000000}"/>
  <bookViews>
    <workbookView xWindow="1110" yWindow="585" windowWidth="18570" windowHeight="9795" xr2:uid="{941540EC-B1BA-4A87-9E9B-17A746B2D718}"/>
  </bookViews>
  <sheets>
    <sheet name="SOFR" sheetId="1" r:id="rId1"/>
    <sheet name="FFandSOFR" sheetId="2" r:id="rId2"/>
    <sheet name="Sheet1" sheetId="3" r:id="rId3"/>
  </sheets>
  <definedNames>
    <definedName name="solver_adj" localSheetId="1" hidden="1">FFandSOFR!$F$4:$F$13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FFandSOFR!$B$20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1" l="1"/>
  <c r="AJ5" i="1"/>
  <c r="AI5" i="1"/>
  <c r="AM5" i="1" s="1"/>
  <c r="AO13" i="1" s="1"/>
  <c r="AP13" i="1"/>
  <c r="AN5" i="1"/>
  <c r="AK6" i="1"/>
  <c r="AK7" i="1"/>
  <c r="AK8" i="1"/>
  <c r="AK5" i="1"/>
  <c r="AL5" i="1"/>
  <c r="AH13" i="1"/>
  <c r="J4" i="1"/>
  <c r="L4" i="1"/>
  <c r="J18" i="1"/>
  <c r="Q22" i="2"/>
  <c r="O22" i="2"/>
  <c r="E20" i="2"/>
  <c r="B3" i="2" a="1"/>
  <c r="B3" i="2" s="1"/>
  <c r="W4" i="1" a="1"/>
  <c r="W4" i="1" s="1"/>
  <c r="P5" i="1"/>
  <c r="G5" i="2" l="1"/>
  <c r="M4" i="2"/>
  <c r="G6" i="2"/>
  <c r="G7" i="2"/>
  <c r="G8" i="2"/>
  <c r="G9" i="2"/>
  <c r="G10" i="2"/>
  <c r="G11" i="2"/>
  <c r="G12" i="2"/>
  <c r="G13" i="2"/>
  <c r="H20" i="2"/>
  <c r="E5" i="2"/>
  <c r="E6" i="2"/>
  <c r="E7" i="2"/>
  <c r="E8" i="2"/>
  <c r="E9" i="2"/>
  <c r="E10" i="2"/>
  <c r="E11" i="2"/>
  <c r="E12" i="2"/>
  <c r="E13" i="2"/>
  <c r="E4" i="2"/>
  <c r="AE14" i="1"/>
  <c r="AE15" i="1"/>
  <c r="AE13" i="1"/>
  <c r="Q23" i="2"/>
  <c r="Q24" i="2"/>
  <c r="Q25" i="2"/>
  <c r="Q26" i="2"/>
  <c r="D21" i="2"/>
  <c r="E21" i="2" s="1"/>
  <c r="N3" i="2"/>
  <c r="O3" i="2"/>
  <c r="P3" i="2"/>
  <c r="Q3" i="2"/>
  <c r="R3" i="2"/>
  <c r="S3" i="2"/>
  <c r="T3" i="2"/>
  <c r="U3" i="2"/>
  <c r="V3" i="2"/>
  <c r="W3" i="2"/>
  <c r="M3" i="2"/>
  <c r="W4" i="2"/>
  <c r="L4" i="2"/>
  <c r="Q4" i="2" s="1"/>
  <c r="K6" i="2"/>
  <c r="L5" i="2" s="1"/>
  <c r="AW5" i="1"/>
  <c r="AW6" i="1"/>
  <c r="AW4" i="1"/>
  <c r="AN6" i="1"/>
  <c r="AN7" i="1"/>
  <c r="AN8" i="1"/>
  <c r="AG8" i="1"/>
  <c r="AG7" i="1"/>
  <c r="AG6" i="1"/>
  <c r="U4" i="1"/>
  <c r="V4" i="1" s="1" a="1"/>
  <c r="V4" i="1" s="1"/>
  <c r="T5" i="1"/>
  <c r="Q4" i="1"/>
  <c r="J6" i="1"/>
  <c r="K6" i="1" s="1"/>
  <c r="L6" i="1" s="1"/>
  <c r="J8" i="1"/>
  <c r="K8" i="1" s="1"/>
  <c r="L8" i="1" s="1"/>
  <c r="J9" i="1"/>
  <c r="K9" i="1" s="1"/>
  <c r="L9" i="1" s="1"/>
  <c r="J10" i="1"/>
  <c r="K10" i="1" s="1"/>
  <c r="L10" i="1" s="1"/>
  <c r="J13" i="1"/>
  <c r="K13" i="1" s="1"/>
  <c r="L13" i="1" s="1"/>
  <c r="J14" i="1"/>
  <c r="K14" i="1" s="1"/>
  <c r="L14" i="1" s="1"/>
  <c r="J15" i="1"/>
  <c r="K15" i="1" s="1"/>
  <c r="L15" i="1" s="1"/>
  <c r="K18" i="1"/>
  <c r="L18" i="1" s="1"/>
  <c r="D5" i="1"/>
  <c r="J5" i="1" s="1"/>
  <c r="K5" i="1" s="1"/>
  <c r="L5" i="1" s="1"/>
  <c r="D6" i="1"/>
  <c r="D7" i="1"/>
  <c r="J7" i="1" s="1"/>
  <c r="K7" i="1" s="1"/>
  <c r="L7" i="1" s="1"/>
  <c r="D8" i="1"/>
  <c r="D9" i="1"/>
  <c r="D10" i="1"/>
  <c r="D11" i="1"/>
  <c r="J11" i="1" s="1"/>
  <c r="K11" i="1" s="1"/>
  <c r="L11" i="1" s="1"/>
  <c r="D12" i="1"/>
  <c r="J12" i="1" s="1"/>
  <c r="K12" i="1" s="1"/>
  <c r="D13" i="1"/>
  <c r="D14" i="1"/>
  <c r="D15" i="1"/>
  <c r="D16" i="1"/>
  <c r="J16" i="1" s="1"/>
  <c r="K16" i="1" s="1"/>
  <c r="L16" i="1" s="1"/>
  <c r="D17" i="1"/>
  <c r="J17" i="1" s="1"/>
  <c r="K17" i="1" s="1"/>
  <c r="L17" i="1" s="1"/>
  <c r="D18" i="1"/>
  <c r="D19" i="1"/>
  <c r="J19" i="1" s="1"/>
  <c r="K19" i="1" s="1"/>
  <c r="D4" i="1"/>
  <c r="K4" i="1" s="1"/>
  <c r="M4" i="1" s="1"/>
  <c r="Q5" i="1" s="1"/>
  <c r="C5" i="1"/>
  <c r="A5" i="1" s="1"/>
  <c r="C6" i="1"/>
  <c r="A6" i="1" s="1"/>
  <c r="C7" i="1"/>
  <c r="A7" i="1" s="1"/>
  <c r="C8" i="1"/>
  <c r="A8" i="1" s="1"/>
  <c r="C9" i="1"/>
  <c r="A9" i="1" s="1"/>
  <c r="C10" i="1"/>
  <c r="A10" i="1" s="1"/>
  <c r="C11" i="1"/>
  <c r="A11" i="1" s="1"/>
  <c r="C12" i="1"/>
  <c r="A12" i="1" s="1"/>
  <c r="C13" i="1"/>
  <c r="A13" i="1" s="1"/>
  <c r="C14" i="1"/>
  <c r="A14" i="1" s="1"/>
  <c r="C15" i="1"/>
  <c r="A15" i="1" s="1"/>
  <c r="C16" i="1"/>
  <c r="A16" i="1" s="1"/>
  <c r="C17" i="1"/>
  <c r="A17" i="1" s="1"/>
  <c r="C18" i="1"/>
  <c r="A18" i="1" s="1"/>
  <c r="C19" i="1"/>
  <c r="A19" i="1" s="1"/>
  <c r="L19" i="1" s="1"/>
  <c r="C4" i="1"/>
  <c r="A4" i="1" s="1"/>
  <c r="H5" i="1"/>
  <c r="H6" i="1"/>
  <c r="H7" i="1"/>
  <c r="H4" i="1"/>
  <c r="G9" i="1"/>
  <c r="G10" i="1"/>
  <c r="G11" i="1"/>
  <c r="G15" i="1" s="1"/>
  <c r="G19" i="1" s="1"/>
  <c r="G12" i="1"/>
  <c r="G13" i="1"/>
  <c r="G17" i="1" s="1"/>
  <c r="G14" i="1"/>
  <c r="G18" i="1" s="1"/>
  <c r="G16" i="1"/>
  <c r="G8" i="1"/>
  <c r="F9" i="1"/>
  <c r="H9" i="1" s="1"/>
  <c r="F10" i="1"/>
  <c r="F14" i="1" s="1"/>
  <c r="F11" i="1"/>
  <c r="F15" i="1" s="1"/>
  <c r="F12" i="1"/>
  <c r="F16" i="1" s="1"/>
  <c r="H16" i="1" s="1"/>
  <c r="F13" i="1"/>
  <c r="F8" i="1"/>
  <c r="H8" i="1" s="1"/>
  <c r="V4" i="2" l="1"/>
  <c r="U4" i="2"/>
  <c r="H21" i="2"/>
  <c r="I21" i="2" s="1"/>
  <c r="J21" i="2" s="1"/>
  <c r="F20" i="2"/>
  <c r="G21" i="2" s="1"/>
  <c r="I20" i="2"/>
  <c r="J20" i="2" s="1"/>
  <c r="K21" i="2" s="1"/>
  <c r="F21" i="2"/>
  <c r="T4" i="2"/>
  <c r="P4" i="2"/>
  <c r="D22" i="2"/>
  <c r="H22" i="2" s="1"/>
  <c r="M5" i="2"/>
  <c r="U5" i="2"/>
  <c r="W5" i="2"/>
  <c r="Q5" i="2"/>
  <c r="R5" i="2"/>
  <c r="S5" i="2"/>
  <c r="N5" i="2"/>
  <c r="V5" i="2"/>
  <c r="O5" i="2"/>
  <c r="P5" i="2"/>
  <c r="T5" i="2"/>
  <c r="O4" i="2"/>
  <c r="R4" i="2"/>
  <c r="S4" i="2"/>
  <c r="N4" i="2"/>
  <c r="K7" i="2"/>
  <c r="L12" i="1"/>
  <c r="M5" i="1"/>
  <c r="M6" i="1" s="1"/>
  <c r="M7" i="1" s="1"/>
  <c r="H12" i="1"/>
  <c r="U5" i="1"/>
  <c r="T6" i="1"/>
  <c r="X4" i="1" a="1"/>
  <c r="X4" i="1" s="1"/>
  <c r="Y4" i="1" s="1"/>
  <c r="H13" i="1"/>
  <c r="H11" i="1"/>
  <c r="F17" i="1"/>
  <c r="H17" i="1" s="1"/>
  <c r="H15" i="1"/>
  <c r="F19" i="1"/>
  <c r="H19" i="1" s="1"/>
  <c r="H14" i="1"/>
  <c r="F18" i="1"/>
  <c r="H18" i="1" s="1"/>
  <c r="H10" i="1"/>
  <c r="D23" i="2" l="1"/>
  <c r="H23" i="2" s="1"/>
  <c r="E22" i="2"/>
  <c r="K22" i="2"/>
  <c r="G22" i="2"/>
  <c r="L6" i="2"/>
  <c r="K8" i="2"/>
  <c r="P6" i="1"/>
  <c r="Q6" i="1" s="1"/>
  <c r="P7" i="1"/>
  <c r="Q7" i="1" s="1"/>
  <c r="T7" i="1"/>
  <c r="U6" i="1"/>
  <c r="W5" i="1" a="1"/>
  <c r="W5" i="1" s="1"/>
  <c r="X5" i="1" s="1" a="1"/>
  <c r="X5" i="1" s="1"/>
  <c r="Y5" i="1" s="1"/>
  <c r="V5" i="1" a="1"/>
  <c r="V5" i="1" s="1"/>
  <c r="P8" i="1"/>
  <c r="Q8" i="1" s="1"/>
  <c r="M8" i="1"/>
  <c r="I22" i="2" l="1"/>
  <c r="J22" i="2" s="1"/>
  <c r="K23" i="2" s="1"/>
  <c r="F22" i="2"/>
  <c r="G23" i="2" s="1"/>
  <c r="E23" i="2"/>
  <c r="D24" i="2"/>
  <c r="H24" i="2" s="1"/>
  <c r="Q6" i="2"/>
  <c r="P6" i="2"/>
  <c r="W6" i="2"/>
  <c r="R6" i="2"/>
  <c r="V6" i="2"/>
  <c r="O6" i="2"/>
  <c r="N6" i="2"/>
  <c r="U6" i="2"/>
  <c r="M6" i="2"/>
  <c r="T6" i="2"/>
  <c r="S6" i="2"/>
  <c r="K9" i="2"/>
  <c r="L7" i="2"/>
  <c r="V6" i="1" a="1"/>
  <c r="V6" i="1" s="1"/>
  <c r="W6" i="1" a="1"/>
  <c r="W6" i="1" s="1"/>
  <c r="X6" i="1" s="1" a="1"/>
  <c r="X6" i="1" s="1"/>
  <c r="Y6" i="1" s="1"/>
  <c r="U7" i="1"/>
  <c r="T8" i="1"/>
  <c r="P9" i="1"/>
  <c r="Q9" i="1" s="1"/>
  <c r="M9" i="1"/>
  <c r="Z4" i="1"/>
  <c r="AA4" i="1" l="1"/>
  <c r="AB5" i="1" s="1"/>
  <c r="E24" i="2"/>
  <c r="D25" i="2"/>
  <c r="H25" i="2" s="1"/>
  <c r="I23" i="2"/>
  <c r="J23" i="2" s="1"/>
  <c r="K24" i="2" s="1"/>
  <c r="F23" i="2"/>
  <c r="G24" i="2"/>
  <c r="O7" i="2"/>
  <c r="R7" i="2"/>
  <c r="W7" i="2"/>
  <c r="V7" i="2"/>
  <c r="Q7" i="2"/>
  <c r="N7" i="2"/>
  <c r="S7" i="2"/>
  <c r="T7" i="2"/>
  <c r="M7" i="2"/>
  <c r="U7" i="2"/>
  <c r="P7" i="2"/>
  <c r="K10" i="2"/>
  <c r="L8" i="2"/>
  <c r="Z5" i="1"/>
  <c r="AA5" i="1" s="1"/>
  <c r="M10" i="1"/>
  <c r="P10" i="1"/>
  <c r="Q10" i="1" s="1"/>
  <c r="T9" i="1"/>
  <c r="U8" i="1"/>
  <c r="V7" i="1" a="1"/>
  <c r="V7" i="1" s="1"/>
  <c r="W7" i="1" a="1"/>
  <c r="W7" i="1" s="1"/>
  <c r="X7" i="1" s="1" a="1"/>
  <c r="X7" i="1" s="1"/>
  <c r="Y7" i="1" s="1"/>
  <c r="Z6" i="1" s="1"/>
  <c r="AA6" i="1" s="1"/>
  <c r="AB6" i="1" l="1"/>
  <c r="AB7" i="1" s="1"/>
  <c r="D26" i="2"/>
  <c r="H26" i="2" s="1"/>
  <c r="E25" i="2"/>
  <c r="I24" i="2"/>
  <c r="J24" i="2" s="1"/>
  <c r="K25" i="2" s="1"/>
  <c r="F24" i="2"/>
  <c r="G25" i="2" s="1"/>
  <c r="T8" i="2"/>
  <c r="O8" i="2"/>
  <c r="N8" i="2"/>
  <c r="W8" i="2"/>
  <c r="V8" i="2"/>
  <c r="S8" i="2"/>
  <c r="P8" i="2"/>
  <c r="Q8" i="2"/>
  <c r="R8" i="2"/>
  <c r="M8" i="2"/>
  <c r="U8" i="2"/>
  <c r="K11" i="2"/>
  <c r="L9" i="2"/>
  <c r="M11" i="1"/>
  <c r="P11" i="1"/>
  <c r="Q11" i="1" s="1"/>
  <c r="V8" i="1" a="1"/>
  <c r="V8" i="1" s="1"/>
  <c r="W8" i="1" a="1"/>
  <c r="W8" i="1" s="1"/>
  <c r="X8" i="1" s="1" a="1"/>
  <c r="X8" i="1" s="1"/>
  <c r="Y8" i="1" s="1"/>
  <c r="Z7" i="1" s="1"/>
  <c r="AA7" i="1" s="1"/>
  <c r="U9" i="1"/>
  <c r="T10" i="1"/>
  <c r="I25" i="2" l="1"/>
  <c r="J25" i="2" s="1"/>
  <c r="K26" i="2" s="1"/>
  <c r="F25" i="2"/>
  <c r="G26" i="2" s="1"/>
  <c r="E26" i="2"/>
  <c r="D27" i="2"/>
  <c r="H27" i="2" s="1"/>
  <c r="V9" i="2"/>
  <c r="S9" i="2"/>
  <c r="M9" i="2"/>
  <c r="O9" i="2"/>
  <c r="W9" i="2"/>
  <c r="Q9" i="2"/>
  <c r="R9" i="2"/>
  <c r="T9" i="2"/>
  <c r="P9" i="2"/>
  <c r="U9" i="2"/>
  <c r="N9" i="2"/>
  <c r="K12" i="2"/>
  <c r="L10" i="2"/>
  <c r="AB8" i="1"/>
  <c r="T11" i="1"/>
  <c r="U10" i="1"/>
  <c r="M12" i="1"/>
  <c r="P12" i="1"/>
  <c r="Q12" i="1" s="1"/>
  <c r="V9" i="1" a="1"/>
  <c r="V9" i="1" s="1"/>
  <c r="W9" i="1" a="1"/>
  <c r="W9" i="1" s="1"/>
  <c r="I26" i="2" l="1"/>
  <c r="J26" i="2" s="1"/>
  <c r="K27" i="2" s="1"/>
  <c r="F26" i="2"/>
  <c r="G27" i="2" s="1"/>
  <c r="D28" i="2"/>
  <c r="H28" i="2" s="1"/>
  <c r="E27" i="2"/>
  <c r="T10" i="2"/>
  <c r="O10" i="2"/>
  <c r="W10" i="2"/>
  <c r="N10" i="2"/>
  <c r="Q10" i="2"/>
  <c r="V10" i="2"/>
  <c r="M10" i="2"/>
  <c r="P10" i="2"/>
  <c r="U10" i="2"/>
  <c r="S10" i="2"/>
  <c r="R10" i="2"/>
  <c r="K13" i="2"/>
  <c r="L11" i="2"/>
  <c r="V10" i="1" a="1"/>
  <c r="V10" i="1" s="1"/>
  <c r="W10" i="1" a="1"/>
  <c r="W10" i="1" s="1"/>
  <c r="X10" i="1" s="1" a="1"/>
  <c r="X10" i="1" s="1"/>
  <c r="Y10" i="1" s="1"/>
  <c r="U11" i="1"/>
  <c r="T12" i="1"/>
  <c r="X9" i="1" a="1"/>
  <c r="X9" i="1" s="1"/>
  <c r="Y9" i="1" s="1"/>
  <c r="P13" i="1"/>
  <c r="Q13" i="1" s="1"/>
  <c r="M13" i="1"/>
  <c r="D29" i="2" l="1"/>
  <c r="H29" i="2" s="1"/>
  <c r="E28" i="2"/>
  <c r="I27" i="2"/>
  <c r="J27" i="2" s="1"/>
  <c r="K28" i="2" s="1"/>
  <c r="F27" i="2"/>
  <c r="G28" i="2" s="1"/>
  <c r="P11" i="2"/>
  <c r="S11" i="2"/>
  <c r="M11" i="2"/>
  <c r="U11" i="2"/>
  <c r="O11" i="2"/>
  <c r="W11" i="2"/>
  <c r="Q11" i="2"/>
  <c r="T11" i="2"/>
  <c r="N11" i="2"/>
  <c r="V11" i="2"/>
  <c r="R11" i="2"/>
  <c r="K14" i="2"/>
  <c r="L12" i="2"/>
  <c r="Z9" i="1"/>
  <c r="AA9" i="1" s="1"/>
  <c r="Z8" i="1"/>
  <c r="W11" i="1" a="1"/>
  <c r="W11" i="1" s="1"/>
  <c r="V11" i="1" a="1"/>
  <c r="V11" i="1" s="1"/>
  <c r="M14" i="1"/>
  <c r="P14" i="1"/>
  <c r="Q14" i="1" s="1"/>
  <c r="T13" i="1"/>
  <c r="U12" i="1"/>
  <c r="AA8" i="1" l="1"/>
  <c r="AB9" i="1" s="1"/>
  <c r="AB10" i="1" s="1"/>
  <c r="I28" i="2"/>
  <c r="J28" i="2" s="1"/>
  <c r="K29" i="2" s="1"/>
  <c r="F28" i="2"/>
  <c r="G29" i="2" s="1"/>
  <c r="D30" i="2"/>
  <c r="H30" i="2" s="1"/>
  <c r="E29" i="2"/>
  <c r="N12" i="2"/>
  <c r="V12" i="2"/>
  <c r="Q12" i="2"/>
  <c r="P12" i="2"/>
  <c r="S12" i="2"/>
  <c r="O12" i="2"/>
  <c r="T12" i="2"/>
  <c r="M12" i="2"/>
  <c r="R12" i="2"/>
  <c r="W12" i="2"/>
  <c r="U12" i="2"/>
  <c r="K15" i="2"/>
  <c r="L13" i="2"/>
  <c r="M15" i="1"/>
  <c r="P15" i="1"/>
  <c r="Q15" i="1" s="1"/>
  <c r="X11" i="1" a="1"/>
  <c r="X11" i="1" s="1"/>
  <c r="Y11" i="1" s="1"/>
  <c r="V12" i="1" a="1"/>
  <c r="V12" i="1" s="1"/>
  <c r="W12" i="1" a="1"/>
  <c r="W12" i="1" s="1"/>
  <c r="X12" i="1" s="1" a="1"/>
  <c r="X12" i="1" s="1"/>
  <c r="Y12" i="1" s="1"/>
  <c r="T14" i="1"/>
  <c r="U13" i="1"/>
  <c r="I29" i="2" l="1"/>
  <c r="J29" i="2" s="1"/>
  <c r="K30" i="2" s="1"/>
  <c r="F29" i="2"/>
  <c r="G30" i="2" s="1"/>
  <c r="D31" i="2"/>
  <c r="H31" i="2" s="1"/>
  <c r="E30" i="2"/>
  <c r="R13" i="2"/>
  <c r="N13" i="2"/>
  <c r="V13" i="2"/>
  <c r="M13" i="2"/>
  <c r="P13" i="2"/>
  <c r="U13" i="2"/>
  <c r="S13" i="2"/>
  <c r="O13" i="2"/>
  <c r="T13" i="2"/>
  <c r="W13" i="2"/>
  <c r="Q13" i="2"/>
  <c r="K16" i="2"/>
  <c r="L14" i="2"/>
  <c r="V13" i="1" a="1"/>
  <c r="V13" i="1" s="1"/>
  <c r="W13" i="1" a="1"/>
  <c r="W13" i="1" s="1"/>
  <c r="X13" i="1" s="1" a="1"/>
  <c r="X13" i="1" s="1"/>
  <c r="Y13" i="1" s="1"/>
  <c r="Z12" i="1" s="1"/>
  <c r="AA12" i="1" s="1"/>
  <c r="T15" i="1"/>
  <c r="U14" i="1"/>
  <c r="Z11" i="1"/>
  <c r="AA11" i="1" s="1"/>
  <c r="Z10" i="1"/>
  <c r="M16" i="1"/>
  <c r="P16" i="1"/>
  <c r="Q16" i="1" s="1"/>
  <c r="AA10" i="1" l="1"/>
  <c r="AB11" i="1" s="1"/>
  <c r="AB12" i="1" s="1"/>
  <c r="AB13" i="1" s="1"/>
  <c r="I30" i="2"/>
  <c r="J30" i="2" s="1"/>
  <c r="K31" i="2" s="1"/>
  <c r="F30" i="2"/>
  <c r="G31" i="2" s="1"/>
  <c r="D32" i="2"/>
  <c r="H32" i="2" s="1"/>
  <c r="E31" i="2"/>
  <c r="W14" i="2"/>
  <c r="R14" i="2"/>
  <c r="T14" i="2"/>
  <c r="N14" i="2"/>
  <c r="V14" i="2"/>
  <c r="S14" i="2"/>
  <c r="M14" i="2"/>
  <c r="U14" i="2"/>
  <c r="P14" i="2"/>
  <c r="Q14" i="2"/>
  <c r="O14" i="2"/>
  <c r="K17" i="2"/>
  <c r="L15" i="2"/>
  <c r="V14" i="1" a="1"/>
  <c r="V14" i="1" s="1"/>
  <c r="W14" i="1" a="1"/>
  <c r="W14" i="1" s="1"/>
  <c r="X14" i="1" s="1" a="1"/>
  <c r="X14" i="1" s="1"/>
  <c r="Y14" i="1" s="1"/>
  <c r="M17" i="1"/>
  <c r="P17" i="1"/>
  <c r="Q17" i="1" s="1"/>
  <c r="T16" i="1"/>
  <c r="U15" i="1"/>
  <c r="F31" i="2" l="1"/>
  <c r="G32" i="2" s="1"/>
  <c r="I31" i="2"/>
  <c r="J31" i="2" s="1"/>
  <c r="K32" i="2" s="1"/>
  <c r="D33" i="2"/>
  <c r="H33" i="2" s="1"/>
  <c r="E32" i="2"/>
  <c r="P15" i="2"/>
  <c r="R15" i="2"/>
  <c r="M15" i="2"/>
  <c r="U15" i="2"/>
  <c r="V15" i="2"/>
  <c r="S15" i="2"/>
  <c r="N15" i="2"/>
  <c r="O15" i="2"/>
  <c r="W15" i="2"/>
  <c r="Q15" i="2"/>
  <c r="T15" i="2"/>
  <c r="L16" i="2"/>
  <c r="Q17" i="2"/>
  <c r="S17" i="2"/>
  <c r="M17" i="2"/>
  <c r="U17" i="2"/>
  <c r="N17" i="2"/>
  <c r="V17" i="2"/>
  <c r="R17" i="2"/>
  <c r="T17" i="2"/>
  <c r="O17" i="2"/>
  <c r="P17" i="2"/>
  <c r="W17" i="2"/>
  <c r="M18" i="1"/>
  <c r="P18" i="1"/>
  <c r="Q18" i="1" s="1"/>
  <c r="Z13" i="1"/>
  <c r="V15" i="1" a="1"/>
  <c r="V15" i="1" s="1"/>
  <c r="W15" i="1" a="1"/>
  <c r="W15" i="1" s="1"/>
  <c r="T17" i="1"/>
  <c r="U16" i="1"/>
  <c r="AA13" i="1" l="1"/>
  <c r="AB14" i="1" s="1"/>
  <c r="I32" i="2"/>
  <c r="J32" i="2" s="1"/>
  <c r="K33" i="2" s="1"/>
  <c r="F32" i="2"/>
  <c r="G33" i="2" s="1"/>
  <c r="D34" i="2"/>
  <c r="H34" i="2" s="1"/>
  <c r="E33" i="2"/>
  <c r="M16" i="2"/>
  <c r="U16" i="2"/>
  <c r="O16" i="2"/>
  <c r="T16" i="2"/>
  <c r="W16" i="2"/>
  <c r="N16" i="2"/>
  <c r="R16" i="2"/>
  <c r="V16" i="2"/>
  <c r="S16" i="2"/>
  <c r="P16" i="2"/>
  <c r="Q16" i="2"/>
  <c r="V16" i="1" a="1"/>
  <c r="V16" i="1" s="1"/>
  <c r="W16" i="1" a="1"/>
  <c r="W16" i="1" s="1"/>
  <c r="X16" i="1" s="1" a="1"/>
  <c r="X16" i="1" s="1"/>
  <c r="Y16" i="1" s="1"/>
  <c r="U17" i="1"/>
  <c r="T18" i="1"/>
  <c r="X15" i="1" a="1"/>
  <c r="X15" i="1" s="1"/>
  <c r="Y15" i="1" s="1"/>
  <c r="M19" i="1"/>
  <c r="P20" i="1" s="1"/>
  <c r="P19" i="1"/>
  <c r="Q19" i="1" s="1"/>
  <c r="A3" i="2" l="1"/>
  <c r="A13" i="2"/>
  <c r="A5" i="2"/>
  <c r="A12" i="2"/>
  <c r="A15" i="2"/>
  <c r="A8" i="2"/>
  <c r="A10" i="2"/>
  <c r="A4" i="2"/>
  <c r="A14" i="2"/>
  <c r="A6" i="2"/>
  <c r="A16" i="2"/>
  <c r="A9" i="2"/>
  <c r="A17" i="2"/>
  <c r="A11" i="2"/>
  <c r="A7" i="2"/>
  <c r="I33" i="2"/>
  <c r="J33" i="2" s="1"/>
  <c r="K34" i="2" s="1"/>
  <c r="F33" i="2"/>
  <c r="G34" i="2" s="1"/>
  <c r="D35" i="2"/>
  <c r="H35" i="2" s="1"/>
  <c r="E34" i="2"/>
  <c r="Z15" i="1"/>
  <c r="AA15" i="1" s="1"/>
  <c r="Z14" i="1"/>
  <c r="T19" i="1"/>
  <c r="U18" i="1"/>
  <c r="W17" i="1" a="1"/>
  <c r="W17" i="1" s="1"/>
  <c r="X17" i="1" s="1" a="1"/>
  <c r="X17" i="1" s="1"/>
  <c r="Y17" i="1" s="1"/>
  <c r="Z16" i="1" s="1"/>
  <c r="AA16" i="1" s="1"/>
  <c r="V17" i="1" a="1"/>
  <c r="V17" i="1" s="1"/>
  <c r="Q20" i="1"/>
  <c r="AA14" i="1" l="1"/>
  <c r="AB15" i="1" s="1"/>
  <c r="AB16" i="1" s="1"/>
  <c r="AB17" i="1" s="1"/>
  <c r="A18" i="2"/>
  <c r="I34" i="2"/>
  <c r="J34" i="2" s="1"/>
  <c r="K35" i="2" s="1"/>
  <c r="F34" i="2"/>
  <c r="G35" i="2" s="1"/>
  <c r="D36" i="2"/>
  <c r="H36" i="2" s="1"/>
  <c r="E35" i="2"/>
  <c r="T20" i="1"/>
  <c r="U19" i="1"/>
  <c r="V18" i="1" a="1"/>
  <c r="V18" i="1" s="1"/>
  <c r="W18" i="1" a="1"/>
  <c r="W18" i="1" s="1"/>
  <c r="X18" i="1" s="1" a="1"/>
  <c r="X18" i="1" s="1"/>
  <c r="Y18" i="1" s="1"/>
  <c r="I35" i="2" l="1"/>
  <c r="J35" i="2" s="1"/>
  <c r="K36" i="2" s="1"/>
  <c r="F35" i="2"/>
  <c r="G36" i="2" s="1"/>
  <c r="D37" i="2"/>
  <c r="H37" i="2" s="1"/>
  <c r="E36" i="2"/>
  <c r="Z17" i="1"/>
  <c r="V19" i="1" a="1"/>
  <c r="V19" i="1" s="1"/>
  <c r="W19" i="1" a="1"/>
  <c r="W19" i="1" s="1"/>
  <c r="X19" i="1" s="1" a="1"/>
  <c r="X19" i="1" s="1"/>
  <c r="Y19" i="1" s="1"/>
  <c r="U20" i="1"/>
  <c r="T21" i="1"/>
  <c r="AA17" i="1" l="1"/>
  <c r="AB18" i="1" s="1"/>
  <c r="I36" i="2"/>
  <c r="J36" i="2" s="1"/>
  <c r="K37" i="2" s="1"/>
  <c r="F36" i="2"/>
  <c r="G37" i="2" s="1"/>
  <c r="D38" i="2"/>
  <c r="H38" i="2" s="1"/>
  <c r="E37" i="2"/>
  <c r="T22" i="1"/>
  <c r="U21" i="1"/>
  <c r="V20" i="1" a="1"/>
  <c r="V20" i="1" s="1"/>
  <c r="W20" i="1" a="1"/>
  <c r="W20" i="1" s="1"/>
  <c r="X20" i="1" s="1" a="1"/>
  <c r="X20" i="1" s="1"/>
  <c r="Y20" i="1" s="1"/>
  <c r="Z19" i="1" s="1"/>
  <c r="AA19" i="1" s="1"/>
  <c r="Z18" i="1"/>
  <c r="AA18" i="1" l="1"/>
  <c r="AB19" i="1" s="1"/>
  <c r="AB20" i="1" s="1"/>
  <c r="I37" i="2"/>
  <c r="J37" i="2" s="1"/>
  <c r="K38" i="2" s="1"/>
  <c r="F37" i="2"/>
  <c r="G38" i="2" s="1"/>
  <c r="D39" i="2"/>
  <c r="H39" i="2" s="1"/>
  <c r="E38" i="2"/>
  <c r="W21" i="1" a="1"/>
  <c r="W21" i="1" s="1"/>
  <c r="V21" i="1" a="1"/>
  <c r="V21" i="1" s="1"/>
  <c r="T23" i="1"/>
  <c r="U22" i="1"/>
  <c r="I38" i="2" l="1"/>
  <c r="J38" i="2" s="1"/>
  <c r="K39" i="2" s="1"/>
  <c r="F38" i="2"/>
  <c r="G39" i="2" s="1"/>
  <c r="D40" i="2"/>
  <c r="H40" i="2" s="1"/>
  <c r="E39" i="2"/>
  <c r="V22" i="1" a="1"/>
  <c r="V22" i="1" s="1"/>
  <c r="W22" i="1" a="1"/>
  <c r="W22" i="1" s="1"/>
  <c r="X22" i="1" s="1" a="1"/>
  <c r="X22" i="1" s="1"/>
  <c r="Y22" i="1" s="1"/>
  <c r="T24" i="1"/>
  <c r="U23" i="1"/>
  <c r="X21" i="1" a="1"/>
  <c r="X21" i="1" s="1"/>
  <c r="Y21" i="1" s="1"/>
  <c r="F39" i="2" l="1"/>
  <c r="G40" i="2" s="1"/>
  <c r="I39" i="2"/>
  <c r="J39" i="2" s="1"/>
  <c r="K40" i="2" s="1"/>
  <c r="D41" i="2"/>
  <c r="H41" i="2" s="1"/>
  <c r="E40" i="2"/>
  <c r="Z21" i="1"/>
  <c r="AA21" i="1" s="1"/>
  <c r="Z20" i="1"/>
  <c r="V23" i="1" a="1"/>
  <c r="V23" i="1" s="1"/>
  <c r="W23" i="1" a="1"/>
  <c r="W23" i="1" s="1"/>
  <c r="X23" i="1" s="1" a="1"/>
  <c r="X23" i="1" s="1"/>
  <c r="Y23" i="1" s="1"/>
  <c r="Z22" i="1" s="1"/>
  <c r="AA22" i="1" s="1"/>
  <c r="T25" i="1"/>
  <c r="U24" i="1"/>
  <c r="AA20" i="1" l="1"/>
  <c r="AB21" i="1" s="1"/>
  <c r="AB22" i="1" s="1"/>
  <c r="AB23" i="1" s="1"/>
  <c r="I40" i="2"/>
  <c r="J40" i="2" s="1"/>
  <c r="K41" i="2" s="1"/>
  <c r="F40" i="2"/>
  <c r="G41" i="2" s="1"/>
  <c r="D42" i="2"/>
  <c r="H42" i="2" s="1"/>
  <c r="E41" i="2"/>
  <c r="V24" i="1" a="1"/>
  <c r="V24" i="1" s="1"/>
  <c r="W24" i="1" a="1"/>
  <c r="W24" i="1" s="1"/>
  <c r="X24" i="1" s="1" a="1"/>
  <c r="X24" i="1" s="1"/>
  <c r="Y24" i="1" s="1"/>
  <c r="Z23" i="1" s="1"/>
  <c r="AA23" i="1" s="1"/>
  <c r="T26" i="1"/>
  <c r="U25" i="1"/>
  <c r="I41" i="2" l="1"/>
  <c r="J41" i="2" s="1"/>
  <c r="K42" i="2" s="1"/>
  <c r="F41" i="2"/>
  <c r="G42" i="2" s="1"/>
  <c r="D43" i="2"/>
  <c r="H43" i="2" s="1"/>
  <c r="E42" i="2"/>
  <c r="AB24" i="1"/>
  <c r="V25" i="1" a="1"/>
  <c r="V25" i="1" s="1"/>
  <c r="W25" i="1" a="1"/>
  <c r="W25" i="1" s="1"/>
  <c r="X25" i="1" s="1" a="1"/>
  <c r="X25" i="1" s="1"/>
  <c r="Y25" i="1" s="1"/>
  <c r="Z24" i="1" s="1"/>
  <c r="AA24" i="1" s="1"/>
  <c r="T27" i="1"/>
  <c r="U26" i="1"/>
  <c r="I42" i="2" l="1"/>
  <c r="J42" i="2" s="1"/>
  <c r="K43" i="2" s="1"/>
  <c r="F42" i="2"/>
  <c r="G43" i="2" s="1"/>
  <c r="D44" i="2"/>
  <c r="H44" i="2" s="1"/>
  <c r="E43" i="2"/>
  <c r="AB25" i="1"/>
  <c r="V26" i="1" a="1"/>
  <c r="V26" i="1" s="1"/>
  <c r="W26" i="1" a="1"/>
  <c r="W26" i="1" s="1"/>
  <c r="X26" i="1" s="1" a="1"/>
  <c r="X26" i="1" s="1"/>
  <c r="Y26" i="1" s="1"/>
  <c r="Z25" i="1" s="1"/>
  <c r="AA25" i="1" s="1"/>
  <c r="T28" i="1"/>
  <c r="U27" i="1"/>
  <c r="I43" i="2" l="1"/>
  <c r="J43" i="2" s="1"/>
  <c r="K44" i="2" s="1"/>
  <c r="F43" i="2"/>
  <c r="G44" i="2" s="1"/>
  <c r="D45" i="2"/>
  <c r="H45" i="2" s="1"/>
  <c r="E44" i="2"/>
  <c r="AB26" i="1"/>
  <c r="W27" i="1" a="1"/>
  <c r="W27" i="1" s="1"/>
  <c r="V27" i="1" a="1"/>
  <c r="V27" i="1" s="1"/>
  <c r="U28" i="1"/>
  <c r="T29" i="1"/>
  <c r="I44" i="2" l="1"/>
  <c r="J44" i="2" s="1"/>
  <c r="K45" i="2" s="1"/>
  <c r="F44" i="2"/>
  <c r="G45" i="2" s="1"/>
  <c r="D46" i="2"/>
  <c r="H46" i="2" s="1"/>
  <c r="E45" i="2"/>
  <c r="T30" i="1"/>
  <c r="U29" i="1"/>
  <c r="V28" i="1" a="1"/>
  <c r="V28" i="1" s="1"/>
  <c r="W28" i="1" a="1"/>
  <c r="W28" i="1" s="1"/>
  <c r="X28" i="1" s="1" a="1"/>
  <c r="X28" i="1" s="1"/>
  <c r="Y28" i="1" s="1"/>
  <c r="X27" i="1" a="1"/>
  <c r="X27" i="1" s="1"/>
  <c r="Y27" i="1" s="1"/>
  <c r="I45" i="2" l="1"/>
  <c r="J45" i="2" s="1"/>
  <c r="K46" i="2" s="1"/>
  <c r="F45" i="2"/>
  <c r="G46" i="2" s="1"/>
  <c r="D47" i="2"/>
  <c r="H47" i="2" s="1"/>
  <c r="E46" i="2"/>
  <c r="Z27" i="1"/>
  <c r="AA27" i="1" s="1"/>
  <c r="Z26" i="1"/>
  <c r="V29" i="1" a="1"/>
  <c r="V29" i="1" s="1"/>
  <c r="W29" i="1" a="1"/>
  <c r="W29" i="1" s="1"/>
  <c r="X29" i="1" s="1" a="1"/>
  <c r="X29" i="1" s="1"/>
  <c r="Y29" i="1" s="1"/>
  <c r="T31" i="1"/>
  <c r="U30" i="1"/>
  <c r="AA26" i="1" l="1"/>
  <c r="AB27" i="1" s="1"/>
  <c r="AB28" i="1" s="1"/>
  <c r="I46" i="2"/>
  <c r="J46" i="2" s="1"/>
  <c r="K47" i="2" s="1"/>
  <c r="F46" i="2"/>
  <c r="G47" i="2" s="1"/>
  <c r="D48" i="2"/>
  <c r="H48" i="2" s="1"/>
  <c r="E47" i="2"/>
  <c r="V30" i="1" a="1"/>
  <c r="V30" i="1" s="1"/>
  <c r="W30" i="1" a="1"/>
  <c r="W30" i="1" s="1"/>
  <c r="X30" i="1" s="1" a="1"/>
  <c r="X30" i="1" s="1"/>
  <c r="Y30" i="1" s="1"/>
  <c r="Z29" i="1" s="1"/>
  <c r="AA29" i="1" s="1"/>
  <c r="T32" i="1"/>
  <c r="U31" i="1"/>
  <c r="Z28" i="1"/>
  <c r="AA28" i="1" s="1"/>
  <c r="F47" i="2" l="1"/>
  <c r="G48" i="2" s="1"/>
  <c r="I47" i="2"/>
  <c r="J47" i="2" s="1"/>
  <c r="K48" i="2" s="1"/>
  <c r="D49" i="2"/>
  <c r="H49" i="2" s="1"/>
  <c r="E48" i="2"/>
  <c r="AB29" i="1"/>
  <c r="AB30" i="1" s="1"/>
  <c r="V31" i="1" a="1"/>
  <c r="V31" i="1" s="1"/>
  <c r="W31" i="1" a="1"/>
  <c r="W31" i="1" s="1"/>
  <c r="X31" i="1" s="1" a="1"/>
  <c r="X31" i="1" s="1"/>
  <c r="Y31" i="1" s="1"/>
  <c r="Z30" i="1" s="1"/>
  <c r="AA30" i="1" s="1"/>
  <c r="T33" i="1"/>
  <c r="U32" i="1"/>
  <c r="I48" i="2" l="1"/>
  <c r="J48" i="2" s="1"/>
  <c r="K49" i="2" s="1"/>
  <c r="F48" i="2"/>
  <c r="G49" i="2" s="1"/>
  <c r="D50" i="2"/>
  <c r="H50" i="2" s="1"/>
  <c r="E49" i="2"/>
  <c r="AB31" i="1"/>
  <c r="V32" i="1" a="1"/>
  <c r="V32" i="1" s="1"/>
  <c r="W32" i="1" a="1"/>
  <c r="W32" i="1" s="1"/>
  <c r="X32" i="1" s="1" a="1"/>
  <c r="X32" i="1" s="1"/>
  <c r="Y32" i="1" s="1"/>
  <c r="Z31" i="1" s="1"/>
  <c r="AA31" i="1" s="1"/>
  <c r="T34" i="1"/>
  <c r="U33" i="1"/>
  <c r="I49" i="2" l="1"/>
  <c r="J49" i="2" s="1"/>
  <c r="K50" i="2" s="1"/>
  <c r="F49" i="2"/>
  <c r="G50" i="2" s="1"/>
  <c r="D51" i="2"/>
  <c r="H51" i="2" s="1"/>
  <c r="E50" i="2"/>
  <c r="AB32" i="1"/>
  <c r="W33" i="1" a="1"/>
  <c r="W33" i="1" s="1"/>
  <c r="V33" i="1" a="1"/>
  <c r="V33" i="1" s="1"/>
  <c r="T35" i="1"/>
  <c r="U34" i="1"/>
  <c r="I50" i="2" l="1"/>
  <c r="J50" i="2" s="1"/>
  <c r="K51" i="2" s="1"/>
  <c r="F50" i="2"/>
  <c r="G51" i="2" s="1"/>
  <c r="D52" i="2"/>
  <c r="H52" i="2" s="1"/>
  <c r="E51" i="2"/>
  <c r="V34" i="1" a="1"/>
  <c r="V34" i="1" s="1"/>
  <c r="W34" i="1" a="1"/>
  <c r="W34" i="1" s="1"/>
  <c r="X34" i="1" s="1" a="1"/>
  <c r="X34" i="1" s="1"/>
  <c r="Y34" i="1" s="1"/>
  <c r="T36" i="1"/>
  <c r="U35" i="1"/>
  <c r="X33" i="1" a="1"/>
  <c r="X33" i="1" s="1"/>
  <c r="Y33" i="1" s="1"/>
  <c r="I51" i="2" l="1"/>
  <c r="J51" i="2" s="1"/>
  <c r="K52" i="2" s="1"/>
  <c r="F51" i="2"/>
  <c r="G52" i="2" s="1"/>
  <c r="D53" i="2"/>
  <c r="H53" i="2" s="1"/>
  <c r="E52" i="2"/>
  <c r="Z33" i="1"/>
  <c r="AA33" i="1" s="1"/>
  <c r="Z32" i="1"/>
  <c r="V35" i="1" a="1"/>
  <c r="V35" i="1" s="1"/>
  <c r="W35" i="1" a="1"/>
  <c r="W35" i="1" s="1"/>
  <c r="X35" i="1" s="1" a="1"/>
  <c r="X35" i="1" s="1"/>
  <c r="Y35" i="1" s="1"/>
  <c r="Z34" i="1" s="1"/>
  <c r="AA34" i="1" s="1"/>
  <c r="U36" i="1"/>
  <c r="T37" i="1"/>
  <c r="AA32" i="1" l="1"/>
  <c r="AB33" i="1" s="1"/>
  <c r="AB34" i="1" s="1"/>
  <c r="AB35" i="1" s="1"/>
  <c r="I52" i="2"/>
  <c r="J52" i="2" s="1"/>
  <c r="K53" i="2" s="1"/>
  <c r="F52" i="2"/>
  <c r="G53" i="2" s="1"/>
  <c r="D54" i="2"/>
  <c r="H54" i="2" s="1"/>
  <c r="E53" i="2"/>
  <c r="T38" i="1"/>
  <c r="U37" i="1"/>
  <c r="V36" i="1" a="1"/>
  <c r="V36" i="1" s="1"/>
  <c r="W36" i="1" a="1"/>
  <c r="W36" i="1" s="1"/>
  <c r="X36" i="1" s="1" a="1"/>
  <c r="X36" i="1" s="1"/>
  <c r="Y36" i="1" s="1"/>
  <c r="Z35" i="1" s="1"/>
  <c r="AA35" i="1" s="1"/>
  <c r="I53" i="2" l="1"/>
  <c r="J53" i="2" s="1"/>
  <c r="K54" i="2" s="1"/>
  <c r="F53" i="2"/>
  <c r="G54" i="2" s="1"/>
  <c r="D55" i="2"/>
  <c r="H55" i="2" s="1"/>
  <c r="E54" i="2"/>
  <c r="AB36" i="1"/>
  <c r="W37" i="1" a="1"/>
  <c r="W37" i="1" s="1"/>
  <c r="V37" i="1" a="1"/>
  <c r="V37" i="1" s="1"/>
  <c r="T39" i="1"/>
  <c r="U38" i="1"/>
  <c r="I54" i="2" l="1"/>
  <c r="J54" i="2" s="1"/>
  <c r="K55" i="2" s="1"/>
  <c r="F54" i="2"/>
  <c r="G55" i="2" s="1"/>
  <c r="D56" i="2"/>
  <c r="H56" i="2" s="1"/>
  <c r="E55" i="2"/>
  <c r="V38" i="1" a="1"/>
  <c r="V38" i="1" s="1"/>
  <c r="W38" i="1" a="1"/>
  <c r="W38" i="1" s="1"/>
  <c r="X38" i="1" s="1" a="1"/>
  <c r="X38" i="1" s="1"/>
  <c r="Y38" i="1" s="1"/>
  <c r="T40" i="1"/>
  <c r="U39" i="1"/>
  <c r="X37" i="1" a="1"/>
  <c r="X37" i="1" s="1"/>
  <c r="Y37" i="1" s="1"/>
  <c r="F55" i="2" l="1"/>
  <c r="G56" i="2" s="1"/>
  <c r="I55" i="2"/>
  <c r="J55" i="2" s="1"/>
  <c r="K56" i="2" s="1"/>
  <c r="D57" i="2"/>
  <c r="H57" i="2" s="1"/>
  <c r="E56" i="2"/>
  <c r="Z37" i="1"/>
  <c r="AA37" i="1" s="1"/>
  <c r="Z36" i="1"/>
  <c r="V39" i="1" a="1"/>
  <c r="V39" i="1" s="1"/>
  <c r="W39" i="1" a="1"/>
  <c r="W39" i="1" s="1"/>
  <c r="X39" i="1" s="1" a="1"/>
  <c r="X39" i="1" s="1"/>
  <c r="Y39" i="1" s="1"/>
  <c r="Z38" i="1" s="1"/>
  <c r="AA38" i="1" s="1"/>
  <c r="T41" i="1"/>
  <c r="U40" i="1"/>
  <c r="AA36" i="1" l="1"/>
  <c r="AB37" i="1" s="1"/>
  <c r="AB38" i="1" s="1"/>
  <c r="AB39" i="1" s="1"/>
  <c r="I56" i="2"/>
  <c r="J56" i="2" s="1"/>
  <c r="K57" i="2" s="1"/>
  <c r="F56" i="2"/>
  <c r="G57" i="2" s="1"/>
  <c r="D58" i="2"/>
  <c r="H58" i="2" s="1"/>
  <c r="E57" i="2"/>
  <c r="V40" i="1" a="1"/>
  <c r="V40" i="1" s="1"/>
  <c r="W40" i="1" a="1"/>
  <c r="W40" i="1" s="1"/>
  <c r="X40" i="1" s="1" a="1"/>
  <c r="X40" i="1" s="1"/>
  <c r="Y40" i="1" s="1"/>
  <c r="Z39" i="1" s="1"/>
  <c r="AA39" i="1" s="1"/>
  <c r="T42" i="1"/>
  <c r="U41" i="1"/>
  <c r="I57" i="2" l="1"/>
  <c r="J57" i="2" s="1"/>
  <c r="K58" i="2" s="1"/>
  <c r="F57" i="2"/>
  <c r="G58" i="2" s="1"/>
  <c r="D59" i="2"/>
  <c r="H59" i="2" s="1"/>
  <c r="E58" i="2"/>
  <c r="AB40" i="1"/>
  <c r="V41" i="1" a="1"/>
  <c r="V41" i="1" s="1"/>
  <c r="W41" i="1" a="1"/>
  <c r="W41" i="1" s="1"/>
  <c r="X41" i="1" s="1" a="1"/>
  <c r="X41" i="1" s="1"/>
  <c r="Y41" i="1" s="1"/>
  <c r="Z40" i="1" s="1"/>
  <c r="AA40" i="1" s="1"/>
  <c r="T43" i="1"/>
  <c r="U42" i="1"/>
  <c r="I58" i="2" l="1"/>
  <c r="J58" i="2" s="1"/>
  <c r="K59" i="2" s="1"/>
  <c r="F58" i="2"/>
  <c r="G59" i="2" s="1"/>
  <c r="D60" i="2"/>
  <c r="H60" i="2" s="1"/>
  <c r="E59" i="2"/>
  <c r="AB41" i="1"/>
  <c r="V42" i="1" a="1"/>
  <c r="V42" i="1" s="1"/>
  <c r="W42" i="1" a="1"/>
  <c r="W42" i="1" s="1"/>
  <c r="X42" i="1" s="1" a="1"/>
  <c r="X42" i="1" s="1"/>
  <c r="Y42" i="1" s="1"/>
  <c r="Z41" i="1" s="1"/>
  <c r="AA41" i="1" s="1"/>
  <c r="T44" i="1"/>
  <c r="U43" i="1"/>
  <c r="I59" i="2" l="1"/>
  <c r="J59" i="2" s="1"/>
  <c r="K60" i="2" s="1"/>
  <c r="F59" i="2"/>
  <c r="G60" i="2" s="1"/>
  <c r="D61" i="2"/>
  <c r="H61" i="2" s="1"/>
  <c r="E60" i="2"/>
  <c r="AB42" i="1"/>
  <c r="W43" i="1" a="1"/>
  <c r="W43" i="1" s="1"/>
  <c r="V43" i="1" a="1"/>
  <c r="V43" i="1" s="1"/>
  <c r="T45" i="1"/>
  <c r="U44" i="1"/>
  <c r="I60" i="2" l="1"/>
  <c r="J60" i="2" s="1"/>
  <c r="K61" i="2" s="1"/>
  <c r="F60" i="2"/>
  <c r="G61" i="2" s="1"/>
  <c r="D62" i="2"/>
  <c r="H62" i="2" s="1"/>
  <c r="E61" i="2"/>
  <c r="V44" i="1" a="1"/>
  <c r="V44" i="1" s="1"/>
  <c r="W44" i="1" a="1"/>
  <c r="W44" i="1" s="1"/>
  <c r="X44" i="1" s="1" a="1"/>
  <c r="X44" i="1" s="1"/>
  <c r="Y44" i="1" s="1"/>
  <c r="T46" i="1"/>
  <c r="U45" i="1"/>
  <c r="X43" i="1" a="1"/>
  <c r="X43" i="1" s="1"/>
  <c r="Y43" i="1" s="1"/>
  <c r="F61" i="2" l="1"/>
  <c r="G62" i="2" s="1"/>
  <c r="I61" i="2"/>
  <c r="J61" i="2" s="1"/>
  <c r="K62" i="2" s="1"/>
  <c r="D63" i="2"/>
  <c r="H63" i="2" s="1"/>
  <c r="E62" i="2"/>
  <c r="Z43" i="1"/>
  <c r="AA43" i="1" s="1"/>
  <c r="Z42" i="1"/>
  <c r="V45" i="1" a="1"/>
  <c r="V45" i="1" s="1"/>
  <c r="W45" i="1" a="1"/>
  <c r="W45" i="1" s="1"/>
  <c r="X45" i="1" s="1" a="1"/>
  <c r="X45" i="1" s="1"/>
  <c r="Y45" i="1" s="1"/>
  <c r="Z44" i="1" s="1"/>
  <c r="AA44" i="1" s="1"/>
  <c r="T47" i="1"/>
  <c r="U46" i="1"/>
  <c r="AA42" i="1" l="1"/>
  <c r="AB43" i="1" s="1"/>
  <c r="AB44" i="1" s="1"/>
  <c r="AB45" i="1" s="1"/>
  <c r="I62" i="2"/>
  <c r="J62" i="2" s="1"/>
  <c r="K63" i="2" s="1"/>
  <c r="F62" i="2"/>
  <c r="G63" i="2" s="1"/>
  <c r="D64" i="2"/>
  <c r="H64" i="2" s="1"/>
  <c r="E63" i="2"/>
  <c r="V46" i="1" a="1"/>
  <c r="V46" i="1" s="1"/>
  <c r="W46" i="1" a="1"/>
  <c r="W46" i="1" s="1"/>
  <c r="X46" i="1" s="1" a="1"/>
  <c r="X46" i="1" s="1"/>
  <c r="Y46" i="1" s="1"/>
  <c r="Z45" i="1" s="1"/>
  <c r="AA45" i="1" s="1"/>
  <c r="T48" i="1"/>
  <c r="U47" i="1"/>
  <c r="I63" i="2" l="1"/>
  <c r="J63" i="2" s="1"/>
  <c r="K64" i="2" s="1"/>
  <c r="F63" i="2"/>
  <c r="G64" i="2" s="1"/>
  <c r="D65" i="2"/>
  <c r="H65" i="2" s="1"/>
  <c r="E64" i="2"/>
  <c r="AB46" i="1"/>
  <c r="V47" i="1" a="1"/>
  <c r="V47" i="1" s="1"/>
  <c r="W47" i="1" a="1"/>
  <c r="W47" i="1" s="1"/>
  <c r="X47" i="1" s="1" a="1"/>
  <c r="X47" i="1" s="1"/>
  <c r="Y47" i="1" s="1"/>
  <c r="Z46" i="1" s="1"/>
  <c r="AA46" i="1" s="1"/>
  <c r="T49" i="1"/>
  <c r="U48" i="1"/>
  <c r="I64" i="2" l="1"/>
  <c r="J64" i="2" s="1"/>
  <c r="K65" i="2" s="1"/>
  <c r="F64" i="2"/>
  <c r="G65" i="2" s="1"/>
  <c r="D66" i="2"/>
  <c r="H66" i="2" s="1"/>
  <c r="E65" i="2"/>
  <c r="AB47" i="1"/>
  <c r="V48" i="1" a="1"/>
  <c r="V48" i="1" s="1"/>
  <c r="W48" i="1" a="1"/>
  <c r="W48" i="1" s="1"/>
  <c r="X48" i="1" s="1" a="1"/>
  <c r="X48" i="1" s="1"/>
  <c r="Y48" i="1" s="1"/>
  <c r="Z47" i="1" s="1"/>
  <c r="AA47" i="1" s="1"/>
  <c r="T50" i="1"/>
  <c r="U49" i="1"/>
  <c r="I65" i="2" l="1"/>
  <c r="J65" i="2" s="1"/>
  <c r="K66" i="2" s="1"/>
  <c r="F65" i="2"/>
  <c r="G66" i="2" s="1"/>
  <c r="D67" i="2"/>
  <c r="H67" i="2" s="1"/>
  <c r="E66" i="2"/>
  <c r="AB48" i="1"/>
  <c r="W49" i="1" a="1"/>
  <c r="W49" i="1" s="1"/>
  <c r="V49" i="1" a="1"/>
  <c r="V49" i="1" s="1"/>
  <c r="T51" i="1"/>
  <c r="U50" i="1"/>
  <c r="I66" i="2" l="1"/>
  <c r="J66" i="2" s="1"/>
  <c r="K67" i="2" s="1"/>
  <c r="F66" i="2"/>
  <c r="G67" i="2" s="1"/>
  <c r="D68" i="2"/>
  <c r="H68" i="2" s="1"/>
  <c r="E67" i="2"/>
  <c r="V50" i="1" a="1"/>
  <c r="V50" i="1" s="1"/>
  <c r="W50" i="1" a="1"/>
  <c r="W50" i="1" s="1"/>
  <c r="X50" i="1" s="1" a="1"/>
  <c r="X50" i="1" s="1"/>
  <c r="Y50" i="1" s="1"/>
  <c r="T52" i="1"/>
  <c r="U51" i="1"/>
  <c r="X49" i="1" a="1"/>
  <c r="X49" i="1" s="1"/>
  <c r="Y49" i="1" s="1"/>
  <c r="I67" i="2" l="1"/>
  <c r="J67" i="2" s="1"/>
  <c r="K68" i="2" s="1"/>
  <c r="F67" i="2"/>
  <c r="G68" i="2" s="1"/>
  <c r="D69" i="2"/>
  <c r="H69" i="2" s="1"/>
  <c r="E68" i="2"/>
  <c r="Z49" i="1"/>
  <c r="AA49" i="1" s="1"/>
  <c r="Z48" i="1"/>
  <c r="V51" i="1" a="1"/>
  <c r="V51" i="1" s="1"/>
  <c r="W51" i="1" a="1"/>
  <c r="W51" i="1" s="1"/>
  <c r="X51" i="1" s="1" a="1"/>
  <c r="X51" i="1" s="1"/>
  <c r="Y51" i="1" s="1"/>
  <c r="Z50" i="1" s="1"/>
  <c r="AA50" i="1" s="1"/>
  <c r="T53" i="1"/>
  <c r="U52" i="1"/>
  <c r="AA48" i="1" l="1"/>
  <c r="AB49" i="1" s="1"/>
  <c r="AB50" i="1" s="1"/>
  <c r="AB51" i="1" s="1"/>
  <c r="I68" i="2"/>
  <c r="J68" i="2" s="1"/>
  <c r="K69" i="2" s="1"/>
  <c r="F68" i="2"/>
  <c r="G69" i="2" s="1"/>
  <c r="D70" i="2"/>
  <c r="H70" i="2" s="1"/>
  <c r="E69" i="2"/>
  <c r="V52" i="1" a="1"/>
  <c r="V52" i="1" s="1"/>
  <c r="W52" i="1" a="1"/>
  <c r="W52" i="1" s="1"/>
  <c r="X52" i="1" s="1" a="1"/>
  <c r="X52" i="1" s="1"/>
  <c r="Y52" i="1" s="1"/>
  <c r="Z51" i="1" s="1"/>
  <c r="AA51" i="1" s="1"/>
  <c r="T54" i="1"/>
  <c r="U53" i="1"/>
  <c r="I69" i="2" l="1"/>
  <c r="J69" i="2" s="1"/>
  <c r="K70" i="2" s="1"/>
  <c r="F69" i="2"/>
  <c r="G70" i="2" s="1"/>
  <c r="D71" i="2"/>
  <c r="H71" i="2" s="1"/>
  <c r="E70" i="2"/>
  <c r="AB52" i="1"/>
  <c r="V53" i="1" a="1"/>
  <c r="V53" i="1" s="1"/>
  <c r="W53" i="1" a="1"/>
  <c r="W53" i="1" s="1"/>
  <c r="X53" i="1" s="1" a="1"/>
  <c r="X53" i="1" s="1"/>
  <c r="Y53" i="1" s="1"/>
  <c r="Z52" i="1" s="1"/>
  <c r="AA52" i="1" s="1"/>
  <c r="T55" i="1"/>
  <c r="U54" i="1"/>
  <c r="D72" i="2" l="1"/>
  <c r="H72" i="2" s="1"/>
  <c r="E71" i="2"/>
  <c r="I70" i="2"/>
  <c r="J70" i="2" s="1"/>
  <c r="K71" i="2" s="1"/>
  <c r="F70" i="2"/>
  <c r="G71" i="2" s="1"/>
  <c r="AB53" i="1"/>
  <c r="V54" i="1" a="1"/>
  <c r="V54" i="1" s="1"/>
  <c r="W54" i="1" a="1"/>
  <c r="W54" i="1" s="1"/>
  <c r="X54" i="1" s="1" a="1"/>
  <c r="X54" i="1" s="1"/>
  <c r="Y54" i="1" s="1"/>
  <c r="Z53" i="1" s="1"/>
  <c r="AA53" i="1" s="1"/>
  <c r="T56" i="1"/>
  <c r="U55" i="1"/>
  <c r="I71" i="2" l="1"/>
  <c r="J71" i="2" s="1"/>
  <c r="K72" i="2" s="1"/>
  <c r="F71" i="2"/>
  <c r="G72" i="2" s="1"/>
  <c r="D73" i="2"/>
  <c r="H73" i="2" s="1"/>
  <c r="E72" i="2"/>
  <c r="AB54" i="1"/>
  <c r="V55" i="1" a="1"/>
  <c r="V55" i="1" s="1"/>
  <c r="W55" i="1" a="1"/>
  <c r="W55" i="1" s="1"/>
  <c r="X55" i="1" s="1" a="1"/>
  <c r="X55" i="1" s="1"/>
  <c r="Y55" i="1" s="1"/>
  <c r="Z54" i="1" s="1"/>
  <c r="AA54" i="1" s="1"/>
  <c r="T57" i="1"/>
  <c r="U56" i="1"/>
  <c r="D74" i="2" l="1"/>
  <c r="H74" i="2" s="1"/>
  <c r="E73" i="2"/>
  <c r="I72" i="2"/>
  <c r="J72" i="2" s="1"/>
  <c r="K73" i="2" s="1"/>
  <c r="F72" i="2"/>
  <c r="G73" i="2" s="1"/>
  <c r="AB55" i="1"/>
  <c r="V56" i="1" a="1"/>
  <c r="V56" i="1" s="1"/>
  <c r="W56" i="1" a="1"/>
  <c r="W56" i="1" s="1"/>
  <c r="X56" i="1" s="1" a="1"/>
  <c r="X56" i="1" s="1"/>
  <c r="Y56" i="1" s="1"/>
  <c r="Z55" i="1" s="1"/>
  <c r="AA55" i="1" s="1"/>
  <c r="T58" i="1"/>
  <c r="U57" i="1"/>
  <c r="I73" i="2" l="1"/>
  <c r="J73" i="2" s="1"/>
  <c r="K74" i="2" s="1"/>
  <c r="F73" i="2"/>
  <c r="G74" i="2" s="1"/>
  <c r="D75" i="2"/>
  <c r="H75" i="2" s="1"/>
  <c r="E74" i="2"/>
  <c r="AB56" i="1"/>
  <c r="V57" i="1" a="1"/>
  <c r="V57" i="1" s="1"/>
  <c r="W57" i="1" a="1"/>
  <c r="W57" i="1" s="1"/>
  <c r="X57" i="1" s="1" a="1"/>
  <c r="X57" i="1" s="1"/>
  <c r="Y57" i="1" s="1"/>
  <c r="Z56" i="1" s="1"/>
  <c r="AA56" i="1" s="1"/>
  <c r="T59" i="1"/>
  <c r="U58" i="1"/>
  <c r="I74" i="2" l="1"/>
  <c r="J74" i="2" s="1"/>
  <c r="K75" i="2" s="1"/>
  <c r="F74" i="2"/>
  <c r="G75" i="2" s="1"/>
  <c r="D76" i="2"/>
  <c r="H76" i="2" s="1"/>
  <c r="E75" i="2"/>
  <c r="AB57" i="1"/>
  <c r="V58" i="1" a="1"/>
  <c r="V58" i="1" s="1"/>
  <c r="W58" i="1" a="1"/>
  <c r="W58" i="1" s="1"/>
  <c r="X58" i="1" s="1" a="1"/>
  <c r="X58" i="1" s="1"/>
  <c r="Y58" i="1" s="1"/>
  <c r="Z57" i="1" s="1"/>
  <c r="AA57" i="1" s="1"/>
  <c r="T60" i="1"/>
  <c r="U59" i="1"/>
  <c r="I75" i="2" l="1"/>
  <c r="J75" i="2" s="1"/>
  <c r="K76" i="2" s="1"/>
  <c r="F75" i="2"/>
  <c r="G76" i="2" s="1"/>
  <c r="D77" i="2"/>
  <c r="H77" i="2" s="1"/>
  <c r="E76" i="2"/>
  <c r="AB58" i="1"/>
  <c r="W59" i="1" a="1"/>
  <c r="W59" i="1" s="1"/>
  <c r="V59" i="1" a="1"/>
  <c r="V59" i="1" s="1"/>
  <c r="T61" i="1"/>
  <c r="U60" i="1"/>
  <c r="F76" i="2" l="1"/>
  <c r="G77" i="2" s="1"/>
  <c r="I76" i="2"/>
  <c r="J76" i="2" s="1"/>
  <c r="K77" i="2" s="1"/>
  <c r="D78" i="2"/>
  <c r="H78" i="2" s="1"/>
  <c r="E77" i="2"/>
  <c r="V60" i="1" a="1"/>
  <c r="V60" i="1" s="1"/>
  <c r="W60" i="1" a="1"/>
  <c r="W60" i="1" s="1"/>
  <c r="X60" i="1" s="1" a="1"/>
  <c r="X60" i="1" s="1"/>
  <c r="Y60" i="1" s="1"/>
  <c r="T62" i="1"/>
  <c r="U61" i="1"/>
  <c r="X59" i="1" a="1"/>
  <c r="X59" i="1" s="1"/>
  <c r="Y59" i="1" s="1"/>
  <c r="I77" i="2" l="1"/>
  <c r="J77" i="2" s="1"/>
  <c r="K78" i="2" s="1"/>
  <c r="F77" i="2"/>
  <c r="G78" i="2" s="1"/>
  <c r="D79" i="2"/>
  <c r="H79" i="2" s="1"/>
  <c r="E78" i="2"/>
  <c r="Z59" i="1"/>
  <c r="AA59" i="1" s="1"/>
  <c r="Z58" i="1"/>
  <c r="V61" i="1" a="1"/>
  <c r="V61" i="1" s="1"/>
  <c r="W61" i="1" a="1"/>
  <c r="W61" i="1" s="1"/>
  <c r="X61" i="1" s="1" a="1"/>
  <c r="X61" i="1" s="1"/>
  <c r="Y61" i="1" s="1"/>
  <c r="Z60" i="1" s="1"/>
  <c r="AA60" i="1" s="1"/>
  <c r="T63" i="1"/>
  <c r="U62" i="1"/>
  <c r="AA58" i="1" l="1"/>
  <c r="AB59" i="1" s="1"/>
  <c r="AB60" i="1" s="1"/>
  <c r="AB61" i="1" s="1"/>
  <c r="I78" i="2"/>
  <c r="J78" i="2" s="1"/>
  <c r="K79" i="2" s="1"/>
  <c r="F78" i="2"/>
  <c r="G79" i="2" s="1"/>
  <c r="D80" i="2"/>
  <c r="H80" i="2" s="1"/>
  <c r="E79" i="2"/>
  <c r="V62" i="1" a="1"/>
  <c r="V62" i="1" s="1"/>
  <c r="W62" i="1" a="1"/>
  <c r="W62" i="1" s="1"/>
  <c r="X62" i="1" s="1" a="1"/>
  <c r="X62" i="1" s="1"/>
  <c r="Y62" i="1" s="1"/>
  <c r="Z61" i="1" s="1"/>
  <c r="AA61" i="1" s="1"/>
  <c r="T64" i="1"/>
  <c r="U63" i="1"/>
  <c r="I79" i="2" l="1"/>
  <c r="J79" i="2" s="1"/>
  <c r="K80" i="2" s="1"/>
  <c r="F79" i="2"/>
  <c r="G80" i="2" s="1"/>
  <c r="D81" i="2"/>
  <c r="H81" i="2" s="1"/>
  <c r="E80" i="2"/>
  <c r="AB62" i="1"/>
  <c r="V63" i="1" a="1"/>
  <c r="V63" i="1" s="1"/>
  <c r="W63" i="1" a="1"/>
  <c r="W63" i="1" s="1"/>
  <c r="X63" i="1" s="1" a="1"/>
  <c r="X63" i="1" s="1"/>
  <c r="Y63" i="1" s="1"/>
  <c r="Z62" i="1" s="1"/>
  <c r="AA62" i="1" s="1"/>
  <c r="T65" i="1"/>
  <c r="U64" i="1"/>
  <c r="I80" i="2" l="1"/>
  <c r="J80" i="2" s="1"/>
  <c r="K81" i="2" s="1"/>
  <c r="F80" i="2"/>
  <c r="G81" i="2" s="1"/>
  <c r="D82" i="2"/>
  <c r="H82" i="2" s="1"/>
  <c r="E81" i="2"/>
  <c r="AB63" i="1"/>
  <c r="V64" i="1" a="1"/>
  <c r="V64" i="1" s="1"/>
  <c r="W64" i="1" a="1"/>
  <c r="W64" i="1" s="1"/>
  <c r="X64" i="1" s="1" a="1"/>
  <c r="X64" i="1" s="1"/>
  <c r="Y64" i="1" s="1"/>
  <c r="Z63" i="1" s="1"/>
  <c r="AA63" i="1" s="1"/>
  <c r="T66" i="1"/>
  <c r="U65" i="1"/>
  <c r="I81" i="2" l="1"/>
  <c r="J81" i="2" s="1"/>
  <c r="K82" i="2" s="1"/>
  <c r="F81" i="2"/>
  <c r="G82" i="2" s="1"/>
  <c r="D83" i="2"/>
  <c r="H83" i="2" s="1"/>
  <c r="E82" i="2"/>
  <c r="AB64" i="1"/>
  <c r="W65" i="1" a="1"/>
  <c r="W65" i="1" s="1"/>
  <c r="V65" i="1" a="1"/>
  <c r="V65" i="1" s="1"/>
  <c r="T67" i="1"/>
  <c r="U66" i="1"/>
  <c r="I82" i="2" l="1"/>
  <c r="J82" i="2" s="1"/>
  <c r="K83" i="2" s="1"/>
  <c r="F82" i="2"/>
  <c r="G83" i="2" s="1"/>
  <c r="D84" i="2"/>
  <c r="H84" i="2" s="1"/>
  <c r="E83" i="2"/>
  <c r="V66" i="1" a="1"/>
  <c r="V66" i="1" s="1"/>
  <c r="W66" i="1" a="1"/>
  <c r="W66" i="1" s="1"/>
  <c r="X66" i="1" s="1" a="1"/>
  <c r="X66" i="1" s="1"/>
  <c r="Y66" i="1" s="1"/>
  <c r="T68" i="1"/>
  <c r="U67" i="1"/>
  <c r="X65" i="1" a="1"/>
  <c r="X65" i="1" s="1"/>
  <c r="Y65" i="1" s="1"/>
  <c r="D85" i="2" l="1"/>
  <c r="H85" i="2" s="1"/>
  <c r="E84" i="2"/>
  <c r="F83" i="2"/>
  <c r="G84" i="2" s="1"/>
  <c r="I83" i="2"/>
  <c r="J83" i="2" s="1"/>
  <c r="K84" i="2" s="1"/>
  <c r="Z65" i="1"/>
  <c r="AA65" i="1" s="1"/>
  <c r="Z64" i="1"/>
  <c r="V67" i="1" a="1"/>
  <c r="V67" i="1" s="1"/>
  <c r="W67" i="1" a="1"/>
  <c r="W67" i="1" s="1"/>
  <c r="X67" i="1" s="1" a="1"/>
  <c r="X67" i="1" s="1"/>
  <c r="Y67" i="1" s="1"/>
  <c r="Z66" i="1" s="1"/>
  <c r="AA66" i="1" s="1"/>
  <c r="T69" i="1"/>
  <c r="U68" i="1"/>
  <c r="AA64" i="1" l="1"/>
  <c r="AB65" i="1" s="1"/>
  <c r="AB66" i="1" s="1"/>
  <c r="AB67" i="1" s="1"/>
  <c r="I84" i="2"/>
  <c r="J84" i="2" s="1"/>
  <c r="K85" i="2" s="1"/>
  <c r="F84" i="2"/>
  <c r="G85" i="2" s="1"/>
  <c r="D86" i="2"/>
  <c r="H86" i="2" s="1"/>
  <c r="E85" i="2"/>
  <c r="V68" i="1" a="1"/>
  <c r="V68" i="1" s="1"/>
  <c r="W68" i="1" a="1"/>
  <c r="W68" i="1" s="1"/>
  <c r="X68" i="1" s="1" a="1"/>
  <c r="X68" i="1" s="1"/>
  <c r="Y68" i="1" s="1"/>
  <c r="Z67" i="1" s="1"/>
  <c r="AA67" i="1" s="1"/>
  <c r="T70" i="1"/>
  <c r="U69" i="1"/>
  <c r="D87" i="2" l="1"/>
  <c r="H87" i="2" s="1"/>
  <c r="E86" i="2"/>
  <c r="I85" i="2"/>
  <c r="J85" i="2" s="1"/>
  <c r="K86" i="2" s="1"/>
  <c r="F85" i="2"/>
  <c r="G86" i="2" s="1"/>
  <c r="AB68" i="1"/>
  <c r="V69" i="1" a="1"/>
  <c r="V69" i="1" s="1"/>
  <c r="W69" i="1" a="1"/>
  <c r="W69" i="1" s="1"/>
  <c r="X69" i="1" s="1" a="1"/>
  <c r="X69" i="1" s="1"/>
  <c r="Y69" i="1" s="1"/>
  <c r="Z68" i="1" s="1"/>
  <c r="AA68" i="1" s="1"/>
  <c r="T71" i="1"/>
  <c r="U70" i="1"/>
  <c r="I86" i="2" l="1"/>
  <c r="J86" i="2" s="1"/>
  <c r="K87" i="2" s="1"/>
  <c r="F86" i="2"/>
  <c r="G87" i="2" s="1"/>
  <c r="D88" i="2"/>
  <c r="H88" i="2" s="1"/>
  <c r="E87" i="2"/>
  <c r="AB69" i="1"/>
  <c r="V70" i="1" a="1"/>
  <c r="V70" i="1" s="1"/>
  <c r="W70" i="1" a="1"/>
  <c r="W70" i="1" s="1"/>
  <c r="X70" i="1" s="1" a="1"/>
  <c r="X70" i="1" s="1"/>
  <c r="Y70" i="1" s="1"/>
  <c r="Z69" i="1" s="1"/>
  <c r="AA69" i="1" s="1"/>
  <c r="T72" i="1"/>
  <c r="U71" i="1"/>
  <c r="I87" i="2" l="1"/>
  <c r="J87" i="2" s="1"/>
  <c r="K88" i="2" s="1"/>
  <c r="F87" i="2"/>
  <c r="G88" i="2" s="1"/>
  <c r="D89" i="2"/>
  <c r="H89" i="2" s="1"/>
  <c r="E88" i="2"/>
  <c r="AB70" i="1"/>
  <c r="V71" i="1" a="1"/>
  <c r="V71" i="1" s="1"/>
  <c r="W71" i="1" a="1"/>
  <c r="W71" i="1" s="1"/>
  <c r="X71" i="1" s="1" a="1"/>
  <c r="X71" i="1" s="1"/>
  <c r="Y71" i="1" s="1"/>
  <c r="Z70" i="1" s="1"/>
  <c r="AA70" i="1" s="1"/>
  <c r="T73" i="1"/>
  <c r="U72" i="1"/>
  <c r="I88" i="2" l="1"/>
  <c r="J88" i="2" s="1"/>
  <c r="K89" i="2" s="1"/>
  <c r="F88" i="2"/>
  <c r="G89" i="2" s="1"/>
  <c r="D90" i="2"/>
  <c r="H90" i="2" s="1"/>
  <c r="E89" i="2"/>
  <c r="AB71" i="1"/>
  <c r="V72" i="1" a="1"/>
  <c r="V72" i="1" s="1"/>
  <c r="W72" i="1" a="1"/>
  <c r="W72" i="1" s="1"/>
  <c r="X72" i="1" s="1" a="1"/>
  <c r="X72" i="1" s="1"/>
  <c r="Y72" i="1" s="1"/>
  <c r="Z71" i="1" s="1"/>
  <c r="AA71" i="1" s="1"/>
  <c r="T74" i="1"/>
  <c r="U73" i="1"/>
  <c r="I89" i="2" l="1"/>
  <c r="J89" i="2" s="1"/>
  <c r="K90" i="2" s="1"/>
  <c r="F89" i="2"/>
  <c r="G90" i="2" s="1"/>
  <c r="D91" i="2"/>
  <c r="H91" i="2" s="1"/>
  <c r="E90" i="2"/>
  <c r="AB72" i="1"/>
  <c r="V73" i="1" a="1"/>
  <c r="V73" i="1" s="1"/>
  <c r="W73" i="1" a="1"/>
  <c r="W73" i="1" s="1"/>
  <c r="X73" i="1" s="1" a="1"/>
  <c r="X73" i="1" s="1"/>
  <c r="Y73" i="1" s="1"/>
  <c r="Z72" i="1" s="1"/>
  <c r="AA72" i="1" s="1"/>
  <c r="T75" i="1"/>
  <c r="U74" i="1"/>
  <c r="I90" i="2" l="1"/>
  <c r="J90" i="2" s="1"/>
  <c r="K91" i="2" s="1"/>
  <c r="F90" i="2"/>
  <c r="G91" i="2" s="1"/>
  <c r="D92" i="2"/>
  <c r="H92" i="2" s="1"/>
  <c r="E91" i="2"/>
  <c r="AB73" i="1"/>
  <c r="V74" i="1" a="1"/>
  <c r="V74" i="1" s="1"/>
  <c r="W74" i="1" a="1"/>
  <c r="W74" i="1" s="1"/>
  <c r="X74" i="1" s="1" a="1"/>
  <c r="X74" i="1" s="1"/>
  <c r="Y74" i="1" s="1"/>
  <c r="Z73" i="1" s="1"/>
  <c r="AA73" i="1" s="1"/>
  <c r="T76" i="1"/>
  <c r="U75" i="1"/>
  <c r="I91" i="2" l="1"/>
  <c r="J91" i="2" s="1"/>
  <c r="K92" i="2" s="1"/>
  <c r="F91" i="2"/>
  <c r="G92" i="2" s="1"/>
  <c r="D93" i="2"/>
  <c r="H93" i="2" s="1"/>
  <c r="E92" i="2"/>
  <c r="AB74" i="1"/>
  <c r="W75" i="1" a="1"/>
  <c r="W75" i="1" s="1"/>
  <c r="V75" i="1" a="1"/>
  <c r="V75" i="1" s="1"/>
  <c r="T77" i="1"/>
  <c r="U76" i="1"/>
  <c r="I92" i="2" l="1"/>
  <c r="J92" i="2" s="1"/>
  <c r="K93" i="2" s="1"/>
  <c r="F92" i="2"/>
  <c r="G93" i="2" s="1"/>
  <c r="D94" i="2"/>
  <c r="H94" i="2" s="1"/>
  <c r="E93" i="2"/>
  <c r="V76" i="1" a="1"/>
  <c r="V76" i="1" s="1"/>
  <c r="W76" i="1" a="1"/>
  <c r="W76" i="1" s="1"/>
  <c r="X76" i="1" s="1" a="1"/>
  <c r="X76" i="1" s="1"/>
  <c r="Y76" i="1" s="1"/>
  <c r="T78" i="1"/>
  <c r="U77" i="1"/>
  <c r="X75" i="1" a="1"/>
  <c r="X75" i="1" s="1"/>
  <c r="Y75" i="1" s="1"/>
  <c r="I93" i="2" l="1"/>
  <c r="J93" i="2" s="1"/>
  <c r="K94" i="2" s="1"/>
  <c r="F93" i="2"/>
  <c r="G94" i="2" s="1"/>
  <c r="D95" i="2"/>
  <c r="H95" i="2" s="1"/>
  <c r="E94" i="2"/>
  <c r="Z75" i="1"/>
  <c r="AA75" i="1" s="1"/>
  <c r="Z74" i="1"/>
  <c r="V77" i="1" a="1"/>
  <c r="V77" i="1" s="1"/>
  <c r="W77" i="1" a="1"/>
  <c r="W77" i="1" s="1"/>
  <c r="X77" i="1" s="1" a="1"/>
  <c r="X77" i="1" s="1"/>
  <c r="Y77" i="1" s="1"/>
  <c r="Z76" i="1" s="1"/>
  <c r="AA76" i="1" s="1"/>
  <c r="T79" i="1"/>
  <c r="U78" i="1"/>
  <c r="AA74" i="1" l="1"/>
  <c r="AB75" i="1" s="1"/>
  <c r="AB76" i="1" s="1"/>
  <c r="AB77" i="1" s="1"/>
  <c r="I94" i="2"/>
  <c r="J94" i="2" s="1"/>
  <c r="K95" i="2" s="1"/>
  <c r="F94" i="2"/>
  <c r="G95" i="2" s="1"/>
  <c r="D96" i="2"/>
  <c r="H96" i="2" s="1"/>
  <c r="E95" i="2"/>
  <c r="V78" i="1" a="1"/>
  <c r="V78" i="1" s="1"/>
  <c r="W78" i="1" a="1"/>
  <c r="W78" i="1" s="1"/>
  <c r="X78" i="1" s="1" a="1"/>
  <c r="X78" i="1" s="1"/>
  <c r="Y78" i="1" s="1"/>
  <c r="Z77" i="1" s="1"/>
  <c r="AA77" i="1" s="1"/>
  <c r="T80" i="1"/>
  <c r="U79" i="1"/>
  <c r="F95" i="2" l="1"/>
  <c r="G96" i="2" s="1"/>
  <c r="I95" i="2"/>
  <c r="J95" i="2" s="1"/>
  <c r="K96" i="2" s="1"/>
  <c r="D97" i="2"/>
  <c r="H97" i="2" s="1"/>
  <c r="E96" i="2"/>
  <c r="AB78" i="1"/>
  <c r="V79" i="1" a="1"/>
  <c r="V79" i="1" s="1"/>
  <c r="W79" i="1" a="1"/>
  <c r="W79" i="1" s="1"/>
  <c r="X79" i="1" s="1" a="1"/>
  <c r="X79" i="1" s="1"/>
  <c r="Y79" i="1" s="1"/>
  <c r="Z78" i="1" s="1"/>
  <c r="AA78" i="1" s="1"/>
  <c r="T81" i="1"/>
  <c r="U80" i="1"/>
  <c r="I96" i="2" l="1"/>
  <c r="J96" i="2" s="1"/>
  <c r="K97" i="2" s="1"/>
  <c r="F96" i="2"/>
  <c r="G97" i="2" s="1"/>
  <c r="D98" i="2"/>
  <c r="H98" i="2" s="1"/>
  <c r="E97" i="2"/>
  <c r="AB79" i="1"/>
  <c r="V80" i="1" a="1"/>
  <c r="V80" i="1" s="1"/>
  <c r="W80" i="1" a="1"/>
  <c r="W80" i="1" s="1"/>
  <c r="X80" i="1" s="1" a="1"/>
  <c r="X80" i="1" s="1"/>
  <c r="Y80" i="1" s="1"/>
  <c r="Z79" i="1" s="1"/>
  <c r="AA79" i="1" s="1"/>
  <c r="T82" i="1"/>
  <c r="U81" i="1"/>
  <c r="I97" i="2" l="1"/>
  <c r="J97" i="2" s="1"/>
  <c r="K98" i="2" s="1"/>
  <c r="F97" i="2"/>
  <c r="G98" i="2" s="1"/>
  <c r="D99" i="2"/>
  <c r="H99" i="2" s="1"/>
  <c r="E98" i="2"/>
  <c r="AB80" i="1"/>
  <c r="W81" i="1" a="1"/>
  <c r="W81" i="1" s="1"/>
  <c r="V81" i="1" a="1"/>
  <c r="V81" i="1" s="1"/>
  <c r="T83" i="1"/>
  <c r="U82" i="1"/>
  <c r="F98" i="2" l="1"/>
  <c r="G99" i="2" s="1"/>
  <c r="I98" i="2"/>
  <c r="J98" i="2" s="1"/>
  <c r="K99" i="2" s="1"/>
  <c r="D100" i="2"/>
  <c r="H100" i="2" s="1"/>
  <c r="E99" i="2"/>
  <c r="V82" i="1" a="1"/>
  <c r="V82" i="1" s="1"/>
  <c r="W82" i="1" a="1"/>
  <c r="W82" i="1" s="1"/>
  <c r="X82" i="1" s="1" a="1"/>
  <c r="X82" i="1" s="1"/>
  <c r="Y82" i="1" s="1"/>
  <c r="T84" i="1"/>
  <c r="U83" i="1"/>
  <c r="X81" i="1" a="1"/>
  <c r="X81" i="1" s="1"/>
  <c r="Y81" i="1" s="1"/>
  <c r="I99" i="2" l="1"/>
  <c r="J99" i="2" s="1"/>
  <c r="K100" i="2" s="1"/>
  <c r="F99" i="2"/>
  <c r="G100" i="2" s="1"/>
  <c r="D101" i="2"/>
  <c r="H101" i="2" s="1"/>
  <c r="E100" i="2"/>
  <c r="Z81" i="1"/>
  <c r="AA81" i="1" s="1"/>
  <c r="Z80" i="1"/>
  <c r="V83" i="1" a="1"/>
  <c r="V83" i="1" s="1"/>
  <c r="W83" i="1" a="1"/>
  <c r="W83" i="1" s="1"/>
  <c r="X83" i="1" s="1" a="1"/>
  <c r="X83" i="1" s="1"/>
  <c r="Y83" i="1" s="1"/>
  <c r="Z82" i="1" s="1"/>
  <c r="AA82" i="1" s="1"/>
  <c r="T85" i="1"/>
  <c r="U84" i="1"/>
  <c r="AA80" i="1" l="1"/>
  <c r="AB81" i="1" s="1"/>
  <c r="AB82" i="1" s="1"/>
  <c r="AB83" i="1" s="1"/>
  <c r="I100" i="2"/>
  <c r="J100" i="2" s="1"/>
  <c r="K101" i="2" s="1"/>
  <c r="F100" i="2"/>
  <c r="G101" i="2" s="1"/>
  <c r="D102" i="2"/>
  <c r="H102" i="2" s="1"/>
  <c r="E101" i="2"/>
  <c r="V84" i="1" a="1"/>
  <c r="V84" i="1" s="1"/>
  <c r="W84" i="1" a="1"/>
  <c r="W84" i="1" s="1"/>
  <c r="X84" i="1" s="1" a="1"/>
  <c r="X84" i="1" s="1"/>
  <c r="Y84" i="1" s="1"/>
  <c r="Z83" i="1" s="1"/>
  <c r="AA83" i="1" s="1"/>
  <c r="T86" i="1"/>
  <c r="U85" i="1"/>
  <c r="I101" i="2" l="1"/>
  <c r="J101" i="2" s="1"/>
  <c r="K102" i="2" s="1"/>
  <c r="F101" i="2"/>
  <c r="G102" i="2" s="1"/>
  <c r="D103" i="2"/>
  <c r="H103" i="2" s="1"/>
  <c r="E102" i="2"/>
  <c r="AB84" i="1"/>
  <c r="V85" i="1" a="1"/>
  <c r="V85" i="1" s="1"/>
  <c r="W85" i="1" a="1"/>
  <c r="W85" i="1" s="1"/>
  <c r="X85" i="1" s="1" a="1"/>
  <c r="X85" i="1" s="1"/>
  <c r="Y85" i="1" s="1"/>
  <c r="Z84" i="1" s="1"/>
  <c r="AA84" i="1" s="1"/>
  <c r="T87" i="1"/>
  <c r="U86" i="1"/>
  <c r="I102" i="2" l="1"/>
  <c r="J102" i="2" s="1"/>
  <c r="K103" i="2" s="1"/>
  <c r="F102" i="2"/>
  <c r="G103" i="2" s="1"/>
  <c r="D104" i="2"/>
  <c r="H104" i="2" s="1"/>
  <c r="E103" i="2"/>
  <c r="AB85" i="1"/>
  <c r="V86" i="1" a="1"/>
  <c r="V86" i="1" s="1"/>
  <c r="W86" i="1" a="1"/>
  <c r="W86" i="1" s="1"/>
  <c r="X86" i="1" s="1" a="1"/>
  <c r="X86" i="1" s="1"/>
  <c r="Y86" i="1" s="1"/>
  <c r="Z85" i="1" s="1"/>
  <c r="AA85" i="1" s="1"/>
  <c r="T88" i="1"/>
  <c r="U87" i="1"/>
  <c r="F103" i="2" l="1"/>
  <c r="G104" i="2" s="1"/>
  <c r="I103" i="2"/>
  <c r="J103" i="2" s="1"/>
  <c r="K104" i="2" s="1"/>
  <c r="D105" i="2"/>
  <c r="H105" i="2" s="1"/>
  <c r="E104" i="2"/>
  <c r="AB86" i="1"/>
  <c r="V87" i="1" a="1"/>
  <c r="V87" i="1" s="1"/>
  <c r="W87" i="1" a="1"/>
  <c r="W87" i="1" s="1"/>
  <c r="X87" i="1" s="1" a="1"/>
  <c r="X87" i="1" s="1"/>
  <c r="Y87" i="1" s="1"/>
  <c r="Z86" i="1" s="1"/>
  <c r="AA86" i="1" s="1"/>
  <c r="T89" i="1"/>
  <c r="U88" i="1"/>
  <c r="I104" i="2" l="1"/>
  <c r="J104" i="2" s="1"/>
  <c r="K105" i="2" s="1"/>
  <c r="F104" i="2"/>
  <c r="G105" i="2" s="1"/>
  <c r="D106" i="2"/>
  <c r="H106" i="2" s="1"/>
  <c r="E105" i="2"/>
  <c r="AB87" i="1"/>
  <c r="V88" i="1" a="1"/>
  <c r="V88" i="1" s="1"/>
  <c r="W88" i="1" a="1"/>
  <c r="W88" i="1" s="1"/>
  <c r="X88" i="1" s="1" a="1"/>
  <c r="X88" i="1" s="1"/>
  <c r="Y88" i="1" s="1"/>
  <c r="Z87" i="1" s="1"/>
  <c r="AA87" i="1" s="1"/>
  <c r="T90" i="1"/>
  <c r="U89" i="1"/>
  <c r="I105" i="2" l="1"/>
  <c r="J105" i="2" s="1"/>
  <c r="K106" i="2" s="1"/>
  <c r="F105" i="2"/>
  <c r="G106" i="2" s="1"/>
  <c r="D107" i="2"/>
  <c r="H107" i="2" s="1"/>
  <c r="E106" i="2"/>
  <c r="AB88" i="1"/>
  <c r="V89" i="1" a="1"/>
  <c r="V89" i="1" s="1"/>
  <c r="W89" i="1" a="1"/>
  <c r="W89" i="1" s="1"/>
  <c r="X89" i="1" s="1" a="1"/>
  <c r="X89" i="1" s="1"/>
  <c r="Y89" i="1" s="1"/>
  <c r="Z88" i="1" s="1"/>
  <c r="AA88" i="1" s="1"/>
  <c r="T91" i="1"/>
  <c r="U90" i="1"/>
  <c r="I106" i="2" l="1"/>
  <c r="J106" i="2" s="1"/>
  <c r="K107" i="2" s="1"/>
  <c r="F106" i="2"/>
  <c r="G107" i="2" s="1"/>
  <c r="D108" i="2"/>
  <c r="H108" i="2" s="1"/>
  <c r="E107" i="2"/>
  <c r="AB89" i="1"/>
  <c r="V90" i="1" a="1"/>
  <c r="V90" i="1" s="1"/>
  <c r="W90" i="1" a="1"/>
  <c r="W90" i="1" s="1"/>
  <c r="X90" i="1" s="1" a="1"/>
  <c r="X90" i="1" s="1"/>
  <c r="Y90" i="1" s="1"/>
  <c r="Z89" i="1" s="1"/>
  <c r="AA89" i="1" s="1"/>
  <c r="T92" i="1"/>
  <c r="U91" i="1"/>
  <c r="I107" i="2" l="1"/>
  <c r="J107" i="2" s="1"/>
  <c r="K108" i="2" s="1"/>
  <c r="F107" i="2"/>
  <c r="G108" i="2" s="1"/>
  <c r="D109" i="2"/>
  <c r="H109" i="2" s="1"/>
  <c r="E108" i="2"/>
  <c r="AB90" i="1"/>
  <c r="W91" i="1" a="1"/>
  <c r="W91" i="1" s="1"/>
  <c r="V91" i="1" a="1"/>
  <c r="V91" i="1" s="1"/>
  <c r="T93" i="1"/>
  <c r="U92" i="1"/>
  <c r="I108" i="2" l="1"/>
  <c r="J108" i="2" s="1"/>
  <c r="K109" i="2" s="1"/>
  <c r="F108" i="2"/>
  <c r="G109" i="2" s="1"/>
  <c r="D110" i="2"/>
  <c r="H110" i="2" s="1"/>
  <c r="E109" i="2"/>
  <c r="V92" i="1" a="1"/>
  <c r="V92" i="1" s="1"/>
  <c r="W92" i="1" a="1"/>
  <c r="W92" i="1" s="1"/>
  <c r="X92" i="1" s="1" a="1"/>
  <c r="X92" i="1" s="1"/>
  <c r="Y92" i="1" s="1"/>
  <c r="T94" i="1"/>
  <c r="U93" i="1"/>
  <c r="X91" i="1" a="1"/>
  <c r="X91" i="1" s="1"/>
  <c r="Y91" i="1" s="1"/>
  <c r="I109" i="2" l="1"/>
  <c r="J109" i="2" s="1"/>
  <c r="K110" i="2" s="1"/>
  <c r="F109" i="2"/>
  <c r="G110" i="2" s="1"/>
  <c r="D111" i="2"/>
  <c r="H111" i="2" s="1"/>
  <c r="E110" i="2"/>
  <c r="Z91" i="1"/>
  <c r="AA91" i="1" s="1"/>
  <c r="Z90" i="1"/>
  <c r="V93" i="1" a="1"/>
  <c r="V93" i="1" s="1"/>
  <c r="W93" i="1" a="1"/>
  <c r="W93" i="1" s="1"/>
  <c r="X93" i="1" s="1" a="1"/>
  <c r="X93" i="1" s="1"/>
  <c r="Y93" i="1" s="1"/>
  <c r="Z92" i="1" s="1"/>
  <c r="AA92" i="1" s="1"/>
  <c r="T95" i="1"/>
  <c r="U94" i="1"/>
  <c r="AA90" i="1" l="1"/>
  <c r="AB91" i="1" s="1"/>
  <c r="AB92" i="1" s="1"/>
  <c r="AB93" i="1" s="1"/>
  <c r="I110" i="2"/>
  <c r="J110" i="2" s="1"/>
  <c r="K111" i="2" s="1"/>
  <c r="F110" i="2"/>
  <c r="G111" i="2" s="1"/>
  <c r="D112" i="2"/>
  <c r="H112" i="2" s="1"/>
  <c r="E111" i="2"/>
  <c r="V94" i="1" a="1"/>
  <c r="V94" i="1" s="1"/>
  <c r="W94" i="1" a="1"/>
  <c r="W94" i="1" s="1"/>
  <c r="X94" i="1" s="1" a="1"/>
  <c r="X94" i="1" s="1"/>
  <c r="Y94" i="1" s="1"/>
  <c r="Z93" i="1" s="1"/>
  <c r="AA93" i="1" s="1"/>
  <c r="T96" i="1"/>
  <c r="U95" i="1"/>
  <c r="F111" i="2" l="1"/>
  <c r="G112" i="2" s="1"/>
  <c r="I111" i="2"/>
  <c r="J111" i="2" s="1"/>
  <c r="K112" i="2" s="1"/>
  <c r="D113" i="2"/>
  <c r="H113" i="2" s="1"/>
  <c r="E112" i="2"/>
  <c r="AB94" i="1"/>
  <c r="V95" i="1" a="1"/>
  <c r="V95" i="1" s="1"/>
  <c r="W95" i="1" a="1"/>
  <c r="W95" i="1" s="1"/>
  <c r="X95" i="1" s="1" a="1"/>
  <c r="X95" i="1" s="1"/>
  <c r="Y95" i="1" s="1"/>
  <c r="Z94" i="1" s="1"/>
  <c r="AA94" i="1" s="1"/>
  <c r="T97" i="1"/>
  <c r="U96" i="1"/>
  <c r="F112" i="2" l="1"/>
  <c r="G113" i="2" s="1"/>
  <c r="I112" i="2"/>
  <c r="J112" i="2" s="1"/>
  <c r="K113" i="2" s="1"/>
  <c r="D114" i="2"/>
  <c r="H114" i="2" s="1"/>
  <c r="E113" i="2"/>
  <c r="AB95" i="1"/>
  <c r="V96" i="1" a="1"/>
  <c r="V96" i="1" s="1"/>
  <c r="W96" i="1" a="1"/>
  <c r="W96" i="1" s="1"/>
  <c r="X96" i="1" s="1" a="1"/>
  <c r="X96" i="1" s="1"/>
  <c r="Y96" i="1" s="1"/>
  <c r="Z95" i="1" s="1"/>
  <c r="AA95" i="1" s="1"/>
  <c r="T98" i="1"/>
  <c r="U97" i="1"/>
  <c r="I113" i="2" l="1"/>
  <c r="J113" i="2" s="1"/>
  <c r="K114" i="2" s="1"/>
  <c r="F113" i="2"/>
  <c r="G114" i="2" s="1"/>
  <c r="D115" i="2"/>
  <c r="H115" i="2" s="1"/>
  <c r="E114" i="2"/>
  <c r="AB96" i="1"/>
  <c r="W97" i="1" a="1"/>
  <c r="W97" i="1" s="1"/>
  <c r="V97" i="1" a="1"/>
  <c r="V97" i="1" s="1"/>
  <c r="T99" i="1"/>
  <c r="U98" i="1"/>
  <c r="I114" i="2" l="1"/>
  <c r="J114" i="2" s="1"/>
  <c r="K115" i="2" s="1"/>
  <c r="F114" i="2"/>
  <c r="G115" i="2" s="1"/>
  <c r="D116" i="2"/>
  <c r="H116" i="2" s="1"/>
  <c r="E115" i="2"/>
  <c r="V98" i="1" a="1"/>
  <c r="V98" i="1" s="1"/>
  <c r="W98" i="1" a="1"/>
  <c r="W98" i="1" s="1"/>
  <c r="X98" i="1" s="1" a="1"/>
  <c r="X98" i="1" s="1"/>
  <c r="Y98" i="1" s="1"/>
  <c r="T100" i="1"/>
  <c r="U99" i="1"/>
  <c r="X97" i="1" a="1"/>
  <c r="X97" i="1" s="1"/>
  <c r="Y97" i="1" s="1"/>
  <c r="I115" i="2" l="1"/>
  <c r="J115" i="2" s="1"/>
  <c r="K116" i="2" s="1"/>
  <c r="F115" i="2"/>
  <c r="G116" i="2" s="1"/>
  <c r="D117" i="2"/>
  <c r="H117" i="2" s="1"/>
  <c r="E116" i="2"/>
  <c r="Z97" i="1"/>
  <c r="AA97" i="1" s="1"/>
  <c r="Z96" i="1"/>
  <c r="V99" i="1" a="1"/>
  <c r="V99" i="1" s="1"/>
  <c r="W99" i="1" a="1"/>
  <c r="W99" i="1" s="1"/>
  <c r="X99" i="1" s="1" a="1"/>
  <c r="X99" i="1" s="1"/>
  <c r="Y99" i="1" s="1"/>
  <c r="Z98" i="1" s="1"/>
  <c r="AA98" i="1" s="1"/>
  <c r="T101" i="1"/>
  <c r="U100" i="1"/>
  <c r="AA96" i="1" l="1"/>
  <c r="AB97" i="1" s="1"/>
  <c r="AB98" i="1" s="1"/>
  <c r="AB99" i="1" s="1"/>
  <c r="I116" i="2"/>
  <c r="J116" i="2" s="1"/>
  <c r="K117" i="2" s="1"/>
  <c r="F116" i="2"/>
  <c r="G117" i="2" s="1"/>
  <c r="D118" i="2"/>
  <c r="H118" i="2" s="1"/>
  <c r="E117" i="2"/>
  <c r="V100" i="1" a="1"/>
  <c r="V100" i="1" s="1"/>
  <c r="W100" i="1" a="1"/>
  <c r="W100" i="1" s="1"/>
  <c r="X100" i="1" s="1" a="1"/>
  <c r="X100" i="1" s="1"/>
  <c r="Y100" i="1" s="1"/>
  <c r="Z99" i="1" s="1"/>
  <c r="AA99" i="1" s="1"/>
  <c r="T102" i="1"/>
  <c r="U101" i="1"/>
  <c r="I117" i="2" l="1"/>
  <c r="J117" i="2" s="1"/>
  <c r="K118" i="2" s="1"/>
  <c r="F117" i="2"/>
  <c r="G118" i="2" s="1"/>
  <c r="D119" i="2"/>
  <c r="H119" i="2" s="1"/>
  <c r="E118" i="2"/>
  <c r="AB100" i="1"/>
  <c r="V101" i="1" a="1"/>
  <c r="V101" i="1" s="1"/>
  <c r="W101" i="1" a="1"/>
  <c r="W101" i="1" s="1"/>
  <c r="X101" i="1" s="1" a="1"/>
  <c r="X101" i="1" s="1"/>
  <c r="Y101" i="1" s="1"/>
  <c r="Z100" i="1" s="1"/>
  <c r="AA100" i="1" s="1"/>
  <c r="T103" i="1"/>
  <c r="U102" i="1"/>
  <c r="I118" i="2" l="1"/>
  <c r="J118" i="2" s="1"/>
  <c r="K119" i="2" s="1"/>
  <c r="F118" i="2"/>
  <c r="G119" i="2" s="1"/>
  <c r="D120" i="2"/>
  <c r="H120" i="2" s="1"/>
  <c r="E119" i="2"/>
  <c r="AB101" i="1"/>
  <c r="V102" i="1" a="1"/>
  <c r="V102" i="1" s="1"/>
  <c r="W102" i="1" a="1"/>
  <c r="W102" i="1" s="1"/>
  <c r="X102" i="1" s="1" a="1"/>
  <c r="X102" i="1" s="1"/>
  <c r="Y102" i="1" s="1"/>
  <c r="Z101" i="1" s="1"/>
  <c r="AA101" i="1" s="1"/>
  <c r="T104" i="1"/>
  <c r="U103" i="1"/>
  <c r="F119" i="2" l="1"/>
  <c r="G120" i="2" s="1"/>
  <c r="I119" i="2"/>
  <c r="J119" i="2" s="1"/>
  <c r="K120" i="2" s="1"/>
  <c r="D121" i="2"/>
  <c r="H121" i="2" s="1"/>
  <c r="E120" i="2"/>
  <c r="AB102" i="1"/>
  <c r="V103" i="1" a="1"/>
  <c r="V103" i="1" s="1"/>
  <c r="W103" i="1" a="1"/>
  <c r="W103" i="1" s="1"/>
  <c r="X103" i="1" s="1" a="1"/>
  <c r="X103" i="1" s="1"/>
  <c r="Y103" i="1" s="1"/>
  <c r="Z102" i="1" s="1"/>
  <c r="AA102" i="1" s="1"/>
  <c r="T105" i="1"/>
  <c r="U104" i="1"/>
  <c r="F120" i="2" l="1"/>
  <c r="G121" i="2" s="1"/>
  <c r="I120" i="2"/>
  <c r="J120" i="2" s="1"/>
  <c r="K121" i="2" s="1"/>
  <c r="D122" i="2"/>
  <c r="H122" i="2" s="1"/>
  <c r="E121" i="2"/>
  <c r="AB103" i="1"/>
  <c r="V104" i="1" a="1"/>
  <c r="V104" i="1" s="1"/>
  <c r="W104" i="1" a="1"/>
  <c r="W104" i="1" s="1"/>
  <c r="X104" i="1" s="1" a="1"/>
  <c r="X104" i="1" s="1"/>
  <c r="Y104" i="1" s="1"/>
  <c r="Z103" i="1" s="1"/>
  <c r="AA103" i="1" s="1"/>
  <c r="T106" i="1"/>
  <c r="U105" i="1"/>
  <c r="F121" i="2" l="1"/>
  <c r="G122" i="2" s="1"/>
  <c r="I121" i="2"/>
  <c r="J121" i="2" s="1"/>
  <c r="K122" i="2" s="1"/>
  <c r="D123" i="2"/>
  <c r="H123" i="2" s="1"/>
  <c r="E122" i="2"/>
  <c r="AB104" i="1"/>
  <c r="V105" i="1" a="1"/>
  <c r="V105" i="1" s="1"/>
  <c r="W105" i="1" a="1"/>
  <c r="W105" i="1" s="1"/>
  <c r="X105" i="1" s="1" a="1"/>
  <c r="X105" i="1" s="1"/>
  <c r="Y105" i="1" s="1"/>
  <c r="Z104" i="1" s="1"/>
  <c r="AA104" i="1" s="1"/>
  <c r="T107" i="1"/>
  <c r="U106" i="1"/>
  <c r="I122" i="2" l="1"/>
  <c r="J122" i="2" s="1"/>
  <c r="K123" i="2" s="1"/>
  <c r="F122" i="2"/>
  <c r="G123" i="2" s="1"/>
  <c r="D124" i="2"/>
  <c r="H124" i="2" s="1"/>
  <c r="E123" i="2"/>
  <c r="AB105" i="1"/>
  <c r="V106" i="1" a="1"/>
  <c r="V106" i="1" s="1"/>
  <c r="W106" i="1" a="1"/>
  <c r="W106" i="1" s="1"/>
  <c r="X106" i="1" s="1" a="1"/>
  <c r="X106" i="1" s="1"/>
  <c r="Y106" i="1" s="1"/>
  <c r="Z105" i="1" s="1"/>
  <c r="AA105" i="1" s="1"/>
  <c r="T108" i="1"/>
  <c r="U107" i="1"/>
  <c r="I123" i="2" l="1"/>
  <c r="J123" i="2" s="1"/>
  <c r="K124" i="2" s="1"/>
  <c r="F123" i="2"/>
  <c r="G124" i="2" s="1"/>
  <c r="D125" i="2"/>
  <c r="H125" i="2" s="1"/>
  <c r="E124" i="2"/>
  <c r="AB106" i="1"/>
  <c r="W107" i="1" a="1"/>
  <c r="W107" i="1" s="1"/>
  <c r="V107" i="1" a="1"/>
  <c r="V107" i="1" s="1"/>
  <c r="T109" i="1"/>
  <c r="U108" i="1"/>
  <c r="I124" i="2" l="1"/>
  <c r="J124" i="2" s="1"/>
  <c r="K125" i="2" s="1"/>
  <c r="F124" i="2"/>
  <c r="G125" i="2" s="1"/>
  <c r="D126" i="2"/>
  <c r="H126" i="2" s="1"/>
  <c r="E125" i="2"/>
  <c r="V108" i="1" a="1"/>
  <c r="V108" i="1" s="1"/>
  <c r="W108" i="1" a="1"/>
  <c r="W108" i="1" s="1"/>
  <c r="X108" i="1" s="1" a="1"/>
  <c r="X108" i="1" s="1"/>
  <c r="Y108" i="1" s="1"/>
  <c r="T110" i="1"/>
  <c r="U109" i="1"/>
  <c r="X107" i="1" a="1"/>
  <c r="X107" i="1" s="1"/>
  <c r="Y107" i="1" s="1"/>
  <c r="I125" i="2" l="1"/>
  <c r="J125" i="2" s="1"/>
  <c r="K126" i="2" s="1"/>
  <c r="F125" i="2"/>
  <c r="G126" i="2" s="1"/>
  <c r="D127" i="2"/>
  <c r="H127" i="2" s="1"/>
  <c r="E126" i="2"/>
  <c r="Z107" i="1"/>
  <c r="AA107" i="1" s="1"/>
  <c r="Z106" i="1"/>
  <c r="V109" i="1" a="1"/>
  <c r="V109" i="1" s="1"/>
  <c r="W109" i="1" a="1"/>
  <c r="W109" i="1" s="1"/>
  <c r="X109" i="1" s="1" a="1"/>
  <c r="X109" i="1" s="1"/>
  <c r="Y109" i="1" s="1"/>
  <c r="Z108" i="1" s="1"/>
  <c r="AA108" i="1" s="1"/>
  <c r="T111" i="1"/>
  <c r="U110" i="1"/>
  <c r="AA106" i="1" l="1"/>
  <c r="AB107" i="1" s="1"/>
  <c r="AB108" i="1" s="1"/>
  <c r="AB109" i="1" s="1"/>
  <c r="I126" i="2"/>
  <c r="J126" i="2" s="1"/>
  <c r="K127" i="2" s="1"/>
  <c r="F126" i="2"/>
  <c r="G127" i="2" s="1"/>
  <c r="D128" i="2"/>
  <c r="H128" i="2" s="1"/>
  <c r="E127" i="2"/>
  <c r="V110" i="1" a="1"/>
  <c r="V110" i="1" s="1"/>
  <c r="W110" i="1" a="1"/>
  <c r="W110" i="1" s="1"/>
  <c r="X110" i="1" s="1" a="1"/>
  <c r="X110" i="1" s="1"/>
  <c r="Y110" i="1" s="1"/>
  <c r="Z109" i="1" s="1"/>
  <c r="AA109" i="1" s="1"/>
  <c r="T112" i="1"/>
  <c r="U111" i="1"/>
  <c r="I127" i="2" l="1"/>
  <c r="J127" i="2" s="1"/>
  <c r="K128" i="2" s="1"/>
  <c r="F127" i="2"/>
  <c r="G128" i="2" s="1"/>
  <c r="D129" i="2"/>
  <c r="H129" i="2" s="1"/>
  <c r="E128" i="2"/>
  <c r="AB110" i="1"/>
  <c r="V111" i="1" a="1"/>
  <c r="V111" i="1" s="1"/>
  <c r="W111" i="1" a="1"/>
  <c r="W111" i="1" s="1"/>
  <c r="X111" i="1" s="1" a="1"/>
  <c r="X111" i="1" s="1"/>
  <c r="Y111" i="1" s="1"/>
  <c r="Z110" i="1" s="1"/>
  <c r="AA110" i="1" s="1"/>
  <c r="T113" i="1"/>
  <c r="U112" i="1"/>
  <c r="I128" i="2" l="1"/>
  <c r="J128" i="2" s="1"/>
  <c r="K129" i="2" s="1"/>
  <c r="F128" i="2"/>
  <c r="G129" i="2" s="1"/>
  <c r="D130" i="2"/>
  <c r="H130" i="2" s="1"/>
  <c r="E129" i="2"/>
  <c r="AB111" i="1"/>
  <c r="V112" i="1" a="1"/>
  <c r="V112" i="1" s="1"/>
  <c r="W112" i="1" a="1"/>
  <c r="W112" i="1" s="1"/>
  <c r="X112" i="1" s="1" a="1"/>
  <c r="X112" i="1" s="1"/>
  <c r="Y112" i="1" s="1"/>
  <c r="Z111" i="1" s="1"/>
  <c r="AA111" i="1" s="1"/>
  <c r="T114" i="1"/>
  <c r="U113" i="1"/>
  <c r="I129" i="2" l="1"/>
  <c r="J129" i="2" s="1"/>
  <c r="K130" i="2" s="1"/>
  <c r="F129" i="2"/>
  <c r="G130" i="2" s="1"/>
  <c r="D131" i="2"/>
  <c r="H131" i="2" s="1"/>
  <c r="E130" i="2"/>
  <c r="AB112" i="1"/>
  <c r="W113" i="1" a="1"/>
  <c r="W113" i="1" s="1"/>
  <c r="V113" i="1" a="1"/>
  <c r="V113" i="1" s="1"/>
  <c r="T115" i="1"/>
  <c r="U114" i="1"/>
  <c r="I130" i="2" l="1"/>
  <c r="J130" i="2" s="1"/>
  <c r="K131" i="2" s="1"/>
  <c r="F130" i="2"/>
  <c r="G131" i="2" s="1"/>
  <c r="D132" i="2"/>
  <c r="H132" i="2" s="1"/>
  <c r="E131" i="2"/>
  <c r="V114" i="1" a="1"/>
  <c r="V114" i="1" s="1"/>
  <c r="W114" i="1" a="1"/>
  <c r="W114" i="1" s="1"/>
  <c r="X114" i="1" s="1" a="1"/>
  <c r="X114" i="1" s="1"/>
  <c r="Y114" i="1" s="1"/>
  <c r="T116" i="1"/>
  <c r="U115" i="1"/>
  <c r="X113" i="1" a="1"/>
  <c r="X113" i="1" s="1"/>
  <c r="Y113" i="1" s="1"/>
  <c r="I131" i="2" l="1"/>
  <c r="J131" i="2" s="1"/>
  <c r="K132" i="2" s="1"/>
  <c r="F131" i="2"/>
  <c r="G132" i="2" s="1"/>
  <c r="D133" i="2"/>
  <c r="H133" i="2" s="1"/>
  <c r="E132" i="2"/>
  <c r="Z113" i="1"/>
  <c r="AA113" i="1" s="1"/>
  <c r="Z112" i="1"/>
  <c r="V115" i="1" a="1"/>
  <c r="V115" i="1" s="1"/>
  <c r="W115" i="1" a="1"/>
  <c r="W115" i="1" s="1"/>
  <c r="X115" i="1" s="1" a="1"/>
  <c r="X115" i="1" s="1"/>
  <c r="Y115" i="1" s="1"/>
  <c r="Z114" i="1" s="1"/>
  <c r="AA114" i="1" s="1"/>
  <c r="T117" i="1"/>
  <c r="U116" i="1"/>
  <c r="AA112" i="1" l="1"/>
  <c r="AB113" i="1" s="1"/>
  <c r="AB114" i="1" s="1"/>
  <c r="AB115" i="1" s="1"/>
  <c r="I132" i="2"/>
  <c r="J132" i="2" s="1"/>
  <c r="K133" i="2" s="1"/>
  <c r="F132" i="2"/>
  <c r="G133" i="2" s="1"/>
  <c r="D134" i="2"/>
  <c r="H134" i="2" s="1"/>
  <c r="E133" i="2"/>
  <c r="V116" i="1" a="1"/>
  <c r="V116" i="1" s="1"/>
  <c r="W116" i="1" a="1"/>
  <c r="W116" i="1" s="1"/>
  <c r="X116" i="1" s="1" a="1"/>
  <c r="X116" i="1" s="1"/>
  <c r="Y116" i="1" s="1"/>
  <c r="Z115" i="1" s="1"/>
  <c r="AA115" i="1" s="1"/>
  <c r="T118" i="1"/>
  <c r="U117" i="1"/>
  <c r="I133" i="2" l="1"/>
  <c r="J133" i="2" s="1"/>
  <c r="K134" i="2" s="1"/>
  <c r="F133" i="2"/>
  <c r="G134" i="2" s="1"/>
  <c r="D135" i="2"/>
  <c r="H135" i="2" s="1"/>
  <c r="E134" i="2"/>
  <c r="AB116" i="1"/>
  <c r="V117" i="1" a="1"/>
  <c r="V117" i="1" s="1"/>
  <c r="W117" i="1" a="1"/>
  <c r="W117" i="1" s="1"/>
  <c r="T119" i="1"/>
  <c r="U118" i="1"/>
  <c r="I134" i="2" l="1"/>
  <c r="J134" i="2" s="1"/>
  <c r="K135" i="2" s="1"/>
  <c r="F134" i="2"/>
  <c r="G135" i="2" s="1"/>
  <c r="D136" i="2"/>
  <c r="H136" i="2" s="1"/>
  <c r="E135" i="2"/>
  <c r="V118" i="1" a="1"/>
  <c r="V118" i="1" s="1"/>
  <c r="W118" i="1" a="1"/>
  <c r="W118" i="1" s="1"/>
  <c r="X118" i="1" s="1" a="1"/>
  <c r="X118" i="1" s="1"/>
  <c r="Y118" i="1" s="1"/>
  <c r="T120" i="1"/>
  <c r="U119" i="1"/>
  <c r="X117" i="1" a="1"/>
  <c r="X117" i="1" s="1"/>
  <c r="Y117" i="1" s="1"/>
  <c r="F135" i="2" l="1"/>
  <c r="G136" i="2" s="1"/>
  <c r="I135" i="2"/>
  <c r="J135" i="2" s="1"/>
  <c r="K136" i="2" s="1"/>
  <c r="D137" i="2"/>
  <c r="H137" i="2" s="1"/>
  <c r="E136" i="2"/>
  <c r="V119" i="1" a="1"/>
  <c r="V119" i="1" s="1"/>
  <c r="W119" i="1" a="1"/>
  <c r="W119" i="1" s="1"/>
  <c r="X119" i="1" s="1" a="1"/>
  <c r="X119" i="1" s="1"/>
  <c r="Y119" i="1" s="1"/>
  <c r="Z118" i="1" s="1"/>
  <c r="AA118" i="1" s="1"/>
  <c r="Z117" i="1"/>
  <c r="AA117" i="1" s="1"/>
  <c r="Z116" i="1"/>
  <c r="T121" i="1"/>
  <c r="U120" i="1"/>
  <c r="AA116" i="1" l="1"/>
  <c r="AB117" i="1" s="1"/>
  <c r="AB118" i="1" s="1"/>
  <c r="AB119" i="1" s="1"/>
  <c r="I136" i="2"/>
  <c r="J136" i="2" s="1"/>
  <c r="K137" i="2" s="1"/>
  <c r="F136" i="2"/>
  <c r="G137" i="2" s="1"/>
  <c r="D138" i="2"/>
  <c r="H138" i="2" s="1"/>
  <c r="E137" i="2"/>
  <c r="V120" i="1" a="1"/>
  <c r="V120" i="1" s="1"/>
  <c r="W120" i="1" a="1"/>
  <c r="W120" i="1" s="1"/>
  <c r="X120" i="1" s="1" a="1"/>
  <c r="X120" i="1" s="1"/>
  <c r="Y120" i="1" s="1"/>
  <c r="Z119" i="1" s="1"/>
  <c r="AA119" i="1" s="1"/>
  <c r="T122" i="1"/>
  <c r="U121" i="1"/>
  <c r="F137" i="2" l="1"/>
  <c r="G138" i="2" s="1"/>
  <c r="I137" i="2"/>
  <c r="J137" i="2" s="1"/>
  <c r="K138" i="2" s="1"/>
  <c r="D139" i="2"/>
  <c r="H139" i="2" s="1"/>
  <c r="E138" i="2"/>
  <c r="AB120" i="1"/>
  <c r="V121" i="1" a="1"/>
  <c r="V121" i="1" s="1"/>
  <c r="W121" i="1" a="1"/>
  <c r="W121" i="1" s="1"/>
  <c r="T123" i="1"/>
  <c r="U122" i="1"/>
  <c r="I138" i="2" l="1"/>
  <c r="J138" i="2" s="1"/>
  <c r="K139" i="2" s="1"/>
  <c r="F138" i="2"/>
  <c r="G139" i="2" s="1"/>
  <c r="D140" i="2"/>
  <c r="H140" i="2" s="1"/>
  <c r="E139" i="2"/>
  <c r="V122" i="1" a="1"/>
  <c r="V122" i="1" s="1"/>
  <c r="W122" i="1" a="1"/>
  <c r="W122" i="1" s="1"/>
  <c r="X122" i="1" s="1" a="1"/>
  <c r="X122" i="1" s="1"/>
  <c r="Y122" i="1" s="1"/>
  <c r="T124" i="1"/>
  <c r="U123" i="1"/>
  <c r="X121" i="1" a="1"/>
  <c r="X121" i="1" s="1"/>
  <c r="Y121" i="1" s="1"/>
  <c r="I139" i="2" l="1"/>
  <c r="J139" i="2" s="1"/>
  <c r="K140" i="2" s="1"/>
  <c r="F139" i="2"/>
  <c r="G140" i="2" s="1"/>
  <c r="D141" i="2"/>
  <c r="H141" i="2" s="1"/>
  <c r="E140" i="2"/>
  <c r="Z121" i="1"/>
  <c r="AA121" i="1" s="1"/>
  <c r="Z120" i="1"/>
  <c r="W123" i="1" a="1"/>
  <c r="W123" i="1" s="1"/>
  <c r="V123" i="1" a="1"/>
  <c r="V123" i="1" s="1"/>
  <c r="T125" i="1"/>
  <c r="U124" i="1"/>
  <c r="AA120" i="1" l="1"/>
  <c r="AB121" i="1" s="1"/>
  <c r="AB122" i="1" s="1"/>
  <c r="I140" i="2"/>
  <c r="J140" i="2" s="1"/>
  <c r="K141" i="2" s="1"/>
  <c r="F140" i="2"/>
  <c r="G141" i="2" s="1"/>
  <c r="D142" i="2"/>
  <c r="H142" i="2" s="1"/>
  <c r="E141" i="2"/>
  <c r="V124" i="1" a="1"/>
  <c r="V124" i="1" s="1"/>
  <c r="W124" i="1" a="1"/>
  <c r="W124" i="1" s="1"/>
  <c r="X124" i="1" s="1" a="1"/>
  <c r="X124" i="1" s="1"/>
  <c r="Y124" i="1" s="1"/>
  <c r="T126" i="1"/>
  <c r="U125" i="1"/>
  <c r="X123" i="1" a="1"/>
  <c r="X123" i="1" s="1"/>
  <c r="Y123" i="1" s="1"/>
  <c r="I141" i="2" l="1"/>
  <c r="J141" i="2" s="1"/>
  <c r="K142" i="2" s="1"/>
  <c r="F141" i="2"/>
  <c r="G142" i="2" s="1"/>
  <c r="D143" i="2"/>
  <c r="H143" i="2" s="1"/>
  <c r="E142" i="2"/>
  <c r="Z123" i="1"/>
  <c r="AA123" i="1" s="1"/>
  <c r="Z122" i="1"/>
  <c r="V125" i="1" a="1"/>
  <c r="V125" i="1" s="1"/>
  <c r="W125" i="1" a="1"/>
  <c r="W125" i="1" s="1"/>
  <c r="X125" i="1" s="1" a="1"/>
  <c r="X125" i="1" s="1"/>
  <c r="Y125" i="1" s="1"/>
  <c r="T127" i="1"/>
  <c r="U126" i="1"/>
  <c r="AA122" i="1" l="1"/>
  <c r="AB123" i="1" s="1"/>
  <c r="AB124" i="1" s="1"/>
  <c r="I142" i="2"/>
  <c r="J142" i="2" s="1"/>
  <c r="K143" i="2" s="1"/>
  <c r="F142" i="2"/>
  <c r="G143" i="2" s="1"/>
  <c r="D144" i="2"/>
  <c r="H144" i="2" s="1"/>
  <c r="E143" i="2"/>
  <c r="V126" i="1" a="1"/>
  <c r="V126" i="1" s="1"/>
  <c r="W126" i="1" a="1"/>
  <c r="W126" i="1" s="1"/>
  <c r="X126" i="1" s="1" a="1"/>
  <c r="X126" i="1" s="1"/>
  <c r="Y126" i="1" s="1"/>
  <c r="T128" i="1"/>
  <c r="U127" i="1"/>
  <c r="Z124" i="1"/>
  <c r="AA124" i="1" s="1"/>
  <c r="I143" i="2" l="1"/>
  <c r="J143" i="2" s="1"/>
  <c r="K144" i="2" s="1"/>
  <c r="F143" i="2"/>
  <c r="G144" i="2" s="1"/>
  <c r="D145" i="2"/>
  <c r="H145" i="2" s="1"/>
  <c r="E144" i="2"/>
  <c r="AB125" i="1"/>
  <c r="V127" i="1" a="1"/>
  <c r="V127" i="1" s="1"/>
  <c r="W127" i="1" a="1"/>
  <c r="W127" i="1" s="1"/>
  <c r="X127" i="1" s="1" a="1"/>
  <c r="X127" i="1" s="1"/>
  <c r="Y127" i="1" s="1"/>
  <c r="T129" i="1"/>
  <c r="U128" i="1"/>
  <c r="Z125" i="1"/>
  <c r="AA125" i="1" s="1"/>
  <c r="AB126" i="1" l="1"/>
  <c r="I144" i="2"/>
  <c r="J144" i="2" s="1"/>
  <c r="K145" i="2" s="1"/>
  <c r="F144" i="2"/>
  <c r="G145" i="2" s="1"/>
  <c r="D146" i="2"/>
  <c r="H146" i="2" s="1"/>
  <c r="E145" i="2"/>
  <c r="V128" i="1" a="1"/>
  <c r="V128" i="1" s="1"/>
  <c r="W128" i="1" a="1"/>
  <c r="W128" i="1" s="1"/>
  <c r="X128" i="1" s="1" a="1"/>
  <c r="X128" i="1" s="1"/>
  <c r="Y128" i="1" s="1"/>
  <c r="T130" i="1"/>
  <c r="U129" i="1"/>
  <c r="Z126" i="1"/>
  <c r="AA126" i="1" l="1"/>
  <c r="AB127" i="1" s="1"/>
  <c r="I145" i="2"/>
  <c r="J145" i="2" s="1"/>
  <c r="K146" i="2" s="1"/>
  <c r="F145" i="2"/>
  <c r="G146" i="2" s="1"/>
  <c r="D147" i="2"/>
  <c r="H147" i="2" s="1"/>
  <c r="E146" i="2"/>
  <c r="W129" i="1" a="1"/>
  <c r="W129" i="1" s="1"/>
  <c r="V129" i="1" a="1"/>
  <c r="V129" i="1" s="1"/>
  <c r="T131" i="1"/>
  <c r="U130" i="1"/>
  <c r="Z127" i="1"/>
  <c r="AA127" i="1" l="1"/>
  <c r="AB128" i="1" s="1"/>
  <c r="I146" i="2"/>
  <c r="J146" i="2" s="1"/>
  <c r="K147" i="2" s="1"/>
  <c r="F146" i="2"/>
  <c r="G147" i="2" s="1"/>
  <c r="D148" i="2"/>
  <c r="H148" i="2" s="1"/>
  <c r="E147" i="2"/>
  <c r="V130" i="1" a="1"/>
  <c r="V130" i="1" s="1"/>
  <c r="W130" i="1" a="1"/>
  <c r="W130" i="1" s="1"/>
  <c r="X130" i="1" s="1" a="1"/>
  <c r="X130" i="1" s="1"/>
  <c r="Y130" i="1" s="1"/>
  <c r="T132" i="1"/>
  <c r="U131" i="1"/>
  <c r="X129" i="1" a="1"/>
  <c r="X129" i="1" s="1"/>
  <c r="Y129" i="1" s="1"/>
  <c r="I147" i="2" l="1"/>
  <c r="J147" i="2" s="1"/>
  <c r="K148" i="2" s="1"/>
  <c r="F147" i="2"/>
  <c r="G148" i="2" s="1"/>
  <c r="D149" i="2"/>
  <c r="H149" i="2" s="1"/>
  <c r="E148" i="2"/>
  <c r="Z129" i="1"/>
  <c r="AA129" i="1" s="1"/>
  <c r="Z128" i="1"/>
  <c r="V131" i="1" a="1"/>
  <c r="V131" i="1" s="1"/>
  <c r="W131" i="1" a="1"/>
  <c r="W131" i="1" s="1"/>
  <c r="X131" i="1" s="1" a="1"/>
  <c r="X131" i="1" s="1"/>
  <c r="Y131" i="1" s="1"/>
  <c r="T133" i="1"/>
  <c r="U132" i="1"/>
  <c r="AA128" i="1" l="1"/>
  <c r="AB129" i="1" s="1"/>
  <c r="AB130" i="1" s="1"/>
  <c r="F148" i="2"/>
  <c r="G149" i="2" s="1"/>
  <c r="I148" i="2"/>
  <c r="J148" i="2" s="1"/>
  <c r="K149" i="2" s="1"/>
  <c r="D150" i="2"/>
  <c r="H150" i="2" s="1"/>
  <c r="E149" i="2"/>
  <c r="T134" i="1"/>
  <c r="U133" i="1"/>
  <c r="V132" i="1" a="1"/>
  <c r="V132" i="1" s="1"/>
  <c r="W132" i="1" a="1"/>
  <c r="W132" i="1" s="1"/>
  <c r="X132" i="1" s="1" a="1"/>
  <c r="X132" i="1" s="1"/>
  <c r="Y132" i="1" s="1"/>
  <c r="Z131" i="1" s="1"/>
  <c r="AA131" i="1" s="1"/>
  <c r="Z130" i="1"/>
  <c r="AA130" i="1" s="1"/>
  <c r="F149" i="2" l="1"/>
  <c r="G150" i="2" s="1"/>
  <c r="I149" i="2"/>
  <c r="J149" i="2" s="1"/>
  <c r="K150" i="2" s="1"/>
  <c r="D151" i="2"/>
  <c r="H151" i="2" s="1"/>
  <c r="E150" i="2"/>
  <c r="AB131" i="1"/>
  <c r="AB132" i="1" s="1"/>
  <c r="V133" i="1" a="1"/>
  <c r="V133" i="1" s="1"/>
  <c r="W133" i="1" a="1"/>
  <c r="W133" i="1" s="1"/>
  <c r="X133" i="1" s="1" a="1"/>
  <c r="X133" i="1" s="1"/>
  <c r="Y133" i="1" s="1"/>
  <c r="T135" i="1"/>
  <c r="U134" i="1"/>
  <c r="I150" i="2" l="1"/>
  <c r="J150" i="2" s="1"/>
  <c r="K151" i="2" s="1"/>
  <c r="F150" i="2"/>
  <c r="G151" i="2" s="1"/>
  <c r="D152" i="2"/>
  <c r="H152" i="2" s="1"/>
  <c r="E151" i="2"/>
  <c r="V134" i="1" a="1"/>
  <c r="V134" i="1" s="1"/>
  <c r="W134" i="1" a="1"/>
  <c r="W134" i="1" s="1"/>
  <c r="X134" i="1" s="1" a="1"/>
  <c r="X134" i="1" s="1"/>
  <c r="Y134" i="1" s="1"/>
  <c r="T136" i="1"/>
  <c r="U135" i="1"/>
  <c r="Z132" i="1"/>
  <c r="AA132" i="1" l="1"/>
  <c r="AB133" i="1" s="1"/>
  <c r="I151" i="2"/>
  <c r="J151" i="2" s="1"/>
  <c r="K152" i="2" s="1"/>
  <c r="F151" i="2"/>
  <c r="G152" i="2" s="1"/>
  <c r="D153" i="2"/>
  <c r="H153" i="2" s="1"/>
  <c r="E152" i="2"/>
  <c r="V135" i="1" a="1"/>
  <c r="V135" i="1" s="1"/>
  <c r="W135" i="1" a="1"/>
  <c r="W135" i="1" s="1"/>
  <c r="X135" i="1" s="1" a="1"/>
  <c r="X135" i="1" s="1"/>
  <c r="Y135" i="1" s="1"/>
  <c r="T137" i="1"/>
  <c r="U136" i="1"/>
  <c r="Z133" i="1"/>
  <c r="AA133" i="1" l="1"/>
  <c r="AB134" i="1" s="1"/>
  <c r="I152" i="2"/>
  <c r="J152" i="2" s="1"/>
  <c r="K153" i="2" s="1"/>
  <c r="F152" i="2"/>
  <c r="G153" i="2" s="1"/>
  <c r="D154" i="2"/>
  <c r="H154" i="2" s="1"/>
  <c r="E153" i="2"/>
  <c r="V136" i="1" a="1"/>
  <c r="V136" i="1" s="1"/>
  <c r="W136" i="1" a="1"/>
  <c r="W136" i="1" s="1"/>
  <c r="X136" i="1" s="1" a="1"/>
  <c r="X136" i="1" s="1"/>
  <c r="Y136" i="1" s="1"/>
  <c r="T138" i="1"/>
  <c r="U137" i="1"/>
  <c r="Z134" i="1"/>
  <c r="AA134" i="1" l="1"/>
  <c r="AB135" i="1" s="1"/>
  <c r="I153" i="2"/>
  <c r="J153" i="2" s="1"/>
  <c r="K154" i="2" s="1"/>
  <c r="F153" i="2"/>
  <c r="G154" i="2" s="1"/>
  <c r="D155" i="2"/>
  <c r="H155" i="2" s="1"/>
  <c r="E154" i="2"/>
  <c r="V137" i="1" a="1"/>
  <c r="V137" i="1" s="1"/>
  <c r="W137" i="1" a="1"/>
  <c r="W137" i="1" s="1"/>
  <c r="X137" i="1" s="1" a="1"/>
  <c r="X137" i="1" s="1"/>
  <c r="Y137" i="1" s="1"/>
  <c r="T139" i="1"/>
  <c r="U138" i="1"/>
  <c r="Z135" i="1"/>
  <c r="AA135" i="1" l="1"/>
  <c r="AB136" i="1" s="1"/>
  <c r="I154" i="2"/>
  <c r="J154" i="2" s="1"/>
  <c r="K155" i="2" s="1"/>
  <c r="F154" i="2"/>
  <c r="G155" i="2" s="1"/>
  <c r="D156" i="2"/>
  <c r="H156" i="2" s="1"/>
  <c r="E155" i="2"/>
  <c r="V138" i="1" a="1"/>
  <c r="V138" i="1" s="1"/>
  <c r="W138" i="1" a="1"/>
  <c r="W138" i="1" s="1"/>
  <c r="X138" i="1" s="1" a="1"/>
  <c r="X138" i="1" s="1"/>
  <c r="Y138" i="1" s="1"/>
  <c r="T140" i="1"/>
  <c r="U139" i="1"/>
  <c r="Z136" i="1"/>
  <c r="AA136" i="1" l="1"/>
  <c r="AB137" i="1" s="1"/>
  <c r="I155" i="2"/>
  <c r="J155" i="2" s="1"/>
  <c r="K156" i="2" s="1"/>
  <c r="F155" i="2"/>
  <c r="G156" i="2" s="1"/>
  <c r="D157" i="2"/>
  <c r="H157" i="2" s="1"/>
  <c r="E156" i="2"/>
  <c r="W139" i="1" a="1"/>
  <c r="W139" i="1" s="1"/>
  <c r="V139" i="1" a="1"/>
  <c r="V139" i="1" s="1"/>
  <c r="T141" i="1"/>
  <c r="U140" i="1"/>
  <c r="Z137" i="1"/>
  <c r="AA137" i="1" l="1"/>
  <c r="AB138" i="1" s="1"/>
  <c r="I156" i="2"/>
  <c r="J156" i="2" s="1"/>
  <c r="K157" i="2" s="1"/>
  <c r="F156" i="2"/>
  <c r="G157" i="2" s="1"/>
  <c r="D158" i="2"/>
  <c r="H158" i="2" s="1"/>
  <c r="E157" i="2"/>
  <c r="V140" i="1" a="1"/>
  <c r="V140" i="1" s="1"/>
  <c r="W140" i="1" a="1"/>
  <c r="W140" i="1" s="1"/>
  <c r="X140" i="1" s="1" a="1"/>
  <c r="X140" i="1" s="1"/>
  <c r="Y140" i="1" s="1"/>
  <c r="T142" i="1"/>
  <c r="U141" i="1"/>
  <c r="X139" i="1" a="1"/>
  <c r="X139" i="1" s="1"/>
  <c r="Y139" i="1" s="1"/>
  <c r="I157" i="2" l="1"/>
  <c r="J157" i="2" s="1"/>
  <c r="K158" i="2" s="1"/>
  <c r="F157" i="2"/>
  <c r="G158" i="2" s="1"/>
  <c r="D159" i="2"/>
  <c r="H159" i="2" s="1"/>
  <c r="E158" i="2"/>
  <c r="Z139" i="1"/>
  <c r="AA139" i="1" s="1"/>
  <c r="Z138" i="1"/>
  <c r="V141" i="1" a="1"/>
  <c r="V141" i="1" s="1"/>
  <c r="W141" i="1" a="1"/>
  <c r="W141" i="1" s="1"/>
  <c r="X141" i="1" s="1" a="1"/>
  <c r="X141" i="1" s="1"/>
  <c r="Y141" i="1" s="1"/>
  <c r="T143" i="1"/>
  <c r="U142" i="1"/>
  <c r="AA138" i="1" l="1"/>
  <c r="AB139" i="1" s="1"/>
  <c r="AB140" i="1" s="1"/>
  <c r="I158" i="2"/>
  <c r="J158" i="2" s="1"/>
  <c r="K159" i="2" s="1"/>
  <c r="F158" i="2"/>
  <c r="G159" i="2" s="1"/>
  <c r="D160" i="2"/>
  <c r="H160" i="2" s="1"/>
  <c r="E159" i="2"/>
  <c r="T144" i="1"/>
  <c r="U143" i="1"/>
  <c r="V142" i="1" a="1"/>
  <c r="V142" i="1" s="1"/>
  <c r="W142" i="1" a="1"/>
  <c r="W142" i="1" s="1"/>
  <c r="Z140" i="1"/>
  <c r="AA140" i="1" l="1"/>
  <c r="AB141" i="1" s="1"/>
  <c r="F159" i="2"/>
  <c r="G160" i="2" s="1"/>
  <c r="I159" i="2"/>
  <c r="J159" i="2" s="1"/>
  <c r="K160" i="2" s="1"/>
  <c r="D161" i="2"/>
  <c r="H161" i="2" s="1"/>
  <c r="E160" i="2"/>
  <c r="X142" i="1" a="1"/>
  <c r="X142" i="1" s="1"/>
  <c r="Y142" i="1" s="1"/>
  <c r="V143" i="1" a="1"/>
  <c r="V143" i="1" s="1"/>
  <c r="W143" i="1" a="1"/>
  <c r="W143" i="1" s="1"/>
  <c r="X143" i="1" s="1" a="1"/>
  <c r="X143" i="1" s="1"/>
  <c r="Y143" i="1" s="1"/>
  <c r="T145" i="1"/>
  <c r="U144" i="1"/>
  <c r="I160" i="2" l="1"/>
  <c r="J160" i="2" s="1"/>
  <c r="K161" i="2" s="1"/>
  <c r="F160" i="2"/>
  <c r="G161" i="2" s="1"/>
  <c r="D162" i="2"/>
  <c r="H162" i="2" s="1"/>
  <c r="E161" i="2"/>
  <c r="T146" i="1"/>
  <c r="U145" i="1"/>
  <c r="V144" i="1" a="1"/>
  <c r="V144" i="1" s="1"/>
  <c r="W144" i="1" a="1"/>
  <c r="W144" i="1" s="1"/>
  <c r="X144" i="1" s="1" a="1"/>
  <c r="X144" i="1" s="1"/>
  <c r="Y144" i="1" s="1"/>
  <c r="Z143" i="1" s="1"/>
  <c r="AA143" i="1" s="1"/>
  <c r="Z142" i="1"/>
  <c r="AA142" i="1" s="1"/>
  <c r="Z141" i="1"/>
  <c r="AA141" i="1" l="1"/>
  <c r="AB142" i="1" s="1"/>
  <c r="AB143" i="1" s="1"/>
  <c r="AB144" i="1" s="1"/>
  <c r="I161" i="2"/>
  <c r="J161" i="2" s="1"/>
  <c r="K162" i="2" s="1"/>
  <c r="F161" i="2"/>
  <c r="G162" i="2" s="1"/>
  <c r="D163" i="2"/>
  <c r="H163" i="2" s="1"/>
  <c r="E162" i="2"/>
  <c r="W145" i="1" a="1"/>
  <c r="W145" i="1" s="1"/>
  <c r="V145" i="1" a="1"/>
  <c r="V145" i="1" s="1"/>
  <c r="T147" i="1"/>
  <c r="U146" i="1"/>
  <c r="F162" i="2" l="1"/>
  <c r="G163" i="2" s="1"/>
  <c r="I162" i="2"/>
  <c r="J162" i="2" s="1"/>
  <c r="K163" i="2" s="1"/>
  <c r="D164" i="2"/>
  <c r="H164" i="2" s="1"/>
  <c r="E163" i="2"/>
  <c r="T148" i="1"/>
  <c r="U147" i="1"/>
  <c r="V146" i="1" a="1"/>
  <c r="V146" i="1" s="1"/>
  <c r="W146" i="1" a="1"/>
  <c r="W146" i="1" s="1"/>
  <c r="X146" i="1" s="1" a="1"/>
  <c r="X146" i="1" s="1"/>
  <c r="Y146" i="1" s="1"/>
  <c r="X145" i="1" a="1"/>
  <c r="X145" i="1" s="1"/>
  <c r="Y145" i="1" s="1"/>
  <c r="I163" i="2" l="1"/>
  <c r="J163" i="2" s="1"/>
  <c r="K164" i="2" s="1"/>
  <c r="F163" i="2"/>
  <c r="G164" i="2" s="1"/>
  <c r="D165" i="2"/>
  <c r="H165" i="2" s="1"/>
  <c r="E164" i="2"/>
  <c r="Z145" i="1"/>
  <c r="AA145" i="1" s="1"/>
  <c r="Z144" i="1"/>
  <c r="V147" i="1" a="1"/>
  <c r="V147" i="1" s="1"/>
  <c r="W147" i="1" a="1"/>
  <c r="W147" i="1" s="1"/>
  <c r="X147" i="1" s="1" a="1"/>
  <c r="X147" i="1" s="1"/>
  <c r="Y147" i="1" s="1"/>
  <c r="T149" i="1"/>
  <c r="U148" i="1"/>
  <c r="AA144" i="1" l="1"/>
  <c r="AB145" i="1" s="1"/>
  <c r="AB146" i="1" s="1"/>
  <c r="I164" i="2"/>
  <c r="J164" i="2" s="1"/>
  <c r="K165" i="2" s="1"/>
  <c r="F164" i="2"/>
  <c r="G165" i="2" s="1"/>
  <c r="D166" i="2"/>
  <c r="H166" i="2" s="1"/>
  <c r="E165" i="2"/>
  <c r="V148" i="1" a="1"/>
  <c r="V148" i="1" s="1"/>
  <c r="W148" i="1" a="1"/>
  <c r="W148" i="1" s="1"/>
  <c r="X148" i="1" s="1" a="1"/>
  <c r="X148" i="1" s="1"/>
  <c r="Y148" i="1" s="1"/>
  <c r="Z147" i="1" s="1"/>
  <c r="AA147" i="1" s="1"/>
  <c r="T150" i="1"/>
  <c r="U149" i="1"/>
  <c r="Z146" i="1"/>
  <c r="AA146" i="1" s="1"/>
  <c r="AB147" i="1" l="1"/>
  <c r="I165" i="2"/>
  <c r="J165" i="2" s="1"/>
  <c r="K166" i="2" s="1"/>
  <c r="F165" i="2"/>
  <c r="G166" i="2" s="1"/>
  <c r="D167" i="2"/>
  <c r="H167" i="2" s="1"/>
  <c r="E166" i="2"/>
  <c r="AB148" i="1"/>
  <c r="W149" i="1" a="1"/>
  <c r="W149" i="1" s="1"/>
  <c r="V149" i="1" a="1"/>
  <c r="V149" i="1" s="1"/>
  <c r="T151" i="1"/>
  <c r="U150" i="1"/>
  <c r="I166" i="2" l="1"/>
  <c r="J166" i="2" s="1"/>
  <c r="K167" i="2" s="1"/>
  <c r="F166" i="2"/>
  <c r="G167" i="2" s="1"/>
  <c r="D168" i="2"/>
  <c r="H168" i="2" s="1"/>
  <c r="E167" i="2"/>
  <c r="V150" i="1" a="1"/>
  <c r="V150" i="1" s="1"/>
  <c r="W150" i="1" a="1"/>
  <c r="W150" i="1" s="1"/>
  <c r="T152" i="1"/>
  <c r="U151" i="1"/>
  <c r="X149" i="1" a="1"/>
  <c r="X149" i="1" s="1"/>
  <c r="Y149" i="1" s="1"/>
  <c r="F167" i="2" l="1"/>
  <c r="G168" i="2" s="1"/>
  <c r="I167" i="2"/>
  <c r="J167" i="2" s="1"/>
  <c r="K168" i="2" s="1"/>
  <c r="D169" i="2"/>
  <c r="H169" i="2" s="1"/>
  <c r="E168" i="2"/>
  <c r="V151" i="1" a="1"/>
  <c r="V151" i="1" s="1"/>
  <c r="W151" i="1" a="1"/>
  <c r="W151" i="1" s="1"/>
  <c r="X151" i="1" s="1" a="1"/>
  <c r="X151" i="1" s="1"/>
  <c r="Y151" i="1" s="1"/>
  <c r="Z148" i="1"/>
  <c r="T153" i="1"/>
  <c r="U152" i="1"/>
  <c r="X150" i="1" a="1"/>
  <c r="X150" i="1" s="1"/>
  <c r="Y150" i="1" s="1"/>
  <c r="Z149" i="1" s="1"/>
  <c r="AA149" i="1" s="1"/>
  <c r="AA148" i="1" l="1"/>
  <c r="AB149" i="1" s="1"/>
  <c r="AB150" i="1" s="1"/>
  <c r="I168" i="2"/>
  <c r="J168" i="2" s="1"/>
  <c r="K169" i="2" s="1"/>
  <c r="F168" i="2"/>
  <c r="G169" i="2" s="1"/>
  <c r="D170" i="2"/>
  <c r="H170" i="2" s="1"/>
  <c r="E169" i="2"/>
  <c r="Z150" i="1"/>
  <c r="AA150" i="1" s="1"/>
  <c r="V152" i="1" a="1"/>
  <c r="V152" i="1" s="1"/>
  <c r="W152" i="1" a="1"/>
  <c r="W152" i="1" s="1"/>
  <c r="X152" i="1" s="1" a="1"/>
  <c r="X152" i="1" s="1"/>
  <c r="Y152" i="1" s="1"/>
  <c r="Z151" i="1" s="1"/>
  <c r="AA151" i="1" s="1"/>
  <c r="T154" i="1"/>
  <c r="U153" i="1"/>
  <c r="I169" i="2" l="1"/>
  <c r="J169" i="2" s="1"/>
  <c r="K170" i="2" s="1"/>
  <c r="F169" i="2"/>
  <c r="G170" i="2" s="1"/>
  <c r="D171" i="2"/>
  <c r="H171" i="2" s="1"/>
  <c r="E170" i="2"/>
  <c r="AB151" i="1"/>
  <c r="AB152" i="1" s="1"/>
  <c r="V153" i="1" a="1"/>
  <c r="V153" i="1" s="1"/>
  <c r="W153" i="1" a="1"/>
  <c r="W153" i="1" s="1"/>
  <c r="X153" i="1" s="1" a="1"/>
  <c r="X153" i="1" s="1"/>
  <c r="Y153" i="1" s="1"/>
  <c r="Z152" i="1" s="1"/>
  <c r="AA152" i="1" s="1"/>
  <c r="T155" i="1"/>
  <c r="U154" i="1"/>
  <c r="I170" i="2" l="1"/>
  <c r="J170" i="2" s="1"/>
  <c r="K171" i="2" s="1"/>
  <c r="F170" i="2"/>
  <c r="G171" i="2" s="1"/>
  <c r="D172" i="2"/>
  <c r="H172" i="2" s="1"/>
  <c r="E171" i="2"/>
  <c r="AB153" i="1"/>
  <c r="T156" i="1"/>
  <c r="U155" i="1"/>
  <c r="V154" i="1" a="1"/>
  <c r="V154" i="1" s="1"/>
  <c r="W154" i="1" a="1"/>
  <c r="W154" i="1" s="1"/>
  <c r="X154" i="1" s="1" a="1"/>
  <c r="X154" i="1" s="1"/>
  <c r="Y154" i="1" s="1"/>
  <c r="I171" i="2" l="1"/>
  <c r="J171" i="2" s="1"/>
  <c r="K172" i="2" s="1"/>
  <c r="F171" i="2"/>
  <c r="G172" i="2" s="1"/>
  <c r="D173" i="2"/>
  <c r="H173" i="2" s="1"/>
  <c r="E172" i="2"/>
  <c r="Z153" i="1"/>
  <c r="W155" i="1" a="1"/>
  <c r="W155" i="1" s="1"/>
  <c r="X155" i="1" s="1" a="1"/>
  <c r="X155" i="1" s="1"/>
  <c r="Y155" i="1" s="1"/>
  <c r="V155" i="1" a="1"/>
  <c r="V155" i="1" s="1"/>
  <c r="T157" i="1"/>
  <c r="U156" i="1"/>
  <c r="AA153" i="1" l="1"/>
  <c r="AB154" i="1" s="1"/>
  <c r="I172" i="2"/>
  <c r="J172" i="2" s="1"/>
  <c r="K173" i="2" s="1"/>
  <c r="F172" i="2"/>
  <c r="G173" i="2" s="1"/>
  <c r="D174" i="2"/>
  <c r="H174" i="2" s="1"/>
  <c r="E173" i="2"/>
  <c r="T158" i="1"/>
  <c r="U157" i="1"/>
  <c r="V156" i="1" a="1"/>
  <c r="V156" i="1" s="1"/>
  <c r="W156" i="1" a="1"/>
  <c r="W156" i="1" s="1"/>
  <c r="X156" i="1" s="1" a="1"/>
  <c r="X156" i="1" s="1"/>
  <c r="Y156" i="1" s="1"/>
  <c r="Z155" i="1" s="1"/>
  <c r="AA155" i="1" s="1"/>
  <c r="Z154" i="1"/>
  <c r="AA154" i="1" l="1"/>
  <c r="AB155" i="1" s="1"/>
  <c r="AB156" i="1" s="1"/>
  <c r="I173" i="2"/>
  <c r="J173" i="2" s="1"/>
  <c r="K174" i="2" s="1"/>
  <c r="F173" i="2"/>
  <c r="G174" i="2" s="1"/>
  <c r="D175" i="2"/>
  <c r="H175" i="2" s="1"/>
  <c r="E174" i="2"/>
  <c r="V157" i="1" a="1"/>
  <c r="V157" i="1" s="1"/>
  <c r="W157" i="1" a="1"/>
  <c r="W157" i="1" s="1"/>
  <c r="X157" i="1" s="1" a="1"/>
  <c r="X157" i="1" s="1"/>
  <c r="Y157" i="1" s="1"/>
  <c r="T159" i="1"/>
  <c r="U158" i="1"/>
  <c r="I174" i="2" l="1"/>
  <c r="J174" i="2" s="1"/>
  <c r="K175" i="2" s="1"/>
  <c r="F174" i="2"/>
  <c r="G175" i="2" s="1"/>
  <c r="D176" i="2"/>
  <c r="H176" i="2" s="1"/>
  <c r="E175" i="2"/>
  <c r="V158" i="1" a="1"/>
  <c r="V158" i="1" s="1"/>
  <c r="W158" i="1" a="1"/>
  <c r="W158" i="1" s="1"/>
  <c r="X158" i="1" s="1" a="1"/>
  <c r="X158" i="1" s="1"/>
  <c r="Y158" i="1" s="1"/>
  <c r="T160" i="1"/>
  <c r="U159" i="1"/>
  <c r="Z156" i="1"/>
  <c r="AA156" i="1" l="1"/>
  <c r="AB157" i="1" s="1"/>
  <c r="F175" i="2"/>
  <c r="G176" i="2" s="1"/>
  <c r="I175" i="2"/>
  <c r="J175" i="2" s="1"/>
  <c r="K176" i="2" s="1"/>
  <c r="D177" i="2"/>
  <c r="H177" i="2" s="1"/>
  <c r="E176" i="2"/>
  <c r="V159" i="1" a="1"/>
  <c r="V159" i="1" s="1"/>
  <c r="W159" i="1" a="1"/>
  <c r="W159" i="1" s="1"/>
  <c r="X159" i="1" s="1" a="1"/>
  <c r="X159" i="1" s="1"/>
  <c r="Y159" i="1" s="1"/>
  <c r="T161" i="1"/>
  <c r="U160" i="1"/>
  <c r="Z157" i="1"/>
  <c r="AA157" i="1" l="1"/>
  <c r="AB158" i="1" s="1"/>
  <c r="F176" i="2"/>
  <c r="G177" i="2" s="1"/>
  <c r="I176" i="2"/>
  <c r="J176" i="2" s="1"/>
  <c r="K177" i="2" s="1"/>
  <c r="D178" i="2"/>
  <c r="H178" i="2" s="1"/>
  <c r="E177" i="2"/>
  <c r="V160" i="1" a="1"/>
  <c r="V160" i="1" s="1"/>
  <c r="W160" i="1" a="1"/>
  <c r="W160" i="1" s="1"/>
  <c r="X160" i="1" s="1" a="1"/>
  <c r="X160" i="1" s="1"/>
  <c r="Y160" i="1" s="1"/>
  <c r="T162" i="1"/>
  <c r="U161" i="1"/>
  <c r="Z158" i="1"/>
  <c r="AA158" i="1" l="1"/>
  <c r="AB159" i="1" s="1"/>
  <c r="I177" i="2"/>
  <c r="J177" i="2" s="1"/>
  <c r="K178" i="2" s="1"/>
  <c r="F177" i="2"/>
  <c r="G178" i="2" s="1"/>
  <c r="D179" i="2"/>
  <c r="H179" i="2" s="1"/>
  <c r="E178" i="2"/>
  <c r="W161" i="1" a="1"/>
  <c r="W161" i="1" s="1"/>
  <c r="V161" i="1" a="1"/>
  <c r="V161" i="1" s="1"/>
  <c r="T163" i="1"/>
  <c r="U162" i="1"/>
  <c r="Z159" i="1"/>
  <c r="AA159" i="1" l="1"/>
  <c r="AB160" i="1" s="1"/>
  <c r="I178" i="2"/>
  <c r="J178" i="2" s="1"/>
  <c r="K179" i="2" s="1"/>
  <c r="F178" i="2"/>
  <c r="G179" i="2" s="1"/>
  <c r="D180" i="2"/>
  <c r="H180" i="2" s="1"/>
  <c r="E179" i="2"/>
  <c r="V162" i="1" a="1"/>
  <c r="V162" i="1" s="1"/>
  <c r="W162" i="1" a="1"/>
  <c r="W162" i="1" s="1"/>
  <c r="X162" i="1" s="1" a="1"/>
  <c r="X162" i="1" s="1"/>
  <c r="Y162" i="1" s="1"/>
  <c r="T164" i="1"/>
  <c r="U163" i="1"/>
  <c r="X161" i="1" a="1"/>
  <c r="X161" i="1" s="1"/>
  <c r="Y161" i="1" s="1"/>
  <c r="I179" i="2" l="1"/>
  <c r="J179" i="2" s="1"/>
  <c r="K180" i="2" s="1"/>
  <c r="F179" i="2"/>
  <c r="G180" i="2" s="1"/>
  <c r="D181" i="2"/>
  <c r="H181" i="2" s="1"/>
  <c r="E180" i="2"/>
  <c r="Z161" i="1"/>
  <c r="AA161" i="1" s="1"/>
  <c r="Z160" i="1"/>
  <c r="V163" i="1" a="1"/>
  <c r="V163" i="1" s="1"/>
  <c r="W163" i="1" a="1"/>
  <c r="W163" i="1" s="1"/>
  <c r="X163" i="1" s="1" a="1"/>
  <c r="X163" i="1" s="1"/>
  <c r="Y163" i="1" s="1"/>
  <c r="T165" i="1"/>
  <c r="U164" i="1"/>
  <c r="AA160" i="1" l="1"/>
  <c r="AB161" i="1" s="1"/>
  <c r="AB162" i="1" s="1"/>
  <c r="I180" i="2"/>
  <c r="J180" i="2" s="1"/>
  <c r="K181" i="2" s="1"/>
  <c r="F180" i="2"/>
  <c r="G181" i="2" s="1"/>
  <c r="D182" i="2"/>
  <c r="H182" i="2" s="1"/>
  <c r="E181" i="2"/>
  <c r="V164" i="1" a="1"/>
  <c r="V164" i="1" s="1"/>
  <c r="W164" i="1" a="1"/>
  <c r="W164" i="1" s="1"/>
  <c r="X164" i="1" s="1" a="1"/>
  <c r="X164" i="1" s="1"/>
  <c r="Y164" i="1" s="1"/>
  <c r="T166" i="1"/>
  <c r="U165" i="1"/>
  <c r="Z162" i="1"/>
  <c r="AA162" i="1" s="1"/>
  <c r="I181" i="2" l="1"/>
  <c r="J181" i="2" s="1"/>
  <c r="K182" i="2" s="1"/>
  <c r="F181" i="2"/>
  <c r="G182" i="2" s="1"/>
  <c r="D183" i="2"/>
  <c r="H183" i="2" s="1"/>
  <c r="E182" i="2"/>
  <c r="AB163" i="1"/>
  <c r="W165" i="1" a="1"/>
  <c r="W165" i="1" s="1"/>
  <c r="V165" i="1" a="1"/>
  <c r="V165" i="1" s="1"/>
  <c r="T167" i="1"/>
  <c r="U166" i="1"/>
  <c r="Z163" i="1"/>
  <c r="AA163" i="1" s="1"/>
  <c r="AB164" i="1" l="1"/>
  <c r="I182" i="2"/>
  <c r="J182" i="2" s="1"/>
  <c r="K183" i="2" s="1"/>
  <c r="F182" i="2"/>
  <c r="G183" i="2" s="1"/>
  <c r="D184" i="2"/>
  <c r="H184" i="2" s="1"/>
  <c r="E183" i="2"/>
  <c r="V166" i="1" a="1"/>
  <c r="V166" i="1" s="1"/>
  <c r="W166" i="1" a="1"/>
  <c r="W166" i="1" s="1"/>
  <c r="X166" i="1" s="1" a="1"/>
  <c r="X166" i="1" s="1"/>
  <c r="Y166" i="1" s="1"/>
  <c r="T168" i="1"/>
  <c r="U167" i="1"/>
  <c r="X165" i="1" a="1"/>
  <c r="X165" i="1" s="1"/>
  <c r="Y165" i="1" s="1"/>
  <c r="F183" i="2" l="1"/>
  <c r="G184" i="2" s="1"/>
  <c r="I183" i="2"/>
  <c r="J183" i="2" s="1"/>
  <c r="K184" i="2" s="1"/>
  <c r="D185" i="2"/>
  <c r="H185" i="2" s="1"/>
  <c r="E184" i="2"/>
  <c r="Z165" i="1"/>
  <c r="AA165" i="1" s="1"/>
  <c r="Z164" i="1"/>
  <c r="V167" i="1" a="1"/>
  <c r="V167" i="1" s="1"/>
  <c r="W167" i="1" a="1"/>
  <c r="W167" i="1" s="1"/>
  <c r="X167" i="1" s="1" a="1"/>
  <c r="X167" i="1" s="1"/>
  <c r="Y167" i="1" s="1"/>
  <c r="T169" i="1"/>
  <c r="U168" i="1"/>
  <c r="AA164" i="1" l="1"/>
  <c r="AB165" i="1" s="1"/>
  <c r="AB166" i="1" s="1"/>
  <c r="D186" i="2"/>
  <c r="H186" i="2" s="1"/>
  <c r="E185" i="2"/>
  <c r="I184" i="2"/>
  <c r="J184" i="2" s="1"/>
  <c r="K185" i="2" s="1"/>
  <c r="F184" i="2"/>
  <c r="G185" i="2"/>
  <c r="V168" i="1" a="1"/>
  <c r="V168" i="1" s="1"/>
  <c r="W168" i="1" a="1"/>
  <c r="W168" i="1" s="1"/>
  <c r="X168" i="1" s="1" a="1"/>
  <c r="X168" i="1" s="1"/>
  <c r="Y168" i="1" s="1"/>
  <c r="T170" i="1"/>
  <c r="U169" i="1"/>
  <c r="Z166" i="1"/>
  <c r="AA166" i="1" s="1"/>
  <c r="AB167" i="1" l="1"/>
  <c r="F185" i="2"/>
  <c r="G186" i="2" s="1"/>
  <c r="I185" i="2"/>
  <c r="J185" i="2" s="1"/>
  <c r="K186" i="2" s="1"/>
  <c r="D187" i="2"/>
  <c r="H187" i="2" s="1"/>
  <c r="E186" i="2"/>
  <c r="V169" i="1" a="1"/>
  <c r="V169" i="1" s="1"/>
  <c r="W169" i="1" a="1"/>
  <c r="W169" i="1" s="1"/>
  <c r="X169" i="1" s="1" a="1"/>
  <c r="X169" i="1" s="1"/>
  <c r="Y169" i="1" s="1"/>
  <c r="T171" i="1"/>
  <c r="U170" i="1"/>
  <c r="Z167" i="1"/>
  <c r="AA167" i="1" l="1"/>
  <c r="AB168" i="1" s="1"/>
  <c r="I186" i="2"/>
  <c r="J186" i="2" s="1"/>
  <c r="K187" i="2" s="1"/>
  <c r="F186" i="2"/>
  <c r="G187" i="2" s="1"/>
  <c r="D188" i="2"/>
  <c r="H188" i="2" s="1"/>
  <c r="E187" i="2"/>
  <c r="V170" i="1" a="1"/>
  <c r="V170" i="1" s="1"/>
  <c r="W170" i="1" a="1"/>
  <c r="W170" i="1" s="1"/>
  <c r="X170" i="1" s="1" a="1"/>
  <c r="X170" i="1" s="1"/>
  <c r="Y170" i="1" s="1"/>
  <c r="T172" i="1"/>
  <c r="U171" i="1"/>
  <c r="Z168" i="1"/>
  <c r="AA168" i="1" l="1"/>
  <c r="AB169" i="1" s="1"/>
  <c r="I187" i="2"/>
  <c r="J187" i="2" s="1"/>
  <c r="K188" i="2" s="1"/>
  <c r="F187" i="2"/>
  <c r="G188" i="2" s="1"/>
  <c r="D189" i="2"/>
  <c r="H189" i="2" s="1"/>
  <c r="E188" i="2"/>
  <c r="W171" i="1" a="1"/>
  <c r="W171" i="1" s="1"/>
  <c r="V171" i="1" a="1"/>
  <c r="V171" i="1" s="1"/>
  <c r="T173" i="1"/>
  <c r="U172" i="1"/>
  <c r="Z169" i="1"/>
  <c r="AA169" i="1" l="1"/>
  <c r="AB170" i="1" s="1"/>
  <c r="I188" i="2"/>
  <c r="J188" i="2" s="1"/>
  <c r="K189" i="2" s="1"/>
  <c r="F188" i="2"/>
  <c r="G189" i="2" s="1"/>
  <c r="D190" i="2"/>
  <c r="H190" i="2" s="1"/>
  <c r="E189" i="2"/>
  <c r="V172" i="1" a="1"/>
  <c r="V172" i="1" s="1"/>
  <c r="W172" i="1" a="1"/>
  <c r="W172" i="1" s="1"/>
  <c r="X172" i="1" s="1" a="1"/>
  <c r="X172" i="1" s="1"/>
  <c r="Y172" i="1" s="1"/>
  <c r="T174" i="1"/>
  <c r="U173" i="1"/>
  <c r="X171" i="1" a="1"/>
  <c r="X171" i="1" s="1"/>
  <c r="Y171" i="1" s="1"/>
  <c r="I189" i="2" l="1"/>
  <c r="J189" i="2" s="1"/>
  <c r="K190" i="2" s="1"/>
  <c r="F189" i="2"/>
  <c r="G190" i="2" s="1"/>
  <c r="D191" i="2"/>
  <c r="H191" i="2" s="1"/>
  <c r="E190" i="2"/>
  <c r="Z171" i="1"/>
  <c r="AA171" i="1" s="1"/>
  <c r="Z170" i="1"/>
  <c r="V173" i="1" a="1"/>
  <c r="V173" i="1" s="1"/>
  <c r="W173" i="1" a="1"/>
  <c r="W173" i="1" s="1"/>
  <c r="X173" i="1" s="1" a="1"/>
  <c r="X173" i="1" s="1"/>
  <c r="Y173" i="1" s="1"/>
  <c r="T175" i="1"/>
  <c r="U174" i="1"/>
  <c r="AA170" i="1" l="1"/>
  <c r="AB171" i="1" s="1"/>
  <c r="AB172" i="1" s="1"/>
  <c r="D192" i="2"/>
  <c r="H192" i="2" s="1"/>
  <c r="E191" i="2"/>
  <c r="I190" i="2"/>
  <c r="J190" i="2" s="1"/>
  <c r="K191" i="2" s="1"/>
  <c r="F190" i="2"/>
  <c r="G191" i="2" s="1"/>
  <c r="V174" i="1" a="1"/>
  <c r="V174" i="1" s="1"/>
  <c r="W174" i="1" a="1"/>
  <c r="W174" i="1" s="1"/>
  <c r="X174" i="1" s="1" a="1"/>
  <c r="X174" i="1" s="1"/>
  <c r="Y174" i="1" s="1"/>
  <c r="T176" i="1"/>
  <c r="U175" i="1"/>
  <c r="Z172" i="1"/>
  <c r="AA172" i="1" l="1"/>
  <c r="AB173" i="1" s="1"/>
  <c r="I191" i="2"/>
  <c r="J191" i="2" s="1"/>
  <c r="K192" i="2" s="1"/>
  <c r="F191" i="2"/>
  <c r="G192" i="2" s="1"/>
  <c r="D193" i="2"/>
  <c r="H193" i="2" s="1"/>
  <c r="E192" i="2"/>
  <c r="V175" i="1" a="1"/>
  <c r="V175" i="1" s="1"/>
  <c r="W175" i="1" a="1"/>
  <c r="W175" i="1" s="1"/>
  <c r="X175" i="1" s="1" a="1"/>
  <c r="X175" i="1" s="1"/>
  <c r="Y175" i="1" s="1"/>
  <c r="T177" i="1"/>
  <c r="U176" i="1"/>
  <c r="Z173" i="1"/>
  <c r="AA173" i="1" l="1"/>
  <c r="AB174" i="1" s="1"/>
  <c r="I192" i="2"/>
  <c r="J192" i="2" s="1"/>
  <c r="K193" i="2" s="1"/>
  <c r="F192" i="2"/>
  <c r="G193" i="2" s="1"/>
  <c r="D194" i="2"/>
  <c r="H194" i="2" s="1"/>
  <c r="E193" i="2"/>
  <c r="V176" i="1" a="1"/>
  <c r="V176" i="1" s="1"/>
  <c r="W176" i="1" a="1"/>
  <c r="W176" i="1" s="1"/>
  <c r="X176" i="1" s="1" a="1"/>
  <c r="X176" i="1" s="1"/>
  <c r="Y176" i="1" s="1"/>
  <c r="T178" i="1"/>
  <c r="U177" i="1"/>
  <c r="Z174" i="1"/>
  <c r="AA174" i="1" l="1"/>
  <c r="AB175" i="1" s="1"/>
  <c r="I193" i="2"/>
  <c r="J193" i="2" s="1"/>
  <c r="K194" i="2" s="1"/>
  <c r="F193" i="2"/>
  <c r="G194" i="2" s="1"/>
  <c r="D195" i="2"/>
  <c r="H195" i="2" s="1"/>
  <c r="E194" i="2"/>
  <c r="W177" i="1" a="1"/>
  <c r="W177" i="1" s="1"/>
  <c r="V177" i="1" a="1"/>
  <c r="V177" i="1" s="1"/>
  <c r="T179" i="1"/>
  <c r="U178" i="1"/>
  <c r="Z175" i="1"/>
  <c r="AA175" i="1" l="1"/>
  <c r="AB176" i="1" s="1"/>
  <c r="F194" i="2"/>
  <c r="G195" i="2" s="1"/>
  <c r="I194" i="2"/>
  <c r="J194" i="2" s="1"/>
  <c r="K195" i="2" s="1"/>
  <c r="D196" i="2"/>
  <c r="H196" i="2" s="1"/>
  <c r="E195" i="2"/>
  <c r="V178" i="1" a="1"/>
  <c r="V178" i="1" s="1"/>
  <c r="W178" i="1" a="1"/>
  <c r="W178" i="1" s="1"/>
  <c r="X178" i="1" s="1" a="1"/>
  <c r="X178" i="1" s="1"/>
  <c r="Y178" i="1" s="1"/>
  <c r="T180" i="1"/>
  <c r="U179" i="1"/>
  <c r="X177" i="1" a="1"/>
  <c r="X177" i="1" s="1"/>
  <c r="Y177" i="1" s="1"/>
  <c r="I195" i="2" l="1"/>
  <c r="J195" i="2" s="1"/>
  <c r="K196" i="2" s="1"/>
  <c r="F195" i="2"/>
  <c r="G196" i="2" s="1"/>
  <c r="D197" i="2"/>
  <c r="H197" i="2" s="1"/>
  <c r="E196" i="2"/>
  <c r="Z177" i="1"/>
  <c r="AA177" i="1" s="1"/>
  <c r="Z176" i="1"/>
  <c r="V179" i="1" a="1"/>
  <c r="V179" i="1" s="1"/>
  <c r="W179" i="1" a="1"/>
  <c r="W179" i="1" s="1"/>
  <c r="T181" i="1"/>
  <c r="U180" i="1"/>
  <c r="AA176" i="1" l="1"/>
  <c r="AB177" i="1" s="1"/>
  <c r="AB178" i="1" s="1"/>
  <c r="I196" i="2"/>
  <c r="J196" i="2" s="1"/>
  <c r="K197" i="2" s="1"/>
  <c r="F196" i="2"/>
  <c r="G197" i="2" s="1"/>
  <c r="D198" i="2"/>
  <c r="H198" i="2" s="1"/>
  <c r="E197" i="2"/>
  <c r="X179" i="1" a="1"/>
  <c r="X179" i="1" s="1"/>
  <c r="Y179" i="1" s="1"/>
  <c r="V180" i="1" a="1"/>
  <c r="V180" i="1" s="1"/>
  <c r="W180" i="1" a="1"/>
  <c r="W180" i="1" s="1"/>
  <c r="X180" i="1" s="1" a="1"/>
  <c r="X180" i="1" s="1"/>
  <c r="Y180" i="1" s="1"/>
  <c r="T182" i="1"/>
  <c r="U181" i="1"/>
  <c r="F197" i="2" l="1"/>
  <c r="G198" i="2" s="1"/>
  <c r="I197" i="2"/>
  <c r="J197" i="2" s="1"/>
  <c r="K198" i="2" s="1"/>
  <c r="D199" i="2"/>
  <c r="H199" i="2" s="1"/>
  <c r="E198" i="2"/>
  <c r="V181" i="1" a="1"/>
  <c r="V181" i="1" s="1"/>
  <c r="W181" i="1" a="1"/>
  <c r="W181" i="1" s="1"/>
  <c r="X181" i="1" s="1" a="1"/>
  <c r="X181" i="1" s="1"/>
  <c r="Y181" i="1" s="1"/>
  <c r="Z180" i="1" s="1"/>
  <c r="AA180" i="1" s="1"/>
  <c r="T183" i="1"/>
  <c r="U182" i="1"/>
  <c r="Z179" i="1"/>
  <c r="AA179" i="1" s="1"/>
  <c r="Z178" i="1"/>
  <c r="AA178" i="1" l="1"/>
  <c r="AB179" i="1" s="1"/>
  <c r="AB180" i="1" s="1"/>
  <c r="AB181" i="1" s="1"/>
  <c r="I198" i="2"/>
  <c r="J198" i="2" s="1"/>
  <c r="K199" i="2" s="1"/>
  <c r="F198" i="2"/>
  <c r="G199" i="2" s="1"/>
  <c r="D200" i="2"/>
  <c r="H200" i="2" s="1"/>
  <c r="E199" i="2"/>
  <c r="V182" i="1" a="1"/>
  <c r="V182" i="1" s="1"/>
  <c r="W182" i="1" a="1"/>
  <c r="W182" i="1" s="1"/>
  <c r="X182" i="1" s="1" a="1"/>
  <c r="X182" i="1" s="1"/>
  <c r="Y182" i="1" s="1"/>
  <c r="T184" i="1"/>
  <c r="U183" i="1"/>
  <c r="F199" i="2" l="1"/>
  <c r="G200" i="2" s="1"/>
  <c r="I199" i="2"/>
  <c r="J199" i="2" s="1"/>
  <c r="K200" i="2" s="1"/>
  <c r="D201" i="2"/>
  <c r="H201" i="2" s="1"/>
  <c r="E200" i="2"/>
  <c r="V183" i="1" a="1"/>
  <c r="V183" i="1" s="1"/>
  <c r="W183" i="1" a="1"/>
  <c r="W183" i="1" s="1"/>
  <c r="X183" i="1" s="1" a="1"/>
  <c r="X183" i="1" s="1"/>
  <c r="Y183" i="1" s="1"/>
  <c r="T185" i="1"/>
  <c r="U184" i="1"/>
  <c r="Z181" i="1"/>
  <c r="AA181" i="1" l="1"/>
  <c r="AB182" i="1" s="1"/>
  <c r="I200" i="2"/>
  <c r="J200" i="2" s="1"/>
  <c r="K201" i="2" s="1"/>
  <c r="F200" i="2"/>
  <c r="G201" i="2" s="1"/>
  <c r="D202" i="2"/>
  <c r="H202" i="2" s="1"/>
  <c r="E201" i="2"/>
  <c r="V184" i="1" a="1"/>
  <c r="V184" i="1" s="1"/>
  <c r="W184" i="1" a="1"/>
  <c r="W184" i="1" s="1"/>
  <c r="X184" i="1" s="1" a="1"/>
  <c r="X184" i="1" s="1"/>
  <c r="Y184" i="1" s="1"/>
  <c r="T186" i="1"/>
  <c r="U185" i="1"/>
  <c r="Z182" i="1"/>
  <c r="AA182" i="1" l="1"/>
  <c r="AB183" i="1" s="1"/>
  <c r="I201" i="2"/>
  <c r="J201" i="2" s="1"/>
  <c r="K202" i="2" s="1"/>
  <c r="F201" i="2"/>
  <c r="G202" i="2" s="1"/>
  <c r="D203" i="2"/>
  <c r="H203" i="2" s="1"/>
  <c r="E202" i="2"/>
  <c r="V185" i="1" a="1"/>
  <c r="V185" i="1" s="1"/>
  <c r="W185" i="1" a="1"/>
  <c r="W185" i="1" s="1"/>
  <c r="X185" i="1" s="1" a="1"/>
  <c r="X185" i="1" s="1"/>
  <c r="Y185" i="1" s="1"/>
  <c r="T187" i="1"/>
  <c r="U186" i="1"/>
  <c r="Z183" i="1"/>
  <c r="AA183" i="1" l="1"/>
  <c r="AB184" i="1" s="1"/>
  <c r="I202" i="2"/>
  <c r="J202" i="2" s="1"/>
  <c r="K203" i="2" s="1"/>
  <c r="F202" i="2"/>
  <c r="G203" i="2" s="1"/>
  <c r="D204" i="2"/>
  <c r="H204" i="2" s="1"/>
  <c r="E203" i="2"/>
  <c r="V186" i="1" a="1"/>
  <c r="V186" i="1" s="1"/>
  <c r="W186" i="1" a="1"/>
  <c r="W186" i="1" s="1"/>
  <c r="X186" i="1" s="1" a="1"/>
  <c r="X186" i="1" s="1"/>
  <c r="Y186" i="1" s="1"/>
  <c r="T188" i="1"/>
  <c r="U187" i="1"/>
  <c r="Z184" i="1"/>
  <c r="AA184" i="1" l="1"/>
  <c r="AB185" i="1" s="1"/>
  <c r="I203" i="2"/>
  <c r="J203" i="2" s="1"/>
  <c r="K204" i="2" s="1"/>
  <c r="F203" i="2"/>
  <c r="G204" i="2" s="1"/>
  <c r="D205" i="2"/>
  <c r="H205" i="2" s="1"/>
  <c r="E204" i="2"/>
  <c r="W187" i="1" a="1"/>
  <c r="W187" i="1" s="1"/>
  <c r="V187" i="1" a="1"/>
  <c r="V187" i="1" s="1"/>
  <c r="T189" i="1"/>
  <c r="U188" i="1"/>
  <c r="Z185" i="1"/>
  <c r="AA185" i="1" l="1"/>
  <c r="AB186" i="1" s="1"/>
  <c r="I204" i="2"/>
  <c r="J204" i="2" s="1"/>
  <c r="K205" i="2" s="1"/>
  <c r="F204" i="2"/>
  <c r="G205" i="2" s="1"/>
  <c r="D206" i="2"/>
  <c r="H206" i="2" s="1"/>
  <c r="E205" i="2"/>
  <c r="V188" i="1" a="1"/>
  <c r="V188" i="1" s="1"/>
  <c r="W188" i="1" a="1"/>
  <c r="W188" i="1" s="1"/>
  <c r="X188" i="1" s="1" a="1"/>
  <c r="X188" i="1" s="1"/>
  <c r="Y188" i="1" s="1"/>
  <c r="T190" i="1"/>
  <c r="U189" i="1"/>
  <c r="X187" i="1" a="1"/>
  <c r="X187" i="1" s="1"/>
  <c r="Y187" i="1" s="1"/>
  <c r="F205" i="2" l="1"/>
  <c r="G206" i="2" s="1"/>
  <c r="I205" i="2"/>
  <c r="J205" i="2" s="1"/>
  <c r="K206" i="2" s="1"/>
  <c r="D207" i="2"/>
  <c r="H207" i="2" s="1"/>
  <c r="E206" i="2"/>
  <c r="Z187" i="1"/>
  <c r="AA187" i="1" s="1"/>
  <c r="Z186" i="1"/>
  <c r="V189" i="1" a="1"/>
  <c r="V189" i="1" s="1"/>
  <c r="W189" i="1" a="1"/>
  <c r="W189" i="1" s="1"/>
  <c r="X189" i="1" s="1" a="1"/>
  <c r="X189" i="1" s="1"/>
  <c r="Y189" i="1" s="1"/>
  <c r="T191" i="1"/>
  <c r="U190" i="1"/>
  <c r="AA186" i="1" l="1"/>
  <c r="AB187" i="1" s="1"/>
  <c r="AB188" i="1" s="1"/>
  <c r="I206" i="2"/>
  <c r="J206" i="2" s="1"/>
  <c r="K207" i="2" s="1"/>
  <c r="F206" i="2"/>
  <c r="G207" i="2" s="1"/>
  <c r="D208" i="2"/>
  <c r="H208" i="2" s="1"/>
  <c r="E207" i="2"/>
  <c r="V190" i="1" a="1"/>
  <c r="V190" i="1" s="1"/>
  <c r="W190" i="1" a="1"/>
  <c r="W190" i="1" s="1"/>
  <c r="X190" i="1" s="1" a="1"/>
  <c r="X190" i="1" s="1"/>
  <c r="Y190" i="1" s="1"/>
  <c r="T192" i="1"/>
  <c r="U191" i="1"/>
  <c r="Z188" i="1"/>
  <c r="AA188" i="1" l="1"/>
  <c r="AB189" i="1" s="1"/>
  <c r="I207" i="2"/>
  <c r="J207" i="2" s="1"/>
  <c r="K208" i="2" s="1"/>
  <c r="F207" i="2"/>
  <c r="G208" i="2" s="1"/>
  <c r="D209" i="2"/>
  <c r="H209" i="2" s="1"/>
  <c r="E208" i="2"/>
  <c r="V191" i="1" a="1"/>
  <c r="V191" i="1" s="1"/>
  <c r="W191" i="1" a="1"/>
  <c r="W191" i="1" s="1"/>
  <c r="X191" i="1" s="1" a="1"/>
  <c r="X191" i="1" s="1"/>
  <c r="Y191" i="1" s="1"/>
  <c r="T193" i="1"/>
  <c r="U192" i="1"/>
  <c r="Z189" i="1"/>
  <c r="AA189" i="1" l="1"/>
  <c r="AB190" i="1" s="1"/>
  <c r="I208" i="2"/>
  <c r="J208" i="2" s="1"/>
  <c r="K209" i="2" s="1"/>
  <c r="F208" i="2"/>
  <c r="G209" i="2" s="1"/>
  <c r="D210" i="2"/>
  <c r="H210" i="2" s="1"/>
  <c r="E209" i="2"/>
  <c r="V192" i="1" a="1"/>
  <c r="V192" i="1" s="1"/>
  <c r="W192" i="1" a="1"/>
  <c r="W192" i="1" s="1"/>
  <c r="X192" i="1" s="1" a="1"/>
  <c r="X192" i="1" s="1"/>
  <c r="Y192" i="1" s="1"/>
  <c r="T194" i="1"/>
  <c r="U193" i="1"/>
  <c r="Z190" i="1"/>
  <c r="AA190" i="1" l="1"/>
  <c r="AB191" i="1" s="1"/>
  <c r="I209" i="2"/>
  <c r="J209" i="2" s="1"/>
  <c r="K210" i="2" s="1"/>
  <c r="F209" i="2"/>
  <c r="G210" i="2" s="1"/>
  <c r="D211" i="2"/>
  <c r="H211" i="2" s="1"/>
  <c r="E210" i="2"/>
  <c r="W193" i="1" a="1"/>
  <c r="W193" i="1" s="1"/>
  <c r="V193" i="1" a="1"/>
  <c r="V193" i="1" s="1"/>
  <c r="T195" i="1"/>
  <c r="U194" i="1"/>
  <c r="Z191" i="1"/>
  <c r="AA191" i="1" l="1"/>
  <c r="AB192" i="1" s="1"/>
  <c r="I210" i="2"/>
  <c r="J210" i="2" s="1"/>
  <c r="K211" i="2" s="1"/>
  <c r="F210" i="2"/>
  <c r="G211" i="2" s="1"/>
  <c r="D212" i="2"/>
  <c r="H212" i="2" s="1"/>
  <c r="E211" i="2"/>
  <c r="V194" i="1" a="1"/>
  <c r="V194" i="1" s="1"/>
  <c r="W194" i="1" a="1"/>
  <c r="W194" i="1" s="1"/>
  <c r="X194" i="1" s="1" a="1"/>
  <c r="X194" i="1" s="1"/>
  <c r="Y194" i="1" s="1"/>
  <c r="T196" i="1"/>
  <c r="U195" i="1"/>
  <c r="X193" i="1" a="1"/>
  <c r="X193" i="1" s="1"/>
  <c r="Y193" i="1" s="1"/>
  <c r="I211" i="2" l="1"/>
  <c r="J211" i="2" s="1"/>
  <c r="K212" i="2" s="1"/>
  <c r="F211" i="2"/>
  <c r="G212" i="2" s="1"/>
  <c r="D213" i="2"/>
  <c r="H213" i="2" s="1"/>
  <c r="E212" i="2"/>
  <c r="Z193" i="1"/>
  <c r="AA193" i="1" s="1"/>
  <c r="Z192" i="1"/>
  <c r="V195" i="1" a="1"/>
  <c r="V195" i="1" s="1"/>
  <c r="W195" i="1" a="1"/>
  <c r="W195" i="1" s="1"/>
  <c r="X195" i="1" s="1" a="1"/>
  <c r="X195" i="1" s="1"/>
  <c r="Y195" i="1" s="1"/>
  <c r="T197" i="1"/>
  <c r="U196" i="1"/>
  <c r="AA192" i="1" l="1"/>
  <c r="AB193" i="1" s="1"/>
  <c r="AB194" i="1" s="1"/>
  <c r="F212" i="2"/>
  <c r="G213" i="2" s="1"/>
  <c r="I212" i="2"/>
  <c r="J212" i="2" s="1"/>
  <c r="K213" i="2" s="1"/>
  <c r="D214" i="2"/>
  <c r="H214" i="2" s="1"/>
  <c r="E213" i="2"/>
  <c r="V196" i="1" a="1"/>
  <c r="V196" i="1" s="1"/>
  <c r="W196" i="1" a="1"/>
  <c r="W196" i="1" s="1"/>
  <c r="X196" i="1" s="1" a="1"/>
  <c r="X196" i="1" s="1"/>
  <c r="Y196" i="1" s="1"/>
  <c r="T198" i="1"/>
  <c r="U197" i="1"/>
  <c r="Z194" i="1"/>
  <c r="AA194" i="1" l="1"/>
  <c r="AB195" i="1" s="1"/>
  <c r="I213" i="2"/>
  <c r="J213" i="2" s="1"/>
  <c r="K214" i="2" s="1"/>
  <c r="F213" i="2"/>
  <c r="G214" i="2" s="1"/>
  <c r="D215" i="2"/>
  <c r="H215" i="2" s="1"/>
  <c r="E214" i="2"/>
  <c r="V197" i="1" a="1"/>
  <c r="V197" i="1" s="1"/>
  <c r="W197" i="1" a="1"/>
  <c r="W197" i="1" s="1"/>
  <c r="X197" i="1" s="1" a="1"/>
  <c r="X197" i="1" s="1"/>
  <c r="Y197" i="1" s="1"/>
  <c r="T199" i="1"/>
  <c r="U198" i="1"/>
  <c r="Z195" i="1"/>
  <c r="AA195" i="1" l="1"/>
  <c r="AB196" i="1" s="1"/>
  <c r="I214" i="2"/>
  <c r="J214" i="2" s="1"/>
  <c r="K215" i="2" s="1"/>
  <c r="F214" i="2"/>
  <c r="G215" i="2" s="1"/>
  <c r="D216" i="2"/>
  <c r="H216" i="2" s="1"/>
  <c r="E215" i="2"/>
  <c r="V198" i="1" a="1"/>
  <c r="V198" i="1" s="1"/>
  <c r="W198" i="1" a="1"/>
  <c r="W198" i="1" s="1"/>
  <c r="X198" i="1" s="1" a="1"/>
  <c r="X198" i="1" s="1"/>
  <c r="Y198" i="1" s="1"/>
  <c r="T200" i="1"/>
  <c r="U199" i="1"/>
  <c r="Z196" i="1"/>
  <c r="AA196" i="1" l="1"/>
  <c r="AB197" i="1" s="1"/>
  <c r="F215" i="2"/>
  <c r="G216" i="2" s="1"/>
  <c r="I215" i="2"/>
  <c r="J215" i="2" s="1"/>
  <c r="K216" i="2" s="1"/>
  <c r="D217" i="2"/>
  <c r="H217" i="2" s="1"/>
  <c r="E216" i="2"/>
  <c r="V199" i="1" a="1"/>
  <c r="V199" i="1" s="1"/>
  <c r="W199" i="1" a="1"/>
  <c r="W199" i="1" s="1"/>
  <c r="X199" i="1" s="1" a="1"/>
  <c r="X199" i="1" s="1"/>
  <c r="Y199" i="1" s="1"/>
  <c r="T201" i="1"/>
  <c r="U200" i="1"/>
  <c r="Z197" i="1"/>
  <c r="AA197" i="1" l="1"/>
  <c r="AB198" i="1" s="1"/>
  <c r="I216" i="2"/>
  <c r="J216" i="2" s="1"/>
  <c r="K217" i="2" s="1"/>
  <c r="F216" i="2"/>
  <c r="G217" i="2" s="1"/>
  <c r="D218" i="2"/>
  <c r="H218" i="2" s="1"/>
  <c r="E217" i="2"/>
  <c r="V200" i="1" a="1"/>
  <c r="V200" i="1" s="1"/>
  <c r="W200" i="1" a="1"/>
  <c r="W200" i="1" s="1"/>
  <c r="X200" i="1" s="1" a="1"/>
  <c r="X200" i="1" s="1"/>
  <c r="Y200" i="1" s="1"/>
  <c r="T202" i="1"/>
  <c r="U201" i="1"/>
  <c r="Z198" i="1"/>
  <c r="AA198" i="1" l="1"/>
  <c r="AB199" i="1" s="1"/>
  <c r="I217" i="2"/>
  <c r="J217" i="2" s="1"/>
  <c r="K218" i="2" s="1"/>
  <c r="F217" i="2"/>
  <c r="G218" i="2" s="1"/>
  <c r="D219" i="2"/>
  <c r="H219" i="2" s="1"/>
  <c r="E218" i="2"/>
  <c r="V201" i="1" a="1"/>
  <c r="V201" i="1" s="1"/>
  <c r="W201" i="1" a="1"/>
  <c r="W201" i="1" s="1"/>
  <c r="X201" i="1" s="1" a="1"/>
  <c r="X201" i="1" s="1"/>
  <c r="Y201" i="1" s="1"/>
  <c r="T203" i="1"/>
  <c r="U202" i="1"/>
  <c r="Z199" i="1"/>
  <c r="AA199" i="1" l="1"/>
  <c r="AB200" i="1" s="1"/>
  <c r="I218" i="2"/>
  <c r="J218" i="2" s="1"/>
  <c r="K219" i="2" s="1"/>
  <c r="F218" i="2"/>
  <c r="G219" i="2" s="1"/>
  <c r="D220" i="2"/>
  <c r="H220" i="2" s="1"/>
  <c r="E219" i="2"/>
  <c r="V202" i="1" a="1"/>
  <c r="V202" i="1" s="1"/>
  <c r="W202" i="1" a="1"/>
  <c r="W202" i="1" s="1"/>
  <c r="X202" i="1" s="1" a="1"/>
  <c r="X202" i="1" s="1"/>
  <c r="Y202" i="1" s="1"/>
  <c r="T204" i="1"/>
  <c r="U203" i="1"/>
  <c r="Z200" i="1"/>
  <c r="AA200" i="1" l="1"/>
  <c r="AB201" i="1" s="1"/>
  <c r="I219" i="2"/>
  <c r="J219" i="2" s="1"/>
  <c r="K220" i="2" s="1"/>
  <c r="F219" i="2"/>
  <c r="G220" i="2" s="1"/>
  <c r="D221" i="2"/>
  <c r="H221" i="2" s="1"/>
  <c r="E220" i="2"/>
  <c r="W203" i="1" a="1"/>
  <c r="W203" i="1" s="1"/>
  <c r="V203" i="1" a="1"/>
  <c r="V203" i="1" s="1"/>
  <c r="T205" i="1"/>
  <c r="U204" i="1"/>
  <c r="Z201" i="1"/>
  <c r="AA201" i="1" l="1"/>
  <c r="AB202" i="1" s="1"/>
  <c r="I220" i="2"/>
  <c r="J220" i="2" s="1"/>
  <c r="K221" i="2" s="1"/>
  <c r="F220" i="2"/>
  <c r="G221" i="2" s="1"/>
  <c r="D222" i="2"/>
  <c r="H222" i="2" s="1"/>
  <c r="E221" i="2"/>
  <c r="V204" i="1" a="1"/>
  <c r="V204" i="1" s="1"/>
  <c r="W204" i="1" a="1"/>
  <c r="W204" i="1" s="1"/>
  <c r="X204" i="1" s="1" a="1"/>
  <c r="X204" i="1" s="1"/>
  <c r="Y204" i="1" s="1"/>
  <c r="T206" i="1"/>
  <c r="U205" i="1"/>
  <c r="X203" i="1" a="1"/>
  <c r="X203" i="1" s="1"/>
  <c r="Y203" i="1" s="1"/>
  <c r="F221" i="2" l="1"/>
  <c r="G222" i="2" s="1"/>
  <c r="I221" i="2"/>
  <c r="J221" i="2" s="1"/>
  <c r="K222" i="2" s="1"/>
  <c r="D223" i="2"/>
  <c r="H223" i="2" s="1"/>
  <c r="E222" i="2"/>
  <c r="Z203" i="1"/>
  <c r="AA203" i="1" s="1"/>
  <c r="Z202" i="1"/>
  <c r="V205" i="1" a="1"/>
  <c r="V205" i="1" s="1"/>
  <c r="W205" i="1" a="1"/>
  <c r="W205" i="1" s="1"/>
  <c r="X205" i="1" s="1" a="1"/>
  <c r="X205" i="1" s="1"/>
  <c r="Y205" i="1" s="1"/>
  <c r="T207" i="1"/>
  <c r="U206" i="1"/>
  <c r="AA202" i="1" l="1"/>
  <c r="AB203" i="1" s="1"/>
  <c r="AB204" i="1" s="1"/>
  <c r="I222" i="2"/>
  <c r="J222" i="2" s="1"/>
  <c r="K223" i="2" s="1"/>
  <c r="F222" i="2"/>
  <c r="G223" i="2" s="1"/>
  <c r="D224" i="2"/>
  <c r="H224" i="2" s="1"/>
  <c r="E223" i="2"/>
  <c r="V206" i="1" a="1"/>
  <c r="V206" i="1" s="1"/>
  <c r="W206" i="1" a="1"/>
  <c r="W206" i="1" s="1"/>
  <c r="X206" i="1" s="1" a="1"/>
  <c r="X206" i="1" s="1"/>
  <c r="Y206" i="1" s="1"/>
  <c r="T208" i="1"/>
  <c r="U207" i="1"/>
  <c r="Z204" i="1"/>
  <c r="AA204" i="1" l="1"/>
  <c r="AB205" i="1" s="1"/>
  <c r="F223" i="2"/>
  <c r="G224" i="2" s="1"/>
  <c r="I223" i="2"/>
  <c r="J223" i="2" s="1"/>
  <c r="K224" i="2" s="1"/>
  <c r="D225" i="2"/>
  <c r="H225" i="2" s="1"/>
  <c r="E224" i="2"/>
  <c r="V207" i="1" a="1"/>
  <c r="V207" i="1" s="1"/>
  <c r="W207" i="1" a="1"/>
  <c r="W207" i="1" s="1"/>
  <c r="X207" i="1" s="1" a="1"/>
  <c r="X207" i="1" s="1"/>
  <c r="Y207" i="1" s="1"/>
  <c r="T209" i="1"/>
  <c r="U208" i="1"/>
  <c r="Z205" i="1"/>
  <c r="AA205" i="1" l="1"/>
  <c r="AB206" i="1" s="1"/>
  <c r="I224" i="2"/>
  <c r="J224" i="2" s="1"/>
  <c r="K225" i="2" s="1"/>
  <c r="F224" i="2"/>
  <c r="G225" i="2" s="1"/>
  <c r="D226" i="2"/>
  <c r="H226" i="2" s="1"/>
  <c r="E225" i="2"/>
  <c r="V208" i="1" a="1"/>
  <c r="V208" i="1" s="1"/>
  <c r="W208" i="1" a="1"/>
  <c r="W208" i="1" s="1"/>
  <c r="X208" i="1" s="1" a="1"/>
  <c r="X208" i="1" s="1"/>
  <c r="Y208" i="1" s="1"/>
  <c r="T210" i="1"/>
  <c r="U209" i="1"/>
  <c r="Z206" i="1"/>
  <c r="AA206" i="1" l="1"/>
  <c r="AB207" i="1" s="1"/>
  <c r="I225" i="2"/>
  <c r="J225" i="2" s="1"/>
  <c r="K226" i="2" s="1"/>
  <c r="F225" i="2"/>
  <c r="G226" i="2" s="1"/>
  <c r="D227" i="2"/>
  <c r="H227" i="2" s="1"/>
  <c r="E226" i="2"/>
  <c r="W209" i="1" a="1"/>
  <c r="W209" i="1" s="1"/>
  <c r="V209" i="1" a="1"/>
  <c r="V209" i="1" s="1"/>
  <c r="T211" i="1"/>
  <c r="U210" i="1"/>
  <c r="Z207" i="1"/>
  <c r="AA207" i="1" l="1"/>
  <c r="AB208" i="1" s="1"/>
  <c r="I226" i="2"/>
  <c r="J226" i="2" s="1"/>
  <c r="K227" i="2" s="1"/>
  <c r="F226" i="2"/>
  <c r="G227" i="2" s="1"/>
  <c r="D228" i="2"/>
  <c r="H228" i="2" s="1"/>
  <c r="E227" i="2"/>
  <c r="V210" i="1" a="1"/>
  <c r="V210" i="1" s="1"/>
  <c r="W210" i="1" a="1"/>
  <c r="W210" i="1" s="1"/>
  <c r="X210" i="1" s="1" a="1"/>
  <c r="X210" i="1" s="1"/>
  <c r="Y210" i="1" s="1"/>
  <c r="T212" i="1"/>
  <c r="U211" i="1"/>
  <c r="X209" i="1" a="1"/>
  <c r="X209" i="1" s="1"/>
  <c r="Y209" i="1" s="1"/>
  <c r="I227" i="2" l="1"/>
  <c r="J227" i="2" s="1"/>
  <c r="K228" i="2" s="1"/>
  <c r="F227" i="2"/>
  <c r="G228" i="2" s="1"/>
  <c r="D229" i="2"/>
  <c r="H229" i="2" s="1"/>
  <c r="E228" i="2"/>
  <c r="Z209" i="1"/>
  <c r="AA209" i="1" s="1"/>
  <c r="Z208" i="1"/>
  <c r="V211" i="1" a="1"/>
  <c r="V211" i="1" s="1"/>
  <c r="W211" i="1" a="1"/>
  <c r="W211" i="1" s="1"/>
  <c r="T213" i="1"/>
  <c r="U212" i="1"/>
  <c r="AA208" i="1" l="1"/>
  <c r="AB209" i="1" s="1"/>
  <c r="AB210" i="1" s="1"/>
  <c r="I228" i="2"/>
  <c r="J228" i="2" s="1"/>
  <c r="K229" i="2" s="1"/>
  <c r="F228" i="2"/>
  <c r="G229" i="2" s="1"/>
  <c r="D230" i="2"/>
  <c r="H230" i="2" s="1"/>
  <c r="E229" i="2"/>
  <c r="X211" i="1" a="1"/>
  <c r="X211" i="1" s="1"/>
  <c r="Y211" i="1" s="1"/>
  <c r="V212" i="1" a="1"/>
  <c r="V212" i="1" s="1"/>
  <c r="W212" i="1" a="1"/>
  <c r="W212" i="1" s="1"/>
  <c r="X212" i="1" s="1" a="1"/>
  <c r="X212" i="1" s="1"/>
  <c r="Y212" i="1" s="1"/>
  <c r="T214" i="1"/>
  <c r="U213" i="1"/>
  <c r="I229" i="2" l="1"/>
  <c r="J229" i="2" s="1"/>
  <c r="K230" i="2" s="1"/>
  <c r="F229" i="2"/>
  <c r="G230" i="2" s="1"/>
  <c r="D231" i="2"/>
  <c r="H231" i="2" s="1"/>
  <c r="E230" i="2"/>
  <c r="V213" i="1" a="1"/>
  <c r="V213" i="1" s="1"/>
  <c r="W213" i="1" a="1"/>
  <c r="W213" i="1" s="1"/>
  <c r="X213" i="1" s="1" a="1"/>
  <c r="X213" i="1" s="1"/>
  <c r="Y213" i="1" s="1"/>
  <c r="Z212" i="1" s="1"/>
  <c r="AA212" i="1" s="1"/>
  <c r="T215" i="1"/>
  <c r="U214" i="1"/>
  <c r="Z211" i="1"/>
  <c r="AA211" i="1" s="1"/>
  <c r="Z210" i="1"/>
  <c r="AA210" i="1" l="1"/>
  <c r="AB211" i="1" s="1"/>
  <c r="AB212" i="1" s="1"/>
  <c r="AB213" i="1" s="1"/>
  <c r="I230" i="2"/>
  <c r="J230" i="2" s="1"/>
  <c r="K231" i="2" s="1"/>
  <c r="F230" i="2"/>
  <c r="G231" i="2" s="1"/>
  <c r="D232" i="2"/>
  <c r="H232" i="2" s="1"/>
  <c r="E231" i="2"/>
  <c r="V214" i="1" a="1"/>
  <c r="V214" i="1" s="1"/>
  <c r="W214" i="1" a="1"/>
  <c r="W214" i="1" s="1"/>
  <c r="X214" i="1" s="1" a="1"/>
  <c r="X214" i="1" s="1"/>
  <c r="Y214" i="1" s="1"/>
  <c r="T216" i="1"/>
  <c r="U215" i="1"/>
  <c r="F231" i="2" l="1"/>
  <c r="G232" i="2" s="1"/>
  <c r="I231" i="2"/>
  <c r="J231" i="2" s="1"/>
  <c r="K232" i="2" s="1"/>
  <c r="D233" i="2"/>
  <c r="H233" i="2" s="1"/>
  <c r="E232" i="2"/>
  <c r="V215" i="1" a="1"/>
  <c r="V215" i="1" s="1"/>
  <c r="W215" i="1" a="1"/>
  <c r="W215" i="1" s="1"/>
  <c r="X215" i="1" s="1" a="1"/>
  <c r="X215" i="1" s="1"/>
  <c r="Y215" i="1" s="1"/>
  <c r="T217" i="1"/>
  <c r="U216" i="1"/>
  <c r="Z213" i="1"/>
  <c r="AA213" i="1" l="1"/>
  <c r="AB214" i="1" s="1"/>
  <c r="I232" i="2"/>
  <c r="J232" i="2" s="1"/>
  <c r="K233" i="2" s="1"/>
  <c r="F232" i="2"/>
  <c r="G233" i="2" s="1"/>
  <c r="D234" i="2"/>
  <c r="H234" i="2" s="1"/>
  <c r="E233" i="2"/>
  <c r="V216" i="1" a="1"/>
  <c r="V216" i="1" s="1"/>
  <c r="W216" i="1" a="1"/>
  <c r="W216" i="1" s="1"/>
  <c r="X216" i="1" s="1" a="1"/>
  <c r="X216" i="1" s="1"/>
  <c r="Y216" i="1" s="1"/>
  <c r="T218" i="1"/>
  <c r="U217" i="1"/>
  <c r="Z214" i="1"/>
  <c r="AA214" i="1" l="1"/>
  <c r="AB215" i="1" s="1"/>
  <c r="I233" i="2"/>
  <c r="J233" i="2" s="1"/>
  <c r="K234" i="2" s="1"/>
  <c r="F233" i="2"/>
  <c r="G234" i="2" s="1"/>
  <c r="D235" i="2"/>
  <c r="H235" i="2" s="1"/>
  <c r="E234" i="2"/>
  <c r="V217" i="1" a="1"/>
  <c r="V217" i="1" s="1"/>
  <c r="W217" i="1" a="1"/>
  <c r="W217" i="1" s="1"/>
  <c r="X217" i="1" s="1" a="1"/>
  <c r="X217" i="1" s="1"/>
  <c r="Y217" i="1" s="1"/>
  <c r="T219" i="1"/>
  <c r="U218" i="1"/>
  <c r="Z215" i="1"/>
  <c r="AA215" i="1" l="1"/>
  <c r="AB216" i="1" s="1"/>
  <c r="I234" i="2"/>
  <c r="J234" i="2" s="1"/>
  <c r="K235" i="2" s="1"/>
  <c r="F234" i="2"/>
  <c r="G235" i="2" s="1"/>
  <c r="D236" i="2"/>
  <c r="H236" i="2" s="1"/>
  <c r="E235" i="2"/>
  <c r="V218" i="1" a="1"/>
  <c r="V218" i="1" s="1"/>
  <c r="W218" i="1" a="1"/>
  <c r="W218" i="1" s="1"/>
  <c r="X218" i="1" s="1" a="1"/>
  <c r="X218" i="1" s="1"/>
  <c r="Y218" i="1" s="1"/>
  <c r="T220" i="1"/>
  <c r="U219" i="1"/>
  <c r="Z216" i="1"/>
  <c r="AA216" i="1" l="1"/>
  <c r="AB217" i="1" s="1"/>
  <c r="I235" i="2"/>
  <c r="J235" i="2" s="1"/>
  <c r="K236" i="2" s="1"/>
  <c r="F235" i="2"/>
  <c r="G236" i="2" s="1"/>
  <c r="D237" i="2"/>
  <c r="H237" i="2" s="1"/>
  <c r="E236" i="2"/>
  <c r="W219" i="1" a="1"/>
  <c r="W219" i="1" s="1"/>
  <c r="V219" i="1" a="1"/>
  <c r="V219" i="1" s="1"/>
  <c r="T221" i="1"/>
  <c r="U220" i="1"/>
  <c r="Z217" i="1"/>
  <c r="AA217" i="1" l="1"/>
  <c r="AB218" i="1" s="1"/>
  <c r="I236" i="2"/>
  <c r="J236" i="2" s="1"/>
  <c r="K237" i="2" s="1"/>
  <c r="F236" i="2"/>
  <c r="G237" i="2" s="1"/>
  <c r="D238" i="2"/>
  <c r="H238" i="2" s="1"/>
  <c r="E237" i="2"/>
  <c r="V220" i="1" a="1"/>
  <c r="V220" i="1" s="1"/>
  <c r="W220" i="1" a="1"/>
  <c r="W220" i="1" s="1"/>
  <c r="X220" i="1" s="1" a="1"/>
  <c r="X220" i="1" s="1"/>
  <c r="Y220" i="1" s="1"/>
  <c r="T222" i="1"/>
  <c r="U221" i="1"/>
  <c r="X219" i="1" a="1"/>
  <c r="X219" i="1" s="1"/>
  <c r="Y219" i="1" s="1"/>
  <c r="I237" i="2" l="1"/>
  <c r="J237" i="2" s="1"/>
  <c r="K238" i="2" s="1"/>
  <c r="F237" i="2"/>
  <c r="G238" i="2" s="1"/>
  <c r="D239" i="2"/>
  <c r="H239" i="2" s="1"/>
  <c r="E238" i="2"/>
  <c r="Z219" i="1"/>
  <c r="AA219" i="1" s="1"/>
  <c r="Z218" i="1"/>
  <c r="V221" i="1" a="1"/>
  <c r="V221" i="1" s="1"/>
  <c r="W221" i="1" a="1"/>
  <c r="W221" i="1" s="1"/>
  <c r="X221" i="1" s="1" a="1"/>
  <c r="X221" i="1" s="1"/>
  <c r="Y221" i="1" s="1"/>
  <c r="T223" i="1"/>
  <c r="U222" i="1"/>
  <c r="AA218" i="1" l="1"/>
  <c r="AB219" i="1" s="1"/>
  <c r="AB220" i="1" s="1"/>
  <c r="I238" i="2"/>
  <c r="J238" i="2" s="1"/>
  <c r="K239" i="2" s="1"/>
  <c r="F238" i="2"/>
  <c r="G239" i="2" s="1"/>
  <c r="D240" i="2"/>
  <c r="H240" i="2" s="1"/>
  <c r="E239" i="2"/>
  <c r="T224" i="1"/>
  <c r="U223" i="1"/>
  <c r="V222" i="1" a="1"/>
  <c r="V222" i="1" s="1"/>
  <c r="W222" i="1" a="1"/>
  <c r="W222" i="1" s="1"/>
  <c r="X222" i="1" s="1" a="1"/>
  <c r="X222" i="1" s="1"/>
  <c r="Y222" i="1" s="1"/>
  <c r="Z221" i="1" s="1"/>
  <c r="AA221" i="1" s="1"/>
  <c r="Z220" i="1"/>
  <c r="AA220" i="1" s="1"/>
  <c r="AB221" i="1" l="1"/>
  <c r="F239" i="2"/>
  <c r="G240" i="2" s="1"/>
  <c r="I239" i="2"/>
  <c r="J239" i="2" s="1"/>
  <c r="K240" i="2" s="1"/>
  <c r="D241" i="2"/>
  <c r="H241" i="2" s="1"/>
  <c r="E240" i="2"/>
  <c r="AB222" i="1"/>
  <c r="V223" i="1" a="1"/>
  <c r="V223" i="1" s="1"/>
  <c r="W223" i="1" a="1"/>
  <c r="W223" i="1" s="1"/>
  <c r="X223" i="1" s="1" a="1"/>
  <c r="X223" i="1" s="1"/>
  <c r="Y223" i="1" s="1"/>
  <c r="T225" i="1"/>
  <c r="U224" i="1"/>
  <c r="I240" i="2" l="1"/>
  <c r="J240" i="2" s="1"/>
  <c r="K241" i="2" s="1"/>
  <c r="F240" i="2"/>
  <c r="D242" i="2"/>
  <c r="H242" i="2" s="1"/>
  <c r="E241" i="2"/>
  <c r="G241" i="2"/>
  <c r="V224" i="1" a="1"/>
  <c r="V224" i="1" s="1"/>
  <c r="W224" i="1" a="1"/>
  <c r="W224" i="1" s="1"/>
  <c r="X224" i="1" s="1" a="1"/>
  <c r="X224" i="1" s="1"/>
  <c r="Y224" i="1" s="1"/>
  <c r="T226" i="1"/>
  <c r="U225" i="1"/>
  <c r="Z222" i="1"/>
  <c r="AA222" i="1" l="1"/>
  <c r="AB223" i="1" s="1"/>
  <c r="I241" i="2"/>
  <c r="J241" i="2" s="1"/>
  <c r="K242" i="2" s="1"/>
  <c r="F241" i="2"/>
  <c r="G242" i="2"/>
  <c r="D243" i="2"/>
  <c r="H243" i="2" s="1"/>
  <c r="E242" i="2"/>
  <c r="W225" i="1" a="1"/>
  <c r="W225" i="1" s="1"/>
  <c r="V225" i="1" a="1"/>
  <c r="V225" i="1" s="1"/>
  <c r="T227" i="1"/>
  <c r="U226" i="1"/>
  <c r="Z223" i="1"/>
  <c r="AA223" i="1" l="1"/>
  <c r="AB224" i="1" s="1"/>
  <c r="I242" i="2"/>
  <c r="J242" i="2" s="1"/>
  <c r="K243" i="2" s="1"/>
  <c r="F242" i="2"/>
  <c r="G243" i="2"/>
  <c r="D244" i="2"/>
  <c r="H244" i="2" s="1"/>
  <c r="E243" i="2"/>
  <c r="V226" i="1" a="1"/>
  <c r="V226" i="1" s="1"/>
  <c r="W226" i="1" a="1"/>
  <c r="W226" i="1" s="1"/>
  <c r="X226" i="1" s="1" a="1"/>
  <c r="X226" i="1" s="1"/>
  <c r="Y226" i="1" s="1"/>
  <c r="T228" i="1"/>
  <c r="U227" i="1"/>
  <c r="X225" i="1" a="1"/>
  <c r="X225" i="1" s="1"/>
  <c r="Y225" i="1" s="1"/>
  <c r="D245" i="2" l="1"/>
  <c r="H245" i="2" s="1"/>
  <c r="E244" i="2"/>
  <c r="I243" i="2"/>
  <c r="J243" i="2" s="1"/>
  <c r="K244" i="2" s="1"/>
  <c r="F243" i="2"/>
  <c r="G244" i="2"/>
  <c r="Z225" i="1"/>
  <c r="AA225" i="1" s="1"/>
  <c r="Z224" i="1"/>
  <c r="V227" i="1" a="1"/>
  <c r="V227" i="1" s="1"/>
  <c r="W227" i="1" a="1"/>
  <c r="W227" i="1" s="1"/>
  <c r="X227" i="1" s="1" a="1"/>
  <c r="X227" i="1" s="1"/>
  <c r="Y227" i="1" s="1"/>
  <c r="T229" i="1"/>
  <c r="U228" i="1"/>
  <c r="AA224" i="1" l="1"/>
  <c r="AB225" i="1" s="1"/>
  <c r="AB226" i="1" s="1"/>
  <c r="I244" i="2"/>
  <c r="J244" i="2" s="1"/>
  <c r="K245" i="2" s="1"/>
  <c r="F244" i="2"/>
  <c r="G245" i="2" s="1"/>
  <c r="D246" i="2"/>
  <c r="H246" i="2" s="1"/>
  <c r="E245" i="2"/>
  <c r="V228" i="1" a="1"/>
  <c r="V228" i="1" s="1"/>
  <c r="W228" i="1" a="1"/>
  <c r="W228" i="1" s="1"/>
  <c r="X228" i="1" s="1" a="1"/>
  <c r="X228" i="1" s="1"/>
  <c r="Y228" i="1" s="1"/>
  <c r="Z227" i="1" s="1"/>
  <c r="AA227" i="1" s="1"/>
  <c r="T230" i="1"/>
  <c r="U229" i="1"/>
  <c r="Z226" i="1"/>
  <c r="AA226" i="1" s="1"/>
  <c r="I245" i="2" l="1"/>
  <c r="J245" i="2" s="1"/>
  <c r="K246" i="2" s="1"/>
  <c r="F245" i="2"/>
  <c r="G246" i="2" s="1"/>
  <c r="D247" i="2"/>
  <c r="H247" i="2" s="1"/>
  <c r="E246" i="2"/>
  <c r="AB227" i="1"/>
  <c r="AB228" i="1" s="1"/>
  <c r="V229" i="1" a="1"/>
  <c r="V229" i="1" s="1"/>
  <c r="W229" i="1" a="1"/>
  <c r="W229" i="1" s="1"/>
  <c r="X229" i="1" s="1" a="1"/>
  <c r="X229" i="1" s="1"/>
  <c r="Y229" i="1" s="1"/>
  <c r="T231" i="1"/>
  <c r="U230" i="1"/>
  <c r="F246" i="2" l="1"/>
  <c r="G247" i="2" s="1"/>
  <c r="I246" i="2"/>
  <c r="J246" i="2" s="1"/>
  <c r="K247" i="2" s="1"/>
  <c r="D248" i="2"/>
  <c r="H248" i="2" s="1"/>
  <c r="R22" i="2"/>
  <c r="S22" i="2" s="1"/>
  <c r="O23" i="2"/>
  <c r="R23" i="2" s="1"/>
  <c r="S23" i="2" s="1"/>
  <c r="E247" i="2"/>
  <c r="V230" i="1" a="1"/>
  <c r="V230" i="1" s="1"/>
  <c r="W230" i="1" a="1"/>
  <c r="W230" i="1" s="1"/>
  <c r="X230" i="1" s="1" a="1"/>
  <c r="X230" i="1" s="1"/>
  <c r="Y230" i="1" s="1"/>
  <c r="T232" i="1"/>
  <c r="U231" i="1"/>
  <c r="Z228" i="1"/>
  <c r="AA228" i="1" l="1"/>
  <c r="AB229" i="1" s="1"/>
  <c r="D249" i="2"/>
  <c r="H249" i="2" s="1"/>
  <c r="E248" i="2"/>
  <c r="I247" i="2"/>
  <c r="J247" i="2" s="1"/>
  <c r="K248" i="2" s="1"/>
  <c r="F247" i="2"/>
  <c r="G248" i="2" s="1"/>
  <c r="V231" i="1" a="1"/>
  <c r="V231" i="1" s="1"/>
  <c r="W231" i="1" a="1"/>
  <c r="W231" i="1" s="1"/>
  <c r="X231" i="1" s="1" a="1"/>
  <c r="X231" i="1" s="1"/>
  <c r="Y231" i="1" s="1"/>
  <c r="Z230" i="1" s="1"/>
  <c r="AA230" i="1" s="1"/>
  <c r="T233" i="1"/>
  <c r="U232" i="1"/>
  <c r="Z229" i="1"/>
  <c r="AA229" i="1" l="1"/>
  <c r="AB230" i="1" s="1"/>
  <c r="AB231" i="1" s="1"/>
  <c r="I248" i="2"/>
  <c r="J248" i="2" s="1"/>
  <c r="K249" i="2" s="1"/>
  <c r="F248" i="2"/>
  <c r="G249" i="2" s="1"/>
  <c r="D250" i="2"/>
  <c r="H250" i="2" s="1"/>
  <c r="E249" i="2"/>
  <c r="V232" i="1" a="1"/>
  <c r="V232" i="1" s="1"/>
  <c r="W232" i="1" a="1"/>
  <c r="W232" i="1" s="1"/>
  <c r="X232" i="1" s="1" a="1"/>
  <c r="X232" i="1" s="1"/>
  <c r="Y232" i="1" s="1"/>
  <c r="Z231" i="1" s="1"/>
  <c r="T234" i="1"/>
  <c r="U233" i="1"/>
  <c r="AA231" i="1" l="1"/>
  <c r="AB232" i="1" s="1"/>
  <c r="F249" i="2"/>
  <c r="G250" i="2" s="1"/>
  <c r="I249" i="2"/>
  <c r="J249" i="2" s="1"/>
  <c r="K250" i="2" s="1"/>
  <c r="D251" i="2"/>
  <c r="H251" i="2" s="1"/>
  <c r="E250" i="2"/>
  <c r="V233" i="1" a="1"/>
  <c r="V233" i="1" s="1"/>
  <c r="W233" i="1" a="1"/>
  <c r="W233" i="1" s="1"/>
  <c r="X233" i="1" s="1" a="1"/>
  <c r="X233" i="1" s="1"/>
  <c r="Y233" i="1" s="1"/>
  <c r="T235" i="1"/>
  <c r="U234" i="1"/>
  <c r="D252" i="2" l="1"/>
  <c r="H252" i="2" s="1"/>
  <c r="E251" i="2"/>
  <c r="I250" i="2"/>
  <c r="J250" i="2" s="1"/>
  <c r="K251" i="2" s="1"/>
  <c r="F250" i="2"/>
  <c r="G251" i="2" s="1"/>
  <c r="V234" i="1" a="1"/>
  <c r="V234" i="1" s="1"/>
  <c r="W234" i="1" a="1"/>
  <c r="W234" i="1" s="1"/>
  <c r="X234" i="1" s="1" a="1"/>
  <c r="X234" i="1" s="1"/>
  <c r="Y234" i="1" s="1"/>
  <c r="T236" i="1"/>
  <c r="U235" i="1"/>
  <c r="Z232" i="1"/>
  <c r="AA232" i="1" l="1"/>
  <c r="AB233" i="1" s="1"/>
  <c r="I251" i="2"/>
  <c r="J251" i="2" s="1"/>
  <c r="K252" i="2" s="1"/>
  <c r="F251" i="2"/>
  <c r="G252" i="2" s="1"/>
  <c r="D253" i="2"/>
  <c r="H253" i="2" s="1"/>
  <c r="E252" i="2"/>
  <c r="W235" i="1" a="1"/>
  <c r="W235" i="1" s="1"/>
  <c r="V235" i="1" a="1"/>
  <c r="V235" i="1" s="1"/>
  <c r="T237" i="1"/>
  <c r="U236" i="1"/>
  <c r="Z233" i="1"/>
  <c r="AA233" i="1" l="1"/>
  <c r="AB234" i="1" s="1"/>
  <c r="D254" i="2"/>
  <c r="H254" i="2" s="1"/>
  <c r="E253" i="2"/>
  <c r="I252" i="2"/>
  <c r="J252" i="2" s="1"/>
  <c r="K253" i="2" s="1"/>
  <c r="F252" i="2"/>
  <c r="G253" i="2" s="1"/>
  <c r="V236" i="1" a="1"/>
  <c r="V236" i="1" s="1"/>
  <c r="W236" i="1" a="1"/>
  <c r="W236" i="1" s="1"/>
  <c r="X236" i="1" s="1" a="1"/>
  <c r="X236" i="1" s="1"/>
  <c r="Y236" i="1" s="1"/>
  <c r="T238" i="1"/>
  <c r="U237" i="1"/>
  <c r="X235" i="1" a="1"/>
  <c r="X235" i="1" s="1"/>
  <c r="Y235" i="1" s="1"/>
  <c r="I253" i="2" l="1"/>
  <c r="J253" i="2" s="1"/>
  <c r="K254" i="2" s="1"/>
  <c r="F253" i="2"/>
  <c r="G254" i="2" s="1"/>
  <c r="D255" i="2"/>
  <c r="H255" i="2" s="1"/>
  <c r="E254" i="2"/>
  <c r="Z235" i="1"/>
  <c r="AA235" i="1" s="1"/>
  <c r="Z234" i="1"/>
  <c r="V237" i="1" a="1"/>
  <c r="V237" i="1" s="1"/>
  <c r="W237" i="1" a="1"/>
  <c r="W237" i="1" s="1"/>
  <c r="X237" i="1" s="1" a="1"/>
  <c r="X237" i="1" s="1"/>
  <c r="Y237" i="1" s="1"/>
  <c r="Z236" i="1" s="1"/>
  <c r="AA236" i="1" s="1"/>
  <c r="T239" i="1"/>
  <c r="U238" i="1"/>
  <c r="AA234" i="1" l="1"/>
  <c r="AB235" i="1" s="1"/>
  <c r="AB236" i="1" s="1"/>
  <c r="AB237" i="1" s="1"/>
  <c r="I254" i="2"/>
  <c r="J254" i="2" s="1"/>
  <c r="K255" i="2" s="1"/>
  <c r="F254" i="2"/>
  <c r="G255" i="2" s="1"/>
  <c r="D256" i="2"/>
  <c r="H256" i="2" s="1"/>
  <c r="E255" i="2"/>
  <c r="V238" i="1" a="1"/>
  <c r="V238" i="1" s="1"/>
  <c r="W238" i="1" a="1"/>
  <c r="W238" i="1" s="1"/>
  <c r="X238" i="1" s="1" a="1"/>
  <c r="X238" i="1" s="1"/>
  <c r="Y238" i="1" s="1"/>
  <c r="T240" i="1"/>
  <c r="U239" i="1"/>
  <c r="F255" i="2" l="1"/>
  <c r="G256" i="2" s="1"/>
  <c r="I255" i="2"/>
  <c r="J255" i="2" s="1"/>
  <c r="K256" i="2" s="1"/>
  <c r="D257" i="2"/>
  <c r="H257" i="2" s="1"/>
  <c r="E256" i="2"/>
  <c r="Z237" i="1"/>
  <c r="V239" i="1" a="1"/>
  <c r="V239" i="1" s="1"/>
  <c r="W239" i="1" a="1"/>
  <c r="W239" i="1" s="1"/>
  <c r="X239" i="1" s="1" a="1"/>
  <c r="X239" i="1" s="1"/>
  <c r="Y239" i="1" s="1"/>
  <c r="T241" i="1"/>
  <c r="U240" i="1"/>
  <c r="AA237" i="1" l="1"/>
  <c r="AB238" i="1" s="1"/>
  <c r="I256" i="2"/>
  <c r="J256" i="2" s="1"/>
  <c r="K257" i="2" s="1"/>
  <c r="F256" i="2"/>
  <c r="G257" i="2" s="1"/>
  <c r="D258" i="2"/>
  <c r="H258" i="2" s="1"/>
  <c r="E257" i="2"/>
  <c r="V240" i="1" a="1"/>
  <c r="V240" i="1" s="1"/>
  <c r="W240" i="1" a="1"/>
  <c r="W240" i="1" s="1"/>
  <c r="X240" i="1" s="1" a="1"/>
  <c r="X240" i="1" s="1"/>
  <c r="Y240" i="1" s="1"/>
  <c r="Z239" i="1" s="1"/>
  <c r="AA239" i="1" s="1"/>
  <c r="T242" i="1"/>
  <c r="U241" i="1"/>
  <c r="Z238" i="1"/>
  <c r="AA238" i="1" l="1"/>
  <c r="AB239" i="1" s="1"/>
  <c r="AB240" i="1" s="1"/>
  <c r="I257" i="2"/>
  <c r="J257" i="2" s="1"/>
  <c r="K258" i="2" s="1"/>
  <c r="F257" i="2"/>
  <c r="G258" i="2" s="1"/>
  <c r="D259" i="2"/>
  <c r="H259" i="2" s="1"/>
  <c r="E258" i="2"/>
  <c r="W241" i="1" a="1"/>
  <c r="W241" i="1" s="1"/>
  <c r="V241" i="1" a="1"/>
  <c r="V241" i="1" s="1"/>
  <c r="T243" i="1"/>
  <c r="U242" i="1"/>
  <c r="F258" i="2" l="1"/>
  <c r="G259" i="2" s="1"/>
  <c r="I258" i="2"/>
  <c r="J258" i="2" s="1"/>
  <c r="K259" i="2" s="1"/>
  <c r="D260" i="2"/>
  <c r="H260" i="2" s="1"/>
  <c r="E259" i="2"/>
  <c r="V242" i="1" a="1"/>
  <c r="V242" i="1" s="1"/>
  <c r="W242" i="1" a="1"/>
  <c r="W242" i="1" s="1"/>
  <c r="X242" i="1" s="1" a="1"/>
  <c r="X242" i="1" s="1"/>
  <c r="Y242" i="1" s="1"/>
  <c r="T244" i="1"/>
  <c r="U243" i="1"/>
  <c r="X241" i="1" a="1"/>
  <c r="X241" i="1" s="1"/>
  <c r="Y241" i="1" s="1"/>
  <c r="F259" i="2" l="1"/>
  <c r="G260" i="2" s="1"/>
  <c r="I259" i="2"/>
  <c r="J259" i="2" s="1"/>
  <c r="K260" i="2" s="1"/>
  <c r="D261" i="2"/>
  <c r="H261" i="2" s="1"/>
  <c r="E260" i="2"/>
  <c r="Z241" i="1"/>
  <c r="AA241" i="1" s="1"/>
  <c r="Z240" i="1"/>
  <c r="V243" i="1" a="1"/>
  <c r="V243" i="1" s="1"/>
  <c r="W243" i="1" a="1"/>
  <c r="W243" i="1" s="1"/>
  <c r="X243" i="1" s="1" a="1"/>
  <c r="X243" i="1" s="1"/>
  <c r="Y243" i="1" s="1"/>
  <c r="T245" i="1"/>
  <c r="U244" i="1"/>
  <c r="AA240" i="1" l="1"/>
  <c r="AB241" i="1" s="1"/>
  <c r="AB242" i="1" s="1"/>
  <c r="I260" i="2"/>
  <c r="J260" i="2" s="1"/>
  <c r="K261" i="2" s="1"/>
  <c r="F260" i="2"/>
  <c r="G261" i="2" s="1"/>
  <c r="D262" i="2"/>
  <c r="H262" i="2" s="1"/>
  <c r="E261" i="2"/>
  <c r="T246" i="1"/>
  <c r="U245" i="1"/>
  <c r="V244" i="1" a="1"/>
  <c r="V244" i="1" s="1"/>
  <c r="W244" i="1" a="1"/>
  <c r="W244" i="1" s="1"/>
  <c r="X244" i="1" s="1" a="1"/>
  <c r="X244" i="1" s="1"/>
  <c r="Y244" i="1" s="1"/>
  <c r="Z242" i="1"/>
  <c r="AA242" i="1" s="1"/>
  <c r="I261" i="2" l="1"/>
  <c r="J261" i="2" s="1"/>
  <c r="K262" i="2" s="1"/>
  <c r="F261" i="2"/>
  <c r="G262" i="2" s="1"/>
  <c r="D263" i="2"/>
  <c r="H263" i="2" s="1"/>
  <c r="E262" i="2"/>
  <c r="AB243" i="1"/>
  <c r="Z243" i="1"/>
  <c r="V245" i="1" a="1"/>
  <c r="V245" i="1" s="1"/>
  <c r="W245" i="1" a="1"/>
  <c r="W245" i="1" s="1"/>
  <c r="T247" i="1"/>
  <c r="U246" i="1"/>
  <c r="AA243" i="1" l="1"/>
  <c r="AB244" i="1" s="1"/>
  <c r="I262" i="2"/>
  <c r="J262" i="2" s="1"/>
  <c r="K263" i="2" s="1"/>
  <c r="F262" i="2"/>
  <c r="G263" i="2" s="1"/>
  <c r="D264" i="2"/>
  <c r="H264" i="2" s="1"/>
  <c r="E263" i="2"/>
  <c r="V246" i="1" a="1"/>
  <c r="V246" i="1" s="1"/>
  <c r="W246" i="1" a="1"/>
  <c r="W246" i="1" s="1"/>
  <c r="X246" i="1" s="1" a="1"/>
  <c r="X246" i="1" s="1"/>
  <c r="Y246" i="1" s="1"/>
  <c r="T248" i="1"/>
  <c r="U247" i="1"/>
  <c r="X245" i="1" a="1"/>
  <c r="X245" i="1" s="1"/>
  <c r="Y245" i="1" s="1"/>
  <c r="F263" i="2" l="1"/>
  <c r="G264" i="2" s="1"/>
  <c r="I263" i="2"/>
  <c r="J263" i="2" s="1"/>
  <c r="K264" i="2" s="1"/>
  <c r="D265" i="2"/>
  <c r="H265" i="2" s="1"/>
  <c r="E264" i="2"/>
  <c r="Z245" i="1"/>
  <c r="AA245" i="1" s="1"/>
  <c r="Z244" i="1"/>
  <c r="V247" i="1" a="1"/>
  <c r="V247" i="1" s="1"/>
  <c r="W247" i="1" a="1"/>
  <c r="W247" i="1" s="1"/>
  <c r="X247" i="1" s="1" a="1"/>
  <c r="X247" i="1" s="1"/>
  <c r="Y247" i="1" s="1"/>
  <c r="Z246" i="1" s="1"/>
  <c r="AA246" i="1" s="1"/>
  <c r="T249" i="1"/>
  <c r="U248" i="1"/>
  <c r="AA244" i="1" l="1"/>
  <c r="AB245" i="1" s="1"/>
  <c r="AB246" i="1" s="1"/>
  <c r="AB247" i="1" s="1"/>
  <c r="I264" i="2"/>
  <c r="J264" i="2" s="1"/>
  <c r="K265" i="2" s="1"/>
  <c r="F264" i="2"/>
  <c r="G265" i="2" s="1"/>
  <c r="D266" i="2"/>
  <c r="H266" i="2" s="1"/>
  <c r="E265" i="2"/>
  <c r="V248" i="1" a="1"/>
  <c r="V248" i="1" s="1"/>
  <c r="W248" i="1" a="1"/>
  <c r="W248" i="1" s="1"/>
  <c r="X248" i="1" s="1" a="1"/>
  <c r="X248" i="1" s="1"/>
  <c r="Y248" i="1" s="1"/>
  <c r="Z247" i="1" s="1"/>
  <c r="AA247" i="1" s="1"/>
  <c r="T250" i="1"/>
  <c r="U249" i="1"/>
  <c r="I265" i="2" l="1"/>
  <c r="J265" i="2" s="1"/>
  <c r="K266" i="2" s="1"/>
  <c r="F265" i="2"/>
  <c r="G266" i="2" s="1"/>
  <c r="D267" i="2"/>
  <c r="H267" i="2" s="1"/>
  <c r="E266" i="2"/>
  <c r="AB248" i="1"/>
  <c r="V249" i="1" a="1"/>
  <c r="V249" i="1" s="1"/>
  <c r="W249" i="1" a="1"/>
  <c r="W249" i="1" s="1"/>
  <c r="X249" i="1" s="1" a="1"/>
  <c r="X249" i="1" s="1"/>
  <c r="Y249" i="1" s="1"/>
  <c r="Z248" i="1" s="1"/>
  <c r="AA248" i="1" s="1"/>
  <c r="T251" i="1"/>
  <c r="U250" i="1"/>
  <c r="I266" i="2" l="1"/>
  <c r="J266" i="2" s="1"/>
  <c r="K267" i="2" s="1"/>
  <c r="F266" i="2"/>
  <c r="G267" i="2" s="1"/>
  <c r="D268" i="2"/>
  <c r="H268" i="2" s="1"/>
  <c r="E267" i="2"/>
  <c r="AB249" i="1"/>
  <c r="V250" i="1" a="1"/>
  <c r="V250" i="1" s="1"/>
  <c r="W250" i="1" a="1"/>
  <c r="W250" i="1" s="1"/>
  <c r="X250" i="1" s="1" a="1"/>
  <c r="X250" i="1" s="1"/>
  <c r="Y250" i="1" s="1"/>
  <c r="Z249" i="1" s="1"/>
  <c r="AA249" i="1" s="1"/>
  <c r="T252" i="1"/>
  <c r="U251" i="1"/>
  <c r="F267" i="2" l="1"/>
  <c r="G268" i="2" s="1"/>
  <c r="I267" i="2"/>
  <c r="J267" i="2" s="1"/>
  <c r="K268" i="2" s="1"/>
  <c r="D269" i="2"/>
  <c r="H269" i="2" s="1"/>
  <c r="E268" i="2"/>
  <c r="AB250" i="1"/>
  <c r="W251" i="1" a="1"/>
  <c r="W251" i="1" s="1"/>
  <c r="V251" i="1" a="1"/>
  <c r="V251" i="1" s="1"/>
  <c r="T253" i="1"/>
  <c r="U252" i="1"/>
  <c r="I268" i="2" l="1"/>
  <c r="J268" i="2" s="1"/>
  <c r="K269" i="2" s="1"/>
  <c r="F268" i="2"/>
  <c r="G269" i="2" s="1"/>
  <c r="D270" i="2"/>
  <c r="H270" i="2" s="1"/>
  <c r="E269" i="2"/>
  <c r="V252" i="1" a="1"/>
  <c r="V252" i="1" s="1"/>
  <c r="W252" i="1" a="1"/>
  <c r="W252" i="1" s="1"/>
  <c r="X252" i="1" s="1" a="1"/>
  <c r="X252" i="1" s="1"/>
  <c r="Y252" i="1" s="1"/>
  <c r="T254" i="1"/>
  <c r="U253" i="1"/>
  <c r="X251" i="1" a="1"/>
  <c r="X251" i="1" s="1"/>
  <c r="Y251" i="1" s="1"/>
  <c r="I269" i="2" l="1"/>
  <c r="J269" i="2" s="1"/>
  <c r="K270" i="2" s="1"/>
  <c r="F269" i="2"/>
  <c r="G270" i="2" s="1"/>
  <c r="D271" i="2"/>
  <c r="H271" i="2" s="1"/>
  <c r="E270" i="2"/>
  <c r="Z251" i="1"/>
  <c r="AA251" i="1" s="1"/>
  <c r="Z250" i="1"/>
  <c r="V253" i="1" a="1"/>
  <c r="V253" i="1" s="1"/>
  <c r="W253" i="1" a="1"/>
  <c r="W253" i="1" s="1"/>
  <c r="X253" i="1" s="1" a="1"/>
  <c r="X253" i="1" s="1"/>
  <c r="Y253" i="1" s="1"/>
  <c r="Z252" i="1" s="1"/>
  <c r="AA252" i="1" s="1"/>
  <c r="T255" i="1"/>
  <c r="U254" i="1"/>
  <c r="AA250" i="1" l="1"/>
  <c r="AB251" i="1" s="1"/>
  <c r="AB252" i="1" s="1"/>
  <c r="AB253" i="1" s="1"/>
  <c r="I270" i="2"/>
  <c r="J270" i="2" s="1"/>
  <c r="K271" i="2" s="1"/>
  <c r="F270" i="2"/>
  <c r="G271" i="2" s="1"/>
  <c r="D272" i="2"/>
  <c r="H272" i="2" s="1"/>
  <c r="E271" i="2"/>
  <c r="V254" i="1" a="1"/>
  <c r="V254" i="1" s="1"/>
  <c r="W254" i="1" a="1"/>
  <c r="W254" i="1" s="1"/>
  <c r="X254" i="1" s="1" a="1"/>
  <c r="X254" i="1" s="1"/>
  <c r="Y254" i="1" s="1"/>
  <c r="Z253" i="1" s="1"/>
  <c r="AA253" i="1" s="1"/>
  <c r="T256" i="1"/>
  <c r="U255" i="1"/>
  <c r="I271" i="2" l="1"/>
  <c r="J271" i="2" s="1"/>
  <c r="K272" i="2" s="1"/>
  <c r="F271" i="2"/>
  <c r="G272" i="2" s="1"/>
  <c r="D273" i="2"/>
  <c r="H273" i="2" s="1"/>
  <c r="E272" i="2"/>
  <c r="AB254" i="1"/>
  <c r="V255" i="1" a="1"/>
  <c r="V255" i="1" s="1"/>
  <c r="W255" i="1" a="1"/>
  <c r="W255" i="1" s="1"/>
  <c r="X255" i="1" s="1" a="1"/>
  <c r="X255" i="1" s="1"/>
  <c r="Y255" i="1" s="1"/>
  <c r="Z254" i="1" s="1"/>
  <c r="AA254" i="1" s="1"/>
  <c r="T257" i="1"/>
  <c r="U256" i="1"/>
  <c r="I272" i="2" l="1"/>
  <c r="J272" i="2" s="1"/>
  <c r="K273" i="2" s="1"/>
  <c r="F272" i="2"/>
  <c r="G273" i="2" s="1"/>
  <c r="D274" i="2"/>
  <c r="H274" i="2" s="1"/>
  <c r="E273" i="2"/>
  <c r="AB255" i="1"/>
  <c r="V256" i="1" a="1"/>
  <c r="V256" i="1" s="1"/>
  <c r="W256" i="1" a="1"/>
  <c r="W256" i="1" s="1"/>
  <c r="X256" i="1" s="1" a="1"/>
  <c r="X256" i="1" s="1"/>
  <c r="Y256" i="1" s="1"/>
  <c r="Z255" i="1" s="1"/>
  <c r="AA255" i="1" s="1"/>
  <c r="T258" i="1"/>
  <c r="U257" i="1"/>
  <c r="I273" i="2" l="1"/>
  <c r="J273" i="2" s="1"/>
  <c r="K274" i="2" s="1"/>
  <c r="F273" i="2"/>
  <c r="G274" i="2" s="1"/>
  <c r="D275" i="2"/>
  <c r="H275" i="2" s="1"/>
  <c r="E274" i="2"/>
  <c r="AB256" i="1"/>
  <c r="W257" i="1" a="1"/>
  <c r="W257" i="1" s="1"/>
  <c r="V257" i="1" a="1"/>
  <c r="V257" i="1" s="1"/>
  <c r="T259" i="1"/>
  <c r="U258" i="1"/>
  <c r="I274" i="2" l="1"/>
  <c r="J274" i="2" s="1"/>
  <c r="K275" i="2" s="1"/>
  <c r="F274" i="2"/>
  <c r="G275" i="2" s="1"/>
  <c r="D276" i="2"/>
  <c r="H276" i="2" s="1"/>
  <c r="E275" i="2"/>
  <c r="V258" i="1" a="1"/>
  <c r="V258" i="1" s="1"/>
  <c r="W258" i="1" a="1"/>
  <c r="W258" i="1" s="1"/>
  <c r="X258" i="1" s="1" a="1"/>
  <c r="X258" i="1" s="1"/>
  <c r="Y258" i="1" s="1"/>
  <c r="T260" i="1"/>
  <c r="U259" i="1"/>
  <c r="X257" i="1" a="1"/>
  <c r="X257" i="1" s="1"/>
  <c r="Y257" i="1" s="1"/>
  <c r="F275" i="2" l="1"/>
  <c r="G276" i="2" s="1"/>
  <c r="I275" i="2"/>
  <c r="J275" i="2" s="1"/>
  <c r="K276" i="2" s="1"/>
  <c r="D277" i="2"/>
  <c r="H277" i="2" s="1"/>
  <c r="E276" i="2"/>
  <c r="Z257" i="1"/>
  <c r="AA257" i="1" s="1"/>
  <c r="Z256" i="1"/>
  <c r="V259" i="1" a="1"/>
  <c r="V259" i="1" s="1"/>
  <c r="W259" i="1" a="1"/>
  <c r="W259" i="1" s="1"/>
  <c r="X259" i="1" s="1" a="1"/>
  <c r="X259" i="1" s="1"/>
  <c r="Y259" i="1" s="1"/>
  <c r="Z258" i="1" s="1"/>
  <c r="AA258" i="1" s="1"/>
  <c r="T261" i="1"/>
  <c r="U260" i="1"/>
  <c r="AA256" i="1" l="1"/>
  <c r="AB257" i="1" s="1"/>
  <c r="AB258" i="1" s="1"/>
  <c r="AB259" i="1" s="1"/>
  <c r="I276" i="2"/>
  <c r="J276" i="2" s="1"/>
  <c r="K277" i="2" s="1"/>
  <c r="F276" i="2"/>
  <c r="G277" i="2" s="1"/>
  <c r="D278" i="2"/>
  <c r="H278" i="2" s="1"/>
  <c r="E277" i="2"/>
  <c r="V260" i="1" a="1"/>
  <c r="V260" i="1" s="1"/>
  <c r="W260" i="1" a="1"/>
  <c r="W260" i="1" s="1"/>
  <c r="X260" i="1" s="1" a="1"/>
  <c r="X260" i="1" s="1"/>
  <c r="Y260" i="1" s="1"/>
  <c r="T262" i="1"/>
  <c r="U261" i="1"/>
  <c r="I277" i="2" l="1"/>
  <c r="J277" i="2" s="1"/>
  <c r="K278" i="2" s="1"/>
  <c r="F277" i="2"/>
  <c r="G278" i="2" s="1"/>
  <c r="D279" i="2"/>
  <c r="H279" i="2" s="1"/>
  <c r="E278" i="2"/>
  <c r="V261" i="1" a="1"/>
  <c r="V261" i="1" s="1"/>
  <c r="W261" i="1" a="1"/>
  <c r="W261" i="1" s="1"/>
  <c r="X261" i="1" s="1" a="1"/>
  <c r="X261" i="1" s="1"/>
  <c r="Y261" i="1" s="1"/>
  <c r="T263" i="1"/>
  <c r="U262" i="1"/>
  <c r="Z259" i="1"/>
  <c r="AA259" i="1" l="1"/>
  <c r="AB260" i="1" s="1"/>
  <c r="I278" i="2"/>
  <c r="J278" i="2" s="1"/>
  <c r="K279" i="2" s="1"/>
  <c r="F278" i="2"/>
  <c r="G279" i="2" s="1"/>
  <c r="D280" i="2"/>
  <c r="H280" i="2" s="1"/>
  <c r="E279" i="2"/>
  <c r="V262" i="1" a="1"/>
  <c r="V262" i="1" s="1"/>
  <c r="W262" i="1" a="1"/>
  <c r="W262" i="1" s="1"/>
  <c r="Z260" i="1"/>
  <c r="T264" i="1"/>
  <c r="U263" i="1"/>
  <c r="AA260" i="1" l="1"/>
  <c r="AB261" i="1" s="1"/>
  <c r="I279" i="2"/>
  <c r="J279" i="2" s="1"/>
  <c r="K280" i="2" s="1"/>
  <c r="F279" i="2"/>
  <c r="G280" i="2" s="1"/>
  <c r="D281" i="2"/>
  <c r="H281" i="2" s="1"/>
  <c r="E280" i="2"/>
  <c r="T265" i="1"/>
  <c r="U264" i="1"/>
  <c r="V263" i="1" a="1"/>
  <c r="V263" i="1" s="1"/>
  <c r="W263" i="1" a="1"/>
  <c r="W263" i="1" s="1"/>
  <c r="X262" i="1" a="1"/>
  <c r="X262" i="1" s="1"/>
  <c r="Y262" i="1" s="1"/>
  <c r="I280" i="2" l="1"/>
  <c r="J280" i="2" s="1"/>
  <c r="K281" i="2" s="1"/>
  <c r="F280" i="2"/>
  <c r="G281" i="2" s="1"/>
  <c r="D282" i="2"/>
  <c r="H282" i="2" s="1"/>
  <c r="E281" i="2"/>
  <c r="X263" i="1" a="1"/>
  <c r="X263" i="1" s="1"/>
  <c r="Y263" i="1" s="1"/>
  <c r="Z262" i="1" s="1"/>
  <c r="AA262" i="1" s="1"/>
  <c r="Z261" i="1"/>
  <c r="V264" i="1" a="1"/>
  <c r="V264" i="1" s="1"/>
  <c r="W264" i="1" a="1"/>
  <c r="W264" i="1" s="1"/>
  <c r="X264" i="1" s="1" a="1"/>
  <c r="X264" i="1" s="1"/>
  <c r="Y264" i="1" s="1"/>
  <c r="T266" i="1"/>
  <c r="U265" i="1"/>
  <c r="AA261" i="1" l="1"/>
  <c r="AB262" i="1" s="1"/>
  <c r="AB263" i="1" s="1"/>
  <c r="I281" i="2"/>
  <c r="J281" i="2" s="1"/>
  <c r="K282" i="2" s="1"/>
  <c r="F281" i="2"/>
  <c r="G282" i="2" s="1"/>
  <c r="D283" i="2"/>
  <c r="H283" i="2" s="1"/>
  <c r="E282" i="2"/>
  <c r="V265" i="1" a="1"/>
  <c r="V265" i="1" s="1"/>
  <c r="W265" i="1" a="1"/>
  <c r="W265" i="1" s="1"/>
  <c r="X265" i="1" s="1" a="1"/>
  <c r="X265" i="1" s="1"/>
  <c r="Y265" i="1" s="1"/>
  <c r="T267" i="1"/>
  <c r="U266" i="1"/>
  <c r="Z263" i="1"/>
  <c r="AA263" i="1" s="1"/>
  <c r="I282" i="2" l="1"/>
  <c r="J282" i="2" s="1"/>
  <c r="K283" i="2" s="1"/>
  <c r="F282" i="2"/>
  <c r="G283" i="2" s="1"/>
  <c r="D284" i="2"/>
  <c r="H284" i="2" s="1"/>
  <c r="E283" i="2"/>
  <c r="AB264" i="1"/>
  <c r="T268" i="1"/>
  <c r="U267" i="1"/>
  <c r="V266" i="1" a="1"/>
  <c r="V266" i="1" s="1"/>
  <c r="W266" i="1" a="1"/>
  <c r="W266" i="1" s="1"/>
  <c r="X266" i="1" s="1" a="1"/>
  <c r="X266" i="1" s="1"/>
  <c r="Y266" i="1" s="1"/>
  <c r="Z264" i="1"/>
  <c r="AA264" i="1" s="1"/>
  <c r="I283" i="2" l="1"/>
  <c r="J283" i="2" s="1"/>
  <c r="K284" i="2" s="1"/>
  <c r="F283" i="2"/>
  <c r="G284" i="2" s="1"/>
  <c r="D285" i="2"/>
  <c r="H285" i="2" s="1"/>
  <c r="E284" i="2"/>
  <c r="AB265" i="1"/>
  <c r="T269" i="1"/>
  <c r="U268" i="1"/>
  <c r="V267" i="1" a="1"/>
  <c r="V267" i="1" s="1"/>
  <c r="W267" i="1" a="1"/>
  <c r="W267" i="1" s="1"/>
  <c r="X267" i="1" s="1" a="1"/>
  <c r="X267" i="1" s="1"/>
  <c r="Y267" i="1" s="1"/>
  <c r="Z265" i="1"/>
  <c r="AA265" i="1" s="1"/>
  <c r="AB266" i="1" l="1"/>
  <c r="I284" i="2"/>
  <c r="J284" i="2" s="1"/>
  <c r="K285" i="2" s="1"/>
  <c r="F284" i="2"/>
  <c r="G285" i="2" s="1"/>
  <c r="D286" i="2"/>
  <c r="H286" i="2" s="1"/>
  <c r="E285" i="2"/>
  <c r="W268" i="1" a="1"/>
  <c r="W268" i="1" s="1"/>
  <c r="V268" i="1" a="1"/>
  <c r="V268" i="1" s="1"/>
  <c r="Z266" i="1"/>
  <c r="T270" i="1"/>
  <c r="U269" i="1"/>
  <c r="AA266" i="1" l="1"/>
  <c r="AB267" i="1" s="1"/>
  <c r="I285" i="2"/>
  <c r="J285" i="2" s="1"/>
  <c r="K286" i="2" s="1"/>
  <c r="F285" i="2"/>
  <c r="G286" i="2" s="1"/>
  <c r="D287" i="2"/>
  <c r="H287" i="2" s="1"/>
  <c r="E286" i="2"/>
  <c r="V269" i="1" a="1"/>
  <c r="V269" i="1" s="1"/>
  <c r="W269" i="1" a="1"/>
  <c r="W269" i="1" s="1"/>
  <c r="X269" i="1" s="1" a="1"/>
  <c r="X269" i="1" s="1"/>
  <c r="Y269" i="1" s="1"/>
  <c r="T271" i="1"/>
  <c r="U270" i="1"/>
  <c r="X268" i="1" a="1"/>
  <c r="X268" i="1" s="1"/>
  <c r="Y268" i="1" s="1"/>
  <c r="I286" i="2" l="1"/>
  <c r="J286" i="2" s="1"/>
  <c r="K287" i="2" s="1"/>
  <c r="F286" i="2"/>
  <c r="G287" i="2" s="1"/>
  <c r="D288" i="2"/>
  <c r="H288" i="2" s="1"/>
  <c r="E287" i="2"/>
  <c r="V270" i="1" a="1"/>
  <c r="V270" i="1" s="1"/>
  <c r="W270" i="1" a="1"/>
  <c r="W270" i="1" s="1"/>
  <c r="Z268" i="1"/>
  <c r="AA268" i="1" s="1"/>
  <c r="Z267" i="1"/>
  <c r="T272" i="1"/>
  <c r="U271" i="1"/>
  <c r="AA267" i="1" l="1"/>
  <c r="AB268" i="1" s="1"/>
  <c r="AB269" i="1" s="1"/>
  <c r="I287" i="2"/>
  <c r="J287" i="2" s="1"/>
  <c r="K288" i="2" s="1"/>
  <c r="F287" i="2"/>
  <c r="G288" i="2" s="1"/>
  <c r="D289" i="2"/>
  <c r="H289" i="2" s="1"/>
  <c r="E288" i="2"/>
  <c r="V271" i="1" a="1"/>
  <c r="V271" i="1" s="1"/>
  <c r="W271" i="1" a="1"/>
  <c r="W271" i="1" s="1"/>
  <c r="X271" i="1" s="1" a="1"/>
  <c r="X271" i="1" s="1"/>
  <c r="Y271" i="1" s="1"/>
  <c r="T273" i="1"/>
  <c r="U272" i="1"/>
  <c r="X270" i="1" a="1"/>
  <c r="X270" i="1" s="1"/>
  <c r="Y270" i="1" s="1"/>
  <c r="F288" i="2" l="1"/>
  <c r="G289" i="2" s="1"/>
  <c r="I288" i="2"/>
  <c r="J288" i="2" s="1"/>
  <c r="K289" i="2" s="1"/>
  <c r="D290" i="2"/>
  <c r="H290" i="2" s="1"/>
  <c r="E289" i="2"/>
  <c r="Z270" i="1"/>
  <c r="AA270" i="1" s="1"/>
  <c r="Z269" i="1"/>
  <c r="V272" i="1" a="1"/>
  <c r="V272" i="1" s="1"/>
  <c r="W272" i="1" a="1"/>
  <c r="W272" i="1" s="1"/>
  <c r="X272" i="1" s="1" a="1"/>
  <c r="X272" i="1" s="1"/>
  <c r="Y272" i="1" s="1"/>
  <c r="Z271" i="1" s="1"/>
  <c r="AA271" i="1" s="1"/>
  <c r="T274" i="1"/>
  <c r="U273" i="1"/>
  <c r="AA269" i="1" l="1"/>
  <c r="AB270" i="1" s="1"/>
  <c r="AB271" i="1" s="1"/>
  <c r="AB272" i="1" s="1"/>
  <c r="I289" i="2"/>
  <c r="J289" i="2" s="1"/>
  <c r="K290" i="2" s="1"/>
  <c r="F289" i="2"/>
  <c r="G290" i="2" s="1"/>
  <c r="D291" i="2"/>
  <c r="H291" i="2" s="1"/>
  <c r="E290" i="2"/>
  <c r="V273" i="1" a="1"/>
  <c r="V273" i="1" s="1"/>
  <c r="W273" i="1" a="1"/>
  <c r="W273" i="1" s="1"/>
  <c r="T275" i="1"/>
  <c r="U274" i="1"/>
  <c r="I290" i="2" l="1"/>
  <c r="J290" i="2" s="1"/>
  <c r="K291" i="2" s="1"/>
  <c r="F290" i="2"/>
  <c r="G291" i="2" s="1"/>
  <c r="D292" i="2"/>
  <c r="H292" i="2" s="1"/>
  <c r="E291" i="2"/>
  <c r="V274" i="1" a="1"/>
  <c r="V274" i="1" s="1"/>
  <c r="W274" i="1" a="1"/>
  <c r="W274" i="1" s="1"/>
  <c r="X274" i="1" s="1" a="1"/>
  <c r="X274" i="1" s="1"/>
  <c r="Y274" i="1" s="1"/>
  <c r="T276" i="1"/>
  <c r="U275" i="1"/>
  <c r="X273" i="1" a="1"/>
  <c r="X273" i="1" s="1"/>
  <c r="Y273" i="1" s="1"/>
  <c r="F291" i="2" l="1"/>
  <c r="G292" i="2" s="1"/>
  <c r="I291" i="2"/>
  <c r="J291" i="2" s="1"/>
  <c r="K292" i="2" s="1"/>
  <c r="D293" i="2"/>
  <c r="H293" i="2" s="1"/>
  <c r="E292" i="2"/>
  <c r="V275" i="1" a="1"/>
  <c r="V275" i="1" s="1"/>
  <c r="W275" i="1" a="1"/>
  <c r="W275" i="1" s="1"/>
  <c r="X275" i="1" s="1" a="1"/>
  <c r="X275" i="1" s="1"/>
  <c r="Y275" i="1" s="1"/>
  <c r="T277" i="1"/>
  <c r="U276" i="1"/>
  <c r="Z273" i="1"/>
  <c r="AA273" i="1" s="1"/>
  <c r="Z272" i="1"/>
  <c r="AA272" i="1" l="1"/>
  <c r="AB273" i="1" s="1"/>
  <c r="AB274" i="1" s="1"/>
  <c r="I292" i="2"/>
  <c r="J292" i="2" s="1"/>
  <c r="K293" i="2" s="1"/>
  <c r="F292" i="2"/>
  <c r="G293" i="2" s="1"/>
  <c r="D294" i="2"/>
  <c r="H294" i="2" s="1"/>
  <c r="E293" i="2"/>
  <c r="V276" i="1" a="1"/>
  <c r="V276" i="1" s="1"/>
  <c r="W276" i="1" a="1"/>
  <c r="W276" i="1" s="1"/>
  <c r="X276" i="1" s="1" a="1"/>
  <c r="X276" i="1" s="1"/>
  <c r="Y276" i="1" s="1"/>
  <c r="Z275" i="1" s="1"/>
  <c r="AA275" i="1" s="1"/>
  <c r="T278" i="1"/>
  <c r="U277" i="1"/>
  <c r="Z274" i="1"/>
  <c r="AA274" i="1" s="1"/>
  <c r="I293" i="2" l="1"/>
  <c r="J293" i="2" s="1"/>
  <c r="K294" i="2" s="1"/>
  <c r="F293" i="2"/>
  <c r="G294" i="2" s="1"/>
  <c r="D295" i="2"/>
  <c r="H295" i="2" s="1"/>
  <c r="E294" i="2"/>
  <c r="AB275" i="1"/>
  <c r="AB276" i="1" s="1"/>
  <c r="V277" i="1" a="1"/>
  <c r="V277" i="1" s="1"/>
  <c r="W277" i="1" a="1"/>
  <c r="W277" i="1" s="1"/>
  <c r="X277" i="1" s="1" a="1"/>
  <c r="X277" i="1" s="1"/>
  <c r="Y277" i="1" s="1"/>
  <c r="Z276" i="1" s="1"/>
  <c r="AA276" i="1" s="1"/>
  <c r="T279" i="1"/>
  <c r="U278" i="1"/>
  <c r="I294" i="2" l="1"/>
  <c r="J294" i="2" s="1"/>
  <c r="K295" i="2" s="1"/>
  <c r="F294" i="2"/>
  <c r="G295" i="2" s="1"/>
  <c r="D296" i="2"/>
  <c r="H296" i="2" s="1"/>
  <c r="E295" i="2"/>
  <c r="AB277" i="1"/>
  <c r="V278" i="1" a="1"/>
  <c r="V278" i="1" s="1"/>
  <c r="W278" i="1" a="1"/>
  <c r="W278" i="1" s="1"/>
  <c r="X278" i="1" s="1" a="1"/>
  <c r="X278" i="1" s="1"/>
  <c r="Y278" i="1" s="1"/>
  <c r="Z277" i="1" s="1"/>
  <c r="AA277" i="1" s="1"/>
  <c r="T280" i="1"/>
  <c r="U279" i="1"/>
  <c r="I295" i="2" l="1"/>
  <c r="J295" i="2" s="1"/>
  <c r="K296" i="2" s="1"/>
  <c r="F295" i="2"/>
  <c r="G296" i="2" s="1"/>
  <c r="D297" i="2"/>
  <c r="H297" i="2" s="1"/>
  <c r="E296" i="2"/>
  <c r="AB278" i="1"/>
  <c r="V279" i="1" a="1"/>
  <c r="V279" i="1" s="1"/>
  <c r="W279" i="1" a="1"/>
  <c r="W279" i="1" s="1"/>
  <c r="X279" i="1" s="1" a="1"/>
  <c r="X279" i="1" s="1"/>
  <c r="Y279" i="1" s="1"/>
  <c r="Z278" i="1" s="1"/>
  <c r="T281" i="1"/>
  <c r="U280" i="1"/>
  <c r="AA278" i="1" l="1"/>
  <c r="AB279" i="1" s="1"/>
  <c r="F296" i="2"/>
  <c r="G297" i="2" s="1"/>
  <c r="I296" i="2"/>
  <c r="J296" i="2" s="1"/>
  <c r="K297" i="2" s="1"/>
  <c r="D298" i="2"/>
  <c r="H298" i="2" s="1"/>
  <c r="E297" i="2"/>
  <c r="T282" i="1"/>
  <c r="U281" i="1"/>
  <c r="W280" i="1" a="1"/>
  <c r="W280" i="1" s="1"/>
  <c r="V280" i="1" a="1"/>
  <c r="V280" i="1" s="1"/>
  <c r="I297" i="2" l="1"/>
  <c r="J297" i="2" s="1"/>
  <c r="K298" i="2" s="1"/>
  <c r="F297" i="2"/>
  <c r="G298" i="2" s="1"/>
  <c r="D299" i="2"/>
  <c r="H299" i="2" s="1"/>
  <c r="E298" i="2"/>
  <c r="X280" i="1" a="1"/>
  <c r="X280" i="1" s="1"/>
  <c r="Y280" i="1" s="1"/>
  <c r="V281" i="1" a="1"/>
  <c r="V281" i="1" s="1"/>
  <c r="W281" i="1" a="1"/>
  <c r="W281" i="1" s="1"/>
  <c r="X281" i="1" s="1" a="1"/>
  <c r="X281" i="1" s="1"/>
  <c r="Y281" i="1" s="1"/>
  <c r="T283" i="1"/>
  <c r="U282" i="1"/>
  <c r="I298" i="2" l="1"/>
  <c r="J298" i="2" s="1"/>
  <c r="K299" i="2" s="1"/>
  <c r="F298" i="2"/>
  <c r="G299" i="2" s="1"/>
  <c r="D300" i="2"/>
  <c r="H300" i="2" s="1"/>
  <c r="E299" i="2"/>
  <c r="V282" i="1" a="1"/>
  <c r="V282" i="1" s="1"/>
  <c r="W282" i="1" a="1"/>
  <c r="W282" i="1" s="1"/>
  <c r="X282" i="1" s="1" a="1"/>
  <c r="X282" i="1" s="1"/>
  <c r="Y282" i="1" s="1"/>
  <c r="Z281" i="1" s="1"/>
  <c r="AA281" i="1" s="1"/>
  <c r="T284" i="1"/>
  <c r="U283" i="1"/>
  <c r="Z280" i="1"/>
  <c r="AA280" i="1" s="1"/>
  <c r="Z279" i="1"/>
  <c r="AA279" i="1" l="1"/>
  <c r="AB280" i="1" s="1"/>
  <c r="AB281" i="1" s="1"/>
  <c r="AB282" i="1" s="1"/>
  <c r="I299" i="2"/>
  <c r="J299" i="2" s="1"/>
  <c r="K300" i="2" s="1"/>
  <c r="F299" i="2"/>
  <c r="G300" i="2" s="1"/>
  <c r="D301" i="2"/>
  <c r="H301" i="2" s="1"/>
  <c r="E300" i="2"/>
  <c r="V283" i="1" a="1"/>
  <c r="V283" i="1" s="1"/>
  <c r="W283" i="1" a="1"/>
  <c r="W283" i="1" s="1"/>
  <c r="X283" i="1" s="1" a="1"/>
  <c r="X283" i="1" s="1"/>
  <c r="Y283" i="1" s="1"/>
  <c r="Z282" i="1" s="1"/>
  <c r="AA282" i="1" s="1"/>
  <c r="T285" i="1"/>
  <c r="U284" i="1"/>
  <c r="I300" i="2" l="1"/>
  <c r="J300" i="2" s="1"/>
  <c r="K301" i="2" s="1"/>
  <c r="F300" i="2"/>
  <c r="G301" i="2" s="1"/>
  <c r="D302" i="2"/>
  <c r="H302" i="2" s="1"/>
  <c r="E301" i="2"/>
  <c r="AB283" i="1"/>
  <c r="V284" i="1" a="1"/>
  <c r="V284" i="1" s="1"/>
  <c r="W284" i="1" a="1"/>
  <c r="W284" i="1" s="1"/>
  <c r="X284" i="1" s="1" a="1"/>
  <c r="X284" i="1" s="1"/>
  <c r="Y284" i="1" s="1"/>
  <c r="Z283" i="1" s="1"/>
  <c r="AA283" i="1" s="1"/>
  <c r="T286" i="1"/>
  <c r="U285" i="1"/>
  <c r="I301" i="2" l="1"/>
  <c r="J301" i="2" s="1"/>
  <c r="K302" i="2" s="1"/>
  <c r="F301" i="2"/>
  <c r="G302" i="2" s="1"/>
  <c r="D303" i="2"/>
  <c r="H303" i="2" s="1"/>
  <c r="E302" i="2"/>
  <c r="AB284" i="1"/>
  <c r="V285" i="1" a="1"/>
  <c r="V285" i="1" s="1"/>
  <c r="W285" i="1" a="1"/>
  <c r="W285" i="1" s="1"/>
  <c r="X285" i="1" s="1" a="1"/>
  <c r="X285" i="1" s="1"/>
  <c r="Y285" i="1" s="1"/>
  <c r="Z284" i="1" s="1"/>
  <c r="T287" i="1"/>
  <c r="U286" i="1"/>
  <c r="AA284" i="1" l="1"/>
  <c r="AB285" i="1" s="1"/>
  <c r="I302" i="2"/>
  <c r="J302" i="2" s="1"/>
  <c r="K303" i="2" s="1"/>
  <c r="F302" i="2"/>
  <c r="G303" i="2" s="1"/>
  <c r="D304" i="2"/>
  <c r="H304" i="2" s="1"/>
  <c r="E303" i="2"/>
  <c r="W286" i="1" a="1"/>
  <c r="W286" i="1" s="1"/>
  <c r="V286" i="1" a="1"/>
  <c r="V286" i="1" s="1"/>
  <c r="T288" i="1"/>
  <c r="U287" i="1"/>
  <c r="I303" i="2" l="1"/>
  <c r="J303" i="2" s="1"/>
  <c r="K304" i="2" s="1"/>
  <c r="F303" i="2"/>
  <c r="G304" i="2" s="1"/>
  <c r="D305" i="2"/>
  <c r="H305" i="2" s="1"/>
  <c r="E304" i="2"/>
  <c r="V287" i="1" a="1"/>
  <c r="V287" i="1" s="1"/>
  <c r="W287" i="1" a="1"/>
  <c r="W287" i="1" s="1"/>
  <c r="X287" i="1" s="1" a="1"/>
  <c r="X287" i="1" s="1"/>
  <c r="Y287" i="1" s="1"/>
  <c r="T289" i="1"/>
  <c r="U288" i="1"/>
  <c r="X286" i="1" a="1"/>
  <c r="X286" i="1" s="1"/>
  <c r="Y286" i="1" s="1"/>
  <c r="F304" i="2" l="1"/>
  <c r="G305" i="2" s="1"/>
  <c r="I304" i="2"/>
  <c r="J304" i="2" s="1"/>
  <c r="K305" i="2" s="1"/>
  <c r="D306" i="2"/>
  <c r="H306" i="2" s="1"/>
  <c r="E305" i="2"/>
  <c r="Z286" i="1"/>
  <c r="AA286" i="1" s="1"/>
  <c r="Z285" i="1"/>
  <c r="V288" i="1" a="1"/>
  <c r="V288" i="1" s="1"/>
  <c r="W288" i="1" a="1"/>
  <c r="W288" i="1" s="1"/>
  <c r="X288" i="1" s="1" a="1"/>
  <c r="X288" i="1" s="1"/>
  <c r="Y288" i="1" s="1"/>
  <c r="Z287" i="1" s="1"/>
  <c r="AA287" i="1" s="1"/>
  <c r="T290" i="1"/>
  <c r="U289" i="1"/>
  <c r="AA285" i="1" l="1"/>
  <c r="AB286" i="1" s="1"/>
  <c r="AB287" i="1" s="1"/>
  <c r="AB288" i="1" s="1"/>
  <c r="I305" i="2"/>
  <c r="J305" i="2" s="1"/>
  <c r="K306" i="2" s="1"/>
  <c r="F305" i="2"/>
  <c r="G306" i="2" s="1"/>
  <c r="D307" i="2"/>
  <c r="H307" i="2" s="1"/>
  <c r="E306" i="2"/>
  <c r="T291" i="1"/>
  <c r="U290" i="1"/>
  <c r="V289" i="1" a="1"/>
  <c r="V289" i="1" s="1"/>
  <c r="W289" i="1" a="1"/>
  <c r="W289" i="1" s="1"/>
  <c r="X289" i="1" s="1" a="1"/>
  <c r="X289" i="1" s="1"/>
  <c r="Y289" i="1" s="1"/>
  <c r="Z288" i="1" s="1"/>
  <c r="AA288" i="1" s="1"/>
  <c r="I306" i="2" l="1"/>
  <c r="J306" i="2" s="1"/>
  <c r="K307" i="2" s="1"/>
  <c r="F306" i="2"/>
  <c r="G307" i="2" s="1"/>
  <c r="D308" i="2"/>
  <c r="H308" i="2" s="1"/>
  <c r="E307" i="2"/>
  <c r="AB289" i="1"/>
  <c r="V290" i="1" a="1"/>
  <c r="V290" i="1" s="1"/>
  <c r="W290" i="1" a="1"/>
  <c r="W290" i="1" s="1"/>
  <c r="X290" i="1" s="1" a="1"/>
  <c r="X290" i="1" s="1"/>
  <c r="Y290" i="1" s="1"/>
  <c r="T292" i="1"/>
  <c r="U291" i="1"/>
  <c r="I307" i="2" l="1"/>
  <c r="J307" i="2" s="1"/>
  <c r="K308" i="2" s="1"/>
  <c r="F307" i="2"/>
  <c r="G308" i="2" s="1"/>
  <c r="D309" i="2"/>
  <c r="H309" i="2" s="1"/>
  <c r="E308" i="2"/>
  <c r="V291" i="1" a="1"/>
  <c r="V291" i="1" s="1"/>
  <c r="W291" i="1" a="1"/>
  <c r="W291" i="1" s="1"/>
  <c r="X291" i="1" s="1" a="1"/>
  <c r="X291" i="1" s="1"/>
  <c r="Y291" i="1" s="1"/>
  <c r="Z290" i="1" s="1"/>
  <c r="AA290" i="1" s="1"/>
  <c r="T293" i="1"/>
  <c r="U292" i="1"/>
  <c r="Z289" i="1"/>
  <c r="AA289" i="1" l="1"/>
  <c r="AB290" i="1" s="1"/>
  <c r="AB291" i="1" s="1"/>
  <c r="D310" i="2"/>
  <c r="H310" i="2" s="1"/>
  <c r="E309" i="2"/>
  <c r="I308" i="2"/>
  <c r="J308" i="2" s="1"/>
  <c r="K309" i="2" s="1"/>
  <c r="F308" i="2"/>
  <c r="G309" i="2" s="1"/>
  <c r="T294" i="1"/>
  <c r="U293" i="1"/>
  <c r="V292" i="1" a="1"/>
  <c r="V292" i="1" s="1"/>
  <c r="W292" i="1" a="1"/>
  <c r="W292" i="1" s="1"/>
  <c r="X292" i="1" s="1" a="1"/>
  <c r="X292" i="1" s="1"/>
  <c r="Y292" i="1" s="1"/>
  <c r="Z291" i="1" s="1"/>
  <c r="AA291" i="1" s="1"/>
  <c r="I309" i="2" l="1"/>
  <c r="J309" i="2" s="1"/>
  <c r="K310" i="2" s="1"/>
  <c r="F309" i="2"/>
  <c r="G310" i="2" s="1"/>
  <c r="D311" i="2"/>
  <c r="H311" i="2" s="1"/>
  <c r="E310" i="2"/>
  <c r="AB292" i="1"/>
  <c r="V293" i="1" a="1"/>
  <c r="V293" i="1" s="1"/>
  <c r="W293" i="1" a="1"/>
  <c r="W293" i="1" s="1"/>
  <c r="X293" i="1" s="1" a="1"/>
  <c r="X293" i="1" s="1"/>
  <c r="Y293" i="1" s="1"/>
  <c r="T295" i="1"/>
  <c r="U294" i="1"/>
  <c r="D312" i="2" l="1"/>
  <c r="H312" i="2" s="1"/>
  <c r="E311" i="2"/>
  <c r="I310" i="2"/>
  <c r="J310" i="2" s="1"/>
  <c r="K311" i="2" s="1"/>
  <c r="F310" i="2"/>
  <c r="G311" i="2" s="1"/>
  <c r="W294" i="1" a="1"/>
  <c r="W294" i="1" s="1"/>
  <c r="V294" i="1" a="1"/>
  <c r="V294" i="1" s="1"/>
  <c r="T296" i="1"/>
  <c r="U295" i="1"/>
  <c r="Z292" i="1"/>
  <c r="AA292" i="1" l="1"/>
  <c r="AB293" i="1" s="1"/>
  <c r="I311" i="2"/>
  <c r="J311" i="2" s="1"/>
  <c r="K312" i="2" s="1"/>
  <c r="F311" i="2"/>
  <c r="G312" i="2" s="1"/>
  <c r="D313" i="2"/>
  <c r="H313" i="2" s="1"/>
  <c r="E312" i="2"/>
  <c r="V295" i="1" a="1"/>
  <c r="V295" i="1" s="1"/>
  <c r="W295" i="1" a="1"/>
  <c r="W295" i="1" s="1"/>
  <c r="X295" i="1" s="1" a="1"/>
  <c r="X295" i="1" s="1"/>
  <c r="Y295" i="1" s="1"/>
  <c r="T297" i="1"/>
  <c r="U296" i="1"/>
  <c r="X294" i="1" a="1"/>
  <c r="X294" i="1" s="1"/>
  <c r="Y294" i="1" s="1"/>
  <c r="F312" i="2" l="1"/>
  <c r="G313" i="2" s="1"/>
  <c r="I312" i="2"/>
  <c r="J312" i="2" s="1"/>
  <c r="K313" i="2" s="1"/>
  <c r="D314" i="2"/>
  <c r="H314" i="2" s="1"/>
  <c r="E313" i="2"/>
  <c r="Z294" i="1"/>
  <c r="AA294" i="1" s="1"/>
  <c r="Z293" i="1"/>
  <c r="V296" i="1" a="1"/>
  <c r="V296" i="1" s="1"/>
  <c r="W296" i="1" a="1"/>
  <c r="W296" i="1" s="1"/>
  <c r="X296" i="1" s="1" a="1"/>
  <c r="X296" i="1" s="1"/>
  <c r="Y296" i="1" s="1"/>
  <c r="Z295" i="1" s="1"/>
  <c r="AA295" i="1" s="1"/>
  <c r="T298" i="1"/>
  <c r="U297" i="1"/>
  <c r="AA293" i="1" l="1"/>
  <c r="AB294" i="1" s="1"/>
  <c r="AB295" i="1" s="1"/>
  <c r="AB296" i="1" s="1"/>
  <c r="I313" i="2"/>
  <c r="J313" i="2" s="1"/>
  <c r="K314" i="2" s="1"/>
  <c r="F313" i="2"/>
  <c r="G314" i="2" s="1"/>
  <c r="D315" i="2"/>
  <c r="H315" i="2" s="1"/>
  <c r="E314" i="2"/>
  <c r="V297" i="1" a="1"/>
  <c r="V297" i="1" s="1"/>
  <c r="W297" i="1" a="1"/>
  <c r="W297" i="1" s="1"/>
  <c r="X297" i="1" s="1" a="1"/>
  <c r="X297" i="1" s="1"/>
  <c r="Y297" i="1" s="1"/>
  <c r="Z296" i="1" s="1"/>
  <c r="AA296" i="1" s="1"/>
  <c r="T299" i="1"/>
  <c r="U298" i="1"/>
  <c r="I314" i="2" l="1"/>
  <c r="J314" i="2" s="1"/>
  <c r="K315" i="2" s="1"/>
  <c r="F314" i="2"/>
  <c r="G315" i="2" s="1"/>
  <c r="D316" i="2"/>
  <c r="H316" i="2" s="1"/>
  <c r="E315" i="2"/>
  <c r="AB297" i="1"/>
  <c r="V298" i="1" a="1"/>
  <c r="V298" i="1" s="1"/>
  <c r="W298" i="1" a="1"/>
  <c r="W298" i="1" s="1"/>
  <c r="X298" i="1" s="1" a="1"/>
  <c r="X298" i="1" s="1"/>
  <c r="Y298" i="1" s="1"/>
  <c r="Z297" i="1" s="1"/>
  <c r="AA297" i="1" s="1"/>
  <c r="T300" i="1"/>
  <c r="U299" i="1"/>
  <c r="F315" i="2" l="1"/>
  <c r="G316" i="2" s="1"/>
  <c r="I315" i="2"/>
  <c r="J315" i="2" s="1"/>
  <c r="K316" i="2" s="1"/>
  <c r="D317" i="2"/>
  <c r="H317" i="2" s="1"/>
  <c r="E316" i="2"/>
  <c r="AB298" i="1"/>
  <c r="V299" i="1" a="1"/>
  <c r="V299" i="1" s="1"/>
  <c r="W299" i="1" a="1"/>
  <c r="W299" i="1" s="1"/>
  <c r="X299" i="1" s="1" a="1"/>
  <c r="X299" i="1" s="1"/>
  <c r="Y299" i="1" s="1"/>
  <c r="Z298" i="1" s="1"/>
  <c r="AA298" i="1" s="1"/>
  <c r="T301" i="1"/>
  <c r="U300" i="1"/>
  <c r="D318" i="2" l="1"/>
  <c r="H318" i="2" s="1"/>
  <c r="E317" i="2"/>
  <c r="I316" i="2"/>
  <c r="J316" i="2" s="1"/>
  <c r="K317" i="2" s="1"/>
  <c r="F316" i="2"/>
  <c r="G317" i="2" s="1"/>
  <c r="AB299" i="1"/>
  <c r="W300" i="1" a="1"/>
  <c r="W300" i="1" s="1"/>
  <c r="V300" i="1" a="1"/>
  <c r="V300" i="1" s="1"/>
  <c r="T302" i="1"/>
  <c r="U301" i="1"/>
  <c r="I317" i="2" l="1"/>
  <c r="J317" i="2" s="1"/>
  <c r="K318" i="2" s="1"/>
  <c r="F317" i="2"/>
  <c r="G318" i="2" s="1"/>
  <c r="D319" i="2"/>
  <c r="H319" i="2" s="1"/>
  <c r="E318" i="2"/>
  <c r="V301" i="1" a="1"/>
  <c r="V301" i="1" s="1"/>
  <c r="W301" i="1" a="1"/>
  <c r="W301" i="1" s="1"/>
  <c r="X301" i="1" s="1" a="1"/>
  <c r="X301" i="1" s="1"/>
  <c r="Y301" i="1" s="1"/>
  <c r="T303" i="1"/>
  <c r="U302" i="1"/>
  <c r="X300" i="1" a="1"/>
  <c r="X300" i="1" s="1"/>
  <c r="Y300" i="1" s="1"/>
  <c r="D320" i="2" l="1"/>
  <c r="H320" i="2" s="1"/>
  <c r="E319" i="2"/>
  <c r="I318" i="2"/>
  <c r="J318" i="2" s="1"/>
  <c r="K319" i="2" s="1"/>
  <c r="F318" i="2"/>
  <c r="G319" i="2" s="1"/>
  <c r="Z300" i="1"/>
  <c r="AA300" i="1" s="1"/>
  <c r="Z299" i="1"/>
  <c r="W302" i="1" a="1"/>
  <c r="W302" i="1" s="1"/>
  <c r="V302" i="1" a="1"/>
  <c r="V302" i="1" s="1"/>
  <c r="T304" i="1"/>
  <c r="U303" i="1"/>
  <c r="AA299" i="1" l="1"/>
  <c r="AB300" i="1" s="1"/>
  <c r="AB301" i="1" s="1"/>
  <c r="I319" i="2"/>
  <c r="J319" i="2" s="1"/>
  <c r="K320" i="2" s="1"/>
  <c r="F319" i="2"/>
  <c r="G320" i="2" s="1"/>
  <c r="D321" i="2"/>
  <c r="H321" i="2" s="1"/>
  <c r="E320" i="2"/>
  <c r="V303" i="1" a="1"/>
  <c r="V303" i="1" s="1"/>
  <c r="W303" i="1" a="1"/>
  <c r="W303" i="1" s="1"/>
  <c r="X303" i="1" s="1" a="1"/>
  <c r="X303" i="1" s="1"/>
  <c r="Y303" i="1" s="1"/>
  <c r="T305" i="1"/>
  <c r="U304" i="1"/>
  <c r="X302" i="1" a="1"/>
  <c r="X302" i="1" s="1"/>
  <c r="Y302" i="1" s="1"/>
  <c r="I320" i="2" l="1"/>
  <c r="J320" i="2" s="1"/>
  <c r="K321" i="2" s="1"/>
  <c r="F320" i="2"/>
  <c r="G321" i="2" s="1"/>
  <c r="D322" i="2"/>
  <c r="H322" i="2" s="1"/>
  <c r="E321" i="2"/>
  <c r="Z302" i="1"/>
  <c r="AA302" i="1" s="1"/>
  <c r="Z301" i="1"/>
  <c r="V304" i="1" a="1"/>
  <c r="V304" i="1" s="1"/>
  <c r="W304" i="1" a="1"/>
  <c r="W304" i="1" s="1"/>
  <c r="X304" i="1" s="1" a="1"/>
  <c r="X304" i="1" s="1"/>
  <c r="Y304" i="1" s="1"/>
  <c r="Z303" i="1" s="1"/>
  <c r="AA303" i="1" s="1"/>
  <c r="T306" i="1"/>
  <c r="U305" i="1"/>
  <c r="AA301" i="1" l="1"/>
  <c r="AB302" i="1" s="1"/>
  <c r="AB303" i="1" s="1"/>
  <c r="AB304" i="1" s="1"/>
  <c r="D323" i="2"/>
  <c r="H323" i="2" s="1"/>
  <c r="E322" i="2"/>
  <c r="I321" i="2"/>
  <c r="J321" i="2" s="1"/>
  <c r="K322" i="2" s="1"/>
  <c r="F321" i="2"/>
  <c r="G322" i="2" s="1"/>
  <c r="V305" i="1" a="1"/>
  <c r="V305" i="1" s="1"/>
  <c r="W305" i="1" a="1"/>
  <c r="W305" i="1" s="1"/>
  <c r="X305" i="1" s="1" a="1"/>
  <c r="X305" i="1" s="1"/>
  <c r="Y305" i="1" s="1"/>
  <c r="Z304" i="1" s="1"/>
  <c r="AA304" i="1" s="1"/>
  <c r="T307" i="1"/>
  <c r="U306" i="1"/>
  <c r="I322" i="2" l="1"/>
  <c r="J322" i="2" s="1"/>
  <c r="K323" i="2" s="1"/>
  <c r="F322" i="2"/>
  <c r="G323" i="2" s="1"/>
  <c r="D324" i="2"/>
  <c r="H324" i="2" s="1"/>
  <c r="E323" i="2"/>
  <c r="AB305" i="1"/>
  <c r="V306" i="1" a="1"/>
  <c r="V306" i="1" s="1"/>
  <c r="W306" i="1" a="1"/>
  <c r="W306" i="1" s="1"/>
  <c r="X306" i="1" s="1" a="1"/>
  <c r="X306" i="1" s="1"/>
  <c r="Y306" i="1" s="1"/>
  <c r="Z305" i="1" s="1"/>
  <c r="AA305" i="1" s="1"/>
  <c r="T308" i="1"/>
  <c r="U307" i="1"/>
  <c r="F323" i="2" l="1"/>
  <c r="G324" i="2" s="1"/>
  <c r="I323" i="2"/>
  <c r="J323" i="2" s="1"/>
  <c r="K324" i="2" s="1"/>
  <c r="D325" i="2"/>
  <c r="H325" i="2" s="1"/>
  <c r="E324" i="2"/>
  <c r="AB306" i="1"/>
  <c r="V307" i="1" a="1"/>
  <c r="V307" i="1" s="1"/>
  <c r="W307" i="1" a="1"/>
  <c r="W307" i="1" s="1"/>
  <c r="X307" i="1" s="1" a="1"/>
  <c r="X307" i="1" s="1"/>
  <c r="Y307" i="1" s="1"/>
  <c r="Z306" i="1" s="1"/>
  <c r="AA306" i="1" s="1"/>
  <c r="T309" i="1"/>
  <c r="U308" i="1"/>
  <c r="I324" i="2" l="1"/>
  <c r="J324" i="2" s="1"/>
  <c r="K325" i="2" s="1"/>
  <c r="F324" i="2"/>
  <c r="G325" i="2" s="1"/>
  <c r="D326" i="2"/>
  <c r="H326" i="2" s="1"/>
  <c r="E325" i="2"/>
  <c r="AB307" i="1"/>
  <c r="W308" i="1" a="1"/>
  <c r="W308" i="1" s="1"/>
  <c r="V308" i="1" a="1"/>
  <c r="V308" i="1" s="1"/>
  <c r="T310" i="1"/>
  <c r="U309" i="1"/>
  <c r="F325" i="2" l="1"/>
  <c r="G326" i="2" s="1"/>
  <c r="I325" i="2"/>
  <c r="J325" i="2" s="1"/>
  <c r="K326" i="2" s="1"/>
  <c r="D327" i="2"/>
  <c r="H327" i="2" s="1"/>
  <c r="E326" i="2"/>
  <c r="V309" i="1" a="1"/>
  <c r="V309" i="1" s="1"/>
  <c r="W309" i="1" a="1"/>
  <c r="W309" i="1" s="1"/>
  <c r="X309" i="1" s="1" a="1"/>
  <c r="X309" i="1" s="1"/>
  <c r="Y309" i="1" s="1"/>
  <c r="T311" i="1"/>
  <c r="U310" i="1"/>
  <c r="X308" i="1" a="1"/>
  <c r="X308" i="1" s="1"/>
  <c r="Y308" i="1" s="1"/>
  <c r="D328" i="2" l="1"/>
  <c r="H328" i="2" s="1"/>
  <c r="E327" i="2"/>
  <c r="I326" i="2"/>
  <c r="J326" i="2" s="1"/>
  <c r="K327" i="2" s="1"/>
  <c r="F326" i="2"/>
  <c r="G327" i="2" s="1"/>
  <c r="Z308" i="1"/>
  <c r="AA308" i="1" s="1"/>
  <c r="Z307" i="1"/>
  <c r="W310" i="1" a="1"/>
  <c r="W310" i="1" s="1"/>
  <c r="V310" i="1" a="1"/>
  <c r="V310" i="1" s="1"/>
  <c r="T312" i="1"/>
  <c r="U311" i="1"/>
  <c r="AA307" i="1" l="1"/>
  <c r="AB308" i="1" s="1"/>
  <c r="AB309" i="1" s="1"/>
  <c r="I327" i="2"/>
  <c r="J327" i="2" s="1"/>
  <c r="K328" i="2" s="1"/>
  <c r="F327" i="2"/>
  <c r="G328" i="2" s="1"/>
  <c r="D329" i="2"/>
  <c r="H329" i="2" s="1"/>
  <c r="E328" i="2"/>
  <c r="V311" i="1" a="1"/>
  <c r="V311" i="1" s="1"/>
  <c r="W311" i="1" a="1"/>
  <c r="W311" i="1" s="1"/>
  <c r="X311" i="1" s="1" a="1"/>
  <c r="X311" i="1" s="1"/>
  <c r="Y311" i="1" s="1"/>
  <c r="T313" i="1"/>
  <c r="U312" i="1"/>
  <c r="X310" i="1" a="1"/>
  <c r="X310" i="1" s="1"/>
  <c r="Y310" i="1" s="1"/>
  <c r="I328" i="2" l="1"/>
  <c r="J328" i="2" s="1"/>
  <c r="K329" i="2" s="1"/>
  <c r="F328" i="2"/>
  <c r="G329" i="2" s="1"/>
  <c r="D330" i="2"/>
  <c r="H330" i="2" s="1"/>
  <c r="E329" i="2"/>
  <c r="Z310" i="1"/>
  <c r="AA310" i="1" s="1"/>
  <c r="Z309" i="1"/>
  <c r="V312" i="1" a="1"/>
  <c r="V312" i="1" s="1"/>
  <c r="W312" i="1" a="1"/>
  <c r="W312" i="1" s="1"/>
  <c r="X312" i="1" s="1" a="1"/>
  <c r="X312" i="1" s="1"/>
  <c r="Y312" i="1" s="1"/>
  <c r="Z311" i="1" s="1"/>
  <c r="AA311" i="1" s="1"/>
  <c r="T314" i="1"/>
  <c r="U313" i="1"/>
  <c r="AA309" i="1" l="1"/>
  <c r="AB310" i="1" s="1"/>
  <c r="AB311" i="1" s="1"/>
  <c r="AB312" i="1" s="1"/>
  <c r="I329" i="2"/>
  <c r="J329" i="2" s="1"/>
  <c r="K330" i="2" s="1"/>
  <c r="F329" i="2"/>
  <c r="G330" i="2" s="1"/>
  <c r="D331" i="2"/>
  <c r="H331" i="2" s="1"/>
  <c r="E330" i="2"/>
  <c r="V313" i="1" a="1"/>
  <c r="V313" i="1" s="1"/>
  <c r="W313" i="1" a="1"/>
  <c r="W313" i="1" s="1"/>
  <c r="X313" i="1" s="1" a="1"/>
  <c r="X313" i="1" s="1"/>
  <c r="Y313" i="1" s="1"/>
  <c r="Z312" i="1" s="1"/>
  <c r="AA312" i="1" s="1"/>
  <c r="T315" i="1"/>
  <c r="U314" i="1"/>
  <c r="I330" i="2" l="1"/>
  <c r="J330" i="2" s="1"/>
  <c r="K331" i="2" s="1"/>
  <c r="F330" i="2"/>
  <c r="G331" i="2" s="1"/>
  <c r="D332" i="2"/>
  <c r="H332" i="2" s="1"/>
  <c r="E331" i="2"/>
  <c r="AB313" i="1"/>
  <c r="V314" i="1" a="1"/>
  <c r="V314" i="1" s="1"/>
  <c r="W314" i="1" a="1"/>
  <c r="W314" i="1" s="1"/>
  <c r="X314" i="1" s="1" a="1"/>
  <c r="X314" i="1" s="1"/>
  <c r="Y314" i="1" s="1"/>
  <c r="Z313" i="1" s="1"/>
  <c r="AA313" i="1" s="1"/>
  <c r="T316" i="1"/>
  <c r="U315" i="1"/>
  <c r="F331" i="2" l="1"/>
  <c r="G332" i="2" s="1"/>
  <c r="I331" i="2"/>
  <c r="J331" i="2" s="1"/>
  <c r="K332" i="2" s="1"/>
  <c r="D333" i="2"/>
  <c r="H333" i="2" s="1"/>
  <c r="E332" i="2"/>
  <c r="AB314" i="1"/>
  <c r="V315" i="1" a="1"/>
  <c r="V315" i="1" s="1"/>
  <c r="W315" i="1" a="1"/>
  <c r="W315" i="1" s="1"/>
  <c r="X315" i="1" s="1" a="1"/>
  <c r="X315" i="1" s="1"/>
  <c r="Y315" i="1" s="1"/>
  <c r="Z314" i="1" s="1"/>
  <c r="AA314" i="1" s="1"/>
  <c r="T317" i="1"/>
  <c r="U316" i="1"/>
  <c r="I332" i="2" l="1"/>
  <c r="J332" i="2" s="1"/>
  <c r="K333" i="2" s="1"/>
  <c r="F332" i="2"/>
  <c r="G333" i="2" s="1"/>
  <c r="D334" i="2"/>
  <c r="H334" i="2" s="1"/>
  <c r="E333" i="2"/>
  <c r="AB315" i="1"/>
  <c r="W316" i="1" a="1"/>
  <c r="W316" i="1" s="1"/>
  <c r="V316" i="1" a="1"/>
  <c r="V316" i="1" s="1"/>
  <c r="T318" i="1"/>
  <c r="U317" i="1"/>
  <c r="I333" i="2" l="1"/>
  <c r="J333" i="2" s="1"/>
  <c r="K334" i="2" s="1"/>
  <c r="F333" i="2"/>
  <c r="G334" i="2" s="1"/>
  <c r="D335" i="2"/>
  <c r="H335" i="2" s="1"/>
  <c r="E334" i="2"/>
  <c r="V317" i="1" a="1"/>
  <c r="V317" i="1" s="1"/>
  <c r="W317" i="1" a="1"/>
  <c r="W317" i="1" s="1"/>
  <c r="X317" i="1" s="1" a="1"/>
  <c r="X317" i="1" s="1"/>
  <c r="Y317" i="1" s="1"/>
  <c r="T319" i="1"/>
  <c r="U318" i="1"/>
  <c r="X316" i="1" a="1"/>
  <c r="X316" i="1" s="1"/>
  <c r="Y316" i="1" s="1"/>
  <c r="I334" i="2" l="1"/>
  <c r="J334" i="2" s="1"/>
  <c r="K335" i="2" s="1"/>
  <c r="F334" i="2"/>
  <c r="G335" i="2" s="1"/>
  <c r="D336" i="2"/>
  <c r="H336" i="2" s="1"/>
  <c r="E335" i="2"/>
  <c r="Z316" i="1"/>
  <c r="AA316" i="1" s="1"/>
  <c r="Z315" i="1"/>
  <c r="V318" i="1" a="1"/>
  <c r="V318" i="1" s="1"/>
  <c r="W318" i="1" a="1"/>
  <c r="W318" i="1" s="1"/>
  <c r="X318" i="1" s="1" a="1"/>
  <c r="X318" i="1" s="1"/>
  <c r="Y318" i="1" s="1"/>
  <c r="Z317" i="1" s="1"/>
  <c r="AA317" i="1" s="1"/>
  <c r="T320" i="1"/>
  <c r="U319" i="1"/>
  <c r="AA315" i="1" l="1"/>
  <c r="AB316" i="1" s="1"/>
  <c r="AB317" i="1" s="1"/>
  <c r="AB318" i="1" s="1"/>
  <c r="I335" i="2"/>
  <c r="J335" i="2" s="1"/>
  <c r="K336" i="2" s="1"/>
  <c r="F335" i="2"/>
  <c r="G336" i="2" s="1"/>
  <c r="D337" i="2"/>
  <c r="H337" i="2" s="1"/>
  <c r="E336" i="2"/>
  <c r="V319" i="1" a="1"/>
  <c r="V319" i="1" s="1"/>
  <c r="W319" i="1" a="1"/>
  <c r="W319" i="1" s="1"/>
  <c r="X319" i="1" s="1" a="1"/>
  <c r="X319" i="1" s="1"/>
  <c r="Y319" i="1" s="1"/>
  <c r="Z318" i="1" s="1"/>
  <c r="AA318" i="1" s="1"/>
  <c r="T321" i="1"/>
  <c r="U320" i="1"/>
  <c r="I336" i="2" l="1"/>
  <c r="J336" i="2" s="1"/>
  <c r="K337" i="2" s="1"/>
  <c r="F336" i="2"/>
  <c r="G337" i="2" s="1"/>
  <c r="D338" i="2"/>
  <c r="H338" i="2" s="1"/>
  <c r="E337" i="2"/>
  <c r="AB319" i="1"/>
  <c r="V320" i="1" a="1"/>
  <c r="V320" i="1" s="1"/>
  <c r="W320" i="1" a="1"/>
  <c r="W320" i="1" s="1"/>
  <c r="X320" i="1" s="1" a="1"/>
  <c r="X320" i="1" s="1"/>
  <c r="Y320" i="1" s="1"/>
  <c r="Z319" i="1" s="1"/>
  <c r="AA319" i="1" s="1"/>
  <c r="T322" i="1"/>
  <c r="U321" i="1"/>
  <c r="I337" i="2" l="1"/>
  <c r="J337" i="2" s="1"/>
  <c r="K338" i="2" s="1"/>
  <c r="F337" i="2"/>
  <c r="G338" i="2" s="1"/>
  <c r="D339" i="2"/>
  <c r="H339" i="2" s="1"/>
  <c r="E338" i="2"/>
  <c r="AB320" i="1"/>
  <c r="V321" i="1" a="1"/>
  <c r="V321" i="1" s="1"/>
  <c r="W321" i="1" a="1"/>
  <c r="W321" i="1" s="1"/>
  <c r="X321" i="1" s="1" a="1"/>
  <c r="X321" i="1" s="1"/>
  <c r="Y321" i="1" s="1"/>
  <c r="Z320" i="1" s="1"/>
  <c r="AA320" i="1" s="1"/>
  <c r="T323" i="1"/>
  <c r="U322" i="1"/>
  <c r="I338" i="2" l="1"/>
  <c r="J338" i="2" s="1"/>
  <c r="K339" i="2" s="1"/>
  <c r="F338" i="2"/>
  <c r="G339" i="2" s="1"/>
  <c r="D340" i="2"/>
  <c r="H340" i="2" s="1"/>
  <c r="E339" i="2"/>
  <c r="AB321" i="1"/>
  <c r="V322" i="1" a="1"/>
  <c r="V322" i="1" s="1"/>
  <c r="W322" i="1" a="1"/>
  <c r="W322" i="1" s="1"/>
  <c r="X322" i="1" s="1" a="1"/>
  <c r="X322" i="1" s="1"/>
  <c r="Y322" i="1" s="1"/>
  <c r="Z321" i="1" s="1"/>
  <c r="AA321" i="1" s="1"/>
  <c r="T324" i="1"/>
  <c r="U323" i="1"/>
  <c r="F339" i="2" l="1"/>
  <c r="G340" i="2" s="1"/>
  <c r="I339" i="2"/>
  <c r="J339" i="2" s="1"/>
  <c r="K340" i="2" s="1"/>
  <c r="D341" i="2"/>
  <c r="H341" i="2" s="1"/>
  <c r="E340" i="2"/>
  <c r="AB322" i="1"/>
  <c r="V323" i="1" a="1"/>
  <c r="V323" i="1" s="1"/>
  <c r="W323" i="1" a="1"/>
  <c r="W323" i="1" s="1"/>
  <c r="X323" i="1" s="1" a="1"/>
  <c r="X323" i="1" s="1"/>
  <c r="Y323" i="1" s="1"/>
  <c r="Z322" i="1" s="1"/>
  <c r="AA322" i="1" s="1"/>
  <c r="T325" i="1"/>
  <c r="U324" i="1"/>
  <c r="I340" i="2" l="1"/>
  <c r="J340" i="2" s="1"/>
  <c r="K341" i="2" s="1"/>
  <c r="F340" i="2"/>
  <c r="G341" i="2" s="1"/>
  <c r="D342" i="2"/>
  <c r="H342" i="2" s="1"/>
  <c r="E341" i="2"/>
  <c r="AB323" i="1"/>
  <c r="W324" i="1" a="1"/>
  <c r="W324" i="1" s="1"/>
  <c r="V324" i="1" a="1"/>
  <c r="V324" i="1" s="1"/>
  <c r="T326" i="1"/>
  <c r="U325" i="1"/>
  <c r="I341" i="2" l="1"/>
  <c r="J341" i="2" s="1"/>
  <c r="K342" i="2" s="1"/>
  <c r="F341" i="2"/>
  <c r="G342" i="2" s="1"/>
  <c r="D343" i="2"/>
  <c r="H343" i="2" s="1"/>
  <c r="E342" i="2"/>
  <c r="V325" i="1" a="1"/>
  <c r="V325" i="1" s="1"/>
  <c r="W325" i="1" a="1"/>
  <c r="W325" i="1" s="1"/>
  <c r="X325" i="1" s="1" a="1"/>
  <c r="X325" i="1" s="1"/>
  <c r="Y325" i="1" s="1"/>
  <c r="T327" i="1"/>
  <c r="U326" i="1"/>
  <c r="X324" i="1" a="1"/>
  <c r="X324" i="1" s="1"/>
  <c r="Y324" i="1" s="1"/>
  <c r="I342" i="2" l="1"/>
  <c r="J342" i="2" s="1"/>
  <c r="K343" i="2" s="1"/>
  <c r="F342" i="2"/>
  <c r="G343" i="2" s="1"/>
  <c r="D344" i="2"/>
  <c r="H344" i="2" s="1"/>
  <c r="E343" i="2"/>
  <c r="Z324" i="1"/>
  <c r="AA324" i="1" s="1"/>
  <c r="Z323" i="1"/>
  <c r="V326" i="1" a="1"/>
  <c r="V326" i="1" s="1"/>
  <c r="W326" i="1" a="1"/>
  <c r="W326" i="1" s="1"/>
  <c r="X326" i="1" s="1" a="1"/>
  <c r="X326" i="1" s="1"/>
  <c r="Y326" i="1" s="1"/>
  <c r="Z325" i="1" s="1"/>
  <c r="AA325" i="1" s="1"/>
  <c r="T328" i="1"/>
  <c r="U327" i="1"/>
  <c r="AA323" i="1" l="1"/>
  <c r="AB324" i="1" s="1"/>
  <c r="AB325" i="1" s="1"/>
  <c r="AB326" i="1" s="1"/>
  <c r="I343" i="2"/>
  <c r="J343" i="2" s="1"/>
  <c r="K344" i="2" s="1"/>
  <c r="F343" i="2"/>
  <c r="G344" i="2" s="1"/>
  <c r="D345" i="2"/>
  <c r="H345" i="2" s="1"/>
  <c r="E344" i="2"/>
  <c r="W327" i="1" a="1"/>
  <c r="W327" i="1" s="1"/>
  <c r="V327" i="1" a="1"/>
  <c r="V327" i="1" s="1"/>
  <c r="T329" i="1"/>
  <c r="U328" i="1"/>
  <c r="I344" i="2" l="1"/>
  <c r="J344" i="2" s="1"/>
  <c r="K345" i="2" s="1"/>
  <c r="F344" i="2"/>
  <c r="G345" i="2" s="1"/>
  <c r="D346" i="2"/>
  <c r="H346" i="2" s="1"/>
  <c r="E345" i="2"/>
  <c r="V328" i="1" a="1"/>
  <c r="V328" i="1" s="1"/>
  <c r="W328" i="1" a="1"/>
  <c r="W328" i="1" s="1"/>
  <c r="X328" i="1" s="1" a="1"/>
  <c r="X328" i="1" s="1"/>
  <c r="Y328" i="1" s="1"/>
  <c r="T330" i="1"/>
  <c r="U329" i="1"/>
  <c r="X327" i="1" a="1"/>
  <c r="X327" i="1" s="1"/>
  <c r="Y327" i="1" s="1"/>
  <c r="I345" i="2" l="1"/>
  <c r="J345" i="2" s="1"/>
  <c r="K346" i="2" s="1"/>
  <c r="F345" i="2"/>
  <c r="G346" i="2" s="1"/>
  <c r="D347" i="2"/>
  <c r="H347" i="2" s="1"/>
  <c r="E346" i="2"/>
  <c r="Z327" i="1"/>
  <c r="AA327" i="1" s="1"/>
  <c r="Z326" i="1"/>
  <c r="V329" i="1" a="1"/>
  <c r="V329" i="1" s="1"/>
  <c r="W329" i="1" a="1"/>
  <c r="W329" i="1" s="1"/>
  <c r="X329" i="1" s="1" a="1"/>
  <c r="X329" i="1" s="1"/>
  <c r="Y329" i="1" s="1"/>
  <c r="Z328" i="1" s="1"/>
  <c r="AA328" i="1" s="1"/>
  <c r="T331" i="1"/>
  <c r="U330" i="1"/>
  <c r="AA326" i="1" l="1"/>
  <c r="AB327" i="1" s="1"/>
  <c r="AB328" i="1" s="1"/>
  <c r="AB329" i="1" s="1"/>
  <c r="F346" i="2"/>
  <c r="G347" i="2" s="1"/>
  <c r="I346" i="2"/>
  <c r="J346" i="2" s="1"/>
  <c r="K347" i="2" s="1"/>
  <c r="D348" i="2"/>
  <c r="H348" i="2" s="1"/>
  <c r="E347" i="2"/>
  <c r="W330" i="1" a="1"/>
  <c r="W330" i="1" s="1"/>
  <c r="V330" i="1" a="1"/>
  <c r="V330" i="1" s="1"/>
  <c r="T332" i="1"/>
  <c r="U331" i="1"/>
  <c r="D349" i="2" l="1"/>
  <c r="H349" i="2" s="1"/>
  <c r="E348" i="2"/>
  <c r="F347" i="2"/>
  <c r="G348" i="2" s="1"/>
  <c r="I347" i="2"/>
  <c r="J347" i="2" s="1"/>
  <c r="K348" i="2" s="1"/>
  <c r="V331" i="1" a="1"/>
  <c r="V331" i="1" s="1"/>
  <c r="W331" i="1" a="1"/>
  <c r="W331" i="1" s="1"/>
  <c r="X331" i="1" s="1" a="1"/>
  <c r="X331" i="1" s="1"/>
  <c r="Y331" i="1" s="1"/>
  <c r="T333" i="1"/>
  <c r="U332" i="1"/>
  <c r="X330" i="1" a="1"/>
  <c r="X330" i="1" s="1"/>
  <c r="Y330" i="1" s="1"/>
  <c r="I348" i="2" l="1"/>
  <c r="J348" i="2" s="1"/>
  <c r="K349" i="2" s="1"/>
  <c r="F348" i="2"/>
  <c r="G349" i="2" s="1"/>
  <c r="D350" i="2"/>
  <c r="H350" i="2" s="1"/>
  <c r="E349" i="2"/>
  <c r="Z330" i="1"/>
  <c r="AA330" i="1" s="1"/>
  <c r="Z329" i="1"/>
  <c r="W332" i="1" a="1"/>
  <c r="W332" i="1" s="1"/>
  <c r="V332" i="1" a="1"/>
  <c r="V332" i="1" s="1"/>
  <c r="T334" i="1"/>
  <c r="U333" i="1"/>
  <c r="AA329" i="1" l="1"/>
  <c r="AB330" i="1" s="1"/>
  <c r="AB331" i="1" s="1"/>
  <c r="I349" i="2"/>
  <c r="J349" i="2" s="1"/>
  <c r="K350" i="2" s="1"/>
  <c r="F349" i="2"/>
  <c r="G350" i="2" s="1"/>
  <c r="D351" i="2"/>
  <c r="H351" i="2" s="1"/>
  <c r="E350" i="2"/>
  <c r="V333" i="1" a="1"/>
  <c r="V333" i="1" s="1"/>
  <c r="W333" i="1" a="1"/>
  <c r="W333" i="1" s="1"/>
  <c r="X333" i="1" s="1" a="1"/>
  <c r="X333" i="1" s="1"/>
  <c r="Y333" i="1" s="1"/>
  <c r="T335" i="1"/>
  <c r="U334" i="1"/>
  <c r="X332" i="1" a="1"/>
  <c r="X332" i="1" s="1"/>
  <c r="Y332" i="1" s="1"/>
  <c r="I350" i="2" l="1"/>
  <c r="J350" i="2" s="1"/>
  <c r="K351" i="2" s="1"/>
  <c r="F350" i="2"/>
  <c r="G351" i="2" s="1"/>
  <c r="D352" i="2"/>
  <c r="H352" i="2" s="1"/>
  <c r="E351" i="2"/>
  <c r="Z332" i="1"/>
  <c r="AA332" i="1" s="1"/>
  <c r="Z331" i="1"/>
  <c r="V334" i="1" a="1"/>
  <c r="V334" i="1" s="1"/>
  <c r="W334" i="1" a="1"/>
  <c r="W334" i="1" s="1"/>
  <c r="X334" i="1" s="1" a="1"/>
  <c r="X334" i="1" s="1"/>
  <c r="Y334" i="1" s="1"/>
  <c r="Z333" i="1" s="1"/>
  <c r="AA333" i="1" s="1"/>
  <c r="T336" i="1"/>
  <c r="U335" i="1"/>
  <c r="AA331" i="1" l="1"/>
  <c r="AB332" i="1" s="1"/>
  <c r="AB333" i="1" s="1"/>
  <c r="AB334" i="1" s="1"/>
  <c r="I351" i="2"/>
  <c r="J351" i="2" s="1"/>
  <c r="K352" i="2" s="1"/>
  <c r="F351" i="2"/>
  <c r="G352" i="2" s="1"/>
  <c r="D353" i="2"/>
  <c r="H353" i="2" s="1"/>
  <c r="E352" i="2"/>
  <c r="V335" i="1" a="1"/>
  <c r="V335" i="1" s="1"/>
  <c r="W335" i="1" a="1"/>
  <c r="W335" i="1" s="1"/>
  <c r="X335" i="1" s="1" a="1"/>
  <c r="X335" i="1" s="1"/>
  <c r="Y335" i="1" s="1"/>
  <c r="Z334" i="1" s="1"/>
  <c r="AA334" i="1" s="1"/>
  <c r="T337" i="1"/>
  <c r="U336" i="1"/>
  <c r="F352" i="2" l="1"/>
  <c r="G353" i="2" s="1"/>
  <c r="I352" i="2"/>
  <c r="J352" i="2" s="1"/>
  <c r="K353" i="2" s="1"/>
  <c r="D354" i="2"/>
  <c r="H354" i="2" s="1"/>
  <c r="E353" i="2"/>
  <c r="AB335" i="1"/>
  <c r="V336" i="1" a="1"/>
  <c r="V336" i="1" s="1"/>
  <c r="W336" i="1" a="1"/>
  <c r="W336" i="1" s="1"/>
  <c r="X336" i="1" s="1" a="1"/>
  <c r="X336" i="1" s="1"/>
  <c r="Y336" i="1" s="1"/>
  <c r="Z335" i="1" s="1"/>
  <c r="AA335" i="1" s="1"/>
  <c r="T338" i="1"/>
  <c r="U337" i="1"/>
  <c r="I353" i="2" l="1"/>
  <c r="J353" i="2" s="1"/>
  <c r="K354" i="2" s="1"/>
  <c r="F353" i="2"/>
  <c r="G354" i="2" s="1"/>
  <c r="D355" i="2"/>
  <c r="H355" i="2" s="1"/>
  <c r="E354" i="2"/>
  <c r="AB336" i="1"/>
  <c r="V337" i="1" a="1"/>
  <c r="V337" i="1" s="1"/>
  <c r="W337" i="1" a="1"/>
  <c r="W337" i="1" s="1"/>
  <c r="X337" i="1" s="1" a="1"/>
  <c r="X337" i="1" s="1"/>
  <c r="Y337" i="1" s="1"/>
  <c r="Z336" i="1" s="1"/>
  <c r="AA336" i="1" s="1"/>
  <c r="T339" i="1"/>
  <c r="U338" i="1"/>
  <c r="I354" i="2" l="1"/>
  <c r="J354" i="2" s="1"/>
  <c r="K355" i="2" s="1"/>
  <c r="F354" i="2"/>
  <c r="G355" i="2" s="1"/>
  <c r="D356" i="2"/>
  <c r="H356" i="2" s="1"/>
  <c r="E355" i="2"/>
  <c r="AB337" i="1"/>
  <c r="V338" i="1" a="1"/>
  <c r="V338" i="1" s="1"/>
  <c r="W338" i="1" a="1"/>
  <c r="W338" i="1" s="1"/>
  <c r="X338" i="1" s="1" a="1"/>
  <c r="X338" i="1" s="1"/>
  <c r="Y338" i="1" s="1"/>
  <c r="Z337" i="1" s="1"/>
  <c r="AA337" i="1" s="1"/>
  <c r="T340" i="1"/>
  <c r="U339" i="1"/>
  <c r="F355" i="2" l="1"/>
  <c r="G356" i="2" s="1"/>
  <c r="I355" i="2"/>
  <c r="J355" i="2" s="1"/>
  <c r="K356" i="2" s="1"/>
  <c r="D357" i="2"/>
  <c r="H357" i="2" s="1"/>
  <c r="E356" i="2"/>
  <c r="AB338" i="1"/>
  <c r="V339" i="1" a="1"/>
  <c r="V339" i="1" s="1"/>
  <c r="W339" i="1" a="1"/>
  <c r="W339" i="1" s="1"/>
  <c r="X339" i="1" s="1" a="1"/>
  <c r="X339" i="1" s="1"/>
  <c r="Y339" i="1" s="1"/>
  <c r="Z338" i="1" s="1"/>
  <c r="AA338" i="1" s="1"/>
  <c r="T341" i="1"/>
  <c r="U340" i="1"/>
  <c r="I356" i="2" l="1"/>
  <c r="J356" i="2" s="1"/>
  <c r="K357" i="2" s="1"/>
  <c r="F356" i="2"/>
  <c r="G357" i="2" s="1"/>
  <c r="D358" i="2"/>
  <c r="H358" i="2" s="1"/>
  <c r="E357" i="2"/>
  <c r="AB339" i="1"/>
  <c r="V340" i="1" a="1"/>
  <c r="V340" i="1" s="1"/>
  <c r="W340" i="1" a="1"/>
  <c r="W340" i="1" s="1"/>
  <c r="X340" i="1" s="1" a="1"/>
  <c r="X340" i="1" s="1"/>
  <c r="Y340" i="1" s="1"/>
  <c r="Z339" i="1" s="1"/>
  <c r="AA339" i="1" s="1"/>
  <c r="T342" i="1"/>
  <c r="U341" i="1"/>
  <c r="I357" i="2" l="1"/>
  <c r="J357" i="2" s="1"/>
  <c r="K358" i="2" s="1"/>
  <c r="F357" i="2"/>
  <c r="G358" i="2" s="1"/>
  <c r="D359" i="2"/>
  <c r="H359" i="2" s="1"/>
  <c r="E358" i="2"/>
  <c r="AB340" i="1"/>
  <c r="W341" i="1" a="1"/>
  <c r="W341" i="1" s="1"/>
  <c r="V341" i="1" a="1"/>
  <c r="V341" i="1" s="1"/>
  <c r="T343" i="1"/>
  <c r="U342" i="1"/>
  <c r="I358" i="2" l="1"/>
  <c r="J358" i="2" s="1"/>
  <c r="K359" i="2" s="1"/>
  <c r="F358" i="2"/>
  <c r="G359" i="2" s="1"/>
  <c r="D360" i="2"/>
  <c r="H360" i="2" s="1"/>
  <c r="E359" i="2"/>
  <c r="W342" i="1" a="1"/>
  <c r="W342" i="1" s="1"/>
  <c r="V342" i="1" a="1"/>
  <c r="V342" i="1" s="1"/>
  <c r="T344" i="1"/>
  <c r="U343" i="1"/>
  <c r="X341" i="1" a="1"/>
  <c r="X341" i="1" s="1"/>
  <c r="Y341" i="1" s="1"/>
  <c r="I359" i="2" l="1"/>
  <c r="J359" i="2" s="1"/>
  <c r="K360" i="2" s="1"/>
  <c r="F359" i="2"/>
  <c r="G360" i="2" s="1"/>
  <c r="D361" i="2"/>
  <c r="H361" i="2" s="1"/>
  <c r="E360" i="2"/>
  <c r="Z340" i="1"/>
  <c r="V343" i="1" a="1"/>
  <c r="V343" i="1" s="1"/>
  <c r="W343" i="1" a="1"/>
  <c r="W343" i="1" s="1"/>
  <c r="X343" i="1" s="1" a="1"/>
  <c r="X343" i="1" s="1"/>
  <c r="Y343" i="1" s="1"/>
  <c r="T345" i="1"/>
  <c r="U344" i="1"/>
  <c r="X342" i="1" a="1"/>
  <c r="X342" i="1" s="1"/>
  <c r="Y342" i="1" s="1"/>
  <c r="AA340" i="1" l="1"/>
  <c r="AB341" i="1" s="1"/>
  <c r="I360" i="2"/>
  <c r="J360" i="2" s="1"/>
  <c r="K361" i="2" s="1"/>
  <c r="F360" i="2"/>
  <c r="G361" i="2" s="1"/>
  <c r="D362" i="2"/>
  <c r="H362" i="2" s="1"/>
  <c r="E361" i="2"/>
  <c r="O24" i="2"/>
  <c r="R24" i="2" s="1"/>
  <c r="S24" i="2" s="1"/>
  <c r="Z342" i="1"/>
  <c r="AA342" i="1" s="1"/>
  <c r="V344" i="1" a="1"/>
  <c r="V344" i="1" s="1"/>
  <c r="W344" i="1" a="1"/>
  <c r="W344" i="1" s="1"/>
  <c r="X344" i="1" s="1" a="1"/>
  <c r="X344" i="1" s="1"/>
  <c r="Y344" i="1" s="1"/>
  <c r="Z343" i="1" s="1"/>
  <c r="AA343" i="1" s="1"/>
  <c r="T346" i="1"/>
  <c r="U345" i="1"/>
  <c r="Z341" i="1"/>
  <c r="AA341" i="1" l="1"/>
  <c r="AB342" i="1" s="1"/>
  <c r="AB343" i="1" s="1"/>
  <c r="AB344" i="1" s="1"/>
  <c r="D363" i="2"/>
  <c r="H363" i="2" s="1"/>
  <c r="E362" i="2"/>
  <c r="I361" i="2"/>
  <c r="J361" i="2" s="1"/>
  <c r="K362" i="2" s="1"/>
  <c r="F361" i="2"/>
  <c r="G362" i="2" s="1"/>
  <c r="W345" i="1" a="1"/>
  <c r="W345" i="1" s="1"/>
  <c r="V345" i="1" a="1"/>
  <c r="V345" i="1" s="1"/>
  <c r="T347" i="1"/>
  <c r="U346" i="1"/>
  <c r="I362" i="2" l="1"/>
  <c r="J362" i="2" s="1"/>
  <c r="K363" i="2" s="1"/>
  <c r="F362" i="2"/>
  <c r="G363" i="2" s="1"/>
  <c r="D364" i="2"/>
  <c r="H364" i="2" s="1"/>
  <c r="E363" i="2"/>
  <c r="V346" i="1" a="1"/>
  <c r="V346" i="1" s="1"/>
  <c r="W346" i="1" a="1"/>
  <c r="W346" i="1" s="1"/>
  <c r="X346" i="1" s="1" a="1"/>
  <c r="X346" i="1" s="1"/>
  <c r="Y346" i="1" s="1"/>
  <c r="T348" i="1"/>
  <c r="U347" i="1"/>
  <c r="X345" i="1" a="1"/>
  <c r="X345" i="1" s="1"/>
  <c r="Y345" i="1" s="1"/>
  <c r="F363" i="2" l="1"/>
  <c r="G364" i="2" s="1"/>
  <c r="I363" i="2"/>
  <c r="J363" i="2" s="1"/>
  <c r="K364" i="2" s="1"/>
  <c r="D365" i="2"/>
  <c r="H365" i="2" s="1"/>
  <c r="E364" i="2"/>
  <c r="Z345" i="1"/>
  <c r="AA345" i="1" s="1"/>
  <c r="Z344" i="1"/>
  <c r="V347" i="1" a="1"/>
  <c r="V347" i="1" s="1"/>
  <c r="W347" i="1" a="1"/>
  <c r="W347" i="1" s="1"/>
  <c r="X347" i="1" s="1" a="1"/>
  <c r="X347" i="1" s="1"/>
  <c r="Y347" i="1" s="1"/>
  <c r="Z346" i="1" s="1"/>
  <c r="AA346" i="1" s="1"/>
  <c r="T349" i="1"/>
  <c r="U348" i="1"/>
  <c r="AA344" i="1" l="1"/>
  <c r="AB345" i="1" s="1"/>
  <c r="AB346" i="1" s="1"/>
  <c r="AB347" i="1" s="1"/>
  <c r="I364" i="2"/>
  <c r="J364" i="2" s="1"/>
  <c r="K365" i="2" s="1"/>
  <c r="F364" i="2"/>
  <c r="G365" i="2" s="1"/>
  <c r="D366" i="2"/>
  <c r="H366" i="2" s="1"/>
  <c r="E365" i="2"/>
  <c r="V348" i="1" a="1"/>
  <c r="V348" i="1" s="1"/>
  <c r="W348" i="1" a="1"/>
  <c r="W348" i="1" s="1"/>
  <c r="X348" i="1" s="1" a="1"/>
  <c r="X348" i="1" s="1"/>
  <c r="Y348" i="1" s="1"/>
  <c r="Z347" i="1" s="1"/>
  <c r="AA347" i="1" s="1"/>
  <c r="T350" i="1"/>
  <c r="U349" i="1"/>
  <c r="I365" i="2" l="1"/>
  <c r="J365" i="2" s="1"/>
  <c r="K366" i="2" s="1"/>
  <c r="F365" i="2"/>
  <c r="G366" i="2" s="1"/>
  <c r="D367" i="2"/>
  <c r="H367" i="2" s="1"/>
  <c r="E366" i="2"/>
  <c r="AB348" i="1"/>
  <c r="V349" i="1" a="1"/>
  <c r="V349" i="1" s="1"/>
  <c r="W349" i="1" a="1"/>
  <c r="W349" i="1" s="1"/>
  <c r="X349" i="1" s="1" a="1"/>
  <c r="X349" i="1" s="1"/>
  <c r="Y349" i="1" s="1"/>
  <c r="Z348" i="1" s="1"/>
  <c r="AA348" i="1" s="1"/>
  <c r="T351" i="1"/>
  <c r="U350" i="1"/>
  <c r="I366" i="2" l="1"/>
  <c r="J366" i="2" s="1"/>
  <c r="K367" i="2" s="1"/>
  <c r="F366" i="2"/>
  <c r="G367" i="2" s="1"/>
  <c r="D368" i="2"/>
  <c r="H368" i="2" s="1"/>
  <c r="E367" i="2"/>
  <c r="AB349" i="1"/>
  <c r="W350" i="1" a="1"/>
  <c r="W350" i="1" s="1"/>
  <c r="V350" i="1" a="1"/>
  <c r="V350" i="1" s="1"/>
  <c r="T352" i="1"/>
  <c r="U351" i="1"/>
  <c r="I367" i="2" l="1"/>
  <c r="J367" i="2" s="1"/>
  <c r="K368" i="2" s="1"/>
  <c r="F367" i="2"/>
  <c r="G368" i="2" s="1"/>
  <c r="D369" i="2"/>
  <c r="H369" i="2" s="1"/>
  <c r="E368" i="2"/>
  <c r="V351" i="1" a="1"/>
  <c r="V351" i="1" s="1"/>
  <c r="W351" i="1" a="1"/>
  <c r="W351" i="1" s="1"/>
  <c r="X351" i="1" s="1" a="1"/>
  <c r="X351" i="1" s="1"/>
  <c r="Y351" i="1" s="1"/>
  <c r="T353" i="1"/>
  <c r="U352" i="1"/>
  <c r="X350" i="1" a="1"/>
  <c r="X350" i="1" s="1"/>
  <c r="Y350" i="1" s="1"/>
  <c r="I368" i="2" l="1"/>
  <c r="J368" i="2" s="1"/>
  <c r="K369" i="2" s="1"/>
  <c r="F368" i="2"/>
  <c r="G369" i="2" s="1"/>
  <c r="D370" i="2"/>
  <c r="H370" i="2" s="1"/>
  <c r="E369" i="2"/>
  <c r="V352" i="1" a="1"/>
  <c r="V352" i="1" s="1"/>
  <c r="W352" i="1" a="1"/>
  <c r="W352" i="1" s="1"/>
  <c r="X352" i="1" s="1" a="1"/>
  <c r="X352" i="1" s="1"/>
  <c r="Y352" i="1" s="1"/>
  <c r="Z351" i="1" s="1"/>
  <c r="AA351" i="1" s="1"/>
  <c r="Z350" i="1"/>
  <c r="AA350" i="1" s="1"/>
  <c r="Z349" i="1"/>
  <c r="T354" i="1"/>
  <c r="U353" i="1"/>
  <c r="AA349" i="1" l="1"/>
  <c r="AB350" i="1" s="1"/>
  <c r="AB351" i="1" s="1"/>
  <c r="AB352" i="1" s="1"/>
  <c r="I369" i="2"/>
  <c r="J369" i="2" s="1"/>
  <c r="K370" i="2" s="1"/>
  <c r="F369" i="2"/>
  <c r="G370" i="2" s="1"/>
  <c r="D371" i="2"/>
  <c r="H371" i="2" s="1"/>
  <c r="E370" i="2"/>
  <c r="V353" i="1" a="1"/>
  <c r="V353" i="1" s="1"/>
  <c r="W353" i="1" a="1"/>
  <c r="W353" i="1" s="1"/>
  <c r="X353" i="1" s="1" a="1"/>
  <c r="X353" i="1" s="1"/>
  <c r="Y353" i="1" s="1"/>
  <c r="Z352" i="1" s="1"/>
  <c r="AA352" i="1" s="1"/>
  <c r="T355" i="1"/>
  <c r="U354" i="1"/>
  <c r="I370" i="2" l="1"/>
  <c r="J370" i="2" s="1"/>
  <c r="K371" i="2" s="1"/>
  <c r="F370" i="2"/>
  <c r="G371" i="2" s="1"/>
  <c r="D372" i="2"/>
  <c r="H372" i="2" s="1"/>
  <c r="E371" i="2"/>
  <c r="AB353" i="1"/>
  <c r="V354" i="1" a="1"/>
  <c r="V354" i="1" s="1"/>
  <c r="W354" i="1" a="1"/>
  <c r="W354" i="1" s="1"/>
  <c r="X354" i="1" s="1" a="1"/>
  <c r="X354" i="1" s="1"/>
  <c r="Y354" i="1" s="1"/>
  <c r="Z353" i="1" s="1"/>
  <c r="AA353" i="1" s="1"/>
  <c r="T356" i="1"/>
  <c r="U355" i="1"/>
  <c r="F371" i="2" l="1"/>
  <c r="G372" i="2" s="1"/>
  <c r="I371" i="2"/>
  <c r="J371" i="2" s="1"/>
  <c r="K372" i="2" s="1"/>
  <c r="D373" i="2"/>
  <c r="H373" i="2" s="1"/>
  <c r="E372" i="2"/>
  <c r="AB354" i="1"/>
  <c r="W355" i="1" a="1"/>
  <c r="W355" i="1" s="1"/>
  <c r="V355" i="1" a="1"/>
  <c r="V355" i="1" s="1"/>
  <c r="T357" i="1"/>
  <c r="U356" i="1"/>
  <c r="I372" i="2" l="1"/>
  <c r="J372" i="2" s="1"/>
  <c r="K373" i="2" s="1"/>
  <c r="F372" i="2"/>
  <c r="G373" i="2" s="1"/>
  <c r="D374" i="2"/>
  <c r="H374" i="2" s="1"/>
  <c r="E373" i="2"/>
  <c r="V356" i="1" a="1"/>
  <c r="V356" i="1" s="1"/>
  <c r="W356" i="1" a="1"/>
  <c r="W356" i="1" s="1"/>
  <c r="X356" i="1" s="1" a="1"/>
  <c r="X356" i="1" s="1"/>
  <c r="Y356" i="1" s="1"/>
  <c r="T358" i="1"/>
  <c r="U357" i="1"/>
  <c r="X355" i="1" a="1"/>
  <c r="X355" i="1" s="1"/>
  <c r="Y355" i="1" s="1"/>
  <c r="I373" i="2" l="1"/>
  <c r="J373" i="2" s="1"/>
  <c r="K374" i="2" s="1"/>
  <c r="F373" i="2"/>
  <c r="G374" i="2" s="1"/>
  <c r="D375" i="2"/>
  <c r="H375" i="2" s="1"/>
  <c r="E374" i="2"/>
  <c r="Z355" i="1"/>
  <c r="AA355" i="1" s="1"/>
  <c r="Z354" i="1"/>
  <c r="V357" i="1" a="1"/>
  <c r="V357" i="1" s="1"/>
  <c r="W357" i="1" a="1"/>
  <c r="W357" i="1" s="1"/>
  <c r="X357" i="1" s="1" a="1"/>
  <c r="X357" i="1" s="1"/>
  <c r="Y357" i="1" s="1"/>
  <c r="Z356" i="1" s="1"/>
  <c r="AA356" i="1" s="1"/>
  <c r="T359" i="1"/>
  <c r="U358" i="1"/>
  <c r="AA354" i="1" l="1"/>
  <c r="AB355" i="1" s="1"/>
  <c r="AB356" i="1" s="1"/>
  <c r="AB357" i="1" s="1"/>
  <c r="I374" i="2"/>
  <c r="J374" i="2" s="1"/>
  <c r="K375" i="2" s="1"/>
  <c r="F374" i="2"/>
  <c r="G375" i="2" s="1"/>
  <c r="D376" i="2"/>
  <c r="H376" i="2" s="1"/>
  <c r="E375" i="2"/>
  <c r="W358" i="1" a="1"/>
  <c r="W358" i="1" s="1"/>
  <c r="V358" i="1" a="1"/>
  <c r="V358" i="1" s="1"/>
  <c r="T360" i="1"/>
  <c r="U359" i="1"/>
  <c r="I375" i="2" l="1"/>
  <c r="J375" i="2" s="1"/>
  <c r="K376" i="2" s="1"/>
  <c r="F375" i="2"/>
  <c r="G376" i="2" s="1"/>
  <c r="D377" i="2"/>
  <c r="H377" i="2" s="1"/>
  <c r="E376" i="2"/>
  <c r="V359" i="1" a="1"/>
  <c r="V359" i="1" s="1"/>
  <c r="W359" i="1" a="1"/>
  <c r="W359" i="1" s="1"/>
  <c r="X359" i="1" s="1" a="1"/>
  <c r="X359" i="1" s="1"/>
  <c r="Y359" i="1" s="1"/>
  <c r="T361" i="1"/>
  <c r="U360" i="1"/>
  <c r="X358" i="1" a="1"/>
  <c r="X358" i="1" s="1"/>
  <c r="Y358" i="1" s="1"/>
  <c r="F376" i="2" l="1"/>
  <c r="G377" i="2" s="1"/>
  <c r="I376" i="2"/>
  <c r="J376" i="2" s="1"/>
  <c r="K377" i="2" s="1"/>
  <c r="D378" i="2"/>
  <c r="H378" i="2" s="1"/>
  <c r="E377" i="2"/>
  <c r="Z358" i="1"/>
  <c r="AA358" i="1" s="1"/>
  <c r="Z357" i="1"/>
  <c r="V360" i="1" a="1"/>
  <c r="V360" i="1" s="1"/>
  <c r="W360" i="1" a="1"/>
  <c r="W360" i="1" s="1"/>
  <c r="X360" i="1" s="1" a="1"/>
  <c r="X360" i="1" s="1"/>
  <c r="Y360" i="1" s="1"/>
  <c r="Z359" i="1" s="1"/>
  <c r="AA359" i="1" s="1"/>
  <c r="T362" i="1"/>
  <c r="U361" i="1"/>
  <c r="AA357" i="1" l="1"/>
  <c r="AB358" i="1" s="1"/>
  <c r="AB359" i="1" s="1"/>
  <c r="AB360" i="1" s="1"/>
  <c r="I377" i="2"/>
  <c r="J377" i="2" s="1"/>
  <c r="K378" i="2" s="1"/>
  <c r="F377" i="2"/>
  <c r="G378" i="2" s="1"/>
  <c r="D379" i="2"/>
  <c r="H379" i="2" s="1"/>
  <c r="E378" i="2"/>
  <c r="W361" i="1" a="1"/>
  <c r="W361" i="1" s="1"/>
  <c r="V361" i="1" a="1"/>
  <c r="V361" i="1" s="1"/>
  <c r="T363" i="1"/>
  <c r="U362" i="1"/>
  <c r="I378" i="2" l="1"/>
  <c r="J378" i="2" s="1"/>
  <c r="K379" i="2" s="1"/>
  <c r="F378" i="2"/>
  <c r="G379" i="2" s="1"/>
  <c r="D380" i="2"/>
  <c r="H380" i="2" s="1"/>
  <c r="E379" i="2"/>
  <c r="V362" i="1" a="1"/>
  <c r="V362" i="1" s="1"/>
  <c r="W362" i="1" a="1"/>
  <c r="W362" i="1" s="1"/>
  <c r="X362" i="1" s="1" a="1"/>
  <c r="X362" i="1" s="1"/>
  <c r="Y362" i="1" s="1"/>
  <c r="T364" i="1"/>
  <c r="U363" i="1"/>
  <c r="X361" i="1" a="1"/>
  <c r="X361" i="1" s="1"/>
  <c r="Y361" i="1" s="1"/>
  <c r="I379" i="2" l="1"/>
  <c r="J379" i="2" s="1"/>
  <c r="K380" i="2" s="1"/>
  <c r="F379" i="2"/>
  <c r="G380" i="2" s="1"/>
  <c r="D381" i="2"/>
  <c r="H381" i="2" s="1"/>
  <c r="E380" i="2"/>
  <c r="Z361" i="1"/>
  <c r="AA361" i="1" s="1"/>
  <c r="Z360" i="1"/>
  <c r="W363" i="1" a="1"/>
  <c r="W363" i="1" s="1"/>
  <c r="V363" i="1" a="1"/>
  <c r="V363" i="1" s="1"/>
  <c r="T365" i="1"/>
  <c r="U364" i="1"/>
  <c r="AA360" i="1" l="1"/>
  <c r="AB361" i="1" s="1"/>
  <c r="AB362" i="1" s="1"/>
  <c r="I380" i="2"/>
  <c r="J380" i="2" s="1"/>
  <c r="K381" i="2" s="1"/>
  <c r="F380" i="2"/>
  <c r="G381" i="2" s="1"/>
  <c r="D382" i="2"/>
  <c r="H382" i="2" s="1"/>
  <c r="E381" i="2"/>
  <c r="V364" i="1" a="1"/>
  <c r="V364" i="1" s="1"/>
  <c r="W364" i="1" a="1"/>
  <c r="W364" i="1" s="1"/>
  <c r="X364" i="1" s="1" a="1"/>
  <c r="X364" i="1" s="1"/>
  <c r="Y364" i="1" s="1"/>
  <c r="T366" i="1"/>
  <c r="U365" i="1"/>
  <c r="X363" i="1" a="1"/>
  <c r="X363" i="1" s="1"/>
  <c r="Y363" i="1" s="1"/>
  <c r="I381" i="2" l="1"/>
  <c r="J381" i="2" s="1"/>
  <c r="K382" i="2" s="1"/>
  <c r="F381" i="2"/>
  <c r="G382" i="2" s="1"/>
  <c r="D383" i="2"/>
  <c r="H383" i="2" s="1"/>
  <c r="E382" i="2"/>
  <c r="Z363" i="1"/>
  <c r="AA363" i="1" s="1"/>
  <c r="Z362" i="1"/>
  <c r="V365" i="1" a="1"/>
  <c r="V365" i="1" s="1"/>
  <c r="W365" i="1" a="1"/>
  <c r="W365" i="1" s="1"/>
  <c r="X365" i="1" s="1" a="1"/>
  <c r="X365" i="1" s="1"/>
  <c r="Y365" i="1" s="1"/>
  <c r="Z364" i="1" s="1"/>
  <c r="AA364" i="1" s="1"/>
  <c r="T367" i="1"/>
  <c r="U366" i="1"/>
  <c r="AA362" i="1" l="1"/>
  <c r="AB363" i="1" s="1"/>
  <c r="AB364" i="1" s="1"/>
  <c r="AB365" i="1" s="1"/>
  <c r="I382" i="2"/>
  <c r="J382" i="2" s="1"/>
  <c r="K383" i="2" s="1"/>
  <c r="F382" i="2"/>
  <c r="G383" i="2" s="1"/>
  <c r="D384" i="2"/>
  <c r="H384" i="2" s="1"/>
  <c r="E383" i="2"/>
  <c r="V366" i="1" a="1"/>
  <c r="V366" i="1" s="1"/>
  <c r="W366" i="1" a="1"/>
  <c r="W366" i="1" s="1"/>
  <c r="X366" i="1" s="1" a="1"/>
  <c r="X366" i="1" s="1"/>
  <c r="Y366" i="1" s="1"/>
  <c r="Z365" i="1" s="1"/>
  <c r="AA365" i="1" s="1"/>
  <c r="T368" i="1"/>
  <c r="U367" i="1"/>
  <c r="I383" i="2" l="1"/>
  <c r="J383" i="2" s="1"/>
  <c r="K384" i="2" s="1"/>
  <c r="F383" i="2"/>
  <c r="G384" i="2" s="1"/>
  <c r="D385" i="2"/>
  <c r="H385" i="2" s="1"/>
  <c r="E384" i="2"/>
  <c r="AB366" i="1"/>
  <c r="V367" i="1" a="1"/>
  <c r="V367" i="1" s="1"/>
  <c r="W367" i="1" a="1"/>
  <c r="W367" i="1" s="1"/>
  <c r="X367" i="1" s="1" a="1"/>
  <c r="X367" i="1" s="1"/>
  <c r="Y367" i="1" s="1"/>
  <c r="Z366" i="1" s="1"/>
  <c r="AA366" i="1" s="1"/>
  <c r="T369" i="1"/>
  <c r="U368" i="1"/>
  <c r="F384" i="2" l="1"/>
  <c r="G385" i="2" s="1"/>
  <c r="I384" i="2"/>
  <c r="J384" i="2" s="1"/>
  <c r="K385" i="2" s="1"/>
  <c r="D386" i="2"/>
  <c r="H386" i="2" s="1"/>
  <c r="E385" i="2"/>
  <c r="AB367" i="1"/>
  <c r="V368" i="1" a="1"/>
  <c r="V368" i="1" s="1"/>
  <c r="W368" i="1" a="1"/>
  <c r="W368" i="1" s="1"/>
  <c r="X368" i="1" s="1" a="1"/>
  <c r="X368" i="1" s="1"/>
  <c r="Y368" i="1" s="1"/>
  <c r="Z367" i="1" s="1"/>
  <c r="AA367" i="1" s="1"/>
  <c r="T370" i="1"/>
  <c r="U369" i="1"/>
  <c r="I385" i="2" l="1"/>
  <c r="J385" i="2" s="1"/>
  <c r="K386" i="2" s="1"/>
  <c r="F385" i="2"/>
  <c r="G386" i="2" s="1"/>
  <c r="D387" i="2"/>
  <c r="H387" i="2" s="1"/>
  <c r="E386" i="2"/>
  <c r="AB368" i="1"/>
  <c r="V369" i="1" a="1"/>
  <c r="V369" i="1" s="1"/>
  <c r="W369" i="1" a="1"/>
  <c r="W369" i="1" s="1"/>
  <c r="X369" i="1" s="1" a="1"/>
  <c r="X369" i="1" s="1"/>
  <c r="Y369" i="1" s="1"/>
  <c r="Z368" i="1" s="1"/>
  <c r="AA368" i="1" s="1"/>
  <c r="T371" i="1"/>
  <c r="U370" i="1"/>
  <c r="I386" i="2" l="1"/>
  <c r="J386" i="2" s="1"/>
  <c r="K387" i="2" s="1"/>
  <c r="F386" i="2"/>
  <c r="G387" i="2" s="1"/>
  <c r="D388" i="2"/>
  <c r="H388" i="2" s="1"/>
  <c r="E387" i="2"/>
  <c r="AB369" i="1"/>
  <c r="V370" i="1" a="1"/>
  <c r="V370" i="1" s="1"/>
  <c r="W370" i="1" a="1"/>
  <c r="W370" i="1" s="1"/>
  <c r="X370" i="1" s="1" a="1"/>
  <c r="X370" i="1" s="1"/>
  <c r="Y370" i="1" s="1"/>
  <c r="Z369" i="1" s="1"/>
  <c r="AA369" i="1" s="1"/>
  <c r="T372" i="1"/>
  <c r="U371" i="1"/>
  <c r="F387" i="2" l="1"/>
  <c r="G388" i="2" s="1"/>
  <c r="I387" i="2"/>
  <c r="J387" i="2" s="1"/>
  <c r="K388" i="2" s="1"/>
  <c r="D389" i="2"/>
  <c r="H389" i="2" s="1"/>
  <c r="E388" i="2"/>
  <c r="AB370" i="1"/>
  <c r="V371" i="1" a="1"/>
  <c r="V371" i="1" s="1"/>
  <c r="W371" i="1" a="1"/>
  <c r="W371" i="1" s="1"/>
  <c r="X371" i="1" s="1" a="1"/>
  <c r="X371" i="1" s="1"/>
  <c r="Y371" i="1" s="1"/>
  <c r="Z370" i="1" s="1"/>
  <c r="AA370" i="1" s="1"/>
  <c r="T373" i="1"/>
  <c r="U372" i="1"/>
  <c r="I388" i="2" l="1"/>
  <c r="J388" i="2" s="1"/>
  <c r="K389" i="2" s="1"/>
  <c r="F388" i="2"/>
  <c r="G389" i="2" s="1"/>
  <c r="D390" i="2"/>
  <c r="H390" i="2" s="1"/>
  <c r="E389" i="2"/>
  <c r="AB371" i="1"/>
  <c r="W372" i="1" a="1"/>
  <c r="W372" i="1" s="1"/>
  <c r="V372" i="1" a="1"/>
  <c r="V372" i="1" s="1"/>
  <c r="T374" i="1"/>
  <c r="U373" i="1"/>
  <c r="F389" i="2" l="1"/>
  <c r="G390" i="2" s="1"/>
  <c r="I389" i="2"/>
  <c r="J389" i="2" s="1"/>
  <c r="K390" i="2" s="1"/>
  <c r="D391" i="2"/>
  <c r="H391" i="2" s="1"/>
  <c r="E390" i="2"/>
  <c r="V373" i="1" a="1"/>
  <c r="V373" i="1" s="1"/>
  <c r="W373" i="1" a="1"/>
  <c r="W373" i="1" s="1"/>
  <c r="X373" i="1" s="1" a="1"/>
  <c r="X373" i="1" s="1"/>
  <c r="Y373" i="1" s="1"/>
  <c r="T375" i="1"/>
  <c r="U374" i="1"/>
  <c r="X372" i="1" a="1"/>
  <c r="X372" i="1" s="1"/>
  <c r="Y372" i="1" s="1"/>
  <c r="I390" i="2" l="1"/>
  <c r="J390" i="2" s="1"/>
  <c r="K391" i="2" s="1"/>
  <c r="F390" i="2"/>
  <c r="G391" i="2" s="1"/>
  <c r="D392" i="2"/>
  <c r="H392" i="2" s="1"/>
  <c r="E391" i="2"/>
  <c r="Z372" i="1"/>
  <c r="AA372" i="1" s="1"/>
  <c r="Z371" i="1"/>
  <c r="V374" i="1" a="1"/>
  <c r="V374" i="1" s="1"/>
  <c r="W374" i="1" a="1"/>
  <c r="W374" i="1" s="1"/>
  <c r="X374" i="1" s="1" a="1"/>
  <c r="X374" i="1" s="1"/>
  <c r="Y374" i="1" s="1"/>
  <c r="Z373" i="1" s="1"/>
  <c r="AA373" i="1" s="1"/>
  <c r="T376" i="1"/>
  <c r="U375" i="1"/>
  <c r="AA371" i="1" l="1"/>
  <c r="AB372" i="1" s="1"/>
  <c r="AB373" i="1" s="1"/>
  <c r="I391" i="2"/>
  <c r="J391" i="2" s="1"/>
  <c r="K392" i="2" s="1"/>
  <c r="F391" i="2"/>
  <c r="G392" i="2" s="1"/>
  <c r="D393" i="2"/>
  <c r="H393" i="2" s="1"/>
  <c r="E392" i="2"/>
  <c r="W375" i="1" a="1"/>
  <c r="W375" i="1" s="1"/>
  <c r="V375" i="1" a="1"/>
  <c r="V375" i="1" s="1"/>
  <c r="T377" i="1"/>
  <c r="U376" i="1"/>
  <c r="AB374" i="1" l="1"/>
  <c r="AL13" i="1"/>
  <c r="AG17" i="1"/>
  <c r="I392" i="2"/>
  <c r="J392" i="2" s="1"/>
  <c r="K393" i="2" s="1"/>
  <c r="F392" i="2"/>
  <c r="G393" i="2" s="1"/>
  <c r="D394" i="2"/>
  <c r="H394" i="2" s="1"/>
  <c r="E393" i="2"/>
  <c r="V376" i="1" a="1"/>
  <c r="V376" i="1" s="1"/>
  <c r="W376" i="1" a="1"/>
  <c r="W376" i="1" s="1"/>
  <c r="X376" i="1" s="1" a="1"/>
  <c r="X376" i="1" s="1"/>
  <c r="Y376" i="1" s="1"/>
  <c r="T378" i="1"/>
  <c r="U377" i="1"/>
  <c r="X375" i="1" a="1"/>
  <c r="X375" i="1" s="1"/>
  <c r="Y375" i="1" s="1"/>
  <c r="I393" i="2" l="1"/>
  <c r="J393" i="2" s="1"/>
  <c r="K394" i="2" s="1"/>
  <c r="F393" i="2"/>
  <c r="G394" i="2" s="1"/>
  <c r="D395" i="2"/>
  <c r="H395" i="2" s="1"/>
  <c r="E394" i="2"/>
  <c r="Z375" i="1"/>
  <c r="AA375" i="1" s="1"/>
  <c r="Z374" i="1"/>
  <c r="W377" i="1" a="1"/>
  <c r="W377" i="1" s="1"/>
  <c r="V377" i="1" a="1"/>
  <c r="V377" i="1" s="1"/>
  <c r="T379" i="1"/>
  <c r="U378" i="1"/>
  <c r="AA374" i="1" l="1"/>
  <c r="AB375" i="1" s="1"/>
  <c r="AB376" i="1" s="1"/>
  <c r="I394" i="2"/>
  <c r="J394" i="2" s="1"/>
  <c r="K395" i="2" s="1"/>
  <c r="F394" i="2"/>
  <c r="G395" i="2" s="1"/>
  <c r="D396" i="2"/>
  <c r="H396" i="2" s="1"/>
  <c r="E395" i="2"/>
  <c r="V378" i="1" a="1"/>
  <c r="V378" i="1" s="1"/>
  <c r="W378" i="1" a="1"/>
  <c r="W378" i="1" s="1"/>
  <c r="X378" i="1" s="1" a="1"/>
  <c r="X378" i="1" s="1"/>
  <c r="Y378" i="1" s="1"/>
  <c r="T380" i="1"/>
  <c r="U379" i="1"/>
  <c r="X377" i="1" a="1"/>
  <c r="X377" i="1" s="1"/>
  <c r="Y377" i="1" s="1"/>
  <c r="F395" i="2" l="1"/>
  <c r="G396" i="2" s="1"/>
  <c r="I395" i="2"/>
  <c r="J395" i="2" s="1"/>
  <c r="K396" i="2" s="1"/>
  <c r="D397" i="2"/>
  <c r="H397" i="2" s="1"/>
  <c r="E396" i="2"/>
  <c r="Z377" i="1"/>
  <c r="AA377" i="1" s="1"/>
  <c r="Z376" i="1"/>
  <c r="V379" i="1" a="1"/>
  <c r="V379" i="1" s="1"/>
  <c r="W379" i="1" a="1"/>
  <c r="W379" i="1" s="1"/>
  <c r="X379" i="1" s="1" a="1"/>
  <c r="X379" i="1" s="1"/>
  <c r="Y379" i="1" s="1"/>
  <c r="Z378" i="1" s="1"/>
  <c r="AA378" i="1" s="1"/>
  <c r="T381" i="1"/>
  <c r="U380" i="1"/>
  <c r="AA376" i="1" l="1"/>
  <c r="AB377" i="1" s="1"/>
  <c r="AB378" i="1" s="1"/>
  <c r="AB379" i="1" s="1"/>
  <c r="F396" i="2"/>
  <c r="G397" i="2" s="1"/>
  <c r="I396" i="2"/>
  <c r="J396" i="2" s="1"/>
  <c r="K397" i="2" s="1"/>
  <c r="D398" i="2"/>
  <c r="H398" i="2" s="1"/>
  <c r="E397" i="2"/>
  <c r="W380" i="1" a="1"/>
  <c r="W380" i="1" s="1"/>
  <c r="V380" i="1" a="1"/>
  <c r="V380" i="1" s="1"/>
  <c r="T382" i="1"/>
  <c r="U381" i="1"/>
  <c r="I397" i="2" l="1"/>
  <c r="J397" i="2" s="1"/>
  <c r="K398" i="2" s="1"/>
  <c r="F397" i="2"/>
  <c r="G398" i="2" s="1"/>
  <c r="D399" i="2"/>
  <c r="H399" i="2" s="1"/>
  <c r="E398" i="2"/>
  <c r="V381" i="1" a="1"/>
  <c r="V381" i="1" s="1"/>
  <c r="W381" i="1" a="1"/>
  <c r="W381" i="1" s="1"/>
  <c r="X381" i="1" s="1" a="1"/>
  <c r="X381" i="1" s="1"/>
  <c r="Y381" i="1" s="1"/>
  <c r="T383" i="1"/>
  <c r="U382" i="1"/>
  <c r="X380" i="1" a="1"/>
  <c r="X380" i="1" s="1"/>
  <c r="Y380" i="1" s="1"/>
  <c r="I398" i="2" l="1"/>
  <c r="J398" i="2" s="1"/>
  <c r="K399" i="2" s="1"/>
  <c r="F398" i="2"/>
  <c r="G399" i="2" s="1"/>
  <c r="D400" i="2"/>
  <c r="H400" i="2" s="1"/>
  <c r="E399" i="2"/>
  <c r="Z380" i="1"/>
  <c r="AA380" i="1" s="1"/>
  <c r="Z379" i="1"/>
  <c r="V382" i="1" a="1"/>
  <c r="V382" i="1" s="1"/>
  <c r="W382" i="1" a="1"/>
  <c r="W382" i="1" s="1"/>
  <c r="X382" i="1" s="1" a="1"/>
  <c r="X382" i="1" s="1"/>
  <c r="Y382" i="1" s="1"/>
  <c r="Z381" i="1" s="1"/>
  <c r="AA381" i="1" s="1"/>
  <c r="T384" i="1"/>
  <c r="U383" i="1"/>
  <c r="AA379" i="1" l="1"/>
  <c r="AB380" i="1" s="1"/>
  <c r="AB381" i="1" s="1"/>
  <c r="AB382" i="1" s="1"/>
  <c r="I399" i="2"/>
  <c r="J399" i="2" s="1"/>
  <c r="K400" i="2" s="1"/>
  <c r="F399" i="2"/>
  <c r="G400" i="2" s="1"/>
  <c r="D401" i="2"/>
  <c r="H401" i="2" s="1"/>
  <c r="E400" i="2"/>
  <c r="V383" i="1" a="1"/>
  <c r="V383" i="1" s="1"/>
  <c r="W383" i="1" a="1"/>
  <c r="W383" i="1" s="1"/>
  <c r="X383" i="1" s="1" a="1"/>
  <c r="X383" i="1" s="1"/>
  <c r="Y383" i="1" s="1"/>
  <c r="Z382" i="1" s="1"/>
  <c r="AA382" i="1" s="1"/>
  <c r="T385" i="1"/>
  <c r="U384" i="1"/>
  <c r="F400" i="2" l="1"/>
  <c r="G401" i="2" s="1"/>
  <c r="I400" i="2"/>
  <c r="J400" i="2" s="1"/>
  <c r="K401" i="2" s="1"/>
  <c r="D402" i="2"/>
  <c r="H402" i="2" s="1"/>
  <c r="E401" i="2"/>
  <c r="AB383" i="1"/>
  <c r="V384" i="1" a="1"/>
  <c r="V384" i="1" s="1"/>
  <c r="W384" i="1" a="1"/>
  <c r="W384" i="1" s="1"/>
  <c r="X384" i="1" s="1" a="1"/>
  <c r="X384" i="1" s="1"/>
  <c r="Y384" i="1" s="1"/>
  <c r="Z383" i="1" s="1"/>
  <c r="AA383" i="1" s="1"/>
  <c r="T386" i="1"/>
  <c r="U385" i="1"/>
  <c r="I401" i="2" l="1"/>
  <c r="J401" i="2" s="1"/>
  <c r="K402" i="2" s="1"/>
  <c r="F401" i="2"/>
  <c r="G402" i="2" s="1"/>
  <c r="D403" i="2"/>
  <c r="H403" i="2" s="1"/>
  <c r="E402" i="2"/>
  <c r="AB384" i="1"/>
  <c r="V385" i="1" a="1"/>
  <c r="V385" i="1" s="1"/>
  <c r="W385" i="1" a="1"/>
  <c r="W385" i="1" s="1"/>
  <c r="X385" i="1" s="1" a="1"/>
  <c r="X385" i="1" s="1"/>
  <c r="Y385" i="1" s="1"/>
  <c r="Z384" i="1" s="1"/>
  <c r="AA384" i="1" s="1"/>
  <c r="T387" i="1"/>
  <c r="U386" i="1"/>
  <c r="I402" i="2" l="1"/>
  <c r="J402" i="2" s="1"/>
  <c r="K403" i="2" s="1"/>
  <c r="F402" i="2"/>
  <c r="G403" i="2" s="1"/>
  <c r="D404" i="2"/>
  <c r="H404" i="2" s="1"/>
  <c r="E403" i="2"/>
  <c r="AB385" i="1"/>
  <c r="W386" i="1" a="1"/>
  <c r="W386" i="1" s="1"/>
  <c r="V386" i="1" a="1"/>
  <c r="V386" i="1" s="1"/>
  <c r="T388" i="1"/>
  <c r="U387" i="1"/>
  <c r="I403" i="2" l="1"/>
  <c r="J403" i="2" s="1"/>
  <c r="K404" i="2" s="1"/>
  <c r="F403" i="2"/>
  <c r="G404" i="2" s="1"/>
  <c r="D405" i="2"/>
  <c r="H405" i="2" s="1"/>
  <c r="E404" i="2"/>
  <c r="V387" i="1" a="1"/>
  <c r="V387" i="1" s="1"/>
  <c r="W387" i="1" a="1"/>
  <c r="W387" i="1" s="1"/>
  <c r="X387" i="1" s="1" a="1"/>
  <c r="X387" i="1" s="1"/>
  <c r="Y387" i="1" s="1"/>
  <c r="T389" i="1"/>
  <c r="U388" i="1"/>
  <c r="X386" i="1" a="1"/>
  <c r="X386" i="1" s="1"/>
  <c r="Y386" i="1" s="1"/>
  <c r="I404" i="2" l="1"/>
  <c r="J404" i="2" s="1"/>
  <c r="K405" i="2" s="1"/>
  <c r="F404" i="2"/>
  <c r="G405" i="2" s="1"/>
  <c r="D406" i="2"/>
  <c r="H406" i="2" s="1"/>
  <c r="E405" i="2"/>
  <c r="Z386" i="1"/>
  <c r="AA386" i="1" s="1"/>
  <c r="Z385" i="1"/>
  <c r="V388" i="1" a="1"/>
  <c r="V388" i="1" s="1"/>
  <c r="W388" i="1" a="1"/>
  <c r="W388" i="1" s="1"/>
  <c r="X388" i="1" s="1" a="1"/>
  <c r="X388" i="1" s="1"/>
  <c r="Y388" i="1" s="1"/>
  <c r="Z387" i="1" s="1"/>
  <c r="AA387" i="1" s="1"/>
  <c r="T390" i="1"/>
  <c r="U389" i="1"/>
  <c r="AA385" i="1" l="1"/>
  <c r="AB386" i="1" s="1"/>
  <c r="AB387" i="1" s="1"/>
  <c r="AB388" i="1" s="1"/>
  <c r="I405" i="2"/>
  <c r="J405" i="2" s="1"/>
  <c r="K406" i="2" s="1"/>
  <c r="F405" i="2"/>
  <c r="G406" i="2" s="1"/>
  <c r="D407" i="2"/>
  <c r="H407" i="2" s="1"/>
  <c r="E406" i="2"/>
  <c r="V389" i="1" a="1"/>
  <c r="V389" i="1" s="1"/>
  <c r="W389" i="1" a="1"/>
  <c r="W389" i="1" s="1"/>
  <c r="X389" i="1" s="1" a="1"/>
  <c r="X389" i="1" s="1"/>
  <c r="Y389" i="1" s="1"/>
  <c r="Z388" i="1" s="1"/>
  <c r="AA388" i="1" s="1"/>
  <c r="T391" i="1"/>
  <c r="U390" i="1"/>
  <c r="I406" i="2" l="1"/>
  <c r="J406" i="2" s="1"/>
  <c r="K407" i="2" s="1"/>
  <c r="F406" i="2"/>
  <c r="G407" i="2" s="1"/>
  <c r="D408" i="2"/>
  <c r="H408" i="2" s="1"/>
  <c r="E407" i="2"/>
  <c r="AB389" i="1"/>
  <c r="V390" i="1" a="1"/>
  <c r="V390" i="1" s="1"/>
  <c r="W390" i="1" a="1"/>
  <c r="W390" i="1" s="1"/>
  <c r="X390" i="1" s="1" a="1"/>
  <c r="X390" i="1" s="1"/>
  <c r="Y390" i="1" s="1"/>
  <c r="Z389" i="1" s="1"/>
  <c r="AA389" i="1" s="1"/>
  <c r="T392" i="1"/>
  <c r="U391" i="1"/>
  <c r="I407" i="2" l="1"/>
  <c r="J407" i="2" s="1"/>
  <c r="K408" i="2" s="1"/>
  <c r="F407" i="2"/>
  <c r="G408" i="2" s="1"/>
  <c r="D409" i="2"/>
  <c r="H409" i="2" s="1"/>
  <c r="E408" i="2"/>
  <c r="AB390" i="1"/>
  <c r="V391" i="1" a="1"/>
  <c r="V391" i="1" s="1"/>
  <c r="W391" i="1" a="1"/>
  <c r="W391" i="1" s="1"/>
  <c r="X391" i="1" s="1" a="1"/>
  <c r="X391" i="1" s="1"/>
  <c r="Y391" i="1" s="1"/>
  <c r="Z390" i="1" s="1"/>
  <c r="AA390" i="1" s="1"/>
  <c r="T393" i="1"/>
  <c r="U392" i="1"/>
  <c r="I408" i="2" l="1"/>
  <c r="J408" i="2" s="1"/>
  <c r="K409" i="2" s="1"/>
  <c r="F408" i="2"/>
  <c r="G409" i="2" s="1"/>
  <c r="D410" i="2"/>
  <c r="H410" i="2" s="1"/>
  <c r="E409" i="2"/>
  <c r="AB391" i="1"/>
  <c r="V392" i="1" a="1"/>
  <c r="V392" i="1" s="1"/>
  <c r="W392" i="1" a="1"/>
  <c r="W392" i="1" s="1"/>
  <c r="X392" i="1" s="1" a="1"/>
  <c r="X392" i="1" s="1"/>
  <c r="Y392" i="1" s="1"/>
  <c r="Z391" i="1" s="1"/>
  <c r="AA391" i="1" s="1"/>
  <c r="T394" i="1"/>
  <c r="U393" i="1"/>
  <c r="I409" i="2" l="1"/>
  <c r="J409" i="2" s="1"/>
  <c r="K410" i="2" s="1"/>
  <c r="F409" i="2"/>
  <c r="G410" i="2" s="1"/>
  <c r="D411" i="2"/>
  <c r="H411" i="2" s="1"/>
  <c r="E410" i="2"/>
  <c r="AB392" i="1"/>
  <c r="W393" i="1" a="1"/>
  <c r="W393" i="1" s="1"/>
  <c r="V393" i="1" a="1"/>
  <c r="V393" i="1" s="1"/>
  <c r="T395" i="1"/>
  <c r="U394" i="1"/>
  <c r="I410" i="2" l="1"/>
  <c r="J410" i="2" s="1"/>
  <c r="K411" i="2" s="1"/>
  <c r="F410" i="2"/>
  <c r="G411" i="2" s="1"/>
  <c r="D412" i="2"/>
  <c r="H412" i="2" s="1"/>
  <c r="E411" i="2"/>
  <c r="V394" i="1" a="1"/>
  <c r="V394" i="1" s="1"/>
  <c r="W394" i="1" a="1"/>
  <c r="W394" i="1" s="1"/>
  <c r="X394" i="1" s="1" a="1"/>
  <c r="X394" i="1" s="1"/>
  <c r="Y394" i="1" s="1"/>
  <c r="T396" i="1"/>
  <c r="U395" i="1"/>
  <c r="X393" i="1" a="1"/>
  <c r="X393" i="1" s="1"/>
  <c r="Y393" i="1" s="1"/>
  <c r="F411" i="2" l="1"/>
  <c r="G412" i="2" s="1"/>
  <c r="I411" i="2"/>
  <c r="J411" i="2" s="1"/>
  <c r="K412" i="2" s="1"/>
  <c r="D413" i="2"/>
  <c r="H413" i="2" s="1"/>
  <c r="E412" i="2"/>
  <c r="Z393" i="1"/>
  <c r="AA393" i="1" s="1"/>
  <c r="Z392" i="1"/>
  <c r="V395" i="1" a="1"/>
  <c r="V395" i="1" s="1"/>
  <c r="W395" i="1" a="1"/>
  <c r="W395" i="1" s="1"/>
  <c r="X395" i="1" s="1" a="1"/>
  <c r="X395" i="1" s="1"/>
  <c r="Y395" i="1" s="1"/>
  <c r="Z394" i="1" s="1"/>
  <c r="AA394" i="1" s="1"/>
  <c r="T397" i="1"/>
  <c r="U396" i="1"/>
  <c r="AA392" i="1" l="1"/>
  <c r="AB393" i="1" s="1"/>
  <c r="AB394" i="1" s="1"/>
  <c r="AB395" i="1" s="1"/>
  <c r="F412" i="2"/>
  <c r="G413" i="2" s="1"/>
  <c r="I412" i="2"/>
  <c r="J412" i="2" s="1"/>
  <c r="K413" i="2" s="1"/>
  <c r="D414" i="2"/>
  <c r="H414" i="2" s="1"/>
  <c r="E413" i="2"/>
  <c r="W396" i="1" a="1"/>
  <c r="W396" i="1" s="1"/>
  <c r="V396" i="1" a="1"/>
  <c r="V396" i="1" s="1"/>
  <c r="T398" i="1"/>
  <c r="U397" i="1"/>
  <c r="I413" i="2" l="1"/>
  <c r="J413" i="2" s="1"/>
  <c r="K414" i="2" s="1"/>
  <c r="F413" i="2"/>
  <c r="G414" i="2" s="1"/>
  <c r="D415" i="2"/>
  <c r="H415" i="2" s="1"/>
  <c r="E414" i="2"/>
  <c r="V397" i="1" a="1"/>
  <c r="V397" i="1" s="1"/>
  <c r="W397" i="1" a="1"/>
  <c r="W397" i="1" s="1"/>
  <c r="X397" i="1" s="1" a="1"/>
  <c r="X397" i="1" s="1"/>
  <c r="Y397" i="1" s="1"/>
  <c r="T399" i="1"/>
  <c r="U398" i="1"/>
  <c r="X396" i="1" a="1"/>
  <c r="X396" i="1" s="1"/>
  <c r="Y396" i="1" s="1"/>
  <c r="I414" i="2" l="1"/>
  <c r="J414" i="2" s="1"/>
  <c r="K415" i="2" s="1"/>
  <c r="F414" i="2"/>
  <c r="G415" i="2" s="1"/>
  <c r="D416" i="2"/>
  <c r="H416" i="2" s="1"/>
  <c r="E415" i="2"/>
  <c r="Z396" i="1"/>
  <c r="AA396" i="1" s="1"/>
  <c r="Z395" i="1"/>
  <c r="V398" i="1" a="1"/>
  <c r="V398" i="1" s="1"/>
  <c r="W398" i="1" a="1"/>
  <c r="W398" i="1" s="1"/>
  <c r="X398" i="1" s="1" a="1"/>
  <c r="X398" i="1" s="1"/>
  <c r="Y398" i="1" s="1"/>
  <c r="Z397" i="1" s="1"/>
  <c r="AA397" i="1" s="1"/>
  <c r="T400" i="1"/>
  <c r="U399" i="1"/>
  <c r="AA395" i="1" l="1"/>
  <c r="AB396" i="1" s="1"/>
  <c r="AB397" i="1" s="1"/>
  <c r="AB398" i="1" s="1"/>
  <c r="I415" i="2"/>
  <c r="J415" i="2" s="1"/>
  <c r="K416" i="2" s="1"/>
  <c r="F415" i="2"/>
  <c r="G416" i="2" s="1"/>
  <c r="D417" i="2"/>
  <c r="H417" i="2" s="1"/>
  <c r="E416" i="2"/>
  <c r="V399" i="1" a="1"/>
  <c r="V399" i="1" s="1"/>
  <c r="W399" i="1" a="1"/>
  <c r="W399" i="1" s="1"/>
  <c r="X399" i="1" s="1" a="1"/>
  <c r="X399" i="1" s="1"/>
  <c r="Y399" i="1" s="1"/>
  <c r="Z398" i="1" s="1"/>
  <c r="AA398" i="1" s="1"/>
  <c r="T401" i="1"/>
  <c r="U400" i="1"/>
  <c r="I416" i="2" l="1"/>
  <c r="J416" i="2" s="1"/>
  <c r="K417" i="2" s="1"/>
  <c r="F416" i="2"/>
  <c r="G417" i="2" s="1"/>
  <c r="D418" i="2"/>
  <c r="H418" i="2" s="1"/>
  <c r="E417" i="2"/>
  <c r="AB399" i="1"/>
  <c r="V400" i="1" a="1"/>
  <c r="V400" i="1" s="1"/>
  <c r="W400" i="1" a="1"/>
  <c r="W400" i="1" s="1"/>
  <c r="X400" i="1" s="1" a="1"/>
  <c r="X400" i="1" s="1"/>
  <c r="Y400" i="1" s="1"/>
  <c r="Z399" i="1" s="1"/>
  <c r="AA399" i="1" s="1"/>
  <c r="T402" i="1"/>
  <c r="U401" i="1"/>
  <c r="I417" i="2" l="1"/>
  <c r="J417" i="2" s="1"/>
  <c r="K418" i="2" s="1"/>
  <c r="F417" i="2"/>
  <c r="G418" i="2" s="1"/>
  <c r="D419" i="2"/>
  <c r="H419" i="2" s="1"/>
  <c r="E418" i="2"/>
  <c r="O25" i="2"/>
  <c r="R25" i="2" s="1"/>
  <c r="S25" i="2" s="1"/>
  <c r="AB400" i="1"/>
  <c r="W401" i="1" a="1"/>
  <c r="W401" i="1" s="1"/>
  <c r="V401" i="1" a="1"/>
  <c r="V401" i="1" s="1"/>
  <c r="T403" i="1"/>
  <c r="U402" i="1"/>
  <c r="F418" i="2" l="1"/>
  <c r="G419" i="2" s="1"/>
  <c r="I418" i="2"/>
  <c r="J418" i="2" s="1"/>
  <c r="K419" i="2" s="1"/>
  <c r="D420" i="2"/>
  <c r="H420" i="2" s="1"/>
  <c r="E419" i="2"/>
  <c r="V402" i="1" a="1"/>
  <c r="V402" i="1" s="1"/>
  <c r="W402" i="1" a="1"/>
  <c r="W402" i="1" s="1"/>
  <c r="X402" i="1" s="1" a="1"/>
  <c r="X402" i="1" s="1"/>
  <c r="Y402" i="1" s="1"/>
  <c r="T404" i="1"/>
  <c r="U403" i="1"/>
  <c r="X401" i="1" a="1"/>
  <c r="X401" i="1" s="1"/>
  <c r="Y401" i="1" s="1"/>
  <c r="F419" i="2" l="1"/>
  <c r="G420" i="2" s="1"/>
  <c r="I419" i="2"/>
  <c r="J419" i="2" s="1"/>
  <c r="K420" i="2" s="1"/>
  <c r="D421" i="2"/>
  <c r="H421" i="2" s="1"/>
  <c r="E420" i="2"/>
  <c r="Z401" i="1"/>
  <c r="AA401" i="1" s="1"/>
  <c r="Z400" i="1"/>
  <c r="V403" i="1" a="1"/>
  <c r="V403" i="1" s="1"/>
  <c r="W403" i="1" a="1"/>
  <c r="W403" i="1" s="1"/>
  <c r="X403" i="1" s="1" a="1"/>
  <c r="X403" i="1" s="1"/>
  <c r="Y403" i="1" s="1"/>
  <c r="Z402" i="1" s="1"/>
  <c r="AA402" i="1" s="1"/>
  <c r="T405" i="1"/>
  <c r="U404" i="1"/>
  <c r="AA400" i="1" l="1"/>
  <c r="AB401" i="1" s="1"/>
  <c r="AB402" i="1" s="1"/>
  <c r="AB403" i="1" s="1"/>
  <c r="I420" i="2"/>
  <c r="J420" i="2" s="1"/>
  <c r="K421" i="2" s="1"/>
  <c r="F420" i="2"/>
  <c r="G421" i="2" s="1"/>
  <c r="D422" i="2"/>
  <c r="H422" i="2" s="1"/>
  <c r="E421" i="2"/>
  <c r="W404" i="1" a="1"/>
  <c r="W404" i="1" s="1"/>
  <c r="V404" i="1" a="1"/>
  <c r="V404" i="1" s="1"/>
  <c r="T406" i="1"/>
  <c r="U405" i="1"/>
  <c r="I421" i="2" l="1"/>
  <c r="J421" i="2" s="1"/>
  <c r="K422" i="2" s="1"/>
  <c r="F421" i="2"/>
  <c r="G422" i="2" s="1"/>
  <c r="D423" i="2"/>
  <c r="H423" i="2" s="1"/>
  <c r="E422" i="2"/>
  <c r="V405" i="1" a="1"/>
  <c r="V405" i="1" s="1"/>
  <c r="W405" i="1" a="1"/>
  <c r="W405" i="1" s="1"/>
  <c r="X405" i="1" s="1" a="1"/>
  <c r="X405" i="1" s="1"/>
  <c r="Y405" i="1" s="1"/>
  <c r="T407" i="1"/>
  <c r="U406" i="1"/>
  <c r="X404" i="1" a="1"/>
  <c r="X404" i="1" s="1"/>
  <c r="Y404" i="1" s="1"/>
  <c r="I422" i="2" l="1"/>
  <c r="J422" i="2" s="1"/>
  <c r="K423" i="2" s="1"/>
  <c r="F422" i="2"/>
  <c r="G423" i="2" s="1"/>
  <c r="D424" i="2"/>
  <c r="H424" i="2" s="1"/>
  <c r="E423" i="2"/>
  <c r="Z404" i="1"/>
  <c r="AA404" i="1" s="1"/>
  <c r="Z403" i="1"/>
  <c r="V406" i="1" a="1"/>
  <c r="V406" i="1" s="1"/>
  <c r="W406" i="1" a="1"/>
  <c r="W406" i="1" s="1"/>
  <c r="X406" i="1" s="1" a="1"/>
  <c r="X406" i="1" s="1"/>
  <c r="Y406" i="1" s="1"/>
  <c r="Z405" i="1" s="1"/>
  <c r="AA405" i="1" s="1"/>
  <c r="T408" i="1"/>
  <c r="U407" i="1"/>
  <c r="AA403" i="1" l="1"/>
  <c r="AB404" i="1" s="1"/>
  <c r="AB405" i="1" s="1"/>
  <c r="AB406" i="1" s="1"/>
  <c r="I423" i="2"/>
  <c r="J423" i="2" s="1"/>
  <c r="K424" i="2" s="1"/>
  <c r="F423" i="2"/>
  <c r="G424" i="2" s="1"/>
  <c r="D425" i="2"/>
  <c r="H425" i="2" s="1"/>
  <c r="E424" i="2"/>
  <c r="V407" i="1" a="1"/>
  <c r="V407" i="1" s="1"/>
  <c r="W407" i="1" a="1"/>
  <c r="W407" i="1" s="1"/>
  <c r="X407" i="1" s="1" a="1"/>
  <c r="X407" i="1" s="1"/>
  <c r="Y407" i="1" s="1"/>
  <c r="Z406" i="1" s="1"/>
  <c r="AA406" i="1" s="1"/>
  <c r="T409" i="1"/>
  <c r="U408" i="1"/>
  <c r="I424" i="2" l="1"/>
  <c r="J424" i="2" s="1"/>
  <c r="K425" i="2" s="1"/>
  <c r="F424" i="2"/>
  <c r="G425" i="2" s="1"/>
  <c r="D426" i="2"/>
  <c r="H426" i="2" s="1"/>
  <c r="E425" i="2"/>
  <c r="AB407" i="1"/>
  <c r="V408" i="1" a="1"/>
  <c r="V408" i="1" s="1"/>
  <c r="W408" i="1" a="1"/>
  <c r="W408" i="1" s="1"/>
  <c r="X408" i="1" s="1" a="1"/>
  <c r="X408" i="1" s="1"/>
  <c r="Y408" i="1" s="1"/>
  <c r="Z407" i="1" s="1"/>
  <c r="AA407" i="1" s="1"/>
  <c r="T410" i="1"/>
  <c r="U409" i="1"/>
  <c r="I425" i="2" l="1"/>
  <c r="J425" i="2" s="1"/>
  <c r="K426" i="2" s="1"/>
  <c r="F425" i="2"/>
  <c r="G426" i="2" s="1"/>
  <c r="D427" i="2"/>
  <c r="H427" i="2" s="1"/>
  <c r="E426" i="2"/>
  <c r="AB408" i="1"/>
  <c r="W409" i="1" a="1"/>
  <c r="W409" i="1" s="1"/>
  <c r="V409" i="1" a="1"/>
  <c r="V409" i="1" s="1"/>
  <c r="T411" i="1"/>
  <c r="U410" i="1"/>
  <c r="I426" i="2" l="1"/>
  <c r="J426" i="2" s="1"/>
  <c r="K427" i="2" s="1"/>
  <c r="F426" i="2"/>
  <c r="G427" i="2" s="1"/>
  <c r="D428" i="2"/>
  <c r="H428" i="2" s="1"/>
  <c r="E427" i="2"/>
  <c r="V410" i="1" a="1"/>
  <c r="V410" i="1" s="1"/>
  <c r="W410" i="1" a="1"/>
  <c r="W410" i="1" s="1"/>
  <c r="X410" i="1" s="1" a="1"/>
  <c r="X410" i="1" s="1"/>
  <c r="Y410" i="1" s="1"/>
  <c r="T412" i="1"/>
  <c r="U411" i="1"/>
  <c r="X409" i="1" a="1"/>
  <c r="X409" i="1" s="1"/>
  <c r="Y409" i="1" s="1"/>
  <c r="F427" i="2" l="1"/>
  <c r="G428" i="2" s="1"/>
  <c r="I427" i="2"/>
  <c r="J427" i="2" s="1"/>
  <c r="K428" i="2" s="1"/>
  <c r="D429" i="2"/>
  <c r="H429" i="2" s="1"/>
  <c r="E428" i="2"/>
  <c r="Z409" i="1"/>
  <c r="AA409" i="1" s="1"/>
  <c r="Z408" i="1"/>
  <c r="V411" i="1" a="1"/>
  <c r="V411" i="1" s="1"/>
  <c r="W411" i="1" a="1"/>
  <c r="W411" i="1" s="1"/>
  <c r="X411" i="1" s="1" a="1"/>
  <c r="X411" i="1" s="1"/>
  <c r="Y411" i="1" s="1"/>
  <c r="Z410" i="1" s="1"/>
  <c r="AA410" i="1" s="1"/>
  <c r="T413" i="1"/>
  <c r="U412" i="1"/>
  <c r="AA408" i="1" l="1"/>
  <c r="AB409" i="1" s="1"/>
  <c r="AB410" i="1" s="1"/>
  <c r="AB411" i="1" s="1"/>
  <c r="F428" i="2"/>
  <c r="G429" i="2" s="1"/>
  <c r="I428" i="2"/>
  <c r="J428" i="2" s="1"/>
  <c r="K429" i="2" s="1"/>
  <c r="D430" i="2"/>
  <c r="H430" i="2" s="1"/>
  <c r="E429" i="2"/>
  <c r="V412" i="1" a="1"/>
  <c r="V412" i="1" s="1"/>
  <c r="W412" i="1" a="1"/>
  <c r="W412" i="1" s="1"/>
  <c r="X412" i="1" s="1" a="1"/>
  <c r="X412" i="1" s="1"/>
  <c r="Y412" i="1" s="1"/>
  <c r="Z411" i="1" s="1"/>
  <c r="AA411" i="1" s="1"/>
  <c r="T414" i="1"/>
  <c r="U413" i="1"/>
  <c r="I429" i="2" l="1"/>
  <c r="J429" i="2" s="1"/>
  <c r="K430" i="2" s="1"/>
  <c r="F429" i="2"/>
  <c r="G430" i="2" s="1"/>
  <c r="D431" i="2"/>
  <c r="H431" i="2" s="1"/>
  <c r="E430" i="2"/>
  <c r="AB412" i="1"/>
  <c r="V413" i="1" a="1"/>
  <c r="V413" i="1" s="1"/>
  <c r="W413" i="1" a="1"/>
  <c r="W413" i="1" s="1"/>
  <c r="X413" i="1" s="1" a="1"/>
  <c r="X413" i="1" s="1"/>
  <c r="Y413" i="1" s="1"/>
  <c r="Z412" i="1" s="1"/>
  <c r="AA412" i="1" s="1"/>
  <c r="T415" i="1"/>
  <c r="U414" i="1"/>
  <c r="I430" i="2" l="1"/>
  <c r="J430" i="2" s="1"/>
  <c r="K431" i="2" s="1"/>
  <c r="F430" i="2"/>
  <c r="G431" i="2" s="1"/>
  <c r="D432" i="2"/>
  <c r="H432" i="2" s="1"/>
  <c r="E431" i="2"/>
  <c r="AB413" i="1"/>
  <c r="V414" i="1" a="1"/>
  <c r="V414" i="1" s="1"/>
  <c r="W414" i="1" a="1"/>
  <c r="W414" i="1" s="1"/>
  <c r="X414" i="1" s="1" a="1"/>
  <c r="X414" i="1" s="1"/>
  <c r="Y414" i="1" s="1"/>
  <c r="Z413" i="1" s="1"/>
  <c r="AA413" i="1" s="1"/>
  <c r="T416" i="1"/>
  <c r="U415" i="1"/>
  <c r="I431" i="2" l="1"/>
  <c r="J431" i="2" s="1"/>
  <c r="K432" i="2" s="1"/>
  <c r="F431" i="2"/>
  <c r="G432" i="2" s="1"/>
  <c r="D433" i="2"/>
  <c r="H433" i="2" s="1"/>
  <c r="E432" i="2"/>
  <c r="AB414" i="1"/>
  <c r="V415" i="1" a="1"/>
  <c r="V415" i="1" s="1"/>
  <c r="W415" i="1" a="1"/>
  <c r="W415" i="1" s="1"/>
  <c r="X415" i="1" s="1" a="1"/>
  <c r="X415" i="1" s="1"/>
  <c r="Y415" i="1" s="1"/>
  <c r="Z414" i="1" s="1"/>
  <c r="AA414" i="1" s="1"/>
  <c r="T417" i="1"/>
  <c r="U416" i="1"/>
  <c r="F432" i="2" l="1"/>
  <c r="G433" i="2" s="1"/>
  <c r="I432" i="2"/>
  <c r="J432" i="2" s="1"/>
  <c r="K433" i="2" s="1"/>
  <c r="D434" i="2"/>
  <c r="H434" i="2" s="1"/>
  <c r="E433" i="2"/>
  <c r="AB415" i="1"/>
  <c r="V416" i="1" a="1"/>
  <c r="V416" i="1" s="1"/>
  <c r="W416" i="1" a="1"/>
  <c r="W416" i="1" s="1"/>
  <c r="X416" i="1" s="1" a="1"/>
  <c r="X416" i="1" s="1"/>
  <c r="Y416" i="1" s="1"/>
  <c r="Z415" i="1" s="1"/>
  <c r="AA415" i="1" s="1"/>
  <c r="T418" i="1"/>
  <c r="U417" i="1"/>
  <c r="I433" i="2" l="1"/>
  <c r="J433" i="2" s="1"/>
  <c r="K434" i="2" s="1"/>
  <c r="F433" i="2"/>
  <c r="G434" i="2" s="1"/>
  <c r="D435" i="2"/>
  <c r="H435" i="2" s="1"/>
  <c r="E434" i="2"/>
  <c r="AB416" i="1"/>
  <c r="V417" i="1" a="1"/>
  <c r="V417" i="1" s="1"/>
  <c r="W417" i="1" a="1"/>
  <c r="W417" i="1" s="1"/>
  <c r="X417" i="1" s="1" a="1"/>
  <c r="X417" i="1" s="1"/>
  <c r="Y417" i="1" s="1"/>
  <c r="Z416" i="1" s="1"/>
  <c r="AA416" i="1" s="1"/>
  <c r="T419" i="1"/>
  <c r="U418" i="1"/>
  <c r="I434" i="2" l="1"/>
  <c r="J434" i="2" s="1"/>
  <c r="K435" i="2" s="1"/>
  <c r="F434" i="2"/>
  <c r="G435" i="2" s="1"/>
  <c r="D436" i="2"/>
  <c r="H436" i="2" s="1"/>
  <c r="E435" i="2"/>
  <c r="AB417" i="1"/>
  <c r="W418" i="1" a="1"/>
  <c r="W418" i="1" s="1"/>
  <c r="V418" i="1" a="1"/>
  <c r="V418" i="1" s="1"/>
  <c r="T420" i="1"/>
  <c r="U419" i="1"/>
  <c r="I435" i="2" l="1"/>
  <c r="J435" i="2" s="1"/>
  <c r="K436" i="2" s="1"/>
  <c r="F435" i="2"/>
  <c r="G436" i="2" s="1"/>
  <c r="D437" i="2"/>
  <c r="H437" i="2" s="1"/>
  <c r="E436" i="2"/>
  <c r="V419" i="1" a="1"/>
  <c r="V419" i="1" s="1"/>
  <c r="W419" i="1" a="1"/>
  <c r="W419" i="1" s="1"/>
  <c r="X419" i="1" s="1" a="1"/>
  <c r="X419" i="1" s="1"/>
  <c r="Y419" i="1" s="1"/>
  <c r="T421" i="1"/>
  <c r="U420" i="1"/>
  <c r="X418" i="1" a="1"/>
  <c r="X418" i="1" s="1"/>
  <c r="Y418" i="1" s="1"/>
  <c r="I436" i="2" l="1"/>
  <c r="J436" i="2" s="1"/>
  <c r="K437" i="2" s="1"/>
  <c r="F436" i="2"/>
  <c r="G437" i="2" s="1"/>
  <c r="D438" i="2"/>
  <c r="H438" i="2" s="1"/>
  <c r="E437" i="2"/>
  <c r="Z418" i="1"/>
  <c r="AA418" i="1" s="1"/>
  <c r="Z417" i="1"/>
  <c r="V420" i="1" a="1"/>
  <c r="V420" i="1" s="1"/>
  <c r="W420" i="1" a="1"/>
  <c r="W420" i="1" s="1"/>
  <c r="X420" i="1" s="1" a="1"/>
  <c r="X420" i="1" s="1"/>
  <c r="Y420" i="1" s="1"/>
  <c r="Z419" i="1" s="1"/>
  <c r="AA419" i="1" s="1"/>
  <c r="T422" i="1"/>
  <c r="U421" i="1"/>
  <c r="AA417" i="1" l="1"/>
  <c r="AB418" i="1" s="1"/>
  <c r="AB419" i="1" s="1"/>
  <c r="AB420" i="1" s="1"/>
  <c r="I437" i="2"/>
  <c r="J437" i="2" s="1"/>
  <c r="K438" i="2" s="1"/>
  <c r="F437" i="2"/>
  <c r="G438" i="2" s="1"/>
  <c r="D439" i="2"/>
  <c r="H439" i="2" s="1"/>
  <c r="E438" i="2"/>
  <c r="V421" i="1" a="1"/>
  <c r="V421" i="1" s="1"/>
  <c r="W421" i="1" a="1"/>
  <c r="W421" i="1" s="1"/>
  <c r="X421" i="1" s="1" a="1"/>
  <c r="X421" i="1" s="1"/>
  <c r="Y421" i="1" s="1"/>
  <c r="Z420" i="1" s="1"/>
  <c r="AA420" i="1" s="1"/>
  <c r="T423" i="1"/>
  <c r="U422" i="1"/>
  <c r="F438" i="2" l="1"/>
  <c r="G439" i="2" s="1"/>
  <c r="I438" i="2"/>
  <c r="J438" i="2" s="1"/>
  <c r="K439" i="2" s="1"/>
  <c r="D440" i="2"/>
  <c r="H440" i="2" s="1"/>
  <c r="E439" i="2"/>
  <c r="AB421" i="1"/>
  <c r="V422" i="1" a="1"/>
  <c r="V422" i="1" s="1"/>
  <c r="W422" i="1" a="1"/>
  <c r="W422" i="1" s="1"/>
  <c r="X422" i="1" s="1" a="1"/>
  <c r="X422" i="1" s="1"/>
  <c r="Y422" i="1" s="1"/>
  <c r="Z421" i="1" s="1"/>
  <c r="AA421" i="1" s="1"/>
  <c r="T424" i="1"/>
  <c r="U423" i="1"/>
  <c r="I439" i="2" l="1"/>
  <c r="J439" i="2" s="1"/>
  <c r="K440" i="2" s="1"/>
  <c r="F439" i="2"/>
  <c r="G440" i="2" s="1"/>
  <c r="D441" i="2"/>
  <c r="H441" i="2" s="1"/>
  <c r="E440" i="2"/>
  <c r="AB422" i="1"/>
  <c r="V423" i="1" a="1"/>
  <c r="V423" i="1" s="1"/>
  <c r="W423" i="1" a="1"/>
  <c r="W423" i="1" s="1"/>
  <c r="X423" i="1" s="1" a="1"/>
  <c r="X423" i="1" s="1"/>
  <c r="Y423" i="1" s="1"/>
  <c r="Z422" i="1" s="1"/>
  <c r="AA422" i="1" s="1"/>
  <c r="T425" i="1"/>
  <c r="U424" i="1"/>
  <c r="I440" i="2" l="1"/>
  <c r="J440" i="2" s="1"/>
  <c r="K441" i="2" s="1"/>
  <c r="F440" i="2"/>
  <c r="G441" i="2" s="1"/>
  <c r="D442" i="2"/>
  <c r="H442" i="2" s="1"/>
  <c r="E441" i="2"/>
  <c r="AB423" i="1"/>
  <c r="W424" i="1" a="1"/>
  <c r="W424" i="1" s="1"/>
  <c r="V424" i="1" a="1"/>
  <c r="V424" i="1" s="1"/>
  <c r="T426" i="1"/>
  <c r="U425" i="1"/>
  <c r="I441" i="2" l="1"/>
  <c r="J441" i="2" s="1"/>
  <c r="K442" i="2" s="1"/>
  <c r="F441" i="2"/>
  <c r="G442" i="2" s="1"/>
  <c r="D443" i="2"/>
  <c r="H443" i="2" s="1"/>
  <c r="E442" i="2"/>
  <c r="V425" i="1" a="1"/>
  <c r="V425" i="1" s="1"/>
  <c r="W425" i="1" a="1"/>
  <c r="W425" i="1" s="1"/>
  <c r="X425" i="1" s="1" a="1"/>
  <c r="X425" i="1" s="1"/>
  <c r="Y425" i="1" s="1"/>
  <c r="T427" i="1"/>
  <c r="U426" i="1"/>
  <c r="X424" i="1" a="1"/>
  <c r="X424" i="1" s="1"/>
  <c r="Y424" i="1" s="1"/>
  <c r="I442" i="2" l="1"/>
  <c r="J442" i="2" s="1"/>
  <c r="K443" i="2" s="1"/>
  <c r="F442" i="2"/>
  <c r="G443" i="2" s="1"/>
  <c r="D444" i="2"/>
  <c r="H444" i="2" s="1"/>
  <c r="E443" i="2"/>
  <c r="Z424" i="1"/>
  <c r="AA424" i="1" s="1"/>
  <c r="Z423" i="1"/>
  <c r="V426" i="1" a="1"/>
  <c r="V426" i="1" s="1"/>
  <c r="W426" i="1" a="1"/>
  <c r="W426" i="1" s="1"/>
  <c r="X426" i="1" s="1" a="1"/>
  <c r="X426" i="1" s="1"/>
  <c r="Y426" i="1" s="1"/>
  <c r="Z425" i="1" s="1"/>
  <c r="AA425" i="1" s="1"/>
  <c r="T428" i="1"/>
  <c r="U427" i="1"/>
  <c r="AA423" i="1" l="1"/>
  <c r="AB424" i="1" s="1"/>
  <c r="AB425" i="1" s="1"/>
  <c r="AB426" i="1" s="1"/>
  <c r="F443" i="2"/>
  <c r="G444" i="2" s="1"/>
  <c r="I443" i="2"/>
  <c r="J443" i="2" s="1"/>
  <c r="K444" i="2" s="1"/>
  <c r="D445" i="2"/>
  <c r="H445" i="2" s="1"/>
  <c r="E444" i="2"/>
  <c r="V427" i="1" a="1"/>
  <c r="V427" i="1" s="1"/>
  <c r="W427" i="1" a="1"/>
  <c r="W427" i="1" s="1"/>
  <c r="X427" i="1" s="1" a="1"/>
  <c r="X427" i="1" s="1"/>
  <c r="Y427" i="1" s="1"/>
  <c r="Z426" i="1" s="1"/>
  <c r="AA426" i="1" s="1"/>
  <c r="T429" i="1"/>
  <c r="U428" i="1"/>
  <c r="I444" i="2" l="1"/>
  <c r="J444" i="2" s="1"/>
  <c r="K445" i="2" s="1"/>
  <c r="F444" i="2"/>
  <c r="G445" i="2" s="1"/>
  <c r="D446" i="2"/>
  <c r="H446" i="2" s="1"/>
  <c r="E445" i="2"/>
  <c r="AB427" i="1"/>
  <c r="V428" i="1" a="1"/>
  <c r="V428" i="1" s="1"/>
  <c r="W428" i="1" a="1"/>
  <c r="W428" i="1" s="1"/>
  <c r="X428" i="1" s="1" a="1"/>
  <c r="X428" i="1" s="1"/>
  <c r="Y428" i="1" s="1"/>
  <c r="Z427" i="1" s="1"/>
  <c r="AA427" i="1" s="1"/>
  <c r="T430" i="1"/>
  <c r="U429" i="1"/>
  <c r="I445" i="2" l="1"/>
  <c r="J445" i="2" s="1"/>
  <c r="K446" i="2" s="1"/>
  <c r="F445" i="2"/>
  <c r="G446" i="2" s="1"/>
  <c r="D447" i="2"/>
  <c r="H447" i="2" s="1"/>
  <c r="E446" i="2"/>
  <c r="AB428" i="1"/>
  <c r="V429" i="1" a="1"/>
  <c r="V429" i="1" s="1"/>
  <c r="W429" i="1" a="1"/>
  <c r="W429" i="1" s="1"/>
  <c r="X429" i="1" s="1" a="1"/>
  <c r="X429" i="1" s="1"/>
  <c r="Y429" i="1" s="1"/>
  <c r="Z428" i="1" s="1"/>
  <c r="AA428" i="1" s="1"/>
  <c r="T431" i="1"/>
  <c r="U430" i="1"/>
  <c r="I446" i="2" l="1"/>
  <c r="J446" i="2" s="1"/>
  <c r="K447" i="2" s="1"/>
  <c r="F446" i="2"/>
  <c r="G447" i="2" s="1"/>
  <c r="D448" i="2"/>
  <c r="H448" i="2" s="1"/>
  <c r="E447" i="2"/>
  <c r="AB429" i="1"/>
  <c r="W430" i="1" a="1"/>
  <c r="W430" i="1" s="1"/>
  <c r="V430" i="1" a="1"/>
  <c r="V430" i="1" s="1"/>
  <c r="T432" i="1"/>
  <c r="U431" i="1"/>
  <c r="I447" i="2" l="1"/>
  <c r="J447" i="2" s="1"/>
  <c r="K448" i="2" s="1"/>
  <c r="F447" i="2"/>
  <c r="G448" i="2" s="1"/>
  <c r="D449" i="2"/>
  <c r="H449" i="2" s="1"/>
  <c r="E448" i="2"/>
  <c r="V431" i="1" a="1"/>
  <c r="V431" i="1" s="1"/>
  <c r="W431" i="1" a="1"/>
  <c r="W431" i="1" s="1"/>
  <c r="X431" i="1" s="1" a="1"/>
  <c r="X431" i="1" s="1"/>
  <c r="Y431" i="1" s="1"/>
  <c r="T433" i="1"/>
  <c r="U432" i="1"/>
  <c r="X430" i="1" a="1"/>
  <c r="X430" i="1" s="1"/>
  <c r="Y430" i="1" s="1"/>
  <c r="I448" i="2" l="1"/>
  <c r="J448" i="2" s="1"/>
  <c r="K449" i="2" s="1"/>
  <c r="F448" i="2"/>
  <c r="G449" i="2" s="1"/>
  <c r="D450" i="2"/>
  <c r="H450" i="2" s="1"/>
  <c r="E449" i="2"/>
  <c r="Z430" i="1"/>
  <c r="AA430" i="1" s="1"/>
  <c r="Z429" i="1"/>
  <c r="V432" i="1" a="1"/>
  <c r="V432" i="1" s="1"/>
  <c r="W432" i="1" a="1"/>
  <c r="W432" i="1" s="1"/>
  <c r="X432" i="1" s="1" a="1"/>
  <c r="X432" i="1" s="1"/>
  <c r="Y432" i="1" s="1"/>
  <c r="Z431" i="1" s="1"/>
  <c r="AA431" i="1" s="1"/>
  <c r="T434" i="1"/>
  <c r="U433" i="1"/>
  <c r="AA429" i="1" l="1"/>
  <c r="AB430" i="1" s="1"/>
  <c r="AB431" i="1" s="1"/>
  <c r="AB432" i="1" s="1"/>
  <c r="I449" i="2"/>
  <c r="J449" i="2" s="1"/>
  <c r="K450" i="2" s="1"/>
  <c r="F449" i="2"/>
  <c r="G450" i="2" s="1"/>
  <c r="D451" i="2"/>
  <c r="H451" i="2" s="1"/>
  <c r="E450" i="2"/>
  <c r="V433" i="1" a="1"/>
  <c r="V433" i="1" s="1"/>
  <c r="W433" i="1" a="1"/>
  <c r="W433" i="1" s="1"/>
  <c r="X433" i="1" s="1" a="1"/>
  <c r="X433" i="1" s="1"/>
  <c r="Y433" i="1" s="1"/>
  <c r="Z432" i="1" s="1"/>
  <c r="AA432" i="1" s="1"/>
  <c r="T435" i="1"/>
  <c r="U434" i="1"/>
  <c r="F450" i="2" l="1"/>
  <c r="G451" i="2" s="1"/>
  <c r="I450" i="2"/>
  <c r="J450" i="2" s="1"/>
  <c r="K451" i="2" s="1"/>
  <c r="D452" i="2"/>
  <c r="H452" i="2" s="1"/>
  <c r="E451" i="2"/>
  <c r="AB433" i="1"/>
  <c r="V434" i="1" a="1"/>
  <c r="V434" i="1" s="1"/>
  <c r="W434" i="1" a="1"/>
  <c r="W434" i="1" s="1"/>
  <c r="X434" i="1" s="1" a="1"/>
  <c r="X434" i="1" s="1"/>
  <c r="Y434" i="1" s="1"/>
  <c r="Z433" i="1" s="1"/>
  <c r="AA433" i="1" s="1"/>
  <c r="T436" i="1"/>
  <c r="U435" i="1"/>
  <c r="F451" i="2" l="1"/>
  <c r="G452" i="2" s="1"/>
  <c r="I451" i="2"/>
  <c r="J451" i="2" s="1"/>
  <c r="K452" i="2" s="1"/>
  <c r="D453" i="2"/>
  <c r="H453" i="2" s="1"/>
  <c r="E452" i="2"/>
  <c r="AB434" i="1"/>
  <c r="V435" i="1" a="1"/>
  <c r="V435" i="1" s="1"/>
  <c r="W435" i="1" a="1"/>
  <c r="W435" i="1" s="1"/>
  <c r="X435" i="1" s="1" a="1"/>
  <c r="X435" i="1" s="1"/>
  <c r="Y435" i="1" s="1"/>
  <c r="Z434" i="1" s="1"/>
  <c r="AA434" i="1" s="1"/>
  <c r="T437" i="1"/>
  <c r="U436" i="1"/>
  <c r="I452" i="2" l="1"/>
  <c r="J452" i="2" s="1"/>
  <c r="K453" i="2" s="1"/>
  <c r="F452" i="2"/>
  <c r="G453" i="2" s="1"/>
  <c r="D454" i="2"/>
  <c r="H454" i="2" s="1"/>
  <c r="E453" i="2"/>
  <c r="AB435" i="1"/>
  <c r="V436" i="1" a="1"/>
  <c r="V436" i="1" s="1"/>
  <c r="W436" i="1" a="1"/>
  <c r="W436" i="1" s="1"/>
  <c r="X436" i="1" s="1" a="1"/>
  <c r="X436" i="1" s="1"/>
  <c r="Y436" i="1" s="1"/>
  <c r="Z435" i="1" s="1"/>
  <c r="AA435" i="1" s="1"/>
  <c r="T438" i="1"/>
  <c r="U437" i="1"/>
  <c r="I453" i="2" l="1"/>
  <c r="J453" i="2" s="1"/>
  <c r="K454" i="2" s="1"/>
  <c r="F453" i="2"/>
  <c r="G454" i="2" s="1"/>
  <c r="D455" i="2"/>
  <c r="H455" i="2" s="1"/>
  <c r="E454" i="2"/>
  <c r="AB436" i="1"/>
  <c r="V437" i="1" a="1"/>
  <c r="V437" i="1" s="1"/>
  <c r="W437" i="1" a="1"/>
  <c r="W437" i="1" s="1"/>
  <c r="X437" i="1" s="1" a="1"/>
  <c r="X437" i="1" s="1"/>
  <c r="Y437" i="1" s="1"/>
  <c r="Z436" i="1" s="1"/>
  <c r="AA436" i="1" s="1"/>
  <c r="T439" i="1"/>
  <c r="U438" i="1"/>
  <c r="I454" i="2" l="1"/>
  <c r="J454" i="2" s="1"/>
  <c r="K455" i="2" s="1"/>
  <c r="F454" i="2"/>
  <c r="G455" i="2" s="1"/>
  <c r="D456" i="2"/>
  <c r="H456" i="2" s="1"/>
  <c r="E455" i="2"/>
  <c r="AB437" i="1"/>
  <c r="V438" i="1" a="1"/>
  <c r="V438" i="1" s="1"/>
  <c r="W438" i="1" a="1"/>
  <c r="W438" i="1" s="1"/>
  <c r="X438" i="1" s="1" a="1"/>
  <c r="X438" i="1" s="1"/>
  <c r="Y438" i="1" s="1"/>
  <c r="Z437" i="1" s="1"/>
  <c r="AA437" i="1" s="1"/>
  <c r="T440" i="1"/>
  <c r="U439" i="1"/>
  <c r="I455" i="2" l="1"/>
  <c r="J455" i="2" s="1"/>
  <c r="K456" i="2" s="1"/>
  <c r="F455" i="2"/>
  <c r="G456" i="2" s="1"/>
  <c r="D457" i="2"/>
  <c r="H457" i="2" s="1"/>
  <c r="E456" i="2"/>
  <c r="AB438" i="1"/>
  <c r="V439" i="1" a="1"/>
  <c r="V439" i="1" s="1"/>
  <c r="W439" i="1" a="1"/>
  <c r="W439" i="1" s="1"/>
  <c r="X439" i="1" s="1" a="1"/>
  <c r="X439" i="1" s="1"/>
  <c r="Y439" i="1" s="1"/>
  <c r="Z438" i="1" s="1"/>
  <c r="AA438" i="1" s="1"/>
  <c r="T441" i="1"/>
  <c r="U440" i="1"/>
  <c r="D458" i="2" l="1"/>
  <c r="H458" i="2" s="1"/>
  <c r="E457" i="2"/>
  <c r="I456" i="2"/>
  <c r="J456" i="2" s="1"/>
  <c r="K457" i="2" s="1"/>
  <c r="F456" i="2"/>
  <c r="G457" i="2" s="1"/>
  <c r="AB439" i="1"/>
  <c r="V440" i="1" a="1"/>
  <c r="V440" i="1" s="1"/>
  <c r="W440" i="1" a="1"/>
  <c r="W440" i="1" s="1"/>
  <c r="X440" i="1" s="1" a="1"/>
  <c r="X440" i="1" s="1"/>
  <c r="Y440" i="1" s="1"/>
  <c r="Z439" i="1" s="1"/>
  <c r="AA439" i="1" s="1"/>
  <c r="T442" i="1"/>
  <c r="U441" i="1"/>
  <c r="I457" i="2" l="1"/>
  <c r="J457" i="2" s="1"/>
  <c r="K458" i="2" s="1"/>
  <c r="F457" i="2"/>
  <c r="G458" i="2" s="1"/>
  <c r="D459" i="2"/>
  <c r="H459" i="2" s="1"/>
  <c r="E458" i="2"/>
  <c r="AB440" i="1"/>
  <c r="V441" i="1" a="1"/>
  <c r="V441" i="1" s="1"/>
  <c r="W441" i="1" a="1"/>
  <c r="W441" i="1" s="1"/>
  <c r="X441" i="1" s="1" a="1"/>
  <c r="X441" i="1" s="1"/>
  <c r="Y441" i="1" s="1"/>
  <c r="Z440" i="1" s="1"/>
  <c r="AA440" i="1" s="1"/>
  <c r="T443" i="1"/>
  <c r="U442" i="1"/>
  <c r="I458" i="2" l="1"/>
  <c r="J458" i="2" s="1"/>
  <c r="K459" i="2" s="1"/>
  <c r="F458" i="2"/>
  <c r="G459" i="2" s="1"/>
  <c r="D460" i="2"/>
  <c r="H460" i="2" s="1"/>
  <c r="E459" i="2"/>
  <c r="AB441" i="1"/>
  <c r="V442" i="1" a="1"/>
  <c r="V442" i="1" s="1"/>
  <c r="W442" i="1" a="1"/>
  <c r="W442" i="1" s="1"/>
  <c r="X442" i="1" s="1" a="1"/>
  <c r="X442" i="1" s="1"/>
  <c r="Y442" i="1" s="1"/>
  <c r="Z441" i="1" s="1"/>
  <c r="AA441" i="1" s="1"/>
  <c r="T444" i="1"/>
  <c r="U443" i="1"/>
  <c r="F459" i="2" l="1"/>
  <c r="G460" i="2" s="1"/>
  <c r="I459" i="2"/>
  <c r="J459" i="2" s="1"/>
  <c r="K460" i="2" s="1"/>
  <c r="D461" i="2"/>
  <c r="H461" i="2" s="1"/>
  <c r="E460" i="2"/>
  <c r="AB442" i="1"/>
  <c r="W443" i="1" a="1"/>
  <c r="W443" i="1" s="1"/>
  <c r="V443" i="1" a="1"/>
  <c r="V443" i="1" s="1"/>
  <c r="T445" i="1"/>
  <c r="U444" i="1"/>
  <c r="F460" i="2" l="1"/>
  <c r="G461" i="2" s="1"/>
  <c r="I460" i="2"/>
  <c r="J460" i="2" s="1"/>
  <c r="K461" i="2" s="1"/>
  <c r="D462" i="2"/>
  <c r="H462" i="2" s="1"/>
  <c r="E461" i="2"/>
  <c r="V444" i="1" a="1"/>
  <c r="V444" i="1" s="1"/>
  <c r="W444" i="1" a="1"/>
  <c r="W444" i="1" s="1"/>
  <c r="X444" i="1" s="1" a="1"/>
  <c r="X444" i="1" s="1"/>
  <c r="Y444" i="1" s="1"/>
  <c r="T446" i="1"/>
  <c r="U445" i="1"/>
  <c r="X443" i="1" a="1"/>
  <c r="X443" i="1" s="1"/>
  <c r="Y443" i="1" s="1"/>
  <c r="I461" i="2" l="1"/>
  <c r="J461" i="2" s="1"/>
  <c r="K462" i="2" s="1"/>
  <c r="F461" i="2"/>
  <c r="G462" i="2" s="1"/>
  <c r="D463" i="2"/>
  <c r="H463" i="2" s="1"/>
  <c r="E462" i="2"/>
  <c r="T447" i="1"/>
  <c r="U446" i="1"/>
  <c r="Z443" i="1"/>
  <c r="AA443" i="1" s="1"/>
  <c r="Z442" i="1"/>
  <c r="V445" i="1" a="1"/>
  <c r="V445" i="1" s="1"/>
  <c r="W445" i="1" a="1"/>
  <c r="W445" i="1" s="1"/>
  <c r="X445" i="1" s="1" a="1"/>
  <c r="X445" i="1" s="1"/>
  <c r="Y445" i="1" s="1"/>
  <c r="Z444" i="1" s="1"/>
  <c r="AA444" i="1" s="1"/>
  <c r="AA442" i="1" l="1"/>
  <c r="AB443" i="1" s="1"/>
  <c r="AB444" i="1" s="1"/>
  <c r="AB445" i="1" s="1"/>
  <c r="I462" i="2"/>
  <c r="J462" i="2" s="1"/>
  <c r="K463" i="2" s="1"/>
  <c r="F462" i="2"/>
  <c r="G463" i="2" s="1"/>
  <c r="D464" i="2"/>
  <c r="H464" i="2" s="1"/>
  <c r="E463" i="2"/>
  <c r="V446" i="1" a="1"/>
  <c r="V446" i="1" s="1"/>
  <c r="W446" i="1" a="1"/>
  <c r="W446" i="1" s="1"/>
  <c r="X446" i="1" s="1" a="1"/>
  <c r="X446" i="1" s="1"/>
  <c r="Y446" i="1" s="1"/>
  <c r="T448" i="1"/>
  <c r="U447" i="1"/>
  <c r="I463" i="2" l="1"/>
  <c r="J463" i="2" s="1"/>
  <c r="K464" i="2" s="1"/>
  <c r="F463" i="2"/>
  <c r="G464" i="2" s="1"/>
  <c r="D465" i="2"/>
  <c r="H465" i="2" s="1"/>
  <c r="E464" i="2"/>
  <c r="V447" i="1" a="1"/>
  <c r="V447" i="1" s="1"/>
  <c r="W447" i="1" a="1"/>
  <c r="W447" i="1" s="1"/>
  <c r="X447" i="1" s="1" a="1"/>
  <c r="X447" i="1" s="1"/>
  <c r="Y447" i="1" s="1"/>
  <c r="Z446" i="1" s="1"/>
  <c r="AA446" i="1" s="1"/>
  <c r="T449" i="1"/>
  <c r="U448" i="1"/>
  <c r="Z445" i="1"/>
  <c r="AA445" i="1" l="1"/>
  <c r="AB446" i="1" s="1"/>
  <c r="AB447" i="1" s="1"/>
  <c r="I464" i="2"/>
  <c r="J464" i="2" s="1"/>
  <c r="K465" i="2" s="1"/>
  <c r="F464" i="2"/>
  <c r="G465" i="2" s="1"/>
  <c r="D466" i="2"/>
  <c r="H466" i="2" s="1"/>
  <c r="E465" i="2"/>
  <c r="V448" i="1" a="1"/>
  <c r="V448" i="1" s="1"/>
  <c r="W448" i="1" a="1"/>
  <c r="W448" i="1" s="1"/>
  <c r="X448" i="1" s="1" a="1"/>
  <c r="X448" i="1" s="1"/>
  <c r="Y448" i="1" s="1"/>
  <c r="Z447" i="1" s="1"/>
  <c r="T450" i="1"/>
  <c r="U449" i="1"/>
  <c r="AA447" i="1" l="1"/>
  <c r="AB448" i="1" s="1"/>
  <c r="I465" i="2"/>
  <c r="J465" i="2" s="1"/>
  <c r="K466" i="2" s="1"/>
  <c r="F465" i="2"/>
  <c r="G466" i="2" s="1"/>
  <c r="D467" i="2"/>
  <c r="H467" i="2" s="1"/>
  <c r="E466" i="2"/>
  <c r="W449" i="1" a="1"/>
  <c r="W449" i="1" s="1"/>
  <c r="V449" i="1" a="1"/>
  <c r="V449" i="1" s="1"/>
  <c r="T451" i="1"/>
  <c r="U450" i="1"/>
  <c r="I466" i="2" l="1"/>
  <c r="J466" i="2" s="1"/>
  <c r="K467" i="2" s="1"/>
  <c r="F466" i="2"/>
  <c r="G467" i="2" s="1"/>
  <c r="D468" i="2"/>
  <c r="H468" i="2" s="1"/>
  <c r="E467" i="2"/>
  <c r="V450" i="1" a="1"/>
  <c r="V450" i="1" s="1"/>
  <c r="W450" i="1" a="1"/>
  <c r="W450" i="1" s="1"/>
  <c r="X450" i="1" s="1" a="1"/>
  <c r="X450" i="1" s="1"/>
  <c r="Y450" i="1" s="1"/>
  <c r="T452" i="1"/>
  <c r="U451" i="1"/>
  <c r="X449" i="1" a="1"/>
  <c r="X449" i="1" s="1"/>
  <c r="Y449" i="1" s="1"/>
  <c r="I467" i="2" l="1"/>
  <c r="J467" i="2" s="1"/>
  <c r="K468" i="2" s="1"/>
  <c r="F467" i="2"/>
  <c r="G468" i="2" s="1"/>
  <c r="D469" i="2"/>
  <c r="H469" i="2" s="1"/>
  <c r="E468" i="2"/>
  <c r="Z449" i="1"/>
  <c r="AA449" i="1" s="1"/>
  <c r="Z448" i="1"/>
  <c r="V451" i="1" a="1"/>
  <c r="V451" i="1" s="1"/>
  <c r="W451" i="1" a="1"/>
  <c r="W451" i="1" s="1"/>
  <c r="X451" i="1" s="1" a="1"/>
  <c r="X451" i="1" s="1"/>
  <c r="Y451" i="1" s="1"/>
  <c r="Z450" i="1" s="1"/>
  <c r="AA450" i="1" s="1"/>
  <c r="T453" i="1"/>
  <c r="U452" i="1"/>
  <c r="AA448" i="1" l="1"/>
  <c r="AB449" i="1" s="1"/>
  <c r="AB450" i="1" s="1"/>
  <c r="AB451" i="1" s="1"/>
  <c r="I468" i="2"/>
  <c r="J468" i="2" s="1"/>
  <c r="K469" i="2" s="1"/>
  <c r="F468" i="2"/>
  <c r="G469" i="2" s="1"/>
  <c r="D470" i="2"/>
  <c r="H470" i="2" s="1"/>
  <c r="E469" i="2"/>
  <c r="W452" i="1" a="1"/>
  <c r="W452" i="1" s="1"/>
  <c r="V452" i="1" a="1"/>
  <c r="V452" i="1" s="1"/>
  <c r="T454" i="1"/>
  <c r="U453" i="1"/>
  <c r="I469" i="2" l="1"/>
  <c r="J469" i="2" s="1"/>
  <c r="K470" i="2" s="1"/>
  <c r="F469" i="2"/>
  <c r="G470" i="2" s="1"/>
  <c r="D471" i="2"/>
  <c r="H471" i="2" s="1"/>
  <c r="E470" i="2"/>
  <c r="V453" i="1" a="1"/>
  <c r="V453" i="1" s="1"/>
  <c r="W453" i="1" a="1"/>
  <c r="W453" i="1" s="1"/>
  <c r="X453" i="1" s="1" a="1"/>
  <c r="X453" i="1" s="1"/>
  <c r="Y453" i="1" s="1"/>
  <c r="T455" i="1"/>
  <c r="U454" i="1"/>
  <c r="X452" i="1" a="1"/>
  <c r="X452" i="1" s="1"/>
  <c r="Y452" i="1" s="1"/>
  <c r="I470" i="2" l="1"/>
  <c r="J470" i="2" s="1"/>
  <c r="K471" i="2" s="1"/>
  <c r="F470" i="2"/>
  <c r="G471" i="2" s="1"/>
  <c r="D472" i="2"/>
  <c r="H472" i="2" s="1"/>
  <c r="E471" i="2"/>
  <c r="Z452" i="1"/>
  <c r="AA452" i="1" s="1"/>
  <c r="Z451" i="1"/>
  <c r="V454" i="1" a="1"/>
  <c r="V454" i="1" s="1"/>
  <c r="W454" i="1" a="1"/>
  <c r="W454" i="1" s="1"/>
  <c r="X454" i="1" s="1" a="1"/>
  <c r="X454" i="1" s="1"/>
  <c r="Y454" i="1" s="1"/>
  <c r="Z453" i="1" s="1"/>
  <c r="AA453" i="1" s="1"/>
  <c r="T456" i="1"/>
  <c r="U455" i="1"/>
  <c r="AA451" i="1" l="1"/>
  <c r="AB452" i="1" s="1"/>
  <c r="AB453" i="1" s="1"/>
  <c r="AB454" i="1" s="1"/>
  <c r="I471" i="2"/>
  <c r="J471" i="2" s="1"/>
  <c r="K472" i="2" s="1"/>
  <c r="F471" i="2"/>
  <c r="G472" i="2" s="1"/>
  <c r="D473" i="2"/>
  <c r="H473" i="2" s="1"/>
  <c r="E472" i="2"/>
  <c r="W455" i="1" a="1"/>
  <c r="W455" i="1" s="1"/>
  <c r="V455" i="1" a="1"/>
  <c r="V455" i="1" s="1"/>
  <c r="T457" i="1"/>
  <c r="U456" i="1"/>
  <c r="I472" i="2" l="1"/>
  <c r="J472" i="2" s="1"/>
  <c r="K473" i="2" s="1"/>
  <c r="F472" i="2"/>
  <c r="G473" i="2" s="1"/>
  <c r="D474" i="2"/>
  <c r="E473" i="2"/>
  <c r="V456" i="1" a="1"/>
  <c r="V456" i="1" s="1"/>
  <c r="W456" i="1" a="1"/>
  <c r="W456" i="1" s="1"/>
  <c r="X456" i="1" s="1" a="1"/>
  <c r="X456" i="1" s="1"/>
  <c r="Y456" i="1" s="1"/>
  <c r="T458" i="1"/>
  <c r="U457" i="1"/>
  <c r="X455" i="1" a="1"/>
  <c r="X455" i="1" s="1"/>
  <c r="Y455" i="1" s="1"/>
  <c r="E474" i="2" l="1"/>
  <c r="H474" i="2"/>
  <c r="I473" i="2"/>
  <c r="J473" i="2" s="1"/>
  <c r="K474" i="2" s="1"/>
  <c r="O26" i="2" s="1"/>
  <c r="R26" i="2" s="1"/>
  <c r="S26" i="2" s="1"/>
  <c r="B20" i="2" s="1"/>
  <c r="F473" i="2"/>
  <c r="G474" i="2" s="1"/>
  <c r="F474" i="2"/>
  <c r="Z455" i="1"/>
  <c r="AA455" i="1" s="1"/>
  <c r="Z454" i="1"/>
  <c r="V457" i="1" a="1"/>
  <c r="V457" i="1" s="1"/>
  <c r="W457" i="1" a="1"/>
  <c r="W457" i="1" s="1"/>
  <c r="X457" i="1" s="1" a="1"/>
  <c r="X457" i="1" s="1"/>
  <c r="Y457" i="1" s="1"/>
  <c r="Z456" i="1" s="1"/>
  <c r="AA456" i="1" s="1"/>
  <c r="T459" i="1"/>
  <c r="U458" i="1"/>
  <c r="AA454" i="1" l="1"/>
  <c r="AB455" i="1" s="1"/>
  <c r="AB456" i="1" s="1"/>
  <c r="AB457" i="1" s="1"/>
  <c r="I474" i="2"/>
  <c r="J474" i="2" s="1"/>
  <c r="V458" i="1" a="1"/>
  <c r="V458" i="1" s="1"/>
  <c r="W458" i="1" a="1"/>
  <c r="W458" i="1" s="1"/>
  <c r="X458" i="1" s="1" a="1"/>
  <c r="X458" i="1" s="1"/>
  <c r="Y458" i="1" s="1"/>
  <c r="Z457" i="1" s="1"/>
  <c r="AA457" i="1" s="1"/>
  <c r="T460" i="1"/>
  <c r="U459" i="1"/>
  <c r="AB458" i="1" l="1"/>
  <c r="V459" i="1" a="1"/>
  <c r="V459" i="1" s="1"/>
  <c r="W459" i="1" a="1"/>
  <c r="W459" i="1" s="1"/>
  <c r="X459" i="1" s="1" a="1"/>
  <c r="X459" i="1" s="1"/>
  <c r="Y459" i="1" s="1"/>
  <c r="Z458" i="1" s="1"/>
  <c r="AA458" i="1" s="1"/>
  <c r="T461" i="1"/>
  <c r="U460" i="1"/>
  <c r="AB459" i="1" l="1"/>
  <c r="V460" i="1" a="1"/>
  <c r="V460" i="1" s="1"/>
  <c r="W460" i="1" a="1"/>
  <c r="W460" i="1" s="1"/>
  <c r="X460" i="1" s="1" a="1"/>
  <c r="X460" i="1" s="1"/>
  <c r="Y460" i="1" s="1"/>
  <c r="Z459" i="1" s="1"/>
  <c r="AA459" i="1" s="1"/>
  <c r="T462" i="1"/>
  <c r="U461" i="1"/>
  <c r="AB460" i="1" l="1"/>
  <c r="W461" i="1" a="1"/>
  <c r="W461" i="1" s="1"/>
  <c r="V461" i="1" a="1"/>
  <c r="V461" i="1" s="1"/>
  <c r="T463" i="1"/>
  <c r="U462" i="1"/>
  <c r="V462" i="1" l="1" a="1"/>
  <c r="V462" i="1" s="1"/>
  <c r="W462" i="1" a="1"/>
  <c r="W462" i="1" s="1"/>
  <c r="X462" i="1" s="1" a="1"/>
  <c r="X462" i="1" s="1"/>
  <c r="Y462" i="1" s="1"/>
  <c r="T464" i="1"/>
  <c r="U463" i="1"/>
  <c r="X461" i="1" a="1"/>
  <c r="X461" i="1" s="1"/>
  <c r="Y461" i="1" s="1"/>
  <c r="Z461" i="1" l="1"/>
  <c r="AA461" i="1" s="1"/>
  <c r="Z460" i="1"/>
  <c r="W463" i="1" a="1"/>
  <c r="W463" i="1" s="1"/>
  <c r="V463" i="1" a="1"/>
  <c r="V463" i="1" s="1"/>
  <c r="T465" i="1"/>
  <c r="U464" i="1"/>
  <c r="AA460" i="1" l="1"/>
  <c r="AB461" i="1" s="1"/>
  <c r="AB462" i="1" s="1"/>
  <c r="V464" i="1" a="1"/>
  <c r="V464" i="1" s="1"/>
  <c r="W464" i="1" a="1"/>
  <c r="W464" i="1" s="1"/>
  <c r="X464" i="1" s="1" a="1"/>
  <c r="X464" i="1" s="1"/>
  <c r="Y464" i="1" s="1"/>
  <c r="T466" i="1"/>
  <c r="U465" i="1"/>
  <c r="X463" i="1" a="1"/>
  <c r="X463" i="1" s="1"/>
  <c r="Y463" i="1" s="1"/>
  <c r="Z463" i="1" l="1"/>
  <c r="AA463" i="1" s="1"/>
  <c r="Z462" i="1"/>
  <c r="V465" i="1" a="1"/>
  <c r="V465" i="1" s="1"/>
  <c r="W465" i="1" a="1"/>
  <c r="W465" i="1" s="1"/>
  <c r="X465" i="1" s="1" a="1"/>
  <c r="X465" i="1" s="1"/>
  <c r="Y465" i="1" s="1"/>
  <c r="Z464" i="1" s="1"/>
  <c r="AA464" i="1" s="1"/>
  <c r="T467" i="1"/>
  <c r="U466" i="1"/>
  <c r="AA462" i="1" l="1"/>
  <c r="AB463" i="1" s="1"/>
  <c r="AB464" i="1" s="1"/>
  <c r="AB465" i="1" s="1"/>
  <c r="V466" i="1" a="1"/>
  <c r="V466" i="1" s="1"/>
  <c r="W466" i="1" a="1"/>
  <c r="W466" i="1" s="1"/>
  <c r="X466" i="1" s="1" a="1"/>
  <c r="X466" i="1" s="1"/>
  <c r="Y466" i="1" s="1"/>
  <c r="Z465" i="1" s="1"/>
  <c r="AA465" i="1" s="1"/>
  <c r="T468" i="1"/>
  <c r="U467" i="1"/>
  <c r="AB466" i="1" l="1"/>
  <c r="V467" i="1" a="1"/>
  <c r="V467" i="1" s="1"/>
  <c r="W467" i="1" a="1"/>
  <c r="W467" i="1" s="1"/>
  <c r="X467" i="1" s="1" a="1"/>
  <c r="X467" i="1" s="1"/>
  <c r="Y467" i="1" s="1"/>
  <c r="Z466" i="1" s="1"/>
  <c r="AA466" i="1" s="1"/>
  <c r="T469" i="1"/>
  <c r="U468" i="1"/>
  <c r="AB467" i="1" l="1"/>
  <c r="V468" i="1" a="1"/>
  <c r="V468" i="1" s="1"/>
  <c r="W468" i="1" a="1"/>
  <c r="W468" i="1" s="1"/>
  <c r="X468" i="1" s="1" a="1"/>
  <c r="X468" i="1" s="1"/>
  <c r="Y468" i="1" s="1"/>
  <c r="Z467" i="1" s="1"/>
  <c r="AA467" i="1" s="1"/>
  <c r="T470" i="1"/>
  <c r="U469" i="1"/>
  <c r="AB468" i="1" l="1"/>
  <c r="V469" i="1" a="1"/>
  <c r="V469" i="1" s="1"/>
  <c r="W469" i="1" a="1"/>
  <c r="W469" i="1" s="1"/>
  <c r="X469" i="1" s="1" a="1"/>
  <c r="X469" i="1" s="1"/>
  <c r="Y469" i="1" s="1"/>
  <c r="Z468" i="1" s="1"/>
  <c r="AA468" i="1" s="1"/>
  <c r="T471" i="1"/>
  <c r="U470" i="1"/>
  <c r="AB469" i="1" l="1"/>
  <c r="W470" i="1" a="1"/>
  <c r="W470" i="1" s="1"/>
  <c r="V470" i="1" a="1"/>
  <c r="V470" i="1" s="1"/>
  <c r="T472" i="1"/>
  <c r="U471" i="1"/>
  <c r="V471" i="1" l="1" a="1"/>
  <c r="V471" i="1" s="1"/>
  <c r="W471" i="1" a="1"/>
  <c r="W471" i="1" s="1"/>
  <c r="X471" i="1" s="1" a="1"/>
  <c r="X471" i="1" s="1"/>
  <c r="Y471" i="1" s="1"/>
  <c r="T473" i="1"/>
  <c r="U472" i="1"/>
  <c r="X470" i="1" a="1"/>
  <c r="X470" i="1" s="1"/>
  <c r="Y470" i="1" s="1"/>
  <c r="Z470" i="1" l="1"/>
  <c r="AA470" i="1" s="1"/>
  <c r="Z469" i="1"/>
  <c r="V472" i="1" a="1"/>
  <c r="V472" i="1" s="1"/>
  <c r="W472" i="1" a="1"/>
  <c r="W472" i="1" s="1"/>
  <c r="X472" i="1" s="1" a="1"/>
  <c r="X472" i="1" s="1"/>
  <c r="Y472" i="1" s="1"/>
  <c r="Z471" i="1" s="1"/>
  <c r="AA471" i="1" s="1"/>
  <c r="T474" i="1"/>
  <c r="U473" i="1"/>
  <c r="AA469" i="1" l="1"/>
  <c r="AB470" i="1" s="1"/>
  <c r="AB471" i="1" s="1"/>
  <c r="AB472" i="1" s="1"/>
  <c r="V473" i="1" a="1"/>
  <c r="V473" i="1" s="1"/>
  <c r="W473" i="1" a="1"/>
  <c r="W473" i="1" s="1"/>
  <c r="X473" i="1" s="1" a="1"/>
  <c r="X473" i="1" s="1"/>
  <c r="Y473" i="1" s="1"/>
  <c r="Z472" i="1" s="1"/>
  <c r="AA472" i="1" s="1"/>
  <c r="T475" i="1"/>
  <c r="U474" i="1"/>
  <c r="AB473" i="1" l="1"/>
  <c r="V474" i="1" a="1"/>
  <c r="V474" i="1" s="1"/>
  <c r="W474" i="1" a="1"/>
  <c r="W474" i="1" s="1"/>
  <c r="X474" i="1" s="1" a="1"/>
  <c r="X474" i="1" s="1"/>
  <c r="Y474" i="1" s="1"/>
  <c r="Z473" i="1" s="1"/>
  <c r="AA473" i="1" s="1"/>
  <c r="T476" i="1"/>
  <c r="U475" i="1"/>
  <c r="AB474" i="1" l="1"/>
  <c r="V475" i="1" a="1"/>
  <c r="V475" i="1" s="1"/>
  <c r="W475" i="1" a="1"/>
  <c r="W475" i="1" s="1"/>
  <c r="X475" i="1" s="1" a="1"/>
  <c r="X475" i="1" s="1"/>
  <c r="Y475" i="1" s="1"/>
  <c r="Z474" i="1" s="1"/>
  <c r="AA474" i="1" s="1"/>
  <c r="T477" i="1"/>
  <c r="U476" i="1"/>
  <c r="AB475" i="1" l="1"/>
  <c r="W476" i="1" a="1"/>
  <c r="W476" i="1" s="1"/>
  <c r="V476" i="1" a="1"/>
  <c r="V476" i="1" s="1"/>
  <c r="T478" i="1"/>
  <c r="U477" i="1"/>
  <c r="V477" i="1" l="1" a="1"/>
  <c r="V477" i="1" s="1"/>
  <c r="W477" i="1" a="1"/>
  <c r="W477" i="1" s="1"/>
  <c r="X477" i="1" s="1" a="1"/>
  <c r="X477" i="1" s="1"/>
  <c r="Y477" i="1" s="1"/>
  <c r="T479" i="1"/>
  <c r="U478" i="1"/>
  <c r="X476" i="1" a="1"/>
  <c r="X476" i="1" s="1"/>
  <c r="Y476" i="1" s="1"/>
  <c r="Z476" i="1" l="1"/>
  <c r="AA476" i="1" s="1"/>
  <c r="Z475" i="1"/>
  <c r="V478" i="1" a="1"/>
  <c r="V478" i="1" s="1"/>
  <c r="W478" i="1" a="1"/>
  <c r="W478" i="1" s="1"/>
  <c r="X478" i="1" s="1" a="1"/>
  <c r="X478" i="1" s="1"/>
  <c r="Y478" i="1" s="1"/>
  <c r="Z477" i="1" s="1"/>
  <c r="AA477" i="1" s="1"/>
  <c r="T480" i="1"/>
  <c r="U479" i="1"/>
  <c r="AA475" i="1" l="1"/>
  <c r="AB476" i="1" s="1"/>
  <c r="AB477" i="1" s="1"/>
  <c r="AB478" i="1" s="1"/>
  <c r="W479" i="1" a="1"/>
  <c r="W479" i="1" s="1"/>
  <c r="V479" i="1" a="1"/>
  <c r="V479" i="1" s="1"/>
  <c r="T481" i="1"/>
  <c r="U480" i="1"/>
  <c r="V480" i="1" l="1" a="1"/>
  <c r="V480" i="1" s="1"/>
  <c r="W480" i="1" a="1"/>
  <c r="W480" i="1" s="1"/>
  <c r="X480" i="1" s="1" a="1"/>
  <c r="X480" i="1" s="1"/>
  <c r="Y480" i="1" s="1"/>
  <c r="T482" i="1"/>
  <c r="U481" i="1"/>
  <c r="X479" i="1" a="1"/>
  <c r="X479" i="1" s="1"/>
  <c r="Y479" i="1" s="1"/>
  <c r="Z479" i="1" l="1"/>
  <c r="AA479" i="1" s="1"/>
  <c r="Z478" i="1"/>
  <c r="V481" i="1" a="1"/>
  <c r="V481" i="1" s="1"/>
  <c r="W481" i="1" a="1"/>
  <c r="W481" i="1" s="1"/>
  <c r="X481" i="1" s="1" a="1"/>
  <c r="X481" i="1" s="1"/>
  <c r="Y481" i="1" s="1"/>
  <c r="Z480" i="1" s="1"/>
  <c r="AA480" i="1" s="1"/>
  <c r="T483" i="1"/>
  <c r="U482" i="1"/>
  <c r="AA478" i="1" l="1"/>
  <c r="AB479" i="1" s="1"/>
  <c r="AB480" i="1" s="1"/>
  <c r="AB481" i="1" s="1"/>
  <c r="V482" i="1" a="1"/>
  <c r="V482" i="1" s="1"/>
  <c r="W482" i="1" a="1"/>
  <c r="W482" i="1" s="1"/>
  <c r="X482" i="1" s="1" a="1"/>
  <c r="X482" i="1" s="1"/>
  <c r="Y482" i="1" s="1"/>
  <c r="Z481" i="1" s="1"/>
  <c r="AA481" i="1" s="1"/>
  <c r="T484" i="1"/>
  <c r="U483" i="1"/>
  <c r="AB482" i="1" l="1"/>
  <c r="V483" i="1" a="1"/>
  <c r="V483" i="1" s="1"/>
  <c r="W483" i="1" a="1"/>
  <c r="W483" i="1" s="1"/>
  <c r="X483" i="1" s="1" a="1"/>
  <c r="X483" i="1" s="1"/>
  <c r="Y483" i="1" s="1"/>
  <c r="Z482" i="1" s="1"/>
  <c r="AA482" i="1" s="1"/>
  <c r="T485" i="1"/>
  <c r="U484" i="1"/>
  <c r="AB483" i="1" l="1"/>
  <c r="W484" i="1" a="1"/>
  <c r="W484" i="1" s="1"/>
  <c r="V484" i="1" a="1"/>
  <c r="V484" i="1" s="1"/>
  <c r="T486" i="1"/>
  <c r="U485" i="1"/>
  <c r="V485" i="1" l="1" a="1"/>
  <c r="V485" i="1" s="1"/>
  <c r="W485" i="1" a="1"/>
  <c r="W485" i="1" s="1"/>
  <c r="X485" i="1" s="1" a="1"/>
  <c r="X485" i="1" s="1"/>
  <c r="Y485" i="1" s="1"/>
  <c r="T487" i="1"/>
  <c r="U486" i="1"/>
  <c r="X484" i="1" a="1"/>
  <c r="X484" i="1" s="1"/>
  <c r="Y484" i="1" s="1"/>
  <c r="Z484" i="1" l="1"/>
  <c r="AA484" i="1" s="1"/>
  <c r="Z483" i="1"/>
  <c r="V486" i="1" a="1"/>
  <c r="V486" i="1" s="1"/>
  <c r="W486" i="1" a="1"/>
  <c r="W486" i="1" s="1"/>
  <c r="X486" i="1" s="1" a="1"/>
  <c r="X486" i="1" s="1"/>
  <c r="Y486" i="1" s="1"/>
  <c r="Z485" i="1" s="1"/>
  <c r="AA485" i="1" s="1"/>
  <c r="T488" i="1"/>
  <c r="U487" i="1"/>
  <c r="AA483" i="1" l="1"/>
  <c r="AB484" i="1" s="1"/>
  <c r="AB485" i="1" s="1"/>
  <c r="AB486" i="1" s="1"/>
  <c r="W487" i="1" a="1"/>
  <c r="W487" i="1" s="1"/>
  <c r="V487" i="1" a="1"/>
  <c r="V487" i="1" s="1"/>
  <c r="T489" i="1"/>
  <c r="U488" i="1"/>
  <c r="V488" i="1" l="1" a="1"/>
  <c r="V488" i="1" s="1"/>
  <c r="W488" i="1" a="1"/>
  <c r="W488" i="1" s="1"/>
  <c r="X488" i="1" s="1" a="1"/>
  <c r="X488" i="1" s="1"/>
  <c r="Y488" i="1" s="1"/>
  <c r="T490" i="1"/>
  <c r="U489" i="1"/>
  <c r="X487" i="1" a="1"/>
  <c r="X487" i="1" s="1"/>
  <c r="Y487" i="1" s="1"/>
  <c r="Z487" i="1" l="1"/>
  <c r="AA487" i="1" s="1"/>
  <c r="Z486" i="1"/>
  <c r="V489" i="1" a="1"/>
  <c r="V489" i="1" s="1"/>
  <c r="W489" i="1" a="1"/>
  <c r="W489" i="1" s="1"/>
  <c r="X489" i="1" s="1" a="1"/>
  <c r="X489" i="1" s="1"/>
  <c r="Y489" i="1" s="1"/>
  <c r="Z488" i="1" s="1"/>
  <c r="AA488" i="1" s="1"/>
  <c r="T491" i="1"/>
  <c r="U490" i="1"/>
  <c r="AA486" i="1" l="1"/>
  <c r="AB487" i="1" s="1"/>
  <c r="AB488" i="1" s="1"/>
  <c r="AB489" i="1" s="1"/>
  <c r="V490" i="1" a="1"/>
  <c r="V490" i="1" s="1"/>
  <c r="W490" i="1" a="1"/>
  <c r="W490" i="1" s="1"/>
  <c r="X490" i="1" s="1" a="1"/>
  <c r="X490" i="1" s="1"/>
  <c r="Y490" i="1" s="1"/>
  <c r="Z489" i="1" s="1"/>
  <c r="AA489" i="1" s="1"/>
  <c r="T492" i="1"/>
  <c r="U491" i="1"/>
  <c r="AB490" i="1" l="1"/>
  <c r="V491" i="1" a="1"/>
  <c r="V491" i="1" s="1"/>
  <c r="W491" i="1" a="1"/>
  <c r="W491" i="1" s="1"/>
  <c r="X491" i="1" s="1" a="1"/>
  <c r="X491" i="1" s="1"/>
  <c r="Y491" i="1" s="1"/>
  <c r="Z490" i="1" s="1"/>
  <c r="AA490" i="1" s="1"/>
  <c r="T493" i="1"/>
  <c r="U492" i="1"/>
  <c r="AB491" i="1" l="1"/>
  <c r="V492" i="1" a="1"/>
  <c r="V492" i="1" s="1"/>
  <c r="W492" i="1" a="1"/>
  <c r="W492" i="1" s="1"/>
  <c r="X492" i="1" s="1" a="1"/>
  <c r="X492" i="1" s="1"/>
  <c r="Y492" i="1" s="1"/>
  <c r="Z491" i="1" s="1"/>
  <c r="AA491" i="1" s="1"/>
  <c r="T494" i="1"/>
  <c r="U493" i="1"/>
  <c r="AB492" i="1" l="1"/>
  <c r="V493" i="1" a="1"/>
  <c r="V493" i="1" s="1"/>
  <c r="W493" i="1" a="1"/>
  <c r="W493" i="1" s="1"/>
  <c r="X493" i="1" s="1" a="1"/>
  <c r="X493" i="1" s="1"/>
  <c r="Y493" i="1" s="1"/>
  <c r="Z492" i="1" s="1"/>
  <c r="AA492" i="1" s="1"/>
  <c r="T495" i="1"/>
  <c r="U494" i="1"/>
  <c r="AB493" i="1" l="1"/>
  <c r="V494" i="1" a="1"/>
  <c r="V494" i="1" s="1"/>
  <c r="W494" i="1" a="1"/>
  <c r="W494" i="1" s="1"/>
  <c r="X494" i="1" s="1" a="1"/>
  <c r="X494" i="1" s="1"/>
  <c r="Y494" i="1" s="1"/>
  <c r="Z493" i="1" s="1"/>
  <c r="AA493" i="1" s="1"/>
  <c r="T496" i="1"/>
  <c r="U495" i="1"/>
  <c r="AB494" i="1" l="1"/>
  <c r="V495" i="1" a="1"/>
  <c r="V495" i="1" s="1"/>
  <c r="W495" i="1" a="1"/>
  <c r="W495" i="1" s="1"/>
  <c r="X495" i="1" s="1" a="1"/>
  <c r="X495" i="1" s="1"/>
  <c r="Y495" i="1" s="1"/>
  <c r="Z494" i="1" s="1"/>
  <c r="AA494" i="1" s="1"/>
  <c r="T497" i="1"/>
  <c r="U496" i="1"/>
  <c r="AB495" i="1" l="1"/>
  <c r="V496" i="1" a="1"/>
  <c r="V496" i="1" s="1"/>
  <c r="W496" i="1" a="1"/>
  <c r="W496" i="1" s="1"/>
  <c r="X496" i="1" s="1" a="1"/>
  <c r="X496" i="1" s="1"/>
  <c r="Y496" i="1" s="1"/>
  <c r="Z495" i="1" s="1"/>
  <c r="AA495" i="1" s="1"/>
  <c r="T498" i="1"/>
  <c r="U497" i="1"/>
  <c r="AB496" i="1" l="1"/>
  <c r="W497" i="1" a="1"/>
  <c r="W497" i="1" s="1"/>
  <c r="X497" i="1" s="1" a="1"/>
  <c r="X497" i="1" s="1"/>
  <c r="Y497" i="1" s="1"/>
  <c r="Z496" i="1" s="1"/>
  <c r="AA496" i="1" s="1"/>
  <c r="V497" i="1" a="1"/>
  <c r="V497" i="1" s="1"/>
  <c r="T499" i="1"/>
  <c r="U498" i="1"/>
  <c r="AB497" i="1" l="1"/>
  <c r="V498" i="1" a="1"/>
  <c r="V498" i="1" s="1"/>
  <c r="W498" i="1" a="1"/>
  <c r="W498" i="1" s="1"/>
  <c r="X498" i="1" s="1" a="1"/>
  <c r="X498" i="1" s="1"/>
  <c r="Y498" i="1" s="1"/>
  <c r="Z497" i="1" s="1"/>
  <c r="AA497" i="1" s="1"/>
  <c r="T500" i="1"/>
  <c r="U499" i="1"/>
  <c r="AB498" i="1" l="1"/>
  <c r="V499" i="1" a="1"/>
  <c r="V499" i="1" s="1"/>
  <c r="W499" i="1" a="1"/>
  <c r="W499" i="1" s="1"/>
  <c r="X499" i="1" s="1" a="1"/>
  <c r="X499" i="1" s="1"/>
  <c r="Y499" i="1" s="1"/>
  <c r="Z498" i="1" s="1"/>
  <c r="AA498" i="1" s="1"/>
  <c r="T501" i="1"/>
  <c r="U500" i="1"/>
  <c r="AB499" i="1" l="1"/>
  <c r="V500" i="1" a="1"/>
  <c r="V500" i="1" s="1"/>
  <c r="W500" i="1" a="1"/>
  <c r="W500" i="1" s="1"/>
  <c r="X500" i="1" s="1" a="1"/>
  <c r="X500" i="1" s="1"/>
  <c r="Y500" i="1" s="1"/>
  <c r="Z499" i="1" s="1"/>
  <c r="AA499" i="1" s="1"/>
  <c r="T502" i="1"/>
  <c r="U501" i="1"/>
  <c r="AB500" i="1" l="1"/>
  <c r="V501" i="1" a="1"/>
  <c r="V501" i="1" s="1"/>
  <c r="W501" i="1" a="1"/>
  <c r="W501" i="1" s="1"/>
  <c r="X501" i="1" s="1" a="1"/>
  <c r="X501" i="1" s="1"/>
  <c r="Y501" i="1" s="1"/>
  <c r="Z500" i="1" s="1"/>
  <c r="AA500" i="1" s="1"/>
  <c r="T503" i="1"/>
  <c r="U502" i="1"/>
  <c r="AB501" i="1" l="1"/>
  <c r="V502" i="1" a="1"/>
  <c r="V502" i="1" s="1"/>
  <c r="W502" i="1" a="1"/>
  <c r="W502" i="1" s="1"/>
  <c r="X502" i="1" s="1" a="1"/>
  <c r="X502" i="1" s="1"/>
  <c r="Y502" i="1" s="1"/>
  <c r="Z501" i="1" s="1"/>
  <c r="AA501" i="1" s="1"/>
  <c r="T504" i="1"/>
  <c r="U503" i="1"/>
  <c r="AB502" i="1" l="1"/>
  <c r="W503" i="1" a="1"/>
  <c r="W503" i="1" s="1"/>
  <c r="V503" i="1" a="1"/>
  <c r="V503" i="1" s="1"/>
  <c r="T505" i="1"/>
  <c r="U504" i="1"/>
  <c r="V504" i="1" l="1" a="1"/>
  <c r="V504" i="1" s="1"/>
  <c r="W504" i="1" a="1"/>
  <c r="W504" i="1" s="1"/>
  <c r="T506" i="1"/>
  <c r="U505" i="1"/>
  <c r="X503" i="1" a="1"/>
  <c r="X503" i="1" s="1"/>
  <c r="Y503" i="1" s="1"/>
  <c r="Z502" i="1" l="1"/>
  <c r="V505" i="1" a="1"/>
  <c r="V505" i="1" s="1"/>
  <c r="W505" i="1" a="1"/>
  <c r="W505" i="1" s="1"/>
  <c r="T507" i="1"/>
  <c r="U506" i="1"/>
  <c r="X504" i="1" a="1"/>
  <c r="X504" i="1" s="1"/>
  <c r="Y504" i="1" s="1"/>
  <c r="Z503" i="1" s="1"/>
  <c r="AA503" i="1" s="1"/>
  <c r="AA502" i="1" l="1"/>
  <c r="AB503" i="1" s="1"/>
  <c r="AB504" i="1" s="1"/>
  <c r="V506" i="1" a="1"/>
  <c r="V506" i="1" s="1"/>
  <c r="W506" i="1" a="1"/>
  <c r="W506" i="1" s="1"/>
  <c r="X506" i="1" s="1" a="1"/>
  <c r="X506" i="1" s="1"/>
  <c r="Y506" i="1" s="1"/>
  <c r="T508" i="1"/>
  <c r="U507" i="1"/>
  <c r="X505" i="1" a="1"/>
  <c r="X505" i="1" s="1"/>
  <c r="Y505" i="1" s="1"/>
  <c r="Z504" i="1" s="1"/>
  <c r="AA504" i="1" s="1"/>
  <c r="AB505" i="1" l="1"/>
  <c r="Z505" i="1"/>
  <c r="AA505" i="1" s="1"/>
  <c r="V507" i="1" a="1"/>
  <c r="V507" i="1" s="1"/>
  <c r="W507" i="1" a="1"/>
  <c r="W507" i="1" s="1"/>
  <c r="X507" i="1" s="1" a="1"/>
  <c r="X507" i="1" s="1"/>
  <c r="Y507" i="1" s="1"/>
  <c r="Z506" i="1" s="1"/>
  <c r="AA506" i="1" s="1"/>
  <c r="T509" i="1"/>
  <c r="U508" i="1"/>
  <c r="AB506" i="1" l="1"/>
  <c r="AB507" i="1" s="1"/>
  <c r="V508" i="1" a="1"/>
  <c r="V508" i="1" s="1"/>
  <c r="W508" i="1" a="1"/>
  <c r="W508" i="1" s="1"/>
  <c r="X508" i="1" s="1" a="1"/>
  <c r="X508" i="1" s="1"/>
  <c r="Y508" i="1" s="1"/>
  <c r="Z507" i="1" s="1"/>
  <c r="AA507" i="1" s="1"/>
  <c r="T510" i="1"/>
  <c r="U509" i="1"/>
  <c r="AB508" i="1" l="1"/>
  <c r="V509" i="1" a="1"/>
  <c r="V509" i="1" s="1"/>
  <c r="W509" i="1" a="1"/>
  <c r="W509" i="1" s="1"/>
  <c r="X509" i="1" s="1" a="1"/>
  <c r="X509" i="1" s="1"/>
  <c r="Y509" i="1" s="1"/>
  <c r="Z508" i="1" s="1"/>
  <c r="AA508" i="1" s="1"/>
  <c r="T511" i="1"/>
  <c r="U510" i="1"/>
  <c r="AB509" i="1" l="1"/>
  <c r="V510" i="1" a="1"/>
  <c r="V510" i="1" s="1"/>
  <c r="W510" i="1" a="1"/>
  <c r="W510" i="1" s="1"/>
  <c r="X510" i="1" s="1" a="1"/>
  <c r="X510" i="1" s="1"/>
  <c r="Y510" i="1" s="1"/>
  <c r="Z509" i="1" s="1"/>
  <c r="AA509" i="1" s="1"/>
  <c r="T512" i="1"/>
  <c r="U511" i="1"/>
  <c r="AB510" i="1" l="1"/>
  <c r="V511" i="1" a="1"/>
  <c r="V511" i="1" s="1"/>
  <c r="W511" i="1" a="1"/>
  <c r="W511" i="1" s="1"/>
  <c r="X511" i="1" s="1" a="1"/>
  <c r="X511" i="1" s="1"/>
  <c r="Y511" i="1" s="1"/>
  <c r="Z510" i="1" s="1"/>
  <c r="AA510" i="1" s="1"/>
  <c r="T513" i="1"/>
  <c r="U512" i="1"/>
  <c r="AB511" i="1" l="1"/>
  <c r="V512" i="1" a="1"/>
  <c r="V512" i="1" s="1"/>
  <c r="W512" i="1" a="1"/>
  <c r="W512" i="1" s="1"/>
  <c r="X512" i="1" s="1" a="1"/>
  <c r="X512" i="1" s="1"/>
  <c r="Y512" i="1" s="1"/>
  <c r="Z511" i="1" s="1"/>
  <c r="AA511" i="1" s="1"/>
  <c r="T514" i="1"/>
  <c r="U513" i="1"/>
  <c r="AB512" i="1" l="1"/>
  <c r="V513" i="1" a="1"/>
  <c r="V513" i="1" s="1"/>
  <c r="W513" i="1" a="1"/>
  <c r="W513" i="1" s="1"/>
  <c r="X513" i="1" s="1" a="1"/>
  <c r="X513" i="1" s="1"/>
  <c r="Y513" i="1" s="1"/>
  <c r="Z512" i="1" s="1"/>
  <c r="AA512" i="1" s="1"/>
  <c r="T515" i="1"/>
  <c r="U514" i="1"/>
  <c r="AB513" i="1" l="1"/>
  <c r="V514" i="1" a="1"/>
  <c r="V514" i="1" s="1"/>
  <c r="W514" i="1" a="1"/>
  <c r="W514" i="1" s="1"/>
  <c r="T516" i="1"/>
  <c r="U515" i="1"/>
  <c r="T517" i="1" l="1"/>
  <c r="U516" i="1"/>
  <c r="V515" i="1" a="1"/>
  <c r="V515" i="1" s="1"/>
  <c r="W515" i="1" a="1"/>
  <c r="W515" i="1" s="1"/>
  <c r="X515" i="1" s="1" a="1"/>
  <c r="X515" i="1" s="1"/>
  <c r="Y515" i="1" s="1"/>
  <c r="X514" i="1" a="1"/>
  <c r="X514" i="1" s="1"/>
  <c r="Y514" i="1" s="1"/>
  <c r="Z514" i="1" l="1"/>
  <c r="AA514" i="1" s="1"/>
  <c r="Z513" i="1"/>
  <c r="V516" i="1" a="1"/>
  <c r="V516" i="1" s="1"/>
  <c r="W516" i="1" a="1"/>
  <c r="W516" i="1" s="1"/>
  <c r="T518" i="1"/>
  <c r="U517" i="1"/>
  <c r="AA513" i="1" l="1"/>
  <c r="AB514" i="1" s="1"/>
  <c r="AB515" i="1" s="1"/>
  <c r="T519" i="1"/>
  <c r="U518" i="1"/>
  <c r="X516" i="1" a="1"/>
  <c r="X516" i="1" s="1"/>
  <c r="Y516" i="1" s="1"/>
  <c r="V517" i="1" a="1"/>
  <c r="V517" i="1" s="1"/>
  <c r="W517" i="1" a="1"/>
  <c r="W517" i="1" s="1"/>
  <c r="X517" i="1" l="1" a="1"/>
  <c r="X517" i="1" s="1"/>
  <c r="Y517" i="1" s="1"/>
  <c r="Z515" i="1"/>
  <c r="W518" i="1" a="1"/>
  <c r="W518" i="1" s="1"/>
  <c r="X518" i="1" s="1" a="1"/>
  <c r="X518" i="1" s="1"/>
  <c r="Y518" i="1" s="1"/>
  <c r="V518" i="1" a="1"/>
  <c r="V518" i="1" s="1"/>
  <c r="T520" i="1"/>
  <c r="U519" i="1"/>
  <c r="AA515" i="1" l="1"/>
  <c r="AB516" i="1" s="1"/>
  <c r="Z517" i="1"/>
  <c r="AA517" i="1" s="1"/>
  <c r="V519" i="1" a="1"/>
  <c r="V519" i="1" s="1"/>
  <c r="W519" i="1" a="1"/>
  <c r="W519" i="1" s="1"/>
  <c r="X519" i="1" s="1" a="1"/>
  <c r="X519" i="1" s="1"/>
  <c r="Y519" i="1" s="1"/>
  <c r="Z518" i="1" s="1"/>
  <c r="AA518" i="1" s="1"/>
  <c r="T521" i="1"/>
  <c r="U520" i="1"/>
  <c r="Z516" i="1"/>
  <c r="AA516" i="1" l="1"/>
  <c r="AB517" i="1" s="1"/>
  <c r="AB518" i="1" s="1"/>
  <c r="AB519" i="1" s="1"/>
  <c r="T522" i="1"/>
  <c r="U521" i="1"/>
  <c r="V520" i="1" a="1"/>
  <c r="V520" i="1" s="1"/>
  <c r="W520" i="1" a="1"/>
  <c r="W520" i="1" s="1"/>
  <c r="X520" i="1" s="1" a="1"/>
  <c r="X520" i="1" s="1"/>
  <c r="Y520" i="1" s="1"/>
  <c r="Z519" i="1" l="1"/>
  <c r="W521" i="1" a="1"/>
  <c r="W521" i="1" s="1"/>
  <c r="V521" i="1" a="1"/>
  <c r="V521" i="1" s="1"/>
  <c r="T523" i="1"/>
  <c r="U522" i="1"/>
  <c r="AA519" i="1" l="1"/>
  <c r="AB520" i="1" s="1"/>
  <c r="V522" i="1" a="1"/>
  <c r="V522" i="1" s="1"/>
  <c r="W522" i="1" a="1"/>
  <c r="W522" i="1" s="1"/>
  <c r="X522" i="1" s="1" a="1"/>
  <c r="X522" i="1" s="1"/>
  <c r="Y522" i="1" s="1"/>
  <c r="T524" i="1"/>
  <c r="U523" i="1"/>
  <c r="X521" i="1" a="1"/>
  <c r="X521" i="1" s="1"/>
  <c r="Y521" i="1" s="1"/>
  <c r="Z521" i="1" l="1"/>
  <c r="AA521" i="1" s="1"/>
  <c r="Z520" i="1"/>
  <c r="V523" i="1" a="1"/>
  <c r="V523" i="1" s="1"/>
  <c r="W523" i="1" a="1"/>
  <c r="W523" i="1" s="1"/>
  <c r="X523" i="1" s="1" a="1"/>
  <c r="X523" i="1" s="1"/>
  <c r="Y523" i="1" s="1"/>
  <c r="Z522" i="1" s="1"/>
  <c r="AA522" i="1" s="1"/>
  <c r="T525" i="1"/>
  <c r="U524" i="1"/>
  <c r="AA520" i="1" l="1"/>
  <c r="AB521" i="1" s="1"/>
  <c r="AB522" i="1" s="1"/>
  <c r="AB523" i="1" s="1"/>
  <c r="V524" i="1" a="1"/>
  <c r="V524" i="1" s="1"/>
  <c r="W524" i="1" a="1"/>
  <c r="W524" i="1" s="1"/>
  <c r="X524" i="1" s="1" a="1"/>
  <c r="X524" i="1" s="1"/>
  <c r="Y524" i="1" s="1"/>
  <c r="Z523" i="1" s="1"/>
  <c r="AA523" i="1" s="1"/>
  <c r="T526" i="1"/>
  <c r="U525" i="1"/>
  <c r="AB524" i="1" l="1"/>
  <c r="V525" i="1" a="1"/>
  <c r="V525" i="1" s="1"/>
  <c r="W525" i="1" a="1"/>
  <c r="W525" i="1" s="1"/>
  <c r="X525" i="1" s="1" a="1"/>
  <c r="X525" i="1" s="1"/>
  <c r="Y525" i="1" s="1"/>
  <c r="Z524" i="1" s="1"/>
  <c r="AA524" i="1" s="1"/>
  <c r="T527" i="1"/>
  <c r="U526" i="1"/>
  <c r="AB525" i="1" l="1"/>
  <c r="V526" i="1" a="1"/>
  <c r="V526" i="1" s="1"/>
  <c r="W526" i="1" a="1"/>
  <c r="W526" i="1" s="1"/>
  <c r="T528" i="1"/>
  <c r="U527" i="1"/>
  <c r="W527" i="1" l="1" a="1"/>
  <c r="W527" i="1" s="1"/>
  <c r="V527" i="1" a="1"/>
  <c r="V527" i="1" s="1"/>
  <c r="T529" i="1"/>
  <c r="U528" i="1"/>
  <c r="X526" i="1" a="1"/>
  <c r="X526" i="1" s="1"/>
  <c r="Y526" i="1" s="1"/>
  <c r="Z525" i="1" l="1"/>
  <c r="V528" i="1" a="1"/>
  <c r="V528" i="1" s="1"/>
  <c r="W528" i="1" a="1"/>
  <c r="W528" i="1" s="1"/>
  <c r="X528" i="1" s="1" a="1"/>
  <c r="X528" i="1" s="1"/>
  <c r="Y528" i="1" s="1"/>
  <c r="T530" i="1"/>
  <c r="U529" i="1"/>
  <c r="X527" i="1" a="1"/>
  <c r="X527" i="1" s="1"/>
  <c r="Y527" i="1" s="1"/>
  <c r="AA525" i="1" l="1"/>
  <c r="AB526" i="1" s="1"/>
  <c r="Z527" i="1"/>
  <c r="AA527" i="1" s="1"/>
  <c r="V529" i="1" a="1"/>
  <c r="V529" i="1" s="1"/>
  <c r="W529" i="1" a="1"/>
  <c r="W529" i="1" s="1"/>
  <c r="T531" i="1"/>
  <c r="U530" i="1"/>
  <c r="Z526" i="1"/>
  <c r="AA526" i="1" l="1"/>
  <c r="AB527" i="1" s="1"/>
  <c r="AB528" i="1" s="1"/>
  <c r="W530" i="1" a="1"/>
  <c r="W530" i="1" s="1"/>
  <c r="V530" i="1" a="1"/>
  <c r="V530" i="1" s="1"/>
  <c r="T532" i="1"/>
  <c r="U531" i="1"/>
  <c r="X529" i="1" a="1"/>
  <c r="X529" i="1" s="1"/>
  <c r="Y529" i="1" s="1"/>
  <c r="Z528" i="1" l="1"/>
  <c r="V531" i="1" a="1"/>
  <c r="V531" i="1" s="1"/>
  <c r="W531" i="1" a="1"/>
  <c r="W531" i="1" s="1"/>
  <c r="X531" i="1" s="1" a="1"/>
  <c r="X531" i="1" s="1"/>
  <c r="Y531" i="1" s="1"/>
  <c r="T533" i="1"/>
  <c r="U532" i="1"/>
  <c r="X530" i="1" a="1"/>
  <c r="X530" i="1" s="1"/>
  <c r="Y530" i="1" s="1"/>
  <c r="AA528" i="1" l="1"/>
  <c r="AB529" i="1" s="1"/>
  <c r="Z530" i="1"/>
  <c r="AA530" i="1" s="1"/>
  <c r="T534" i="1"/>
  <c r="U533" i="1"/>
  <c r="V532" i="1" a="1"/>
  <c r="V532" i="1" s="1"/>
  <c r="W532" i="1" a="1"/>
  <c r="W532" i="1" s="1"/>
  <c r="X532" i="1" s="1" a="1"/>
  <c r="X532" i="1" s="1"/>
  <c r="Y532" i="1" s="1"/>
  <c r="Z531" i="1" s="1"/>
  <c r="AA531" i="1" s="1"/>
  <c r="Z529" i="1"/>
  <c r="AA529" i="1" l="1"/>
  <c r="AB530" i="1" s="1"/>
  <c r="AB531" i="1" s="1"/>
  <c r="AB532" i="1" s="1"/>
  <c r="W533" i="1" a="1"/>
  <c r="W533" i="1" s="1"/>
  <c r="V533" i="1" a="1"/>
  <c r="V533" i="1" s="1"/>
  <c r="T535" i="1"/>
  <c r="U534" i="1"/>
  <c r="T536" i="1" l="1"/>
  <c r="U535" i="1"/>
  <c r="X533" i="1" a="1"/>
  <c r="X533" i="1" s="1"/>
  <c r="Y533" i="1" s="1"/>
  <c r="V534" i="1" a="1"/>
  <c r="V534" i="1" s="1"/>
  <c r="W534" i="1" a="1"/>
  <c r="W534" i="1" s="1"/>
  <c r="X534" i="1" s="1" a="1"/>
  <c r="X534" i="1" s="1"/>
  <c r="Y534" i="1" s="1"/>
  <c r="Z533" i="1" l="1"/>
  <c r="AA533" i="1" s="1"/>
  <c r="Z532" i="1"/>
  <c r="V535" i="1" a="1"/>
  <c r="V535" i="1" s="1"/>
  <c r="W535" i="1" a="1"/>
  <c r="W535" i="1" s="1"/>
  <c r="X535" i="1" s="1" a="1"/>
  <c r="X535" i="1" s="1"/>
  <c r="Y535" i="1" s="1"/>
  <c r="T537" i="1"/>
  <c r="U536" i="1"/>
  <c r="AA532" i="1" l="1"/>
  <c r="AB533" i="1" s="1"/>
  <c r="AB534" i="1" s="1"/>
  <c r="W536" i="1" a="1"/>
  <c r="W536" i="1" s="1"/>
  <c r="V536" i="1" a="1"/>
  <c r="V536" i="1" s="1"/>
  <c r="T538" i="1"/>
  <c r="U537" i="1"/>
  <c r="Z534" i="1"/>
  <c r="AA534" i="1" s="1"/>
  <c r="AB535" i="1" l="1"/>
  <c r="V537" i="1" a="1"/>
  <c r="V537" i="1" s="1"/>
  <c r="W537" i="1" a="1"/>
  <c r="W537" i="1" s="1"/>
  <c r="X537" i="1" s="1" a="1"/>
  <c r="X537" i="1" s="1"/>
  <c r="Y537" i="1" s="1"/>
  <c r="T539" i="1"/>
  <c r="U538" i="1"/>
  <c r="X536" i="1" a="1"/>
  <c r="X536" i="1" s="1"/>
  <c r="Y536" i="1" s="1"/>
  <c r="Z536" i="1" l="1"/>
  <c r="AA536" i="1" s="1"/>
  <c r="Z535" i="1"/>
  <c r="V538" i="1" a="1"/>
  <c r="V538" i="1" s="1"/>
  <c r="W538" i="1" a="1"/>
  <c r="W538" i="1" s="1"/>
  <c r="X538" i="1" s="1" a="1"/>
  <c r="X538" i="1" s="1"/>
  <c r="Y538" i="1" s="1"/>
  <c r="Z537" i="1" s="1"/>
  <c r="AA537" i="1" s="1"/>
  <c r="T540" i="1"/>
  <c r="U539" i="1"/>
  <c r="AA535" i="1" l="1"/>
  <c r="AB536" i="1" s="1"/>
  <c r="AB537" i="1" s="1"/>
  <c r="AB538" i="1" s="1"/>
  <c r="V539" i="1" a="1"/>
  <c r="V539" i="1" s="1"/>
  <c r="W539" i="1" a="1"/>
  <c r="W539" i="1" s="1"/>
  <c r="X539" i="1" s="1" a="1"/>
  <c r="X539" i="1" s="1"/>
  <c r="Y539" i="1" s="1"/>
  <c r="Z538" i="1" s="1"/>
  <c r="AA538" i="1" s="1"/>
  <c r="T541" i="1"/>
  <c r="U540" i="1"/>
  <c r="AB539" i="1" l="1"/>
  <c r="V540" i="1" a="1"/>
  <c r="V540" i="1" s="1"/>
  <c r="W540" i="1" a="1"/>
  <c r="W540" i="1" s="1"/>
  <c r="X540" i="1" s="1" a="1"/>
  <c r="X540" i="1" s="1"/>
  <c r="Y540" i="1" s="1"/>
  <c r="Z539" i="1" s="1"/>
  <c r="AA539" i="1" s="1"/>
  <c r="T542" i="1"/>
  <c r="U541" i="1"/>
  <c r="AB540" i="1" l="1"/>
  <c r="V541" i="1" a="1"/>
  <c r="V541" i="1" s="1"/>
  <c r="W541" i="1" a="1"/>
  <c r="W541" i="1" s="1"/>
  <c r="X541" i="1" s="1" a="1"/>
  <c r="X541" i="1" s="1"/>
  <c r="Y541" i="1" s="1"/>
  <c r="Z540" i="1" s="1"/>
  <c r="AA540" i="1" s="1"/>
  <c r="T543" i="1"/>
  <c r="U542" i="1"/>
  <c r="AB541" i="1" l="1"/>
  <c r="V542" i="1" a="1"/>
  <c r="V542" i="1" s="1"/>
  <c r="W542" i="1" a="1"/>
  <c r="W542" i="1" s="1"/>
  <c r="X542" i="1" s="1" a="1"/>
  <c r="X542" i="1" s="1"/>
  <c r="Y542" i="1" s="1"/>
  <c r="Z541" i="1" s="1"/>
  <c r="AA541" i="1" s="1"/>
  <c r="T544" i="1"/>
  <c r="U543" i="1"/>
  <c r="AB542" i="1" l="1"/>
  <c r="V543" i="1" a="1"/>
  <c r="V543" i="1" s="1"/>
  <c r="W543" i="1" a="1"/>
  <c r="W543" i="1" s="1"/>
  <c r="X543" i="1" s="1" a="1"/>
  <c r="X543" i="1" s="1"/>
  <c r="Y543" i="1" s="1"/>
  <c r="Z542" i="1" s="1"/>
  <c r="AA542" i="1" s="1"/>
  <c r="T545" i="1"/>
  <c r="U544" i="1"/>
  <c r="AB543" i="1" l="1"/>
  <c r="V544" i="1" a="1"/>
  <c r="V544" i="1" s="1"/>
  <c r="W544" i="1" a="1"/>
  <c r="W544" i="1" s="1"/>
  <c r="X544" i="1" s="1" a="1"/>
  <c r="X544" i="1" s="1"/>
  <c r="Y544" i="1" s="1"/>
  <c r="Z543" i="1" s="1"/>
  <c r="AA543" i="1" s="1"/>
  <c r="T546" i="1"/>
  <c r="U545" i="1"/>
  <c r="AB544" i="1" l="1"/>
  <c r="W545" i="1" a="1"/>
  <c r="W545" i="1" s="1"/>
  <c r="V545" i="1" a="1"/>
  <c r="V545" i="1" s="1"/>
  <c r="T547" i="1"/>
  <c r="U546" i="1"/>
  <c r="V546" i="1" l="1" a="1"/>
  <c r="V546" i="1" s="1"/>
  <c r="W546" i="1" a="1"/>
  <c r="W546" i="1" s="1"/>
  <c r="X546" i="1" s="1" a="1"/>
  <c r="X546" i="1" s="1"/>
  <c r="Y546" i="1" s="1"/>
  <c r="T548" i="1"/>
  <c r="U547" i="1"/>
  <c r="X545" i="1" a="1"/>
  <c r="X545" i="1" s="1"/>
  <c r="Y545" i="1" s="1"/>
  <c r="Z545" i="1" l="1"/>
  <c r="AA545" i="1" s="1"/>
  <c r="Z544" i="1"/>
  <c r="V547" i="1" a="1"/>
  <c r="V547" i="1" s="1"/>
  <c r="W547" i="1" a="1"/>
  <c r="W547" i="1" s="1"/>
  <c r="X547" i="1" s="1" a="1"/>
  <c r="X547" i="1" s="1"/>
  <c r="Y547" i="1" s="1"/>
  <c r="Z546" i="1" s="1"/>
  <c r="AA546" i="1" s="1"/>
  <c r="T549" i="1"/>
  <c r="U548" i="1"/>
  <c r="AA544" i="1" l="1"/>
  <c r="AB545" i="1" s="1"/>
  <c r="AB546" i="1" s="1"/>
  <c r="AB547" i="1" s="1"/>
  <c r="W548" i="1" a="1"/>
  <c r="W548" i="1" s="1"/>
  <c r="X548" i="1" s="1" a="1"/>
  <c r="X548" i="1" s="1"/>
  <c r="Y548" i="1" s="1"/>
  <c r="V548" i="1" a="1"/>
  <c r="V548" i="1" s="1"/>
  <c r="T550" i="1"/>
  <c r="U549" i="1"/>
  <c r="Z547" i="1" l="1"/>
  <c r="V549" i="1" a="1"/>
  <c r="V549" i="1" s="1"/>
  <c r="W549" i="1" a="1"/>
  <c r="W549" i="1" s="1"/>
  <c r="X549" i="1" s="1" a="1"/>
  <c r="X549" i="1" s="1"/>
  <c r="Y549" i="1" s="1"/>
  <c r="T551" i="1"/>
  <c r="U550" i="1"/>
  <c r="AA547" i="1" l="1"/>
  <c r="AB548" i="1" s="1"/>
  <c r="T552" i="1"/>
  <c r="U551" i="1"/>
  <c r="V550" i="1" a="1"/>
  <c r="V550" i="1" s="1"/>
  <c r="W550" i="1" a="1"/>
  <c r="W550" i="1" s="1"/>
  <c r="X550" i="1" s="1" a="1"/>
  <c r="X550" i="1" s="1"/>
  <c r="Y550" i="1" s="1"/>
  <c r="Z549" i="1" s="1"/>
  <c r="AA549" i="1" s="1"/>
  <c r="Z548" i="1"/>
  <c r="AA548" i="1" l="1"/>
  <c r="AB549" i="1" s="1"/>
  <c r="AB550" i="1" s="1"/>
  <c r="V551" i="1" a="1"/>
  <c r="V551" i="1" s="1"/>
  <c r="W551" i="1" a="1"/>
  <c r="W551" i="1" s="1"/>
  <c r="X551" i="1" s="1" a="1"/>
  <c r="X551" i="1" s="1"/>
  <c r="Y551" i="1" s="1"/>
  <c r="T553" i="1"/>
  <c r="U552" i="1"/>
  <c r="V552" i="1" l="1" a="1"/>
  <c r="V552" i="1" s="1"/>
  <c r="W552" i="1" a="1"/>
  <c r="W552" i="1" s="1"/>
  <c r="X552" i="1" s="1" a="1"/>
  <c r="X552" i="1" s="1"/>
  <c r="Y552" i="1" s="1"/>
  <c r="Z551" i="1" s="1"/>
  <c r="AA551" i="1" s="1"/>
  <c r="T554" i="1"/>
  <c r="U553" i="1"/>
  <c r="Z550" i="1"/>
  <c r="AA550" i="1" l="1"/>
  <c r="AB551" i="1" s="1"/>
  <c r="AB552" i="1" s="1"/>
  <c r="W553" i="1" a="1"/>
  <c r="W553" i="1" s="1"/>
  <c r="V553" i="1" a="1"/>
  <c r="V553" i="1" s="1"/>
  <c r="T555" i="1"/>
  <c r="U554" i="1"/>
  <c r="V554" i="1" l="1" a="1"/>
  <c r="V554" i="1" s="1"/>
  <c r="W554" i="1" a="1"/>
  <c r="W554" i="1" s="1"/>
  <c r="X554" i="1" s="1" a="1"/>
  <c r="X554" i="1" s="1"/>
  <c r="Y554" i="1" s="1"/>
  <c r="T556" i="1"/>
  <c r="U555" i="1"/>
  <c r="X553" i="1" a="1"/>
  <c r="X553" i="1" s="1"/>
  <c r="Y553" i="1" s="1"/>
  <c r="T557" i="1" l="1"/>
  <c r="U556" i="1"/>
  <c r="Z553" i="1"/>
  <c r="AA553" i="1" s="1"/>
  <c r="Z552" i="1"/>
  <c r="V555" i="1" a="1"/>
  <c r="V555" i="1" s="1"/>
  <c r="W555" i="1" a="1"/>
  <c r="W555" i="1" s="1"/>
  <c r="X555" i="1" s="1" a="1"/>
  <c r="X555" i="1" s="1"/>
  <c r="Y555" i="1" s="1"/>
  <c r="Z554" i="1" s="1"/>
  <c r="AA554" i="1" s="1"/>
  <c r="AA552" i="1" l="1"/>
  <c r="AB553" i="1" s="1"/>
  <c r="AB554" i="1" s="1"/>
  <c r="AB555" i="1" s="1"/>
  <c r="V556" i="1" a="1"/>
  <c r="V556" i="1" s="1"/>
  <c r="W556" i="1" a="1"/>
  <c r="W556" i="1" s="1"/>
  <c r="X556" i="1" s="1" a="1"/>
  <c r="X556" i="1" s="1"/>
  <c r="Y556" i="1" s="1"/>
  <c r="T558" i="1"/>
  <c r="U557" i="1"/>
  <c r="W557" i="1" l="1" a="1"/>
  <c r="W557" i="1" s="1"/>
  <c r="V557" i="1" a="1"/>
  <c r="V557" i="1" s="1"/>
  <c r="T559" i="1"/>
  <c r="U558" i="1"/>
  <c r="Z555" i="1"/>
  <c r="AA555" i="1" l="1"/>
  <c r="AB556" i="1" s="1"/>
  <c r="V558" i="1" a="1"/>
  <c r="V558" i="1" s="1"/>
  <c r="W558" i="1" a="1"/>
  <c r="W558" i="1" s="1"/>
  <c r="X558" i="1" s="1" a="1"/>
  <c r="X558" i="1" s="1"/>
  <c r="Y558" i="1" s="1"/>
  <c r="T560" i="1"/>
  <c r="U559" i="1"/>
  <c r="X557" i="1" a="1"/>
  <c r="X557" i="1" s="1"/>
  <c r="Y557" i="1" s="1"/>
  <c r="Z557" i="1" l="1"/>
  <c r="AA557" i="1" s="1"/>
  <c r="Z556" i="1"/>
  <c r="V559" i="1" a="1"/>
  <c r="V559" i="1" s="1"/>
  <c r="W559" i="1" a="1"/>
  <c r="W559" i="1" s="1"/>
  <c r="X559" i="1" s="1" a="1"/>
  <c r="X559" i="1" s="1"/>
  <c r="Y559" i="1" s="1"/>
  <c r="Z558" i="1" s="1"/>
  <c r="AA558" i="1" s="1"/>
  <c r="T561" i="1"/>
  <c r="U560" i="1"/>
  <c r="AA556" i="1" l="1"/>
  <c r="AB557" i="1" s="1"/>
  <c r="AB558" i="1" s="1"/>
  <c r="AB559" i="1" s="1"/>
  <c r="W560" i="1" a="1"/>
  <c r="W560" i="1" s="1"/>
  <c r="V560" i="1" a="1"/>
  <c r="V560" i="1" s="1"/>
  <c r="T562" i="1"/>
  <c r="U561" i="1"/>
  <c r="V561" i="1" l="1" a="1"/>
  <c r="V561" i="1" s="1"/>
  <c r="W561" i="1" a="1"/>
  <c r="W561" i="1" s="1"/>
  <c r="X561" i="1" s="1" a="1"/>
  <c r="X561" i="1" s="1"/>
  <c r="Y561" i="1" s="1"/>
  <c r="T563" i="1"/>
  <c r="U562" i="1"/>
  <c r="X560" i="1" a="1"/>
  <c r="X560" i="1" s="1"/>
  <c r="Y560" i="1" s="1"/>
  <c r="Z560" i="1" l="1"/>
  <c r="AA560" i="1" s="1"/>
  <c r="Z559" i="1"/>
  <c r="V562" i="1" a="1"/>
  <c r="V562" i="1" s="1"/>
  <c r="W562" i="1" a="1"/>
  <c r="W562" i="1" s="1"/>
  <c r="X562" i="1" s="1" a="1"/>
  <c r="X562" i="1" s="1"/>
  <c r="Y562" i="1" s="1"/>
  <c r="Z561" i="1" s="1"/>
  <c r="AA561" i="1" s="1"/>
  <c r="T564" i="1"/>
  <c r="U563" i="1"/>
  <c r="AA559" i="1" l="1"/>
  <c r="AB560" i="1" s="1"/>
  <c r="AB561" i="1" s="1"/>
  <c r="AB562" i="1" s="1"/>
  <c r="V563" i="1" a="1"/>
  <c r="V563" i="1" s="1"/>
  <c r="W563" i="1" a="1"/>
  <c r="W563" i="1" s="1"/>
  <c r="T565" i="1"/>
  <c r="U564" i="1"/>
  <c r="V564" i="1" l="1" a="1"/>
  <c r="V564" i="1" s="1"/>
  <c r="W564" i="1" a="1"/>
  <c r="W564" i="1" s="1"/>
  <c r="X564" i="1" s="1" a="1"/>
  <c r="X564" i="1" s="1"/>
  <c r="Y564" i="1" s="1"/>
  <c r="T566" i="1"/>
  <c r="U565" i="1"/>
  <c r="X563" i="1" a="1"/>
  <c r="X563" i="1" s="1"/>
  <c r="Y563" i="1" s="1"/>
  <c r="Z563" i="1" l="1"/>
  <c r="AA563" i="1" s="1"/>
  <c r="Z562" i="1"/>
  <c r="V565" i="1" a="1"/>
  <c r="V565" i="1" s="1"/>
  <c r="W565" i="1" a="1"/>
  <c r="W565" i="1" s="1"/>
  <c r="X565" i="1" s="1" a="1"/>
  <c r="X565" i="1" s="1"/>
  <c r="Y565" i="1" s="1"/>
  <c r="Z564" i="1" s="1"/>
  <c r="AA564" i="1" s="1"/>
  <c r="T567" i="1"/>
  <c r="U566" i="1"/>
  <c r="AA562" i="1" l="1"/>
  <c r="AB563" i="1" s="1"/>
  <c r="AB564" i="1" s="1"/>
  <c r="AB565" i="1" s="1"/>
  <c r="V566" i="1" a="1"/>
  <c r="V566" i="1" s="1"/>
  <c r="W566" i="1" a="1"/>
  <c r="W566" i="1" s="1"/>
  <c r="X566" i="1" s="1" a="1"/>
  <c r="X566" i="1" s="1"/>
  <c r="Y566" i="1" s="1"/>
  <c r="Z565" i="1" s="1"/>
  <c r="AA565" i="1" s="1"/>
  <c r="T568" i="1"/>
  <c r="U567" i="1"/>
  <c r="AB566" i="1" l="1"/>
  <c r="V567" i="1" a="1"/>
  <c r="V567" i="1" s="1"/>
  <c r="W567" i="1" a="1"/>
  <c r="W567" i="1" s="1"/>
  <c r="X567" i="1" s="1" a="1"/>
  <c r="X567" i="1" s="1"/>
  <c r="Y567" i="1" s="1"/>
  <c r="Z566" i="1" s="1"/>
  <c r="AA566" i="1" s="1"/>
  <c r="T569" i="1"/>
  <c r="U568" i="1"/>
  <c r="AB567" i="1" l="1"/>
  <c r="V568" i="1" a="1"/>
  <c r="V568" i="1" s="1"/>
  <c r="W568" i="1" a="1"/>
  <c r="W568" i="1" s="1"/>
  <c r="X568" i="1" s="1" a="1"/>
  <c r="X568" i="1" s="1"/>
  <c r="Y568" i="1" s="1"/>
  <c r="Z567" i="1" s="1"/>
  <c r="T570" i="1"/>
  <c r="U569" i="1"/>
  <c r="AA567" i="1" l="1"/>
  <c r="AB568" i="1" s="1"/>
  <c r="W569" i="1" a="1"/>
  <c r="W569" i="1" s="1"/>
  <c r="V569" i="1" a="1"/>
  <c r="V569" i="1" s="1"/>
  <c r="T571" i="1"/>
  <c r="U570" i="1"/>
  <c r="V570" i="1" l="1" a="1"/>
  <c r="V570" i="1" s="1"/>
  <c r="W570" i="1" a="1"/>
  <c r="W570" i="1" s="1"/>
  <c r="T572" i="1"/>
  <c r="U571" i="1"/>
  <c r="X569" i="1" a="1"/>
  <c r="X569" i="1" s="1"/>
  <c r="Y569" i="1" s="1"/>
  <c r="X570" i="1" l="1" a="1"/>
  <c r="X570" i="1" s="1"/>
  <c r="Y570" i="1" s="1"/>
  <c r="Z569" i="1" s="1"/>
  <c r="AA569" i="1" s="1"/>
  <c r="V571" i="1" a="1"/>
  <c r="V571" i="1" s="1"/>
  <c r="W571" i="1" a="1"/>
  <c r="W571" i="1" s="1"/>
  <c r="Z568" i="1"/>
  <c r="T573" i="1"/>
  <c r="U572" i="1"/>
  <c r="AA568" i="1" l="1"/>
  <c r="AB569" i="1" s="1"/>
  <c r="AB570" i="1" s="1"/>
  <c r="W572" i="1" a="1"/>
  <c r="W572" i="1" s="1"/>
  <c r="V572" i="1" a="1"/>
  <c r="V572" i="1" s="1"/>
  <c r="T574" i="1"/>
  <c r="U573" i="1"/>
  <c r="X571" i="1" a="1"/>
  <c r="X571" i="1" s="1"/>
  <c r="Y571" i="1" s="1"/>
  <c r="Z570" i="1" s="1"/>
  <c r="AA570" i="1" s="1"/>
  <c r="AB571" i="1" l="1"/>
  <c r="V573" i="1" a="1"/>
  <c r="V573" i="1" s="1"/>
  <c r="W573" i="1" a="1"/>
  <c r="W573" i="1" s="1"/>
  <c r="X573" i="1" s="1" a="1"/>
  <c r="X573" i="1" s="1"/>
  <c r="Y573" i="1" s="1"/>
  <c r="T575" i="1"/>
  <c r="U574" i="1"/>
  <c r="X572" i="1" a="1"/>
  <c r="X572" i="1" s="1"/>
  <c r="Y572" i="1" s="1"/>
  <c r="Z572" i="1" l="1"/>
  <c r="AA572" i="1" s="1"/>
  <c r="V574" i="1" a="1"/>
  <c r="V574" i="1" s="1"/>
  <c r="W574" i="1" a="1"/>
  <c r="W574" i="1" s="1"/>
  <c r="X574" i="1" s="1" a="1"/>
  <c r="X574" i="1" s="1"/>
  <c r="Y574" i="1" s="1"/>
  <c r="Z573" i="1" s="1"/>
  <c r="AA573" i="1" s="1"/>
  <c r="T576" i="1"/>
  <c r="U575" i="1"/>
  <c r="Z571" i="1"/>
  <c r="AA571" i="1" l="1"/>
  <c r="AB572" i="1" s="1"/>
  <c r="AB573" i="1" s="1"/>
  <c r="AB574" i="1" s="1"/>
  <c r="V575" i="1" a="1"/>
  <c r="V575" i="1" s="1"/>
  <c r="W575" i="1" a="1"/>
  <c r="W575" i="1" s="1"/>
  <c r="X575" i="1" s="1" a="1"/>
  <c r="X575" i="1" s="1"/>
  <c r="Y575" i="1" s="1"/>
  <c r="Z574" i="1" s="1"/>
  <c r="AA574" i="1" s="1"/>
  <c r="T577" i="1"/>
  <c r="U576" i="1"/>
  <c r="AB575" i="1" l="1"/>
  <c r="V576" i="1" a="1"/>
  <c r="V576" i="1" s="1"/>
  <c r="W576" i="1" a="1"/>
  <c r="W576" i="1" s="1"/>
  <c r="X576" i="1" s="1" a="1"/>
  <c r="X576" i="1" s="1"/>
  <c r="Y576" i="1" s="1"/>
  <c r="Z575" i="1" s="1"/>
  <c r="T578" i="1"/>
  <c r="U577" i="1"/>
  <c r="AA575" i="1" l="1"/>
  <c r="AB576" i="1" s="1"/>
  <c r="V577" i="1" a="1"/>
  <c r="V577" i="1" s="1"/>
  <c r="W577" i="1" a="1"/>
  <c r="W577" i="1" s="1"/>
  <c r="X577" i="1" s="1" a="1"/>
  <c r="X577" i="1" s="1"/>
  <c r="Y577" i="1" s="1"/>
  <c r="Z576" i="1" s="1"/>
  <c r="T579" i="1"/>
  <c r="U578" i="1"/>
  <c r="AA576" i="1" l="1"/>
  <c r="AB577" i="1" s="1"/>
  <c r="W578" i="1" a="1"/>
  <c r="W578" i="1" s="1"/>
  <c r="V578" i="1" a="1"/>
  <c r="V578" i="1" s="1"/>
  <c r="T580" i="1"/>
  <c r="U579" i="1"/>
  <c r="V579" i="1" l="1" a="1"/>
  <c r="V579" i="1" s="1"/>
  <c r="W579" i="1" a="1"/>
  <c r="W579" i="1" s="1"/>
  <c r="X579" i="1" s="1" a="1"/>
  <c r="X579" i="1" s="1"/>
  <c r="Y579" i="1" s="1"/>
  <c r="T581" i="1"/>
  <c r="U580" i="1"/>
  <c r="X578" i="1" a="1"/>
  <c r="X578" i="1" s="1"/>
  <c r="Y578" i="1" s="1"/>
  <c r="Z578" i="1" l="1"/>
  <c r="AA578" i="1" s="1"/>
  <c r="Z577" i="1"/>
  <c r="V580" i="1" a="1"/>
  <c r="V580" i="1" s="1"/>
  <c r="W580" i="1" a="1"/>
  <c r="W580" i="1" s="1"/>
  <c r="X580" i="1" s="1" a="1"/>
  <c r="X580" i="1" s="1"/>
  <c r="Y580" i="1" s="1"/>
  <c r="T582" i="1"/>
  <c r="U581" i="1"/>
  <c r="AA577" i="1" l="1"/>
  <c r="AB578" i="1" s="1"/>
  <c r="AB579" i="1" s="1"/>
  <c r="W581" i="1" a="1"/>
  <c r="W581" i="1" s="1"/>
  <c r="X581" i="1" s="1" a="1"/>
  <c r="X581" i="1" s="1"/>
  <c r="Y581" i="1" s="1"/>
  <c r="V581" i="1" a="1"/>
  <c r="V581" i="1" s="1"/>
  <c r="T583" i="1"/>
  <c r="U582" i="1"/>
  <c r="Z579" i="1"/>
  <c r="AA579" i="1" s="1"/>
  <c r="AB580" i="1" l="1"/>
  <c r="V582" i="1" a="1"/>
  <c r="V582" i="1" s="1"/>
  <c r="W582" i="1" a="1"/>
  <c r="W582" i="1" s="1"/>
  <c r="X582" i="1" s="1" a="1"/>
  <c r="X582" i="1" s="1"/>
  <c r="Y582" i="1" s="1"/>
  <c r="Z581" i="1" s="1"/>
  <c r="AA581" i="1" s="1"/>
  <c r="T584" i="1"/>
  <c r="U583" i="1"/>
  <c r="Z580" i="1"/>
  <c r="AA580" i="1" s="1"/>
  <c r="AB581" i="1" l="1"/>
  <c r="AB582" i="1"/>
  <c r="V583" i="1" a="1"/>
  <c r="V583" i="1" s="1"/>
  <c r="W583" i="1" a="1"/>
  <c r="W583" i="1" s="1"/>
  <c r="T585" i="1"/>
  <c r="U584" i="1"/>
  <c r="W584" i="1" l="1" a="1"/>
  <c r="W584" i="1" s="1"/>
  <c r="V584" i="1" a="1"/>
  <c r="V584" i="1" s="1"/>
  <c r="T586" i="1"/>
  <c r="U585" i="1"/>
  <c r="X583" i="1" a="1"/>
  <c r="X583" i="1" s="1"/>
  <c r="Y583" i="1" s="1"/>
  <c r="V585" i="1" l="1" a="1"/>
  <c r="V585" i="1" s="1"/>
  <c r="W585" i="1" a="1"/>
  <c r="W585" i="1" s="1"/>
  <c r="X585" i="1" s="1" a="1"/>
  <c r="X585" i="1" s="1"/>
  <c r="Y585" i="1" s="1"/>
  <c r="T587" i="1"/>
  <c r="U586" i="1"/>
  <c r="Z582" i="1"/>
  <c r="X584" i="1" a="1"/>
  <c r="X584" i="1" s="1"/>
  <c r="Y584" i="1" s="1"/>
  <c r="AA582" i="1" l="1"/>
  <c r="AB583" i="1" s="1"/>
  <c r="Z584" i="1"/>
  <c r="AA584" i="1" s="1"/>
  <c r="Z583" i="1"/>
  <c r="V586" i="1" a="1"/>
  <c r="V586" i="1" s="1"/>
  <c r="W586" i="1" a="1"/>
  <c r="W586" i="1" s="1"/>
  <c r="X586" i="1" s="1" a="1"/>
  <c r="X586" i="1" s="1"/>
  <c r="Y586" i="1" s="1"/>
  <c r="Z585" i="1" s="1"/>
  <c r="AA585" i="1" s="1"/>
  <c r="T588" i="1"/>
  <c r="U587" i="1"/>
  <c r="AA583" i="1" l="1"/>
  <c r="AB584" i="1" s="1"/>
  <c r="AB585" i="1" s="1"/>
  <c r="AB586" i="1" s="1"/>
  <c r="V587" i="1" a="1"/>
  <c r="V587" i="1" s="1"/>
  <c r="W587" i="1" a="1"/>
  <c r="W587" i="1" s="1"/>
  <c r="X587" i="1" s="1" a="1"/>
  <c r="X587" i="1" s="1"/>
  <c r="Y587" i="1" s="1"/>
  <c r="Z586" i="1" s="1"/>
  <c r="AA586" i="1" s="1"/>
  <c r="T589" i="1"/>
  <c r="U588" i="1"/>
  <c r="AB587" i="1" l="1"/>
  <c r="V588" i="1" a="1"/>
  <c r="V588" i="1" s="1"/>
  <c r="W588" i="1" a="1"/>
  <c r="W588" i="1" s="1"/>
  <c r="X588" i="1" s="1" a="1"/>
  <c r="X588" i="1" s="1"/>
  <c r="Y588" i="1" s="1"/>
  <c r="Z587" i="1" s="1"/>
  <c r="AA587" i="1" s="1"/>
  <c r="T590" i="1"/>
  <c r="U589" i="1"/>
  <c r="AB588" i="1" l="1"/>
  <c r="T591" i="1"/>
  <c r="U590" i="1"/>
  <c r="V589" i="1" a="1"/>
  <c r="V589" i="1" s="1"/>
  <c r="W589" i="1" a="1"/>
  <c r="W589" i="1" s="1"/>
  <c r="X589" i="1" s="1" a="1"/>
  <c r="X589" i="1" s="1"/>
  <c r="Y589" i="1" s="1"/>
  <c r="V590" i="1" l="1" a="1"/>
  <c r="V590" i="1" s="1"/>
  <c r="W590" i="1" a="1"/>
  <c r="W590" i="1" s="1"/>
  <c r="X590" i="1" s="1" a="1"/>
  <c r="X590" i="1" s="1"/>
  <c r="Y590" i="1" s="1"/>
  <c r="Z588" i="1"/>
  <c r="T592" i="1"/>
  <c r="U591" i="1"/>
  <c r="AA588" i="1" l="1"/>
  <c r="AB589" i="1" s="1"/>
  <c r="V591" i="1" a="1"/>
  <c r="V591" i="1" s="1"/>
  <c r="W591" i="1" a="1"/>
  <c r="W591" i="1" s="1"/>
  <c r="X591" i="1" s="1" a="1"/>
  <c r="X591" i="1" s="1"/>
  <c r="Y591" i="1" s="1"/>
  <c r="Z590" i="1" s="1"/>
  <c r="AA590" i="1" s="1"/>
  <c r="T593" i="1"/>
  <c r="U592" i="1"/>
  <c r="Z589" i="1"/>
  <c r="AA589" i="1" l="1"/>
  <c r="AB590" i="1" s="1"/>
  <c r="AB591" i="1" s="1"/>
  <c r="T594" i="1"/>
  <c r="U593" i="1"/>
  <c r="V592" i="1" a="1"/>
  <c r="V592" i="1" s="1"/>
  <c r="W592" i="1" a="1"/>
  <c r="W592" i="1" s="1"/>
  <c r="X592" i="1" s="1" a="1"/>
  <c r="X592" i="1" s="1"/>
  <c r="Y592" i="1" s="1"/>
  <c r="Z591" i="1" s="1"/>
  <c r="AA591" i="1" s="1"/>
  <c r="AB592" i="1" l="1"/>
  <c r="V593" i="1" a="1"/>
  <c r="V593" i="1" s="1"/>
  <c r="W593" i="1" a="1"/>
  <c r="W593" i="1" s="1"/>
  <c r="X593" i="1" s="1" a="1"/>
  <c r="X593" i="1" s="1"/>
  <c r="Y593" i="1" s="1"/>
  <c r="T595" i="1"/>
  <c r="U594" i="1"/>
  <c r="W594" i="1" l="1" a="1"/>
  <c r="W594" i="1" s="1"/>
  <c r="X594" i="1" s="1" a="1"/>
  <c r="X594" i="1" s="1"/>
  <c r="Y594" i="1" s="1"/>
  <c r="Z593" i="1" s="1"/>
  <c r="AA593" i="1" s="1"/>
  <c r="V594" i="1" a="1"/>
  <c r="V594" i="1" s="1"/>
  <c r="T596" i="1"/>
  <c r="U595" i="1"/>
  <c r="Z592" i="1"/>
  <c r="AA592" i="1" l="1"/>
  <c r="AB593" i="1" s="1"/>
  <c r="AB594" i="1" s="1"/>
  <c r="V595" i="1" a="1"/>
  <c r="V595" i="1" s="1"/>
  <c r="W595" i="1" a="1"/>
  <c r="W595" i="1" s="1"/>
  <c r="X595" i="1" s="1" a="1"/>
  <c r="X595" i="1" s="1"/>
  <c r="Y595" i="1" s="1"/>
  <c r="Z594" i="1" s="1"/>
  <c r="AA594" i="1" s="1"/>
  <c r="T597" i="1"/>
  <c r="U596" i="1"/>
  <c r="AB595" i="1" l="1"/>
  <c r="V596" i="1" a="1"/>
  <c r="V596" i="1" s="1"/>
  <c r="W596" i="1" a="1"/>
  <c r="W596" i="1" s="1"/>
  <c r="X596" i="1" s="1" a="1"/>
  <c r="X596" i="1" s="1"/>
  <c r="Y596" i="1" s="1"/>
  <c r="Z595" i="1" s="1"/>
  <c r="AA595" i="1" s="1"/>
  <c r="T598" i="1"/>
  <c r="U597" i="1"/>
  <c r="AB596" i="1" l="1"/>
  <c r="W597" i="1" a="1"/>
  <c r="W597" i="1" s="1"/>
  <c r="V597" i="1" a="1"/>
  <c r="V597" i="1" s="1"/>
  <c r="T599" i="1"/>
  <c r="U598" i="1"/>
  <c r="X597" i="1" l="1" a="1"/>
  <c r="X597" i="1" s="1"/>
  <c r="Y597" i="1" s="1"/>
  <c r="V598" i="1" a="1"/>
  <c r="V598" i="1" s="1"/>
  <c r="W598" i="1" a="1"/>
  <c r="W598" i="1" s="1"/>
  <c r="X598" i="1" s="1" a="1"/>
  <c r="X598" i="1" s="1"/>
  <c r="Y598" i="1" s="1"/>
  <c r="T600" i="1"/>
  <c r="U599" i="1"/>
  <c r="V599" i="1" l="1" a="1"/>
  <c r="V599" i="1" s="1"/>
  <c r="W599" i="1" a="1"/>
  <c r="W599" i="1" s="1"/>
  <c r="X599" i="1" s="1" a="1"/>
  <c r="X599" i="1" s="1"/>
  <c r="Y599" i="1" s="1"/>
  <c r="Z598" i="1" s="1"/>
  <c r="AA598" i="1" s="1"/>
  <c r="T601" i="1"/>
  <c r="U600" i="1"/>
  <c r="Z597" i="1"/>
  <c r="AA597" i="1" s="1"/>
  <c r="Z596" i="1"/>
  <c r="AA596" i="1" l="1"/>
  <c r="AB597" i="1" s="1"/>
  <c r="AB598" i="1" s="1"/>
  <c r="AB599" i="1" s="1"/>
  <c r="V600" i="1" a="1"/>
  <c r="V600" i="1" s="1"/>
  <c r="W600" i="1" a="1"/>
  <c r="W600" i="1" s="1"/>
  <c r="X600" i="1" s="1" a="1"/>
  <c r="X600" i="1" s="1"/>
  <c r="Y600" i="1" s="1"/>
  <c r="Z599" i="1" s="1"/>
  <c r="AA599" i="1" s="1"/>
  <c r="T602" i="1"/>
  <c r="U601" i="1"/>
  <c r="AB600" i="1" l="1"/>
  <c r="V601" i="1" a="1"/>
  <c r="V601" i="1" s="1"/>
  <c r="W601" i="1" a="1"/>
  <c r="W601" i="1" s="1"/>
  <c r="X601" i="1" s="1" a="1"/>
  <c r="X601" i="1" s="1"/>
  <c r="Y601" i="1" s="1"/>
  <c r="Z600" i="1" s="1"/>
  <c r="AA600" i="1" s="1"/>
  <c r="T603" i="1"/>
  <c r="U602" i="1"/>
  <c r="AB601" i="1" l="1"/>
  <c r="V602" i="1" a="1"/>
  <c r="V602" i="1" s="1"/>
  <c r="W602" i="1" a="1"/>
  <c r="W602" i="1" s="1"/>
  <c r="X602" i="1" s="1" a="1"/>
  <c r="X602" i="1" s="1"/>
  <c r="Y602" i="1" s="1"/>
  <c r="Z601" i="1" s="1"/>
  <c r="AA601" i="1" s="1"/>
  <c r="T604" i="1"/>
  <c r="U603" i="1"/>
  <c r="AB602" i="1" l="1"/>
  <c r="V603" i="1" a="1"/>
  <c r="V603" i="1" s="1"/>
  <c r="W603" i="1" a="1"/>
  <c r="W603" i="1" s="1"/>
  <c r="X603" i="1" s="1" a="1"/>
  <c r="X603" i="1" s="1"/>
  <c r="Y603" i="1" s="1"/>
  <c r="Z602" i="1" s="1"/>
  <c r="AA602" i="1" s="1"/>
  <c r="T605" i="1"/>
  <c r="U604" i="1"/>
  <c r="AB603" i="1" l="1"/>
  <c r="V604" i="1" a="1"/>
  <c r="V604" i="1" s="1"/>
  <c r="W604" i="1" a="1"/>
  <c r="W604" i="1" s="1"/>
  <c r="X604" i="1" s="1" a="1"/>
  <c r="X604" i="1" s="1"/>
  <c r="Y604" i="1" s="1"/>
  <c r="Z603" i="1" s="1"/>
  <c r="AA603" i="1" s="1"/>
  <c r="T606" i="1"/>
  <c r="U605" i="1"/>
  <c r="AB604" i="1" l="1"/>
  <c r="V605" i="1" a="1"/>
  <c r="V605" i="1" s="1"/>
  <c r="W605" i="1" a="1"/>
  <c r="W605" i="1" s="1"/>
  <c r="T607" i="1"/>
  <c r="U606" i="1"/>
  <c r="V606" i="1" l="1" a="1"/>
  <c r="V606" i="1" s="1"/>
  <c r="W606" i="1" a="1"/>
  <c r="W606" i="1" s="1"/>
  <c r="X606" i="1" s="1" a="1"/>
  <c r="X606" i="1" s="1"/>
  <c r="Y606" i="1" s="1"/>
  <c r="T608" i="1"/>
  <c r="U607" i="1"/>
  <c r="X605" i="1" a="1"/>
  <c r="X605" i="1" s="1"/>
  <c r="Y605" i="1" s="1"/>
  <c r="Z605" i="1" l="1"/>
  <c r="AA605" i="1" s="1"/>
  <c r="Z604" i="1"/>
  <c r="V607" i="1" a="1"/>
  <c r="V607" i="1" s="1"/>
  <c r="W607" i="1" a="1"/>
  <c r="W607" i="1" s="1"/>
  <c r="X607" i="1" s="1" a="1"/>
  <c r="X607" i="1" s="1"/>
  <c r="Y607" i="1" s="1"/>
  <c r="Z606" i="1" s="1"/>
  <c r="AA606" i="1" s="1"/>
  <c r="T609" i="1"/>
  <c r="U608" i="1"/>
  <c r="AA604" i="1" l="1"/>
  <c r="AB605" i="1" s="1"/>
  <c r="AB606" i="1" s="1"/>
  <c r="AB607" i="1" s="1"/>
  <c r="V608" i="1" a="1"/>
  <c r="V608" i="1" s="1"/>
  <c r="W608" i="1" a="1"/>
  <c r="W608" i="1" s="1"/>
  <c r="X608" i="1" s="1" a="1"/>
  <c r="X608" i="1" s="1"/>
  <c r="Y608" i="1" s="1"/>
  <c r="Z607" i="1" s="1"/>
  <c r="AA607" i="1" s="1"/>
  <c r="T610" i="1"/>
  <c r="U609" i="1"/>
  <c r="AB608" i="1" l="1"/>
  <c r="V609" i="1" a="1"/>
  <c r="V609" i="1" s="1"/>
  <c r="W609" i="1" a="1"/>
  <c r="W609" i="1" s="1"/>
  <c r="X609" i="1" s="1" a="1"/>
  <c r="X609" i="1" s="1"/>
  <c r="Y609" i="1" s="1"/>
  <c r="Z608" i="1" s="1"/>
  <c r="AA608" i="1" s="1"/>
  <c r="T611" i="1"/>
  <c r="U610" i="1"/>
  <c r="AB609" i="1" l="1"/>
  <c r="V610" i="1" a="1"/>
  <c r="V610" i="1" s="1"/>
  <c r="W610" i="1" a="1"/>
  <c r="W610" i="1" s="1"/>
  <c r="X610" i="1" s="1" a="1"/>
  <c r="X610" i="1" s="1"/>
  <c r="Y610" i="1" s="1"/>
  <c r="Z609" i="1" s="1"/>
  <c r="T612" i="1"/>
  <c r="U611" i="1"/>
  <c r="AA609" i="1" l="1"/>
  <c r="AB610" i="1" s="1"/>
  <c r="V611" i="1" a="1"/>
  <c r="V611" i="1" s="1"/>
  <c r="W611" i="1" a="1"/>
  <c r="W611" i="1" s="1"/>
  <c r="X611" i="1" s="1" a="1"/>
  <c r="X611" i="1" s="1"/>
  <c r="Y611" i="1" s="1"/>
  <c r="T613" i="1"/>
  <c r="U612" i="1"/>
  <c r="V612" i="1" l="1" a="1"/>
  <c r="V612" i="1" s="1"/>
  <c r="W612" i="1" a="1"/>
  <c r="W612" i="1" s="1"/>
  <c r="X612" i="1" s="1" a="1"/>
  <c r="X612" i="1" s="1"/>
  <c r="Y612" i="1" s="1"/>
  <c r="Z611" i="1" s="1"/>
  <c r="AA611" i="1" s="1"/>
  <c r="T614" i="1"/>
  <c r="U613" i="1"/>
  <c r="Z610" i="1"/>
  <c r="AA610" i="1" l="1"/>
  <c r="AB611" i="1" s="1"/>
  <c r="AB612" i="1" s="1"/>
  <c r="V613" i="1" a="1"/>
  <c r="V613" i="1" s="1"/>
  <c r="W613" i="1" a="1"/>
  <c r="W613" i="1" s="1"/>
  <c r="X613" i="1" s="1" a="1"/>
  <c r="X613" i="1" s="1"/>
  <c r="Y613" i="1" s="1"/>
  <c r="Z612" i="1" s="1"/>
  <c r="T615" i="1"/>
  <c r="U614" i="1"/>
  <c r="AA612" i="1" l="1"/>
  <c r="AB613" i="1" s="1"/>
  <c r="V614" i="1" a="1"/>
  <c r="V614" i="1" s="1"/>
  <c r="W614" i="1" a="1"/>
  <c r="W614" i="1" s="1"/>
  <c r="X614" i="1" s="1" a="1"/>
  <c r="X614" i="1" s="1"/>
  <c r="Y614" i="1" s="1"/>
  <c r="Z613" i="1" s="1"/>
  <c r="T616" i="1"/>
  <c r="U615" i="1"/>
  <c r="AA613" i="1" l="1"/>
  <c r="AB614" i="1" s="1"/>
  <c r="V615" i="1" a="1"/>
  <c r="V615" i="1" s="1"/>
  <c r="W615" i="1" a="1"/>
  <c r="W615" i="1" s="1"/>
  <c r="X615" i="1" s="1" a="1"/>
  <c r="X615" i="1" s="1"/>
  <c r="Y615" i="1" s="1"/>
  <c r="Z614" i="1" s="1"/>
  <c r="T617" i="1"/>
  <c r="U616" i="1"/>
  <c r="AA614" i="1" l="1"/>
  <c r="AB615" i="1" s="1"/>
  <c r="V616" i="1" a="1"/>
  <c r="V616" i="1" s="1"/>
  <c r="W616" i="1" a="1"/>
  <c r="W616" i="1" s="1"/>
  <c r="X616" i="1" s="1" a="1"/>
  <c r="X616" i="1" s="1"/>
  <c r="Y616" i="1" s="1"/>
  <c r="Z615" i="1" s="1"/>
  <c r="T618" i="1"/>
  <c r="U617" i="1"/>
  <c r="AA615" i="1" l="1"/>
  <c r="AB616" i="1" s="1"/>
  <c r="V617" i="1" a="1"/>
  <c r="V617" i="1" s="1"/>
  <c r="W617" i="1" a="1"/>
  <c r="W617" i="1" s="1"/>
  <c r="X617" i="1" s="1" a="1"/>
  <c r="X617" i="1" s="1"/>
  <c r="Y617" i="1" s="1"/>
  <c r="Z616" i="1" s="1"/>
  <c r="T619" i="1"/>
  <c r="U618" i="1"/>
  <c r="AA616" i="1" l="1"/>
  <c r="AB617" i="1" s="1"/>
  <c r="W618" i="1" a="1"/>
  <c r="W618" i="1" s="1"/>
  <c r="V618" i="1" a="1"/>
  <c r="V618" i="1" s="1"/>
  <c r="T620" i="1"/>
  <c r="U619" i="1"/>
  <c r="V619" i="1" l="1" a="1"/>
  <c r="V619" i="1" s="1"/>
  <c r="W619" i="1" a="1"/>
  <c r="W619" i="1" s="1"/>
  <c r="X619" i="1" s="1" a="1"/>
  <c r="X619" i="1" s="1"/>
  <c r="Y619" i="1" s="1"/>
  <c r="T621" i="1"/>
  <c r="U620" i="1"/>
  <c r="X618" i="1" a="1"/>
  <c r="X618" i="1" s="1"/>
  <c r="Y618" i="1" s="1"/>
  <c r="Z618" i="1" l="1"/>
  <c r="AA618" i="1" s="1"/>
  <c r="Z617" i="1"/>
  <c r="V620" i="1" a="1"/>
  <c r="V620" i="1" s="1"/>
  <c r="W620" i="1" a="1"/>
  <c r="W620" i="1" s="1"/>
  <c r="X620" i="1" s="1" a="1"/>
  <c r="X620" i="1" s="1"/>
  <c r="Y620" i="1" s="1"/>
  <c r="Z619" i="1" s="1"/>
  <c r="AA619" i="1" s="1"/>
  <c r="T622" i="1"/>
  <c r="U621" i="1"/>
  <c r="AA617" i="1" l="1"/>
  <c r="AB618" i="1" s="1"/>
  <c r="AB619" i="1" s="1"/>
  <c r="AB620" i="1" s="1"/>
  <c r="V621" i="1" a="1"/>
  <c r="V621" i="1" s="1"/>
  <c r="W621" i="1" a="1"/>
  <c r="W621" i="1" s="1"/>
  <c r="X621" i="1" s="1" a="1"/>
  <c r="X621" i="1" s="1"/>
  <c r="Y621" i="1" s="1"/>
  <c r="Z620" i="1" s="1"/>
  <c r="AA620" i="1" s="1"/>
  <c r="T623" i="1"/>
  <c r="U622" i="1"/>
  <c r="AB621" i="1" l="1"/>
  <c r="W622" i="1" a="1"/>
  <c r="W622" i="1" s="1"/>
  <c r="V622" i="1" a="1"/>
  <c r="V622" i="1" s="1"/>
  <c r="T624" i="1"/>
  <c r="U623" i="1"/>
  <c r="V623" i="1" l="1" a="1"/>
  <c r="V623" i="1" s="1"/>
  <c r="W623" i="1" a="1"/>
  <c r="W623" i="1" s="1"/>
  <c r="X623" i="1" s="1" a="1"/>
  <c r="X623" i="1" s="1"/>
  <c r="Y623" i="1" s="1"/>
  <c r="T625" i="1"/>
  <c r="U624" i="1"/>
  <c r="X622" i="1" a="1"/>
  <c r="X622" i="1" s="1"/>
  <c r="Y622" i="1" s="1"/>
  <c r="Z622" i="1" l="1"/>
  <c r="AA622" i="1" s="1"/>
  <c r="Z621" i="1"/>
  <c r="V624" i="1" a="1"/>
  <c r="V624" i="1" s="1"/>
  <c r="W624" i="1" a="1"/>
  <c r="W624" i="1" s="1"/>
  <c r="X624" i="1" s="1" a="1"/>
  <c r="X624" i="1" s="1"/>
  <c r="Y624" i="1" s="1"/>
  <c r="Z623" i="1" s="1"/>
  <c r="AA623" i="1" s="1"/>
  <c r="T626" i="1"/>
  <c r="U625" i="1"/>
  <c r="AA621" i="1" l="1"/>
  <c r="AB622" i="1" s="1"/>
  <c r="AB623" i="1" s="1"/>
  <c r="AB624" i="1" s="1"/>
  <c r="V625" i="1" a="1"/>
  <c r="V625" i="1" s="1"/>
  <c r="W625" i="1" a="1"/>
  <c r="W625" i="1" s="1"/>
  <c r="X625" i="1" s="1" a="1"/>
  <c r="X625" i="1" s="1"/>
  <c r="Y625" i="1" s="1"/>
  <c r="Z624" i="1" s="1"/>
  <c r="AA624" i="1" s="1"/>
  <c r="T627" i="1"/>
  <c r="U626" i="1"/>
  <c r="AB625" i="1" l="1"/>
  <c r="V626" i="1" a="1"/>
  <c r="V626" i="1" s="1"/>
  <c r="W626" i="1" a="1"/>
  <c r="W626" i="1" s="1"/>
  <c r="X626" i="1" s="1" a="1"/>
  <c r="X626" i="1" s="1"/>
  <c r="Y626" i="1" s="1"/>
  <c r="Z625" i="1" s="1"/>
  <c r="T628" i="1"/>
  <c r="U627" i="1"/>
  <c r="AA625" i="1" l="1"/>
  <c r="AB626" i="1" s="1"/>
  <c r="V627" i="1" a="1"/>
  <c r="V627" i="1" s="1"/>
  <c r="W627" i="1" a="1"/>
  <c r="W627" i="1" s="1"/>
  <c r="X627" i="1" s="1" a="1"/>
  <c r="X627" i="1" s="1"/>
  <c r="Y627" i="1" s="1"/>
  <c r="Z626" i="1" s="1"/>
  <c r="T629" i="1"/>
  <c r="U628" i="1"/>
  <c r="AA626" i="1" l="1"/>
  <c r="AB627" i="1" s="1"/>
  <c r="V628" i="1" a="1"/>
  <c r="V628" i="1" s="1"/>
  <c r="W628" i="1" a="1"/>
  <c r="W628" i="1" s="1"/>
  <c r="X628" i="1" s="1" a="1"/>
  <c r="X628" i="1" s="1"/>
  <c r="Y628" i="1" s="1"/>
  <c r="Z627" i="1" s="1"/>
  <c r="T630" i="1"/>
  <c r="U629" i="1"/>
  <c r="AA627" i="1" l="1"/>
  <c r="AB628" i="1" s="1"/>
  <c r="V629" i="1" a="1"/>
  <c r="V629" i="1" s="1"/>
  <c r="W629" i="1" a="1"/>
  <c r="W629" i="1" s="1"/>
  <c r="X629" i="1" s="1" a="1"/>
  <c r="X629" i="1" s="1"/>
  <c r="Y629" i="1" s="1"/>
  <c r="Z628" i="1" s="1"/>
  <c r="T631" i="1"/>
  <c r="U630" i="1"/>
  <c r="AA628" i="1" l="1"/>
  <c r="AB629" i="1" s="1"/>
  <c r="V630" i="1" a="1"/>
  <c r="V630" i="1" s="1"/>
  <c r="W630" i="1" a="1"/>
  <c r="W630" i="1" s="1"/>
  <c r="X630" i="1" s="1" a="1"/>
  <c r="X630" i="1" s="1"/>
  <c r="Y630" i="1" s="1"/>
  <c r="Z629" i="1" s="1"/>
  <c r="T632" i="1"/>
  <c r="U631" i="1"/>
  <c r="AA629" i="1" l="1"/>
  <c r="AB630" i="1" s="1"/>
  <c r="V631" i="1" a="1"/>
  <c r="V631" i="1" s="1"/>
  <c r="W631" i="1" a="1"/>
  <c r="W631" i="1" s="1"/>
  <c r="X631" i="1" s="1" a="1"/>
  <c r="X631" i="1" s="1"/>
  <c r="Y631" i="1" s="1"/>
  <c r="Z630" i="1" s="1"/>
  <c r="T633" i="1"/>
  <c r="U632" i="1"/>
  <c r="AA630" i="1" l="1"/>
  <c r="AB631" i="1" s="1"/>
  <c r="V632" i="1" a="1"/>
  <c r="V632" i="1" s="1"/>
  <c r="W632" i="1" a="1"/>
  <c r="W632" i="1" s="1"/>
  <c r="X632" i="1" s="1" a="1"/>
  <c r="X632" i="1" s="1"/>
  <c r="Y632" i="1" s="1"/>
  <c r="Z631" i="1" s="1"/>
  <c r="T634" i="1"/>
  <c r="U633" i="1"/>
  <c r="AA631" i="1" l="1"/>
  <c r="AB632" i="1" s="1"/>
  <c r="V633" i="1" a="1"/>
  <c r="V633" i="1" s="1"/>
  <c r="W633" i="1" a="1"/>
  <c r="W633" i="1" s="1"/>
  <c r="X633" i="1" s="1" a="1"/>
  <c r="X633" i="1" s="1"/>
  <c r="Y633" i="1" s="1"/>
  <c r="Z632" i="1" s="1"/>
  <c r="T635" i="1"/>
  <c r="U634" i="1"/>
  <c r="AA632" i="1" l="1"/>
  <c r="AB633" i="1" s="1"/>
  <c r="W634" i="1" a="1"/>
  <c r="W634" i="1" s="1"/>
  <c r="V634" i="1" a="1"/>
  <c r="V634" i="1" s="1"/>
  <c r="T636" i="1"/>
  <c r="U635" i="1"/>
  <c r="V635" i="1" l="1" a="1"/>
  <c r="V635" i="1" s="1"/>
  <c r="W635" i="1" a="1"/>
  <c r="W635" i="1" s="1"/>
  <c r="X635" i="1" s="1" a="1"/>
  <c r="X635" i="1" s="1"/>
  <c r="Y635" i="1" s="1"/>
  <c r="T637" i="1"/>
  <c r="U636" i="1"/>
  <c r="X634" i="1" a="1"/>
  <c r="X634" i="1" s="1"/>
  <c r="Y634" i="1" s="1"/>
  <c r="Z634" i="1" l="1"/>
  <c r="AA634" i="1" s="1"/>
  <c r="Z633" i="1"/>
  <c r="V636" i="1" a="1"/>
  <c r="V636" i="1" s="1"/>
  <c r="W636" i="1" a="1"/>
  <c r="W636" i="1" s="1"/>
  <c r="X636" i="1" s="1" a="1"/>
  <c r="X636" i="1" s="1"/>
  <c r="Y636" i="1" s="1"/>
  <c r="Z635" i="1" s="1"/>
  <c r="AA635" i="1" s="1"/>
  <c r="T638" i="1"/>
  <c r="U637" i="1"/>
  <c r="AA633" i="1" l="1"/>
  <c r="AB634" i="1" s="1"/>
  <c r="AB635" i="1" s="1"/>
  <c r="AB636" i="1" s="1"/>
  <c r="V637" i="1" a="1"/>
  <c r="V637" i="1" s="1"/>
  <c r="W637" i="1" a="1"/>
  <c r="W637" i="1" s="1"/>
  <c r="X637" i="1" s="1" a="1"/>
  <c r="X637" i="1" s="1"/>
  <c r="Y637" i="1" s="1"/>
  <c r="Z636" i="1" s="1"/>
  <c r="AA636" i="1" s="1"/>
  <c r="T639" i="1"/>
  <c r="U638" i="1"/>
  <c r="AB637" i="1" l="1"/>
  <c r="V638" i="1" a="1"/>
  <c r="V638" i="1" s="1"/>
  <c r="W638" i="1" a="1"/>
  <c r="W638" i="1" s="1"/>
  <c r="X638" i="1" s="1" a="1"/>
  <c r="X638" i="1" s="1"/>
  <c r="Y638" i="1" s="1"/>
  <c r="Z637" i="1" s="1"/>
  <c r="T640" i="1"/>
  <c r="U639" i="1"/>
  <c r="AA637" i="1" l="1"/>
  <c r="AB638" i="1" s="1"/>
  <c r="V639" i="1" a="1"/>
  <c r="V639" i="1" s="1"/>
  <c r="W639" i="1" a="1"/>
  <c r="W639" i="1" s="1"/>
  <c r="X639" i="1" s="1" a="1"/>
  <c r="X639" i="1" s="1"/>
  <c r="Y639" i="1" s="1"/>
  <c r="Z638" i="1" s="1"/>
  <c r="T641" i="1"/>
  <c r="U640" i="1"/>
  <c r="AA638" i="1" l="1"/>
  <c r="AB639" i="1" s="1"/>
  <c r="V640" i="1" a="1"/>
  <c r="V640" i="1" s="1"/>
  <c r="W640" i="1" a="1"/>
  <c r="W640" i="1" s="1"/>
  <c r="X640" i="1" s="1" a="1"/>
  <c r="X640" i="1" s="1"/>
  <c r="Y640" i="1" s="1"/>
  <c r="Z639" i="1" s="1"/>
  <c r="T642" i="1"/>
  <c r="U641" i="1"/>
  <c r="AA639" i="1" l="1"/>
  <c r="AB640" i="1" s="1"/>
  <c r="V641" i="1" a="1"/>
  <c r="V641" i="1" s="1"/>
  <c r="W641" i="1" a="1"/>
  <c r="W641" i="1" s="1"/>
  <c r="X641" i="1" s="1" a="1"/>
  <c r="X641" i="1" s="1"/>
  <c r="Y641" i="1" s="1"/>
  <c r="Z640" i="1" s="1"/>
  <c r="T643" i="1"/>
  <c r="U642" i="1"/>
  <c r="AA640" i="1" l="1"/>
  <c r="AB641" i="1" s="1"/>
  <c r="V642" i="1" a="1"/>
  <c r="V642" i="1" s="1"/>
  <c r="W642" i="1" a="1"/>
  <c r="W642" i="1" s="1"/>
  <c r="X642" i="1" s="1" a="1"/>
  <c r="X642" i="1" s="1"/>
  <c r="Y642" i="1" s="1"/>
  <c r="Z641" i="1" s="1"/>
  <c r="T644" i="1"/>
  <c r="U643" i="1"/>
  <c r="AA641" i="1" l="1"/>
  <c r="AB642" i="1" s="1"/>
  <c r="W643" i="1" a="1"/>
  <c r="W643" i="1" s="1"/>
  <c r="V643" i="1" a="1"/>
  <c r="V643" i="1" s="1"/>
  <c r="T645" i="1"/>
  <c r="U644" i="1"/>
  <c r="V644" i="1" l="1" a="1"/>
  <c r="V644" i="1" s="1"/>
  <c r="W644" i="1" a="1"/>
  <c r="W644" i="1" s="1"/>
  <c r="X644" i="1" s="1" a="1"/>
  <c r="X644" i="1" s="1"/>
  <c r="Y644" i="1" s="1"/>
  <c r="T646" i="1"/>
  <c r="U645" i="1"/>
  <c r="X643" i="1" a="1"/>
  <c r="X643" i="1" s="1"/>
  <c r="Y643" i="1" s="1"/>
  <c r="Z643" i="1" l="1"/>
  <c r="AA643" i="1" s="1"/>
  <c r="Z642" i="1"/>
  <c r="V645" i="1" a="1"/>
  <c r="V645" i="1" s="1"/>
  <c r="W645" i="1" a="1"/>
  <c r="W645" i="1" s="1"/>
  <c r="X645" i="1" s="1" a="1"/>
  <c r="X645" i="1" s="1"/>
  <c r="Y645" i="1" s="1"/>
  <c r="Z644" i="1" s="1"/>
  <c r="AA644" i="1" s="1"/>
  <c r="T647" i="1"/>
  <c r="U646" i="1"/>
  <c r="AA642" i="1" l="1"/>
  <c r="AB643" i="1" s="1"/>
  <c r="AB644" i="1" s="1"/>
  <c r="AB645" i="1" s="1"/>
  <c r="V646" i="1" a="1"/>
  <c r="V646" i="1" s="1"/>
  <c r="W646" i="1" a="1"/>
  <c r="W646" i="1" s="1"/>
  <c r="X646" i="1" s="1" a="1"/>
  <c r="X646" i="1" s="1"/>
  <c r="Y646" i="1" s="1"/>
  <c r="Z645" i="1" s="1"/>
  <c r="T648" i="1"/>
  <c r="U647" i="1"/>
  <c r="AA645" i="1" l="1"/>
  <c r="AB646" i="1" s="1"/>
  <c r="V647" i="1" a="1"/>
  <c r="V647" i="1" s="1"/>
  <c r="W647" i="1" a="1"/>
  <c r="W647" i="1" s="1"/>
  <c r="X647" i="1" s="1" a="1"/>
  <c r="X647" i="1" s="1"/>
  <c r="Y647" i="1" s="1"/>
  <c r="Z646" i="1" s="1"/>
  <c r="T649" i="1"/>
  <c r="U648" i="1"/>
  <c r="AA646" i="1" l="1"/>
  <c r="AB647" i="1" s="1"/>
  <c r="V648" i="1" a="1"/>
  <c r="V648" i="1" s="1"/>
  <c r="W648" i="1" a="1"/>
  <c r="W648" i="1" s="1"/>
  <c r="X648" i="1" s="1" a="1"/>
  <c r="X648" i="1" s="1"/>
  <c r="Y648" i="1" s="1"/>
  <c r="Z647" i="1" s="1"/>
  <c r="T650" i="1"/>
  <c r="U649" i="1"/>
  <c r="AA647" i="1" l="1"/>
  <c r="AB648" i="1" s="1"/>
  <c r="V649" i="1" a="1"/>
  <c r="V649" i="1" s="1"/>
  <c r="W649" i="1" a="1"/>
  <c r="W649" i="1" s="1"/>
  <c r="X649" i="1" s="1" a="1"/>
  <c r="X649" i="1" s="1"/>
  <c r="Y649" i="1" s="1"/>
  <c r="Z648" i="1" s="1"/>
  <c r="T651" i="1"/>
  <c r="U650" i="1"/>
  <c r="AA648" i="1" l="1"/>
  <c r="AB649" i="1" s="1"/>
  <c r="V650" i="1" a="1"/>
  <c r="V650" i="1" s="1"/>
  <c r="W650" i="1" a="1"/>
  <c r="W650" i="1" s="1"/>
  <c r="X650" i="1" s="1" a="1"/>
  <c r="X650" i="1" s="1"/>
  <c r="Y650" i="1" s="1"/>
  <c r="Z649" i="1" s="1"/>
  <c r="T652" i="1"/>
  <c r="U651" i="1"/>
  <c r="AA649" i="1" l="1"/>
  <c r="AB650" i="1" s="1"/>
  <c r="V651" i="1" a="1"/>
  <c r="V651" i="1" s="1"/>
  <c r="W651" i="1" a="1"/>
  <c r="W651" i="1" s="1"/>
  <c r="X651" i="1" s="1" a="1"/>
  <c r="X651" i="1" s="1"/>
  <c r="Y651" i="1" s="1"/>
  <c r="Z650" i="1" s="1"/>
  <c r="T653" i="1"/>
  <c r="U652" i="1"/>
  <c r="AA650" i="1" l="1"/>
  <c r="AB651" i="1" s="1"/>
  <c r="W652" i="1" a="1"/>
  <c r="W652" i="1" s="1"/>
  <c r="V652" i="1" a="1"/>
  <c r="V652" i="1" s="1"/>
  <c r="T654" i="1"/>
  <c r="U653" i="1"/>
  <c r="V653" i="1" l="1" a="1"/>
  <c r="V653" i="1" s="1"/>
  <c r="W653" i="1" a="1"/>
  <c r="W653" i="1" s="1"/>
  <c r="X653" i="1" s="1" a="1"/>
  <c r="X653" i="1" s="1"/>
  <c r="Y653" i="1" s="1"/>
  <c r="T655" i="1"/>
  <c r="U654" i="1"/>
  <c r="X652" i="1" a="1"/>
  <c r="X652" i="1" s="1"/>
  <c r="Y652" i="1" s="1"/>
  <c r="Z652" i="1" l="1"/>
  <c r="AA652" i="1" s="1"/>
  <c r="Z651" i="1"/>
  <c r="V654" i="1" a="1"/>
  <c r="V654" i="1" s="1"/>
  <c r="W654" i="1" a="1"/>
  <c r="W654" i="1" s="1"/>
  <c r="X654" i="1" s="1" a="1"/>
  <c r="X654" i="1" s="1"/>
  <c r="Y654" i="1" s="1"/>
  <c r="Z653" i="1" s="1"/>
  <c r="AA653" i="1" s="1"/>
  <c r="T656" i="1"/>
  <c r="U655" i="1"/>
  <c r="AA651" i="1" l="1"/>
  <c r="AB652" i="1" s="1"/>
  <c r="AB653" i="1" s="1"/>
  <c r="AB654" i="1" s="1"/>
  <c r="V655" i="1" a="1"/>
  <c r="V655" i="1" s="1"/>
  <c r="W655" i="1" a="1"/>
  <c r="W655" i="1" s="1"/>
  <c r="X655" i="1" s="1" a="1"/>
  <c r="X655" i="1" s="1"/>
  <c r="Y655" i="1" s="1"/>
  <c r="Z654" i="1" s="1"/>
  <c r="T657" i="1"/>
  <c r="U656" i="1"/>
  <c r="AA654" i="1" l="1"/>
  <c r="AB655" i="1" s="1"/>
  <c r="W656" i="1" a="1"/>
  <c r="W656" i="1" s="1"/>
  <c r="V656" i="1" a="1"/>
  <c r="V656" i="1" s="1"/>
  <c r="T658" i="1"/>
  <c r="U657" i="1"/>
  <c r="V657" i="1" l="1" a="1"/>
  <c r="V657" i="1" s="1"/>
  <c r="W657" i="1" a="1"/>
  <c r="W657" i="1" s="1"/>
  <c r="X657" i="1" s="1" a="1"/>
  <c r="X657" i="1" s="1"/>
  <c r="Y657" i="1" s="1"/>
  <c r="T659" i="1"/>
  <c r="U658" i="1"/>
  <c r="X656" i="1" a="1"/>
  <c r="X656" i="1" s="1"/>
  <c r="Y656" i="1" s="1"/>
  <c r="Z656" i="1" l="1"/>
  <c r="AA656" i="1" s="1"/>
  <c r="Z655" i="1"/>
  <c r="V658" i="1" a="1"/>
  <c r="V658" i="1" s="1"/>
  <c r="W658" i="1" a="1"/>
  <c r="W658" i="1" s="1"/>
  <c r="X658" i="1" s="1" a="1"/>
  <c r="X658" i="1" s="1"/>
  <c r="Y658" i="1" s="1"/>
  <c r="Z657" i="1" s="1"/>
  <c r="AA657" i="1" s="1"/>
  <c r="T660" i="1"/>
  <c r="U659" i="1"/>
  <c r="AA655" i="1" l="1"/>
  <c r="AB656" i="1" s="1"/>
  <c r="AB657" i="1" s="1"/>
  <c r="AB658" i="1" s="1"/>
  <c r="W659" i="1" a="1"/>
  <c r="W659" i="1" s="1"/>
  <c r="V659" i="1" a="1"/>
  <c r="V659" i="1" s="1"/>
  <c r="T661" i="1"/>
  <c r="U660" i="1"/>
  <c r="V660" i="1" l="1" a="1"/>
  <c r="V660" i="1" s="1"/>
  <c r="W660" i="1" a="1"/>
  <c r="W660" i="1" s="1"/>
  <c r="X660" i="1" s="1" a="1"/>
  <c r="X660" i="1" s="1"/>
  <c r="Y660" i="1" s="1"/>
  <c r="T662" i="1"/>
  <c r="U661" i="1"/>
  <c r="X659" i="1" a="1"/>
  <c r="X659" i="1" s="1"/>
  <c r="Y659" i="1" s="1"/>
  <c r="Z659" i="1" l="1"/>
  <c r="AA659" i="1" s="1"/>
  <c r="Z658" i="1"/>
  <c r="V661" i="1" a="1"/>
  <c r="V661" i="1" s="1"/>
  <c r="W661" i="1" a="1"/>
  <c r="W661" i="1" s="1"/>
  <c r="X661" i="1" s="1" a="1"/>
  <c r="X661" i="1" s="1"/>
  <c r="Y661" i="1" s="1"/>
  <c r="Z660" i="1" s="1"/>
  <c r="AA660" i="1" s="1"/>
  <c r="T663" i="1"/>
  <c r="U662" i="1"/>
  <c r="AA658" i="1" l="1"/>
  <c r="AB659" i="1" s="1"/>
  <c r="AB660" i="1" s="1"/>
  <c r="AB661" i="1" s="1"/>
  <c r="W662" i="1" a="1"/>
  <c r="W662" i="1" s="1"/>
  <c r="V662" i="1" a="1"/>
  <c r="V662" i="1" s="1"/>
  <c r="T664" i="1"/>
  <c r="U663" i="1"/>
  <c r="V663" i="1" l="1" a="1"/>
  <c r="V663" i="1" s="1"/>
  <c r="W663" i="1" a="1"/>
  <c r="W663" i="1" s="1"/>
  <c r="X663" i="1" s="1" a="1"/>
  <c r="X663" i="1" s="1"/>
  <c r="Y663" i="1" s="1"/>
  <c r="T665" i="1"/>
  <c r="U664" i="1"/>
  <c r="X662" i="1" a="1"/>
  <c r="X662" i="1" s="1"/>
  <c r="Y662" i="1" s="1"/>
  <c r="Z662" i="1" l="1"/>
  <c r="AA662" i="1" s="1"/>
  <c r="Z661" i="1"/>
  <c r="V664" i="1" a="1"/>
  <c r="V664" i="1" s="1"/>
  <c r="W664" i="1" a="1"/>
  <c r="W664" i="1" s="1"/>
  <c r="X664" i="1" s="1" a="1"/>
  <c r="X664" i="1" s="1"/>
  <c r="Y664" i="1" s="1"/>
  <c r="Z663" i="1" s="1"/>
  <c r="AA663" i="1" s="1"/>
  <c r="T666" i="1"/>
  <c r="U665" i="1"/>
  <c r="AA661" i="1" l="1"/>
  <c r="AB662" i="1" s="1"/>
  <c r="AB663" i="1" s="1"/>
  <c r="AB664" i="1" s="1"/>
  <c r="W665" i="1" a="1"/>
  <c r="W665" i="1" s="1"/>
  <c r="V665" i="1" a="1"/>
  <c r="V665" i="1" s="1"/>
  <c r="T667" i="1"/>
  <c r="U666" i="1"/>
  <c r="V666" i="1" l="1" a="1"/>
  <c r="V666" i="1" s="1"/>
  <c r="W666" i="1" a="1"/>
  <c r="W666" i="1" s="1"/>
  <c r="X666" i="1" s="1" a="1"/>
  <c r="X666" i="1" s="1"/>
  <c r="Y666" i="1" s="1"/>
  <c r="T668" i="1"/>
  <c r="U667" i="1"/>
  <c r="X665" i="1" a="1"/>
  <c r="X665" i="1" s="1"/>
  <c r="Y665" i="1" s="1"/>
  <c r="Z665" i="1" l="1"/>
  <c r="AA665" i="1" s="1"/>
  <c r="Z664" i="1"/>
  <c r="V667" i="1" a="1"/>
  <c r="V667" i="1" s="1"/>
  <c r="W667" i="1" a="1"/>
  <c r="W667" i="1" s="1"/>
  <c r="X667" i="1" s="1" a="1"/>
  <c r="X667" i="1" s="1"/>
  <c r="Y667" i="1" s="1"/>
  <c r="Z666" i="1" s="1"/>
  <c r="AA666" i="1" s="1"/>
  <c r="T669" i="1"/>
  <c r="U668" i="1"/>
  <c r="AA664" i="1" l="1"/>
  <c r="AB665" i="1" s="1"/>
  <c r="AB666" i="1" s="1"/>
  <c r="AB667" i="1" s="1"/>
  <c r="W668" i="1" a="1"/>
  <c r="W668" i="1" s="1"/>
  <c r="V668" i="1" a="1"/>
  <c r="V668" i="1" s="1"/>
  <c r="T670" i="1"/>
  <c r="U669" i="1"/>
  <c r="V669" i="1" l="1" a="1"/>
  <c r="V669" i="1" s="1"/>
  <c r="W669" i="1" a="1"/>
  <c r="W669" i="1" s="1"/>
  <c r="X669" i="1" s="1" a="1"/>
  <c r="X669" i="1" s="1"/>
  <c r="Y669" i="1" s="1"/>
  <c r="T671" i="1"/>
  <c r="U670" i="1"/>
  <c r="X668" i="1" a="1"/>
  <c r="X668" i="1" s="1"/>
  <c r="Y668" i="1" s="1"/>
  <c r="Z668" i="1" l="1"/>
  <c r="AA668" i="1" s="1"/>
  <c r="Z667" i="1"/>
  <c r="V670" i="1" a="1"/>
  <c r="V670" i="1" s="1"/>
  <c r="W670" i="1" a="1"/>
  <c r="W670" i="1" s="1"/>
  <c r="X670" i="1" s="1" a="1"/>
  <c r="X670" i="1" s="1"/>
  <c r="Y670" i="1" s="1"/>
  <c r="Z669" i="1" s="1"/>
  <c r="AA669" i="1" s="1"/>
  <c r="T672" i="1"/>
  <c r="U671" i="1"/>
  <c r="AA667" i="1" l="1"/>
  <c r="AB668" i="1" s="1"/>
  <c r="AB669" i="1" s="1"/>
  <c r="AB670" i="1" s="1"/>
  <c r="V671" i="1" a="1"/>
  <c r="V671" i="1" s="1"/>
  <c r="W671" i="1" a="1"/>
  <c r="W671" i="1" s="1"/>
  <c r="X671" i="1" s="1" a="1"/>
  <c r="X671" i="1" s="1"/>
  <c r="Y671" i="1" s="1"/>
  <c r="Z670" i="1" s="1"/>
  <c r="T673" i="1"/>
  <c r="U672" i="1"/>
  <c r="AA670" i="1" l="1"/>
  <c r="AB671" i="1" s="1"/>
  <c r="W672" i="1" a="1"/>
  <c r="W672" i="1" s="1"/>
  <c r="V672" i="1" a="1"/>
  <c r="V672" i="1" s="1"/>
  <c r="T674" i="1"/>
  <c r="U673" i="1"/>
  <c r="V673" i="1" l="1" a="1"/>
  <c r="V673" i="1" s="1"/>
  <c r="W673" i="1" a="1"/>
  <c r="W673" i="1" s="1"/>
  <c r="X673" i="1" s="1" a="1"/>
  <c r="X673" i="1" s="1"/>
  <c r="Y673" i="1" s="1"/>
  <c r="T675" i="1"/>
  <c r="U674" i="1"/>
  <c r="X672" i="1" a="1"/>
  <c r="X672" i="1" s="1"/>
  <c r="Y672" i="1" s="1"/>
  <c r="Z672" i="1" l="1"/>
  <c r="AA672" i="1" s="1"/>
  <c r="Z671" i="1"/>
  <c r="V674" i="1" a="1"/>
  <c r="V674" i="1" s="1"/>
  <c r="W674" i="1" a="1"/>
  <c r="W674" i="1" s="1"/>
  <c r="X674" i="1" s="1" a="1"/>
  <c r="X674" i="1" s="1"/>
  <c r="Y674" i="1" s="1"/>
  <c r="Z673" i="1" s="1"/>
  <c r="AA673" i="1" s="1"/>
  <c r="T676" i="1"/>
  <c r="U675" i="1"/>
  <c r="AA671" i="1" l="1"/>
  <c r="AB672" i="1" s="1"/>
  <c r="AB673" i="1" s="1"/>
  <c r="AB674" i="1" s="1"/>
  <c r="V675" i="1" a="1"/>
  <c r="V675" i="1" s="1"/>
  <c r="W675" i="1" a="1"/>
  <c r="W675" i="1" s="1"/>
  <c r="X675" i="1" s="1" a="1"/>
  <c r="X675" i="1" s="1"/>
  <c r="Y675" i="1" s="1"/>
  <c r="Z674" i="1" s="1"/>
  <c r="T677" i="1"/>
  <c r="U676" i="1"/>
  <c r="AA674" i="1" l="1"/>
  <c r="AB675" i="1" s="1"/>
  <c r="V676" i="1" a="1"/>
  <c r="V676" i="1" s="1"/>
  <c r="W676" i="1" a="1"/>
  <c r="W676" i="1" s="1"/>
  <c r="X676" i="1" s="1" a="1"/>
  <c r="X676" i="1" s="1"/>
  <c r="Y676" i="1" s="1"/>
  <c r="Z675" i="1" s="1"/>
  <c r="T678" i="1"/>
  <c r="U677" i="1"/>
  <c r="AA675" i="1" l="1"/>
  <c r="AB676" i="1" s="1"/>
  <c r="V677" i="1" a="1"/>
  <c r="V677" i="1" s="1"/>
  <c r="W677" i="1" a="1"/>
  <c r="W677" i="1" s="1"/>
  <c r="X677" i="1" s="1" a="1"/>
  <c r="X677" i="1" s="1"/>
  <c r="Y677" i="1" s="1"/>
  <c r="Z676" i="1" s="1"/>
  <c r="T679" i="1"/>
  <c r="U678" i="1"/>
  <c r="AA676" i="1" l="1"/>
  <c r="AB677" i="1" s="1"/>
  <c r="V678" i="1" a="1"/>
  <c r="V678" i="1" s="1"/>
  <c r="W678" i="1" a="1"/>
  <c r="W678" i="1" s="1"/>
  <c r="X678" i="1" s="1" a="1"/>
  <c r="X678" i="1" s="1"/>
  <c r="Y678" i="1" s="1"/>
  <c r="Z677" i="1" s="1"/>
  <c r="T680" i="1"/>
  <c r="U679" i="1"/>
  <c r="AA677" i="1" l="1"/>
  <c r="AB678" i="1" s="1"/>
  <c r="V679" i="1" a="1"/>
  <c r="V679" i="1" s="1"/>
  <c r="W679" i="1" a="1"/>
  <c r="W679" i="1" s="1"/>
  <c r="X679" i="1" s="1" a="1"/>
  <c r="X679" i="1" s="1"/>
  <c r="Y679" i="1" s="1"/>
  <c r="Z678" i="1" s="1"/>
  <c r="T681" i="1"/>
  <c r="U680" i="1"/>
  <c r="AA678" i="1" l="1"/>
  <c r="AB679" i="1" s="1"/>
  <c r="W680" i="1" a="1"/>
  <c r="W680" i="1" s="1"/>
  <c r="V680" i="1" a="1"/>
  <c r="V680" i="1" s="1"/>
  <c r="T682" i="1"/>
  <c r="U681" i="1"/>
  <c r="V681" i="1" l="1" a="1"/>
  <c r="V681" i="1" s="1"/>
  <c r="W681" i="1" a="1"/>
  <c r="W681" i="1" s="1"/>
  <c r="X681" i="1" s="1" a="1"/>
  <c r="X681" i="1" s="1"/>
  <c r="Y681" i="1" s="1"/>
  <c r="T683" i="1"/>
  <c r="U682" i="1"/>
  <c r="X680" i="1" a="1"/>
  <c r="X680" i="1" s="1"/>
  <c r="Y680" i="1" s="1"/>
  <c r="Z680" i="1" l="1"/>
  <c r="AA680" i="1" s="1"/>
  <c r="Z679" i="1"/>
  <c r="V682" i="1" a="1"/>
  <c r="V682" i="1" s="1"/>
  <c r="W682" i="1" a="1"/>
  <c r="W682" i="1" s="1"/>
  <c r="X682" i="1" s="1" a="1"/>
  <c r="X682" i="1" s="1"/>
  <c r="Y682" i="1" s="1"/>
  <c r="Z681" i="1" s="1"/>
  <c r="AA681" i="1" s="1"/>
  <c r="T684" i="1"/>
  <c r="U683" i="1"/>
  <c r="AA679" i="1" l="1"/>
  <c r="AB680" i="1" s="1"/>
  <c r="AB681" i="1" s="1"/>
  <c r="AB682" i="1" s="1"/>
  <c r="W683" i="1" a="1"/>
  <c r="W683" i="1" s="1"/>
  <c r="V683" i="1" a="1"/>
  <c r="V683" i="1" s="1"/>
  <c r="T685" i="1"/>
  <c r="U684" i="1"/>
  <c r="V684" i="1" l="1" a="1"/>
  <c r="V684" i="1" s="1"/>
  <c r="W684" i="1" a="1"/>
  <c r="W684" i="1" s="1"/>
  <c r="X684" i="1" s="1" a="1"/>
  <c r="X684" i="1" s="1"/>
  <c r="Y684" i="1" s="1"/>
  <c r="T686" i="1"/>
  <c r="U685" i="1"/>
  <c r="X683" i="1" a="1"/>
  <c r="X683" i="1" s="1"/>
  <c r="Y683" i="1" s="1"/>
  <c r="Z683" i="1" l="1"/>
  <c r="AA683" i="1" s="1"/>
  <c r="Z682" i="1"/>
  <c r="V685" i="1" a="1"/>
  <c r="V685" i="1" s="1"/>
  <c r="W685" i="1" a="1"/>
  <c r="W685" i="1" s="1"/>
  <c r="X685" i="1" s="1" a="1"/>
  <c r="X685" i="1" s="1"/>
  <c r="Y685" i="1" s="1"/>
  <c r="Z684" i="1" s="1"/>
  <c r="AA684" i="1" s="1"/>
  <c r="T687" i="1"/>
  <c r="U686" i="1"/>
  <c r="AA682" i="1" l="1"/>
  <c r="AB683" i="1" s="1"/>
  <c r="AB684" i="1" s="1"/>
  <c r="AB685" i="1" s="1"/>
  <c r="V686" i="1" a="1"/>
  <c r="V686" i="1" s="1"/>
  <c r="W686" i="1" a="1"/>
  <c r="W686" i="1" s="1"/>
  <c r="X686" i="1" s="1" a="1"/>
  <c r="X686" i="1" s="1"/>
  <c r="Y686" i="1" s="1"/>
  <c r="Z685" i="1" s="1"/>
  <c r="AA685" i="1" s="1"/>
  <c r="T688" i="1"/>
  <c r="U687" i="1"/>
  <c r="AB686" i="1" l="1"/>
  <c r="V687" i="1" a="1"/>
  <c r="V687" i="1" s="1"/>
  <c r="W687" i="1" a="1"/>
  <c r="W687" i="1" s="1"/>
  <c r="X687" i="1" s="1" a="1"/>
  <c r="X687" i="1" s="1"/>
  <c r="Y687" i="1" s="1"/>
  <c r="Z686" i="1" s="1"/>
  <c r="T689" i="1"/>
  <c r="U688" i="1"/>
  <c r="AA686" i="1" l="1"/>
  <c r="AB687" i="1" s="1"/>
  <c r="V688" i="1" a="1"/>
  <c r="V688" i="1" s="1"/>
  <c r="W688" i="1" a="1"/>
  <c r="W688" i="1" s="1"/>
  <c r="X688" i="1" s="1" a="1"/>
  <c r="X688" i="1" s="1"/>
  <c r="Y688" i="1" s="1"/>
  <c r="Z687" i="1" s="1"/>
  <c r="T690" i="1"/>
  <c r="U689" i="1"/>
  <c r="AA687" i="1" l="1"/>
  <c r="AB688" i="1" s="1"/>
  <c r="W689" i="1" a="1"/>
  <c r="W689" i="1" s="1"/>
  <c r="V689" i="1" a="1"/>
  <c r="V689" i="1" s="1"/>
  <c r="T691" i="1"/>
  <c r="U690" i="1"/>
  <c r="V690" i="1" l="1" a="1"/>
  <c r="V690" i="1" s="1"/>
  <c r="W690" i="1" a="1"/>
  <c r="W690" i="1" s="1"/>
  <c r="X690" i="1" s="1" a="1"/>
  <c r="X690" i="1" s="1"/>
  <c r="Y690" i="1" s="1"/>
  <c r="T692" i="1"/>
  <c r="U691" i="1"/>
  <c r="X689" i="1" a="1"/>
  <c r="X689" i="1" s="1"/>
  <c r="Y689" i="1" s="1"/>
  <c r="Z689" i="1" l="1"/>
  <c r="AA689" i="1" s="1"/>
  <c r="Z688" i="1"/>
  <c r="V691" i="1" a="1"/>
  <c r="V691" i="1" s="1"/>
  <c r="W691" i="1" a="1"/>
  <c r="W691" i="1" s="1"/>
  <c r="X691" i="1" s="1" a="1"/>
  <c r="X691" i="1" s="1"/>
  <c r="Y691" i="1" s="1"/>
  <c r="Z690" i="1" s="1"/>
  <c r="AA690" i="1" s="1"/>
  <c r="T693" i="1"/>
  <c r="U692" i="1"/>
  <c r="AA688" i="1" l="1"/>
  <c r="AB689" i="1" s="1"/>
  <c r="AB690" i="1" s="1"/>
  <c r="AB691" i="1" s="1"/>
  <c r="V692" i="1" a="1"/>
  <c r="V692" i="1" s="1"/>
  <c r="W692" i="1" a="1"/>
  <c r="W692" i="1" s="1"/>
  <c r="X692" i="1" s="1" a="1"/>
  <c r="X692" i="1" s="1"/>
  <c r="Y692" i="1" s="1"/>
  <c r="Z691" i="1" s="1"/>
  <c r="AA691" i="1" s="1"/>
  <c r="T694" i="1"/>
  <c r="U693" i="1"/>
  <c r="AB692" i="1" l="1"/>
  <c r="V693" i="1" a="1"/>
  <c r="V693" i="1" s="1"/>
  <c r="W693" i="1" a="1"/>
  <c r="W693" i="1" s="1"/>
  <c r="X693" i="1" s="1" a="1"/>
  <c r="X693" i="1" s="1"/>
  <c r="Y693" i="1" s="1"/>
  <c r="Z692" i="1" s="1"/>
  <c r="T695" i="1"/>
  <c r="U694" i="1"/>
  <c r="AA692" i="1" l="1"/>
  <c r="AB693" i="1" s="1"/>
  <c r="V694" i="1" a="1"/>
  <c r="V694" i="1" s="1"/>
  <c r="W694" i="1" a="1"/>
  <c r="W694" i="1" s="1"/>
  <c r="X694" i="1" s="1" a="1"/>
  <c r="X694" i="1" s="1"/>
  <c r="Y694" i="1" s="1"/>
  <c r="Z693" i="1" s="1"/>
  <c r="T696" i="1"/>
  <c r="U695" i="1"/>
  <c r="AA693" i="1" l="1"/>
  <c r="AB694" i="1" s="1"/>
  <c r="V695" i="1" a="1"/>
  <c r="V695" i="1" s="1"/>
  <c r="W695" i="1" a="1"/>
  <c r="W695" i="1" s="1"/>
  <c r="X695" i="1" s="1" a="1"/>
  <c r="X695" i="1" s="1"/>
  <c r="Y695" i="1" s="1"/>
  <c r="Z694" i="1" s="1"/>
  <c r="T697" i="1"/>
  <c r="U696" i="1"/>
  <c r="AA694" i="1" l="1"/>
  <c r="AB695" i="1" s="1"/>
  <c r="W696" i="1" a="1"/>
  <c r="W696" i="1" s="1"/>
  <c r="V696" i="1" a="1"/>
  <c r="V696" i="1" s="1"/>
  <c r="T698" i="1"/>
  <c r="U697" i="1"/>
  <c r="V697" i="1" l="1" a="1"/>
  <c r="V697" i="1" s="1"/>
  <c r="W697" i="1" a="1"/>
  <c r="W697" i="1" s="1"/>
  <c r="X697" i="1" s="1" a="1"/>
  <c r="X697" i="1" s="1"/>
  <c r="Y697" i="1" s="1"/>
  <c r="T699" i="1"/>
  <c r="U698" i="1"/>
  <c r="X696" i="1" a="1"/>
  <c r="X696" i="1" s="1"/>
  <c r="Y696" i="1" s="1"/>
  <c r="Z696" i="1" l="1"/>
  <c r="AA696" i="1" s="1"/>
  <c r="Z695" i="1"/>
  <c r="V698" i="1" a="1"/>
  <c r="V698" i="1" s="1"/>
  <c r="W698" i="1" a="1"/>
  <c r="W698" i="1" s="1"/>
  <c r="X698" i="1" s="1" a="1"/>
  <c r="X698" i="1" s="1"/>
  <c r="Y698" i="1" s="1"/>
  <c r="Z697" i="1" s="1"/>
  <c r="AA697" i="1" s="1"/>
  <c r="T700" i="1"/>
  <c r="U699" i="1"/>
  <c r="AA695" i="1" l="1"/>
  <c r="AB696" i="1" s="1"/>
  <c r="AB697" i="1" s="1"/>
  <c r="AB698" i="1" s="1"/>
  <c r="V699" i="1" a="1"/>
  <c r="V699" i="1" s="1"/>
  <c r="W699" i="1" a="1"/>
  <c r="W699" i="1" s="1"/>
  <c r="X699" i="1" s="1" a="1"/>
  <c r="X699" i="1" s="1"/>
  <c r="Y699" i="1" s="1"/>
  <c r="Z698" i="1" s="1"/>
  <c r="AA698" i="1" s="1"/>
  <c r="T701" i="1"/>
  <c r="U700" i="1"/>
  <c r="AB699" i="1" l="1"/>
  <c r="V700" i="1" a="1"/>
  <c r="V700" i="1" s="1"/>
  <c r="W700" i="1" a="1"/>
  <c r="W700" i="1" s="1"/>
  <c r="X700" i="1" s="1" a="1"/>
  <c r="X700" i="1" s="1"/>
  <c r="Y700" i="1" s="1"/>
  <c r="Z699" i="1" s="1"/>
  <c r="T702" i="1"/>
  <c r="U701" i="1"/>
  <c r="AA699" i="1" l="1"/>
  <c r="AB700" i="1" s="1"/>
  <c r="W701" i="1" a="1"/>
  <c r="W701" i="1" s="1"/>
  <c r="V701" i="1" a="1"/>
  <c r="V701" i="1" s="1"/>
  <c r="T703" i="1"/>
  <c r="U702" i="1"/>
  <c r="V702" i="1" l="1" a="1"/>
  <c r="V702" i="1" s="1"/>
  <c r="W702" i="1" a="1"/>
  <c r="W702" i="1" s="1"/>
  <c r="X702" i="1" s="1" a="1"/>
  <c r="X702" i="1" s="1"/>
  <c r="Y702" i="1" s="1"/>
  <c r="T704" i="1"/>
  <c r="U703" i="1"/>
  <c r="X701" i="1" a="1"/>
  <c r="X701" i="1" s="1"/>
  <c r="Y701" i="1" s="1"/>
  <c r="Z701" i="1" l="1"/>
  <c r="AA701" i="1" s="1"/>
  <c r="Z700" i="1"/>
  <c r="V703" i="1" a="1"/>
  <c r="V703" i="1" s="1"/>
  <c r="W703" i="1" a="1"/>
  <c r="W703" i="1" s="1"/>
  <c r="X703" i="1" s="1" a="1"/>
  <c r="X703" i="1" s="1"/>
  <c r="Y703" i="1" s="1"/>
  <c r="Z702" i="1" s="1"/>
  <c r="AA702" i="1" s="1"/>
  <c r="T705" i="1"/>
  <c r="U704" i="1"/>
  <c r="AA700" i="1" l="1"/>
  <c r="AB701" i="1" s="1"/>
  <c r="AB702" i="1" s="1"/>
  <c r="AB703" i="1" s="1"/>
  <c r="W704" i="1" a="1"/>
  <c r="W704" i="1" s="1"/>
  <c r="V704" i="1" a="1"/>
  <c r="V704" i="1" s="1"/>
  <c r="T706" i="1"/>
  <c r="U705" i="1"/>
  <c r="V705" i="1" l="1" a="1"/>
  <c r="V705" i="1" s="1"/>
  <c r="W705" i="1" a="1"/>
  <c r="W705" i="1" s="1"/>
  <c r="X705" i="1" s="1" a="1"/>
  <c r="X705" i="1" s="1"/>
  <c r="Y705" i="1" s="1"/>
  <c r="T707" i="1"/>
  <c r="U706" i="1"/>
  <c r="X704" i="1" a="1"/>
  <c r="X704" i="1" s="1"/>
  <c r="Y704" i="1" s="1"/>
  <c r="Z704" i="1" l="1"/>
  <c r="AA704" i="1" s="1"/>
  <c r="Z703" i="1"/>
  <c r="V706" i="1" a="1"/>
  <c r="V706" i="1" s="1"/>
  <c r="W706" i="1" a="1"/>
  <c r="W706" i="1" s="1"/>
  <c r="X706" i="1" s="1" a="1"/>
  <c r="X706" i="1" s="1"/>
  <c r="Y706" i="1" s="1"/>
  <c r="Z705" i="1" s="1"/>
  <c r="AA705" i="1" s="1"/>
  <c r="T708" i="1"/>
  <c r="U707" i="1"/>
  <c r="AA703" i="1" l="1"/>
  <c r="AB704" i="1" s="1"/>
  <c r="AB705" i="1" s="1"/>
  <c r="AB706" i="1" s="1"/>
  <c r="W707" i="1" a="1"/>
  <c r="W707" i="1" s="1"/>
  <c r="V707" i="1" a="1"/>
  <c r="V707" i="1" s="1"/>
  <c r="T709" i="1"/>
  <c r="U708" i="1"/>
  <c r="V708" i="1" l="1" a="1"/>
  <c r="V708" i="1" s="1"/>
  <c r="W708" i="1" a="1"/>
  <c r="W708" i="1" s="1"/>
  <c r="X708" i="1" s="1" a="1"/>
  <c r="X708" i="1" s="1"/>
  <c r="Y708" i="1" s="1"/>
  <c r="T710" i="1"/>
  <c r="U709" i="1"/>
  <c r="X707" i="1" a="1"/>
  <c r="X707" i="1" s="1"/>
  <c r="Y707" i="1" s="1"/>
  <c r="Z707" i="1" l="1"/>
  <c r="AA707" i="1" s="1"/>
  <c r="Z706" i="1"/>
  <c r="V709" i="1" a="1"/>
  <c r="V709" i="1" s="1"/>
  <c r="W709" i="1" a="1"/>
  <c r="W709" i="1" s="1"/>
  <c r="X709" i="1" s="1" a="1"/>
  <c r="X709" i="1" s="1"/>
  <c r="Y709" i="1" s="1"/>
  <c r="Z708" i="1" s="1"/>
  <c r="AA708" i="1" s="1"/>
  <c r="T711" i="1"/>
  <c r="U710" i="1"/>
  <c r="AA706" i="1" l="1"/>
  <c r="AB707" i="1" s="1"/>
  <c r="AB708" i="1" s="1"/>
  <c r="AB709" i="1" s="1"/>
  <c r="W710" i="1" a="1"/>
  <c r="W710" i="1" s="1"/>
  <c r="V710" i="1" a="1"/>
  <c r="V710" i="1" s="1"/>
  <c r="T712" i="1"/>
  <c r="U711" i="1"/>
  <c r="V711" i="1" l="1" a="1"/>
  <c r="V711" i="1" s="1"/>
  <c r="W711" i="1" a="1"/>
  <c r="W711" i="1" s="1"/>
  <c r="X711" i="1" s="1" a="1"/>
  <c r="X711" i="1" s="1"/>
  <c r="Y711" i="1" s="1"/>
  <c r="T713" i="1"/>
  <c r="U712" i="1"/>
  <c r="X710" i="1" a="1"/>
  <c r="X710" i="1" s="1"/>
  <c r="Y710" i="1" s="1"/>
  <c r="Z710" i="1" l="1"/>
  <c r="AA710" i="1" s="1"/>
  <c r="Z709" i="1"/>
  <c r="V712" i="1" a="1"/>
  <c r="V712" i="1" s="1"/>
  <c r="W712" i="1" a="1"/>
  <c r="W712" i="1" s="1"/>
  <c r="X712" i="1" s="1" a="1"/>
  <c r="X712" i="1" s="1"/>
  <c r="Y712" i="1" s="1"/>
  <c r="Z711" i="1" s="1"/>
  <c r="AA711" i="1" s="1"/>
  <c r="T714" i="1"/>
  <c r="U713" i="1"/>
  <c r="AA709" i="1" l="1"/>
  <c r="AB710" i="1" s="1"/>
  <c r="AB711" i="1" s="1"/>
  <c r="AB712" i="1" s="1"/>
  <c r="V713" i="1" a="1"/>
  <c r="V713" i="1" s="1"/>
  <c r="W713" i="1" a="1"/>
  <c r="W713" i="1" s="1"/>
  <c r="X713" i="1" s="1" a="1"/>
  <c r="X713" i="1" s="1"/>
  <c r="Y713" i="1" s="1"/>
  <c r="Z712" i="1" s="1"/>
  <c r="AA712" i="1" s="1"/>
  <c r="T715" i="1"/>
  <c r="U714" i="1"/>
  <c r="AB713" i="1" l="1"/>
  <c r="V714" i="1" a="1"/>
  <c r="V714" i="1" s="1"/>
  <c r="W714" i="1" a="1"/>
  <c r="W714" i="1" s="1"/>
  <c r="X714" i="1" s="1" a="1"/>
  <c r="X714" i="1" s="1"/>
  <c r="Y714" i="1" s="1"/>
  <c r="Z713" i="1" s="1"/>
  <c r="T716" i="1"/>
  <c r="U715" i="1"/>
  <c r="AA713" i="1" l="1"/>
  <c r="AB714" i="1" s="1"/>
  <c r="V715" i="1" a="1"/>
  <c r="V715" i="1" s="1"/>
  <c r="W715" i="1" a="1"/>
  <c r="W715" i="1" s="1"/>
  <c r="X715" i="1" s="1" a="1"/>
  <c r="X715" i="1" s="1"/>
  <c r="Y715" i="1" s="1"/>
  <c r="Z714" i="1" s="1"/>
  <c r="T717" i="1"/>
  <c r="U716" i="1"/>
  <c r="AA714" i="1" l="1"/>
  <c r="AB715" i="1" s="1"/>
  <c r="V716" i="1" a="1"/>
  <c r="V716" i="1" s="1"/>
  <c r="W716" i="1" a="1"/>
  <c r="W716" i="1" s="1"/>
  <c r="X716" i="1" s="1" a="1"/>
  <c r="X716" i="1" s="1"/>
  <c r="Y716" i="1" s="1"/>
  <c r="Z715" i="1" s="1"/>
  <c r="T718" i="1"/>
  <c r="U717" i="1"/>
  <c r="AA715" i="1" l="1"/>
  <c r="AB716" i="1" s="1"/>
  <c r="W717" i="1" a="1"/>
  <c r="W717" i="1" s="1"/>
  <c r="V717" i="1" a="1"/>
  <c r="V717" i="1" s="1"/>
  <c r="T719" i="1"/>
  <c r="U718" i="1"/>
  <c r="V718" i="1" l="1" a="1"/>
  <c r="V718" i="1" s="1"/>
  <c r="W718" i="1" a="1"/>
  <c r="W718" i="1" s="1"/>
  <c r="X718" i="1" s="1" a="1"/>
  <c r="X718" i="1" s="1"/>
  <c r="Y718" i="1" s="1"/>
  <c r="T720" i="1"/>
  <c r="U719" i="1"/>
  <c r="X717" i="1" a="1"/>
  <c r="X717" i="1" s="1"/>
  <c r="Y717" i="1" s="1"/>
  <c r="Z717" i="1" l="1"/>
  <c r="AA717" i="1" s="1"/>
  <c r="Z716" i="1"/>
  <c r="V719" i="1" a="1"/>
  <c r="V719" i="1" s="1"/>
  <c r="W719" i="1" a="1"/>
  <c r="W719" i="1" s="1"/>
  <c r="X719" i="1" s="1" a="1"/>
  <c r="X719" i="1" s="1"/>
  <c r="Y719" i="1" s="1"/>
  <c r="Z718" i="1" s="1"/>
  <c r="AA718" i="1" s="1"/>
  <c r="T721" i="1"/>
  <c r="U720" i="1"/>
  <c r="AA716" i="1" l="1"/>
  <c r="AB717" i="1" s="1"/>
  <c r="AB718" i="1" s="1"/>
  <c r="AB719" i="1" s="1"/>
  <c r="W720" i="1" a="1"/>
  <c r="W720" i="1" s="1"/>
  <c r="V720" i="1" a="1"/>
  <c r="V720" i="1" s="1"/>
  <c r="T722" i="1"/>
  <c r="U721" i="1"/>
  <c r="V721" i="1" l="1" a="1"/>
  <c r="V721" i="1" s="1"/>
  <c r="W721" i="1" a="1"/>
  <c r="W721" i="1" s="1"/>
  <c r="X721" i="1" s="1" a="1"/>
  <c r="X721" i="1" s="1"/>
  <c r="Y721" i="1" s="1"/>
  <c r="T723" i="1"/>
  <c r="U722" i="1"/>
  <c r="X720" i="1" a="1"/>
  <c r="X720" i="1" s="1"/>
  <c r="Y720" i="1" s="1"/>
  <c r="Z720" i="1" l="1"/>
  <c r="AA720" i="1" s="1"/>
  <c r="Z719" i="1"/>
  <c r="W722" i="1" a="1"/>
  <c r="W722" i="1" s="1"/>
  <c r="V722" i="1" a="1"/>
  <c r="V722" i="1" s="1"/>
  <c r="T724" i="1"/>
  <c r="U723" i="1"/>
  <c r="AA719" i="1" l="1"/>
  <c r="AB720" i="1" s="1"/>
  <c r="AB721" i="1" s="1"/>
  <c r="V723" i="1" a="1"/>
  <c r="V723" i="1" s="1"/>
  <c r="W723" i="1" a="1"/>
  <c r="W723" i="1" s="1"/>
  <c r="X723" i="1" s="1" a="1"/>
  <c r="X723" i="1" s="1"/>
  <c r="Y723" i="1" s="1"/>
  <c r="T725" i="1"/>
  <c r="U724" i="1"/>
  <c r="X722" i="1" a="1"/>
  <c r="X722" i="1" s="1"/>
  <c r="Y722" i="1" s="1"/>
  <c r="Z722" i="1" l="1"/>
  <c r="AA722" i="1" s="1"/>
  <c r="Z721" i="1"/>
  <c r="V724" i="1" a="1"/>
  <c r="V724" i="1" s="1"/>
  <c r="W724" i="1" a="1"/>
  <c r="W724" i="1" s="1"/>
  <c r="X724" i="1" s="1" a="1"/>
  <c r="X724" i="1" s="1"/>
  <c r="Y724" i="1" s="1"/>
  <c r="Z723" i="1" s="1"/>
  <c r="AA723" i="1" s="1"/>
  <c r="T726" i="1"/>
  <c r="U725" i="1"/>
  <c r="AA721" i="1" l="1"/>
  <c r="AB722" i="1" s="1"/>
  <c r="AB723" i="1" s="1"/>
  <c r="AB724" i="1" s="1"/>
  <c r="W725" i="1" a="1"/>
  <c r="W725" i="1" s="1"/>
  <c r="V725" i="1" a="1"/>
  <c r="V725" i="1" s="1"/>
  <c r="T727" i="1"/>
  <c r="U726" i="1"/>
  <c r="V726" i="1" l="1" a="1"/>
  <c r="V726" i="1" s="1"/>
  <c r="W726" i="1" a="1"/>
  <c r="W726" i="1" s="1"/>
  <c r="X726" i="1" s="1" a="1"/>
  <c r="X726" i="1" s="1"/>
  <c r="Y726" i="1" s="1"/>
  <c r="T728" i="1"/>
  <c r="U727" i="1"/>
  <c r="X725" i="1" a="1"/>
  <c r="X725" i="1" s="1"/>
  <c r="Y725" i="1" s="1"/>
  <c r="Z725" i="1" l="1"/>
  <c r="AA725" i="1" s="1"/>
  <c r="Z724" i="1"/>
  <c r="V727" i="1" a="1"/>
  <c r="V727" i="1" s="1"/>
  <c r="W727" i="1" a="1"/>
  <c r="W727" i="1" s="1"/>
  <c r="X727" i="1" s="1" a="1"/>
  <c r="X727" i="1" s="1"/>
  <c r="Y727" i="1" s="1"/>
  <c r="Z726" i="1" s="1"/>
  <c r="AA726" i="1" s="1"/>
  <c r="T729" i="1"/>
  <c r="U728" i="1"/>
  <c r="AA724" i="1" l="1"/>
  <c r="AB725" i="1" s="1"/>
  <c r="AB726" i="1" s="1"/>
  <c r="AB727" i="1" s="1"/>
  <c r="V728" i="1" a="1"/>
  <c r="V728" i="1" s="1"/>
  <c r="W728" i="1" a="1"/>
  <c r="W728" i="1" s="1"/>
  <c r="X728" i="1" s="1" a="1"/>
  <c r="X728" i="1" s="1"/>
  <c r="Y728" i="1" s="1"/>
  <c r="Z727" i="1" s="1"/>
  <c r="AA727" i="1" s="1"/>
  <c r="T730" i="1"/>
  <c r="U729" i="1"/>
  <c r="AB728" i="1" l="1"/>
  <c r="V729" i="1" a="1"/>
  <c r="V729" i="1" s="1"/>
  <c r="W729" i="1" a="1"/>
  <c r="W729" i="1" s="1"/>
  <c r="X729" i="1" s="1" a="1"/>
  <c r="X729" i="1" s="1"/>
  <c r="Y729" i="1" s="1"/>
  <c r="Z728" i="1" s="1"/>
  <c r="AA728" i="1" s="1"/>
  <c r="T731" i="1"/>
  <c r="U730" i="1"/>
  <c r="AB729" i="1" l="1"/>
  <c r="V730" i="1" a="1"/>
  <c r="V730" i="1" s="1"/>
  <c r="W730" i="1" a="1"/>
  <c r="W730" i="1" s="1"/>
  <c r="X730" i="1" s="1" a="1"/>
  <c r="X730" i="1" s="1"/>
  <c r="Y730" i="1" s="1"/>
  <c r="Z729" i="1" s="1"/>
  <c r="AA729" i="1" s="1"/>
  <c r="T732" i="1"/>
  <c r="U731" i="1"/>
  <c r="AB730" i="1" l="1"/>
  <c r="V731" i="1" a="1"/>
  <c r="V731" i="1" s="1"/>
  <c r="W731" i="1" a="1"/>
  <c r="W731" i="1" s="1"/>
  <c r="X731" i="1" s="1" a="1"/>
  <c r="X731" i="1" s="1"/>
  <c r="Y731" i="1" s="1"/>
  <c r="Z730" i="1" s="1"/>
  <c r="T733" i="1"/>
  <c r="U732" i="1"/>
  <c r="AA730" i="1" l="1"/>
  <c r="AB731" i="1" s="1"/>
  <c r="V732" i="1" a="1"/>
  <c r="V732" i="1" s="1"/>
  <c r="W732" i="1" a="1"/>
  <c r="W732" i="1" s="1"/>
  <c r="X732" i="1" s="1" a="1"/>
  <c r="X732" i="1" s="1"/>
  <c r="Y732" i="1" s="1"/>
  <c r="Z731" i="1" s="1"/>
  <c r="T734" i="1"/>
  <c r="U733" i="1"/>
  <c r="AA731" i="1" l="1"/>
  <c r="AB732" i="1" s="1"/>
  <c r="V733" i="1" a="1"/>
  <c r="V733" i="1" s="1"/>
  <c r="W733" i="1" a="1"/>
  <c r="W733" i="1" s="1"/>
  <c r="X733" i="1" s="1" a="1"/>
  <c r="X733" i="1" s="1"/>
  <c r="Y733" i="1" s="1"/>
  <c r="Z732" i="1" s="1"/>
  <c r="T735" i="1"/>
  <c r="U734" i="1"/>
  <c r="AA732" i="1" l="1"/>
  <c r="AB733" i="1" s="1"/>
  <c r="V734" i="1" a="1"/>
  <c r="V734" i="1" s="1"/>
  <c r="W734" i="1" a="1"/>
  <c r="W734" i="1" s="1"/>
  <c r="X734" i="1" s="1" a="1"/>
  <c r="X734" i="1" s="1"/>
  <c r="Y734" i="1" s="1"/>
  <c r="Z733" i="1" s="1"/>
  <c r="T736" i="1"/>
  <c r="U735" i="1"/>
  <c r="AA733" i="1" l="1"/>
  <c r="AB734" i="1" s="1"/>
  <c r="W735" i="1" a="1"/>
  <c r="W735" i="1" s="1"/>
  <c r="V735" i="1" a="1"/>
  <c r="V735" i="1" s="1"/>
  <c r="T737" i="1"/>
  <c r="U736" i="1"/>
  <c r="AI6" i="1"/>
  <c r="AO5" i="1" l="1"/>
  <c r="T738" i="1"/>
  <c r="U737" i="1"/>
  <c r="V736" i="1" a="1"/>
  <c r="V736" i="1" s="1"/>
  <c r="W736" i="1" a="1"/>
  <c r="W736" i="1" s="1"/>
  <c r="X736" i="1" s="1" a="1"/>
  <c r="X736" i="1" s="1"/>
  <c r="Y736" i="1" s="1"/>
  <c r="X735" i="1" a="1"/>
  <c r="X735" i="1" s="1"/>
  <c r="Y735" i="1" s="1"/>
  <c r="AK13" i="1" l="1"/>
  <c r="Z735" i="1"/>
  <c r="AA735" i="1" s="1"/>
  <c r="Z734" i="1"/>
  <c r="V737" i="1" a="1"/>
  <c r="V737" i="1" s="1"/>
  <c r="W737" i="1" a="1"/>
  <c r="W737" i="1" s="1"/>
  <c r="X737" i="1" s="1" a="1"/>
  <c r="X737" i="1" s="1"/>
  <c r="Y737" i="1" s="1"/>
  <c r="T739" i="1"/>
  <c r="U738" i="1"/>
  <c r="AA734" i="1" l="1"/>
  <c r="AB735" i="1" s="1"/>
  <c r="AB736" i="1" s="1"/>
  <c r="V738" i="1" a="1"/>
  <c r="V738" i="1" s="1"/>
  <c r="W738" i="1" a="1"/>
  <c r="W738" i="1" s="1"/>
  <c r="X738" i="1" s="1" a="1"/>
  <c r="X738" i="1" s="1"/>
  <c r="Y738" i="1" s="1"/>
  <c r="Z737" i="1" s="1"/>
  <c r="AA737" i="1" s="1"/>
  <c r="T740" i="1"/>
  <c r="U739" i="1"/>
  <c r="Z736" i="1"/>
  <c r="AA736" i="1" l="1"/>
  <c r="AB737" i="1" s="1"/>
  <c r="AB738" i="1" s="1"/>
  <c r="V739" i="1" a="1"/>
  <c r="V739" i="1" s="1"/>
  <c r="W739" i="1" a="1"/>
  <c r="W739" i="1" s="1"/>
  <c r="X739" i="1" s="1" a="1"/>
  <c r="X739" i="1" s="1"/>
  <c r="Y739" i="1" s="1"/>
  <c r="Z738" i="1" s="1"/>
  <c r="AA738" i="1" s="1"/>
  <c r="T741" i="1"/>
  <c r="U740" i="1"/>
  <c r="AB739" i="1" l="1"/>
  <c r="AL6" i="1"/>
  <c r="V740" i="1" a="1"/>
  <c r="V740" i="1" s="1"/>
  <c r="W740" i="1" a="1"/>
  <c r="W740" i="1" s="1"/>
  <c r="X740" i="1" s="1" a="1"/>
  <c r="X740" i="1" s="1"/>
  <c r="Y740" i="1" s="1"/>
  <c r="Z739" i="1" s="1"/>
  <c r="AA739" i="1" s="1"/>
  <c r="T742" i="1"/>
  <c r="U741" i="1"/>
  <c r="AL14" i="1" l="1"/>
  <c r="AP14" i="1"/>
  <c r="AH14" i="1"/>
  <c r="AH15" i="1" s="1"/>
  <c r="AB740" i="1"/>
  <c r="W741" i="1" a="1"/>
  <c r="W741" i="1" s="1"/>
  <c r="V741" i="1" a="1"/>
  <c r="V741" i="1" s="1"/>
  <c r="T743" i="1"/>
  <c r="U742" i="1"/>
  <c r="V742" i="1" l="1" a="1"/>
  <c r="V742" i="1" s="1"/>
  <c r="W742" i="1" a="1"/>
  <c r="W742" i="1" s="1"/>
  <c r="X742" i="1" s="1" a="1"/>
  <c r="X742" i="1" s="1"/>
  <c r="Y742" i="1" s="1"/>
  <c r="T744" i="1"/>
  <c r="U743" i="1"/>
  <c r="X741" i="1" a="1"/>
  <c r="X741" i="1" s="1"/>
  <c r="Y741" i="1" s="1"/>
  <c r="Z741" i="1" l="1"/>
  <c r="AA741" i="1" s="1"/>
  <c r="Z740" i="1"/>
  <c r="V743" i="1" a="1"/>
  <c r="V743" i="1" s="1"/>
  <c r="W743" i="1" a="1"/>
  <c r="W743" i="1" s="1"/>
  <c r="X743" i="1" s="1" a="1"/>
  <c r="X743" i="1" s="1"/>
  <c r="Y743" i="1" s="1"/>
  <c r="Z742" i="1" s="1"/>
  <c r="AA742" i="1" s="1"/>
  <c r="T745" i="1"/>
  <c r="U744" i="1"/>
  <c r="AA740" i="1" l="1"/>
  <c r="AB741" i="1" s="1"/>
  <c r="AB742" i="1" s="1"/>
  <c r="AB743" i="1" s="1"/>
  <c r="W744" i="1" a="1"/>
  <c r="W744" i="1" s="1"/>
  <c r="V744" i="1" a="1"/>
  <c r="V744" i="1" s="1"/>
  <c r="T746" i="1"/>
  <c r="U745" i="1"/>
  <c r="V745" i="1" l="1" a="1"/>
  <c r="V745" i="1" s="1"/>
  <c r="W745" i="1" a="1"/>
  <c r="W745" i="1" s="1"/>
  <c r="X745" i="1" s="1" a="1"/>
  <c r="X745" i="1" s="1"/>
  <c r="Y745" i="1" s="1"/>
  <c r="T747" i="1"/>
  <c r="U746" i="1"/>
  <c r="X744" i="1" a="1"/>
  <c r="X744" i="1" s="1"/>
  <c r="Y744" i="1" s="1"/>
  <c r="Z744" i="1" l="1"/>
  <c r="AA744" i="1" s="1"/>
  <c r="Z743" i="1"/>
  <c r="V746" i="1" a="1"/>
  <c r="V746" i="1" s="1"/>
  <c r="W746" i="1" a="1"/>
  <c r="W746" i="1" s="1"/>
  <c r="X746" i="1" s="1" a="1"/>
  <c r="X746" i="1" s="1"/>
  <c r="Y746" i="1" s="1"/>
  <c r="Z745" i="1" s="1"/>
  <c r="AA745" i="1" s="1"/>
  <c r="T748" i="1"/>
  <c r="U747" i="1"/>
  <c r="AA743" i="1" l="1"/>
  <c r="AB744" i="1" s="1"/>
  <c r="AB745" i="1" s="1"/>
  <c r="AB746" i="1" s="1"/>
  <c r="V747" i="1" a="1"/>
  <c r="V747" i="1" s="1"/>
  <c r="W747" i="1" a="1"/>
  <c r="W747" i="1" s="1"/>
  <c r="X747" i="1" s="1" a="1"/>
  <c r="X747" i="1" s="1"/>
  <c r="Y747" i="1" s="1"/>
  <c r="Z746" i="1" s="1"/>
  <c r="AA746" i="1" s="1"/>
  <c r="T749" i="1"/>
  <c r="U748" i="1"/>
  <c r="AB747" i="1" l="1"/>
  <c r="V748" i="1" a="1"/>
  <c r="V748" i="1" s="1"/>
  <c r="W748" i="1" a="1"/>
  <c r="W748" i="1" s="1"/>
  <c r="X748" i="1" s="1" a="1"/>
  <c r="X748" i="1" s="1"/>
  <c r="Y748" i="1" s="1"/>
  <c r="Z747" i="1" s="1"/>
  <c r="AA747" i="1" s="1"/>
  <c r="T750" i="1"/>
  <c r="U749" i="1"/>
  <c r="AB748" i="1" l="1"/>
  <c r="W749" i="1" a="1"/>
  <c r="W749" i="1" s="1"/>
  <c r="V749" i="1" a="1"/>
  <c r="V749" i="1" s="1"/>
  <c r="T751" i="1"/>
  <c r="U750" i="1"/>
  <c r="W750" i="1" l="1" a="1"/>
  <c r="W750" i="1" s="1"/>
  <c r="V750" i="1" a="1"/>
  <c r="V750" i="1" s="1"/>
  <c r="T752" i="1"/>
  <c r="U751" i="1"/>
  <c r="X749" i="1" a="1"/>
  <c r="X749" i="1" s="1"/>
  <c r="Y749" i="1" s="1"/>
  <c r="Z748" i="1" l="1"/>
  <c r="V751" i="1" a="1"/>
  <c r="V751" i="1" s="1"/>
  <c r="W751" i="1" a="1"/>
  <c r="W751" i="1" s="1"/>
  <c r="X751" i="1" s="1" a="1"/>
  <c r="X751" i="1" s="1"/>
  <c r="Y751" i="1" s="1"/>
  <c r="T753" i="1"/>
  <c r="U752" i="1"/>
  <c r="X750" i="1" a="1"/>
  <c r="X750" i="1" s="1"/>
  <c r="Y750" i="1" s="1"/>
  <c r="AA748" i="1" l="1"/>
  <c r="AB749" i="1" s="1"/>
  <c r="Z750" i="1"/>
  <c r="AA750" i="1" s="1"/>
  <c r="V752" i="1" a="1"/>
  <c r="V752" i="1" s="1"/>
  <c r="W752" i="1" a="1"/>
  <c r="W752" i="1" s="1"/>
  <c r="X752" i="1" s="1" a="1"/>
  <c r="X752" i="1" s="1"/>
  <c r="Y752" i="1" s="1"/>
  <c r="Z751" i="1" s="1"/>
  <c r="AA751" i="1" s="1"/>
  <c r="T754" i="1"/>
  <c r="U753" i="1"/>
  <c r="Z749" i="1"/>
  <c r="AA749" i="1" l="1"/>
  <c r="AB750" i="1" s="1"/>
  <c r="AB751" i="1" s="1"/>
  <c r="AB752" i="1" s="1"/>
  <c r="W753" i="1" a="1"/>
  <c r="W753" i="1" s="1"/>
  <c r="V753" i="1" a="1"/>
  <c r="V753" i="1" s="1"/>
  <c r="T755" i="1"/>
  <c r="U754" i="1"/>
  <c r="V754" i="1" l="1" a="1"/>
  <c r="V754" i="1" s="1"/>
  <c r="W754" i="1" a="1"/>
  <c r="W754" i="1" s="1"/>
  <c r="X754" i="1" s="1" a="1"/>
  <c r="X754" i="1" s="1"/>
  <c r="Y754" i="1" s="1"/>
  <c r="T756" i="1"/>
  <c r="U755" i="1"/>
  <c r="X753" i="1" a="1"/>
  <c r="X753" i="1" s="1"/>
  <c r="Y753" i="1" s="1"/>
  <c r="Z753" i="1" l="1"/>
  <c r="AA753" i="1" s="1"/>
  <c r="Z752" i="1"/>
  <c r="V755" i="1" a="1"/>
  <c r="V755" i="1" s="1"/>
  <c r="W755" i="1" a="1"/>
  <c r="W755" i="1" s="1"/>
  <c r="X755" i="1" s="1" a="1"/>
  <c r="X755" i="1" s="1"/>
  <c r="Y755" i="1" s="1"/>
  <c r="Z754" i="1" s="1"/>
  <c r="AA754" i="1" s="1"/>
  <c r="T757" i="1"/>
  <c r="U756" i="1"/>
  <c r="AA752" i="1" l="1"/>
  <c r="AB753" i="1" s="1"/>
  <c r="AB754" i="1" s="1"/>
  <c r="AB755" i="1" s="1"/>
  <c r="W756" i="1" a="1"/>
  <c r="W756" i="1" s="1"/>
  <c r="V756" i="1" a="1"/>
  <c r="V756" i="1" s="1"/>
  <c r="T758" i="1"/>
  <c r="U757" i="1"/>
  <c r="V757" i="1" l="1" a="1"/>
  <c r="V757" i="1" s="1"/>
  <c r="W757" i="1" a="1"/>
  <c r="W757" i="1" s="1"/>
  <c r="X757" i="1" s="1" a="1"/>
  <c r="X757" i="1" s="1"/>
  <c r="Y757" i="1" s="1"/>
  <c r="T759" i="1"/>
  <c r="U758" i="1"/>
  <c r="X756" i="1" a="1"/>
  <c r="X756" i="1" s="1"/>
  <c r="Y756" i="1" s="1"/>
  <c r="Z756" i="1" l="1"/>
  <c r="AA756" i="1" s="1"/>
  <c r="Z755" i="1"/>
  <c r="V758" i="1" a="1"/>
  <c r="V758" i="1" s="1"/>
  <c r="W758" i="1" a="1"/>
  <c r="W758" i="1" s="1"/>
  <c r="X758" i="1" s="1" a="1"/>
  <c r="X758" i="1" s="1"/>
  <c r="Y758" i="1" s="1"/>
  <c r="Z757" i="1" s="1"/>
  <c r="AA757" i="1" s="1"/>
  <c r="T760" i="1"/>
  <c r="U759" i="1"/>
  <c r="AA755" i="1" l="1"/>
  <c r="AB756" i="1" s="1"/>
  <c r="AB757" i="1" s="1"/>
  <c r="AB758" i="1" s="1"/>
  <c r="W759" i="1" a="1"/>
  <c r="W759" i="1" s="1"/>
  <c r="V759" i="1" a="1"/>
  <c r="V759" i="1" s="1"/>
  <c r="T761" i="1"/>
  <c r="U760" i="1"/>
  <c r="V760" i="1" l="1" a="1"/>
  <c r="V760" i="1" s="1"/>
  <c r="W760" i="1" a="1"/>
  <c r="W760" i="1" s="1"/>
  <c r="X760" i="1" s="1" a="1"/>
  <c r="X760" i="1" s="1"/>
  <c r="Y760" i="1" s="1"/>
  <c r="T762" i="1"/>
  <c r="U761" i="1"/>
  <c r="X759" i="1" a="1"/>
  <c r="X759" i="1" s="1"/>
  <c r="Y759" i="1" s="1"/>
  <c r="Z759" i="1" l="1"/>
  <c r="AA759" i="1" s="1"/>
  <c r="Z758" i="1"/>
  <c r="V761" i="1" a="1"/>
  <c r="V761" i="1" s="1"/>
  <c r="W761" i="1" a="1"/>
  <c r="W761" i="1" s="1"/>
  <c r="X761" i="1" s="1" a="1"/>
  <c r="X761" i="1" s="1"/>
  <c r="Y761" i="1" s="1"/>
  <c r="Z760" i="1" s="1"/>
  <c r="AA760" i="1" s="1"/>
  <c r="T763" i="1"/>
  <c r="U762" i="1"/>
  <c r="AA758" i="1" l="1"/>
  <c r="AB759" i="1" s="1"/>
  <c r="AB760" i="1" s="1"/>
  <c r="AB761" i="1" s="1"/>
  <c r="W762" i="1" a="1"/>
  <c r="W762" i="1" s="1"/>
  <c r="V762" i="1" a="1"/>
  <c r="V762" i="1" s="1"/>
  <c r="T764" i="1"/>
  <c r="U763" i="1"/>
  <c r="V763" i="1" l="1" a="1"/>
  <c r="V763" i="1" s="1"/>
  <c r="W763" i="1" a="1"/>
  <c r="W763" i="1" s="1"/>
  <c r="X763" i="1" s="1" a="1"/>
  <c r="X763" i="1" s="1"/>
  <c r="Y763" i="1" s="1"/>
  <c r="T765" i="1"/>
  <c r="U764" i="1"/>
  <c r="X762" i="1" a="1"/>
  <c r="X762" i="1" s="1"/>
  <c r="Y762" i="1" s="1"/>
  <c r="Z762" i="1" l="1"/>
  <c r="AA762" i="1" s="1"/>
  <c r="Z761" i="1"/>
  <c r="V764" i="1" a="1"/>
  <c r="V764" i="1" s="1"/>
  <c r="W764" i="1" a="1"/>
  <c r="W764" i="1" s="1"/>
  <c r="X764" i="1" s="1" a="1"/>
  <c r="X764" i="1" s="1"/>
  <c r="Y764" i="1" s="1"/>
  <c r="Z763" i="1" s="1"/>
  <c r="AA763" i="1" s="1"/>
  <c r="T766" i="1"/>
  <c r="U765" i="1"/>
  <c r="AA761" i="1" l="1"/>
  <c r="AB762" i="1" s="1"/>
  <c r="AB763" i="1" s="1"/>
  <c r="AB764" i="1" s="1"/>
  <c r="W765" i="1" a="1"/>
  <c r="W765" i="1" s="1"/>
  <c r="V765" i="1" a="1"/>
  <c r="V765" i="1" s="1"/>
  <c r="T767" i="1"/>
  <c r="U766" i="1"/>
  <c r="V766" i="1" l="1" a="1"/>
  <c r="V766" i="1" s="1"/>
  <c r="W766" i="1" a="1"/>
  <c r="W766" i="1" s="1"/>
  <c r="X766" i="1" s="1" a="1"/>
  <c r="X766" i="1" s="1"/>
  <c r="Y766" i="1" s="1"/>
  <c r="T768" i="1"/>
  <c r="U767" i="1"/>
  <c r="X765" i="1" a="1"/>
  <c r="X765" i="1" s="1"/>
  <c r="Y765" i="1" s="1"/>
  <c r="Z765" i="1" l="1"/>
  <c r="AA765" i="1" s="1"/>
  <c r="Z764" i="1"/>
  <c r="V767" i="1" a="1"/>
  <c r="V767" i="1" s="1"/>
  <c r="W767" i="1" a="1"/>
  <c r="W767" i="1" s="1"/>
  <c r="X767" i="1" s="1" a="1"/>
  <c r="X767" i="1" s="1"/>
  <c r="Y767" i="1" s="1"/>
  <c r="Z766" i="1" s="1"/>
  <c r="AA766" i="1" s="1"/>
  <c r="T769" i="1"/>
  <c r="U768" i="1"/>
  <c r="AA764" i="1" l="1"/>
  <c r="AB765" i="1" s="1"/>
  <c r="AB766" i="1" s="1"/>
  <c r="AB767" i="1" s="1"/>
  <c r="V768" i="1" a="1"/>
  <c r="V768" i="1" s="1"/>
  <c r="W768" i="1" a="1"/>
  <c r="W768" i="1" s="1"/>
  <c r="X768" i="1" s="1" a="1"/>
  <c r="X768" i="1" s="1"/>
  <c r="Y768" i="1" s="1"/>
  <c r="Z767" i="1" s="1"/>
  <c r="AA767" i="1" s="1"/>
  <c r="T770" i="1"/>
  <c r="U769" i="1"/>
  <c r="AB768" i="1" l="1"/>
  <c r="V769" i="1" a="1"/>
  <c r="V769" i="1" s="1"/>
  <c r="W769" i="1" a="1"/>
  <c r="W769" i="1" s="1"/>
  <c r="X769" i="1" s="1" a="1"/>
  <c r="X769" i="1" s="1"/>
  <c r="Y769" i="1" s="1"/>
  <c r="Z768" i="1" s="1"/>
  <c r="AA768" i="1" s="1"/>
  <c r="T771" i="1"/>
  <c r="U770" i="1"/>
  <c r="AB769" i="1" l="1"/>
  <c r="V770" i="1" a="1"/>
  <c r="V770" i="1" s="1"/>
  <c r="W770" i="1" a="1"/>
  <c r="W770" i="1" s="1"/>
  <c r="X770" i="1" s="1" a="1"/>
  <c r="X770" i="1" s="1"/>
  <c r="Y770" i="1" s="1"/>
  <c r="Z769" i="1" s="1"/>
  <c r="AA769" i="1" s="1"/>
  <c r="T772" i="1"/>
  <c r="U771" i="1"/>
  <c r="AB770" i="1" l="1"/>
  <c r="W771" i="1" a="1"/>
  <c r="W771" i="1" s="1"/>
  <c r="V771" i="1" a="1"/>
  <c r="V771" i="1" s="1"/>
  <c r="T773" i="1"/>
  <c r="U772" i="1"/>
  <c r="V772" i="1" l="1" a="1"/>
  <c r="V772" i="1" s="1"/>
  <c r="W772" i="1" a="1"/>
  <c r="W772" i="1" s="1"/>
  <c r="X772" i="1" s="1" a="1"/>
  <c r="X772" i="1" s="1"/>
  <c r="Y772" i="1" s="1"/>
  <c r="T774" i="1"/>
  <c r="U773" i="1"/>
  <c r="X771" i="1" a="1"/>
  <c r="X771" i="1" s="1"/>
  <c r="Y771" i="1" s="1"/>
  <c r="Z771" i="1" l="1"/>
  <c r="AA771" i="1" s="1"/>
  <c r="Z770" i="1"/>
  <c r="V773" i="1" a="1"/>
  <c r="V773" i="1" s="1"/>
  <c r="W773" i="1" a="1"/>
  <c r="W773" i="1" s="1"/>
  <c r="X773" i="1" s="1" a="1"/>
  <c r="X773" i="1" s="1"/>
  <c r="Y773" i="1" s="1"/>
  <c r="Z772" i="1" s="1"/>
  <c r="AA772" i="1" s="1"/>
  <c r="T775" i="1"/>
  <c r="U774" i="1"/>
  <c r="AA770" i="1" l="1"/>
  <c r="AB771" i="1" s="1"/>
  <c r="AB772" i="1" s="1"/>
  <c r="AB773" i="1" s="1"/>
  <c r="W774" i="1" a="1"/>
  <c r="W774" i="1" s="1"/>
  <c r="V774" i="1" a="1"/>
  <c r="V774" i="1" s="1"/>
  <c r="T776" i="1"/>
  <c r="U775" i="1"/>
  <c r="V775" i="1" l="1" a="1"/>
  <c r="V775" i="1" s="1"/>
  <c r="W775" i="1" a="1"/>
  <c r="W775" i="1" s="1"/>
  <c r="X775" i="1" s="1" a="1"/>
  <c r="X775" i="1" s="1"/>
  <c r="Y775" i="1" s="1"/>
  <c r="T777" i="1"/>
  <c r="U776" i="1"/>
  <c r="X774" i="1" a="1"/>
  <c r="X774" i="1" s="1"/>
  <c r="Y774" i="1" s="1"/>
  <c r="Z774" i="1" l="1"/>
  <c r="AA774" i="1" s="1"/>
  <c r="Z773" i="1"/>
  <c r="V776" i="1" a="1"/>
  <c r="V776" i="1" s="1"/>
  <c r="W776" i="1" a="1"/>
  <c r="W776" i="1" s="1"/>
  <c r="X776" i="1" s="1" a="1"/>
  <c r="X776" i="1" s="1"/>
  <c r="Y776" i="1" s="1"/>
  <c r="Z775" i="1" s="1"/>
  <c r="AA775" i="1" s="1"/>
  <c r="T778" i="1"/>
  <c r="U777" i="1"/>
  <c r="AA773" i="1" l="1"/>
  <c r="AB774" i="1" s="1"/>
  <c r="AB775" i="1" s="1"/>
  <c r="AB776" i="1" s="1"/>
  <c r="W777" i="1" a="1"/>
  <c r="W777" i="1" s="1"/>
  <c r="V777" i="1" a="1"/>
  <c r="V777" i="1" s="1"/>
  <c r="T779" i="1"/>
  <c r="U778" i="1"/>
  <c r="V778" i="1" l="1" a="1"/>
  <c r="V778" i="1" s="1"/>
  <c r="W778" i="1" a="1"/>
  <c r="W778" i="1" s="1"/>
  <c r="X778" i="1" s="1" a="1"/>
  <c r="X778" i="1" s="1"/>
  <c r="Y778" i="1" s="1"/>
  <c r="T780" i="1"/>
  <c r="U779" i="1"/>
  <c r="X777" i="1" a="1"/>
  <c r="X777" i="1" s="1"/>
  <c r="Y777" i="1" s="1"/>
  <c r="Z777" i="1" l="1"/>
  <c r="AA777" i="1" s="1"/>
  <c r="Z776" i="1"/>
  <c r="V779" i="1" a="1"/>
  <c r="V779" i="1" s="1"/>
  <c r="W779" i="1" a="1"/>
  <c r="W779" i="1" s="1"/>
  <c r="X779" i="1" s="1" a="1"/>
  <c r="X779" i="1" s="1"/>
  <c r="Y779" i="1" s="1"/>
  <c r="Z778" i="1" s="1"/>
  <c r="AA778" i="1" s="1"/>
  <c r="T781" i="1"/>
  <c r="U780" i="1"/>
  <c r="AA776" i="1" l="1"/>
  <c r="AB777" i="1" s="1"/>
  <c r="AB778" i="1" s="1"/>
  <c r="AB779" i="1" s="1"/>
  <c r="W780" i="1" a="1"/>
  <c r="W780" i="1" s="1"/>
  <c r="V780" i="1" a="1"/>
  <c r="V780" i="1" s="1"/>
  <c r="T782" i="1"/>
  <c r="U781" i="1"/>
  <c r="V781" i="1" l="1" a="1"/>
  <c r="V781" i="1" s="1"/>
  <c r="W781" i="1" a="1"/>
  <c r="W781" i="1" s="1"/>
  <c r="X781" i="1" s="1" a="1"/>
  <c r="X781" i="1" s="1"/>
  <c r="Y781" i="1" s="1"/>
  <c r="T783" i="1"/>
  <c r="U782" i="1"/>
  <c r="X780" i="1" a="1"/>
  <c r="X780" i="1" s="1"/>
  <c r="Y780" i="1" s="1"/>
  <c r="Z780" i="1" l="1"/>
  <c r="AA780" i="1" s="1"/>
  <c r="Z779" i="1"/>
  <c r="V782" i="1" a="1"/>
  <c r="V782" i="1" s="1"/>
  <c r="W782" i="1" a="1"/>
  <c r="W782" i="1" s="1"/>
  <c r="X782" i="1" s="1" a="1"/>
  <c r="X782" i="1" s="1"/>
  <c r="Y782" i="1" s="1"/>
  <c r="Z781" i="1" s="1"/>
  <c r="AA781" i="1" s="1"/>
  <c r="T784" i="1"/>
  <c r="U783" i="1"/>
  <c r="AA779" i="1" l="1"/>
  <c r="AB780" i="1" s="1"/>
  <c r="AB781" i="1" s="1"/>
  <c r="AB782" i="1" s="1"/>
  <c r="V783" i="1" a="1"/>
  <c r="V783" i="1" s="1"/>
  <c r="W783" i="1" a="1"/>
  <c r="W783" i="1" s="1"/>
  <c r="X783" i="1" s="1" a="1"/>
  <c r="X783" i="1" s="1"/>
  <c r="Y783" i="1" s="1"/>
  <c r="Z782" i="1" s="1"/>
  <c r="AA782" i="1" s="1"/>
  <c r="T785" i="1"/>
  <c r="U784" i="1"/>
  <c r="AB783" i="1" l="1"/>
  <c r="V784" i="1" a="1"/>
  <c r="V784" i="1" s="1"/>
  <c r="W784" i="1" a="1"/>
  <c r="W784" i="1" s="1"/>
  <c r="X784" i="1" s="1" a="1"/>
  <c r="X784" i="1" s="1"/>
  <c r="Y784" i="1" s="1"/>
  <c r="Z783" i="1" s="1"/>
  <c r="AA783" i="1" s="1"/>
  <c r="T786" i="1"/>
  <c r="U785" i="1"/>
  <c r="AB784" i="1" l="1"/>
  <c r="V785" i="1" a="1"/>
  <c r="V785" i="1" s="1"/>
  <c r="W785" i="1" a="1"/>
  <c r="W785" i="1" s="1"/>
  <c r="X785" i="1" s="1" a="1"/>
  <c r="X785" i="1" s="1"/>
  <c r="Y785" i="1" s="1"/>
  <c r="Z784" i="1" s="1"/>
  <c r="AA784" i="1" s="1"/>
  <c r="T787" i="1"/>
  <c r="U786" i="1"/>
  <c r="AB785" i="1" l="1"/>
  <c r="V786" i="1" a="1"/>
  <c r="V786" i="1" s="1"/>
  <c r="W786" i="1" a="1"/>
  <c r="W786" i="1" s="1"/>
  <c r="X786" i="1" s="1" a="1"/>
  <c r="X786" i="1" s="1"/>
  <c r="Y786" i="1" s="1"/>
  <c r="Z785" i="1" s="1"/>
  <c r="AA785" i="1" s="1"/>
  <c r="T788" i="1"/>
  <c r="U787" i="1"/>
  <c r="AB786" i="1" l="1"/>
  <c r="V787" i="1" a="1"/>
  <c r="V787" i="1" s="1"/>
  <c r="W787" i="1" a="1"/>
  <c r="W787" i="1" s="1"/>
  <c r="X787" i="1" s="1" a="1"/>
  <c r="X787" i="1" s="1"/>
  <c r="Y787" i="1" s="1"/>
  <c r="Z786" i="1" s="1"/>
  <c r="AA786" i="1" s="1"/>
  <c r="T789" i="1"/>
  <c r="U788" i="1"/>
  <c r="AB787" i="1" l="1"/>
  <c r="V788" i="1" a="1"/>
  <c r="V788" i="1" s="1"/>
  <c r="W788" i="1" a="1"/>
  <c r="W788" i="1" s="1"/>
  <c r="X788" i="1" s="1" a="1"/>
  <c r="X788" i="1" s="1"/>
  <c r="Y788" i="1" s="1"/>
  <c r="Z787" i="1" s="1"/>
  <c r="AA787" i="1" s="1"/>
  <c r="T790" i="1"/>
  <c r="U789" i="1"/>
  <c r="AB788" i="1" l="1"/>
  <c r="W789" i="1" a="1"/>
  <c r="W789" i="1" s="1"/>
  <c r="V789" i="1" a="1"/>
  <c r="V789" i="1" s="1"/>
  <c r="T791" i="1"/>
  <c r="U790" i="1"/>
  <c r="V790" i="1" l="1" a="1"/>
  <c r="V790" i="1" s="1"/>
  <c r="W790" i="1" a="1"/>
  <c r="W790" i="1" s="1"/>
  <c r="X790" i="1" s="1" a="1"/>
  <c r="X790" i="1" s="1"/>
  <c r="Y790" i="1" s="1"/>
  <c r="T792" i="1"/>
  <c r="U791" i="1"/>
  <c r="X789" i="1" a="1"/>
  <c r="X789" i="1" s="1"/>
  <c r="Y789" i="1" s="1"/>
  <c r="Z789" i="1" l="1"/>
  <c r="AA789" i="1" s="1"/>
  <c r="Z788" i="1"/>
  <c r="V791" i="1" a="1"/>
  <c r="V791" i="1" s="1"/>
  <c r="W791" i="1" a="1"/>
  <c r="W791" i="1" s="1"/>
  <c r="X791" i="1" s="1" a="1"/>
  <c r="X791" i="1" s="1"/>
  <c r="Y791" i="1" s="1"/>
  <c r="Z790" i="1" s="1"/>
  <c r="AA790" i="1" s="1"/>
  <c r="T793" i="1"/>
  <c r="U792" i="1"/>
  <c r="AA788" i="1" l="1"/>
  <c r="AB789" i="1" s="1"/>
  <c r="AB790" i="1" s="1"/>
  <c r="AB791" i="1" s="1"/>
  <c r="W792" i="1" a="1"/>
  <c r="W792" i="1" s="1"/>
  <c r="V792" i="1" a="1"/>
  <c r="V792" i="1" s="1"/>
  <c r="T794" i="1"/>
  <c r="U793" i="1"/>
  <c r="V793" i="1" l="1" a="1"/>
  <c r="V793" i="1" s="1"/>
  <c r="W793" i="1" a="1"/>
  <c r="W793" i="1" s="1"/>
  <c r="X793" i="1" s="1" a="1"/>
  <c r="X793" i="1" s="1"/>
  <c r="Y793" i="1" s="1"/>
  <c r="T795" i="1"/>
  <c r="U794" i="1"/>
  <c r="X792" i="1" a="1"/>
  <c r="X792" i="1" s="1"/>
  <c r="Y792" i="1" s="1"/>
  <c r="Z792" i="1" l="1"/>
  <c r="AA792" i="1" s="1"/>
  <c r="Z791" i="1"/>
  <c r="V794" i="1" a="1"/>
  <c r="V794" i="1" s="1"/>
  <c r="W794" i="1" a="1"/>
  <c r="W794" i="1" s="1"/>
  <c r="X794" i="1" s="1" a="1"/>
  <c r="X794" i="1" s="1"/>
  <c r="Y794" i="1" s="1"/>
  <c r="Z793" i="1" s="1"/>
  <c r="AA793" i="1" s="1"/>
  <c r="T796" i="1"/>
  <c r="U795" i="1"/>
  <c r="AA791" i="1" l="1"/>
  <c r="AB792" i="1" s="1"/>
  <c r="AB793" i="1" s="1"/>
  <c r="AB794" i="1" s="1"/>
  <c r="V795" i="1" a="1"/>
  <c r="V795" i="1" s="1"/>
  <c r="W795" i="1" a="1"/>
  <c r="W795" i="1" s="1"/>
  <c r="X795" i="1" s="1" a="1"/>
  <c r="X795" i="1" s="1"/>
  <c r="Y795" i="1" s="1"/>
  <c r="Z794" i="1" s="1"/>
  <c r="AA794" i="1" s="1"/>
  <c r="T797" i="1"/>
  <c r="U796" i="1"/>
  <c r="AB795" i="1" l="1"/>
  <c r="V796" i="1" a="1"/>
  <c r="V796" i="1" s="1"/>
  <c r="W796" i="1" a="1"/>
  <c r="W796" i="1" s="1"/>
  <c r="X796" i="1" s="1" a="1"/>
  <c r="X796" i="1" s="1"/>
  <c r="Y796" i="1" s="1"/>
  <c r="Z795" i="1" s="1"/>
  <c r="AA795" i="1" s="1"/>
  <c r="T798" i="1"/>
  <c r="U797" i="1"/>
  <c r="AB796" i="1" l="1"/>
  <c r="V797" i="1" a="1"/>
  <c r="V797" i="1" s="1"/>
  <c r="W797" i="1" a="1"/>
  <c r="W797" i="1" s="1"/>
  <c r="X797" i="1" s="1" a="1"/>
  <c r="X797" i="1" s="1"/>
  <c r="Y797" i="1" s="1"/>
  <c r="Z796" i="1" s="1"/>
  <c r="AA796" i="1" s="1"/>
  <c r="T799" i="1"/>
  <c r="U798" i="1"/>
  <c r="AB797" i="1" l="1"/>
  <c r="W798" i="1" a="1"/>
  <c r="W798" i="1" s="1"/>
  <c r="V798" i="1" a="1"/>
  <c r="V798" i="1" s="1"/>
  <c r="T800" i="1"/>
  <c r="U799" i="1"/>
  <c r="V799" i="1" l="1" a="1"/>
  <c r="V799" i="1" s="1"/>
  <c r="W799" i="1" a="1"/>
  <c r="W799" i="1" s="1"/>
  <c r="X799" i="1" s="1" a="1"/>
  <c r="X799" i="1" s="1"/>
  <c r="Y799" i="1" s="1"/>
  <c r="T801" i="1"/>
  <c r="U800" i="1"/>
  <c r="X798" i="1" a="1"/>
  <c r="X798" i="1" s="1"/>
  <c r="Y798" i="1" s="1"/>
  <c r="Z798" i="1" l="1"/>
  <c r="AA798" i="1" s="1"/>
  <c r="Z797" i="1"/>
  <c r="V800" i="1" a="1"/>
  <c r="V800" i="1" s="1"/>
  <c r="W800" i="1" a="1"/>
  <c r="W800" i="1" s="1"/>
  <c r="X800" i="1" s="1" a="1"/>
  <c r="X800" i="1" s="1"/>
  <c r="Y800" i="1" s="1"/>
  <c r="Z799" i="1" s="1"/>
  <c r="AA799" i="1" s="1"/>
  <c r="T802" i="1"/>
  <c r="U801" i="1"/>
  <c r="AA797" i="1" l="1"/>
  <c r="AB798" i="1" s="1"/>
  <c r="AB799" i="1" s="1"/>
  <c r="AB800" i="1" s="1"/>
  <c r="V801" i="1" a="1"/>
  <c r="V801" i="1" s="1"/>
  <c r="W801" i="1" a="1"/>
  <c r="W801" i="1" s="1"/>
  <c r="X801" i="1" s="1" a="1"/>
  <c r="X801" i="1" s="1"/>
  <c r="Y801" i="1" s="1"/>
  <c r="Z800" i="1" s="1"/>
  <c r="AA800" i="1" s="1"/>
  <c r="T803" i="1"/>
  <c r="U802" i="1"/>
  <c r="AB801" i="1" l="1"/>
  <c r="W802" i="1" a="1"/>
  <c r="W802" i="1" s="1"/>
  <c r="V802" i="1" a="1"/>
  <c r="V802" i="1" s="1"/>
  <c r="T804" i="1"/>
  <c r="U803" i="1"/>
  <c r="V803" i="1" l="1" a="1"/>
  <c r="V803" i="1" s="1"/>
  <c r="W803" i="1" a="1"/>
  <c r="W803" i="1" s="1"/>
  <c r="X803" i="1" s="1" a="1"/>
  <c r="X803" i="1" s="1"/>
  <c r="Y803" i="1" s="1"/>
  <c r="T805" i="1"/>
  <c r="U804" i="1"/>
  <c r="X802" i="1" a="1"/>
  <c r="X802" i="1" s="1"/>
  <c r="Y802" i="1" s="1"/>
  <c r="Z802" i="1" l="1"/>
  <c r="AA802" i="1" s="1"/>
  <c r="Z801" i="1"/>
  <c r="V804" i="1" a="1"/>
  <c r="V804" i="1" s="1"/>
  <c r="W804" i="1" a="1"/>
  <c r="W804" i="1" s="1"/>
  <c r="X804" i="1" s="1" a="1"/>
  <c r="X804" i="1" s="1"/>
  <c r="Y804" i="1" s="1"/>
  <c r="Z803" i="1" s="1"/>
  <c r="AA803" i="1" s="1"/>
  <c r="T806" i="1"/>
  <c r="U805" i="1"/>
  <c r="AA801" i="1" l="1"/>
  <c r="AB802" i="1" s="1"/>
  <c r="AB803" i="1" s="1"/>
  <c r="AB804" i="1" s="1"/>
  <c r="W805" i="1" a="1"/>
  <c r="W805" i="1" s="1"/>
  <c r="V805" i="1" a="1"/>
  <c r="V805" i="1" s="1"/>
  <c r="T807" i="1"/>
  <c r="U806" i="1"/>
  <c r="V806" i="1" l="1" a="1"/>
  <c r="V806" i="1" s="1"/>
  <c r="W806" i="1" a="1"/>
  <c r="W806" i="1" s="1"/>
  <c r="X806" i="1" s="1" a="1"/>
  <c r="X806" i="1" s="1"/>
  <c r="Y806" i="1" s="1"/>
  <c r="T808" i="1"/>
  <c r="U807" i="1"/>
  <c r="X805" i="1" a="1"/>
  <c r="X805" i="1" s="1"/>
  <c r="Y805" i="1" s="1"/>
  <c r="Z805" i="1" l="1"/>
  <c r="AA805" i="1" s="1"/>
  <c r="Z804" i="1"/>
  <c r="V807" i="1" a="1"/>
  <c r="V807" i="1" s="1"/>
  <c r="W807" i="1" a="1"/>
  <c r="W807" i="1" s="1"/>
  <c r="X807" i="1" s="1" a="1"/>
  <c r="X807" i="1" s="1"/>
  <c r="Y807" i="1" s="1"/>
  <c r="Z806" i="1" s="1"/>
  <c r="AA806" i="1" s="1"/>
  <c r="T809" i="1"/>
  <c r="U808" i="1"/>
  <c r="AA804" i="1" l="1"/>
  <c r="AB805" i="1" s="1"/>
  <c r="AB806" i="1" s="1"/>
  <c r="AB807" i="1" s="1"/>
  <c r="W808" i="1" a="1"/>
  <c r="W808" i="1" s="1"/>
  <c r="V808" i="1" a="1"/>
  <c r="V808" i="1" s="1"/>
  <c r="T810" i="1"/>
  <c r="U809" i="1"/>
  <c r="V809" i="1" l="1" a="1"/>
  <c r="V809" i="1" s="1"/>
  <c r="W809" i="1" a="1"/>
  <c r="W809" i="1" s="1"/>
  <c r="X809" i="1" s="1" a="1"/>
  <c r="X809" i="1" s="1"/>
  <c r="Y809" i="1" s="1"/>
  <c r="T811" i="1"/>
  <c r="U810" i="1"/>
  <c r="X808" i="1" a="1"/>
  <c r="X808" i="1" s="1"/>
  <c r="Y808" i="1" s="1"/>
  <c r="Z808" i="1" l="1"/>
  <c r="AA808" i="1" s="1"/>
  <c r="Z807" i="1"/>
  <c r="V810" i="1" a="1"/>
  <c r="V810" i="1" s="1"/>
  <c r="W810" i="1" a="1"/>
  <c r="W810" i="1" s="1"/>
  <c r="X810" i="1" s="1" a="1"/>
  <c r="X810" i="1" s="1"/>
  <c r="Y810" i="1" s="1"/>
  <c r="Z809" i="1" s="1"/>
  <c r="AA809" i="1" s="1"/>
  <c r="T812" i="1"/>
  <c r="U811" i="1"/>
  <c r="AA807" i="1" l="1"/>
  <c r="AB808" i="1" s="1"/>
  <c r="AB809" i="1" s="1"/>
  <c r="AB810" i="1" s="1"/>
  <c r="V811" i="1" a="1"/>
  <c r="V811" i="1" s="1"/>
  <c r="W811" i="1" a="1"/>
  <c r="W811" i="1" s="1"/>
  <c r="X811" i="1" s="1" a="1"/>
  <c r="X811" i="1" s="1"/>
  <c r="Y811" i="1" s="1"/>
  <c r="Z810" i="1" s="1"/>
  <c r="AA810" i="1" s="1"/>
  <c r="T813" i="1"/>
  <c r="U812" i="1"/>
  <c r="AB811" i="1" l="1"/>
  <c r="V812" i="1" a="1"/>
  <c r="V812" i="1" s="1"/>
  <c r="W812" i="1" a="1"/>
  <c r="W812" i="1" s="1"/>
  <c r="X812" i="1" s="1" a="1"/>
  <c r="X812" i="1" s="1"/>
  <c r="Y812" i="1" s="1"/>
  <c r="Z811" i="1" s="1"/>
  <c r="AA811" i="1" s="1"/>
  <c r="T814" i="1"/>
  <c r="U813" i="1"/>
  <c r="AB812" i="1" l="1"/>
  <c r="W813" i="1" a="1"/>
  <c r="W813" i="1" s="1"/>
  <c r="V813" i="1" a="1"/>
  <c r="V813" i="1" s="1"/>
  <c r="T815" i="1"/>
  <c r="U814" i="1"/>
  <c r="V814" i="1" l="1" a="1"/>
  <c r="V814" i="1" s="1"/>
  <c r="W814" i="1" a="1"/>
  <c r="W814" i="1" s="1"/>
  <c r="X814" i="1" s="1" a="1"/>
  <c r="X814" i="1" s="1"/>
  <c r="Y814" i="1" s="1"/>
  <c r="T816" i="1"/>
  <c r="U815" i="1"/>
  <c r="X813" i="1" a="1"/>
  <c r="X813" i="1" s="1"/>
  <c r="Y813" i="1" s="1"/>
  <c r="Z813" i="1" l="1"/>
  <c r="AA813" i="1" s="1"/>
  <c r="Z812" i="1"/>
  <c r="V815" i="1" a="1"/>
  <c r="V815" i="1" s="1"/>
  <c r="W815" i="1" a="1"/>
  <c r="W815" i="1" s="1"/>
  <c r="X815" i="1" s="1" a="1"/>
  <c r="X815" i="1" s="1"/>
  <c r="Y815" i="1" s="1"/>
  <c r="Z814" i="1" s="1"/>
  <c r="AA814" i="1" s="1"/>
  <c r="T817" i="1"/>
  <c r="U816" i="1"/>
  <c r="AA812" i="1" l="1"/>
  <c r="AB813" i="1" s="1"/>
  <c r="AB814" i="1" s="1"/>
  <c r="AB815" i="1" s="1"/>
  <c r="W816" i="1" a="1"/>
  <c r="W816" i="1" s="1"/>
  <c r="V816" i="1" a="1"/>
  <c r="V816" i="1" s="1"/>
  <c r="T818" i="1"/>
  <c r="U817" i="1"/>
  <c r="V817" i="1" l="1" a="1"/>
  <c r="V817" i="1" s="1"/>
  <c r="W817" i="1" a="1"/>
  <c r="W817" i="1" s="1"/>
  <c r="X817" i="1" s="1" a="1"/>
  <c r="X817" i="1" s="1"/>
  <c r="Y817" i="1" s="1"/>
  <c r="T819" i="1"/>
  <c r="U818" i="1"/>
  <c r="X816" i="1" a="1"/>
  <c r="X816" i="1" s="1"/>
  <c r="Y816" i="1" s="1"/>
  <c r="Z816" i="1" l="1"/>
  <c r="AA816" i="1" s="1"/>
  <c r="Z815" i="1"/>
  <c r="V818" i="1" a="1"/>
  <c r="V818" i="1" s="1"/>
  <c r="W818" i="1" a="1"/>
  <c r="W818" i="1" s="1"/>
  <c r="X818" i="1" s="1" a="1"/>
  <c r="X818" i="1" s="1"/>
  <c r="Y818" i="1" s="1"/>
  <c r="Z817" i="1" s="1"/>
  <c r="AA817" i="1" s="1"/>
  <c r="T820" i="1"/>
  <c r="U819" i="1"/>
  <c r="AA815" i="1" l="1"/>
  <c r="AB816" i="1" s="1"/>
  <c r="AB817" i="1" s="1"/>
  <c r="AB818" i="1" s="1"/>
  <c r="V819" i="1" a="1"/>
  <c r="V819" i="1" s="1"/>
  <c r="W819" i="1" a="1"/>
  <c r="W819" i="1" s="1"/>
  <c r="X819" i="1" s="1" a="1"/>
  <c r="X819" i="1" s="1"/>
  <c r="Y819" i="1" s="1"/>
  <c r="Z818" i="1" s="1"/>
  <c r="AA818" i="1" s="1"/>
  <c r="T821" i="1"/>
  <c r="U820" i="1"/>
  <c r="AB819" i="1" l="1"/>
  <c r="V820" i="1" a="1"/>
  <c r="V820" i="1" s="1"/>
  <c r="W820" i="1" a="1"/>
  <c r="W820" i="1" s="1"/>
  <c r="X820" i="1" s="1" a="1"/>
  <c r="X820" i="1" s="1"/>
  <c r="Y820" i="1" s="1"/>
  <c r="Z819" i="1" s="1"/>
  <c r="AA819" i="1" s="1"/>
  <c r="T822" i="1"/>
  <c r="U821" i="1"/>
  <c r="AB820" i="1" l="1"/>
  <c r="V821" i="1" a="1"/>
  <c r="V821" i="1" s="1"/>
  <c r="W821" i="1" a="1"/>
  <c r="W821" i="1" s="1"/>
  <c r="X821" i="1" s="1" a="1"/>
  <c r="X821" i="1" s="1"/>
  <c r="Y821" i="1" s="1"/>
  <c r="Z820" i="1" s="1"/>
  <c r="AA820" i="1" s="1"/>
  <c r="T823" i="1"/>
  <c r="U822" i="1"/>
  <c r="AB821" i="1" l="1"/>
  <c r="V822" i="1" a="1"/>
  <c r="V822" i="1" s="1"/>
  <c r="W822" i="1" a="1"/>
  <c r="W822" i="1" s="1"/>
  <c r="X822" i="1" s="1" a="1"/>
  <c r="X822" i="1" s="1"/>
  <c r="Y822" i="1" s="1"/>
  <c r="Z821" i="1" s="1"/>
  <c r="AA821" i="1" s="1"/>
  <c r="T824" i="1"/>
  <c r="U823" i="1"/>
  <c r="AB822" i="1" l="1"/>
  <c r="V823" i="1" a="1"/>
  <c r="V823" i="1" s="1"/>
  <c r="W823" i="1" a="1"/>
  <c r="W823" i="1" s="1"/>
  <c r="X823" i="1" s="1" a="1"/>
  <c r="X823" i="1" s="1"/>
  <c r="Y823" i="1" s="1"/>
  <c r="Z822" i="1" s="1"/>
  <c r="AA822" i="1" s="1"/>
  <c r="T825" i="1"/>
  <c r="U824" i="1"/>
  <c r="AB823" i="1" l="1"/>
  <c r="V824" i="1" a="1"/>
  <c r="V824" i="1" s="1"/>
  <c r="W824" i="1" a="1"/>
  <c r="W824" i="1" s="1"/>
  <c r="X824" i="1" s="1" a="1"/>
  <c r="X824" i="1" s="1"/>
  <c r="Y824" i="1" s="1"/>
  <c r="Z823" i="1" s="1"/>
  <c r="AA823" i="1" s="1"/>
  <c r="T826" i="1"/>
  <c r="U825" i="1"/>
  <c r="AB824" i="1" l="1"/>
  <c r="V825" i="1" a="1"/>
  <c r="V825" i="1" s="1"/>
  <c r="W825" i="1" a="1"/>
  <c r="W825" i="1" s="1"/>
  <c r="X825" i="1" s="1" a="1"/>
  <c r="X825" i="1" s="1"/>
  <c r="Y825" i="1" s="1"/>
  <c r="Z824" i="1" s="1"/>
  <c r="AA824" i="1" s="1"/>
  <c r="T827" i="1"/>
  <c r="U826" i="1"/>
  <c r="AB825" i="1" l="1"/>
  <c r="V826" i="1" a="1"/>
  <c r="V826" i="1" s="1"/>
  <c r="W826" i="1" a="1"/>
  <c r="W826" i="1" s="1"/>
  <c r="X826" i="1" s="1" a="1"/>
  <c r="X826" i="1" s="1"/>
  <c r="Y826" i="1" s="1"/>
  <c r="Z825" i="1" s="1"/>
  <c r="AA825" i="1" s="1"/>
  <c r="T828" i="1"/>
  <c r="U827" i="1"/>
  <c r="AB826" i="1" l="1"/>
  <c r="W827" i="1" a="1"/>
  <c r="W827" i="1" s="1"/>
  <c r="V827" i="1" a="1"/>
  <c r="V827" i="1" s="1"/>
  <c r="T829" i="1"/>
  <c r="U828" i="1"/>
  <c r="V828" i="1" l="1" a="1"/>
  <c r="V828" i="1" s="1"/>
  <c r="W828" i="1" a="1"/>
  <c r="W828" i="1" s="1"/>
  <c r="X828" i="1" s="1" a="1"/>
  <c r="X828" i="1" s="1"/>
  <c r="Y828" i="1" s="1"/>
  <c r="T830" i="1"/>
  <c r="U829" i="1"/>
  <c r="X827" i="1" a="1"/>
  <c r="X827" i="1" s="1"/>
  <c r="Y827" i="1" s="1"/>
  <c r="Z827" i="1" l="1"/>
  <c r="AA827" i="1" s="1"/>
  <c r="Z826" i="1"/>
  <c r="V829" i="1" a="1"/>
  <c r="V829" i="1" s="1"/>
  <c r="W829" i="1" a="1"/>
  <c r="W829" i="1" s="1"/>
  <c r="T831" i="1"/>
  <c r="U830" i="1"/>
  <c r="AA826" i="1" l="1"/>
  <c r="AB827" i="1" s="1"/>
  <c r="AB828" i="1" s="1"/>
  <c r="X829" i="1" a="1"/>
  <c r="X829" i="1" s="1"/>
  <c r="Y829" i="1" s="1"/>
  <c r="V830" i="1" a="1"/>
  <c r="V830" i="1" s="1"/>
  <c r="W830" i="1" a="1"/>
  <c r="W830" i="1" s="1"/>
  <c r="X830" i="1" s="1" a="1"/>
  <c r="X830" i="1" s="1"/>
  <c r="Y830" i="1" s="1"/>
  <c r="T832" i="1"/>
  <c r="U831" i="1"/>
  <c r="T833" i="1" l="1"/>
  <c r="U832" i="1"/>
  <c r="Z829" i="1"/>
  <c r="AA829" i="1" s="1"/>
  <c r="Z828" i="1"/>
  <c r="V831" i="1" a="1"/>
  <c r="V831" i="1" s="1"/>
  <c r="W831" i="1" a="1"/>
  <c r="W831" i="1" s="1"/>
  <c r="X831" i="1" s="1" a="1"/>
  <c r="X831" i="1" s="1"/>
  <c r="Y831" i="1" s="1"/>
  <c r="Z830" i="1" s="1"/>
  <c r="AA830" i="1" s="1"/>
  <c r="AA828" i="1" l="1"/>
  <c r="AB829" i="1" s="1"/>
  <c r="AB830" i="1" s="1"/>
  <c r="AB831" i="1" s="1"/>
  <c r="T834" i="1"/>
  <c r="U833" i="1"/>
  <c r="V832" i="1" a="1"/>
  <c r="V832" i="1" s="1"/>
  <c r="W832" i="1" a="1"/>
  <c r="W832" i="1" s="1"/>
  <c r="X832" i="1" s="1" a="1"/>
  <c r="X832" i="1" s="1"/>
  <c r="Y832" i="1" s="1"/>
  <c r="V833" i="1" l="1" a="1"/>
  <c r="V833" i="1" s="1"/>
  <c r="W833" i="1" a="1"/>
  <c r="W833" i="1" s="1"/>
  <c r="X833" i="1" s="1" a="1"/>
  <c r="X833" i="1" s="1"/>
  <c r="Y833" i="1" s="1"/>
  <c r="Z832" i="1" s="1"/>
  <c r="AA832" i="1" s="1"/>
  <c r="T835" i="1"/>
  <c r="U834" i="1"/>
  <c r="Z831" i="1"/>
  <c r="AA831" i="1" l="1"/>
  <c r="AB832" i="1" s="1"/>
  <c r="AB833" i="1" s="1"/>
  <c r="V834" i="1" a="1"/>
  <c r="V834" i="1" s="1"/>
  <c r="W834" i="1" a="1"/>
  <c r="W834" i="1" s="1"/>
  <c r="X834" i="1" s="1" a="1"/>
  <c r="X834" i="1" s="1"/>
  <c r="Y834" i="1" s="1"/>
  <c r="Z833" i="1" s="1"/>
  <c r="T836" i="1"/>
  <c r="U835" i="1"/>
  <c r="AA833" i="1" l="1"/>
  <c r="AB834" i="1" s="1"/>
  <c r="T837" i="1"/>
  <c r="U836" i="1"/>
  <c r="W835" i="1" a="1"/>
  <c r="W835" i="1" s="1"/>
  <c r="X835" i="1" s="1" a="1"/>
  <c r="X835" i="1" s="1"/>
  <c r="Y835" i="1" s="1"/>
  <c r="V835" i="1" a="1"/>
  <c r="V835" i="1" s="1"/>
  <c r="V836" i="1" l="1" a="1"/>
  <c r="V836" i="1" s="1"/>
  <c r="W836" i="1" a="1"/>
  <c r="W836" i="1" s="1"/>
  <c r="X836" i="1" s="1" a="1"/>
  <c r="X836" i="1" s="1"/>
  <c r="Y836" i="1" s="1"/>
  <c r="Z835" i="1" s="1"/>
  <c r="AA835" i="1" s="1"/>
  <c r="Z834" i="1"/>
  <c r="T838" i="1"/>
  <c r="U837" i="1"/>
  <c r="AA834" i="1" l="1"/>
  <c r="AB835" i="1" s="1"/>
  <c r="AB836" i="1" s="1"/>
  <c r="V837" i="1" a="1"/>
  <c r="V837" i="1" s="1"/>
  <c r="W837" i="1" a="1"/>
  <c r="W837" i="1" s="1"/>
  <c r="T839" i="1"/>
  <c r="U838" i="1"/>
  <c r="X837" i="1" l="1" a="1"/>
  <c r="X837" i="1" s="1"/>
  <c r="Y837" i="1" s="1"/>
  <c r="T840" i="1"/>
  <c r="U839" i="1"/>
  <c r="V838" i="1" a="1"/>
  <c r="V838" i="1" s="1"/>
  <c r="W838" i="1" a="1"/>
  <c r="W838" i="1" s="1"/>
  <c r="X838" i="1" l="1" a="1"/>
  <c r="X838" i="1" s="1"/>
  <c r="Y838" i="1" s="1"/>
  <c r="Z837" i="1" s="1"/>
  <c r="AA837" i="1" s="1"/>
  <c r="Z836" i="1"/>
  <c r="V839" i="1" a="1"/>
  <c r="V839" i="1" s="1"/>
  <c r="W839" i="1" a="1"/>
  <c r="W839" i="1" s="1"/>
  <c r="T841" i="1"/>
  <c r="U840" i="1"/>
  <c r="AA836" i="1" l="1"/>
  <c r="AB837" i="1" s="1"/>
  <c r="AB838" i="1" s="1"/>
  <c r="V840" i="1" a="1"/>
  <c r="V840" i="1" s="1"/>
  <c r="W840" i="1" a="1"/>
  <c r="W840" i="1" s="1"/>
  <c r="X840" i="1" s="1" a="1"/>
  <c r="X840" i="1" s="1"/>
  <c r="Y840" i="1" s="1"/>
  <c r="T842" i="1"/>
  <c r="U841" i="1"/>
  <c r="X839" i="1" a="1"/>
  <c r="X839" i="1" s="1"/>
  <c r="Y839" i="1" s="1"/>
  <c r="Z838" i="1" s="1"/>
  <c r="AA838" i="1" s="1"/>
  <c r="AB839" i="1" l="1"/>
  <c r="Z839" i="1"/>
  <c r="V841" i="1" a="1"/>
  <c r="V841" i="1" s="1"/>
  <c r="W841" i="1" a="1"/>
  <c r="W841" i="1" s="1"/>
  <c r="X841" i="1" s="1" a="1"/>
  <c r="X841" i="1" s="1"/>
  <c r="Y841" i="1" s="1"/>
  <c r="Z840" i="1" s="1"/>
  <c r="AA840" i="1" s="1"/>
  <c r="T843" i="1"/>
  <c r="U842" i="1"/>
  <c r="AA839" i="1" l="1"/>
  <c r="AB840" i="1" s="1"/>
  <c r="AB841" i="1" s="1"/>
  <c r="T844" i="1"/>
  <c r="U843" i="1"/>
  <c r="W842" i="1" a="1"/>
  <c r="W842" i="1" s="1"/>
  <c r="V842" i="1" a="1"/>
  <c r="V842" i="1" s="1"/>
  <c r="T845" i="1" l="1"/>
  <c r="U844" i="1"/>
  <c r="X842" i="1" a="1"/>
  <c r="X842" i="1" s="1"/>
  <c r="Y842" i="1" s="1"/>
  <c r="V843" i="1" a="1"/>
  <c r="V843" i="1" s="1"/>
  <c r="W843" i="1" a="1"/>
  <c r="W843" i="1" s="1"/>
  <c r="V844" i="1" l="1" a="1"/>
  <c r="V844" i="1" s="1"/>
  <c r="W844" i="1" a="1"/>
  <c r="W844" i="1" s="1"/>
  <c r="X844" i="1" s="1" a="1"/>
  <c r="X844" i="1" s="1"/>
  <c r="Y844" i="1" s="1"/>
  <c r="X843" i="1" a="1"/>
  <c r="X843" i="1" s="1"/>
  <c r="Y843" i="1" s="1"/>
  <c r="Z843" i="1" s="1"/>
  <c r="AA843" i="1" s="1"/>
  <c r="Z841" i="1"/>
  <c r="T846" i="1"/>
  <c r="U845" i="1"/>
  <c r="AA841" i="1" l="1"/>
  <c r="AB842" i="1" s="1"/>
  <c r="V845" i="1" a="1"/>
  <c r="V845" i="1" s="1"/>
  <c r="W845" i="1" a="1"/>
  <c r="W845" i="1" s="1"/>
  <c r="X845" i="1" s="1" a="1"/>
  <c r="X845" i="1" s="1"/>
  <c r="Y845" i="1" s="1"/>
  <c r="Z844" i="1" s="1"/>
  <c r="AA844" i="1" s="1"/>
  <c r="T847" i="1"/>
  <c r="U846" i="1"/>
  <c r="Z842" i="1"/>
  <c r="AA842" i="1" l="1"/>
  <c r="AB843" i="1" s="1"/>
  <c r="AB844" i="1" s="1"/>
  <c r="AB845" i="1" s="1"/>
  <c r="T848" i="1"/>
  <c r="U847" i="1"/>
  <c r="V846" i="1" a="1"/>
  <c r="V846" i="1" s="1"/>
  <c r="W846" i="1" a="1"/>
  <c r="W846" i="1" s="1"/>
  <c r="X846" i="1" s="1" a="1"/>
  <c r="X846" i="1" s="1"/>
  <c r="Y846" i="1" s="1"/>
  <c r="Z845" i="1" s="1"/>
  <c r="AA845" i="1" l="1"/>
  <c r="AB846" i="1" s="1"/>
  <c r="T849" i="1"/>
  <c r="U848" i="1"/>
  <c r="W847" i="1" a="1"/>
  <c r="W847" i="1" s="1"/>
  <c r="X847" i="1" s="1" a="1"/>
  <c r="X847" i="1" s="1"/>
  <c r="Y847" i="1" s="1"/>
  <c r="V847" i="1" a="1"/>
  <c r="V847" i="1" s="1"/>
  <c r="Z846" i="1" l="1"/>
  <c r="T850" i="1"/>
  <c r="U849" i="1"/>
  <c r="V848" i="1" a="1"/>
  <c r="V848" i="1" s="1"/>
  <c r="W848" i="1" a="1"/>
  <c r="W848" i="1" s="1"/>
  <c r="X848" i="1" s="1" a="1"/>
  <c r="X848" i="1" s="1"/>
  <c r="Y848" i="1" s="1"/>
  <c r="Z847" i="1" s="1"/>
  <c r="AA847" i="1" s="1"/>
  <c r="AA846" i="1" l="1"/>
  <c r="AB847" i="1" s="1"/>
  <c r="AB848" i="1" s="1"/>
  <c r="T851" i="1"/>
  <c r="U850" i="1"/>
  <c r="V849" i="1" a="1"/>
  <c r="V849" i="1" s="1"/>
  <c r="W849" i="1" a="1"/>
  <c r="W849" i="1" s="1"/>
  <c r="X849" i="1" l="1" a="1"/>
  <c r="X849" i="1" s="1"/>
  <c r="Y849" i="1" s="1"/>
  <c r="W850" i="1" a="1"/>
  <c r="W850" i="1" s="1"/>
  <c r="V850" i="1" a="1"/>
  <c r="V850" i="1" s="1"/>
  <c r="T852" i="1"/>
  <c r="U851" i="1"/>
  <c r="T853" i="1" l="1"/>
  <c r="U852" i="1"/>
  <c r="Z848" i="1"/>
  <c r="V851" i="1" a="1"/>
  <c r="V851" i="1" s="1"/>
  <c r="W851" i="1" a="1"/>
  <c r="W851" i="1" s="1"/>
  <c r="X851" i="1" s="1" a="1"/>
  <c r="X851" i="1" s="1"/>
  <c r="Y851" i="1" s="1"/>
  <c r="X850" i="1" a="1"/>
  <c r="X850" i="1" s="1"/>
  <c r="Y850" i="1" s="1"/>
  <c r="AA848" i="1" l="1"/>
  <c r="AB849" i="1" s="1"/>
  <c r="Z850" i="1"/>
  <c r="AA850" i="1" s="1"/>
  <c r="Z849" i="1"/>
  <c r="V852" i="1" a="1"/>
  <c r="V852" i="1" s="1"/>
  <c r="W852" i="1" a="1"/>
  <c r="W852" i="1" s="1"/>
  <c r="X852" i="1" s="1" a="1"/>
  <c r="X852" i="1" s="1"/>
  <c r="Y852" i="1" s="1"/>
  <c r="Z851" i="1" s="1"/>
  <c r="AA851" i="1" s="1"/>
  <c r="T854" i="1"/>
  <c r="U853" i="1"/>
  <c r="AA849" i="1" l="1"/>
  <c r="AB850" i="1" s="1"/>
  <c r="AB851" i="1" s="1"/>
  <c r="AB852" i="1" s="1"/>
  <c r="V853" i="1" a="1"/>
  <c r="V853" i="1" s="1"/>
  <c r="W853" i="1" a="1"/>
  <c r="W853" i="1" s="1"/>
  <c r="X853" i="1" s="1" a="1"/>
  <c r="X853" i="1" s="1"/>
  <c r="Y853" i="1" s="1"/>
  <c r="Z852" i="1" s="1"/>
  <c r="AA852" i="1" s="1"/>
  <c r="T855" i="1"/>
  <c r="U854" i="1"/>
  <c r="AB853" i="1" l="1"/>
  <c r="T856" i="1"/>
  <c r="U855" i="1"/>
  <c r="V854" i="1" a="1"/>
  <c r="V854" i="1" s="1"/>
  <c r="W854" i="1" a="1"/>
  <c r="W854" i="1" s="1"/>
  <c r="T857" i="1" l="1"/>
  <c r="U856" i="1"/>
  <c r="X854" i="1" a="1"/>
  <c r="X854" i="1" s="1"/>
  <c r="Y854" i="1" s="1"/>
  <c r="W855" i="1" a="1"/>
  <c r="W855" i="1" s="1"/>
  <c r="X855" i="1" s="1" a="1"/>
  <c r="X855" i="1" s="1"/>
  <c r="Y855" i="1" s="1"/>
  <c r="V855" i="1" a="1"/>
  <c r="V855" i="1" s="1"/>
  <c r="V856" i="1" l="1" a="1"/>
  <c r="V856" i="1" s="1"/>
  <c r="W856" i="1" a="1"/>
  <c r="W856" i="1" s="1"/>
  <c r="X856" i="1" s="1" a="1"/>
  <c r="X856" i="1" s="1"/>
  <c r="Y856" i="1" s="1"/>
  <c r="Z855" i="1" s="1"/>
  <c r="AA855" i="1" s="1"/>
  <c r="Z854" i="1"/>
  <c r="AA854" i="1" s="1"/>
  <c r="Z853" i="1"/>
  <c r="T858" i="1"/>
  <c r="U857" i="1"/>
  <c r="AA853" i="1" l="1"/>
  <c r="AB854" i="1" s="1"/>
  <c r="AB855" i="1" s="1"/>
  <c r="AB856" i="1" s="1"/>
  <c r="V857" i="1" a="1"/>
  <c r="V857" i="1" s="1"/>
  <c r="W857" i="1" a="1"/>
  <c r="W857" i="1" s="1"/>
  <c r="X857" i="1" s="1" a="1"/>
  <c r="X857" i="1" s="1"/>
  <c r="Y857" i="1" s="1"/>
  <c r="Z856" i="1" s="1"/>
  <c r="AA856" i="1" s="1"/>
  <c r="T859" i="1"/>
  <c r="U858" i="1"/>
  <c r="AB857" i="1" l="1"/>
  <c r="V858" i="1" a="1"/>
  <c r="V858" i="1" s="1"/>
  <c r="W858" i="1" a="1"/>
  <c r="W858" i="1" s="1"/>
  <c r="X858" i="1" s="1" a="1"/>
  <c r="X858" i="1" s="1"/>
  <c r="Y858" i="1" s="1"/>
  <c r="Z857" i="1" s="1"/>
  <c r="AA857" i="1" s="1"/>
  <c r="T860" i="1"/>
  <c r="U859" i="1"/>
  <c r="AB858" i="1" l="1"/>
  <c r="V859" i="1" a="1"/>
  <c r="V859" i="1" s="1"/>
  <c r="W859" i="1" a="1"/>
  <c r="W859" i="1" s="1"/>
  <c r="X859" i="1" s="1" a="1"/>
  <c r="X859" i="1" s="1"/>
  <c r="Y859" i="1" s="1"/>
  <c r="Z858" i="1" s="1"/>
  <c r="AA858" i="1" s="1"/>
  <c r="T861" i="1"/>
  <c r="U860" i="1"/>
  <c r="AB859" i="1" l="1"/>
  <c r="W860" i="1" a="1"/>
  <c r="W860" i="1" s="1"/>
  <c r="V860" i="1" a="1"/>
  <c r="V860" i="1" s="1"/>
  <c r="T862" i="1"/>
  <c r="U861" i="1"/>
  <c r="V861" i="1" l="1" a="1"/>
  <c r="V861" i="1" s="1"/>
  <c r="W861" i="1" a="1"/>
  <c r="W861" i="1" s="1"/>
  <c r="X861" i="1" s="1" a="1"/>
  <c r="X861" i="1" s="1"/>
  <c r="Y861" i="1" s="1"/>
  <c r="T863" i="1"/>
  <c r="U862" i="1"/>
  <c r="X860" i="1" a="1"/>
  <c r="X860" i="1" s="1"/>
  <c r="Y860" i="1" s="1"/>
  <c r="Z860" i="1" l="1"/>
  <c r="AA860" i="1" s="1"/>
  <c r="Z859" i="1"/>
  <c r="W862" i="1" a="1"/>
  <c r="W862" i="1" s="1"/>
  <c r="V862" i="1" a="1"/>
  <c r="V862" i="1" s="1"/>
  <c r="T864" i="1"/>
  <c r="U863" i="1"/>
  <c r="AA859" i="1" l="1"/>
  <c r="AB860" i="1" s="1"/>
  <c r="AB861" i="1" s="1"/>
  <c r="V863" i="1" a="1"/>
  <c r="V863" i="1" s="1"/>
  <c r="W863" i="1" a="1"/>
  <c r="W863" i="1" s="1"/>
  <c r="X863" i="1" s="1" a="1"/>
  <c r="X863" i="1" s="1"/>
  <c r="Y863" i="1" s="1"/>
  <c r="T865" i="1"/>
  <c r="U864" i="1"/>
  <c r="X862" i="1" a="1"/>
  <c r="X862" i="1" s="1"/>
  <c r="Y862" i="1" s="1"/>
  <c r="Z862" i="1" l="1"/>
  <c r="AA862" i="1" s="1"/>
  <c r="Z861" i="1"/>
  <c r="V864" i="1" a="1"/>
  <c r="V864" i="1" s="1"/>
  <c r="W864" i="1" a="1"/>
  <c r="W864" i="1" s="1"/>
  <c r="X864" i="1" s="1" a="1"/>
  <c r="X864" i="1" s="1"/>
  <c r="Y864" i="1" s="1"/>
  <c r="Z863" i="1" s="1"/>
  <c r="AA863" i="1" s="1"/>
  <c r="T866" i="1"/>
  <c r="U865" i="1"/>
  <c r="AA861" i="1" l="1"/>
  <c r="AB862" i="1" s="1"/>
  <c r="AB863" i="1" s="1"/>
  <c r="AB864" i="1" s="1"/>
  <c r="V865" i="1" a="1"/>
  <c r="V865" i="1" s="1"/>
  <c r="W865" i="1" a="1"/>
  <c r="W865" i="1" s="1"/>
  <c r="X865" i="1" s="1" a="1"/>
  <c r="X865" i="1" s="1"/>
  <c r="Y865" i="1" s="1"/>
  <c r="Z864" i="1" s="1"/>
  <c r="AA864" i="1" s="1"/>
  <c r="T867" i="1"/>
  <c r="U866" i="1"/>
  <c r="AB865" i="1" l="1"/>
  <c r="V866" i="1" a="1"/>
  <c r="V866" i="1" s="1"/>
  <c r="W866" i="1" a="1"/>
  <c r="W866" i="1" s="1"/>
  <c r="X866" i="1" s="1" a="1"/>
  <c r="X866" i="1" s="1"/>
  <c r="Y866" i="1" s="1"/>
  <c r="Z865" i="1" s="1"/>
  <c r="AA865" i="1" s="1"/>
  <c r="T868" i="1"/>
  <c r="U867" i="1"/>
  <c r="AB866" i="1" l="1"/>
  <c r="V867" i="1" a="1"/>
  <c r="V867" i="1" s="1"/>
  <c r="W867" i="1" a="1"/>
  <c r="W867" i="1" s="1"/>
  <c r="X867" i="1" s="1" a="1"/>
  <c r="X867" i="1" s="1"/>
  <c r="Y867" i="1" s="1"/>
  <c r="Z866" i="1" s="1"/>
  <c r="AA866" i="1" s="1"/>
  <c r="T869" i="1"/>
  <c r="U868" i="1"/>
  <c r="AB867" i="1" l="1"/>
  <c r="W868" i="1" a="1"/>
  <c r="W868" i="1" s="1"/>
  <c r="V868" i="1" a="1"/>
  <c r="V868" i="1" s="1"/>
  <c r="T870" i="1"/>
  <c r="U869" i="1"/>
  <c r="V869" i="1" l="1" a="1"/>
  <c r="V869" i="1" s="1"/>
  <c r="W869" i="1" a="1"/>
  <c r="W869" i="1" s="1"/>
  <c r="X869" i="1" s="1" a="1"/>
  <c r="X869" i="1" s="1"/>
  <c r="Y869" i="1" s="1"/>
  <c r="T871" i="1"/>
  <c r="U870" i="1"/>
  <c r="X868" i="1" a="1"/>
  <c r="X868" i="1" s="1"/>
  <c r="Y868" i="1" s="1"/>
  <c r="Z868" i="1" l="1"/>
  <c r="AA868" i="1" s="1"/>
  <c r="Z867" i="1"/>
  <c r="V870" i="1" a="1"/>
  <c r="V870" i="1" s="1"/>
  <c r="W870" i="1" a="1"/>
  <c r="W870" i="1" s="1"/>
  <c r="X870" i="1" s="1" a="1"/>
  <c r="X870" i="1" s="1"/>
  <c r="Y870" i="1" s="1"/>
  <c r="Z869" i="1" s="1"/>
  <c r="AA869" i="1" s="1"/>
  <c r="T872" i="1"/>
  <c r="U871" i="1"/>
  <c r="AA867" i="1" l="1"/>
  <c r="AB868" i="1" s="1"/>
  <c r="AB869" i="1" s="1"/>
  <c r="AB870" i="1" s="1"/>
  <c r="W871" i="1" a="1"/>
  <c r="W871" i="1" s="1"/>
  <c r="V871" i="1" a="1"/>
  <c r="V871" i="1" s="1"/>
  <c r="T873" i="1"/>
  <c r="U872" i="1"/>
  <c r="V872" i="1" l="1" a="1"/>
  <c r="V872" i="1" s="1"/>
  <c r="W872" i="1" a="1"/>
  <c r="W872" i="1" s="1"/>
  <c r="X872" i="1" s="1" a="1"/>
  <c r="X872" i="1" s="1"/>
  <c r="Y872" i="1" s="1"/>
  <c r="T874" i="1"/>
  <c r="U873" i="1"/>
  <c r="X871" i="1" a="1"/>
  <c r="X871" i="1" s="1"/>
  <c r="Y871" i="1" s="1"/>
  <c r="Z871" i="1" l="1"/>
  <c r="AA871" i="1" s="1"/>
  <c r="Z870" i="1"/>
  <c r="V873" i="1" a="1"/>
  <c r="V873" i="1" s="1"/>
  <c r="W873" i="1" a="1"/>
  <c r="W873" i="1" s="1"/>
  <c r="X873" i="1" s="1" a="1"/>
  <c r="X873" i="1" s="1"/>
  <c r="Y873" i="1" s="1"/>
  <c r="Z872" i="1" s="1"/>
  <c r="AA872" i="1" s="1"/>
  <c r="T875" i="1"/>
  <c r="U874" i="1"/>
  <c r="AA870" i="1" l="1"/>
  <c r="AB871" i="1" s="1"/>
  <c r="AB872" i="1" s="1"/>
  <c r="AB873" i="1" s="1"/>
  <c r="W874" i="1" a="1"/>
  <c r="W874" i="1" s="1"/>
  <c r="V874" i="1" a="1"/>
  <c r="V874" i="1" s="1"/>
  <c r="T876" i="1"/>
  <c r="U875" i="1"/>
  <c r="V875" i="1" l="1" a="1"/>
  <c r="V875" i="1" s="1"/>
  <c r="W875" i="1" a="1"/>
  <c r="W875" i="1" s="1"/>
  <c r="X875" i="1" s="1" a="1"/>
  <c r="X875" i="1" s="1"/>
  <c r="Y875" i="1" s="1"/>
  <c r="T877" i="1"/>
  <c r="U876" i="1"/>
  <c r="X874" i="1" a="1"/>
  <c r="X874" i="1" s="1"/>
  <c r="Y874" i="1" s="1"/>
  <c r="Z874" i="1" l="1"/>
  <c r="AA874" i="1" s="1"/>
  <c r="Z873" i="1"/>
  <c r="V876" i="1" a="1"/>
  <c r="V876" i="1" s="1"/>
  <c r="W876" i="1" a="1"/>
  <c r="W876" i="1" s="1"/>
  <c r="X876" i="1" s="1" a="1"/>
  <c r="X876" i="1" s="1"/>
  <c r="Y876" i="1" s="1"/>
  <c r="Z875" i="1" s="1"/>
  <c r="AA875" i="1" s="1"/>
  <c r="T878" i="1"/>
  <c r="U877" i="1"/>
  <c r="AA873" i="1" l="1"/>
  <c r="AB874" i="1" s="1"/>
  <c r="AB875" i="1" s="1"/>
  <c r="AB876" i="1" s="1"/>
  <c r="V877" i="1" a="1"/>
  <c r="V877" i="1" s="1"/>
  <c r="W877" i="1" a="1"/>
  <c r="W877" i="1" s="1"/>
  <c r="X877" i="1" s="1" a="1"/>
  <c r="X877" i="1" s="1"/>
  <c r="Y877" i="1" s="1"/>
  <c r="Z876" i="1" s="1"/>
  <c r="AA876" i="1" s="1"/>
  <c r="T879" i="1"/>
  <c r="U878" i="1"/>
  <c r="AB877" i="1" l="1"/>
  <c r="V878" i="1" a="1"/>
  <c r="V878" i="1" s="1"/>
  <c r="W878" i="1" a="1"/>
  <c r="W878" i="1" s="1"/>
  <c r="X878" i="1" s="1" a="1"/>
  <c r="X878" i="1" s="1"/>
  <c r="Y878" i="1" s="1"/>
  <c r="Z877" i="1" s="1"/>
  <c r="AA877" i="1" s="1"/>
  <c r="T880" i="1"/>
  <c r="U879" i="1"/>
  <c r="AB878" i="1" l="1"/>
  <c r="V879" i="1" a="1"/>
  <c r="V879" i="1" s="1"/>
  <c r="W879" i="1" a="1"/>
  <c r="W879" i="1" s="1"/>
  <c r="X879" i="1" s="1" a="1"/>
  <c r="X879" i="1" s="1"/>
  <c r="Y879" i="1" s="1"/>
  <c r="T881" i="1"/>
  <c r="U880" i="1"/>
  <c r="Z878" i="1" l="1"/>
  <c r="V880" i="1" a="1"/>
  <c r="V880" i="1" s="1"/>
  <c r="W880" i="1" a="1"/>
  <c r="W880" i="1" s="1"/>
  <c r="X880" i="1" s="1" a="1"/>
  <c r="X880" i="1" s="1"/>
  <c r="Y880" i="1" s="1"/>
  <c r="T882" i="1"/>
  <c r="U881" i="1"/>
  <c r="AA878" i="1" l="1"/>
  <c r="AB879" i="1" s="1"/>
  <c r="V881" i="1" a="1"/>
  <c r="V881" i="1" s="1"/>
  <c r="W881" i="1" a="1"/>
  <c r="W881" i="1" s="1"/>
  <c r="X881" i="1" s="1" a="1"/>
  <c r="X881" i="1" s="1"/>
  <c r="Y881" i="1" s="1"/>
  <c r="Z880" i="1" s="1"/>
  <c r="AA880" i="1" s="1"/>
  <c r="T883" i="1"/>
  <c r="U882" i="1"/>
  <c r="Z879" i="1"/>
  <c r="AA879" i="1" l="1"/>
  <c r="AB880" i="1" s="1"/>
  <c r="AB881" i="1" s="1"/>
  <c r="V882" i="1" a="1"/>
  <c r="V882" i="1" s="1"/>
  <c r="W882" i="1" a="1"/>
  <c r="W882" i="1" s="1"/>
  <c r="X882" i="1" s="1" a="1"/>
  <c r="X882" i="1" s="1"/>
  <c r="Y882" i="1" s="1"/>
  <c r="Z881" i="1" s="1"/>
  <c r="T884" i="1"/>
  <c r="U883" i="1"/>
  <c r="AA881" i="1" l="1"/>
  <c r="AB882" i="1" s="1"/>
  <c r="V883" i="1" a="1"/>
  <c r="V883" i="1" s="1"/>
  <c r="W883" i="1" a="1"/>
  <c r="W883" i="1" s="1"/>
  <c r="X883" i="1" s="1" a="1"/>
  <c r="X883" i="1" s="1"/>
  <c r="Y883" i="1" s="1"/>
  <c r="Z882" i="1" s="1"/>
  <c r="T885" i="1"/>
  <c r="U884" i="1"/>
  <c r="AA882" i="1" l="1"/>
  <c r="AB883" i="1" s="1"/>
  <c r="V884" i="1" a="1"/>
  <c r="V884" i="1" s="1"/>
  <c r="W884" i="1" a="1"/>
  <c r="W884" i="1" s="1"/>
  <c r="X884" i="1" s="1" a="1"/>
  <c r="X884" i="1" s="1"/>
  <c r="Y884" i="1" s="1"/>
  <c r="Z883" i="1" s="1"/>
  <c r="T886" i="1"/>
  <c r="U885" i="1"/>
  <c r="AA883" i="1" l="1"/>
  <c r="AB884" i="1" s="1"/>
  <c r="W885" i="1" a="1"/>
  <c r="W885" i="1" s="1"/>
  <c r="V885" i="1" a="1"/>
  <c r="V885" i="1" s="1"/>
  <c r="T887" i="1"/>
  <c r="U886" i="1"/>
  <c r="V886" i="1" l="1" a="1"/>
  <c r="V886" i="1" s="1"/>
  <c r="W886" i="1" a="1"/>
  <c r="W886" i="1" s="1"/>
  <c r="X886" i="1" s="1" a="1"/>
  <c r="X886" i="1" s="1"/>
  <c r="Y886" i="1" s="1"/>
  <c r="T888" i="1"/>
  <c r="U887" i="1"/>
  <c r="X885" i="1" a="1"/>
  <c r="X885" i="1" s="1"/>
  <c r="Y885" i="1" s="1"/>
  <c r="Z885" i="1" l="1"/>
  <c r="AA885" i="1" s="1"/>
  <c r="Z884" i="1"/>
  <c r="W887" i="1" a="1"/>
  <c r="W887" i="1" s="1"/>
  <c r="V887" i="1" a="1"/>
  <c r="V887" i="1" s="1"/>
  <c r="T889" i="1"/>
  <c r="U888" i="1"/>
  <c r="AA884" i="1" l="1"/>
  <c r="AB885" i="1" s="1"/>
  <c r="AB886" i="1" s="1"/>
  <c r="V888" i="1" a="1"/>
  <c r="V888" i="1" s="1"/>
  <c r="W888" i="1" a="1"/>
  <c r="W888" i="1" s="1"/>
  <c r="X888" i="1" s="1" a="1"/>
  <c r="X888" i="1" s="1"/>
  <c r="Y888" i="1" s="1"/>
  <c r="T890" i="1"/>
  <c r="U889" i="1"/>
  <c r="X887" i="1" a="1"/>
  <c r="X887" i="1" s="1"/>
  <c r="Y887" i="1" s="1"/>
  <c r="Z887" i="1" l="1"/>
  <c r="AA887" i="1" s="1"/>
  <c r="Z886" i="1"/>
  <c r="V889" i="1" a="1"/>
  <c r="V889" i="1" s="1"/>
  <c r="W889" i="1" a="1"/>
  <c r="W889" i="1" s="1"/>
  <c r="X889" i="1" s="1" a="1"/>
  <c r="X889" i="1" s="1"/>
  <c r="Y889" i="1" s="1"/>
  <c r="Z888" i="1" s="1"/>
  <c r="AA888" i="1" s="1"/>
  <c r="T891" i="1"/>
  <c r="U890" i="1"/>
  <c r="AA886" i="1" l="1"/>
  <c r="AB887" i="1" s="1"/>
  <c r="AB888" i="1" s="1"/>
  <c r="AB889" i="1" s="1"/>
  <c r="V890" i="1" a="1"/>
  <c r="V890" i="1" s="1"/>
  <c r="W890" i="1" a="1"/>
  <c r="W890" i="1" s="1"/>
  <c r="X890" i="1" s="1" a="1"/>
  <c r="X890" i="1" s="1"/>
  <c r="Y890" i="1" s="1"/>
  <c r="Z889" i="1" s="1"/>
  <c r="AA889" i="1" s="1"/>
  <c r="T892" i="1"/>
  <c r="U891" i="1"/>
  <c r="AB890" i="1" l="1"/>
  <c r="V891" i="1" a="1"/>
  <c r="V891" i="1" s="1"/>
  <c r="W891" i="1" a="1"/>
  <c r="W891" i="1" s="1"/>
  <c r="X891" i="1" s="1" a="1"/>
  <c r="X891" i="1" s="1"/>
  <c r="Y891" i="1" s="1"/>
  <c r="Z890" i="1" s="1"/>
  <c r="AA890" i="1" s="1"/>
  <c r="T893" i="1"/>
  <c r="U892" i="1"/>
  <c r="AB891" i="1" l="1"/>
  <c r="V892" i="1" a="1"/>
  <c r="V892" i="1" s="1"/>
  <c r="W892" i="1" a="1"/>
  <c r="W892" i="1" s="1"/>
  <c r="X892" i="1" s="1" a="1"/>
  <c r="X892" i="1" s="1"/>
  <c r="Y892" i="1" s="1"/>
  <c r="Z891" i="1" s="1"/>
  <c r="AA891" i="1" s="1"/>
  <c r="T894" i="1"/>
  <c r="U893" i="1"/>
  <c r="AB892" i="1" l="1"/>
  <c r="V893" i="1" a="1"/>
  <c r="V893" i="1" s="1"/>
  <c r="W893" i="1" a="1"/>
  <c r="W893" i="1" s="1"/>
  <c r="X893" i="1" s="1" a="1"/>
  <c r="X893" i="1" s="1"/>
  <c r="Y893" i="1" s="1"/>
  <c r="T895" i="1"/>
  <c r="U894" i="1"/>
  <c r="Z892" i="1"/>
  <c r="AA892" i="1" s="1"/>
  <c r="AB893" i="1" l="1"/>
  <c r="V894" i="1" a="1"/>
  <c r="V894" i="1" s="1"/>
  <c r="W894" i="1" a="1"/>
  <c r="W894" i="1" s="1"/>
  <c r="X894" i="1" s="1" a="1"/>
  <c r="X894" i="1" s="1"/>
  <c r="Y894" i="1" s="1"/>
  <c r="Z893" i="1" s="1"/>
  <c r="AA893" i="1" s="1"/>
  <c r="T896" i="1"/>
  <c r="U895" i="1"/>
  <c r="AB894" i="1" l="1"/>
  <c r="V895" i="1" a="1"/>
  <c r="V895" i="1" s="1"/>
  <c r="W895" i="1" a="1"/>
  <c r="W895" i="1" s="1"/>
  <c r="X895" i="1" s="1" a="1"/>
  <c r="X895" i="1" s="1"/>
  <c r="Y895" i="1" s="1"/>
  <c r="Z894" i="1" s="1"/>
  <c r="AA894" i="1" s="1"/>
  <c r="T897" i="1"/>
  <c r="U896" i="1"/>
  <c r="AB895" i="1" l="1"/>
  <c r="V896" i="1" a="1"/>
  <c r="V896" i="1" s="1"/>
  <c r="W896" i="1" a="1"/>
  <c r="W896" i="1" s="1"/>
  <c r="X896" i="1" s="1" a="1"/>
  <c r="X896" i="1" s="1"/>
  <c r="Y896" i="1" s="1"/>
  <c r="Z895" i="1" s="1"/>
  <c r="AA895" i="1" s="1"/>
  <c r="T898" i="1"/>
  <c r="U897" i="1"/>
  <c r="AB896" i="1" l="1"/>
  <c r="V897" i="1" a="1"/>
  <c r="V897" i="1" s="1"/>
  <c r="W897" i="1" a="1"/>
  <c r="W897" i="1" s="1"/>
  <c r="X897" i="1" s="1" a="1"/>
  <c r="X897" i="1" s="1"/>
  <c r="Y897" i="1" s="1"/>
  <c r="Z896" i="1" s="1"/>
  <c r="AA896" i="1" s="1"/>
  <c r="T899" i="1"/>
  <c r="U898" i="1"/>
  <c r="AB897" i="1" l="1"/>
  <c r="V898" i="1" a="1"/>
  <c r="V898" i="1" s="1"/>
  <c r="W898" i="1" a="1"/>
  <c r="W898" i="1" s="1"/>
  <c r="X898" i="1" s="1" a="1"/>
  <c r="X898" i="1" s="1"/>
  <c r="Y898" i="1" s="1"/>
  <c r="Z897" i="1" s="1"/>
  <c r="AA897" i="1" s="1"/>
  <c r="T900" i="1"/>
  <c r="U899" i="1"/>
  <c r="AB898" i="1" l="1"/>
  <c r="T901" i="1"/>
  <c r="U900" i="1"/>
  <c r="V899" i="1" a="1"/>
  <c r="V899" i="1" s="1"/>
  <c r="W899" i="1" a="1"/>
  <c r="W899" i="1" s="1"/>
  <c r="X899" i="1" s="1" a="1"/>
  <c r="X899" i="1" s="1"/>
  <c r="Y899" i="1" s="1"/>
  <c r="Z898" i="1" s="1"/>
  <c r="AA898" i="1" s="1"/>
  <c r="AB899" i="1" l="1"/>
  <c r="V900" i="1" a="1"/>
  <c r="V900" i="1" s="1"/>
  <c r="W900" i="1" a="1"/>
  <c r="W900" i="1" s="1"/>
  <c r="X900" i="1" s="1" a="1"/>
  <c r="X900" i="1" s="1"/>
  <c r="Y900" i="1" s="1"/>
  <c r="T902" i="1"/>
  <c r="U901" i="1"/>
  <c r="W901" i="1" l="1" a="1"/>
  <c r="W901" i="1" s="1"/>
  <c r="V901" i="1" a="1"/>
  <c r="V901" i="1" s="1"/>
  <c r="T903" i="1"/>
  <c r="U902" i="1"/>
  <c r="Z899" i="1"/>
  <c r="AA899" i="1" l="1"/>
  <c r="AB900" i="1" s="1"/>
  <c r="V902" i="1" a="1"/>
  <c r="V902" i="1" s="1"/>
  <c r="W902" i="1" a="1"/>
  <c r="W902" i="1" s="1"/>
  <c r="X902" i="1" s="1" a="1"/>
  <c r="X902" i="1" s="1"/>
  <c r="Y902" i="1" s="1"/>
  <c r="T904" i="1"/>
  <c r="U903" i="1"/>
  <c r="X901" i="1" a="1"/>
  <c r="X901" i="1" s="1"/>
  <c r="Y901" i="1" s="1"/>
  <c r="Z901" i="1" l="1"/>
  <c r="AA901" i="1" s="1"/>
  <c r="Z900" i="1"/>
  <c r="V903" i="1" a="1"/>
  <c r="V903" i="1" s="1"/>
  <c r="W903" i="1" a="1"/>
  <c r="W903" i="1" s="1"/>
  <c r="X903" i="1" s="1" a="1"/>
  <c r="X903" i="1" s="1"/>
  <c r="Y903" i="1" s="1"/>
  <c r="Z902" i="1" s="1"/>
  <c r="AA902" i="1" s="1"/>
  <c r="T905" i="1"/>
  <c r="U904" i="1"/>
  <c r="AA900" i="1" l="1"/>
  <c r="AB901" i="1" s="1"/>
  <c r="AB902" i="1" s="1"/>
  <c r="AB903" i="1" s="1"/>
  <c r="T906" i="1"/>
  <c r="U905" i="1"/>
  <c r="V904" i="1" a="1"/>
  <c r="V904" i="1" s="1"/>
  <c r="W904" i="1" a="1"/>
  <c r="W904" i="1" s="1"/>
  <c r="X904" i="1" s="1" a="1"/>
  <c r="X904" i="1" s="1"/>
  <c r="Y904" i="1" s="1"/>
  <c r="Z903" i="1" s="1"/>
  <c r="AA903" i="1" s="1"/>
  <c r="AB904" i="1" l="1"/>
  <c r="V905" i="1" a="1"/>
  <c r="V905" i="1" s="1"/>
  <c r="W905" i="1" a="1"/>
  <c r="W905" i="1" s="1"/>
  <c r="X905" i="1" s="1" a="1"/>
  <c r="X905" i="1" s="1"/>
  <c r="Y905" i="1" s="1"/>
  <c r="T907" i="1"/>
  <c r="U906" i="1"/>
  <c r="V906" i="1" l="1" a="1"/>
  <c r="V906" i="1" s="1"/>
  <c r="W906" i="1" a="1"/>
  <c r="W906" i="1" s="1"/>
  <c r="X906" i="1" s="1" a="1"/>
  <c r="X906" i="1" s="1"/>
  <c r="Y906" i="1" s="1"/>
  <c r="Z905" i="1" s="1"/>
  <c r="AA905" i="1" s="1"/>
  <c r="T908" i="1"/>
  <c r="U907" i="1"/>
  <c r="Z904" i="1"/>
  <c r="AA904" i="1" l="1"/>
  <c r="AB905" i="1" s="1"/>
  <c r="AB906" i="1" s="1"/>
  <c r="V907" i="1" a="1"/>
  <c r="V907" i="1" s="1"/>
  <c r="W907" i="1" a="1"/>
  <c r="W907" i="1" s="1"/>
  <c r="X907" i="1" s="1" a="1"/>
  <c r="X907" i="1" s="1"/>
  <c r="Y907" i="1" s="1"/>
  <c r="Z906" i="1" s="1"/>
  <c r="T909" i="1"/>
  <c r="U908" i="1"/>
  <c r="AA906" i="1" l="1"/>
  <c r="AB907" i="1" s="1"/>
  <c r="V908" i="1" a="1"/>
  <c r="V908" i="1" s="1"/>
  <c r="W908" i="1" a="1"/>
  <c r="W908" i="1" s="1"/>
  <c r="X908" i="1" s="1" a="1"/>
  <c r="X908" i="1" s="1"/>
  <c r="Y908" i="1" s="1"/>
  <c r="Z907" i="1" s="1"/>
  <c r="T910" i="1"/>
  <c r="U909" i="1"/>
  <c r="AA907" i="1" l="1"/>
  <c r="AB908" i="1" s="1"/>
  <c r="V909" i="1" a="1"/>
  <c r="V909" i="1" s="1"/>
  <c r="W909" i="1" a="1"/>
  <c r="W909" i="1" s="1"/>
  <c r="X909" i="1" s="1" a="1"/>
  <c r="X909" i="1" s="1"/>
  <c r="Y909" i="1" s="1"/>
  <c r="Z908" i="1" s="1"/>
  <c r="T911" i="1"/>
  <c r="U910" i="1"/>
  <c r="AA908" i="1" l="1"/>
  <c r="AB909" i="1" s="1"/>
  <c r="V910" i="1" a="1"/>
  <c r="V910" i="1" s="1"/>
  <c r="W910" i="1" a="1"/>
  <c r="W910" i="1" s="1"/>
  <c r="X910" i="1" s="1" a="1"/>
  <c r="X910" i="1" s="1"/>
  <c r="Y910" i="1" s="1"/>
  <c r="Z909" i="1" s="1"/>
  <c r="T912" i="1"/>
  <c r="U911" i="1"/>
  <c r="AA909" i="1" l="1"/>
  <c r="AB910" i="1" s="1"/>
  <c r="W911" i="1" a="1"/>
  <c r="W911" i="1" s="1"/>
  <c r="V911" i="1" a="1"/>
  <c r="V911" i="1" s="1"/>
  <c r="T913" i="1"/>
  <c r="U912" i="1"/>
  <c r="V912" i="1" l="1" a="1"/>
  <c r="V912" i="1" s="1"/>
  <c r="W912" i="1" a="1"/>
  <c r="W912" i="1" s="1"/>
  <c r="X912" i="1" s="1" a="1"/>
  <c r="X912" i="1" s="1"/>
  <c r="Y912" i="1" s="1"/>
  <c r="T914" i="1"/>
  <c r="U913" i="1"/>
  <c r="X911" i="1" a="1"/>
  <c r="X911" i="1" s="1"/>
  <c r="Y911" i="1" s="1"/>
  <c r="Z911" i="1" l="1"/>
  <c r="AA911" i="1" s="1"/>
  <c r="Z910" i="1"/>
  <c r="V913" i="1" a="1"/>
  <c r="V913" i="1" s="1"/>
  <c r="W913" i="1" a="1"/>
  <c r="W913" i="1" s="1"/>
  <c r="X913" i="1" s="1" a="1"/>
  <c r="X913" i="1" s="1"/>
  <c r="Y913" i="1" s="1"/>
  <c r="Z912" i="1" s="1"/>
  <c r="AA912" i="1" s="1"/>
  <c r="T915" i="1"/>
  <c r="U914" i="1"/>
  <c r="AA910" i="1" l="1"/>
  <c r="AB911" i="1" s="1"/>
  <c r="AB912" i="1" s="1"/>
  <c r="AB913" i="1" s="1"/>
  <c r="V914" i="1" a="1"/>
  <c r="V914" i="1" s="1"/>
  <c r="W914" i="1" a="1"/>
  <c r="W914" i="1" s="1"/>
  <c r="X914" i="1" s="1" a="1"/>
  <c r="X914" i="1" s="1"/>
  <c r="Y914" i="1" s="1"/>
  <c r="Z913" i="1" s="1"/>
  <c r="AA913" i="1" s="1"/>
  <c r="T916" i="1"/>
  <c r="U915" i="1"/>
  <c r="AB914" i="1" l="1"/>
  <c r="V915" i="1" a="1"/>
  <c r="V915" i="1" s="1"/>
  <c r="W915" i="1" a="1"/>
  <c r="W915" i="1" s="1"/>
  <c r="X915" i="1" s="1" a="1"/>
  <c r="X915" i="1" s="1"/>
  <c r="Y915" i="1" s="1"/>
  <c r="Z914" i="1" s="1"/>
  <c r="AA914" i="1" s="1"/>
  <c r="T917" i="1"/>
  <c r="U916" i="1"/>
  <c r="AB915" i="1" l="1"/>
  <c r="V916" i="1" a="1"/>
  <c r="V916" i="1" s="1"/>
  <c r="W916" i="1" a="1"/>
  <c r="W916" i="1" s="1"/>
  <c r="X916" i="1" s="1" a="1"/>
  <c r="X916" i="1" s="1"/>
  <c r="Y916" i="1" s="1"/>
  <c r="Z915" i="1" s="1"/>
  <c r="AA915" i="1" s="1"/>
  <c r="T918" i="1"/>
  <c r="U917" i="1"/>
  <c r="AB916" i="1" l="1"/>
  <c r="V917" i="1" a="1"/>
  <c r="V917" i="1" s="1"/>
  <c r="W917" i="1" a="1"/>
  <c r="W917" i="1" s="1"/>
  <c r="X917" i="1" s="1" a="1"/>
  <c r="X917" i="1" s="1"/>
  <c r="Y917" i="1" s="1"/>
  <c r="Z916" i="1" s="1"/>
  <c r="AA916" i="1" s="1"/>
  <c r="T919" i="1"/>
  <c r="U918" i="1"/>
  <c r="AB917" i="1" l="1"/>
  <c r="V918" i="1" a="1"/>
  <c r="V918" i="1" s="1"/>
  <c r="W918" i="1" a="1"/>
  <c r="W918" i="1" s="1"/>
  <c r="X918" i="1" s="1" a="1"/>
  <c r="X918" i="1" s="1"/>
  <c r="Y918" i="1" s="1"/>
  <c r="Z917" i="1" s="1"/>
  <c r="T920" i="1"/>
  <c r="U919" i="1"/>
  <c r="AA917" i="1" l="1"/>
  <c r="AB918" i="1" s="1"/>
  <c r="W919" i="1" a="1"/>
  <c r="W919" i="1" s="1"/>
  <c r="V919" i="1" a="1"/>
  <c r="V919" i="1" s="1"/>
  <c r="T921" i="1"/>
  <c r="U920" i="1"/>
  <c r="V920" i="1" l="1" a="1"/>
  <c r="V920" i="1" s="1"/>
  <c r="W920" i="1" a="1"/>
  <c r="W920" i="1" s="1"/>
  <c r="X920" i="1" s="1" a="1"/>
  <c r="X920" i="1" s="1"/>
  <c r="Y920" i="1" s="1"/>
  <c r="T922" i="1"/>
  <c r="U921" i="1"/>
  <c r="X919" i="1" a="1"/>
  <c r="X919" i="1" s="1"/>
  <c r="Y919" i="1" s="1"/>
  <c r="Z919" i="1" l="1"/>
  <c r="AA919" i="1" s="1"/>
  <c r="Z918" i="1"/>
  <c r="V921" i="1" a="1"/>
  <c r="V921" i="1" s="1"/>
  <c r="W921" i="1" a="1"/>
  <c r="W921" i="1" s="1"/>
  <c r="X921" i="1" s="1" a="1"/>
  <c r="X921" i="1" s="1"/>
  <c r="Y921" i="1" s="1"/>
  <c r="Z920" i="1" s="1"/>
  <c r="AA920" i="1" s="1"/>
  <c r="T923" i="1"/>
  <c r="U922" i="1"/>
  <c r="AA918" i="1" l="1"/>
  <c r="AB919" i="1" s="1"/>
  <c r="AB920" i="1" s="1"/>
  <c r="AB921" i="1" s="1"/>
  <c r="V922" i="1" a="1"/>
  <c r="V922" i="1" s="1"/>
  <c r="W922" i="1" a="1"/>
  <c r="W922" i="1" s="1"/>
  <c r="X922" i="1" s="1" a="1"/>
  <c r="X922" i="1" s="1"/>
  <c r="Y922" i="1" s="1"/>
  <c r="Z921" i="1" s="1"/>
  <c r="AA921" i="1" s="1"/>
  <c r="T924" i="1"/>
  <c r="U923" i="1"/>
  <c r="AB922" i="1" l="1"/>
  <c r="V923" i="1" a="1"/>
  <c r="V923" i="1" s="1"/>
  <c r="W923" i="1" a="1"/>
  <c r="W923" i="1" s="1"/>
  <c r="X923" i="1" s="1" a="1"/>
  <c r="X923" i="1" s="1"/>
  <c r="Y923" i="1" s="1"/>
  <c r="Z922" i="1" s="1"/>
  <c r="AA922" i="1" s="1"/>
  <c r="T925" i="1"/>
  <c r="U924" i="1"/>
  <c r="AB923" i="1" l="1"/>
  <c r="W924" i="1" a="1"/>
  <c r="W924" i="1" s="1"/>
  <c r="V924" i="1" a="1"/>
  <c r="V924" i="1" s="1"/>
  <c r="T926" i="1"/>
  <c r="U925" i="1"/>
  <c r="V925" i="1" l="1" a="1"/>
  <c r="V925" i="1" s="1"/>
  <c r="W925" i="1" a="1"/>
  <c r="W925" i="1" s="1"/>
  <c r="X925" i="1" s="1" a="1"/>
  <c r="X925" i="1" s="1"/>
  <c r="Y925" i="1" s="1"/>
  <c r="T927" i="1"/>
  <c r="U926" i="1"/>
  <c r="X924" i="1" a="1"/>
  <c r="X924" i="1" s="1"/>
  <c r="Y924" i="1" s="1"/>
  <c r="Z924" i="1" l="1"/>
  <c r="AA924" i="1" s="1"/>
  <c r="Z923" i="1"/>
  <c r="W926" i="1" a="1"/>
  <c r="W926" i="1" s="1"/>
  <c r="V926" i="1" a="1"/>
  <c r="V926" i="1" s="1"/>
  <c r="T928" i="1"/>
  <c r="U927" i="1"/>
  <c r="AA923" i="1" l="1"/>
  <c r="AB924" i="1" s="1"/>
  <c r="AB925" i="1" s="1"/>
  <c r="V927" i="1" a="1"/>
  <c r="V927" i="1" s="1"/>
  <c r="W927" i="1" a="1"/>
  <c r="W927" i="1" s="1"/>
  <c r="X927" i="1" s="1" a="1"/>
  <c r="X927" i="1" s="1"/>
  <c r="Y927" i="1" s="1"/>
  <c r="T929" i="1"/>
  <c r="U928" i="1"/>
  <c r="X926" i="1" a="1"/>
  <c r="X926" i="1" s="1"/>
  <c r="Y926" i="1" s="1"/>
  <c r="Z926" i="1" l="1"/>
  <c r="AA926" i="1" s="1"/>
  <c r="Z925" i="1"/>
  <c r="V928" i="1" a="1"/>
  <c r="V928" i="1" s="1"/>
  <c r="W928" i="1" a="1"/>
  <c r="W928" i="1" s="1"/>
  <c r="X928" i="1" s="1" a="1"/>
  <c r="X928" i="1" s="1"/>
  <c r="Y928" i="1" s="1"/>
  <c r="Z927" i="1" s="1"/>
  <c r="AA927" i="1" s="1"/>
  <c r="T930" i="1"/>
  <c r="U929" i="1"/>
  <c r="AA925" i="1" l="1"/>
  <c r="AB926" i="1" s="1"/>
  <c r="AB927" i="1" s="1"/>
  <c r="AB928" i="1" s="1"/>
  <c r="V929" i="1" a="1"/>
  <c r="V929" i="1" s="1"/>
  <c r="W929" i="1" a="1"/>
  <c r="W929" i="1" s="1"/>
  <c r="X929" i="1" s="1" a="1"/>
  <c r="X929" i="1" s="1"/>
  <c r="Y929" i="1" s="1"/>
  <c r="Z928" i="1" s="1"/>
  <c r="AA928" i="1" s="1"/>
  <c r="T931" i="1"/>
  <c r="U930" i="1"/>
  <c r="AB929" i="1" l="1"/>
  <c r="V930" i="1" a="1"/>
  <c r="V930" i="1" s="1"/>
  <c r="W930" i="1" a="1"/>
  <c r="W930" i="1" s="1"/>
  <c r="X930" i="1" s="1" a="1"/>
  <c r="X930" i="1" s="1"/>
  <c r="Y930" i="1" s="1"/>
  <c r="Z929" i="1" s="1"/>
  <c r="AA929" i="1" s="1"/>
  <c r="T932" i="1"/>
  <c r="U931" i="1"/>
  <c r="AB930" i="1" l="1"/>
  <c r="V931" i="1" a="1"/>
  <c r="V931" i="1" s="1"/>
  <c r="W931" i="1" a="1"/>
  <c r="W931" i="1" s="1"/>
  <c r="X931" i="1" s="1" a="1"/>
  <c r="X931" i="1" s="1"/>
  <c r="Y931" i="1" s="1"/>
  <c r="T933" i="1"/>
  <c r="U932" i="1"/>
  <c r="Z930" i="1"/>
  <c r="AA930" i="1" s="1"/>
  <c r="AB931" i="1" l="1"/>
  <c r="V932" i="1" a="1"/>
  <c r="V932" i="1" s="1"/>
  <c r="W932" i="1" a="1"/>
  <c r="W932" i="1" s="1"/>
  <c r="X932" i="1" s="1" a="1"/>
  <c r="X932" i="1" s="1"/>
  <c r="Y932" i="1" s="1"/>
  <c r="Z931" i="1" s="1"/>
  <c r="AA931" i="1" s="1"/>
  <c r="T934" i="1"/>
  <c r="U933" i="1"/>
  <c r="AB932" i="1" l="1"/>
  <c r="V933" i="1" a="1"/>
  <c r="V933" i="1" s="1"/>
  <c r="W933" i="1" a="1"/>
  <c r="W933" i="1" s="1"/>
  <c r="X933" i="1" s="1" a="1"/>
  <c r="X933" i="1" s="1"/>
  <c r="Y933" i="1" s="1"/>
  <c r="Z932" i="1" s="1"/>
  <c r="AA932" i="1" s="1"/>
  <c r="T935" i="1"/>
  <c r="U934" i="1"/>
  <c r="AB933" i="1" l="1"/>
  <c r="V934" i="1" a="1"/>
  <c r="V934" i="1" s="1"/>
  <c r="W934" i="1" a="1"/>
  <c r="W934" i="1" s="1"/>
  <c r="X934" i="1" s="1" a="1"/>
  <c r="X934" i="1" s="1"/>
  <c r="Y934" i="1" s="1"/>
  <c r="Z933" i="1" s="1"/>
  <c r="AA933" i="1" s="1"/>
  <c r="T936" i="1"/>
  <c r="U935" i="1"/>
  <c r="AB934" i="1" l="1"/>
  <c r="V935" i="1" a="1"/>
  <c r="V935" i="1" s="1"/>
  <c r="W935" i="1" a="1"/>
  <c r="W935" i="1" s="1"/>
  <c r="X935" i="1" s="1" a="1"/>
  <c r="X935" i="1" s="1"/>
  <c r="Y935" i="1" s="1"/>
  <c r="Z934" i="1" s="1"/>
  <c r="AA934" i="1" s="1"/>
  <c r="T937" i="1"/>
  <c r="U936" i="1"/>
  <c r="AB935" i="1" l="1"/>
  <c r="V936" i="1" a="1"/>
  <c r="V936" i="1" s="1"/>
  <c r="W936" i="1" a="1"/>
  <c r="W936" i="1" s="1"/>
  <c r="X936" i="1" s="1" a="1"/>
  <c r="X936" i="1" s="1"/>
  <c r="Y936" i="1" s="1"/>
  <c r="Z935" i="1" s="1"/>
  <c r="AA935" i="1" s="1"/>
  <c r="T938" i="1"/>
  <c r="U937" i="1"/>
  <c r="AB936" i="1" l="1"/>
  <c r="W937" i="1" a="1"/>
  <c r="W937" i="1" s="1"/>
  <c r="V937" i="1" a="1"/>
  <c r="V937" i="1" s="1"/>
  <c r="T939" i="1"/>
  <c r="U938" i="1"/>
  <c r="V938" i="1" l="1" a="1"/>
  <c r="V938" i="1" s="1"/>
  <c r="W938" i="1" a="1"/>
  <c r="W938" i="1" s="1"/>
  <c r="X938" i="1" s="1" a="1"/>
  <c r="X938" i="1" s="1"/>
  <c r="Y938" i="1" s="1"/>
  <c r="T940" i="1"/>
  <c r="U939" i="1"/>
  <c r="X937" i="1" a="1"/>
  <c r="X937" i="1" s="1"/>
  <c r="Y937" i="1" s="1"/>
  <c r="Z937" i="1" l="1"/>
  <c r="AA937" i="1" s="1"/>
  <c r="Z936" i="1"/>
  <c r="W939" i="1" a="1"/>
  <c r="W939" i="1" s="1"/>
  <c r="V939" i="1" a="1"/>
  <c r="V939" i="1" s="1"/>
  <c r="T941" i="1"/>
  <c r="U940" i="1"/>
  <c r="AA936" i="1" l="1"/>
  <c r="AB937" i="1" s="1"/>
  <c r="AB938" i="1" s="1"/>
  <c r="V940" i="1" a="1"/>
  <c r="V940" i="1" s="1"/>
  <c r="W940" i="1" a="1"/>
  <c r="W940" i="1" s="1"/>
  <c r="X940" i="1" s="1" a="1"/>
  <c r="X940" i="1" s="1"/>
  <c r="Y940" i="1" s="1"/>
  <c r="T942" i="1"/>
  <c r="U941" i="1"/>
  <c r="X939" i="1" a="1"/>
  <c r="X939" i="1" s="1"/>
  <c r="Y939" i="1" s="1"/>
  <c r="Z939" i="1" l="1"/>
  <c r="AA939" i="1" s="1"/>
  <c r="Z938" i="1"/>
  <c r="V941" i="1" a="1"/>
  <c r="V941" i="1" s="1"/>
  <c r="W941" i="1" a="1"/>
  <c r="W941" i="1" s="1"/>
  <c r="X941" i="1" s="1" a="1"/>
  <c r="X941" i="1" s="1"/>
  <c r="Y941" i="1" s="1"/>
  <c r="Z940" i="1" s="1"/>
  <c r="AA940" i="1" s="1"/>
  <c r="T943" i="1"/>
  <c r="U942" i="1"/>
  <c r="AA938" i="1" l="1"/>
  <c r="AB939" i="1" s="1"/>
  <c r="AB940" i="1" s="1"/>
  <c r="AB941" i="1" s="1"/>
  <c r="V942" i="1" a="1"/>
  <c r="V942" i="1" s="1"/>
  <c r="W942" i="1" a="1"/>
  <c r="W942" i="1" s="1"/>
  <c r="X942" i="1" s="1" a="1"/>
  <c r="X942" i="1" s="1"/>
  <c r="Y942" i="1" s="1"/>
  <c r="Z941" i="1" s="1"/>
  <c r="AA941" i="1" s="1"/>
  <c r="T944" i="1"/>
  <c r="U943" i="1"/>
  <c r="AB942" i="1" l="1"/>
  <c r="W943" i="1" a="1"/>
  <c r="W943" i="1" s="1"/>
  <c r="V943" i="1" a="1"/>
  <c r="V943" i="1" s="1"/>
  <c r="T945" i="1"/>
  <c r="U944" i="1"/>
  <c r="V944" i="1" l="1" a="1"/>
  <c r="V944" i="1" s="1"/>
  <c r="W944" i="1" a="1"/>
  <c r="W944" i="1" s="1"/>
  <c r="X944" i="1" s="1" a="1"/>
  <c r="X944" i="1" s="1"/>
  <c r="Y944" i="1" s="1"/>
  <c r="T946" i="1"/>
  <c r="U945" i="1"/>
  <c r="X943" i="1" a="1"/>
  <c r="X943" i="1" s="1"/>
  <c r="Y943" i="1" s="1"/>
  <c r="Z943" i="1" l="1"/>
  <c r="AA943" i="1" s="1"/>
  <c r="Z942" i="1"/>
  <c r="W945" i="1" a="1"/>
  <c r="W945" i="1" s="1"/>
  <c r="V945" i="1" a="1"/>
  <c r="V945" i="1" s="1"/>
  <c r="T947" i="1"/>
  <c r="U946" i="1"/>
  <c r="AA942" i="1" l="1"/>
  <c r="AB943" i="1" s="1"/>
  <c r="AB944" i="1" s="1"/>
  <c r="W946" i="1" a="1"/>
  <c r="W946" i="1" s="1"/>
  <c r="V946" i="1" a="1"/>
  <c r="V946" i="1" s="1"/>
  <c r="T948" i="1"/>
  <c r="U947" i="1"/>
  <c r="X945" i="1" a="1"/>
  <c r="X945" i="1" s="1"/>
  <c r="Y945" i="1" s="1"/>
  <c r="Z944" i="1" l="1"/>
  <c r="V947" i="1" a="1"/>
  <c r="V947" i="1" s="1"/>
  <c r="W947" i="1" a="1"/>
  <c r="W947" i="1" s="1"/>
  <c r="X947" i="1" s="1" a="1"/>
  <c r="X947" i="1" s="1"/>
  <c r="Y947" i="1" s="1"/>
  <c r="T949" i="1"/>
  <c r="U948" i="1"/>
  <c r="X946" i="1" a="1"/>
  <c r="X946" i="1" s="1"/>
  <c r="Y946" i="1" s="1"/>
  <c r="AA944" i="1" l="1"/>
  <c r="AB945" i="1" s="1"/>
  <c r="Z946" i="1"/>
  <c r="AA946" i="1" s="1"/>
  <c r="W948" i="1" a="1"/>
  <c r="W948" i="1" s="1"/>
  <c r="V948" i="1" a="1"/>
  <c r="V948" i="1" s="1"/>
  <c r="T950" i="1"/>
  <c r="U949" i="1"/>
  <c r="Z945" i="1"/>
  <c r="AA945" i="1" l="1"/>
  <c r="AB946" i="1" s="1"/>
  <c r="AB947" i="1" s="1"/>
  <c r="V949" i="1" a="1"/>
  <c r="V949" i="1" s="1"/>
  <c r="W949" i="1" a="1"/>
  <c r="W949" i="1" s="1"/>
  <c r="X949" i="1" s="1" a="1"/>
  <c r="X949" i="1" s="1"/>
  <c r="Y949" i="1" s="1"/>
  <c r="T951" i="1"/>
  <c r="U950" i="1"/>
  <c r="X948" i="1" a="1"/>
  <c r="X948" i="1" s="1"/>
  <c r="Y948" i="1" s="1"/>
  <c r="Z948" i="1" l="1"/>
  <c r="AA948" i="1" s="1"/>
  <c r="Z947" i="1"/>
  <c r="V950" i="1" a="1"/>
  <c r="V950" i="1" s="1"/>
  <c r="W950" i="1" a="1"/>
  <c r="W950" i="1" s="1"/>
  <c r="X950" i="1" s="1" a="1"/>
  <c r="X950" i="1" s="1"/>
  <c r="Y950" i="1" s="1"/>
  <c r="Z949" i="1" s="1"/>
  <c r="AA949" i="1" s="1"/>
  <c r="T952" i="1"/>
  <c r="U951" i="1"/>
  <c r="AA947" i="1" l="1"/>
  <c r="AB948" i="1" s="1"/>
  <c r="AB949" i="1" s="1"/>
  <c r="AB950" i="1" s="1"/>
  <c r="W951" i="1" a="1"/>
  <c r="W951" i="1" s="1"/>
  <c r="V951" i="1" a="1"/>
  <c r="V951" i="1" s="1"/>
  <c r="T953" i="1"/>
  <c r="U952" i="1"/>
  <c r="V952" i="1" l="1" a="1"/>
  <c r="V952" i="1" s="1"/>
  <c r="W952" i="1" a="1"/>
  <c r="W952" i="1" s="1"/>
  <c r="X952" i="1" s="1" a="1"/>
  <c r="X952" i="1" s="1"/>
  <c r="Y952" i="1" s="1"/>
  <c r="T954" i="1"/>
  <c r="U953" i="1"/>
  <c r="X951" i="1" a="1"/>
  <c r="X951" i="1" s="1"/>
  <c r="Y951" i="1" s="1"/>
  <c r="Z951" i="1" l="1"/>
  <c r="AA951" i="1" s="1"/>
  <c r="Z950" i="1"/>
  <c r="W953" i="1" a="1"/>
  <c r="W953" i="1" s="1"/>
  <c r="V953" i="1" a="1"/>
  <c r="V953" i="1" s="1"/>
  <c r="T955" i="1"/>
  <c r="U954" i="1"/>
  <c r="AA950" i="1" l="1"/>
  <c r="AB951" i="1" s="1"/>
  <c r="AB952" i="1" s="1"/>
  <c r="V954" i="1" a="1"/>
  <c r="V954" i="1" s="1"/>
  <c r="W954" i="1" a="1"/>
  <c r="W954" i="1" s="1"/>
  <c r="X954" i="1" s="1" a="1"/>
  <c r="X954" i="1" s="1"/>
  <c r="Y954" i="1" s="1"/>
  <c r="T956" i="1"/>
  <c r="U955" i="1"/>
  <c r="X953" i="1" a="1"/>
  <c r="X953" i="1" s="1"/>
  <c r="Y953" i="1" s="1"/>
  <c r="Z953" i="1" l="1"/>
  <c r="AA953" i="1" s="1"/>
  <c r="Z952" i="1"/>
  <c r="V955" i="1" a="1"/>
  <c r="V955" i="1" s="1"/>
  <c r="W955" i="1" a="1"/>
  <c r="W955" i="1" s="1"/>
  <c r="X955" i="1" s="1" a="1"/>
  <c r="X955" i="1" s="1"/>
  <c r="Y955" i="1" s="1"/>
  <c r="Z954" i="1" s="1"/>
  <c r="AA954" i="1" s="1"/>
  <c r="T957" i="1"/>
  <c r="U956" i="1"/>
  <c r="AA952" i="1" l="1"/>
  <c r="AB953" i="1" s="1"/>
  <c r="AB954" i="1" s="1"/>
  <c r="AB955" i="1" s="1"/>
  <c r="W956" i="1" a="1"/>
  <c r="W956" i="1" s="1"/>
  <c r="V956" i="1" a="1"/>
  <c r="V956" i="1" s="1"/>
  <c r="T958" i="1"/>
  <c r="U957" i="1"/>
  <c r="V957" i="1" l="1" a="1"/>
  <c r="V957" i="1" s="1"/>
  <c r="W957" i="1" a="1"/>
  <c r="W957" i="1" s="1"/>
  <c r="X957" i="1" s="1" a="1"/>
  <c r="X957" i="1" s="1"/>
  <c r="Y957" i="1" s="1"/>
  <c r="T959" i="1"/>
  <c r="U958" i="1"/>
  <c r="X956" i="1" a="1"/>
  <c r="X956" i="1" s="1"/>
  <c r="Y956" i="1" s="1"/>
  <c r="Z956" i="1" l="1"/>
  <c r="AA956" i="1" s="1"/>
  <c r="Z955" i="1"/>
  <c r="W958" i="1" a="1"/>
  <c r="W958" i="1" s="1"/>
  <c r="V958" i="1" a="1"/>
  <c r="V958" i="1" s="1"/>
  <c r="T960" i="1"/>
  <c r="U959" i="1"/>
  <c r="AA955" i="1" l="1"/>
  <c r="AB956" i="1" s="1"/>
  <c r="AB957" i="1" s="1"/>
  <c r="V959" i="1" a="1"/>
  <c r="V959" i="1" s="1"/>
  <c r="W959" i="1" a="1"/>
  <c r="W959" i="1" s="1"/>
  <c r="X959" i="1" s="1" a="1"/>
  <c r="X959" i="1" s="1"/>
  <c r="Y959" i="1" s="1"/>
  <c r="T961" i="1"/>
  <c r="U960" i="1"/>
  <c r="X958" i="1" a="1"/>
  <c r="X958" i="1" s="1"/>
  <c r="Y958" i="1" s="1"/>
  <c r="Z958" i="1" l="1"/>
  <c r="AA958" i="1" s="1"/>
  <c r="Z957" i="1"/>
  <c r="V960" i="1" a="1"/>
  <c r="V960" i="1" s="1"/>
  <c r="W960" i="1" a="1"/>
  <c r="W960" i="1" s="1"/>
  <c r="X960" i="1" s="1" a="1"/>
  <c r="X960" i="1" s="1"/>
  <c r="Y960" i="1" s="1"/>
  <c r="Z959" i="1" s="1"/>
  <c r="AA959" i="1" s="1"/>
  <c r="T962" i="1"/>
  <c r="U961" i="1"/>
  <c r="AA957" i="1" l="1"/>
  <c r="AB958" i="1" s="1"/>
  <c r="AB959" i="1" s="1"/>
  <c r="AB960" i="1" s="1"/>
  <c r="V961" i="1" a="1"/>
  <c r="V961" i="1" s="1"/>
  <c r="W961" i="1" a="1"/>
  <c r="W961" i="1" s="1"/>
  <c r="X961" i="1" s="1" a="1"/>
  <c r="X961" i="1" s="1"/>
  <c r="Y961" i="1" s="1"/>
  <c r="Z960" i="1" s="1"/>
  <c r="AA960" i="1" s="1"/>
  <c r="T963" i="1"/>
  <c r="U962" i="1"/>
  <c r="AB961" i="1" l="1"/>
  <c r="V962" i="1" a="1"/>
  <c r="V962" i="1" s="1"/>
  <c r="W962" i="1" a="1"/>
  <c r="W962" i="1" s="1"/>
  <c r="X962" i="1" s="1" a="1"/>
  <c r="X962" i="1" s="1"/>
  <c r="Y962" i="1" s="1"/>
  <c r="Z961" i="1" s="1"/>
  <c r="AA961" i="1" s="1"/>
  <c r="T964" i="1"/>
  <c r="U963" i="1"/>
  <c r="AB962" i="1" l="1"/>
  <c r="V963" i="1" a="1"/>
  <c r="V963" i="1" s="1"/>
  <c r="W963" i="1" a="1"/>
  <c r="W963" i="1" s="1"/>
  <c r="X963" i="1" s="1" a="1"/>
  <c r="X963" i="1" s="1"/>
  <c r="Y963" i="1" s="1"/>
  <c r="Z962" i="1" s="1"/>
  <c r="AA962" i="1" s="1"/>
  <c r="T965" i="1"/>
  <c r="U964" i="1"/>
  <c r="AB963" i="1" l="1"/>
  <c r="V964" i="1" a="1"/>
  <c r="V964" i="1" s="1"/>
  <c r="W964" i="1" a="1"/>
  <c r="W964" i="1" s="1"/>
  <c r="X964" i="1" s="1" a="1"/>
  <c r="X964" i="1" s="1"/>
  <c r="Y964" i="1" s="1"/>
  <c r="Z963" i="1" s="1"/>
  <c r="AA963" i="1" s="1"/>
  <c r="T966" i="1"/>
  <c r="U965" i="1"/>
  <c r="AB964" i="1" l="1"/>
  <c r="V965" i="1" a="1"/>
  <c r="V965" i="1" s="1"/>
  <c r="W965" i="1" a="1"/>
  <c r="W965" i="1" s="1"/>
  <c r="X965" i="1" s="1" a="1"/>
  <c r="X965" i="1" s="1"/>
  <c r="Y965" i="1" s="1"/>
  <c r="Z964" i="1" s="1"/>
  <c r="AA964" i="1" s="1"/>
  <c r="T967" i="1"/>
  <c r="U966" i="1"/>
  <c r="AB965" i="1" l="1"/>
  <c r="W966" i="1" a="1"/>
  <c r="W966" i="1" s="1"/>
  <c r="V966" i="1" a="1"/>
  <c r="V966" i="1" s="1"/>
  <c r="T968" i="1"/>
  <c r="U967" i="1"/>
  <c r="V967" i="1" l="1" a="1"/>
  <c r="V967" i="1" s="1"/>
  <c r="W967" i="1" a="1"/>
  <c r="W967" i="1" s="1"/>
  <c r="X967" i="1" s="1" a="1"/>
  <c r="X967" i="1" s="1"/>
  <c r="Y967" i="1" s="1"/>
  <c r="T969" i="1"/>
  <c r="U968" i="1"/>
  <c r="X966" i="1" a="1"/>
  <c r="X966" i="1" s="1"/>
  <c r="Y966" i="1" s="1"/>
  <c r="Z966" i="1" l="1"/>
  <c r="AA966" i="1" s="1"/>
  <c r="Z965" i="1"/>
  <c r="V968" i="1" a="1"/>
  <c r="V968" i="1" s="1"/>
  <c r="W968" i="1" a="1"/>
  <c r="W968" i="1" s="1"/>
  <c r="X968" i="1" s="1" a="1"/>
  <c r="X968" i="1" s="1"/>
  <c r="Y968" i="1" s="1"/>
  <c r="Z967" i="1" s="1"/>
  <c r="AA967" i="1" s="1"/>
  <c r="T970" i="1"/>
  <c r="U969" i="1"/>
  <c r="AA965" i="1" l="1"/>
  <c r="AB966" i="1" s="1"/>
  <c r="AB967" i="1" s="1"/>
  <c r="AB968" i="1" s="1"/>
  <c r="W969" i="1" a="1"/>
  <c r="W969" i="1" s="1"/>
  <c r="V969" i="1" a="1"/>
  <c r="V969" i="1" s="1"/>
  <c r="T971" i="1"/>
  <c r="U970" i="1"/>
  <c r="V970" i="1" l="1" a="1"/>
  <c r="V970" i="1" s="1"/>
  <c r="W970" i="1" a="1"/>
  <c r="W970" i="1" s="1"/>
  <c r="X970" i="1" s="1" a="1"/>
  <c r="X970" i="1" s="1"/>
  <c r="Y970" i="1" s="1"/>
  <c r="T972" i="1"/>
  <c r="U971" i="1"/>
  <c r="X969" i="1" a="1"/>
  <c r="X969" i="1" s="1"/>
  <c r="Y969" i="1" s="1"/>
  <c r="Z969" i="1" l="1"/>
  <c r="AA969" i="1" s="1"/>
  <c r="Z968" i="1"/>
  <c r="W971" i="1" a="1"/>
  <c r="W971" i="1" s="1"/>
  <c r="V971" i="1" a="1"/>
  <c r="V971" i="1" s="1"/>
  <c r="T973" i="1"/>
  <c r="U972" i="1"/>
  <c r="AA968" i="1" l="1"/>
  <c r="AB969" i="1" s="1"/>
  <c r="AB970" i="1" s="1"/>
  <c r="V972" i="1" a="1"/>
  <c r="V972" i="1" s="1"/>
  <c r="W972" i="1" a="1"/>
  <c r="W972" i="1" s="1"/>
  <c r="X972" i="1" s="1" a="1"/>
  <c r="X972" i="1" s="1"/>
  <c r="Y972" i="1" s="1"/>
  <c r="T974" i="1"/>
  <c r="U973" i="1"/>
  <c r="X971" i="1" a="1"/>
  <c r="X971" i="1" s="1"/>
  <c r="Y971" i="1" s="1"/>
  <c r="Z971" i="1" l="1"/>
  <c r="AA971" i="1" s="1"/>
  <c r="Z970" i="1"/>
  <c r="V973" i="1" a="1"/>
  <c r="V973" i="1" s="1"/>
  <c r="W973" i="1" a="1"/>
  <c r="W973" i="1" s="1"/>
  <c r="X973" i="1" s="1" a="1"/>
  <c r="X973" i="1" s="1"/>
  <c r="Y973" i="1" s="1"/>
  <c r="Z972" i="1" s="1"/>
  <c r="AA972" i="1" s="1"/>
  <c r="T975" i="1"/>
  <c r="U974" i="1"/>
  <c r="AA970" i="1" l="1"/>
  <c r="AB971" i="1" s="1"/>
  <c r="AB972" i="1" s="1"/>
  <c r="AB973" i="1" s="1"/>
  <c r="V974" i="1" a="1"/>
  <c r="V974" i="1" s="1"/>
  <c r="W974" i="1" a="1"/>
  <c r="W974" i="1" s="1"/>
  <c r="X974" i="1" s="1" a="1"/>
  <c r="X974" i="1" s="1"/>
  <c r="Y974" i="1" s="1"/>
  <c r="Z973" i="1" s="1"/>
  <c r="AA973" i="1" s="1"/>
  <c r="T976" i="1"/>
  <c r="U975" i="1"/>
  <c r="AB974" i="1" l="1"/>
  <c r="W975" i="1" a="1"/>
  <c r="W975" i="1" s="1"/>
  <c r="V975" i="1" a="1"/>
  <c r="V975" i="1" s="1"/>
  <c r="T977" i="1"/>
  <c r="U976" i="1"/>
  <c r="V976" i="1" l="1" a="1"/>
  <c r="V976" i="1" s="1"/>
  <c r="W976" i="1" a="1"/>
  <c r="W976" i="1" s="1"/>
  <c r="X976" i="1" s="1" a="1"/>
  <c r="X976" i="1" s="1"/>
  <c r="Y976" i="1" s="1"/>
  <c r="T978" i="1"/>
  <c r="U977" i="1"/>
  <c r="X975" i="1" a="1"/>
  <c r="X975" i="1" s="1"/>
  <c r="Y975" i="1" s="1"/>
  <c r="Z975" i="1" l="1"/>
  <c r="AA975" i="1" s="1"/>
  <c r="Z974" i="1"/>
  <c r="W977" i="1" a="1"/>
  <c r="W977" i="1" s="1"/>
  <c r="V977" i="1" a="1"/>
  <c r="V977" i="1" s="1"/>
  <c r="T979" i="1"/>
  <c r="U978" i="1"/>
  <c r="AA974" i="1" l="1"/>
  <c r="AB975" i="1" s="1"/>
  <c r="AB976" i="1" s="1"/>
  <c r="W978" i="1" a="1"/>
  <c r="W978" i="1" s="1"/>
  <c r="V978" i="1" a="1"/>
  <c r="V978" i="1" s="1"/>
  <c r="T980" i="1"/>
  <c r="U979" i="1"/>
  <c r="X977" i="1" a="1"/>
  <c r="X977" i="1" s="1"/>
  <c r="Y977" i="1" s="1"/>
  <c r="Z976" i="1" l="1"/>
  <c r="V979" i="1" a="1"/>
  <c r="V979" i="1" s="1"/>
  <c r="W979" i="1" a="1"/>
  <c r="W979" i="1" s="1"/>
  <c r="X979" i="1" s="1" a="1"/>
  <c r="X979" i="1" s="1"/>
  <c r="Y979" i="1" s="1"/>
  <c r="T981" i="1"/>
  <c r="U980" i="1"/>
  <c r="X978" i="1" a="1"/>
  <c r="X978" i="1" s="1"/>
  <c r="Y978" i="1" s="1"/>
  <c r="Z978" i="1" l="1"/>
  <c r="AA978" i="1" s="1"/>
  <c r="AA976" i="1"/>
  <c r="AB977" i="1" s="1"/>
  <c r="W980" i="1" a="1"/>
  <c r="W980" i="1" s="1"/>
  <c r="V980" i="1" a="1"/>
  <c r="V980" i="1" s="1"/>
  <c r="T982" i="1"/>
  <c r="U981" i="1"/>
  <c r="Z977" i="1"/>
  <c r="AA977" i="1" l="1"/>
  <c r="AB978" i="1" s="1"/>
  <c r="AB979" i="1" s="1"/>
  <c r="V981" i="1" a="1"/>
  <c r="V981" i="1" s="1"/>
  <c r="W981" i="1" a="1"/>
  <c r="W981" i="1" s="1"/>
  <c r="X981" i="1" s="1" a="1"/>
  <c r="X981" i="1" s="1"/>
  <c r="Y981" i="1" s="1"/>
  <c r="T983" i="1"/>
  <c r="U982" i="1"/>
  <c r="X980" i="1" a="1"/>
  <c r="X980" i="1" s="1"/>
  <c r="Y980" i="1" s="1"/>
  <c r="Z980" i="1" l="1"/>
  <c r="AA980" i="1" s="1"/>
  <c r="Z979" i="1"/>
  <c r="V982" i="1" a="1"/>
  <c r="V982" i="1" s="1"/>
  <c r="W982" i="1" a="1"/>
  <c r="W982" i="1" s="1"/>
  <c r="X982" i="1" s="1" a="1"/>
  <c r="X982" i="1" s="1"/>
  <c r="Y982" i="1" s="1"/>
  <c r="Z981" i="1" s="1"/>
  <c r="AA981" i="1" s="1"/>
  <c r="T984" i="1"/>
  <c r="U983" i="1"/>
  <c r="AA979" i="1" l="1"/>
  <c r="AB980" i="1" s="1"/>
  <c r="AB981" i="1" s="1"/>
  <c r="AB982" i="1" s="1"/>
  <c r="W983" i="1" a="1"/>
  <c r="W983" i="1" s="1"/>
  <c r="V983" i="1" a="1"/>
  <c r="V983" i="1" s="1"/>
  <c r="T985" i="1"/>
  <c r="U984" i="1"/>
  <c r="V984" i="1" l="1" a="1"/>
  <c r="V984" i="1" s="1"/>
  <c r="W984" i="1" a="1"/>
  <c r="W984" i="1" s="1"/>
  <c r="X984" i="1" s="1" a="1"/>
  <c r="X984" i="1" s="1"/>
  <c r="Y984" i="1" s="1"/>
  <c r="T986" i="1"/>
  <c r="U985" i="1"/>
  <c r="X983" i="1" a="1"/>
  <c r="X983" i="1" s="1"/>
  <c r="Y983" i="1" s="1"/>
  <c r="Z983" i="1" l="1"/>
  <c r="AA983" i="1" s="1"/>
  <c r="Z982" i="1"/>
  <c r="W985" i="1" a="1"/>
  <c r="W985" i="1" s="1"/>
  <c r="V985" i="1" a="1"/>
  <c r="V985" i="1" s="1"/>
  <c r="T987" i="1"/>
  <c r="U986" i="1"/>
  <c r="AA982" i="1" l="1"/>
  <c r="AB983" i="1" s="1"/>
  <c r="AB984" i="1" s="1"/>
  <c r="W986" i="1" a="1"/>
  <c r="W986" i="1" s="1"/>
  <c r="V986" i="1" a="1"/>
  <c r="V986" i="1" s="1"/>
  <c r="T988" i="1"/>
  <c r="U987" i="1"/>
  <c r="X985" i="1" a="1"/>
  <c r="X985" i="1" s="1"/>
  <c r="Y985" i="1" s="1"/>
  <c r="Z984" i="1" l="1"/>
  <c r="V987" i="1" a="1"/>
  <c r="V987" i="1" s="1"/>
  <c r="W987" i="1" a="1"/>
  <c r="W987" i="1" s="1"/>
  <c r="X987" i="1" s="1" a="1"/>
  <c r="X987" i="1" s="1"/>
  <c r="Y987" i="1" s="1"/>
  <c r="T989" i="1"/>
  <c r="U988" i="1"/>
  <c r="X986" i="1" a="1"/>
  <c r="X986" i="1" s="1"/>
  <c r="Y986" i="1" s="1"/>
  <c r="AA984" i="1" l="1"/>
  <c r="AB985" i="1" s="1"/>
  <c r="Z986" i="1"/>
  <c r="AA986" i="1" s="1"/>
  <c r="W988" i="1" a="1"/>
  <c r="W988" i="1" s="1"/>
  <c r="V988" i="1" a="1"/>
  <c r="V988" i="1" s="1"/>
  <c r="T990" i="1"/>
  <c r="U989" i="1"/>
  <c r="Z985" i="1"/>
  <c r="AA985" i="1" l="1"/>
  <c r="AB986" i="1" s="1"/>
  <c r="AB987" i="1" s="1"/>
  <c r="V989" i="1" a="1"/>
  <c r="V989" i="1" s="1"/>
  <c r="W989" i="1" a="1"/>
  <c r="W989" i="1" s="1"/>
  <c r="X989" i="1" s="1" a="1"/>
  <c r="X989" i="1" s="1"/>
  <c r="Y989" i="1" s="1"/>
  <c r="T991" i="1"/>
  <c r="U990" i="1"/>
  <c r="X988" i="1" a="1"/>
  <c r="X988" i="1" s="1"/>
  <c r="Y988" i="1" s="1"/>
  <c r="Z988" i="1" l="1"/>
  <c r="AA988" i="1" s="1"/>
  <c r="Z987" i="1"/>
  <c r="V990" i="1" a="1"/>
  <c r="V990" i="1" s="1"/>
  <c r="W990" i="1" a="1"/>
  <c r="W990" i="1" s="1"/>
  <c r="X990" i="1" s="1" a="1"/>
  <c r="X990" i="1" s="1"/>
  <c r="Y990" i="1" s="1"/>
  <c r="Z989" i="1" s="1"/>
  <c r="AA989" i="1" s="1"/>
  <c r="T992" i="1"/>
  <c r="U991" i="1"/>
  <c r="AA987" i="1" l="1"/>
  <c r="AB988" i="1" s="1"/>
  <c r="AB989" i="1" s="1"/>
  <c r="AB990" i="1" s="1"/>
  <c r="V991" i="1" a="1"/>
  <c r="V991" i="1" s="1"/>
  <c r="W991" i="1" a="1"/>
  <c r="W991" i="1" s="1"/>
  <c r="X991" i="1" s="1" a="1"/>
  <c r="X991" i="1" s="1"/>
  <c r="Y991" i="1" s="1"/>
  <c r="Z990" i="1" s="1"/>
  <c r="AA990" i="1" s="1"/>
  <c r="T993" i="1"/>
  <c r="U992" i="1"/>
  <c r="AB991" i="1" l="1"/>
  <c r="V992" i="1" a="1"/>
  <c r="V992" i="1" s="1"/>
  <c r="W992" i="1" a="1"/>
  <c r="W992" i="1" s="1"/>
  <c r="X992" i="1" s="1" a="1"/>
  <c r="X992" i="1" s="1"/>
  <c r="Y992" i="1" s="1"/>
  <c r="Z991" i="1" s="1"/>
  <c r="AA991" i="1" s="1"/>
  <c r="T994" i="1"/>
  <c r="U993" i="1"/>
  <c r="AB992" i="1" l="1"/>
  <c r="V993" i="1" a="1"/>
  <c r="V993" i="1" s="1"/>
  <c r="W993" i="1" a="1"/>
  <c r="W993" i="1" s="1"/>
  <c r="X993" i="1" s="1" a="1"/>
  <c r="X993" i="1" s="1"/>
  <c r="Y993" i="1" s="1"/>
  <c r="Z992" i="1" s="1"/>
  <c r="AA992" i="1" s="1"/>
  <c r="T995" i="1"/>
  <c r="U994" i="1"/>
  <c r="AB993" i="1" l="1"/>
  <c r="V994" i="1" a="1"/>
  <c r="V994" i="1" s="1"/>
  <c r="W994" i="1" a="1"/>
  <c r="W994" i="1" s="1"/>
  <c r="X994" i="1" s="1" a="1"/>
  <c r="X994" i="1" s="1"/>
  <c r="Y994" i="1" s="1"/>
  <c r="Z993" i="1" s="1"/>
  <c r="AA993" i="1" s="1"/>
  <c r="T996" i="1"/>
  <c r="U995" i="1"/>
  <c r="AB994" i="1" l="1"/>
  <c r="W995" i="1" a="1"/>
  <c r="W995" i="1" s="1"/>
  <c r="V995" i="1" a="1"/>
  <c r="V995" i="1" s="1"/>
  <c r="T997" i="1"/>
  <c r="U996" i="1"/>
  <c r="W996" i="1" l="1" a="1"/>
  <c r="W996" i="1" s="1"/>
  <c r="V996" i="1" a="1"/>
  <c r="V996" i="1" s="1"/>
  <c r="T998" i="1"/>
  <c r="U997" i="1"/>
  <c r="X995" i="1" a="1"/>
  <c r="X995" i="1" s="1"/>
  <c r="Y995" i="1" s="1"/>
  <c r="Z994" i="1" l="1"/>
  <c r="V997" i="1" a="1"/>
  <c r="V997" i="1" s="1"/>
  <c r="W997" i="1" a="1"/>
  <c r="W997" i="1" s="1"/>
  <c r="X997" i="1" s="1" a="1"/>
  <c r="X997" i="1" s="1"/>
  <c r="Y997" i="1" s="1"/>
  <c r="T999" i="1"/>
  <c r="U998" i="1"/>
  <c r="X996" i="1" a="1"/>
  <c r="X996" i="1" s="1"/>
  <c r="Y996" i="1" s="1"/>
  <c r="AA994" i="1" l="1"/>
  <c r="AB995" i="1" s="1"/>
  <c r="Z996" i="1"/>
  <c r="AA996" i="1" s="1"/>
  <c r="V998" i="1" a="1"/>
  <c r="V998" i="1" s="1"/>
  <c r="W998" i="1" a="1"/>
  <c r="W998" i="1" s="1"/>
  <c r="X998" i="1" s="1" a="1"/>
  <c r="X998" i="1" s="1"/>
  <c r="Y998" i="1" s="1"/>
  <c r="Z997" i="1" s="1"/>
  <c r="AA997" i="1" s="1"/>
  <c r="T1000" i="1"/>
  <c r="U999" i="1"/>
  <c r="Z995" i="1"/>
  <c r="AA995" i="1" l="1"/>
  <c r="AB996" i="1" s="1"/>
  <c r="AB997" i="1" s="1"/>
  <c r="AB998" i="1" s="1"/>
  <c r="V999" i="1" a="1"/>
  <c r="V999" i="1" s="1"/>
  <c r="W999" i="1" a="1"/>
  <c r="W999" i="1" s="1"/>
  <c r="X999" i="1" s="1" a="1"/>
  <c r="X999" i="1" s="1"/>
  <c r="Y999" i="1" s="1"/>
  <c r="Z998" i="1" s="1"/>
  <c r="AA998" i="1" s="1"/>
  <c r="T1001" i="1"/>
  <c r="U1000" i="1"/>
  <c r="AB999" i="1" l="1"/>
  <c r="V1000" i="1" a="1"/>
  <c r="V1000" i="1" s="1"/>
  <c r="W1000" i="1" a="1"/>
  <c r="W1000" i="1" s="1"/>
  <c r="X1000" i="1" s="1" a="1"/>
  <c r="X1000" i="1" s="1"/>
  <c r="Y1000" i="1" s="1"/>
  <c r="Z999" i="1" s="1"/>
  <c r="T1002" i="1"/>
  <c r="U1001" i="1"/>
  <c r="AA999" i="1" l="1"/>
  <c r="AB1000" i="1" s="1"/>
  <c r="V1001" i="1" a="1"/>
  <c r="V1001" i="1" s="1"/>
  <c r="W1001" i="1" a="1"/>
  <c r="W1001" i="1" s="1"/>
  <c r="X1001" i="1" s="1" a="1"/>
  <c r="X1001" i="1" s="1"/>
  <c r="Y1001" i="1" s="1"/>
  <c r="Z1000" i="1" s="1"/>
  <c r="T1003" i="1"/>
  <c r="U1002" i="1"/>
  <c r="AA1000" i="1" l="1"/>
  <c r="AB1001" i="1" s="1"/>
  <c r="V1002" i="1" a="1"/>
  <c r="V1002" i="1" s="1"/>
  <c r="W1002" i="1" a="1"/>
  <c r="W1002" i="1" s="1"/>
  <c r="X1002" i="1" s="1" a="1"/>
  <c r="X1002" i="1" s="1"/>
  <c r="Y1002" i="1" s="1"/>
  <c r="Z1001" i="1" s="1"/>
  <c r="T1004" i="1"/>
  <c r="U1003" i="1"/>
  <c r="AA1001" i="1" l="1"/>
  <c r="AB1002" i="1" s="1"/>
  <c r="V1003" i="1" a="1"/>
  <c r="V1003" i="1" s="1"/>
  <c r="W1003" i="1" a="1"/>
  <c r="W1003" i="1" s="1"/>
  <c r="X1003" i="1" s="1" a="1"/>
  <c r="X1003" i="1" s="1"/>
  <c r="Y1003" i="1" s="1"/>
  <c r="Z1002" i="1" s="1"/>
  <c r="T1005" i="1"/>
  <c r="U1004" i="1"/>
  <c r="AA1002" i="1" l="1"/>
  <c r="AB1003" i="1" s="1"/>
  <c r="V1004" i="1" a="1"/>
  <c r="V1004" i="1" s="1"/>
  <c r="W1004" i="1" a="1"/>
  <c r="W1004" i="1" s="1"/>
  <c r="X1004" i="1" s="1" a="1"/>
  <c r="X1004" i="1" s="1"/>
  <c r="Y1004" i="1" s="1"/>
  <c r="Z1003" i="1" s="1"/>
  <c r="T1006" i="1"/>
  <c r="U1005" i="1"/>
  <c r="AA1003" i="1" l="1"/>
  <c r="AB1004" i="1" s="1"/>
  <c r="W1005" i="1" a="1"/>
  <c r="W1005" i="1" s="1"/>
  <c r="V1005" i="1" a="1"/>
  <c r="V1005" i="1" s="1"/>
  <c r="T1007" i="1"/>
  <c r="U1006" i="1"/>
  <c r="V1006" i="1" l="1" a="1"/>
  <c r="V1006" i="1" s="1"/>
  <c r="W1006" i="1" a="1"/>
  <c r="W1006" i="1" s="1"/>
  <c r="X1006" i="1" s="1" a="1"/>
  <c r="X1006" i="1" s="1"/>
  <c r="Y1006" i="1" s="1"/>
  <c r="T1008" i="1"/>
  <c r="U1007" i="1"/>
  <c r="X1005" i="1" a="1"/>
  <c r="X1005" i="1" s="1"/>
  <c r="Y1005" i="1" s="1"/>
  <c r="Z1005" i="1" l="1"/>
  <c r="AA1005" i="1" s="1"/>
  <c r="Z1004" i="1"/>
  <c r="W1007" i="1" a="1"/>
  <c r="W1007" i="1" s="1"/>
  <c r="V1007" i="1" a="1"/>
  <c r="V1007" i="1" s="1"/>
  <c r="T1009" i="1"/>
  <c r="U1008" i="1"/>
  <c r="AA1004" i="1" l="1"/>
  <c r="AB1005" i="1" s="1"/>
  <c r="AB1006" i="1" s="1"/>
  <c r="V1008" i="1" a="1"/>
  <c r="V1008" i="1" s="1"/>
  <c r="W1008" i="1" a="1"/>
  <c r="W1008" i="1" s="1"/>
  <c r="X1008" i="1" s="1" a="1"/>
  <c r="X1008" i="1" s="1"/>
  <c r="Y1008" i="1" s="1"/>
  <c r="T1010" i="1"/>
  <c r="U1009" i="1"/>
  <c r="X1007" i="1" a="1"/>
  <c r="X1007" i="1" s="1"/>
  <c r="Y1007" i="1" s="1"/>
  <c r="Z1007" i="1" l="1"/>
  <c r="AA1007" i="1" s="1"/>
  <c r="Z1006" i="1"/>
  <c r="V1009" i="1" a="1"/>
  <c r="V1009" i="1" s="1"/>
  <c r="W1009" i="1" a="1"/>
  <c r="W1009" i="1" s="1"/>
  <c r="X1009" i="1" s="1" a="1"/>
  <c r="X1009" i="1" s="1"/>
  <c r="Y1009" i="1" s="1"/>
  <c r="Z1008" i="1" s="1"/>
  <c r="AA1008" i="1" s="1"/>
  <c r="T1011" i="1"/>
  <c r="U1010" i="1"/>
  <c r="AA1006" i="1" l="1"/>
  <c r="AB1007" i="1" s="1"/>
  <c r="AB1008" i="1" s="1"/>
  <c r="AB1009" i="1" s="1"/>
  <c r="V1010" i="1" a="1"/>
  <c r="V1010" i="1" s="1"/>
  <c r="W1010" i="1" a="1"/>
  <c r="W1010" i="1" s="1"/>
  <c r="X1010" i="1" s="1" a="1"/>
  <c r="X1010" i="1" s="1"/>
  <c r="Y1010" i="1" s="1"/>
  <c r="Z1009" i="1" s="1"/>
  <c r="AA1009" i="1" s="1"/>
  <c r="T1012" i="1"/>
  <c r="U1011" i="1"/>
  <c r="AB1010" i="1" l="1"/>
  <c r="V1011" i="1" a="1"/>
  <c r="V1011" i="1" s="1"/>
  <c r="W1011" i="1" a="1"/>
  <c r="W1011" i="1" s="1"/>
  <c r="X1011" i="1" s="1" a="1"/>
  <c r="X1011" i="1" s="1"/>
  <c r="Y1011" i="1" s="1"/>
  <c r="Z1010" i="1" s="1"/>
  <c r="AA1010" i="1" s="1"/>
  <c r="T1013" i="1"/>
  <c r="U1012" i="1"/>
  <c r="AB1011" i="1" l="1"/>
  <c r="V1012" i="1" a="1"/>
  <c r="V1012" i="1" s="1"/>
  <c r="W1012" i="1" a="1"/>
  <c r="W1012" i="1" s="1"/>
  <c r="X1012" i="1" s="1" a="1"/>
  <c r="X1012" i="1" s="1"/>
  <c r="Y1012" i="1" s="1"/>
  <c r="Z1011" i="1" s="1"/>
  <c r="AA1011" i="1" s="1"/>
  <c r="T1014" i="1"/>
  <c r="U1013" i="1"/>
  <c r="AB1012" i="1" l="1"/>
  <c r="W1013" i="1" a="1"/>
  <c r="W1013" i="1" s="1"/>
  <c r="V1013" i="1" a="1"/>
  <c r="V1013" i="1" s="1"/>
  <c r="T1015" i="1"/>
  <c r="U1014" i="1"/>
  <c r="V1014" i="1" l="1" a="1"/>
  <c r="V1014" i="1" s="1"/>
  <c r="W1014" i="1" a="1"/>
  <c r="W1014" i="1" s="1"/>
  <c r="X1014" i="1" s="1" a="1"/>
  <c r="X1014" i="1" s="1"/>
  <c r="Y1014" i="1" s="1"/>
  <c r="T1016" i="1"/>
  <c r="U1015" i="1"/>
  <c r="X1013" i="1" a="1"/>
  <c r="X1013" i="1" s="1"/>
  <c r="Y1013" i="1" s="1"/>
  <c r="Z1013" i="1" l="1"/>
  <c r="AA1013" i="1" s="1"/>
  <c r="Z1012" i="1"/>
  <c r="V1015" i="1" a="1"/>
  <c r="V1015" i="1" s="1"/>
  <c r="W1015" i="1" a="1"/>
  <c r="W1015" i="1" s="1"/>
  <c r="X1015" i="1" s="1" a="1"/>
  <c r="X1015" i="1" s="1"/>
  <c r="Y1015" i="1" s="1"/>
  <c r="Z1014" i="1" s="1"/>
  <c r="AA1014" i="1" s="1"/>
  <c r="T1017" i="1"/>
  <c r="U1016" i="1"/>
  <c r="AA1012" i="1" l="1"/>
  <c r="AB1013" i="1" s="1"/>
  <c r="AB1014" i="1" s="1"/>
  <c r="AB1015" i="1" s="1"/>
  <c r="V1016" i="1" a="1"/>
  <c r="V1016" i="1" s="1"/>
  <c r="W1016" i="1" a="1"/>
  <c r="W1016" i="1" s="1"/>
  <c r="X1016" i="1" s="1" a="1"/>
  <c r="X1016" i="1" s="1"/>
  <c r="Y1016" i="1" s="1"/>
  <c r="Z1015" i="1" s="1"/>
  <c r="AA1015" i="1" s="1"/>
  <c r="T1018" i="1"/>
  <c r="U1017" i="1"/>
  <c r="AB1016" i="1" l="1"/>
  <c r="V1017" i="1" a="1"/>
  <c r="V1017" i="1" s="1"/>
  <c r="W1017" i="1" a="1"/>
  <c r="W1017" i="1" s="1"/>
  <c r="X1017" i="1" s="1" a="1"/>
  <c r="X1017" i="1" s="1"/>
  <c r="Y1017" i="1" s="1"/>
  <c r="Z1016" i="1" s="1"/>
  <c r="AA1016" i="1" s="1"/>
  <c r="T1019" i="1"/>
  <c r="U1018" i="1"/>
  <c r="AB1017" i="1" l="1"/>
  <c r="W1018" i="1" a="1"/>
  <c r="W1018" i="1" s="1"/>
  <c r="V1018" i="1" a="1"/>
  <c r="V1018" i="1" s="1"/>
  <c r="T1020" i="1"/>
  <c r="U1019" i="1"/>
  <c r="V1019" i="1" l="1" a="1"/>
  <c r="V1019" i="1" s="1"/>
  <c r="W1019" i="1" a="1"/>
  <c r="W1019" i="1" s="1"/>
  <c r="X1019" i="1" s="1" a="1"/>
  <c r="X1019" i="1" s="1"/>
  <c r="Y1019" i="1" s="1"/>
  <c r="T1021" i="1"/>
  <c r="U1020" i="1"/>
  <c r="X1018" i="1" a="1"/>
  <c r="X1018" i="1" s="1"/>
  <c r="Y1018" i="1" s="1"/>
  <c r="Z1018" i="1" l="1"/>
  <c r="AA1018" i="1" s="1"/>
  <c r="Z1017" i="1"/>
  <c r="W1020" i="1" a="1"/>
  <c r="W1020" i="1" s="1"/>
  <c r="V1020" i="1" a="1"/>
  <c r="V1020" i="1" s="1"/>
  <c r="T1022" i="1"/>
  <c r="U1021" i="1"/>
  <c r="AA1017" i="1" l="1"/>
  <c r="AB1018" i="1" s="1"/>
  <c r="AB1019" i="1" s="1"/>
  <c r="V1021" i="1" a="1"/>
  <c r="V1021" i="1" s="1"/>
  <c r="W1021" i="1" a="1"/>
  <c r="W1021" i="1" s="1"/>
  <c r="X1021" i="1" s="1" a="1"/>
  <c r="X1021" i="1" s="1"/>
  <c r="Y1021" i="1" s="1"/>
  <c r="T1023" i="1"/>
  <c r="U1022" i="1"/>
  <c r="X1020" i="1" a="1"/>
  <c r="X1020" i="1" s="1"/>
  <c r="Y1020" i="1" s="1"/>
  <c r="Z1020" i="1" l="1"/>
  <c r="AA1020" i="1" s="1"/>
  <c r="Z1019" i="1"/>
  <c r="V1022" i="1" a="1"/>
  <c r="V1022" i="1" s="1"/>
  <c r="W1022" i="1" a="1"/>
  <c r="W1022" i="1" s="1"/>
  <c r="X1022" i="1" s="1" a="1"/>
  <c r="X1022" i="1" s="1"/>
  <c r="Y1022" i="1" s="1"/>
  <c r="Z1021" i="1" s="1"/>
  <c r="AA1021" i="1" s="1"/>
  <c r="T1024" i="1"/>
  <c r="U1023" i="1"/>
  <c r="AA1019" i="1" l="1"/>
  <c r="AB1020" i="1" s="1"/>
  <c r="AB1021" i="1" s="1"/>
  <c r="AB1022" i="1" s="1"/>
  <c r="V1023" i="1" a="1"/>
  <c r="V1023" i="1" s="1"/>
  <c r="W1023" i="1" a="1"/>
  <c r="W1023" i="1" s="1"/>
  <c r="X1023" i="1" s="1" a="1"/>
  <c r="X1023" i="1" s="1"/>
  <c r="Y1023" i="1" s="1"/>
  <c r="Z1022" i="1" s="1"/>
  <c r="AA1022" i="1" s="1"/>
  <c r="T1025" i="1"/>
  <c r="U1024" i="1"/>
  <c r="AB1023" i="1" l="1"/>
  <c r="V1024" i="1" a="1"/>
  <c r="V1024" i="1" s="1"/>
  <c r="W1024" i="1" a="1"/>
  <c r="W1024" i="1" s="1"/>
  <c r="X1024" i="1" s="1" a="1"/>
  <c r="X1024" i="1" s="1"/>
  <c r="Y1024" i="1" s="1"/>
  <c r="Z1023" i="1" s="1"/>
  <c r="AA1023" i="1" s="1"/>
  <c r="T1026" i="1"/>
  <c r="U1025" i="1"/>
  <c r="AB1024" i="1" l="1"/>
  <c r="W1025" i="1" a="1"/>
  <c r="W1025" i="1" s="1"/>
  <c r="V1025" i="1" a="1"/>
  <c r="V1025" i="1" s="1"/>
  <c r="T1027" i="1"/>
  <c r="U1026" i="1"/>
  <c r="V1026" i="1" l="1" a="1"/>
  <c r="V1026" i="1" s="1"/>
  <c r="W1026" i="1" a="1"/>
  <c r="W1026" i="1" s="1"/>
  <c r="X1026" i="1" s="1" a="1"/>
  <c r="X1026" i="1" s="1"/>
  <c r="Y1026" i="1" s="1"/>
  <c r="T1028" i="1"/>
  <c r="U1027" i="1"/>
  <c r="X1025" i="1" a="1"/>
  <c r="X1025" i="1" s="1"/>
  <c r="Y1025" i="1" s="1"/>
  <c r="Z1025" i="1" l="1"/>
  <c r="AA1025" i="1" s="1"/>
  <c r="Z1024" i="1"/>
  <c r="V1027" i="1" a="1"/>
  <c r="V1027" i="1" s="1"/>
  <c r="W1027" i="1" a="1"/>
  <c r="W1027" i="1" s="1"/>
  <c r="X1027" i="1" s="1" a="1"/>
  <c r="X1027" i="1" s="1"/>
  <c r="Y1027" i="1" s="1"/>
  <c r="Z1026" i="1" s="1"/>
  <c r="AA1026" i="1" s="1"/>
  <c r="T1029" i="1"/>
  <c r="U1028" i="1"/>
  <c r="AA1024" i="1" l="1"/>
  <c r="AB1025" i="1" s="1"/>
  <c r="AB1026" i="1" s="1"/>
  <c r="AB1027" i="1" s="1"/>
  <c r="W1028" i="1" a="1"/>
  <c r="W1028" i="1" s="1"/>
  <c r="V1028" i="1" a="1"/>
  <c r="V1028" i="1" s="1"/>
  <c r="T1030" i="1"/>
  <c r="U1029" i="1"/>
  <c r="V1029" i="1" l="1" a="1"/>
  <c r="V1029" i="1" s="1"/>
  <c r="W1029" i="1" a="1"/>
  <c r="W1029" i="1" s="1"/>
  <c r="X1029" i="1" s="1" a="1"/>
  <c r="X1029" i="1" s="1"/>
  <c r="Y1029" i="1" s="1"/>
  <c r="T1031" i="1"/>
  <c r="U1030" i="1"/>
  <c r="X1028" i="1" a="1"/>
  <c r="X1028" i="1" s="1"/>
  <c r="Y1028" i="1" s="1"/>
  <c r="Z1028" i="1" l="1"/>
  <c r="AA1028" i="1" s="1"/>
  <c r="Z1027" i="1"/>
  <c r="V1030" i="1" a="1"/>
  <c r="V1030" i="1" s="1"/>
  <c r="W1030" i="1" a="1"/>
  <c r="W1030" i="1" s="1"/>
  <c r="X1030" i="1" s="1" a="1"/>
  <c r="X1030" i="1" s="1"/>
  <c r="Y1030" i="1" s="1"/>
  <c r="Z1029" i="1" s="1"/>
  <c r="AA1029" i="1" s="1"/>
  <c r="T1032" i="1"/>
  <c r="U1031" i="1"/>
  <c r="AA1027" i="1" l="1"/>
  <c r="AB1028" i="1" s="1"/>
  <c r="AB1029" i="1" s="1"/>
  <c r="AB1030" i="1" s="1"/>
  <c r="V1031" i="1" a="1"/>
  <c r="V1031" i="1" s="1"/>
  <c r="W1031" i="1" a="1"/>
  <c r="W1031" i="1" s="1"/>
  <c r="X1031" i="1" s="1" a="1"/>
  <c r="X1031" i="1" s="1"/>
  <c r="Y1031" i="1" s="1"/>
  <c r="Z1030" i="1" s="1"/>
  <c r="AA1030" i="1" s="1"/>
  <c r="T1033" i="1"/>
  <c r="U1032" i="1"/>
  <c r="AB1031" i="1" l="1"/>
  <c r="V1032" i="1" a="1"/>
  <c r="V1032" i="1" s="1"/>
  <c r="W1032" i="1" a="1"/>
  <c r="W1032" i="1" s="1"/>
  <c r="X1032" i="1" s="1" a="1"/>
  <c r="X1032" i="1" s="1"/>
  <c r="Y1032" i="1" s="1"/>
  <c r="Z1031" i="1" s="1"/>
  <c r="AA1031" i="1" s="1"/>
  <c r="T1034" i="1"/>
  <c r="U1033" i="1"/>
  <c r="AB1032" i="1" l="1"/>
  <c r="W1033" i="1" a="1"/>
  <c r="W1033" i="1" s="1"/>
  <c r="V1033" i="1" a="1"/>
  <c r="V1033" i="1" s="1"/>
  <c r="T1035" i="1"/>
  <c r="U1034" i="1"/>
  <c r="V1034" i="1" l="1" a="1"/>
  <c r="V1034" i="1" s="1"/>
  <c r="W1034" i="1" a="1"/>
  <c r="W1034" i="1" s="1"/>
  <c r="X1034" i="1" s="1" a="1"/>
  <c r="X1034" i="1" s="1"/>
  <c r="Y1034" i="1" s="1"/>
  <c r="T1036" i="1"/>
  <c r="U1035" i="1"/>
  <c r="X1033" i="1" a="1"/>
  <c r="X1033" i="1" s="1"/>
  <c r="Y1033" i="1" s="1"/>
  <c r="Z1033" i="1" l="1"/>
  <c r="AA1033" i="1" s="1"/>
  <c r="Z1032" i="1"/>
  <c r="V1035" i="1" a="1"/>
  <c r="V1035" i="1" s="1"/>
  <c r="W1035" i="1" a="1"/>
  <c r="W1035" i="1" s="1"/>
  <c r="X1035" i="1" s="1" a="1"/>
  <c r="X1035" i="1" s="1"/>
  <c r="Y1035" i="1" s="1"/>
  <c r="Z1034" i="1" s="1"/>
  <c r="AA1034" i="1" s="1"/>
  <c r="T1037" i="1"/>
  <c r="U1036" i="1"/>
  <c r="AA1032" i="1" l="1"/>
  <c r="AB1033" i="1" s="1"/>
  <c r="AB1034" i="1" s="1"/>
  <c r="AB1035" i="1" s="1"/>
  <c r="W1036" i="1" a="1"/>
  <c r="W1036" i="1" s="1"/>
  <c r="V1036" i="1" a="1"/>
  <c r="V1036" i="1" s="1"/>
  <c r="T1038" i="1"/>
  <c r="U1037" i="1"/>
  <c r="V1037" i="1" l="1" a="1"/>
  <c r="V1037" i="1" s="1"/>
  <c r="W1037" i="1" a="1"/>
  <c r="W1037" i="1" s="1"/>
  <c r="X1037" i="1" s="1" a="1"/>
  <c r="X1037" i="1" s="1"/>
  <c r="Y1037" i="1" s="1"/>
  <c r="T1039" i="1"/>
  <c r="U1038" i="1"/>
  <c r="X1036" i="1" a="1"/>
  <c r="X1036" i="1" s="1"/>
  <c r="Y1036" i="1" s="1"/>
  <c r="Z1036" i="1" l="1"/>
  <c r="AA1036" i="1" s="1"/>
  <c r="Z1035" i="1"/>
  <c r="V1038" i="1" a="1"/>
  <c r="V1038" i="1" s="1"/>
  <c r="W1038" i="1" a="1"/>
  <c r="W1038" i="1" s="1"/>
  <c r="X1038" i="1" s="1" a="1"/>
  <c r="X1038" i="1" s="1"/>
  <c r="Y1038" i="1" s="1"/>
  <c r="Z1037" i="1" s="1"/>
  <c r="AA1037" i="1" s="1"/>
  <c r="T1040" i="1"/>
  <c r="U1039" i="1"/>
  <c r="AA1035" i="1" l="1"/>
  <c r="AB1036" i="1" s="1"/>
  <c r="AB1037" i="1" s="1"/>
  <c r="AB1038" i="1" s="1"/>
  <c r="V1039" i="1" a="1"/>
  <c r="V1039" i="1" s="1"/>
  <c r="W1039" i="1" a="1"/>
  <c r="W1039" i="1" s="1"/>
  <c r="X1039" i="1" s="1" a="1"/>
  <c r="X1039" i="1" s="1"/>
  <c r="Y1039" i="1" s="1"/>
  <c r="Z1038" i="1" s="1"/>
  <c r="AA1038" i="1" s="1"/>
  <c r="T1041" i="1"/>
  <c r="U1040" i="1"/>
  <c r="AB1039" i="1" l="1"/>
  <c r="V1040" i="1" a="1"/>
  <c r="V1040" i="1" s="1"/>
  <c r="W1040" i="1" a="1"/>
  <c r="W1040" i="1" s="1"/>
  <c r="X1040" i="1" s="1" a="1"/>
  <c r="X1040" i="1" s="1"/>
  <c r="Y1040" i="1" s="1"/>
  <c r="Z1039" i="1" s="1"/>
  <c r="AA1039" i="1" s="1"/>
  <c r="T1042" i="1"/>
  <c r="U1041" i="1"/>
  <c r="AB1040" i="1" l="1"/>
  <c r="W1041" i="1" a="1"/>
  <c r="W1041" i="1" s="1"/>
  <c r="V1041" i="1" a="1"/>
  <c r="V1041" i="1" s="1"/>
  <c r="T1043" i="1"/>
  <c r="U1042" i="1"/>
  <c r="V1042" i="1" l="1" a="1"/>
  <c r="V1042" i="1" s="1"/>
  <c r="W1042" i="1" a="1"/>
  <c r="W1042" i="1" s="1"/>
  <c r="X1042" i="1" s="1" a="1"/>
  <c r="X1042" i="1" s="1"/>
  <c r="Y1042" i="1" s="1"/>
  <c r="T1044" i="1"/>
  <c r="U1043" i="1"/>
  <c r="X1041" i="1" a="1"/>
  <c r="X1041" i="1" s="1"/>
  <c r="Y1041" i="1" s="1"/>
  <c r="Z1041" i="1" l="1"/>
  <c r="AA1041" i="1" s="1"/>
  <c r="Z1040" i="1"/>
  <c r="V1043" i="1" a="1"/>
  <c r="V1043" i="1" s="1"/>
  <c r="W1043" i="1" a="1"/>
  <c r="W1043" i="1" s="1"/>
  <c r="X1043" i="1" s="1" a="1"/>
  <c r="X1043" i="1" s="1"/>
  <c r="Y1043" i="1" s="1"/>
  <c r="Z1042" i="1" s="1"/>
  <c r="AA1042" i="1" s="1"/>
  <c r="T1045" i="1"/>
  <c r="U1044" i="1"/>
  <c r="AA1040" i="1" l="1"/>
  <c r="AB1041" i="1" s="1"/>
  <c r="AB1042" i="1" s="1"/>
  <c r="AB1043" i="1" s="1"/>
  <c r="W1044" i="1" a="1"/>
  <c r="W1044" i="1" s="1"/>
  <c r="V1044" i="1" a="1"/>
  <c r="V1044" i="1" s="1"/>
  <c r="T1046" i="1"/>
  <c r="U1045" i="1"/>
  <c r="V1045" i="1" l="1" a="1"/>
  <c r="V1045" i="1" s="1"/>
  <c r="W1045" i="1" a="1"/>
  <c r="W1045" i="1" s="1"/>
  <c r="X1045" i="1" s="1" a="1"/>
  <c r="X1045" i="1" s="1"/>
  <c r="Y1045" i="1" s="1"/>
  <c r="T1047" i="1"/>
  <c r="U1046" i="1"/>
  <c r="X1044" i="1" a="1"/>
  <c r="X1044" i="1" s="1"/>
  <c r="Y1044" i="1" s="1"/>
  <c r="Z1044" i="1" l="1"/>
  <c r="AA1044" i="1" s="1"/>
  <c r="Z1043" i="1"/>
  <c r="V1046" i="1" a="1"/>
  <c r="V1046" i="1" s="1"/>
  <c r="W1046" i="1" a="1"/>
  <c r="W1046" i="1" s="1"/>
  <c r="X1046" i="1" s="1" a="1"/>
  <c r="X1046" i="1" s="1"/>
  <c r="Y1046" i="1" s="1"/>
  <c r="Z1045" i="1" s="1"/>
  <c r="AA1045" i="1" s="1"/>
  <c r="T1048" i="1"/>
  <c r="U1047" i="1"/>
  <c r="AA1043" i="1" l="1"/>
  <c r="AB1044" i="1" s="1"/>
  <c r="AB1045" i="1" s="1"/>
  <c r="AB1046" i="1" s="1"/>
  <c r="V1047" i="1" a="1"/>
  <c r="V1047" i="1" s="1"/>
  <c r="W1047" i="1" a="1"/>
  <c r="W1047" i="1" s="1"/>
  <c r="X1047" i="1" s="1" a="1"/>
  <c r="X1047" i="1" s="1"/>
  <c r="Y1047" i="1" s="1"/>
  <c r="Z1046" i="1" s="1"/>
  <c r="AA1046" i="1" s="1"/>
  <c r="T1049" i="1"/>
  <c r="U1048" i="1"/>
  <c r="AB1047" i="1" l="1"/>
  <c r="V1048" i="1" a="1"/>
  <c r="V1048" i="1" s="1"/>
  <c r="W1048" i="1" a="1"/>
  <c r="W1048" i="1" s="1"/>
  <c r="X1048" i="1" s="1" a="1"/>
  <c r="X1048" i="1" s="1"/>
  <c r="Y1048" i="1" s="1"/>
  <c r="Z1047" i="1" s="1"/>
  <c r="AA1047" i="1" s="1"/>
  <c r="T1050" i="1"/>
  <c r="U1049" i="1"/>
  <c r="AB1048" i="1" l="1"/>
  <c r="W1049" i="1" a="1"/>
  <c r="W1049" i="1" s="1"/>
  <c r="V1049" i="1" a="1"/>
  <c r="V1049" i="1" s="1"/>
  <c r="T1051" i="1"/>
  <c r="U1050" i="1"/>
  <c r="V1050" i="1" l="1" a="1"/>
  <c r="V1050" i="1" s="1"/>
  <c r="W1050" i="1" a="1"/>
  <c r="W1050" i="1" s="1"/>
  <c r="X1050" i="1" s="1" a="1"/>
  <c r="X1050" i="1" s="1"/>
  <c r="Y1050" i="1" s="1"/>
  <c r="T1052" i="1"/>
  <c r="U1051" i="1"/>
  <c r="X1049" i="1" a="1"/>
  <c r="X1049" i="1" s="1"/>
  <c r="Y1049" i="1" s="1"/>
  <c r="Z1049" i="1" l="1"/>
  <c r="AA1049" i="1" s="1"/>
  <c r="Z1048" i="1"/>
  <c r="V1051" i="1" a="1"/>
  <c r="V1051" i="1" s="1"/>
  <c r="W1051" i="1" a="1"/>
  <c r="W1051" i="1" s="1"/>
  <c r="X1051" i="1" s="1" a="1"/>
  <c r="X1051" i="1" s="1"/>
  <c r="Y1051" i="1" s="1"/>
  <c r="Z1050" i="1" s="1"/>
  <c r="AA1050" i="1" s="1"/>
  <c r="T1053" i="1"/>
  <c r="U1052" i="1"/>
  <c r="AA1048" i="1" l="1"/>
  <c r="AB1049" i="1" s="1"/>
  <c r="AB1050" i="1" s="1"/>
  <c r="AB1051" i="1" s="1"/>
  <c r="V1052" i="1" a="1"/>
  <c r="V1052" i="1" s="1"/>
  <c r="W1052" i="1" a="1"/>
  <c r="W1052" i="1" s="1"/>
  <c r="X1052" i="1" s="1" a="1"/>
  <c r="X1052" i="1" s="1"/>
  <c r="Y1052" i="1" s="1"/>
  <c r="Z1051" i="1" s="1"/>
  <c r="AA1051" i="1" s="1"/>
  <c r="T1054" i="1"/>
  <c r="U1053" i="1"/>
  <c r="AB1052" i="1" l="1"/>
  <c r="V1053" i="1" a="1"/>
  <c r="V1053" i="1" s="1"/>
  <c r="W1053" i="1" a="1"/>
  <c r="W1053" i="1" s="1"/>
  <c r="X1053" i="1" s="1" a="1"/>
  <c r="X1053" i="1" s="1"/>
  <c r="Y1053" i="1" s="1"/>
  <c r="Z1052" i="1" s="1"/>
  <c r="AA1052" i="1" s="1"/>
  <c r="T1055" i="1"/>
  <c r="U1054" i="1"/>
  <c r="AB1053" i="1" l="1"/>
  <c r="V1054" i="1" a="1"/>
  <c r="V1054" i="1" s="1"/>
  <c r="W1054" i="1" a="1"/>
  <c r="W1054" i="1" s="1"/>
  <c r="X1054" i="1" s="1" a="1"/>
  <c r="X1054" i="1" s="1"/>
  <c r="Y1054" i="1" s="1"/>
  <c r="Z1053" i="1" s="1"/>
  <c r="AA1053" i="1" s="1"/>
  <c r="T1056" i="1"/>
  <c r="U1055" i="1"/>
  <c r="AB1054" i="1" l="1"/>
  <c r="V1055" i="1" a="1"/>
  <c r="V1055" i="1" s="1"/>
  <c r="W1055" i="1" a="1"/>
  <c r="W1055" i="1" s="1"/>
  <c r="X1055" i="1" s="1" a="1"/>
  <c r="X1055" i="1" s="1"/>
  <c r="Y1055" i="1" s="1"/>
  <c r="Z1054" i="1" s="1"/>
  <c r="AA1054" i="1" s="1"/>
  <c r="T1057" i="1"/>
  <c r="U1056" i="1"/>
  <c r="AB1055" i="1" l="1"/>
  <c r="V1056" i="1" a="1"/>
  <c r="V1056" i="1" s="1"/>
  <c r="W1056" i="1" a="1"/>
  <c r="W1056" i="1" s="1"/>
  <c r="X1056" i="1" s="1" a="1"/>
  <c r="X1056" i="1" s="1"/>
  <c r="Y1056" i="1" s="1"/>
  <c r="Z1055" i="1" s="1"/>
  <c r="AA1055" i="1" s="1"/>
  <c r="T1058" i="1"/>
  <c r="U1057" i="1"/>
  <c r="AB1056" i="1" l="1"/>
  <c r="V1057" i="1" a="1"/>
  <c r="V1057" i="1" s="1"/>
  <c r="W1057" i="1" a="1"/>
  <c r="W1057" i="1" s="1"/>
  <c r="X1057" i="1" s="1" a="1"/>
  <c r="X1057" i="1" s="1"/>
  <c r="Y1057" i="1" s="1"/>
  <c r="Z1056" i="1" s="1"/>
  <c r="AA1056" i="1" s="1"/>
  <c r="T1059" i="1"/>
  <c r="U1058" i="1"/>
  <c r="AB1057" i="1" l="1"/>
  <c r="W1058" i="1" a="1"/>
  <c r="W1058" i="1" s="1"/>
  <c r="V1058" i="1" a="1"/>
  <c r="V1058" i="1" s="1"/>
  <c r="T1060" i="1"/>
  <c r="U1059" i="1"/>
  <c r="V1059" i="1" l="1" a="1"/>
  <c r="V1059" i="1" s="1"/>
  <c r="W1059" i="1" a="1"/>
  <c r="W1059" i="1" s="1"/>
  <c r="X1059" i="1" s="1" a="1"/>
  <c r="X1059" i="1" s="1"/>
  <c r="Y1059" i="1" s="1"/>
  <c r="T1061" i="1"/>
  <c r="U1060" i="1"/>
  <c r="X1058" i="1" a="1"/>
  <c r="X1058" i="1" s="1"/>
  <c r="Y1058" i="1" s="1"/>
  <c r="Z1058" i="1" l="1"/>
  <c r="AA1058" i="1" s="1"/>
  <c r="Z1057" i="1"/>
  <c r="V1060" i="1" a="1"/>
  <c r="V1060" i="1" s="1"/>
  <c r="W1060" i="1" a="1"/>
  <c r="W1060" i="1" s="1"/>
  <c r="X1060" i="1" s="1" a="1"/>
  <c r="X1060" i="1" s="1"/>
  <c r="Y1060" i="1" s="1"/>
  <c r="Z1059" i="1" s="1"/>
  <c r="AA1059" i="1" s="1"/>
  <c r="T1062" i="1"/>
  <c r="U1061" i="1"/>
  <c r="AA1057" i="1" l="1"/>
  <c r="AB1058" i="1" s="1"/>
  <c r="AB1059" i="1" s="1"/>
  <c r="AB1060" i="1" s="1"/>
  <c r="V1061" i="1" a="1"/>
  <c r="V1061" i="1" s="1"/>
  <c r="W1061" i="1" a="1"/>
  <c r="W1061" i="1" s="1"/>
  <c r="X1061" i="1" s="1" a="1"/>
  <c r="X1061" i="1" s="1"/>
  <c r="Y1061" i="1" s="1"/>
  <c r="Z1060" i="1" s="1"/>
  <c r="AA1060" i="1" s="1"/>
  <c r="T1063" i="1"/>
  <c r="U1062" i="1"/>
  <c r="AB1061" i="1" l="1"/>
  <c r="V1062" i="1" a="1"/>
  <c r="V1062" i="1" s="1"/>
  <c r="W1062" i="1" a="1"/>
  <c r="W1062" i="1" s="1"/>
  <c r="X1062" i="1" s="1" a="1"/>
  <c r="X1062" i="1" s="1"/>
  <c r="Y1062" i="1" s="1"/>
  <c r="Z1061" i="1" s="1"/>
  <c r="AA1061" i="1" s="1"/>
  <c r="T1064" i="1"/>
  <c r="U1063" i="1"/>
  <c r="AB1062" i="1" l="1"/>
  <c r="W1063" i="1" a="1"/>
  <c r="W1063" i="1" s="1"/>
  <c r="V1063" i="1" a="1"/>
  <c r="V1063" i="1" s="1"/>
  <c r="T1065" i="1"/>
  <c r="U1064" i="1"/>
  <c r="V1064" i="1" l="1" a="1"/>
  <c r="V1064" i="1" s="1"/>
  <c r="W1064" i="1" a="1"/>
  <c r="W1064" i="1" s="1"/>
  <c r="X1064" i="1" s="1" a="1"/>
  <c r="X1064" i="1" s="1"/>
  <c r="Y1064" i="1" s="1"/>
  <c r="T1066" i="1"/>
  <c r="U1065" i="1"/>
  <c r="X1063" i="1" a="1"/>
  <c r="X1063" i="1" s="1"/>
  <c r="Y1063" i="1" s="1"/>
  <c r="Z1063" i="1" l="1"/>
  <c r="AA1063" i="1" s="1"/>
  <c r="Z1062" i="1"/>
  <c r="V1065" i="1" a="1"/>
  <c r="V1065" i="1" s="1"/>
  <c r="W1065" i="1" a="1"/>
  <c r="W1065" i="1" s="1"/>
  <c r="X1065" i="1" s="1" a="1"/>
  <c r="X1065" i="1" s="1"/>
  <c r="Y1065" i="1" s="1"/>
  <c r="Z1064" i="1" s="1"/>
  <c r="AA1064" i="1" s="1"/>
  <c r="T1067" i="1"/>
  <c r="U1066" i="1"/>
  <c r="AA1062" i="1" l="1"/>
  <c r="AB1063" i="1" s="1"/>
  <c r="AB1064" i="1" s="1"/>
  <c r="AB1065" i="1" s="1"/>
  <c r="W1066" i="1" a="1"/>
  <c r="W1066" i="1" s="1"/>
  <c r="V1066" i="1" a="1"/>
  <c r="V1066" i="1" s="1"/>
  <c r="T1068" i="1"/>
  <c r="U1067" i="1"/>
  <c r="V1067" i="1" l="1" a="1"/>
  <c r="V1067" i="1" s="1"/>
  <c r="W1067" i="1" a="1"/>
  <c r="W1067" i="1" s="1"/>
  <c r="X1067" i="1" s="1" a="1"/>
  <c r="X1067" i="1" s="1"/>
  <c r="Y1067" i="1" s="1"/>
  <c r="T1069" i="1"/>
  <c r="U1068" i="1"/>
  <c r="X1066" i="1" a="1"/>
  <c r="X1066" i="1" s="1"/>
  <c r="Y1066" i="1" s="1"/>
  <c r="Z1066" i="1" l="1"/>
  <c r="AA1066" i="1" s="1"/>
  <c r="Z1065" i="1"/>
  <c r="V1068" i="1" a="1"/>
  <c r="V1068" i="1" s="1"/>
  <c r="W1068" i="1" a="1"/>
  <c r="W1068" i="1" s="1"/>
  <c r="X1068" i="1" s="1" a="1"/>
  <c r="X1068" i="1" s="1"/>
  <c r="Y1068" i="1" s="1"/>
  <c r="Z1067" i="1" s="1"/>
  <c r="AA1067" i="1" s="1"/>
  <c r="T1070" i="1"/>
  <c r="U1069" i="1"/>
  <c r="AA1065" i="1" l="1"/>
  <c r="AB1066" i="1" s="1"/>
  <c r="AB1067" i="1" s="1"/>
  <c r="AB1068" i="1" s="1"/>
  <c r="V1069" i="1" a="1"/>
  <c r="V1069" i="1" s="1"/>
  <c r="W1069" i="1" a="1"/>
  <c r="W1069" i="1" s="1"/>
  <c r="X1069" i="1" s="1" a="1"/>
  <c r="X1069" i="1" s="1"/>
  <c r="Y1069" i="1" s="1"/>
  <c r="Z1068" i="1" s="1"/>
  <c r="AA1068" i="1" s="1"/>
  <c r="T1071" i="1"/>
  <c r="U1070" i="1"/>
  <c r="AB1069" i="1" l="1"/>
  <c r="V1070" i="1" a="1"/>
  <c r="V1070" i="1" s="1"/>
  <c r="W1070" i="1" a="1"/>
  <c r="W1070" i="1" s="1"/>
  <c r="X1070" i="1" s="1" a="1"/>
  <c r="X1070" i="1" s="1"/>
  <c r="Y1070" i="1" s="1"/>
  <c r="Z1069" i="1" s="1"/>
  <c r="AA1069" i="1" s="1"/>
  <c r="T1072" i="1"/>
  <c r="U1071" i="1"/>
  <c r="AB1070" i="1" l="1"/>
  <c r="V1071" i="1" a="1"/>
  <c r="V1071" i="1" s="1"/>
  <c r="W1071" i="1" a="1"/>
  <c r="W1071" i="1" s="1"/>
  <c r="X1071" i="1" s="1" a="1"/>
  <c r="X1071" i="1" s="1"/>
  <c r="Y1071" i="1" s="1"/>
  <c r="Z1070" i="1" s="1"/>
  <c r="AA1070" i="1" s="1"/>
  <c r="T1073" i="1"/>
  <c r="U1072" i="1"/>
  <c r="AB1071" i="1" l="1"/>
  <c r="V1072" i="1" a="1"/>
  <c r="V1072" i="1" s="1"/>
  <c r="W1072" i="1" a="1"/>
  <c r="W1072" i="1" s="1"/>
  <c r="X1072" i="1" s="1" a="1"/>
  <c r="X1072" i="1" s="1"/>
  <c r="Y1072" i="1" s="1"/>
  <c r="Z1071" i="1" s="1"/>
  <c r="AA1071" i="1" s="1"/>
  <c r="T1074" i="1"/>
  <c r="U1073" i="1"/>
  <c r="AB1072" i="1" l="1"/>
  <c r="V1073" i="1" a="1"/>
  <c r="V1073" i="1" s="1"/>
  <c r="W1073" i="1" a="1"/>
  <c r="W1073" i="1" s="1"/>
  <c r="X1073" i="1" s="1" a="1"/>
  <c r="X1073" i="1" s="1"/>
  <c r="Y1073" i="1" s="1"/>
  <c r="Z1072" i="1" s="1"/>
  <c r="AA1072" i="1" s="1"/>
  <c r="T1075" i="1"/>
  <c r="U1074" i="1"/>
  <c r="AB1073" i="1" l="1"/>
  <c r="V1074" i="1" a="1"/>
  <c r="V1074" i="1" s="1"/>
  <c r="W1074" i="1" a="1"/>
  <c r="W1074" i="1" s="1"/>
  <c r="X1074" i="1" s="1" a="1"/>
  <c r="X1074" i="1" s="1"/>
  <c r="Y1074" i="1" s="1"/>
  <c r="Z1073" i="1" s="1"/>
  <c r="AA1073" i="1" s="1"/>
  <c r="T1076" i="1"/>
  <c r="U1075" i="1"/>
  <c r="AB1074" i="1" l="1"/>
  <c r="V1075" i="1" a="1"/>
  <c r="V1075" i="1" s="1"/>
  <c r="W1075" i="1" a="1"/>
  <c r="W1075" i="1" s="1"/>
  <c r="X1075" i="1" s="1" a="1"/>
  <c r="X1075" i="1" s="1"/>
  <c r="Y1075" i="1" s="1"/>
  <c r="Z1074" i="1" s="1"/>
  <c r="AA1074" i="1" s="1"/>
  <c r="T1077" i="1"/>
  <c r="U1076" i="1"/>
  <c r="AB1075" i="1" l="1"/>
  <c r="V1076" i="1" a="1"/>
  <c r="V1076" i="1" s="1"/>
  <c r="W1076" i="1" a="1"/>
  <c r="W1076" i="1" s="1"/>
  <c r="X1076" i="1" s="1" a="1"/>
  <c r="X1076" i="1" s="1"/>
  <c r="Y1076" i="1" s="1"/>
  <c r="Z1075" i="1" s="1"/>
  <c r="AA1075" i="1" s="1"/>
  <c r="T1078" i="1"/>
  <c r="U1077" i="1"/>
  <c r="AB1076" i="1" l="1"/>
  <c r="V1077" i="1" a="1"/>
  <c r="V1077" i="1" s="1"/>
  <c r="W1077" i="1" a="1"/>
  <c r="W1077" i="1" s="1"/>
  <c r="X1077" i="1" s="1" a="1"/>
  <c r="X1077" i="1" s="1"/>
  <c r="Y1077" i="1" s="1"/>
  <c r="Z1076" i="1" s="1"/>
  <c r="AA1076" i="1" s="1"/>
  <c r="T1079" i="1"/>
  <c r="U1078" i="1"/>
  <c r="AB1077" i="1" l="1"/>
  <c r="V1078" i="1" a="1"/>
  <c r="V1078" i="1" s="1"/>
  <c r="W1078" i="1" a="1"/>
  <c r="W1078" i="1" s="1"/>
  <c r="X1078" i="1" s="1" a="1"/>
  <c r="X1078" i="1" s="1"/>
  <c r="Y1078" i="1" s="1"/>
  <c r="Z1077" i="1" s="1"/>
  <c r="AA1077" i="1" s="1"/>
  <c r="T1080" i="1"/>
  <c r="U1079" i="1"/>
  <c r="AB1078" i="1" l="1"/>
  <c r="V1079" i="1" a="1"/>
  <c r="V1079" i="1" s="1"/>
  <c r="W1079" i="1" a="1"/>
  <c r="W1079" i="1" s="1"/>
  <c r="X1079" i="1" s="1" a="1"/>
  <c r="X1079" i="1" s="1"/>
  <c r="Y1079" i="1" s="1"/>
  <c r="Z1078" i="1" s="1"/>
  <c r="AA1078" i="1" s="1"/>
  <c r="T1081" i="1"/>
  <c r="U1080" i="1"/>
  <c r="AB1079" i="1" l="1"/>
  <c r="W1080" i="1" a="1"/>
  <c r="W1080" i="1" s="1"/>
  <c r="V1080" i="1" a="1"/>
  <c r="V1080" i="1" s="1"/>
  <c r="T1082" i="1"/>
  <c r="U1081" i="1"/>
  <c r="V1081" i="1" l="1" a="1"/>
  <c r="V1081" i="1" s="1"/>
  <c r="W1081" i="1" a="1"/>
  <c r="W1081" i="1" s="1"/>
  <c r="X1081" i="1" s="1" a="1"/>
  <c r="X1081" i="1" s="1"/>
  <c r="Y1081" i="1" s="1"/>
  <c r="T1083" i="1"/>
  <c r="U1082" i="1"/>
  <c r="X1080" i="1" a="1"/>
  <c r="X1080" i="1" s="1"/>
  <c r="Y1080" i="1" s="1"/>
  <c r="Z1080" i="1" l="1"/>
  <c r="AA1080" i="1" s="1"/>
  <c r="Z1079" i="1"/>
  <c r="V1082" i="1" a="1"/>
  <c r="V1082" i="1" s="1"/>
  <c r="W1082" i="1" a="1"/>
  <c r="W1082" i="1" s="1"/>
  <c r="X1082" i="1" s="1" a="1"/>
  <c r="X1082" i="1" s="1"/>
  <c r="Y1082" i="1" s="1"/>
  <c r="Z1081" i="1" s="1"/>
  <c r="AA1081" i="1" s="1"/>
  <c r="T1084" i="1"/>
  <c r="U1083" i="1"/>
  <c r="AA1079" i="1" l="1"/>
  <c r="AB1080" i="1" s="1"/>
  <c r="AB1081" i="1" s="1"/>
  <c r="AB1082" i="1" s="1"/>
  <c r="V1083" i="1" a="1"/>
  <c r="V1083" i="1" s="1"/>
  <c r="W1083" i="1" a="1"/>
  <c r="W1083" i="1" s="1"/>
  <c r="X1083" i="1" s="1" a="1"/>
  <c r="X1083" i="1" s="1"/>
  <c r="Y1083" i="1" s="1"/>
  <c r="Z1082" i="1" s="1"/>
  <c r="AA1082" i="1" s="1"/>
  <c r="T1085" i="1"/>
  <c r="U1084" i="1"/>
  <c r="AB1083" i="1" l="1"/>
  <c r="V1084" i="1" a="1"/>
  <c r="V1084" i="1" s="1"/>
  <c r="W1084" i="1" a="1"/>
  <c r="W1084" i="1" s="1"/>
  <c r="X1084" i="1" s="1" a="1"/>
  <c r="X1084" i="1" s="1"/>
  <c r="Y1084" i="1" s="1"/>
  <c r="Z1083" i="1" s="1"/>
  <c r="AA1083" i="1" s="1"/>
  <c r="T1086" i="1"/>
  <c r="U1085" i="1"/>
  <c r="AB1084" i="1" l="1"/>
  <c r="W1085" i="1" a="1"/>
  <c r="W1085" i="1" s="1"/>
  <c r="V1085" i="1" a="1"/>
  <c r="V1085" i="1" s="1"/>
  <c r="T1087" i="1"/>
  <c r="U1086" i="1"/>
  <c r="V1086" i="1" l="1" a="1"/>
  <c r="V1086" i="1" s="1"/>
  <c r="W1086" i="1" a="1"/>
  <c r="W1086" i="1" s="1"/>
  <c r="X1086" i="1" s="1" a="1"/>
  <c r="X1086" i="1" s="1"/>
  <c r="Y1086" i="1" s="1"/>
  <c r="T1088" i="1"/>
  <c r="U1087" i="1"/>
  <c r="X1085" i="1" a="1"/>
  <c r="X1085" i="1" s="1"/>
  <c r="Y1085" i="1" s="1"/>
  <c r="Z1085" i="1" l="1"/>
  <c r="AA1085" i="1" s="1"/>
  <c r="Z1084" i="1"/>
  <c r="V1087" i="1" a="1"/>
  <c r="V1087" i="1" s="1"/>
  <c r="W1087" i="1" a="1"/>
  <c r="W1087" i="1" s="1"/>
  <c r="X1087" i="1" s="1" a="1"/>
  <c r="X1087" i="1" s="1"/>
  <c r="Y1087" i="1" s="1"/>
  <c r="Z1086" i="1" s="1"/>
  <c r="AA1086" i="1" s="1"/>
  <c r="T1089" i="1"/>
  <c r="U1088" i="1"/>
  <c r="AA1084" i="1" l="1"/>
  <c r="AB1085" i="1" s="1"/>
  <c r="AB1086" i="1" s="1"/>
  <c r="AB1087" i="1" s="1"/>
  <c r="W1088" i="1" a="1"/>
  <c r="W1088" i="1" s="1"/>
  <c r="V1088" i="1" a="1"/>
  <c r="V1088" i="1" s="1"/>
  <c r="T1090" i="1"/>
  <c r="U1089" i="1"/>
  <c r="V1089" i="1" l="1" a="1"/>
  <c r="V1089" i="1" s="1"/>
  <c r="W1089" i="1" a="1"/>
  <c r="W1089" i="1" s="1"/>
  <c r="X1089" i="1" s="1" a="1"/>
  <c r="X1089" i="1" s="1"/>
  <c r="Y1089" i="1" s="1"/>
  <c r="T1091" i="1"/>
  <c r="U1090" i="1"/>
  <c r="X1088" i="1" a="1"/>
  <c r="X1088" i="1" s="1"/>
  <c r="Y1088" i="1" s="1"/>
  <c r="Z1088" i="1" l="1"/>
  <c r="AA1088" i="1" s="1"/>
  <c r="Z1087" i="1"/>
  <c r="V1090" i="1" a="1"/>
  <c r="V1090" i="1" s="1"/>
  <c r="W1090" i="1" a="1"/>
  <c r="W1090" i="1" s="1"/>
  <c r="X1090" i="1" s="1" a="1"/>
  <c r="X1090" i="1" s="1"/>
  <c r="Y1090" i="1" s="1"/>
  <c r="Z1089" i="1" s="1"/>
  <c r="AA1089" i="1" s="1"/>
  <c r="T1092" i="1"/>
  <c r="U1091" i="1"/>
  <c r="AA1087" i="1" l="1"/>
  <c r="AB1088" i="1" s="1"/>
  <c r="AB1089" i="1" s="1"/>
  <c r="AB1090" i="1" s="1"/>
  <c r="W1091" i="1" a="1"/>
  <c r="W1091" i="1" s="1"/>
  <c r="V1091" i="1" a="1"/>
  <c r="V1091" i="1" s="1"/>
  <c r="T1093" i="1"/>
  <c r="U1092" i="1"/>
  <c r="V1092" i="1" l="1" a="1"/>
  <c r="V1092" i="1" s="1"/>
  <c r="W1092" i="1" a="1"/>
  <c r="W1092" i="1" s="1"/>
  <c r="X1092" i="1" s="1" a="1"/>
  <c r="X1092" i="1" s="1"/>
  <c r="Y1092" i="1" s="1"/>
  <c r="T1094" i="1"/>
  <c r="U1093" i="1"/>
  <c r="X1091" i="1" a="1"/>
  <c r="X1091" i="1" s="1"/>
  <c r="Y1091" i="1" s="1"/>
  <c r="Z1091" i="1" l="1"/>
  <c r="AA1091" i="1" s="1"/>
  <c r="Z1090" i="1"/>
  <c r="V1093" i="1" a="1"/>
  <c r="V1093" i="1" s="1"/>
  <c r="W1093" i="1" a="1"/>
  <c r="W1093" i="1" s="1"/>
  <c r="X1093" i="1" s="1" a="1"/>
  <c r="X1093" i="1" s="1"/>
  <c r="Y1093" i="1" s="1"/>
  <c r="Z1092" i="1" s="1"/>
  <c r="AA1092" i="1" s="1"/>
  <c r="T1095" i="1"/>
  <c r="U1094" i="1"/>
  <c r="AA1090" i="1" l="1"/>
  <c r="AB1091" i="1" s="1"/>
  <c r="AB1092" i="1" s="1"/>
  <c r="AB1093" i="1" s="1"/>
  <c r="W1094" i="1" a="1"/>
  <c r="W1094" i="1" s="1"/>
  <c r="V1094" i="1" a="1"/>
  <c r="V1094" i="1" s="1"/>
  <c r="T1096" i="1"/>
  <c r="U1095" i="1"/>
  <c r="V1095" i="1" l="1" a="1"/>
  <c r="V1095" i="1" s="1"/>
  <c r="W1095" i="1" a="1"/>
  <c r="W1095" i="1" s="1"/>
  <c r="X1095" i="1" s="1" a="1"/>
  <c r="X1095" i="1" s="1"/>
  <c r="Y1095" i="1" s="1"/>
  <c r="T1097" i="1"/>
  <c r="U1096" i="1"/>
  <c r="X1094" i="1" a="1"/>
  <c r="X1094" i="1" s="1"/>
  <c r="Y1094" i="1" s="1"/>
  <c r="Z1094" i="1" l="1"/>
  <c r="AA1094" i="1" s="1"/>
  <c r="Z1093" i="1"/>
  <c r="V1096" i="1" a="1"/>
  <c r="V1096" i="1" s="1"/>
  <c r="W1096" i="1" a="1"/>
  <c r="W1096" i="1" s="1"/>
  <c r="X1096" i="1" s="1" a="1"/>
  <c r="X1096" i="1" s="1"/>
  <c r="Y1096" i="1" s="1"/>
  <c r="Z1095" i="1" s="1"/>
  <c r="AA1095" i="1" s="1"/>
  <c r="T1098" i="1"/>
  <c r="U1097" i="1"/>
  <c r="AA1093" i="1" l="1"/>
  <c r="AB1094" i="1" s="1"/>
  <c r="AB1095" i="1" s="1"/>
  <c r="AB1096" i="1" s="1"/>
  <c r="W1097" i="1" a="1"/>
  <c r="W1097" i="1" s="1"/>
  <c r="V1097" i="1" a="1"/>
  <c r="V1097" i="1" s="1"/>
  <c r="T1099" i="1"/>
  <c r="U1098" i="1"/>
  <c r="V1098" i="1" l="1" a="1"/>
  <c r="V1098" i="1" s="1"/>
  <c r="W1098" i="1" a="1"/>
  <c r="W1098" i="1" s="1"/>
  <c r="X1098" i="1" s="1" a="1"/>
  <c r="X1098" i="1" s="1"/>
  <c r="Y1098" i="1" s="1"/>
  <c r="T1100" i="1"/>
  <c r="U1099" i="1"/>
  <c r="X1097" i="1" a="1"/>
  <c r="X1097" i="1" s="1"/>
  <c r="Y1097" i="1" s="1"/>
  <c r="Z1097" i="1" l="1"/>
  <c r="AA1097" i="1" s="1"/>
  <c r="Z1096" i="1"/>
  <c r="V1099" i="1" a="1"/>
  <c r="V1099" i="1" s="1"/>
  <c r="W1099" i="1" a="1"/>
  <c r="W1099" i="1" s="1"/>
  <c r="X1099" i="1" s="1" a="1"/>
  <c r="X1099" i="1" s="1"/>
  <c r="Y1099" i="1" s="1"/>
  <c r="Z1098" i="1" s="1"/>
  <c r="AA1098" i="1" s="1"/>
  <c r="T1101" i="1"/>
  <c r="U1100" i="1"/>
  <c r="AA1096" i="1" l="1"/>
  <c r="AB1097" i="1" s="1"/>
  <c r="AB1098" i="1" s="1"/>
  <c r="AB1099" i="1" s="1"/>
  <c r="W1100" i="1" a="1"/>
  <c r="W1100" i="1" s="1"/>
  <c r="V1100" i="1" a="1"/>
  <c r="V1100" i="1" s="1"/>
  <c r="T1102" i="1"/>
  <c r="U1101" i="1"/>
  <c r="V1101" i="1" l="1" a="1"/>
  <c r="V1101" i="1" s="1"/>
  <c r="W1101" i="1" a="1"/>
  <c r="W1101" i="1" s="1"/>
  <c r="X1101" i="1" s="1" a="1"/>
  <c r="X1101" i="1" s="1"/>
  <c r="Y1101" i="1" s="1"/>
  <c r="T1103" i="1"/>
  <c r="U1102" i="1"/>
  <c r="X1100" i="1" a="1"/>
  <c r="X1100" i="1" s="1"/>
  <c r="Y1100" i="1" s="1"/>
  <c r="Z1100" i="1" l="1"/>
  <c r="AA1100" i="1" s="1"/>
  <c r="Z1099" i="1"/>
  <c r="V1102" i="1" a="1"/>
  <c r="V1102" i="1" s="1"/>
  <c r="W1102" i="1" a="1"/>
  <c r="W1102" i="1" s="1"/>
  <c r="X1102" i="1" s="1" a="1"/>
  <c r="X1102" i="1" s="1"/>
  <c r="Y1102" i="1" s="1"/>
  <c r="Z1101" i="1" s="1"/>
  <c r="AA1101" i="1" s="1"/>
  <c r="T1104" i="1"/>
  <c r="U1103" i="1"/>
  <c r="AJ6" i="1"/>
  <c r="AM6" i="1" s="1"/>
  <c r="AI7" i="1"/>
  <c r="AA1099" i="1" l="1"/>
  <c r="AB1100" i="1" s="1"/>
  <c r="AB1101" i="1" s="1"/>
  <c r="AB1102" i="1" s="1"/>
  <c r="AK14" i="1"/>
  <c r="AO14" i="1"/>
  <c r="AG14" i="1"/>
  <c r="AG15" i="1" s="1"/>
  <c r="AG16" i="1" s="1"/>
  <c r="AO6" i="1"/>
  <c r="AP6" i="1" s="1"/>
  <c r="V1103" i="1" a="1"/>
  <c r="V1103" i="1" s="1"/>
  <c r="W1103" i="1" a="1"/>
  <c r="W1103" i="1" s="1"/>
  <c r="X1103" i="1" s="1" a="1"/>
  <c r="X1103" i="1" s="1"/>
  <c r="Y1103" i="1" s="1"/>
  <c r="Z1102" i="1" s="1"/>
  <c r="AA1102" i="1" s="1"/>
  <c r="T1105" i="1"/>
  <c r="U1104" i="1"/>
  <c r="AR5" i="1" l="1"/>
  <c r="AG18" i="1"/>
  <c r="AS11" i="1" s="1"/>
  <c r="AB1103" i="1"/>
  <c r="V1104" i="1" a="1"/>
  <c r="V1104" i="1" s="1"/>
  <c r="W1104" i="1" a="1"/>
  <c r="W1104" i="1" s="1"/>
  <c r="X1104" i="1" s="1" a="1"/>
  <c r="X1104" i="1" s="1"/>
  <c r="Y1104" i="1" s="1"/>
  <c r="Z1103" i="1" s="1"/>
  <c r="AA1103" i="1" s="1"/>
  <c r="T1106" i="1"/>
  <c r="U1105" i="1"/>
  <c r="AB1104" i="1" l="1"/>
  <c r="V1105" i="1" a="1"/>
  <c r="V1105" i="1" s="1"/>
  <c r="W1105" i="1" a="1"/>
  <c r="W1105" i="1" s="1"/>
  <c r="X1105" i="1" s="1" a="1"/>
  <c r="X1105" i="1" s="1"/>
  <c r="Y1105" i="1" s="1"/>
  <c r="Z1104" i="1" s="1"/>
  <c r="AA1104" i="1" s="1"/>
  <c r="T1107" i="1"/>
  <c r="U1106" i="1"/>
  <c r="AB1105" i="1" l="1"/>
  <c r="AL7" i="1"/>
  <c r="V1106" i="1" a="1"/>
  <c r="V1106" i="1" s="1"/>
  <c r="W1106" i="1" a="1"/>
  <c r="W1106" i="1" s="1"/>
  <c r="X1106" i="1" s="1" a="1"/>
  <c r="X1106" i="1" s="1"/>
  <c r="Y1106" i="1" s="1"/>
  <c r="Z1105" i="1" s="1"/>
  <c r="AA1105" i="1" s="1"/>
  <c r="T1108" i="1"/>
  <c r="U1107" i="1"/>
  <c r="AK18" i="1" l="1"/>
  <c r="AP15" i="1"/>
  <c r="AL15" i="1"/>
  <c r="AL16" i="1" s="1"/>
  <c r="AB1106" i="1"/>
  <c r="V1107" i="1" a="1"/>
  <c r="V1107" i="1" s="1"/>
  <c r="W1107" i="1" a="1"/>
  <c r="W1107" i="1" s="1"/>
  <c r="X1107" i="1" s="1" a="1"/>
  <c r="X1107" i="1" s="1"/>
  <c r="Y1107" i="1" s="1"/>
  <c r="Z1106" i="1" s="1"/>
  <c r="AA1106" i="1" s="1"/>
  <c r="T1109" i="1"/>
  <c r="U1108" i="1"/>
  <c r="AB1107" i="1" l="1"/>
  <c r="W1108" i="1" a="1"/>
  <c r="W1108" i="1" s="1"/>
  <c r="V1108" i="1" a="1"/>
  <c r="V1108" i="1" s="1"/>
  <c r="T1110" i="1"/>
  <c r="U1109" i="1"/>
  <c r="V1109" i="1" l="1" a="1"/>
  <c r="V1109" i="1" s="1"/>
  <c r="W1109" i="1" a="1"/>
  <c r="W1109" i="1" s="1"/>
  <c r="X1109" i="1" s="1" a="1"/>
  <c r="X1109" i="1" s="1"/>
  <c r="Y1109" i="1" s="1"/>
  <c r="T1111" i="1"/>
  <c r="U1110" i="1"/>
  <c r="X1108" i="1" a="1"/>
  <c r="X1108" i="1" s="1"/>
  <c r="Y1108" i="1" s="1"/>
  <c r="Z1108" i="1" l="1"/>
  <c r="AA1108" i="1" s="1"/>
  <c r="Z1107" i="1"/>
  <c r="V1110" i="1" a="1"/>
  <c r="V1110" i="1" s="1"/>
  <c r="W1110" i="1" a="1"/>
  <c r="W1110" i="1" s="1"/>
  <c r="X1110" i="1" s="1" a="1"/>
  <c r="X1110" i="1" s="1"/>
  <c r="Y1110" i="1" s="1"/>
  <c r="Z1109" i="1" s="1"/>
  <c r="AA1109" i="1" s="1"/>
  <c r="T1112" i="1"/>
  <c r="U1111" i="1"/>
  <c r="AA1107" i="1" l="1"/>
  <c r="AB1108" i="1" s="1"/>
  <c r="AB1109" i="1" s="1"/>
  <c r="AB1110" i="1" s="1"/>
  <c r="W1111" i="1" a="1"/>
  <c r="W1111" i="1" s="1"/>
  <c r="V1111" i="1" a="1"/>
  <c r="V1111" i="1" s="1"/>
  <c r="T1113" i="1"/>
  <c r="U1112" i="1"/>
  <c r="V1112" i="1" l="1" a="1"/>
  <c r="V1112" i="1" s="1"/>
  <c r="W1112" i="1" a="1"/>
  <c r="W1112" i="1" s="1"/>
  <c r="X1112" i="1" s="1" a="1"/>
  <c r="X1112" i="1" s="1"/>
  <c r="Y1112" i="1" s="1"/>
  <c r="T1114" i="1"/>
  <c r="U1113" i="1"/>
  <c r="X1111" i="1" a="1"/>
  <c r="X1111" i="1" s="1"/>
  <c r="Y1111" i="1" s="1"/>
  <c r="Z1111" i="1" l="1"/>
  <c r="AA1111" i="1" s="1"/>
  <c r="Z1110" i="1"/>
  <c r="V1113" i="1" a="1"/>
  <c r="V1113" i="1" s="1"/>
  <c r="W1113" i="1" a="1"/>
  <c r="W1113" i="1" s="1"/>
  <c r="X1113" i="1" s="1" a="1"/>
  <c r="X1113" i="1" s="1"/>
  <c r="Y1113" i="1" s="1"/>
  <c r="Z1112" i="1" s="1"/>
  <c r="AA1112" i="1" s="1"/>
  <c r="T1115" i="1"/>
  <c r="U1114" i="1"/>
  <c r="AA1110" i="1" l="1"/>
  <c r="AB1111" i="1" s="1"/>
  <c r="AB1112" i="1" s="1"/>
  <c r="AB1113" i="1" s="1"/>
  <c r="V1114" i="1" a="1"/>
  <c r="V1114" i="1" s="1"/>
  <c r="W1114" i="1" a="1"/>
  <c r="W1114" i="1" s="1"/>
  <c r="X1114" i="1" s="1" a="1"/>
  <c r="X1114" i="1" s="1"/>
  <c r="Y1114" i="1" s="1"/>
  <c r="Z1113" i="1" s="1"/>
  <c r="AA1113" i="1" s="1"/>
  <c r="T1116" i="1"/>
  <c r="U1115" i="1"/>
  <c r="AB1114" i="1" l="1"/>
  <c r="V1115" i="1" a="1"/>
  <c r="V1115" i="1" s="1"/>
  <c r="W1115" i="1" a="1"/>
  <c r="W1115" i="1" s="1"/>
  <c r="X1115" i="1" s="1" a="1"/>
  <c r="X1115" i="1" s="1"/>
  <c r="Y1115" i="1" s="1"/>
  <c r="Z1114" i="1" s="1"/>
  <c r="AA1114" i="1" s="1"/>
  <c r="T1117" i="1"/>
  <c r="U1116" i="1"/>
  <c r="AB1115" i="1" l="1"/>
  <c r="W1116" i="1" a="1"/>
  <c r="W1116" i="1" s="1"/>
  <c r="V1116" i="1" a="1"/>
  <c r="V1116" i="1" s="1"/>
  <c r="T1118" i="1"/>
  <c r="U1117" i="1"/>
  <c r="V1117" i="1" l="1" a="1"/>
  <c r="V1117" i="1" s="1"/>
  <c r="W1117" i="1" a="1"/>
  <c r="W1117" i="1" s="1"/>
  <c r="X1117" i="1" s="1" a="1"/>
  <c r="X1117" i="1" s="1"/>
  <c r="Y1117" i="1" s="1"/>
  <c r="T1119" i="1"/>
  <c r="U1118" i="1"/>
  <c r="X1116" i="1" a="1"/>
  <c r="X1116" i="1" s="1"/>
  <c r="Y1116" i="1" s="1"/>
  <c r="Z1116" i="1" l="1"/>
  <c r="AA1116" i="1" s="1"/>
  <c r="Z1115" i="1"/>
  <c r="V1118" i="1" a="1"/>
  <c r="V1118" i="1" s="1"/>
  <c r="W1118" i="1" a="1"/>
  <c r="W1118" i="1" s="1"/>
  <c r="X1118" i="1" s="1" a="1"/>
  <c r="X1118" i="1" s="1"/>
  <c r="Y1118" i="1" s="1"/>
  <c r="Z1117" i="1" s="1"/>
  <c r="AA1117" i="1" s="1"/>
  <c r="T1120" i="1"/>
  <c r="U1119" i="1"/>
  <c r="AA1115" i="1" l="1"/>
  <c r="AB1116" i="1" s="1"/>
  <c r="AB1117" i="1" s="1"/>
  <c r="AB1118" i="1" s="1"/>
  <c r="W1119" i="1" a="1"/>
  <c r="W1119" i="1" s="1"/>
  <c r="V1119" i="1" a="1"/>
  <c r="V1119" i="1" s="1"/>
  <c r="T1121" i="1"/>
  <c r="U1120" i="1"/>
  <c r="V1120" i="1" l="1" a="1"/>
  <c r="V1120" i="1" s="1"/>
  <c r="W1120" i="1" a="1"/>
  <c r="W1120" i="1" s="1"/>
  <c r="X1120" i="1" s="1" a="1"/>
  <c r="X1120" i="1" s="1"/>
  <c r="Y1120" i="1" s="1"/>
  <c r="T1122" i="1"/>
  <c r="U1121" i="1"/>
  <c r="X1119" i="1" a="1"/>
  <c r="X1119" i="1" s="1"/>
  <c r="Y1119" i="1" s="1"/>
  <c r="Z1119" i="1" l="1"/>
  <c r="AA1119" i="1" s="1"/>
  <c r="Z1118" i="1"/>
  <c r="V1121" i="1" a="1"/>
  <c r="V1121" i="1" s="1"/>
  <c r="W1121" i="1" a="1"/>
  <c r="W1121" i="1" s="1"/>
  <c r="X1121" i="1" s="1" a="1"/>
  <c r="X1121" i="1" s="1"/>
  <c r="Y1121" i="1" s="1"/>
  <c r="Z1120" i="1" s="1"/>
  <c r="AA1120" i="1" s="1"/>
  <c r="T1123" i="1"/>
  <c r="U1122" i="1"/>
  <c r="AA1118" i="1" l="1"/>
  <c r="AB1119" i="1" s="1"/>
  <c r="AB1120" i="1" s="1"/>
  <c r="AB1121" i="1" s="1"/>
  <c r="W1122" i="1" a="1"/>
  <c r="W1122" i="1" s="1"/>
  <c r="V1122" i="1" a="1"/>
  <c r="V1122" i="1" s="1"/>
  <c r="T1124" i="1"/>
  <c r="U1123" i="1"/>
  <c r="V1123" i="1" l="1" a="1"/>
  <c r="V1123" i="1" s="1"/>
  <c r="W1123" i="1" a="1"/>
  <c r="W1123" i="1" s="1"/>
  <c r="X1123" i="1" s="1" a="1"/>
  <c r="X1123" i="1" s="1"/>
  <c r="Y1123" i="1" s="1"/>
  <c r="T1125" i="1"/>
  <c r="U1124" i="1"/>
  <c r="X1122" i="1" a="1"/>
  <c r="X1122" i="1" s="1"/>
  <c r="Y1122" i="1" s="1"/>
  <c r="Z1122" i="1" l="1"/>
  <c r="AA1122" i="1" s="1"/>
  <c r="Z1121" i="1"/>
  <c r="V1124" i="1" a="1"/>
  <c r="V1124" i="1" s="1"/>
  <c r="W1124" i="1" a="1"/>
  <c r="W1124" i="1" s="1"/>
  <c r="X1124" i="1" s="1" a="1"/>
  <c r="X1124" i="1" s="1"/>
  <c r="Y1124" i="1" s="1"/>
  <c r="Z1123" i="1" s="1"/>
  <c r="AA1123" i="1" s="1"/>
  <c r="T1126" i="1"/>
  <c r="U1125" i="1"/>
  <c r="AA1121" i="1" l="1"/>
  <c r="AB1122" i="1" s="1"/>
  <c r="AB1123" i="1" s="1"/>
  <c r="AB1124" i="1" s="1"/>
  <c r="V1125" i="1" a="1"/>
  <c r="V1125" i="1" s="1"/>
  <c r="W1125" i="1" a="1"/>
  <c r="W1125" i="1" s="1"/>
  <c r="X1125" i="1" s="1" a="1"/>
  <c r="X1125" i="1" s="1"/>
  <c r="Y1125" i="1" s="1"/>
  <c r="Z1124" i="1" s="1"/>
  <c r="AA1124" i="1" s="1"/>
  <c r="T1127" i="1"/>
  <c r="U1126" i="1"/>
  <c r="AB1125" i="1" l="1"/>
  <c r="V1126" i="1" a="1"/>
  <c r="V1126" i="1" s="1"/>
  <c r="W1126" i="1" a="1"/>
  <c r="W1126" i="1" s="1"/>
  <c r="X1126" i="1" s="1" a="1"/>
  <c r="X1126" i="1" s="1"/>
  <c r="Y1126" i="1" s="1"/>
  <c r="Z1125" i="1" s="1"/>
  <c r="AA1125" i="1" s="1"/>
  <c r="T1128" i="1"/>
  <c r="U1127" i="1"/>
  <c r="AB1126" i="1" l="1"/>
  <c r="W1127" i="1" a="1"/>
  <c r="W1127" i="1" s="1"/>
  <c r="V1127" i="1" a="1"/>
  <c r="V1127" i="1" s="1"/>
  <c r="T1129" i="1"/>
  <c r="U1128" i="1"/>
  <c r="V1128" i="1" l="1" a="1"/>
  <c r="V1128" i="1" s="1"/>
  <c r="W1128" i="1" a="1"/>
  <c r="W1128" i="1" s="1"/>
  <c r="X1128" i="1" s="1" a="1"/>
  <c r="X1128" i="1" s="1"/>
  <c r="Y1128" i="1" s="1"/>
  <c r="T1130" i="1"/>
  <c r="U1129" i="1"/>
  <c r="X1127" i="1" a="1"/>
  <c r="X1127" i="1" s="1"/>
  <c r="Y1127" i="1" s="1"/>
  <c r="Z1127" i="1" l="1"/>
  <c r="AA1127" i="1" s="1"/>
  <c r="Z1126" i="1"/>
  <c r="W1129" i="1" a="1"/>
  <c r="W1129" i="1" s="1"/>
  <c r="V1129" i="1" a="1"/>
  <c r="V1129" i="1" s="1"/>
  <c r="T1131" i="1"/>
  <c r="U1130" i="1"/>
  <c r="AA1126" i="1" l="1"/>
  <c r="AB1127" i="1" s="1"/>
  <c r="AB1128" i="1" s="1"/>
  <c r="V1130" i="1" a="1"/>
  <c r="V1130" i="1" s="1"/>
  <c r="W1130" i="1" a="1"/>
  <c r="W1130" i="1" s="1"/>
  <c r="X1130" i="1" s="1" a="1"/>
  <c r="X1130" i="1" s="1"/>
  <c r="Y1130" i="1" s="1"/>
  <c r="T1132" i="1"/>
  <c r="U1131" i="1"/>
  <c r="X1129" i="1" a="1"/>
  <c r="X1129" i="1" s="1"/>
  <c r="Y1129" i="1" s="1"/>
  <c r="Z1129" i="1" l="1"/>
  <c r="AA1129" i="1" s="1"/>
  <c r="Z1128" i="1"/>
  <c r="V1131" i="1" a="1"/>
  <c r="V1131" i="1" s="1"/>
  <c r="W1131" i="1" a="1"/>
  <c r="W1131" i="1" s="1"/>
  <c r="X1131" i="1" s="1" a="1"/>
  <c r="X1131" i="1" s="1"/>
  <c r="Y1131" i="1" s="1"/>
  <c r="T1133" i="1"/>
  <c r="U1132" i="1"/>
  <c r="AA1128" i="1" l="1"/>
  <c r="AB1129" i="1" s="1"/>
  <c r="AB1130" i="1" s="1"/>
  <c r="W1132" i="1" a="1"/>
  <c r="W1132" i="1" s="1"/>
  <c r="V1132" i="1" a="1"/>
  <c r="V1132" i="1" s="1"/>
  <c r="T1134" i="1"/>
  <c r="U1133" i="1"/>
  <c r="Z1130" i="1"/>
  <c r="AA1130" i="1" s="1"/>
  <c r="AB1131" i="1" l="1"/>
  <c r="V1133" i="1" a="1"/>
  <c r="V1133" i="1" s="1"/>
  <c r="W1133" i="1" a="1"/>
  <c r="W1133" i="1" s="1"/>
  <c r="X1133" i="1" s="1" a="1"/>
  <c r="X1133" i="1" s="1"/>
  <c r="Y1133" i="1" s="1"/>
  <c r="T1135" i="1"/>
  <c r="U1134" i="1"/>
  <c r="X1132" i="1" a="1"/>
  <c r="X1132" i="1" s="1"/>
  <c r="Y1132" i="1" s="1"/>
  <c r="Z1132" i="1" l="1"/>
  <c r="AA1132" i="1" s="1"/>
  <c r="Z1131" i="1"/>
  <c r="V1134" i="1" a="1"/>
  <c r="V1134" i="1" s="1"/>
  <c r="W1134" i="1" a="1"/>
  <c r="W1134" i="1" s="1"/>
  <c r="X1134" i="1" s="1" a="1"/>
  <c r="X1134" i="1" s="1"/>
  <c r="Y1134" i="1" s="1"/>
  <c r="Z1133" i="1" s="1"/>
  <c r="AA1133" i="1" s="1"/>
  <c r="T1136" i="1"/>
  <c r="U1135" i="1"/>
  <c r="AA1131" i="1" l="1"/>
  <c r="AB1132" i="1" s="1"/>
  <c r="AB1133" i="1" s="1"/>
  <c r="AB1134" i="1" s="1"/>
  <c r="W1135" i="1" a="1"/>
  <c r="W1135" i="1" s="1"/>
  <c r="V1135" i="1" a="1"/>
  <c r="V1135" i="1" s="1"/>
  <c r="T1137" i="1"/>
  <c r="U1136" i="1"/>
  <c r="V1136" i="1" l="1" a="1"/>
  <c r="V1136" i="1" s="1"/>
  <c r="W1136" i="1" a="1"/>
  <c r="W1136" i="1" s="1"/>
  <c r="X1136" i="1" s="1" a="1"/>
  <c r="X1136" i="1" s="1"/>
  <c r="Y1136" i="1" s="1"/>
  <c r="T1138" i="1"/>
  <c r="U1137" i="1"/>
  <c r="X1135" i="1" a="1"/>
  <c r="X1135" i="1" s="1"/>
  <c r="Y1135" i="1" s="1"/>
  <c r="Z1135" i="1" l="1"/>
  <c r="AA1135" i="1" s="1"/>
  <c r="Z1134" i="1"/>
  <c r="W1137" i="1" a="1"/>
  <c r="W1137" i="1" s="1"/>
  <c r="V1137" i="1" a="1"/>
  <c r="V1137" i="1" s="1"/>
  <c r="T1139" i="1"/>
  <c r="U1138" i="1"/>
  <c r="AA1134" i="1" l="1"/>
  <c r="AB1135" i="1" s="1"/>
  <c r="AB1136" i="1" s="1"/>
  <c r="V1138" i="1" a="1"/>
  <c r="V1138" i="1" s="1"/>
  <c r="W1138" i="1" a="1"/>
  <c r="W1138" i="1" s="1"/>
  <c r="X1138" i="1" s="1" a="1"/>
  <c r="X1138" i="1" s="1"/>
  <c r="Y1138" i="1" s="1"/>
  <c r="T1140" i="1"/>
  <c r="U1139" i="1"/>
  <c r="X1137" i="1" a="1"/>
  <c r="X1137" i="1" s="1"/>
  <c r="Y1137" i="1" s="1"/>
  <c r="Z1137" i="1" l="1"/>
  <c r="AA1137" i="1" s="1"/>
  <c r="Z1136" i="1"/>
  <c r="V1139" i="1" a="1"/>
  <c r="V1139" i="1" s="1"/>
  <c r="W1139" i="1" a="1"/>
  <c r="W1139" i="1" s="1"/>
  <c r="T1141" i="1"/>
  <c r="U1140" i="1"/>
  <c r="AA1136" i="1" l="1"/>
  <c r="AB1137" i="1" s="1"/>
  <c r="AB1138" i="1" s="1"/>
  <c r="X1139" i="1" a="1"/>
  <c r="X1139" i="1" s="1"/>
  <c r="Y1139" i="1" s="1"/>
  <c r="V1140" i="1" a="1"/>
  <c r="V1140" i="1" s="1"/>
  <c r="W1140" i="1" a="1"/>
  <c r="W1140" i="1" s="1"/>
  <c r="X1140" i="1" s="1" a="1"/>
  <c r="X1140" i="1" s="1"/>
  <c r="Y1140" i="1" s="1"/>
  <c r="T1142" i="1"/>
  <c r="U1141" i="1"/>
  <c r="V1141" i="1" l="1" a="1"/>
  <c r="V1141" i="1" s="1"/>
  <c r="W1141" i="1" a="1"/>
  <c r="W1141" i="1" s="1"/>
  <c r="X1141" i="1" s="1" a="1"/>
  <c r="X1141" i="1" s="1"/>
  <c r="Y1141" i="1" s="1"/>
  <c r="Z1140" i="1" s="1"/>
  <c r="AA1140" i="1" s="1"/>
  <c r="T1143" i="1"/>
  <c r="U1142" i="1"/>
  <c r="Z1139" i="1"/>
  <c r="AA1139" i="1" s="1"/>
  <c r="Z1138" i="1"/>
  <c r="AA1138" i="1" l="1"/>
  <c r="AB1139" i="1" s="1"/>
  <c r="AB1140" i="1" s="1"/>
  <c r="AB1141" i="1" s="1"/>
  <c r="W1142" i="1" a="1"/>
  <c r="W1142" i="1" s="1"/>
  <c r="V1142" i="1" a="1"/>
  <c r="V1142" i="1" s="1"/>
  <c r="T1144" i="1"/>
  <c r="U1143" i="1"/>
  <c r="V1143" i="1" l="1" a="1"/>
  <c r="V1143" i="1" s="1"/>
  <c r="W1143" i="1" a="1"/>
  <c r="W1143" i="1" s="1"/>
  <c r="T1145" i="1"/>
  <c r="U1144" i="1"/>
  <c r="X1142" i="1" a="1"/>
  <c r="X1142" i="1" s="1"/>
  <c r="Y1142" i="1" s="1"/>
  <c r="X1143" i="1" l="1" a="1"/>
  <c r="X1143" i="1" s="1"/>
  <c r="Y1143" i="1" s="1"/>
  <c r="Z1141" i="1"/>
  <c r="V1144" i="1" a="1"/>
  <c r="V1144" i="1" s="1"/>
  <c r="W1144" i="1" a="1"/>
  <c r="W1144" i="1" s="1"/>
  <c r="T1146" i="1"/>
  <c r="U1145" i="1"/>
  <c r="AA1141" i="1" l="1"/>
  <c r="AB1142" i="1" s="1"/>
  <c r="V1145" i="1" a="1"/>
  <c r="V1145" i="1" s="1"/>
  <c r="W1145" i="1" a="1"/>
  <c r="W1145" i="1" s="1"/>
  <c r="X1145" i="1" s="1" a="1"/>
  <c r="X1145" i="1" s="1"/>
  <c r="Y1145" i="1" s="1"/>
  <c r="T1147" i="1"/>
  <c r="U1146" i="1"/>
  <c r="X1144" i="1" a="1"/>
  <c r="X1144" i="1" s="1"/>
  <c r="Y1144" i="1" s="1"/>
  <c r="Z1143" i="1" s="1"/>
  <c r="AA1143" i="1" s="1"/>
  <c r="Z1142" i="1"/>
  <c r="AA1142" i="1" l="1"/>
  <c r="AB1143" i="1" s="1"/>
  <c r="AB1144" i="1" s="1"/>
  <c r="T1148" i="1"/>
  <c r="U1147" i="1"/>
  <c r="Z1144" i="1"/>
  <c r="V1146" i="1" a="1"/>
  <c r="V1146" i="1" s="1"/>
  <c r="W1146" i="1" a="1"/>
  <c r="W1146" i="1" s="1"/>
  <c r="AA1144" i="1" l="1"/>
  <c r="AB1145" i="1" s="1"/>
  <c r="T1149" i="1"/>
  <c r="U1148" i="1"/>
  <c r="X1146" i="1" a="1"/>
  <c r="X1146" i="1" s="1"/>
  <c r="Y1146" i="1" s="1"/>
  <c r="W1147" i="1" a="1"/>
  <c r="W1147" i="1" s="1"/>
  <c r="X1147" i="1" s="1" a="1"/>
  <c r="X1147" i="1" s="1"/>
  <c r="Y1147" i="1" s="1"/>
  <c r="V1147" i="1" a="1"/>
  <c r="V1147" i="1" s="1"/>
  <c r="Z1146" i="1" l="1"/>
  <c r="AA1146" i="1" s="1"/>
  <c r="Z1145" i="1"/>
  <c r="V1148" i="1" a="1"/>
  <c r="V1148" i="1" s="1"/>
  <c r="W1148" i="1" a="1"/>
  <c r="W1148" i="1" s="1"/>
  <c r="T1150" i="1"/>
  <c r="U1149" i="1"/>
  <c r="AA1145" i="1" l="1"/>
  <c r="AB1146" i="1" s="1"/>
  <c r="AB1147" i="1" s="1"/>
  <c r="X1148" i="1" a="1"/>
  <c r="X1148" i="1" s="1"/>
  <c r="Y1148" i="1" s="1"/>
  <c r="V1149" i="1" a="1"/>
  <c r="V1149" i="1" s="1"/>
  <c r="W1149" i="1" a="1"/>
  <c r="W1149" i="1" s="1"/>
  <c r="T1151" i="1"/>
  <c r="U1150" i="1"/>
  <c r="X1149" i="1" l="1" a="1"/>
  <c r="X1149" i="1" s="1"/>
  <c r="Y1149" i="1" s="1"/>
  <c r="W1150" i="1" a="1"/>
  <c r="W1150" i="1" s="1"/>
  <c r="V1150" i="1" a="1"/>
  <c r="V1150" i="1" s="1"/>
  <c r="T1152" i="1"/>
  <c r="U1151" i="1"/>
  <c r="Z1147" i="1"/>
  <c r="AA1147" i="1" l="1"/>
  <c r="AB1148" i="1" s="1"/>
  <c r="T1153" i="1"/>
  <c r="U1152" i="1"/>
  <c r="Z1148" i="1"/>
  <c r="V1151" i="1" a="1"/>
  <c r="V1151" i="1" s="1"/>
  <c r="W1151" i="1" a="1"/>
  <c r="W1151" i="1" s="1"/>
  <c r="X1151" i="1" s="1" a="1"/>
  <c r="X1151" i="1" s="1"/>
  <c r="Y1151" i="1" s="1"/>
  <c r="X1150" i="1" a="1"/>
  <c r="X1150" i="1" s="1"/>
  <c r="Y1150" i="1" s="1"/>
  <c r="Z1150" i="1" s="1"/>
  <c r="AA1150" i="1" s="1"/>
  <c r="AA1148" i="1" l="1"/>
  <c r="AB1149" i="1" s="1"/>
  <c r="Z1149" i="1"/>
  <c r="V1152" i="1" a="1"/>
  <c r="V1152" i="1" s="1"/>
  <c r="W1152" i="1" a="1"/>
  <c r="W1152" i="1" s="1"/>
  <c r="X1152" i="1" s="1" a="1"/>
  <c r="X1152" i="1" s="1"/>
  <c r="Y1152" i="1" s="1"/>
  <c r="T1154" i="1"/>
  <c r="U1153" i="1"/>
  <c r="AA1149" i="1" l="1"/>
  <c r="AB1150" i="1" s="1"/>
  <c r="AB1151" i="1" s="1"/>
  <c r="W1153" i="1" a="1"/>
  <c r="W1153" i="1" s="1"/>
  <c r="V1153" i="1" a="1"/>
  <c r="V1153" i="1" s="1"/>
  <c r="T1155" i="1"/>
  <c r="U1154" i="1"/>
  <c r="Z1151" i="1"/>
  <c r="AA1151" i="1" l="1"/>
  <c r="AB1152" i="1" s="1"/>
  <c r="T1156" i="1"/>
  <c r="U1155" i="1"/>
  <c r="V1154" i="1" a="1"/>
  <c r="V1154" i="1" s="1"/>
  <c r="W1154" i="1" a="1"/>
  <c r="W1154" i="1" s="1"/>
  <c r="X1154" i="1" s="1" a="1"/>
  <c r="X1154" i="1" s="1"/>
  <c r="Y1154" i="1" s="1"/>
  <c r="X1153" i="1" a="1"/>
  <c r="X1153" i="1" s="1"/>
  <c r="Y1153" i="1" s="1"/>
  <c r="T1157" i="1" l="1"/>
  <c r="U1156" i="1"/>
  <c r="Z1153" i="1"/>
  <c r="AA1153" i="1" s="1"/>
  <c r="Z1152" i="1"/>
  <c r="W1155" i="1" a="1"/>
  <c r="W1155" i="1" s="1"/>
  <c r="V1155" i="1" a="1"/>
  <c r="V1155" i="1" s="1"/>
  <c r="AA1152" i="1" l="1"/>
  <c r="AB1153" i="1" s="1"/>
  <c r="AB1154" i="1" s="1"/>
  <c r="X1155" i="1" a="1"/>
  <c r="X1155" i="1" s="1"/>
  <c r="Y1155" i="1" s="1"/>
  <c r="V1156" i="1" a="1"/>
  <c r="V1156" i="1" s="1"/>
  <c r="W1156" i="1" a="1"/>
  <c r="W1156" i="1" s="1"/>
  <c r="X1156" i="1" s="1" a="1"/>
  <c r="X1156" i="1" s="1"/>
  <c r="Y1156" i="1" s="1"/>
  <c r="T1158" i="1"/>
  <c r="U1157" i="1"/>
  <c r="T1159" i="1" l="1"/>
  <c r="U1158" i="1"/>
  <c r="W1157" i="1" a="1"/>
  <c r="W1157" i="1" s="1"/>
  <c r="V1157" i="1" a="1"/>
  <c r="V1157" i="1" s="1"/>
  <c r="Z1155" i="1"/>
  <c r="AA1155" i="1" s="1"/>
  <c r="Z1154" i="1"/>
  <c r="AA1154" i="1" l="1"/>
  <c r="AB1155" i="1" s="1"/>
  <c r="AB1156" i="1" s="1"/>
  <c r="X1157" i="1" a="1"/>
  <c r="X1157" i="1" s="1"/>
  <c r="Y1157" i="1" s="1"/>
  <c r="T1160" i="1"/>
  <c r="U1159" i="1"/>
  <c r="V1158" i="1" a="1"/>
  <c r="V1158" i="1" s="1"/>
  <c r="W1158" i="1" a="1"/>
  <c r="W1158" i="1" s="1"/>
  <c r="V1159" i="1" l="1" a="1"/>
  <c r="V1159" i="1" s="1"/>
  <c r="W1159" i="1" a="1"/>
  <c r="W1159" i="1" s="1"/>
  <c r="X1159" i="1" s="1" a="1"/>
  <c r="X1159" i="1" s="1"/>
  <c r="Y1159" i="1" s="1"/>
  <c r="T1161" i="1"/>
  <c r="U1160" i="1"/>
  <c r="X1158" i="1" a="1"/>
  <c r="X1158" i="1" s="1"/>
  <c r="Y1158" i="1" s="1"/>
  <c r="Z1157" i="1" s="1"/>
  <c r="AA1157" i="1" s="1"/>
  <c r="Z1156" i="1"/>
  <c r="AA1156" i="1" l="1"/>
  <c r="AB1157" i="1" s="1"/>
  <c r="AB1158" i="1" s="1"/>
  <c r="Z1158" i="1"/>
  <c r="W1160" i="1" a="1"/>
  <c r="W1160" i="1" s="1"/>
  <c r="X1160" i="1" s="1" a="1"/>
  <c r="X1160" i="1" s="1"/>
  <c r="Y1160" i="1" s="1"/>
  <c r="Z1159" i="1" s="1"/>
  <c r="AA1159" i="1" s="1"/>
  <c r="V1160" i="1" a="1"/>
  <c r="V1160" i="1" s="1"/>
  <c r="T1162" i="1"/>
  <c r="U1161" i="1"/>
  <c r="AA1158" i="1" l="1"/>
  <c r="AB1159" i="1" s="1"/>
  <c r="AB1160" i="1" s="1"/>
  <c r="T1163" i="1"/>
  <c r="U1162" i="1"/>
  <c r="V1161" i="1" a="1"/>
  <c r="V1161" i="1" s="1"/>
  <c r="W1161" i="1" a="1"/>
  <c r="W1161" i="1" s="1"/>
  <c r="X1161" i="1" s="1" a="1"/>
  <c r="X1161" i="1" s="1"/>
  <c r="Y1161" i="1" s="1"/>
  <c r="Z1160" i="1" s="1"/>
  <c r="AA1160" i="1" l="1"/>
  <c r="AB1161" i="1" s="1"/>
  <c r="T1164" i="1"/>
  <c r="U1163" i="1"/>
  <c r="V1162" i="1" a="1"/>
  <c r="V1162" i="1" s="1"/>
  <c r="W1162" i="1" a="1"/>
  <c r="W1162" i="1" s="1"/>
  <c r="X1162" i="1" l="1" a="1"/>
  <c r="X1162" i="1" s="1"/>
  <c r="Y1162" i="1" s="1"/>
  <c r="W1163" i="1" a="1"/>
  <c r="W1163" i="1" s="1"/>
  <c r="V1163" i="1" a="1"/>
  <c r="V1163" i="1" s="1"/>
  <c r="T1165" i="1"/>
  <c r="U1164" i="1"/>
  <c r="X1163" i="1" l="1" a="1"/>
  <c r="X1163" i="1" s="1"/>
  <c r="Y1163" i="1" s="1"/>
  <c r="Z1161" i="1"/>
  <c r="V1164" i="1" a="1"/>
  <c r="V1164" i="1" s="1"/>
  <c r="W1164" i="1" a="1"/>
  <c r="W1164" i="1" s="1"/>
  <c r="T1166" i="1"/>
  <c r="U1165" i="1"/>
  <c r="AA1161" i="1" l="1"/>
  <c r="AB1162" i="1" s="1"/>
  <c r="V1165" i="1" a="1"/>
  <c r="V1165" i="1" s="1"/>
  <c r="W1165" i="1" a="1"/>
  <c r="W1165" i="1" s="1"/>
  <c r="X1165" i="1" s="1" a="1"/>
  <c r="X1165" i="1" s="1"/>
  <c r="Y1165" i="1" s="1"/>
  <c r="T1167" i="1"/>
  <c r="U1166" i="1"/>
  <c r="X1164" i="1" a="1"/>
  <c r="X1164" i="1" s="1"/>
  <c r="Y1164" i="1" s="1"/>
  <c r="Z1163" i="1" s="1"/>
  <c r="AA1163" i="1" s="1"/>
  <c r="Z1162" i="1"/>
  <c r="AA1162" i="1" l="1"/>
  <c r="AB1163" i="1" s="1"/>
  <c r="AB1164" i="1" s="1"/>
  <c r="Z1164" i="1"/>
  <c r="V1166" i="1" a="1"/>
  <c r="V1166" i="1" s="1"/>
  <c r="W1166" i="1" a="1"/>
  <c r="W1166" i="1" s="1"/>
  <c r="X1166" i="1" s="1" a="1"/>
  <c r="X1166" i="1" s="1"/>
  <c r="Y1166" i="1" s="1"/>
  <c r="Z1165" i="1" s="1"/>
  <c r="AA1165" i="1" s="1"/>
  <c r="T1168" i="1"/>
  <c r="U1167" i="1"/>
  <c r="AA1164" i="1" l="1"/>
  <c r="AB1165" i="1" s="1"/>
  <c r="AB1166" i="1" s="1"/>
  <c r="T1169" i="1"/>
  <c r="U1168" i="1"/>
  <c r="V1167" i="1" a="1"/>
  <c r="V1167" i="1" s="1"/>
  <c r="W1167" i="1" a="1"/>
  <c r="W1167" i="1" s="1"/>
  <c r="X1167" i="1" s="1" a="1"/>
  <c r="X1167" i="1" s="1"/>
  <c r="Y1167" i="1" s="1"/>
  <c r="Z1166" i="1" s="1"/>
  <c r="AA1166" i="1" s="1"/>
  <c r="AB1167" i="1" l="1"/>
  <c r="W1168" i="1" a="1"/>
  <c r="W1168" i="1" s="1"/>
  <c r="V1168" i="1" a="1"/>
  <c r="V1168" i="1" s="1"/>
  <c r="T1170" i="1"/>
  <c r="U1169" i="1"/>
  <c r="V1169" i="1" l="1" a="1"/>
  <c r="V1169" i="1" s="1"/>
  <c r="W1169" i="1" a="1"/>
  <c r="W1169" i="1" s="1"/>
  <c r="X1169" i="1" s="1" a="1"/>
  <c r="X1169" i="1" s="1"/>
  <c r="Y1169" i="1" s="1"/>
  <c r="T1171" i="1"/>
  <c r="U1170" i="1"/>
  <c r="X1168" i="1" a="1"/>
  <c r="X1168" i="1" s="1"/>
  <c r="Y1168" i="1" s="1"/>
  <c r="Z1168" i="1" l="1"/>
  <c r="AA1168" i="1" s="1"/>
  <c r="Z1167" i="1"/>
  <c r="W1170" i="1" a="1"/>
  <c r="W1170" i="1" s="1"/>
  <c r="V1170" i="1" a="1"/>
  <c r="V1170" i="1" s="1"/>
  <c r="T1172" i="1"/>
  <c r="U1171" i="1"/>
  <c r="AA1167" i="1" l="1"/>
  <c r="AB1168" i="1" s="1"/>
  <c r="AB1169" i="1" s="1"/>
  <c r="V1171" i="1" a="1"/>
  <c r="V1171" i="1" s="1"/>
  <c r="W1171" i="1" a="1"/>
  <c r="W1171" i="1" s="1"/>
  <c r="X1171" i="1" s="1" a="1"/>
  <c r="X1171" i="1" s="1"/>
  <c r="Y1171" i="1" s="1"/>
  <c r="T1173" i="1"/>
  <c r="U1172" i="1"/>
  <c r="X1170" i="1" a="1"/>
  <c r="X1170" i="1" s="1"/>
  <c r="Y1170" i="1" s="1"/>
  <c r="Z1170" i="1" l="1"/>
  <c r="AA1170" i="1" s="1"/>
  <c r="Z1169" i="1"/>
  <c r="V1172" i="1" a="1"/>
  <c r="V1172" i="1" s="1"/>
  <c r="W1172" i="1" a="1"/>
  <c r="W1172" i="1" s="1"/>
  <c r="X1172" i="1" s="1" a="1"/>
  <c r="X1172" i="1" s="1"/>
  <c r="Y1172" i="1" s="1"/>
  <c r="Z1171" i="1" s="1"/>
  <c r="AA1171" i="1" s="1"/>
  <c r="T1174" i="1"/>
  <c r="U1173" i="1"/>
  <c r="AA1169" i="1" l="1"/>
  <c r="AB1170" i="1" s="1"/>
  <c r="AB1171" i="1" s="1"/>
  <c r="AB1172" i="1" s="1"/>
  <c r="W1173" i="1" a="1"/>
  <c r="W1173" i="1" s="1"/>
  <c r="V1173" i="1" a="1"/>
  <c r="V1173" i="1" s="1"/>
  <c r="T1175" i="1"/>
  <c r="U1174" i="1"/>
  <c r="V1174" i="1" l="1" a="1"/>
  <c r="V1174" i="1" s="1"/>
  <c r="W1174" i="1" a="1"/>
  <c r="W1174" i="1" s="1"/>
  <c r="X1174" i="1" s="1" a="1"/>
  <c r="X1174" i="1" s="1"/>
  <c r="Y1174" i="1" s="1"/>
  <c r="T1176" i="1"/>
  <c r="U1175" i="1"/>
  <c r="X1173" i="1" a="1"/>
  <c r="X1173" i="1" s="1"/>
  <c r="Y1173" i="1" s="1"/>
  <c r="Z1173" i="1" l="1"/>
  <c r="AA1173" i="1" s="1"/>
  <c r="Z1172" i="1"/>
  <c r="V1175" i="1" a="1"/>
  <c r="V1175" i="1" s="1"/>
  <c r="W1175" i="1" a="1"/>
  <c r="W1175" i="1" s="1"/>
  <c r="X1175" i="1" s="1" a="1"/>
  <c r="X1175" i="1" s="1"/>
  <c r="Y1175" i="1" s="1"/>
  <c r="Z1174" i="1" s="1"/>
  <c r="AA1174" i="1" s="1"/>
  <c r="T1177" i="1"/>
  <c r="U1176" i="1"/>
  <c r="AA1172" i="1" l="1"/>
  <c r="AB1173" i="1" s="1"/>
  <c r="AB1174" i="1" s="1"/>
  <c r="AB1175" i="1" s="1"/>
  <c r="V1176" i="1" a="1"/>
  <c r="V1176" i="1" s="1"/>
  <c r="W1176" i="1" a="1"/>
  <c r="W1176" i="1" s="1"/>
  <c r="X1176" i="1" s="1" a="1"/>
  <c r="X1176" i="1" s="1"/>
  <c r="Y1176" i="1" s="1"/>
  <c r="Z1175" i="1" s="1"/>
  <c r="AA1175" i="1" s="1"/>
  <c r="T1178" i="1"/>
  <c r="U1177" i="1"/>
  <c r="AB1176" i="1" l="1"/>
  <c r="V1177" i="1" a="1"/>
  <c r="V1177" i="1" s="1"/>
  <c r="W1177" i="1" a="1"/>
  <c r="W1177" i="1" s="1"/>
  <c r="X1177" i="1" s="1" a="1"/>
  <c r="X1177" i="1" s="1"/>
  <c r="Y1177" i="1" s="1"/>
  <c r="Z1176" i="1" s="1"/>
  <c r="AA1176" i="1" s="1"/>
  <c r="T1179" i="1"/>
  <c r="U1178" i="1"/>
  <c r="AB1177" i="1" l="1"/>
  <c r="V1178" i="1" a="1"/>
  <c r="V1178" i="1" s="1"/>
  <c r="W1178" i="1" a="1"/>
  <c r="W1178" i="1" s="1"/>
  <c r="X1178" i="1" s="1" a="1"/>
  <c r="X1178" i="1" s="1"/>
  <c r="Y1178" i="1" s="1"/>
  <c r="Z1177" i="1" s="1"/>
  <c r="AA1177" i="1" s="1"/>
  <c r="T1180" i="1"/>
  <c r="U1179" i="1"/>
  <c r="AB1178" i="1" l="1"/>
  <c r="T1181" i="1"/>
  <c r="U1180" i="1"/>
  <c r="V1179" i="1" a="1"/>
  <c r="V1179" i="1" s="1"/>
  <c r="W1179" i="1" a="1"/>
  <c r="W1179" i="1" s="1"/>
  <c r="X1179" i="1" s="1" a="1"/>
  <c r="X1179" i="1" s="1"/>
  <c r="Y1179" i="1" s="1"/>
  <c r="Z1178" i="1" s="1"/>
  <c r="AA1178" i="1" s="1"/>
  <c r="AB1179" i="1" l="1"/>
  <c r="V1180" i="1" a="1"/>
  <c r="V1180" i="1" s="1"/>
  <c r="W1180" i="1" a="1"/>
  <c r="W1180" i="1" s="1"/>
  <c r="X1180" i="1" s="1" a="1"/>
  <c r="X1180" i="1" s="1"/>
  <c r="Y1180" i="1" s="1"/>
  <c r="T1182" i="1"/>
  <c r="U1181" i="1"/>
  <c r="W1181" i="1" l="1" a="1"/>
  <c r="W1181" i="1" s="1"/>
  <c r="V1181" i="1" a="1"/>
  <c r="V1181" i="1" s="1"/>
  <c r="T1183" i="1"/>
  <c r="U1182" i="1"/>
  <c r="Z1179" i="1"/>
  <c r="AA1179" i="1" l="1"/>
  <c r="AB1180" i="1" s="1"/>
  <c r="V1182" i="1" a="1"/>
  <c r="V1182" i="1" s="1"/>
  <c r="W1182" i="1" a="1"/>
  <c r="W1182" i="1" s="1"/>
  <c r="X1182" i="1" s="1" a="1"/>
  <c r="X1182" i="1" s="1"/>
  <c r="Y1182" i="1" s="1"/>
  <c r="T1184" i="1"/>
  <c r="U1183" i="1"/>
  <c r="X1181" i="1" a="1"/>
  <c r="X1181" i="1" s="1"/>
  <c r="Y1181" i="1" s="1"/>
  <c r="Z1181" i="1" l="1"/>
  <c r="AA1181" i="1" s="1"/>
  <c r="Z1180" i="1"/>
  <c r="V1183" i="1" a="1"/>
  <c r="V1183" i="1" s="1"/>
  <c r="W1183" i="1" a="1"/>
  <c r="W1183" i="1" s="1"/>
  <c r="X1183" i="1" s="1" a="1"/>
  <c r="X1183" i="1" s="1"/>
  <c r="Y1183" i="1" s="1"/>
  <c r="Z1182" i="1" s="1"/>
  <c r="AA1182" i="1" s="1"/>
  <c r="T1185" i="1"/>
  <c r="U1184" i="1"/>
  <c r="AA1180" i="1" l="1"/>
  <c r="AB1181" i="1" s="1"/>
  <c r="AB1182" i="1" s="1"/>
  <c r="AB1183" i="1" s="1"/>
  <c r="W1184" i="1" a="1"/>
  <c r="W1184" i="1" s="1"/>
  <c r="V1184" i="1" a="1"/>
  <c r="V1184" i="1" s="1"/>
  <c r="T1186" i="1"/>
  <c r="U1185" i="1"/>
  <c r="V1185" i="1" l="1" a="1"/>
  <c r="V1185" i="1" s="1"/>
  <c r="W1185" i="1" a="1"/>
  <c r="W1185" i="1" s="1"/>
  <c r="X1185" i="1" s="1" a="1"/>
  <c r="X1185" i="1" s="1"/>
  <c r="Y1185" i="1" s="1"/>
  <c r="T1187" i="1"/>
  <c r="U1186" i="1"/>
  <c r="X1184" i="1" a="1"/>
  <c r="X1184" i="1" s="1"/>
  <c r="Y1184" i="1" s="1"/>
  <c r="T1188" i="1" l="1"/>
  <c r="U1187" i="1"/>
  <c r="Z1184" i="1"/>
  <c r="AA1184" i="1" s="1"/>
  <c r="Z1183" i="1"/>
  <c r="V1186" i="1" a="1"/>
  <c r="V1186" i="1" s="1"/>
  <c r="W1186" i="1" a="1"/>
  <c r="W1186" i="1" s="1"/>
  <c r="X1186" i="1" s="1" a="1"/>
  <c r="X1186" i="1" s="1"/>
  <c r="Y1186" i="1" s="1"/>
  <c r="Z1185" i="1" s="1"/>
  <c r="AA1185" i="1" s="1"/>
  <c r="AA1183" i="1" l="1"/>
  <c r="AB1184" i="1" s="1"/>
  <c r="AB1185" i="1" s="1"/>
  <c r="AB1186" i="1" s="1"/>
  <c r="V1187" i="1" a="1"/>
  <c r="V1187" i="1" s="1"/>
  <c r="W1187" i="1" a="1"/>
  <c r="W1187" i="1" s="1"/>
  <c r="X1187" i="1" s="1" a="1"/>
  <c r="X1187" i="1" s="1"/>
  <c r="Y1187" i="1" s="1"/>
  <c r="T1189" i="1"/>
  <c r="U1188" i="1"/>
  <c r="V1188" i="1" l="1" a="1"/>
  <c r="V1188" i="1" s="1"/>
  <c r="W1188" i="1" a="1"/>
  <c r="W1188" i="1" s="1"/>
  <c r="X1188" i="1" s="1" a="1"/>
  <c r="X1188" i="1" s="1"/>
  <c r="Y1188" i="1" s="1"/>
  <c r="Z1187" i="1" s="1"/>
  <c r="AA1187" i="1" s="1"/>
  <c r="T1190" i="1"/>
  <c r="U1189" i="1"/>
  <c r="Z1186" i="1"/>
  <c r="AA1186" i="1" l="1"/>
  <c r="AB1187" i="1" s="1"/>
  <c r="AB1188" i="1" s="1"/>
  <c r="W1189" i="1" a="1"/>
  <c r="W1189" i="1" s="1"/>
  <c r="V1189" i="1" a="1"/>
  <c r="V1189" i="1" s="1"/>
  <c r="T1191" i="1"/>
  <c r="U1190" i="1"/>
  <c r="V1190" i="1" l="1" a="1"/>
  <c r="V1190" i="1" s="1"/>
  <c r="W1190" i="1" a="1"/>
  <c r="W1190" i="1" s="1"/>
  <c r="X1190" i="1" s="1" a="1"/>
  <c r="X1190" i="1" s="1"/>
  <c r="Y1190" i="1" s="1"/>
  <c r="T1192" i="1"/>
  <c r="U1191" i="1"/>
  <c r="X1189" i="1" a="1"/>
  <c r="X1189" i="1" s="1"/>
  <c r="Y1189" i="1" s="1"/>
  <c r="Z1189" i="1" l="1"/>
  <c r="AA1189" i="1" s="1"/>
  <c r="Z1188" i="1"/>
  <c r="V1191" i="1" a="1"/>
  <c r="V1191" i="1" s="1"/>
  <c r="W1191" i="1" a="1"/>
  <c r="W1191" i="1" s="1"/>
  <c r="X1191" i="1" s="1" a="1"/>
  <c r="X1191" i="1" s="1"/>
  <c r="Y1191" i="1" s="1"/>
  <c r="Z1190" i="1" s="1"/>
  <c r="AA1190" i="1" s="1"/>
  <c r="T1193" i="1"/>
  <c r="U1192" i="1"/>
  <c r="AA1188" i="1" l="1"/>
  <c r="AB1189" i="1" s="1"/>
  <c r="AB1190" i="1" s="1"/>
  <c r="AB1191" i="1" s="1"/>
  <c r="W1192" i="1" a="1"/>
  <c r="W1192" i="1" s="1"/>
  <c r="X1192" i="1" s="1" a="1"/>
  <c r="X1192" i="1" s="1"/>
  <c r="Y1192" i="1" s="1"/>
  <c r="Z1191" i="1" s="1"/>
  <c r="AA1191" i="1" s="1"/>
  <c r="V1192" i="1" a="1"/>
  <c r="V1192" i="1" s="1"/>
  <c r="T1194" i="1"/>
  <c r="U1193" i="1"/>
  <c r="AB1192" i="1" l="1"/>
  <c r="V1193" i="1" a="1"/>
  <c r="V1193" i="1" s="1"/>
  <c r="W1193" i="1" a="1"/>
  <c r="W1193" i="1" s="1"/>
  <c r="X1193" i="1" s="1" a="1"/>
  <c r="X1193" i="1" s="1"/>
  <c r="Y1193" i="1" s="1"/>
  <c r="Z1192" i="1" s="1"/>
  <c r="AA1192" i="1" s="1"/>
  <c r="T1195" i="1"/>
  <c r="U1194" i="1"/>
  <c r="AB1193" i="1" l="1"/>
  <c r="V1194" i="1" a="1"/>
  <c r="V1194" i="1" s="1"/>
  <c r="W1194" i="1" a="1"/>
  <c r="W1194" i="1" s="1"/>
  <c r="X1194" i="1" s="1" a="1"/>
  <c r="X1194" i="1" s="1"/>
  <c r="Y1194" i="1" s="1"/>
  <c r="Z1193" i="1" s="1"/>
  <c r="AA1193" i="1" s="1"/>
  <c r="T1196" i="1"/>
  <c r="U1195" i="1"/>
  <c r="AB1194" i="1" l="1"/>
  <c r="V1195" i="1" a="1"/>
  <c r="V1195" i="1" s="1"/>
  <c r="W1195" i="1" a="1"/>
  <c r="W1195" i="1" s="1"/>
  <c r="X1195" i="1" s="1" a="1"/>
  <c r="X1195" i="1" s="1"/>
  <c r="Y1195" i="1" s="1"/>
  <c r="Z1194" i="1" s="1"/>
  <c r="AA1194" i="1" s="1"/>
  <c r="T1197" i="1"/>
  <c r="U1196" i="1"/>
  <c r="AB1195" i="1" l="1"/>
  <c r="V1196" i="1" a="1"/>
  <c r="V1196" i="1" s="1"/>
  <c r="W1196" i="1" a="1"/>
  <c r="W1196" i="1" s="1"/>
  <c r="X1196" i="1" s="1" a="1"/>
  <c r="X1196" i="1" s="1"/>
  <c r="Y1196" i="1" s="1"/>
  <c r="Z1195" i="1" s="1"/>
  <c r="AA1195" i="1" s="1"/>
  <c r="T1198" i="1"/>
  <c r="U1197" i="1"/>
  <c r="AB1196" i="1" l="1"/>
  <c r="V1197" i="1" a="1"/>
  <c r="V1197" i="1" s="1"/>
  <c r="W1197" i="1" a="1"/>
  <c r="W1197" i="1" s="1"/>
  <c r="X1197" i="1" s="1" a="1"/>
  <c r="X1197" i="1" s="1"/>
  <c r="Y1197" i="1" s="1"/>
  <c r="Z1196" i="1" s="1"/>
  <c r="AA1196" i="1" s="1"/>
  <c r="T1199" i="1"/>
  <c r="U1198" i="1"/>
  <c r="AB1197" i="1" l="1"/>
  <c r="T1200" i="1"/>
  <c r="U1199" i="1"/>
  <c r="V1198" i="1" a="1"/>
  <c r="V1198" i="1" s="1"/>
  <c r="W1198" i="1" a="1"/>
  <c r="W1198" i="1" s="1"/>
  <c r="X1198" i="1" s="1" a="1"/>
  <c r="X1198" i="1" s="1"/>
  <c r="Y1198" i="1" s="1"/>
  <c r="Z1197" i="1" s="1"/>
  <c r="AA1197" i="1" s="1"/>
  <c r="AB1198" i="1" l="1"/>
  <c r="V1199" i="1" a="1"/>
  <c r="V1199" i="1" s="1"/>
  <c r="W1199" i="1" a="1"/>
  <c r="W1199" i="1" s="1"/>
  <c r="X1199" i="1" s="1" a="1"/>
  <c r="X1199" i="1" s="1"/>
  <c r="Y1199" i="1" s="1"/>
  <c r="T1201" i="1"/>
  <c r="U1200" i="1"/>
  <c r="W1200" i="1" l="1" a="1"/>
  <c r="W1200" i="1" s="1"/>
  <c r="V1200" i="1" a="1"/>
  <c r="V1200" i="1" s="1"/>
  <c r="T1202" i="1"/>
  <c r="U1201" i="1"/>
  <c r="Z1198" i="1"/>
  <c r="AA1198" i="1" l="1"/>
  <c r="AB1199" i="1" s="1"/>
  <c r="V1201" i="1" a="1"/>
  <c r="V1201" i="1" s="1"/>
  <c r="W1201" i="1" a="1"/>
  <c r="W1201" i="1" s="1"/>
  <c r="X1201" i="1" s="1" a="1"/>
  <c r="X1201" i="1" s="1"/>
  <c r="Y1201" i="1" s="1"/>
  <c r="T1203" i="1"/>
  <c r="U1202" i="1"/>
  <c r="X1200" i="1" a="1"/>
  <c r="X1200" i="1" s="1"/>
  <c r="Y1200" i="1" s="1"/>
  <c r="Z1200" i="1" l="1"/>
  <c r="AA1200" i="1" s="1"/>
  <c r="Z1199" i="1"/>
  <c r="V1202" i="1" a="1"/>
  <c r="V1202" i="1" s="1"/>
  <c r="W1202" i="1" a="1"/>
  <c r="W1202" i="1" s="1"/>
  <c r="X1202" i="1" s="1" a="1"/>
  <c r="X1202" i="1" s="1"/>
  <c r="Y1202" i="1" s="1"/>
  <c r="Z1201" i="1" s="1"/>
  <c r="AA1201" i="1" s="1"/>
  <c r="T1204" i="1"/>
  <c r="U1203" i="1"/>
  <c r="AA1199" i="1" l="1"/>
  <c r="AB1200" i="1" s="1"/>
  <c r="AB1201" i="1" s="1"/>
  <c r="AB1202" i="1" s="1"/>
  <c r="V1203" i="1" a="1"/>
  <c r="V1203" i="1" s="1"/>
  <c r="W1203" i="1" a="1"/>
  <c r="W1203" i="1" s="1"/>
  <c r="X1203" i="1" s="1" a="1"/>
  <c r="X1203" i="1" s="1"/>
  <c r="Y1203" i="1" s="1"/>
  <c r="Z1202" i="1" s="1"/>
  <c r="AA1202" i="1" s="1"/>
  <c r="T1205" i="1"/>
  <c r="U1204" i="1"/>
  <c r="AB1203" i="1" l="1"/>
  <c r="V1204" i="1" a="1"/>
  <c r="V1204" i="1" s="1"/>
  <c r="W1204" i="1" a="1"/>
  <c r="W1204" i="1" s="1"/>
  <c r="X1204" i="1" s="1" a="1"/>
  <c r="X1204" i="1" s="1"/>
  <c r="Y1204" i="1" s="1"/>
  <c r="Z1203" i="1" s="1"/>
  <c r="AA1203" i="1" s="1"/>
  <c r="T1206" i="1"/>
  <c r="U1205" i="1"/>
  <c r="AB1204" i="1" l="1"/>
  <c r="W1205" i="1" a="1"/>
  <c r="W1205" i="1" s="1"/>
  <c r="V1205" i="1" a="1"/>
  <c r="V1205" i="1" s="1"/>
  <c r="T1207" i="1"/>
  <c r="U1206" i="1"/>
  <c r="V1206" i="1" l="1" a="1"/>
  <c r="V1206" i="1" s="1"/>
  <c r="W1206" i="1" a="1"/>
  <c r="W1206" i="1" s="1"/>
  <c r="X1206" i="1" s="1" a="1"/>
  <c r="X1206" i="1" s="1"/>
  <c r="Y1206" i="1" s="1"/>
  <c r="T1208" i="1"/>
  <c r="U1207" i="1"/>
  <c r="X1205" i="1" a="1"/>
  <c r="X1205" i="1" s="1"/>
  <c r="Y1205" i="1" s="1"/>
  <c r="Z1205" i="1" l="1"/>
  <c r="AA1205" i="1" s="1"/>
  <c r="Z1204" i="1"/>
  <c r="V1207" i="1" a="1"/>
  <c r="V1207" i="1" s="1"/>
  <c r="W1207" i="1" a="1"/>
  <c r="W1207" i="1" s="1"/>
  <c r="X1207" i="1" s="1" a="1"/>
  <c r="X1207" i="1" s="1"/>
  <c r="Y1207" i="1" s="1"/>
  <c r="Z1206" i="1" s="1"/>
  <c r="AA1206" i="1" s="1"/>
  <c r="T1209" i="1"/>
  <c r="U1208" i="1"/>
  <c r="AA1204" i="1" l="1"/>
  <c r="AB1205" i="1" s="1"/>
  <c r="AB1206" i="1" s="1"/>
  <c r="AB1207" i="1" s="1"/>
  <c r="V1208" i="1" a="1"/>
  <c r="V1208" i="1" s="1"/>
  <c r="W1208" i="1" a="1"/>
  <c r="W1208" i="1" s="1"/>
  <c r="X1208" i="1" s="1" a="1"/>
  <c r="X1208" i="1" s="1"/>
  <c r="Y1208" i="1" s="1"/>
  <c r="Z1207" i="1" s="1"/>
  <c r="AA1207" i="1" s="1"/>
  <c r="T1210" i="1"/>
  <c r="U1209" i="1"/>
  <c r="AB1208" i="1" l="1"/>
  <c r="V1209" i="1" a="1"/>
  <c r="V1209" i="1" s="1"/>
  <c r="W1209" i="1" a="1"/>
  <c r="W1209" i="1" s="1"/>
  <c r="X1209" i="1" s="1" a="1"/>
  <c r="X1209" i="1" s="1"/>
  <c r="Y1209" i="1" s="1"/>
  <c r="Z1208" i="1" s="1"/>
  <c r="AA1208" i="1" s="1"/>
  <c r="T1211" i="1"/>
  <c r="U1210" i="1"/>
  <c r="AB1209" i="1" l="1"/>
  <c r="V1210" i="1" a="1"/>
  <c r="V1210" i="1" s="1"/>
  <c r="W1210" i="1" a="1"/>
  <c r="W1210" i="1" s="1"/>
  <c r="X1210" i="1" s="1" a="1"/>
  <c r="X1210" i="1" s="1"/>
  <c r="Y1210" i="1" s="1"/>
  <c r="Z1209" i="1" s="1"/>
  <c r="AA1209" i="1" s="1"/>
  <c r="T1212" i="1"/>
  <c r="U1211" i="1"/>
  <c r="AB1210" i="1" l="1"/>
  <c r="V1211" i="1" a="1"/>
  <c r="V1211" i="1" s="1"/>
  <c r="W1211" i="1" a="1"/>
  <c r="W1211" i="1" s="1"/>
  <c r="X1211" i="1" s="1" a="1"/>
  <c r="X1211" i="1" s="1"/>
  <c r="Y1211" i="1" s="1"/>
  <c r="Z1210" i="1" s="1"/>
  <c r="AA1210" i="1" s="1"/>
  <c r="T1213" i="1"/>
  <c r="U1212" i="1"/>
  <c r="AB1211" i="1" l="1"/>
  <c r="V1212" i="1" a="1"/>
  <c r="V1212" i="1" s="1"/>
  <c r="W1212" i="1" a="1"/>
  <c r="W1212" i="1" s="1"/>
  <c r="X1212" i="1" s="1" a="1"/>
  <c r="X1212" i="1" s="1"/>
  <c r="Y1212" i="1" s="1"/>
  <c r="Z1211" i="1" s="1"/>
  <c r="AA1211" i="1" s="1"/>
  <c r="T1214" i="1"/>
  <c r="U1213" i="1"/>
  <c r="AB1212" i="1" l="1"/>
  <c r="W1213" i="1" a="1"/>
  <c r="W1213" i="1" s="1"/>
  <c r="V1213" i="1" a="1"/>
  <c r="V1213" i="1" s="1"/>
  <c r="T1215" i="1"/>
  <c r="U1214" i="1"/>
  <c r="V1214" i="1" l="1" a="1"/>
  <c r="V1214" i="1" s="1"/>
  <c r="W1214" i="1" a="1"/>
  <c r="W1214" i="1" s="1"/>
  <c r="X1214" i="1" s="1" a="1"/>
  <c r="X1214" i="1" s="1"/>
  <c r="Y1214" i="1" s="1"/>
  <c r="T1216" i="1"/>
  <c r="U1215" i="1"/>
  <c r="X1213" i="1" a="1"/>
  <c r="X1213" i="1" s="1"/>
  <c r="Y1213" i="1" s="1"/>
  <c r="Z1213" i="1" l="1"/>
  <c r="AA1213" i="1" s="1"/>
  <c r="Z1212" i="1"/>
  <c r="V1215" i="1" a="1"/>
  <c r="V1215" i="1" s="1"/>
  <c r="W1215" i="1" a="1"/>
  <c r="W1215" i="1" s="1"/>
  <c r="X1215" i="1" s="1" a="1"/>
  <c r="X1215" i="1" s="1"/>
  <c r="Y1215" i="1" s="1"/>
  <c r="Z1214" i="1" s="1"/>
  <c r="AA1214" i="1" s="1"/>
  <c r="T1217" i="1"/>
  <c r="U1216" i="1"/>
  <c r="AA1212" i="1" l="1"/>
  <c r="AB1213" i="1" s="1"/>
  <c r="AB1214" i="1" s="1"/>
  <c r="AB1215" i="1" s="1"/>
  <c r="V1216" i="1" a="1"/>
  <c r="V1216" i="1" s="1"/>
  <c r="W1216" i="1" a="1"/>
  <c r="W1216" i="1" s="1"/>
  <c r="X1216" i="1" s="1" a="1"/>
  <c r="X1216" i="1" s="1"/>
  <c r="Y1216" i="1" s="1"/>
  <c r="Z1215" i="1" s="1"/>
  <c r="AA1215" i="1" s="1"/>
  <c r="T1218" i="1"/>
  <c r="U1217" i="1"/>
  <c r="AB1216" i="1" l="1"/>
  <c r="V1217" i="1" a="1"/>
  <c r="V1217" i="1" s="1"/>
  <c r="W1217" i="1" a="1"/>
  <c r="W1217" i="1" s="1"/>
  <c r="X1217" i="1" s="1" a="1"/>
  <c r="X1217" i="1" s="1"/>
  <c r="Y1217" i="1" s="1"/>
  <c r="Z1216" i="1" s="1"/>
  <c r="AA1216" i="1" s="1"/>
  <c r="T1219" i="1"/>
  <c r="U1218" i="1"/>
  <c r="AB1217" i="1" l="1"/>
  <c r="V1218" i="1" a="1"/>
  <c r="V1218" i="1" s="1"/>
  <c r="W1218" i="1" a="1"/>
  <c r="W1218" i="1" s="1"/>
  <c r="X1218" i="1" s="1" a="1"/>
  <c r="X1218" i="1" s="1"/>
  <c r="Y1218" i="1" s="1"/>
  <c r="Z1217" i="1" s="1"/>
  <c r="AA1217" i="1" s="1"/>
  <c r="T1220" i="1"/>
  <c r="U1219" i="1"/>
  <c r="AB1218" i="1" l="1"/>
  <c r="W1219" i="1" a="1"/>
  <c r="W1219" i="1" s="1"/>
  <c r="V1219" i="1" a="1"/>
  <c r="V1219" i="1" s="1"/>
  <c r="T1221" i="1"/>
  <c r="U1220" i="1"/>
  <c r="V1220" i="1" l="1" a="1"/>
  <c r="V1220" i="1" s="1"/>
  <c r="W1220" i="1" a="1"/>
  <c r="W1220" i="1" s="1"/>
  <c r="X1220" i="1" s="1" a="1"/>
  <c r="X1220" i="1" s="1"/>
  <c r="Y1220" i="1" s="1"/>
  <c r="T1222" i="1"/>
  <c r="U1221" i="1"/>
  <c r="X1219" i="1" a="1"/>
  <c r="X1219" i="1" s="1"/>
  <c r="Y1219" i="1" s="1"/>
  <c r="Z1219" i="1" l="1"/>
  <c r="AA1219" i="1" s="1"/>
  <c r="Z1218" i="1"/>
  <c r="W1221" i="1" a="1"/>
  <c r="W1221" i="1" s="1"/>
  <c r="V1221" i="1" a="1"/>
  <c r="V1221" i="1" s="1"/>
  <c r="T1223" i="1"/>
  <c r="U1222" i="1"/>
  <c r="AA1218" i="1" l="1"/>
  <c r="AB1219" i="1" s="1"/>
  <c r="AB1220" i="1" s="1"/>
  <c r="V1222" i="1" a="1"/>
  <c r="V1222" i="1" s="1"/>
  <c r="W1222" i="1" a="1"/>
  <c r="W1222" i="1" s="1"/>
  <c r="X1222" i="1" s="1" a="1"/>
  <c r="X1222" i="1" s="1"/>
  <c r="Y1222" i="1" s="1"/>
  <c r="T1224" i="1"/>
  <c r="U1223" i="1"/>
  <c r="X1221" i="1" a="1"/>
  <c r="X1221" i="1" s="1"/>
  <c r="Y1221" i="1" s="1"/>
  <c r="Z1221" i="1" l="1"/>
  <c r="AA1221" i="1" s="1"/>
  <c r="Z1220" i="1"/>
  <c r="V1223" i="1" a="1"/>
  <c r="V1223" i="1" s="1"/>
  <c r="W1223" i="1" a="1"/>
  <c r="W1223" i="1" s="1"/>
  <c r="X1223" i="1" s="1" a="1"/>
  <c r="X1223" i="1" s="1"/>
  <c r="Y1223" i="1" s="1"/>
  <c r="Z1222" i="1" s="1"/>
  <c r="AA1222" i="1" s="1"/>
  <c r="T1225" i="1"/>
  <c r="U1224" i="1"/>
  <c r="AA1220" i="1" l="1"/>
  <c r="AB1221" i="1" s="1"/>
  <c r="AB1222" i="1" s="1"/>
  <c r="AB1223" i="1" s="1"/>
  <c r="W1224" i="1" a="1"/>
  <c r="W1224" i="1" s="1"/>
  <c r="V1224" i="1" a="1"/>
  <c r="V1224" i="1" s="1"/>
  <c r="T1226" i="1"/>
  <c r="U1225" i="1"/>
  <c r="V1225" i="1" l="1" a="1"/>
  <c r="V1225" i="1" s="1"/>
  <c r="W1225" i="1" a="1"/>
  <c r="W1225" i="1" s="1"/>
  <c r="X1225" i="1" s="1" a="1"/>
  <c r="X1225" i="1" s="1"/>
  <c r="Y1225" i="1" s="1"/>
  <c r="T1227" i="1"/>
  <c r="U1226" i="1"/>
  <c r="X1224" i="1" a="1"/>
  <c r="X1224" i="1" s="1"/>
  <c r="Y1224" i="1" s="1"/>
  <c r="Z1224" i="1" l="1"/>
  <c r="AA1224" i="1" s="1"/>
  <c r="Z1223" i="1"/>
  <c r="V1226" i="1" a="1"/>
  <c r="V1226" i="1" s="1"/>
  <c r="W1226" i="1" a="1"/>
  <c r="W1226" i="1" s="1"/>
  <c r="X1226" i="1" s="1" a="1"/>
  <c r="X1226" i="1" s="1"/>
  <c r="Y1226" i="1" s="1"/>
  <c r="Z1225" i="1" s="1"/>
  <c r="AA1225" i="1" s="1"/>
  <c r="T1228" i="1"/>
  <c r="U1227" i="1"/>
  <c r="AA1223" i="1" l="1"/>
  <c r="AB1224" i="1" s="1"/>
  <c r="AB1225" i="1" s="1"/>
  <c r="AB1226" i="1" s="1"/>
  <c r="V1227" i="1" a="1"/>
  <c r="V1227" i="1" s="1"/>
  <c r="W1227" i="1" a="1"/>
  <c r="W1227" i="1" s="1"/>
  <c r="X1227" i="1" s="1" a="1"/>
  <c r="X1227" i="1" s="1"/>
  <c r="Y1227" i="1" s="1"/>
  <c r="Z1226" i="1" s="1"/>
  <c r="AA1226" i="1" s="1"/>
  <c r="T1229" i="1"/>
  <c r="U1228" i="1"/>
  <c r="AB1227" i="1" l="1"/>
  <c r="V1228" i="1" a="1"/>
  <c r="V1228" i="1" s="1"/>
  <c r="W1228" i="1" a="1"/>
  <c r="W1228" i="1" s="1"/>
  <c r="X1228" i="1" s="1" a="1"/>
  <c r="X1228" i="1" s="1"/>
  <c r="Y1228" i="1" s="1"/>
  <c r="Z1227" i="1" s="1"/>
  <c r="AA1227" i="1" s="1"/>
  <c r="T1230" i="1"/>
  <c r="U1229" i="1"/>
  <c r="AB1228" i="1" l="1"/>
  <c r="W1229" i="1" a="1"/>
  <c r="W1229" i="1" s="1"/>
  <c r="V1229" i="1" a="1"/>
  <c r="V1229" i="1" s="1"/>
  <c r="T1231" i="1"/>
  <c r="U1230" i="1"/>
  <c r="V1230" i="1" l="1" a="1"/>
  <c r="V1230" i="1" s="1"/>
  <c r="W1230" i="1" a="1"/>
  <c r="W1230" i="1" s="1"/>
  <c r="X1230" i="1" s="1" a="1"/>
  <c r="X1230" i="1" s="1"/>
  <c r="Y1230" i="1" s="1"/>
  <c r="T1232" i="1"/>
  <c r="U1231" i="1"/>
  <c r="X1229" i="1" a="1"/>
  <c r="X1229" i="1" s="1"/>
  <c r="Y1229" i="1" s="1"/>
  <c r="Z1229" i="1" l="1"/>
  <c r="AA1229" i="1" s="1"/>
  <c r="Z1228" i="1"/>
  <c r="V1231" i="1" a="1"/>
  <c r="V1231" i="1" s="1"/>
  <c r="W1231" i="1" a="1"/>
  <c r="W1231" i="1" s="1"/>
  <c r="X1231" i="1" s="1" a="1"/>
  <c r="X1231" i="1" s="1"/>
  <c r="Y1231" i="1" s="1"/>
  <c r="Z1230" i="1" s="1"/>
  <c r="AA1230" i="1" s="1"/>
  <c r="T1233" i="1"/>
  <c r="U1232" i="1"/>
  <c r="AA1228" i="1" l="1"/>
  <c r="AB1229" i="1" s="1"/>
  <c r="AB1230" i="1" s="1"/>
  <c r="AB1231" i="1" s="1"/>
  <c r="W1232" i="1" a="1"/>
  <c r="W1232" i="1" s="1"/>
  <c r="V1232" i="1" a="1"/>
  <c r="V1232" i="1" s="1"/>
  <c r="T1234" i="1"/>
  <c r="U1233" i="1"/>
  <c r="V1233" i="1" l="1" a="1"/>
  <c r="V1233" i="1" s="1"/>
  <c r="W1233" i="1" a="1"/>
  <c r="W1233" i="1" s="1"/>
  <c r="X1233" i="1" s="1" a="1"/>
  <c r="X1233" i="1" s="1"/>
  <c r="Y1233" i="1" s="1"/>
  <c r="T1235" i="1"/>
  <c r="U1234" i="1"/>
  <c r="X1232" i="1" a="1"/>
  <c r="X1232" i="1" s="1"/>
  <c r="Y1232" i="1" s="1"/>
  <c r="Z1232" i="1" l="1"/>
  <c r="AA1232" i="1" s="1"/>
  <c r="Z1231" i="1"/>
  <c r="W1234" i="1" a="1"/>
  <c r="W1234" i="1" s="1"/>
  <c r="V1234" i="1" a="1"/>
  <c r="V1234" i="1" s="1"/>
  <c r="T1236" i="1"/>
  <c r="U1235" i="1"/>
  <c r="AA1231" i="1" l="1"/>
  <c r="AB1232" i="1" s="1"/>
  <c r="AB1233" i="1" s="1"/>
  <c r="V1235" i="1" a="1"/>
  <c r="V1235" i="1" s="1"/>
  <c r="W1235" i="1" a="1"/>
  <c r="W1235" i="1" s="1"/>
  <c r="X1235" i="1" s="1" a="1"/>
  <c r="X1235" i="1" s="1"/>
  <c r="Y1235" i="1" s="1"/>
  <c r="T1237" i="1"/>
  <c r="U1236" i="1"/>
  <c r="X1234" i="1" a="1"/>
  <c r="X1234" i="1" s="1"/>
  <c r="Y1234" i="1" s="1"/>
  <c r="Z1234" i="1" l="1"/>
  <c r="AA1234" i="1" s="1"/>
  <c r="Z1233" i="1"/>
  <c r="V1236" i="1" a="1"/>
  <c r="V1236" i="1" s="1"/>
  <c r="W1236" i="1" a="1"/>
  <c r="W1236" i="1" s="1"/>
  <c r="X1236" i="1" s="1" a="1"/>
  <c r="X1236" i="1" s="1"/>
  <c r="Y1236" i="1" s="1"/>
  <c r="Z1235" i="1" s="1"/>
  <c r="AA1235" i="1" s="1"/>
  <c r="T1238" i="1"/>
  <c r="U1237" i="1"/>
  <c r="AA1233" i="1" l="1"/>
  <c r="AB1234" i="1" s="1"/>
  <c r="AB1235" i="1" s="1"/>
  <c r="AB1236" i="1" s="1"/>
  <c r="V1237" i="1" a="1"/>
  <c r="V1237" i="1" s="1"/>
  <c r="W1237" i="1" a="1"/>
  <c r="W1237" i="1" s="1"/>
  <c r="X1237" i="1" s="1" a="1"/>
  <c r="X1237" i="1" s="1"/>
  <c r="Y1237" i="1" s="1"/>
  <c r="Z1236" i="1" s="1"/>
  <c r="AA1236" i="1" s="1"/>
  <c r="T1239" i="1"/>
  <c r="U1238" i="1"/>
  <c r="AB1237" i="1" l="1"/>
  <c r="V1238" i="1" a="1"/>
  <c r="V1238" i="1" s="1"/>
  <c r="W1238" i="1" a="1"/>
  <c r="W1238" i="1" s="1"/>
  <c r="X1238" i="1" s="1" a="1"/>
  <c r="X1238" i="1" s="1"/>
  <c r="Y1238" i="1" s="1"/>
  <c r="Z1237" i="1" s="1"/>
  <c r="AA1237" i="1" s="1"/>
  <c r="T1240" i="1"/>
  <c r="U1239" i="1"/>
  <c r="AB1238" i="1" l="1"/>
  <c r="W1239" i="1" a="1"/>
  <c r="W1239" i="1" s="1"/>
  <c r="V1239" i="1" a="1"/>
  <c r="V1239" i="1" s="1"/>
  <c r="T1241" i="1"/>
  <c r="U1240" i="1"/>
  <c r="V1240" i="1" l="1" a="1"/>
  <c r="V1240" i="1" s="1"/>
  <c r="W1240" i="1" a="1"/>
  <c r="W1240" i="1" s="1"/>
  <c r="X1240" i="1" s="1" a="1"/>
  <c r="X1240" i="1" s="1"/>
  <c r="Y1240" i="1" s="1"/>
  <c r="T1242" i="1"/>
  <c r="U1241" i="1"/>
  <c r="X1239" i="1" a="1"/>
  <c r="X1239" i="1" s="1"/>
  <c r="Y1239" i="1" s="1"/>
  <c r="Z1239" i="1" l="1"/>
  <c r="AA1239" i="1" s="1"/>
  <c r="Z1238" i="1"/>
  <c r="W1241" i="1" a="1"/>
  <c r="W1241" i="1" s="1"/>
  <c r="V1241" i="1" a="1"/>
  <c r="V1241" i="1" s="1"/>
  <c r="T1243" i="1"/>
  <c r="U1242" i="1"/>
  <c r="AA1238" i="1" l="1"/>
  <c r="AB1239" i="1" s="1"/>
  <c r="AB1240" i="1" s="1"/>
  <c r="V1242" i="1" a="1"/>
  <c r="V1242" i="1" s="1"/>
  <c r="W1242" i="1" a="1"/>
  <c r="W1242" i="1" s="1"/>
  <c r="X1242" i="1" s="1" a="1"/>
  <c r="X1242" i="1" s="1"/>
  <c r="Y1242" i="1" s="1"/>
  <c r="T1244" i="1"/>
  <c r="U1243" i="1"/>
  <c r="X1241" i="1" a="1"/>
  <c r="X1241" i="1" s="1"/>
  <c r="Y1241" i="1" s="1"/>
  <c r="Z1241" i="1" l="1"/>
  <c r="AA1241" i="1" s="1"/>
  <c r="Z1240" i="1"/>
  <c r="V1243" i="1" a="1"/>
  <c r="V1243" i="1" s="1"/>
  <c r="W1243" i="1" a="1"/>
  <c r="W1243" i="1" s="1"/>
  <c r="X1243" i="1" s="1" a="1"/>
  <c r="X1243" i="1" s="1"/>
  <c r="Y1243" i="1" s="1"/>
  <c r="Z1242" i="1" s="1"/>
  <c r="AA1242" i="1" s="1"/>
  <c r="T1245" i="1"/>
  <c r="U1244" i="1"/>
  <c r="AA1240" i="1" l="1"/>
  <c r="AB1241" i="1" s="1"/>
  <c r="AB1242" i="1" s="1"/>
  <c r="AB1243" i="1" s="1"/>
  <c r="W1244" i="1" a="1"/>
  <c r="W1244" i="1" s="1"/>
  <c r="V1244" i="1" a="1"/>
  <c r="V1244" i="1" s="1"/>
  <c r="T1246" i="1"/>
  <c r="U1245" i="1"/>
  <c r="V1245" i="1" l="1" a="1"/>
  <c r="V1245" i="1" s="1"/>
  <c r="W1245" i="1" a="1"/>
  <c r="W1245" i="1" s="1"/>
  <c r="X1245" i="1" s="1" a="1"/>
  <c r="X1245" i="1" s="1"/>
  <c r="Y1245" i="1" s="1"/>
  <c r="T1247" i="1"/>
  <c r="U1246" i="1"/>
  <c r="X1244" i="1" a="1"/>
  <c r="X1244" i="1" s="1"/>
  <c r="Y1244" i="1" s="1"/>
  <c r="Z1244" i="1" l="1"/>
  <c r="AA1244" i="1" s="1"/>
  <c r="Z1243" i="1"/>
  <c r="V1246" i="1" a="1"/>
  <c r="V1246" i="1" s="1"/>
  <c r="W1246" i="1" a="1"/>
  <c r="W1246" i="1" s="1"/>
  <c r="X1246" i="1" s="1" a="1"/>
  <c r="X1246" i="1" s="1"/>
  <c r="Y1246" i="1" s="1"/>
  <c r="Z1245" i="1" s="1"/>
  <c r="AA1245" i="1" s="1"/>
  <c r="T1248" i="1"/>
  <c r="U1247" i="1"/>
  <c r="AA1243" i="1" l="1"/>
  <c r="AB1244" i="1" s="1"/>
  <c r="AB1245" i="1" s="1"/>
  <c r="AB1246" i="1" s="1"/>
  <c r="W1247" i="1" a="1"/>
  <c r="W1247" i="1" s="1"/>
  <c r="V1247" i="1" a="1"/>
  <c r="V1247" i="1" s="1"/>
  <c r="T1249" i="1"/>
  <c r="U1248" i="1"/>
  <c r="V1248" i="1" l="1" a="1"/>
  <c r="V1248" i="1" s="1"/>
  <c r="W1248" i="1" a="1"/>
  <c r="W1248" i="1" s="1"/>
  <c r="X1248" i="1" s="1" a="1"/>
  <c r="X1248" i="1" s="1"/>
  <c r="Y1248" i="1" s="1"/>
  <c r="T1250" i="1"/>
  <c r="U1249" i="1"/>
  <c r="X1247" i="1" a="1"/>
  <c r="X1247" i="1" s="1"/>
  <c r="Y1247" i="1" s="1"/>
  <c r="Z1247" i="1" l="1"/>
  <c r="AA1247" i="1" s="1"/>
  <c r="Z1246" i="1"/>
  <c r="V1249" i="1" a="1"/>
  <c r="V1249" i="1" s="1"/>
  <c r="W1249" i="1" a="1"/>
  <c r="W1249" i="1" s="1"/>
  <c r="X1249" i="1" s="1" a="1"/>
  <c r="X1249" i="1" s="1"/>
  <c r="Y1249" i="1" s="1"/>
  <c r="Z1248" i="1" s="1"/>
  <c r="AA1248" i="1" s="1"/>
  <c r="T1251" i="1"/>
  <c r="U1250" i="1"/>
  <c r="AA1246" i="1" l="1"/>
  <c r="AB1247" i="1" s="1"/>
  <c r="AB1248" i="1" s="1"/>
  <c r="AB1249" i="1" s="1"/>
  <c r="W1250" i="1" a="1"/>
  <c r="W1250" i="1" s="1"/>
  <c r="V1250" i="1" a="1"/>
  <c r="V1250" i="1" s="1"/>
  <c r="T1252" i="1"/>
  <c r="U1251" i="1"/>
  <c r="V1251" i="1" l="1" a="1"/>
  <c r="V1251" i="1" s="1"/>
  <c r="W1251" i="1" a="1"/>
  <c r="W1251" i="1" s="1"/>
  <c r="X1251" i="1" s="1" a="1"/>
  <c r="X1251" i="1" s="1"/>
  <c r="Y1251" i="1" s="1"/>
  <c r="T1253" i="1"/>
  <c r="U1252" i="1"/>
  <c r="X1250" i="1" a="1"/>
  <c r="X1250" i="1" s="1"/>
  <c r="Y1250" i="1" s="1"/>
  <c r="Z1250" i="1" l="1"/>
  <c r="AA1250" i="1" s="1"/>
  <c r="Z1249" i="1"/>
  <c r="V1252" i="1" a="1"/>
  <c r="V1252" i="1" s="1"/>
  <c r="W1252" i="1" a="1"/>
  <c r="W1252" i="1" s="1"/>
  <c r="X1252" i="1" s="1" a="1"/>
  <c r="X1252" i="1" s="1"/>
  <c r="Y1252" i="1" s="1"/>
  <c r="Z1251" i="1" s="1"/>
  <c r="AA1251" i="1" s="1"/>
  <c r="T1254" i="1"/>
  <c r="U1253" i="1"/>
  <c r="AA1249" i="1" l="1"/>
  <c r="AB1250" i="1" s="1"/>
  <c r="AB1251" i="1" s="1"/>
  <c r="AB1252" i="1" s="1"/>
  <c r="V1253" i="1" a="1"/>
  <c r="V1253" i="1" s="1"/>
  <c r="W1253" i="1" a="1"/>
  <c r="W1253" i="1" s="1"/>
  <c r="X1253" i="1" s="1" a="1"/>
  <c r="X1253" i="1" s="1"/>
  <c r="Y1253" i="1" s="1"/>
  <c r="Z1252" i="1" s="1"/>
  <c r="AA1252" i="1" s="1"/>
  <c r="T1255" i="1"/>
  <c r="U1254" i="1"/>
  <c r="AB1253" i="1" l="1"/>
  <c r="V1254" i="1" a="1"/>
  <c r="V1254" i="1" s="1"/>
  <c r="W1254" i="1" a="1"/>
  <c r="W1254" i="1" s="1"/>
  <c r="X1254" i="1" s="1" a="1"/>
  <c r="X1254" i="1" s="1"/>
  <c r="Y1254" i="1" s="1"/>
  <c r="Z1253" i="1" s="1"/>
  <c r="AA1253" i="1" s="1"/>
  <c r="T1256" i="1"/>
  <c r="U1255" i="1"/>
  <c r="AB1254" i="1" l="1"/>
  <c r="V1255" i="1" a="1"/>
  <c r="V1255" i="1" s="1"/>
  <c r="W1255" i="1" a="1"/>
  <c r="W1255" i="1" s="1"/>
  <c r="X1255" i="1" s="1" a="1"/>
  <c r="X1255" i="1" s="1"/>
  <c r="Y1255" i="1" s="1"/>
  <c r="Z1254" i="1" s="1"/>
  <c r="AA1254" i="1" s="1"/>
  <c r="T1257" i="1"/>
  <c r="U1256" i="1"/>
  <c r="AB1255" i="1" l="1"/>
  <c r="V1256" i="1" a="1"/>
  <c r="V1256" i="1" s="1"/>
  <c r="W1256" i="1" a="1"/>
  <c r="W1256" i="1" s="1"/>
  <c r="X1256" i="1" s="1" a="1"/>
  <c r="X1256" i="1" s="1"/>
  <c r="Y1256" i="1" s="1"/>
  <c r="Z1255" i="1" s="1"/>
  <c r="AA1255" i="1" s="1"/>
  <c r="T1258" i="1"/>
  <c r="U1257" i="1"/>
  <c r="AB1256" i="1" l="1"/>
  <c r="V1257" i="1" a="1"/>
  <c r="V1257" i="1" s="1"/>
  <c r="W1257" i="1" a="1"/>
  <c r="W1257" i="1" s="1"/>
  <c r="X1257" i="1" s="1" a="1"/>
  <c r="X1257" i="1" s="1"/>
  <c r="Y1257" i="1" s="1"/>
  <c r="Z1256" i="1" s="1"/>
  <c r="AA1256" i="1" s="1"/>
  <c r="T1259" i="1"/>
  <c r="U1258" i="1"/>
  <c r="AB1257" i="1" l="1"/>
  <c r="V1258" i="1" a="1"/>
  <c r="V1258" i="1" s="1"/>
  <c r="W1258" i="1" a="1"/>
  <c r="W1258" i="1" s="1"/>
  <c r="X1258" i="1" s="1" a="1"/>
  <c r="X1258" i="1" s="1"/>
  <c r="Y1258" i="1" s="1"/>
  <c r="Z1257" i="1" s="1"/>
  <c r="AA1257" i="1" s="1"/>
  <c r="T1260" i="1"/>
  <c r="U1259" i="1"/>
  <c r="AB1258" i="1" l="1"/>
  <c r="V1259" i="1" a="1"/>
  <c r="V1259" i="1" s="1"/>
  <c r="W1259" i="1" a="1"/>
  <c r="W1259" i="1" s="1"/>
  <c r="X1259" i="1" s="1" a="1"/>
  <c r="X1259" i="1" s="1"/>
  <c r="Y1259" i="1" s="1"/>
  <c r="Z1258" i="1" s="1"/>
  <c r="AA1258" i="1" s="1"/>
  <c r="T1261" i="1"/>
  <c r="U1260" i="1"/>
  <c r="AB1259" i="1" l="1"/>
  <c r="W1260" i="1" a="1"/>
  <c r="W1260" i="1" s="1"/>
  <c r="V1260" i="1" a="1"/>
  <c r="V1260" i="1" s="1"/>
  <c r="T1262" i="1"/>
  <c r="U1261" i="1"/>
  <c r="V1261" i="1" l="1" a="1"/>
  <c r="V1261" i="1" s="1"/>
  <c r="W1261" i="1" a="1"/>
  <c r="W1261" i="1" s="1"/>
  <c r="X1261" i="1" s="1" a="1"/>
  <c r="X1261" i="1" s="1"/>
  <c r="Y1261" i="1" s="1"/>
  <c r="T1263" i="1"/>
  <c r="U1262" i="1"/>
  <c r="X1260" i="1" a="1"/>
  <c r="X1260" i="1" s="1"/>
  <c r="Y1260" i="1" s="1"/>
  <c r="Z1260" i="1" l="1"/>
  <c r="AA1260" i="1" s="1"/>
  <c r="Z1259" i="1"/>
  <c r="V1262" i="1" a="1"/>
  <c r="V1262" i="1" s="1"/>
  <c r="W1262" i="1" a="1"/>
  <c r="W1262" i="1" s="1"/>
  <c r="X1262" i="1" s="1" a="1"/>
  <c r="X1262" i="1" s="1"/>
  <c r="Y1262" i="1" s="1"/>
  <c r="Z1261" i="1" s="1"/>
  <c r="AA1261" i="1" s="1"/>
  <c r="T1264" i="1"/>
  <c r="U1263" i="1"/>
  <c r="AA1259" i="1" l="1"/>
  <c r="AB1260" i="1" s="1"/>
  <c r="AB1261" i="1" s="1"/>
  <c r="AB1262" i="1" s="1"/>
  <c r="W1263" i="1" a="1"/>
  <c r="W1263" i="1" s="1"/>
  <c r="V1263" i="1" a="1"/>
  <c r="V1263" i="1" s="1"/>
  <c r="T1265" i="1"/>
  <c r="U1264" i="1"/>
  <c r="V1264" i="1" l="1" a="1"/>
  <c r="V1264" i="1" s="1"/>
  <c r="W1264" i="1" a="1"/>
  <c r="W1264" i="1" s="1"/>
  <c r="X1264" i="1" s="1" a="1"/>
  <c r="X1264" i="1" s="1"/>
  <c r="Y1264" i="1" s="1"/>
  <c r="T1266" i="1"/>
  <c r="U1265" i="1"/>
  <c r="X1263" i="1" a="1"/>
  <c r="X1263" i="1" s="1"/>
  <c r="Y1263" i="1" s="1"/>
  <c r="Z1263" i="1" l="1"/>
  <c r="AA1263" i="1" s="1"/>
  <c r="Z1262" i="1"/>
  <c r="V1265" i="1" a="1"/>
  <c r="V1265" i="1" s="1"/>
  <c r="W1265" i="1" a="1"/>
  <c r="W1265" i="1" s="1"/>
  <c r="X1265" i="1" s="1" a="1"/>
  <c r="X1265" i="1" s="1"/>
  <c r="Y1265" i="1" s="1"/>
  <c r="Z1264" i="1" s="1"/>
  <c r="AA1264" i="1" s="1"/>
  <c r="T1267" i="1"/>
  <c r="U1266" i="1"/>
  <c r="AA1262" i="1" l="1"/>
  <c r="AB1263" i="1" s="1"/>
  <c r="AB1264" i="1" s="1"/>
  <c r="AB1265" i="1" s="1"/>
  <c r="W1266" i="1" a="1"/>
  <c r="W1266" i="1" s="1"/>
  <c r="V1266" i="1" a="1"/>
  <c r="V1266" i="1" s="1"/>
  <c r="T1268" i="1"/>
  <c r="U1267" i="1"/>
  <c r="V1267" i="1" l="1" a="1"/>
  <c r="V1267" i="1" s="1"/>
  <c r="W1267" i="1" a="1"/>
  <c r="W1267" i="1" s="1"/>
  <c r="X1267" i="1" s="1" a="1"/>
  <c r="X1267" i="1" s="1"/>
  <c r="Y1267" i="1" s="1"/>
  <c r="T1269" i="1"/>
  <c r="U1268" i="1"/>
  <c r="X1266" i="1" a="1"/>
  <c r="X1266" i="1" s="1"/>
  <c r="Y1266" i="1" s="1"/>
  <c r="Z1266" i="1" l="1"/>
  <c r="AA1266" i="1" s="1"/>
  <c r="Z1265" i="1"/>
  <c r="V1268" i="1" a="1"/>
  <c r="V1268" i="1" s="1"/>
  <c r="W1268" i="1" a="1"/>
  <c r="W1268" i="1" s="1"/>
  <c r="X1268" i="1" s="1" a="1"/>
  <c r="X1268" i="1" s="1"/>
  <c r="Y1268" i="1" s="1"/>
  <c r="Z1267" i="1" s="1"/>
  <c r="AA1267" i="1" s="1"/>
  <c r="T1270" i="1"/>
  <c r="U1269" i="1"/>
  <c r="AA1265" i="1" l="1"/>
  <c r="AB1266" i="1" s="1"/>
  <c r="AB1267" i="1" s="1"/>
  <c r="AB1268" i="1" s="1"/>
  <c r="V1269" i="1" a="1"/>
  <c r="V1269" i="1" s="1"/>
  <c r="W1269" i="1" a="1"/>
  <c r="W1269" i="1" s="1"/>
  <c r="X1269" i="1" s="1" a="1"/>
  <c r="X1269" i="1" s="1"/>
  <c r="Y1269" i="1" s="1"/>
  <c r="Z1268" i="1" s="1"/>
  <c r="AA1268" i="1" s="1"/>
  <c r="T1271" i="1"/>
  <c r="U1270" i="1"/>
  <c r="AB1269" i="1" l="1"/>
  <c r="V1270" i="1" a="1"/>
  <c r="V1270" i="1" s="1"/>
  <c r="W1270" i="1" a="1"/>
  <c r="W1270" i="1" s="1"/>
  <c r="X1270" i="1" s="1" a="1"/>
  <c r="X1270" i="1" s="1"/>
  <c r="Y1270" i="1" s="1"/>
  <c r="Z1269" i="1" s="1"/>
  <c r="AA1269" i="1" s="1"/>
  <c r="T1272" i="1"/>
  <c r="U1271" i="1"/>
  <c r="AB1270" i="1" l="1"/>
  <c r="W1271" i="1" a="1"/>
  <c r="W1271" i="1" s="1"/>
  <c r="V1271" i="1" a="1"/>
  <c r="V1271" i="1" s="1"/>
  <c r="T1273" i="1"/>
  <c r="U1272" i="1"/>
  <c r="V1272" i="1" l="1" a="1"/>
  <c r="V1272" i="1" s="1"/>
  <c r="W1272" i="1" a="1"/>
  <c r="W1272" i="1" s="1"/>
  <c r="X1272" i="1" s="1" a="1"/>
  <c r="X1272" i="1" s="1"/>
  <c r="Y1272" i="1" s="1"/>
  <c r="T1274" i="1"/>
  <c r="U1273" i="1"/>
  <c r="X1271" i="1" a="1"/>
  <c r="X1271" i="1" s="1"/>
  <c r="Y1271" i="1" s="1"/>
  <c r="Z1271" i="1" l="1"/>
  <c r="AA1271" i="1" s="1"/>
  <c r="Z1270" i="1"/>
  <c r="V1273" i="1" a="1"/>
  <c r="V1273" i="1" s="1"/>
  <c r="W1273" i="1" a="1"/>
  <c r="W1273" i="1" s="1"/>
  <c r="X1273" i="1" s="1" a="1"/>
  <c r="X1273" i="1" s="1"/>
  <c r="Y1273" i="1" s="1"/>
  <c r="Z1272" i="1" s="1"/>
  <c r="AA1272" i="1" s="1"/>
  <c r="T1275" i="1"/>
  <c r="U1274" i="1"/>
  <c r="AA1270" i="1" l="1"/>
  <c r="AB1271" i="1" s="1"/>
  <c r="AB1272" i="1" s="1"/>
  <c r="AB1273" i="1" s="1"/>
  <c r="V1274" i="1" a="1"/>
  <c r="V1274" i="1" s="1"/>
  <c r="W1274" i="1" a="1"/>
  <c r="W1274" i="1" s="1"/>
  <c r="X1274" i="1" s="1" a="1"/>
  <c r="X1274" i="1" s="1"/>
  <c r="Y1274" i="1" s="1"/>
  <c r="Z1273" i="1" s="1"/>
  <c r="AA1273" i="1" s="1"/>
  <c r="T1276" i="1"/>
  <c r="U1275" i="1"/>
  <c r="AB1274" i="1" l="1"/>
  <c r="V1275" i="1" a="1"/>
  <c r="V1275" i="1" s="1"/>
  <c r="W1275" i="1" a="1"/>
  <c r="W1275" i="1" s="1"/>
  <c r="X1275" i="1" s="1" a="1"/>
  <c r="X1275" i="1" s="1"/>
  <c r="Y1275" i="1" s="1"/>
  <c r="Z1274" i="1" s="1"/>
  <c r="AA1274" i="1" s="1"/>
  <c r="T1277" i="1"/>
  <c r="U1276" i="1"/>
  <c r="AB1275" i="1" l="1"/>
  <c r="W1276" i="1" a="1"/>
  <c r="W1276" i="1" s="1"/>
  <c r="V1276" i="1" a="1"/>
  <c r="V1276" i="1" s="1"/>
  <c r="T1278" i="1"/>
  <c r="U1277" i="1"/>
  <c r="V1277" i="1" l="1" a="1"/>
  <c r="V1277" i="1" s="1"/>
  <c r="W1277" i="1" a="1"/>
  <c r="W1277" i="1" s="1"/>
  <c r="X1277" i="1" s="1" a="1"/>
  <c r="X1277" i="1" s="1"/>
  <c r="Y1277" i="1" s="1"/>
  <c r="T1279" i="1"/>
  <c r="U1278" i="1"/>
  <c r="X1276" i="1" a="1"/>
  <c r="X1276" i="1" s="1"/>
  <c r="Y1276" i="1" s="1"/>
  <c r="Z1276" i="1" l="1"/>
  <c r="AA1276" i="1" s="1"/>
  <c r="Z1275" i="1"/>
  <c r="V1278" i="1" a="1"/>
  <c r="V1278" i="1" s="1"/>
  <c r="W1278" i="1" a="1"/>
  <c r="W1278" i="1" s="1"/>
  <c r="X1278" i="1" s="1" a="1"/>
  <c r="X1278" i="1" s="1"/>
  <c r="Y1278" i="1" s="1"/>
  <c r="Z1277" i="1" s="1"/>
  <c r="AA1277" i="1" s="1"/>
  <c r="T1280" i="1"/>
  <c r="U1279" i="1"/>
  <c r="AA1275" i="1" l="1"/>
  <c r="AB1276" i="1" s="1"/>
  <c r="AB1277" i="1" s="1"/>
  <c r="AB1278" i="1" s="1"/>
  <c r="W1279" i="1" a="1"/>
  <c r="W1279" i="1" s="1"/>
  <c r="V1279" i="1" a="1"/>
  <c r="V1279" i="1" s="1"/>
  <c r="T1281" i="1"/>
  <c r="U1280" i="1"/>
  <c r="V1280" i="1" l="1" a="1"/>
  <c r="V1280" i="1" s="1"/>
  <c r="W1280" i="1" a="1"/>
  <c r="W1280" i="1" s="1"/>
  <c r="X1280" i="1" s="1" a="1"/>
  <c r="X1280" i="1" s="1"/>
  <c r="Y1280" i="1" s="1"/>
  <c r="T1282" i="1"/>
  <c r="U1281" i="1"/>
  <c r="X1279" i="1" a="1"/>
  <c r="X1279" i="1" s="1"/>
  <c r="Y1279" i="1" s="1"/>
  <c r="Z1279" i="1" l="1"/>
  <c r="AA1279" i="1" s="1"/>
  <c r="Z1278" i="1"/>
  <c r="V1281" i="1" a="1"/>
  <c r="V1281" i="1" s="1"/>
  <c r="W1281" i="1" a="1"/>
  <c r="W1281" i="1" s="1"/>
  <c r="X1281" i="1" s="1" a="1"/>
  <c r="X1281" i="1" s="1"/>
  <c r="Y1281" i="1" s="1"/>
  <c r="T1283" i="1"/>
  <c r="U1282" i="1"/>
  <c r="Z1280" i="1"/>
  <c r="AA1280" i="1" s="1"/>
  <c r="AA1278" i="1" l="1"/>
  <c r="AB1279" i="1" s="1"/>
  <c r="AB1280" i="1" s="1"/>
  <c r="AB1281" i="1" s="1"/>
  <c r="W1282" i="1" a="1"/>
  <c r="W1282" i="1" s="1"/>
  <c r="V1282" i="1" a="1"/>
  <c r="V1282" i="1" s="1"/>
  <c r="T1284" i="1"/>
  <c r="U1283" i="1"/>
  <c r="V1283" i="1" l="1" a="1"/>
  <c r="V1283" i="1" s="1"/>
  <c r="W1283" i="1" a="1"/>
  <c r="W1283" i="1" s="1"/>
  <c r="X1283" i="1" s="1" a="1"/>
  <c r="X1283" i="1" s="1"/>
  <c r="Y1283" i="1" s="1"/>
  <c r="T1285" i="1"/>
  <c r="U1284" i="1"/>
  <c r="X1282" i="1" a="1"/>
  <c r="X1282" i="1" s="1"/>
  <c r="Y1282" i="1" s="1"/>
  <c r="Z1282" i="1" l="1"/>
  <c r="AA1282" i="1" s="1"/>
  <c r="Z1281" i="1"/>
  <c r="V1284" i="1" a="1"/>
  <c r="V1284" i="1" s="1"/>
  <c r="W1284" i="1" a="1"/>
  <c r="W1284" i="1" s="1"/>
  <c r="X1284" i="1" s="1" a="1"/>
  <c r="X1284" i="1" s="1"/>
  <c r="Y1284" i="1" s="1"/>
  <c r="Z1283" i="1" s="1"/>
  <c r="AA1283" i="1" s="1"/>
  <c r="T1286" i="1"/>
  <c r="U1285" i="1"/>
  <c r="AA1281" i="1" l="1"/>
  <c r="AB1282" i="1" s="1"/>
  <c r="AB1283" i="1" s="1"/>
  <c r="AB1284" i="1" s="1"/>
  <c r="W1285" i="1" a="1"/>
  <c r="W1285" i="1" s="1"/>
  <c r="V1285" i="1" a="1"/>
  <c r="V1285" i="1" s="1"/>
  <c r="T1287" i="1"/>
  <c r="U1286" i="1"/>
  <c r="AI8" i="1"/>
  <c r="AJ7" i="1"/>
  <c r="AM7" i="1" s="1"/>
  <c r="AO15" i="1" l="1"/>
  <c r="AK15" i="1"/>
  <c r="AK16" i="1" s="1"/>
  <c r="AK17" i="1" s="1"/>
  <c r="AO7" i="1"/>
  <c r="AP7" i="1" s="1"/>
  <c r="V1286" i="1" a="1"/>
  <c r="V1286" i="1" s="1"/>
  <c r="W1286" i="1" a="1"/>
  <c r="W1286" i="1" s="1"/>
  <c r="X1286" i="1" s="1" a="1"/>
  <c r="X1286" i="1" s="1"/>
  <c r="Y1286" i="1" s="1"/>
  <c r="T1288" i="1"/>
  <c r="U1287" i="1"/>
  <c r="X1285" i="1" a="1"/>
  <c r="X1285" i="1" s="1"/>
  <c r="Y1285" i="1" s="1"/>
  <c r="AR6" i="1" l="1"/>
  <c r="AK19" i="1"/>
  <c r="AS12" i="1" s="1"/>
  <c r="Z1285" i="1"/>
  <c r="AA1285" i="1" s="1"/>
  <c r="Z1284" i="1"/>
  <c r="V1287" i="1" a="1"/>
  <c r="V1287" i="1" s="1"/>
  <c r="W1287" i="1" a="1"/>
  <c r="W1287" i="1" s="1"/>
  <c r="X1287" i="1" s="1" a="1"/>
  <c r="X1287" i="1" s="1"/>
  <c r="Y1287" i="1" s="1"/>
  <c r="Z1286" i="1" s="1"/>
  <c r="AA1286" i="1" s="1"/>
  <c r="T1289" i="1"/>
  <c r="U1288" i="1"/>
  <c r="AA1284" i="1" l="1"/>
  <c r="AB1285" i="1" s="1"/>
  <c r="AB1286" i="1" s="1"/>
  <c r="AB1287" i="1" s="1"/>
  <c r="W1288" i="1" a="1"/>
  <c r="W1288" i="1" s="1"/>
  <c r="V1288" i="1" a="1"/>
  <c r="V1288" i="1" s="1"/>
  <c r="T1290" i="1"/>
  <c r="U1289" i="1"/>
  <c r="V1289" i="1" l="1" a="1"/>
  <c r="V1289" i="1" s="1"/>
  <c r="W1289" i="1" a="1"/>
  <c r="W1289" i="1" s="1"/>
  <c r="X1289" i="1" s="1" a="1"/>
  <c r="X1289" i="1" s="1"/>
  <c r="Y1289" i="1" s="1"/>
  <c r="T1291" i="1"/>
  <c r="U1290" i="1"/>
  <c r="X1288" i="1" a="1"/>
  <c r="X1288" i="1" s="1"/>
  <c r="Y1288" i="1" s="1"/>
  <c r="Z1288" i="1" l="1"/>
  <c r="AA1288" i="1" s="1"/>
  <c r="Z1287" i="1"/>
  <c r="V1290" i="1" a="1"/>
  <c r="V1290" i="1" s="1"/>
  <c r="W1290" i="1" a="1"/>
  <c r="W1290" i="1" s="1"/>
  <c r="X1290" i="1" s="1" a="1"/>
  <c r="X1290" i="1" s="1"/>
  <c r="Y1290" i="1" s="1"/>
  <c r="Z1289" i="1" s="1"/>
  <c r="AA1289" i="1" s="1"/>
  <c r="T1292" i="1"/>
  <c r="U1291" i="1"/>
  <c r="AA1287" i="1" l="1"/>
  <c r="AB1288" i="1" s="1"/>
  <c r="AB1289" i="1" s="1"/>
  <c r="AB1290" i="1" s="1"/>
  <c r="W1291" i="1" a="1"/>
  <c r="W1291" i="1" s="1"/>
  <c r="V1291" i="1" a="1"/>
  <c r="V1291" i="1" s="1"/>
  <c r="T1293" i="1"/>
  <c r="U1292" i="1"/>
  <c r="V1292" i="1" l="1" a="1"/>
  <c r="V1292" i="1" s="1"/>
  <c r="W1292" i="1" a="1"/>
  <c r="W1292" i="1" s="1"/>
  <c r="X1292" i="1" s="1" a="1"/>
  <c r="X1292" i="1" s="1"/>
  <c r="Y1292" i="1" s="1"/>
  <c r="T1294" i="1"/>
  <c r="U1293" i="1"/>
  <c r="X1291" i="1" a="1"/>
  <c r="X1291" i="1" s="1"/>
  <c r="Y1291" i="1" s="1"/>
  <c r="Z1291" i="1" l="1"/>
  <c r="AA1291" i="1" s="1"/>
  <c r="Z1290" i="1"/>
  <c r="V1293" i="1" a="1"/>
  <c r="V1293" i="1" s="1"/>
  <c r="W1293" i="1" a="1"/>
  <c r="W1293" i="1" s="1"/>
  <c r="X1293" i="1" s="1" a="1"/>
  <c r="X1293" i="1" s="1"/>
  <c r="Y1293" i="1" s="1"/>
  <c r="Z1292" i="1" s="1"/>
  <c r="AA1292" i="1" s="1"/>
  <c r="T1295" i="1"/>
  <c r="U1294" i="1"/>
  <c r="AA1290" i="1" l="1"/>
  <c r="AB1291" i="1" s="1"/>
  <c r="AB1292" i="1" s="1"/>
  <c r="AB1293" i="1" s="1"/>
  <c r="W1294" i="1" a="1"/>
  <c r="W1294" i="1" s="1"/>
  <c r="V1294" i="1" a="1"/>
  <c r="V1294" i="1" s="1"/>
  <c r="T1296" i="1"/>
  <c r="U1295" i="1"/>
  <c r="V1295" i="1" l="1" a="1"/>
  <c r="V1295" i="1" s="1"/>
  <c r="W1295" i="1" a="1"/>
  <c r="W1295" i="1" s="1"/>
  <c r="X1295" i="1" s="1" a="1"/>
  <c r="X1295" i="1" s="1"/>
  <c r="Y1295" i="1" s="1"/>
  <c r="T1297" i="1"/>
  <c r="U1296" i="1"/>
  <c r="X1294" i="1" a="1"/>
  <c r="X1294" i="1" s="1"/>
  <c r="Y1294" i="1" s="1"/>
  <c r="Z1294" i="1" l="1"/>
  <c r="AA1294" i="1" s="1"/>
  <c r="Z1293" i="1"/>
  <c r="V1296" i="1" a="1"/>
  <c r="V1296" i="1" s="1"/>
  <c r="W1296" i="1" a="1"/>
  <c r="W1296" i="1" s="1"/>
  <c r="X1296" i="1" s="1" a="1"/>
  <c r="X1296" i="1" s="1"/>
  <c r="Y1296" i="1" s="1"/>
  <c r="Z1295" i="1" s="1"/>
  <c r="AA1295" i="1" s="1"/>
  <c r="T1298" i="1"/>
  <c r="U1297" i="1"/>
  <c r="AA1293" i="1" l="1"/>
  <c r="AB1294" i="1" s="1"/>
  <c r="AB1295" i="1" s="1"/>
  <c r="AB1296" i="1" s="1"/>
  <c r="W1297" i="1" a="1"/>
  <c r="W1297" i="1" s="1"/>
  <c r="V1297" i="1" a="1"/>
  <c r="V1297" i="1" s="1"/>
  <c r="T1299" i="1"/>
  <c r="U1298" i="1"/>
  <c r="V1298" i="1" l="1" a="1"/>
  <c r="V1298" i="1" s="1"/>
  <c r="W1298" i="1" a="1"/>
  <c r="W1298" i="1" s="1"/>
  <c r="X1298" i="1" s="1" a="1"/>
  <c r="X1298" i="1" s="1"/>
  <c r="Y1298" i="1" s="1"/>
  <c r="T1300" i="1"/>
  <c r="U1299" i="1"/>
  <c r="X1297" i="1" a="1"/>
  <c r="X1297" i="1" s="1"/>
  <c r="Y1297" i="1" s="1"/>
  <c r="Z1297" i="1" l="1"/>
  <c r="AA1297" i="1" s="1"/>
  <c r="Z1296" i="1"/>
  <c r="W1299" i="1" a="1"/>
  <c r="W1299" i="1" s="1"/>
  <c r="V1299" i="1" a="1"/>
  <c r="V1299" i="1" s="1"/>
  <c r="T1301" i="1"/>
  <c r="U1300" i="1"/>
  <c r="AA1296" i="1" l="1"/>
  <c r="AB1297" i="1" s="1"/>
  <c r="AB1298" i="1" s="1"/>
  <c r="V1300" i="1" a="1"/>
  <c r="V1300" i="1" s="1"/>
  <c r="W1300" i="1" a="1"/>
  <c r="W1300" i="1" s="1"/>
  <c r="X1300" i="1" s="1" a="1"/>
  <c r="X1300" i="1" s="1"/>
  <c r="Y1300" i="1" s="1"/>
  <c r="T1302" i="1"/>
  <c r="U1301" i="1"/>
  <c r="X1299" i="1" a="1"/>
  <c r="X1299" i="1" s="1"/>
  <c r="Y1299" i="1" s="1"/>
  <c r="Z1299" i="1" l="1"/>
  <c r="AA1299" i="1" s="1"/>
  <c r="Z1298" i="1"/>
  <c r="V1301" i="1" a="1"/>
  <c r="V1301" i="1" s="1"/>
  <c r="W1301" i="1" a="1"/>
  <c r="W1301" i="1" s="1"/>
  <c r="X1301" i="1" s="1" a="1"/>
  <c r="X1301" i="1" s="1"/>
  <c r="Y1301" i="1" s="1"/>
  <c r="Z1300" i="1" s="1"/>
  <c r="AA1300" i="1" s="1"/>
  <c r="T1303" i="1"/>
  <c r="U1302" i="1"/>
  <c r="AA1298" i="1" l="1"/>
  <c r="AB1299" i="1" s="1"/>
  <c r="AB1300" i="1" s="1"/>
  <c r="AB1301" i="1" s="1"/>
  <c r="W1302" i="1" a="1"/>
  <c r="W1302" i="1" s="1"/>
  <c r="V1302" i="1" a="1"/>
  <c r="V1302" i="1" s="1"/>
  <c r="T1304" i="1"/>
  <c r="U1303" i="1"/>
  <c r="V1303" i="1" l="1" a="1"/>
  <c r="V1303" i="1" s="1"/>
  <c r="W1303" i="1" a="1"/>
  <c r="W1303" i="1" s="1"/>
  <c r="X1303" i="1" s="1" a="1"/>
  <c r="X1303" i="1" s="1"/>
  <c r="Y1303" i="1" s="1"/>
  <c r="T1305" i="1"/>
  <c r="U1304" i="1"/>
  <c r="X1302" i="1" a="1"/>
  <c r="X1302" i="1" s="1"/>
  <c r="Y1302" i="1" s="1"/>
  <c r="Z1302" i="1" l="1"/>
  <c r="AA1302" i="1" s="1"/>
  <c r="Z1301" i="1"/>
  <c r="V1304" i="1" a="1"/>
  <c r="V1304" i="1" s="1"/>
  <c r="W1304" i="1" a="1"/>
  <c r="W1304" i="1" s="1"/>
  <c r="X1304" i="1" s="1" a="1"/>
  <c r="X1304" i="1" s="1"/>
  <c r="Y1304" i="1" s="1"/>
  <c r="Z1303" i="1" s="1"/>
  <c r="AA1303" i="1" s="1"/>
  <c r="T1306" i="1"/>
  <c r="U1305" i="1"/>
  <c r="AA1301" i="1" l="1"/>
  <c r="AB1302" i="1" s="1"/>
  <c r="AB1303" i="1" s="1"/>
  <c r="AB1304" i="1" s="1"/>
  <c r="W1305" i="1" a="1"/>
  <c r="W1305" i="1" s="1"/>
  <c r="V1305" i="1" a="1"/>
  <c r="V1305" i="1" s="1"/>
  <c r="T1307" i="1"/>
  <c r="U1306" i="1"/>
  <c r="V1306" i="1" l="1" a="1"/>
  <c r="V1306" i="1" s="1"/>
  <c r="W1306" i="1" a="1"/>
  <c r="W1306" i="1" s="1"/>
  <c r="X1306" i="1" s="1" a="1"/>
  <c r="X1306" i="1" s="1"/>
  <c r="Y1306" i="1" s="1"/>
  <c r="T1308" i="1"/>
  <c r="U1307" i="1"/>
  <c r="X1305" i="1" a="1"/>
  <c r="X1305" i="1" s="1"/>
  <c r="Y1305" i="1" s="1"/>
  <c r="Z1305" i="1" l="1"/>
  <c r="AA1305" i="1" s="1"/>
  <c r="Z1304" i="1"/>
  <c r="W1307" i="1" a="1"/>
  <c r="W1307" i="1" s="1"/>
  <c r="V1307" i="1" a="1"/>
  <c r="V1307" i="1" s="1"/>
  <c r="T1309" i="1"/>
  <c r="U1308" i="1"/>
  <c r="AA1304" i="1" l="1"/>
  <c r="AB1305" i="1" s="1"/>
  <c r="AB1306" i="1" s="1"/>
  <c r="V1308" i="1" a="1"/>
  <c r="V1308" i="1" s="1"/>
  <c r="W1308" i="1" a="1"/>
  <c r="W1308" i="1" s="1"/>
  <c r="X1308" i="1" s="1" a="1"/>
  <c r="X1308" i="1" s="1"/>
  <c r="Y1308" i="1" s="1"/>
  <c r="T1310" i="1"/>
  <c r="U1309" i="1"/>
  <c r="X1307" i="1" a="1"/>
  <c r="X1307" i="1" s="1"/>
  <c r="Y1307" i="1" s="1"/>
  <c r="Z1307" i="1" l="1"/>
  <c r="AA1307" i="1" s="1"/>
  <c r="Z1306" i="1"/>
  <c r="V1309" i="1" a="1"/>
  <c r="V1309" i="1" s="1"/>
  <c r="W1309" i="1" a="1"/>
  <c r="W1309" i="1" s="1"/>
  <c r="X1309" i="1" s="1" a="1"/>
  <c r="X1309" i="1" s="1"/>
  <c r="Y1309" i="1" s="1"/>
  <c r="Z1308" i="1" s="1"/>
  <c r="AA1308" i="1" s="1"/>
  <c r="T1311" i="1"/>
  <c r="U1310" i="1"/>
  <c r="AA1306" i="1" l="1"/>
  <c r="AB1307" i="1" s="1"/>
  <c r="AB1308" i="1" s="1"/>
  <c r="AB1309" i="1" s="1"/>
  <c r="V1310" i="1" a="1"/>
  <c r="V1310" i="1" s="1"/>
  <c r="W1310" i="1" a="1"/>
  <c r="W1310" i="1" s="1"/>
  <c r="X1310" i="1" s="1" a="1"/>
  <c r="X1310" i="1" s="1"/>
  <c r="Y1310" i="1" s="1"/>
  <c r="Z1309" i="1" s="1"/>
  <c r="AA1309" i="1" s="1"/>
  <c r="T1312" i="1"/>
  <c r="U1311" i="1"/>
  <c r="AB1310" i="1" l="1"/>
  <c r="V1311" i="1" a="1"/>
  <c r="V1311" i="1" s="1"/>
  <c r="W1311" i="1" a="1"/>
  <c r="W1311" i="1" s="1"/>
  <c r="X1311" i="1" s="1" a="1"/>
  <c r="X1311" i="1" s="1"/>
  <c r="Y1311" i="1" s="1"/>
  <c r="Z1310" i="1" s="1"/>
  <c r="AA1310" i="1" s="1"/>
  <c r="T1313" i="1"/>
  <c r="U1312" i="1"/>
  <c r="AB1311" i="1" l="1"/>
  <c r="V1312" i="1" a="1"/>
  <c r="V1312" i="1" s="1"/>
  <c r="W1312" i="1" a="1"/>
  <c r="W1312" i="1" s="1"/>
  <c r="X1312" i="1" s="1" a="1"/>
  <c r="X1312" i="1" s="1"/>
  <c r="Y1312" i="1" s="1"/>
  <c r="Z1311" i="1" s="1"/>
  <c r="AA1311" i="1" s="1"/>
  <c r="T1314" i="1"/>
  <c r="U1313" i="1"/>
  <c r="AB1312" i="1" l="1"/>
  <c r="V1313" i="1" a="1"/>
  <c r="V1313" i="1" s="1"/>
  <c r="W1313" i="1" a="1"/>
  <c r="W1313" i="1" s="1"/>
  <c r="X1313" i="1" s="1" a="1"/>
  <c r="X1313" i="1" s="1"/>
  <c r="Y1313" i="1" s="1"/>
  <c r="Z1312" i="1" s="1"/>
  <c r="AA1312" i="1" s="1"/>
  <c r="T1315" i="1"/>
  <c r="U1314" i="1"/>
  <c r="AB1313" i="1" l="1"/>
  <c r="V1314" i="1" a="1"/>
  <c r="V1314" i="1" s="1"/>
  <c r="W1314" i="1" a="1"/>
  <c r="W1314" i="1" s="1"/>
  <c r="X1314" i="1" s="1" a="1"/>
  <c r="X1314" i="1" s="1"/>
  <c r="Y1314" i="1" s="1"/>
  <c r="Z1313" i="1" s="1"/>
  <c r="AA1313" i="1" s="1"/>
  <c r="T1316" i="1"/>
  <c r="U1315" i="1"/>
  <c r="AB1314" i="1" l="1"/>
  <c r="V1315" i="1" a="1"/>
  <c r="V1315" i="1" s="1"/>
  <c r="W1315" i="1" a="1"/>
  <c r="W1315" i="1" s="1"/>
  <c r="X1315" i="1" s="1" a="1"/>
  <c r="X1315" i="1" s="1"/>
  <c r="Y1315" i="1" s="1"/>
  <c r="Z1314" i="1" s="1"/>
  <c r="AA1314" i="1" s="1"/>
  <c r="T1317" i="1"/>
  <c r="U1316" i="1"/>
  <c r="AB1315" i="1" l="1"/>
  <c r="W1316" i="1" a="1"/>
  <c r="W1316" i="1" s="1"/>
  <c r="V1316" i="1" a="1"/>
  <c r="V1316" i="1" s="1"/>
  <c r="T1318" i="1"/>
  <c r="U1317" i="1"/>
  <c r="V1317" i="1" l="1" a="1"/>
  <c r="V1317" i="1" s="1"/>
  <c r="W1317" i="1" a="1"/>
  <c r="W1317" i="1" s="1"/>
  <c r="X1317" i="1" s="1" a="1"/>
  <c r="X1317" i="1" s="1"/>
  <c r="Y1317" i="1" s="1"/>
  <c r="T1319" i="1"/>
  <c r="U1318" i="1"/>
  <c r="X1316" i="1" a="1"/>
  <c r="X1316" i="1" s="1"/>
  <c r="Y1316" i="1" s="1"/>
  <c r="Z1316" i="1" l="1"/>
  <c r="AA1316" i="1" s="1"/>
  <c r="Z1315" i="1"/>
  <c r="V1318" i="1" a="1"/>
  <c r="V1318" i="1" s="1"/>
  <c r="W1318" i="1" a="1"/>
  <c r="W1318" i="1" s="1"/>
  <c r="X1318" i="1" s="1" a="1"/>
  <c r="X1318" i="1" s="1"/>
  <c r="Y1318" i="1" s="1"/>
  <c r="T1320" i="1"/>
  <c r="U1319" i="1"/>
  <c r="Z1317" i="1"/>
  <c r="AA1317" i="1" s="1"/>
  <c r="AA1315" i="1" l="1"/>
  <c r="AB1316" i="1" s="1"/>
  <c r="AB1317" i="1" s="1"/>
  <c r="AB1318" i="1" s="1"/>
  <c r="V1319" i="1" a="1"/>
  <c r="V1319" i="1" s="1"/>
  <c r="W1319" i="1" a="1"/>
  <c r="W1319" i="1" s="1"/>
  <c r="X1319" i="1" s="1" a="1"/>
  <c r="X1319" i="1" s="1"/>
  <c r="Y1319" i="1" s="1"/>
  <c r="Z1318" i="1" s="1"/>
  <c r="AA1318" i="1" s="1"/>
  <c r="T1321" i="1"/>
  <c r="U1320" i="1"/>
  <c r="AB1319" i="1" l="1"/>
  <c r="V1320" i="1" a="1"/>
  <c r="V1320" i="1" s="1"/>
  <c r="W1320" i="1" a="1"/>
  <c r="W1320" i="1" s="1"/>
  <c r="X1320" i="1" s="1" a="1"/>
  <c r="X1320" i="1" s="1"/>
  <c r="Y1320" i="1" s="1"/>
  <c r="Z1319" i="1" s="1"/>
  <c r="AA1319" i="1" s="1"/>
  <c r="T1322" i="1"/>
  <c r="U1321" i="1"/>
  <c r="AB1320" i="1" l="1"/>
  <c r="W1321" i="1" a="1"/>
  <c r="W1321" i="1" s="1"/>
  <c r="V1321" i="1" a="1"/>
  <c r="V1321" i="1" s="1"/>
  <c r="T1323" i="1"/>
  <c r="U1322" i="1"/>
  <c r="V1322" i="1" l="1" a="1"/>
  <c r="V1322" i="1" s="1"/>
  <c r="W1322" i="1" a="1"/>
  <c r="W1322" i="1" s="1"/>
  <c r="X1322" i="1" s="1" a="1"/>
  <c r="X1322" i="1" s="1"/>
  <c r="Y1322" i="1" s="1"/>
  <c r="T1324" i="1"/>
  <c r="U1323" i="1"/>
  <c r="X1321" i="1" a="1"/>
  <c r="X1321" i="1" s="1"/>
  <c r="Y1321" i="1" s="1"/>
  <c r="Z1321" i="1" l="1"/>
  <c r="AA1321" i="1" s="1"/>
  <c r="Z1320" i="1"/>
  <c r="V1323" i="1" a="1"/>
  <c r="V1323" i="1" s="1"/>
  <c r="W1323" i="1" a="1"/>
  <c r="W1323" i="1" s="1"/>
  <c r="X1323" i="1" s="1" a="1"/>
  <c r="X1323" i="1" s="1"/>
  <c r="Y1323" i="1" s="1"/>
  <c r="Z1322" i="1" s="1"/>
  <c r="AA1322" i="1" s="1"/>
  <c r="T1325" i="1"/>
  <c r="U1324" i="1"/>
  <c r="AA1320" i="1" l="1"/>
  <c r="AB1321" i="1" s="1"/>
  <c r="AB1322" i="1" s="1"/>
  <c r="AB1323" i="1" s="1"/>
  <c r="V1324" i="1" a="1"/>
  <c r="V1324" i="1" s="1"/>
  <c r="W1324" i="1" a="1"/>
  <c r="W1324" i="1" s="1"/>
  <c r="X1324" i="1" s="1" a="1"/>
  <c r="X1324" i="1" s="1"/>
  <c r="Y1324" i="1" s="1"/>
  <c r="Z1323" i="1" s="1"/>
  <c r="AA1323" i="1" s="1"/>
  <c r="T1326" i="1"/>
  <c r="U1325" i="1"/>
  <c r="AB1324" i="1" l="1"/>
  <c r="V1325" i="1" a="1"/>
  <c r="V1325" i="1" s="1"/>
  <c r="W1325" i="1" a="1"/>
  <c r="W1325" i="1" s="1"/>
  <c r="X1325" i="1" s="1" a="1"/>
  <c r="X1325" i="1" s="1"/>
  <c r="Y1325" i="1" s="1"/>
  <c r="Z1324" i="1" s="1"/>
  <c r="AA1324" i="1" s="1"/>
  <c r="T1327" i="1"/>
  <c r="U1326" i="1"/>
  <c r="AB1325" i="1" l="1"/>
  <c r="W1326" i="1" a="1"/>
  <c r="W1326" i="1" s="1"/>
  <c r="V1326" i="1" a="1"/>
  <c r="V1326" i="1" s="1"/>
  <c r="T1328" i="1"/>
  <c r="U1327" i="1"/>
  <c r="V1327" i="1" l="1" a="1"/>
  <c r="V1327" i="1" s="1"/>
  <c r="W1327" i="1" a="1"/>
  <c r="W1327" i="1" s="1"/>
  <c r="X1327" i="1" s="1" a="1"/>
  <c r="X1327" i="1" s="1"/>
  <c r="Y1327" i="1" s="1"/>
  <c r="T1329" i="1"/>
  <c r="U1328" i="1"/>
  <c r="X1326" i="1" a="1"/>
  <c r="X1326" i="1" s="1"/>
  <c r="Y1326" i="1" s="1"/>
  <c r="Z1326" i="1" l="1"/>
  <c r="AA1326" i="1" s="1"/>
  <c r="Z1325" i="1"/>
  <c r="V1328" i="1" a="1"/>
  <c r="V1328" i="1" s="1"/>
  <c r="W1328" i="1" a="1"/>
  <c r="W1328" i="1" s="1"/>
  <c r="X1328" i="1" s="1" a="1"/>
  <c r="X1328" i="1" s="1"/>
  <c r="Y1328" i="1" s="1"/>
  <c r="Z1327" i="1" s="1"/>
  <c r="AA1327" i="1" s="1"/>
  <c r="T1330" i="1"/>
  <c r="U1329" i="1"/>
  <c r="AA1325" i="1" l="1"/>
  <c r="AB1326" i="1" s="1"/>
  <c r="AB1327" i="1" s="1"/>
  <c r="AB1328" i="1" s="1"/>
  <c r="V1329" i="1" a="1"/>
  <c r="V1329" i="1" s="1"/>
  <c r="W1329" i="1" a="1"/>
  <c r="W1329" i="1" s="1"/>
  <c r="X1329" i="1" s="1" a="1"/>
  <c r="X1329" i="1" s="1"/>
  <c r="Y1329" i="1" s="1"/>
  <c r="Z1328" i="1" s="1"/>
  <c r="AA1328" i="1" s="1"/>
  <c r="T1331" i="1"/>
  <c r="U1330" i="1"/>
  <c r="AB1329" i="1" l="1"/>
  <c r="V1330" i="1" a="1"/>
  <c r="V1330" i="1" s="1"/>
  <c r="W1330" i="1" a="1"/>
  <c r="W1330" i="1" s="1"/>
  <c r="X1330" i="1" s="1" a="1"/>
  <c r="X1330" i="1" s="1"/>
  <c r="Y1330" i="1" s="1"/>
  <c r="Z1329" i="1" s="1"/>
  <c r="AA1329" i="1" s="1"/>
  <c r="T1332" i="1"/>
  <c r="U1331" i="1"/>
  <c r="AB1330" i="1" l="1"/>
  <c r="W1331" i="1" a="1"/>
  <c r="W1331" i="1" s="1"/>
  <c r="V1331" i="1" a="1"/>
  <c r="V1331" i="1" s="1"/>
  <c r="T1333" i="1"/>
  <c r="U1332" i="1"/>
  <c r="V1332" i="1" l="1" a="1"/>
  <c r="V1332" i="1" s="1"/>
  <c r="W1332" i="1" a="1"/>
  <c r="W1332" i="1" s="1"/>
  <c r="X1332" i="1" s="1" a="1"/>
  <c r="X1332" i="1" s="1"/>
  <c r="Y1332" i="1" s="1"/>
  <c r="T1334" i="1"/>
  <c r="U1333" i="1"/>
  <c r="X1331" i="1" a="1"/>
  <c r="X1331" i="1" s="1"/>
  <c r="Y1331" i="1" s="1"/>
  <c r="Z1331" i="1" l="1"/>
  <c r="AA1331" i="1" s="1"/>
  <c r="Z1330" i="1"/>
  <c r="W1333" i="1" a="1"/>
  <c r="W1333" i="1" s="1"/>
  <c r="V1333" i="1" a="1"/>
  <c r="V1333" i="1" s="1"/>
  <c r="T1335" i="1"/>
  <c r="U1334" i="1"/>
  <c r="AA1330" i="1" l="1"/>
  <c r="AB1331" i="1" s="1"/>
  <c r="AB1332" i="1" s="1"/>
  <c r="V1334" i="1" a="1"/>
  <c r="V1334" i="1" s="1"/>
  <c r="W1334" i="1" a="1"/>
  <c r="W1334" i="1" s="1"/>
  <c r="X1334" i="1" s="1" a="1"/>
  <c r="X1334" i="1" s="1"/>
  <c r="Y1334" i="1" s="1"/>
  <c r="T1336" i="1"/>
  <c r="U1335" i="1"/>
  <c r="X1333" i="1" a="1"/>
  <c r="X1333" i="1" s="1"/>
  <c r="Y1333" i="1" s="1"/>
  <c r="Z1333" i="1" l="1"/>
  <c r="AA1333" i="1" s="1"/>
  <c r="Z1332" i="1"/>
  <c r="V1335" i="1" a="1"/>
  <c r="V1335" i="1" s="1"/>
  <c r="W1335" i="1" a="1"/>
  <c r="W1335" i="1" s="1"/>
  <c r="X1335" i="1" s="1" a="1"/>
  <c r="X1335" i="1" s="1"/>
  <c r="Y1335" i="1" s="1"/>
  <c r="Z1334" i="1" s="1"/>
  <c r="AA1334" i="1" s="1"/>
  <c r="T1337" i="1"/>
  <c r="U1336" i="1"/>
  <c r="AA1332" i="1" l="1"/>
  <c r="AB1333" i="1" s="1"/>
  <c r="AB1334" i="1" s="1"/>
  <c r="AB1335" i="1" s="1"/>
  <c r="W1336" i="1" a="1"/>
  <c r="W1336" i="1" s="1"/>
  <c r="V1336" i="1" a="1"/>
  <c r="V1336" i="1" s="1"/>
  <c r="T1338" i="1"/>
  <c r="U1337" i="1"/>
  <c r="V1337" i="1" l="1" a="1"/>
  <c r="V1337" i="1" s="1"/>
  <c r="W1337" i="1" a="1"/>
  <c r="W1337" i="1" s="1"/>
  <c r="X1337" i="1" s="1" a="1"/>
  <c r="X1337" i="1" s="1"/>
  <c r="Y1337" i="1" s="1"/>
  <c r="T1339" i="1"/>
  <c r="U1338" i="1"/>
  <c r="X1336" i="1" a="1"/>
  <c r="X1336" i="1" s="1"/>
  <c r="Y1336" i="1" s="1"/>
  <c r="Z1336" i="1" l="1"/>
  <c r="AA1336" i="1" s="1"/>
  <c r="Z1335" i="1"/>
  <c r="V1338" i="1" a="1"/>
  <c r="V1338" i="1" s="1"/>
  <c r="W1338" i="1" a="1"/>
  <c r="W1338" i="1" s="1"/>
  <c r="X1338" i="1" s="1" a="1"/>
  <c r="X1338" i="1" s="1"/>
  <c r="Y1338" i="1" s="1"/>
  <c r="Z1337" i="1" s="1"/>
  <c r="AA1337" i="1" s="1"/>
  <c r="T1340" i="1"/>
  <c r="U1339" i="1"/>
  <c r="AA1335" i="1" l="1"/>
  <c r="AB1336" i="1" s="1"/>
  <c r="AB1337" i="1" s="1"/>
  <c r="AB1338" i="1" s="1"/>
  <c r="V1339" i="1" a="1"/>
  <c r="V1339" i="1" s="1"/>
  <c r="W1339" i="1" a="1"/>
  <c r="W1339" i="1" s="1"/>
  <c r="X1339" i="1" s="1" a="1"/>
  <c r="X1339" i="1" s="1"/>
  <c r="Y1339" i="1" s="1"/>
  <c r="Z1338" i="1" s="1"/>
  <c r="AA1338" i="1" s="1"/>
  <c r="T1341" i="1"/>
  <c r="U1340" i="1"/>
  <c r="AB1339" i="1" l="1"/>
  <c r="V1340" i="1" a="1"/>
  <c r="V1340" i="1" s="1"/>
  <c r="W1340" i="1" a="1"/>
  <c r="W1340" i="1" s="1"/>
  <c r="X1340" i="1" s="1" a="1"/>
  <c r="X1340" i="1" s="1"/>
  <c r="Y1340" i="1" s="1"/>
  <c r="Z1339" i="1" s="1"/>
  <c r="AA1339" i="1" s="1"/>
  <c r="T1342" i="1"/>
  <c r="U1341" i="1"/>
  <c r="AB1340" i="1" l="1"/>
  <c r="W1341" i="1" a="1"/>
  <c r="W1341" i="1" s="1"/>
  <c r="V1341" i="1" a="1"/>
  <c r="V1341" i="1" s="1"/>
  <c r="T1343" i="1"/>
  <c r="U1342" i="1"/>
  <c r="V1342" i="1" l="1" a="1"/>
  <c r="V1342" i="1" s="1"/>
  <c r="W1342" i="1" a="1"/>
  <c r="W1342" i="1" s="1"/>
  <c r="X1342" i="1" s="1" a="1"/>
  <c r="X1342" i="1" s="1"/>
  <c r="Y1342" i="1" s="1"/>
  <c r="T1344" i="1"/>
  <c r="U1343" i="1"/>
  <c r="X1341" i="1" a="1"/>
  <c r="X1341" i="1" s="1"/>
  <c r="Y1341" i="1" s="1"/>
  <c r="Z1341" i="1" l="1"/>
  <c r="AA1341" i="1" s="1"/>
  <c r="Z1340" i="1"/>
  <c r="V1343" i="1" a="1"/>
  <c r="V1343" i="1" s="1"/>
  <c r="W1343" i="1" a="1"/>
  <c r="W1343" i="1" s="1"/>
  <c r="X1343" i="1" s="1" a="1"/>
  <c r="X1343" i="1" s="1"/>
  <c r="Y1343" i="1" s="1"/>
  <c r="Z1342" i="1" s="1"/>
  <c r="AA1342" i="1" s="1"/>
  <c r="T1345" i="1"/>
  <c r="U1344" i="1"/>
  <c r="AA1340" i="1" l="1"/>
  <c r="AB1341" i="1" s="1"/>
  <c r="AB1342" i="1" s="1"/>
  <c r="AB1343" i="1" s="1"/>
  <c r="W1344" i="1" a="1"/>
  <c r="W1344" i="1" s="1"/>
  <c r="V1344" i="1" a="1"/>
  <c r="V1344" i="1" s="1"/>
  <c r="T1346" i="1"/>
  <c r="U1345" i="1"/>
  <c r="V1345" i="1" l="1" a="1"/>
  <c r="V1345" i="1" s="1"/>
  <c r="W1345" i="1" a="1"/>
  <c r="W1345" i="1" s="1"/>
  <c r="X1345" i="1" s="1" a="1"/>
  <c r="X1345" i="1" s="1"/>
  <c r="Y1345" i="1" s="1"/>
  <c r="T1347" i="1"/>
  <c r="U1346" i="1"/>
  <c r="X1344" i="1" a="1"/>
  <c r="X1344" i="1" s="1"/>
  <c r="Y1344" i="1" s="1"/>
  <c r="Z1344" i="1" l="1"/>
  <c r="AA1344" i="1" s="1"/>
  <c r="Z1343" i="1"/>
  <c r="V1346" i="1" a="1"/>
  <c r="V1346" i="1" s="1"/>
  <c r="W1346" i="1" a="1"/>
  <c r="W1346" i="1" s="1"/>
  <c r="X1346" i="1" s="1" a="1"/>
  <c r="X1346" i="1" s="1"/>
  <c r="Y1346" i="1" s="1"/>
  <c r="Z1345" i="1" s="1"/>
  <c r="AA1345" i="1" s="1"/>
  <c r="T1348" i="1"/>
  <c r="U1347" i="1"/>
  <c r="AA1343" i="1" l="1"/>
  <c r="AB1344" i="1" s="1"/>
  <c r="AB1345" i="1" s="1"/>
  <c r="AB1346" i="1" s="1"/>
  <c r="W1347" i="1" a="1"/>
  <c r="W1347" i="1" s="1"/>
  <c r="V1347" i="1" a="1"/>
  <c r="V1347" i="1" s="1"/>
  <c r="T1349" i="1"/>
  <c r="U1348" i="1"/>
  <c r="V1348" i="1" l="1" a="1"/>
  <c r="V1348" i="1" s="1"/>
  <c r="W1348" i="1" a="1"/>
  <c r="W1348" i="1" s="1"/>
  <c r="X1348" i="1" s="1" a="1"/>
  <c r="X1348" i="1" s="1"/>
  <c r="Y1348" i="1" s="1"/>
  <c r="T1350" i="1"/>
  <c r="U1349" i="1"/>
  <c r="X1347" i="1" a="1"/>
  <c r="X1347" i="1" s="1"/>
  <c r="Y1347" i="1" s="1"/>
  <c r="Z1347" i="1" l="1"/>
  <c r="AA1347" i="1" s="1"/>
  <c r="Z1346" i="1"/>
  <c r="W1349" i="1" a="1"/>
  <c r="W1349" i="1" s="1"/>
  <c r="V1349" i="1" a="1"/>
  <c r="V1349" i="1" s="1"/>
  <c r="T1351" i="1"/>
  <c r="U1350" i="1"/>
  <c r="AA1346" i="1" l="1"/>
  <c r="AB1347" i="1" s="1"/>
  <c r="AB1348" i="1" s="1"/>
  <c r="V1350" i="1" a="1"/>
  <c r="V1350" i="1" s="1"/>
  <c r="W1350" i="1" a="1"/>
  <c r="W1350" i="1" s="1"/>
  <c r="X1350" i="1" s="1" a="1"/>
  <c r="X1350" i="1" s="1"/>
  <c r="Y1350" i="1" s="1"/>
  <c r="T1352" i="1"/>
  <c r="U1351" i="1"/>
  <c r="X1349" i="1" a="1"/>
  <c r="X1349" i="1" s="1"/>
  <c r="Y1349" i="1" s="1"/>
  <c r="Z1349" i="1" l="1"/>
  <c r="AA1349" i="1" s="1"/>
  <c r="Z1348" i="1"/>
  <c r="V1351" i="1" a="1"/>
  <c r="V1351" i="1" s="1"/>
  <c r="W1351" i="1" a="1"/>
  <c r="W1351" i="1" s="1"/>
  <c r="X1351" i="1" s="1" a="1"/>
  <c r="X1351" i="1" s="1"/>
  <c r="Y1351" i="1" s="1"/>
  <c r="Z1350" i="1" s="1"/>
  <c r="AA1350" i="1" s="1"/>
  <c r="T1353" i="1"/>
  <c r="U1352" i="1"/>
  <c r="AA1348" i="1" l="1"/>
  <c r="AB1349" i="1" s="1"/>
  <c r="AB1350" i="1" s="1"/>
  <c r="AB1351" i="1" s="1"/>
  <c r="V1352" i="1" a="1"/>
  <c r="V1352" i="1" s="1"/>
  <c r="W1352" i="1" a="1"/>
  <c r="W1352" i="1" s="1"/>
  <c r="X1352" i="1" s="1" a="1"/>
  <c r="X1352" i="1" s="1"/>
  <c r="Y1352" i="1" s="1"/>
  <c r="Z1351" i="1" s="1"/>
  <c r="AA1351" i="1" s="1"/>
  <c r="T1354" i="1"/>
  <c r="U1353" i="1"/>
  <c r="AB1352" i="1" l="1"/>
  <c r="V1353" i="1" a="1"/>
  <c r="V1353" i="1" s="1"/>
  <c r="W1353" i="1" a="1"/>
  <c r="W1353" i="1" s="1"/>
  <c r="X1353" i="1" s="1" a="1"/>
  <c r="X1353" i="1" s="1"/>
  <c r="Y1353" i="1" s="1"/>
  <c r="Z1352" i="1" s="1"/>
  <c r="AA1352" i="1" s="1"/>
  <c r="T1355" i="1"/>
  <c r="U1354" i="1"/>
  <c r="AB1353" i="1" l="1"/>
  <c r="V1354" i="1" a="1"/>
  <c r="V1354" i="1" s="1"/>
  <c r="W1354" i="1" a="1"/>
  <c r="W1354" i="1" s="1"/>
  <c r="X1354" i="1" s="1" a="1"/>
  <c r="X1354" i="1" s="1"/>
  <c r="Y1354" i="1" s="1"/>
  <c r="Z1353" i="1" s="1"/>
  <c r="AA1353" i="1" s="1"/>
  <c r="T1356" i="1"/>
  <c r="U1355" i="1"/>
  <c r="AB1354" i="1" l="1"/>
  <c r="W1355" i="1" a="1"/>
  <c r="W1355" i="1" s="1"/>
  <c r="V1355" i="1" a="1"/>
  <c r="V1355" i="1" s="1"/>
  <c r="T1357" i="1"/>
  <c r="U1356" i="1"/>
  <c r="V1356" i="1" l="1" a="1"/>
  <c r="V1356" i="1" s="1"/>
  <c r="W1356" i="1" a="1"/>
  <c r="W1356" i="1" s="1"/>
  <c r="X1356" i="1" s="1" a="1"/>
  <c r="X1356" i="1" s="1"/>
  <c r="Y1356" i="1" s="1"/>
  <c r="T1358" i="1"/>
  <c r="U1357" i="1"/>
  <c r="X1355" i="1" a="1"/>
  <c r="X1355" i="1" s="1"/>
  <c r="Y1355" i="1" s="1"/>
  <c r="Z1355" i="1" l="1"/>
  <c r="AA1355" i="1" s="1"/>
  <c r="Z1354" i="1"/>
  <c r="V1357" i="1" a="1"/>
  <c r="V1357" i="1" s="1"/>
  <c r="W1357" i="1" a="1"/>
  <c r="W1357" i="1" s="1"/>
  <c r="X1357" i="1" s="1" a="1"/>
  <c r="X1357" i="1" s="1"/>
  <c r="Y1357" i="1" s="1"/>
  <c r="Z1356" i="1" s="1"/>
  <c r="AA1356" i="1" s="1"/>
  <c r="T1359" i="1"/>
  <c r="U1358" i="1"/>
  <c r="AA1354" i="1" l="1"/>
  <c r="AB1355" i="1" s="1"/>
  <c r="AB1356" i="1" s="1"/>
  <c r="AB1357" i="1" s="1"/>
  <c r="V1358" i="1" a="1"/>
  <c r="V1358" i="1" s="1"/>
  <c r="W1358" i="1" a="1"/>
  <c r="W1358" i="1" s="1"/>
  <c r="X1358" i="1" s="1" a="1"/>
  <c r="X1358" i="1" s="1"/>
  <c r="Y1358" i="1" s="1"/>
  <c r="Z1357" i="1" s="1"/>
  <c r="AA1357" i="1" s="1"/>
  <c r="T1360" i="1"/>
  <c r="U1359" i="1"/>
  <c r="AB1358" i="1" l="1"/>
  <c r="V1359" i="1" a="1"/>
  <c r="V1359" i="1" s="1"/>
  <c r="W1359" i="1" a="1"/>
  <c r="W1359" i="1" s="1"/>
  <c r="X1359" i="1" s="1" a="1"/>
  <c r="X1359" i="1" s="1"/>
  <c r="Y1359" i="1" s="1"/>
  <c r="Z1358" i="1" s="1"/>
  <c r="AA1358" i="1" s="1"/>
  <c r="T1361" i="1"/>
  <c r="U1360" i="1"/>
  <c r="AB1359" i="1" l="1"/>
  <c r="V1360" i="1" a="1"/>
  <c r="V1360" i="1" s="1"/>
  <c r="W1360" i="1" a="1"/>
  <c r="W1360" i="1" s="1"/>
  <c r="X1360" i="1" s="1" a="1"/>
  <c r="X1360" i="1" s="1"/>
  <c r="Y1360" i="1" s="1"/>
  <c r="Z1359" i="1" s="1"/>
  <c r="AA1359" i="1" s="1"/>
  <c r="T1362" i="1"/>
  <c r="U1361" i="1"/>
  <c r="AB1360" i="1" l="1"/>
  <c r="V1361" i="1" a="1"/>
  <c r="V1361" i="1" s="1"/>
  <c r="W1361" i="1" a="1"/>
  <c r="W1361" i="1" s="1"/>
  <c r="X1361" i="1" s="1" a="1"/>
  <c r="X1361" i="1" s="1"/>
  <c r="Y1361" i="1" s="1"/>
  <c r="Z1360" i="1" s="1"/>
  <c r="AA1360" i="1" s="1"/>
  <c r="T1363" i="1"/>
  <c r="U1362" i="1"/>
  <c r="AB1361" i="1" l="1"/>
  <c r="V1362" i="1" a="1"/>
  <c r="V1362" i="1" s="1"/>
  <c r="W1362" i="1" a="1"/>
  <c r="W1362" i="1" s="1"/>
  <c r="X1362" i="1" s="1" a="1"/>
  <c r="X1362" i="1" s="1"/>
  <c r="Y1362" i="1" s="1"/>
  <c r="Z1361" i="1" s="1"/>
  <c r="AA1361" i="1" s="1"/>
  <c r="T1364" i="1"/>
  <c r="U1363" i="1"/>
  <c r="AB1362" i="1" l="1"/>
  <c r="W1363" i="1" a="1"/>
  <c r="W1363" i="1" s="1"/>
  <c r="V1363" i="1" a="1"/>
  <c r="V1363" i="1" s="1"/>
  <c r="T1365" i="1"/>
  <c r="U1364" i="1"/>
  <c r="V1364" i="1" l="1" a="1"/>
  <c r="V1364" i="1" s="1"/>
  <c r="W1364" i="1" a="1"/>
  <c r="W1364" i="1" s="1"/>
  <c r="X1364" i="1" s="1" a="1"/>
  <c r="X1364" i="1" s="1"/>
  <c r="Y1364" i="1" s="1"/>
  <c r="T1366" i="1"/>
  <c r="U1365" i="1"/>
  <c r="X1363" i="1" a="1"/>
  <c r="X1363" i="1" s="1"/>
  <c r="Y1363" i="1" s="1"/>
  <c r="Z1363" i="1" l="1"/>
  <c r="AA1363" i="1" s="1"/>
  <c r="Z1362" i="1"/>
  <c r="V1365" i="1" a="1"/>
  <c r="V1365" i="1" s="1"/>
  <c r="W1365" i="1" a="1"/>
  <c r="W1365" i="1" s="1"/>
  <c r="X1365" i="1" s="1" a="1"/>
  <c r="X1365" i="1" s="1"/>
  <c r="Y1365" i="1" s="1"/>
  <c r="Z1364" i="1" s="1"/>
  <c r="AA1364" i="1" s="1"/>
  <c r="T1367" i="1"/>
  <c r="U1366" i="1"/>
  <c r="AA1362" i="1" l="1"/>
  <c r="AB1363" i="1" s="1"/>
  <c r="AB1364" i="1" s="1"/>
  <c r="AB1365" i="1" s="1"/>
  <c r="V1366" i="1" a="1"/>
  <c r="V1366" i="1" s="1"/>
  <c r="W1366" i="1" a="1"/>
  <c r="W1366" i="1" s="1"/>
  <c r="X1366" i="1" s="1" a="1"/>
  <c r="X1366" i="1" s="1"/>
  <c r="Y1366" i="1" s="1"/>
  <c r="Z1365" i="1" s="1"/>
  <c r="AA1365" i="1" s="1"/>
  <c r="T1368" i="1"/>
  <c r="U1367" i="1"/>
  <c r="AB1366" i="1" l="1"/>
  <c r="V1367" i="1" a="1"/>
  <c r="V1367" i="1" s="1"/>
  <c r="W1367" i="1" a="1"/>
  <c r="W1367" i="1" s="1"/>
  <c r="X1367" i="1" s="1" a="1"/>
  <c r="X1367" i="1" s="1"/>
  <c r="Y1367" i="1" s="1"/>
  <c r="Z1366" i="1" s="1"/>
  <c r="AA1366" i="1" s="1"/>
  <c r="T1369" i="1"/>
  <c r="U1368" i="1"/>
  <c r="AB1367" i="1" l="1"/>
  <c r="W1368" i="1" a="1"/>
  <c r="W1368" i="1" s="1"/>
  <c r="V1368" i="1" a="1"/>
  <c r="V1368" i="1" s="1"/>
  <c r="T1370" i="1"/>
  <c r="U1369" i="1"/>
  <c r="V1369" i="1" l="1" a="1"/>
  <c r="V1369" i="1" s="1"/>
  <c r="W1369" i="1" a="1"/>
  <c r="W1369" i="1" s="1"/>
  <c r="X1369" i="1" s="1" a="1"/>
  <c r="X1369" i="1" s="1"/>
  <c r="Y1369" i="1" s="1"/>
  <c r="T1371" i="1"/>
  <c r="U1370" i="1"/>
  <c r="X1368" i="1" a="1"/>
  <c r="X1368" i="1" s="1"/>
  <c r="Y1368" i="1" s="1"/>
  <c r="Z1368" i="1" l="1"/>
  <c r="AA1368" i="1" s="1"/>
  <c r="Z1367" i="1"/>
  <c r="W1370" i="1" a="1"/>
  <c r="W1370" i="1" s="1"/>
  <c r="V1370" i="1" a="1"/>
  <c r="V1370" i="1" s="1"/>
  <c r="T1372" i="1"/>
  <c r="U1371" i="1"/>
  <c r="AA1367" i="1" l="1"/>
  <c r="AB1368" i="1" s="1"/>
  <c r="AB1369" i="1" s="1"/>
  <c r="V1371" i="1" a="1"/>
  <c r="V1371" i="1" s="1"/>
  <c r="W1371" i="1" a="1"/>
  <c r="W1371" i="1" s="1"/>
  <c r="X1371" i="1" s="1" a="1"/>
  <c r="X1371" i="1" s="1"/>
  <c r="Y1371" i="1" s="1"/>
  <c r="T1373" i="1"/>
  <c r="U1372" i="1"/>
  <c r="X1370" i="1" a="1"/>
  <c r="X1370" i="1" s="1"/>
  <c r="Y1370" i="1" s="1"/>
  <c r="Z1370" i="1" l="1"/>
  <c r="AA1370" i="1" s="1"/>
  <c r="Z1369" i="1"/>
  <c r="V1372" i="1" a="1"/>
  <c r="V1372" i="1" s="1"/>
  <c r="W1372" i="1" a="1"/>
  <c r="W1372" i="1" s="1"/>
  <c r="X1372" i="1" s="1" a="1"/>
  <c r="X1372" i="1" s="1"/>
  <c r="Y1372" i="1" s="1"/>
  <c r="Z1371" i="1" s="1"/>
  <c r="AA1371" i="1" s="1"/>
  <c r="T1374" i="1"/>
  <c r="U1373" i="1"/>
  <c r="AA1369" i="1" l="1"/>
  <c r="AB1370" i="1" s="1"/>
  <c r="AB1371" i="1" s="1"/>
  <c r="AB1372" i="1" s="1"/>
  <c r="W1373" i="1" a="1"/>
  <c r="W1373" i="1" s="1"/>
  <c r="V1373" i="1" a="1"/>
  <c r="V1373" i="1" s="1"/>
  <c r="T1375" i="1"/>
  <c r="U1374" i="1"/>
  <c r="V1374" i="1" l="1" a="1"/>
  <c r="V1374" i="1" s="1"/>
  <c r="W1374" i="1" a="1"/>
  <c r="W1374" i="1" s="1"/>
  <c r="X1374" i="1" s="1" a="1"/>
  <c r="X1374" i="1" s="1"/>
  <c r="Y1374" i="1" s="1"/>
  <c r="T1376" i="1"/>
  <c r="U1375" i="1"/>
  <c r="X1373" i="1" a="1"/>
  <c r="X1373" i="1" s="1"/>
  <c r="Y1373" i="1" s="1"/>
  <c r="Z1373" i="1" l="1"/>
  <c r="AA1373" i="1" s="1"/>
  <c r="Z1372" i="1"/>
  <c r="V1375" i="1" a="1"/>
  <c r="V1375" i="1" s="1"/>
  <c r="W1375" i="1" a="1"/>
  <c r="W1375" i="1" s="1"/>
  <c r="X1375" i="1" s="1" a="1"/>
  <c r="X1375" i="1" s="1"/>
  <c r="Y1375" i="1" s="1"/>
  <c r="Z1374" i="1" s="1"/>
  <c r="AA1374" i="1" s="1"/>
  <c r="T1377" i="1"/>
  <c r="U1376" i="1"/>
  <c r="AA1372" i="1" l="1"/>
  <c r="AB1373" i="1" s="1"/>
  <c r="AB1374" i="1" s="1"/>
  <c r="AB1375" i="1" s="1"/>
  <c r="W1376" i="1" a="1"/>
  <c r="W1376" i="1" s="1"/>
  <c r="V1376" i="1" a="1"/>
  <c r="V1376" i="1" s="1"/>
  <c r="T1378" i="1"/>
  <c r="U1377" i="1"/>
  <c r="V1377" i="1" l="1" a="1"/>
  <c r="V1377" i="1" s="1"/>
  <c r="W1377" i="1" a="1"/>
  <c r="W1377" i="1" s="1"/>
  <c r="X1377" i="1" s="1" a="1"/>
  <c r="X1377" i="1" s="1"/>
  <c r="Y1377" i="1" s="1"/>
  <c r="T1379" i="1"/>
  <c r="U1378" i="1"/>
  <c r="X1376" i="1" a="1"/>
  <c r="X1376" i="1" s="1"/>
  <c r="Y1376" i="1" s="1"/>
  <c r="Z1376" i="1" l="1"/>
  <c r="AA1376" i="1" s="1"/>
  <c r="Z1375" i="1"/>
  <c r="V1378" i="1" a="1"/>
  <c r="V1378" i="1" s="1"/>
  <c r="W1378" i="1" a="1"/>
  <c r="W1378" i="1" s="1"/>
  <c r="X1378" i="1" s="1" a="1"/>
  <c r="X1378" i="1" s="1"/>
  <c r="Y1378" i="1" s="1"/>
  <c r="Z1377" i="1" s="1"/>
  <c r="AA1377" i="1" s="1"/>
  <c r="T1380" i="1"/>
  <c r="U1379" i="1"/>
  <c r="AA1375" i="1" l="1"/>
  <c r="AB1376" i="1" s="1"/>
  <c r="AB1377" i="1" s="1"/>
  <c r="AB1378" i="1" s="1"/>
  <c r="W1379" i="1" a="1"/>
  <c r="W1379" i="1" s="1"/>
  <c r="V1379" i="1" a="1"/>
  <c r="V1379" i="1" s="1"/>
  <c r="T1381" i="1"/>
  <c r="U1380" i="1"/>
  <c r="V1380" i="1" l="1" a="1"/>
  <c r="V1380" i="1" s="1"/>
  <c r="W1380" i="1" a="1"/>
  <c r="W1380" i="1" s="1"/>
  <c r="X1380" i="1" s="1" a="1"/>
  <c r="X1380" i="1" s="1"/>
  <c r="Y1380" i="1" s="1"/>
  <c r="T1382" i="1"/>
  <c r="U1381" i="1"/>
  <c r="X1379" i="1" a="1"/>
  <c r="X1379" i="1" s="1"/>
  <c r="Y1379" i="1" s="1"/>
  <c r="Z1379" i="1" l="1"/>
  <c r="AA1379" i="1" s="1"/>
  <c r="Z1378" i="1"/>
  <c r="V1381" i="1" a="1"/>
  <c r="V1381" i="1" s="1"/>
  <c r="W1381" i="1" a="1"/>
  <c r="W1381" i="1" s="1"/>
  <c r="X1381" i="1" s="1" a="1"/>
  <c r="X1381" i="1" s="1"/>
  <c r="Y1381" i="1" s="1"/>
  <c r="Z1380" i="1" s="1"/>
  <c r="AA1380" i="1" s="1"/>
  <c r="T1383" i="1"/>
  <c r="U1382" i="1"/>
  <c r="AA1378" i="1" l="1"/>
  <c r="AB1379" i="1" s="1"/>
  <c r="AB1380" i="1" s="1"/>
  <c r="AB1381" i="1" s="1"/>
  <c r="W1382" i="1" a="1"/>
  <c r="W1382" i="1" s="1"/>
  <c r="V1382" i="1" a="1"/>
  <c r="V1382" i="1" s="1"/>
  <c r="T1384" i="1"/>
  <c r="U1383" i="1"/>
  <c r="V1383" i="1" l="1" a="1"/>
  <c r="V1383" i="1" s="1"/>
  <c r="W1383" i="1" a="1"/>
  <c r="W1383" i="1" s="1"/>
  <c r="X1383" i="1" s="1" a="1"/>
  <c r="X1383" i="1" s="1"/>
  <c r="Y1383" i="1" s="1"/>
  <c r="T1385" i="1"/>
  <c r="U1384" i="1"/>
  <c r="X1382" i="1" a="1"/>
  <c r="X1382" i="1" s="1"/>
  <c r="Y1382" i="1" s="1"/>
  <c r="Z1382" i="1" l="1"/>
  <c r="AA1382" i="1" s="1"/>
  <c r="Z1381" i="1"/>
  <c r="V1384" i="1" a="1"/>
  <c r="V1384" i="1" s="1"/>
  <c r="W1384" i="1" a="1"/>
  <c r="W1384" i="1" s="1"/>
  <c r="X1384" i="1" s="1" a="1"/>
  <c r="X1384" i="1" s="1"/>
  <c r="Y1384" i="1" s="1"/>
  <c r="Z1383" i="1" s="1"/>
  <c r="AA1383" i="1" s="1"/>
  <c r="T1386" i="1"/>
  <c r="U1385" i="1"/>
  <c r="AA1381" i="1" l="1"/>
  <c r="AB1382" i="1" s="1"/>
  <c r="AB1383" i="1" s="1"/>
  <c r="AB1384" i="1" s="1"/>
  <c r="V1385" i="1" a="1"/>
  <c r="V1385" i="1" s="1"/>
  <c r="W1385" i="1" a="1"/>
  <c r="W1385" i="1" s="1"/>
  <c r="X1385" i="1" s="1" a="1"/>
  <c r="X1385" i="1" s="1"/>
  <c r="Y1385" i="1" s="1"/>
  <c r="Z1384" i="1" s="1"/>
  <c r="AA1384" i="1" s="1"/>
  <c r="T1387" i="1"/>
  <c r="U1386" i="1"/>
  <c r="AB1385" i="1" l="1"/>
  <c r="V1386" i="1" a="1"/>
  <c r="V1386" i="1" s="1"/>
  <c r="W1386" i="1" a="1"/>
  <c r="W1386" i="1" s="1"/>
  <c r="X1386" i="1" s="1" a="1"/>
  <c r="X1386" i="1" s="1"/>
  <c r="Y1386" i="1" s="1"/>
  <c r="Z1385" i="1" s="1"/>
  <c r="AA1385" i="1" s="1"/>
  <c r="T1388" i="1"/>
  <c r="U1387" i="1"/>
  <c r="AB1386" i="1" l="1"/>
  <c r="W1387" i="1" a="1"/>
  <c r="W1387" i="1" s="1"/>
  <c r="V1387" i="1" a="1"/>
  <c r="V1387" i="1" s="1"/>
  <c r="T1389" i="1"/>
  <c r="U1388" i="1"/>
  <c r="V1388" i="1" l="1" a="1"/>
  <c r="V1388" i="1" s="1"/>
  <c r="W1388" i="1" a="1"/>
  <c r="W1388" i="1" s="1"/>
  <c r="X1388" i="1" s="1" a="1"/>
  <c r="X1388" i="1" s="1"/>
  <c r="Y1388" i="1" s="1"/>
  <c r="T1390" i="1"/>
  <c r="U1389" i="1"/>
  <c r="X1387" i="1" a="1"/>
  <c r="X1387" i="1" s="1"/>
  <c r="Y1387" i="1" s="1"/>
  <c r="Z1387" i="1" l="1"/>
  <c r="AA1387" i="1" s="1"/>
  <c r="Z1386" i="1"/>
  <c r="V1389" i="1" a="1"/>
  <c r="V1389" i="1" s="1"/>
  <c r="W1389" i="1" a="1"/>
  <c r="W1389" i="1" s="1"/>
  <c r="X1389" i="1" s="1" a="1"/>
  <c r="X1389" i="1" s="1"/>
  <c r="Y1389" i="1" s="1"/>
  <c r="Z1388" i="1" s="1"/>
  <c r="AA1388" i="1" s="1"/>
  <c r="T1391" i="1"/>
  <c r="U1390" i="1"/>
  <c r="AA1386" i="1" l="1"/>
  <c r="AB1387" i="1" s="1"/>
  <c r="AB1388" i="1" s="1"/>
  <c r="AB1389" i="1" s="1"/>
  <c r="W1390" i="1" a="1"/>
  <c r="W1390" i="1" s="1"/>
  <c r="V1390" i="1" a="1"/>
  <c r="V1390" i="1" s="1"/>
  <c r="T1392" i="1"/>
  <c r="U1391" i="1"/>
  <c r="V1391" i="1" l="1" a="1"/>
  <c r="V1391" i="1" s="1"/>
  <c r="W1391" i="1" a="1"/>
  <c r="W1391" i="1" s="1"/>
  <c r="X1391" i="1" s="1" a="1"/>
  <c r="X1391" i="1" s="1"/>
  <c r="Y1391" i="1" s="1"/>
  <c r="T1393" i="1"/>
  <c r="U1392" i="1"/>
  <c r="X1390" i="1" a="1"/>
  <c r="X1390" i="1" s="1"/>
  <c r="Y1390" i="1" s="1"/>
  <c r="Z1390" i="1" l="1"/>
  <c r="AA1390" i="1" s="1"/>
  <c r="Z1389" i="1"/>
  <c r="V1392" i="1" a="1"/>
  <c r="V1392" i="1" s="1"/>
  <c r="W1392" i="1" a="1"/>
  <c r="W1392" i="1" s="1"/>
  <c r="X1392" i="1" s="1" a="1"/>
  <c r="X1392" i="1" s="1"/>
  <c r="Y1392" i="1" s="1"/>
  <c r="Z1391" i="1" s="1"/>
  <c r="AA1391" i="1" s="1"/>
  <c r="T1394" i="1"/>
  <c r="U1393" i="1"/>
  <c r="AA1389" i="1" l="1"/>
  <c r="AB1390" i="1" s="1"/>
  <c r="AB1391" i="1" s="1"/>
  <c r="AB1392" i="1" s="1"/>
  <c r="W1393" i="1" a="1"/>
  <c r="W1393" i="1" s="1"/>
  <c r="V1393" i="1" a="1"/>
  <c r="V1393" i="1" s="1"/>
  <c r="T1395" i="1"/>
  <c r="U1394" i="1"/>
  <c r="V1394" i="1" l="1" a="1"/>
  <c r="V1394" i="1" s="1"/>
  <c r="W1394" i="1" a="1"/>
  <c r="W1394" i="1" s="1"/>
  <c r="X1394" i="1" s="1" a="1"/>
  <c r="X1394" i="1" s="1"/>
  <c r="Y1394" i="1" s="1"/>
  <c r="T1396" i="1"/>
  <c r="U1395" i="1"/>
  <c r="X1393" i="1" a="1"/>
  <c r="X1393" i="1" s="1"/>
  <c r="Y1393" i="1" s="1"/>
  <c r="Z1393" i="1" l="1"/>
  <c r="AA1393" i="1" s="1"/>
  <c r="Z1392" i="1"/>
  <c r="W1395" i="1" a="1"/>
  <c r="W1395" i="1" s="1"/>
  <c r="V1395" i="1" a="1"/>
  <c r="V1395" i="1" s="1"/>
  <c r="T1397" i="1"/>
  <c r="U1396" i="1"/>
  <c r="AA1392" i="1" l="1"/>
  <c r="AB1393" i="1" s="1"/>
  <c r="AB1394" i="1" s="1"/>
  <c r="V1396" i="1" a="1"/>
  <c r="V1396" i="1" s="1"/>
  <c r="W1396" i="1" a="1"/>
  <c r="W1396" i="1" s="1"/>
  <c r="X1396" i="1" s="1" a="1"/>
  <c r="X1396" i="1" s="1"/>
  <c r="Y1396" i="1" s="1"/>
  <c r="T1398" i="1"/>
  <c r="U1397" i="1"/>
  <c r="X1395" i="1" a="1"/>
  <c r="X1395" i="1" s="1"/>
  <c r="Y1395" i="1" s="1"/>
  <c r="Z1395" i="1" l="1"/>
  <c r="AA1395" i="1" s="1"/>
  <c r="Z1394" i="1"/>
  <c r="V1397" i="1" a="1"/>
  <c r="V1397" i="1" s="1"/>
  <c r="W1397" i="1" a="1"/>
  <c r="W1397" i="1" s="1"/>
  <c r="X1397" i="1" s="1" a="1"/>
  <c r="X1397" i="1" s="1"/>
  <c r="Y1397" i="1" s="1"/>
  <c r="Z1396" i="1" s="1"/>
  <c r="AA1396" i="1" s="1"/>
  <c r="T1399" i="1"/>
  <c r="U1398" i="1"/>
  <c r="AA1394" i="1" l="1"/>
  <c r="AB1395" i="1" s="1"/>
  <c r="AB1396" i="1" s="1"/>
  <c r="AB1397" i="1" s="1"/>
  <c r="W1398" i="1" a="1"/>
  <c r="W1398" i="1" s="1"/>
  <c r="V1398" i="1" a="1"/>
  <c r="V1398" i="1" s="1"/>
  <c r="T1400" i="1"/>
  <c r="U1399" i="1"/>
  <c r="V1399" i="1" l="1" a="1"/>
  <c r="V1399" i="1" s="1"/>
  <c r="W1399" i="1" a="1"/>
  <c r="W1399" i="1" s="1"/>
  <c r="X1399" i="1" s="1" a="1"/>
  <c r="X1399" i="1" s="1"/>
  <c r="Y1399" i="1" s="1"/>
  <c r="T1401" i="1"/>
  <c r="U1400" i="1"/>
  <c r="X1398" i="1" a="1"/>
  <c r="X1398" i="1" s="1"/>
  <c r="Y1398" i="1" s="1"/>
  <c r="Z1398" i="1" l="1"/>
  <c r="AA1398" i="1" s="1"/>
  <c r="Z1397" i="1"/>
  <c r="V1400" i="1" a="1"/>
  <c r="V1400" i="1" s="1"/>
  <c r="W1400" i="1" a="1"/>
  <c r="W1400" i="1" s="1"/>
  <c r="X1400" i="1" s="1" a="1"/>
  <c r="X1400" i="1" s="1"/>
  <c r="Y1400" i="1" s="1"/>
  <c r="Z1399" i="1" s="1"/>
  <c r="AA1399" i="1" s="1"/>
  <c r="T1402" i="1"/>
  <c r="U1401" i="1"/>
  <c r="AA1397" i="1" l="1"/>
  <c r="AB1398" i="1" s="1"/>
  <c r="AB1399" i="1" s="1"/>
  <c r="AB1400" i="1" s="1"/>
  <c r="V1401" i="1" a="1"/>
  <c r="V1401" i="1" s="1"/>
  <c r="W1401" i="1" a="1"/>
  <c r="W1401" i="1" s="1"/>
  <c r="X1401" i="1" s="1" a="1"/>
  <c r="X1401" i="1" s="1"/>
  <c r="Y1401" i="1" s="1"/>
  <c r="Z1400" i="1" s="1"/>
  <c r="AA1400" i="1" s="1"/>
  <c r="T1403" i="1"/>
  <c r="U1402" i="1"/>
  <c r="AB1401" i="1" l="1"/>
  <c r="V1402" i="1" a="1"/>
  <c r="V1402" i="1" s="1"/>
  <c r="W1402" i="1" a="1"/>
  <c r="W1402" i="1" s="1"/>
  <c r="X1402" i="1" s="1" a="1"/>
  <c r="X1402" i="1" s="1"/>
  <c r="Y1402" i="1" s="1"/>
  <c r="Z1401" i="1" s="1"/>
  <c r="AA1401" i="1" s="1"/>
  <c r="T1404" i="1"/>
  <c r="U1403" i="1"/>
  <c r="AB1402" i="1" l="1"/>
  <c r="W1403" i="1" a="1"/>
  <c r="W1403" i="1" s="1"/>
  <c r="V1403" i="1" a="1"/>
  <c r="V1403" i="1" s="1"/>
  <c r="T1405" i="1"/>
  <c r="U1404" i="1"/>
  <c r="V1404" i="1" l="1" a="1"/>
  <c r="V1404" i="1" s="1"/>
  <c r="W1404" i="1" a="1"/>
  <c r="W1404" i="1" s="1"/>
  <c r="X1404" i="1" s="1" a="1"/>
  <c r="X1404" i="1" s="1"/>
  <c r="Y1404" i="1" s="1"/>
  <c r="T1406" i="1"/>
  <c r="U1405" i="1"/>
  <c r="X1403" i="1" a="1"/>
  <c r="X1403" i="1" s="1"/>
  <c r="Y1403" i="1" s="1"/>
  <c r="Z1403" i="1" l="1"/>
  <c r="AA1403" i="1" s="1"/>
  <c r="Z1402" i="1"/>
  <c r="W1405" i="1" a="1"/>
  <c r="W1405" i="1" s="1"/>
  <c r="V1405" i="1" a="1"/>
  <c r="V1405" i="1" s="1"/>
  <c r="T1407" i="1"/>
  <c r="U1406" i="1"/>
  <c r="AA1402" i="1" l="1"/>
  <c r="AB1403" i="1" s="1"/>
  <c r="AB1404" i="1" s="1"/>
  <c r="V1406" i="1" a="1"/>
  <c r="V1406" i="1" s="1"/>
  <c r="W1406" i="1" a="1"/>
  <c r="W1406" i="1" s="1"/>
  <c r="X1406" i="1" s="1" a="1"/>
  <c r="X1406" i="1" s="1"/>
  <c r="Y1406" i="1" s="1"/>
  <c r="T1408" i="1"/>
  <c r="U1407" i="1"/>
  <c r="X1405" i="1" a="1"/>
  <c r="X1405" i="1" s="1"/>
  <c r="Y1405" i="1" s="1"/>
  <c r="Z1405" i="1" l="1"/>
  <c r="AA1405" i="1" s="1"/>
  <c r="Z1404" i="1"/>
  <c r="V1407" i="1" a="1"/>
  <c r="V1407" i="1" s="1"/>
  <c r="W1407" i="1" a="1"/>
  <c r="W1407" i="1" s="1"/>
  <c r="X1407" i="1" s="1" a="1"/>
  <c r="X1407" i="1" s="1"/>
  <c r="Y1407" i="1" s="1"/>
  <c r="Z1406" i="1" s="1"/>
  <c r="AA1406" i="1" s="1"/>
  <c r="T1409" i="1"/>
  <c r="U1408" i="1"/>
  <c r="AA1404" i="1" l="1"/>
  <c r="AB1405" i="1" s="1"/>
  <c r="AB1406" i="1" s="1"/>
  <c r="AB1407" i="1" s="1"/>
  <c r="V1408" i="1" a="1"/>
  <c r="V1408" i="1" s="1"/>
  <c r="W1408" i="1" a="1"/>
  <c r="W1408" i="1" s="1"/>
  <c r="X1408" i="1" s="1" a="1"/>
  <c r="X1408" i="1" s="1"/>
  <c r="Y1408" i="1" s="1"/>
  <c r="Z1407" i="1" s="1"/>
  <c r="AA1407" i="1" s="1"/>
  <c r="T1410" i="1"/>
  <c r="U1409" i="1"/>
  <c r="AB1408" i="1" l="1"/>
  <c r="W1409" i="1" a="1"/>
  <c r="W1409" i="1" s="1"/>
  <c r="V1409" i="1" a="1"/>
  <c r="V1409" i="1" s="1"/>
  <c r="T1411" i="1"/>
  <c r="U1410" i="1"/>
  <c r="V1410" i="1" l="1" a="1"/>
  <c r="V1410" i="1" s="1"/>
  <c r="W1410" i="1" a="1"/>
  <c r="W1410" i="1" s="1"/>
  <c r="X1410" i="1" s="1" a="1"/>
  <c r="X1410" i="1" s="1"/>
  <c r="Y1410" i="1" s="1"/>
  <c r="T1412" i="1"/>
  <c r="U1411" i="1"/>
  <c r="X1409" i="1" a="1"/>
  <c r="X1409" i="1" s="1"/>
  <c r="Y1409" i="1" s="1"/>
  <c r="Z1409" i="1" l="1"/>
  <c r="AA1409" i="1" s="1"/>
  <c r="Z1408" i="1"/>
  <c r="V1411" i="1" a="1"/>
  <c r="V1411" i="1" s="1"/>
  <c r="W1411" i="1" a="1"/>
  <c r="W1411" i="1" s="1"/>
  <c r="X1411" i="1" s="1" a="1"/>
  <c r="X1411" i="1" s="1"/>
  <c r="Y1411" i="1" s="1"/>
  <c r="Z1410" i="1" s="1"/>
  <c r="AA1410" i="1" s="1"/>
  <c r="T1413" i="1"/>
  <c r="U1412" i="1"/>
  <c r="AA1408" i="1" l="1"/>
  <c r="AB1409" i="1" s="1"/>
  <c r="AB1410" i="1" s="1"/>
  <c r="AB1411" i="1" s="1"/>
  <c r="V1412" i="1" a="1"/>
  <c r="V1412" i="1" s="1"/>
  <c r="W1412" i="1" a="1"/>
  <c r="W1412" i="1" s="1"/>
  <c r="X1412" i="1" s="1" a="1"/>
  <c r="X1412" i="1" s="1"/>
  <c r="Y1412" i="1" s="1"/>
  <c r="Z1411" i="1" s="1"/>
  <c r="AA1411" i="1" s="1"/>
  <c r="T1414" i="1"/>
  <c r="U1413" i="1"/>
  <c r="AB1412" i="1" l="1"/>
  <c r="V1413" i="1" a="1"/>
  <c r="V1413" i="1" s="1"/>
  <c r="W1413" i="1" a="1"/>
  <c r="W1413" i="1" s="1"/>
  <c r="X1413" i="1" s="1" a="1"/>
  <c r="X1413" i="1" s="1"/>
  <c r="Y1413" i="1" s="1"/>
  <c r="Z1412" i="1" s="1"/>
  <c r="AA1412" i="1" s="1"/>
  <c r="T1415" i="1"/>
  <c r="U1414" i="1"/>
  <c r="AB1413" i="1" l="1"/>
  <c r="W1414" i="1" a="1"/>
  <c r="W1414" i="1" s="1"/>
  <c r="V1414" i="1" a="1"/>
  <c r="V1414" i="1" s="1"/>
  <c r="T1416" i="1"/>
  <c r="U1415" i="1"/>
  <c r="V1415" i="1" l="1" a="1"/>
  <c r="V1415" i="1" s="1"/>
  <c r="W1415" i="1" a="1"/>
  <c r="W1415" i="1" s="1"/>
  <c r="X1415" i="1" s="1" a="1"/>
  <c r="X1415" i="1" s="1"/>
  <c r="Y1415" i="1" s="1"/>
  <c r="T1417" i="1"/>
  <c r="U1416" i="1"/>
  <c r="X1414" i="1" a="1"/>
  <c r="X1414" i="1" s="1"/>
  <c r="Y1414" i="1" s="1"/>
  <c r="Z1414" i="1" l="1"/>
  <c r="AA1414" i="1" s="1"/>
  <c r="Z1413" i="1"/>
  <c r="V1416" i="1" a="1"/>
  <c r="V1416" i="1" s="1"/>
  <c r="W1416" i="1" a="1"/>
  <c r="W1416" i="1" s="1"/>
  <c r="X1416" i="1" s="1" a="1"/>
  <c r="X1416" i="1" s="1"/>
  <c r="Y1416" i="1" s="1"/>
  <c r="Z1415" i="1" s="1"/>
  <c r="AA1415" i="1" s="1"/>
  <c r="T1418" i="1"/>
  <c r="U1417" i="1"/>
  <c r="AA1413" i="1" l="1"/>
  <c r="AB1414" i="1" s="1"/>
  <c r="AB1415" i="1" s="1"/>
  <c r="AB1416" i="1" s="1"/>
  <c r="V1417" i="1" a="1"/>
  <c r="V1417" i="1" s="1"/>
  <c r="W1417" i="1" a="1"/>
  <c r="W1417" i="1" s="1"/>
  <c r="X1417" i="1" s="1" a="1"/>
  <c r="X1417" i="1" s="1"/>
  <c r="Y1417" i="1" s="1"/>
  <c r="Z1416" i="1" s="1"/>
  <c r="AA1416" i="1" s="1"/>
  <c r="T1419" i="1"/>
  <c r="U1418" i="1"/>
  <c r="AB1417" i="1" l="1"/>
  <c r="V1418" i="1" a="1"/>
  <c r="V1418" i="1" s="1"/>
  <c r="W1418" i="1" a="1"/>
  <c r="W1418" i="1" s="1"/>
  <c r="X1418" i="1" s="1" a="1"/>
  <c r="X1418" i="1" s="1"/>
  <c r="Y1418" i="1" s="1"/>
  <c r="Z1417" i="1" s="1"/>
  <c r="AA1417" i="1" s="1"/>
  <c r="T1420" i="1"/>
  <c r="U1419" i="1"/>
  <c r="AB1418" i="1" l="1"/>
  <c r="W1419" i="1" a="1"/>
  <c r="W1419" i="1" s="1"/>
  <c r="V1419" i="1" a="1"/>
  <c r="V1419" i="1" s="1"/>
  <c r="T1421" i="1"/>
  <c r="U1420" i="1"/>
  <c r="V1420" i="1" l="1" a="1"/>
  <c r="V1420" i="1" s="1"/>
  <c r="W1420" i="1" a="1"/>
  <c r="W1420" i="1" s="1"/>
  <c r="X1420" i="1" s="1" a="1"/>
  <c r="X1420" i="1" s="1"/>
  <c r="Y1420" i="1" s="1"/>
  <c r="T1422" i="1"/>
  <c r="U1421" i="1"/>
  <c r="X1419" i="1" a="1"/>
  <c r="X1419" i="1" s="1"/>
  <c r="Y1419" i="1" s="1"/>
  <c r="Z1419" i="1" l="1"/>
  <c r="AA1419" i="1" s="1"/>
  <c r="Z1418" i="1"/>
  <c r="V1421" i="1" a="1"/>
  <c r="V1421" i="1" s="1"/>
  <c r="W1421" i="1" a="1"/>
  <c r="W1421" i="1" s="1"/>
  <c r="X1421" i="1" s="1" a="1"/>
  <c r="X1421" i="1" s="1"/>
  <c r="Y1421" i="1" s="1"/>
  <c r="Z1420" i="1" s="1"/>
  <c r="AA1420" i="1" s="1"/>
  <c r="T1423" i="1"/>
  <c r="U1422" i="1"/>
  <c r="AA1418" i="1" l="1"/>
  <c r="AB1419" i="1" s="1"/>
  <c r="AB1420" i="1" s="1"/>
  <c r="AB1421" i="1" s="1"/>
  <c r="T1424" i="1"/>
  <c r="U1423" i="1"/>
  <c r="W1422" i="1" a="1"/>
  <c r="W1422" i="1" s="1"/>
  <c r="V1422" i="1" a="1"/>
  <c r="V1422" i="1" s="1"/>
  <c r="X1422" i="1" l="1" a="1"/>
  <c r="X1422" i="1" s="1"/>
  <c r="Y1422" i="1" s="1"/>
  <c r="V1423" i="1" a="1"/>
  <c r="V1423" i="1" s="1"/>
  <c r="W1423" i="1" a="1"/>
  <c r="W1423" i="1" s="1"/>
  <c r="T1425" i="1"/>
  <c r="U1424" i="1"/>
  <c r="V1424" i="1" l="1" a="1"/>
  <c r="V1424" i="1" s="1"/>
  <c r="W1424" i="1" a="1"/>
  <c r="W1424" i="1" s="1"/>
  <c r="X1424" i="1" s="1" a="1"/>
  <c r="X1424" i="1" s="1"/>
  <c r="Y1424" i="1" s="1"/>
  <c r="T1426" i="1"/>
  <c r="U1425" i="1"/>
  <c r="X1423" i="1" a="1"/>
  <c r="X1423" i="1" s="1"/>
  <c r="Y1423" i="1" s="1"/>
  <c r="Z1422" i="1" s="1"/>
  <c r="AA1422" i="1" s="1"/>
  <c r="Z1421" i="1"/>
  <c r="AA1421" i="1" l="1"/>
  <c r="AB1422" i="1" s="1"/>
  <c r="AB1423" i="1" s="1"/>
  <c r="Z1423" i="1"/>
  <c r="V1425" i="1" a="1"/>
  <c r="V1425" i="1" s="1"/>
  <c r="W1425" i="1" a="1"/>
  <c r="W1425" i="1" s="1"/>
  <c r="X1425" i="1" s="1" a="1"/>
  <c r="X1425" i="1" s="1"/>
  <c r="Y1425" i="1" s="1"/>
  <c r="Z1424" i="1" s="1"/>
  <c r="AA1424" i="1" s="1"/>
  <c r="T1427" i="1"/>
  <c r="U1426" i="1"/>
  <c r="AA1423" i="1" l="1"/>
  <c r="AB1424" i="1" s="1"/>
  <c r="AB1425" i="1" s="1"/>
  <c r="V1426" i="1" a="1"/>
  <c r="V1426" i="1" s="1"/>
  <c r="W1426" i="1" a="1"/>
  <c r="W1426" i="1" s="1"/>
  <c r="X1426" i="1" s="1" a="1"/>
  <c r="X1426" i="1" s="1"/>
  <c r="Y1426" i="1" s="1"/>
  <c r="Z1425" i="1" s="1"/>
  <c r="T1428" i="1"/>
  <c r="U1427" i="1"/>
  <c r="AA1425" i="1" l="1"/>
  <c r="AB1426" i="1" s="1"/>
  <c r="W1427" i="1" a="1"/>
  <c r="W1427" i="1" s="1"/>
  <c r="V1427" i="1" a="1"/>
  <c r="V1427" i="1" s="1"/>
  <c r="T1429" i="1"/>
  <c r="U1428" i="1"/>
  <c r="V1428" i="1" l="1" a="1"/>
  <c r="V1428" i="1" s="1"/>
  <c r="W1428" i="1" a="1"/>
  <c r="W1428" i="1" s="1"/>
  <c r="X1428" i="1" s="1" a="1"/>
  <c r="X1428" i="1" s="1"/>
  <c r="Y1428" i="1" s="1"/>
  <c r="T1430" i="1"/>
  <c r="U1429" i="1"/>
  <c r="X1427" i="1" a="1"/>
  <c r="X1427" i="1" s="1"/>
  <c r="Y1427" i="1" s="1"/>
  <c r="Z1427" i="1" l="1"/>
  <c r="AA1427" i="1" s="1"/>
  <c r="Z1426" i="1"/>
  <c r="V1429" i="1" a="1"/>
  <c r="V1429" i="1" s="1"/>
  <c r="W1429" i="1" a="1"/>
  <c r="W1429" i="1" s="1"/>
  <c r="X1429" i="1" s="1" a="1"/>
  <c r="X1429" i="1" s="1"/>
  <c r="Y1429" i="1" s="1"/>
  <c r="Z1428" i="1" s="1"/>
  <c r="AA1428" i="1" s="1"/>
  <c r="T1431" i="1"/>
  <c r="U1430" i="1"/>
  <c r="AA1426" i="1" l="1"/>
  <c r="AB1427" i="1" s="1"/>
  <c r="AB1428" i="1" s="1"/>
  <c r="AB1429" i="1" s="1"/>
  <c r="T1432" i="1"/>
  <c r="U1431" i="1"/>
  <c r="V1430" i="1" a="1"/>
  <c r="V1430" i="1" s="1"/>
  <c r="W1430" i="1" a="1"/>
  <c r="W1430" i="1" s="1"/>
  <c r="X1430" i="1" s="1" a="1"/>
  <c r="X1430" i="1" s="1"/>
  <c r="Y1430" i="1" s="1"/>
  <c r="Z1429" i="1" l="1"/>
  <c r="V1431" i="1" a="1"/>
  <c r="V1431" i="1" s="1"/>
  <c r="W1431" i="1" a="1"/>
  <c r="W1431" i="1" s="1"/>
  <c r="X1431" i="1" s="1" a="1"/>
  <c r="X1431" i="1" s="1"/>
  <c r="Y1431" i="1" s="1"/>
  <c r="T1433" i="1"/>
  <c r="U1432" i="1"/>
  <c r="AA1429" i="1" l="1"/>
  <c r="AB1430" i="1" s="1"/>
  <c r="T1434" i="1"/>
  <c r="U1433" i="1"/>
  <c r="W1432" i="1" a="1"/>
  <c r="W1432" i="1" s="1"/>
  <c r="V1432" i="1" a="1"/>
  <c r="V1432" i="1" s="1"/>
  <c r="Z1430" i="1"/>
  <c r="AA1430" i="1" l="1"/>
  <c r="AB1431" i="1" s="1"/>
  <c r="X1432" i="1" a="1"/>
  <c r="X1432" i="1" s="1"/>
  <c r="Y1432" i="1" s="1"/>
  <c r="V1433" i="1" a="1"/>
  <c r="V1433" i="1" s="1"/>
  <c r="W1433" i="1" a="1"/>
  <c r="W1433" i="1" s="1"/>
  <c r="X1433" i="1" s="1" a="1"/>
  <c r="X1433" i="1" s="1"/>
  <c r="Y1433" i="1" s="1"/>
  <c r="T1435" i="1"/>
  <c r="U1434" i="1"/>
  <c r="T1436" i="1" l="1"/>
  <c r="U1435" i="1"/>
  <c r="W1434" i="1" a="1"/>
  <c r="W1434" i="1" s="1"/>
  <c r="V1434" i="1" a="1"/>
  <c r="V1434" i="1" s="1"/>
  <c r="Z1432" i="1"/>
  <c r="AA1432" i="1" s="1"/>
  <c r="Z1431" i="1"/>
  <c r="AA1431" i="1" l="1"/>
  <c r="AB1432" i="1" s="1"/>
  <c r="AB1433" i="1" s="1"/>
  <c r="X1434" i="1" a="1"/>
  <c r="X1434" i="1" s="1"/>
  <c r="Y1434" i="1" s="1"/>
  <c r="V1435" i="1" a="1"/>
  <c r="V1435" i="1" s="1"/>
  <c r="W1435" i="1" a="1"/>
  <c r="W1435" i="1" s="1"/>
  <c r="X1435" i="1" s="1" a="1"/>
  <c r="X1435" i="1" s="1"/>
  <c r="Y1435" i="1" s="1"/>
  <c r="T1437" i="1"/>
  <c r="U1436" i="1"/>
  <c r="V1436" i="1" l="1" a="1"/>
  <c r="V1436" i="1" s="1"/>
  <c r="W1436" i="1" a="1"/>
  <c r="W1436" i="1" s="1"/>
  <c r="X1436" i="1" s="1" a="1"/>
  <c r="X1436" i="1" s="1"/>
  <c r="Y1436" i="1" s="1"/>
  <c r="Z1435" i="1" s="1"/>
  <c r="AA1435" i="1" s="1"/>
  <c r="T1438" i="1"/>
  <c r="U1437" i="1"/>
  <c r="Z1434" i="1"/>
  <c r="AA1434" i="1" s="1"/>
  <c r="Z1433" i="1"/>
  <c r="AA1433" i="1" l="1"/>
  <c r="AB1434" i="1" s="1"/>
  <c r="AB1435" i="1" s="1"/>
  <c r="AB1436" i="1" s="1"/>
  <c r="W1437" i="1" a="1"/>
  <c r="W1437" i="1" s="1"/>
  <c r="V1437" i="1" a="1"/>
  <c r="V1437" i="1" s="1"/>
  <c r="T1439" i="1"/>
  <c r="U1438" i="1"/>
  <c r="V1438" i="1" l="1" a="1"/>
  <c r="V1438" i="1" s="1"/>
  <c r="W1438" i="1" a="1"/>
  <c r="W1438" i="1" s="1"/>
  <c r="X1438" i="1" s="1" a="1"/>
  <c r="X1438" i="1" s="1"/>
  <c r="Y1438" i="1" s="1"/>
  <c r="T1440" i="1"/>
  <c r="U1439" i="1"/>
  <c r="X1437" i="1" a="1"/>
  <c r="X1437" i="1" s="1"/>
  <c r="Y1437" i="1" s="1"/>
  <c r="Z1437" i="1" l="1"/>
  <c r="AA1437" i="1" s="1"/>
  <c r="Z1436" i="1"/>
  <c r="V1439" i="1" a="1"/>
  <c r="V1439" i="1" s="1"/>
  <c r="W1439" i="1" a="1"/>
  <c r="W1439" i="1" s="1"/>
  <c r="X1439" i="1" s="1" a="1"/>
  <c r="X1439" i="1" s="1"/>
  <c r="Y1439" i="1" s="1"/>
  <c r="Z1438" i="1" s="1"/>
  <c r="AA1438" i="1" s="1"/>
  <c r="T1441" i="1"/>
  <c r="U1440" i="1"/>
  <c r="AA1436" i="1" l="1"/>
  <c r="AB1437" i="1" s="1"/>
  <c r="AB1438" i="1" s="1"/>
  <c r="AB1439" i="1" s="1"/>
  <c r="W1440" i="1" a="1"/>
  <c r="W1440" i="1" s="1"/>
  <c r="V1440" i="1" a="1"/>
  <c r="V1440" i="1" s="1"/>
  <c r="T1442" i="1"/>
  <c r="U1441" i="1"/>
  <c r="V1441" i="1" l="1" a="1"/>
  <c r="V1441" i="1" s="1"/>
  <c r="W1441" i="1" a="1"/>
  <c r="W1441" i="1" s="1"/>
  <c r="X1441" i="1" s="1" a="1"/>
  <c r="X1441" i="1" s="1"/>
  <c r="Y1441" i="1" s="1"/>
  <c r="T1443" i="1"/>
  <c r="U1442" i="1"/>
  <c r="X1440" i="1" a="1"/>
  <c r="X1440" i="1" s="1"/>
  <c r="Y1440" i="1" s="1"/>
  <c r="Z1440" i="1" l="1"/>
  <c r="AA1440" i="1" s="1"/>
  <c r="Z1439" i="1"/>
  <c r="V1442" i="1" a="1"/>
  <c r="V1442" i="1" s="1"/>
  <c r="W1442" i="1" a="1"/>
  <c r="W1442" i="1" s="1"/>
  <c r="X1442" i="1" s="1" a="1"/>
  <c r="X1442" i="1" s="1"/>
  <c r="Y1442" i="1" s="1"/>
  <c r="Z1441" i="1" s="1"/>
  <c r="AA1441" i="1" s="1"/>
  <c r="T1444" i="1"/>
  <c r="U1443" i="1"/>
  <c r="AA1439" i="1" l="1"/>
  <c r="AB1440" i="1" s="1"/>
  <c r="AB1441" i="1" s="1"/>
  <c r="AB1442" i="1" s="1"/>
  <c r="T1445" i="1"/>
  <c r="U1444" i="1"/>
  <c r="W1443" i="1" a="1"/>
  <c r="W1443" i="1" s="1"/>
  <c r="V1443" i="1" a="1"/>
  <c r="V1443" i="1" s="1"/>
  <c r="X1443" i="1" l="1" a="1"/>
  <c r="X1443" i="1" s="1"/>
  <c r="Y1443" i="1" s="1"/>
  <c r="V1444" i="1" a="1"/>
  <c r="V1444" i="1" s="1"/>
  <c r="W1444" i="1" a="1"/>
  <c r="W1444" i="1" s="1"/>
  <c r="T1446" i="1"/>
  <c r="U1445" i="1"/>
  <c r="T1447" i="1" l="1"/>
  <c r="U1446" i="1"/>
  <c r="V1445" i="1" a="1"/>
  <c r="V1445" i="1" s="1"/>
  <c r="W1445" i="1" a="1"/>
  <c r="W1445" i="1" s="1"/>
  <c r="X1445" i="1" s="1" a="1"/>
  <c r="X1445" i="1" s="1"/>
  <c r="Y1445" i="1" s="1"/>
  <c r="X1444" i="1" a="1"/>
  <c r="X1444" i="1" s="1"/>
  <c r="Y1444" i="1" s="1"/>
  <c r="Z1442" i="1"/>
  <c r="AA1442" i="1" l="1"/>
  <c r="AB1443" i="1" s="1"/>
  <c r="Z1444" i="1"/>
  <c r="AA1444" i="1" s="1"/>
  <c r="Z1443" i="1"/>
  <c r="V1446" i="1" a="1"/>
  <c r="V1446" i="1" s="1"/>
  <c r="W1446" i="1" a="1"/>
  <c r="W1446" i="1" s="1"/>
  <c r="X1446" i="1" s="1" a="1"/>
  <c r="X1446" i="1" s="1"/>
  <c r="Y1446" i="1" s="1"/>
  <c r="T1448" i="1"/>
  <c r="U1447" i="1"/>
  <c r="AA1443" i="1" l="1"/>
  <c r="AB1444" i="1" s="1"/>
  <c r="AB1445" i="1" s="1"/>
  <c r="V1447" i="1" a="1"/>
  <c r="V1447" i="1" s="1"/>
  <c r="W1447" i="1" a="1"/>
  <c r="W1447" i="1" s="1"/>
  <c r="X1447" i="1" s="1" a="1"/>
  <c r="X1447" i="1" s="1"/>
  <c r="Y1447" i="1" s="1"/>
  <c r="Z1446" i="1" s="1"/>
  <c r="AA1446" i="1" s="1"/>
  <c r="T1449" i="1"/>
  <c r="U1448" i="1"/>
  <c r="Z1445" i="1"/>
  <c r="AA1445" i="1" l="1"/>
  <c r="AB1446" i="1" s="1"/>
  <c r="AB1447" i="1" s="1"/>
  <c r="W1448" i="1" a="1"/>
  <c r="W1448" i="1" s="1"/>
  <c r="V1448" i="1" a="1"/>
  <c r="V1448" i="1" s="1"/>
  <c r="T1450" i="1"/>
  <c r="U1449" i="1"/>
  <c r="V1449" i="1" l="1" a="1"/>
  <c r="V1449" i="1" s="1"/>
  <c r="W1449" i="1" a="1"/>
  <c r="W1449" i="1" s="1"/>
  <c r="X1449" i="1" s="1" a="1"/>
  <c r="X1449" i="1" s="1"/>
  <c r="Y1449" i="1" s="1"/>
  <c r="T1451" i="1"/>
  <c r="U1450" i="1"/>
  <c r="X1448" i="1" a="1"/>
  <c r="X1448" i="1" s="1"/>
  <c r="Y1448" i="1" s="1"/>
  <c r="Z1448" i="1" l="1"/>
  <c r="AA1448" i="1" s="1"/>
  <c r="Z1447" i="1"/>
  <c r="V1450" i="1" a="1"/>
  <c r="V1450" i="1" s="1"/>
  <c r="W1450" i="1" a="1"/>
  <c r="W1450" i="1" s="1"/>
  <c r="X1450" i="1" s="1" a="1"/>
  <c r="X1450" i="1" s="1"/>
  <c r="Y1450" i="1" s="1"/>
  <c r="Z1449" i="1" s="1"/>
  <c r="AA1449" i="1" s="1"/>
  <c r="T1452" i="1"/>
  <c r="U1451" i="1"/>
  <c r="AA1447" i="1" l="1"/>
  <c r="AB1448" i="1" s="1"/>
  <c r="AB1449" i="1" s="1"/>
  <c r="AB1450" i="1" s="1"/>
  <c r="T1453" i="1"/>
  <c r="U1452" i="1"/>
  <c r="W1451" i="1" a="1"/>
  <c r="W1451" i="1" s="1"/>
  <c r="V1451" i="1" a="1"/>
  <c r="V1451" i="1" s="1"/>
  <c r="X1451" i="1" l="1" a="1"/>
  <c r="X1451" i="1" s="1"/>
  <c r="Y1451" i="1" s="1"/>
  <c r="V1452" i="1" a="1"/>
  <c r="V1452" i="1" s="1"/>
  <c r="W1452" i="1" a="1"/>
  <c r="W1452" i="1" s="1"/>
  <c r="X1452" i="1" s="1" a="1"/>
  <c r="X1452" i="1" s="1"/>
  <c r="Y1452" i="1" s="1"/>
  <c r="T1454" i="1"/>
  <c r="U1453" i="1"/>
  <c r="T1455" i="1" l="1"/>
  <c r="U1454" i="1"/>
  <c r="V1453" i="1" a="1"/>
  <c r="V1453" i="1" s="1"/>
  <c r="W1453" i="1" a="1"/>
  <c r="W1453" i="1" s="1"/>
  <c r="X1453" i="1" s="1" a="1"/>
  <c r="X1453" i="1" s="1"/>
  <c r="Y1453" i="1" s="1"/>
  <c r="Z1452" i="1" s="1"/>
  <c r="AA1452" i="1" s="1"/>
  <c r="Z1451" i="1"/>
  <c r="AA1451" i="1" s="1"/>
  <c r="Z1450" i="1"/>
  <c r="AA1450" i="1" l="1"/>
  <c r="AB1451" i="1" s="1"/>
  <c r="AB1452" i="1" s="1"/>
  <c r="AB1453" i="1" s="1"/>
  <c r="W1454" i="1" a="1"/>
  <c r="W1454" i="1" s="1"/>
  <c r="V1454" i="1" a="1"/>
  <c r="V1454" i="1" s="1"/>
  <c r="T1456" i="1"/>
  <c r="U1455" i="1"/>
  <c r="V1455" i="1" l="1" a="1"/>
  <c r="V1455" i="1" s="1"/>
  <c r="W1455" i="1" a="1"/>
  <c r="W1455" i="1" s="1"/>
  <c r="X1455" i="1" s="1" a="1"/>
  <c r="X1455" i="1" s="1"/>
  <c r="Y1455" i="1" s="1"/>
  <c r="T1457" i="1"/>
  <c r="U1456" i="1"/>
  <c r="X1454" i="1" a="1"/>
  <c r="X1454" i="1" s="1"/>
  <c r="Y1454" i="1" s="1"/>
  <c r="W1456" i="1" l="1" a="1"/>
  <c r="W1456" i="1" s="1"/>
  <c r="V1456" i="1" a="1"/>
  <c r="V1456" i="1" s="1"/>
  <c r="Z1454" i="1"/>
  <c r="AA1454" i="1" s="1"/>
  <c r="Z1453" i="1"/>
  <c r="T1458" i="1"/>
  <c r="U1457" i="1"/>
  <c r="AA1453" i="1" l="1"/>
  <c r="AB1454" i="1" s="1"/>
  <c r="AB1455" i="1" s="1"/>
  <c r="T1459" i="1"/>
  <c r="U1458" i="1"/>
  <c r="V1457" i="1" a="1"/>
  <c r="V1457" i="1" s="1"/>
  <c r="W1457" i="1" a="1"/>
  <c r="W1457" i="1" s="1"/>
  <c r="X1457" i="1" s="1" a="1"/>
  <c r="X1457" i="1" s="1"/>
  <c r="Y1457" i="1" s="1"/>
  <c r="X1456" i="1" a="1"/>
  <c r="X1456" i="1" s="1"/>
  <c r="Y1456" i="1" s="1"/>
  <c r="Z1456" i="1" l="1"/>
  <c r="AA1456" i="1" s="1"/>
  <c r="Z1455" i="1"/>
  <c r="V1458" i="1" a="1"/>
  <c r="V1458" i="1" s="1"/>
  <c r="W1458" i="1" a="1"/>
  <c r="W1458" i="1" s="1"/>
  <c r="X1458" i="1" s="1" a="1"/>
  <c r="X1458" i="1" s="1"/>
  <c r="Y1458" i="1" s="1"/>
  <c r="T1460" i="1"/>
  <c r="U1459" i="1"/>
  <c r="AA1455" i="1" l="1"/>
  <c r="AB1456" i="1" s="1"/>
  <c r="AB1457" i="1" s="1"/>
  <c r="W1459" i="1" a="1"/>
  <c r="W1459" i="1" s="1"/>
  <c r="V1459" i="1" a="1"/>
  <c r="V1459" i="1" s="1"/>
  <c r="T1461" i="1"/>
  <c r="U1460" i="1"/>
  <c r="Z1457" i="1"/>
  <c r="AA1457" i="1" l="1"/>
  <c r="AB1458" i="1" s="1"/>
  <c r="V1460" i="1" a="1"/>
  <c r="V1460" i="1" s="1"/>
  <c r="W1460" i="1" a="1"/>
  <c r="W1460" i="1" s="1"/>
  <c r="X1460" i="1" s="1" a="1"/>
  <c r="X1460" i="1" s="1"/>
  <c r="Y1460" i="1" s="1"/>
  <c r="T1462" i="1"/>
  <c r="U1461" i="1"/>
  <c r="X1459" i="1" a="1"/>
  <c r="X1459" i="1" s="1"/>
  <c r="Y1459" i="1" s="1"/>
  <c r="Z1459" i="1" l="1"/>
  <c r="AA1459" i="1" s="1"/>
  <c r="Z1458" i="1"/>
  <c r="W1461" i="1" a="1"/>
  <c r="W1461" i="1" s="1"/>
  <c r="V1461" i="1" a="1"/>
  <c r="V1461" i="1" s="1"/>
  <c r="T1463" i="1"/>
  <c r="U1462" i="1"/>
  <c r="AA1458" i="1" l="1"/>
  <c r="AB1459" i="1" s="1"/>
  <c r="AB1460" i="1" s="1"/>
  <c r="V1462" i="1" a="1"/>
  <c r="V1462" i="1" s="1"/>
  <c r="W1462" i="1" a="1"/>
  <c r="W1462" i="1" s="1"/>
  <c r="X1462" i="1" s="1" a="1"/>
  <c r="X1462" i="1" s="1"/>
  <c r="Y1462" i="1" s="1"/>
  <c r="T1464" i="1"/>
  <c r="U1463" i="1"/>
  <c r="X1461" i="1" a="1"/>
  <c r="X1461" i="1" s="1"/>
  <c r="Y1461" i="1" s="1"/>
  <c r="Z1461" i="1" l="1"/>
  <c r="AA1461" i="1" s="1"/>
  <c r="Z1460" i="1"/>
  <c r="V1463" i="1" a="1"/>
  <c r="V1463" i="1" s="1"/>
  <c r="W1463" i="1" a="1"/>
  <c r="W1463" i="1" s="1"/>
  <c r="X1463" i="1" s="1" a="1"/>
  <c r="X1463" i="1" s="1"/>
  <c r="Y1463" i="1" s="1"/>
  <c r="Z1462" i="1" s="1"/>
  <c r="AA1462" i="1" s="1"/>
  <c r="T1465" i="1"/>
  <c r="U1464" i="1"/>
  <c r="AA1460" i="1" l="1"/>
  <c r="AB1461" i="1" s="1"/>
  <c r="AB1462" i="1" s="1"/>
  <c r="AB1463" i="1" s="1"/>
  <c r="W1464" i="1" a="1"/>
  <c r="W1464" i="1" s="1"/>
  <c r="V1464" i="1" a="1"/>
  <c r="V1464" i="1" s="1"/>
  <c r="T1466" i="1"/>
  <c r="U1465" i="1"/>
  <c r="V1465" i="1" l="1" a="1"/>
  <c r="V1465" i="1" s="1"/>
  <c r="W1465" i="1" a="1"/>
  <c r="W1465" i="1" s="1"/>
  <c r="X1465" i="1" s="1" a="1"/>
  <c r="X1465" i="1" s="1"/>
  <c r="Y1465" i="1" s="1"/>
  <c r="T1467" i="1"/>
  <c r="U1466" i="1"/>
  <c r="X1464" i="1" a="1"/>
  <c r="X1464" i="1" s="1"/>
  <c r="Y1464" i="1" s="1"/>
  <c r="Z1464" i="1" l="1"/>
  <c r="AA1464" i="1" s="1"/>
  <c r="Z1463" i="1"/>
  <c r="V1466" i="1" a="1"/>
  <c r="V1466" i="1" s="1"/>
  <c r="W1466" i="1" a="1"/>
  <c r="W1466" i="1" s="1"/>
  <c r="X1466" i="1" s="1" a="1"/>
  <c r="X1466" i="1" s="1"/>
  <c r="Y1466" i="1" s="1"/>
  <c r="Z1465" i="1" s="1"/>
  <c r="AA1465" i="1" s="1"/>
  <c r="T1468" i="1"/>
  <c r="U1467" i="1"/>
  <c r="AA1463" i="1" l="1"/>
  <c r="AB1464" i="1" s="1"/>
  <c r="AB1465" i="1" s="1"/>
  <c r="AB1466" i="1" s="1"/>
  <c r="W1467" i="1" a="1"/>
  <c r="W1467" i="1" s="1"/>
  <c r="V1467" i="1" a="1"/>
  <c r="V1467" i="1" s="1"/>
  <c r="T1469" i="1"/>
  <c r="U1468" i="1"/>
  <c r="Y1467" i="1"/>
  <c r="Y1468" i="1" l="1"/>
  <c r="Z1466" i="1"/>
  <c r="V1468" i="1" a="1"/>
  <c r="V1468" i="1" s="1"/>
  <c r="W1468" i="1" a="1"/>
  <c r="W1468" i="1" s="1"/>
  <c r="X1468" i="1" s="1" a="1"/>
  <c r="X1468" i="1" s="1"/>
  <c r="T1470" i="1"/>
  <c r="U1469" i="1"/>
  <c r="X1467" i="1" a="1"/>
  <c r="X1467" i="1" s="1"/>
  <c r="AA1466" i="1" l="1"/>
  <c r="AB1467" i="1" s="1"/>
  <c r="W1469" i="1" a="1"/>
  <c r="W1469" i="1" s="1"/>
  <c r="X1469" i="1" s="1" a="1"/>
  <c r="X1469" i="1" s="1"/>
  <c r="V1469" i="1" a="1"/>
  <c r="V1469" i="1" s="1"/>
  <c r="T1471" i="1"/>
  <c r="U1470" i="1"/>
  <c r="Y1469" i="1"/>
  <c r="Z1467" i="1"/>
  <c r="AA1467" i="1" l="1"/>
  <c r="AB1468" i="1" s="1"/>
  <c r="AJ8" i="1"/>
  <c r="AM8" i="1" s="1"/>
  <c r="Z1468" i="1"/>
  <c r="V1470" i="1" a="1"/>
  <c r="V1470" i="1" s="1"/>
  <c r="W1470" i="1" a="1"/>
  <c r="W1470" i="1" s="1"/>
  <c r="X1470" i="1" s="1" a="1"/>
  <c r="X1470" i="1" s="1"/>
  <c r="Y1470" i="1" s="1"/>
  <c r="T1472" i="1"/>
  <c r="U1471" i="1"/>
  <c r="AA1468" i="1" l="1"/>
  <c r="AB1469" i="1" s="1"/>
  <c r="AL8" i="1" s="1"/>
  <c r="AO16" i="1" s="1"/>
  <c r="AO17" i="1" s="1"/>
  <c r="AO8" i="1"/>
  <c r="AP8" i="1" s="1"/>
  <c r="V1471" i="1" a="1"/>
  <c r="V1471" i="1" s="1"/>
  <c r="W1471" i="1" a="1"/>
  <c r="W1471" i="1" s="1"/>
  <c r="X1471" i="1" s="1" a="1"/>
  <c r="X1471" i="1" s="1"/>
  <c r="Y1471" i="1" s="1"/>
  <c r="Z1470" i="1" s="1"/>
  <c r="AA1470" i="1" s="1"/>
  <c r="T1473" i="1"/>
  <c r="U1472" i="1"/>
  <c r="Z1469" i="1"/>
  <c r="AA1469" i="1" l="1"/>
  <c r="AB1470" i="1" s="1"/>
  <c r="AB1471" i="1" s="1"/>
  <c r="AP16" i="1"/>
  <c r="AP17" i="1" s="1"/>
  <c r="AO18" i="1" s="1"/>
  <c r="AO19" i="1"/>
  <c r="V1472" i="1" a="1"/>
  <c r="V1472" i="1" s="1"/>
  <c r="W1472" i="1" a="1"/>
  <c r="W1472" i="1" s="1"/>
  <c r="X1472" i="1" s="1" a="1"/>
  <c r="X1472" i="1" s="1"/>
  <c r="Y1472" i="1" s="1"/>
  <c r="T1474" i="1"/>
  <c r="U1473" i="1"/>
  <c r="AR7" i="1" l="1"/>
  <c r="AR9" i="1" s="1"/>
  <c r="AO20" i="1"/>
  <c r="AS13" i="1" s="1"/>
  <c r="AR14" i="1" s="1"/>
  <c r="W1473" i="1" a="1"/>
  <c r="W1473" i="1" s="1"/>
  <c r="X1473" i="1" s="1" a="1"/>
  <c r="X1473" i="1" s="1"/>
  <c r="Y1473" i="1" s="1"/>
  <c r="V1473" i="1" a="1"/>
  <c r="V1473" i="1" s="1"/>
  <c r="T1475" i="1"/>
  <c r="U1474" i="1"/>
  <c r="Z1471" i="1"/>
  <c r="AA1471" i="1" l="1"/>
  <c r="AB1472" i="1" s="1"/>
  <c r="Z1472" i="1"/>
  <c r="T1476" i="1"/>
  <c r="U1475" i="1"/>
  <c r="V1474" i="1" a="1"/>
  <c r="V1474" i="1" s="1"/>
  <c r="W1474" i="1" a="1"/>
  <c r="W1474" i="1" s="1"/>
  <c r="X1474" i="1" s="1" a="1"/>
  <c r="X1474" i="1" s="1"/>
  <c r="Y1474" i="1" s="1"/>
  <c r="AA1472" i="1" l="1"/>
  <c r="AB1473" i="1" s="1"/>
  <c r="T1477" i="1"/>
  <c r="U1476" i="1"/>
  <c r="V1475" i="1" a="1"/>
  <c r="V1475" i="1" s="1"/>
  <c r="W1475" i="1" a="1"/>
  <c r="W1475" i="1" s="1"/>
  <c r="X1475" i="1" s="1" a="1"/>
  <c r="X1475" i="1" s="1"/>
  <c r="Y1475" i="1" s="1"/>
  <c r="Z1473" i="1"/>
  <c r="AA1473" i="1" l="1"/>
  <c r="AB1474" i="1" s="1"/>
  <c r="Z1474" i="1"/>
  <c r="V1476" i="1" a="1"/>
  <c r="V1476" i="1" s="1"/>
  <c r="W1476" i="1" a="1"/>
  <c r="W1476" i="1" s="1"/>
  <c r="X1476" i="1" s="1" a="1"/>
  <c r="X1476" i="1" s="1"/>
  <c r="Y1476" i="1" s="1"/>
  <c r="T1478" i="1"/>
  <c r="U1477" i="1"/>
  <c r="AA1474" i="1" l="1"/>
  <c r="AB1475" i="1" s="1"/>
  <c r="V1477" i="1" a="1"/>
  <c r="V1477" i="1" s="1"/>
  <c r="W1477" i="1" a="1"/>
  <c r="W1477" i="1" s="1"/>
  <c r="T1479" i="1"/>
  <c r="U1478" i="1"/>
  <c r="Z1475" i="1"/>
  <c r="AA1475" i="1" l="1"/>
  <c r="AB1476" i="1" s="1"/>
  <c r="W1478" i="1" a="1"/>
  <c r="W1478" i="1" s="1"/>
  <c r="V1478" i="1" a="1"/>
  <c r="V1478" i="1" s="1"/>
  <c r="T1480" i="1"/>
  <c r="U1479" i="1"/>
  <c r="X1477" i="1" a="1"/>
  <c r="X1477" i="1" s="1"/>
  <c r="Y1477" i="1" s="1"/>
  <c r="Z1476" i="1" l="1"/>
  <c r="V1479" i="1" a="1"/>
  <c r="V1479" i="1" s="1"/>
  <c r="W1479" i="1" a="1"/>
  <c r="W1479" i="1" s="1"/>
  <c r="X1479" i="1" s="1" a="1"/>
  <c r="X1479" i="1" s="1"/>
  <c r="Y1479" i="1" s="1"/>
  <c r="T1481" i="1"/>
  <c r="U1480" i="1"/>
  <c r="X1478" i="1" a="1"/>
  <c r="X1478" i="1" s="1"/>
  <c r="Y1478" i="1" s="1"/>
  <c r="Z1478" i="1" l="1"/>
  <c r="AA1478" i="1" s="1"/>
  <c r="AA1476" i="1"/>
  <c r="AB1477" i="1" s="1"/>
  <c r="V1480" i="1" a="1"/>
  <c r="V1480" i="1" s="1"/>
  <c r="W1480" i="1" a="1"/>
  <c r="W1480" i="1" s="1"/>
  <c r="X1480" i="1" s="1" a="1"/>
  <c r="X1480" i="1" s="1"/>
  <c r="Y1480" i="1" s="1"/>
  <c r="Z1479" i="1" s="1"/>
  <c r="AA1479" i="1" s="1"/>
  <c r="T1482" i="1"/>
  <c r="U1481" i="1"/>
  <c r="Z1477" i="1"/>
  <c r="AA1477" i="1" l="1"/>
  <c r="AB1478" i="1" s="1"/>
  <c r="AB1479" i="1" s="1"/>
  <c r="AB1480" i="1" s="1"/>
  <c r="V1481" i="1" a="1"/>
  <c r="V1481" i="1" s="1"/>
  <c r="W1481" i="1" a="1"/>
  <c r="W1481" i="1" s="1"/>
  <c r="X1481" i="1" s="1" a="1"/>
  <c r="X1481" i="1" s="1"/>
  <c r="Y1481" i="1" s="1"/>
  <c r="Z1480" i="1" s="1"/>
  <c r="T1483" i="1"/>
  <c r="U1482" i="1"/>
  <c r="AA1480" i="1" l="1"/>
  <c r="AB1481" i="1" s="1"/>
  <c r="V1482" i="1" a="1"/>
  <c r="V1482" i="1" s="1"/>
  <c r="W1482" i="1" a="1"/>
  <c r="W1482" i="1" s="1"/>
  <c r="X1482" i="1" s="1" a="1"/>
  <c r="X1482" i="1" s="1"/>
  <c r="Y1482" i="1" s="1"/>
  <c r="Z1481" i="1" s="1"/>
  <c r="T1484" i="1"/>
  <c r="U1483" i="1"/>
  <c r="AA1481" i="1" l="1"/>
  <c r="AB1482" i="1" s="1"/>
  <c r="W1483" i="1" a="1"/>
  <c r="W1483" i="1" s="1"/>
  <c r="V1483" i="1" a="1"/>
  <c r="V1483" i="1" s="1"/>
  <c r="T1485" i="1"/>
  <c r="U1484" i="1"/>
  <c r="V1484" i="1" l="1" a="1"/>
  <c r="V1484" i="1" s="1"/>
  <c r="W1484" i="1" a="1"/>
  <c r="W1484" i="1" s="1"/>
  <c r="X1484" i="1" s="1" a="1"/>
  <c r="X1484" i="1" s="1"/>
  <c r="Y1484" i="1" s="1"/>
  <c r="T1486" i="1"/>
  <c r="U1485" i="1"/>
  <c r="X1483" i="1" a="1"/>
  <c r="X1483" i="1" s="1"/>
  <c r="Y1483" i="1" s="1"/>
  <c r="Z1483" i="1" l="1"/>
  <c r="AA1483" i="1" s="1"/>
  <c r="Z1482" i="1"/>
  <c r="V1485" i="1" a="1"/>
  <c r="V1485" i="1" s="1"/>
  <c r="W1485" i="1" a="1"/>
  <c r="W1485" i="1" s="1"/>
  <c r="X1485" i="1" s="1" a="1"/>
  <c r="X1485" i="1" s="1"/>
  <c r="Y1485" i="1" s="1"/>
  <c r="Z1484" i="1" s="1"/>
  <c r="AA1484" i="1" s="1"/>
  <c r="T1487" i="1"/>
  <c r="U1486" i="1"/>
  <c r="AA1482" i="1" l="1"/>
  <c r="AB1483" i="1" s="1"/>
  <c r="AB1484" i="1" s="1"/>
  <c r="AB1485" i="1" s="1"/>
  <c r="V1486" i="1" a="1"/>
  <c r="V1486" i="1" s="1"/>
  <c r="W1486" i="1" a="1"/>
  <c r="W1486" i="1" s="1"/>
  <c r="X1486" i="1" s="1" a="1"/>
  <c r="X1486" i="1" s="1"/>
  <c r="Y1486" i="1" s="1"/>
  <c r="Z1485" i="1" s="1"/>
  <c r="AA1485" i="1" s="1"/>
  <c r="T1488" i="1"/>
  <c r="U1487" i="1"/>
  <c r="AB1486" i="1" l="1"/>
  <c r="V1487" i="1" a="1"/>
  <c r="V1487" i="1" s="1"/>
  <c r="W1487" i="1" a="1"/>
  <c r="W1487" i="1" s="1"/>
  <c r="X1487" i="1" s="1" a="1"/>
  <c r="X1487" i="1" s="1"/>
  <c r="Y1487" i="1" s="1"/>
  <c r="Z1486" i="1" s="1"/>
  <c r="AA1486" i="1" s="1"/>
  <c r="T1489" i="1"/>
  <c r="U1488" i="1"/>
  <c r="AB1487" i="1" l="1"/>
  <c r="W1488" i="1" a="1"/>
  <c r="W1488" i="1" s="1"/>
  <c r="V1488" i="1" a="1"/>
  <c r="V1488" i="1" s="1"/>
  <c r="T1490" i="1"/>
  <c r="U1489" i="1"/>
  <c r="V1489" i="1" l="1" a="1"/>
  <c r="V1489" i="1" s="1"/>
  <c r="W1489" i="1" a="1"/>
  <c r="W1489" i="1" s="1"/>
  <c r="X1489" i="1" s="1" a="1"/>
  <c r="X1489" i="1" s="1"/>
  <c r="Y1489" i="1" s="1"/>
  <c r="T1491" i="1"/>
  <c r="U1490" i="1"/>
  <c r="X1488" i="1" a="1"/>
  <c r="X1488" i="1" s="1"/>
  <c r="Y1488" i="1" s="1"/>
  <c r="Z1488" i="1" l="1"/>
  <c r="AA1488" i="1" s="1"/>
  <c r="Z1487" i="1"/>
  <c r="W1490" i="1" a="1"/>
  <c r="W1490" i="1" s="1"/>
  <c r="V1490" i="1" a="1"/>
  <c r="V1490" i="1" s="1"/>
  <c r="T1492" i="1"/>
  <c r="U1491" i="1"/>
  <c r="AA1487" i="1" l="1"/>
  <c r="AB1488" i="1" s="1"/>
  <c r="AB1489" i="1" s="1"/>
  <c r="V1491" i="1" a="1"/>
  <c r="V1491" i="1" s="1"/>
  <c r="W1491" i="1" a="1"/>
  <c r="W1491" i="1" s="1"/>
  <c r="X1491" i="1" s="1" a="1"/>
  <c r="X1491" i="1" s="1"/>
  <c r="Y1491" i="1" s="1"/>
  <c r="T1493" i="1"/>
  <c r="U1492" i="1"/>
  <c r="X1490" i="1" a="1"/>
  <c r="X1490" i="1" s="1"/>
  <c r="Y1490" i="1" s="1"/>
  <c r="Z1490" i="1" l="1"/>
  <c r="AA1490" i="1" s="1"/>
  <c r="Z1489" i="1"/>
  <c r="V1492" i="1" a="1"/>
  <c r="V1492" i="1" s="1"/>
  <c r="W1492" i="1" a="1"/>
  <c r="W1492" i="1" s="1"/>
  <c r="X1492" i="1" s="1" a="1"/>
  <c r="X1492" i="1" s="1"/>
  <c r="Y1492" i="1" s="1"/>
  <c r="Z1491" i="1" s="1"/>
  <c r="AA1491" i="1" s="1"/>
  <c r="T1494" i="1"/>
  <c r="U1493" i="1"/>
  <c r="AA1489" i="1" l="1"/>
  <c r="AB1490" i="1" s="1"/>
  <c r="AB1491" i="1" s="1"/>
  <c r="AB1492" i="1" s="1"/>
  <c r="W1493" i="1" a="1"/>
  <c r="W1493" i="1" s="1"/>
  <c r="V1493" i="1" a="1"/>
  <c r="V1493" i="1" s="1"/>
  <c r="T1495" i="1"/>
  <c r="U1494" i="1"/>
  <c r="V1494" i="1" l="1" a="1"/>
  <c r="V1494" i="1" s="1"/>
  <c r="W1494" i="1" a="1"/>
  <c r="W1494" i="1" s="1"/>
  <c r="X1494" i="1" s="1" a="1"/>
  <c r="X1494" i="1" s="1"/>
  <c r="Y1494" i="1" s="1"/>
  <c r="T1496" i="1"/>
  <c r="U1495" i="1"/>
  <c r="X1493" i="1" a="1"/>
  <c r="X1493" i="1" s="1"/>
  <c r="Y1493" i="1" s="1"/>
  <c r="Z1493" i="1" l="1"/>
  <c r="AA1493" i="1" s="1"/>
  <c r="Z1492" i="1"/>
  <c r="W1495" i="1" a="1"/>
  <c r="W1495" i="1" s="1"/>
  <c r="V1495" i="1" a="1"/>
  <c r="V1495" i="1" s="1"/>
  <c r="T1497" i="1"/>
  <c r="U1496" i="1"/>
  <c r="AA1492" i="1" l="1"/>
  <c r="AB1493" i="1" s="1"/>
  <c r="AB1494" i="1" s="1"/>
  <c r="V1496" i="1" a="1"/>
  <c r="V1496" i="1" s="1"/>
  <c r="W1496" i="1" a="1"/>
  <c r="W1496" i="1" s="1"/>
  <c r="X1496" i="1" s="1" a="1"/>
  <c r="X1496" i="1" s="1"/>
  <c r="Y1496" i="1" s="1"/>
  <c r="T1498" i="1"/>
  <c r="U1497" i="1"/>
  <c r="X1495" i="1" a="1"/>
  <c r="X1495" i="1" s="1"/>
  <c r="Y1495" i="1" s="1"/>
  <c r="Z1495" i="1" l="1"/>
  <c r="AA1495" i="1" s="1"/>
  <c r="Z1494" i="1"/>
  <c r="V1497" i="1" a="1"/>
  <c r="V1497" i="1" s="1"/>
  <c r="W1497" i="1" a="1"/>
  <c r="W1497" i="1" s="1"/>
  <c r="X1497" i="1" s="1" a="1"/>
  <c r="X1497" i="1" s="1"/>
  <c r="Y1497" i="1" s="1"/>
  <c r="Z1496" i="1" s="1"/>
  <c r="AA1496" i="1" s="1"/>
  <c r="T1499" i="1"/>
  <c r="U1498" i="1"/>
  <c r="AA1494" i="1" l="1"/>
  <c r="AB1495" i="1" s="1"/>
  <c r="AB1496" i="1" s="1"/>
  <c r="AB1497" i="1" s="1"/>
  <c r="W1498" i="1" a="1"/>
  <c r="W1498" i="1" s="1"/>
  <c r="V1498" i="1" a="1"/>
  <c r="V1498" i="1" s="1"/>
  <c r="T1500" i="1"/>
  <c r="U1499" i="1"/>
  <c r="V1499" i="1" l="1" a="1"/>
  <c r="V1499" i="1" s="1"/>
  <c r="W1499" i="1" a="1"/>
  <c r="W1499" i="1" s="1"/>
  <c r="X1499" i="1" s="1" a="1"/>
  <c r="X1499" i="1" s="1"/>
  <c r="Y1499" i="1" s="1"/>
  <c r="T1501" i="1"/>
  <c r="U1500" i="1"/>
  <c r="X1498" i="1" a="1"/>
  <c r="X1498" i="1" s="1"/>
  <c r="Y1498" i="1" s="1"/>
  <c r="Z1498" i="1" l="1"/>
  <c r="AA1498" i="1" s="1"/>
  <c r="Z1497" i="1"/>
  <c r="V1500" i="1" a="1"/>
  <c r="V1500" i="1" s="1"/>
  <c r="W1500" i="1" a="1"/>
  <c r="W1500" i="1" s="1"/>
  <c r="X1500" i="1" s="1" a="1"/>
  <c r="X1500" i="1" s="1"/>
  <c r="Y1500" i="1" s="1"/>
  <c r="Z1499" i="1" s="1"/>
  <c r="AA1499" i="1" s="1"/>
  <c r="T1502" i="1"/>
  <c r="U1501" i="1"/>
  <c r="AA1497" i="1" l="1"/>
  <c r="AB1498" i="1" s="1"/>
  <c r="AB1499" i="1" s="1"/>
  <c r="AB1500" i="1" s="1"/>
  <c r="V1501" i="1" a="1"/>
  <c r="V1501" i="1" s="1"/>
  <c r="W1501" i="1" a="1"/>
  <c r="W1501" i="1" s="1"/>
  <c r="X1501" i="1" s="1" a="1"/>
  <c r="X1501" i="1" s="1"/>
  <c r="Y1501" i="1" s="1"/>
  <c r="Z1500" i="1" s="1"/>
  <c r="AA1500" i="1" s="1"/>
  <c r="T1503" i="1"/>
  <c r="U1502" i="1"/>
  <c r="AB1501" i="1" l="1"/>
  <c r="V1502" i="1" a="1"/>
  <c r="V1502" i="1" s="1"/>
  <c r="W1502" i="1" a="1"/>
  <c r="W1502" i="1" s="1"/>
  <c r="X1502" i="1" s="1" a="1"/>
  <c r="X1502" i="1" s="1"/>
  <c r="Y1502" i="1" s="1"/>
  <c r="Z1501" i="1" s="1"/>
  <c r="AA1501" i="1" s="1"/>
  <c r="T1504" i="1"/>
  <c r="U1503" i="1"/>
  <c r="AB1502" i="1" l="1"/>
  <c r="W1503" i="1" a="1"/>
  <c r="W1503" i="1" s="1"/>
  <c r="V1503" i="1" a="1"/>
  <c r="V1503" i="1" s="1"/>
  <c r="T1505" i="1"/>
  <c r="U1504" i="1"/>
  <c r="V1504" i="1" l="1" a="1"/>
  <c r="V1504" i="1" s="1"/>
  <c r="W1504" i="1" a="1"/>
  <c r="W1504" i="1" s="1"/>
  <c r="X1504" i="1" s="1" a="1"/>
  <c r="X1504" i="1" s="1"/>
  <c r="Y1504" i="1" s="1"/>
  <c r="T1506" i="1"/>
  <c r="U1505" i="1"/>
  <c r="X1503" i="1" a="1"/>
  <c r="X1503" i="1" s="1"/>
  <c r="Y1503" i="1" s="1"/>
  <c r="Z1503" i="1" l="1"/>
  <c r="AA1503" i="1" s="1"/>
  <c r="Z1502" i="1"/>
  <c r="V1505" i="1" a="1"/>
  <c r="V1505" i="1" s="1"/>
  <c r="W1505" i="1" a="1"/>
  <c r="W1505" i="1" s="1"/>
  <c r="X1505" i="1" s="1" a="1"/>
  <c r="X1505" i="1" s="1"/>
  <c r="Y1505" i="1" s="1"/>
  <c r="Z1504" i="1" s="1"/>
  <c r="AA1504" i="1" s="1"/>
  <c r="T1507" i="1"/>
  <c r="U1506" i="1"/>
  <c r="AA1502" i="1" l="1"/>
  <c r="AB1503" i="1" s="1"/>
  <c r="AB1504" i="1" s="1"/>
  <c r="AB1505" i="1" s="1"/>
  <c r="W1506" i="1" a="1"/>
  <c r="W1506" i="1" s="1"/>
  <c r="V1506" i="1" a="1"/>
  <c r="V1506" i="1" s="1"/>
  <c r="T1508" i="1"/>
  <c r="U1507" i="1"/>
  <c r="V1507" i="1" l="1" a="1"/>
  <c r="V1507" i="1" s="1"/>
  <c r="W1507" i="1" a="1"/>
  <c r="W1507" i="1" s="1"/>
  <c r="X1507" i="1" s="1" a="1"/>
  <c r="X1507" i="1" s="1"/>
  <c r="Y1507" i="1" s="1"/>
  <c r="T1509" i="1"/>
  <c r="U1508" i="1"/>
  <c r="X1506" i="1" a="1"/>
  <c r="X1506" i="1" s="1"/>
  <c r="Y1506" i="1" s="1"/>
  <c r="Z1506" i="1" l="1"/>
  <c r="AA1506" i="1" s="1"/>
  <c r="Z1505" i="1"/>
  <c r="V1508" i="1" a="1"/>
  <c r="V1508" i="1" s="1"/>
  <c r="W1508" i="1" a="1"/>
  <c r="W1508" i="1" s="1"/>
  <c r="X1508" i="1" s="1" a="1"/>
  <c r="X1508" i="1" s="1"/>
  <c r="Y1508" i="1" s="1"/>
  <c r="Z1507" i="1" s="1"/>
  <c r="AA1507" i="1" s="1"/>
  <c r="T1510" i="1"/>
  <c r="U1509" i="1"/>
  <c r="AA1505" i="1" l="1"/>
  <c r="AB1506" i="1" s="1"/>
  <c r="AB1507" i="1" s="1"/>
  <c r="AB1508" i="1" s="1"/>
  <c r="V1509" i="1" a="1"/>
  <c r="V1509" i="1" s="1"/>
  <c r="W1509" i="1" a="1"/>
  <c r="W1509" i="1" s="1"/>
  <c r="X1509" i="1" s="1" a="1"/>
  <c r="X1509" i="1" s="1"/>
  <c r="Y1509" i="1" s="1"/>
  <c r="Z1508" i="1" s="1"/>
  <c r="AA1508" i="1" s="1"/>
  <c r="T1511" i="1"/>
  <c r="U1510" i="1"/>
  <c r="AB1509" i="1" l="1"/>
  <c r="V1510" i="1" a="1"/>
  <c r="V1510" i="1" s="1"/>
  <c r="W1510" i="1" a="1"/>
  <c r="W1510" i="1" s="1"/>
  <c r="X1510" i="1" s="1" a="1"/>
  <c r="X1510" i="1" s="1"/>
  <c r="Y1510" i="1" s="1"/>
  <c r="Z1509" i="1" s="1"/>
  <c r="AA1509" i="1" s="1"/>
  <c r="T1512" i="1"/>
  <c r="U1511" i="1"/>
  <c r="AB1510" i="1" l="1"/>
  <c r="W1511" i="1" a="1"/>
  <c r="W1511" i="1" s="1"/>
  <c r="V1511" i="1" a="1"/>
  <c r="V1511" i="1" s="1"/>
  <c r="T1513" i="1"/>
  <c r="U1512" i="1"/>
  <c r="V1512" i="1" l="1" a="1"/>
  <c r="V1512" i="1" s="1"/>
  <c r="W1512" i="1" a="1"/>
  <c r="W1512" i="1" s="1"/>
  <c r="X1512" i="1" s="1" a="1"/>
  <c r="X1512" i="1" s="1"/>
  <c r="Y1512" i="1" s="1"/>
  <c r="T1514" i="1"/>
  <c r="U1513" i="1"/>
  <c r="X1511" i="1" a="1"/>
  <c r="X1511" i="1" s="1"/>
  <c r="Y1511" i="1" s="1"/>
  <c r="Z1511" i="1" l="1"/>
  <c r="AA1511" i="1" s="1"/>
  <c r="Z1510" i="1"/>
  <c r="V1513" i="1" a="1"/>
  <c r="V1513" i="1" s="1"/>
  <c r="W1513" i="1" a="1"/>
  <c r="W1513" i="1" s="1"/>
  <c r="X1513" i="1" s="1" a="1"/>
  <c r="X1513" i="1" s="1"/>
  <c r="Y1513" i="1" s="1"/>
  <c r="Z1512" i="1" s="1"/>
  <c r="AA1512" i="1" s="1"/>
  <c r="T1515" i="1"/>
  <c r="U1514" i="1"/>
  <c r="AA1510" i="1" l="1"/>
  <c r="AB1511" i="1" s="1"/>
  <c r="AB1512" i="1" s="1"/>
  <c r="AB1513" i="1" s="1"/>
  <c r="W1514" i="1" a="1"/>
  <c r="W1514" i="1" s="1"/>
  <c r="V1514" i="1" a="1"/>
  <c r="V1514" i="1" s="1"/>
  <c r="T1516" i="1"/>
  <c r="U1515" i="1"/>
  <c r="V1515" i="1" l="1" a="1"/>
  <c r="V1515" i="1" s="1"/>
  <c r="W1515" i="1" a="1"/>
  <c r="W1515" i="1" s="1"/>
  <c r="X1515" i="1" s="1" a="1"/>
  <c r="X1515" i="1" s="1"/>
  <c r="Y1515" i="1" s="1"/>
  <c r="T1517" i="1"/>
  <c r="U1516" i="1"/>
  <c r="X1514" i="1" a="1"/>
  <c r="X1514" i="1" s="1"/>
  <c r="Y1514" i="1" s="1"/>
  <c r="Z1514" i="1" l="1"/>
  <c r="AA1514" i="1" s="1"/>
  <c r="Z1513" i="1"/>
  <c r="V1516" i="1" a="1"/>
  <c r="V1516" i="1" s="1"/>
  <c r="W1516" i="1" a="1"/>
  <c r="W1516" i="1" s="1"/>
  <c r="X1516" i="1" s="1" a="1"/>
  <c r="X1516" i="1" s="1"/>
  <c r="Y1516" i="1" s="1"/>
  <c r="Z1515" i="1" s="1"/>
  <c r="AA1515" i="1" s="1"/>
  <c r="T1518" i="1"/>
  <c r="U1517" i="1"/>
  <c r="AA1513" i="1" l="1"/>
  <c r="AB1514" i="1" s="1"/>
  <c r="AB1515" i="1" s="1"/>
  <c r="AB1516" i="1" s="1"/>
  <c r="V1517" i="1" a="1"/>
  <c r="V1517" i="1" s="1"/>
  <c r="W1517" i="1" a="1"/>
  <c r="W1517" i="1" s="1"/>
  <c r="X1517" i="1" s="1" a="1"/>
  <c r="X1517" i="1" s="1"/>
  <c r="Y1517" i="1" s="1"/>
  <c r="Z1516" i="1" s="1"/>
  <c r="AA1516" i="1" s="1"/>
  <c r="T1519" i="1"/>
  <c r="U1518" i="1"/>
  <c r="AB1517" i="1" l="1"/>
  <c r="V1518" i="1" a="1"/>
  <c r="V1518" i="1" s="1"/>
  <c r="W1518" i="1" a="1"/>
  <c r="W1518" i="1" s="1"/>
  <c r="X1518" i="1" s="1" a="1"/>
  <c r="X1518" i="1" s="1"/>
  <c r="Y1518" i="1" s="1"/>
  <c r="Z1517" i="1" s="1"/>
  <c r="AA1517" i="1" s="1"/>
  <c r="T1520" i="1"/>
  <c r="U1519" i="1"/>
  <c r="AB1518" i="1" l="1"/>
  <c r="W1519" i="1" a="1"/>
  <c r="W1519" i="1" s="1"/>
  <c r="V1519" i="1" a="1"/>
  <c r="V1519" i="1" s="1"/>
  <c r="T1521" i="1"/>
  <c r="U1520" i="1"/>
  <c r="V1520" i="1" l="1" a="1"/>
  <c r="V1520" i="1" s="1"/>
  <c r="W1520" i="1" a="1"/>
  <c r="W1520" i="1" s="1"/>
  <c r="X1520" i="1" s="1" a="1"/>
  <c r="X1520" i="1" s="1"/>
  <c r="Y1520" i="1" s="1"/>
  <c r="T1522" i="1"/>
  <c r="U1521" i="1"/>
  <c r="X1519" i="1" a="1"/>
  <c r="X1519" i="1" s="1"/>
  <c r="Y1519" i="1" s="1"/>
  <c r="Z1519" i="1" l="1"/>
  <c r="AA1519" i="1" s="1"/>
  <c r="Z1518" i="1"/>
  <c r="V1521" i="1" a="1"/>
  <c r="V1521" i="1" s="1"/>
  <c r="W1521" i="1" a="1"/>
  <c r="W1521" i="1" s="1"/>
  <c r="X1521" i="1" s="1" a="1"/>
  <c r="X1521" i="1" s="1"/>
  <c r="Y1521" i="1" s="1"/>
  <c r="Z1520" i="1" s="1"/>
  <c r="AA1520" i="1" s="1"/>
  <c r="T1523" i="1"/>
  <c r="U1522" i="1"/>
  <c r="AA1518" i="1" l="1"/>
  <c r="AB1519" i="1" s="1"/>
  <c r="AB1520" i="1" s="1"/>
  <c r="AB1521" i="1" s="1"/>
  <c r="W1522" i="1" a="1"/>
  <c r="W1522" i="1" s="1"/>
  <c r="V1522" i="1" a="1"/>
  <c r="V1522" i="1" s="1"/>
  <c r="T1524" i="1"/>
  <c r="U1523" i="1"/>
  <c r="V1523" i="1" l="1" a="1"/>
  <c r="V1523" i="1" s="1"/>
  <c r="W1523" i="1" a="1"/>
  <c r="W1523" i="1" s="1"/>
  <c r="X1523" i="1" s="1" a="1"/>
  <c r="X1523" i="1" s="1"/>
  <c r="Y1523" i="1" s="1"/>
  <c r="T1525" i="1"/>
  <c r="U1524" i="1"/>
  <c r="X1522" i="1" a="1"/>
  <c r="X1522" i="1" s="1"/>
  <c r="Y1522" i="1" s="1"/>
  <c r="Z1522" i="1" l="1"/>
  <c r="AA1522" i="1" s="1"/>
  <c r="Z1521" i="1"/>
  <c r="V1524" i="1" a="1"/>
  <c r="V1524" i="1" s="1"/>
  <c r="W1524" i="1" a="1"/>
  <c r="W1524" i="1" s="1"/>
  <c r="X1524" i="1" s="1" a="1"/>
  <c r="X1524" i="1" s="1"/>
  <c r="Y1524" i="1" s="1"/>
  <c r="Z1523" i="1" s="1"/>
  <c r="AA1523" i="1" s="1"/>
  <c r="T1526" i="1"/>
  <c r="U1525" i="1"/>
  <c r="AA1521" i="1" l="1"/>
  <c r="AB1522" i="1" s="1"/>
  <c r="AB1523" i="1" s="1"/>
  <c r="AB1524" i="1" s="1"/>
  <c r="W1525" i="1" a="1"/>
  <c r="W1525" i="1" s="1"/>
  <c r="V1525" i="1" a="1"/>
  <c r="V1525" i="1" s="1"/>
  <c r="T1527" i="1"/>
  <c r="U1526" i="1"/>
  <c r="V1526" i="1" l="1" a="1"/>
  <c r="V1526" i="1" s="1"/>
  <c r="W1526" i="1" a="1"/>
  <c r="W1526" i="1" s="1"/>
  <c r="X1526" i="1" s="1" a="1"/>
  <c r="X1526" i="1" s="1"/>
  <c r="Y1526" i="1" s="1"/>
  <c r="T1528" i="1"/>
  <c r="U1527" i="1"/>
  <c r="X1525" i="1" a="1"/>
  <c r="X1525" i="1" s="1"/>
  <c r="Y1525" i="1" s="1"/>
  <c r="Z1525" i="1" l="1"/>
  <c r="AA1525" i="1" s="1"/>
  <c r="Z1524" i="1"/>
  <c r="W1527" i="1" a="1"/>
  <c r="W1527" i="1" s="1"/>
  <c r="V1527" i="1" a="1"/>
  <c r="V1527" i="1" s="1"/>
  <c r="T1529" i="1"/>
  <c r="U1528" i="1"/>
  <c r="AA1524" i="1" l="1"/>
  <c r="AB1525" i="1" s="1"/>
  <c r="AB1526" i="1" s="1"/>
  <c r="V1528" i="1" a="1"/>
  <c r="V1528" i="1" s="1"/>
  <c r="W1528" i="1" a="1"/>
  <c r="W1528" i="1" s="1"/>
  <c r="X1528" i="1" s="1" a="1"/>
  <c r="X1528" i="1" s="1"/>
  <c r="Y1528" i="1" s="1"/>
  <c r="T1530" i="1"/>
  <c r="U1529" i="1"/>
  <c r="X1527" i="1" a="1"/>
  <c r="X1527" i="1" s="1"/>
  <c r="Y1527" i="1" s="1"/>
  <c r="Z1527" i="1" l="1"/>
  <c r="AA1527" i="1" s="1"/>
  <c r="Z1526" i="1"/>
  <c r="V1529" i="1" a="1"/>
  <c r="V1529" i="1" s="1"/>
  <c r="W1529" i="1" a="1"/>
  <c r="W1529" i="1" s="1"/>
  <c r="X1529" i="1" s="1" a="1"/>
  <c r="X1529" i="1" s="1"/>
  <c r="Y1529" i="1" s="1"/>
  <c r="Z1528" i="1" s="1"/>
  <c r="AA1528" i="1" s="1"/>
  <c r="T1531" i="1"/>
  <c r="U1530" i="1"/>
  <c r="AA1526" i="1" l="1"/>
  <c r="AB1527" i="1" s="1"/>
  <c r="AB1528" i="1" s="1"/>
  <c r="AB1529" i="1" s="1"/>
  <c r="W1530" i="1" a="1"/>
  <c r="W1530" i="1" s="1"/>
  <c r="V1530" i="1" a="1"/>
  <c r="V1530" i="1" s="1"/>
  <c r="T1532" i="1"/>
  <c r="U1531" i="1"/>
  <c r="V1531" i="1" l="1" a="1"/>
  <c r="V1531" i="1" s="1"/>
  <c r="W1531" i="1" a="1"/>
  <c r="W1531" i="1" s="1"/>
  <c r="X1531" i="1" s="1" a="1"/>
  <c r="X1531" i="1" s="1"/>
  <c r="Y1531" i="1" s="1"/>
  <c r="T1533" i="1"/>
  <c r="U1532" i="1"/>
  <c r="X1530" i="1" a="1"/>
  <c r="X1530" i="1" s="1"/>
  <c r="Y1530" i="1" s="1"/>
  <c r="Z1530" i="1" l="1"/>
  <c r="AA1530" i="1" s="1"/>
  <c r="Z1529" i="1"/>
  <c r="W1532" i="1" a="1"/>
  <c r="W1532" i="1" s="1"/>
  <c r="V1532" i="1" a="1"/>
  <c r="V1532" i="1" s="1"/>
  <c r="T1534" i="1"/>
  <c r="U1533" i="1"/>
  <c r="AA1529" i="1" l="1"/>
  <c r="AB1530" i="1" s="1"/>
  <c r="AB1531" i="1" s="1"/>
  <c r="V1533" i="1" a="1"/>
  <c r="V1533" i="1" s="1"/>
  <c r="W1533" i="1" a="1"/>
  <c r="W1533" i="1" s="1"/>
  <c r="X1533" i="1" s="1" a="1"/>
  <c r="X1533" i="1" s="1"/>
  <c r="Y1533" i="1" s="1"/>
  <c r="T1535" i="1"/>
  <c r="U1534" i="1"/>
  <c r="X1532" i="1" a="1"/>
  <c r="X1532" i="1" s="1"/>
  <c r="Y1532" i="1" s="1"/>
  <c r="Z1532" i="1" l="1"/>
  <c r="AA1532" i="1" s="1"/>
  <c r="Z1531" i="1"/>
  <c r="V1534" i="1" a="1"/>
  <c r="V1534" i="1" s="1"/>
  <c r="W1534" i="1" a="1"/>
  <c r="W1534" i="1" s="1"/>
  <c r="X1534" i="1" s="1" a="1"/>
  <c r="X1534" i="1" s="1"/>
  <c r="Y1534" i="1" s="1"/>
  <c r="Z1533" i="1" s="1"/>
  <c r="AA1533" i="1" s="1"/>
  <c r="T1536" i="1"/>
  <c r="U1535" i="1"/>
  <c r="AA1531" i="1" l="1"/>
  <c r="AB1532" i="1" s="1"/>
  <c r="AB1533" i="1" s="1"/>
  <c r="AB1534" i="1" s="1"/>
  <c r="V1535" i="1" a="1"/>
  <c r="V1535" i="1" s="1"/>
  <c r="W1535" i="1" a="1"/>
  <c r="W1535" i="1" s="1"/>
  <c r="X1535" i="1" s="1" a="1"/>
  <c r="X1535" i="1" s="1"/>
  <c r="Y1535" i="1" s="1"/>
  <c r="Z1534" i="1" s="1"/>
  <c r="AA1534" i="1" s="1"/>
  <c r="T1537" i="1"/>
  <c r="U1536" i="1"/>
  <c r="AB1535" i="1" l="1"/>
  <c r="V1536" i="1" a="1"/>
  <c r="V1536" i="1" s="1"/>
  <c r="W1536" i="1" a="1"/>
  <c r="W1536" i="1" s="1"/>
  <c r="X1536" i="1" s="1" a="1"/>
  <c r="X1536" i="1" s="1"/>
  <c r="Y1536" i="1" s="1"/>
  <c r="Z1535" i="1" s="1"/>
  <c r="AA1535" i="1" s="1"/>
  <c r="T1538" i="1"/>
  <c r="U1537" i="1"/>
  <c r="AB1536" i="1" l="1"/>
  <c r="V1537" i="1" a="1"/>
  <c r="V1537" i="1" s="1"/>
  <c r="W1537" i="1" a="1"/>
  <c r="W1537" i="1" s="1"/>
  <c r="X1537" i="1" s="1" a="1"/>
  <c r="X1537" i="1" s="1"/>
  <c r="Y1537" i="1" s="1"/>
  <c r="Z1536" i="1" s="1"/>
  <c r="AA1536" i="1" s="1"/>
  <c r="T1539" i="1"/>
  <c r="U1538" i="1"/>
  <c r="AB1537" i="1" l="1"/>
  <c r="V1538" i="1" a="1"/>
  <c r="V1538" i="1" s="1"/>
  <c r="W1538" i="1" a="1"/>
  <c r="W1538" i="1" s="1"/>
  <c r="X1538" i="1" s="1" a="1"/>
  <c r="X1538" i="1" s="1"/>
  <c r="Y1538" i="1" s="1"/>
  <c r="Z1537" i="1" s="1"/>
  <c r="AA1537" i="1" s="1"/>
  <c r="T1540" i="1"/>
  <c r="U1539" i="1"/>
  <c r="AB1538" i="1" l="1"/>
  <c r="V1539" i="1" a="1"/>
  <c r="V1539" i="1" s="1"/>
  <c r="W1539" i="1" a="1"/>
  <c r="W1539" i="1" s="1"/>
  <c r="X1539" i="1" s="1" a="1"/>
  <c r="X1539" i="1" s="1"/>
  <c r="Y1539" i="1" s="1"/>
  <c r="Z1538" i="1" s="1"/>
  <c r="AA1538" i="1" s="1"/>
  <c r="T1541" i="1"/>
  <c r="U1540" i="1"/>
  <c r="AB1539" i="1" l="1"/>
  <c r="V1540" i="1" a="1"/>
  <c r="V1540" i="1" s="1"/>
  <c r="W1540" i="1" a="1"/>
  <c r="W1540" i="1" s="1"/>
  <c r="X1540" i="1" s="1" a="1"/>
  <c r="X1540" i="1" s="1"/>
  <c r="Y1540" i="1" s="1"/>
  <c r="Z1539" i="1" s="1"/>
  <c r="AA1539" i="1" s="1"/>
  <c r="T1542" i="1"/>
  <c r="U1541" i="1"/>
  <c r="AB1540" i="1" l="1"/>
  <c r="W1541" i="1" a="1"/>
  <c r="W1541" i="1" s="1"/>
  <c r="V1541" i="1" a="1"/>
  <c r="V1541" i="1" s="1"/>
  <c r="T1543" i="1"/>
  <c r="U1542" i="1"/>
  <c r="V1542" i="1" l="1" a="1"/>
  <c r="V1542" i="1" s="1"/>
  <c r="W1542" i="1" a="1"/>
  <c r="W1542" i="1" s="1"/>
  <c r="X1542" i="1" s="1" a="1"/>
  <c r="X1542" i="1" s="1"/>
  <c r="Y1542" i="1" s="1"/>
  <c r="T1544" i="1"/>
  <c r="U1543" i="1"/>
  <c r="X1541" i="1" a="1"/>
  <c r="X1541" i="1" s="1"/>
  <c r="Y1541" i="1" s="1"/>
  <c r="Z1541" i="1" l="1"/>
  <c r="AA1541" i="1" s="1"/>
  <c r="Z1540" i="1"/>
  <c r="V1543" i="1" a="1"/>
  <c r="V1543" i="1" s="1"/>
  <c r="W1543" i="1" a="1"/>
  <c r="W1543" i="1" s="1"/>
  <c r="X1543" i="1" s="1" a="1"/>
  <c r="X1543" i="1" s="1"/>
  <c r="Y1543" i="1" s="1"/>
  <c r="Z1542" i="1" s="1"/>
  <c r="AA1542" i="1" s="1"/>
  <c r="T1545" i="1"/>
  <c r="U1544" i="1"/>
  <c r="AA1540" i="1" l="1"/>
  <c r="AB1541" i="1" s="1"/>
  <c r="AB1542" i="1" s="1"/>
  <c r="AB1543" i="1" s="1"/>
  <c r="V1544" i="1" a="1"/>
  <c r="V1544" i="1" s="1"/>
  <c r="W1544" i="1" a="1"/>
  <c r="W1544" i="1" s="1"/>
  <c r="X1544" i="1" s="1" a="1"/>
  <c r="X1544" i="1" s="1"/>
  <c r="Y1544" i="1" s="1"/>
  <c r="Z1543" i="1" s="1"/>
  <c r="AA1543" i="1" s="1"/>
  <c r="T1546" i="1"/>
  <c r="U1545" i="1"/>
  <c r="AB1544" i="1" l="1"/>
  <c r="V1545" i="1" a="1"/>
  <c r="V1545" i="1" s="1"/>
  <c r="W1545" i="1" a="1"/>
  <c r="W1545" i="1" s="1"/>
  <c r="X1545" i="1" s="1" a="1"/>
  <c r="X1545" i="1" s="1"/>
  <c r="Y1545" i="1" s="1"/>
  <c r="Z1544" i="1" s="1"/>
  <c r="AA1544" i="1" s="1"/>
  <c r="T1547" i="1"/>
  <c r="U1546" i="1"/>
  <c r="AB1545" i="1" l="1"/>
  <c r="V1546" i="1" a="1"/>
  <c r="V1546" i="1" s="1"/>
  <c r="W1546" i="1" a="1"/>
  <c r="W1546" i="1" s="1"/>
  <c r="X1546" i="1" s="1" a="1"/>
  <c r="X1546" i="1" s="1"/>
  <c r="Y1546" i="1" s="1"/>
  <c r="Z1545" i="1" s="1"/>
  <c r="AA1545" i="1" s="1"/>
  <c r="T1548" i="1"/>
  <c r="U1547" i="1"/>
  <c r="AB1546" i="1" l="1"/>
  <c r="W1547" i="1" a="1"/>
  <c r="W1547" i="1" s="1"/>
  <c r="V1547" i="1" a="1"/>
  <c r="V1547" i="1" s="1"/>
  <c r="T1549" i="1"/>
  <c r="U1548" i="1"/>
  <c r="V1548" i="1" l="1" a="1"/>
  <c r="V1548" i="1" s="1"/>
  <c r="W1548" i="1" a="1"/>
  <c r="W1548" i="1" s="1"/>
  <c r="X1548" i="1" s="1" a="1"/>
  <c r="X1548" i="1" s="1"/>
  <c r="Y1548" i="1" s="1"/>
  <c r="T1550" i="1"/>
  <c r="U1549" i="1"/>
  <c r="X1547" i="1" a="1"/>
  <c r="X1547" i="1" s="1"/>
  <c r="Y1547" i="1" s="1"/>
  <c r="Z1547" i="1" l="1"/>
  <c r="AA1547" i="1" s="1"/>
  <c r="Z1546" i="1"/>
  <c r="V1549" i="1" a="1"/>
  <c r="V1549" i="1" s="1"/>
  <c r="W1549" i="1" a="1"/>
  <c r="W1549" i="1" s="1"/>
  <c r="X1549" i="1" s="1" a="1"/>
  <c r="X1549" i="1" s="1"/>
  <c r="Y1549" i="1" s="1"/>
  <c r="Z1548" i="1" s="1"/>
  <c r="AA1548" i="1" s="1"/>
  <c r="T1551" i="1"/>
  <c r="U1550" i="1"/>
  <c r="AA1546" i="1" l="1"/>
  <c r="AB1547" i="1" s="1"/>
  <c r="AB1548" i="1" s="1"/>
  <c r="AB1549" i="1" s="1"/>
  <c r="W1550" i="1" a="1"/>
  <c r="W1550" i="1" s="1"/>
  <c r="V1550" i="1" a="1"/>
  <c r="V1550" i="1" s="1"/>
  <c r="T1552" i="1"/>
  <c r="U1551" i="1"/>
  <c r="V1551" i="1" l="1" a="1"/>
  <c r="V1551" i="1" s="1"/>
  <c r="W1551" i="1" a="1"/>
  <c r="W1551" i="1" s="1"/>
  <c r="X1551" i="1" s="1" a="1"/>
  <c r="X1551" i="1" s="1"/>
  <c r="Y1551" i="1" s="1"/>
  <c r="T1553" i="1"/>
  <c r="U1552" i="1"/>
  <c r="X1550" i="1" a="1"/>
  <c r="X1550" i="1" s="1"/>
  <c r="Y1550" i="1" s="1"/>
  <c r="Z1550" i="1" l="1"/>
  <c r="AA1550" i="1" s="1"/>
  <c r="Z1549" i="1"/>
  <c r="V1552" i="1" a="1"/>
  <c r="V1552" i="1" s="1"/>
  <c r="W1552" i="1" a="1"/>
  <c r="W1552" i="1" s="1"/>
  <c r="X1552" i="1" s="1" a="1"/>
  <c r="X1552" i="1" s="1"/>
  <c r="Y1552" i="1" s="1"/>
  <c r="Z1551" i="1" s="1"/>
  <c r="AA1551" i="1" s="1"/>
  <c r="T1554" i="1"/>
  <c r="U1553" i="1"/>
  <c r="AA1549" i="1" l="1"/>
  <c r="AB1550" i="1" s="1"/>
  <c r="AB1551" i="1" s="1"/>
  <c r="AB1552" i="1" s="1"/>
  <c r="V1553" i="1" a="1"/>
  <c r="V1553" i="1" s="1"/>
  <c r="W1553" i="1" a="1"/>
  <c r="W1553" i="1" s="1"/>
  <c r="X1553" i="1" s="1" a="1"/>
  <c r="X1553" i="1" s="1"/>
  <c r="Y1553" i="1" s="1"/>
  <c r="Z1552" i="1" s="1"/>
  <c r="AA1552" i="1" s="1"/>
  <c r="T1555" i="1"/>
  <c r="U1554" i="1"/>
  <c r="AB1553" i="1" l="1"/>
  <c r="V1554" i="1" a="1"/>
  <c r="V1554" i="1" s="1"/>
  <c r="W1554" i="1" a="1"/>
  <c r="W1554" i="1" s="1"/>
  <c r="X1554" i="1" s="1" a="1"/>
  <c r="X1554" i="1" s="1"/>
  <c r="Y1554" i="1" s="1"/>
  <c r="Z1553" i="1" s="1"/>
  <c r="AA1553" i="1" s="1"/>
  <c r="T1556" i="1"/>
  <c r="U1555" i="1"/>
  <c r="AB1554" i="1" l="1"/>
  <c r="V1555" i="1" a="1"/>
  <c r="V1555" i="1" s="1"/>
  <c r="W1555" i="1" a="1"/>
  <c r="W1555" i="1" s="1"/>
  <c r="X1555" i="1" s="1" a="1"/>
  <c r="X1555" i="1" s="1"/>
  <c r="Y1555" i="1" s="1"/>
  <c r="Z1554" i="1" s="1"/>
  <c r="AA1554" i="1" s="1"/>
  <c r="T1557" i="1"/>
  <c r="U1556" i="1"/>
  <c r="AB1555" i="1" l="1"/>
  <c r="V1556" i="1" a="1"/>
  <c r="V1556" i="1" s="1"/>
  <c r="W1556" i="1" a="1"/>
  <c r="W1556" i="1" s="1"/>
  <c r="X1556" i="1" s="1" a="1"/>
  <c r="X1556" i="1" s="1"/>
  <c r="Y1556" i="1" s="1"/>
  <c r="Z1555" i="1" s="1"/>
  <c r="AA1555" i="1" s="1"/>
  <c r="T1558" i="1"/>
  <c r="U1557" i="1"/>
  <c r="AB1556" i="1" l="1"/>
  <c r="W1557" i="1" a="1"/>
  <c r="W1557" i="1" s="1"/>
  <c r="V1557" i="1" a="1"/>
  <c r="V1557" i="1" s="1"/>
  <c r="T1559" i="1"/>
  <c r="U1558" i="1"/>
  <c r="V1558" i="1" l="1" a="1"/>
  <c r="V1558" i="1" s="1"/>
  <c r="W1558" i="1" a="1"/>
  <c r="W1558" i="1" s="1"/>
  <c r="X1558" i="1" s="1" a="1"/>
  <c r="X1558" i="1" s="1"/>
  <c r="Y1558" i="1" s="1"/>
  <c r="T1560" i="1"/>
  <c r="U1559" i="1"/>
  <c r="X1557" i="1" a="1"/>
  <c r="X1557" i="1" s="1"/>
  <c r="Y1557" i="1" s="1"/>
  <c r="Z1557" i="1" l="1"/>
  <c r="AA1557" i="1" s="1"/>
  <c r="Z1556" i="1"/>
  <c r="V1559" i="1" a="1"/>
  <c r="V1559" i="1" s="1"/>
  <c r="W1559" i="1" a="1"/>
  <c r="W1559" i="1" s="1"/>
  <c r="X1559" i="1" s="1" a="1"/>
  <c r="X1559" i="1" s="1"/>
  <c r="Y1559" i="1" s="1"/>
  <c r="T1561" i="1"/>
  <c r="U1560" i="1"/>
  <c r="Z1558" i="1"/>
  <c r="AA1558" i="1" s="1"/>
  <c r="AA1556" i="1" l="1"/>
  <c r="AB1557" i="1" s="1"/>
  <c r="AB1558" i="1" s="1"/>
  <c r="AB1559" i="1" s="1"/>
  <c r="V1560" i="1" a="1"/>
  <c r="V1560" i="1" s="1"/>
  <c r="W1560" i="1" a="1"/>
  <c r="W1560" i="1" s="1"/>
  <c r="X1560" i="1" s="1" a="1"/>
  <c r="X1560" i="1" s="1"/>
  <c r="Y1560" i="1" s="1"/>
  <c r="Z1559" i="1" s="1"/>
  <c r="AA1559" i="1" s="1"/>
  <c r="T1562" i="1"/>
  <c r="U1561" i="1"/>
  <c r="AB1560" i="1" l="1"/>
  <c r="V1561" i="1" a="1"/>
  <c r="V1561" i="1" s="1"/>
  <c r="W1561" i="1" a="1"/>
  <c r="W1561" i="1" s="1"/>
  <c r="X1561" i="1" s="1" a="1"/>
  <c r="X1561" i="1" s="1"/>
  <c r="Y1561" i="1" s="1"/>
  <c r="Z1560" i="1" s="1"/>
  <c r="AA1560" i="1" s="1"/>
  <c r="T1563" i="1"/>
  <c r="U1562" i="1"/>
  <c r="AB1561" i="1" l="1"/>
  <c r="W1562" i="1" a="1"/>
  <c r="W1562" i="1" s="1"/>
  <c r="V1562" i="1" a="1"/>
  <c r="V1562" i="1" s="1"/>
  <c r="T1564" i="1"/>
  <c r="U1563" i="1"/>
  <c r="V1563" i="1" l="1" a="1"/>
  <c r="V1563" i="1" s="1"/>
  <c r="W1563" i="1" a="1"/>
  <c r="W1563" i="1" s="1"/>
  <c r="X1563" i="1" s="1" a="1"/>
  <c r="X1563" i="1" s="1"/>
  <c r="Y1563" i="1" s="1"/>
  <c r="T1565" i="1"/>
  <c r="U1564" i="1"/>
  <c r="X1562" i="1" a="1"/>
  <c r="X1562" i="1" s="1"/>
  <c r="Y1562" i="1" s="1"/>
  <c r="Z1562" i="1" l="1"/>
  <c r="AA1562" i="1" s="1"/>
  <c r="Z1561" i="1"/>
  <c r="V1564" i="1" a="1"/>
  <c r="V1564" i="1" s="1"/>
  <c r="W1564" i="1" a="1"/>
  <c r="W1564" i="1" s="1"/>
  <c r="X1564" i="1" s="1" a="1"/>
  <c r="X1564" i="1" s="1"/>
  <c r="Y1564" i="1" s="1"/>
  <c r="Z1563" i="1" s="1"/>
  <c r="AA1563" i="1" s="1"/>
  <c r="T1566" i="1"/>
  <c r="U1565" i="1"/>
  <c r="AA1561" i="1" l="1"/>
  <c r="AB1562" i="1" s="1"/>
  <c r="AB1563" i="1" s="1"/>
  <c r="AB1564" i="1" s="1"/>
  <c r="W1565" i="1" a="1"/>
  <c r="W1565" i="1" s="1"/>
  <c r="V1565" i="1" a="1"/>
  <c r="V1565" i="1" s="1"/>
  <c r="T1567" i="1"/>
  <c r="U1566" i="1"/>
  <c r="V1566" i="1" l="1" a="1"/>
  <c r="V1566" i="1" s="1"/>
  <c r="W1566" i="1" a="1"/>
  <c r="W1566" i="1" s="1"/>
  <c r="X1566" i="1" s="1" a="1"/>
  <c r="X1566" i="1" s="1"/>
  <c r="Y1566" i="1" s="1"/>
  <c r="T1568" i="1"/>
  <c r="U1567" i="1"/>
  <c r="X1565" i="1" a="1"/>
  <c r="X1565" i="1" s="1"/>
  <c r="Y1565" i="1" s="1"/>
  <c r="Z1565" i="1" l="1"/>
  <c r="AA1565" i="1" s="1"/>
  <c r="Z1564" i="1"/>
  <c r="V1567" i="1" a="1"/>
  <c r="V1567" i="1" s="1"/>
  <c r="W1567" i="1" a="1"/>
  <c r="W1567" i="1" s="1"/>
  <c r="X1567" i="1" s="1" a="1"/>
  <c r="X1567" i="1" s="1"/>
  <c r="Y1567" i="1" s="1"/>
  <c r="Z1566" i="1" s="1"/>
  <c r="AA1566" i="1" s="1"/>
  <c r="T1569" i="1"/>
  <c r="U1568" i="1"/>
  <c r="AA1564" i="1" l="1"/>
  <c r="AB1565" i="1" s="1"/>
  <c r="AB1566" i="1" s="1"/>
  <c r="AB1567" i="1" s="1"/>
  <c r="W1568" i="1" a="1"/>
  <c r="W1568" i="1" s="1"/>
  <c r="V1568" i="1" a="1"/>
  <c r="V1568" i="1" s="1"/>
  <c r="T1570" i="1"/>
  <c r="U1569" i="1"/>
  <c r="V1569" i="1" l="1" a="1"/>
  <c r="V1569" i="1" s="1"/>
  <c r="W1569" i="1" a="1"/>
  <c r="W1569" i="1" s="1"/>
  <c r="X1569" i="1" s="1" a="1"/>
  <c r="X1569" i="1" s="1"/>
  <c r="Y1569" i="1" s="1"/>
  <c r="T1571" i="1"/>
  <c r="U1570" i="1"/>
  <c r="X1568" i="1" a="1"/>
  <c r="X1568" i="1" s="1"/>
  <c r="Y1568" i="1" s="1"/>
  <c r="Z1568" i="1" l="1"/>
  <c r="AA1568" i="1" s="1"/>
  <c r="Z1567" i="1"/>
  <c r="V1570" i="1" a="1"/>
  <c r="V1570" i="1" s="1"/>
  <c r="W1570" i="1" a="1"/>
  <c r="W1570" i="1" s="1"/>
  <c r="X1570" i="1" s="1" a="1"/>
  <c r="X1570" i="1" s="1"/>
  <c r="Y1570" i="1" s="1"/>
  <c r="Z1569" i="1" s="1"/>
  <c r="AA1569" i="1" s="1"/>
  <c r="T1572" i="1"/>
  <c r="U1571" i="1"/>
  <c r="AA1567" i="1" l="1"/>
  <c r="AB1568" i="1" s="1"/>
  <c r="AB1569" i="1" s="1"/>
  <c r="AB1570" i="1" s="1"/>
  <c r="V1571" i="1" a="1"/>
  <c r="V1571" i="1" s="1"/>
  <c r="W1571" i="1" a="1"/>
  <c r="W1571" i="1" s="1"/>
  <c r="X1571" i="1" s="1" a="1"/>
  <c r="X1571" i="1" s="1"/>
  <c r="Y1571" i="1" s="1"/>
  <c r="Z1570" i="1" s="1"/>
  <c r="AA1570" i="1" s="1"/>
  <c r="T1573" i="1"/>
  <c r="U1572" i="1"/>
  <c r="AB1571" i="1" l="1"/>
  <c r="V1572" i="1" a="1"/>
  <c r="V1572" i="1" s="1"/>
  <c r="W1572" i="1" a="1"/>
  <c r="W1572" i="1" s="1"/>
  <c r="X1572" i="1" s="1" a="1"/>
  <c r="X1572" i="1" s="1"/>
  <c r="Y1572" i="1" s="1"/>
  <c r="T1574" i="1"/>
  <c r="U1573" i="1"/>
  <c r="Z1571" i="1"/>
  <c r="AA1571" i="1" s="1"/>
  <c r="AB1572" i="1" l="1"/>
  <c r="W1573" i="1" a="1"/>
  <c r="W1573" i="1" s="1"/>
  <c r="V1573" i="1" a="1"/>
  <c r="V1573" i="1" s="1"/>
  <c r="T1575" i="1"/>
  <c r="U1574" i="1"/>
  <c r="V1574" i="1" l="1" a="1"/>
  <c r="V1574" i="1" s="1"/>
  <c r="W1574" i="1" a="1"/>
  <c r="W1574" i="1" s="1"/>
  <c r="X1574" i="1" s="1" a="1"/>
  <c r="X1574" i="1" s="1"/>
  <c r="Y1574" i="1" s="1"/>
  <c r="T1576" i="1"/>
  <c r="U1575" i="1"/>
  <c r="X1573" i="1" a="1"/>
  <c r="X1573" i="1" s="1"/>
  <c r="Y1573" i="1" s="1"/>
  <c r="Z1573" i="1" l="1"/>
  <c r="AA1573" i="1" s="1"/>
  <c r="Z1572" i="1"/>
  <c r="W1575" i="1" a="1"/>
  <c r="W1575" i="1" s="1"/>
  <c r="V1575" i="1" a="1"/>
  <c r="V1575" i="1" s="1"/>
  <c r="T1577" i="1"/>
  <c r="U1576" i="1"/>
  <c r="AA1572" i="1" l="1"/>
  <c r="AB1573" i="1" s="1"/>
  <c r="AB1574" i="1" s="1"/>
  <c r="V1576" i="1" a="1"/>
  <c r="V1576" i="1" s="1"/>
  <c r="W1576" i="1" a="1"/>
  <c r="W1576" i="1" s="1"/>
  <c r="X1576" i="1" s="1" a="1"/>
  <c r="X1576" i="1" s="1"/>
  <c r="Y1576" i="1" s="1"/>
  <c r="T1578" i="1"/>
  <c r="U1577" i="1"/>
  <c r="X1575" i="1" a="1"/>
  <c r="X1575" i="1" s="1"/>
  <c r="Y1575" i="1" s="1"/>
  <c r="Z1575" i="1" l="1"/>
  <c r="AA1575" i="1" s="1"/>
  <c r="Z1574" i="1"/>
  <c r="V1577" i="1" a="1"/>
  <c r="V1577" i="1" s="1"/>
  <c r="W1577" i="1" a="1"/>
  <c r="W1577" i="1" s="1"/>
  <c r="X1577" i="1" s="1" a="1"/>
  <c r="X1577" i="1" s="1"/>
  <c r="Y1577" i="1" s="1"/>
  <c r="Z1576" i="1" s="1"/>
  <c r="AA1576" i="1" s="1"/>
  <c r="T1579" i="1"/>
  <c r="U1578" i="1"/>
  <c r="AA1574" i="1" l="1"/>
  <c r="AB1575" i="1" s="1"/>
  <c r="AB1576" i="1" s="1"/>
  <c r="AB1577" i="1" s="1"/>
  <c r="W1578" i="1" a="1"/>
  <c r="W1578" i="1" s="1"/>
  <c r="V1578" i="1" a="1"/>
  <c r="V1578" i="1" s="1"/>
  <c r="T1580" i="1"/>
  <c r="U1579" i="1"/>
  <c r="V1579" i="1" l="1" a="1"/>
  <c r="V1579" i="1" s="1"/>
  <c r="W1579" i="1" a="1"/>
  <c r="W1579" i="1" s="1"/>
  <c r="X1579" i="1" s="1" a="1"/>
  <c r="X1579" i="1" s="1"/>
  <c r="Y1579" i="1" s="1"/>
  <c r="T1581" i="1"/>
  <c r="U1580" i="1"/>
  <c r="X1578" i="1" a="1"/>
  <c r="X1578" i="1" s="1"/>
  <c r="Y1578" i="1" s="1"/>
  <c r="Z1578" i="1" l="1"/>
  <c r="AA1578" i="1" s="1"/>
  <c r="Z1577" i="1"/>
  <c r="V1580" i="1" a="1"/>
  <c r="V1580" i="1" s="1"/>
  <c r="W1580" i="1" a="1"/>
  <c r="W1580" i="1" s="1"/>
  <c r="X1580" i="1" s="1" a="1"/>
  <c r="X1580" i="1" s="1"/>
  <c r="Y1580" i="1" s="1"/>
  <c r="Z1579" i="1" s="1"/>
  <c r="AA1579" i="1" s="1"/>
  <c r="T1582" i="1"/>
  <c r="U1581" i="1"/>
  <c r="AA1577" i="1" l="1"/>
  <c r="AB1578" i="1" s="1"/>
  <c r="AB1579" i="1" s="1"/>
  <c r="AB1580" i="1" s="1"/>
  <c r="V1581" i="1" a="1"/>
  <c r="V1581" i="1" s="1"/>
  <c r="W1581" i="1" a="1"/>
  <c r="W1581" i="1" s="1"/>
  <c r="X1581" i="1" s="1" a="1"/>
  <c r="X1581" i="1" s="1"/>
  <c r="Y1581" i="1" s="1"/>
  <c r="Z1580" i="1" s="1"/>
  <c r="AA1580" i="1" s="1"/>
  <c r="T1583" i="1"/>
  <c r="U1582" i="1"/>
  <c r="AB1581" i="1" l="1"/>
  <c r="V1582" i="1" a="1"/>
  <c r="V1582" i="1" s="1"/>
  <c r="W1582" i="1" a="1"/>
  <c r="W1582" i="1" s="1"/>
  <c r="X1582" i="1" s="1" a="1"/>
  <c r="X1582" i="1" s="1"/>
  <c r="Y1582" i="1" s="1"/>
  <c r="Z1581" i="1" s="1"/>
  <c r="AA1581" i="1" s="1"/>
  <c r="T1584" i="1"/>
  <c r="U1583" i="1"/>
  <c r="AB1582" i="1" l="1"/>
  <c r="W1583" i="1" a="1"/>
  <c r="W1583" i="1" s="1"/>
  <c r="V1583" i="1" a="1"/>
  <c r="V1583" i="1" s="1"/>
  <c r="T1585" i="1"/>
  <c r="U1584" i="1"/>
  <c r="V1584" i="1" l="1" a="1"/>
  <c r="V1584" i="1" s="1"/>
  <c r="W1584" i="1" a="1"/>
  <c r="W1584" i="1" s="1"/>
  <c r="X1584" i="1" s="1" a="1"/>
  <c r="X1584" i="1" s="1"/>
  <c r="Y1584" i="1" s="1"/>
  <c r="T1586" i="1"/>
  <c r="U1585" i="1"/>
  <c r="X1583" i="1" a="1"/>
  <c r="X1583" i="1" s="1"/>
  <c r="Y1583" i="1" s="1"/>
  <c r="Z1583" i="1" l="1"/>
  <c r="AA1583" i="1" s="1"/>
  <c r="Z1582" i="1"/>
  <c r="V1585" i="1" a="1"/>
  <c r="V1585" i="1" s="1"/>
  <c r="W1585" i="1" a="1"/>
  <c r="W1585" i="1" s="1"/>
  <c r="X1585" i="1" s="1" a="1"/>
  <c r="X1585" i="1" s="1"/>
  <c r="Y1585" i="1" s="1"/>
  <c r="Z1584" i="1" s="1"/>
  <c r="AA1584" i="1" s="1"/>
  <c r="T1587" i="1"/>
  <c r="U1586" i="1"/>
  <c r="AA1582" i="1" l="1"/>
  <c r="AB1583" i="1" s="1"/>
  <c r="AB1584" i="1" s="1"/>
  <c r="AB1585" i="1" s="1"/>
  <c r="V1586" i="1" a="1"/>
  <c r="V1586" i="1" s="1"/>
  <c r="W1586" i="1" a="1"/>
  <c r="W1586" i="1" s="1"/>
  <c r="X1586" i="1" s="1" a="1"/>
  <c r="X1586" i="1" s="1"/>
  <c r="Y1586" i="1" s="1"/>
  <c r="Z1585" i="1" s="1"/>
  <c r="AA1585" i="1" s="1"/>
  <c r="T1588" i="1"/>
  <c r="U1587" i="1"/>
  <c r="AB1586" i="1" l="1"/>
  <c r="V1587" i="1" a="1"/>
  <c r="V1587" i="1" s="1"/>
  <c r="W1587" i="1" a="1"/>
  <c r="W1587" i="1" s="1"/>
  <c r="X1587" i="1" s="1" a="1"/>
  <c r="X1587" i="1" s="1"/>
  <c r="Y1587" i="1" s="1"/>
  <c r="Z1586" i="1" s="1"/>
  <c r="AA1586" i="1" s="1"/>
  <c r="T1589" i="1"/>
  <c r="U1588" i="1"/>
  <c r="AB1587" i="1" l="1"/>
  <c r="W1588" i="1" a="1"/>
  <c r="W1588" i="1" s="1"/>
  <c r="V1588" i="1" a="1"/>
  <c r="V1588" i="1" s="1"/>
  <c r="T1590" i="1"/>
  <c r="U1589" i="1"/>
  <c r="V1589" i="1" l="1" a="1"/>
  <c r="V1589" i="1" s="1"/>
  <c r="W1589" i="1" a="1"/>
  <c r="W1589" i="1" s="1"/>
  <c r="X1589" i="1" s="1" a="1"/>
  <c r="X1589" i="1" s="1"/>
  <c r="Y1589" i="1" s="1"/>
  <c r="T1591" i="1"/>
  <c r="U1590" i="1"/>
  <c r="X1588" i="1" a="1"/>
  <c r="X1588" i="1" s="1"/>
  <c r="Y1588" i="1" s="1"/>
  <c r="Z1588" i="1" l="1"/>
  <c r="AA1588" i="1" s="1"/>
  <c r="Z1587" i="1"/>
  <c r="V1590" i="1" a="1"/>
  <c r="V1590" i="1" s="1"/>
  <c r="W1590" i="1" a="1"/>
  <c r="W1590" i="1" s="1"/>
  <c r="X1590" i="1" s="1" a="1"/>
  <c r="X1590" i="1" s="1"/>
  <c r="Y1590" i="1" s="1"/>
  <c r="Z1589" i="1" s="1"/>
  <c r="AA1589" i="1" s="1"/>
  <c r="T1592" i="1"/>
  <c r="U1591" i="1"/>
  <c r="AA1587" i="1" l="1"/>
  <c r="AB1588" i="1" s="1"/>
  <c r="AB1589" i="1" s="1"/>
  <c r="AB1590" i="1" s="1"/>
  <c r="V1591" i="1" a="1"/>
  <c r="V1591" i="1" s="1"/>
  <c r="W1591" i="1" a="1"/>
  <c r="W1591" i="1" s="1"/>
  <c r="X1591" i="1" s="1" a="1"/>
  <c r="X1591" i="1" s="1"/>
  <c r="Y1591" i="1" s="1"/>
  <c r="Z1590" i="1" s="1"/>
  <c r="AA1590" i="1" s="1"/>
  <c r="T1593" i="1"/>
  <c r="U1592" i="1"/>
  <c r="AB1591" i="1" l="1"/>
  <c r="V1592" i="1" a="1"/>
  <c r="V1592" i="1" s="1"/>
  <c r="W1592" i="1" a="1"/>
  <c r="W1592" i="1" s="1"/>
  <c r="X1592" i="1" s="1" a="1"/>
  <c r="X1592" i="1" s="1"/>
  <c r="Y1592" i="1" s="1"/>
  <c r="Z1591" i="1" s="1"/>
  <c r="AA1591" i="1" s="1"/>
  <c r="T1594" i="1"/>
  <c r="U1593" i="1"/>
  <c r="AB1592" i="1" l="1"/>
  <c r="W1593" i="1" a="1"/>
  <c r="W1593" i="1" s="1"/>
  <c r="V1593" i="1" a="1"/>
  <c r="V1593" i="1" s="1"/>
  <c r="T1595" i="1"/>
  <c r="U1594" i="1"/>
  <c r="V1594" i="1" l="1" a="1"/>
  <c r="V1594" i="1" s="1"/>
  <c r="W1594" i="1" a="1"/>
  <c r="W1594" i="1" s="1"/>
  <c r="X1594" i="1" s="1" a="1"/>
  <c r="X1594" i="1" s="1"/>
  <c r="Y1594" i="1" s="1"/>
  <c r="T1596" i="1"/>
  <c r="U1595" i="1"/>
  <c r="X1593" i="1" a="1"/>
  <c r="X1593" i="1" s="1"/>
  <c r="Y1593" i="1" s="1"/>
  <c r="Z1593" i="1" l="1"/>
  <c r="AA1593" i="1" s="1"/>
  <c r="Z1592" i="1"/>
  <c r="W1595" i="1" a="1"/>
  <c r="W1595" i="1" s="1"/>
  <c r="V1595" i="1" a="1"/>
  <c r="V1595" i="1" s="1"/>
  <c r="T1597" i="1"/>
  <c r="U1596" i="1"/>
  <c r="AA1592" i="1" l="1"/>
  <c r="AB1593" i="1" s="1"/>
  <c r="AB1594" i="1" s="1"/>
  <c r="V1596" i="1" a="1"/>
  <c r="V1596" i="1" s="1"/>
  <c r="W1596" i="1" a="1"/>
  <c r="W1596" i="1" s="1"/>
  <c r="X1596" i="1" s="1" a="1"/>
  <c r="X1596" i="1" s="1"/>
  <c r="Y1596" i="1" s="1"/>
  <c r="T1598" i="1"/>
  <c r="U1597" i="1"/>
  <c r="X1595" i="1" a="1"/>
  <c r="X1595" i="1" s="1"/>
  <c r="Y1595" i="1" s="1"/>
  <c r="Z1595" i="1" l="1"/>
  <c r="AA1595" i="1" s="1"/>
  <c r="Z1594" i="1"/>
  <c r="V1597" i="1" a="1"/>
  <c r="V1597" i="1" s="1"/>
  <c r="W1597" i="1" a="1"/>
  <c r="W1597" i="1" s="1"/>
  <c r="X1597" i="1" s="1" a="1"/>
  <c r="X1597" i="1" s="1"/>
  <c r="Y1597" i="1" s="1"/>
  <c r="Z1596" i="1" s="1"/>
  <c r="AA1596" i="1" s="1"/>
  <c r="T1599" i="1"/>
  <c r="U1598" i="1"/>
  <c r="AA1594" i="1" l="1"/>
  <c r="AB1595" i="1" s="1"/>
  <c r="AB1596" i="1" s="1"/>
  <c r="AB1597" i="1" s="1"/>
  <c r="V1598" i="1" a="1"/>
  <c r="V1598" i="1" s="1"/>
  <c r="W1598" i="1" a="1"/>
  <c r="W1598" i="1" s="1"/>
  <c r="X1598" i="1" s="1" a="1"/>
  <c r="X1598" i="1" s="1"/>
  <c r="Y1598" i="1" s="1"/>
  <c r="Z1597" i="1" s="1"/>
  <c r="AA1597" i="1" s="1"/>
  <c r="T1600" i="1"/>
  <c r="U1599" i="1"/>
  <c r="AB1598" i="1" l="1"/>
  <c r="V1599" i="1" a="1"/>
  <c r="V1599" i="1" s="1"/>
  <c r="W1599" i="1" a="1"/>
  <c r="W1599" i="1" s="1"/>
  <c r="X1599" i="1" s="1" a="1"/>
  <c r="X1599" i="1" s="1"/>
  <c r="Y1599" i="1" s="1"/>
  <c r="Z1598" i="1" s="1"/>
  <c r="AA1598" i="1" s="1"/>
  <c r="T1601" i="1"/>
  <c r="U1600" i="1"/>
  <c r="AB1599" i="1" l="1"/>
  <c r="V1600" i="1" a="1"/>
  <c r="V1600" i="1" s="1"/>
  <c r="W1600" i="1" a="1"/>
  <c r="W1600" i="1" s="1"/>
  <c r="X1600" i="1" s="1" a="1"/>
  <c r="X1600" i="1" s="1"/>
  <c r="Y1600" i="1" s="1"/>
  <c r="Z1599" i="1" s="1"/>
  <c r="AA1599" i="1" s="1"/>
  <c r="T1602" i="1"/>
  <c r="U1601" i="1"/>
  <c r="AB1600" i="1" l="1"/>
  <c r="W1601" i="1" a="1"/>
  <c r="W1601" i="1" s="1"/>
  <c r="V1601" i="1" a="1"/>
  <c r="V1601" i="1" s="1"/>
  <c r="T1603" i="1"/>
  <c r="U1602" i="1"/>
  <c r="V1602" i="1" l="1" a="1"/>
  <c r="V1602" i="1" s="1"/>
  <c r="W1602" i="1" a="1"/>
  <c r="W1602" i="1" s="1"/>
  <c r="X1602" i="1" s="1" a="1"/>
  <c r="X1602" i="1" s="1"/>
  <c r="Y1602" i="1" s="1"/>
  <c r="T1604" i="1"/>
  <c r="U1603" i="1"/>
  <c r="X1601" i="1" a="1"/>
  <c r="X1601" i="1" s="1"/>
  <c r="Y1601" i="1" s="1"/>
  <c r="Z1601" i="1" l="1"/>
  <c r="AA1601" i="1" s="1"/>
  <c r="Z1600" i="1"/>
  <c r="V1603" i="1" a="1"/>
  <c r="V1603" i="1" s="1"/>
  <c r="W1603" i="1" a="1"/>
  <c r="W1603" i="1" s="1"/>
  <c r="X1603" i="1" s="1" a="1"/>
  <c r="X1603" i="1" s="1"/>
  <c r="Y1603" i="1" s="1"/>
  <c r="T1605" i="1"/>
  <c r="U1604" i="1"/>
  <c r="Z1602" i="1"/>
  <c r="AA1602" i="1" s="1"/>
  <c r="AA1600" i="1" l="1"/>
  <c r="AB1601" i="1" s="1"/>
  <c r="AB1602" i="1" s="1"/>
  <c r="AB1603" i="1" s="1"/>
  <c r="W1604" i="1" a="1"/>
  <c r="W1604" i="1" s="1"/>
  <c r="V1604" i="1" a="1"/>
  <c r="V1604" i="1" s="1"/>
  <c r="T1606" i="1"/>
  <c r="U1605" i="1"/>
  <c r="V1605" i="1" l="1" a="1"/>
  <c r="V1605" i="1" s="1"/>
  <c r="W1605" i="1" a="1"/>
  <c r="W1605" i="1" s="1"/>
  <c r="X1605" i="1" s="1" a="1"/>
  <c r="X1605" i="1" s="1"/>
  <c r="Y1605" i="1" s="1"/>
  <c r="T1607" i="1"/>
  <c r="U1606" i="1"/>
  <c r="X1604" i="1" a="1"/>
  <c r="X1604" i="1" s="1"/>
  <c r="Y1604" i="1" s="1"/>
  <c r="Z1604" i="1" l="1"/>
  <c r="AA1604" i="1" s="1"/>
  <c r="Z1603" i="1"/>
  <c r="V1606" i="1" a="1"/>
  <c r="V1606" i="1" s="1"/>
  <c r="W1606" i="1" a="1"/>
  <c r="W1606" i="1" s="1"/>
  <c r="X1606" i="1" s="1" a="1"/>
  <c r="X1606" i="1" s="1"/>
  <c r="Y1606" i="1" s="1"/>
  <c r="Z1605" i="1" s="1"/>
  <c r="AA1605" i="1" s="1"/>
  <c r="T1608" i="1"/>
  <c r="U1607" i="1"/>
  <c r="AA1603" i="1" l="1"/>
  <c r="AB1604" i="1" s="1"/>
  <c r="AB1605" i="1" s="1"/>
  <c r="AB1606" i="1" s="1"/>
  <c r="V1607" i="1" a="1"/>
  <c r="V1607" i="1" s="1"/>
  <c r="W1607" i="1" a="1"/>
  <c r="W1607" i="1" s="1"/>
  <c r="X1607" i="1" s="1" a="1"/>
  <c r="X1607" i="1" s="1"/>
  <c r="Y1607" i="1" s="1"/>
  <c r="Z1606" i="1" s="1"/>
  <c r="AA1606" i="1" s="1"/>
  <c r="T1609" i="1"/>
  <c r="U1608" i="1"/>
  <c r="AB1607" i="1" l="1"/>
  <c r="V1608" i="1" a="1"/>
  <c r="V1608" i="1" s="1"/>
  <c r="W1608" i="1" a="1"/>
  <c r="W1608" i="1" s="1"/>
  <c r="X1608" i="1" s="1" a="1"/>
  <c r="X1608" i="1" s="1"/>
  <c r="Y1608" i="1" s="1"/>
  <c r="Z1607" i="1" s="1"/>
  <c r="AA1607" i="1" s="1"/>
  <c r="T1610" i="1"/>
  <c r="U1609" i="1"/>
  <c r="AB1608" i="1" l="1"/>
  <c r="W1609" i="1" a="1"/>
  <c r="W1609" i="1" s="1"/>
  <c r="V1609" i="1" a="1"/>
  <c r="V1609" i="1" s="1"/>
  <c r="T1611" i="1"/>
  <c r="U1610" i="1"/>
  <c r="V1610" i="1" l="1" a="1"/>
  <c r="V1610" i="1" s="1"/>
  <c r="W1610" i="1" a="1"/>
  <c r="W1610" i="1" s="1"/>
  <c r="X1610" i="1" s="1" a="1"/>
  <c r="X1610" i="1" s="1"/>
  <c r="Y1610" i="1" s="1"/>
  <c r="T1612" i="1"/>
  <c r="U1611" i="1"/>
  <c r="X1609" i="1" a="1"/>
  <c r="X1609" i="1" s="1"/>
  <c r="Y1609" i="1" s="1"/>
  <c r="Z1609" i="1" l="1"/>
  <c r="AA1609" i="1" s="1"/>
  <c r="Z1608" i="1"/>
  <c r="V1611" i="1" a="1"/>
  <c r="V1611" i="1" s="1"/>
  <c r="W1611" i="1" a="1"/>
  <c r="W1611" i="1" s="1"/>
  <c r="X1611" i="1" s="1" a="1"/>
  <c r="X1611" i="1" s="1"/>
  <c r="Y1611" i="1" s="1"/>
  <c r="Z1610" i="1" s="1"/>
  <c r="AA1610" i="1" s="1"/>
  <c r="T1613" i="1"/>
  <c r="U1612" i="1"/>
  <c r="AA1608" i="1" l="1"/>
  <c r="AB1609" i="1" s="1"/>
  <c r="AB1610" i="1" s="1"/>
  <c r="AB1611" i="1" s="1"/>
  <c r="W1612" i="1" a="1"/>
  <c r="W1612" i="1" s="1"/>
  <c r="V1612" i="1" a="1"/>
  <c r="V1612" i="1" s="1"/>
  <c r="T1614" i="1"/>
  <c r="U1613" i="1"/>
  <c r="V1613" i="1" l="1" a="1"/>
  <c r="V1613" i="1" s="1"/>
  <c r="W1613" i="1" a="1"/>
  <c r="W1613" i="1" s="1"/>
  <c r="X1613" i="1" s="1" a="1"/>
  <c r="X1613" i="1" s="1"/>
  <c r="Y1613" i="1" s="1"/>
  <c r="T1615" i="1"/>
  <c r="U1614" i="1"/>
  <c r="X1612" i="1" a="1"/>
  <c r="X1612" i="1" s="1"/>
  <c r="Y1612" i="1" s="1"/>
  <c r="Z1612" i="1" l="1"/>
  <c r="AA1612" i="1" s="1"/>
  <c r="Z1611" i="1"/>
  <c r="V1614" i="1" a="1"/>
  <c r="V1614" i="1" s="1"/>
  <c r="W1614" i="1" a="1"/>
  <c r="W1614" i="1" s="1"/>
  <c r="X1614" i="1" s="1" a="1"/>
  <c r="X1614" i="1" s="1"/>
  <c r="Y1614" i="1" s="1"/>
  <c r="Z1613" i="1" s="1"/>
  <c r="AA1613" i="1" s="1"/>
  <c r="T1616" i="1"/>
  <c r="U1615" i="1"/>
  <c r="AA1611" i="1" l="1"/>
  <c r="AB1612" i="1" s="1"/>
  <c r="AB1613" i="1" s="1"/>
  <c r="AB1614" i="1" s="1"/>
  <c r="W1615" i="1" a="1"/>
  <c r="W1615" i="1" s="1"/>
  <c r="V1615" i="1" a="1"/>
  <c r="V1615" i="1" s="1"/>
  <c r="T1617" i="1"/>
  <c r="U1616" i="1"/>
  <c r="V1616" i="1" l="1" a="1"/>
  <c r="V1616" i="1" s="1"/>
  <c r="W1616" i="1" a="1"/>
  <c r="W1616" i="1" s="1"/>
  <c r="X1616" i="1" s="1" a="1"/>
  <c r="X1616" i="1" s="1"/>
  <c r="Y1616" i="1" s="1"/>
  <c r="T1618" i="1"/>
  <c r="U1617" i="1"/>
  <c r="X1615" i="1" a="1"/>
  <c r="X1615" i="1" s="1"/>
  <c r="Y1615" i="1" s="1"/>
  <c r="Z1615" i="1" l="1"/>
  <c r="AA1615" i="1" s="1"/>
  <c r="Z1614" i="1"/>
  <c r="W1617" i="1" a="1"/>
  <c r="W1617" i="1" s="1"/>
  <c r="V1617" i="1" a="1"/>
  <c r="V1617" i="1" s="1"/>
  <c r="T1619" i="1"/>
  <c r="U1618" i="1"/>
  <c r="AA1614" i="1" l="1"/>
  <c r="AB1615" i="1" s="1"/>
  <c r="AB1616" i="1" s="1"/>
  <c r="V1618" i="1" a="1"/>
  <c r="V1618" i="1" s="1"/>
  <c r="W1618" i="1" a="1"/>
  <c r="W1618" i="1" s="1"/>
  <c r="X1618" i="1" s="1" a="1"/>
  <c r="X1618" i="1" s="1"/>
  <c r="Y1618" i="1" s="1"/>
  <c r="T1620" i="1"/>
  <c r="U1619" i="1"/>
  <c r="X1617" i="1" a="1"/>
  <c r="X1617" i="1" s="1"/>
  <c r="Y1617" i="1" s="1"/>
  <c r="Z1617" i="1" l="1"/>
  <c r="AA1617" i="1" s="1"/>
  <c r="Z1616" i="1"/>
  <c r="V1619" i="1" a="1"/>
  <c r="V1619" i="1" s="1"/>
  <c r="W1619" i="1" a="1"/>
  <c r="W1619" i="1" s="1"/>
  <c r="X1619" i="1" s="1" a="1"/>
  <c r="X1619" i="1" s="1"/>
  <c r="Y1619" i="1" s="1"/>
  <c r="Z1618" i="1" s="1"/>
  <c r="AA1618" i="1" s="1"/>
  <c r="T1621" i="1"/>
  <c r="U1620" i="1"/>
  <c r="AA1616" i="1" l="1"/>
  <c r="AB1617" i="1" s="1"/>
  <c r="AB1618" i="1" s="1"/>
  <c r="AB1619" i="1" s="1"/>
  <c r="W1620" i="1" a="1"/>
  <c r="W1620" i="1" s="1"/>
  <c r="V1620" i="1" a="1"/>
  <c r="V1620" i="1" s="1"/>
  <c r="T1622" i="1"/>
  <c r="U1621" i="1"/>
  <c r="V1621" i="1" l="1" a="1"/>
  <c r="V1621" i="1" s="1"/>
  <c r="W1621" i="1" a="1"/>
  <c r="W1621" i="1" s="1"/>
  <c r="X1621" i="1" s="1" a="1"/>
  <c r="X1621" i="1" s="1"/>
  <c r="Y1621" i="1" s="1"/>
  <c r="T1623" i="1"/>
  <c r="U1622" i="1"/>
  <c r="X1620" i="1" a="1"/>
  <c r="X1620" i="1" s="1"/>
  <c r="Y1620" i="1" s="1"/>
  <c r="Z1620" i="1" l="1"/>
  <c r="AA1620" i="1" s="1"/>
  <c r="Z1619" i="1"/>
  <c r="V1622" i="1" a="1"/>
  <c r="V1622" i="1" s="1"/>
  <c r="W1622" i="1" a="1"/>
  <c r="W1622" i="1" s="1"/>
  <c r="X1622" i="1" s="1" a="1"/>
  <c r="X1622" i="1" s="1"/>
  <c r="Y1622" i="1" s="1"/>
  <c r="Z1621" i="1" s="1"/>
  <c r="AA1621" i="1" s="1"/>
  <c r="T1624" i="1"/>
  <c r="U1623" i="1"/>
  <c r="AA1619" i="1" l="1"/>
  <c r="AB1620" i="1" s="1"/>
  <c r="AB1621" i="1" s="1"/>
  <c r="AB1622" i="1" s="1"/>
  <c r="V1623" i="1" a="1"/>
  <c r="V1623" i="1" s="1"/>
  <c r="W1623" i="1" a="1"/>
  <c r="W1623" i="1" s="1"/>
  <c r="X1623" i="1" s="1" a="1"/>
  <c r="X1623" i="1" s="1"/>
  <c r="Y1623" i="1" s="1"/>
  <c r="Z1622" i="1" s="1"/>
  <c r="AA1622" i="1" s="1"/>
  <c r="T1625" i="1"/>
  <c r="U1624" i="1"/>
  <c r="AB1623" i="1" l="1"/>
  <c r="V1624" i="1" a="1"/>
  <c r="V1624" i="1" s="1"/>
  <c r="W1624" i="1" a="1"/>
  <c r="W1624" i="1" s="1"/>
  <c r="X1624" i="1" s="1" a="1"/>
  <c r="X1624" i="1" s="1"/>
  <c r="Y1624" i="1" s="1"/>
  <c r="Z1623" i="1" s="1"/>
  <c r="AA1623" i="1" s="1"/>
  <c r="T1626" i="1"/>
  <c r="U1625" i="1"/>
  <c r="AB1624" i="1" l="1"/>
  <c r="W1625" i="1" a="1"/>
  <c r="W1625" i="1" s="1"/>
  <c r="V1625" i="1" a="1"/>
  <c r="V1625" i="1" s="1"/>
  <c r="T1627" i="1"/>
  <c r="U1626" i="1"/>
  <c r="V1626" i="1" l="1" a="1"/>
  <c r="V1626" i="1" s="1"/>
  <c r="W1626" i="1" a="1"/>
  <c r="W1626" i="1" s="1"/>
  <c r="X1626" i="1" s="1" a="1"/>
  <c r="X1626" i="1" s="1"/>
  <c r="Y1626" i="1" s="1"/>
  <c r="T1628" i="1"/>
  <c r="U1627" i="1"/>
  <c r="X1625" i="1" a="1"/>
  <c r="X1625" i="1" s="1"/>
  <c r="Y1625" i="1" s="1"/>
  <c r="Z1625" i="1" l="1"/>
  <c r="AA1625" i="1" s="1"/>
  <c r="Z1624" i="1"/>
  <c r="V1627" i="1" a="1"/>
  <c r="V1627" i="1" s="1"/>
  <c r="W1627" i="1" a="1"/>
  <c r="W1627" i="1" s="1"/>
  <c r="X1627" i="1" s="1" a="1"/>
  <c r="X1627" i="1" s="1"/>
  <c r="Y1627" i="1" s="1"/>
  <c r="Z1626" i="1" s="1"/>
  <c r="AA1626" i="1" s="1"/>
  <c r="T1629" i="1"/>
  <c r="U1628" i="1"/>
  <c r="AA1624" i="1" l="1"/>
  <c r="AB1625" i="1" s="1"/>
  <c r="AB1626" i="1" s="1"/>
  <c r="AB1627" i="1" s="1"/>
  <c r="V1628" i="1" a="1"/>
  <c r="V1628" i="1" s="1"/>
  <c r="W1628" i="1" a="1"/>
  <c r="W1628" i="1" s="1"/>
  <c r="X1628" i="1" s="1" a="1"/>
  <c r="X1628" i="1" s="1"/>
  <c r="Y1628" i="1" s="1"/>
  <c r="Z1627" i="1" s="1"/>
  <c r="AA1627" i="1" s="1"/>
  <c r="T1630" i="1"/>
  <c r="U1629" i="1"/>
  <c r="AB1628" i="1" l="1"/>
  <c r="V1629" i="1" a="1"/>
  <c r="V1629" i="1" s="1"/>
  <c r="W1629" i="1" a="1"/>
  <c r="W1629" i="1" s="1"/>
  <c r="X1629" i="1" s="1" a="1"/>
  <c r="X1629" i="1" s="1"/>
  <c r="Y1629" i="1" s="1"/>
  <c r="Z1628" i="1" s="1"/>
  <c r="AA1628" i="1" s="1"/>
  <c r="T1631" i="1"/>
  <c r="U1630" i="1"/>
  <c r="AB1629" i="1" l="1"/>
  <c r="W1630" i="1" a="1"/>
  <c r="W1630" i="1" s="1"/>
  <c r="V1630" i="1" a="1"/>
  <c r="V1630" i="1" s="1"/>
  <c r="T1632" i="1"/>
  <c r="U1631" i="1"/>
  <c r="V1631" i="1" l="1" a="1"/>
  <c r="V1631" i="1" s="1"/>
  <c r="W1631" i="1" a="1"/>
  <c r="W1631" i="1" s="1"/>
  <c r="X1631" i="1" s="1" a="1"/>
  <c r="X1631" i="1" s="1"/>
  <c r="Y1631" i="1" s="1"/>
  <c r="T1633" i="1"/>
  <c r="U1632" i="1"/>
  <c r="X1630" i="1" a="1"/>
  <c r="X1630" i="1" s="1"/>
  <c r="Y1630" i="1" s="1"/>
  <c r="Z1630" i="1" l="1"/>
  <c r="AA1630" i="1" s="1"/>
  <c r="Z1629" i="1"/>
  <c r="V1632" i="1" a="1"/>
  <c r="V1632" i="1" s="1"/>
  <c r="W1632" i="1" a="1"/>
  <c r="W1632" i="1" s="1"/>
  <c r="X1632" i="1" s="1" a="1"/>
  <c r="X1632" i="1" s="1"/>
  <c r="Y1632" i="1" s="1"/>
  <c r="Z1631" i="1" s="1"/>
  <c r="AA1631" i="1" s="1"/>
  <c r="T1634" i="1"/>
  <c r="U1633" i="1"/>
  <c r="AA1629" i="1" l="1"/>
  <c r="AB1630" i="1" s="1"/>
  <c r="AB1631" i="1" s="1"/>
  <c r="AB1632" i="1" s="1"/>
  <c r="V1633" i="1" a="1"/>
  <c r="V1633" i="1" s="1"/>
  <c r="W1633" i="1" a="1"/>
  <c r="W1633" i="1" s="1"/>
  <c r="X1633" i="1" s="1" a="1"/>
  <c r="X1633" i="1" s="1"/>
  <c r="Y1633" i="1" s="1"/>
  <c r="Z1632" i="1" s="1"/>
  <c r="AA1632" i="1" s="1"/>
  <c r="T1635" i="1"/>
  <c r="U1634" i="1"/>
  <c r="AB1633" i="1" l="1"/>
  <c r="V1634" i="1" a="1"/>
  <c r="V1634" i="1" s="1"/>
  <c r="W1634" i="1" a="1"/>
  <c r="W1634" i="1" s="1"/>
  <c r="X1634" i="1" s="1" a="1"/>
  <c r="X1634" i="1" s="1"/>
  <c r="Y1634" i="1" s="1"/>
  <c r="Z1633" i="1" s="1"/>
  <c r="AA1633" i="1" s="1"/>
  <c r="T1636" i="1"/>
  <c r="U1635" i="1"/>
  <c r="AB1634" i="1" l="1"/>
  <c r="V1635" i="1" a="1"/>
  <c r="V1635" i="1" s="1"/>
  <c r="W1635" i="1" a="1"/>
  <c r="W1635" i="1" s="1"/>
  <c r="X1635" i="1" s="1" a="1"/>
  <c r="X1635" i="1" s="1"/>
  <c r="Y1635" i="1" s="1"/>
  <c r="Z1634" i="1" s="1"/>
  <c r="AA1634" i="1" s="1"/>
  <c r="T1637" i="1"/>
  <c r="U1636" i="1"/>
  <c r="AB1635" i="1" l="1"/>
  <c r="W1636" i="1" a="1"/>
  <c r="W1636" i="1" s="1"/>
  <c r="V1636" i="1" a="1"/>
  <c r="V1636" i="1" s="1"/>
  <c r="T1638" i="1"/>
  <c r="U1637" i="1"/>
  <c r="V1637" i="1" l="1" a="1"/>
  <c r="V1637" i="1" s="1"/>
  <c r="W1637" i="1" a="1"/>
  <c r="W1637" i="1" s="1"/>
  <c r="X1637" i="1" s="1" a="1"/>
  <c r="X1637" i="1" s="1"/>
  <c r="Y1637" i="1" s="1"/>
  <c r="T1639" i="1"/>
  <c r="U1638" i="1"/>
  <c r="X1636" i="1" a="1"/>
  <c r="X1636" i="1" s="1"/>
  <c r="Y1636" i="1" s="1"/>
  <c r="Z1636" i="1" l="1"/>
  <c r="AA1636" i="1" s="1"/>
  <c r="Z1635" i="1"/>
  <c r="W1638" i="1" a="1"/>
  <c r="W1638" i="1" s="1"/>
  <c r="V1638" i="1" a="1"/>
  <c r="V1638" i="1" s="1"/>
  <c r="T1640" i="1"/>
  <c r="U1639" i="1"/>
  <c r="AA1635" i="1" l="1"/>
  <c r="AB1636" i="1" s="1"/>
  <c r="AB1637" i="1" s="1"/>
  <c r="V1639" i="1" a="1"/>
  <c r="V1639" i="1" s="1"/>
  <c r="W1639" i="1" a="1"/>
  <c r="W1639" i="1" s="1"/>
  <c r="X1639" i="1" s="1" a="1"/>
  <c r="X1639" i="1" s="1"/>
  <c r="Y1639" i="1" s="1"/>
  <c r="T1641" i="1"/>
  <c r="U1640" i="1"/>
  <c r="X1638" i="1" a="1"/>
  <c r="X1638" i="1" s="1"/>
  <c r="Y1638" i="1" s="1"/>
  <c r="Z1638" i="1" l="1"/>
  <c r="AA1638" i="1" s="1"/>
  <c r="Z1637" i="1"/>
  <c r="V1640" i="1" a="1"/>
  <c r="V1640" i="1" s="1"/>
  <c r="W1640" i="1" a="1"/>
  <c r="W1640" i="1" s="1"/>
  <c r="X1640" i="1" s="1" a="1"/>
  <c r="X1640" i="1" s="1"/>
  <c r="Y1640" i="1" s="1"/>
  <c r="Z1639" i="1" s="1"/>
  <c r="AA1639" i="1" s="1"/>
  <c r="T1642" i="1"/>
  <c r="U1641" i="1"/>
  <c r="AA1637" i="1" l="1"/>
  <c r="AB1638" i="1" s="1"/>
  <c r="AB1639" i="1" s="1"/>
  <c r="AB1640" i="1" s="1"/>
  <c r="W1641" i="1" a="1"/>
  <c r="W1641" i="1" s="1"/>
  <c r="V1641" i="1" a="1"/>
  <c r="V1641" i="1" s="1"/>
  <c r="T1643" i="1"/>
  <c r="U1642" i="1"/>
  <c r="V1642" i="1" l="1" a="1"/>
  <c r="V1642" i="1" s="1"/>
  <c r="W1642" i="1" a="1"/>
  <c r="W1642" i="1" s="1"/>
  <c r="X1642" i="1" s="1" a="1"/>
  <c r="X1642" i="1" s="1"/>
  <c r="Y1642" i="1" s="1"/>
  <c r="T1644" i="1"/>
  <c r="U1643" i="1"/>
  <c r="X1641" i="1" a="1"/>
  <c r="X1641" i="1" s="1"/>
  <c r="Y1641" i="1" s="1"/>
  <c r="Z1641" i="1" l="1"/>
  <c r="AA1641" i="1" s="1"/>
  <c r="Z1640" i="1"/>
  <c r="V1643" i="1" a="1"/>
  <c r="V1643" i="1" s="1"/>
  <c r="W1643" i="1" a="1"/>
  <c r="W1643" i="1" s="1"/>
  <c r="X1643" i="1" s="1" a="1"/>
  <c r="X1643" i="1" s="1"/>
  <c r="Y1643" i="1" s="1"/>
  <c r="Z1642" i="1" s="1"/>
  <c r="AA1642" i="1" s="1"/>
  <c r="T1645" i="1"/>
  <c r="U1644" i="1"/>
  <c r="AA1640" i="1" l="1"/>
  <c r="AB1641" i="1" s="1"/>
  <c r="AB1642" i="1" s="1"/>
  <c r="AB1643" i="1" s="1"/>
  <c r="V1644" i="1" a="1"/>
  <c r="V1644" i="1" s="1"/>
  <c r="W1644" i="1" a="1"/>
  <c r="W1644" i="1" s="1"/>
  <c r="X1644" i="1" s="1" a="1"/>
  <c r="X1644" i="1" s="1"/>
  <c r="Y1644" i="1" s="1"/>
  <c r="Z1643" i="1" s="1"/>
  <c r="AA1643" i="1" s="1"/>
  <c r="T1646" i="1"/>
  <c r="U1645" i="1"/>
  <c r="AB1644" i="1" l="1"/>
  <c r="V1645" i="1" a="1"/>
  <c r="V1645" i="1" s="1"/>
  <c r="W1645" i="1" a="1"/>
  <c r="W1645" i="1" s="1"/>
  <c r="X1645" i="1" s="1" a="1"/>
  <c r="X1645" i="1" s="1"/>
  <c r="Y1645" i="1" s="1"/>
  <c r="Z1644" i="1" s="1"/>
  <c r="AA1644" i="1" s="1"/>
  <c r="T1647" i="1"/>
  <c r="U1646" i="1"/>
  <c r="AB1645" i="1" l="1"/>
  <c r="W1646" i="1" a="1"/>
  <c r="W1646" i="1" s="1"/>
  <c r="V1646" i="1" a="1"/>
  <c r="V1646" i="1" s="1"/>
  <c r="T1648" i="1"/>
  <c r="U1647" i="1"/>
  <c r="V1647" i="1" l="1" a="1"/>
  <c r="V1647" i="1" s="1"/>
  <c r="W1647" i="1" a="1"/>
  <c r="W1647" i="1" s="1"/>
  <c r="X1647" i="1" s="1" a="1"/>
  <c r="X1647" i="1" s="1"/>
  <c r="Y1647" i="1" s="1"/>
  <c r="T1649" i="1"/>
  <c r="U1648" i="1"/>
  <c r="X1646" i="1" a="1"/>
  <c r="X1646" i="1" s="1"/>
  <c r="Y1646" i="1" s="1"/>
  <c r="Z1646" i="1" l="1"/>
  <c r="AA1646" i="1" s="1"/>
  <c r="Z1645" i="1"/>
  <c r="V1648" i="1" a="1"/>
  <c r="V1648" i="1" s="1"/>
  <c r="W1648" i="1" a="1"/>
  <c r="W1648" i="1" s="1"/>
  <c r="X1648" i="1" s="1" a="1"/>
  <c r="X1648" i="1" s="1"/>
  <c r="Y1648" i="1" s="1"/>
  <c r="Z1647" i="1" s="1"/>
  <c r="AA1647" i="1" s="1"/>
  <c r="T1650" i="1"/>
  <c r="U1649" i="1"/>
  <c r="AA1645" i="1" l="1"/>
  <c r="AB1646" i="1" s="1"/>
  <c r="AB1647" i="1" s="1"/>
  <c r="AB1648" i="1" s="1"/>
  <c r="V1649" i="1" a="1"/>
  <c r="V1649" i="1" s="1"/>
  <c r="W1649" i="1" a="1"/>
  <c r="W1649" i="1" s="1"/>
  <c r="X1649" i="1" s="1" a="1"/>
  <c r="X1649" i="1" s="1"/>
  <c r="Y1649" i="1" s="1"/>
  <c r="Z1648" i="1" s="1"/>
  <c r="AA1648" i="1" s="1"/>
  <c r="T1651" i="1"/>
  <c r="U1650" i="1"/>
  <c r="AB1649" i="1" l="1"/>
  <c r="V1650" i="1" a="1"/>
  <c r="V1650" i="1" s="1"/>
  <c r="W1650" i="1" a="1"/>
  <c r="W1650" i="1" s="1"/>
  <c r="X1650" i="1" s="1" a="1"/>
  <c r="X1650" i="1" s="1"/>
  <c r="Y1650" i="1" s="1"/>
  <c r="Z1649" i="1" s="1"/>
  <c r="AA1649" i="1" s="1"/>
  <c r="T1652" i="1"/>
  <c r="U1651" i="1"/>
  <c r="AB1650" i="1" l="1"/>
  <c r="W1651" i="1" a="1"/>
  <c r="W1651" i="1" s="1"/>
  <c r="V1651" i="1" a="1"/>
  <c r="V1651" i="1" s="1"/>
  <c r="T1653" i="1"/>
  <c r="U1652" i="1"/>
  <c r="V1652" i="1" l="1" a="1"/>
  <c r="V1652" i="1" s="1"/>
  <c r="W1652" i="1" a="1"/>
  <c r="W1652" i="1" s="1"/>
  <c r="X1652" i="1" s="1" a="1"/>
  <c r="X1652" i="1" s="1"/>
  <c r="Y1652" i="1" s="1"/>
  <c r="T1654" i="1"/>
  <c r="U1653" i="1"/>
  <c r="X1651" i="1" a="1"/>
  <c r="X1651" i="1" s="1"/>
  <c r="Y1651" i="1" s="1"/>
  <c r="Z1651" i="1" l="1"/>
  <c r="AA1651" i="1" s="1"/>
  <c r="Z1650" i="1"/>
  <c r="V1653" i="1" a="1"/>
  <c r="V1653" i="1" s="1"/>
  <c r="W1653" i="1" a="1"/>
  <c r="W1653" i="1" s="1"/>
  <c r="X1653" i="1" s="1" a="1"/>
  <c r="X1653" i="1" s="1"/>
  <c r="Y1653" i="1" s="1"/>
  <c r="Z1652" i="1" s="1"/>
  <c r="AA1652" i="1" s="1"/>
  <c r="T1655" i="1"/>
  <c r="U1654" i="1"/>
  <c r="AA1650" i="1" l="1"/>
  <c r="AB1651" i="1" s="1"/>
  <c r="AB1652" i="1" s="1"/>
  <c r="AB1653" i="1" s="1"/>
  <c r="V1654" i="1" a="1"/>
  <c r="V1654" i="1" s="1"/>
  <c r="W1654" i="1" a="1"/>
  <c r="W1654" i="1" s="1"/>
  <c r="X1654" i="1" s="1" a="1"/>
  <c r="X1654" i="1" s="1"/>
  <c r="Y1654" i="1" s="1"/>
  <c r="Z1653" i="1" s="1"/>
  <c r="AA1653" i="1" s="1"/>
  <c r="T1656" i="1"/>
  <c r="U1655" i="1"/>
  <c r="AB1654" i="1" l="1"/>
  <c r="V1655" i="1" a="1"/>
  <c r="V1655" i="1" s="1"/>
  <c r="W1655" i="1" a="1"/>
  <c r="W1655" i="1" s="1"/>
  <c r="X1655" i="1" s="1" a="1"/>
  <c r="X1655" i="1" s="1"/>
  <c r="Y1655" i="1" s="1"/>
  <c r="Z1654" i="1" s="1"/>
  <c r="AA1654" i="1" s="1"/>
  <c r="T1657" i="1"/>
  <c r="U1656" i="1"/>
  <c r="AB1655" i="1" l="1"/>
  <c r="W1656" i="1" a="1"/>
  <c r="W1656" i="1" s="1"/>
  <c r="V1656" i="1" a="1"/>
  <c r="V1656" i="1" s="1"/>
  <c r="T1658" i="1"/>
  <c r="U1657" i="1"/>
  <c r="V1657" i="1" l="1" a="1"/>
  <c r="V1657" i="1" s="1"/>
  <c r="W1657" i="1" a="1"/>
  <c r="W1657" i="1" s="1"/>
  <c r="X1657" i="1" s="1" a="1"/>
  <c r="X1657" i="1" s="1"/>
  <c r="Y1657" i="1" s="1"/>
  <c r="T1659" i="1"/>
  <c r="U1658" i="1"/>
  <c r="X1656" i="1" a="1"/>
  <c r="X1656" i="1" s="1"/>
  <c r="Y1656" i="1" s="1"/>
  <c r="Z1656" i="1" l="1"/>
  <c r="AA1656" i="1" s="1"/>
  <c r="Z1655" i="1"/>
  <c r="W1658" i="1" a="1"/>
  <c r="W1658" i="1" s="1"/>
  <c r="V1658" i="1" a="1"/>
  <c r="V1658" i="1" s="1"/>
  <c r="T1660" i="1"/>
  <c r="U1659" i="1"/>
  <c r="AA1655" i="1" l="1"/>
  <c r="AB1656" i="1" s="1"/>
  <c r="AB1657" i="1" s="1"/>
  <c r="V1659" i="1" a="1"/>
  <c r="V1659" i="1" s="1"/>
  <c r="W1659" i="1" a="1"/>
  <c r="W1659" i="1" s="1"/>
  <c r="X1659" i="1" s="1" a="1"/>
  <c r="X1659" i="1" s="1"/>
  <c r="Y1659" i="1" s="1"/>
  <c r="T1661" i="1"/>
  <c r="U1660" i="1"/>
  <c r="X1658" i="1" a="1"/>
  <c r="X1658" i="1" s="1"/>
  <c r="Y1658" i="1" s="1"/>
  <c r="Z1658" i="1" l="1"/>
  <c r="AA1658" i="1" s="1"/>
  <c r="Z1657" i="1"/>
  <c r="V1660" i="1" a="1"/>
  <c r="V1660" i="1" s="1"/>
  <c r="W1660" i="1" a="1"/>
  <c r="W1660" i="1" s="1"/>
  <c r="X1660" i="1" s="1" a="1"/>
  <c r="X1660" i="1" s="1"/>
  <c r="Y1660" i="1" s="1"/>
  <c r="Z1659" i="1" s="1"/>
  <c r="AA1659" i="1" s="1"/>
  <c r="T1662" i="1"/>
  <c r="U1661" i="1"/>
  <c r="AA1657" i="1" l="1"/>
  <c r="AB1658" i="1" s="1"/>
  <c r="AB1659" i="1" s="1"/>
  <c r="AB1660" i="1" s="1"/>
  <c r="W1661" i="1" a="1"/>
  <c r="W1661" i="1" s="1"/>
  <c r="V1661" i="1" a="1"/>
  <c r="V1661" i="1" s="1"/>
  <c r="T1663" i="1"/>
  <c r="U1662" i="1"/>
  <c r="V1662" i="1" l="1" a="1"/>
  <c r="V1662" i="1" s="1"/>
  <c r="W1662" i="1" a="1"/>
  <c r="W1662" i="1" s="1"/>
  <c r="X1662" i="1" s="1" a="1"/>
  <c r="X1662" i="1" s="1"/>
  <c r="Y1662" i="1" s="1"/>
  <c r="T1664" i="1"/>
  <c r="U1663" i="1"/>
  <c r="X1661" i="1" a="1"/>
  <c r="X1661" i="1" s="1"/>
  <c r="Y1661" i="1" s="1"/>
  <c r="Z1661" i="1" l="1"/>
  <c r="AA1661" i="1" s="1"/>
  <c r="Z1660" i="1"/>
  <c r="V1663" i="1" a="1"/>
  <c r="V1663" i="1" s="1"/>
  <c r="W1663" i="1" a="1"/>
  <c r="W1663" i="1" s="1"/>
  <c r="X1663" i="1" s="1" a="1"/>
  <c r="X1663" i="1" s="1"/>
  <c r="Y1663" i="1" s="1"/>
  <c r="Z1662" i="1" s="1"/>
  <c r="AA1662" i="1" s="1"/>
  <c r="T1665" i="1"/>
  <c r="U1664" i="1"/>
  <c r="AA1660" i="1" l="1"/>
  <c r="AB1661" i="1" s="1"/>
  <c r="AB1662" i="1" s="1"/>
  <c r="AB1663" i="1" s="1"/>
  <c r="W1664" i="1" a="1"/>
  <c r="W1664" i="1" s="1"/>
  <c r="V1664" i="1" a="1"/>
  <c r="V1664" i="1" s="1"/>
  <c r="T1666" i="1"/>
  <c r="U1665" i="1"/>
  <c r="V1665" i="1" l="1" a="1"/>
  <c r="V1665" i="1" s="1"/>
  <c r="W1665" i="1" a="1"/>
  <c r="W1665" i="1" s="1"/>
  <c r="X1665" i="1" s="1" a="1"/>
  <c r="X1665" i="1" s="1"/>
  <c r="Y1665" i="1" s="1"/>
  <c r="T1667" i="1"/>
  <c r="U1666" i="1"/>
  <c r="X1664" i="1" a="1"/>
  <c r="X1664" i="1" s="1"/>
  <c r="Y1664" i="1" s="1"/>
  <c r="Z1664" i="1" l="1"/>
  <c r="AA1664" i="1" s="1"/>
  <c r="Z1663" i="1"/>
  <c r="V1666" i="1" a="1"/>
  <c r="V1666" i="1" s="1"/>
  <c r="W1666" i="1" a="1"/>
  <c r="W1666" i="1" s="1"/>
  <c r="X1666" i="1" s="1" a="1"/>
  <c r="X1666" i="1" s="1"/>
  <c r="Y1666" i="1" s="1"/>
  <c r="Z1665" i="1" s="1"/>
  <c r="AA1665" i="1" s="1"/>
  <c r="T1668" i="1"/>
  <c r="U1667" i="1"/>
  <c r="AA1663" i="1" l="1"/>
  <c r="AB1664" i="1" s="1"/>
  <c r="AB1665" i="1" s="1"/>
  <c r="AB1666" i="1" s="1"/>
  <c r="V1667" i="1" a="1"/>
  <c r="V1667" i="1" s="1"/>
  <c r="W1667" i="1" a="1"/>
  <c r="W1667" i="1" s="1"/>
  <c r="X1667" i="1" s="1" a="1"/>
  <c r="X1667" i="1" s="1"/>
  <c r="Y1667" i="1" s="1"/>
  <c r="Z1666" i="1" s="1"/>
  <c r="AA1666" i="1" s="1"/>
  <c r="T1669" i="1"/>
  <c r="U1668" i="1"/>
  <c r="AB1667" i="1" l="1"/>
  <c r="V1668" i="1" a="1"/>
  <c r="V1668" i="1" s="1"/>
  <c r="W1668" i="1" a="1"/>
  <c r="W1668" i="1" s="1"/>
  <c r="X1668" i="1" s="1" a="1"/>
  <c r="X1668" i="1" s="1"/>
  <c r="Y1668" i="1" s="1"/>
  <c r="Z1667" i="1" s="1"/>
  <c r="AA1667" i="1" s="1"/>
  <c r="T1670" i="1"/>
  <c r="U1669" i="1"/>
  <c r="AB1668" i="1" l="1"/>
  <c r="W1669" i="1" a="1"/>
  <c r="W1669" i="1" s="1"/>
  <c r="V1669" i="1" a="1"/>
  <c r="V1669" i="1" s="1"/>
  <c r="T1671" i="1"/>
  <c r="U1670" i="1"/>
  <c r="V1670" i="1" l="1" a="1"/>
  <c r="V1670" i="1" s="1"/>
  <c r="W1670" i="1" a="1"/>
  <c r="W1670" i="1" s="1"/>
  <c r="X1670" i="1" s="1" a="1"/>
  <c r="X1670" i="1" s="1"/>
  <c r="Y1670" i="1" s="1"/>
  <c r="T1672" i="1"/>
  <c r="U1671" i="1"/>
  <c r="X1669" i="1" a="1"/>
  <c r="X1669" i="1" s="1"/>
  <c r="Y1669" i="1" s="1"/>
  <c r="Z1669" i="1" l="1"/>
  <c r="AA1669" i="1" s="1"/>
  <c r="Z1668" i="1"/>
  <c r="W1671" i="1" a="1"/>
  <c r="W1671" i="1" s="1"/>
  <c r="V1671" i="1" a="1"/>
  <c r="V1671" i="1" s="1"/>
  <c r="T1673" i="1"/>
  <c r="U1672" i="1"/>
  <c r="AA1668" i="1" l="1"/>
  <c r="AB1669" i="1" s="1"/>
  <c r="AB1670" i="1" s="1"/>
  <c r="V1672" i="1" a="1"/>
  <c r="V1672" i="1" s="1"/>
  <c r="W1672" i="1" a="1"/>
  <c r="W1672" i="1" s="1"/>
  <c r="X1672" i="1" s="1" a="1"/>
  <c r="X1672" i="1" s="1"/>
  <c r="Y1672" i="1" s="1"/>
  <c r="T1674" i="1"/>
  <c r="U1673" i="1"/>
  <c r="X1671" i="1" a="1"/>
  <c r="X1671" i="1" s="1"/>
  <c r="Y1671" i="1" s="1"/>
  <c r="Z1671" i="1" l="1"/>
  <c r="AA1671" i="1" s="1"/>
  <c r="Z1670" i="1"/>
  <c r="V1673" i="1" a="1"/>
  <c r="V1673" i="1" s="1"/>
  <c r="W1673" i="1" a="1"/>
  <c r="W1673" i="1" s="1"/>
  <c r="X1673" i="1" s="1" a="1"/>
  <c r="X1673" i="1" s="1"/>
  <c r="Y1673" i="1" s="1"/>
  <c r="Z1672" i="1" s="1"/>
  <c r="AA1672" i="1" s="1"/>
  <c r="T1675" i="1"/>
  <c r="U1674" i="1"/>
  <c r="AA1670" i="1" l="1"/>
  <c r="AB1671" i="1" s="1"/>
  <c r="AB1672" i="1" s="1"/>
  <c r="AB1673" i="1" s="1"/>
  <c r="V1674" i="1" a="1"/>
  <c r="V1674" i="1" s="1"/>
  <c r="W1674" i="1" a="1"/>
  <c r="W1674" i="1" s="1"/>
  <c r="X1674" i="1" s="1" a="1"/>
  <c r="X1674" i="1" s="1"/>
  <c r="Y1674" i="1" s="1"/>
  <c r="Z1673" i="1" s="1"/>
  <c r="AA1673" i="1" s="1"/>
  <c r="T1676" i="1"/>
  <c r="U1675" i="1"/>
  <c r="AB1674" i="1" l="1"/>
  <c r="V1675" i="1" a="1"/>
  <c r="V1675" i="1" s="1"/>
  <c r="W1675" i="1" a="1"/>
  <c r="W1675" i="1" s="1"/>
  <c r="X1675" i="1" s="1" a="1"/>
  <c r="X1675" i="1" s="1"/>
  <c r="Y1675" i="1" s="1"/>
  <c r="Z1674" i="1" s="1"/>
  <c r="AA1674" i="1" s="1"/>
  <c r="T1677" i="1"/>
  <c r="U1676" i="1"/>
  <c r="AB1675" i="1" l="1"/>
  <c r="V1676" i="1" a="1"/>
  <c r="V1676" i="1" s="1"/>
  <c r="W1676" i="1" a="1"/>
  <c r="W1676" i="1" s="1"/>
  <c r="X1676" i="1" s="1" a="1"/>
  <c r="X1676" i="1" s="1"/>
  <c r="Y1676" i="1" s="1"/>
  <c r="Z1675" i="1" s="1"/>
  <c r="AA1675" i="1" s="1"/>
  <c r="T1678" i="1"/>
  <c r="U1677" i="1"/>
  <c r="AB1676" i="1" l="1"/>
  <c r="W1677" i="1" a="1"/>
  <c r="W1677" i="1" s="1"/>
  <c r="V1677" i="1" a="1"/>
  <c r="V1677" i="1" s="1"/>
  <c r="T1679" i="1"/>
  <c r="U1678" i="1"/>
  <c r="V1678" i="1" l="1" a="1"/>
  <c r="V1678" i="1" s="1"/>
  <c r="W1678" i="1" a="1"/>
  <c r="W1678" i="1" s="1"/>
  <c r="X1678" i="1" s="1" a="1"/>
  <c r="X1678" i="1" s="1"/>
  <c r="Y1678" i="1" s="1"/>
  <c r="T1680" i="1"/>
  <c r="U1679" i="1"/>
  <c r="X1677" i="1" a="1"/>
  <c r="X1677" i="1" s="1"/>
  <c r="Y1677" i="1" s="1"/>
  <c r="Z1677" i="1" l="1"/>
  <c r="AA1677" i="1" s="1"/>
  <c r="Z1676" i="1"/>
  <c r="W1679" i="1" a="1"/>
  <c r="W1679" i="1" s="1"/>
  <c r="V1679" i="1" a="1"/>
  <c r="V1679" i="1" s="1"/>
  <c r="T1681" i="1"/>
  <c r="U1680" i="1"/>
  <c r="AA1676" i="1" l="1"/>
  <c r="AB1677" i="1" s="1"/>
  <c r="AB1678" i="1" s="1"/>
  <c r="V1680" i="1" a="1"/>
  <c r="V1680" i="1" s="1"/>
  <c r="W1680" i="1" a="1"/>
  <c r="W1680" i="1" s="1"/>
  <c r="X1680" i="1" s="1" a="1"/>
  <c r="X1680" i="1" s="1"/>
  <c r="Y1680" i="1" s="1"/>
  <c r="T1682" i="1"/>
  <c r="U1681" i="1"/>
  <c r="X1679" i="1" a="1"/>
  <c r="X1679" i="1" s="1"/>
  <c r="Y1679" i="1" s="1"/>
  <c r="Z1679" i="1" l="1"/>
  <c r="AA1679" i="1" s="1"/>
  <c r="Z1678" i="1"/>
  <c r="V1681" i="1" a="1"/>
  <c r="V1681" i="1" s="1"/>
  <c r="W1681" i="1" a="1"/>
  <c r="W1681" i="1" s="1"/>
  <c r="X1681" i="1" s="1" a="1"/>
  <c r="X1681" i="1" s="1"/>
  <c r="Y1681" i="1" s="1"/>
  <c r="Z1680" i="1" s="1"/>
  <c r="AA1680" i="1" s="1"/>
  <c r="T1683" i="1"/>
  <c r="U1682" i="1"/>
  <c r="AA1678" i="1" l="1"/>
  <c r="AB1679" i="1" s="1"/>
  <c r="AB1680" i="1" s="1"/>
  <c r="AB1681" i="1" s="1"/>
  <c r="W1682" i="1" a="1"/>
  <c r="W1682" i="1" s="1"/>
  <c r="V1682" i="1" a="1"/>
  <c r="V1682" i="1" s="1"/>
  <c r="T1684" i="1"/>
  <c r="U1683" i="1"/>
  <c r="V1683" i="1" l="1" a="1"/>
  <c r="V1683" i="1" s="1"/>
  <c r="W1683" i="1" a="1"/>
  <c r="W1683" i="1" s="1"/>
  <c r="X1683" i="1" s="1" a="1"/>
  <c r="X1683" i="1" s="1"/>
  <c r="Y1683" i="1" s="1"/>
  <c r="T1685" i="1"/>
  <c r="U1684" i="1"/>
  <c r="X1682" i="1" a="1"/>
  <c r="X1682" i="1" s="1"/>
  <c r="Y1682" i="1" s="1"/>
  <c r="Z1682" i="1" l="1"/>
  <c r="AA1682" i="1" s="1"/>
  <c r="Z1681" i="1"/>
  <c r="V1684" i="1" a="1"/>
  <c r="V1684" i="1" s="1"/>
  <c r="W1684" i="1" a="1"/>
  <c r="W1684" i="1" s="1"/>
  <c r="X1684" i="1" s="1" a="1"/>
  <c r="X1684" i="1" s="1"/>
  <c r="Y1684" i="1" s="1"/>
  <c r="Z1683" i="1" s="1"/>
  <c r="AA1683" i="1" s="1"/>
  <c r="T1686" i="1"/>
  <c r="U1685" i="1"/>
  <c r="AA1681" i="1" l="1"/>
  <c r="AB1682" i="1" s="1"/>
  <c r="AB1683" i="1" s="1"/>
  <c r="AB1684" i="1" s="1"/>
  <c r="V1685" i="1" a="1"/>
  <c r="V1685" i="1" s="1"/>
  <c r="W1685" i="1" a="1"/>
  <c r="W1685" i="1" s="1"/>
  <c r="X1685" i="1" s="1" a="1"/>
  <c r="X1685" i="1" s="1"/>
  <c r="Y1685" i="1" s="1"/>
  <c r="Z1684" i="1" s="1"/>
  <c r="AA1684" i="1" s="1"/>
  <c r="T1687" i="1"/>
  <c r="U1686" i="1"/>
  <c r="AB1685" i="1" l="1"/>
  <c r="V1686" i="1" a="1"/>
  <c r="V1686" i="1" s="1"/>
  <c r="W1686" i="1" a="1"/>
  <c r="W1686" i="1" s="1"/>
  <c r="X1686" i="1" s="1" a="1"/>
  <c r="X1686" i="1" s="1"/>
  <c r="Y1686" i="1" s="1"/>
  <c r="Z1685" i="1" s="1"/>
  <c r="AA1685" i="1" s="1"/>
  <c r="T1688" i="1"/>
  <c r="U1687" i="1"/>
  <c r="AB1686" i="1" l="1"/>
  <c r="W1687" i="1" a="1"/>
  <c r="W1687" i="1" s="1"/>
  <c r="V1687" i="1" a="1"/>
  <c r="V1687" i="1" s="1"/>
  <c r="T1689" i="1"/>
  <c r="U1688" i="1"/>
  <c r="V1688" i="1" l="1" a="1"/>
  <c r="V1688" i="1" s="1"/>
  <c r="W1688" i="1" a="1"/>
  <c r="W1688" i="1" s="1"/>
  <c r="X1688" i="1" s="1" a="1"/>
  <c r="X1688" i="1" s="1"/>
  <c r="Y1688" i="1" s="1"/>
  <c r="T1690" i="1"/>
  <c r="U1689" i="1"/>
  <c r="X1687" i="1" a="1"/>
  <c r="X1687" i="1" s="1"/>
  <c r="Y1687" i="1" s="1"/>
  <c r="Z1687" i="1" l="1"/>
  <c r="AA1687" i="1" s="1"/>
  <c r="Z1686" i="1"/>
  <c r="V1689" i="1" a="1"/>
  <c r="V1689" i="1" s="1"/>
  <c r="W1689" i="1" a="1"/>
  <c r="W1689" i="1" s="1"/>
  <c r="X1689" i="1" s="1" a="1"/>
  <c r="X1689" i="1" s="1"/>
  <c r="Y1689" i="1" s="1"/>
  <c r="Z1688" i="1" s="1"/>
  <c r="AA1688" i="1" s="1"/>
  <c r="T1691" i="1"/>
  <c r="U1690" i="1"/>
  <c r="AA1686" i="1" l="1"/>
  <c r="AB1687" i="1" s="1"/>
  <c r="AB1688" i="1" s="1"/>
  <c r="AB1689" i="1" s="1"/>
  <c r="V1690" i="1" a="1"/>
  <c r="V1690" i="1" s="1"/>
  <c r="W1690" i="1" a="1"/>
  <c r="W1690" i="1" s="1"/>
  <c r="X1690" i="1" s="1" a="1"/>
  <c r="X1690" i="1" s="1"/>
  <c r="Y1690" i="1" s="1"/>
  <c r="T1692" i="1"/>
  <c r="U1691" i="1"/>
  <c r="Z1689" i="1"/>
  <c r="AA1689" i="1" s="1"/>
  <c r="AB1690" i="1" l="1"/>
  <c r="V1691" i="1" a="1"/>
  <c r="V1691" i="1" s="1"/>
  <c r="W1691" i="1" a="1"/>
  <c r="W1691" i="1" s="1"/>
  <c r="X1691" i="1" s="1" a="1"/>
  <c r="X1691" i="1" s="1"/>
  <c r="Y1691" i="1" s="1"/>
  <c r="Z1690" i="1" s="1"/>
  <c r="AA1690" i="1" s="1"/>
  <c r="T1693" i="1"/>
  <c r="U1692" i="1"/>
  <c r="AB1691" i="1" l="1"/>
  <c r="W1692" i="1" a="1"/>
  <c r="W1692" i="1" s="1"/>
  <c r="V1692" i="1" a="1"/>
  <c r="V1692" i="1" s="1"/>
  <c r="T1694" i="1"/>
  <c r="U1693" i="1"/>
  <c r="V1693" i="1" l="1" a="1"/>
  <c r="V1693" i="1" s="1"/>
  <c r="W1693" i="1" a="1"/>
  <c r="W1693" i="1" s="1"/>
  <c r="X1693" i="1" s="1" a="1"/>
  <c r="X1693" i="1" s="1"/>
  <c r="Y1693" i="1" s="1"/>
  <c r="T1695" i="1"/>
  <c r="U1694" i="1"/>
  <c r="X1692" i="1" a="1"/>
  <c r="X1692" i="1" s="1"/>
  <c r="Y1692" i="1" s="1"/>
  <c r="Z1692" i="1" l="1"/>
  <c r="AA1692" i="1" s="1"/>
  <c r="Z1691" i="1"/>
  <c r="V1694" i="1" a="1"/>
  <c r="V1694" i="1" s="1"/>
  <c r="W1694" i="1" a="1"/>
  <c r="W1694" i="1" s="1"/>
  <c r="X1694" i="1" s="1" a="1"/>
  <c r="X1694" i="1" s="1"/>
  <c r="Y1694" i="1" s="1"/>
  <c r="Z1693" i="1" s="1"/>
  <c r="AA1693" i="1" s="1"/>
  <c r="T1696" i="1"/>
  <c r="U1695" i="1"/>
  <c r="AA1691" i="1" l="1"/>
  <c r="AB1692" i="1" s="1"/>
  <c r="AB1693" i="1" s="1"/>
  <c r="AB1694" i="1" s="1"/>
  <c r="W1695" i="1" a="1"/>
  <c r="W1695" i="1" s="1"/>
  <c r="V1695" i="1" a="1"/>
  <c r="V1695" i="1" s="1"/>
  <c r="T1697" i="1"/>
  <c r="U1696" i="1"/>
  <c r="V1696" i="1" l="1" a="1"/>
  <c r="V1696" i="1" s="1"/>
  <c r="W1696" i="1" a="1"/>
  <c r="W1696" i="1" s="1"/>
  <c r="X1696" i="1" s="1" a="1"/>
  <c r="X1696" i="1" s="1"/>
  <c r="Y1696" i="1" s="1"/>
  <c r="T1698" i="1"/>
  <c r="U1697" i="1"/>
  <c r="X1695" i="1" a="1"/>
  <c r="X1695" i="1" s="1"/>
  <c r="Y1695" i="1" s="1"/>
  <c r="Z1695" i="1" l="1"/>
  <c r="AA1695" i="1" s="1"/>
  <c r="Z1694" i="1"/>
  <c r="V1697" i="1" a="1"/>
  <c r="V1697" i="1" s="1"/>
  <c r="W1697" i="1" a="1"/>
  <c r="W1697" i="1" s="1"/>
  <c r="X1697" i="1" s="1" a="1"/>
  <c r="X1697" i="1" s="1"/>
  <c r="Y1697" i="1" s="1"/>
  <c r="T1699" i="1"/>
  <c r="U1698" i="1"/>
  <c r="Z1696" i="1"/>
  <c r="AA1696" i="1" s="1"/>
  <c r="AA1694" i="1" l="1"/>
  <c r="AB1695" i="1" s="1"/>
  <c r="AB1696" i="1" s="1"/>
  <c r="AB1697" i="1" s="1"/>
  <c r="W1698" i="1" a="1"/>
  <c r="W1698" i="1" s="1"/>
  <c r="V1698" i="1" a="1"/>
  <c r="V1698" i="1" s="1"/>
  <c r="T1700" i="1"/>
  <c r="U1699" i="1"/>
  <c r="V1699" i="1" l="1" a="1"/>
  <c r="V1699" i="1" s="1"/>
  <c r="W1699" i="1" a="1"/>
  <c r="W1699" i="1" s="1"/>
  <c r="X1699" i="1" s="1" a="1"/>
  <c r="X1699" i="1" s="1"/>
  <c r="Y1699" i="1" s="1"/>
  <c r="T1701" i="1"/>
  <c r="U1700" i="1"/>
  <c r="X1698" i="1" a="1"/>
  <c r="X1698" i="1" s="1"/>
  <c r="Y1698" i="1" s="1"/>
  <c r="Z1698" i="1" l="1"/>
  <c r="AA1698" i="1" s="1"/>
  <c r="Z1697" i="1"/>
  <c r="W1700" i="1" a="1"/>
  <c r="W1700" i="1" s="1"/>
  <c r="V1700" i="1" a="1"/>
  <c r="V1700" i="1" s="1"/>
  <c r="T1702" i="1"/>
  <c r="U1701" i="1"/>
  <c r="AA1697" i="1" l="1"/>
  <c r="AB1698" i="1" s="1"/>
  <c r="AB1699" i="1" s="1"/>
  <c r="V1701" i="1" a="1"/>
  <c r="V1701" i="1" s="1"/>
  <c r="W1701" i="1" a="1"/>
  <c r="W1701" i="1" s="1"/>
  <c r="X1701" i="1" s="1" a="1"/>
  <c r="X1701" i="1" s="1"/>
  <c r="Y1701" i="1" s="1"/>
  <c r="T1703" i="1"/>
  <c r="U1702" i="1"/>
  <c r="X1700" i="1" a="1"/>
  <c r="X1700" i="1" s="1"/>
  <c r="Y1700" i="1" s="1"/>
  <c r="Z1700" i="1" l="1"/>
  <c r="AA1700" i="1" s="1"/>
  <c r="Z1699" i="1"/>
  <c r="V1702" i="1" a="1"/>
  <c r="V1702" i="1" s="1"/>
  <c r="W1702" i="1" a="1"/>
  <c r="W1702" i="1" s="1"/>
  <c r="X1702" i="1" s="1" a="1"/>
  <c r="X1702" i="1" s="1"/>
  <c r="Y1702" i="1" s="1"/>
  <c r="Z1701" i="1" s="1"/>
  <c r="AA1701" i="1" s="1"/>
  <c r="T1704" i="1"/>
  <c r="U1703" i="1"/>
  <c r="AA1699" i="1" l="1"/>
  <c r="AB1700" i="1" s="1"/>
  <c r="AB1701" i="1" s="1"/>
  <c r="AB1702" i="1" s="1"/>
  <c r="W1703" i="1" a="1"/>
  <c r="W1703" i="1" s="1"/>
  <c r="V1703" i="1" a="1"/>
  <c r="V1703" i="1" s="1"/>
  <c r="T1705" i="1"/>
  <c r="U1704" i="1"/>
  <c r="V1704" i="1" l="1" a="1"/>
  <c r="V1704" i="1" s="1"/>
  <c r="W1704" i="1" a="1"/>
  <c r="W1704" i="1" s="1"/>
  <c r="X1704" i="1" s="1" a="1"/>
  <c r="X1704" i="1" s="1"/>
  <c r="Y1704" i="1" s="1"/>
  <c r="T1706" i="1"/>
  <c r="U1705" i="1"/>
  <c r="X1703" i="1" a="1"/>
  <c r="X1703" i="1" s="1"/>
  <c r="Y1703" i="1" s="1"/>
  <c r="Z1703" i="1" l="1"/>
  <c r="AA1703" i="1" s="1"/>
  <c r="Z1702" i="1"/>
  <c r="V1705" i="1" a="1"/>
  <c r="V1705" i="1" s="1"/>
  <c r="W1705" i="1" a="1"/>
  <c r="W1705" i="1" s="1"/>
  <c r="X1705" i="1" s="1" a="1"/>
  <c r="X1705" i="1" s="1"/>
  <c r="Y1705" i="1" s="1"/>
  <c r="Z1704" i="1" s="1"/>
  <c r="AA1704" i="1" s="1"/>
  <c r="T1707" i="1"/>
  <c r="U1706" i="1"/>
  <c r="AA1702" i="1" l="1"/>
  <c r="AB1703" i="1" s="1"/>
  <c r="AB1704" i="1" s="1"/>
  <c r="AB1705" i="1" s="1"/>
  <c r="W1706" i="1" a="1"/>
  <c r="W1706" i="1" s="1"/>
  <c r="V1706" i="1" a="1"/>
  <c r="V1706" i="1" s="1"/>
  <c r="T1708" i="1"/>
  <c r="U1707" i="1"/>
  <c r="V1707" i="1" l="1" a="1"/>
  <c r="V1707" i="1" s="1"/>
  <c r="W1707" i="1" a="1"/>
  <c r="W1707" i="1" s="1"/>
  <c r="X1707" i="1" s="1" a="1"/>
  <c r="X1707" i="1" s="1"/>
  <c r="Y1707" i="1" s="1"/>
  <c r="T1709" i="1"/>
  <c r="U1708" i="1"/>
  <c r="X1706" i="1" a="1"/>
  <c r="X1706" i="1" s="1"/>
  <c r="Y1706" i="1" s="1"/>
  <c r="Z1706" i="1" l="1"/>
  <c r="AA1706" i="1" s="1"/>
  <c r="Z1705" i="1"/>
  <c r="W1708" i="1" a="1"/>
  <c r="W1708" i="1" s="1"/>
  <c r="V1708" i="1" a="1"/>
  <c r="V1708" i="1" s="1"/>
  <c r="T1710" i="1"/>
  <c r="U1709" i="1"/>
  <c r="AA1705" i="1" l="1"/>
  <c r="AB1706" i="1" s="1"/>
  <c r="AB1707" i="1" s="1"/>
  <c r="W1709" i="1" a="1"/>
  <c r="W1709" i="1" s="1"/>
  <c r="V1709" i="1" a="1"/>
  <c r="V1709" i="1" s="1"/>
  <c r="T1711" i="1"/>
  <c r="U1710" i="1"/>
  <c r="X1708" i="1" a="1"/>
  <c r="X1708" i="1" s="1"/>
  <c r="Y1708" i="1" s="1"/>
  <c r="Z1707" i="1" l="1"/>
  <c r="V1710" i="1" a="1"/>
  <c r="V1710" i="1" s="1"/>
  <c r="W1710" i="1" a="1"/>
  <c r="W1710" i="1" s="1"/>
  <c r="X1710" i="1" s="1" a="1"/>
  <c r="X1710" i="1" s="1"/>
  <c r="Y1710" i="1" s="1"/>
  <c r="T1712" i="1"/>
  <c r="U1711" i="1"/>
  <c r="X1709" i="1" a="1"/>
  <c r="X1709" i="1" s="1"/>
  <c r="Y1709" i="1" s="1"/>
  <c r="AA1707" i="1" l="1"/>
  <c r="AB1708" i="1" s="1"/>
  <c r="Z1709" i="1"/>
  <c r="AA1709" i="1" s="1"/>
  <c r="V1711" i="1" a="1"/>
  <c r="V1711" i="1" s="1"/>
  <c r="W1711" i="1" a="1"/>
  <c r="W1711" i="1" s="1"/>
  <c r="X1711" i="1" s="1" a="1"/>
  <c r="X1711" i="1" s="1"/>
  <c r="Y1711" i="1" s="1"/>
  <c r="Z1710" i="1" s="1"/>
  <c r="AA1710" i="1" s="1"/>
  <c r="T1713" i="1"/>
  <c r="U1712" i="1"/>
  <c r="Z1708" i="1"/>
  <c r="AA1708" i="1" l="1"/>
  <c r="AB1709" i="1" s="1"/>
  <c r="AB1710" i="1" s="1"/>
  <c r="AB1711" i="1" s="1"/>
  <c r="V1712" i="1" a="1"/>
  <c r="V1712" i="1" s="1"/>
  <c r="W1712" i="1" a="1"/>
  <c r="W1712" i="1" s="1"/>
  <c r="X1712" i="1" s="1" a="1"/>
  <c r="X1712" i="1" s="1"/>
  <c r="Y1712" i="1" s="1"/>
  <c r="Z1711" i="1" s="1"/>
  <c r="T1714" i="1"/>
  <c r="U1713" i="1"/>
  <c r="AA1711" i="1" l="1"/>
  <c r="AB1712" i="1" s="1"/>
  <c r="V1713" i="1" a="1"/>
  <c r="V1713" i="1" s="1"/>
  <c r="W1713" i="1" a="1"/>
  <c r="W1713" i="1" s="1"/>
  <c r="X1713" i="1" s="1" a="1"/>
  <c r="X1713" i="1" s="1"/>
  <c r="Y1713" i="1" s="1"/>
  <c r="Z1712" i="1" s="1"/>
  <c r="T1715" i="1"/>
  <c r="U1714" i="1"/>
  <c r="AA1712" i="1" l="1"/>
  <c r="AB1713" i="1" s="1"/>
  <c r="W1714" i="1" a="1"/>
  <c r="W1714" i="1" s="1"/>
  <c r="V1714" i="1" a="1"/>
  <c r="V1714" i="1" s="1"/>
  <c r="T1716" i="1"/>
  <c r="U1715" i="1"/>
  <c r="V1715" i="1" l="1" a="1"/>
  <c r="V1715" i="1" s="1"/>
  <c r="W1715" i="1" a="1"/>
  <c r="W1715" i="1" s="1"/>
  <c r="X1715" i="1" s="1" a="1"/>
  <c r="X1715" i="1" s="1"/>
  <c r="Y1715" i="1" s="1"/>
  <c r="T1717" i="1"/>
  <c r="U1716" i="1"/>
  <c r="X1714" i="1" a="1"/>
  <c r="X1714" i="1" s="1"/>
  <c r="Y1714" i="1" s="1"/>
  <c r="Z1714" i="1" l="1"/>
  <c r="AA1714" i="1" s="1"/>
  <c r="Z1713" i="1"/>
  <c r="V1716" i="1" a="1"/>
  <c r="V1716" i="1" s="1"/>
  <c r="W1716" i="1" a="1"/>
  <c r="W1716" i="1" s="1"/>
  <c r="X1716" i="1" s="1" a="1"/>
  <c r="X1716" i="1" s="1"/>
  <c r="Y1716" i="1" s="1"/>
  <c r="Z1715" i="1" s="1"/>
  <c r="AA1715" i="1" s="1"/>
  <c r="T1718" i="1"/>
  <c r="U1717" i="1"/>
  <c r="AA1713" i="1" l="1"/>
  <c r="AB1714" i="1" s="1"/>
  <c r="AB1715" i="1" s="1"/>
  <c r="AB1716" i="1" s="1"/>
  <c r="V1717" i="1" a="1"/>
  <c r="V1717" i="1" s="1"/>
  <c r="W1717" i="1" a="1"/>
  <c r="W1717" i="1" s="1"/>
  <c r="X1717" i="1" s="1" a="1"/>
  <c r="X1717" i="1" s="1"/>
  <c r="Y1717" i="1" s="1"/>
  <c r="Z1716" i="1" s="1"/>
  <c r="AA1716" i="1" s="1"/>
  <c r="T1719" i="1"/>
  <c r="U1718" i="1"/>
  <c r="AB1717" i="1" l="1"/>
  <c r="V1718" i="1" a="1"/>
  <c r="V1718" i="1" s="1"/>
  <c r="W1718" i="1" a="1"/>
  <c r="W1718" i="1" s="1"/>
  <c r="X1718" i="1" s="1" a="1"/>
  <c r="X1718" i="1" s="1"/>
  <c r="Y1718" i="1" s="1"/>
  <c r="Z1717" i="1" s="1"/>
  <c r="AA1717" i="1" s="1"/>
  <c r="T1720" i="1"/>
  <c r="U1719" i="1"/>
  <c r="AB1718" i="1" l="1"/>
  <c r="W1719" i="1" a="1"/>
  <c r="W1719" i="1" s="1"/>
  <c r="V1719" i="1" a="1"/>
  <c r="V1719" i="1" s="1"/>
  <c r="T1721" i="1"/>
  <c r="U1720" i="1"/>
  <c r="V1720" i="1" l="1" a="1"/>
  <c r="V1720" i="1" s="1"/>
  <c r="W1720" i="1" a="1"/>
  <c r="W1720" i="1" s="1"/>
  <c r="X1720" i="1" s="1" a="1"/>
  <c r="X1720" i="1" s="1"/>
  <c r="Y1720" i="1" s="1"/>
  <c r="T1722" i="1"/>
  <c r="U1721" i="1"/>
  <c r="X1719" i="1" a="1"/>
  <c r="X1719" i="1" s="1"/>
  <c r="Y1719" i="1" s="1"/>
  <c r="Z1719" i="1" l="1"/>
  <c r="AA1719" i="1" s="1"/>
  <c r="Z1718" i="1"/>
  <c r="V1721" i="1" a="1"/>
  <c r="V1721" i="1" s="1"/>
  <c r="W1721" i="1" a="1"/>
  <c r="W1721" i="1" s="1"/>
  <c r="X1721" i="1" s="1" a="1"/>
  <c r="X1721" i="1" s="1"/>
  <c r="Y1721" i="1" s="1"/>
  <c r="Z1720" i="1" s="1"/>
  <c r="AA1720" i="1" s="1"/>
  <c r="T1723" i="1"/>
  <c r="U1722" i="1"/>
  <c r="AA1718" i="1" l="1"/>
  <c r="AB1719" i="1" s="1"/>
  <c r="AB1720" i="1" s="1"/>
  <c r="AB1721" i="1" s="1"/>
  <c r="W1722" i="1" a="1"/>
  <c r="W1722" i="1" s="1"/>
  <c r="V1722" i="1" a="1"/>
  <c r="V1722" i="1" s="1"/>
  <c r="T1724" i="1"/>
  <c r="U1723" i="1"/>
  <c r="V1723" i="1" l="1" a="1"/>
  <c r="V1723" i="1" s="1"/>
  <c r="W1723" i="1" a="1"/>
  <c r="W1723" i="1" s="1"/>
  <c r="X1723" i="1" s="1" a="1"/>
  <c r="X1723" i="1" s="1"/>
  <c r="Y1723" i="1" s="1"/>
  <c r="T1725" i="1"/>
  <c r="U1724" i="1"/>
  <c r="X1722" i="1" a="1"/>
  <c r="X1722" i="1" s="1"/>
  <c r="Y1722" i="1" s="1"/>
  <c r="Z1722" i="1" l="1"/>
  <c r="AA1722" i="1" s="1"/>
  <c r="Z1721" i="1"/>
  <c r="V1724" i="1" a="1"/>
  <c r="V1724" i="1" s="1"/>
  <c r="W1724" i="1" a="1"/>
  <c r="W1724" i="1" s="1"/>
  <c r="X1724" i="1" s="1" a="1"/>
  <c r="X1724" i="1" s="1"/>
  <c r="Y1724" i="1" s="1"/>
  <c r="Z1723" i="1" s="1"/>
  <c r="AA1723" i="1" s="1"/>
  <c r="T1726" i="1"/>
  <c r="U1725" i="1"/>
  <c r="AA1721" i="1" l="1"/>
  <c r="AB1722" i="1" s="1"/>
  <c r="AB1723" i="1" s="1"/>
  <c r="AB1724" i="1" s="1"/>
  <c r="V1725" i="1" a="1"/>
  <c r="V1725" i="1" s="1"/>
  <c r="W1725" i="1" a="1"/>
  <c r="W1725" i="1" s="1"/>
  <c r="X1725" i="1" s="1" a="1"/>
  <c r="X1725" i="1" s="1"/>
  <c r="Y1725" i="1" s="1"/>
  <c r="Z1724" i="1" s="1"/>
  <c r="AA1724" i="1" s="1"/>
  <c r="T1727" i="1"/>
  <c r="U1726" i="1"/>
  <c r="AB1725" i="1" l="1"/>
  <c r="V1726" i="1" a="1"/>
  <c r="V1726" i="1" s="1"/>
  <c r="W1726" i="1" a="1"/>
  <c r="W1726" i="1" s="1"/>
  <c r="X1726" i="1" s="1" a="1"/>
  <c r="X1726" i="1" s="1"/>
  <c r="Y1726" i="1" s="1"/>
  <c r="Z1725" i="1" s="1"/>
  <c r="AA1725" i="1" s="1"/>
  <c r="T1728" i="1"/>
  <c r="U1727" i="1"/>
  <c r="AB1726" i="1" l="1"/>
  <c r="V1727" i="1" a="1"/>
  <c r="V1727" i="1" s="1"/>
  <c r="W1727" i="1" a="1"/>
  <c r="W1727" i="1" s="1"/>
  <c r="X1727" i="1" s="1" a="1"/>
  <c r="X1727" i="1" s="1"/>
  <c r="Y1727" i="1" s="1"/>
  <c r="Z1726" i="1" s="1"/>
  <c r="AA1726" i="1" s="1"/>
  <c r="T1729" i="1"/>
  <c r="U1728" i="1"/>
  <c r="AB1727" i="1" l="1"/>
  <c r="V1728" i="1" a="1"/>
  <c r="V1728" i="1" s="1"/>
  <c r="W1728" i="1" a="1"/>
  <c r="W1728" i="1" s="1"/>
  <c r="X1728" i="1" s="1" a="1"/>
  <c r="X1728" i="1" s="1"/>
  <c r="Y1728" i="1" s="1"/>
  <c r="Z1727" i="1" s="1"/>
  <c r="AA1727" i="1" s="1"/>
  <c r="T1730" i="1"/>
  <c r="U1729" i="1"/>
  <c r="AB1728" i="1" l="1"/>
  <c r="V1729" i="1" a="1"/>
  <c r="V1729" i="1" s="1"/>
  <c r="W1729" i="1" a="1"/>
  <c r="W1729" i="1" s="1"/>
  <c r="X1729" i="1" s="1" a="1"/>
  <c r="X1729" i="1" s="1"/>
  <c r="Y1729" i="1" s="1"/>
  <c r="Z1728" i="1" s="1"/>
  <c r="AA1728" i="1" s="1"/>
  <c r="T1731" i="1"/>
  <c r="U1730" i="1"/>
  <c r="AB1729" i="1" l="1"/>
  <c r="W1730" i="1" a="1"/>
  <c r="W1730" i="1" s="1"/>
  <c r="V1730" i="1" a="1"/>
  <c r="V1730" i="1" s="1"/>
  <c r="T1732" i="1"/>
  <c r="U1731" i="1"/>
  <c r="V1731" i="1" l="1" a="1"/>
  <c r="V1731" i="1" s="1"/>
  <c r="W1731" i="1" a="1"/>
  <c r="W1731" i="1" s="1"/>
  <c r="X1731" i="1" s="1" a="1"/>
  <c r="X1731" i="1" s="1"/>
  <c r="Y1731" i="1" s="1"/>
  <c r="T1733" i="1"/>
  <c r="U1732" i="1"/>
  <c r="X1730" i="1" a="1"/>
  <c r="X1730" i="1" s="1"/>
  <c r="Y1730" i="1" s="1"/>
  <c r="Z1730" i="1" l="1"/>
  <c r="AA1730" i="1" s="1"/>
  <c r="Z1729" i="1"/>
  <c r="V1732" i="1" a="1"/>
  <c r="V1732" i="1" s="1"/>
  <c r="W1732" i="1" a="1"/>
  <c r="W1732" i="1" s="1"/>
  <c r="X1732" i="1" s="1" a="1"/>
  <c r="X1732" i="1" s="1"/>
  <c r="Y1732" i="1" s="1"/>
  <c r="Z1731" i="1" s="1"/>
  <c r="AA1731" i="1" s="1"/>
  <c r="T1734" i="1"/>
  <c r="U1733" i="1"/>
  <c r="AA1729" i="1" l="1"/>
  <c r="AB1730" i="1" s="1"/>
  <c r="AB1731" i="1" s="1"/>
  <c r="AB1732" i="1" s="1"/>
  <c r="W1733" i="1" a="1"/>
  <c r="W1733" i="1" s="1"/>
  <c r="V1733" i="1" a="1"/>
  <c r="V1733" i="1" s="1"/>
  <c r="T1735" i="1"/>
  <c r="U1734" i="1"/>
  <c r="V1734" i="1" l="1" a="1"/>
  <c r="V1734" i="1" s="1"/>
  <c r="W1734" i="1" a="1"/>
  <c r="W1734" i="1" s="1"/>
  <c r="X1734" i="1" s="1" a="1"/>
  <c r="X1734" i="1" s="1"/>
  <c r="Y1734" i="1" s="1"/>
  <c r="T1736" i="1"/>
  <c r="U1735" i="1"/>
  <c r="X1733" i="1" a="1"/>
  <c r="X1733" i="1" s="1"/>
  <c r="Y1733" i="1" s="1"/>
  <c r="Z1733" i="1" l="1"/>
  <c r="AA1733" i="1" s="1"/>
  <c r="Z1732" i="1"/>
  <c r="V1735" i="1" a="1"/>
  <c r="V1735" i="1" s="1"/>
  <c r="W1735" i="1" a="1"/>
  <c r="W1735" i="1" s="1"/>
  <c r="X1735" i="1" s="1" a="1"/>
  <c r="X1735" i="1" s="1"/>
  <c r="Y1735" i="1" s="1"/>
  <c r="Z1734" i="1" s="1"/>
  <c r="AA1734" i="1" s="1"/>
  <c r="T1737" i="1"/>
  <c r="U1736" i="1"/>
  <c r="AA1732" i="1" l="1"/>
  <c r="AB1733" i="1" s="1"/>
  <c r="AB1734" i="1" s="1"/>
  <c r="AB1735" i="1" s="1"/>
  <c r="W1736" i="1" a="1"/>
  <c r="W1736" i="1" s="1"/>
  <c r="V1736" i="1" a="1"/>
  <c r="V1736" i="1" s="1"/>
  <c r="T1738" i="1"/>
  <c r="U1737" i="1"/>
  <c r="V1737" i="1" l="1" a="1"/>
  <c r="V1737" i="1" s="1"/>
  <c r="W1737" i="1" a="1"/>
  <c r="W1737" i="1" s="1"/>
  <c r="X1737" i="1" s="1" a="1"/>
  <c r="X1737" i="1" s="1"/>
  <c r="Y1737" i="1" s="1"/>
  <c r="T1739" i="1"/>
  <c r="U1738" i="1"/>
  <c r="X1736" i="1" a="1"/>
  <c r="X1736" i="1" s="1"/>
  <c r="Y1736" i="1" s="1"/>
  <c r="Z1736" i="1" l="1"/>
  <c r="AA1736" i="1" s="1"/>
  <c r="Z1735" i="1"/>
  <c r="V1738" i="1" a="1"/>
  <c r="V1738" i="1" s="1"/>
  <c r="W1738" i="1" a="1"/>
  <c r="W1738" i="1" s="1"/>
  <c r="X1738" i="1" s="1" a="1"/>
  <c r="X1738" i="1" s="1"/>
  <c r="Y1738" i="1" s="1"/>
  <c r="Z1737" i="1" s="1"/>
  <c r="AA1737" i="1" s="1"/>
  <c r="T1740" i="1"/>
  <c r="U1739" i="1"/>
  <c r="AA1735" i="1" l="1"/>
  <c r="AB1736" i="1" s="1"/>
  <c r="AB1737" i="1" s="1"/>
  <c r="AB1738" i="1" s="1"/>
  <c r="V1739" i="1" a="1"/>
  <c r="V1739" i="1" s="1"/>
  <c r="W1739" i="1" a="1"/>
  <c r="W1739" i="1" s="1"/>
  <c r="X1739" i="1" s="1" a="1"/>
  <c r="X1739" i="1" s="1"/>
  <c r="Y1739" i="1" s="1"/>
  <c r="Z1738" i="1" s="1"/>
  <c r="AA1738" i="1" s="1"/>
  <c r="T1741" i="1"/>
  <c r="U1740" i="1"/>
  <c r="AB1739" i="1" l="1"/>
  <c r="V1740" i="1" a="1"/>
  <c r="V1740" i="1" s="1"/>
  <c r="W1740" i="1" a="1"/>
  <c r="W1740" i="1" s="1"/>
  <c r="X1740" i="1" s="1" a="1"/>
  <c r="X1740" i="1" s="1"/>
  <c r="Y1740" i="1" s="1"/>
  <c r="Z1739" i="1" s="1"/>
  <c r="AA1739" i="1" s="1"/>
  <c r="T1742" i="1"/>
  <c r="U1741" i="1"/>
  <c r="AB1740" i="1" l="1"/>
  <c r="W1741" i="1" a="1"/>
  <c r="W1741" i="1" s="1"/>
  <c r="V1741" i="1" a="1"/>
  <c r="V1741" i="1" s="1"/>
  <c r="T1743" i="1"/>
  <c r="U1742" i="1"/>
  <c r="V1742" i="1" l="1" a="1"/>
  <c r="V1742" i="1" s="1"/>
  <c r="W1742" i="1" a="1"/>
  <c r="W1742" i="1" s="1"/>
  <c r="X1742" i="1" s="1" a="1"/>
  <c r="X1742" i="1" s="1"/>
  <c r="Y1742" i="1" s="1"/>
  <c r="T1744" i="1"/>
  <c r="U1743" i="1"/>
  <c r="X1741" i="1" a="1"/>
  <c r="X1741" i="1" s="1"/>
  <c r="Y1741" i="1" s="1"/>
  <c r="Z1741" i="1" l="1"/>
  <c r="AA1741" i="1" s="1"/>
  <c r="Z1740" i="1"/>
  <c r="V1743" i="1" a="1"/>
  <c r="V1743" i="1" s="1"/>
  <c r="W1743" i="1" a="1"/>
  <c r="W1743" i="1" s="1"/>
  <c r="X1743" i="1" s="1" a="1"/>
  <c r="X1743" i="1" s="1"/>
  <c r="Y1743" i="1" s="1"/>
  <c r="Z1742" i="1" s="1"/>
  <c r="AA1742" i="1" s="1"/>
  <c r="T1745" i="1"/>
  <c r="U1744" i="1"/>
  <c r="AA1740" i="1" l="1"/>
  <c r="AB1741" i="1" s="1"/>
  <c r="AB1742" i="1" s="1"/>
  <c r="AB1743" i="1" s="1"/>
  <c r="W1744" i="1" a="1"/>
  <c r="W1744" i="1" s="1"/>
  <c r="V1744" i="1" a="1"/>
  <c r="V1744" i="1" s="1"/>
  <c r="T1746" i="1"/>
  <c r="U1745" i="1"/>
  <c r="V1745" i="1" l="1" a="1"/>
  <c r="V1745" i="1" s="1"/>
  <c r="W1745" i="1" a="1"/>
  <c r="W1745" i="1" s="1"/>
  <c r="X1745" i="1" s="1" a="1"/>
  <c r="X1745" i="1" s="1"/>
  <c r="Y1745" i="1" s="1"/>
  <c r="T1747" i="1"/>
  <c r="U1746" i="1"/>
  <c r="X1744" i="1" a="1"/>
  <c r="X1744" i="1" s="1"/>
  <c r="Y1744" i="1" s="1"/>
  <c r="Z1744" i="1" l="1"/>
  <c r="AA1744" i="1" s="1"/>
  <c r="Z1743" i="1"/>
  <c r="V1746" i="1" a="1"/>
  <c r="V1746" i="1" s="1"/>
  <c r="W1746" i="1" a="1"/>
  <c r="W1746" i="1" s="1"/>
  <c r="X1746" i="1" s="1" a="1"/>
  <c r="X1746" i="1" s="1"/>
  <c r="Y1746" i="1" s="1"/>
  <c r="Z1745" i="1" s="1"/>
  <c r="AA1745" i="1" s="1"/>
  <c r="T1748" i="1"/>
  <c r="U1747" i="1"/>
  <c r="AA1743" i="1" l="1"/>
  <c r="AB1744" i="1" s="1"/>
  <c r="AB1745" i="1" s="1"/>
  <c r="AB1746" i="1" s="1"/>
  <c r="V1747" i="1" a="1"/>
  <c r="V1747" i="1" s="1"/>
  <c r="W1747" i="1" a="1"/>
  <c r="W1747" i="1" s="1"/>
  <c r="X1747" i="1" s="1" a="1"/>
  <c r="X1747" i="1" s="1"/>
  <c r="Y1747" i="1" s="1"/>
  <c r="Z1746" i="1" s="1"/>
  <c r="AA1746" i="1" s="1"/>
  <c r="T1749" i="1"/>
  <c r="U1748" i="1"/>
  <c r="AB1747" i="1" l="1"/>
  <c r="V1748" i="1" a="1"/>
  <c r="V1748" i="1" s="1"/>
  <c r="W1748" i="1" a="1"/>
  <c r="W1748" i="1" s="1"/>
  <c r="X1748" i="1" s="1" a="1"/>
  <c r="X1748" i="1" s="1"/>
  <c r="Y1748" i="1" s="1"/>
  <c r="Z1747" i="1" s="1"/>
  <c r="AA1747" i="1" s="1"/>
  <c r="T1750" i="1"/>
  <c r="U1749" i="1"/>
  <c r="AB1748" i="1" l="1"/>
  <c r="W1749" i="1" a="1"/>
  <c r="W1749" i="1" s="1"/>
  <c r="V1749" i="1" a="1"/>
  <c r="V1749" i="1" s="1"/>
  <c r="T1751" i="1"/>
  <c r="U1750" i="1"/>
  <c r="V1750" i="1" l="1" a="1"/>
  <c r="V1750" i="1" s="1"/>
  <c r="W1750" i="1" a="1"/>
  <c r="W1750" i="1" s="1"/>
  <c r="X1750" i="1" s="1" a="1"/>
  <c r="X1750" i="1" s="1"/>
  <c r="Y1750" i="1" s="1"/>
  <c r="T1752" i="1"/>
  <c r="U1751" i="1"/>
  <c r="X1749" i="1" a="1"/>
  <c r="X1749" i="1" s="1"/>
  <c r="Y1749" i="1" s="1"/>
  <c r="Z1749" i="1" l="1"/>
  <c r="AA1749" i="1" s="1"/>
  <c r="Z1748" i="1"/>
  <c r="W1751" i="1" a="1"/>
  <c r="W1751" i="1" s="1"/>
  <c r="V1751" i="1" a="1"/>
  <c r="V1751" i="1" s="1"/>
  <c r="T1753" i="1"/>
  <c r="U1752" i="1"/>
  <c r="AA1748" i="1" l="1"/>
  <c r="AB1749" i="1" s="1"/>
  <c r="AB1750" i="1" s="1"/>
  <c r="V1752" i="1" a="1"/>
  <c r="V1752" i="1" s="1"/>
  <c r="W1752" i="1" a="1"/>
  <c r="W1752" i="1" s="1"/>
  <c r="X1752" i="1" s="1" a="1"/>
  <c r="X1752" i="1" s="1"/>
  <c r="Y1752" i="1" s="1"/>
  <c r="T1754" i="1"/>
  <c r="U1753" i="1"/>
  <c r="X1751" i="1" a="1"/>
  <c r="X1751" i="1" s="1"/>
  <c r="Y1751" i="1" s="1"/>
  <c r="Z1751" i="1" l="1"/>
  <c r="AA1751" i="1" s="1"/>
  <c r="Z1750" i="1"/>
  <c r="V1753" i="1" a="1"/>
  <c r="V1753" i="1" s="1"/>
  <c r="W1753" i="1" a="1"/>
  <c r="W1753" i="1" s="1"/>
  <c r="X1753" i="1" s="1" a="1"/>
  <c r="X1753" i="1" s="1"/>
  <c r="Y1753" i="1" s="1"/>
  <c r="Z1752" i="1" s="1"/>
  <c r="AA1752" i="1" s="1"/>
  <c r="T1755" i="1"/>
  <c r="U1754" i="1"/>
  <c r="AA1750" i="1" l="1"/>
  <c r="AB1751" i="1" s="1"/>
  <c r="AB1752" i="1" s="1"/>
  <c r="AB1753" i="1" s="1"/>
  <c r="V1754" i="1" a="1"/>
  <c r="V1754" i="1" s="1"/>
  <c r="W1754" i="1" a="1"/>
  <c r="W1754" i="1" s="1"/>
  <c r="X1754" i="1" s="1" a="1"/>
  <c r="X1754" i="1" s="1"/>
  <c r="Y1754" i="1" s="1"/>
  <c r="Z1753" i="1" s="1"/>
  <c r="AA1753" i="1" s="1"/>
  <c r="T1756" i="1"/>
  <c r="U1755" i="1"/>
  <c r="AB1754" i="1" l="1"/>
  <c r="V1755" i="1" a="1"/>
  <c r="V1755" i="1" s="1"/>
  <c r="W1755" i="1" a="1"/>
  <c r="W1755" i="1" s="1"/>
  <c r="X1755" i="1" s="1" a="1"/>
  <c r="X1755" i="1" s="1"/>
  <c r="Y1755" i="1" s="1"/>
  <c r="Z1754" i="1" s="1"/>
  <c r="AA1754" i="1" s="1"/>
  <c r="T1757" i="1"/>
  <c r="U1756" i="1"/>
  <c r="AB1755" i="1" l="1"/>
  <c r="V1756" i="1" a="1"/>
  <c r="V1756" i="1" s="1"/>
  <c r="W1756" i="1" a="1"/>
  <c r="W1756" i="1" s="1"/>
  <c r="X1756" i="1" s="1" a="1"/>
  <c r="X1756" i="1" s="1"/>
  <c r="Y1756" i="1" s="1"/>
  <c r="Z1755" i="1" s="1"/>
  <c r="AA1755" i="1" s="1"/>
  <c r="T1758" i="1"/>
  <c r="U1757" i="1"/>
  <c r="AB1756" i="1" l="1"/>
  <c r="W1757" i="1" a="1"/>
  <c r="W1757" i="1" s="1"/>
  <c r="V1757" i="1" a="1"/>
  <c r="V1757" i="1" s="1"/>
  <c r="T1759" i="1"/>
  <c r="U1758" i="1"/>
  <c r="V1758" i="1" l="1" a="1"/>
  <c r="V1758" i="1" s="1"/>
  <c r="W1758" i="1" a="1"/>
  <c r="W1758" i="1" s="1"/>
  <c r="X1758" i="1" s="1" a="1"/>
  <c r="X1758" i="1" s="1"/>
  <c r="Y1758" i="1" s="1"/>
  <c r="T1760" i="1"/>
  <c r="U1759" i="1"/>
  <c r="X1757" i="1" a="1"/>
  <c r="X1757" i="1" s="1"/>
  <c r="Y1757" i="1" s="1"/>
  <c r="Z1757" i="1" l="1"/>
  <c r="AA1757" i="1" s="1"/>
  <c r="Z1756" i="1"/>
  <c r="V1759" i="1" a="1"/>
  <c r="V1759" i="1" s="1"/>
  <c r="W1759" i="1" a="1"/>
  <c r="W1759" i="1" s="1"/>
  <c r="X1759" i="1" s="1" a="1"/>
  <c r="X1759" i="1" s="1"/>
  <c r="Y1759" i="1" s="1"/>
  <c r="Z1758" i="1" s="1"/>
  <c r="AA1758" i="1" s="1"/>
  <c r="T1761" i="1"/>
  <c r="U1760" i="1"/>
  <c r="AA1756" i="1" l="1"/>
  <c r="AB1757" i="1" s="1"/>
  <c r="AB1758" i="1" s="1"/>
  <c r="AB1759" i="1" s="1"/>
  <c r="W1760" i="1" a="1"/>
  <c r="W1760" i="1" s="1"/>
  <c r="V1760" i="1" a="1"/>
  <c r="V1760" i="1" s="1"/>
  <c r="T1762" i="1"/>
  <c r="U1761" i="1"/>
  <c r="V1761" i="1" l="1" a="1"/>
  <c r="V1761" i="1" s="1"/>
  <c r="W1761" i="1" a="1"/>
  <c r="W1761" i="1" s="1"/>
  <c r="X1761" i="1" s="1" a="1"/>
  <c r="X1761" i="1" s="1"/>
  <c r="Y1761" i="1" s="1"/>
  <c r="T1763" i="1"/>
  <c r="U1762" i="1"/>
  <c r="X1760" i="1" a="1"/>
  <c r="X1760" i="1" s="1"/>
  <c r="Y1760" i="1" s="1"/>
  <c r="Z1760" i="1" l="1"/>
  <c r="AA1760" i="1" s="1"/>
  <c r="Z1759" i="1"/>
  <c r="V1762" i="1" a="1"/>
  <c r="V1762" i="1" s="1"/>
  <c r="W1762" i="1" a="1"/>
  <c r="W1762" i="1" s="1"/>
  <c r="X1762" i="1" s="1" a="1"/>
  <c r="X1762" i="1" s="1"/>
  <c r="Y1762" i="1" s="1"/>
  <c r="Z1761" i="1" s="1"/>
  <c r="AA1761" i="1" s="1"/>
  <c r="T1764" i="1"/>
  <c r="U1763" i="1"/>
  <c r="AA1759" i="1" l="1"/>
  <c r="AB1760" i="1" s="1"/>
  <c r="AB1761" i="1" s="1"/>
  <c r="AB1762" i="1" s="1"/>
  <c r="W1763" i="1" a="1"/>
  <c r="W1763" i="1" s="1"/>
  <c r="V1763" i="1" a="1"/>
  <c r="V1763" i="1" s="1"/>
  <c r="T1765" i="1"/>
  <c r="U1764" i="1"/>
  <c r="V1764" i="1" l="1" a="1"/>
  <c r="V1764" i="1" s="1"/>
  <c r="W1764" i="1" a="1"/>
  <c r="W1764" i="1" s="1"/>
  <c r="X1764" i="1" s="1" a="1"/>
  <c r="X1764" i="1" s="1"/>
  <c r="Y1764" i="1" s="1"/>
  <c r="T1766" i="1"/>
  <c r="U1765" i="1"/>
  <c r="X1763" i="1" a="1"/>
  <c r="X1763" i="1" s="1"/>
  <c r="Y1763" i="1" s="1"/>
  <c r="Z1763" i="1" l="1"/>
  <c r="AA1763" i="1" s="1"/>
  <c r="Z1762" i="1"/>
  <c r="W1765" i="1" a="1"/>
  <c r="W1765" i="1" s="1"/>
  <c r="V1765" i="1" a="1"/>
  <c r="V1765" i="1" s="1"/>
  <c r="T1767" i="1"/>
  <c r="U1766" i="1"/>
  <c r="AA1762" i="1" l="1"/>
  <c r="AB1763" i="1" s="1"/>
  <c r="AB1764" i="1" s="1"/>
  <c r="V1766" i="1" a="1"/>
  <c r="V1766" i="1" s="1"/>
  <c r="W1766" i="1" a="1"/>
  <c r="W1766" i="1" s="1"/>
  <c r="X1766" i="1" s="1" a="1"/>
  <c r="X1766" i="1" s="1"/>
  <c r="Y1766" i="1" s="1"/>
  <c r="T1768" i="1"/>
  <c r="U1767" i="1"/>
  <c r="X1765" i="1" a="1"/>
  <c r="X1765" i="1" s="1"/>
  <c r="Y1765" i="1" s="1"/>
  <c r="Z1765" i="1" l="1"/>
  <c r="AA1765" i="1" s="1"/>
  <c r="Z1764" i="1"/>
  <c r="V1767" i="1" a="1"/>
  <c r="V1767" i="1" s="1"/>
  <c r="W1767" i="1" a="1"/>
  <c r="W1767" i="1" s="1"/>
  <c r="X1767" i="1" s="1" a="1"/>
  <c r="X1767" i="1" s="1"/>
  <c r="Y1767" i="1" s="1"/>
  <c r="Z1766" i="1" s="1"/>
  <c r="AA1766" i="1" s="1"/>
  <c r="T1769" i="1"/>
  <c r="U1768" i="1"/>
  <c r="AA1764" i="1" l="1"/>
  <c r="AB1765" i="1" s="1"/>
  <c r="AB1766" i="1" s="1"/>
  <c r="AB1767" i="1" s="1"/>
  <c r="W1768" i="1" a="1"/>
  <c r="W1768" i="1" s="1"/>
  <c r="V1768" i="1" a="1"/>
  <c r="V1768" i="1" s="1"/>
  <c r="T1770" i="1"/>
  <c r="U1769" i="1"/>
  <c r="V1769" i="1" l="1" a="1"/>
  <c r="V1769" i="1" s="1"/>
  <c r="W1769" i="1" a="1"/>
  <c r="W1769" i="1" s="1"/>
  <c r="X1769" i="1" s="1" a="1"/>
  <c r="X1769" i="1" s="1"/>
  <c r="Y1769" i="1" s="1"/>
  <c r="T1771" i="1"/>
  <c r="U1770" i="1"/>
  <c r="X1768" i="1" a="1"/>
  <c r="X1768" i="1" s="1"/>
  <c r="Y1768" i="1" s="1"/>
  <c r="T1772" i="1" l="1"/>
  <c r="U1771" i="1"/>
  <c r="Z1768" i="1"/>
  <c r="AA1768" i="1" s="1"/>
  <c r="Z1767" i="1"/>
  <c r="V1770" i="1" a="1"/>
  <c r="V1770" i="1" s="1"/>
  <c r="W1770" i="1" a="1"/>
  <c r="W1770" i="1" s="1"/>
  <c r="X1770" i="1" s="1" a="1"/>
  <c r="X1770" i="1" s="1"/>
  <c r="Y1770" i="1" s="1"/>
  <c r="Z1769" i="1" s="1"/>
  <c r="AA1769" i="1" s="1"/>
  <c r="AA1767" i="1" l="1"/>
  <c r="AB1768" i="1" s="1"/>
  <c r="AB1769" i="1" s="1"/>
  <c r="AB1770" i="1" s="1"/>
  <c r="W1771" i="1" a="1"/>
  <c r="W1771" i="1" s="1"/>
  <c r="V1771" i="1" a="1"/>
  <c r="V1771" i="1" s="1"/>
  <c r="T1773" i="1"/>
  <c r="U1772" i="1"/>
  <c r="V1772" i="1" l="1" a="1"/>
  <c r="V1772" i="1" s="1"/>
  <c r="W1772" i="1" a="1"/>
  <c r="W1772" i="1" s="1"/>
  <c r="X1772" i="1" s="1" a="1"/>
  <c r="X1772" i="1" s="1"/>
  <c r="Y1772" i="1" s="1"/>
  <c r="T1774" i="1"/>
  <c r="U1773" i="1"/>
  <c r="X1771" i="1" a="1"/>
  <c r="X1771" i="1" s="1"/>
  <c r="Y1771" i="1" s="1"/>
  <c r="Z1771" i="1" l="1"/>
  <c r="AA1771" i="1" s="1"/>
  <c r="Z1770" i="1"/>
  <c r="W1773" i="1" a="1"/>
  <c r="W1773" i="1" s="1"/>
  <c r="V1773" i="1" a="1"/>
  <c r="V1773" i="1" s="1"/>
  <c r="T1775" i="1"/>
  <c r="U1774" i="1"/>
  <c r="AA1770" i="1" l="1"/>
  <c r="AB1771" i="1" s="1"/>
  <c r="AB1772" i="1" s="1"/>
  <c r="V1774" i="1" a="1"/>
  <c r="V1774" i="1" s="1"/>
  <c r="W1774" i="1" a="1"/>
  <c r="W1774" i="1" s="1"/>
  <c r="X1774" i="1" s="1" a="1"/>
  <c r="X1774" i="1" s="1"/>
  <c r="Y1774" i="1" s="1"/>
  <c r="T1776" i="1"/>
  <c r="U1775" i="1"/>
  <c r="X1773" i="1" a="1"/>
  <c r="X1773" i="1" s="1"/>
  <c r="Y1773" i="1" s="1"/>
  <c r="Z1773" i="1" l="1"/>
  <c r="AA1773" i="1" s="1"/>
  <c r="Z1772" i="1"/>
  <c r="V1775" i="1" a="1"/>
  <c r="V1775" i="1" s="1"/>
  <c r="W1775" i="1" a="1"/>
  <c r="W1775" i="1" s="1"/>
  <c r="X1775" i="1" s="1" a="1"/>
  <c r="X1775" i="1" s="1"/>
  <c r="Y1775" i="1" s="1"/>
  <c r="Z1774" i="1" s="1"/>
  <c r="AA1774" i="1" s="1"/>
  <c r="T1777" i="1"/>
  <c r="U1776" i="1"/>
  <c r="AA1772" i="1" l="1"/>
  <c r="AB1773" i="1" s="1"/>
  <c r="AB1774" i="1" s="1"/>
  <c r="AB1775" i="1" s="1"/>
  <c r="V1776" i="1" a="1"/>
  <c r="V1776" i="1" s="1"/>
  <c r="W1776" i="1" a="1"/>
  <c r="W1776" i="1" s="1"/>
  <c r="X1776" i="1" s="1" a="1"/>
  <c r="X1776" i="1" s="1"/>
  <c r="Y1776" i="1" s="1"/>
  <c r="Z1775" i="1" s="1"/>
  <c r="AA1775" i="1" s="1"/>
  <c r="T1778" i="1"/>
  <c r="U1777" i="1"/>
  <c r="AB1776" i="1" l="1"/>
  <c r="V1777" i="1" a="1"/>
  <c r="V1777" i="1" s="1"/>
  <c r="W1777" i="1" a="1"/>
  <c r="W1777" i="1" s="1"/>
  <c r="X1777" i="1" s="1" a="1"/>
  <c r="X1777" i="1" s="1"/>
  <c r="Y1777" i="1" s="1"/>
  <c r="Z1776" i="1" s="1"/>
  <c r="AA1776" i="1" s="1"/>
  <c r="T1779" i="1"/>
  <c r="U1778" i="1"/>
  <c r="AB1777" i="1" l="1"/>
  <c r="V1778" i="1" a="1"/>
  <c r="V1778" i="1" s="1"/>
  <c r="W1778" i="1" a="1"/>
  <c r="W1778" i="1" s="1"/>
  <c r="X1778" i="1" s="1" a="1"/>
  <c r="X1778" i="1" s="1"/>
  <c r="Y1778" i="1" s="1"/>
  <c r="Z1777" i="1" s="1"/>
  <c r="AA1777" i="1" s="1"/>
  <c r="T1780" i="1"/>
  <c r="U1779" i="1"/>
  <c r="AB1778" i="1" l="1"/>
  <c r="W1779" i="1" a="1"/>
  <c r="W1779" i="1" s="1"/>
  <c r="V1779" i="1" a="1"/>
  <c r="V1779" i="1" s="1"/>
  <c r="T1781" i="1"/>
  <c r="U1780" i="1"/>
  <c r="V1780" i="1" l="1" a="1"/>
  <c r="V1780" i="1" s="1"/>
  <c r="W1780" i="1" a="1"/>
  <c r="W1780" i="1" s="1"/>
  <c r="X1780" i="1" s="1" a="1"/>
  <c r="X1780" i="1" s="1"/>
  <c r="Y1780" i="1" s="1"/>
  <c r="T1782" i="1"/>
  <c r="U1781" i="1"/>
  <c r="X1779" i="1" a="1"/>
  <c r="X1779" i="1" s="1"/>
  <c r="Y1779" i="1" s="1"/>
  <c r="Z1779" i="1" l="1"/>
  <c r="AA1779" i="1" s="1"/>
  <c r="Z1778" i="1"/>
  <c r="V1781" i="1" a="1"/>
  <c r="V1781" i="1" s="1"/>
  <c r="W1781" i="1" a="1"/>
  <c r="W1781" i="1" s="1"/>
  <c r="X1781" i="1" s="1" a="1"/>
  <c r="X1781" i="1" s="1"/>
  <c r="Y1781" i="1" s="1"/>
  <c r="Z1780" i="1" s="1"/>
  <c r="AA1780" i="1" s="1"/>
  <c r="T1783" i="1"/>
  <c r="U1782" i="1"/>
  <c r="AA1778" i="1" l="1"/>
  <c r="AB1779" i="1" s="1"/>
  <c r="AB1780" i="1" s="1"/>
  <c r="AB1781" i="1" s="1"/>
  <c r="W1782" i="1" a="1"/>
  <c r="W1782" i="1" s="1"/>
  <c r="V1782" i="1" a="1"/>
  <c r="V1782" i="1" s="1"/>
  <c r="T1784" i="1"/>
  <c r="U1783" i="1"/>
  <c r="V1783" i="1" l="1" a="1"/>
  <c r="V1783" i="1" s="1"/>
  <c r="W1783" i="1" a="1"/>
  <c r="W1783" i="1" s="1"/>
  <c r="X1783" i="1" s="1" a="1"/>
  <c r="X1783" i="1" s="1"/>
  <c r="Y1783" i="1" s="1"/>
  <c r="T1785" i="1"/>
  <c r="U1784" i="1"/>
  <c r="X1782" i="1" a="1"/>
  <c r="X1782" i="1" s="1"/>
  <c r="Y1782" i="1" s="1"/>
  <c r="Z1782" i="1" l="1"/>
  <c r="AA1782" i="1" s="1"/>
  <c r="Z1781" i="1"/>
  <c r="V1784" i="1" a="1"/>
  <c r="V1784" i="1" s="1"/>
  <c r="W1784" i="1" a="1"/>
  <c r="W1784" i="1" s="1"/>
  <c r="X1784" i="1" s="1" a="1"/>
  <c r="X1784" i="1" s="1"/>
  <c r="Y1784" i="1" s="1"/>
  <c r="Z1783" i="1" s="1"/>
  <c r="AA1783" i="1" s="1"/>
  <c r="T1786" i="1"/>
  <c r="U1785" i="1"/>
  <c r="AA1781" i="1" l="1"/>
  <c r="AB1782" i="1" s="1"/>
  <c r="AB1783" i="1" s="1"/>
  <c r="AB1784" i="1" s="1"/>
  <c r="V1785" i="1" a="1"/>
  <c r="V1785" i="1" s="1"/>
  <c r="W1785" i="1" a="1"/>
  <c r="W1785" i="1" s="1"/>
  <c r="X1785" i="1" s="1" a="1"/>
  <c r="X1785" i="1" s="1"/>
  <c r="Y1785" i="1" s="1"/>
  <c r="Z1784" i="1" s="1"/>
  <c r="AA1784" i="1" s="1"/>
  <c r="T1787" i="1"/>
  <c r="U1786" i="1"/>
  <c r="AB1785" i="1" l="1"/>
  <c r="V1786" i="1" a="1"/>
  <c r="V1786" i="1" s="1"/>
  <c r="W1786" i="1" a="1"/>
  <c r="W1786" i="1" s="1"/>
  <c r="X1786" i="1" s="1" a="1"/>
  <c r="X1786" i="1" s="1"/>
  <c r="Y1786" i="1" s="1"/>
  <c r="Z1785" i="1" s="1"/>
  <c r="AA1785" i="1" s="1"/>
  <c r="T1788" i="1"/>
  <c r="U1787" i="1"/>
  <c r="AB1786" i="1" l="1"/>
  <c r="W1787" i="1" a="1"/>
  <c r="W1787" i="1" s="1"/>
  <c r="V1787" i="1" a="1"/>
  <c r="V1787" i="1" s="1"/>
  <c r="T1789" i="1"/>
  <c r="U1788" i="1"/>
  <c r="V1788" i="1" l="1" a="1"/>
  <c r="V1788" i="1" s="1"/>
  <c r="W1788" i="1" a="1"/>
  <c r="W1788" i="1" s="1"/>
  <c r="X1788" i="1" s="1" a="1"/>
  <c r="X1788" i="1" s="1"/>
  <c r="Y1788" i="1" s="1"/>
  <c r="T1790" i="1"/>
  <c r="U1789" i="1"/>
  <c r="X1787" i="1" a="1"/>
  <c r="X1787" i="1" s="1"/>
  <c r="Y1787" i="1" s="1"/>
  <c r="Z1787" i="1" l="1"/>
  <c r="AA1787" i="1" s="1"/>
  <c r="Z1786" i="1"/>
  <c r="V1789" i="1" a="1"/>
  <c r="V1789" i="1" s="1"/>
  <c r="W1789" i="1" a="1"/>
  <c r="W1789" i="1" s="1"/>
  <c r="X1789" i="1" s="1" a="1"/>
  <c r="X1789" i="1" s="1"/>
  <c r="Y1789" i="1" s="1"/>
  <c r="Z1788" i="1" s="1"/>
  <c r="AA1788" i="1" s="1"/>
  <c r="T1791" i="1"/>
  <c r="U1790" i="1"/>
  <c r="AA1786" i="1" l="1"/>
  <c r="AB1787" i="1" s="1"/>
  <c r="AB1788" i="1" s="1"/>
  <c r="AB1789" i="1" s="1"/>
  <c r="V1790" i="1" a="1"/>
  <c r="V1790" i="1" s="1"/>
  <c r="W1790" i="1" a="1"/>
  <c r="W1790" i="1" s="1"/>
  <c r="X1790" i="1" s="1" a="1"/>
  <c r="X1790" i="1" s="1"/>
  <c r="Y1790" i="1" s="1"/>
  <c r="Z1789" i="1" s="1"/>
  <c r="AA1789" i="1" s="1"/>
  <c r="T1792" i="1"/>
  <c r="U1791" i="1"/>
  <c r="AB1790" i="1" l="1"/>
  <c r="V1791" i="1" a="1"/>
  <c r="V1791" i="1" s="1"/>
  <c r="W1791" i="1" a="1"/>
  <c r="W1791" i="1" s="1"/>
  <c r="X1791" i="1" s="1" a="1"/>
  <c r="X1791" i="1" s="1"/>
  <c r="Y1791" i="1" s="1"/>
  <c r="Z1790" i="1" s="1"/>
  <c r="AA1790" i="1" s="1"/>
  <c r="T1793" i="1"/>
  <c r="U1792" i="1"/>
  <c r="AB1791" i="1" l="1"/>
  <c r="V1792" i="1" a="1"/>
  <c r="V1792" i="1" s="1"/>
  <c r="W1792" i="1" a="1"/>
  <c r="W1792" i="1" s="1"/>
  <c r="X1792" i="1" s="1" a="1"/>
  <c r="X1792" i="1" s="1"/>
  <c r="Y1792" i="1" s="1"/>
  <c r="Z1791" i="1" s="1"/>
  <c r="AA1791" i="1" s="1"/>
  <c r="T1794" i="1"/>
  <c r="U1793" i="1"/>
  <c r="AB1792" i="1" l="1"/>
  <c r="W1793" i="1" a="1"/>
  <c r="W1793" i="1" s="1"/>
  <c r="X1793" i="1" s="1" a="1"/>
  <c r="X1793" i="1" s="1"/>
  <c r="Y1793" i="1" s="1"/>
  <c r="Z1792" i="1" s="1"/>
  <c r="AA1792" i="1" s="1"/>
  <c r="V1793" i="1" a="1"/>
  <c r="V1793" i="1" s="1"/>
  <c r="T1795" i="1"/>
  <c r="U1794" i="1"/>
  <c r="AB1793" i="1" l="1"/>
  <c r="V1794" i="1" a="1"/>
  <c r="V1794" i="1" s="1"/>
  <c r="W1794" i="1" a="1"/>
  <c r="W1794" i="1" s="1"/>
  <c r="X1794" i="1" s="1" a="1"/>
  <c r="X1794" i="1" s="1"/>
  <c r="Y1794" i="1" s="1"/>
  <c r="Z1793" i="1" s="1"/>
  <c r="AA1793" i="1" s="1"/>
  <c r="T1796" i="1"/>
  <c r="U1795" i="1"/>
  <c r="AB1794" i="1" l="1"/>
  <c r="W1795" i="1" a="1"/>
  <c r="W1795" i="1" s="1"/>
  <c r="V1795" i="1" a="1"/>
  <c r="V1795" i="1" s="1"/>
  <c r="T1797" i="1"/>
  <c r="U1796" i="1"/>
  <c r="V1796" i="1" l="1" a="1"/>
  <c r="V1796" i="1" s="1"/>
  <c r="W1796" i="1" a="1"/>
  <c r="W1796" i="1" s="1"/>
  <c r="X1796" i="1" s="1" a="1"/>
  <c r="X1796" i="1" s="1"/>
  <c r="Y1796" i="1" s="1"/>
  <c r="T1798" i="1"/>
  <c r="U1797" i="1"/>
  <c r="X1795" i="1" a="1"/>
  <c r="X1795" i="1" s="1"/>
  <c r="Y1795" i="1" s="1"/>
  <c r="Z1795" i="1" l="1"/>
  <c r="AA1795" i="1" s="1"/>
  <c r="Z1794" i="1"/>
  <c r="V1797" i="1" a="1"/>
  <c r="V1797" i="1" s="1"/>
  <c r="W1797" i="1" a="1"/>
  <c r="W1797" i="1" s="1"/>
  <c r="X1797" i="1" s="1" a="1"/>
  <c r="X1797" i="1" s="1"/>
  <c r="Y1797" i="1" s="1"/>
  <c r="Z1796" i="1" s="1"/>
  <c r="AA1796" i="1" s="1"/>
  <c r="T1799" i="1"/>
  <c r="U1798" i="1"/>
  <c r="AA1794" i="1" l="1"/>
  <c r="AB1795" i="1" s="1"/>
  <c r="AB1796" i="1" s="1"/>
  <c r="AB1797" i="1" s="1"/>
  <c r="V1798" i="1" a="1"/>
  <c r="V1798" i="1" s="1"/>
  <c r="W1798" i="1" a="1"/>
  <c r="W1798" i="1" s="1"/>
  <c r="X1798" i="1" s="1" a="1"/>
  <c r="X1798" i="1" s="1"/>
  <c r="Y1798" i="1" s="1"/>
  <c r="Z1797" i="1" s="1"/>
  <c r="AA1797" i="1" s="1"/>
  <c r="T1800" i="1"/>
  <c r="U1799" i="1"/>
  <c r="AB1798" i="1" l="1"/>
  <c r="V1799" i="1" a="1"/>
  <c r="V1799" i="1" s="1"/>
  <c r="W1799" i="1" a="1"/>
  <c r="W1799" i="1" s="1"/>
  <c r="T1801" i="1"/>
  <c r="U1800" i="1"/>
  <c r="V1800" i="1" l="1" a="1"/>
  <c r="V1800" i="1" s="1"/>
  <c r="W1800" i="1" a="1"/>
  <c r="W1800" i="1" s="1"/>
  <c r="T1802" i="1"/>
  <c r="U1801" i="1"/>
  <c r="X1799" i="1" a="1"/>
  <c r="X1799" i="1" s="1"/>
  <c r="Y1799" i="1" s="1"/>
  <c r="Z1798" i="1" l="1"/>
  <c r="W1801" i="1" a="1"/>
  <c r="W1801" i="1" s="1"/>
  <c r="X1801" i="1" s="1" a="1"/>
  <c r="X1801" i="1" s="1"/>
  <c r="Y1801" i="1" s="1"/>
  <c r="V1801" i="1" a="1"/>
  <c r="V1801" i="1" s="1"/>
  <c r="T1803" i="1"/>
  <c r="U1802" i="1"/>
  <c r="X1800" i="1" a="1"/>
  <c r="X1800" i="1" s="1"/>
  <c r="Y1800" i="1" s="1"/>
  <c r="AA1798" i="1" l="1"/>
  <c r="AB1799" i="1" s="1"/>
  <c r="Z1800" i="1"/>
  <c r="AA1800" i="1" s="1"/>
  <c r="V1802" i="1" a="1"/>
  <c r="V1802" i="1" s="1"/>
  <c r="W1802" i="1" a="1"/>
  <c r="W1802" i="1" s="1"/>
  <c r="X1802" i="1" s="1" a="1"/>
  <c r="X1802" i="1" s="1"/>
  <c r="Y1802" i="1" s="1"/>
  <c r="Z1801" i="1" s="1"/>
  <c r="AA1801" i="1" s="1"/>
  <c r="T1804" i="1"/>
  <c r="U1803" i="1"/>
  <c r="Z1799" i="1"/>
  <c r="AA1799" i="1" l="1"/>
  <c r="AB1800" i="1" s="1"/>
  <c r="AB1801" i="1" s="1"/>
  <c r="AB1802" i="1" s="1"/>
  <c r="V1803" i="1" a="1"/>
  <c r="V1803" i="1" s="1"/>
  <c r="W1803" i="1" a="1"/>
  <c r="W1803" i="1" s="1"/>
  <c r="X1803" i="1" s="1" a="1"/>
  <c r="X1803" i="1" s="1"/>
  <c r="Y1803" i="1" s="1"/>
  <c r="Z1802" i="1" s="1"/>
  <c r="AA1802" i="1" s="1"/>
  <c r="T1805" i="1"/>
  <c r="U1804" i="1"/>
  <c r="AB1803" i="1" l="1"/>
  <c r="W1804" i="1" a="1"/>
  <c r="W1804" i="1" s="1"/>
  <c r="V1804" i="1" a="1"/>
  <c r="V1804" i="1" s="1"/>
  <c r="T1806" i="1"/>
  <c r="U1805" i="1"/>
  <c r="V1805" i="1" l="1" a="1"/>
  <c r="V1805" i="1" s="1"/>
  <c r="W1805" i="1" a="1"/>
  <c r="W1805" i="1" s="1"/>
  <c r="X1805" i="1" s="1" a="1"/>
  <c r="X1805" i="1" s="1"/>
  <c r="Y1805" i="1" s="1"/>
  <c r="T1807" i="1"/>
  <c r="U1806" i="1"/>
  <c r="X1804" i="1" a="1"/>
  <c r="X1804" i="1" s="1"/>
  <c r="Y1804" i="1" s="1"/>
  <c r="Z1804" i="1" l="1"/>
  <c r="AA1804" i="1" s="1"/>
  <c r="Z1803" i="1"/>
  <c r="V1806" i="1" a="1"/>
  <c r="V1806" i="1" s="1"/>
  <c r="W1806" i="1" a="1"/>
  <c r="W1806" i="1" s="1"/>
  <c r="X1806" i="1" s="1" a="1"/>
  <c r="X1806" i="1" s="1"/>
  <c r="Y1806" i="1" s="1"/>
  <c r="Z1805" i="1" s="1"/>
  <c r="AA1805" i="1" s="1"/>
  <c r="T1808" i="1"/>
  <c r="U1807" i="1"/>
  <c r="AA1803" i="1" l="1"/>
  <c r="AB1804" i="1" s="1"/>
  <c r="AB1805" i="1" s="1"/>
  <c r="AB1806" i="1" s="1"/>
  <c r="T1809" i="1"/>
  <c r="U1808" i="1"/>
  <c r="W1807" i="1" a="1"/>
  <c r="W1807" i="1" s="1"/>
  <c r="V1807" i="1" a="1"/>
  <c r="V1807" i="1" s="1"/>
  <c r="X1807" i="1" l="1" a="1"/>
  <c r="X1807" i="1" s="1"/>
  <c r="Y1807" i="1" s="1"/>
  <c r="V1808" i="1" a="1"/>
  <c r="V1808" i="1" s="1"/>
  <c r="W1808" i="1" a="1"/>
  <c r="W1808" i="1" s="1"/>
  <c r="T1810" i="1"/>
  <c r="U1809" i="1"/>
  <c r="W1809" i="1" l="1" a="1"/>
  <c r="W1809" i="1" s="1"/>
  <c r="V1809" i="1" a="1"/>
  <c r="V1809" i="1" s="1"/>
  <c r="T1811" i="1"/>
  <c r="U1810" i="1"/>
  <c r="X1808" i="1" a="1"/>
  <c r="X1808" i="1" s="1"/>
  <c r="Y1808" i="1" s="1"/>
  <c r="Z1806" i="1"/>
  <c r="AA1806" i="1" l="1"/>
  <c r="AB1807" i="1" s="1"/>
  <c r="V1810" i="1" a="1"/>
  <c r="V1810" i="1" s="1"/>
  <c r="W1810" i="1" a="1"/>
  <c r="W1810" i="1" s="1"/>
  <c r="X1810" i="1" s="1" a="1"/>
  <c r="X1810" i="1" s="1"/>
  <c r="Y1810" i="1" s="1"/>
  <c r="Z1807" i="1"/>
  <c r="T1812" i="1"/>
  <c r="U1811" i="1"/>
  <c r="X1809" i="1" a="1"/>
  <c r="X1809" i="1" s="1"/>
  <c r="Y1809" i="1" s="1"/>
  <c r="AA1807" i="1" l="1"/>
  <c r="AB1808" i="1" s="1"/>
  <c r="Z1809" i="1"/>
  <c r="AA1809" i="1" s="1"/>
  <c r="V1811" i="1" a="1"/>
  <c r="V1811" i="1" s="1"/>
  <c r="W1811" i="1" a="1"/>
  <c r="W1811" i="1" s="1"/>
  <c r="X1811" i="1" s="1" a="1"/>
  <c r="X1811" i="1" s="1"/>
  <c r="Y1811" i="1" s="1"/>
  <c r="Z1810" i="1" s="1"/>
  <c r="AA1810" i="1" s="1"/>
  <c r="T1813" i="1"/>
  <c r="U1812" i="1"/>
  <c r="Z1808" i="1"/>
  <c r="AA1808" i="1" l="1"/>
  <c r="AB1809" i="1" s="1"/>
  <c r="AB1810" i="1" s="1"/>
  <c r="AB1811" i="1" s="1"/>
  <c r="V1812" i="1" a="1"/>
  <c r="V1812" i="1" s="1"/>
  <c r="W1812" i="1" a="1"/>
  <c r="W1812" i="1" s="1"/>
  <c r="X1812" i="1" s="1" a="1"/>
  <c r="X1812" i="1" s="1"/>
  <c r="Y1812" i="1" s="1"/>
  <c r="Z1811" i="1" s="1"/>
  <c r="AA1811" i="1" s="1"/>
  <c r="T1814" i="1"/>
  <c r="U1813" i="1"/>
  <c r="AB1812" i="1" l="1"/>
  <c r="V1813" i="1" a="1"/>
  <c r="V1813" i="1" s="1"/>
  <c r="W1813" i="1" a="1"/>
  <c r="W1813" i="1" s="1"/>
  <c r="X1813" i="1" s="1" a="1"/>
  <c r="X1813" i="1" s="1"/>
  <c r="Y1813" i="1" s="1"/>
  <c r="Z1812" i="1" s="1"/>
  <c r="AA1812" i="1" s="1"/>
  <c r="T1815" i="1"/>
  <c r="U1814" i="1"/>
  <c r="AB1813" i="1" l="1"/>
  <c r="W1814" i="1" a="1"/>
  <c r="W1814" i="1" s="1"/>
  <c r="V1814" i="1" a="1"/>
  <c r="V1814" i="1" s="1"/>
  <c r="T1816" i="1"/>
  <c r="U1815" i="1"/>
  <c r="T1817" i="1" l="1"/>
  <c r="U1816" i="1"/>
  <c r="V1815" i="1" a="1"/>
  <c r="V1815" i="1" s="1"/>
  <c r="W1815" i="1" a="1"/>
  <c r="W1815" i="1" s="1"/>
  <c r="X1815" i="1" s="1" a="1"/>
  <c r="X1815" i="1" s="1"/>
  <c r="Y1815" i="1" s="1"/>
  <c r="X1814" i="1" a="1"/>
  <c r="X1814" i="1" s="1"/>
  <c r="Y1814" i="1" s="1"/>
  <c r="Z1814" i="1" l="1"/>
  <c r="AA1814" i="1" s="1"/>
  <c r="Z1813" i="1"/>
  <c r="W1816" i="1" a="1"/>
  <c r="W1816" i="1" s="1"/>
  <c r="V1816" i="1" a="1"/>
  <c r="V1816" i="1" s="1"/>
  <c r="T1818" i="1"/>
  <c r="U1817" i="1"/>
  <c r="AA1813" i="1" l="1"/>
  <c r="AB1814" i="1" s="1"/>
  <c r="AB1815" i="1" s="1"/>
  <c r="W1817" i="1" a="1"/>
  <c r="W1817" i="1" s="1"/>
  <c r="V1817" i="1" a="1"/>
  <c r="V1817" i="1" s="1"/>
  <c r="T1819" i="1"/>
  <c r="U1818" i="1"/>
  <c r="X1816" i="1" a="1"/>
  <c r="X1816" i="1" s="1"/>
  <c r="Y1816" i="1" s="1"/>
  <c r="Z1815" i="1" l="1"/>
  <c r="V1818" i="1" a="1"/>
  <c r="V1818" i="1" s="1"/>
  <c r="W1818" i="1" a="1"/>
  <c r="W1818" i="1" s="1"/>
  <c r="X1818" i="1" s="1" a="1"/>
  <c r="X1818" i="1" s="1"/>
  <c r="Y1818" i="1" s="1"/>
  <c r="T1820" i="1"/>
  <c r="U1819" i="1"/>
  <c r="X1817" i="1" a="1"/>
  <c r="X1817" i="1" s="1"/>
  <c r="Y1817" i="1" s="1"/>
  <c r="AA1815" i="1" l="1"/>
  <c r="AB1816" i="1" s="1"/>
  <c r="Z1817" i="1"/>
  <c r="AA1817" i="1" s="1"/>
  <c r="V1819" i="1" a="1"/>
  <c r="V1819" i="1" s="1"/>
  <c r="W1819" i="1" a="1"/>
  <c r="W1819" i="1" s="1"/>
  <c r="X1819" i="1" s="1" a="1"/>
  <c r="X1819" i="1" s="1"/>
  <c r="Y1819" i="1" s="1"/>
  <c r="Z1818" i="1" s="1"/>
  <c r="AA1818" i="1" s="1"/>
  <c r="T1821" i="1"/>
  <c r="U1820" i="1"/>
  <c r="Z1816" i="1"/>
  <c r="AA1816" i="1" l="1"/>
  <c r="AB1817" i="1" s="1"/>
  <c r="AB1818" i="1" s="1"/>
  <c r="AB1819" i="1" s="1"/>
  <c r="V1820" i="1" a="1"/>
  <c r="V1820" i="1" s="1"/>
  <c r="W1820" i="1" a="1"/>
  <c r="W1820" i="1" s="1"/>
  <c r="X1820" i="1" s="1" a="1"/>
  <c r="X1820" i="1" s="1"/>
  <c r="Y1820" i="1" s="1"/>
  <c r="Z1819" i="1" s="1"/>
  <c r="AA1819" i="1" s="1"/>
  <c r="T1822" i="1"/>
  <c r="U1821" i="1"/>
  <c r="AB1820" i="1" l="1"/>
  <c r="V1821" i="1" a="1"/>
  <c r="V1821" i="1" s="1"/>
  <c r="W1821" i="1" a="1"/>
  <c r="W1821" i="1" s="1"/>
  <c r="X1821" i="1" s="1" a="1"/>
  <c r="X1821" i="1" s="1"/>
  <c r="Y1821" i="1" s="1"/>
  <c r="Z1820" i="1" s="1"/>
  <c r="AA1820" i="1" s="1"/>
  <c r="T1823" i="1"/>
  <c r="U1822" i="1"/>
  <c r="AB1821" i="1" l="1"/>
  <c r="V1822" i="1" a="1"/>
  <c r="V1822" i="1" s="1"/>
  <c r="W1822" i="1" a="1"/>
  <c r="W1822" i="1" s="1"/>
  <c r="T1824" i="1"/>
  <c r="U1823" i="1"/>
  <c r="V1823" i="1" l="1" a="1"/>
  <c r="V1823" i="1" s="1"/>
  <c r="W1823" i="1" a="1"/>
  <c r="W1823" i="1" s="1"/>
  <c r="T1825" i="1"/>
  <c r="U1824" i="1"/>
  <c r="X1822" i="1" a="1"/>
  <c r="X1822" i="1" s="1"/>
  <c r="Y1822" i="1" s="1"/>
  <c r="Z1821" i="1" l="1"/>
  <c r="V1824" i="1" a="1"/>
  <c r="V1824" i="1" s="1"/>
  <c r="W1824" i="1" a="1"/>
  <c r="W1824" i="1" s="1"/>
  <c r="X1824" i="1" s="1" a="1"/>
  <c r="X1824" i="1" s="1"/>
  <c r="Y1824" i="1" s="1"/>
  <c r="T1826" i="1"/>
  <c r="U1825" i="1"/>
  <c r="X1823" i="1" a="1"/>
  <c r="X1823" i="1" s="1"/>
  <c r="Y1823" i="1" s="1"/>
  <c r="AA1821" i="1" l="1"/>
  <c r="AB1822" i="1" s="1"/>
  <c r="Z1823" i="1"/>
  <c r="AA1823" i="1" s="1"/>
  <c r="W1825" i="1" a="1"/>
  <c r="W1825" i="1" s="1"/>
  <c r="V1825" i="1" a="1"/>
  <c r="V1825" i="1" s="1"/>
  <c r="T1827" i="1"/>
  <c r="U1826" i="1"/>
  <c r="Z1822" i="1"/>
  <c r="AA1822" i="1" l="1"/>
  <c r="AB1823" i="1" s="1"/>
  <c r="AB1824" i="1" s="1"/>
  <c r="V1826" i="1" a="1"/>
  <c r="V1826" i="1" s="1"/>
  <c r="W1826" i="1" a="1"/>
  <c r="W1826" i="1" s="1"/>
  <c r="X1826" i="1" s="1" a="1"/>
  <c r="X1826" i="1" s="1"/>
  <c r="Y1826" i="1" s="1"/>
  <c r="T1828" i="1"/>
  <c r="U1827" i="1"/>
  <c r="X1825" i="1" a="1"/>
  <c r="X1825" i="1" s="1"/>
  <c r="Y1825" i="1" s="1"/>
  <c r="Z1825" i="1" l="1"/>
  <c r="AA1825" i="1" s="1"/>
  <c r="Z1824" i="1"/>
  <c r="V1827" i="1" a="1"/>
  <c r="V1827" i="1" s="1"/>
  <c r="W1827" i="1" a="1"/>
  <c r="W1827" i="1" s="1"/>
  <c r="X1827" i="1" s="1" a="1"/>
  <c r="X1827" i="1" s="1"/>
  <c r="Y1827" i="1" s="1"/>
  <c r="Z1826" i="1" s="1"/>
  <c r="AA1826" i="1" s="1"/>
  <c r="T1829" i="1"/>
  <c r="U1828" i="1"/>
  <c r="AA1824" i="1" l="1"/>
  <c r="AB1825" i="1" s="1"/>
  <c r="AB1826" i="1" s="1"/>
  <c r="AB1827" i="1" s="1"/>
  <c r="V1828" i="1" a="1"/>
  <c r="V1828" i="1" s="1"/>
  <c r="W1828" i="1" a="1"/>
  <c r="W1828" i="1" s="1"/>
  <c r="X1828" i="1" s="1" a="1"/>
  <c r="X1828" i="1" s="1"/>
  <c r="Y1828" i="1" s="1"/>
  <c r="Z1827" i="1" s="1"/>
  <c r="AA1827" i="1" s="1"/>
  <c r="T1830" i="1"/>
  <c r="U1829" i="1"/>
  <c r="AB1828" i="1" l="1"/>
  <c r="V1829" i="1" a="1"/>
  <c r="V1829" i="1" s="1"/>
  <c r="W1829" i="1" a="1"/>
  <c r="W1829" i="1" s="1"/>
  <c r="X1829" i="1" s="1" a="1"/>
  <c r="X1829" i="1" s="1"/>
  <c r="Y1829" i="1" s="1"/>
  <c r="Z1828" i="1" s="1"/>
  <c r="AA1828" i="1" s="1"/>
  <c r="T1831" i="1"/>
  <c r="U1830" i="1"/>
  <c r="AB1829" i="1" l="1"/>
  <c r="W1830" i="1" a="1"/>
  <c r="W1830" i="1" s="1"/>
  <c r="X1830" i="1" s="1" a="1"/>
  <c r="X1830" i="1" s="1"/>
  <c r="Y1830" i="1" s="1"/>
  <c r="Z1829" i="1" s="1"/>
  <c r="AA1829" i="1" s="1"/>
  <c r="V1830" i="1" a="1"/>
  <c r="V1830" i="1" s="1"/>
  <c r="T1832" i="1"/>
  <c r="U1831" i="1"/>
  <c r="AB1830" i="1" l="1"/>
  <c r="V1831" i="1" a="1"/>
  <c r="V1831" i="1" s="1"/>
  <c r="W1831" i="1" a="1"/>
  <c r="W1831" i="1" s="1"/>
  <c r="X1831" i="1" s="1" a="1"/>
  <c r="X1831" i="1" s="1"/>
  <c r="Y1831" i="1" s="1"/>
  <c r="Z1830" i="1" s="1"/>
  <c r="AA1830" i="1" s="1"/>
  <c r="T1833" i="1"/>
  <c r="U1832" i="1"/>
  <c r="AB1831" i="1" l="1"/>
  <c r="V1832" i="1" a="1"/>
  <c r="V1832" i="1" s="1"/>
  <c r="W1832" i="1" a="1"/>
  <c r="W1832" i="1" s="1"/>
  <c r="X1832" i="1" s="1" a="1"/>
  <c r="X1832" i="1" s="1"/>
  <c r="Y1832" i="1" s="1"/>
  <c r="Z1831" i="1" s="1"/>
  <c r="AA1831" i="1" s="1"/>
  <c r="T1834" i="1"/>
  <c r="U1833" i="1"/>
  <c r="AB1832" i="1" l="1"/>
  <c r="V1833" i="1" a="1"/>
  <c r="V1833" i="1" s="1"/>
  <c r="W1833" i="1" a="1"/>
  <c r="W1833" i="1" s="1"/>
  <c r="X1833" i="1" s="1" a="1"/>
  <c r="X1833" i="1" s="1"/>
  <c r="Y1833" i="1" s="1"/>
  <c r="Z1832" i="1" s="1"/>
  <c r="AA1832" i="1" s="1"/>
  <c r="T1835" i="1"/>
  <c r="U1834" i="1"/>
  <c r="AB1833" i="1" l="1"/>
  <c r="T1836" i="1"/>
  <c r="U1835" i="1"/>
  <c r="V1834" i="1" a="1"/>
  <c r="V1834" i="1" s="1"/>
  <c r="W1834" i="1" a="1"/>
  <c r="W1834" i="1" s="1"/>
  <c r="X1834" i="1" s="1" a="1"/>
  <c r="X1834" i="1" s="1"/>
  <c r="Y1834" i="1" s="1"/>
  <c r="Z1833" i="1" s="1"/>
  <c r="AA1833" i="1" s="1"/>
  <c r="AB1834" i="1" l="1"/>
  <c r="W1835" i="1" a="1"/>
  <c r="W1835" i="1" s="1"/>
  <c r="V1835" i="1" a="1"/>
  <c r="V1835" i="1" s="1"/>
  <c r="T1837" i="1"/>
  <c r="U1836" i="1"/>
  <c r="T1838" i="1" l="1"/>
  <c r="U1837" i="1"/>
  <c r="V1836" i="1" a="1"/>
  <c r="V1836" i="1" s="1"/>
  <c r="W1836" i="1" a="1"/>
  <c r="W1836" i="1" s="1"/>
  <c r="X1836" i="1" s="1" a="1"/>
  <c r="X1836" i="1" s="1"/>
  <c r="Y1836" i="1" s="1"/>
  <c r="X1835" i="1" a="1"/>
  <c r="X1835" i="1" s="1"/>
  <c r="Y1835" i="1" s="1"/>
  <c r="Z1835" i="1" l="1"/>
  <c r="AA1835" i="1" s="1"/>
  <c r="Z1834" i="1"/>
  <c r="W1837" i="1" a="1"/>
  <c r="W1837" i="1" s="1"/>
  <c r="V1837" i="1" a="1"/>
  <c r="V1837" i="1" s="1"/>
  <c r="T1839" i="1"/>
  <c r="U1838" i="1"/>
  <c r="AA1834" i="1" l="1"/>
  <c r="AB1835" i="1" s="1"/>
  <c r="AB1836" i="1" s="1"/>
  <c r="V1838" i="1" a="1"/>
  <c r="V1838" i="1" s="1"/>
  <c r="W1838" i="1" a="1"/>
  <c r="W1838" i="1" s="1"/>
  <c r="X1838" i="1" s="1" a="1"/>
  <c r="X1838" i="1" s="1"/>
  <c r="Y1838" i="1" s="1"/>
  <c r="X1837" i="1" a="1"/>
  <c r="X1837" i="1" s="1"/>
  <c r="Y1837" i="1" s="1"/>
  <c r="T1840" i="1"/>
  <c r="U1839" i="1"/>
  <c r="T1841" i="1" l="1"/>
  <c r="U1840" i="1"/>
  <c r="V1839" i="1" a="1"/>
  <c r="V1839" i="1" s="1"/>
  <c r="W1839" i="1" a="1"/>
  <c r="W1839" i="1" s="1"/>
  <c r="X1839" i="1" s="1" a="1"/>
  <c r="X1839" i="1" s="1"/>
  <c r="Y1839" i="1" s="1"/>
  <c r="Z1838" i="1" s="1"/>
  <c r="AA1838" i="1" s="1"/>
  <c r="Z1837" i="1"/>
  <c r="AA1837" i="1" s="1"/>
  <c r="Z1836" i="1"/>
  <c r="AA1836" i="1" l="1"/>
  <c r="AB1837" i="1" s="1"/>
  <c r="AB1838" i="1" s="1"/>
  <c r="AB1839" i="1" s="1"/>
  <c r="W1840" i="1" a="1"/>
  <c r="W1840" i="1" s="1"/>
  <c r="X1840" i="1" s="1" a="1"/>
  <c r="X1840" i="1" s="1"/>
  <c r="Y1840" i="1" s="1"/>
  <c r="V1840" i="1" a="1"/>
  <c r="V1840" i="1" s="1"/>
  <c r="T1842" i="1"/>
  <c r="U1841" i="1"/>
  <c r="V1841" i="1" l="1" a="1"/>
  <c r="V1841" i="1" s="1"/>
  <c r="W1841" i="1" a="1"/>
  <c r="W1841" i="1" s="1"/>
  <c r="X1841" i="1" s="1" a="1"/>
  <c r="X1841" i="1" s="1"/>
  <c r="Y1841" i="1" s="1"/>
  <c r="Z1840" i="1" s="1"/>
  <c r="AA1840" i="1" s="1"/>
  <c r="T1843" i="1"/>
  <c r="U1842" i="1"/>
  <c r="Z1839" i="1"/>
  <c r="AA1839" i="1" l="1"/>
  <c r="AB1840" i="1" s="1"/>
  <c r="AB1841" i="1" s="1"/>
  <c r="W1842" i="1" a="1"/>
  <c r="W1842" i="1" s="1"/>
  <c r="X1842" i="1" s="1" a="1"/>
  <c r="X1842" i="1" s="1"/>
  <c r="Y1842" i="1" s="1"/>
  <c r="Z1841" i="1" s="1"/>
  <c r="V1842" i="1" a="1"/>
  <c r="V1842" i="1" s="1"/>
  <c r="T1844" i="1"/>
  <c r="U1843" i="1"/>
  <c r="AA1841" i="1" l="1"/>
  <c r="AB1842" i="1" s="1"/>
  <c r="V1843" i="1" a="1"/>
  <c r="V1843" i="1" s="1"/>
  <c r="W1843" i="1" a="1"/>
  <c r="W1843" i="1" s="1"/>
  <c r="X1843" i="1" s="1" a="1"/>
  <c r="X1843" i="1" s="1"/>
  <c r="Y1843" i="1" s="1"/>
  <c r="Z1842" i="1" s="1"/>
  <c r="T1845" i="1"/>
  <c r="U1844" i="1"/>
  <c r="AA1842" i="1" l="1"/>
  <c r="AB1843" i="1" s="1"/>
  <c r="V1844" i="1" a="1"/>
  <c r="V1844" i="1" s="1"/>
  <c r="W1844" i="1" a="1"/>
  <c r="W1844" i="1" s="1"/>
  <c r="X1844" i="1" s="1" a="1"/>
  <c r="X1844" i="1" s="1"/>
  <c r="Y1844" i="1" s="1"/>
  <c r="Z1843" i="1" s="1"/>
  <c r="T1846" i="1"/>
  <c r="U1845" i="1"/>
  <c r="AA1843" i="1" l="1"/>
  <c r="AB1844" i="1" s="1"/>
  <c r="W1845" i="1" a="1"/>
  <c r="W1845" i="1" s="1"/>
  <c r="X1845" i="1" s="1" a="1"/>
  <c r="X1845" i="1" s="1"/>
  <c r="Y1845" i="1" s="1"/>
  <c r="Z1844" i="1" s="1"/>
  <c r="V1845" i="1" a="1"/>
  <c r="V1845" i="1" s="1"/>
  <c r="T1847" i="1"/>
  <c r="U1846" i="1"/>
  <c r="AA1844" i="1" l="1"/>
  <c r="AB1845" i="1" s="1"/>
  <c r="V1846" i="1" a="1"/>
  <c r="V1846" i="1" s="1"/>
  <c r="W1846" i="1" a="1"/>
  <c r="W1846" i="1" s="1"/>
  <c r="T1848" i="1"/>
  <c r="U1847" i="1"/>
  <c r="X1846" i="1" l="1" a="1"/>
  <c r="X1846" i="1" s="1"/>
  <c r="Y1846" i="1" s="1"/>
  <c r="W1847" i="1" a="1"/>
  <c r="W1847" i="1" s="1"/>
  <c r="X1847" i="1" s="1" a="1"/>
  <c r="X1847" i="1" s="1"/>
  <c r="Y1847" i="1" s="1"/>
  <c r="V1847" i="1" a="1"/>
  <c r="V1847" i="1" s="1"/>
  <c r="T1849" i="1"/>
  <c r="U1848" i="1"/>
  <c r="V1848" i="1" l="1" a="1"/>
  <c r="V1848" i="1" s="1"/>
  <c r="W1848" i="1" a="1"/>
  <c r="W1848" i="1" s="1"/>
  <c r="X1848" i="1" s="1" a="1"/>
  <c r="X1848" i="1" s="1"/>
  <c r="Y1848" i="1" s="1"/>
  <c r="Z1847" i="1" s="1"/>
  <c r="AA1847" i="1" s="1"/>
  <c r="T1850" i="1"/>
  <c r="U1849" i="1"/>
  <c r="Z1846" i="1"/>
  <c r="AA1846" i="1" s="1"/>
  <c r="Z1845" i="1"/>
  <c r="AA1845" i="1" l="1"/>
  <c r="AB1846" i="1" s="1"/>
  <c r="AB1847" i="1" s="1"/>
  <c r="AB1848" i="1" s="1"/>
  <c r="T1851" i="1"/>
  <c r="U1850" i="1"/>
  <c r="V1849" i="1" a="1"/>
  <c r="V1849" i="1" s="1"/>
  <c r="W1849" i="1" a="1"/>
  <c r="W1849" i="1" s="1"/>
  <c r="X1849" i="1" s="1" a="1"/>
  <c r="X1849" i="1" s="1"/>
  <c r="Y1849" i="1" s="1"/>
  <c r="Z1848" i="1" l="1"/>
  <c r="W1850" i="1" a="1"/>
  <c r="W1850" i="1" s="1"/>
  <c r="X1850" i="1" s="1" a="1"/>
  <c r="X1850" i="1" s="1"/>
  <c r="Y1850" i="1" s="1"/>
  <c r="Z1849" i="1" s="1"/>
  <c r="AA1849" i="1" s="1"/>
  <c r="V1850" i="1" a="1"/>
  <c r="V1850" i="1" s="1"/>
  <c r="T1852" i="1"/>
  <c r="U1851" i="1"/>
  <c r="AA1848" i="1" l="1"/>
  <c r="AB1849" i="1" s="1"/>
  <c r="AB1850" i="1" s="1"/>
  <c r="V1851" i="1" a="1"/>
  <c r="V1851" i="1" s="1"/>
  <c r="W1851" i="1" a="1"/>
  <c r="W1851" i="1" s="1"/>
  <c r="X1851" i="1" s="1" a="1"/>
  <c r="X1851" i="1" s="1"/>
  <c r="Y1851" i="1" s="1"/>
  <c r="Z1850" i="1" s="1"/>
  <c r="T1853" i="1"/>
  <c r="U1852" i="1"/>
  <c r="AA1850" i="1" l="1"/>
  <c r="AB1851" i="1" s="1"/>
  <c r="V1852" i="1" a="1"/>
  <c r="V1852" i="1" s="1"/>
  <c r="W1852" i="1" a="1"/>
  <c r="W1852" i="1" s="1"/>
  <c r="X1852" i="1" s="1" a="1"/>
  <c r="X1852" i="1" s="1"/>
  <c r="Y1852" i="1" s="1"/>
  <c r="Z1851" i="1" s="1"/>
  <c r="T1854" i="1"/>
  <c r="U1853" i="1"/>
  <c r="AA1851" i="1" l="1"/>
  <c r="AB1852" i="1" s="1"/>
  <c r="V1853" i="1" a="1"/>
  <c r="V1853" i="1" s="1"/>
  <c r="W1853" i="1" a="1"/>
  <c r="W1853" i="1" s="1"/>
  <c r="X1853" i="1" s="1" a="1"/>
  <c r="X1853" i="1" s="1"/>
  <c r="Y1853" i="1" s="1"/>
  <c r="Z1852" i="1" s="1"/>
  <c r="T1855" i="1"/>
  <c r="U1854" i="1"/>
  <c r="AA1852" i="1" l="1"/>
  <c r="AB1853" i="1" s="1"/>
  <c r="V1854" i="1" a="1"/>
  <c r="V1854" i="1" s="1"/>
  <c r="W1854" i="1" a="1"/>
  <c r="W1854" i="1" s="1"/>
  <c r="X1854" i="1" s="1" a="1"/>
  <c r="X1854" i="1" s="1"/>
  <c r="Y1854" i="1" s="1"/>
  <c r="Z1853" i="1" s="1"/>
  <c r="T1856" i="1"/>
  <c r="U1855" i="1"/>
  <c r="AA1853" i="1" l="1"/>
  <c r="AB1854" i="1" s="1"/>
  <c r="V1855" i="1" a="1"/>
  <c r="V1855" i="1" s="1"/>
  <c r="W1855" i="1" a="1"/>
  <c r="W1855" i="1" s="1"/>
  <c r="X1855" i="1" s="1" a="1"/>
  <c r="X1855" i="1" s="1"/>
  <c r="Y1855" i="1" s="1"/>
  <c r="Z1854" i="1" s="1"/>
  <c r="T1857" i="1"/>
  <c r="U1856" i="1"/>
  <c r="AA1854" i="1" l="1"/>
  <c r="AB1855" i="1" s="1"/>
  <c r="T1858" i="1"/>
  <c r="U1857" i="1"/>
  <c r="V1856" i="1" a="1"/>
  <c r="V1856" i="1" s="1"/>
  <c r="W1856" i="1" a="1"/>
  <c r="W1856" i="1" s="1"/>
  <c r="X1856" i="1" s="1" a="1"/>
  <c r="X1856" i="1" s="1"/>
  <c r="Y1856" i="1" s="1"/>
  <c r="Z1855" i="1" l="1"/>
  <c r="V1857" i="1" a="1"/>
  <c r="V1857" i="1" s="1"/>
  <c r="W1857" i="1" a="1"/>
  <c r="W1857" i="1" s="1"/>
  <c r="X1857" i="1" s="1" a="1"/>
  <c r="X1857" i="1" s="1"/>
  <c r="Y1857" i="1" s="1"/>
  <c r="T1859" i="1"/>
  <c r="U1858" i="1"/>
  <c r="AA1855" i="1" l="1"/>
  <c r="AB1856" i="1" s="1"/>
  <c r="V1858" i="1" a="1"/>
  <c r="V1858" i="1" s="1"/>
  <c r="W1858" i="1" a="1"/>
  <c r="W1858" i="1" s="1"/>
  <c r="X1858" i="1" s="1" a="1"/>
  <c r="X1858" i="1" s="1"/>
  <c r="Y1858" i="1" s="1"/>
  <c r="T1860" i="1"/>
  <c r="U1859" i="1"/>
  <c r="Z1856" i="1"/>
  <c r="AA1856" i="1" l="1"/>
  <c r="AB1857" i="1" s="1"/>
  <c r="V1859" i="1" a="1"/>
  <c r="V1859" i="1" s="1"/>
  <c r="W1859" i="1" a="1"/>
  <c r="W1859" i="1" s="1"/>
  <c r="X1859" i="1" s="1" a="1"/>
  <c r="X1859" i="1" s="1"/>
  <c r="Y1859" i="1" s="1"/>
  <c r="Z1858" i="1" s="1"/>
  <c r="AA1858" i="1" s="1"/>
  <c r="T1861" i="1"/>
  <c r="U1860" i="1"/>
  <c r="Z1857" i="1"/>
  <c r="AA1857" i="1" l="1"/>
  <c r="AB1858" i="1" s="1"/>
  <c r="AB1859" i="1" s="1"/>
  <c r="V1860" i="1" a="1"/>
  <c r="V1860" i="1" s="1"/>
  <c r="W1860" i="1" a="1"/>
  <c r="W1860" i="1" s="1"/>
  <c r="X1860" i="1" s="1" a="1"/>
  <c r="X1860" i="1" s="1"/>
  <c r="Y1860" i="1" s="1"/>
  <c r="Z1859" i="1" s="1"/>
  <c r="T1862" i="1"/>
  <c r="U1861" i="1"/>
  <c r="AA1859" i="1" l="1"/>
  <c r="AB1860" i="1" s="1"/>
  <c r="W1861" i="1" a="1"/>
  <c r="W1861" i="1" s="1"/>
  <c r="V1861" i="1" a="1"/>
  <c r="V1861" i="1" s="1"/>
  <c r="T1863" i="1"/>
  <c r="U1862" i="1"/>
  <c r="V1862" i="1" l="1" a="1"/>
  <c r="V1862" i="1" s="1"/>
  <c r="W1862" i="1" a="1"/>
  <c r="W1862" i="1" s="1"/>
  <c r="X1862" i="1" s="1" a="1"/>
  <c r="X1862" i="1" s="1"/>
  <c r="Y1862" i="1" s="1"/>
  <c r="T1864" i="1"/>
  <c r="U1863" i="1"/>
  <c r="X1861" i="1" a="1"/>
  <c r="X1861" i="1" s="1"/>
  <c r="Y1861" i="1" s="1"/>
  <c r="Z1861" i="1" l="1"/>
  <c r="AA1861" i="1" s="1"/>
  <c r="Z1860" i="1"/>
  <c r="V1863" i="1" a="1"/>
  <c r="V1863" i="1" s="1"/>
  <c r="W1863" i="1" a="1"/>
  <c r="W1863" i="1" s="1"/>
  <c r="X1863" i="1" s="1" a="1"/>
  <c r="X1863" i="1" s="1"/>
  <c r="Y1863" i="1" s="1"/>
  <c r="Z1862" i="1" s="1"/>
  <c r="AA1862" i="1" s="1"/>
  <c r="T1865" i="1"/>
  <c r="U1864" i="1"/>
  <c r="AA1860" i="1" l="1"/>
  <c r="AB1861" i="1" s="1"/>
  <c r="AB1862" i="1" s="1"/>
  <c r="AB1863" i="1" s="1"/>
  <c r="V1864" i="1" a="1"/>
  <c r="V1864" i="1" s="1"/>
  <c r="W1864" i="1" a="1"/>
  <c r="W1864" i="1" s="1"/>
  <c r="X1864" i="1" s="1" a="1"/>
  <c r="X1864" i="1" s="1"/>
  <c r="Y1864" i="1" s="1"/>
  <c r="Z1863" i="1" s="1"/>
  <c r="AA1863" i="1" s="1"/>
  <c r="T1866" i="1"/>
  <c r="U1865" i="1"/>
  <c r="AB1864" i="1" l="1"/>
  <c r="V1865" i="1" a="1"/>
  <c r="V1865" i="1" s="1"/>
  <c r="W1865" i="1" a="1"/>
  <c r="W1865" i="1" s="1"/>
  <c r="X1865" i="1" s="1" a="1"/>
  <c r="X1865" i="1" s="1"/>
  <c r="Y1865" i="1" s="1"/>
  <c r="T1867" i="1"/>
  <c r="U1866" i="1"/>
  <c r="V1866" i="1" l="1" a="1"/>
  <c r="V1866" i="1" s="1"/>
  <c r="W1866" i="1" a="1"/>
  <c r="W1866" i="1" s="1"/>
  <c r="X1866" i="1" s="1" a="1"/>
  <c r="X1866" i="1" s="1"/>
  <c r="Y1866" i="1" s="1"/>
  <c r="Z1865" i="1" s="1"/>
  <c r="AA1865" i="1" s="1"/>
  <c r="T1868" i="1"/>
  <c r="U1867" i="1"/>
  <c r="Z1864" i="1"/>
  <c r="AA1864" i="1" l="1"/>
  <c r="AB1865" i="1" s="1"/>
  <c r="AB1866" i="1" s="1"/>
  <c r="V1867" i="1" a="1"/>
  <c r="V1867" i="1" s="1"/>
  <c r="W1867" i="1" a="1"/>
  <c r="W1867" i="1" s="1"/>
  <c r="X1867" i="1" s="1" a="1"/>
  <c r="X1867" i="1" s="1"/>
  <c r="Y1867" i="1" s="1"/>
  <c r="Z1866" i="1" s="1"/>
  <c r="T1869" i="1"/>
  <c r="U1868" i="1"/>
  <c r="AA1866" i="1" l="1"/>
  <c r="AB1867" i="1" s="1"/>
  <c r="V1868" i="1" a="1"/>
  <c r="V1868" i="1" s="1"/>
  <c r="W1868" i="1" a="1"/>
  <c r="W1868" i="1" s="1"/>
  <c r="X1868" i="1" s="1" a="1"/>
  <c r="X1868" i="1" s="1"/>
  <c r="Y1868" i="1" s="1"/>
  <c r="Z1867" i="1" s="1"/>
  <c r="T1870" i="1"/>
  <c r="U1869" i="1"/>
  <c r="AA1867" i="1" l="1"/>
  <c r="AB1868" i="1" s="1"/>
  <c r="W1869" i="1" a="1"/>
  <c r="W1869" i="1" s="1"/>
  <c r="V1869" i="1" a="1"/>
  <c r="V1869" i="1" s="1"/>
  <c r="T1871" i="1"/>
  <c r="U1870" i="1"/>
  <c r="V1870" i="1" l="1" a="1"/>
  <c r="V1870" i="1" s="1"/>
  <c r="W1870" i="1" a="1"/>
  <c r="W1870" i="1" s="1"/>
  <c r="X1870" i="1" s="1" a="1"/>
  <c r="X1870" i="1" s="1"/>
  <c r="Y1870" i="1" s="1"/>
  <c r="T1872" i="1"/>
  <c r="U1871" i="1"/>
  <c r="X1869" i="1" a="1"/>
  <c r="X1869" i="1" s="1"/>
  <c r="Y1869" i="1" s="1"/>
  <c r="V1871" i="1" l="1" a="1"/>
  <c r="V1871" i="1" s="1"/>
  <c r="W1871" i="1" a="1"/>
  <c r="W1871" i="1" s="1"/>
  <c r="X1871" i="1" s="1" a="1"/>
  <c r="X1871" i="1" s="1"/>
  <c r="Y1871" i="1" s="1"/>
  <c r="Z1870" i="1" s="1"/>
  <c r="AA1870" i="1" s="1"/>
  <c r="Z1869" i="1"/>
  <c r="AA1869" i="1" s="1"/>
  <c r="Z1868" i="1"/>
  <c r="T1873" i="1"/>
  <c r="U1872" i="1"/>
  <c r="AA1868" i="1" l="1"/>
  <c r="AB1869" i="1" s="1"/>
  <c r="AB1870" i="1" s="1"/>
  <c r="AB1871" i="1" s="1"/>
  <c r="W1872" i="1" a="1"/>
  <c r="W1872" i="1" s="1"/>
  <c r="V1872" i="1" a="1"/>
  <c r="V1872" i="1" s="1"/>
  <c r="T1874" i="1"/>
  <c r="U1873" i="1"/>
  <c r="T1875" i="1" l="1"/>
  <c r="U1874" i="1"/>
  <c r="V1873" i="1" a="1"/>
  <c r="V1873" i="1" s="1"/>
  <c r="W1873" i="1" a="1"/>
  <c r="W1873" i="1" s="1"/>
  <c r="X1873" i="1" s="1" a="1"/>
  <c r="X1873" i="1" s="1"/>
  <c r="Y1873" i="1" s="1"/>
  <c r="X1872" i="1" a="1"/>
  <c r="X1872" i="1" s="1"/>
  <c r="Y1872" i="1" s="1"/>
  <c r="Z1872" i="1" l="1"/>
  <c r="AA1872" i="1" s="1"/>
  <c r="Z1871" i="1"/>
  <c r="V1874" i="1" a="1"/>
  <c r="V1874" i="1" s="1"/>
  <c r="W1874" i="1" a="1"/>
  <c r="W1874" i="1" s="1"/>
  <c r="T1876" i="1"/>
  <c r="U1875" i="1"/>
  <c r="AA1871" i="1" l="1"/>
  <c r="AB1872" i="1" s="1"/>
  <c r="AB1873" i="1" s="1"/>
  <c r="V1875" i="1" a="1"/>
  <c r="V1875" i="1" s="1"/>
  <c r="W1875" i="1" a="1"/>
  <c r="W1875" i="1" s="1"/>
  <c r="T1877" i="1"/>
  <c r="U1876" i="1"/>
  <c r="X1874" i="1" a="1"/>
  <c r="X1874" i="1" s="1"/>
  <c r="Y1874" i="1" s="1"/>
  <c r="V1876" i="1" l="1" a="1"/>
  <c r="V1876" i="1" s="1"/>
  <c r="W1876" i="1" a="1"/>
  <c r="W1876" i="1" s="1"/>
  <c r="X1876" i="1" s="1" a="1"/>
  <c r="X1876" i="1" s="1"/>
  <c r="Y1876" i="1" s="1"/>
  <c r="Z1873" i="1"/>
  <c r="T1878" i="1"/>
  <c r="U1877" i="1"/>
  <c r="X1875" i="1" a="1"/>
  <c r="X1875" i="1" s="1"/>
  <c r="Y1875" i="1" s="1"/>
  <c r="AA1873" i="1" l="1"/>
  <c r="AB1874" i="1" s="1"/>
  <c r="Z1875" i="1"/>
  <c r="AA1875" i="1" s="1"/>
  <c r="W1877" i="1" a="1"/>
  <c r="W1877" i="1" s="1"/>
  <c r="V1877" i="1" a="1"/>
  <c r="V1877" i="1" s="1"/>
  <c r="T1879" i="1"/>
  <c r="U1878" i="1"/>
  <c r="Z1874" i="1"/>
  <c r="AA1874" i="1" l="1"/>
  <c r="AB1875" i="1" s="1"/>
  <c r="AB1876" i="1" s="1"/>
  <c r="V1878" i="1" a="1"/>
  <c r="V1878" i="1" s="1"/>
  <c r="W1878" i="1" a="1"/>
  <c r="W1878" i="1" s="1"/>
  <c r="X1878" i="1" s="1" a="1"/>
  <c r="X1878" i="1" s="1"/>
  <c r="Y1878" i="1" s="1"/>
  <c r="T1880" i="1"/>
  <c r="U1879" i="1"/>
  <c r="X1877" i="1" a="1"/>
  <c r="X1877" i="1" s="1"/>
  <c r="Y1877" i="1" s="1"/>
  <c r="W1879" i="1" l="1" a="1"/>
  <c r="W1879" i="1" s="1"/>
  <c r="V1879" i="1" a="1"/>
  <c r="V1879" i="1" s="1"/>
  <c r="Z1877" i="1"/>
  <c r="AA1877" i="1" s="1"/>
  <c r="Z1876" i="1"/>
  <c r="T1881" i="1"/>
  <c r="U1880" i="1"/>
  <c r="AA1876" i="1" l="1"/>
  <c r="AB1877" i="1" s="1"/>
  <c r="AB1878" i="1" s="1"/>
  <c r="T1882" i="1"/>
  <c r="U1881" i="1"/>
  <c r="V1880" i="1" a="1"/>
  <c r="V1880" i="1" s="1"/>
  <c r="W1880" i="1" a="1"/>
  <c r="W1880" i="1" s="1"/>
  <c r="X1880" i="1" s="1" a="1"/>
  <c r="X1880" i="1" s="1"/>
  <c r="Y1880" i="1" s="1"/>
  <c r="X1879" i="1" a="1"/>
  <c r="X1879" i="1" s="1"/>
  <c r="Y1879" i="1" s="1"/>
  <c r="Z1879" i="1" l="1"/>
  <c r="AA1879" i="1" s="1"/>
  <c r="Z1878" i="1"/>
  <c r="V1881" i="1" a="1"/>
  <c r="V1881" i="1" s="1"/>
  <c r="W1881" i="1" a="1"/>
  <c r="W1881" i="1" s="1"/>
  <c r="X1881" i="1" s="1" a="1"/>
  <c r="X1881" i="1" s="1"/>
  <c r="Y1881" i="1" s="1"/>
  <c r="T1883" i="1"/>
  <c r="U1882" i="1"/>
  <c r="AA1878" i="1" l="1"/>
  <c r="AB1879" i="1" s="1"/>
  <c r="AB1880" i="1" s="1"/>
  <c r="W1882" i="1" a="1"/>
  <c r="W1882" i="1" s="1"/>
  <c r="V1882" i="1" a="1"/>
  <c r="V1882" i="1" s="1"/>
  <c r="T1884" i="1"/>
  <c r="U1883" i="1"/>
  <c r="Z1880" i="1"/>
  <c r="AA1880" i="1" l="1"/>
  <c r="AB1881" i="1" s="1"/>
  <c r="V1883" i="1" a="1"/>
  <c r="V1883" i="1" s="1"/>
  <c r="W1883" i="1" a="1"/>
  <c r="W1883" i="1" s="1"/>
  <c r="X1883" i="1" s="1" a="1"/>
  <c r="X1883" i="1" s="1"/>
  <c r="Y1883" i="1" s="1"/>
  <c r="T1885" i="1"/>
  <c r="U1884" i="1"/>
  <c r="X1882" i="1" a="1"/>
  <c r="X1882" i="1" s="1"/>
  <c r="Y1882" i="1" s="1"/>
  <c r="W1884" i="1" l="1" a="1"/>
  <c r="W1884" i="1" s="1"/>
  <c r="V1884" i="1" a="1"/>
  <c r="V1884" i="1" s="1"/>
  <c r="T1886" i="1"/>
  <c r="U1885" i="1"/>
  <c r="Z1882" i="1"/>
  <c r="AA1882" i="1" s="1"/>
  <c r="Z1881" i="1"/>
  <c r="AA1881" i="1" l="1"/>
  <c r="AB1882" i="1" s="1"/>
  <c r="AB1883" i="1" s="1"/>
  <c r="V1885" i="1" a="1"/>
  <c r="V1885" i="1" s="1"/>
  <c r="W1885" i="1" a="1"/>
  <c r="W1885" i="1" s="1"/>
  <c r="T1887" i="1"/>
  <c r="U1886" i="1"/>
  <c r="X1884" i="1" a="1"/>
  <c r="X1884" i="1" s="1"/>
  <c r="Y1884" i="1" s="1"/>
  <c r="V1886" i="1" l="1" a="1"/>
  <c r="V1886" i="1" s="1"/>
  <c r="W1886" i="1" a="1"/>
  <c r="W1886" i="1" s="1"/>
  <c r="X1886" i="1" s="1" a="1"/>
  <c r="X1886" i="1" s="1"/>
  <c r="Y1886" i="1" s="1"/>
  <c r="X1885" i="1" a="1"/>
  <c r="X1885" i="1" s="1"/>
  <c r="Y1885" i="1" s="1"/>
  <c r="Z1883" i="1"/>
  <c r="T1888" i="1"/>
  <c r="U1887" i="1"/>
  <c r="AA1883" i="1" l="1"/>
  <c r="AB1884" i="1" s="1"/>
  <c r="Z1885" i="1"/>
  <c r="AA1885" i="1" s="1"/>
  <c r="V1887" i="1" a="1"/>
  <c r="V1887" i="1" s="1"/>
  <c r="W1887" i="1" a="1"/>
  <c r="W1887" i="1" s="1"/>
  <c r="X1887" i="1" s="1" a="1"/>
  <c r="X1887" i="1" s="1"/>
  <c r="Y1887" i="1" s="1"/>
  <c r="Z1886" i="1" s="1"/>
  <c r="AA1886" i="1" s="1"/>
  <c r="T1889" i="1"/>
  <c r="U1888" i="1"/>
  <c r="Z1884" i="1"/>
  <c r="AA1884" i="1" l="1"/>
  <c r="AB1885" i="1" s="1"/>
  <c r="AB1886" i="1" s="1"/>
  <c r="AB1887" i="1" s="1"/>
  <c r="V1888" i="1" a="1"/>
  <c r="V1888" i="1" s="1"/>
  <c r="W1888" i="1" a="1"/>
  <c r="W1888" i="1" s="1"/>
  <c r="X1888" i="1" s="1" a="1"/>
  <c r="X1888" i="1" s="1"/>
  <c r="Y1888" i="1" s="1"/>
  <c r="Z1887" i="1" s="1"/>
  <c r="AA1887" i="1" s="1"/>
  <c r="T1890" i="1"/>
  <c r="U1889" i="1"/>
  <c r="AB1888" i="1" l="1"/>
  <c r="V1889" i="1" a="1"/>
  <c r="V1889" i="1" s="1"/>
  <c r="W1889" i="1" a="1"/>
  <c r="W1889" i="1" s="1"/>
  <c r="X1889" i="1" s="1" a="1"/>
  <c r="X1889" i="1" s="1"/>
  <c r="Y1889" i="1" s="1"/>
  <c r="Z1888" i="1" s="1"/>
  <c r="T1891" i="1"/>
  <c r="U1890" i="1"/>
  <c r="AA1888" i="1" l="1"/>
  <c r="AB1889" i="1" s="1"/>
  <c r="V1890" i="1" a="1"/>
  <c r="V1890" i="1" s="1"/>
  <c r="W1890" i="1" a="1"/>
  <c r="W1890" i="1" s="1"/>
  <c r="X1890" i="1" s="1" a="1"/>
  <c r="X1890" i="1" s="1"/>
  <c r="Y1890" i="1" s="1"/>
  <c r="Z1889" i="1" s="1"/>
  <c r="T1892" i="1"/>
  <c r="U1891" i="1"/>
  <c r="AA1889" i="1" l="1"/>
  <c r="AB1890" i="1" s="1"/>
  <c r="W1891" i="1" a="1"/>
  <c r="W1891" i="1" s="1"/>
  <c r="V1891" i="1" a="1"/>
  <c r="V1891" i="1" s="1"/>
  <c r="T1893" i="1"/>
  <c r="U1892" i="1"/>
  <c r="T1894" i="1" l="1"/>
  <c r="U1893" i="1"/>
  <c r="V1892" i="1" a="1"/>
  <c r="V1892" i="1" s="1"/>
  <c r="W1892" i="1" a="1"/>
  <c r="W1892" i="1" s="1"/>
  <c r="X1892" i="1" s="1" a="1"/>
  <c r="X1892" i="1" s="1"/>
  <c r="Y1892" i="1" s="1"/>
  <c r="X1891" i="1" a="1"/>
  <c r="X1891" i="1" s="1"/>
  <c r="Y1891" i="1" s="1"/>
  <c r="Z1891" i="1" l="1"/>
  <c r="AA1891" i="1" s="1"/>
  <c r="Z1890" i="1"/>
  <c r="W1893" i="1" a="1"/>
  <c r="W1893" i="1" s="1"/>
  <c r="X1893" i="1" s="1" a="1"/>
  <c r="X1893" i="1" s="1"/>
  <c r="Y1893" i="1" s="1"/>
  <c r="V1893" i="1" a="1"/>
  <c r="V1893" i="1" s="1"/>
  <c r="T1895" i="1"/>
  <c r="U1894" i="1"/>
  <c r="AA1890" i="1" l="1"/>
  <c r="AB1891" i="1" s="1"/>
  <c r="AB1892" i="1" s="1"/>
  <c r="V1894" i="1" a="1"/>
  <c r="V1894" i="1" s="1"/>
  <c r="W1894" i="1" a="1"/>
  <c r="W1894" i="1" s="1"/>
  <c r="X1894" i="1" s="1" a="1"/>
  <c r="X1894" i="1" s="1"/>
  <c r="Y1894" i="1" s="1"/>
  <c r="Z1893" i="1" s="1"/>
  <c r="AA1893" i="1" s="1"/>
  <c r="T1896" i="1"/>
  <c r="U1895" i="1"/>
  <c r="Z1892" i="1"/>
  <c r="AA1892" i="1" l="1"/>
  <c r="AB1893" i="1" s="1"/>
  <c r="AB1894" i="1" s="1"/>
  <c r="V1895" i="1" a="1"/>
  <c r="V1895" i="1" s="1"/>
  <c r="W1895" i="1" a="1"/>
  <c r="W1895" i="1" s="1"/>
  <c r="X1895" i="1" s="1" a="1"/>
  <c r="X1895" i="1" s="1"/>
  <c r="Y1895" i="1" s="1"/>
  <c r="Z1894" i="1" s="1"/>
  <c r="AA1894" i="1" s="1"/>
  <c r="T1897" i="1"/>
  <c r="U1896" i="1"/>
  <c r="AB1895" i="1" l="1"/>
  <c r="T1898" i="1"/>
  <c r="U1897" i="1"/>
  <c r="W1896" i="1" a="1"/>
  <c r="W1896" i="1" s="1"/>
  <c r="V1896" i="1" a="1"/>
  <c r="V1896" i="1" s="1"/>
  <c r="X1896" i="1" l="1" a="1"/>
  <c r="X1896" i="1" s="1"/>
  <c r="Y1896" i="1" s="1"/>
  <c r="V1897" i="1" a="1"/>
  <c r="V1897" i="1" s="1"/>
  <c r="W1897" i="1" a="1"/>
  <c r="W1897" i="1" s="1"/>
  <c r="T1899" i="1"/>
  <c r="U1898" i="1"/>
  <c r="T1900" i="1" l="1"/>
  <c r="U1899" i="1"/>
  <c r="X1897" i="1" a="1"/>
  <c r="X1897" i="1" s="1"/>
  <c r="Y1897" i="1" s="1"/>
  <c r="Z1896" i="1" s="1"/>
  <c r="AA1896" i="1" s="1"/>
  <c r="V1898" i="1" a="1"/>
  <c r="V1898" i="1" s="1"/>
  <c r="W1898" i="1" a="1"/>
  <c r="W1898" i="1" s="1"/>
  <c r="X1898" i="1" s="1" a="1"/>
  <c r="X1898" i="1" s="1"/>
  <c r="Y1898" i="1" s="1"/>
  <c r="Z1895" i="1"/>
  <c r="AA1895" i="1" l="1"/>
  <c r="AB1896" i="1" s="1"/>
  <c r="AB1897" i="1" s="1"/>
  <c r="Z1897" i="1"/>
  <c r="V1899" i="1" a="1"/>
  <c r="V1899" i="1" s="1"/>
  <c r="W1899" i="1" a="1"/>
  <c r="W1899" i="1" s="1"/>
  <c r="X1899" i="1" s="1" a="1"/>
  <c r="X1899" i="1" s="1"/>
  <c r="Y1899" i="1" s="1"/>
  <c r="T1901" i="1"/>
  <c r="U1900" i="1"/>
  <c r="AA1897" i="1" l="1"/>
  <c r="AB1898" i="1" s="1"/>
  <c r="V1900" i="1" a="1"/>
  <c r="V1900" i="1" s="1"/>
  <c r="W1900" i="1" a="1"/>
  <c r="W1900" i="1" s="1"/>
  <c r="X1900" i="1" s="1" a="1"/>
  <c r="X1900" i="1" s="1"/>
  <c r="Y1900" i="1" s="1"/>
  <c r="Z1899" i="1" s="1"/>
  <c r="AA1899" i="1" s="1"/>
  <c r="T1902" i="1"/>
  <c r="U1901" i="1"/>
  <c r="Z1898" i="1"/>
  <c r="AA1898" i="1" l="1"/>
  <c r="AB1899" i="1" s="1"/>
  <c r="AB1900" i="1" s="1"/>
  <c r="W1901" i="1" a="1"/>
  <c r="W1901" i="1" s="1"/>
  <c r="V1901" i="1" a="1"/>
  <c r="V1901" i="1" s="1"/>
  <c r="T1903" i="1"/>
  <c r="U1902" i="1"/>
  <c r="V1902" i="1" l="1" a="1"/>
  <c r="V1902" i="1" s="1"/>
  <c r="W1902" i="1" a="1"/>
  <c r="W1902" i="1" s="1"/>
  <c r="X1902" i="1" s="1" a="1"/>
  <c r="X1902" i="1" s="1"/>
  <c r="Y1902" i="1" s="1"/>
  <c r="T1904" i="1"/>
  <c r="U1903" i="1"/>
  <c r="X1901" i="1" a="1"/>
  <c r="X1901" i="1" s="1"/>
  <c r="Y1901" i="1" s="1"/>
  <c r="Z1901" i="1" l="1"/>
  <c r="AA1901" i="1" s="1"/>
  <c r="Z1900" i="1"/>
  <c r="V1903" i="1" a="1"/>
  <c r="V1903" i="1" s="1"/>
  <c r="W1903" i="1" a="1"/>
  <c r="W1903" i="1" s="1"/>
  <c r="X1903" i="1" s="1" a="1"/>
  <c r="X1903" i="1" s="1"/>
  <c r="Y1903" i="1" s="1"/>
  <c r="Z1902" i="1" s="1"/>
  <c r="AA1902" i="1" s="1"/>
  <c r="T1905" i="1"/>
  <c r="U1904" i="1"/>
  <c r="AA1900" i="1" l="1"/>
  <c r="AB1901" i="1" s="1"/>
  <c r="AB1902" i="1" s="1"/>
  <c r="AB1903" i="1" s="1"/>
  <c r="T1906" i="1"/>
  <c r="U1905" i="1"/>
  <c r="W1904" i="1" a="1"/>
  <c r="W1904" i="1" s="1"/>
  <c r="V1904" i="1" a="1"/>
  <c r="V1904" i="1" s="1"/>
  <c r="X1904" i="1" l="1" a="1"/>
  <c r="X1904" i="1" s="1"/>
  <c r="Y1904" i="1" s="1"/>
  <c r="V1905" i="1" a="1"/>
  <c r="V1905" i="1" s="1"/>
  <c r="W1905" i="1" a="1"/>
  <c r="W1905" i="1" s="1"/>
  <c r="T1907" i="1"/>
  <c r="U1906" i="1"/>
  <c r="V1906" i="1" l="1" a="1"/>
  <c r="V1906" i="1" s="1"/>
  <c r="W1906" i="1" a="1"/>
  <c r="W1906" i="1" s="1"/>
  <c r="X1906" i="1" s="1" a="1"/>
  <c r="X1906" i="1" s="1"/>
  <c r="Y1906" i="1" s="1"/>
  <c r="T1908" i="1"/>
  <c r="U1907" i="1"/>
  <c r="X1905" i="1" a="1"/>
  <c r="X1905" i="1" s="1"/>
  <c r="Y1905" i="1" s="1"/>
  <c r="Z1903" i="1"/>
  <c r="AA1903" i="1" l="1"/>
  <c r="AB1904" i="1" s="1"/>
  <c r="Z1905" i="1"/>
  <c r="AA1905" i="1" s="1"/>
  <c r="Z1904" i="1"/>
  <c r="V1907" i="1" a="1"/>
  <c r="V1907" i="1" s="1"/>
  <c r="W1907" i="1" a="1"/>
  <c r="W1907" i="1" s="1"/>
  <c r="X1907" i="1" s="1" a="1"/>
  <c r="X1907" i="1" s="1"/>
  <c r="Y1907" i="1" s="1"/>
  <c r="Z1906" i="1" s="1"/>
  <c r="AA1906" i="1" s="1"/>
  <c r="T1909" i="1"/>
  <c r="U1908" i="1"/>
  <c r="AA1904" i="1" l="1"/>
  <c r="AB1905" i="1" s="1"/>
  <c r="AB1906" i="1" s="1"/>
  <c r="AB1907" i="1" s="1"/>
  <c r="V1908" i="1" a="1"/>
  <c r="V1908" i="1" s="1"/>
  <c r="W1908" i="1" a="1"/>
  <c r="W1908" i="1" s="1"/>
  <c r="X1908" i="1" s="1" a="1"/>
  <c r="X1908" i="1" s="1"/>
  <c r="Y1908" i="1" s="1"/>
  <c r="Z1907" i="1" s="1"/>
  <c r="AA1907" i="1" s="1"/>
  <c r="T1910" i="1"/>
  <c r="U1909" i="1"/>
  <c r="AB1908" i="1" l="1"/>
  <c r="W1909" i="1" a="1"/>
  <c r="W1909" i="1" s="1"/>
  <c r="V1909" i="1" a="1"/>
  <c r="V1909" i="1" s="1"/>
  <c r="T1911" i="1"/>
  <c r="U1910" i="1"/>
  <c r="V1910" i="1" l="1" a="1"/>
  <c r="V1910" i="1" s="1"/>
  <c r="W1910" i="1" a="1"/>
  <c r="W1910" i="1" s="1"/>
  <c r="X1910" i="1" s="1" a="1"/>
  <c r="X1910" i="1" s="1"/>
  <c r="Y1910" i="1" s="1"/>
  <c r="T1912" i="1"/>
  <c r="U1911" i="1"/>
  <c r="X1909" i="1" a="1"/>
  <c r="X1909" i="1" s="1"/>
  <c r="Y1909" i="1" s="1"/>
  <c r="W1911" i="1" l="1" a="1"/>
  <c r="W1911" i="1" s="1"/>
  <c r="V1911" i="1" a="1"/>
  <c r="V1911" i="1" s="1"/>
  <c r="Z1909" i="1"/>
  <c r="AA1909" i="1" s="1"/>
  <c r="Z1908" i="1"/>
  <c r="T1913" i="1"/>
  <c r="U1912" i="1"/>
  <c r="AA1908" i="1" l="1"/>
  <c r="AB1909" i="1" s="1"/>
  <c r="AB1910" i="1" s="1"/>
  <c r="T1914" i="1"/>
  <c r="U1913" i="1"/>
  <c r="V1912" i="1" a="1"/>
  <c r="V1912" i="1" s="1"/>
  <c r="W1912" i="1" a="1"/>
  <c r="W1912" i="1" s="1"/>
  <c r="X1912" i="1" s="1" a="1"/>
  <c r="X1912" i="1" s="1"/>
  <c r="Y1912" i="1" s="1"/>
  <c r="X1911" i="1" a="1"/>
  <c r="X1911" i="1" s="1"/>
  <c r="Y1911" i="1" s="1"/>
  <c r="Z1911" i="1" l="1"/>
  <c r="AA1911" i="1" s="1"/>
  <c r="Z1910" i="1"/>
  <c r="V1913" i="1" a="1"/>
  <c r="V1913" i="1" s="1"/>
  <c r="W1913" i="1" a="1"/>
  <c r="W1913" i="1" s="1"/>
  <c r="X1913" i="1" s="1" a="1"/>
  <c r="X1913" i="1" s="1"/>
  <c r="Y1913" i="1" s="1"/>
  <c r="T1915" i="1"/>
  <c r="U1914" i="1"/>
  <c r="AA1910" i="1" l="1"/>
  <c r="AB1911" i="1" s="1"/>
  <c r="AB1912" i="1" s="1"/>
  <c r="W1914" i="1" a="1"/>
  <c r="W1914" i="1" s="1"/>
  <c r="V1914" i="1" a="1"/>
  <c r="V1914" i="1" s="1"/>
  <c r="T1916" i="1"/>
  <c r="U1915" i="1"/>
  <c r="Z1912" i="1"/>
  <c r="AA1912" i="1" l="1"/>
  <c r="AB1913" i="1" s="1"/>
  <c r="T1917" i="1"/>
  <c r="U1916" i="1"/>
  <c r="V1915" i="1" a="1"/>
  <c r="V1915" i="1" s="1"/>
  <c r="W1915" i="1" a="1"/>
  <c r="W1915" i="1" s="1"/>
  <c r="X1915" i="1" s="1" a="1"/>
  <c r="X1915" i="1" s="1"/>
  <c r="Y1915" i="1" s="1"/>
  <c r="X1914" i="1" a="1"/>
  <c r="X1914" i="1" s="1"/>
  <c r="Y1914" i="1" s="1"/>
  <c r="Z1914" i="1" l="1"/>
  <c r="AA1914" i="1" s="1"/>
  <c r="Z1913" i="1"/>
  <c r="V1916" i="1" a="1"/>
  <c r="V1916" i="1" s="1"/>
  <c r="W1916" i="1" a="1"/>
  <c r="W1916" i="1" s="1"/>
  <c r="X1916" i="1" s="1" a="1"/>
  <c r="X1916" i="1" s="1"/>
  <c r="Y1916" i="1" s="1"/>
  <c r="T1918" i="1"/>
  <c r="U1917" i="1"/>
  <c r="AA1913" i="1" l="1"/>
  <c r="AB1914" i="1" s="1"/>
  <c r="AB1915" i="1" s="1"/>
  <c r="W1917" i="1" a="1"/>
  <c r="W1917" i="1" s="1"/>
  <c r="V1917" i="1" a="1"/>
  <c r="V1917" i="1" s="1"/>
  <c r="T1919" i="1"/>
  <c r="U1918" i="1"/>
  <c r="Z1915" i="1"/>
  <c r="AA1915" i="1" l="1"/>
  <c r="AB1916" i="1" s="1"/>
  <c r="V1918" i="1" a="1"/>
  <c r="V1918" i="1" s="1"/>
  <c r="W1918" i="1" a="1"/>
  <c r="W1918" i="1" s="1"/>
  <c r="X1918" i="1" s="1" a="1"/>
  <c r="X1918" i="1" s="1"/>
  <c r="Y1918" i="1" s="1"/>
  <c r="T1920" i="1"/>
  <c r="U1919" i="1"/>
  <c r="X1917" i="1" a="1"/>
  <c r="X1917" i="1" s="1"/>
  <c r="Y1917" i="1" s="1"/>
  <c r="Z1917" i="1" l="1"/>
  <c r="AA1917" i="1" s="1"/>
  <c r="Z1916" i="1"/>
  <c r="V1919" i="1" a="1"/>
  <c r="V1919" i="1" s="1"/>
  <c r="W1919" i="1" a="1"/>
  <c r="W1919" i="1" s="1"/>
  <c r="X1919" i="1" s="1" a="1"/>
  <c r="X1919" i="1" s="1"/>
  <c r="Y1919" i="1" s="1"/>
  <c r="Z1918" i="1" s="1"/>
  <c r="AA1918" i="1" s="1"/>
  <c r="T1921" i="1"/>
  <c r="U1920" i="1"/>
  <c r="AA1916" i="1" l="1"/>
  <c r="AB1917" i="1" s="1"/>
  <c r="AB1918" i="1" s="1"/>
  <c r="AB1919" i="1" s="1"/>
  <c r="W1920" i="1" a="1"/>
  <c r="W1920" i="1" s="1"/>
  <c r="V1920" i="1" a="1"/>
  <c r="V1920" i="1" s="1"/>
  <c r="T1922" i="1"/>
  <c r="U1921" i="1"/>
  <c r="T1923" i="1" l="1"/>
  <c r="U1922" i="1"/>
  <c r="V1921" i="1" a="1"/>
  <c r="V1921" i="1" s="1"/>
  <c r="W1921" i="1" a="1"/>
  <c r="W1921" i="1" s="1"/>
  <c r="X1921" i="1" s="1" a="1"/>
  <c r="X1921" i="1" s="1"/>
  <c r="Y1921" i="1" s="1"/>
  <c r="X1920" i="1" a="1"/>
  <c r="X1920" i="1" s="1"/>
  <c r="Y1920" i="1" s="1"/>
  <c r="Z1920" i="1" l="1"/>
  <c r="AA1920" i="1" s="1"/>
  <c r="Z1919" i="1"/>
  <c r="W1922" i="1" a="1"/>
  <c r="W1922" i="1" s="1"/>
  <c r="V1922" i="1" a="1"/>
  <c r="V1922" i="1" s="1"/>
  <c r="T1924" i="1"/>
  <c r="U1923" i="1"/>
  <c r="AA1919" i="1" l="1"/>
  <c r="AB1920" i="1" s="1"/>
  <c r="AB1921" i="1" s="1"/>
  <c r="T1925" i="1"/>
  <c r="U1924" i="1"/>
  <c r="V1923" i="1" a="1"/>
  <c r="V1923" i="1" s="1"/>
  <c r="W1923" i="1" a="1"/>
  <c r="W1923" i="1" s="1"/>
  <c r="X1923" i="1" s="1" a="1"/>
  <c r="X1923" i="1" s="1"/>
  <c r="Y1923" i="1" s="1"/>
  <c r="X1922" i="1" a="1"/>
  <c r="X1922" i="1" s="1"/>
  <c r="Y1922" i="1" s="1"/>
  <c r="Z1922" i="1" l="1"/>
  <c r="AA1922" i="1" s="1"/>
  <c r="Z1921" i="1"/>
  <c r="V1924" i="1" a="1"/>
  <c r="V1924" i="1" s="1"/>
  <c r="W1924" i="1" a="1"/>
  <c r="W1924" i="1" s="1"/>
  <c r="X1924" i="1" s="1" a="1"/>
  <c r="X1924" i="1" s="1"/>
  <c r="Y1924" i="1" s="1"/>
  <c r="T1926" i="1"/>
  <c r="U1925" i="1"/>
  <c r="AA1921" i="1" l="1"/>
  <c r="AB1922" i="1" s="1"/>
  <c r="AB1923" i="1" s="1"/>
  <c r="V1925" i="1" a="1"/>
  <c r="V1925" i="1" s="1"/>
  <c r="W1925" i="1" a="1"/>
  <c r="W1925" i="1" s="1"/>
  <c r="X1925" i="1" s="1" a="1"/>
  <c r="X1925" i="1" s="1"/>
  <c r="Y1925" i="1" s="1"/>
  <c r="T1927" i="1"/>
  <c r="U1926" i="1"/>
  <c r="Z1923" i="1"/>
  <c r="AA1923" i="1" l="1"/>
  <c r="AB1924" i="1" s="1"/>
  <c r="V1926" i="1" a="1"/>
  <c r="V1926" i="1" s="1"/>
  <c r="W1926" i="1" a="1"/>
  <c r="W1926" i="1" s="1"/>
  <c r="X1926" i="1" s="1" a="1"/>
  <c r="X1926" i="1" s="1"/>
  <c r="Y1926" i="1" s="1"/>
  <c r="Z1925" i="1" s="1"/>
  <c r="AA1925" i="1" s="1"/>
  <c r="T1928" i="1"/>
  <c r="U1927" i="1"/>
  <c r="Z1924" i="1"/>
  <c r="AA1924" i="1" l="1"/>
  <c r="AB1925" i="1" s="1"/>
  <c r="AB1926" i="1" s="1"/>
  <c r="W1927" i="1" a="1"/>
  <c r="W1927" i="1" s="1"/>
  <c r="V1927" i="1" a="1"/>
  <c r="V1927" i="1" s="1"/>
  <c r="T1929" i="1"/>
  <c r="U1928" i="1"/>
  <c r="V1928" i="1" l="1" a="1"/>
  <c r="V1928" i="1" s="1"/>
  <c r="W1928" i="1" a="1"/>
  <c r="W1928" i="1" s="1"/>
  <c r="X1928" i="1" s="1" a="1"/>
  <c r="X1928" i="1" s="1"/>
  <c r="Y1928" i="1" s="1"/>
  <c r="T1930" i="1"/>
  <c r="U1929" i="1"/>
  <c r="X1927" i="1" a="1"/>
  <c r="X1927" i="1" s="1"/>
  <c r="Y1927" i="1" s="1"/>
  <c r="Z1927" i="1" l="1"/>
  <c r="AA1927" i="1" s="1"/>
  <c r="Z1926" i="1"/>
  <c r="V1929" i="1" a="1"/>
  <c r="V1929" i="1" s="1"/>
  <c r="W1929" i="1" a="1"/>
  <c r="W1929" i="1" s="1"/>
  <c r="X1929" i="1" s="1" a="1"/>
  <c r="X1929" i="1" s="1"/>
  <c r="Y1929" i="1" s="1"/>
  <c r="Z1928" i="1" s="1"/>
  <c r="AA1928" i="1" s="1"/>
  <c r="T1931" i="1"/>
  <c r="U1930" i="1"/>
  <c r="AA1926" i="1" l="1"/>
  <c r="AB1927" i="1" s="1"/>
  <c r="AB1928" i="1" s="1"/>
  <c r="AB1929" i="1" s="1"/>
  <c r="W1930" i="1" a="1"/>
  <c r="W1930" i="1" s="1"/>
  <c r="V1930" i="1" a="1"/>
  <c r="V1930" i="1" s="1"/>
  <c r="T1932" i="1"/>
  <c r="U1931" i="1"/>
  <c r="V1931" i="1" l="1" a="1"/>
  <c r="V1931" i="1" s="1"/>
  <c r="W1931" i="1" a="1"/>
  <c r="W1931" i="1" s="1"/>
  <c r="X1931" i="1" s="1" a="1"/>
  <c r="X1931" i="1" s="1"/>
  <c r="Y1931" i="1" s="1"/>
  <c r="T1933" i="1"/>
  <c r="U1932" i="1"/>
  <c r="X1930" i="1" a="1"/>
  <c r="X1930" i="1" s="1"/>
  <c r="Y1930" i="1" s="1"/>
  <c r="Z1930" i="1" l="1"/>
  <c r="AA1930" i="1" s="1"/>
  <c r="Z1929" i="1"/>
  <c r="V1932" i="1" a="1"/>
  <c r="V1932" i="1" s="1"/>
  <c r="W1932" i="1" a="1"/>
  <c r="W1932" i="1" s="1"/>
  <c r="X1932" i="1" s="1" a="1"/>
  <c r="X1932" i="1" s="1"/>
  <c r="Y1932" i="1" s="1"/>
  <c r="Z1931" i="1" s="1"/>
  <c r="AA1931" i="1" s="1"/>
  <c r="T1934" i="1"/>
  <c r="U1933" i="1"/>
  <c r="AA1929" i="1" l="1"/>
  <c r="AB1930" i="1" s="1"/>
  <c r="AB1931" i="1" s="1"/>
  <c r="AB1932" i="1" s="1"/>
  <c r="V1933" i="1" a="1"/>
  <c r="V1933" i="1" s="1"/>
  <c r="W1933" i="1" a="1"/>
  <c r="W1933" i="1" s="1"/>
  <c r="X1933" i="1" s="1" a="1"/>
  <c r="X1933" i="1" s="1"/>
  <c r="Y1933" i="1" s="1"/>
  <c r="Z1932" i="1" s="1"/>
  <c r="AA1932" i="1" s="1"/>
  <c r="T1935" i="1"/>
  <c r="U1934" i="1"/>
  <c r="AB1933" i="1" l="1"/>
  <c r="V1934" i="1" a="1"/>
  <c r="V1934" i="1" s="1"/>
  <c r="W1934" i="1" a="1"/>
  <c r="W1934" i="1" s="1"/>
  <c r="X1934" i="1" s="1" a="1"/>
  <c r="X1934" i="1" s="1"/>
  <c r="Y1934" i="1" s="1"/>
  <c r="Z1933" i="1" s="1"/>
  <c r="AA1933" i="1" s="1"/>
  <c r="T1936" i="1"/>
  <c r="U1935" i="1"/>
  <c r="AB1934" i="1" l="1"/>
  <c r="W1935" i="1" a="1"/>
  <c r="W1935" i="1" s="1"/>
  <c r="V1935" i="1" a="1"/>
  <c r="V1935" i="1" s="1"/>
  <c r="T1937" i="1"/>
  <c r="U1936" i="1"/>
  <c r="V1936" i="1" l="1" a="1"/>
  <c r="V1936" i="1" s="1"/>
  <c r="W1936" i="1" a="1"/>
  <c r="W1936" i="1" s="1"/>
  <c r="X1936" i="1" s="1" a="1"/>
  <c r="X1936" i="1" s="1"/>
  <c r="Y1936" i="1" s="1"/>
  <c r="T1938" i="1"/>
  <c r="U1937" i="1"/>
  <c r="X1935" i="1" a="1"/>
  <c r="X1935" i="1" s="1"/>
  <c r="Y1935" i="1" s="1"/>
  <c r="Z1935" i="1" l="1"/>
  <c r="AA1935" i="1" s="1"/>
  <c r="Z1934" i="1"/>
  <c r="V1937" i="1" a="1"/>
  <c r="V1937" i="1" s="1"/>
  <c r="W1937" i="1" a="1"/>
  <c r="W1937" i="1" s="1"/>
  <c r="X1937" i="1" s="1" a="1"/>
  <c r="X1937" i="1" s="1"/>
  <c r="Y1937" i="1" s="1"/>
  <c r="Z1936" i="1" s="1"/>
  <c r="AA1936" i="1" s="1"/>
  <c r="T1939" i="1"/>
  <c r="U1938" i="1"/>
  <c r="AA1934" i="1" l="1"/>
  <c r="AB1935" i="1" s="1"/>
  <c r="AB1936" i="1" s="1"/>
  <c r="AB1937" i="1" s="1"/>
  <c r="V1938" i="1" a="1"/>
  <c r="V1938" i="1" s="1"/>
  <c r="W1938" i="1" a="1"/>
  <c r="W1938" i="1" s="1"/>
  <c r="X1938" i="1" s="1" a="1"/>
  <c r="X1938" i="1" s="1"/>
  <c r="Y1938" i="1" s="1"/>
  <c r="Z1937" i="1" s="1"/>
  <c r="AA1937" i="1" s="1"/>
  <c r="T1940" i="1"/>
  <c r="U1939" i="1"/>
  <c r="AB1938" i="1" l="1"/>
  <c r="V1939" i="1" a="1"/>
  <c r="V1939" i="1" s="1"/>
  <c r="W1939" i="1" a="1"/>
  <c r="W1939" i="1" s="1"/>
  <c r="X1939" i="1" s="1" a="1"/>
  <c r="X1939" i="1" s="1"/>
  <c r="Y1939" i="1" s="1"/>
  <c r="Z1938" i="1" s="1"/>
  <c r="AA1938" i="1" s="1"/>
  <c r="T1941" i="1"/>
  <c r="U1940" i="1"/>
  <c r="AB1939" i="1" l="1"/>
  <c r="V1940" i="1" a="1"/>
  <c r="V1940" i="1" s="1"/>
  <c r="W1940" i="1" a="1"/>
  <c r="W1940" i="1" s="1"/>
  <c r="X1940" i="1" s="1" a="1"/>
  <c r="X1940" i="1" s="1"/>
  <c r="Y1940" i="1" s="1"/>
  <c r="Z1939" i="1" s="1"/>
  <c r="AA1939" i="1" s="1"/>
  <c r="T1942" i="1"/>
  <c r="U1941" i="1"/>
  <c r="AB1940" i="1" l="1"/>
  <c r="V1941" i="1" a="1"/>
  <c r="V1941" i="1" s="1"/>
  <c r="W1941" i="1" a="1"/>
  <c r="W1941" i="1" s="1"/>
  <c r="X1941" i="1" s="1" a="1"/>
  <c r="X1941" i="1" s="1"/>
  <c r="Y1941" i="1" s="1"/>
  <c r="Z1940" i="1" s="1"/>
  <c r="AA1940" i="1" s="1"/>
  <c r="T1943" i="1"/>
  <c r="U1942" i="1"/>
  <c r="AB1941" i="1" l="1"/>
  <c r="V1942" i="1" a="1"/>
  <c r="V1942" i="1" s="1"/>
  <c r="W1942" i="1" a="1"/>
  <c r="W1942" i="1" s="1"/>
  <c r="X1942" i="1" s="1" a="1"/>
  <c r="X1942" i="1" s="1"/>
  <c r="Y1942" i="1" s="1"/>
  <c r="Z1941" i="1" s="1"/>
  <c r="AA1941" i="1" s="1"/>
  <c r="T1944" i="1"/>
  <c r="U1943" i="1"/>
  <c r="AB1942" i="1" l="1"/>
  <c r="V1943" i="1" a="1"/>
  <c r="V1943" i="1" s="1"/>
  <c r="W1943" i="1" a="1"/>
  <c r="W1943" i="1" s="1"/>
  <c r="X1943" i="1" s="1" a="1"/>
  <c r="X1943" i="1" s="1"/>
  <c r="Y1943" i="1" s="1"/>
  <c r="Z1942" i="1" s="1"/>
  <c r="AA1942" i="1" s="1"/>
  <c r="T1945" i="1"/>
  <c r="U1944" i="1"/>
  <c r="AB1943" i="1" l="1"/>
  <c r="V1944" i="1" a="1"/>
  <c r="V1944" i="1" s="1"/>
  <c r="W1944" i="1" a="1"/>
  <c r="W1944" i="1" s="1"/>
  <c r="X1944" i="1" s="1" a="1"/>
  <c r="X1944" i="1" s="1"/>
  <c r="Y1944" i="1" s="1"/>
  <c r="Z1943" i="1" s="1"/>
  <c r="AA1943" i="1" s="1"/>
  <c r="T1946" i="1"/>
  <c r="U1945" i="1"/>
  <c r="AB1944" i="1" l="1"/>
  <c r="W1945" i="1" a="1"/>
  <c r="W1945" i="1" s="1"/>
  <c r="V1945" i="1" a="1"/>
  <c r="V1945" i="1" s="1"/>
  <c r="T1947" i="1"/>
  <c r="U1946" i="1"/>
  <c r="V1946" i="1" l="1" a="1"/>
  <c r="V1946" i="1" s="1"/>
  <c r="W1946" i="1" a="1"/>
  <c r="W1946" i="1" s="1"/>
  <c r="X1946" i="1" s="1" a="1"/>
  <c r="X1946" i="1" s="1"/>
  <c r="Y1946" i="1" s="1"/>
  <c r="T1948" i="1"/>
  <c r="U1947" i="1"/>
  <c r="X1945" i="1" a="1"/>
  <c r="X1945" i="1" s="1"/>
  <c r="Y1945" i="1" s="1"/>
  <c r="Z1945" i="1" l="1"/>
  <c r="AA1945" i="1" s="1"/>
  <c r="Z1944" i="1"/>
  <c r="V1947" i="1" a="1"/>
  <c r="V1947" i="1" s="1"/>
  <c r="W1947" i="1" a="1"/>
  <c r="W1947" i="1" s="1"/>
  <c r="X1947" i="1" s="1" a="1"/>
  <c r="X1947" i="1" s="1"/>
  <c r="Y1947" i="1" s="1"/>
  <c r="Z1946" i="1" s="1"/>
  <c r="AA1946" i="1" s="1"/>
  <c r="T1949" i="1"/>
  <c r="U1948" i="1"/>
  <c r="AA1944" i="1" l="1"/>
  <c r="AB1945" i="1" s="1"/>
  <c r="AB1946" i="1" s="1"/>
  <c r="AB1947" i="1" s="1"/>
  <c r="W1948" i="1" a="1"/>
  <c r="W1948" i="1" s="1"/>
  <c r="V1948" i="1" a="1"/>
  <c r="V1948" i="1" s="1"/>
  <c r="T1950" i="1"/>
  <c r="U1949" i="1"/>
  <c r="V1949" i="1" l="1" a="1"/>
  <c r="V1949" i="1" s="1"/>
  <c r="W1949" i="1" a="1"/>
  <c r="W1949" i="1" s="1"/>
  <c r="X1949" i="1" s="1" a="1"/>
  <c r="X1949" i="1" s="1"/>
  <c r="Y1949" i="1" s="1"/>
  <c r="T1951" i="1"/>
  <c r="U1950" i="1"/>
  <c r="X1948" i="1" a="1"/>
  <c r="X1948" i="1" s="1"/>
  <c r="Y1948" i="1" s="1"/>
  <c r="Z1948" i="1" l="1"/>
  <c r="AA1948" i="1" s="1"/>
  <c r="Z1947" i="1"/>
  <c r="V1950" i="1" a="1"/>
  <c r="V1950" i="1" s="1"/>
  <c r="W1950" i="1" a="1"/>
  <c r="W1950" i="1" s="1"/>
  <c r="X1950" i="1" s="1" a="1"/>
  <c r="X1950" i="1" s="1"/>
  <c r="Y1950" i="1" s="1"/>
  <c r="Z1949" i="1" s="1"/>
  <c r="AA1949" i="1" s="1"/>
  <c r="T1952" i="1"/>
  <c r="U1951" i="1"/>
  <c r="AA1947" i="1" l="1"/>
  <c r="AB1948" i="1" s="1"/>
  <c r="AB1949" i="1" s="1"/>
  <c r="AB1950" i="1" s="1"/>
  <c r="W1951" i="1" a="1"/>
  <c r="W1951" i="1" s="1"/>
  <c r="V1951" i="1" a="1"/>
  <c r="V1951" i="1" s="1"/>
  <c r="T1953" i="1"/>
  <c r="U1952" i="1"/>
  <c r="V1952" i="1" l="1" a="1"/>
  <c r="V1952" i="1" s="1"/>
  <c r="W1952" i="1" a="1"/>
  <c r="W1952" i="1" s="1"/>
  <c r="X1952" i="1" s="1" a="1"/>
  <c r="X1952" i="1" s="1"/>
  <c r="Y1952" i="1" s="1"/>
  <c r="T1954" i="1"/>
  <c r="U1953" i="1"/>
  <c r="X1951" i="1" a="1"/>
  <c r="X1951" i="1" s="1"/>
  <c r="Y1951" i="1" s="1"/>
  <c r="Z1951" i="1" l="1"/>
  <c r="AA1951" i="1" s="1"/>
  <c r="Z1950" i="1"/>
  <c r="V1953" i="1" a="1"/>
  <c r="V1953" i="1" s="1"/>
  <c r="W1953" i="1" a="1"/>
  <c r="W1953" i="1" s="1"/>
  <c r="X1953" i="1" s="1" a="1"/>
  <c r="X1953" i="1" s="1"/>
  <c r="Y1953" i="1" s="1"/>
  <c r="Z1952" i="1" s="1"/>
  <c r="AA1952" i="1" s="1"/>
  <c r="T1955" i="1"/>
  <c r="U1954" i="1"/>
  <c r="AA1950" i="1" l="1"/>
  <c r="AB1951" i="1" s="1"/>
  <c r="AB1952" i="1" s="1"/>
  <c r="AB1953" i="1" s="1"/>
  <c r="V1954" i="1" a="1"/>
  <c r="V1954" i="1" s="1"/>
  <c r="W1954" i="1" a="1"/>
  <c r="W1954" i="1" s="1"/>
  <c r="X1954" i="1" s="1" a="1"/>
  <c r="X1954" i="1" s="1"/>
  <c r="Y1954" i="1" s="1"/>
  <c r="Z1953" i="1" s="1"/>
  <c r="AA1953" i="1" s="1"/>
  <c r="T1956" i="1"/>
  <c r="U1955" i="1"/>
  <c r="AB1954" i="1" l="1"/>
  <c r="V1955" i="1" a="1"/>
  <c r="V1955" i="1" s="1"/>
  <c r="W1955" i="1" a="1"/>
  <c r="W1955" i="1" s="1"/>
  <c r="X1955" i="1" s="1" a="1"/>
  <c r="X1955" i="1" s="1"/>
  <c r="Y1955" i="1" s="1"/>
  <c r="Z1954" i="1" s="1"/>
  <c r="AA1954" i="1" s="1"/>
  <c r="T1957" i="1"/>
  <c r="U1956" i="1"/>
  <c r="AB1955" i="1" l="1"/>
  <c r="W1956" i="1" a="1"/>
  <c r="W1956" i="1" s="1"/>
  <c r="V1956" i="1" a="1"/>
  <c r="V1956" i="1" s="1"/>
  <c r="T1958" i="1"/>
  <c r="U1957" i="1"/>
  <c r="V1957" i="1" l="1" a="1"/>
  <c r="V1957" i="1" s="1"/>
  <c r="W1957" i="1" a="1"/>
  <c r="W1957" i="1" s="1"/>
  <c r="X1957" i="1" s="1" a="1"/>
  <c r="X1957" i="1" s="1"/>
  <c r="Y1957" i="1" s="1"/>
  <c r="T1959" i="1"/>
  <c r="U1958" i="1"/>
  <c r="X1956" i="1" a="1"/>
  <c r="X1956" i="1" s="1"/>
  <c r="Y1956" i="1" s="1"/>
  <c r="Z1956" i="1" l="1"/>
  <c r="AA1956" i="1" s="1"/>
  <c r="Z1955" i="1"/>
  <c r="V1958" i="1" a="1"/>
  <c r="V1958" i="1" s="1"/>
  <c r="W1958" i="1" a="1"/>
  <c r="W1958" i="1" s="1"/>
  <c r="X1958" i="1" s="1" a="1"/>
  <c r="X1958" i="1" s="1"/>
  <c r="Y1958" i="1" s="1"/>
  <c r="Z1957" i="1" s="1"/>
  <c r="AA1957" i="1" s="1"/>
  <c r="T1960" i="1"/>
  <c r="U1959" i="1"/>
  <c r="AA1955" i="1" l="1"/>
  <c r="AB1956" i="1" s="1"/>
  <c r="AB1957" i="1" s="1"/>
  <c r="AB1958" i="1" s="1"/>
  <c r="W1959" i="1" a="1"/>
  <c r="W1959" i="1" s="1"/>
  <c r="V1959" i="1" a="1"/>
  <c r="V1959" i="1" s="1"/>
  <c r="T1961" i="1"/>
  <c r="U1960" i="1"/>
  <c r="V1960" i="1" l="1" a="1"/>
  <c r="V1960" i="1" s="1"/>
  <c r="W1960" i="1" a="1"/>
  <c r="W1960" i="1" s="1"/>
  <c r="X1960" i="1" s="1" a="1"/>
  <c r="X1960" i="1" s="1"/>
  <c r="Y1960" i="1" s="1"/>
  <c r="T1962" i="1"/>
  <c r="U1961" i="1"/>
  <c r="X1959" i="1" a="1"/>
  <c r="X1959" i="1" s="1"/>
  <c r="Y1959" i="1" s="1"/>
  <c r="Z1959" i="1" l="1"/>
  <c r="AA1959" i="1" s="1"/>
  <c r="Z1958" i="1"/>
  <c r="V1961" i="1" a="1"/>
  <c r="V1961" i="1" s="1"/>
  <c r="W1961" i="1" a="1"/>
  <c r="W1961" i="1" s="1"/>
  <c r="X1961" i="1" s="1" a="1"/>
  <c r="X1961" i="1" s="1"/>
  <c r="Y1961" i="1" s="1"/>
  <c r="Z1960" i="1" s="1"/>
  <c r="AA1960" i="1" s="1"/>
  <c r="T1963" i="1"/>
  <c r="U1962" i="1"/>
  <c r="AA1958" i="1" l="1"/>
  <c r="AB1959" i="1" s="1"/>
  <c r="AB1960" i="1" s="1"/>
  <c r="AB1961" i="1" s="1"/>
  <c r="V1962" i="1" a="1"/>
  <c r="V1962" i="1" s="1"/>
  <c r="W1962" i="1" a="1"/>
  <c r="W1962" i="1" s="1"/>
  <c r="X1962" i="1" s="1" a="1"/>
  <c r="X1962" i="1" s="1"/>
  <c r="Y1962" i="1" s="1"/>
  <c r="Z1961" i="1" s="1"/>
  <c r="AA1961" i="1" s="1"/>
  <c r="T1964" i="1"/>
  <c r="U1963" i="1"/>
  <c r="AB1962" i="1" l="1"/>
  <c r="V1963" i="1" a="1"/>
  <c r="V1963" i="1" s="1"/>
  <c r="W1963" i="1" a="1"/>
  <c r="W1963" i="1" s="1"/>
  <c r="X1963" i="1" s="1" a="1"/>
  <c r="X1963" i="1" s="1"/>
  <c r="Y1963" i="1" s="1"/>
  <c r="Z1962" i="1" s="1"/>
  <c r="AA1962" i="1" s="1"/>
  <c r="T1965" i="1"/>
  <c r="U1964" i="1"/>
  <c r="AB1963" i="1" l="1"/>
  <c r="V1964" i="1" a="1"/>
  <c r="V1964" i="1" s="1"/>
  <c r="W1964" i="1" a="1"/>
  <c r="W1964" i="1" s="1"/>
  <c r="X1964" i="1" s="1" a="1"/>
  <c r="X1964" i="1" s="1"/>
  <c r="Y1964" i="1" s="1"/>
  <c r="Z1963" i="1" s="1"/>
  <c r="AA1963" i="1" s="1"/>
  <c r="T1966" i="1"/>
  <c r="U1965" i="1"/>
  <c r="AB1964" i="1" l="1"/>
  <c r="V1965" i="1" a="1"/>
  <c r="V1965" i="1" s="1"/>
  <c r="W1965" i="1" a="1"/>
  <c r="W1965" i="1" s="1"/>
  <c r="X1965" i="1" s="1" a="1"/>
  <c r="X1965" i="1" s="1"/>
  <c r="Y1965" i="1" s="1"/>
  <c r="Z1964" i="1" s="1"/>
  <c r="AA1964" i="1" s="1"/>
  <c r="T1967" i="1"/>
  <c r="U1966" i="1"/>
  <c r="AB1965" i="1" l="1"/>
  <c r="V1966" i="1" a="1"/>
  <c r="V1966" i="1" s="1"/>
  <c r="W1966" i="1" a="1"/>
  <c r="W1966" i="1" s="1"/>
  <c r="X1966" i="1" s="1" a="1"/>
  <c r="X1966" i="1" s="1"/>
  <c r="Y1966" i="1" s="1"/>
  <c r="Z1965" i="1" s="1"/>
  <c r="AA1965" i="1" s="1"/>
  <c r="T1968" i="1"/>
  <c r="U1967" i="1"/>
  <c r="AB1966" i="1" l="1"/>
  <c r="W1967" i="1" a="1"/>
  <c r="W1967" i="1" s="1"/>
  <c r="V1967" i="1" a="1"/>
  <c r="V1967" i="1" s="1"/>
  <c r="T1969" i="1"/>
  <c r="U1968" i="1"/>
  <c r="V1968" i="1" l="1" a="1"/>
  <c r="V1968" i="1" s="1"/>
  <c r="W1968" i="1" a="1"/>
  <c r="W1968" i="1" s="1"/>
  <c r="X1968" i="1" s="1" a="1"/>
  <c r="X1968" i="1" s="1"/>
  <c r="Y1968" i="1" s="1"/>
  <c r="T1970" i="1"/>
  <c r="U1969" i="1"/>
  <c r="X1967" i="1" a="1"/>
  <c r="X1967" i="1" s="1"/>
  <c r="Y1967" i="1" s="1"/>
  <c r="Z1967" i="1" l="1"/>
  <c r="AA1967" i="1" s="1"/>
  <c r="Z1966" i="1"/>
  <c r="W1969" i="1" a="1"/>
  <c r="W1969" i="1" s="1"/>
  <c r="V1969" i="1" a="1"/>
  <c r="V1969" i="1" s="1"/>
  <c r="T1971" i="1"/>
  <c r="U1970" i="1"/>
  <c r="AA1966" i="1" l="1"/>
  <c r="AB1967" i="1" s="1"/>
  <c r="AB1968" i="1" s="1"/>
  <c r="V1970" i="1" a="1"/>
  <c r="V1970" i="1" s="1"/>
  <c r="W1970" i="1" a="1"/>
  <c r="W1970" i="1" s="1"/>
  <c r="X1970" i="1" s="1" a="1"/>
  <c r="X1970" i="1" s="1"/>
  <c r="Y1970" i="1" s="1"/>
  <c r="T1972" i="1"/>
  <c r="U1971" i="1"/>
  <c r="X1969" i="1" a="1"/>
  <c r="X1969" i="1" s="1"/>
  <c r="Y1969" i="1" s="1"/>
  <c r="Z1969" i="1" l="1"/>
  <c r="AA1969" i="1" s="1"/>
  <c r="Z1968" i="1"/>
  <c r="V1971" i="1" a="1"/>
  <c r="V1971" i="1" s="1"/>
  <c r="W1971" i="1" a="1"/>
  <c r="W1971" i="1" s="1"/>
  <c r="X1971" i="1" s="1" a="1"/>
  <c r="X1971" i="1" s="1"/>
  <c r="Y1971" i="1" s="1"/>
  <c r="Z1970" i="1" s="1"/>
  <c r="AA1970" i="1" s="1"/>
  <c r="T1973" i="1"/>
  <c r="U1972" i="1"/>
  <c r="AA1968" i="1" l="1"/>
  <c r="AB1969" i="1" s="1"/>
  <c r="AB1970" i="1" s="1"/>
  <c r="AB1971" i="1" s="1"/>
  <c r="V1972" i="1" a="1"/>
  <c r="V1972" i="1" s="1"/>
  <c r="W1972" i="1" a="1"/>
  <c r="W1972" i="1" s="1"/>
  <c r="X1972" i="1" s="1" a="1"/>
  <c r="X1972" i="1" s="1"/>
  <c r="Y1972" i="1" s="1"/>
  <c r="Z1971" i="1" s="1"/>
  <c r="AA1971" i="1" s="1"/>
  <c r="T1974" i="1"/>
  <c r="U1973" i="1"/>
  <c r="AB1972" i="1" l="1"/>
  <c r="V1973" i="1" a="1"/>
  <c r="V1973" i="1" s="1"/>
  <c r="W1973" i="1" a="1"/>
  <c r="W1973" i="1" s="1"/>
  <c r="X1973" i="1" s="1" a="1"/>
  <c r="X1973" i="1" s="1"/>
  <c r="Y1973" i="1" s="1"/>
  <c r="Z1972" i="1" s="1"/>
  <c r="AA1972" i="1" s="1"/>
  <c r="T1975" i="1"/>
  <c r="U1974" i="1"/>
  <c r="AB1973" i="1" l="1"/>
  <c r="V1974" i="1" a="1"/>
  <c r="V1974" i="1" s="1"/>
  <c r="W1974" i="1" a="1"/>
  <c r="W1974" i="1" s="1"/>
  <c r="X1974" i="1" s="1" a="1"/>
  <c r="X1974" i="1" s="1"/>
  <c r="Y1974" i="1" s="1"/>
  <c r="Z1973" i="1" s="1"/>
  <c r="AA1973" i="1" s="1"/>
  <c r="T1976" i="1"/>
  <c r="U1975" i="1"/>
  <c r="AB1974" i="1" l="1"/>
  <c r="V1975" i="1" a="1"/>
  <c r="V1975" i="1" s="1"/>
  <c r="W1975" i="1" a="1"/>
  <c r="W1975" i="1" s="1"/>
  <c r="X1975" i="1" s="1" a="1"/>
  <c r="X1975" i="1" s="1"/>
  <c r="Y1975" i="1" s="1"/>
  <c r="Z1974" i="1" s="1"/>
  <c r="AA1974" i="1" s="1"/>
  <c r="T1977" i="1"/>
  <c r="U1976" i="1"/>
  <c r="AB1975" i="1" l="1"/>
  <c r="V1976" i="1" a="1"/>
  <c r="V1976" i="1" s="1"/>
  <c r="W1976" i="1" a="1"/>
  <c r="W1976" i="1" s="1"/>
  <c r="X1976" i="1" s="1" a="1"/>
  <c r="X1976" i="1" s="1"/>
  <c r="Y1976" i="1" s="1"/>
  <c r="Z1975" i="1" s="1"/>
  <c r="AA1975" i="1" s="1"/>
  <c r="T1978" i="1"/>
  <c r="U1977" i="1"/>
  <c r="AB1976" i="1" l="1"/>
  <c r="W1977" i="1" a="1"/>
  <c r="W1977" i="1" s="1"/>
  <c r="V1977" i="1" a="1"/>
  <c r="V1977" i="1" s="1"/>
  <c r="T1979" i="1"/>
  <c r="U1978" i="1"/>
  <c r="V1978" i="1" l="1" a="1"/>
  <c r="V1978" i="1" s="1"/>
  <c r="W1978" i="1" a="1"/>
  <c r="W1978" i="1" s="1"/>
  <c r="X1978" i="1" s="1" a="1"/>
  <c r="X1978" i="1" s="1"/>
  <c r="Y1978" i="1" s="1"/>
  <c r="T1980" i="1"/>
  <c r="U1979" i="1"/>
  <c r="X1977" i="1" a="1"/>
  <c r="X1977" i="1" s="1"/>
  <c r="Y1977" i="1" s="1"/>
  <c r="Z1977" i="1" l="1"/>
  <c r="AA1977" i="1" s="1"/>
  <c r="Z1976" i="1"/>
  <c r="V1979" i="1" a="1"/>
  <c r="V1979" i="1" s="1"/>
  <c r="W1979" i="1" a="1"/>
  <c r="W1979" i="1" s="1"/>
  <c r="X1979" i="1" s="1" a="1"/>
  <c r="X1979" i="1" s="1"/>
  <c r="Y1979" i="1" s="1"/>
  <c r="Z1978" i="1" s="1"/>
  <c r="AA1978" i="1" s="1"/>
  <c r="T1981" i="1"/>
  <c r="U1980" i="1"/>
  <c r="AB1977" i="1" l="1"/>
  <c r="AB1978" i="1" s="1"/>
  <c r="AB1979" i="1" s="1"/>
  <c r="AA1976" i="1"/>
  <c r="W1980" i="1" a="1"/>
  <c r="W1980" i="1" s="1"/>
  <c r="V1980" i="1" a="1"/>
  <c r="V1980" i="1" s="1"/>
  <c r="T1982" i="1"/>
  <c r="U1981" i="1"/>
  <c r="V1981" i="1" l="1" a="1"/>
  <c r="V1981" i="1" s="1"/>
  <c r="W1981" i="1" a="1"/>
  <c r="W1981" i="1" s="1"/>
  <c r="X1981" i="1" s="1" a="1"/>
  <c r="X1981" i="1" s="1"/>
  <c r="Y1981" i="1" s="1"/>
  <c r="T1983" i="1"/>
  <c r="U1982" i="1"/>
  <c r="X1980" i="1" a="1"/>
  <c r="X1980" i="1" s="1"/>
  <c r="Y1980" i="1" s="1"/>
  <c r="Z1980" i="1" l="1"/>
  <c r="AA1980" i="1" s="1"/>
  <c r="Z1979" i="1"/>
  <c r="V1982" i="1" a="1"/>
  <c r="V1982" i="1" s="1"/>
  <c r="W1982" i="1" a="1"/>
  <c r="W1982" i="1" s="1"/>
  <c r="X1982" i="1" s="1" a="1"/>
  <c r="X1982" i="1" s="1"/>
  <c r="Y1982" i="1" s="1"/>
  <c r="Z1981" i="1" s="1"/>
  <c r="AA1981" i="1" s="1"/>
  <c r="T1984" i="1"/>
  <c r="U1983" i="1"/>
  <c r="AA1979" i="1" l="1"/>
  <c r="AB1980" i="1" s="1"/>
  <c r="AB1981" i="1" s="1"/>
  <c r="AB1982" i="1" s="1"/>
  <c r="W1983" i="1" a="1"/>
  <c r="W1983" i="1" s="1"/>
  <c r="V1983" i="1" a="1"/>
  <c r="V1983" i="1" s="1"/>
  <c r="T1985" i="1"/>
  <c r="U1984" i="1"/>
  <c r="V1984" i="1" l="1" a="1"/>
  <c r="V1984" i="1" s="1"/>
  <c r="W1984" i="1" a="1"/>
  <c r="W1984" i="1" s="1"/>
  <c r="X1984" i="1" s="1" a="1"/>
  <c r="X1984" i="1" s="1"/>
  <c r="Y1984" i="1" s="1"/>
  <c r="T1986" i="1"/>
  <c r="U1985" i="1"/>
  <c r="X1983" i="1" a="1"/>
  <c r="X1983" i="1" s="1"/>
  <c r="Y1983" i="1" s="1"/>
  <c r="Z1983" i="1" l="1"/>
  <c r="AA1983" i="1" s="1"/>
  <c r="Z1982" i="1"/>
  <c r="V1985" i="1" a="1"/>
  <c r="V1985" i="1" s="1"/>
  <c r="W1985" i="1" a="1"/>
  <c r="W1985" i="1" s="1"/>
  <c r="X1985" i="1" s="1" a="1"/>
  <c r="X1985" i="1" s="1"/>
  <c r="Y1985" i="1" s="1"/>
  <c r="Z1984" i="1" s="1"/>
  <c r="AA1984" i="1" s="1"/>
  <c r="T1987" i="1"/>
  <c r="U1986" i="1"/>
  <c r="AA1982" i="1" l="1"/>
  <c r="AB1983" i="1" s="1"/>
  <c r="AB1984" i="1" s="1"/>
  <c r="AB1985" i="1" s="1"/>
  <c r="W1986" i="1" a="1"/>
  <c r="W1986" i="1" s="1"/>
  <c r="V1986" i="1" a="1"/>
  <c r="V1986" i="1" s="1"/>
  <c r="T1988" i="1"/>
  <c r="U1987" i="1"/>
  <c r="V1987" i="1" l="1" a="1"/>
  <c r="V1987" i="1" s="1"/>
  <c r="W1987" i="1" a="1"/>
  <c r="W1987" i="1" s="1"/>
  <c r="X1987" i="1" s="1" a="1"/>
  <c r="X1987" i="1" s="1"/>
  <c r="Y1987" i="1" s="1"/>
  <c r="T1989" i="1"/>
  <c r="U1988" i="1"/>
  <c r="X1986" i="1" a="1"/>
  <c r="X1986" i="1" s="1"/>
  <c r="Y1986" i="1" s="1"/>
  <c r="Z1986" i="1" l="1"/>
  <c r="AA1986" i="1" s="1"/>
  <c r="Z1985" i="1"/>
  <c r="V1988" i="1" a="1"/>
  <c r="V1988" i="1" s="1"/>
  <c r="W1988" i="1" a="1"/>
  <c r="W1988" i="1" s="1"/>
  <c r="X1988" i="1" s="1" a="1"/>
  <c r="X1988" i="1" s="1"/>
  <c r="Y1988" i="1" s="1"/>
  <c r="Z1987" i="1" s="1"/>
  <c r="AA1987" i="1" s="1"/>
  <c r="T1990" i="1"/>
  <c r="U1989" i="1"/>
  <c r="AA1985" i="1" l="1"/>
  <c r="AB1986" i="1" s="1"/>
  <c r="AB1987" i="1" s="1"/>
  <c r="AB1988" i="1" s="1"/>
  <c r="V1989" i="1" a="1"/>
  <c r="V1989" i="1" s="1"/>
  <c r="W1989" i="1" a="1"/>
  <c r="W1989" i="1" s="1"/>
  <c r="X1989" i="1" s="1" a="1"/>
  <c r="X1989" i="1" s="1"/>
  <c r="Y1989" i="1" s="1"/>
  <c r="Z1988" i="1" s="1"/>
  <c r="AA1988" i="1" s="1"/>
  <c r="T1991" i="1"/>
  <c r="U1990" i="1"/>
  <c r="AB1989" i="1" l="1"/>
  <c r="V1990" i="1" a="1"/>
  <c r="V1990" i="1" s="1"/>
  <c r="W1990" i="1" a="1"/>
  <c r="W1990" i="1" s="1"/>
  <c r="X1990" i="1" s="1" a="1"/>
  <c r="X1990" i="1" s="1"/>
  <c r="Y1990" i="1" s="1"/>
  <c r="Z1989" i="1" s="1"/>
  <c r="AA1989" i="1" s="1"/>
  <c r="T1992" i="1"/>
  <c r="U1991" i="1"/>
  <c r="AB1990" i="1" l="1"/>
  <c r="W1991" i="1" a="1"/>
  <c r="W1991" i="1" s="1"/>
  <c r="V1991" i="1" a="1"/>
  <c r="V1991" i="1" s="1"/>
  <c r="T1993" i="1"/>
  <c r="U1992" i="1"/>
  <c r="V1992" i="1" l="1" a="1"/>
  <c r="V1992" i="1" s="1"/>
  <c r="W1992" i="1" a="1"/>
  <c r="W1992" i="1" s="1"/>
  <c r="X1992" i="1" s="1" a="1"/>
  <c r="X1992" i="1" s="1"/>
  <c r="Y1992" i="1" s="1"/>
  <c r="T1994" i="1"/>
  <c r="U1993" i="1"/>
  <c r="X1991" i="1" a="1"/>
  <c r="X1991" i="1" s="1"/>
  <c r="Y1991" i="1" s="1"/>
  <c r="Z1991" i="1" l="1"/>
  <c r="AA1991" i="1" s="1"/>
  <c r="Z1990" i="1"/>
  <c r="V1993" i="1" a="1"/>
  <c r="V1993" i="1" s="1"/>
  <c r="W1993" i="1" a="1"/>
  <c r="W1993" i="1" s="1"/>
  <c r="X1993" i="1" s="1" a="1"/>
  <c r="X1993" i="1" s="1"/>
  <c r="Y1993" i="1" s="1"/>
  <c r="Z1992" i="1" s="1"/>
  <c r="AA1992" i="1" s="1"/>
  <c r="T1995" i="1"/>
  <c r="U1994" i="1"/>
  <c r="AA1990" i="1" l="1"/>
  <c r="AB1991" i="1" s="1"/>
  <c r="AB1992" i="1" s="1"/>
  <c r="AB1993" i="1" s="1"/>
  <c r="V1994" i="1" a="1"/>
  <c r="V1994" i="1" s="1"/>
  <c r="W1994" i="1" a="1"/>
  <c r="W1994" i="1" s="1"/>
  <c r="X1994" i="1" s="1" a="1"/>
  <c r="X1994" i="1" s="1"/>
  <c r="Y1994" i="1" s="1"/>
  <c r="Z1993" i="1" s="1"/>
  <c r="AA1993" i="1" s="1"/>
  <c r="T1996" i="1"/>
  <c r="U1995" i="1"/>
  <c r="AB1994" i="1" l="1"/>
  <c r="V1995" i="1" a="1"/>
  <c r="V1995" i="1" s="1"/>
  <c r="W1995" i="1" a="1"/>
  <c r="W1995" i="1" s="1"/>
  <c r="X1995" i="1" s="1" a="1"/>
  <c r="X1995" i="1" s="1"/>
  <c r="Y1995" i="1" s="1"/>
  <c r="Z1994" i="1" s="1"/>
  <c r="AA1994" i="1" s="1"/>
  <c r="T1997" i="1"/>
  <c r="U1996" i="1"/>
  <c r="AB1995" i="1" l="1"/>
  <c r="W1996" i="1" a="1"/>
  <c r="W1996" i="1" s="1"/>
  <c r="V1996" i="1" a="1"/>
  <c r="V1996" i="1" s="1"/>
  <c r="T1998" i="1"/>
  <c r="U1997" i="1"/>
  <c r="V1997" i="1" l="1" a="1"/>
  <c r="V1997" i="1" s="1"/>
  <c r="W1997" i="1" a="1"/>
  <c r="W1997" i="1" s="1"/>
  <c r="X1997" i="1" s="1" a="1"/>
  <c r="X1997" i="1" s="1"/>
  <c r="Y1997" i="1" s="1"/>
  <c r="T1999" i="1"/>
  <c r="U1998" i="1"/>
  <c r="X1996" i="1" a="1"/>
  <c r="X1996" i="1" s="1"/>
  <c r="Y1996" i="1" s="1"/>
  <c r="Z1996" i="1" l="1"/>
  <c r="AA1996" i="1" s="1"/>
  <c r="Z1995" i="1"/>
  <c r="V1998" i="1" a="1"/>
  <c r="V1998" i="1" s="1"/>
  <c r="W1998" i="1" a="1"/>
  <c r="W1998" i="1" s="1"/>
  <c r="X1998" i="1" s="1" a="1"/>
  <c r="X1998" i="1" s="1"/>
  <c r="Y1998" i="1" s="1"/>
  <c r="Z1997" i="1" s="1"/>
  <c r="AA1997" i="1" s="1"/>
  <c r="T2000" i="1"/>
  <c r="U1999" i="1"/>
  <c r="AA1995" i="1" l="1"/>
  <c r="AB1996" i="1" s="1"/>
  <c r="AB1997" i="1" s="1"/>
  <c r="AB1998" i="1" s="1"/>
  <c r="W1999" i="1" a="1"/>
  <c r="W1999" i="1" s="1"/>
  <c r="V1999" i="1" a="1"/>
  <c r="V1999" i="1" s="1"/>
  <c r="T2001" i="1"/>
  <c r="U2000" i="1"/>
  <c r="V2000" i="1" l="1" a="1"/>
  <c r="V2000" i="1" s="1"/>
  <c r="W2000" i="1" a="1"/>
  <c r="W2000" i="1" s="1"/>
  <c r="X2000" i="1" s="1" a="1"/>
  <c r="X2000" i="1" s="1"/>
  <c r="Y2000" i="1" s="1"/>
  <c r="T2002" i="1"/>
  <c r="U2001" i="1"/>
  <c r="X1999" i="1" a="1"/>
  <c r="X1999" i="1" s="1"/>
  <c r="Y1999" i="1" s="1"/>
  <c r="Z1999" i="1" l="1"/>
  <c r="AA1999" i="1" s="1"/>
  <c r="Z1998" i="1"/>
  <c r="W2001" i="1" a="1"/>
  <c r="W2001" i="1" s="1"/>
  <c r="V2001" i="1" a="1"/>
  <c r="V2001" i="1" s="1"/>
  <c r="T2003" i="1"/>
  <c r="U2002" i="1"/>
  <c r="AA1998" i="1" l="1"/>
  <c r="AB1999" i="1" s="1"/>
  <c r="AB2000" i="1" s="1"/>
  <c r="V2002" i="1" a="1"/>
  <c r="V2002" i="1" s="1"/>
  <c r="W2002" i="1" a="1"/>
  <c r="W2002" i="1" s="1"/>
  <c r="X2002" i="1" s="1" a="1"/>
  <c r="X2002" i="1" s="1"/>
  <c r="Y2002" i="1" s="1"/>
  <c r="T2004" i="1"/>
  <c r="U2003" i="1"/>
  <c r="X2001" i="1" a="1"/>
  <c r="X2001" i="1" s="1"/>
  <c r="Y2001" i="1" s="1"/>
  <c r="Z2001" i="1" l="1"/>
  <c r="AA2001" i="1" s="1"/>
  <c r="Z2000" i="1"/>
  <c r="V2003" i="1" a="1"/>
  <c r="V2003" i="1" s="1"/>
  <c r="W2003" i="1" a="1"/>
  <c r="W2003" i="1" s="1"/>
  <c r="X2003" i="1" s="1" a="1"/>
  <c r="X2003" i="1" s="1"/>
  <c r="Y2003" i="1" s="1"/>
  <c r="Z2002" i="1" s="1"/>
  <c r="AA2002" i="1" s="1"/>
  <c r="T2005" i="1"/>
  <c r="U2004" i="1"/>
  <c r="AA2000" i="1" l="1"/>
  <c r="AB2001" i="1" s="1"/>
  <c r="AB2002" i="1" s="1"/>
  <c r="AB2003" i="1" s="1"/>
  <c r="V2004" i="1" a="1"/>
  <c r="V2004" i="1" s="1"/>
  <c r="W2004" i="1" a="1"/>
  <c r="W2004" i="1" s="1"/>
  <c r="X2004" i="1" s="1" a="1"/>
  <c r="X2004" i="1" s="1"/>
  <c r="Y2004" i="1" s="1"/>
  <c r="Z2003" i="1" s="1"/>
  <c r="AA2003" i="1" s="1"/>
  <c r="T2006" i="1"/>
  <c r="U2005" i="1"/>
  <c r="AB2004" i="1" l="1"/>
  <c r="V2005" i="1" a="1"/>
  <c r="V2005" i="1" s="1"/>
  <c r="W2005" i="1" a="1"/>
  <c r="W2005" i="1" s="1"/>
  <c r="X2005" i="1" s="1" a="1"/>
  <c r="X2005" i="1" s="1"/>
  <c r="Y2005" i="1" s="1"/>
  <c r="Z2004" i="1" s="1"/>
  <c r="AA2004" i="1" s="1"/>
  <c r="T2007" i="1"/>
  <c r="U2006" i="1"/>
  <c r="AB2005" i="1" l="1"/>
  <c r="W2006" i="1" a="1"/>
  <c r="W2006" i="1" s="1"/>
  <c r="V2006" i="1" a="1"/>
  <c r="V2006" i="1" s="1"/>
  <c r="T2008" i="1"/>
  <c r="U2007" i="1"/>
  <c r="V2007" i="1" l="1" a="1"/>
  <c r="V2007" i="1" s="1"/>
  <c r="W2007" i="1" a="1"/>
  <c r="W2007" i="1" s="1"/>
  <c r="X2007" i="1" s="1" a="1"/>
  <c r="X2007" i="1" s="1"/>
  <c r="Y2007" i="1" s="1"/>
  <c r="T2009" i="1"/>
  <c r="U2008" i="1"/>
  <c r="X2006" i="1" a="1"/>
  <c r="X2006" i="1" s="1"/>
  <c r="Y2006" i="1" s="1"/>
  <c r="Z2006" i="1" l="1"/>
  <c r="AA2006" i="1" s="1"/>
  <c r="Z2005" i="1"/>
  <c r="V2008" i="1" a="1"/>
  <c r="V2008" i="1" s="1"/>
  <c r="W2008" i="1" a="1"/>
  <c r="W2008" i="1" s="1"/>
  <c r="X2008" i="1" s="1" a="1"/>
  <c r="X2008" i="1" s="1"/>
  <c r="Y2008" i="1" s="1"/>
  <c r="Z2007" i="1" s="1"/>
  <c r="AA2007" i="1" s="1"/>
  <c r="T2010" i="1"/>
  <c r="U2009" i="1"/>
  <c r="AA2005" i="1" l="1"/>
  <c r="AB2006" i="1" s="1"/>
  <c r="AB2007" i="1" s="1"/>
  <c r="AB2008" i="1" s="1"/>
  <c r="V2009" i="1" a="1"/>
  <c r="V2009" i="1" s="1"/>
  <c r="W2009" i="1" a="1"/>
  <c r="W2009" i="1" s="1"/>
  <c r="X2009" i="1" s="1" a="1"/>
  <c r="X2009" i="1" s="1"/>
  <c r="Y2009" i="1" s="1"/>
  <c r="Z2008" i="1" s="1"/>
  <c r="AA2008" i="1" s="1"/>
  <c r="T2011" i="1"/>
  <c r="U2010" i="1"/>
  <c r="AB2009" i="1" l="1"/>
  <c r="V2010" i="1" a="1"/>
  <c r="V2010" i="1" s="1"/>
  <c r="W2010" i="1" a="1"/>
  <c r="W2010" i="1" s="1"/>
  <c r="X2010" i="1" s="1" a="1"/>
  <c r="X2010" i="1" s="1"/>
  <c r="Y2010" i="1" s="1"/>
  <c r="Z2009" i="1" s="1"/>
  <c r="AA2009" i="1" s="1"/>
  <c r="T2012" i="1"/>
  <c r="U2011" i="1"/>
  <c r="AB2010" i="1" l="1"/>
  <c r="W2011" i="1" a="1"/>
  <c r="W2011" i="1" s="1"/>
  <c r="V2011" i="1" a="1"/>
  <c r="V2011" i="1" s="1"/>
  <c r="T2013" i="1"/>
  <c r="U2012" i="1"/>
  <c r="V2012" i="1" l="1" a="1"/>
  <c r="V2012" i="1" s="1"/>
  <c r="W2012" i="1" a="1"/>
  <c r="W2012" i="1" s="1"/>
  <c r="X2012" i="1" s="1" a="1"/>
  <c r="X2012" i="1" s="1"/>
  <c r="Y2012" i="1" s="1"/>
  <c r="T2014" i="1"/>
  <c r="U2013" i="1"/>
  <c r="X2011" i="1" a="1"/>
  <c r="X2011" i="1" s="1"/>
  <c r="Y2011" i="1" s="1"/>
  <c r="Z2011" i="1" l="1"/>
  <c r="AA2011" i="1" s="1"/>
  <c r="Z2010" i="1"/>
  <c r="V2013" i="1" a="1"/>
  <c r="V2013" i="1" s="1"/>
  <c r="W2013" i="1" a="1"/>
  <c r="W2013" i="1" s="1"/>
  <c r="X2013" i="1" s="1" a="1"/>
  <c r="X2013" i="1" s="1"/>
  <c r="Y2013" i="1" s="1"/>
  <c r="Z2012" i="1" s="1"/>
  <c r="AA2012" i="1" s="1"/>
  <c r="T2015" i="1"/>
  <c r="U2014" i="1"/>
  <c r="AA2010" i="1" l="1"/>
  <c r="AB2011" i="1" s="1"/>
  <c r="AB2012" i="1" s="1"/>
  <c r="AB2013" i="1" s="1"/>
  <c r="W2014" i="1" a="1"/>
  <c r="W2014" i="1" s="1"/>
  <c r="V2014" i="1" a="1"/>
  <c r="V2014" i="1" s="1"/>
  <c r="T2016" i="1"/>
  <c r="U2015" i="1"/>
  <c r="V2015" i="1" l="1" a="1"/>
  <c r="V2015" i="1" s="1"/>
  <c r="W2015" i="1" a="1"/>
  <c r="W2015" i="1" s="1"/>
  <c r="X2015" i="1" s="1" a="1"/>
  <c r="X2015" i="1" s="1"/>
  <c r="Y2015" i="1" s="1"/>
  <c r="T2017" i="1"/>
  <c r="U2016" i="1"/>
  <c r="X2014" i="1" a="1"/>
  <c r="X2014" i="1" s="1"/>
  <c r="Y2014" i="1" s="1"/>
  <c r="Z2014" i="1" l="1"/>
  <c r="AA2014" i="1" s="1"/>
  <c r="Z2013" i="1"/>
  <c r="V2016" i="1" a="1"/>
  <c r="V2016" i="1" s="1"/>
  <c r="W2016" i="1" a="1"/>
  <c r="W2016" i="1" s="1"/>
  <c r="X2016" i="1" s="1" a="1"/>
  <c r="X2016" i="1" s="1"/>
  <c r="Y2016" i="1" s="1"/>
  <c r="Z2015" i="1" s="1"/>
  <c r="AA2015" i="1" s="1"/>
  <c r="T2018" i="1"/>
  <c r="U2017" i="1"/>
  <c r="AA2013" i="1" l="1"/>
  <c r="AB2014" i="1" s="1"/>
  <c r="AB2015" i="1" s="1"/>
  <c r="AB2016" i="1" s="1"/>
  <c r="W2017" i="1" a="1"/>
  <c r="W2017" i="1" s="1"/>
  <c r="V2017" i="1" a="1"/>
  <c r="V2017" i="1" s="1"/>
  <c r="T2019" i="1"/>
  <c r="U2018" i="1"/>
  <c r="V2018" i="1" l="1" a="1"/>
  <c r="V2018" i="1" s="1"/>
  <c r="W2018" i="1" a="1"/>
  <c r="W2018" i="1" s="1"/>
  <c r="X2018" i="1" s="1" a="1"/>
  <c r="X2018" i="1" s="1"/>
  <c r="Y2018" i="1" s="1"/>
  <c r="T2020" i="1"/>
  <c r="U2019" i="1"/>
  <c r="X2017" i="1" a="1"/>
  <c r="X2017" i="1" s="1"/>
  <c r="Y2017" i="1" s="1"/>
  <c r="Z2017" i="1" l="1"/>
  <c r="AA2017" i="1" s="1"/>
  <c r="Z2016" i="1"/>
  <c r="W2019" i="1" a="1"/>
  <c r="W2019" i="1" s="1"/>
  <c r="V2019" i="1" a="1"/>
  <c r="V2019" i="1" s="1"/>
  <c r="T2021" i="1"/>
  <c r="U2020" i="1"/>
  <c r="AA2016" i="1" l="1"/>
  <c r="AB2017" i="1" s="1"/>
  <c r="AB2018" i="1" s="1"/>
  <c r="V2020" i="1" a="1"/>
  <c r="V2020" i="1" s="1"/>
  <c r="W2020" i="1" a="1"/>
  <c r="W2020" i="1" s="1"/>
  <c r="X2020" i="1" s="1" a="1"/>
  <c r="X2020" i="1" s="1"/>
  <c r="Y2020" i="1" s="1"/>
  <c r="T2022" i="1"/>
  <c r="U2021" i="1"/>
  <c r="X2019" i="1" a="1"/>
  <c r="X2019" i="1" s="1"/>
  <c r="Y2019" i="1" s="1"/>
  <c r="Z2019" i="1" l="1"/>
  <c r="AA2019" i="1" s="1"/>
  <c r="Z2018" i="1"/>
  <c r="V2021" i="1" a="1"/>
  <c r="V2021" i="1" s="1"/>
  <c r="W2021" i="1" a="1"/>
  <c r="W2021" i="1" s="1"/>
  <c r="X2021" i="1" s="1" a="1"/>
  <c r="X2021" i="1" s="1"/>
  <c r="Y2021" i="1" s="1"/>
  <c r="Z2020" i="1" s="1"/>
  <c r="AA2020" i="1" s="1"/>
  <c r="T2023" i="1"/>
  <c r="U2022" i="1"/>
  <c r="AA2018" i="1" l="1"/>
  <c r="AB2019" i="1" s="1"/>
  <c r="AB2020" i="1" s="1"/>
  <c r="AB2021" i="1" s="1"/>
  <c r="W2022" i="1" a="1"/>
  <c r="W2022" i="1" s="1"/>
  <c r="V2022" i="1" a="1"/>
  <c r="V2022" i="1" s="1"/>
  <c r="T2024" i="1"/>
  <c r="U2023" i="1"/>
  <c r="V2023" i="1" l="1" a="1"/>
  <c r="V2023" i="1" s="1"/>
  <c r="W2023" i="1" a="1"/>
  <c r="W2023" i="1" s="1"/>
  <c r="X2023" i="1" s="1" a="1"/>
  <c r="X2023" i="1" s="1"/>
  <c r="Y2023" i="1" s="1"/>
  <c r="T2025" i="1"/>
  <c r="U2024" i="1"/>
  <c r="X2022" i="1" a="1"/>
  <c r="X2022" i="1" s="1"/>
  <c r="Y2022" i="1" s="1"/>
  <c r="Z2022" i="1" l="1"/>
  <c r="AA2022" i="1" s="1"/>
  <c r="Z2021" i="1"/>
  <c r="V2024" i="1" a="1"/>
  <c r="V2024" i="1" s="1"/>
  <c r="W2024" i="1" a="1"/>
  <c r="W2024" i="1" s="1"/>
  <c r="X2024" i="1" s="1" a="1"/>
  <c r="X2024" i="1" s="1"/>
  <c r="Y2024" i="1" s="1"/>
  <c r="Z2023" i="1" s="1"/>
  <c r="AA2023" i="1" s="1"/>
  <c r="T2026" i="1"/>
  <c r="U2025" i="1"/>
  <c r="AA2021" i="1" l="1"/>
  <c r="AB2022" i="1" s="1"/>
  <c r="AB2023" i="1" s="1"/>
  <c r="AB2024" i="1" s="1"/>
  <c r="V2025" i="1" a="1"/>
  <c r="V2025" i="1" s="1"/>
  <c r="W2025" i="1" a="1"/>
  <c r="W2025" i="1" s="1"/>
  <c r="X2025" i="1" s="1" a="1"/>
  <c r="X2025" i="1" s="1"/>
  <c r="Y2025" i="1" s="1"/>
  <c r="Z2024" i="1" s="1"/>
  <c r="AA2024" i="1" s="1"/>
  <c r="T2027" i="1"/>
  <c r="U2026" i="1"/>
  <c r="AB2025" i="1" l="1"/>
  <c r="V2026" i="1" a="1"/>
  <c r="V2026" i="1" s="1"/>
  <c r="W2026" i="1" a="1"/>
  <c r="W2026" i="1" s="1"/>
  <c r="X2026" i="1" s="1" a="1"/>
  <c r="X2026" i="1" s="1"/>
  <c r="Y2026" i="1" s="1"/>
  <c r="Z2025" i="1" s="1"/>
  <c r="AA2025" i="1" s="1"/>
  <c r="T2028" i="1"/>
  <c r="U2027" i="1"/>
  <c r="AB2026" i="1" l="1"/>
  <c r="W2027" i="1" a="1"/>
  <c r="W2027" i="1" s="1"/>
  <c r="V2027" i="1" a="1"/>
  <c r="V2027" i="1" s="1"/>
  <c r="T2029" i="1"/>
  <c r="U2028" i="1"/>
  <c r="V2028" i="1" l="1" a="1"/>
  <c r="V2028" i="1" s="1"/>
  <c r="W2028" i="1" a="1"/>
  <c r="W2028" i="1" s="1"/>
  <c r="X2028" i="1" s="1" a="1"/>
  <c r="X2028" i="1" s="1"/>
  <c r="Y2028" i="1" s="1"/>
  <c r="T2030" i="1"/>
  <c r="U2029" i="1"/>
  <c r="X2027" i="1" a="1"/>
  <c r="X2027" i="1" s="1"/>
  <c r="Y2027" i="1" s="1"/>
  <c r="Z2027" i="1" l="1"/>
  <c r="AA2027" i="1" s="1"/>
  <c r="Z2026" i="1"/>
  <c r="V2029" i="1" a="1"/>
  <c r="V2029" i="1" s="1"/>
  <c r="W2029" i="1" a="1"/>
  <c r="W2029" i="1" s="1"/>
  <c r="X2029" i="1" s="1" a="1"/>
  <c r="X2029" i="1" s="1"/>
  <c r="Y2029" i="1" s="1"/>
  <c r="Z2028" i="1" s="1"/>
  <c r="AA2028" i="1" s="1"/>
  <c r="T2031" i="1"/>
  <c r="U2030" i="1"/>
  <c r="AA2026" i="1" l="1"/>
  <c r="AB2027" i="1" s="1"/>
  <c r="AB2028" i="1" s="1"/>
  <c r="AB2029" i="1" s="1"/>
  <c r="W2030" i="1" a="1"/>
  <c r="W2030" i="1" s="1"/>
  <c r="V2030" i="1" a="1"/>
  <c r="V2030" i="1" s="1"/>
  <c r="T2032" i="1"/>
  <c r="U2031" i="1"/>
  <c r="V2031" i="1" l="1" a="1"/>
  <c r="V2031" i="1" s="1"/>
  <c r="W2031" i="1" a="1"/>
  <c r="W2031" i="1" s="1"/>
  <c r="X2031" i="1" s="1" a="1"/>
  <c r="X2031" i="1" s="1"/>
  <c r="Y2031" i="1" s="1"/>
  <c r="T2033" i="1"/>
  <c r="U2032" i="1"/>
  <c r="X2030" i="1" a="1"/>
  <c r="X2030" i="1" s="1"/>
  <c r="Y2030" i="1" s="1"/>
  <c r="Z2030" i="1" l="1"/>
  <c r="AA2030" i="1" s="1"/>
  <c r="Z2029" i="1"/>
  <c r="V2032" i="1" a="1"/>
  <c r="V2032" i="1" s="1"/>
  <c r="W2032" i="1" a="1"/>
  <c r="W2032" i="1" s="1"/>
  <c r="X2032" i="1" s="1" a="1"/>
  <c r="X2032" i="1" s="1"/>
  <c r="Y2032" i="1" s="1"/>
  <c r="Z2031" i="1" s="1"/>
  <c r="AA2031" i="1" s="1"/>
  <c r="T2034" i="1"/>
  <c r="U2033" i="1"/>
  <c r="AA2029" i="1" l="1"/>
  <c r="AB2030" i="1" s="1"/>
  <c r="AB2031" i="1" s="1"/>
  <c r="AB2032" i="1" s="1"/>
  <c r="W2033" i="1" a="1"/>
  <c r="W2033" i="1" s="1"/>
  <c r="V2033" i="1" a="1"/>
  <c r="V2033" i="1" s="1"/>
  <c r="T2035" i="1"/>
  <c r="U2034" i="1"/>
  <c r="V2034" i="1" l="1" a="1"/>
  <c r="V2034" i="1" s="1"/>
  <c r="W2034" i="1" a="1"/>
  <c r="W2034" i="1" s="1"/>
  <c r="X2034" i="1" s="1" a="1"/>
  <c r="X2034" i="1" s="1"/>
  <c r="Y2034" i="1" s="1"/>
  <c r="T2036" i="1"/>
  <c r="U2035" i="1"/>
  <c r="X2033" i="1" a="1"/>
  <c r="X2033" i="1" s="1"/>
  <c r="Y2033" i="1" s="1"/>
  <c r="Z2033" i="1" l="1"/>
  <c r="AA2033" i="1" s="1"/>
  <c r="Z2032" i="1"/>
  <c r="V2035" i="1" a="1"/>
  <c r="V2035" i="1" s="1"/>
  <c r="W2035" i="1" a="1"/>
  <c r="W2035" i="1" s="1"/>
  <c r="X2035" i="1" s="1" a="1"/>
  <c r="X2035" i="1" s="1"/>
  <c r="Y2035" i="1" s="1"/>
  <c r="Z2034" i="1" s="1"/>
  <c r="AA2034" i="1" s="1"/>
  <c r="T2037" i="1"/>
  <c r="U2036" i="1"/>
  <c r="AA2032" i="1" l="1"/>
  <c r="AB2033" i="1" s="1"/>
  <c r="AB2034" i="1" s="1"/>
  <c r="AB2035" i="1" s="1"/>
  <c r="V2036" i="1" a="1"/>
  <c r="V2036" i="1" s="1"/>
  <c r="W2036" i="1" a="1"/>
  <c r="W2036" i="1" s="1"/>
  <c r="X2036" i="1" s="1" a="1"/>
  <c r="X2036" i="1" s="1"/>
  <c r="Y2036" i="1" s="1"/>
  <c r="Z2035" i="1" s="1"/>
  <c r="AA2035" i="1" s="1"/>
  <c r="T2038" i="1"/>
  <c r="U2037" i="1"/>
  <c r="AB2036" i="1" l="1"/>
  <c r="V2037" i="1" a="1"/>
  <c r="V2037" i="1" s="1"/>
  <c r="W2037" i="1" a="1"/>
  <c r="W2037" i="1" s="1"/>
  <c r="X2037" i="1" s="1" a="1"/>
  <c r="X2037" i="1" s="1"/>
  <c r="Y2037" i="1" s="1"/>
  <c r="Z2036" i="1" s="1"/>
  <c r="AA2036" i="1" s="1"/>
  <c r="T2039" i="1"/>
  <c r="U2038" i="1"/>
  <c r="AB2037" i="1" l="1"/>
  <c r="W2038" i="1" a="1"/>
  <c r="W2038" i="1" s="1"/>
  <c r="V2038" i="1" a="1"/>
  <c r="V2038" i="1" s="1"/>
  <c r="T2040" i="1"/>
  <c r="U2039" i="1"/>
  <c r="V2039" i="1" l="1" a="1"/>
  <c r="V2039" i="1" s="1"/>
  <c r="W2039" i="1" a="1"/>
  <c r="W2039" i="1" s="1"/>
  <c r="X2039" i="1" s="1" a="1"/>
  <c r="X2039" i="1" s="1"/>
  <c r="Y2039" i="1" s="1"/>
  <c r="T2041" i="1"/>
  <c r="U2040" i="1"/>
  <c r="X2038" i="1" a="1"/>
  <c r="X2038" i="1" s="1"/>
  <c r="Y2038" i="1" s="1"/>
  <c r="Z2038" i="1" l="1"/>
  <c r="AA2038" i="1" s="1"/>
  <c r="Z2037" i="1"/>
  <c r="W2040" i="1" a="1"/>
  <c r="W2040" i="1" s="1"/>
  <c r="V2040" i="1" a="1"/>
  <c r="V2040" i="1" s="1"/>
  <c r="T2042" i="1"/>
  <c r="U2041" i="1"/>
  <c r="AA2037" i="1" l="1"/>
  <c r="AB2038" i="1" s="1"/>
  <c r="AB2039" i="1" s="1"/>
  <c r="V2041" i="1" a="1"/>
  <c r="V2041" i="1" s="1"/>
  <c r="W2041" i="1" a="1"/>
  <c r="W2041" i="1" s="1"/>
  <c r="X2041" i="1" s="1" a="1"/>
  <c r="X2041" i="1" s="1"/>
  <c r="Y2041" i="1" s="1"/>
  <c r="T2043" i="1"/>
  <c r="U2042" i="1"/>
  <c r="X2040" i="1" a="1"/>
  <c r="X2040" i="1" s="1"/>
  <c r="Y2040" i="1" s="1"/>
  <c r="Z2040" i="1" l="1"/>
  <c r="AA2040" i="1" s="1"/>
  <c r="Z2039" i="1"/>
  <c r="V2042" i="1" a="1"/>
  <c r="V2042" i="1" s="1"/>
  <c r="W2042" i="1" a="1"/>
  <c r="W2042" i="1" s="1"/>
  <c r="X2042" i="1" s="1" a="1"/>
  <c r="X2042" i="1" s="1"/>
  <c r="Y2042" i="1" s="1"/>
  <c r="Z2041" i="1" s="1"/>
  <c r="AA2041" i="1" s="1"/>
  <c r="T2044" i="1"/>
  <c r="U2043" i="1"/>
  <c r="AA2039" i="1" l="1"/>
  <c r="AB2040" i="1" s="1"/>
  <c r="AB2041" i="1" s="1"/>
  <c r="AB2042" i="1" s="1"/>
  <c r="W2043" i="1" a="1"/>
  <c r="W2043" i="1" s="1"/>
  <c r="V2043" i="1" a="1"/>
  <c r="V2043" i="1" s="1"/>
  <c r="T2045" i="1"/>
  <c r="U2044" i="1"/>
  <c r="V2044" i="1" l="1" a="1"/>
  <c r="V2044" i="1" s="1"/>
  <c r="W2044" i="1" a="1"/>
  <c r="W2044" i="1" s="1"/>
  <c r="X2044" i="1" s="1" a="1"/>
  <c r="X2044" i="1" s="1"/>
  <c r="Y2044" i="1" s="1"/>
  <c r="T2046" i="1"/>
  <c r="U2045" i="1"/>
  <c r="X2043" i="1" a="1"/>
  <c r="X2043" i="1" s="1"/>
  <c r="Y2043" i="1" s="1"/>
  <c r="Z2043" i="1" l="1"/>
  <c r="AA2043" i="1" s="1"/>
  <c r="Z2042" i="1"/>
  <c r="V2045" i="1" a="1"/>
  <c r="V2045" i="1" s="1"/>
  <c r="W2045" i="1" a="1"/>
  <c r="W2045" i="1" s="1"/>
  <c r="X2045" i="1" s="1" a="1"/>
  <c r="X2045" i="1" s="1"/>
  <c r="Y2045" i="1" s="1"/>
  <c r="Z2044" i="1" s="1"/>
  <c r="AA2044" i="1" s="1"/>
  <c r="T2047" i="1"/>
  <c r="U2046" i="1"/>
  <c r="AA2042" i="1" l="1"/>
  <c r="AB2043" i="1" s="1"/>
  <c r="AB2044" i="1" s="1"/>
  <c r="AB2045" i="1" s="1"/>
  <c r="W2046" i="1" a="1"/>
  <c r="W2046" i="1" s="1"/>
  <c r="V2046" i="1" a="1"/>
  <c r="V2046" i="1" s="1"/>
  <c r="T2048" i="1"/>
  <c r="U2047" i="1"/>
  <c r="V2047" i="1" l="1" a="1"/>
  <c r="V2047" i="1" s="1"/>
  <c r="W2047" i="1" a="1"/>
  <c r="W2047" i="1" s="1"/>
  <c r="X2047" i="1" s="1" a="1"/>
  <c r="X2047" i="1" s="1"/>
  <c r="Y2047" i="1" s="1"/>
  <c r="T2049" i="1"/>
  <c r="U2048" i="1"/>
  <c r="X2046" i="1" a="1"/>
  <c r="X2046" i="1" s="1"/>
  <c r="Y2046" i="1" s="1"/>
  <c r="Z2046" i="1" l="1"/>
  <c r="AA2046" i="1" s="1"/>
  <c r="Z2045" i="1"/>
  <c r="V2048" i="1" a="1"/>
  <c r="V2048" i="1" s="1"/>
  <c r="W2048" i="1" a="1"/>
  <c r="W2048" i="1" s="1"/>
  <c r="X2048" i="1" s="1" a="1"/>
  <c r="X2048" i="1" s="1"/>
  <c r="Y2048" i="1" s="1"/>
  <c r="Z2047" i="1" s="1"/>
  <c r="AA2047" i="1" s="1"/>
  <c r="T2050" i="1"/>
  <c r="U2049" i="1"/>
  <c r="AA2045" i="1" l="1"/>
  <c r="AB2046" i="1" s="1"/>
  <c r="AB2047" i="1" s="1"/>
  <c r="AB2048" i="1" s="1"/>
  <c r="W2049" i="1" a="1"/>
  <c r="W2049" i="1" s="1"/>
  <c r="V2049" i="1" a="1"/>
  <c r="V2049" i="1" s="1"/>
  <c r="T2051" i="1"/>
  <c r="U2050" i="1"/>
  <c r="V2050" i="1" l="1" a="1"/>
  <c r="V2050" i="1" s="1"/>
  <c r="W2050" i="1" a="1"/>
  <c r="W2050" i="1" s="1"/>
  <c r="X2050" i="1" s="1" a="1"/>
  <c r="X2050" i="1" s="1"/>
  <c r="Y2050" i="1" s="1"/>
  <c r="T2052" i="1"/>
  <c r="U2051" i="1"/>
  <c r="X2049" i="1" a="1"/>
  <c r="X2049" i="1" s="1"/>
  <c r="Y2049" i="1" s="1"/>
  <c r="Z2049" i="1" l="1"/>
  <c r="AA2049" i="1" s="1"/>
  <c r="Z2048" i="1"/>
  <c r="V2051" i="1" a="1"/>
  <c r="V2051" i="1" s="1"/>
  <c r="W2051" i="1" a="1"/>
  <c r="W2051" i="1" s="1"/>
  <c r="X2051" i="1" s="1" a="1"/>
  <c r="X2051" i="1" s="1"/>
  <c r="Y2051" i="1" s="1"/>
  <c r="Z2050" i="1" s="1"/>
  <c r="AA2050" i="1" s="1"/>
  <c r="T2053" i="1"/>
  <c r="U2052" i="1"/>
  <c r="AA2048" i="1" l="1"/>
  <c r="AB2049" i="1" s="1"/>
  <c r="AB2050" i="1" s="1"/>
  <c r="AB2051" i="1" s="1"/>
  <c r="W2052" i="1" a="1"/>
  <c r="W2052" i="1" s="1"/>
  <c r="V2052" i="1" a="1"/>
  <c r="V2052" i="1" s="1"/>
  <c r="T2054" i="1"/>
  <c r="U2053" i="1"/>
  <c r="V2053" i="1" l="1" a="1"/>
  <c r="V2053" i="1" s="1"/>
  <c r="W2053" i="1" a="1"/>
  <c r="W2053" i="1" s="1"/>
  <c r="X2053" i="1" s="1" a="1"/>
  <c r="X2053" i="1" s="1"/>
  <c r="Y2053" i="1" s="1"/>
  <c r="T2055" i="1"/>
  <c r="U2054" i="1"/>
  <c r="X2052" i="1" a="1"/>
  <c r="X2052" i="1" s="1"/>
  <c r="Y2052" i="1" s="1"/>
  <c r="Z2052" i="1" l="1"/>
  <c r="AA2052" i="1" s="1"/>
  <c r="Z2051" i="1"/>
  <c r="V2054" i="1" a="1"/>
  <c r="V2054" i="1" s="1"/>
  <c r="W2054" i="1" a="1"/>
  <c r="W2054" i="1" s="1"/>
  <c r="X2054" i="1" s="1" a="1"/>
  <c r="X2054" i="1" s="1"/>
  <c r="Y2054" i="1" s="1"/>
  <c r="Z2053" i="1" s="1"/>
  <c r="AA2053" i="1" s="1"/>
  <c r="T2056" i="1"/>
  <c r="U2055" i="1"/>
  <c r="AA2051" i="1" l="1"/>
  <c r="AB2052" i="1" s="1"/>
  <c r="AB2053" i="1" s="1"/>
  <c r="AB2054" i="1" s="1"/>
  <c r="W2055" i="1" a="1"/>
  <c r="W2055" i="1" s="1"/>
  <c r="V2055" i="1" a="1"/>
  <c r="V2055" i="1" s="1"/>
  <c r="T2057" i="1"/>
  <c r="U2056" i="1"/>
  <c r="V2056" i="1" l="1" a="1"/>
  <c r="V2056" i="1" s="1"/>
  <c r="W2056" i="1" a="1"/>
  <c r="W2056" i="1" s="1"/>
  <c r="X2056" i="1" s="1" a="1"/>
  <c r="X2056" i="1" s="1"/>
  <c r="Y2056" i="1" s="1"/>
  <c r="T2058" i="1"/>
  <c r="U2057" i="1"/>
  <c r="X2055" i="1" a="1"/>
  <c r="X2055" i="1" s="1"/>
  <c r="Y2055" i="1" s="1"/>
  <c r="Z2055" i="1" l="1"/>
  <c r="AA2055" i="1" s="1"/>
  <c r="Z2054" i="1"/>
  <c r="V2057" i="1" a="1"/>
  <c r="V2057" i="1" s="1"/>
  <c r="W2057" i="1" a="1"/>
  <c r="W2057" i="1" s="1"/>
  <c r="X2057" i="1" s="1" a="1"/>
  <c r="X2057" i="1" s="1"/>
  <c r="Y2057" i="1" s="1"/>
  <c r="Z2056" i="1" s="1"/>
  <c r="AA2056" i="1" s="1"/>
  <c r="T2059" i="1"/>
  <c r="U2058" i="1"/>
  <c r="AA2054" i="1" l="1"/>
  <c r="AB2055" i="1" s="1"/>
  <c r="AB2056" i="1" s="1"/>
  <c r="AB2057" i="1" s="1"/>
  <c r="V2058" i="1" a="1"/>
  <c r="V2058" i="1" s="1"/>
  <c r="W2058" i="1" a="1"/>
  <c r="W2058" i="1" s="1"/>
  <c r="X2058" i="1" s="1" a="1"/>
  <c r="X2058" i="1" s="1"/>
  <c r="Y2058" i="1" s="1"/>
  <c r="Z2057" i="1" s="1"/>
  <c r="AA2057" i="1" s="1"/>
  <c r="T2060" i="1"/>
  <c r="U2059" i="1"/>
  <c r="AB2058" i="1" l="1"/>
  <c r="V2059" i="1" a="1"/>
  <c r="V2059" i="1" s="1"/>
  <c r="W2059" i="1" a="1"/>
  <c r="W2059" i="1" s="1"/>
  <c r="X2059" i="1" s="1" a="1"/>
  <c r="X2059" i="1" s="1"/>
  <c r="Y2059" i="1" s="1"/>
  <c r="Z2058" i="1" s="1"/>
  <c r="AA2058" i="1" s="1"/>
  <c r="T2061" i="1"/>
  <c r="U2060" i="1"/>
  <c r="AB2059" i="1" l="1"/>
  <c r="V2060" i="1" a="1"/>
  <c r="V2060" i="1" s="1"/>
  <c r="W2060" i="1" a="1"/>
  <c r="W2060" i="1" s="1"/>
  <c r="X2060" i="1" s="1" a="1"/>
  <c r="X2060" i="1" s="1"/>
  <c r="Y2060" i="1" s="1"/>
  <c r="Z2059" i="1" s="1"/>
  <c r="AA2059" i="1" s="1"/>
  <c r="T2062" i="1"/>
  <c r="U2061" i="1"/>
  <c r="AB2060" i="1" l="1"/>
  <c r="V2061" i="1" a="1"/>
  <c r="V2061" i="1" s="1"/>
  <c r="W2061" i="1" a="1"/>
  <c r="W2061" i="1" s="1"/>
  <c r="X2061" i="1" s="1" a="1"/>
  <c r="X2061" i="1" s="1"/>
  <c r="Y2061" i="1" s="1"/>
  <c r="Z2060" i="1" s="1"/>
  <c r="AA2060" i="1" s="1"/>
  <c r="T2063" i="1"/>
  <c r="U2062" i="1"/>
  <c r="AB2061" i="1" l="1"/>
  <c r="V2062" i="1" a="1"/>
  <c r="V2062" i="1" s="1"/>
  <c r="W2062" i="1" a="1"/>
  <c r="W2062" i="1" s="1"/>
  <c r="X2062" i="1" s="1" a="1"/>
  <c r="X2062" i="1" s="1"/>
  <c r="Y2062" i="1" s="1"/>
  <c r="Z2061" i="1" s="1"/>
  <c r="AA2061" i="1" s="1"/>
  <c r="T2064" i="1"/>
  <c r="U2063" i="1"/>
  <c r="AB2062" i="1" l="1"/>
  <c r="W2063" i="1" a="1"/>
  <c r="W2063" i="1" s="1"/>
  <c r="V2063" i="1" a="1"/>
  <c r="V2063" i="1" s="1"/>
  <c r="T2065" i="1"/>
  <c r="U2064" i="1"/>
  <c r="V2064" i="1" l="1" a="1"/>
  <c r="V2064" i="1" s="1"/>
  <c r="W2064" i="1" a="1"/>
  <c r="W2064" i="1" s="1"/>
  <c r="X2064" i="1" s="1" a="1"/>
  <c r="X2064" i="1" s="1"/>
  <c r="Y2064" i="1" s="1"/>
  <c r="T2066" i="1"/>
  <c r="U2065" i="1"/>
  <c r="X2063" i="1" a="1"/>
  <c r="X2063" i="1" s="1"/>
  <c r="Y2063" i="1" s="1"/>
  <c r="Z2063" i="1" l="1"/>
  <c r="AA2063" i="1" s="1"/>
  <c r="Z2062" i="1"/>
  <c r="V2065" i="1" a="1"/>
  <c r="V2065" i="1" s="1"/>
  <c r="W2065" i="1" a="1"/>
  <c r="W2065" i="1" s="1"/>
  <c r="X2065" i="1" s="1" a="1"/>
  <c r="X2065" i="1" s="1"/>
  <c r="Y2065" i="1" s="1"/>
  <c r="Z2064" i="1" s="1"/>
  <c r="AA2064" i="1" s="1"/>
  <c r="T2067" i="1"/>
  <c r="U2066" i="1"/>
  <c r="AA2062" i="1" l="1"/>
  <c r="AB2063" i="1" s="1"/>
  <c r="AB2064" i="1" s="1"/>
  <c r="AB2065" i="1" s="1"/>
  <c r="V2066" i="1" a="1"/>
  <c r="V2066" i="1" s="1"/>
  <c r="W2066" i="1" a="1"/>
  <c r="W2066" i="1" s="1"/>
  <c r="X2066" i="1" s="1" a="1"/>
  <c r="X2066" i="1" s="1"/>
  <c r="Y2066" i="1" s="1"/>
  <c r="Z2065" i="1" s="1"/>
  <c r="AA2065" i="1" s="1"/>
  <c r="T2068" i="1"/>
  <c r="U2067" i="1"/>
  <c r="AB2066" i="1" l="1"/>
  <c r="V2067" i="1" a="1"/>
  <c r="V2067" i="1" s="1"/>
  <c r="W2067" i="1" a="1"/>
  <c r="W2067" i="1" s="1"/>
  <c r="X2067" i="1" s="1" a="1"/>
  <c r="X2067" i="1" s="1"/>
  <c r="Y2067" i="1" s="1"/>
  <c r="Z2066" i="1" s="1"/>
  <c r="AA2066" i="1" s="1"/>
  <c r="T2069" i="1"/>
  <c r="U2068" i="1"/>
  <c r="AB2067" i="1" l="1"/>
  <c r="V2068" i="1" a="1"/>
  <c r="V2068" i="1" s="1"/>
  <c r="W2068" i="1" a="1"/>
  <c r="W2068" i="1" s="1"/>
  <c r="X2068" i="1" s="1" a="1"/>
  <c r="X2068" i="1" s="1"/>
  <c r="Y2068" i="1" s="1"/>
  <c r="Z2067" i="1" s="1"/>
  <c r="AA2067" i="1" s="1"/>
  <c r="T2070" i="1"/>
  <c r="U2069" i="1"/>
  <c r="AB2068" i="1" l="1"/>
  <c r="V2069" i="1" a="1"/>
  <c r="V2069" i="1" s="1"/>
  <c r="W2069" i="1" a="1"/>
  <c r="W2069" i="1" s="1"/>
  <c r="X2069" i="1" s="1" a="1"/>
  <c r="X2069" i="1" s="1"/>
  <c r="Y2069" i="1" s="1"/>
  <c r="Z2068" i="1" s="1"/>
  <c r="AA2068" i="1" s="1"/>
  <c r="T2071" i="1"/>
  <c r="U2070" i="1"/>
  <c r="AB2069" i="1" l="1"/>
  <c r="V2070" i="1" a="1"/>
  <c r="V2070" i="1" s="1"/>
  <c r="W2070" i="1" a="1"/>
  <c r="W2070" i="1" s="1"/>
  <c r="X2070" i="1" s="1" a="1"/>
  <c r="X2070" i="1" s="1"/>
  <c r="Y2070" i="1" s="1"/>
  <c r="Z2069" i="1" s="1"/>
  <c r="AA2069" i="1" s="1"/>
  <c r="T2072" i="1"/>
  <c r="U2071" i="1"/>
  <c r="AB2070" i="1" l="1"/>
  <c r="V2071" i="1" a="1"/>
  <c r="V2071" i="1" s="1"/>
  <c r="W2071" i="1" a="1"/>
  <c r="W2071" i="1" s="1"/>
  <c r="X2071" i="1" s="1" a="1"/>
  <c r="X2071" i="1" s="1"/>
  <c r="Y2071" i="1" s="1"/>
  <c r="Z2070" i="1" s="1"/>
  <c r="AA2070" i="1" s="1"/>
  <c r="T2073" i="1"/>
  <c r="U2072" i="1"/>
  <c r="AB2071" i="1" l="1"/>
  <c r="V2072" i="1" a="1"/>
  <c r="V2072" i="1" s="1"/>
  <c r="W2072" i="1" a="1"/>
  <c r="W2072" i="1" s="1"/>
  <c r="X2072" i="1" s="1" a="1"/>
  <c r="X2072" i="1" s="1"/>
  <c r="Y2072" i="1" s="1"/>
  <c r="Z2071" i="1" s="1"/>
  <c r="AA2071" i="1" s="1"/>
  <c r="T2074" i="1"/>
  <c r="U2073" i="1"/>
  <c r="AB2072" i="1" l="1"/>
  <c r="V2073" i="1" a="1"/>
  <c r="V2073" i="1" s="1"/>
  <c r="W2073" i="1" a="1"/>
  <c r="W2073" i="1" s="1"/>
  <c r="X2073" i="1" s="1" a="1"/>
  <c r="X2073" i="1" s="1"/>
  <c r="Y2073" i="1" s="1"/>
  <c r="Z2072" i="1" s="1"/>
  <c r="AA2072" i="1" s="1"/>
  <c r="T2075" i="1"/>
  <c r="U2074" i="1"/>
  <c r="AB2073" i="1" l="1"/>
  <c r="V2074" i="1" a="1"/>
  <c r="V2074" i="1" s="1"/>
  <c r="W2074" i="1" a="1"/>
  <c r="W2074" i="1" s="1"/>
  <c r="X2074" i="1" s="1" a="1"/>
  <c r="X2074" i="1" s="1"/>
  <c r="Y2074" i="1" s="1"/>
  <c r="Z2073" i="1" s="1"/>
  <c r="AA2073" i="1" s="1"/>
  <c r="T2076" i="1"/>
  <c r="U2075" i="1"/>
  <c r="AB2074" i="1" l="1"/>
  <c r="V2075" i="1" a="1"/>
  <c r="V2075" i="1" s="1"/>
  <c r="W2075" i="1" a="1"/>
  <c r="W2075" i="1" s="1"/>
  <c r="X2075" i="1" s="1" a="1"/>
  <c r="X2075" i="1" s="1"/>
  <c r="Y2075" i="1" s="1"/>
  <c r="Z2074" i="1" s="1"/>
  <c r="AA2074" i="1" s="1"/>
  <c r="T2077" i="1"/>
  <c r="U2076" i="1"/>
  <c r="AB2075" i="1" l="1"/>
  <c r="W2076" i="1" a="1"/>
  <c r="W2076" i="1" s="1"/>
  <c r="V2076" i="1" a="1"/>
  <c r="V2076" i="1" s="1"/>
  <c r="T2078" i="1"/>
  <c r="U2077" i="1"/>
  <c r="V2077" i="1" l="1" a="1"/>
  <c r="V2077" i="1" s="1"/>
  <c r="W2077" i="1" a="1"/>
  <c r="W2077" i="1" s="1"/>
  <c r="X2077" i="1" s="1" a="1"/>
  <c r="X2077" i="1" s="1"/>
  <c r="Y2077" i="1" s="1"/>
  <c r="T2079" i="1"/>
  <c r="U2078" i="1"/>
  <c r="X2076" i="1" a="1"/>
  <c r="X2076" i="1" s="1"/>
  <c r="Y2076" i="1" s="1"/>
  <c r="Z2076" i="1" l="1"/>
  <c r="AA2076" i="1" s="1"/>
  <c r="Z2075" i="1"/>
  <c r="V2078" i="1" a="1"/>
  <c r="V2078" i="1" s="1"/>
  <c r="W2078" i="1" a="1"/>
  <c r="W2078" i="1" s="1"/>
  <c r="X2078" i="1" s="1" a="1"/>
  <c r="X2078" i="1" s="1"/>
  <c r="Y2078" i="1" s="1"/>
  <c r="Z2077" i="1" s="1"/>
  <c r="AA2077" i="1" s="1"/>
  <c r="T2080" i="1"/>
  <c r="U2079" i="1"/>
  <c r="AA2075" i="1" l="1"/>
  <c r="AB2076" i="1" s="1"/>
  <c r="AB2077" i="1" s="1"/>
  <c r="AB2078" i="1" s="1"/>
  <c r="W2079" i="1" a="1"/>
  <c r="W2079" i="1" s="1"/>
  <c r="V2079" i="1" a="1"/>
  <c r="V2079" i="1" s="1"/>
  <c r="T2081" i="1"/>
  <c r="U2080" i="1"/>
  <c r="V2080" i="1" l="1" a="1"/>
  <c r="V2080" i="1" s="1"/>
  <c r="W2080" i="1" a="1"/>
  <c r="W2080" i="1" s="1"/>
  <c r="X2080" i="1" s="1" a="1"/>
  <c r="X2080" i="1" s="1"/>
  <c r="Y2080" i="1" s="1"/>
  <c r="T2082" i="1"/>
  <c r="U2081" i="1"/>
  <c r="X2079" i="1" a="1"/>
  <c r="X2079" i="1" s="1"/>
  <c r="Y2079" i="1" s="1"/>
  <c r="Z2079" i="1" l="1"/>
  <c r="AA2079" i="1" s="1"/>
  <c r="Z2078" i="1"/>
  <c r="V2081" i="1" a="1"/>
  <c r="V2081" i="1" s="1"/>
  <c r="W2081" i="1" a="1"/>
  <c r="W2081" i="1" s="1"/>
  <c r="X2081" i="1" s="1" a="1"/>
  <c r="X2081" i="1" s="1"/>
  <c r="Y2081" i="1" s="1"/>
  <c r="Z2080" i="1" s="1"/>
  <c r="AA2080" i="1" s="1"/>
  <c r="T2083" i="1"/>
  <c r="U2082" i="1"/>
  <c r="AA2078" i="1" l="1"/>
  <c r="AB2079" i="1" s="1"/>
  <c r="AB2080" i="1" s="1"/>
  <c r="AB2081" i="1" s="1"/>
  <c r="W2082" i="1" a="1"/>
  <c r="W2082" i="1" s="1"/>
  <c r="V2082" i="1" a="1"/>
  <c r="V2082" i="1" s="1"/>
  <c r="T2084" i="1"/>
  <c r="U2083" i="1"/>
  <c r="V2083" i="1" l="1" a="1"/>
  <c r="V2083" i="1" s="1"/>
  <c r="W2083" i="1" a="1"/>
  <c r="W2083" i="1" s="1"/>
  <c r="X2083" i="1" s="1" a="1"/>
  <c r="X2083" i="1" s="1"/>
  <c r="Y2083" i="1" s="1"/>
  <c r="T2085" i="1"/>
  <c r="U2084" i="1"/>
  <c r="X2082" i="1" a="1"/>
  <c r="X2082" i="1" s="1"/>
  <c r="Y2082" i="1" s="1"/>
  <c r="Z2082" i="1" l="1"/>
  <c r="AA2082" i="1" s="1"/>
  <c r="Z2081" i="1"/>
  <c r="V2084" i="1" a="1"/>
  <c r="V2084" i="1" s="1"/>
  <c r="W2084" i="1" a="1"/>
  <c r="W2084" i="1" s="1"/>
  <c r="X2084" i="1" s="1" a="1"/>
  <c r="X2084" i="1" s="1"/>
  <c r="Y2084" i="1" s="1"/>
  <c r="Z2083" i="1" s="1"/>
  <c r="AA2083" i="1" s="1"/>
  <c r="T2086" i="1"/>
  <c r="U2085" i="1"/>
  <c r="AA2081" i="1" l="1"/>
  <c r="AB2082" i="1" s="1"/>
  <c r="AB2083" i="1" s="1"/>
  <c r="AB2084" i="1" s="1"/>
  <c r="W2085" i="1" a="1"/>
  <c r="W2085" i="1" s="1"/>
  <c r="V2085" i="1" a="1"/>
  <c r="V2085" i="1" s="1"/>
  <c r="T2087" i="1"/>
  <c r="U2086" i="1"/>
  <c r="V2086" i="1" l="1" a="1"/>
  <c r="V2086" i="1" s="1"/>
  <c r="W2086" i="1" a="1"/>
  <c r="W2086" i="1" s="1"/>
  <c r="X2086" i="1" s="1" a="1"/>
  <c r="X2086" i="1" s="1"/>
  <c r="Y2086" i="1" s="1"/>
  <c r="T2088" i="1"/>
  <c r="U2087" i="1"/>
  <c r="X2085" i="1" a="1"/>
  <c r="X2085" i="1" s="1"/>
  <c r="Y2085" i="1" s="1"/>
  <c r="Z2085" i="1" l="1"/>
  <c r="AA2085" i="1" s="1"/>
  <c r="Z2084" i="1"/>
  <c r="W2087" i="1" a="1"/>
  <c r="W2087" i="1" s="1"/>
  <c r="V2087" i="1" a="1"/>
  <c r="V2087" i="1" s="1"/>
  <c r="T2089" i="1"/>
  <c r="U2088" i="1"/>
  <c r="AA2084" i="1" l="1"/>
  <c r="AB2085" i="1" s="1"/>
  <c r="AB2086" i="1" s="1"/>
  <c r="V2088" i="1" a="1"/>
  <c r="V2088" i="1" s="1"/>
  <c r="W2088" i="1" a="1"/>
  <c r="W2088" i="1" s="1"/>
  <c r="X2088" i="1" s="1" a="1"/>
  <c r="X2088" i="1" s="1"/>
  <c r="Y2088" i="1" s="1"/>
  <c r="T2090" i="1"/>
  <c r="U2089" i="1"/>
  <c r="X2087" i="1" a="1"/>
  <c r="X2087" i="1" s="1"/>
  <c r="Y2087" i="1" s="1"/>
  <c r="Z2087" i="1" l="1"/>
  <c r="AA2087" i="1" s="1"/>
  <c r="Z2086" i="1"/>
  <c r="V2089" i="1" a="1"/>
  <c r="V2089" i="1" s="1"/>
  <c r="W2089" i="1" a="1"/>
  <c r="W2089" i="1" s="1"/>
  <c r="X2089" i="1" s="1" a="1"/>
  <c r="X2089" i="1" s="1"/>
  <c r="Y2089" i="1" s="1"/>
  <c r="Z2088" i="1" s="1"/>
  <c r="AA2088" i="1" s="1"/>
  <c r="T2091" i="1"/>
  <c r="U2090" i="1"/>
  <c r="AA2086" i="1" l="1"/>
  <c r="AB2087" i="1" s="1"/>
  <c r="AB2088" i="1" s="1"/>
  <c r="AB2089" i="1" s="1"/>
  <c r="W2090" i="1" a="1"/>
  <c r="W2090" i="1" s="1"/>
  <c r="V2090" i="1" a="1"/>
  <c r="V2090" i="1" s="1"/>
  <c r="T2092" i="1"/>
  <c r="U2091" i="1"/>
  <c r="V2091" i="1" l="1" a="1"/>
  <c r="V2091" i="1" s="1"/>
  <c r="W2091" i="1" a="1"/>
  <c r="W2091" i="1" s="1"/>
  <c r="X2091" i="1" s="1" a="1"/>
  <c r="X2091" i="1" s="1"/>
  <c r="Y2091" i="1" s="1"/>
  <c r="T2093" i="1"/>
  <c r="U2092" i="1"/>
  <c r="X2090" i="1" a="1"/>
  <c r="X2090" i="1" s="1"/>
  <c r="Y2090" i="1" s="1"/>
  <c r="Z2090" i="1" l="1"/>
  <c r="AA2090" i="1" s="1"/>
  <c r="Z2089" i="1"/>
  <c r="W2092" i="1" a="1"/>
  <c r="W2092" i="1" s="1"/>
  <c r="V2092" i="1" a="1"/>
  <c r="V2092" i="1" s="1"/>
  <c r="T2094" i="1"/>
  <c r="U2093" i="1"/>
  <c r="AA2089" i="1" l="1"/>
  <c r="AB2090" i="1" s="1"/>
  <c r="AB2091" i="1" s="1"/>
  <c r="W2093" i="1" a="1"/>
  <c r="W2093" i="1" s="1"/>
  <c r="V2093" i="1" a="1"/>
  <c r="V2093" i="1" s="1"/>
  <c r="T2095" i="1"/>
  <c r="U2094" i="1"/>
  <c r="X2092" i="1" a="1"/>
  <c r="X2092" i="1" s="1"/>
  <c r="Y2092" i="1" s="1"/>
  <c r="Z2091" i="1" l="1"/>
  <c r="V2094" i="1" a="1"/>
  <c r="V2094" i="1" s="1"/>
  <c r="W2094" i="1" a="1"/>
  <c r="W2094" i="1" s="1"/>
  <c r="X2094" i="1" s="1" a="1"/>
  <c r="X2094" i="1" s="1"/>
  <c r="Y2094" i="1" s="1"/>
  <c r="T2096" i="1"/>
  <c r="U2095" i="1"/>
  <c r="X2093" i="1" a="1"/>
  <c r="X2093" i="1" s="1"/>
  <c r="Y2093" i="1" s="1"/>
  <c r="AA2091" i="1" l="1"/>
  <c r="AB2092" i="1" s="1"/>
  <c r="Z2093" i="1"/>
  <c r="AA2093" i="1" s="1"/>
  <c r="V2095" i="1" a="1"/>
  <c r="V2095" i="1" s="1"/>
  <c r="W2095" i="1" a="1"/>
  <c r="W2095" i="1" s="1"/>
  <c r="X2095" i="1" s="1" a="1"/>
  <c r="X2095" i="1" s="1"/>
  <c r="Y2095" i="1" s="1"/>
  <c r="Z2094" i="1" s="1"/>
  <c r="AA2094" i="1" s="1"/>
  <c r="T2097" i="1"/>
  <c r="U2096" i="1"/>
  <c r="Z2092" i="1"/>
  <c r="AA2092" i="1" l="1"/>
  <c r="AB2093" i="1" s="1"/>
  <c r="AB2094" i="1" s="1"/>
  <c r="AB2095" i="1" s="1"/>
  <c r="V2096" i="1" a="1"/>
  <c r="V2096" i="1" s="1"/>
  <c r="W2096" i="1" a="1"/>
  <c r="W2096" i="1" s="1"/>
  <c r="X2096" i="1" s="1" a="1"/>
  <c r="X2096" i="1" s="1"/>
  <c r="Y2096" i="1" s="1"/>
  <c r="Z2095" i="1" s="1"/>
  <c r="AA2095" i="1" s="1"/>
  <c r="T2098" i="1"/>
  <c r="U2097" i="1"/>
  <c r="AB2096" i="1" l="1"/>
  <c r="V2097" i="1" a="1"/>
  <c r="V2097" i="1" s="1"/>
  <c r="W2097" i="1" a="1"/>
  <c r="W2097" i="1" s="1"/>
  <c r="X2097" i="1" s="1" a="1"/>
  <c r="X2097" i="1" s="1"/>
  <c r="Y2097" i="1" s="1"/>
  <c r="Z2096" i="1" s="1"/>
  <c r="T2099" i="1"/>
  <c r="U2098" i="1"/>
  <c r="AA2096" i="1" l="1"/>
  <c r="AB2097" i="1" s="1"/>
  <c r="W2098" i="1" a="1"/>
  <c r="W2098" i="1" s="1"/>
  <c r="V2098" i="1" a="1"/>
  <c r="V2098" i="1" s="1"/>
  <c r="T2100" i="1"/>
  <c r="U2099" i="1"/>
  <c r="V2099" i="1" l="1" a="1"/>
  <c r="V2099" i="1" s="1"/>
  <c r="W2099" i="1" a="1"/>
  <c r="W2099" i="1" s="1"/>
  <c r="X2099" i="1" s="1" a="1"/>
  <c r="X2099" i="1" s="1"/>
  <c r="Y2099" i="1" s="1"/>
  <c r="T2101" i="1"/>
  <c r="U2100" i="1"/>
  <c r="X2098" i="1" a="1"/>
  <c r="X2098" i="1" s="1"/>
  <c r="Y2098" i="1" s="1"/>
  <c r="Z2098" i="1" l="1"/>
  <c r="AA2098" i="1" s="1"/>
  <c r="Z2097" i="1"/>
  <c r="V2100" i="1" a="1"/>
  <c r="V2100" i="1" s="1"/>
  <c r="W2100" i="1" a="1"/>
  <c r="W2100" i="1" s="1"/>
  <c r="X2100" i="1" s="1" a="1"/>
  <c r="X2100" i="1" s="1"/>
  <c r="Y2100" i="1" s="1"/>
  <c r="Z2099" i="1" s="1"/>
  <c r="AA2099" i="1" s="1"/>
  <c r="T2102" i="1"/>
  <c r="U2101" i="1"/>
  <c r="AA2097" i="1" l="1"/>
  <c r="AB2098" i="1" s="1"/>
  <c r="AB2099" i="1" s="1"/>
  <c r="AB2100" i="1" s="1"/>
  <c r="V2101" i="1" a="1"/>
  <c r="V2101" i="1" s="1"/>
  <c r="W2101" i="1" a="1"/>
  <c r="W2101" i="1" s="1"/>
  <c r="X2101" i="1" s="1" a="1"/>
  <c r="X2101" i="1" s="1"/>
  <c r="Y2101" i="1" s="1"/>
  <c r="Z2100" i="1" s="1"/>
  <c r="AA2100" i="1" s="1"/>
  <c r="T2103" i="1"/>
  <c r="U2102" i="1"/>
  <c r="AB2101" i="1" l="1"/>
  <c r="V2102" i="1" a="1"/>
  <c r="V2102" i="1" s="1"/>
  <c r="W2102" i="1" a="1"/>
  <c r="W2102" i="1" s="1"/>
  <c r="X2102" i="1" s="1" a="1"/>
  <c r="X2102" i="1" s="1"/>
  <c r="Y2102" i="1" s="1"/>
  <c r="Z2101" i="1" s="1"/>
  <c r="AA2101" i="1" s="1"/>
  <c r="T2104" i="1"/>
  <c r="U2103" i="1"/>
  <c r="AB2102" i="1" l="1"/>
  <c r="V2103" i="1" a="1"/>
  <c r="V2103" i="1" s="1"/>
  <c r="W2103" i="1" a="1"/>
  <c r="W2103" i="1" s="1"/>
  <c r="X2103" i="1" s="1" a="1"/>
  <c r="X2103" i="1" s="1"/>
  <c r="Y2103" i="1" s="1"/>
  <c r="Z2102" i="1" s="1"/>
  <c r="AA2102" i="1" s="1"/>
  <c r="T2105" i="1"/>
  <c r="U2104" i="1"/>
  <c r="AB2103" i="1" l="1"/>
  <c r="V2104" i="1" a="1"/>
  <c r="V2104" i="1" s="1"/>
  <c r="W2104" i="1" a="1"/>
  <c r="W2104" i="1" s="1"/>
  <c r="X2104" i="1" s="1" a="1"/>
  <c r="X2104" i="1" s="1"/>
  <c r="Y2104" i="1" s="1"/>
  <c r="Z2103" i="1" s="1"/>
  <c r="AA2103" i="1" s="1"/>
  <c r="T2106" i="1"/>
  <c r="U2105" i="1"/>
  <c r="AB2104" i="1" l="1"/>
  <c r="W2105" i="1" a="1"/>
  <c r="W2105" i="1" s="1"/>
  <c r="V2105" i="1" a="1"/>
  <c r="V2105" i="1" s="1"/>
  <c r="T2107" i="1"/>
  <c r="U2106" i="1"/>
  <c r="V2106" i="1" l="1" a="1"/>
  <c r="V2106" i="1" s="1"/>
  <c r="W2106" i="1" a="1"/>
  <c r="W2106" i="1" s="1"/>
  <c r="X2106" i="1" s="1" a="1"/>
  <c r="X2106" i="1" s="1"/>
  <c r="Y2106" i="1" s="1"/>
  <c r="T2108" i="1"/>
  <c r="U2107" i="1"/>
  <c r="X2105" i="1" a="1"/>
  <c r="X2105" i="1" s="1"/>
  <c r="Y2105" i="1" s="1"/>
  <c r="Z2105" i="1" l="1"/>
  <c r="AA2105" i="1" s="1"/>
  <c r="Z2104" i="1"/>
  <c r="V2107" i="1" a="1"/>
  <c r="V2107" i="1" s="1"/>
  <c r="W2107" i="1" a="1"/>
  <c r="W2107" i="1" s="1"/>
  <c r="X2107" i="1" s="1" a="1"/>
  <c r="X2107" i="1" s="1"/>
  <c r="Y2107" i="1" s="1"/>
  <c r="Z2106" i="1" s="1"/>
  <c r="AA2106" i="1" s="1"/>
  <c r="T2109" i="1"/>
  <c r="U2108" i="1"/>
  <c r="AA2104" i="1" l="1"/>
  <c r="AB2105" i="1" s="1"/>
  <c r="AB2106" i="1" s="1"/>
  <c r="AB2107" i="1" s="1"/>
  <c r="W2108" i="1" a="1"/>
  <c r="W2108" i="1" s="1"/>
  <c r="V2108" i="1" a="1"/>
  <c r="V2108" i="1" s="1"/>
  <c r="T2110" i="1"/>
  <c r="U2109" i="1"/>
  <c r="V2109" i="1" l="1" a="1"/>
  <c r="V2109" i="1" s="1"/>
  <c r="W2109" i="1" a="1"/>
  <c r="W2109" i="1" s="1"/>
  <c r="X2109" i="1" s="1" a="1"/>
  <c r="X2109" i="1" s="1"/>
  <c r="Y2109" i="1" s="1"/>
  <c r="T2111" i="1"/>
  <c r="U2110" i="1"/>
  <c r="X2108" i="1" a="1"/>
  <c r="X2108" i="1" s="1"/>
  <c r="Y2108" i="1" s="1"/>
  <c r="Z2108" i="1" l="1"/>
  <c r="AA2108" i="1" s="1"/>
  <c r="Z2107" i="1"/>
  <c r="V2110" i="1" a="1"/>
  <c r="V2110" i="1" s="1"/>
  <c r="W2110" i="1" a="1"/>
  <c r="W2110" i="1" s="1"/>
  <c r="X2110" i="1" s="1" a="1"/>
  <c r="X2110" i="1" s="1"/>
  <c r="Y2110" i="1" s="1"/>
  <c r="Z2109" i="1" s="1"/>
  <c r="AA2109" i="1" s="1"/>
  <c r="T2112" i="1"/>
  <c r="U2111" i="1"/>
  <c r="AA2107" i="1" l="1"/>
  <c r="AB2108" i="1" s="1"/>
  <c r="AB2109" i="1" s="1"/>
  <c r="AB2110" i="1" s="1"/>
  <c r="W2111" i="1" a="1"/>
  <c r="W2111" i="1" s="1"/>
  <c r="V2111" i="1" a="1"/>
  <c r="V2111" i="1" s="1"/>
  <c r="T2113" i="1"/>
  <c r="U2112" i="1"/>
  <c r="V2112" i="1" l="1" a="1"/>
  <c r="V2112" i="1" s="1"/>
  <c r="W2112" i="1" a="1"/>
  <c r="W2112" i="1" s="1"/>
  <c r="X2112" i="1" s="1" a="1"/>
  <c r="X2112" i="1" s="1"/>
  <c r="Y2112" i="1" s="1"/>
  <c r="T2114" i="1"/>
  <c r="U2113" i="1"/>
  <c r="X2111" i="1" a="1"/>
  <c r="X2111" i="1" s="1"/>
  <c r="Y2111" i="1" s="1"/>
  <c r="Z2111" i="1" l="1"/>
  <c r="AA2111" i="1" s="1"/>
  <c r="Z2110" i="1"/>
  <c r="V2113" i="1" a="1"/>
  <c r="V2113" i="1" s="1"/>
  <c r="W2113" i="1" a="1"/>
  <c r="W2113" i="1" s="1"/>
  <c r="X2113" i="1" s="1" a="1"/>
  <c r="X2113" i="1" s="1"/>
  <c r="Y2113" i="1" s="1"/>
  <c r="Z2112" i="1" s="1"/>
  <c r="AA2112" i="1" s="1"/>
  <c r="T2115" i="1"/>
  <c r="U2114" i="1"/>
  <c r="AA2110" i="1" l="1"/>
  <c r="AB2111" i="1" s="1"/>
  <c r="AB2112" i="1" s="1"/>
  <c r="AB2113" i="1" s="1"/>
  <c r="W2114" i="1" a="1"/>
  <c r="W2114" i="1" s="1"/>
  <c r="V2114" i="1" a="1"/>
  <c r="V2114" i="1" s="1"/>
  <c r="T2116" i="1"/>
  <c r="U2115" i="1"/>
  <c r="V2115" i="1" l="1" a="1"/>
  <c r="V2115" i="1" s="1"/>
  <c r="W2115" i="1" a="1"/>
  <c r="W2115" i="1" s="1"/>
  <c r="X2115" i="1" s="1" a="1"/>
  <c r="X2115" i="1" s="1"/>
  <c r="Y2115" i="1" s="1"/>
  <c r="T2117" i="1"/>
  <c r="U2116" i="1"/>
  <c r="X2114" i="1" a="1"/>
  <c r="X2114" i="1" s="1"/>
  <c r="Y2114" i="1" s="1"/>
  <c r="Z2114" i="1" l="1"/>
  <c r="AA2114" i="1" s="1"/>
  <c r="Z2113" i="1"/>
  <c r="V2116" i="1" a="1"/>
  <c r="V2116" i="1" s="1"/>
  <c r="W2116" i="1" a="1"/>
  <c r="W2116" i="1" s="1"/>
  <c r="X2116" i="1" s="1" a="1"/>
  <c r="X2116" i="1" s="1"/>
  <c r="Y2116" i="1" s="1"/>
  <c r="Z2115" i="1" s="1"/>
  <c r="AA2115" i="1" s="1"/>
  <c r="T2118" i="1"/>
  <c r="U2117" i="1"/>
  <c r="AA2113" i="1" l="1"/>
  <c r="AB2114" i="1" s="1"/>
  <c r="AB2115" i="1" s="1"/>
  <c r="AB2116" i="1" s="1"/>
  <c r="V2117" i="1" a="1"/>
  <c r="V2117" i="1" s="1"/>
  <c r="W2117" i="1" a="1"/>
  <c r="W2117" i="1" s="1"/>
  <c r="X2117" i="1" s="1" a="1"/>
  <c r="X2117" i="1" s="1"/>
  <c r="Y2117" i="1" s="1"/>
  <c r="Z2116" i="1" s="1"/>
  <c r="AA2116" i="1" s="1"/>
  <c r="T2119" i="1"/>
  <c r="U2118" i="1"/>
  <c r="AB2117" i="1" l="1"/>
  <c r="V2118" i="1" a="1"/>
  <c r="V2118" i="1" s="1"/>
  <c r="W2118" i="1" a="1"/>
  <c r="W2118" i="1" s="1"/>
  <c r="X2118" i="1" s="1" a="1"/>
  <c r="X2118" i="1" s="1"/>
  <c r="Y2118" i="1" s="1"/>
  <c r="Z2117" i="1" s="1"/>
  <c r="AA2117" i="1" s="1"/>
  <c r="T2120" i="1"/>
  <c r="U2119" i="1"/>
  <c r="AB2118" i="1" l="1"/>
  <c r="W2119" i="1" a="1"/>
  <c r="W2119" i="1" s="1"/>
  <c r="V2119" i="1" a="1"/>
  <c r="V2119" i="1" s="1"/>
  <c r="T2121" i="1"/>
  <c r="U2120" i="1"/>
  <c r="V2120" i="1" l="1" a="1"/>
  <c r="V2120" i="1" s="1"/>
  <c r="W2120" i="1" a="1"/>
  <c r="W2120" i="1" s="1"/>
  <c r="X2120" i="1" s="1" a="1"/>
  <c r="X2120" i="1" s="1"/>
  <c r="Y2120" i="1" s="1"/>
  <c r="T2122" i="1"/>
  <c r="U2121" i="1"/>
  <c r="X2119" i="1" a="1"/>
  <c r="X2119" i="1" s="1"/>
  <c r="Y2119" i="1" s="1"/>
  <c r="Z2119" i="1" l="1"/>
  <c r="AA2119" i="1" s="1"/>
  <c r="Z2118" i="1"/>
  <c r="V2121" i="1" a="1"/>
  <c r="V2121" i="1" s="1"/>
  <c r="W2121" i="1" a="1"/>
  <c r="W2121" i="1" s="1"/>
  <c r="X2121" i="1" s="1" a="1"/>
  <c r="X2121" i="1" s="1"/>
  <c r="Y2121" i="1" s="1"/>
  <c r="Z2120" i="1" s="1"/>
  <c r="AA2120" i="1" s="1"/>
  <c r="T2123" i="1"/>
  <c r="U2122" i="1"/>
  <c r="AA2118" i="1" l="1"/>
  <c r="AB2119" i="1" s="1"/>
  <c r="AB2120" i="1" s="1"/>
  <c r="AB2121" i="1" s="1"/>
  <c r="W2122" i="1" a="1"/>
  <c r="W2122" i="1" s="1"/>
  <c r="V2122" i="1" a="1"/>
  <c r="V2122" i="1" s="1"/>
  <c r="T2124" i="1"/>
  <c r="U2123" i="1"/>
  <c r="V2123" i="1" l="1" a="1"/>
  <c r="V2123" i="1" s="1"/>
  <c r="W2123" i="1" a="1"/>
  <c r="W2123" i="1" s="1"/>
  <c r="X2123" i="1" s="1" a="1"/>
  <c r="X2123" i="1" s="1"/>
  <c r="Y2123" i="1" s="1"/>
  <c r="T2125" i="1"/>
  <c r="U2124" i="1"/>
  <c r="X2122" i="1" a="1"/>
  <c r="X2122" i="1" s="1"/>
  <c r="Y2122" i="1" s="1"/>
  <c r="Z2122" i="1" l="1"/>
  <c r="AA2122" i="1" s="1"/>
  <c r="Z2121" i="1"/>
  <c r="V2124" i="1" a="1"/>
  <c r="V2124" i="1" s="1"/>
  <c r="W2124" i="1" a="1"/>
  <c r="W2124" i="1" s="1"/>
  <c r="X2124" i="1" s="1" a="1"/>
  <c r="X2124" i="1" s="1"/>
  <c r="Y2124" i="1" s="1"/>
  <c r="Z2123" i="1" s="1"/>
  <c r="AA2123" i="1" s="1"/>
  <c r="T2126" i="1"/>
  <c r="U2125" i="1"/>
  <c r="AA2121" i="1" l="1"/>
  <c r="AB2122" i="1" s="1"/>
  <c r="AB2123" i="1" s="1"/>
  <c r="AB2124" i="1" s="1"/>
  <c r="V2125" i="1" a="1"/>
  <c r="V2125" i="1" s="1"/>
  <c r="W2125" i="1" a="1"/>
  <c r="W2125" i="1" s="1"/>
  <c r="X2125" i="1" s="1" a="1"/>
  <c r="X2125" i="1" s="1"/>
  <c r="Y2125" i="1" s="1"/>
  <c r="Z2124" i="1" s="1"/>
  <c r="AA2124" i="1" s="1"/>
  <c r="T2127" i="1"/>
  <c r="U2126" i="1"/>
  <c r="AB2125" i="1" l="1"/>
  <c r="V2126" i="1" a="1"/>
  <c r="V2126" i="1" s="1"/>
  <c r="W2126" i="1" a="1"/>
  <c r="W2126" i="1" s="1"/>
  <c r="X2126" i="1" s="1" a="1"/>
  <c r="X2126" i="1" s="1"/>
  <c r="Y2126" i="1" s="1"/>
  <c r="Z2125" i="1" s="1"/>
  <c r="AA2125" i="1" s="1"/>
  <c r="T2128" i="1"/>
  <c r="U2127" i="1"/>
  <c r="AB2126" i="1" l="1"/>
  <c r="W2127" i="1" a="1"/>
  <c r="W2127" i="1" s="1"/>
  <c r="V2127" i="1" a="1"/>
  <c r="V2127" i="1" s="1"/>
  <c r="T2129" i="1"/>
  <c r="U2128" i="1"/>
  <c r="V2128" i="1" l="1" a="1"/>
  <c r="V2128" i="1" s="1"/>
  <c r="W2128" i="1" a="1"/>
  <c r="W2128" i="1" s="1"/>
  <c r="X2128" i="1" s="1" a="1"/>
  <c r="X2128" i="1" s="1"/>
  <c r="Y2128" i="1" s="1"/>
  <c r="T2130" i="1"/>
  <c r="U2129" i="1"/>
  <c r="X2127" i="1" a="1"/>
  <c r="X2127" i="1" s="1"/>
  <c r="Y2127" i="1" s="1"/>
  <c r="Z2127" i="1" l="1"/>
  <c r="AA2127" i="1" s="1"/>
  <c r="Z2126" i="1"/>
  <c r="V2129" i="1" a="1"/>
  <c r="V2129" i="1" s="1"/>
  <c r="W2129" i="1" a="1"/>
  <c r="W2129" i="1" s="1"/>
  <c r="X2129" i="1" s="1" a="1"/>
  <c r="X2129" i="1" s="1"/>
  <c r="Y2129" i="1" s="1"/>
  <c r="Z2128" i="1" s="1"/>
  <c r="AA2128" i="1" s="1"/>
  <c r="T2131" i="1"/>
  <c r="U2130" i="1"/>
  <c r="AA2126" i="1" l="1"/>
  <c r="AB2127" i="1" s="1"/>
  <c r="AB2128" i="1" s="1"/>
  <c r="AB2129" i="1" s="1"/>
  <c r="W2130" i="1" a="1"/>
  <c r="W2130" i="1" s="1"/>
  <c r="V2130" i="1" a="1"/>
  <c r="V2130" i="1" s="1"/>
  <c r="T2132" i="1"/>
  <c r="U2131" i="1"/>
  <c r="V2131" i="1" l="1" a="1"/>
  <c r="V2131" i="1" s="1"/>
  <c r="W2131" i="1" a="1"/>
  <c r="W2131" i="1" s="1"/>
  <c r="X2131" i="1" s="1" a="1"/>
  <c r="X2131" i="1" s="1"/>
  <c r="Y2131" i="1" s="1"/>
  <c r="T2133" i="1"/>
  <c r="U2132" i="1"/>
  <c r="X2130" i="1" a="1"/>
  <c r="X2130" i="1" s="1"/>
  <c r="Y2130" i="1" s="1"/>
  <c r="Z2130" i="1" l="1"/>
  <c r="AA2130" i="1" s="1"/>
  <c r="Z2129" i="1"/>
  <c r="V2132" i="1" a="1"/>
  <c r="V2132" i="1" s="1"/>
  <c r="W2132" i="1" a="1"/>
  <c r="W2132" i="1" s="1"/>
  <c r="X2132" i="1" s="1" a="1"/>
  <c r="X2132" i="1" s="1"/>
  <c r="Y2132" i="1" s="1"/>
  <c r="Z2131" i="1" s="1"/>
  <c r="AA2131" i="1" s="1"/>
  <c r="T2134" i="1"/>
  <c r="U2133" i="1"/>
  <c r="AA2129" i="1" l="1"/>
  <c r="AB2130" i="1" s="1"/>
  <c r="AB2131" i="1" s="1"/>
  <c r="AB2132" i="1" s="1"/>
  <c r="V2133" i="1" a="1"/>
  <c r="V2133" i="1" s="1"/>
  <c r="W2133" i="1" a="1"/>
  <c r="W2133" i="1" s="1"/>
  <c r="X2133" i="1" s="1" a="1"/>
  <c r="X2133" i="1" s="1"/>
  <c r="Y2133" i="1" s="1"/>
  <c r="Z2132" i="1" s="1"/>
  <c r="AA2132" i="1" s="1"/>
  <c r="T2135" i="1"/>
  <c r="U2134" i="1"/>
  <c r="AB2133" i="1" l="1"/>
  <c r="V2134" i="1" a="1"/>
  <c r="V2134" i="1" s="1"/>
  <c r="W2134" i="1" a="1"/>
  <c r="W2134" i="1" s="1"/>
  <c r="X2134" i="1" s="1" a="1"/>
  <c r="X2134" i="1" s="1"/>
  <c r="Y2134" i="1" s="1"/>
  <c r="Z2133" i="1" s="1"/>
  <c r="AA2133" i="1" s="1"/>
  <c r="T2136" i="1"/>
  <c r="U2135" i="1"/>
  <c r="AB2134" i="1" l="1"/>
  <c r="W2135" i="1" a="1"/>
  <c r="W2135" i="1" s="1"/>
  <c r="V2135" i="1" a="1"/>
  <c r="V2135" i="1" s="1"/>
  <c r="T2137" i="1"/>
  <c r="U2136" i="1"/>
  <c r="V2136" i="1" l="1" a="1"/>
  <c r="V2136" i="1" s="1"/>
  <c r="W2136" i="1" a="1"/>
  <c r="W2136" i="1" s="1"/>
  <c r="X2136" i="1" s="1" a="1"/>
  <c r="X2136" i="1" s="1"/>
  <c r="Y2136" i="1" s="1"/>
  <c r="T2138" i="1"/>
  <c r="U2137" i="1"/>
  <c r="X2135" i="1" a="1"/>
  <c r="X2135" i="1" s="1"/>
  <c r="Y2135" i="1" s="1"/>
  <c r="Z2135" i="1" l="1"/>
  <c r="AA2135" i="1" s="1"/>
  <c r="Z2134" i="1"/>
  <c r="V2137" i="1" a="1"/>
  <c r="V2137" i="1" s="1"/>
  <c r="W2137" i="1" a="1"/>
  <c r="W2137" i="1" s="1"/>
  <c r="X2137" i="1" s="1" a="1"/>
  <c r="X2137" i="1" s="1"/>
  <c r="Y2137" i="1" s="1"/>
  <c r="Z2136" i="1" s="1"/>
  <c r="AA2136" i="1" s="1"/>
  <c r="T2139" i="1"/>
  <c r="U2138" i="1"/>
  <c r="AA2134" i="1" l="1"/>
  <c r="AB2135" i="1" s="1"/>
  <c r="AB2136" i="1" s="1"/>
  <c r="AB2137" i="1" s="1"/>
  <c r="V2138" i="1" a="1"/>
  <c r="V2138" i="1" s="1"/>
  <c r="W2138" i="1" a="1"/>
  <c r="W2138" i="1" s="1"/>
  <c r="X2138" i="1" s="1" a="1"/>
  <c r="X2138" i="1" s="1"/>
  <c r="Y2138" i="1" s="1"/>
  <c r="Z2137" i="1" s="1"/>
  <c r="AA2137" i="1" s="1"/>
  <c r="T2140" i="1"/>
  <c r="U2139" i="1"/>
  <c r="AB2138" i="1" l="1"/>
  <c r="V2139" i="1" a="1"/>
  <c r="V2139" i="1" s="1"/>
  <c r="W2139" i="1" a="1"/>
  <c r="W2139" i="1" s="1"/>
  <c r="X2139" i="1" s="1" a="1"/>
  <c r="X2139" i="1" s="1"/>
  <c r="Y2139" i="1" s="1"/>
  <c r="Z2138" i="1" s="1"/>
  <c r="AA2138" i="1" s="1"/>
  <c r="T2141" i="1"/>
  <c r="U2140" i="1"/>
  <c r="AB2139" i="1" l="1"/>
  <c r="W2140" i="1" a="1"/>
  <c r="W2140" i="1" s="1"/>
  <c r="V2140" i="1" a="1"/>
  <c r="V2140" i="1" s="1"/>
  <c r="T2142" i="1"/>
  <c r="U2141" i="1"/>
  <c r="V2141" i="1" l="1" a="1"/>
  <c r="V2141" i="1" s="1"/>
  <c r="W2141" i="1" a="1"/>
  <c r="W2141" i="1" s="1"/>
  <c r="X2141" i="1" s="1" a="1"/>
  <c r="X2141" i="1" s="1"/>
  <c r="Y2141" i="1" s="1"/>
  <c r="T2143" i="1"/>
  <c r="U2142" i="1"/>
  <c r="X2140" i="1" a="1"/>
  <c r="X2140" i="1" s="1"/>
  <c r="Y2140" i="1" s="1"/>
  <c r="Z2140" i="1" l="1"/>
  <c r="AA2140" i="1" s="1"/>
  <c r="Z2139" i="1"/>
  <c r="V2142" i="1" a="1"/>
  <c r="V2142" i="1" s="1"/>
  <c r="W2142" i="1" a="1"/>
  <c r="W2142" i="1" s="1"/>
  <c r="X2142" i="1" s="1" a="1"/>
  <c r="X2142" i="1" s="1"/>
  <c r="Y2142" i="1" s="1"/>
  <c r="Z2141" i="1" s="1"/>
  <c r="AA2141" i="1" s="1"/>
  <c r="T2144" i="1"/>
  <c r="U2143" i="1"/>
  <c r="AA2139" i="1" l="1"/>
  <c r="AB2140" i="1" s="1"/>
  <c r="AB2141" i="1" s="1"/>
  <c r="AB2142" i="1" s="1"/>
  <c r="W2143" i="1" a="1"/>
  <c r="W2143" i="1" s="1"/>
  <c r="V2143" i="1" a="1"/>
  <c r="V2143" i="1" s="1"/>
  <c r="T2145" i="1"/>
  <c r="U2144" i="1"/>
  <c r="V2144" i="1" l="1" a="1"/>
  <c r="V2144" i="1" s="1"/>
  <c r="W2144" i="1" a="1"/>
  <c r="W2144" i="1" s="1"/>
  <c r="X2144" i="1" s="1" a="1"/>
  <c r="X2144" i="1" s="1"/>
  <c r="Y2144" i="1" s="1"/>
  <c r="T2146" i="1"/>
  <c r="U2145" i="1"/>
  <c r="X2143" i="1" a="1"/>
  <c r="X2143" i="1" s="1"/>
  <c r="Y2143" i="1" s="1"/>
  <c r="Z2143" i="1" l="1"/>
  <c r="AA2143" i="1" s="1"/>
  <c r="Z2142" i="1"/>
  <c r="V2145" i="1" a="1"/>
  <c r="V2145" i="1" s="1"/>
  <c r="W2145" i="1" a="1"/>
  <c r="W2145" i="1" s="1"/>
  <c r="X2145" i="1" s="1" a="1"/>
  <c r="X2145" i="1" s="1"/>
  <c r="Y2145" i="1" s="1"/>
  <c r="Z2144" i="1" s="1"/>
  <c r="AA2144" i="1" s="1"/>
  <c r="T2147" i="1"/>
  <c r="U2146" i="1"/>
  <c r="AA2142" i="1" l="1"/>
  <c r="AB2143" i="1" s="1"/>
  <c r="AB2144" i="1" s="1"/>
  <c r="AB2145" i="1" s="1"/>
  <c r="W2146" i="1" a="1"/>
  <c r="W2146" i="1" s="1"/>
  <c r="V2146" i="1" a="1"/>
  <c r="V2146" i="1" s="1"/>
  <c r="T2148" i="1"/>
  <c r="U2147" i="1"/>
  <c r="V2147" i="1" l="1" a="1"/>
  <c r="V2147" i="1" s="1"/>
  <c r="W2147" i="1" a="1"/>
  <c r="W2147" i="1" s="1"/>
  <c r="X2147" i="1" s="1" a="1"/>
  <c r="X2147" i="1" s="1"/>
  <c r="Y2147" i="1" s="1"/>
  <c r="T2149" i="1"/>
  <c r="U2148" i="1"/>
  <c r="X2146" i="1" a="1"/>
  <c r="X2146" i="1" s="1"/>
  <c r="Y2146" i="1" s="1"/>
  <c r="Z2146" i="1" l="1"/>
  <c r="AA2146" i="1" s="1"/>
  <c r="Z2145" i="1"/>
  <c r="V2148" i="1" a="1"/>
  <c r="V2148" i="1" s="1"/>
  <c r="W2148" i="1" a="1"/>
  <c r="W2148" i="1" s="1"/>
  <c r="X2148" i="1" s="1" a="1"/>
  <c r="X2148" i="1" s="1"/>
  <c r="Y2148" i="1" s="1"/>
  <c r="Z2147" i="1" s="1"/>
  <c r="AA2147" i="1" s="1"/>
  <c r="T2150" i="1"/>
  <c r="U2149" i="1"/>
  <c r="AA2145" i="1" l="1"/>
  <c r="AB2146" i="1" s="1"/>
  <c r="AB2147" i="1" s="1"/>
  <c r="AB2148" i="1" s="1"/>
  <c r="W2149" i="1" a="1"/>
  <c r="W2149" i="1" s="1"/>
  <c r="V2149" i="1" a="1"/>
  <c r="V2149" i="1" s="1"/>
  <c r="T2151" i="1"/>
  <c r="U2150" i="1"/>
  <c r="V2150" i="1" l="1" a="1"/>
  <c r="V2150" i="1" s="1"/>
  <c r="W2150" i="1" a="1"/>
  <c r="W2150" i="1" s="1"/>
  <c r="X2150" i="1" s="1" a="1"/>
  <c r="X2150" i="1" s="1"/>
  <c r="Y2150" i="1" s="1"/>
  <c r="T2152" i="1"/>
  <c r="U2151" i="1"/>
  <c r="X2149" i="1" a="1"/>
  <c r="X2149" i="1" s="1"/>
  <c r="Y2149" i="1" s="1"/>
  <c r="Z2149" i="1" l="1"/>
  <c r="AA2149" i="1" s="1"/>
  <c r="Z2148" i="1"/>
  <c r="W2151" i="1" a="1"/>
  <c r="W2151" i="1" s="1"/>
  <c r="V2151" i="1" a="1"/>
  <c r="V2151" i="1" s="1"/>
  <c r="T2153" i="1"/>
  <c r="U2152" i="1"/>
  <c r="AA2148" i="1" l="1"/>
  <c r="AB2149" i="1" s="1"/>
  <c r="AB2150" i="1" s="1"/>
  <c r="V2152" i="1" a="1"/>
  <c r="V2152" i="1" s="1"/>
  <c r="W2152" i="1" a="1"/>
  <c r="W2152" i="1" s="1"/>
  <c r="X2152" i="1" s="1" a="1"/>
  <c r="X2152" i="1" s="1"/>
  <c r="Y2152" i="1" s="1"/>
  <c r="T2154" i="1"/>
  <c r="U2153" i="1"/>
  <c r="X2151" i="1" a="1"/>
  <c r="X2151" i="1" s="1"/>
  <c r="Y2151" i="1" s="1"/>
  <c r="Z2151" i="1" l="1"/>
  <c r="AA2151" i="1" s="1"/>
  <c r="Z2150" i="1"/>
  <c r="V2153" i="1" a="1"/>
  <c r="V2153" i="1" s="1"/>
  <c r="W2153" i="1" a="1"/>
  <c r="W2153" i="1" s="1"/>
  <c r="X2153" i="1" s="1" a="1"/>
  <c r="X2153" i="1" s="1"/>
  <c r="Y2153" i="1" s="1"/>
  <c r="Z2152" i="1" s="1"/>
  <c r="AA2152" i="1" s="1"/>
  <c r="T2155" i="1"/>
  <c r="U2154" i="1"/>
  <c r="AA2150" i="1" l="1"/>
  <c r="AB2151" i="1" s="1"/>
  <c r="AB2152" i="1" s="1"/>
  <c r="AB2153" i="1" s="1"/>
  <c r="V2154" i="1" a="1"/>
  <c r="V2154" i="1" s="1"/>
  <c r="W2154" i="1" a="1"/>
  <c r="W2154" i="1" s="1"/>
  <c r="X2154" i="1" s="1" a="1"/>
  <c r="X2154" i="1" s="1"/>
  <c r="Y2154" i="1" s="1"/>
  <c r="Z2153" i="1" s="1"/>
  <c r="AA2153" i="1" s="1"/>
  <c r="T2156" i="1"/>
  <c r="U2155" i="1"/>
  <c r="AB2154" i="1" l="1"/>
  <c r="V2155" i="1" a="1"/>
  <c r="V2155" i="1" s="1"/>
  <c r="W2155" i="1" a="1"/>
  <c r="W2155" i="1" s="1"/>
  <c r="X2155" i="1" s="1" a="1"/>
  <c r="X2155" i="1" s="1"/>
  <c r="Y2155" i="1" s="1"/>
  <c r="Z2154" i="1" s="1"/>
  <c r="AA2154" i="1" s="1"/>
  <c r="T2157" i="1"/>
  <c r="U2156" i="1"/>
  <c r="AB2155" i="1" l="1"/>
  <c r="V2156" i="1" a="1"/>
  <c r="V2156" i="1" s="1"/>
  <c r="W2156" i="1" a="1"/>
  <c r="W2156" i="1" s="1"/>
  <c r="X2156" i="1" s="1" a="1"/>
  <c r="X2156" i="1" s="1"/>
  <c r="Y2156" i="1" s="1"/>
  <c r="Z2155" i="1" s="1"/>
  <c r="AA2155" i="1" s="1"/>
  <c r="T2158" i="1"/>
  <c r="U2157" i="1"/>
  <c r="AB2156" i="1" l="1"/>
  <c r="W2157" i="1" a="1"/>
  <c r="W2157" i="1" s="1"/>
  <c r="V2157" i="1" a="1"/>
  <c r="V2157" i="1" s="1"/>
  <c r="T2159" i="1"/>
  <c r="U2158" i="1"/>
  <c r="V2158" i="1" l="1" a="1"/>
  <c r="V2158" i="1" s="1"/>
  <c r="W2158" i="1" a="1"/>
  <c r="W2158" i="1" s="1"/>
  <c r="X2158" i="1" s="1" a="1"/>
  <c r="X2158" i="1" s="1"/>
  <c r="Y2158" i="1" s="1"/>
  <c r="T2160" i="1"/>
  <c r="U2159" i="1"/>
  <c r="X2157" i="1" a="1"/>
  <c r="X2157" i="1" s="1"/>
  <c r="Y2157" i="1" s="1"/>
  <c r="Z2157" i="1" l="1"/>
  <c r="AA2157" i="1" s="1"/>
  <c r="Z2156" i="1"/>
  <c r="V2159" i="1" a="1"/>
  <c r="V2159" i="1" s="1"/>
  <c r="W2159" i="1" a="1"/>
  <c r="W2159" i="1" s="1"/>
  <c r="X2159" i="1" s="1" a="1"/>
  <c r="X2159" i="1" s="1"/>
  <c r="Y2159" i="1" s="1"/>
  <c r="Z2158" i="1" s="1"/>
  <c r="AA2158" i="1" s="1"/>
  <c r="T2161" i="1"/>
  <c r="U2160" i="1"/>
  <c r="AA2156" i="1" l="1"/>
  <c r="AB2157" i="1" s="1"/>
  <c r="AB2158" i="1" s="1"/>
  <c r="AB2159" i="1" s="1"/>
  <c r="W2160" i="1" a="1"/>
  <c r="W2160" i="1" s="1"/>
  <c r="V2160" i="1" a="1"/>
  <c r="V2160" i="1" s="1"/>
  <c r="T2162" i="1"/>
  <c r="U2161" i="1"/>
  <c r="V2161" i="1" l="1" a="1"/>
  <c r="V2161" i="1" s="1"/>
  <c r="W2161" i="1" a="1"/>
  <c r="W2161" i="1" s="1"/>
  <c r="X2161" i="1" s="1" a="1"/>
  <c r="X2161" i="1" s="1"/>
  <c r="Y2161" i="1" s="1"/>
  <c r="T2163" i="1"/>
  <c r="U2162" i="1"/>
  <c r="X2160" i="1" a="1"/>
  <c r="X2160" i="1" s="1"/>
  <c r="Y2160" i="1" s="1"/>
  <c r="Z2160" i="1" l="1"/>
  <c r="AA2160" i="1" s="1"/>
  <c r="Z2159" i="1"/>
  <c r="V2162" i="1" a="1"/>
  <c r="V2162" i="1" s="1"/>
  <c r="W2162" i="1" a="1"/>
  <c r="W2162" i="1" s="1"/>
  <c r="X2162" i="1" s="1" a="1"/>
  <c r="X2162" i="1" s="1"/>
  <c r="Y2162" i="1" s="1"/>
  <c r="Z2161" i="1" s="1"/>
  <c r="AA2161" i="1" s="1"/>
  <c r="T2164" i="1"/>
  <c r="U2163" i="1"/>
  <c r="AA2159" i="1" l="1"/>
  <c r="AB2160" i="1" s="1"/>
  <c r="AB2161" i="1" s="1"/>
  <c r="AB2162" i="1" s="1"/>
  <c r="V2163" i="1" a="1"/>
  <c r="V2163" i="1" s="1"/>
  <c r="W2163" i="1" a="1"/>
  <c r="W2163" i="1" s="1"/>
  <c r="X2163" i="1" s="1" a="1"/>
  <c r="X2163" i="1" s="1"/>
  <c r="Y2163" i="1" s="1"/>
  <c r="Z2162" i="1" s="1"/>
  <c r="AA2162" i="1" s="1"/>
  <c r="T2165" i="1"/>
  <c r="U2164" i="1"/>
  <c r="AB2163" i="1" l="1"/>
  <c r="V2164" i="1" a="1"/>
  <c r="V2164" i="1" s="1"/>
  <c r="W2164" i="1" a="1"/>
  <c r="W2164" i="1" s="1"/>
  <c r="X2164" i="1" s="1" a="1"/>
  <c r="X2164" i="1" s="1"/>
  <c r="Y2164" i="1" s="1"/>
  <c r="Z2163" i="1" s="1"/>
  <c r="AA2163" i="1" s="1"/>
  <c r="T2166" i="1"/>
  <c r="U2165" i="1"/>
  <c r="AB2164" i="1" l="1"/>
  <c r="W2165" i="1" a="1"/>
  <c r="W2165" i="1" s="1"/>
  <c r="V2165" i="1" a="1"/>
  <c r="V2165" i="1" s="1"/>
  <c r="T2167" i="1"/>
  <c r="U2166" i="1"/>
  <c r="V2166" i="1" l="1" a="1"/>
  <c r="V2166" i="1" s="1"/>
  <c r="W2166" i="1" a="1"/>
  <c r="W2166" i="1" s="1"/>
  <c r="X2166" i="1" s="1" a="1"/>
  <c r="X2166" i="1" s="1"/>
  <c r="Y2166" i="1" s="1"/>
  <c r="T2168" i="1"/>
  <c r="U2167" i="1"/>
  <c r="X2165" i="1" a="1"/>
  <c r="X2165" i="1" s="1"/>
  <c r="Y2165" i="1" s="1"/>
  <c r="Z2165" i="1" l="1"/>
  <c r="AA2165" i="1" s="1"/>
  <c r="Z2164" i="1"/>
  <c r="V2167" i="1" a="1"/>
  <c r="V2167" i="1" s="1"/>
  <c r="W2167" i="1" a="1"/>
  <c r="W2167" i="1" s="1"/>
  <c r="X2167" i="1" s="1" a="1"/>
  <c r="X2167" i="1" s="1"/>
  <c r="Y2167" i="1" s="1"/>
  <c r="Z2166" i="1" s="1"/>
  <c r="AA2166" i="1" s="1"/>
  <c r="T2169" i="1"/>
  <c r="U2168" i="1"/>
  <c r="AA2164" i="1" l="1"/>
  <c r="AB2165" i="1" s="1"/>
  <c r="AB2166" i="1" s="1"/>
  <c r="AB2167" i="1" s="1"/>
  <c r="V2168" i="1" a="1"/>
  <c r="V2168" i="1" s="1"/>
  <c r="W2168" i="1" a="1"/>
  <c r="W2168" i="1" s="1"/>
  <c r="X2168" i="1" s="1" a="1"/>
  <c r="X2168" i="1" s="1"/>
  <c r="Y2168" i="1" s="1"/>
  <c r="Z2167" i="1" s="1"/>
  <c r="AA2167" i="1" s="1"/>
  <c r="T2170" i="1"/>
  <c r="U2169" i="1"/>
  <c r="AB2168" i="1" l="1"/>
  <c r="V2169" i="1" a="1"/>
  <c r="V2169" i="1" s="1"/>
  <c r="W2169" i="1" a="1"/>
  <c r="W2169" i="1" s="1"/>
  <c r="X2169" i="1" s="1" a="1"/>
  <c r="X2169" i="1" s="1"/>
  <c r="Y2169" i="1" s="1"/>
  <c r="Z2168" i="1" s="1"/>
  <c r="AA2168" i="1" s="1"/>
  <c r="T2171" i="1"/>
  <c r="U2170" i="1"/>
  <c r="AB2169" i="1" l="1"/>
  <c r="W2170" i="1" a="1"/>
  <c r="W2170" i="1" s="1"/>
  <c r="V2170" i="1" a="1"/>
  <c r="V2170" i="1" s="1"/>
  <c r="T2172" i="1"/>
  <c r="U2171" i="1"/>
  <c r="V2171" i="1" l="1" a="1"/>
  <c r="V2171" i="1" s="1"/>
  <c r="W2171" i="1" a="1"/>
  <c r="W2171" i="1" s="1"/>
  <c r="X2171" i="1" s="1" a="1"/>
  <c r="X2171" i="1" s="1"/>
  <c r="Y2171" i="1" s="1"/>
  <c r="T2173" i="1"/>
  <c r="U2172" i="1"/>
  <c r="X2170" i="1" a="1"/>
  <c r="X2170" i="1" s="1"/>
  <c r="Y2170" i="1" s="1"/>
  <c r="Z2170" i="1" l="1"/>
  <c r="AA2170" i="1" s="1"/>
  <c r="Z2169" i="1"/>
  <c r="V2172" i="1" a="1"/>
  <c r="V2172" i="1" s="1"/>
  <c r="W2172" i="1" a="1"/>
  <c r="W2172" i="1" s="1"/>
  <c r="X2172" i="1" s="1" a="1"/>
  <c r="X2172" i="1" s="1"/>
  <c r="Y2172" i="1" s="1"/>
  <c r="Z2171" i="1" s="1"/>
  <c r="AA2171" i="1" s="1"/>
  <c r="T2174" i="1"/>
  <c r="U2173" i="1"/>
  <c r="AA2169" i="1" l="1"/>
  <c r="AB2170" i="1" s="1"/>
  <c r="AB2171" i="1" s="1"/>
  <c r="AB2172" i="1" s="1"/>
  <c r="W2173" i="1" a="1"/>
  <c r="W2173" i="1" s="1"/>
  <c r="V2173" i="1" a="1"/>
  <c r="V2173" i="1" s="1"/>
  <c r="T2175" i="1"/>
  <c r="U2174" i="1"/>
  <c r="V2174" i="1" l="1" a="1"/>
  <c r="V2174" i="1" s="1"/>
  <c r="W2174" i="1" a="1"/>
  <c r="W2174" i="1" s="1"/>
  <c r="X2174" i="1" s="1" a="1"/>
  <c r="X2174" i="1" s="1"/>
  <c r="Y2174" i="1" s="1"/>
  <c r="T2176" i="1"/>
  <c r="U2175" i="1"/>
  <c r="X2173" i="1" a="1"/>
  <c r="X2173" i="1" s="1"/>
  <c r="Y2173" i="1" s="1"/>
  <c r="Z2173" i="1" l="1"/>
  <c r="AA2173" i="1" s="1"/>
  <c r="Z2172" i="1"/>
  <c r="V2175" i="1" a="1"/>
  <c r="V2175" i="1" s="1"/>
  <c r="W2175" i="1" a="1"/>
  <c r="W2175" i="1" s="1"/>
  <c r="X2175" i="1" s="1" a="1"/>
  <c r="X2175" i="1" s="1"/>
  <c r="Y2175" i="1" s="1"/>
  <c r="Z2174" i="1" s="1"/>
  <c r="AA2174" i="1" s="1"/>
  <c r="T2177" i="1"/>
  <c r="U2176" i="1"/>
  <c r="AA2172" i="1" l="1"/>
  <c r="AB2173" i="1" s="1"/>
  <c r="AB2174" i="1" s="1"/>
  <c r="AB2175" i="1" s="1"/>
  <c r="W2176" i="1" a="1"/>
  <c r="W2176" i="1" s="1"/>
  <c r="V2176" i="1" a="1"/>
  <c r="V2176" i="1" s="1"/>
  <c r="T2178" i="1"/>
  <c r="U2177" i="1"/>
  <c r="V2177" i="1" l="1" a="1"/>
  <c r="V2177" i="1" s="1"/>
  <c r="W2177" i="1" a="1"/>
  <c r="W2177" i="1" s="1"/>
  <c r="X2177" i="1" s="1" a="1"/>
  <c r="X2177" i="1" s="1"/>
  <c r="Y2177" i="1" s="1"/>
  <c r="T2179" i="1"/>
  <c r="U2178" i="1"/>
  <c r="X2176" i="1" a="1"/>
  <c r="X2176" i="1" s="1"/>
  <c r="Y2176" i="1" s="1"/>
  <c r="Z2176" i="1" l="1"/>
  <c r="AA2176" i="1" s="1"/>
  <c r="Z2175" i="1"/>
  <c r="V2178" i="1" a="1"/>
  <c r="V2178" i="1" s="1"/>
  <c r="W2178" i="1" a="1"/>
  <c r="W2178" i="1" s="1"/>
  <c r="X2178" i="1" s="1" a="1"/>
  <c r="X2178" i="1" s="1"/>
  <c r="Y2178" i="1" s="1"/>
  <c r="Z2177" i="1" s="1"/>
  <c r="AA2177" i="1" s="1"/>
  <c r="T2180" i="1"/>
  <c r="U2179" i="1"/>
  <c r="AA2175" i="1" l="1"/>
  <c r="AB2176" i="1" s="1"/>
  <c r="AB2177" i="1" s="1"/>
  <c r="AB2178" i="1" s="1"/>
  <c r="W2179" i="1" a="1"/>
  <c r="W2179" i="1" s="1"/>
  <c r="V2179" i="1" a="1"/>
  <c r="V2179" i="1" s="1"/>
  <c r="T2181" i="1"/>
  <c r="U2180" i="1"/>
  <c r="V2180" i="1" l="1" a="1"/>
  <c r="V2180" i="1" s="1"/>
  <c r="W2180" i="1" a="1"/>
  <c r="W2180" i="1" s="1"/>
  <c r="X2180" i="1" s="1" a="1"/>
  <c r="X2180" i="1" s="1"/>
  <c r="Y2180" i="1" s="1"/>
  <c r="T2182" i="1"/>
  <c r="U2181" i="1"/>
  <c r="X2179" i="1" a="1"/>
  <c r="X2179" i="1" s="1"/>
  <c r="Y2179" i="1" s="1"/>
  <c r="Z2179" i="1" l="1"/>
  <c r="AA2179" i="1" s="1"/>
  <c r="Z2178" i="1"/>
  <c r="V2181" i="1" a="1"/>
  <c r="V2181" i="1" s="1"/>
  <c r="W2181" i="1" a="1"/>
  <c r="W2181" i="1" s="1"/>
  <c r="X2181" i="1" s="1" a="1"/>
  <c r="X2181" i="1" s="1"/>
  <c r="Y2181" i="1" s="1"/>
  <c r="Z2180" i="1" s="1"/>
  <c r="AA2180" i="1" s="1"/>
  <c r="T2183" i="1"/>
  <c r="U2182" i="1"/>
  <c r="AA2178" i="1" l="1"/>
  <c r="AB2179" i="1" s="1"/>
  <c r="AB2180" i="1" s="1"/>
  <c r="AB2181" i="1" s="1"/>
  <c r="V2182" i="1" a="1"/>
  <c r="V2182" i="1" s="1"/>
  <c r="W2182" i="1" a="1"/>
  <c r="W2182" i="1" s="1"/>
  <c r="X2182" i="1" s="1" a="1"/>
  <c r="X2182" i="1" s="1"/>
  <c r="Y2182" i="1" s="1"/>
  <c r="Z2181" i="1" s="1"/>
  <c r="AA2181" i="1" s="1"/>
  <c r="T2184" i="1"/>
  <c r="U2183" i="1"/>
  <c r="AB2182" i="1" l="1"/>
  <c r="V2183" i="1" a="1"/>
  <c r="V2183" i="1" s="1"/>
  <c r="W2183" i="1" a="1"/>
  <c r="W2183" i="1" s="1"/>
  <c r="X2183" i="1" s="1" a="1"/>
  <c r="X2183" i="1" s="1"/>
  <c r="Y2183" i="1" s="1"/>
  <c r="Z2182" i="1" s="1"/>
  <c r="AA2182" i="1" s="1"/>
  <c r="T2185" i="1"/>
  <c r="U2184" i="1"/>
  <c r="AB2183" i="1" l="1"/>
  <c r="W2184" i="1" a="1"/>
  <c r="W2184" i="1" s="1"/>
  <c r="X2184" i="1" s="1" a="1"/>
  <c r="X2184" i="1" s="1"/>
  <c r="Y2184" i="1" s="1"/>
  <c r="V2184" i="1" a="1"/>
  <c r="V2184" i="1" s="1"/>
  <c r="T2186" i="1"/>
  <c r="U2185" i="1"/>
  <c r="Z2183" i="1" l="1"/>
  <c r="V2185" i="1" a="1"/>
  <c r="V2185" i="1" s="1"/>
  <c r="W2185" i="1" a="1"/>
  <c r="W2185" i="1" s="1"/>
  <c r="T2187" i="1"/>
  <c r="U2186" i="1"/>
  <c r="AA2183" i="1" l="1"/>
  <c r="AB2184" i="1" s="1"/>
  <c r="V2186" i="1" a="1"/>
  <c r="V2186" i="1" s="1"/>
  <c r="W2186" i="1" a="1"/>
  <c r="W2186" i="1" s="1"/>
  <c r="X2186" i="1" s="1" a="1"/>
  <c r="X2186" i="1" s="1"/>
  <c r="Y2186" i="1" s="1"/>
  <c r="X2185" i="1" a="1"/>
  <c r="X2185" i="1" s="1"/>
  <c r="Y2185" i="1" s="1"/>
  <c r="T2188" i="1"/>
  <c r="U2187" i="1"/>
  <c r="W2187" i="1" l="1" a="1"/>
  <c r="W2187" i="1" s="1"/>
  <c r="V2187" i="1" a="1"/>
  <c r="V2187" i="1" s="1"/>
  <c r="T2189" i="1"/>
  <c r="U2188" i="1"/>
  <c r="Z2185" i="1"/>
  <c r="AA2185" i="1" s="1"/>
  <c r="Z2184" i="1"/>
  <c r="AA2184" i="1" l="1"/>
  <c r="AB2185" i="1" s="1"/>
  <c r="AB2186" i="1" s="1"/>
  <c r="V2188" i="1" a="1"/>
  <c r="V2188" i="1" s="1"/>
  <c r="W2188" i="1" a="1"/>
  <c r="W2188" i="1" s="1"/>
  <c r="X2188" i="1" s="1" a="1"/>
  <c r="X2188" i="1" s="1"/>
  <c r="Y2188" i="1" s="1"/>
  <c r="T2190" i="1"/>
  <c r="U2189" i="1"/>
  <c r="X2187" i="1" a="1"/>
  <c r="X2187" i="1" s="1"/>
  <c r="Y2187" i="1" s="1"/>
  <c r="V2189" i="1" l="1" a="1"/>
  <c r="V2189" i="1" s="1"/>
  <c r="W2189" i="1" a="1"/>
  <c r="W2189" i="1" s="1"/>
  <c r="X2189" i="1" s="1" a="1"/>
  <c r="X2189" i="1" s="1"/>
  <c r="Y2189" i="1" s="1"/>
  <c r="Z2188" i="1" s="1"/>
  <c r="AA2188" i="1" s="1"/>
  <c r="Z2187" i="1"/>
  <c r="AA2187" i="1" s="1"/>
  <c r="Z2186" i="1"/>
  <c r="T2191" i="1"/>
  <c r="U2190" i="1"/>
  <c r="AA2186" i="1" l="1"/>
  <c r="AB2187" i="1" s="1"/>
  <c r="AB2188" i="1" s="1"/>
  <c r="AB2189" i="1" s="1"/>
  <c r="V2190" i="1" a="1"/>
  <c r="V2190" i="1" s="1"/>
  <c r="W2190" i="1" a="1"/>
  <c r="W2190" i="1" s="1"/>
  <c r="X2190" i="1" s="1" a="1"/>
  <c r="X2190" i="1" s="1"/>
  <c r="Y2190" i="1" s="1"/>
  <c r="Z2189" i="1" s="1"/>
  <c r="AA2189" i="1" s="1"/>
  <c r="T2192" i="1"/>
  <c r="U2191" i="1"/>
  <c r="AB2190" i="1" l="1"/>
  <c r="V2191" i="1" a="1"/>
  <c r="V2191" i="1" s="1"/>
  <c r="W2191" i="1" a="1"/>
  <c r="W2191" i="1" s="1"/>
  <c r="X2191" i="1" s="1" a="1"/>
  <c r="X2191" i="1" s="1"/>
  <c r="Y2191" i="1" s="1"/>
  <c r="Z2190" i="1" s="1"/>
  <c r="AA2190" i="1" s="1"/>
  <c r="T2193" i="1"/>
  <c r="U2192" i="1"/>
  <c r="AB2191" i="1" l="1"/>
  <c r="W2192" i="1" a="1"/>
  <c r="W2192" i="1" s="1"/>
  <c r="V2192" i="1" a="1"/>
  <c r="V2192" i="1" s="1"/>
  <c r="T2194" i="1"/>
  <c r="U2193" i="1"/>
  <c r="V2193" i="1" l="1" a="1"/>
  <c r="V2193" i="1" s="1"/>
  <c r="W2193" i="1" a="1"/>
  <c r="W2193" i="1" s="1"/>
  <c r="X2193" i="1" s="1" a="1"/>
  <c r="X2193" i="1" s="1"/>
  <c r="Y2193" i="1" s="1"/>
  <c r="T2195" i="1"/>
  <c r="U2194" i="1"/>
  <c r="X2192" i="1" a="1"/>
  <c r="X2192" i="1" s="1"/>
  <c r="Y2192" i="1" s="1"/>
  <c r="Z2192" i="1" l="1"/>
  <c r="AA2192" i="1" s="1"/>
  <c r="Z2191" i="1"/>
  <c r="V2194" i="1" a="1"/>
  <c r="V2194" i="1" s="1"/>
  <c r="W2194" i="1" a="1"/>
  <c r="W2194" i="1" s="1"/>
  <c r="X2194" i="1" s="1" a="1"/>
  <c r="X2194" i="1" s="1"/>
  <c r="Y2194" i="1" s="1"/>
  <c r="Z2193" i="1" s="1"/>
  <c r="AA2193" i="1" s="1"/>
  <c r="T2196" i="1"/>
  <c r="U2195" i="1"/>
  <c r="AA2191" i="1" l="1"/>
  <c r="AB2192" i="1" s="1"/>
  <c r="AB2193" i="1" s="1"/>
  <c r="AB2194" i="1" s="1"/>
  <c r="V2195" i="1" a="1"/>
  <c r="V2195" i="1" s="1"/>
  <c r="W2195" i="1" a="1"/>
  <c r="W2195" i="1" s="1"/>
  <c r="X2195" i="1" s="1" a="1"/>
  <c r="X2195" i="1" s="1"/>
  <c r="Y2195" i="1" s="1"/>
  <c r="Z2194" i="1" s="1"/>
  <c r="AA2194" i="1" s="1"/>
  <c r="T2197" i="1"/>
  <c r="U2196" i="1"/>
  <c r="AB2195" i="1" l="1"/>
  <c r="T2198" i="1"/>
  <c r="U2197" i="1"/>
  <c r="V2196" i="1" a="1"/>
  <c r="V2196" i="1" s="1"/>
  <c r="W2196" i="1" a="1"/>
  <c r="W2196" i="1" s="1"/>
  <c r="X2196" i="1" s="1" a="1"/>
  <c r="X2196" i="1" s="1"/>
  <c r="Y2196" i="1" s="1"/>
  <c r="T2199" i="1" l="1"/>
  <c r="U2198" i="1"/>
  <c r="Z2195" i="1"/>
  <c r="W2197" i="1" a="1"/>
  <c r="W2197" i="1" s="1"/>
  <c r="V2197" i="1" a="1"/>
  <c r="V2197" i="1" s="1"/>
  <c r="AA2195" i="1" l="1"/>
  <c r="AB2196" i="1" s="1"/>
  <c r="X2197" i="1" a="1"/>
  <c r="X2197" i="1" s="1"/>
  <c r="Y2197" i="1" s="1"/>
  <c r="V2198" i="1" a="1"/>
  <c r="V2198" i="1" s="1"/>
  <c r="W2198" i="1" a="1"/>
  <c r="W2198" i="1" s="1"/>
  <c r="T2200" i="1"/>
  <c r="U2199" i="1"/>
  <c r="X2198" i="1" l="1" a="1"/>
  <c r="X2198" i="1" s="1"/>
  <c r="Y2198" i="1" s="1"/>
  <c r="Z2197" i="1" s="1"/>
  <c r="AA2197" i="1" s="1"/>
  <c r="W2199" i="1" a="1"/>
  <c r="W2199" i="1" s="1"/>
  <c r="V2199" i="1" a="1"/>
  <c r="V2199" i="1" s="1"/>
  <c r="T2201" i="1"/>
  <c r="U2200" i="1"/>
  <c r="Z2196" i="1"/>
  <c r="AA2196" i="1" l="1"/>
  <c r="AB2197" i="1" s="1"/>
  <c r="AB2198" i="1" s="1"/>
  <c r="T2202" i="1"/>
  <c r="U2201" i="1"/>
  <c r="V2200" i="1" a="1"/>
  <c r="V2200" i="1" s="1"/>
  <c r="W2200" i="1" a="1"/>
  <c r="W2200" i="1" s="1"/>
  <c r="X2200" i="1" s="1" a="1"/>
  <c r="X2200" i="1" s="1"/>
  <c r="Y2200" i="1" s="1"/>
  <c r="X2199" i="1" a="1"/>
  <c r="X2199" i="1" s="1"/>
  <c r="Y2199" i="1" s="1"/>
  <c r="Z2199" i="1" l="1"/>
  <c r="AA2199" i="1" s="1"/>
  <c r="Z2198" i="1"/>
  <c r="V2201" i="1" a="1"/>
  <c r="V2201" i="1" s="1"/>
  <c r="W2201" i="1" a="1"/>
  <c r="W2201" i="1" s="1"/>
  <c r="T2203" i="1"/>
  <c r="U2202" i="1"/>
  <c r="AA2198" i="1" l="1"/>
  <c r="AB2199" i="1" s="1"/>
  <c r="AB2200" i="1" s="1"/>
  <c r="X2201" i="1" a="1"/>
  <c r="X2201" i="1" s="1"/>
  <c r="Y2201" i="1" s="1"/>
  <c r="V2202" i="1" a="1"/>
  <c r="V2202" i="1" s="1"/>
  <c r="W2202" i="1" a="1"/>
  <c r="W2202" i="1" s="1"/>
  <c r="T2204" i="1"/>
  <c r="U2203" i="1"/>
  <c r="V2203" i="1" l="1" a="1"/>
  <c r="V2203" i="1" s="1"/>
  <c r="W2203" i="1" a="1"/>
  <c r="W2203" i="1" s="1"/>
  <c r="X2203" i="1" s="1" a="1"/>
  <c r="X2203" i="1" s="1"/>
  <c r="Y2203" i="1" s="1"/>
  <c r="T2205" i="1"/>
  <c r="U2204" i="1"/>
  <c r="X2202" i="1" a="1"/>
  <c r="X2202" i="1" s="1"/>
  <c r="Y2202" i="1" s="1"/>
  <c r="Z2201" i="1" s="1"/>
  <c r="AA2201" i="1" s="1"/>
  <c r="Z2200" i="1"/>
  <c r="AA2200" i="1" l="1"/>
  <c r="AB2201" i="1" s="1"/>
  <c r="AB2202" i="1" s="1"/>
  <c r="Z2202" i="1"/>
  <c r="AA2202" i="1" s="1"/>
  <c r="V2204" i="1" a="1"/>
  <c r="V2204" i="1" s="1"/>
  <c r="W2204" i="1" a="1"/>
  <c r="W2204" i="1" s="1"/>
  <c r="X2204" i="1" s="1" a="1"/>
  <c r="X2204" i="1" s="1"/>
  <c r="Y2204" i="1" s="1"/>
  <c r="Z2203" i="1" s="1"/>
  <c r="AA2203" i="1" s="1"/>
  <c r="T2206" i="1"/>
  <c r="U2205" i="1"/>
  <c r="AB2203" i="1" l="1"/>
  <c r="AB2204" i="1" s="1"/>
  <c r="W2205" i="1" a="1"/>
  <c r="W2205" i="1" s="1"/>
  <c r="V2205" i="1" a="1"/>
  <c r="V2205" i="1" s="1"/>
  <c r="T2207" i="1"/>
  <c r="U2206" i="1"/>
  <c r="V2206" i="1" l="1" a="1"/>
  <c r="V2206" i="1" s="1"/>
  <c r="W2206" i="1" a="1"/>
  <c r="W2206" i="1" s="1"/>
  <c r="X2206" i="1" s="1" a="1"/>
  <c r="X2206" i="1" s="1"/>
  <c r="Y2206" i="1" s="1"/>
  <c r="T2208" i="1"/>
  <c r="U2207" i="1"/>
  <c r="X2205" i="1" a="1"/>
  <c r="X2205" i="1" s="1"/>
  <c r="Y2205" i="1" s="1"/>
  <c r="Z2205" i="1" l="1"/>
  <c r="AA2205" i="1" s="1"/>
  <c r="Z2204" i="1"/>
  <c r="V2207" i="1" a="1"/>
  <c r="V2207" i="1" s="1"/>
  <c r="W2207" i="1" a="1"/>
  <c r="W2207" i="1" s="1"/>
  <c r="X2207" i="1" s="1" a="1"/>
  <c r="X2207" i="1" s="1"/>
  <c r="Y2207" i="1" s="1"/>
  <c r="Z2206" i="1" s="1"/>
  <c r="AA2206" i="1" s="1"/>
  <c r="T2209" i="1"/>
  <c r="U2208" i="1"/>
  <c r="AA2204" i="1" l="1"/>
  <c r="AB2205" i="1" s="1"/>
  <c r="AB2206" i="1" s="1"/>
  <c r="AB2207" i="1" s="1"/>
  <c r="T2210" i="1"/>
  <c r="U2209" i="1"/>
  <c r="W2208" i="1" a="1"/>
  <c r="W2208" i="1" s="1"/>
  <c r="V2208" i="1" a="1"/>
  <c r="V2208" i="1" s="1"/>
  <c r="X2208" i="1" l="1" a="1"/>
  <c r="X2208" i="1" s="1"/>
  <c r="Y2208" i="1" s="1"/>
  <c r="V2209" i="1" a="1"/>
  <c r="V2209" i="1" s="1"/>
  <c r="W2209" i="1" a="1"/>
  <c r="W2209" i="1" s="1"/>
  <c r="T2211" i="1"/>
  <c r="U2210" i="1"/>
  <c r="T2212" i="1" l="1"/>
  <c r="U2211" i="1"/>
  <c r="V2210" i="1" a="1"/>
  <c r="V2210" i="1" s="1"/>
  <c r="W2210" i="1" a="1"/>
  <c r="W2210" i="1" s="1"/>
  <c r="X2210" i="1" s="1" a="1"/>
  <c r="X2210" i="1" s="1"/>
  <c r="Y2210" i="1" s="1"/>
  <c r="X2209" i="1" a="1"/>
  <c r="X2209" i="1" s="1"/>
  <c r="Y2209" i="1" s="1"/>
  <c r="Z2208" i="1" s="1"/>
  <c r="AA2208" i="1" s="1"/>
  <c r="Z2207" i="1"/>
  <c r="AA2207" i="1" l="1"/>
  <c r="AB2208" i="1" s="1"/>
  <c r="AB2209" i="1" s="1"/>
  <c r="Z2209" i="1"/>
  <c r="V2211" i="1" a="1"/>
  <c r="V2211" i="1" s="1"/>
  <c r="W2211" i="1" a="1"/>
  <c r="W2211" i="1" s="1"/>
  <c r="X2211" i="1" s="1" a="1"/>
  <c r="X2211" i="1" s="1"/>
  <c r="Y2211" i="1" s="1"/>
  <c r="T2213" i="1"/>
  <c r="U2212" i="1"/>
  <c r="AA2209" i="1" l="1"/>
  <c r="AB2210" i="1" s="1"/>
  <c r="T2214" i="1"/>
  <c r="U2213" i="1"/>
  <c r="V2212" i="1" a="1"/>
  <c r="V2212" i="1" s="1"/>
  <c r="W2212" i="1" a="1"/>
  <c r="W2212" i="1" s="1"/>
  <c r="X2212" i="1" s="1" a="1"/>
  <c r="X2212" i="1" s="1"/>
  <c r="Y2212" i="1" s="1"/>
  <c r="Z2210" i="1"/>
  <c r="AA2210" i="1" l="1"/>
  <c r="AB2211" i="1" s="1"/>
  <c r="Z2211" i="1"/>
  <c r="W2213" i="1" a="1"/>
  <c r="W2213" i="1" s="1"/>
  <c r="V2213" i="1" a="1"/>
  <c r="V2213" i="1" s="1"/>
  <c r="T2215" i="1"/>
  <c r="U2214" i="1"/>
  <c r="AA2211" i="1" l="1"/>
  <c r="AB2212" i="1" s="1"/>
  <c r="V2214" i="1" a="1"/>
  <c r="V2214" i="1" s="1"/>
  <c r="W2214" i="1" a="1"/>
  <c r="W2214" i="1" s="1"/>
  <c r="X2214" i="1" s="1" a="1"/>
  <c r="X2214" i="1" s="1"/>
  <c r="Y2214" i="1" s="1"/>
  <c r="T2216" i="1"/>
  <c r="U2215" i="1"/>
  <c r="X2213" i="1" a="1"/>
  <c r="X2213" i="1" s="1"/>
  <c r="Y2213" i="1" s="1"/>
  <c r="Z2213" i="1" l="1"/>
  <c r="AA2213" i="1" s="1"/>
  <c r="Z2212" i="1"/>
  <c r="V2215" i="1" a="1"/>
  <c r="V2215" i="1" s="1"/>
  <c r="W2215" i="1" a="1"/>
  <c r="W2215" i="1" s="1"/>
  <c r="X2215" i="1" s="1" a="1"/>
  <c r="X2215" i="1" s="1"/>
  <c r="Y2215" i="1" s="1"/>
  <c r="Z2214" i="1" s="1"/>
  <c r="AA2214" i="1" s="1"/>
  <c r="T2217" i="1"/>
  <c r="U2216" i="1"/>
  <c r="AA2212" i="1" l="1"/>
  <c r="AB2213" i="1" s="1"/>
  <c r="AB2214" i="1" s="1"/>
  <c r="AB2215" i="1" s="1"/>
  <c r="T2218" i="1"/>
  <c r="U2217" i="1"/>
  <c r="V2216" i="1" a="1"/>
  <c r="V2216" i="1" s="1"/>
  <c r="W2216" i="1" a="1"/>
  <c r="W2216" i="1" s="1"/>
  <c r="X2216" i="1" l="1" a="1"/>
  <c r="X2216" i="1" s="1"/>
  <c r="Y2216" i="1" s="1"/>
  <c r="V2217" i="1" a="1"/>
  <c r="V2217" i="1" s="1"/>
  <c r="W2217" i="1" a="1"/>
  <c r="W2217" i="1" s="1"/>
  <c r="X2217" i="1" s="1" a="1"/>
  <c r="X2217" i="1" s="1"/>
  <c r="Y2217" i="1" s="1"/>
  <c r="T2219" i="1"/>
  <c r="U2218" i="1"/>
  <c r="T2220" i="1" l="1"/>
  <c r="U2219" i="1"/>
  <c r="V2218" i="1" a="1"/>
  <c r="V2218" i="1" s="1"/>
  <c r="W2218" i="1" a="1"/>
  <c r="W2218" i="1" s="1"/>
  <c r="X2218" i="1" s="1" a="1"/>
  <c r="X2218" i="1" s="1"/>
  <c r="Y2218" i="1" s="1"/>
  <c r="Z2217" i="1" s="1"/>
  <c r="AA2217" i="1" s="1"/>
  <c r="Z2216" i="1"/>
  <c r="AA2216" i="1" s="1"/>
  <c r="Z2215" i="1"/>
  <c r="AA2215" i="1" l="1"/>
  <c r="AB2216" i="1" s="1"/>
  <c r="AB2217" i="1" s="1"/>
  <c r="AB2218" i="1" s="1"/>
  <c r="W2219" i="1" a="1"/>
  <c r="W2219" i="1" s="1"/>
  <c r="V2219" i="1" a="1"/>
  <c r="V2219" i="1" s="1"/>
  <c r="T2221" i="1"/>
  <c r="U2220" i="1"/>
  <c r="V2220" i="1" l="1" a="1"/>
  <c r="V2220" i="1" s="1"/>
  <c r="W2220" i="1" a="1"/>
  <c r="W2220" i="1" s="1"/>
  <c r="X2220" i="1" s="1" a="1"/>
  <c r="X2220" i="1" s="1"/>
  <c r="Y2220" i="1" s="1"/>
  <c r="T2222" i="1"/>
  <c r="U2221" i="1"/>
  <c r="X2219" i="1" a="1"/>
  <c r="X2219" i="1" s="1"/>
  <c r="Y2219" i="1" s="1"/>
  <c r="Z2219" i="1" l="1"/>
  <c r="AA2219" i="1" s="1"/>
  <c r="Z2218" i="1"/>
  <c r="V2221" i="1" a="1"/>
  <c r="V2221" i="1" s="1"/>
  <c r="W2221" i="1" a="1"/>
  <c r="W2221" i="1" s="1"/>
  <c r="X2221" i="1" s="1" a="1"/>
  <c r="X2221" i="1" s="1"/>
  <c r="Y2221" i="1" s="1"/>
  <c r="T2223" i="1"/>
  <c r="U2222" i="1"/>
  <c r="AA2218" i="1" l="1"/>
  <c r="AB2219" i="1" s="1"/>
  <c r="AB2220" i="1" s="1"/>
  <c r="W2222" i="1" a="1"/>
  <c r="W2222" i="1" s="1"/>
  <c r="V2222" i="1" a="1"/>
  <c r="V2222" i="1" s="1"/>
  <c r="T2224" i="1"/>
  <c r="U2223" i="1"/>
  <c r="Z2220" i="1"/>
  <c r="AA2220" i="1" l="1"/>
  <c r="AB2221" i="1" s="1"/>
  <c r="V2223" i="1" a="1"/>
  <c r="V2223" i="1" s="1"/>
  <c r="W2223" i="1" a="1"/>
  <c r="W2223" i="1" s="1"/>
  <c r="X2223" i="1" s="1" a="1"/>
  <c r="X2223" i="1" s="1"/>
  <c r="Y2223" i="1" s="1"/>
  <c r="T2225" i="1"/>
  <c r="U2224" i="1"/>
  <c r="X2222" i="1" a="1"/>
  <c r="X2222" i="1" s="1"/>
  <c r="Y2222" i="1" s="1"/>
  <c r="Z2222" i="1" l="1"/>
  <c r="AA2222" i="1" s="1"/>
  <c r="Z2221" i="1"/>
  <c r="V2224" i="1" a="1"/>
  <c r="V2224" i="1" s="1"/>
  <c r="W2224" i="1" a="1"/>
  <c r="W2224" i="1" s="1"/>
  <c r="X2224" i="1" s="1" a="1"/>
  <c r="X2224" i="1" s="1"/>
  <c r="Y2224" i="1" s="1"/>
  <c r="Z2223" i="1" s="1"/>
  <c r="AA2223" i="1" s="1"/>
  <c r="T2226" i="1"/>
  <c r="U2225" i="1"/>
  <c r="AA2221" i="1" l="1"/>
  <c r="AB2222" i="1" s="1"/>
  <c r="AB2223" i="1" s="1"/>
  <c r="AB2224" i="1" s="1"/>
  <c r="V2225" i="1" a="1"/>
  <c r="V2225" i="1" s="1"/>
  <c r="W2225" i="1" a="1"/>
  <c r="W2225" i="1" s="1"/>
  <c r="X2225" i="1" s="1" a="1"/>
  <c r="X2225" i="1" s="1"/>
  <c r="Y2225" i="1" s="1"/>
  <c r="Z2224" i="1" s="1"/>
  <c r="AA2224" i="1" s="1"/>
  <c r="T2227" i="1"/>
  <c r="U2226" i="1"/>
  <c r="AB2225" i="1" l="1"/>
  <c r="V2226" i="1" a="1"/>
  <c r="V2226" i="1" s="1"/>
  <c r="W2226" i="1" a="1"/>
  <c r="W2226" i="1" s="1"/>
  <c r="X2226" i="1" s="1" a="1"/>
  <c r="X2226" i="1" s="1"/>
  <c r="Y2226" i="1" s="1"/>
  <c r="Z2225" i="1" s="1"/>
  <c r="AA2225" i="1" s="1"/>
  <c r="T2228" i="1"/>
  <c r="U2227" i="1"/>
  <c r="AB2226" i="1" l="1"/>
  <c r="T2229" i="1"/>
  <c r="U2228" i="1"/>
  <c r="W2227" i="1" a="1"/>
  <c r="W2227" i="1" s="1"/>
  <c r="X2227" i="1" s="1" a="1"/>
  <c r="X2227" i="1" s="1"/>
  <c r="Y2227" i="1" s="1"/>
  <c r="V2227" i="1" a="1"/>
  <c r="V2227" i="1" s="1"/>
  <c r="V2228" i="1" l="1" a="1"/>
  <c r="V2228" i="1" s="1"/>
  <c r="W2228" i="1" a="1"/>
  <c r="W2228" i="1" s="1"/>
  <c r="X2228" i="1" s="1" a="1"/>
  <c r="X2228" i="1" s="1"/>
  <c r="Y2228" i="1" s="1"/>
  <c r="Z2226" i="1"/>
  <c r="T2230" i="1"/>
  <c r="U2229" i="1"/>
  <c r="AA2226" i="1" l="1"/>
  <c r="AB2227" i="1" s="1"/>
  <c r="V2229" i="1" a="1"/>
  <c r="V2229" i="1" s="1"/>
  <c r="W2229" i="1" a="1"/>
  <c r="W2229" i="1" s="1"/>
  <c r="X2229" i="1" s="1" a="1"/>
  <c r="X2229" i="1" s="1"/>
  <c r="Y2229" i="1" s="1"/>
  <c r="Z2228" i="1" s="1"/>
  <c r="AA2228" i="1" s="1"/>
  <c r="T2231" i="1"/>
  <c r="U2230" i="1"/>
  <c r="Z2227" i="1"/>
  <c r="AA2227" i="1" l="1"/>
  <c r="AB2228" i="1" s="1"/>
  <c r="AB2229" i="1" s="1"/>
  <c r="V2230" i="1" a="1"/>
  <c r="V2230" i="1" s="1"/>
  <c r="W2230" i="1" a="1"/>
  <c r="W2230" i="1" s="1"/>
  <c r="X2230" i="1" s="1" a="1"/>
  <c r="X2230" i="1" s="1"/>
  <c r="Y2230" i="1" s="1"/>
  <c r="Z2229" i="1" s="1"/>
  <c r="AA2229" i="1" s="1"/>
  <c r="T2232" i="1"/>
  <c r="U2231" i="1"/>
  <c r="AB2230" i="1" l="1"/>
  <c r="V2231" i="1" a="1"/>
  <c r="V2231" i="1" s="1"/>
  <c r="W2231" i="1" a="1"/>
  <c r="W2231" i="1" s="1"/>
  <c r="X2231" i="1" s="1" a="1"/>
  <c r="X2231" i="1" s="1"/>
  <c r="Y2231" i="1" s="1"/>
  <c r="Z2230" i="1" s="1"/>
  <c r="AA2230" i="1" s="1"/>
  <c r="T2233" i="1"/>
  <c r="U2232" i="1"/>
  <c r="AB2231" i="1" l="1"/>
  <c r="W2232" i="1" a="1"/>
  <c r="W2232" i="1" s="1"/>
  <c r="V2232" i="1" a="1"/>
  <c r="V2232" i="1" s="1"/>
  <c r="T2234" i="1"/>
  <c r="U2233" i="1"/>
  <c r="V2233" i="1" l="1" a="1"/>
  <c r="V2233" i="1" s="1"/>
  <c r="W2233" i="1" a="1"/>
  <c r="W2233" i="1" s="1"/>
  <c r="X2233" i="1" s="1" a="1"/>
  <c r="X2233" i="1" s="1"/>
  <c r="Y2233" i="1" s="1"/>
  <c r="T2235" i="1"/>
  <c r="U2234" i="1"/>
  <c r="X2232" i="1" a="1"/>
  <c r="X2232" i="1" s="1"/>
  <c r="Y2232" i="1" s="1"/>
  <c r="Z2232" i="1" l="1"/>
  <c r="AA2232" i="1" s="1"/>
  <c r="Z2231" i="1"/>
  <c r="V2234" i="1" a="1"/>
  <c r="V2234" i="1" s="1"/>
  <c r="W2234" i="1" a="1"/>
  <c r="W2234" i="1" s="1"/>
  <c r="X2234" i="1" s="1" a="1"/>
  <c r="X2234" i="1" s="1"/>
  <c r="Y2234" i="1" s="1"/>
  <c r="Z2233" i="1" s="1"/>
  <c r="AA2233" i="1" s="1"/>
  <c r="T2236" i="1"/>
  <c r="U2235" i="1"/>
  <c r="AA2231" i="1" l="1"/>
  <c r="AB2232" i="1" s="1"/>
  <c r="AB2233" i="1" s="1"/>
  <c r="AB2234" i="1" s="1"/>
  <c r="W2235" i="1" a="1"/>
  <c r="W2235" i="1" s="1"/>
  <c r="V2235" i="1" a="1"/>
  <c r="V2235" i="1" s="1"/>
  <c r="T2237" i="1"/>
  <c r="U2236" i="1"/>
  <c r="V2236" i="1" l="1" a="1"/>
  <c r="V2236" i="1" s="1"/>
  <c r="W2236" i="1" a="1"/>
  <c r="W2236" i="1" s="1"/>
  <c r="X2236" i="1" s="1" a="1"/>
  <c r="X2236" i="1" s="1"/>
  <c r="Y2236" i="1" s="1"/>
  <c r="T2238" i="1"/>
  <c r="U2237" i="1"/>
  <c r="X2235" i="1" a="1"/>
  <c r="X2235" i="1" s="1"/>
  <c r="Y2235" i="1" s="1"/>
  <c r="Z2235" i="1" l="1"/>
  <c r="AA2235" i="1" s="1"/>
  <c r="Z2234" i="1"/>
  <c r="V2237" i="1" a="1"/>
  <c r="V2237" i="1" s="1"/>
  <c r="W2237" i="1" a="1"/>
  <c r="W2237" i="1" s="1"/>
  <c r="X2237" i="1" s="1" a="1"/>
  <c r="X2237" i="1" s="1"/>
  <c r="Y2237" i="1" s="1"/>
  <c r="Z2236" i="1" s="1"/>
  <c r="AA2236" i="1" s="1"/>
  <c r="T2239" i="1"/>
  <c r="U2238" i="1"/>
  <c r="AA2234" i="1" l="1"/>
  <c r="AB2235" i="1" s="1"/>
  <c r="AB2236" i="1" s="1"/>
  <c r="AB2237" i="1" s="1"/>
  <c r="V2238" i="1" a="1"/>
  <c r="V2238" i="1" s="1"/>
  <c r="W2238" i="1" a="1"/>
  <c r="W2238" i="1" s="1"/>
  <c r="X2238" i="1" s="1" a="1"/>
  <c r="X2238" i="1" s="1"/>
  <c r="Y2238" i="1" s="1"/>
  <c r="Z2237" i="1" s="1"/>
  <c r="AA2237" i="1" s="1"/>
  <c r="T2240" i="1"/>
  <c r="U2239" i="1"/>
  <c r="AB2238" i="1" l="1"/>
  <c r="V2239" i="1" a="1"/>
  <c r="V2239" i="1" s="1"/>
  <c r="W2239" i="1" a="1"/>
  <c r="W2239" i="1" s="1"/>
  <c r="X2239" i="1" s="1" a="1"/>
  <c r="X2239" i="1" s="1"/>
  <c r="Y2239" i="1" s="1"/>
  <c r="Z2238" i="1" s="1"/>
  <c r="AA2238" i="1" s="1"/>
  <c r="T2241" i="1"/>
  <c r="U2240" i="1"/>
  <c r="AB2239" i="1" l="1"/>
  <c r="V2240" i="1" a="1"/>
  <c r="V2240" i="1" s="1"/>
  <c r="W2240" i="1" a="1"/>
  <c r="W2240" i="1" s="1"/>
  <c r="X2240" i="1" s="1" a="1"/>
  <c r="X2240" i="1" s="1"/>
  <c r="Y2240" i="1" s="1"/>
  <c r="Z2239" i="1" s="1"/>
  <c r="AA2239" i="1" s="1"/>
  <c r="T2242" i="1"/>
  <c r="U2241" i="1"/>
  <c r="AB2240" i="1" l="1"/>
  <c r="W2241" i="1" a="1"/>
  <c r="W2241" i="1" s="1"/>
  <c r="V2241" i="1" a="1"/>
  <c r="V2241" i="1" s="1"/>
  <c r="T2243" i="1"/>
  <c r="U2242" i="1"/>
  <c r="V2242" i="1" l="1" a="1"/>
  <c r="V2242" i="1" s="1"/>
  <c r="W2242" i="1" a="1"/>
  <c r="W2242" i="1" s="1"/>
  <c r="X2242" i="1" s="1" a="1"/>
  <c r="X2242" i="1" s="1"/>
  <c r="Y2242" i="1" s="1"/>
  <c r="T2244" i="1"/>
  <c r="U2243" i="1"/>
  <c r="X2241" i="1" a="1"/>
  <c r="X2241" i="1" s="1"/>
  <c r="Y2241" i="1" s="1"/>
  <c r="Z2241" i="1" l="1"/>
  <c r="AA2241" i="1" s="1"/>
  <c r="Z2240" i="1"/>
  <c r="V2243" i="1" a="1"/>
  <c r="V2243" i="1" s="1"/>
  <c r="W2243" i="1" a="1"/>
  <c r="W2243" i="1" s="1"/>
  <c r="X2243" i="1" s="1" a="1"/>
  <c r="X2243" i="1" s="1"/>
  <c r="Y2243" i="1" s="1"/>
  <c r="Z2242" i="1" s="1"/>
  <c r="AA2242" i="1" s="1"/>
  <c r="T2245" i="1"/>
  <c r="U2244" i="1"/>
  <c r="AA2240" i="1" l="1"/>
  <c r="AB2241" i="1" s="1"/>
  <c r="AB2242" i="1" s="1"/>
  <c r="AB2243" i="1" s="1"/>
  <c r="W2244" i="1" a="1"/>
  <c r="W2244" i="1" s="1"/>
  <c r="V2244" i="1" a="1"/>
  <c r="V2244" i="1" s="1"/>
  <c r="T2246" i="1"/>
  <c r="U2245" i="1"/>
  <c r="V2245" i="1" l="1" a="1"/>
  <c r="V2245" i="1" s="1"/>
  <c r="W2245" i="1" a="1"/>
  <c r="W2245" i="1" s="1"/>
  <c r="X2245" i="1" s="1" a="1"/>
  <c r="X2245" i="1" s="1"/>
  <c r="Y2245" i="1" s="1"/>
  <c r="T2247" i="1"/>
  <c r="U2246" i="1"/>
  <c r="X2244" i="1" a="1"/>
  <c r="X2244" i="1" s="1"/>
  <c r="Y2244" i="1" s="1"/>
  <c r="Z2244" i="1" l="1"/>
  <c r="AA2244" i="1" s="1"/>
  <c r="Z2243" i="1"/>
  <c r="V2246" i="1" a="1"/>
  <c r="V2246" i="1" s="1"/>
  <c r="W2246" i="1" a="1"/>
  <c r="W2246" i="1" s="1"/>
  <c r="X2246" i="1" s="1" a="1"/>
  <c r="X2246" i="1" s="1"/>
  <c r="Y2246" i="1" s="1"/>
  <c r="Z2245" i="1" s="1"/>
  <c r="AA2245" i="1" s="1"/>
  <c r="T2248" i="1"/>
  <c r="U2247" i="1"/>
  <c r="AA2243" i="1" l="1"/>
  <c r="AB2244" i="1" s="1"/>
  <c r="AB2245" i="1" s="1"/>
  <c r="AB2246" i="1" s="1"/>
  <c r="V2247" i="1" a="1"/>
  <c r="V2247" i="1" s="1"/>
  <c r="W2247" i="1" a="1"/>
  <c r="W2247" i="1" s="1"/>
  <c r="X2247" i="1" s="1" a="1"/>
  <c r="X2247" i="1" s="1"/>
  <c r="Y2247" i="1" s="1"/>
  <c r="Z2246" i="1" s="1"/>
  <c r="AA2246" i="1" s="1"/>
  <c r="T2249" i="1"/>
  <c r="U2248" i="1"/>
  <c r="AB2247" i="1" l="1"/>
  <c r="V2248" i="1" a="1"/>
  <c r="V2248" i="1" s="1"/>
  <c r="W2248" i="1" a="1"/>
  <c r="W2248" i="1" s="1"/>
  <c r="X2248" i="1" s="1" a="1"/>
  <c r="X2248" i="1" s="1"/>
  <c r="Y2248" i="1" s="1"/>
  <c r="Z2247" i="1" s="1"/>
  <c r="AA2247" i="1" s="1"/>
  <c r="T2250" i="1"/>
  <c r="U2249" i="1"/>
  <c r="AB2248" i="1" l="1"/>
  <c r="W2249" i="1" a="1"/>
  <c r="W2249" i="1" s="1"/>
  <c r="V2249" i="1" a="1"/>
  <c r="V2249" i="1" s="1"/>
  <c r="T2251" i="1"/>
  <c r="U2250" i="1"/>
  <c r="V2250" i="1" l="1" a="1"/>
  <c r="V2250" i="1" s="1"/>
  <c r="W2250" i="1" a="1"/>
  <c r="W2250" i="1" s="1"/>
  <c r="X2250" i="1" s="1" a="1"/>
  <c r="X2250" i="1" s="1"/>
  <c r="Y2250" i="1" s="1"/>
  <c r="T2252" i="1"/>
  <c r="U2251" i="1"/>
  <c r="X2249" i="1" a="1"/>
  <c r="X2249" i="1" s="1"/>
  <c r="Y2249" i="1" s="1"/>
  <c r="Z2249" i="1" l="1"/>
  <c r="AA2249" i="1" s="1"/>
  <c r="Z2248" i="1"/>
  <c r="V2251" i="1" a="1"/>
  <c r="V2251" i="1" s="1"/>
  <c r="W2251" i="1" a="1"/>
  <c r="W2251" i="1" s="1"/>
  <c r="X2251" i="1" s="1" a="1"/>
  <c r="X2251" i="1" s="1"/>
  <c r="Y2251" i="1" s="1"/>
  <c r="Z2250" i="1" s="1"/>
  <c r="AA2250" i="1" s="1"/>
  <c r="T2253" i="1"/>
  <c r="U2252" i="1"/>
  <c r="AA2248" i="1" l="1"/>
  <c r="AB2249" i="1" s="1"/>
  <c r="AB2250" i="1" s="1"/>
  <c r="AB2251" i="1" s="1"/>
  <c r="V2252" i="1" a="1"/>
  <c r="V2252" i="1" s="1"/>
  <c r="W2252" i="1" a="1"/>
  <c r="W2252" i="1" s="1"/>
  <c r="X2252" i="1" s="1" a="1"/>
  <c r="X2252" i="1" s="1"/>
  <c r="Y2252" i="1" s="1"/>
  <c r="Z2251" i="1" s="1"/>
  <c r="AA2251" i="1" s="1"/>
  <c r="T2254" i="1"/>
  <c r="U2253" i="1"/>
  <c r="AB2252" i="1" l="1"/>
  <c r="V2253" i="1" a="1"/>
  <c r="V2253" i="1" s="1"/>
  <c r="W2253" i="1" a="1"/>
  <c r="W2253" i="1" s="1"/>
  <c r="X2253" i="1" s="1" a="1"/>
  <c r="X2253" i="1" s="1"/>
  <c r="Y2253" i="1" s="1"/>
  <c r="Z2252" i="1" s="1"/>
  <c r="AA2252" i="1" s="1"/>
  <c r="T2255" i="1"/>
  <c r="U2254" i="1"/>
  <c r="AB2253" i="1" l="1"/>
  <c r="V2254" i="1" a="1"/>
  <c r="V2254" i="1" s="1"/>
  <c r="W2254" i="1" a="1"/>
  <c r="W2254" i="1" s="1"/>
  <c r="X2254" i="1" s="1" a="1"/>
  <c r="X2254" i="1" s="1"/>
  <c r="Y2254" i="1" s="1"/>
  <c r="Z2253" i="1" s="1"/>
  <c r="AA2253" i="1" s="1"/>
  <c r="T2256" i="1"/>
  <c r="U2255" i="1"/>
  <c r="AB2254" i="1" l="1"/>
  <c r="V2255" i="1" a="1"/>
  <c r="V2255" i="1" s="1"/>
  <c r="W2255" i="1" a="1"/>
  <c r="W2255" i="1" s="1"/>
  <c r="X2255" i="1" s="1" a="1"/>
  <c r="X2255" i="1" s="1"/>
  <c r="Y2255" i="1" s="1"/>
  <c r="Z2254" i="1" s="1"/>
  <c r="AA2254" i="1" s="1"/>
  <c r="T2257" i="1"/>
  <c r="U2256" i="1"/>
  <c r="AB2255" i="1" l="1"/>
  <c r="V2256" i="1" a="1"/>
  <c r="V2256" i="1" s="1"/>
  <c r="W2256" i="1" a="1"/>
  <c r="W2256" i="1" s="1"/>
  <c r="X2256" i="1" s="1" a="1"/>
  <c r="X2256" i="1" s="1"/>
  <c r="Y2256" i="1" s="1"/>
  <c r="Z2255" i="1" s="1"/>
  <c r="AA2255" i="1" s="1"/>
  <c r="T2258" i="1"/>
  <c r="U2257" i="1"/>
  <c r="AB2256" i="1" l="1"/>
  <c r="W2257" i="1" a="1"/>
  <c r="W2257" i="1" s="1"/>
  <c r="V2257" i="1" a="1"/>
  <c r="V2257" i="1" s="1"/>
  <c r="T2259" i="1"/>
  <c r="U2258" i="1"/>
  <c r="V2258" i="1" l="1" a="1"/>
  <c r="V2258" i="1" s="1"/>
  <c r="W2258" i="1" a="1"/>
  <c r="W2258" i="1" s="1"/>
  <c r="X2258" i="1" s="1" a="1"/>
  <c r="X2258" i="1" s="1"/>
  <c r="Y2258" i="1" s="1"/>
  <c r="T2260" i="1"/>
  <c r="U2259" i="1"/>
  <c r="X2257" i="1" a="1"/>
  <c r="X2257" i="1" s="1"/>
  <c r="Y2257" i="1" s="1"/>
  <c r="W2259" i="1" l="1" a="1"/>
  <c r="W2259" i="1" s="1"/>
  <c r="X2259" i="1" s="1" a="1"/>
  <c r="X2259" i="1" s="1"/>
  <c r="Y2259" i="1" s="1"/>
  <c r="Z2258" i="1" s="1"/>
  <c r="AA2258" i="1" s="1"/>
  <c r="V2259" i="1" a="1"/>
  <c r="V2259" i="1" s="1"/>
  <c r="Z2257" i="1"/>
  <c r="AA2257" i="1" s="1"/>
  <c r="Z2256" i="1"/>
  <c r="T2261" i="1"/>
  <c r="U2260" i="1"/>
  <c r="AA2256" i="1" l="1"/>
  <c r="AB2257" i="1" s="1"/>
  <c r="AB2258" i="1" s="1"/>
  <c r="AB2259" i="1" s="1"/>
  <c r="T2262" i="1"/>
  <c r="U2261" i="1"/>
  <c r="V2260" i="1" a="1"/>
  <c r="V2260" i="1" s="1"/>
  <c r="W2260" i="1" a="1"/>
  <c r="W2260" i="1" s="1"/>
  <c r="X2260" i="1" s="1" a="1"/>
  <c r="X2260" i="1" s="1"/>
  <c r="Y2260" i="1" s="1"/>
  <c r="Z2259" i="1" l="1"/>
  <c r="V2261" i="1" a="1"/>
  <c r="V2261" i="1" s="1"/>
  <c r="W2261" i="1" a="1"/>
  <c r="W2261" i="1" s="1"/>
  <c r="X2261" i="1" s="1" a="1"/>
  <c r="X2261" i="1" s="1"/>
  <c r="Y2261" i="1" s="1"/>
  <c r="T2263" i="1"/>
  <c r="U2262" i="1"/>
  <c r="AA2259" i="1" l="1"/>
  <c r="AB2260" i="1" s="1"/>
  <c r="W2262" i="1" a="1"/>
  <c r="W2262" i="1" s="1"/>
  <c r="V2262" i="1" a="1"/>
  <c r="V2262" i="1" s="1"/>
  <c r="T2264" i="1"/>
  <c r="U2263" i="1"/>
  <c r="Z2260" i="1"/>
  <c r="AA2260" i="1" l="1"/>
  <c r="AB2261" i="1" s="1"/>
  <c r="V2263" i="1" a="1"/>
  <c r="V2263" i="1" s="1"/>
  <c r="W2263" i="1" a="1"/>
  <c r="W2263" i="1" s="1"/>
  <c r="X2263" i="1" s="1" a="1"/>
  <c r="X2263" i="1" s="1"/>
  <c r="Y2263" i="1" s="1"/>
  <c r="T2265" i="1"/>
  <c r="U2264" i="1"/>
  <c r="X2262" i="1" a="1"/>
  <c r="X2262" i="1" s="1"/>
  <c r="Y2262" i="1" s="1"/>
  <c r="Z2262" i="1" l="1"/>
  <c r="AA2262" i="1" s="1"/>
  <c r="Z2261" i="1"/>
  <c r="V2264" i="1" a="1"/>
  <c r="V2264" i="1" s="1"/>
  <c r="W2264" i="1" a="1"/>
  <c r="W2264" i="1" s="1"/>
  <c r="X2264" i="1" s="1" a="1"/>
  <c r="X2264" i="1" s="1"/>
  <c r="Y2264" i="1" s="1"/>
  <c r="Z2263" i="1" s="1"/>
  <c r="AA2263" i="1" s="1"/>
  <c r="T2266" i="1"/>
  <c r="U2265" i="1"/>
  <c r="AA2261" i="1" l="1"/>
  <c r="AB2262" i="1" s="1"/>
  <c r="AB2263" i="1" s="1"/>
  <c r="AB2264" i="1" s="1"/>
  <c r="V2265" i="1" a="1"/>
  <c r="V2265" i="1" s="1"/>
  <c r="W2265" i="1" a="1"/>
  <c r="W2265" i="1" s="1"/>
  <c r="X2265" i="1" s="1" a="1"/>
  <c r="X2265" i="1" s="1"/>
  <c r="Y2265" i="1" s="1"/>
  <c r="Z2264" i="1" s="1"/>
  <c r="AA2264" i="1" s="1"/>
  <c r="T2267" i="1"/>
  <c r="U2266" i="1"/>
  <c r="AB2265" i="1" l="1"/>
  <c r="V2266" i="1" a="1"/>
  <c r="V2266" i="1" s="1"/>
  <c r="W2266" i="1" a="1"/>
  <c r="W2266" i="1" s="1"/>
  <c r="X2266" i="1" s="1" a="1"/>
  <c r="X2266" i="1" s="1"/>
  <c r="Y2266" i="1" s="1"/>
  <c r="Z2265" i="1" s="1"/>
  <c r="AA2265" i="1" s="1"/>
  <c r="T2268" i="1"/>
  <c r="U2267" i="1"/>
  <c r="AB2266" i="1" l="1"/>
  <c r="W2267" i="1" a="1"/>
  <c r="W2267" i="1" s="1"/>
  <c r="V2267" i="1" a="1"/>
  <c r="V2267" i="1" s="1"/>
  <c r="T2269" i="1"/>
  <c r="U2268" i="1"/>
  <c r="V2268" i="1" l="1" a="1"/>
  <c r="V2268" i="1" s="1"/>
  <c r="W2268" i="1" a="1"/>
  <c r="W2268" i="1" s="1"/>
  <c r="X2268" i="1" s="1" a="1"/>
  <c r="X2268" i="1" s="1"/>
  <c r="Y2268" i="1" s="1"/>
  <c r="T2270" i="1"/>
  <c r="U2269" i="1"/>
  <c r="X2267" i="1" a="1"/>
  <c r="X2267" i="1" s="1"/>
  <c r="Y2267" i="1" s="1"/>
  <c r="Z2267" i="1" l="1"/>
  <c r="AA2267" i="1" s="1"/>
  <c r="Z2266" i="1"/>
  <c r="V2269" i="1" a="1"/>
  <c r="V2269" i="1" s="1"/>
  <c r="W2269" i="1" a="1"/>
  <c r="W2269" i="1" s="1"/>
  <c r="X2269" i="1" s="1" a="1"/>
  <c r="X2269" i="1" s="1"/>
  <c r="Y2269" i="1" s="1"/>
  <c r="Z2268" i="1" s="1"/>
  <c r="AA2268" i="1" s="1"/>
  <c r="T2271" i="1"/>
  <c r="U2270" i="1"/>
  <c r="AA2266" i="1" l="1"/>
  <c r="AB2267" i="1" s="1"/>
  <c r="AB2268" i="1" s="1"/>
  <c r="AB2269" i="1" s="1"/>
  <c r="W2270" i="1" a="1"/>
  <c r="W2270" i="1" s="1"/>
  <c r="V2270" i="1" a="1"/>
  <c r="V2270" i="1" s="1"/>
  <c r="T2272" i="1"/>
  <c r="U2271" i="1"/>
  <c r="V2271" i="1" l="1" a="1"/>
  <c r="V2271" i="1" s="1"/>
  <c r="W2271" i="1" a="1"/>
  <c r="W2271" i="1" s="1"/>
  <c r="X2271" i="1" s="1" a="1"/>
  <c r="X2271" i="1" s="1"/>
  <c r="Y2271" i="1" s="1"/>
  <c r="T2273" i="1"/>
  <c r="U2272" i="1"/>
  <c r="X2270" i="1" a="1"/>
  <c r="X2270" i="1" s="1"/>
  <c r="Y2270" i="1" s="1"/>
  <c r="Z2270" i="1" l="1"/>
  <c r="AA2270" i="1" s="1"/>
  <c r="Z2269" i="1"/>
  <c r="V2272" i="1" a="1"/>
  <c r="V2272" i="1" s="1"/>
  <c r="W2272" i="1" a="1"/>
  <c r="W2272" i="1" s="1"/>
  <c r="X2272" i="1" s="1" a="1"/>
  <c r="X2272" i="1" s="1"/>
  <c r="Y2272" i="1" s="1"/>
  <c r="Z2271" i="1" s="1"/>
  <c r="AA2271" i="1" s="1"/>
  <c r="T2274" i="1"/>
  <c r="U2273" i="1"/>
  <c r="AA2269" i="1" l="1"/>
  <c r="AB2270" i="1" s="1"/>
  <c r="AB2271" i="1" s="1"/>
  <c r="AB2272" i="1" s="1"/>
  <c r="W2273" i="1" a="1"/>
  <c r="W2273" i="1" s="1"/>
  <c r="V2273" i="1" a="1"/>
  <c r="V2273" i="1" s="1"/>
  <c r="T2275" i="1"/>
  <c r="U2274" i="1"/>
  <c r="V2274" i="1" l="1" a="1"/>
  <c r="V2274" i="1" s="1"/>
  <c r="W2274" i="1" a="1"/>
  <c r="W2274" i="1" s="1"/>
  <c r="X2274" i="1" s="1" a="1"/>
  <c r="X2274" i="1" s="1"/>
  <c r="Y2274" i="1" s="1"/>
  <c r="T2276" i="1"/>
  <c r="U2275" i="1"/>
  <c r="X2273" i="1" a="1"/>
  <c r="X2273" i="1" s="1"/>
  <c r="Y2273" i="1" s="1"/>
  <c r="Z2273" i="1" l="1"/>
  <c r="AA2273" i="1" s="1"/>
  <c r="Z2272" i="1"/>
  <c r="W2275" i="1" a="1"/>
  <c r="W2275" i="1" s="1"/>
  <c r="V2275" i="1" a="1"/>
  <c r="V2275" i="1" s="1"/>
  <c r="T2277" i="1"/>
  <c r="U2276" i="1"/>
  <c r="AA2272" i="1" l="1"/>
  <c r="AB2273" i="1" s="1"/>
  <c r="AB2274" i="1" s="1"/>
  <c r="V2276" i="1" a="1"/>
  <c r="V2276" i="1" s="1"/>
  <c r="W2276" i="1" a="1"/>
  <c r="W2276" i="1" s="1"/>
  <c r="X2276" i="1" s="1" a="1"/>
  <c r="X2276" i="1" s="1"/>
  <c r="Y2276" i="1" s="1"/>
  <c r="T2278" i="1"/>
  <c r="U2277" i="1"/>
  <c r="X2275" i="1" a="1"/>
  <c r="X2275" i="1" s="1"/>
  <c r="Y2275" i="1" s="1"/>
  <c r="Z2275" i="1" l="1"/>
  <c r="AA2275" i="1" s="1"/>
  <c r="Z2274" i="1"/>
  <c r="V2277" i="1" a="1"/>
  <c r="V2277" i="1" s="1"/>
  <c r="W2277" i="1" a="1"/>
  <c r="W2277" i="1" s="1"/>
  <c r="X2277" i="1" s="1" a="1"/>
  <c r="X2277" i="1" s="1"/>
  <c r="Y2277" i="1" s="1"/>
  <c r="Z2276" i="1" s="1"/>
  <c r="AA2276" i="1" s="1"/>
  <c r="T2279" i="1"/>
  <c r="U2278" i="1"/>
  <c r="AA2274" i="1" l="1"/>
  <c r="AB2275" i="1" s="1"/>
  <c r="AB2276" i="1" s="1"/>
  <c r="AB2277" i="1" s="1"/>
  <c r="W2278" i="1" a="1"/>
  <c r="W2278" i="1" s="1"/>
  <c r="V2278" i="1" a="1"/>
  <c r="V2278" i="1" s="1"/>
  <c r="T2280" i="1"/>
  <c r="U2279" i="1"/>
  <c r="V2279" i="1" l="1" a="1"/>
  <c r="V2279" i="1" s="1"/>
  <c r="W2279" i="1" a="1"/>
  <c r="W2279" i="1" s="1"/>
  <c r="X2279" i="1" s="1" a="1"/>
  <c r="X2279" i="1" s="1"/>
  <c r="Y2279" i="1" s="1"/>
  <c r="T2281" i="1"/>
  <c r="U2280" i="1"/>
  <c r="X2278" i="1" a="1"/>
  <c r="X2278" i="1" s="1"/>
  <c r="Y2278" i="1" s="1"/>
  <c r="Z2278" i="1" l="1"/>
  <c r="AA2278" i="1" s="1"/>
  <c r="Z2277" i="1"/>
  <c r="V2280" i="1" a="1"/>
  <c r="V2280" i="1" s="1"/>
  <c r="W2280" i="1" a="1"/>
  <c r="W2280" i="1" s="1"/>
  <c r="X2280" i="1" s="1" a="1"/>
  <c r="X2280" i="1" s="1"/>
  <c r="Y2280" i="1" s="1"/>
  <c r="Z2279" i="1" s="1"/>
  <c r="AA2279" i="1" s="1"/>
  <c r="T2282" i="1"/>
  <c r="U2281" i="1"/>
  <c r="AA2277" i="1" l="1"/>
  <c r="AB2278" i="1" s="1"/>
  <c r="AB2279" i="1" s="1"/>
  <c r="AB2280" i="1" s="1"/>
  <c r="V2281" i="1" a="1"/>
  <c r="V2281" i="1" s="1"/>
  <c r="W2281" i="1" a="1"/>
  <c r="W2281" i="1" s="1"/>
  <c r="X2281" i="1" s="1" a="1"/>
  <c r="X2281" i="1" s="1"/>
  <c r="Y2281" i="1" s="1"/>
  <c r="Z2280" i="1" s="1"/>
  <c r="AA2280" i="1" s="1"/>
  <c r="T2283" i="1"/>
  <c r="U2282" i="1"/>
  <c r="AB2281" i="1" l="1"/>
  <c r="V2282" i="1" a="1"/>
  <c r="V2282" i="1" s="1"/>
  <c r="W2282" i="1" a="1"/>
  <c r="W2282" i="1" s="1"/>
  <c r="X2282" i="1" s="1" a="1"/>
  <c r="X2282" i="1" s="1"/>
  <c r="Y2282" i="1" s="1"/>
  <c r="Z2281" i="1" s="1"/>
  <c r="AA2281" i="1" s="1"/>
  <c r="T2284" i="1"/>
  <c r="U2283" i="1"/>
  <c r="AB2282" i="1" l="1"/>
  <c r="W2283" i="1" a="1"/>
  <c r="W2283" i="1" s="1"/>
  <c r="V2283" i="1" a="1"/>
  <c r="V2283" i="1" s="1"/>
  <c r="T2285" i="1"/>
  <c r="U2284" i="1"/>
  <c r="V2284" i="1" l="1" a="1"/>
  <c r="V2284" i="1" s="1"/>
  <c r="W2284" i="1" a="1"/>
  <c r="W2284" i="1" s="1"/>
  <c r="X2284" i="1" s="1" a="1"/>
  <c r="X2284" i="1" s="1"/>
  <c r="Y2284" i="1" s="1"/>
  <c r="T2286" i="1"/>
  <c r="U2285" i="1"/>
  <c r="X2283" i="1" a="1"/>
  <c r="X2283" i="1" s="1"/>
  <c r="Y2283" i="1" s="1"/>
  <c r="Z2283" i="1" l="1"/>
  <c r="AA2283" i="1" s="1"/>
  <c r="Z2282" i="1"/>
  <c r="V2285" i="1" a="1"/>
  <c r="V2285" i="1" s="1"/>
  <c r="W2285" i="1" a="1"/>
  <c r="W2285" i="1" s="1"/>
  <c r="X2285" i="1" s="1" a="1"/>
  <c r="X2285" i="1" s="1"/>
  <c r="Y2285" i="1" s="1"/>
  <c r="Z2284" i="1" s="1"/>
  <c r="AA2284" i="1" s="1"/>
  <c r="T2287" i="1"/>
  <c r="U2286" i="1"/>
  <c r="AA2282" i="1" l="1"/>
  <c r="AB2283" i="1" s="1"/>
  <c r="AB2284" i="1" s="1"/>
  <c r="AB2285" i="1" s="1"/>
  <c r="W2286" i="1" a="1"/>
  <c r="W2286" i="1" s="1"/>
  <c r="V2286" i="1" a="1"/>
  <c r="V2286" i="1" s="1"/>
  <c r="T2288" i="1"/>
  <c r="U2287" i="1"/>
  <c r="V2287" i="1" l="1" a="1"/>
  <c r="V2287" i="1" s="1"/>
  <c r="W2287" i="1" a="1"/>
  <c r="W2287" i="1" s="1"/>
  <c r="X2287" i="1" s="1" a="1"/>
  <c r="X2287" i="1" s="1"/>
  <c r="Y2287" i="1" s="1"/>
  <c r="T2289" i="1"/>
  <c r="U2288" i="1"/>
  <c r="X2286" i="1" a="1"/>
  <c r="X2286" i="1" s="1"/>
  <c r="Y2286" i="1" s="1"/>
  <c r="Z2286" i="1" l="1"/>
  <c r="AA2286" i="1" s="1"/>
  <c r="Z2285" i="1"/>
  <c r="V2288" i="1" a="1"/>
  <c r="V2288" i="1" s="1"/>
  <c r="W2288" i="1" a="1"/>
  <c r="W2288" i="1" s="1"/>
  <c r="X2288" i="1" s="1" a="1"/>
  <c r="X2288" i="1" s="1"/>
  <c r="Y2288" i="1" s="1"/>
  <c r="Z2287" i="1" s="1"/>
  <c r="AA2287" i="1" s="1"/>
  <c r="T2290" i="1"/>
  <c r="U2289" i="1"/>
  <c r="AA2285" i="1" l="1"/>
  <c r="AB2286" i="1" s="1"/>
  <c r="AB2287" i="1" s="1"/>
  <c r="AB2288" i="1" s="1"/>
  <c r="W2289" i="1" a="1"/>
  <c r="W2289" i="1" s="1"/>
  <c r="V2289" i="1" a="1"/>
  <c r="V2289" i="1" s="1"/>
  <c r="T2291" i="1"/>
  <c r="U2290" i="1"/>
  <c r="V2290" i="1" l="1" a="1"/>
  <c r="V2290" i="1" s="1"/>
  <c r="W2290" i="1" a="1"/>
  <c r="W2290" i="1" s="1"/>
  <c r="X2290" i="1" s="1" a="1"/>
  <c r="X2290" i="1" s="1"/>
  <c r="Y2290" i="1" s="1"/>
  <c r="T2292" i="1"/>
  <c r="U2291" i="1"/>
  <c r="X2289" i="1" a="1"/>
  <c r="X2289" i="1" s="1"/>
  <c r="Y2289" i="1" s="1"/>
  <c r="Z2289" i="1" l="1"/>
  <c r="AA2289" i="1" s="1"/>
  <c r="Z2288" i="1"/>
  <c r="V2291" i="1" a="1"/>
  <c r="V2291" i="1" s="1"/>
  <c r="W2291" i="1" a="1"/>
  <c r="W2291" i="1" s="1"/>
  <c r="X2291" i="1" s="1" a="1"/>
  <c r="X2291" i="1" s="1"/>
  <c r="Y2291" i="1" s="1"/>
  <c r="Z2290" i="1" s="1"/>
  <c r="AA2290" i="1" s="1"/>
  <c r="T2293" i="1"/>
  <c r="U2292" i="1"/>
  <c r="AA2288" i="1" l="1"/>
  <c r="AB2289" i="1" s="1"/>
  <c r="AB2290" i="1" s="1"/>
  <c r="AB2291" i="1" s="1"/>
  <c r="V2292" i="1" a="1"/>
  <c r="V2292" i="1" s="1"/>
  <c r="W2292" i="1" a="1"/>
  <c r="W2292" i="1" s="1"/>
  <c r="X2292" i="1" s="1" a="1"/>
  <c r="X2292" i="1" s="1"/>
  <c r="Y2292" i="1" s="1"/>
  <c r="Z2291" i="1" s="1"/>
  <c r="AA2291" i="1" s="1"/>
  <c r="T2294" i="1"/>
  <c r="U2293" i="1"/>
  <c r="AB2292" i="1" l="1"/>
  <c r="V2293" i="1" a="1"/>
  <c r="V2293" i="1" s="1"/>
  <c r="W2293" i="1" a="1"/>
  <c r="W2293" i="1" s="1"/>
  <c r="X2293" i="1" s="1" a="1"/>
  <c r="X2293" i="1" s="1"/>
  <c r="Y2293" i="1" s="1"/>
  <c r="Z2292" i="1" s="1"/>
  <c r="AA2292" i="1" s="1"/>
  <c r="T2295" i="1"/>
  <c r="U2294" i="1"/>
  <c r="AB2293" i="1" l="1"/>
  <c r="W2294" i="1" a="1"/>
  <c r="W2294" i="1" s="1"/>
  <c r="V2294" i="1" a="1"/>
  <c r="V2294" i="1" s="1"/>
  <c r="T2296" i="1"/>
  <c r="U2295" i="1"/>
  <c r="V2295" i="1" l="1" a="1"/>
  <c r="V2295" i="1" s="1"/>
  <c r="W2295" i="1" a="1"/>
  <c r="W2295" i="1" s="1"/>
  <c r="X2295" i="1" s="1" a="1"/>
  <c r="X2295" i="1" s="1"/>
  <c r="Y2295" i="1" s="1"/>
  <c r="T2297" i="1"/>
  <c r="U2296" i="1"/>
  <c r="X2294" i="1" a="1"/>
  <c r="X2294" i="1" s="1"/>
  <c r="Y2294" i="1" s="1"/>
  <c r="Z2294" i="1" l="1"/>
  <c r="AA2294" i="1" s="1"/>
  <c r="Z2293" i="1"/>
  <c r="V2296" i="1" a="1"/>
  <c r="V2296" i="1" s="1"/>
  <c r="W2296" i="1" a="1"/>
  <c r="W2296" i="1" s="1"/>
  <c r="X2296" i="1" s="1" a="1"/>
  <c r="X2296" i="1" s="1"/>
  <c r="Y2296" i="1" s="1"/>
  <c r="Z2295" i="1" s="1"/>
  <c r="AA2295" i="1" s="1"/>
  <c r="T2298" i="1"/>
  <c r="U2297" i="1"/>
  <c r="AA2293" i="1" l="1"/>
  <c r="AB2294" i="1" s="1"/>
  <c r="AB2295" i="1" s="1"/>
  <c r="AB2296" i="1" s="1"/>
  <c r="V2297" i="1" a="1"/>
  <c r="V2297" i="1" s="1"/>
  <c r="W2297" i="1" a="1"/>
  <c r="W2297" i="1" s="1"/>
  <c r="X2297" i="1" s="1" a="1"/>
  <c r="X2297" i="1" s="1"/>
  <c r="Y2297" i="1" s="1"/>
  <c r="Z2296" i="1" s="1"/>
  <c r="AA2296" i="1" s="1"/>
  <c r="T2299" i="1"/>
  <c r="U2298" i="1"/>
  <c r="AB2297" i="1" l="1"/>
  <c r="V2298" i="1" a="1"/>
  <c r="V2298" i="1" s="1"/>
  <c r="W2298" i="1" a="1"/>
  <c r="W2298" i="1" s="1"/>
  <c r="X2298" i="1" s="1" a="1"/>
  <c r="X2298" i="1" s="1"/>
  <c r="Y2298" i="1" s="1"/>
  <c r="Z2297" i="1" s="1"/>
  <c r="AA2297" i="1" s="1"/>
  <c r="T2300" i="1"/>
  <c r="U2299" i="1"/>
  <c r="AB2298" i="1" l="1"/>
  <c r="W2299" i="1" a="1"/>
  <c r="W2299" i="1" s="1"/>
  <c r="V2299" i="1" a="1"/>
  <c r="V2299" i="1" s="1"/>
  <c r="T2301" i="1"/>
  <c r="U2300" i="1"/>
  <c r="V2300" i="1" l="1" a="1"/>
  <c r="V2300" i="1" s="1"/>
  <c r="W2300" i="1" a="1"/>
  <c r="W2300" i="1" s="1"/>
  <c r="X2300" i="1" s="1" a="1"/>
  <c r="X2300" i="1" s="1"/>
  <c r="Y2300" i="1" s="1"/>
  <c r="T2302" i="1"/>
  <c r="U2301" i="1"/>
  <c r="X2299" i="1" a="1"/>
  <c r="X2299" i="1" s="1"/>
  <c r="Y2299" i="1" s="1"/>
  <c r="Z2299" i="1" l="1"/>
  <c r="AA2299" i="1" s="1"/>
  <c r="Z2298" i="1"/>
  <c r="V2301" i="1" a="1"/>
  <c r="V2301" i="1" s="1"/>
  <c r="W2301" i="1" a="1"/>
  <c r="W2301" i="1" s="1"/>
  <c r="X2301" i="1" s="1" a="1"/>
  <c r="X2301" i="1" s="1"/>
  <c r="Y2301" i="1" s="1"/>
  <c r="Z2300" i="1" s="1"/>
  <c r="AA2300" i="1" s="1"/>
  <c r="T2303" i="1"/>
  <c r="U2302" i="1"/>
  <c r="AA2298" i="1" l="1"/>
  <c r="AB2299" i="1" s="1"/>
  <c r="AB2300" i="1" s="1"/>
  <c r="AB2301" i="1" s="1"/>
  <c r="W2302" i="1" a="1"/>
  <c r="W2302" i="1" s="1"/>
  <c r="V2302" i="1" a="1"/>
  <c r="V2302" i="1" s="1"/>
  <c r="T2304" i="1"/>
  <c r="U2303" i="1"/>
  <c r="V2303" i="1" l="1" a="1"/>
  <c r="V2303" i="1" s="1"/>
  <c r="W2303" i="1" a="1"/>
  <c r="W2303" i="1" s="1"/>
  <c r="X2303" i="1" s="1" a="1"/>
  <c r="X2303" i="1" s="1"/>
  <c r="Y2303" i="1" s="1"/>
  <c r="T2305" i="1"/>
  <c r="U2304" i="1"/>
  <c r="X2302" i="1" a="1"/>
  <c r="X2302" i="1" s="1"/>
  <c r="Y2302" i="1" s="1"/>
  <c r="Z2302" i="1" l="1"/>
  <c r="AA2302" i="1" s="1"/>
  <c r="Z2301" i="1"/>
  <c r="V2304" i="1" a="1"/>
  <c r="V2304" i="1" s="1"/>
  <c r="W2304" i="1" a="1"/>
  <c r="W2304" i="1" s="1"/>
  <c r="X2304" i="1" s="1" a="1"/>
  <c r="X2304" i="1" s="1"/>
  <c r="Y2304" i="1" s="1"/>
  <c r="Z2303" i="1" s="1"/>
  <c r="AA2303" i="1" s="1"/>
  <c r="T2306" i="1"/>
  <c r="U2305" i="1"/>
  <c r="AA2301" i="1" l="1"/>
  <c r="AB2302" i="1" s="1"/>
  <c r="AB2303" i="1" s="1"/>
  <c r="AB2304" i="1" s="1"/>
  <c r="W2305" i="1" a="1"/>
  <c r="W2305" i="1" s="1"/>
  <c r="V2305" i="1" a="1"/>
  <c r="V2305" i="1" s="1"/>
  <c r="T2307" i="1"/>
  <c r="U2306" i="1"/>
  <c r="V2306" i="1" l="1" a="1"/>
  <c r="V2306" i="1" s="1"/>
  <c r="W2306" i="1" a="1"/>
  <c r="W2306" i="1" s="1"/>
  <c r="X2306" i="1" s="1" a="1"/>
  <c r="X2306" i="1" s="1"/>
  <c r="Y2306" i="1" s="1"/>
  <c r="T2308" i="1"/>
  <c r="U2307" i="1"/>
  <c r="X2305" i="1" a="1"/>
  <c r="X2305" i="1" s="1"/>
  <c r="Y2305" i="1" s="1"/>
  <c r="Z2305" i="1" l="1"/>
  <c r="AA2305" i="1" s="1"/>
  <c r="Z2304" i="1"/>
  <c r="V2307" i="1" a="1"/>
  <c r="V2307" i="1" s="1"/>
  <c r="W2307" i="1" a="1"/>
  <c r="W2307" i="1" s="1"/>
  <c r="X2307" i="1" s="1" a="1"/>
  <c r="X2307" i="1" s="1"/>
  <c r="Y2307" i="1" s="1"/>
  <c r="Z2306" i="1" s="1"/>
  <c r="AA2306" i="1" s="1"/>
  <c r="T2309" i="1"/>
  <c r="U2308" i="1"/>
  <c r="AA2304" i="1" l="1"/>
  <c r="AB2305" i="1" s="1"/>
  <c r="AB2306" i="1" s="1"/>
  <c r="AB2307" i="1" s="1"/>
  <c r="W2308" i="1" a="1"/>
  <c r="W2308" i="1" s="1"/>
  <c r="V2308" i="1" a="1"/>
  <c r="V2308" i="1" s="1"/>
  <c r="T2310" i="1"/>
  <c r="U2309" i="1"/>
  <c r="V2309" i="1" l="1" a="1"/>
  <c r="V2309" i="1" s="1"/>
  <c r="W2309" i="1" a="1"/>
  <c r="W2309" i="1" s="1"/>
  <c r="X2309" i="1" s="1" a="1"/>
  <c r="X2309" i="1" s="1"/>
  <c r="Y2309" i="1" s="1"/>
  <c r="T2311" i="1"/>
  <c r="U2310" i="1"/>
  <c r="X2308" i="1" a="1"/>
  <c r="X2308" i="1" s="1"/>
  <c r="Y2308" i="1" s="1"/>
  <c r="Z2308" i="1" l="1"/>
  <c r="AA2308" i="1" s="1"/>
  <c r="Z2307" i="1"/>
  <c r="V2310" i="1" a="1"/>
  <c r="V2310" i="1" s="1"/>
  <c r="W2310" i="1" a="1"/>
  <c r="W2310" i="1" s="1"/>
  <c r="X2310" i="1" s="1" a="1"/>
  <c r="X2310" i="1" s="1"/>
  <c r="Y2310" i="1" s="1"/>
  <c r="Z2309" i="1" s="1"/>
  <c r="AA2309" i="1" s="1"/>
  <c r="T2312" i="1"/>
  <c r="U2311" i="1"/>
  <c r="AA2307" i="1" l="1"/>
  <c r="AB2308" i="1" s="1"/>
  <c r="AB2309" i="1" s="1"/>
  <c r="AB2310" i="1" s="1"/>
  <c r="W2311" i="1" a="1"/>
  <c r="W2311" i="1" s="1"/>
  <c r="V2311" i="1" a="1"/>
  <c r="V2311" i="1" s="1"/>
  <c r="T2313" i="1"/>
  <c r="U2312" i="1"/>
  <c r="V2312" i="1" l="1" a="1"/>
  <c r="V2312" i="1" s="1"/>
  <c r="W2312" i="1" a="1"/>
  <c r="W2312" i="1" s="1"/>
  <c r="X2312" i="1" s="1" a="1"/>
  <c r="X2312" i="1" s="1"/>
  <c r="Y2312" i="1" s="1"/>
  <c r="T2314" i="1"/>
  <c r="U2313" i="1"/>
  <c r="X2311" i="1" a="1"/>
  <c r="X2311" i="1" s="1"/>
  <c r="Y2311" i="1" s="1"/>
  <c r="Z2311" i="1" l="1"/>
  <c r="AA2311" i="1" s="1"/>
  <c r="Z2310" i="1"/>
  <c r="W2313" i="1" a="1"/>
  <c r="W2313" i="1" s="1"/>
  <c r="V2313" i="1" a="1"/>
  <c r="V2313" i="1" s="1"/>
  <c r="T2315" i="1"/>
  <c r="U2314" i="1"/>
  <c r="AA2310" i="1" l="1"/>
  <c r="AB2311" i="1" s="1"/>
  <c r="AB2312" i="1" s="1"/>
  <c r="V2314" i="1" a="1"/>
  <c r="V2314" i="1" s="1"/>
  <c r="W2314" i="1" a="1"/>
  <c r="W2314" i="1" s="1"/>
  <c r="X2314" i="1" s="1" a="1"/>
  <c r="X2314" i="1" s="1"/>
  <c r="Y2314" i="1" s="1"/>
  <c r="T2316" i="1"/>
  <c r="U2315" i="1"/>
  <c r="X2313" i="1" a="1"/>
  <c r="X2313" i="1" s="1"/>
  <c r="Y2313" i="1" s="1"/>
  <c r="Z2313" i="1" l="1"/>
  <c r="AA2313" i="1" s="1"/>
  <c r="Z2312" i="1"/>
  <c r="V2315" i="1" a="1"/>
  <c r="V2315" i="1" s="1"/>
  <c r="W2315" i="1" a="1"/>
  <c r="W2315" i="1" s="1"/>
  <c r="X2315" i="1" s="1" a="1"/>
  <c r="X2315" i="1" s="1"/>
  <c r="Y2315" i="1" s="1"/>
  <c r="Z2314" i="1" s="1"/>
  <c r="AA2314" i="1" s="1"/>
  <c r="T2317" i="1"/>
  <c r="U2316" i="1"/>
  <c r="AA2312" i="1" l="1"/>
  <c r="AB2313" i="1" s="1"/>
  <c r="AB2314" i="1" s="1"/>
  <c r="AB2315" i="1" s="1"/>
  <c r="V2316" i="1" a="1"/>
  <c r="V2316" i="1" s="1"/>
  <c r="W2316" i="1" a="1"/>
  <c r="W2316" i="1" s="1"/>
  <c r="X2316" i="1" s="1" a="1"/>
  <c r="X2316" i="1" s="1"/>
  <c r="Y2316" i="1" s="1"/>
  <c r="Z2315" i="1" s="1"/>
  <c r="AA2315" i="1" s="1"/>
  <c r="T2318" i="1"/>
  <c r="U2317" i="1"/>
  <c r="AB2316" i="1" l="1"/>
  <c r="V2317" i="1" a="1"/>
  <c r="V2317" i="1" s="1"/>
  <c r="W2317" i="1" a="1"/>
  <c r="W2317" i="1" s="1"/>
  <c r="X2317" i="1" s="1" a="1"/>
  <c r="X2317" i="1" s="1"/>
  <c r="Y2317" i="1" s="1"/>
  <c r="Z2316" i="1" s="1"/>
  <c r="AA2316" i="1" s="1"/>
  <c r="T2319" i="1"/>
  <c r="U2318" i="1"/>
  <c r="AB2317" i="1" l="1"/>
  <c r="V2318" i="1" a="1"/>
  <c r="V2318" i="1" s="1"/>
  <c r="W2318" i="1" a="1"/>
  <c r="W2318" i="1" s="1"/>
  <c r="X2318" i="1" s="1" a="1"/>
  <c r="X2318" i="1" s="1"/>
  <c r="Y2318" i="1" s="1"/>
  <c r="Z2317" i="1" s="1"/>
  <c r="AA2317" i="1" s="1"/>
  <c r="T2320" i="1"/>
  <c r="U2319" i="1"/>
  <c r="AB2318" i="1" l="1"/>
  <c r="W2319" i="1" a="1"/>
  <c r="W2319" i="1" s="1"/>
  <c r="V2319" i="1" a="1"/>
  <c r="V2319" i="1" s="1"/>
  <c r="T2321" i="1"/>
  <c r="U2320" i="1"/>
  <c r="V2320" i="1" l="1" a="1"/>
  <c r="V2320" i="1" s="1"/>
  <c r="W2320" i="1" a="1"/>
  <c r="W2320" i="1" s="1"/>
  <c r="X2320" i="1" s="1" a="1"/>
  <c r="X2320" i="1" s="1"/>
  <c r="Y2320" i="1" s="1"/>
  <c r="T2322" i="1"/>
  <c r="U2321" i="1"/>
  <c r="X2319" i="1" a="1"/>
  <c r="X2319" i="1" s="1"/>
  <c r="Y2319" i="1" s="1"/>
  <c r="Z2319" i="1" l="1"/>
  <c r="AA2319" i="1" s="1"/>
  <c r="Z2318" i="1"/>
  <c r="V2321" i="1" a="1"/>
  <c r="V2321" i="1" s="1"/>
  <c r="W2321" i="1" a="1"/>
  <c r="W2321" i="1" s="1"/>
  <c r="X2321" i="1" s="1" a="1"/>
  <c r="X2321" i="1" s="1"/>
  <c r="Y2321" i="1" s="1"/>
  <c r="Z2320" i="1" s="1"/>
  <c r="AA2320" i="1" s="1"/>
  <c r="T2323" i="1"/>
  <c r="U2322" i="1"/>
  <c r="AA2318" i="1" l="1"/>
  <c r="AB2319" i="1" s="1"/>
  <c r="AB2320" i="1" s="1"/>
  <c r="AB2321" i="1" s="1"/>
  <c r="V2322" i="1" a="1"/>
  <c r="V2322" i="1" s="1"/>
  <c r="W2322" i="1" a="1"/>
  <c r="W2322" i="1" s="1"/>
  <c r="X2322" i="1" s="1" a="1"/>
  <c r="X2322" i="1" s="1"/>
  <c r="Y2322" i="1" s="1"/>
  <c r="Z2321" i="1" s="1"/>
  <c r="AA2321" i="1" s="1"/>
  <c r="T2324" i="1"/>
  <c r="U2323" i="1"/>
  <c r="AB2322" i="1" l="1"/>
  <c r="W2323" i="1" a="1"/>
  <c r="W2323" i="1" s="1"/>
  <c r="V2323" i="1" a="1"/>
  <c r="V2323" i="1" s="1"/>
  <c r="T2325" i="1"/>
  <c r="U2324" i="1"/>
  <c r="W2324" i="1" l="1" a="1"/>
  <c r="W2324" i="1" s="1"/>
  <c r="V2324" i="1" a="1"/>
  <c r="V2324" i="1" s="1"/>
  <c r="T2326" i="1"/>
  <c r="U2325" i="1"/>
  <c r="X2323" i="1" a="1"/>
  <c r="X2323" i="1" s="1"/>
  <c r="Y2323" i="1" s="1"/>
  <c r="Z2322" i="1" l="1"/>
  <c r="V2325" i="1" a="1"/>
  <c r="V2325" i="1" s="1"/>
  <c r="W2325" i="1" a="1"/>
  <c r="W2325" i="1" s="1"/>
  <c r="X2325" i="1" s="1" a="1"/>
  <c r="X2325" i="1" s="1"/>
  <c r="Y2325" i="1" s="1"/>
  <c r="T2327" i="1"/>
  <c r="U2326" i="1"/>
  <c r="X2324" i="1" a="1"/>
  <c r="X2324" i="1" s="1"/>
  <c r="Y2324" i="1" s="1"/>
  <c r="AA2322" i="1" l="1"/>
  <c r="AB2323" i="1" s="1"/>
  <c r="Z2324" i="1"/>
  <c r="AA2324" i="1" s="1"/>
  <c r="V2326" i="1" a="1"/>
  <c r="V2326" i="1" s="1"/>
  <c r="W2326" i="1" a="1"/>
  <c r="W2326" i="1" s="1"/>
  <c r="X2326" i="1" s="1" a="1"/>
  <c r="X2326" i="1" s="1"/>
  <c r="Y2326" i="1" s="1"/>
  <c r="Z2325" i="1" s="1"/>
  <c r="AA2325" i="1" s="1"/>
  <c r="T2328" i="1"/>
  <c r="U2327" i="1"/>
  <c r="Z2323" i="1"/>
  <c r="AA2323" i="1" l="1"/>
  <c r="AB2324" i="1" s="1"/>
  <c r="AB2325" i="1" s="1"/>
  <c r="AB2326" i="1" s="1"/>
  <c r="V2327" i="1" a="1"/>
  <c r="V2327" i="1" s="1"/>
  <c r="W2327" i="1" a="1"/>
  <c r="W2327" i="1" s="1"/>
  <c r="X2327" i="1" s="1" a="1"/>
  <c r="X2327" i="1" s="1"/>
  <c r="Y2327" i="1" s="1"/>
  <c r="Z2326" i="1" s="1"/>
  <c r="T2329" i="1"/>
  <c r="U2328" i="1"/>
  <c r="AA2326" i="1" l="1"/>
  <c r="AB2327" i="1" s="1"/>
  <c r="V2328" i="1" a="1"/>
  <c r="V2328" i="1" s="1"/>
  <c r="W2328" i="1" a="1"/>
  <c r="W2328" i="1" s="1"/>
  <c r="X2328" i="1" s="1" a="1"/>
  <c r="X2328" i="1" s="1"/>
  <c r="Y2328" i="1" s="1"/>
  <c r="Z2327" i="1" s="1"/>
  <c r="T2330" i="1"/>
  <c r="U2329" i="1"/>
  <c r="AA2327" i="1" l="1"/>
  <c r="AB2328" i="1" s="1"/>
  <c r="W2329" i="1" a="1"/>
  <c r="W2329" i="1" s="1"/>
  <c r="V2329" i="1" a="1"/>
  <c r="V2329" i="1" s="1"/>
  <c r="T2331" i="1"/>
  <c r="U2330" i="1"/>
  <c r="V2330" i="1" l="1" a="1"/>
  <c r="V2330" i="1" s="1"/>
  <c r="W2330" i="1" a="1"/>
  <c r="W2330" i="1" s="1"/>
  <c r="X2330" i="1" s="1" a="1"/>
  <c r="X2330" i="1" s="1"/>
  <c r="Y2330" i="1" s="1"/>
  <c r="T2332" i="1"/>
  <c r="U2331" i="1"/>
  <c r="X2329" i="1" a="1"/>
  <c r="X2329" i="1" s="1"/>
  <c r="Y2329" i="1" s="1"/>
  <c r="Z2329" i="1" l="1"/>
  <c r="AA2329" i="1" s="1"/>
  <c r="Z2328" i="1"/>
  <c r="V2331" i="1" a="1"/>
  <c r="V2331" i="1" s="1"/>
  <c r="W2331" i="1" a="1"/>
  <c r="W2331" i="1" s="1"/>
  <c r="X2331" i="1" s="1" a="1"/>
  <c r="X2331" i="1" s="1"/>
  <c r="Y2331" i="1" s="1"/>
  <c r="Z2330" i="1" s="1"/>
  <c r="AA2330" i="1" s="1"/>
  <c r="T2333" i="1"/>
  <c r="U2332" i="1"/>
  <c r="AA2328" i="1" l="1"/>
  <c r="AB2329" i="1" s="1"/>
  <c r="AB2330" i="1" s="1"/>
  <c r="AB2331" i="1" s="1"/>
  <c r="W2332" i="1" a="1"/>
  <c r="W2332" i="1" s="1"/>
  <c r="V2332" i="1" a="1"/>
  <c r="V2332" i="1" s="1"/>
  <c r="T2334" i="1"/>
  <c r="U2333" i="1"/>
  <c r="V2333" i="1" l="1" a="1"/>
  <c r="V2333" i="1" s="1"/>
  <c r="W2333" i="1" a="1"/>
  <c r="W2333" i="1" s="1"/>
  <c r="X2333" i="1" s="1" a="1"/>
  <c r="X2333" i="1" s="1"/>
  <c r="Y2333" i="1" s="1"/>
  <c r="T2335" i="1"/>
  <c r="U2334" i="1"/>
  <c r="X2332" i="1" a="1"/>
  <c r="X2332" i="1" s="1"/>
  <c r="Y2332" i="1" s="1"/>
  <c r="Z2332" i="1" l="1"/>
  <c r="AA2332" i="1" s="1"/>
  <c r="Z2331" i="1"/>
  <c r="W2334" i="1" a="1"/>
  <c r="W2334" i="1" s="1"/>
  <c r="V2334" i="1" a="1"/>
  <c r="V2334" i="1" s="1"/>
  <c r="T2336" i="1"/>
  <c r="U2335" i="1"/>
  <c r="AA2331" i="1" l="1"/>
  <c r="AB2332" i="1" s="1"/>
  <c r="AB2333" i="1" s="1"/>
  <c r="W2335" i="1" a="1"/>
  <c r="W2335" i="1" s="1"/>
  <c r="V2335" i="1" a="1"/>
  <c r="V2335" i="1" s="1"/>
  <c r="T2337" i="1"/>
  <c r="U2336" i="1"/>
  <c r="X2334" i="1" a="1"/>
  <c r="X2334" i="1" s="1"/>
  <c r="Y2334" i="1" s="1"/>
  <c r="Z2333" i="1" l="1"/>
  <c r="V2336" i="1" a="1"/>
  <c r="V2336" i="1" s="1"/>
  <c r="W2336" i="1" a="1"/>
  <c r="W2336" i="1" s="1"/>
  <c r="X2336" i="1" s="1" a="1"/>
  <c r="X2336" i="1" s="1"/>
  <c r="Y2336" i="1" s="1"/>
  <c r="T2338" i="1"/>
  <c r="U2337" i="1"/>
  <c r="X2335" i="1" a="1"/>
  <c r="X2335" i="1" s="1"/>
  <c r="Y2335" i="1" s="1"/>
  <c r="AA2333" i="1" l="1"/>
  <c r="AB2334" i="1" s="1"/>
  <c r="Z2335" i="1"/>
  <c r="AA2335" i="1" s="1"/>
  <c r="V2337" i="1" a="1"/>
  <c r="V2337" i="1" s="1"/>
  <c r="W2337" i="1" a="1"/>
  <c r="W2337" i="1" s="1"/>
  <c r="X2337" i="1" s="1" a="1"/>
  <c r="X2337" i="1" s="1"/>
  <c r="Y2337" i="1" s="1"/>
  <c r="Z2336" i="1" s="1"/>
  <c r="AA2336" i="1" s="1"/>
  <c r="T2339" i="1"/>
  <c r="U2338" i="1"/>
  <c r="Z2334" i="1"/>
  <c r="AA2334" i="1" l="1"/>
  <c r="AB2335" i="1" s="1"/>
  <c r="AB2336" i="1" s="1"/>
  <c r="AB2337" i="1" s="1"/>
  <c r="V2338" i="1" a="1"/>
  <c r="V2338" i="1" s="1"/>
  <c r="W2338" i="1" a="1"/>
  <c r="W2338" i="1" s="1"/>
  <c r="X2338" i="1" s="1" a="1"/>
  <c r="X2338" i="1" s="1"/>
  <c r="Y2338" i="1" s="1"/>
  <c r="Z2337" i="1" s="1"/>
  <c r="T2340" i="1"/>
  <c r="U2339" i="1"/>
  <c r="AA2337" i="1" l="1"/>
  <c r="AB2338" i="1" s="1"/>
  <c r="W2339" i="1" a="1"/>
  <c r="W2339" i="1" s="1"/>
  <c r="V2339" i="1" a="1"/>
  <c r="V2339" i="1" s="1"/>
  <c r="T2341" i="1"/>
  <c r="U2340" i="1"/>
  <c r="W2340" i="1" l="1" a="1"/>
  <c r="W2340" i="1" s="1"/>
  <c r="V2340" i="1" a="1"/>
  <c r="V2340" i="1" s="1"/>
  <c r="T2342" i="1"/>
  <c r="U2341" i="1"/>
  <c r="X2339" i="1" a="1"/>
  <c r="X2339" i="1" s="1"/>
  <c r="Y2339" i="1" s="1"/>
  <c r="Z2338" i="1" l="1"/>
  <c r="V2341" i="1" a="1"/>
  <c r="V2341" i="1" s="1"/>
  <c r="W2341" i="1" a="1"/>
  <c r="W2341" i="1" s="1"/>
  <c r="X2341" i="1" s="1" a="1"/>
  <c r="X2341" i="1" s="1"/>
  <c r="Y2341" i="1" s="1"/>
  <c r="T2343" i="1"/>
  <c r="U2342" i="1"/>
  <c r="X2340" i="1" a="1"/>
  <c r="X2340" i="1" s="1"/>
  <c r="Y2340" i="1" s="1"/>
  <c r="AA2338" i="1" l="1"/>
  <c r="AB2339" i="1" s="1"/>
  <c r="Z2340" i="1"/>
  <c r="AA2340" i="1" s="1"/>
  <c r="W2342" i="1" a="1"/>
  <c r="W2342" i="1" s="1"/>
  <c r="V2342" i="1" a="1"/>
  <c r="V2342" i="1" s="1"/>
  <c r="T2344" i="1"/>
  <c r="U2343" i="1"/>
  <c r="Z2339" i="1"/>
  <c r="AA2339" i="1" l="1"/>
  <c r="AB2340" i="1" s="1"/>
  <c r="AB2341" i="1" s="1"/>
  <c r="V2343" i="1" a="1"/>
  <c r="V2343" i="1" s="1"/>
  <c r="W2343" i="1" a="1"/>
  <c r="W2343" i="1" s="1"/>
  <c r="X2343" i="1" s="1" a="1"/>
  <c r="X2343" i="1" s="1"/>
  <c r="Y2343" i="1" s="1"/>
  <c r="T2345" i="1"/>
  <c r="U2344" i="1"/>
  <c r="X2342" i="1" a="1"/>
  <c r="X2342" i="1" s="1"/>
  <c r="Y2342" i="1" s="1"/>
  <c r="Z2342" i="1" l="1"/>
  <c r="AA2342" i="1" s="1"/>
  <c r="Z2341" i="1"/>
  <c r="W2344" i="1" a="1"/>
  <c r="W2344" i="1" s="1"/>
  <c r="V2344" i="1" a="1"/>
  <c r="V2344" i="1" s="1"/>
  <c r="T2346" i="1"/>
  <c r="U2345" i="1"/>
  <c r="AA2341" i="1" l="1"/>
  <c r="AB2342" i="1" s="1"/>
  <c r="AB2343" i="1" s="1"/>
  <c r="V2345" i="1" a="1"/>
  <c r="V2345" i="1" s="1"/>
  <c r="W2345" i="1" a="1"/>
  <c r="W2345" i="1" s="1"/>
  <c r="X2345" i="1" s="1" a="1"/>
  <c r="X2345" i="1" s="1"/>
  <c r="Y2345" i="1" s="1"/>
  <c r="T2347" i="1"/>
  <c r="U2346" i="1"/>
  <c r="X2344" i="1" a="1"/>
  <c r="X2344" i="1" s="1"/>
  <c r="Y2344" i="1" s="1"/>
  <c r="Z2344" i="1" l="1"/>
  <c r="AA2344" i="1" s="1"/>
  <c r="Z2343" i="1"/>
  <c r="V2346" i="1" a="1"/>
  <c r="V2346" i="1" s="1"/>
  <c r="W2346" i="1" a="1"/>
  <c r="W2346" i="1" s="1"/>
  <c r="X2346" i="1" s="1" a="1"/>
  <c r="X2346" i="1" s="1"/>
  <c r="Y2346" i="1" s="1"/>
  <c r="Z2345" i="1" s="1"/>
  <c r="AA2345" i="1" s="1"/>
  <c r="T2348" i="1"/>
  <c r="U2347" i="1"/>
  <c r="AA2343" i="1" l="1"/>
  <c r="AB2344" i="1" s="1"/>
  <c r="AB2345" i="1" s="1"/>
  <c r="AB2346" i="1" s="1"/>
  <c r="W2347" i="1" a="1"/>
  <c r="W2347" i="1" s="1"/>
  <c r="V2347" i="1" a="1"/>
  <c r="V2347" i="1" s="1"/>
  <c r="T2349" i="1"/>
  <c r="U2348" i="1"/>
  <c r="V2348" i="1" l="1" a="1"/>
  <c r="V2348" i="1" s="1"/>
  <c r="W2348" i="1" a="1"/>
  <c r="W2348" i="1" s="1"/>
  <c r="X2348" i="1" s="1" a="1"/>
  <c r="X2348" i="1" s="1"/>
  <c r="Y2348" i="1" s="1"/>
  <c r="T2350" i="1"/>
  <c r="U2349" i="1"/>
  <c r="X2347" i="1" a="1"/>
  <c r="X2347" i="1" s="1"/>
  <c r="Y2347" i="1" s="1"/>
  <c r="Z2347" i="1" l="1"/>
  <c r="AA2347" i="1" s="1"/>
  <c r="Z2346" i="1"/>
  <c r="W2349" i="1" a="1"/>
  <c r="W2349" i="1" s="1"/>
  <c r="V2349" i="1" a="1"/>
  <c r="V2349" i="1" s="1"/>
  <c r="T2351" i="1"/>
  <c r="U2350" i="1"/>
  <c r="AA2346" i="1" l="1"/>
  <c r="AB2347" i="1" s="1"/>
  <c r="AB2348" i="1" s="1"/>
  <c r="W2350" i="1" a="1"/>
  <c r="W2350" i="1" s="1"/>
  <c r="V2350" i="1" a="1"/>
  <c r="V2350" i="1" s="1"/>
  <c r="T2352" i="1"/>
  <c r="U2351" i="1"/>
  <c r="X2349" i="1" a="1"/>
  <c r="X2349" i="1" s="1"/>
  <c r="Y2349" i="1" s="1"/>
  <c r="Z2348" i="1" l="1"/>
  <c r="V2351" i="1" a="1"/>
  <c r="V2351" i="1" s="1"/>
  <c r="W2351" i="1" a="1"/>
  <c r="W2351" i="1" s="1"/>
  <c r="X2351" i="1" s="1" a="1"/>
  <c r="X2351" i="1" s="1"/>
  <c r="Y2351" i="1" s="1"/>
  <c r="T2353" i="1"/>
  <c r="U2352" i="1"/>
  <c r="X2350" i="1" a="1"/>
  <c r="X2350" i="1" s="1"/>
  <c r="Y2350" i="1" s="1"/>
  <c r="AA2348" i="1" l="1"/>
  <c r="AB2349" i="1" s="1"/>
  <c r="Z2350" i="1"/>
  <c r="AA2350" i="1" s="1"/>
  <c r="V2352" i="1" a="1"/>
  <c r="V2352" i="1" s="1"/>
  <c r="W2352" i="1" a="1"/>
  <c r="W2352" i="1" s="1"/>
  <c r="X2352" i="1" s="1" a="1"/>
  <c r="X2352" i="1" s="1"/>
  <c r="Y2352" i="1" s="1"/>
  <c r="Z2351" i="1" s="1"/>
  <c r="AA2351" i="1" s="1"/>
  <c r="T2354" i="1"/>
  <c r="U2353" i="1"/>
  <c r="Z2349" i="1"/>
  <c r="AA2349" i="1" l="1"/>
  <c r="AB2350" i="1" s="1"/>
  <c r="AB2351" i="1" s="1"/>
  <c r="AB2352" i="1" s="1"/>
  <c r="V2353" i="1" a="1"/>
  <c r="V2353" i="1" s="1"/>
  <c r="W2353" i="1" a="1"/>
  <c r="W2353" i="1" s="1"/>
  <c r="X2353" i="1" s="1" a="1"/>
  <c r="X2353" i="1" s="1"/>
  <c r="Y2353" i="1" s="1"/>
  <c r="Z2352" i="1" s="1"/>
  <c r="T2355" i="1"/>
  <c r="U2354" i="1"/>
  <c r="AA2352" i="1" l="1"/>
  <c r="AB2353" i="1" s="1"/>
  <c r="W2354" i="1" a="1"/>
  <c r="W2354" i="1" s="1"/>
  <c r="V2354" i="1" a="1"/>
  <c r="V2354" i="1" s="1"/>
  <c r="T2356" i="1"/>
  <c r="U2355" i="1"/>
  <c r="V2355" i="1" l="1" a="1"/>
  <c r="V2355" i="1" s="1"/>
  <c r="W2355" i="1" a="1"/>
  <c r="W2355" i="1" s="1"/>
  <c r="X2355" i="1" s="1" a="1"/>
  <c r="X2355" i="1" s="1"/>
  <c r="Y2355" i="1" s="1"/>
  <c r="T2357" i="1"/>
  <c r="U2356" i="1"/>
  <c r="X2354" i="1" a="1"/>
  <c r="X2354" i="1" s="1"/>
  <c r="Y2354" i="1" s="1"/>
  <c r="Z2354" i="1" l="1"/>
  <c r="AA2354" i="1" s="1"/>
  <c r="Z2353" i="1"/>
  <c r="V2356" i="1" a="1"/>
  <c r="V2356" i="1" s="1"/>
  <c r="W2356" i="1" a="1"/>
  <c r="W2356" i="1" s="1"/>
  <c r="X2356" i="1" s="1" a="1"/>
  <c r="X2356" i="1" s="1"/>
  <c r="Y2356" i="1" s="1"/>
  <c r="Z2355" i="1" s="1"/>
  <c r="AA2355" i="1" s="1"/>
  <c r="T2358" i="1"/>
  <c r="U2357" i="1"/>
  <c r="AA2353" i="1" l="1"/>
  <c r="AB2354" i="1" s="1"/>
  <c r="AB2355" i="1" s="1"/>
  <c r="AB2356" i="1" s="1"/>
  <c r="V2357" i="1" a="1"/>
  <c r="V2357" i="1" s="1"/>
  <c r="W2357" i="1" a="1"/>
  <c r="W2357" i="1" s="1"/>
  <c r="X2357" i="1" s="1" a="1"/>
  <c r="X2357" i="1" s="1"/>
  <c r="Y2357" i="1" s="1"/>
  <c r="Z2356" i="1" s="1"/>
  <c r="AA2356" i="1" s="1"/>
  <c r="T2359" i="1"/>
  <c r="U2358" i="1"/>
  <c r="AB2357" i="1" l="1"/>
  <c r="W2358" i="1" a="1"/>
  <c r="W2358" i="1" s="1"/>
  <c r="V2358" i="1" a="1"/>
  <c r="V2358" i="1" s="1"/>
  <c r="T2360" i="1"/>
  <c r="U2359" i="1"/>
  <c r="V2359" i="1" l="1" a="1"/>
  <c r="V2359" i="1" s="1"/>
  <c r="W2359" i="1" a="1"/>
  <c r="W2359" i="1" s="1"/>
  <c r="X2359" i="1" s="1" a="1"/>
  <c r="X2359" i="1" s="1"/>
  <c r="Y2359" i="1" s="1"/>
  <c r="T2361" i="1"/>
  <c r="U2360" i="1"/>
  <c r="X2358" i="1" a="1"/>
  <c r="X2358" i="1" s="1"/>
  <c r="Y2358" i="1" s="1"/>
  <c r="Z2358" i="1" l="1"/>
  <c r="AA2358" i="1" s="1"/>
  <c r="Z2357" i="1"/>
  <c r="V2360" i="1" a="1"/>
  <c r="V2360" i="1" s="1"/>
  <c r="W2360" i="1" a="1"/>
  <c r="W2360" i="1" s="1"/>
  <c r="X2360" i="1" s="1" a="1"/>
  <c r="X2360" i="1" s="1"/>
  <c r="Y2360" i="1" s="1"/>
  <c r="Z2359" i="1" s="1"/>
  <c r="AA2359" i="1" s="1"/>
  <c r="T2362" i="1"/>
  <c r="U2361" i="1"/>
  <c r="AA2357" i="1" l="1"/>
  <c r="AB2358" i="1" s="1"/>
  <c r="AB2359" i="1" s="1"/>
  <c r="AB2360" i="1" s="1"/>
  <c r="V2361" i="1" a="1"/>
  <c r="V2361" i="1" s="1"/>
  <c r="W2361" i="1" a="1"/>
  <c r="W2361" i="1" s="1"/>
  <c r="X2361" i="1" s="1" a="1"/>
  <c r="X2361" i="1" s="1"/>
  <c r="Y2361" i="1" s="1"/>
  <c r="Z2360" i="1" s="1"/>
  <c r="AA2360" i="1" s="1"/>
  <c r="T2363" i="1"/>
  <c r="U2362" i="1"/>
  <c r="AB2361" i="1" l="1"/>
  <c r="V2362" i="1" a="1"/>
  <c r="V2362" i="1" s="1"/>
  <c r="W2362" i="1" a="1"/>
  <c r="W2362" i="1" s="1"/>
  <c r="X2362" i="1" s="1" a="1"/>
  <c r="X2362" i="1" s="1"/>
  <c r="Y2362" i="1" s="1"/>
  <c r="Z2361" i="1" s="1"/>
  <c r="AA2361" i="1" s="1"/>
  <c r="T2364" i="1"/>
  <c r="U2363" i="1"/>
  <c r="AB2362" i="1" l="1"/>
  <c r="W2363" i="1" a="1"/>
  <c r="W2363" i="1" s="1"/>
  <c r="V2363" i="1" a="1"/>
  <c r="V2363" i="1" s="1"/>
  <c r="T2365" i="1"/>
  <c r="U2364" i="1"/>
  <c r="V2364" i="1" l="1" a="1"/>
  <c r="V2364" i="1" s="1"/>
  <c r="W2364" i="1" a="1"/>
  <c r="W2364" i="1" s="1"/>
  <c r="X2364" i="1" s="1" a="1"/>
  <c r="X2364" i="1" s="1"/>
  <c r="Y2364" i="1" s="1"/>
  <c r="T2366" i="1"/>
  <c r="U2365" i="1"/>
  <c r="X2363" i="1" a="1"/>
  <c r="X2363" i="1" s="1"/>
  <c r="Y2363" i="1" s="1"/>
  <c r="Z2363" i="1" l="1"/>
  <c r="AA2363" i="1" s="1"/>
  <c r="Z2362" i="1"/>
  <c r="V2365" i="1" a="1"/>
  <c r="V2365" i="1" s="1"/>
  <c r="W2365" i="1" a="1"/>
  <c r="W2365" i="1" s="1"/>
  <c r="X2365" i="1" s="1" a="1"/>
  <c r="X2365" i="1" s="1"/>
  <c r="Y2365" i="1" s="1"/>
  <c r="Z2364" i="1" s="1"/>
  <c r="AA2364" i="1" s="1"/>
  <c r="T2367" i="1"/>
  <c r="U2366" i="1"/>
  <c r="AA2362" i="1" l="1"/>
  <c r="AB2363" i="1" s="1"/>
  <c r="AB2364" i="1" s="1"/>
  <c r="AB2365" i="1" s="1"/>
  <c r="W2366" i="1" a="1"/>
  <c r="W2366" i="1" s="1"/>
  <c r="V2366" i="1" a="1"/>
  <c r="V2366" i="1" s="1"/>
  <c r="T2368" i="1"/>
  <c r="U2367" i="1"/>
  <c r="V2367" i="1" l="1" a="1"/>
  <c r="V2367" i="1" s="1"/>
  <c r="W2367" i="1" a="1"/>
  <c r="W2367" i="1" s="1"/>
  <c r="X2367" i="1" s="1" a="1"/>
  <c r="X2367" i="1" s="1"/>
  <c r="Y2367" i="1" s="1"/>
  <c r="T2369" i="1"/>
  <c r="U2368" i="1"/>
  <c r="X2366" i="1" a="1"/>
  <c r="X2366" i="1" s="1"/>
  <c r="Y2366" i="1" s="1"/>
  <c r="Z2366" i="1" l="1"/>
  <c r="AA2366" i="1" s="1"/>
  <c r="Z2365" i="1"/>
  <c r="W2368" i="1" a="1"/>
  <c r="W2368" i="1" s="1"/>
  <c r="V2368" i="1" a="1"/>
  <c r="V2368" i="1" s="1"/>
  <c r="T2370" i="1"/>
  <c r="U2369" i="1"/>
  <c r="AA2365" i="1" l="1"/>
  <c r="AB2366" i="1" s="1"/>
  <c r="AB2367" i="1" s="1"/>
  <c r="V2369" i="1" a="1"/>
  <c r="V2369" i="1" s="1"/>
  <c r="W2369" i="1" a="1"/>
  <c r="W2369" i="1" s="1"/>
  <c r="X2369" i="1" s="1" a="1"/>
  <c r="X2369" i="1" s="1"/>
  <c r="Y2369" i="1" s="1"/>
  <c r="T2371" i="1"/>
  <c r="U2370" i="1"/>
  <c r="X2368" i="1" a="1"/>
  <c r="X2368" i="1" s="1"/>
  <c r="Y2368" i="1" s="1"/>
  <c r="Z2368" i="1" l="1"/>
  <c r="AA2368" i="1" s="1"/>
  <c r="Z2367" i="1"/>
  <c r="V2370" i="1" a="1"/>
  <c r="V2370" i="1" s="1"/>
  <c r="W2370" i="1" a="1"/>
  <c r="W2370" i="1" s="1"/>
  <c r="X2370" i="1" s="1" a="1"/>
  <c r="X2370" i="1" s="1"/>
  <c r="Y2370" i="1" s="1"/>
  <c r="Z2369" i="1" s="1"/>
  <c r="AA2369" i="1" s="1"/>
  <c r="T2372" i="1"/>
  <c r="U2371" i="1"/>
  <c r="AA2367" i="1" l="1"/>
  <c r="AB2368" i="1" s="1"/>
  <c r="AB2369" i="1" s="1"/>
  <c r="AB2370" i="1" s="1"/>
  <c r="W2371" i="1" a="1"/>
  <c r="W2371" i="1" s="1"/>
  <c r="V2371" i="1" a="1"/>
  <c r="V2371" i="1" s="1"/>
  <c r="T2373" i="1"/>
  <c r="U2372" i="1"/>
  <c r="V2372" i="1" l="1" a="1"/>
  <c r="V2372" i="1" s="1"/>
  <c r="W2372" i="1" a="1"/>
  <c r="W2372" i="1" s="1"/>
  <c r="X2372" i="1" s="1" a="1"/>
  <c r="X2372" i="1" s="1"/>
  <c r="Y2372" i="1" s="1"/>
  <c r="T2374" i="1"/>
  <c r="U2373" i="1"/>
  <c r="X2371" i="1" a="1"/>
  <c r="X2371" i="1" s="1"/>
  <c r="Y2371" i="1" s="1"/>
  <c r="Z2371" i="1" l="1"/>
  <c r="AA2371" i="1" s="1"/>
  <c r="Z2370" i="1"/>
  <c r="V2373" i="1" a="1"/>
  <c r="V2373" i="1" s="1"/>
  <c r="W2373" i="1" a="1"/>
  <c r="W2373" i="1" s="1"/>
  <c r="X2373" i="1" s="1" a="1"/>
  <c r="X2373" i="1" s="1"/>
  <c r="Y2373" i="1" s="1"/>
  <c r="Z2372" i="1" s="1"/>
  <c r="AA2372" i="1" s="1"/>
  <c r="T2375" i="1"/>
  <c r="U2374" i="1"/>
  <c r="AA2370" i="1" l="1"/>
  <c r="AB2371" i="1" s="1"/>
  <c r="AB2372" i="1" s="1"/>
  <c r="AB2373" i="1" s="1"/>
  <c r="W2374" i="1" a="1"/>
  <c r="W2374" i="1" s="1"/>
  <c r="V2374" i="1" a="1"/>
  <c r="V2374" i="1" s="1"/>
  <c r="T2376" i="1"/>
  <c r="U2375" i="1"/>
  <c r="V2375" i="1" l="1" a="1"/>
  <c r="V2375" i="1" s="1"/>
  <c r="W2375" i="1" a="1"/>
  <c r="W2375" i="1" s="1"/>
  <c r="X2375" i="1" s="1" a="1"/>
  <c r="X2375" i="1" s="1"/>
  <c r="Y2375" i="1" s="1"/>
  <c r="T2377" i="1"/>
  <c r="U2376" i="1"/>
  <c r="X2374" i="1" a="1"/>
  <c r="X2374" i="1" s="1"/>
  <c r="Y2374" i="1" s="1"/>
  <c r="Z2374" i="1" l="1"/>
  <c r="AA2374" i="1" s="1"/>
  <c r="Z2373" i="1"/>
  <c r="V2376" i="1" a="1"/>
  <c r="V2376" i="1" s="1"/>
  <c r="W2376" i="1" a="1"/>
  <c r="W2376" i="1" s="1"/>
  <c r="X2376" i="1" s="1" a="1"/>
  <c r="X2376" i="1" s="1"/>
  <c r="Y2376" i="1" s="1"/>
  <c r="Z2375" i="1" s="1"/>
  <c r="AA2375" i="1" s="1"/>
  <c r="T2378" i="1"/>
  <c r="U2377" i="1"/>
  <c r="AA2373" i="1" l="1"/>
  <c r="AB2374" i="1" s="1"/>
  <c r="AB2375" i="1" s="1"/>
  <c r="AB2376" i="1" s="1"/>
  <c r="W2377" i="1" a="1"/>
  <c r="W2377" i="1" s="1"/>
  <c r="V2377" i="1" a="1"/>
  <c r="V2377" i="1" s="1"/>
  <c r="T2379" i="1"/>
  <c r="U2378" i="1"/>
  <c r="V2378" i="1" l="1" a="1"/>
  <c r="V2378" i="1" s="1"/>
  <c r="W2378" i="1" a="1"/>
  <c r="W2378" i="1" s="1"/>
  <c r="X2378" i="1" s="1" a="1"/>
  <c r="X2378" i="1" s="1"/>
  <c r="Y2378" i="1" s="1"/>
  <c r="T2380" i="1"/>
  <c r="U2379" i="1"/>
  <c r="X2377" i="1" a="1"/>
  <c r="X2377" i="1" s="1"/>
  <c r="Y2377" i="1" s="1"/>
  <c r="Z2377" i="1" l="1"/>
  <c r="AA2377" i="1" s="1"/>
  <c r="Z2376" i="1"/>
  <c r="V2379" i="1" a="1"/>
  <c r="V2379" i="1" s="1"/>
  <c r="W2379" i="1" a="1"/>
  <c r="W2379" i="1" s="1"/>
  <c r="X2379" i="1" s="1" a="1"/>
  <c r="X2379" i="1" s="1"/>
  <c r="Y2379" i="1" s="1"/>
  <c r="Z2378" i="1" s="1"/>
  <c r="AA2378" i="1" s="1"/>
  <c r="T2381" i="1"/>
  <c r="U2380" i="1"/>
  <c r="AA2376" i="1" l="1"/>
  <c r="AB2377" i="1" s="1"/>
  <c r="AB2378" i="1" s="1"/>
  <c r="AB2379" i="1" s="1"/>
  <c r="V2380" i="1" a="1"/>
  <c r="V2380" i="1" s="1"/>
  <c r="W2380" i="1" a="1"/>
  <c r="W2380" i="1" s="1"/>
  <c r="X2380" i="1" s="1" a="1"/>
  <c r="X2380" i="1" s="1"/>
  <c r="Y2380" i="1" s="1"/>
  <c r="Z2379" i="1" s="1"/>
  <c r="AA2379" i="1" s="1"/>
  <c r="T2382" i="1"/>
  <c r="U2381" i="1"/>
  <c r="AB2380" i="1" l="1"/>
  <c r="V2381" i="1" a="1"/>
  <c r="V2381" i="1" s="1"/>
  <c r="W2381" i="1" a="1"/>
  <c r="W2381" i="1" s="1"/>
  <c r="X2381" i="1" s="1" a="1"/>
  <c r="X2381" i="1" s="1"/>
  <c r="Y2381" i="1" s="1"/>
  <c r="Z2380" i="1" s="1"/>
  <c r="AA2380" i="1" s="1"/>
  <c r="T2383" i="1"/>
  <c r="U2382" i="1"/>
  <c r="AB2381" i="1" l="1"/>
  <c r="V2382" i="1" a="1"/>
  <c r="V2382" i="1" s="1"/>
  <c r="W2382" i="1" a="1"/>
  <c r="W2382" i="1" s="1"/>
  <c r="X2382" i="1" s="1" a="1"/>
  <c r="X2382" i="1" s="1"/>
  <c r="Y2382" i="1" s="1"/>
  <c r="Z2381" i="1" s="1"/>
  <c r="AA2381" i="1" s="1"/>
  <c r="T2384" i="1"/>
  <c r="U2383" i="1"/>
  <c r="AB2382" i="1" l="1"/>
  <c r="V2383" i="1" a="1"/>
  <c r="V2383" i="1" s="1"/>
  <c r="W2383" i="1" a="1"/>
  <c r="W2383" i="1" s="1"/>
  <c r="X2383" i="1" s="1" a="1"/>
  <c r="X2383" i="1" s="1"/>
  <c r="Y2383" i="1" s="1"/>
  <c r="Z2382" i="1" s="1"/>
  <c r="AA2382" i="1" s="1"/>
  <c r="T2385" i="1"/>
  <c r="U2384" i="1"/>
  <c r="AB2383" i="1" l="1"/>
  <c r="V2384" i="1" a="1"/>
  <c r="V2384" i="1" s="1"/>
  <c r="W2384" i="1" a="1"/>
  <c r="W2384" i="1" s="1"/>
  <c r="X2384" i="1" s="1" a="1"/>
  <c r="X2384" i="1" s="1"/>
  <c r="Y2384" i="1" s="1"/>
  <c r="Z2383" i="1" s="1"/>
  <c r="AA2383" i="1" s="1"/>
  <c r="T2386" i="1"/>
  <c r="U2385" i="1"/>
  <c r="AB2384" i="1" l="1"/>
  <c r="W2385" i="1" a="1"/>
  <c r="W2385" i="1" s="1"/>
  <c r="V2385" i="1" a="1"/>
  <c r="V2385" i="1" s="1"/>
  <c r="T2387" i="1"/>
  <c r="U2386" i="1"/>
  <c r="W2386" i="1" l="1" a="1"/>
  <c r="W2386" i="1" s="1"/>
  <c r="V2386" i="1" a="1"/>
  <c r="V2386" i="1" s="1"/>
  <c r="T2388" i="1"/>
  <c r="U2387" i="1"/>
  <c r="X2385" i="1" a="1"/>
  <c r="X2385" i="1" s="1"/>
  <c r="Y2385" i="1" s="1"/>
  <c r="Z2384" i="1" l="1"/>
  <c r="V2387" i="1" a="1"/>
  <c r="V2387" i="1" s="1"/>
  <c r="W2387" i="1" a="1"/>
  <c r="W2387" i="1" s="1"/>
  <c r="X2387" i="1" s="1" a="1"/>
  <c r="X2387" i="1" s="1"/>
  <c r="Y2387" i="1" s="1"/>
  <c r="T2389" i="1"/>
  <c r="U2388" i="1"/>
  <c r="X2386" i="1" a="1"/>
  <c r="X2386" i="1" s="1"/>
  <c r="Y2386" i="1" s="1"/>
  <c r="AA2384" i="1" l="1"/>
  <c r="AB2385" i="1" s="1"/>
  <c r="Z2386" i="1"/>
  <c r="AA2386" i="1" s="1"/>
  <c r="V2388" i="1" a="1"/>
  <c r="V2388" i="1" s="1"/>
  <c r="W2388" i="1" a="1"/>
  <c r="W2388" i="1" s="1"/>
  <c r="X2388" i="1" s="1" a="1"/>
  <c r="X2388" i="1" s="1"/>
  <c r="Y2388" i="1" s="1"/>
  <c r="Z2387" i="1" s="1"/>
  <c r="AA2387" i="1" s="1"/>
  <c r="T2390" i="1"/>
  <c r="U2389" i="1"/>
  <c r="Z2385" i="1"/>
  <c r="AA2385" i="1" l="1"/>
  <c r="AB2386" i="1" s="1"/>
  <c r="AB2387" i="1" s="1"/>
  <c r="AB2388" i="1" s="1"/>
  <c r="W2389" i="1" a="1"/>
  <c r="W2389" i="1" s="1"/>
  <c r="V2389" i="1" a="1"/>
  <c r="V2389" i="1" s="1"/>
  <c r="T2391" i="1"/>
  <c r="U2390" i="1"/>
  <c r="W2390" i="1" l="1" a="1"/>
  <c r="W2390" i="1" s="1"/>
  <c r="V2390" i="1" a="1"/>
  <c r="V2390" i="1" s="1"/>
  <c r="T2392" i="1"/>
  <c r="U2391" i="1"/>
  <c r="X2389" i="1" a="1"/>
  <c r="X2389" i="1" s="1"/>
  <c r="Y2389" i="1" s="1"/>
  <c r="Z2388" i="1" l="1"/>
  <c r="V2391" i="1" a="1"/>
  <c r="V2391" i="1" s="1"/>
  <c r="W2391" i="1" a="1"/>
  <c r="W2391" i="1" s="1"/>
  <c r="X2391" i="1" s="1" a="1"/>
  <c r="X2391" i="1" s="1"/>
  <c r="Y2391" i="1" s="1"/>
  <c r="T2393" i="1"/>
  <c r="U2392" i="1"/>
  <c r="X2390" i="1" a="1"/>
  <c r="X2390" i="1" s="1"/>
  <c r="Y2390" i="1" s="1"/>
  <c r="AA2388" i="1" l="1"/>
  <c r="AB2389" i="1" s="1"/>
  <c r="Z2390" i="1"/>
  <c r="AA2390" i="1" s="1"/>
  <c r="W2392" i="1" a="1"/>
  <c r="W2392" i="1" s="1"/>
  <c r="V2392" i="1" a="1"/>
  <c r="V2392" i="1" s="1"/>
  <c r="T2394" i="1"/>
  <c r="U2393" i="1"/>
  <c r="Z2389" i="1"/>
  <c r="AA2389" i="1" l="1"/>
  <c r="AB2390" i="1" s="1"/>
  <c r="AB2391" i="1" s="1"/>
  <c r="V2393" i="1" a="1"/>
  <c r="V2393" i="1" s="1"/>
  <c r="W2393" i="1" a="1"/>
  <c r="W2393" i="1" s="1"/>
  <c r="X2393" i="1" s="1" a="1"/>
  <c r="X2393" i="1" s="1"/>
  <c r="Y2393" i="1" s="1"/>
  <c r="T2395" i="1"/>
  <c r="U2394" i="1"/>
  <c r="X2392" i="1" a="1"/>
  <c r="X2392" i="1" s="1"/>
  <c r="Y2392" i="1" s="1"/>
  <c r="Z2392" i="1" l="1"/>
  <c r="AA2392" i="1" s="1"/>
  <c r="Z2391" i="1"/>
  <c r="V2394" i="1" a="1"/>
  <c r="V2394" i="1" s="1"/>
  <c r="W2394" i="1" a="1"/>
  <c r="W2394" i="1" s="1"/>
  <c r="X2394" i="1" s="1" a="1"/>
  <c r="X2394" i="1" s="1"/>
  <c r="Y2394" i="1" s="1"/>
  <c r="Z2393" i="1" s="1"/>
  <c r="AA2393" i="1" s="1"/>
  <c r="T2396" i="1"/>
  <c r="U2395" i="1"/>
  <c r="AA2391" i="1" l="1"/>
  <c r="AB2392" i="1" s="1"/>
  <c r="AB2393" i="1" s="1"/>
  <c r="AB2394" i="1" s="1"/>
  <c r="W2395" i="1" a="1"/>
  <c r="W2395" i="1" s="1"/>
  <c r="V2395" i="1" a="1"/>
  <c r="V2395" i="1" s="1"/>
  <c r="T2397" i="1"/>
  <c r="U2396" i="1"/>
  <c r="V2396" i="1" l="1" a="1"/>
  <c r="V2396" i="1" s="1"/>
  <c r="W2396" i="1" a="1"/>
  <c r="W2396" i="1" s="1"/>
  <c r="X2396" i="1" s="1" a="1"/>
  <c r="X2396" i="1" s="1"/>
  <c r="Y2396" i="1" s="1"/>
  <c r="T2398" i="1"/>
  <c r="U2397" i="1"/>
  <c r="X2395" i="1" a="1"/>
  <c r="X2395" i="1" s="1"/>
  <c r="Y2395" i="1" s="1"/>
  <c r="Z2395" i="1" l="1"/>
  <c r="AA2395" i="1" s="1"/>
  <c r="Z2394" i="1"/>
  <c r="V2397" i="1" a="1"/>
  <c r="V2397" i="1" s="1"/>
  <c r="W2397" i="1" a="1"/>
  <c r="W2397" i="1" s="1"/>
  <c r="X2397" i="1" s="1" a="1"/>
  <c r="X2397" i="1" s="1"/>
  <c r="Y2397" i="1" s="1"/>
  <c r="Z2396" i="1" s="1"/>
  <c r="AA2396" i="1" s="1"/>
  <c r="T2399" i="1"/>
  <c r="U2398" i="1"/>
  <c r="AA2394" i="1" l="1"/>
  <c r="AB2395" i="1" s="1"/>
  <c r="AB2396" i="1" s="1"/>
  <c r="AB2397" i="1" s="1"/>
  <c r="W2398" i="1" a="1"/>
  <c r="W2398" i="1" s="1"/>
  <c r="V2398" i="1" a="1"/>
  <c r="V2398" i="1" s="1"/>
  <c r="T2400" i="1"/>
  <c r="U2399" i="1"/>
  <c r="V2399" i="1" l="1" a="1"/>
  <c r="V2399" i="1" s="1"/>
  <c r="W2399" i="1" a="1"/>
  <c r="W2399" i="1" s="1"/>
  <c r="X2399" i="1" s="1" a="1"/>
  <c r="X2399" i="1" s="1"/>
  <c r="Y2399" i="1" s="1"/>
  <c r="T2401" i="1"/>
  <c r="U2400" i="1"/>
  <c r="X2398" i="1" a="1"/>
  <c r="X2398" i="1" s="1"/>
  <c r="Y2398" i="1" s="1"/>
  <c r="Z2398" i="1" l="1"/>
  <c r="AA2398" i="1" s="1"/>
  <c r="Z2397" i="1"/>
  <c r="V2400" i="1" a="1"/>
  <c r="V2400" i="1" s="1"/>
  <c r="W2400" i="1" a="1"/>
  <c r="W2400" i="1" s="1"/>
  <c r="X2400" i="1" s="1" a="1"/>
  <c r="X2400" i="1" s="1"/>
  <c r="Y2400" i="1" s="1"/>
  <c r="Z2399" i="1" s="1"/>
  <c r="AA2399" i="1" s="1"/>
  <c r="T2402" i="1"/>
  <c r="U2401" i="1"/>
  <c r="AA2397" i="1" l="1"/>
  <c r="AB2398" i="1" s="1"/>
  <c r="AB2399" i="1" s="1"/>
  <c r="AB2400" i="1" s="1"/>
  <c r="W2401" i="1" a="1"/>
  <c r="W2401" i="1" s="1"/>
  <c r="V2401" i="1" a="1"/>
  <c r="V2401" i="1" s="1"/>
  <c r="T2403" i="1"/>
  <c r="U2402" i="1"/>
  <c r="W2402" i="1" l="1" a="1"/>
  <c r="W2402" i="1" s="1"/>
  <c r="V2402" i="1" a="1"/>
  <c r="V2402" i="1" s="1"/>
  <c r="T2404" i="1"/>
  <c r="U2403" i="1"/>
  <c r="X2401" i="1" a="1"/>
  <c r="X2401" i="1" s="1"/>
  <c r="Y2401" i="1" s="1"/>
  <c r="Z2400" i="1" l="1"/>
  <c r="V2403" i="1" a="1"/>
  <c r="V2403" i="1" s="1"/>
  <c r="W2403" i="1" a="1"/>
  <c r="W2403" i="1" s="1"/>
  <c r="X2403" i="1" s="1" a="1"/>
  <c r="X2403" i="1" s="1"/>
  <c r="Y2403" i="1" s="1"/>
  <c r="T2405" i="1"/>
  <c r="U2404" i="1"/>
  <c r="X2402" i="1" a="1"/>
  <c r="X2402" i="1" s="1"/>
  <c r="Y2402" i="1" s="1"/>
  <c r="Z2402" i="1" l="1"/>
  <c r="AA2402" i="1" s="1"/>
  <c r="AA2400" i="1"/>
  <c r="AB2401" i="1" s="1"/>
  <c r="V2404" i="1" a="1"/>
  <c r="V2404" i="1" s="1"/>
  <c r="W2404" i="1" a="1"/>
  <c r="W2404" i="1" s="1"/>
  <c r="X2404" i="1" s="1" a="1"/>
  <c r="X2404" i="1" s="1"/>
  <c r="Y2404" i="1" s="1"/>
  <c r="Z2403" i="1" s="1"/>
  <c r="AA2403" i="1" s="1"/>
  <c r="T2406" i="1"/>
  <c r="U2405" i="1"/>
  <c r="Z2401" i="1"/>
  <c r="AA2401" i="1" l="1"/>
  <c r="AB2402" i="1" s="1"/>
  <c r="AB2403" i="1" s="1"/>
  <c r="AB2404" i="1" s="1"/>
  <c r="V2405" i="1" a="1"/>
  <c r="V2405" i="1" s="1"/>
  <c r="W2405" i="1" a="1"/>
  <c r="W2405" i="1" s="1"/>
  <c r="X2405" i="1" s="1" a="1"/>
  <c r="X2405" i="1" s="1"/>
  <c r="Y2405" i="1" s="1"/>
  <c r="Z2404" i="1" s="1"/>
  <c r="AA2404" i="1" s="1"/>
  <c r="T2407" i="1"/>
  <c r="U2406" i="1"/>
  <c r="AB2405" i="1" l="1"/>
  <c r="W2406" i="1" a="1"/>
  <c r="W2406" i="1" s="1"/>
  <c r="V2406" i="1" a="1"/>
  <c r="V2406" i="1" s="1"/>
  <c r="T2408" i="1"/>
  <c r="U2407" i="1"/>
  <c r="W2407" i="1" l="1" a="1"/>
  <c r="W2407" i="1" s="1"/>
  <c r="V2407" i="1" a="1"/>
  <c r="V2407" i="1" s="1"/>
  <c r="T2409" i="1"/>
  <c r="U2408" i="1"/>
  <c r="X2406" i="1" a="1"/>
  <c r="X2406" i="1" s="1"/>
  <c r="Y2406" i="1" s="1"/>
  <c r="Z2405" i="1" l="1"/>
  <c r="V2408" i="1" a="1"/>
  <c r="V2408" i="1" s="1"/>
  <c r="W2408" i="1" a="1"/>
  <c r="W2408" i="1" s="1"/>
  <c r="X2408" i="1" s="1" a="1"/>
  <c r="X2408" i="1" s="1"/>
  <c r="Y2408" i="1" s="1"/>
  <c r="T2410" i="1"/>
  <c r="U2409" i="1"/>
  <c r="X2407" i="1" a="1"/>
  <c r="X2407" i="1" s="1"/>
  <c r="Y2407" i="1" s="1"/>
  <c r="AA2405" i="1" l="1"/>
  <c r="AB2406" i="1" s="1"/>
  <c r="Z2407" i="1"/>
  <c r="AA2407" i="1" s="1"/>
  <c r="V2409" i="1" a="1"/>
  <c r="V2409" i="1" s="1"/>
  <c r="W2409" i="1" a="1"/>
  <c r="W2409" i="1" s="1"/>
  <c r="X2409" i="1" s="1" a="1"/>
  <c r="X2409" i="1" s="1"/>
  <c r="Y2409" i="1" s="1"/>
  <c r="Z2408" i="1" s="1"/>
  <c r="AA2408" i="1" s="1"/>
  <c r="T2411" i="1"/>
  <c r="U2410" i="1"/>
  <c r="Z2406" i="1"/>
  <c r="AA2406" i="1" l="1"/>
  <c r="AB2407" i="1" s="1"/>
  <c r="AB2408" i="1" s="1"/>
  <c r="AB2409" i="1" s="1"/>
  <c r="W2410" i="1" a="1"/>
  <c r="W2410" i="1" s="1"/>
  <c r="V2410" i="1" a="1"/>
  <c r="V2410" i="1" s="1"/>
  <c r="T2412" i="1"/>
  <c r="U2411" i="1"/>
  <c r="W2411" i="1" l="1" a="1"/>
  <c r="W2411" i="1" s="1"/>
  <c r="V2411" i="1" a="1"/>
  <c r="V2411" i="1" s="1"/>
  <c r="T2413" i="1"/>
  <c r="U2412" i="1"/>
  <c r="X2410" i="1" a="1"/>
  <c r="X2410" i="1" s="1"/>
  <c r="Y2410" i="1" s="1"/>
  <c r="Z2409" i="1" l="1"/>
  <c r="V2412" i="1" a="1"/>
  <c r="V2412" i="1" s="1"/>
  <c r="W2412" i="1" a="1"/>
  <c r="W2412" i="1" s="1"/>
  <c r="X2412" i="1" s="1" a="1"/>
  <c r="X2412" i="1" s="1"/>
  <c r="Y2412" i="1" s="1"/>
  <c r="T2414" i="1"/>
  <c r="U2413" i="1"/>
  <c r="X2411" i="1" a="1"/>
  <c r="X2411" i="1" s="1"/>
  <c r="Y2411" i="1" s="1"/>
  <c r="Z2411" i="1" l="1"/>
  <c r="AA2411" i="1" s="1"/>
  <c r="AA2409" i="1"/>
  <c r="AB2410" i="1" s="1"/>
  <c r="W2413" i="1" a="1"/>
  <c r="W2413" i="1" s="1"/>
  <c r="V2413" i="1" a="1"/>
  <c r="V2413" i="1" s="1"/>
  <c r="T2415" i="1"/>
  <c r="U2414" i="1"/>
  <c r="Z2410" i="1"/>
  <c r="AA2410" i="1" l="1"/>
  <c r="AB2411" i="1" s="1"/>
  <c r="AB2412" i="1" s="1"/>
  <c r="V2414" i="1" a="1"/>
  <c r="V2414" i="1" s="1"/>
  <c r="W2414" i="1" a="1"/>
  <c r="W2414" i="1" s="1"/>
  <c r="X2414" i="1" s="1" a="1"/>
  <c r="X2414" i="1" s="1"/>
  <c r="Y2414" i="1" s="1"/>
  <c r="T2416" i="1"/>
  <c r="U2415" i="1"/>
  <c r="X2413" i="1" a="1"/>
  <c r="X2413" i="1" s="1"/>
  <c r="Y2413" i="1" s="1"/>
  <c r="Z2413" i="1" l="1"/>
  <c r="AA2413" i="1" s="1"/>
  <c r="Z2412" i="1"/>
  <c r="V2415" i="1" a="1"/>
  <c r="V2415" i="1" s="1"/>
  <c r="W2415" i="1" a="1"/>
  <c r="W2415" i="1" s="1"/>
  <c r="X2415" i="1" s="1" a="1"/>
  <c r="X2415" i="1" s="1"/>
  <c r="Y2415" i="1" s="1"/>
  <c r="Z2414" i="1" s="1"/>
  <c r="AA2414" i="1" s="1"/>
  <c r="T2417" i="1"/>
  <c r="U2416" i="1"/>
  <c r="AA2412" i="1" l="1"/>
  <c r="AB2413" i="1" s="1"/>
  <c r="AB2414" i="1" s="1"/>
  <c r="AB2415" i="1" s="1"/>
  <c r="W2416" i="1" a="1"/>
  <c r="W2416" i="1" s="1"/>
  <c r="V2416" i="1" a="1"/>
  <c r="V2416" i="1" s="1"/>
  <c r="T2418" i="1"/>
  <c r="U2417" i="1"/>
  <c r="V2417" i="1" l="1" a="1"/>
  <c r="V2417" i="1" s="1"/>
  <c r="W2417" i="1" a="1"/>
  <c r="W2417" i="1" s="1"/>
  <c r="X2417" i="1" s="1" a="1"/>
  <c r="X2417" i="1" s="1"/>
  <c r="Y2417" i="1" s="1"/>
  <c r="T2419" i="1"/>
  <c r="U2418" i="1"/>
  <c r="X2416" i="1" a="1"/>
  <c r="X2416" i="1" s="1"/>
  <c r="Y2416" i="1" s="1"/>
  <c r="Z2416" i="1" l="1"/>
  <c r="AA2416" i="1" s="1"/>
  <c r="Z2415" i="1"/>
  <c r="V2418" i="1" a="1"/>
  <c r="V2418" i="1" s="1"/>
  <c r="W2418" i="1" a="1"/>
  <c r="W2418" i="1" s="1"/>
  <c r="X2418" i="1" s="1" a="1"/>
  <c r="X2418" i="1" s="1"/>
  <c r="Y2418" i="1" s="1"/>
  <c r="Z2417" i="1" s="1"/>
  <c r="AA2417" i="1" s="1"/>
  <c r="T2420" i="1"/>
  <c r="U2419" i="1"/>
  <c r="AA2415" i="1" l="1"/>
  <c r="AB2416" i="1" s="1"/>
  <c r="AB2417" i="1" s="1"/>
  <c r="AB2418" i="1" s="1"/>
  <c r="V2419" i="1" a="1"/>
  <c r="V2419" i="1" s="1"/>
  <c r="W2419" i="1" a="1"/>
  <c r="W2419" i="1" s="1"/>
  <c r="X2419" i="1" s="1" a="1"/>
  <c r="X2419" i="1" s="1"/>
  <c r="Y2419" i="1" s="1"/>
  <c r="Z2418" i="1" s="1"/>
  <c r="AA2418" i="1" s="1"/>
  <c r="T2421" i="1"/>
  <c r="U2420" i="1"/>
  <c r="AB2419" i="1" l="1"/>
  <c r="V2420" i="1" a="1"/>
  <c r="V2420" i="1" s="1"/>
  <c r="W2420" i="1" a="1"/>
  <c r="W2420" i="1" s="1"/>
  <c r="X2420" i="1" s="1" a="1"/>
  <c r="X2420" i="1" s="1"/>
  <c r="Y2420" i="1" s="1"/>
  <c r="Z2419" i="1" s="1"/>
  <c r="AA2419" i="1" s="1"/>
  <c r="T2422" i="1"/>
  <c r="U2421" i="1"/>
  <c r="AB2420" i="1" l="1"/>
  <c r="W2421" i="1" a="1"/>
  <c r="W2421" i="1" s="1"/>
  <c r="V2421" i="1" a="1"/>
  <c r="V2421" i="1" s="1"/>
  <c r="T2423" i="1"/>
  <c r="U2422" i="1"/>
  <c r="W2422" i="1" l="1" a="1"/>
  <c r="W2422" i="1" s="1"/>
  <c r="V2422" i="1" a="1"/>
  <c r="V2422" i="1" s="1"/>
  <c r="T2424" i="1"/>
  <c r="U2423" i="1"/>
  <c r="X2421" i="1" a="1"/>
  <c r="X2421" i="1" s="1"/>
  <c r="Y2421" i="1" s="1"/>
  <c r="Z2420" i="1" l="1"/>
  <c r="V2423" i="1" a="1"/>
  <c r="V2423" i="1" s="1"/>
  <c r="W2423" i="1" a="1"/>
  <c r="W2423" i="1" s="1"/>
  <c r="X2423" i="1" s="1" a="1"/>
  <c r="X2423" i="1" s="1"/>
  <c r="Y2423" i="1" s="1"/>
  <c r="T2425" i="1"/>
  <c r="U2424" i="1"/>
  <c r="X2422" i="1" a="1"/>
  <c r="X2422" i="1" s="1"/>
  <c r="Y2422" i="1" s="1"/>
  <c r="Z2422" i="1" s="1"/>
  <c r="AA2422" i="1" s="1"/>
  <c r="AA2420" i="1" l="1"/>
  <c r="AB2421" i="1" s="1"/>
  <c r="V2424" i="1" a="1"/>
  <c r="V2424" i="1" s="1"/>
  <c r="W2424" i="1" a="1"/>
  <c r="W2424" i="1" s="1"/>
  <c r="X2424" i="1" s="1" a="1"/>
  <c r="X2424" i="1" s="1"/>
  <c r="Y2424" i="1" s="1"/>
  <c r="Z2423" i="1" s="1"/>
  <c r="AA2423" i="1" s="1"/>
  <c r="T2426" i="1"/>
  <c r="U2425" i="1"/>
  <c r="Z2421" i="1"/>
  <c r="AA2421" i="1" l="1"/>
  <c r="AB2422" i="1" s="1"/>
  <c r="AB2423" i="1" s="1"/>
  <c r="AB2424" i="1" s="1"/>
  <c r="V2425" i="1" a="1"/>
  <c r="V2425" i="1" s="1"/>
  <c r="W2425" i="1" a="1"/>
  <c r="W2425" i="1" s="1"/>
  <c r="X2425" i="1" s="1" a="1"/>
  <c r="X2425" i="1" s="1"/>
  <c r="Y2425" i="1" s="1"/>
  <c r="Z2424" i="1" s="1"/>
  <c r="T2427" i="1"/>
  <c r="U2426" i="1"/>
  <c r="AA2424" i="1" l="1"/>
  <c r="AB2425" i="1" s="1"/>
  <c r="V2426" i="1" a="1"/>
  <c r="V2426" i="1" s="1"/>
  <c r="W2426" i="1" a="1"/>
  <c r="W2426" i="1" s="1"/>
  <c r="X2426" i="1" s="1" a="1"/>
  <c r="X2426" i="1" s="1"/>
  <c r="Y2426" i="1" s="1"/>
  <c r="Z2425" i="1" s="1"/>
  <c r="T2428" i="1"/>
  <c r="U2427" i="1"/>
  <c r="AA2425" i="1" l="1"/>
  <c r="AB2426" i="1" s="1"/>
  <c r="W2427" i="1" a="1"/>
  <c r="W2427" i="1" s="1"/>
  <c r="V2427" i="1" a="1"/>
  <c r="V2427" i="1" s="1"/>
  <c r="T2429" i="1"/>
  <c r="U2428" i="1"/>
  <c r="V2428" i="1" l="1" a="1"/>
  <c r="V2428" i="1" s="1"/>
  <c r="W2428" i="1" a="1"/>
  <c r="W2428" i="1" s="1"/>
  <c r="X2428" i="1" s="1" a="1"/>
  <c r="X2428" i="1" s="1"/>
  <c r="Y2428" i="1" s="1"/>
  <c r="T2430" i="1"/>
  <c r="U2429" i="1"/>
  <c r="X2427" i="1" a="1"/>
  <c r="X2427" i="1" s="1"/>
  <c r="Y2427" i="1" s="1"/>
  <c r="Z2427" i="1" l="1"/>
  <c r="AA2427" i="1" s="1"/>
  <c r="Z2426" i="1"/>
  <c r="V2429" i="1" a="1"/>
  <c r="V2429" i="1" s="1"/>
  <c r="W2429" i="1" a="1"/>
  <c r="W2429" i="1" s="1"/>
  <c r="X2429" i="1" s="1" a="1"/>
  <c r="X2429" i="1" s="1"/>
  <c r="Y2429" i="1" s="1"/>
  <c r="Z2428" i="1" s="1"/>
  <c r="AA2428" i="1" s="1"/>
  <c r="T2431" i="1"/>
  <c r="U2430" i="1"/>
  <c r="AA2426" i="1" l="1"/>
  <c r="AB2427" i="1" s="1"/>
  <c r="AB2428" i="1" s="1"/>
  <c r="AB2429" i="1" s="1"/>
  <c r="V2430" i="1" a="1"/>
  <c r="V2430" i="1" s="1"/>
  <c r="W2430" i="1" a="1"/>
  <c r="W2430" i="1" s="1"/>
  <c r="X2430" i="1" s="1" a="1"/>
  <c r="X2430" i="1" s="1"/>
  <c r="Y2430" i="1" s="1"/>
  <c r="Z2429" i="1" s="1"/>
  <c r="AA2429" i="1" s="1"/>
  <c r="T2432" i="1"/>
  <c r="U2431" i="1"/>
  <c r="AB2430" i="1" l="1"/>
  <c r="W2431" i="1" a="1"/>
  <c r="W2431" i="1" s="1"/>
  <c r="V2431" i="1" a="1"/>
  <c r="V2431" i="1" s="1"/>
  <c r="T2433" i="1"/>
  <c r="U2432" i="1"/>
  <c r="V2432" i="1" l="1" a="1"/>
  <c r="V2432" i="1" s="1"/>
  <c r="W2432" i="1" a="1"/>
  <c r="W2432" i="1" s="1"/>
  <c r="X2432" i="1" s="1" a="1"/>
  <c r="X2432" i="1" s="1"/>
  <c r="Y2432" i="1" s="1"/>
  <c r="T2434" i="1"/>
  <c r="U2433" i="1"/>
  <c r="X2431" i="1" a="1"/>
  <c r="X2431" i="1" s="1"/>
  <c r="Y2431" i="1" s="1"/>
  <c r="Z2431" i="1" l="1"/>
  <c r="AA2431" i="1" s="1"/>
  <c r="Z2430" i="1"/>
  <c r="V2433" i="1" a="1"/>
  <c r="V2433" i="1" s="1"/>
  <c r="W2433" i="1" a="1"/>
  <c r="W2433" i="1" s="1"/>
  <c r="X2433" i="1" s="1" a="1"/>
  <c r="X2433" i="1" s="1"/>
  <c r="Y2433" i="1" s="1"/>
  <c r="Z2432" i="1" s="1"/>
  <c r="AA2432" i="1" s="1"/>
  <c r="T2435" i="1"/>
  <c r="U2434" i="1"/>
  <c r="AA2430" i="1" l="1"/>
  <c r="AB2431" i="1" s="1"/>
  <c r="AB2432" i="1" s="1"/>
  <c r="AB2433" i="1" s="1"/>
  <c r="W2434" i="1" a="1"/>
  <c r="W2434" i="1" s="1"/>
  <c r="V2434" i="1" a="1"/>
  <c r="V2434" i="1" s="1"/>
  <c r="T2436" i="1"/>
  <c r="U2435" i="1"/>
  <c r="V2435" i="1" l="1" a="1"/>
  <c r="V2435" i="1" s="1"/>
  <c r="W2435" i="1" a="1"/>
  <c r="W2435" i="1" s="1"/>
  <c r="X2435" i="1" s="1" a="1"/>
  <c r="X2435" i="1" s="1"/>
  <c r="Y2435" i="1" s="1"/>
  <c r="T2437" i="1"/>
  <c r="U2436" i="1"/>
  <c r="X2434" i="1" a="1"/>
  <c r="X2434" i="1" s="1"/>
  <c r="Y2434" i="1" s="1"/>
  <c r="Z2434" i="1" l="1"/>
  <c r="AA2434" i="1" s="1"/>
  <c r="Z2433" i="1"/>
  <c r="V2436" i="1" a="1"/>
  <c r="V2436" i="1" s="1"/>
  <c r="W2436" i="1" a="1"/>
  <c r="W2436" i="1" s="1"/>
  <c r="X2436" i="1" s="1" a="1"/>
  <c r="X2436" i="1" s="1"/>
  <c r="Y2436" i="1" s="1"/>
  <c r="Z2435" i="1" s="1"/>
  <c r="AA2435" i="1" s="1"/>
  <c r="T2438" i="1"/>
  <c r="U2437" i="1"/>
  <c r="AA2433" i="1" l="1"/>
  <c r="AB2434" i="1" s="1"/>
  <c r="AB2435" i="1" s="1"/>
  <c r="AB2436" i="1" s="1"/>
  <c r="V2437" i="1" a="1"/>
  <c r="V2437" i="1" s="1"/>
  <c r="W2437" i="1" a="1"/>
  <c r="W2437" i="1" s="1"/>
  <c r="X2437" i="1" s="1" a="1"/>
  <c r="X2437" i="1" s="1"/>
  <c r="Y2437" i="1" s="1"/>
  <c r="Z2436" i="1" s="1"/>
  <c r="AA2436" i="1" s="1"/>
  <c r="T2439" i="1"/>
  <c r="U2438" i="1"/>
  <c r="AB2437" i="1" l="1"/>
  <c r="V2438" i="1" a="1"/>
  <c r="V2438" i="1" s="1"/>
  <c r="W2438" i="1" a="1"/>
  <c r="W2438" i="1" s="1"/>
  <c r="X2438" i="1" s="1" a="1"/>
  <c r="X2438" i="1" s="1"/>
  <c r="Y2438" i="1" s="1"/>
  <c r="Z2437" i="1" s="1"/>
  <c r="AA2437" i="1" s="1"/>
  <c r="T2440" i="1"/>
  <c r="U2439" i="1"/>
  <c r="AB2438" i="1" l="1"/>
  <c r="W2439" i="1" a="1"/>
  <c r="W2439" i="1" s="1"/>
  <c r="V2439" i="1" a="1"/>
  <c r="V2439" i="1" s="1"/>
  <c r="T2441" i="1"/>
  <c r="U2440" i="1"/>
  <c r="V2440" i="1" l="1" a="1"/>
  <c r="V2440" i="1" s="1"/>
  <c r="W2440" i="1" a="1"/>
  <c r="W2440" i="1" s="1"/>
  <c r="X2440" i="1" s="1" a="1"/>
  <c r="X2440" i="1" s="1"/>
  <c r="Y2440" i="1" s="1"/>
  <c r="T2442" i="1"/>
  <c r="U2441" i="1"/>
  <c r="X2439" i="1" a="1"/>
  <c r="X2439" i="1" s="1"/>
  <c r="Y2439" i="1" s="1"/>
  <c r="Z2439" i="1" l="1"/>
  <c r="AA2439" i="1" s="1"/>
  <c r="Z2438" i="1"/>
  <c r="V2441" i="1" a="1"/>
  <c r="V2441" i="1" s="1"/>
  <c r="W2441" i="1" a="1"/>
  <c r="W2441" i="1" s="1"/>
  <c r="X2441" i="1" s="1" a="1"/>
  <c r="X2441" i="1" s="1"/>
  <c r="Y2441" i="1" s="1"/>
  <c r="Z2440" i="1" s="1"/>
  <c r="AA2440" i="1" s="1"/>
  <c r="T2443" i="1"/>
  <c r="U2442" i="1"/>
  <c r="AA2438" i="1" l="1"/>
  <c r="AB2439" i="1" s="1"/>
  <c r="AB2440" i="1" s="1"/>
  <c r="AB2441" i="1" s="1"/>
  <c r="W2442" i="1" a="1"/>
  <c r="W2442" i="1" s="1"/>
  <c r="V2442" i="1" a="1"/>
  <c r="V2442" i="1" s="1"/>
  <c r="T2444" i="1"/>
  <c r="U2443" i="1"/>
  <c r="V2443" i="1" l="1" a="1"/>
  <c r="V2443" i="1" s="1"/>
  <c r="W2443" i="1" a="1"/>
  <c r="W2443" i="1" s="1"/>
  <c r="X2443" i="1" s="1" a="1"/>
  <c r="X2443" i="1" s="1"/>
  <c r="Y2443" i="1" s="1"/>
  <c r="T2445" i="1"/>
  <c r="U2444" i="1"/>
  <c r="X2442" i="1" a="1"/>
  <c r="X2442" i="1" s="1"/>
  <c r="Y2442" i="1" s="1"/>
  <c r="Z2442" i="1" l="1"/>
  <c r="AA2442" i="1" s="1"/>
  <c r="Z2441" i="1"/>
  <c r="V2444" i="1" a="1"/>
  <c r="V2444" i="1" s="1"/>
  <c r="W2444" i="1" a="1"/>
  <c r="W2444" i="1" s="1"/>
  <c r="X2444" i="1" s="1" a="1"/>
  <c r="X2444" i="1" s="1"/>
  <c r="Y2444" i="1" s="1"/>
  <c r="Z2443" i="1" s="1"/>
  <c r="AA2443" i="1" s="1"/>
  <c r="T2446" i="1"/>
  <c r="U2445" i="1"/>
  <c r="AA2441" i="1" l="1"/>
  <c r="AB2442" i="1" s="1"/>
  <c r="AB2443" i="1" s="1"/>
  <c r="AB2444" i="1" s="1"/>
  <c r="V2445" i="1" a="1"/>
  <c r="V2445" i="1" s="1"/>
  <c r="W2445" i="1" a="1"/>
  <c r="W2445" i="1" s="1"/>
  <c r="X2445" i="1" s="1" a="1"/>
  <c r="X2445" i="1" s="1"/>
  <c r="Y2445" i="1" s="1"/>
  <c r="Z2444" i="1" s="1"/>
  <c r="AA2444" i="1" s="1"/>
  <c r="T2447" i="1"/>
  <c r="U2446" i="1"/>
  <c r="AB2445" i="1" l="1"/>
  <c r="V2446" i="1" a="1"/>
  <c r="V2446" i="1" s="1"/>
  <c r="W2446" i="1" a="1"/>
  <c r="W2446" i="1" s="1"/>
  <c r="X2446" i="1" s="1" a="1"/>
  <c r="X2446" i="1" s="1"/>
  <c r="Y2446" i="1" s="1"/>
  <c r="Z2445" i="1" s="1"/>
  <c r="AA2445" i="1" s="1"/>
  <c r="T2448" i="1"/>
  <c r="U2447" i="1"/>
  <c r="AB2446" i="1" l="1"/>
  <c r="W2447" i="1" a="1"/>
  <c r="W2447" i="1" s="1"/>
  <c r="V2447" i="1" a="1"/>
  <c r="V2447" i="1" s="1"/>
  <c r="T2449" i="1"/>
  <c r="U2448" i="1"/>
  <c r="V2448" i="1" l="1" a="1"/>
  <c r="V2448" i="1" s="1"/>
  <c r="W2448" i="1" a="1"/>
  <c r="W2448" i="1" s="1"/>
  <c r="X2448" i="1" s="1" a="1"/>
  <c r="X2448" i="1" s="1"/>
  <c r="Y2448" i="1" s="1"/>
  <c r="T2450" i="1"/>
  <c r="U2449" i="1"/>
  <c r="X2447" i="1" a="1"/>
  <c r="X2447" i="1" s="1"/>
  <c r="Y2447" i="1" s="1"/>
  <c r="Z2447" i="1" l="1"/>
  <c r="AA2447" i="1" s="1"/>
  <c r="Z2446" i="1"/>
  <c r="V2449" i="1" a="1"/>
  <c r="V2449" i="1" s="1"/>
  <c r="W2449" i="1" a="1"/>
  <c r="W2449" i="1" s="1"/>
  <c r="X2449" i="1" s="1" a="1"/>
  <c r="X2449" i="1" s="1"/>
  <c r="Y2449" i="1" s="1"/>
  <c r="Z2448" i="1" s="1"/>
  <c r="AA2448" i="1" s="1"/>
  <c r="T2451" i="1"/>
  <c r="U2450" i="1"/>
  <c r="AA2446" i="1" l="1"/>
  <c r="AB2447" i="1" s="1"/>
  <c r="AB2448" i="1" s="1"/>
  <c r="AB2449" i="1" s="1"/>
  <c r="V2450" i="1" a="1"/>
  <c r="V2450" i="1" s="1"/>
  <c r="W2450" i="1" a="1"/>
  <c r="W2450" i="1" s="1"/>
  <c r="X2450" i="1" s="1" a="1"/>
  <c r="X2450" i="1" s="1"/>
  <c r="Y2450" i="1" s="1"/>
  <c r="Z2449" i="1" s="1"/>
  <c r="AA2449" i="1" s="1"/>
  <c r="T2452" i="1"/>
  <c r="U2451" i="1"/>
  <c r="AB2450" i="1" l="1"/>
  <c r="W2451" i="1" a="1"/>
  <c r="W2451" i="1" s="1"/>
  <c r="V2451" i="1" a="1"/>
  <c r="V2451" i="1" s="1"/>
  <c r="T2453" i="1"/>
  <c r="U2452" i="1"/>
  <c r="V2452" i="1" l="1" a="1"/>
  <c r="V2452" i="1" s="1"/>
  <c r="W2452" i="1" a="1"/>
  <c r="W2452" i="1" s="1"/>
  <c r="X2452" i="1" s="1" a="1"/>
  <c r="X2452" i="1" s="1"/>
  <c r="Y2452" i="1" s="1"/>
  <c r="T2454" i="1"/>
  <c r="U2453" i="1"/>
  <c r="X2451" i="1" a="1"/>
  <c r="X2451" i="1" s="1"/>
  <c r="Y2451" i="1" s="1"/>
  <c r="Z2451" i="1" l="1"/>
  <c r="AA2451" i="1" s="1"/>
  <c r="Z2450" i="1"/>
  <c r="V2453" i="1" a="1"/>
  <c r="V2453" i="1" s="1"/>
  <c r="W2453" i="1" a="1"/>
  <c r="W2453" i="1" s="1"/>
  <c r="X2453" i="1" s="1" a="1"/>
  <c r="X2453" i="1" s="1"/>
  <c r="Y2453" i="1" s="1"/>
  <c r="Z2452" i="1" s="1"/>
  <c r="AA2452" i="1" s="1"/>
  <c r="T2455" i="1"/>
  <c r="U2454" i="1"/>
  <c r="AA2450" i="1" l="1"/>
  <c r="AB2451" i="1" s="1"/>
  <c r="AB2452" i="1" s="1"/>
  <c r="AB2453" i="1" s="1"/>
  <c r="W2454" i="1" a="1"/>
  <c r="W2454" i="1" s="1"/>
  <c r="V2454" i="1" a="1"/>
  <c r="V2454" i="1" s="1"/>
  <c r="T2456" i="1"/>
  <c r="U2455" i="1"/>
  <c r="V2455" i="1" l="1" a="1"/>
  <c r="V2455" i="1" s="1"/>
  <c r="W2455" i="1" a="1"/>
  <c r="W2455" i="1" s="1"/>
  <c r="X2455" i="1" s="1" a="1"/>
  <c r="X2455" i="1" s="1"/>
  <c r="Y2455" i="1" s="1"/>
  <c r="T2457" i="1"/>
  <c r="U2456" i="1"/>
  <c r="X2454" i="1" a="1"/>
  <c r="X2454" i="1" s="1"/>
  <c r="Y2454" i="1" s="1"/>
  <c r="Z2454" i="1" l="1"/>
  <c r="AA2454" i="1" s="1"/>
  <c r="Z2453" i="1"/>
  <c r="V2456" i="1" a="1"/>
  <c r="V2456" i="1" s="1"/>
  <c r="W2456" i="1" a="1"/>
  <c r="W2456" i="1" s="1"/>
  <c r="X2456" i="1" s="1" a="1"/>
  <c r="X2456" i="1" s="1"/>
  <c r="Y2456" i="1" s="1"/>
  <c r="Z2455" i="1" s="1"/>
  <c r="AA2455" i="1" s="1"/>
  <c r="T2458" i="1"/>
  <c r="U2457" i="1"/>
  <c r="AA2453" i="1" l="1"/>
  <c r="AB2454" i="1" s="1"/>
  <c r="AB2455" i="1" s="1"/>
  <c r="AB2456" i="1" s="1"/>
  <c r="W2457" i="1" a="1"/>
  <c r="W2457" i="1" s="1"/>
  <c r="V2457" i="1" a="1"/>
  <c r="V2457" i="1" s="1"/>
  <c r="T2459" i="1"/>
  <c r="U2458" i="1"/>
  <c r="V2458" i="1" l="1" a="1"/>
  <c r="V2458" i="1" s="1"/>
  <c r="W2458" i="1" a="1"/>
  <c r="W2458" i="1" s="1"/>
  <c r="X2458" i="1" s="1" a="1"/>
  <c r="X2458" i="1" s="1"/>
  <c r="Y2458" i="1" s="1"/>
  <c r="T2460" i="1"/>
  <c r="U2459" i="1"/>
  <c r="X2457" i="1" a="1"/>
  <c r="X2457" i="1" s="1"/>
  <c r="Y2457" i="1" s="1"/>
  <c r="Z2457" i="1" l="1"/>
  <c r="AA2457" i="1" s="1"/>
  <c r="Z2456" i="1"/>
  <c r="V2459" i="1" a="1"/>
  <c r="V2459" i="1" s="1"/>
  <c r="W2459" i="1" a="1"/>
  <c r="W2459" i="1" s="1"/>
  <c r="X2459" i="1" s="1" a="1"/>
  <c r="X2459" i="1" s="1"/>
  <c r="Y2459" i="1" s="1"/>
  <c r="Z2458" i="1" s="1"/>
  <c r="AA2458" i="1" s="1"/>
  <c r="T2461" i="1"/>
  <c r="U2460" i="1"/>
  <c r="AA2456" i="1" l="1"/>
  <c r="AB2457" i="1" s="1"/>
  <c r="AB2458" i="1" s="1"/>
  <c r="AB2459" i="1" s="1"/>
  <c r="W2460" i="1" a="1"/>
  <c r="W2460" i="1" s="1"/>
  <c r="V2460" i="1" a="1"/>
  <c r="V2460" i="1" s="1"/>
  <c r="T2462" i="1"/>
  <c r="U2461" i="1"/>
  <c r="V2461" i="1" l="1" a="1"/>
  <c r="V2461" i="1" s="1"/>
  <c r="W2461" i="1" a="1"/>
  <c r="W2461" i="1" s="1"/>
  <c r="X2461" i="1" s="1" a="1"/>
  <c r="X2461" i="1" s="1"/>
  <c r="Y2461" i="1" s="1"/>
  <c r="T2463" i="1"/>
  <c r="U2462" i="1"/>
  <c r="X2460" i="1" a="1"/>
  <c r="X2460" i="1" s="1"/>
  <c r="Y2460" i="1" s="1"/>
  <c r="Z2460" i="1" l="1"/>
  <c r="AA2460" i="1" s="1"/>
  <c r="Z2459" i="1"/>
  <c r="V2462" i="1" a="1"/>
  <c r="V2462" i="1" s="1"/>
  <c r="W2462" i="1" a="1"/>
  <c r="W2462" i="1" s="1"/>
  <c r="X2462" i="1" s="1" a="1"/>
  <c r="X2462" i="1" s="1"/>
  <c r="Y2462" i="1" s="1"/>
  <c r="Z2461" i="1" s="1"/>
  <c r="AA2461" i="1" s="1"/>
  <c r="T2464" i="1"/>
  <c r="U2463" i="1"/>
  <c r="AA2459" i="1" l="1"/>
  <c r="AB2460" i="1" s="1"/>
  <c r="AB2461" i="1" s="1"/>
  <c r="AB2462" i="1" s="1"/>
  <c r="W2463" i="1" a="1"/>
  <c r="W2463" i="1" s="1"/>
  <c r="V2463" i="1" a="1"/>
  <c r="V2463" i="1" s="1"/>
  <c r="T2465" i="1"/>
  <c r="U2464" i="1"/>
  <c r="V2464" i="1" l="1" a="1"/>
  <c r="V2464" i="1" s="1"/>
  <c r="W2464" i="1" a="1"/>
  <c r="W2464" i="1" s="1"/>
  <c r="X2464" i="1" s="1" a="1"/>
  <c r="X2464" i="1" s="1"/>
  <c r="Y2464" i="1" s="1"/>
  <c r="T2466" i="1"/>
  <c r="U2465" i="1"/>
  <c r="X2463" i="1" a="1"/>
  <c r="X2463" i="1" s="1"/>
  <c r="Y2463" i="1" s="1"/>
  <c r="Z2463" i="1" l="1"/>
  <c r="AA2463" i="1" s="1"/>
  <c r="Z2462" i="1"/>
  <c r="V2465" i="1" a="1"/>
  <c r="V2465" i="1" s="1"/>
  <c r="W2465" i="1" a="1"/>
  <c r="W2465" i="1" s="1"/>
  <c r="X2465" i="1" s="1" a="1"/>
  <c r="X2465" i="1" s="1"/>
  <c r="Y2465" i="1" s="1"/>
  <c r="Z2464" i="1" s="1"/>
  <c r="AA2464" i="1" s="1"/>
  <c r="T2467" i="1"/>
  <c r="U2466" i="1"/>
  <c r="AA2462" i="1" l="1"/>
  <c r="AB2463" i="1" s="1"/>
  <c r="AB2464" i="1" s="1"/>
  <c r="AB2465" i="1" s="1"/>
  <c r="V2466" i="1" a="1"/>
  <c r="V2466" i="1" s="1"/>
  <c r="W2466" i="1" a="1"/>
  <c r="W2466" i="1" s="1"/>
  <c r="X2466" i="1" s="1" a="1"/>
  <c r="X2466" i="1" s="1"/>
  <c r="Y2466" i="1" s="1"/>
  <c r="Z2465" i="1" s="1"/>
  <c r="AA2465" i="1" s="1"/>
  <c r="T2468" i="1"/>
  <c r="U2467" i="1"/>
  <c r="AB2466" i="1" l="1"/>
  <c r="V2467" i="1" a="1"/>
  <c r="V2467" i="1" s="1"/>
  <c r="W2467" i="1" a="1"/>
  <c r="W2467" i="1" s="1"/>
  <c r="X2467" i="1" s="1" a="1"/>
  <c r="X2467" i="1" s="1"/>
  <c r="Y2467" i="1" s="1"/>
  <c r="Z2466" i="1" s="1"/>
  <c r="AA2466" i="1" s="1"/>
  <c r="T2469" i="1"/>
  <c r="U2468" i="1"/>
  <c r="AB2467" i="1" l="1"/>
  <c r="W2468" i="1" a="1"/>
  <c r="W2468" i="1" s="1"/>
  <c r="V2468" i="1" a="1"/>
  <c r="V2468" i="1" s="1"/>
  <c r="T2470" i="1"/>
  <c r="U2469" i="1"/>
  <c r="W2469" i="1" l="1" a="1"/>
  <c r="W2469" i="1" s="1"/>
  <c r="V2469" i="1" a="1"/>
  <c r="V2469" i="1" s="1"/>
  <c r="T2471" i="1"/>
  <c r="U2470" i="1"/>
  <c r="X2468" i="1" a="1"/>
  <c r="X2468" i="1" s="1"/>
  <c r="Y2468" i="1" s="1"/>
  <c r="Z2467" i="1" l="1"/>
  <c r="V2470" i="1" a="1"/>
  <c r="V2470" i="1" s="1"/>
  <c r="W2470" i="1" a="1"/>
  <c r="W2470" i="1" s="1"/>
  <c r="X2470" i="1" s="1" a="1"/>
  <c r="X2470" i="1" s="1"/>
  <c r="Y2470" i="1" s="1"/>
  <c r="T2472" i="1"/>
  <c r="U2471" i="1"/>
  <c r="X2469" i="1" a="1"/>
  <c r="X2469" i="1" s="1"/>
  <c r="Y2469" i="1" s="1"/>
  <c r="AA2467" i="1" l="1"/>
  <c r="AB2468" i="1" s="1"/>
  <c r="Z2469" i="1"/>
  <c r="AA2469" i="1" s="1"/>
  <c r="V2471" i="1" a="1"/>
  <c r="V2471" i="1" s="1"/>
  <c r="W2471" i="1" a="1"/>
  <c r="W2471" i="1" s="1"/>
  <c r="X2471" i="1" s="1" a="1"/>
  <c r="X2471" i="1" s="1"/>
  <c r="Y2471" i="1" s="1"/>
  <c r="Z2470" i="1" s="1"/>
  <c r="AA2470" i="1" s="1"/>
  <c r="T2473" i="1"/>
  <c r="U2472" i="1"/>
  <c r="Z2468" i="1"/>
  <c r="AA2468" i="1" l="1"/>
  <c r="AB2469" i="1" s="1"/>
  <c r="AB2470" i="1" s="1"/>
  <c r="AB2471" i="1" s="1"/>
  <c r="W2472" i="1" a="1"/>
  <c r="W2472" i="1" s="1"/>
  <c r="V2472" i="1" a="1"/>
  <c r="V2472" i="1" s="1"/>
  <c r="T2474" i="1"/>
  <c r="U2473" i="1"/>
  <c r="W2473" i="1" l="1" a="1"/>
  <c r="W2473" i="1" s="1"/>
  <c r="V2473" i="1" a="1"/>
  <c r="V2473" i="1" s="1"/>
  <c r="T2475" i="1"/>
  <c r="U2474" i="1"/>
  <c r="X2472" i="1" a="1"/>
  <c r="X2472" i="1" s="1"/>
  <c r="Y2472" i="1" s="1"/>
  <c r="Z2471" i="1" l="1"/>
  <c r="V2474" i="1" a="1"/>
  <c r="V2474" i="1" s="1"/>
  <c r="W2474" i="1" a="1"/>
  <c r="W2474" i="1" s="1"/>
  <c r="X2474" i="1" s="1" a="1"/>
  <c r="X2474" i="1" s="1"/>
  <c r="Y2474" i="1" s="1"/>
  <c r="T2476" i="1"/>
  <c r="U2475" i="1"/>
  <c r="X2473" i="1" a="1"/>
  <c r="X2473" i="1" s="1"/>
  <c r="Y2473" i="1" s="1"/>
  <c r="AA2471" i="1" l="1"/>
  <c r="AB2472" i="1" s="1"/>
  <c r="Z2473" i="1"/>
  <c r="AA2473" i="1" s="1"/>
  <c r="W2475" i="1" a="1"/>
  <c r="W2475" i="1" s="1"/>
  <c r="V2475" i="1" a="1"/>
  <c r="V2475" i="1" s="1"/>
  <c r="T2477" i="1"/>
  <c r="U2476" i="1"/>
  <c r="Z2472" i="1"/>
  <c r="AA2472" i="1" l="1"/>
  <c r="AB2473" i="1" s="1"/>
  <c r="AB2474" i="1" s="1"/>
  <c r="V2476" i="1" a="1"/>
  <c r="V2476" i="1" s="1"/>
  <c r="W2476" i="1" a="1"/>
  <c r="W2476" i="1" s="1"/>
  <c r="X2476" i="1" s="1" a="1"/>
  <c r="X2476" i="1" s="1"/>
  <c r="Y2476" i="1" s="1"/>
  <c r="T2478" i="1"/>
  <c r="U2477" i="1"/>
  <c r="X2475" i="1" a="1"/>
  <c r="X2475" i="1" s="1"/>
  <c r="Y2475" i="1" s="1"/>
  <c r="Z2475" i="1" l="1"/>
  <c r="AA2475" i="1" s="1"/>
  <c r="Z2474" i="1"/>
  <c r="V2477" i="1" a="1"/>
  <c r="V2477" i="1" s="1"/>
  <c r="W2477" i="1" a="1"/>
  <c r="W2477" i="1" s="1"/>
  <c r="X2477" i="1" s="1" a="1"/>
  <c r="X2477" i="1" s="1"/>
  <c r="Y2477" i="1" s="1"/>
  <c r="Z2476" i="1" s="1"/>
  <c r="AA2476" i="1" s="1"/>
  <c r="T2479" i="1"/>
  <c r="U2478" i="1"/>
  <c r="AA2474" i="1" l="1"/>
  <c r="AB2475" i="1" s="1"/>
  <c r="AB2476" i="1" s="1"/>
  <c r="AB2477" i="1" s="1"/>
  <c r="W2478" i="1" a="1"/>
  <c r="W2478" i="1" s="1"/>
  <c r="V2478" i="1" a="1"/>
  <c r="V2478" i="1" s="1"/>
  <c r="T2480" i="1"/>
  <c r="U2479" i="1"/>
  <c r="V2479" i="1" l="1" a="1"/>
  <c r="V2479" i="1" s="1"/>
  <c r="W2479" i="1" a="1"/>
  <c r="W2479" i="1" s="1"/>
  <c r="X2479" i="1" s="1" a="1"/>
  <c r="X2479" i="1" s="1"/>
  <c r="Y2479" i="1" s="1"/>
  <c r="T2481" i="1"/>
  <c r="U2480" i="1"/>
  <c r="X2478" i="1" a="1"/>
  <c r="X2478" i="1" s="1"/>
  <c r="Y2478" i="1" s="1"/>
  <c r="Z2478" i="1" l="1"/>
  <c r="AA2478" i="1" s="1"/>
  <c r="Z2477" i="1"/>
  <c r="V2480" i="1" a="1"/>
  <c r="V2480" i="1" s="1"/>
  <c r="W2480" i="1" a="1"/>
  <c r="W2480" i="1" s="1"/>
  <c r="X2480" i="1" s="1" a="1"/>
  <c r="X2480" i="1" s="1"/>
  <c r="Y2480" i="1" s="1"/>
  <c r="Z2479" i="1" s="1"/>
  <c r="AA2479" i="1" s="1"/>
  <c r="T2482" i="1"/>
  <c r="U2481" i="1"/>
  <c r="AA2477" i="1" l="1"/>
  <c r="AB2478" i="1" s="1"/>
  <c r="AB2479" i="1" s="1"/>
  <c r="AB2480" i="1" s="1"/>
  <c r="W2481" i="1" a="1"/>
  <c r="W2481" i="1" s="1"/>
  <c r="V2481" i="1" a="1"/>
  <c r="V2481" i="1" s="1"/>
  <c r="T2483" i="1"/>
  <c r="U2482" i="1"/>
  <c r="V2482" i="1" l="1" a="1"/>
  <c r="V2482" i="1" s="1"/>
  <c r="W2482" i="1" a="1"/>
  <c r="W2482" i="1" s="1"/>
  <c r="X2482" i="1" s="1" a="1"/>
  <c r="X2482" i="1" s="1"/>
  <c r="Y2482" i="1" s="1"/>
  <c r="T2484" i="1"/>
  <c r="U2483" i="1"/>
  <c r="X2481" i="1" a="1"/>
  <c r="X2481" i="1" s="1"/>
  <c r="Y2481" i="1" s="1"/>
  <c r="Z2481" i="1" l="1"/>
  <c r="AA2481" i="1" s="1"/>
  <c r="Z2480" i="1"/>
  <c r="V2483" i="1" a="1"/>
  <c r="V2483" i="1" s="1"/>
  <c r="W2483" i="1" a="1"/>
  <c r="W2483" i="1" s="1"/>
  <c r="X2483" i="1" s="1" a="1"/>
  <c r="X2483" i="1" s="1"/>
  <c r="Y2483" i="1" s="1"/>
  <c r="Z2482" i="1" s="1"/>
  <c r="AA2482" i="1" s="1"/>
  <c r="T2485" i="1"/>
  <c r="U2484" i="1"/>
  <c r="AA2480" i="1" l="1"/>
  <c r="AB2481" i="1" s="1"/>
  <c r="AB2482" i="1" s="1"/>
  <c r="AB2483" i="1" s="1"/>
  <c r="V2484" i="1" a="1"/>
  <c r="V2484" i="1" s="1"/>
  <c r="W2484" i="1" a="1"/>
  <c r="W2484" i="1" s="1"/>
  <c r="X2484" i="1" s="1" a="1"/>
  <c r="X2484" i="1" s="1"/>
  <c r="Y2484" i="1" s="1"/>
  <c r="Z2483" i="1" s="1"/>
  <c r="AA2483" i="1" s="1"/>
  <c r="T2486" i="1"/>
  <c r="U2485" i="1"/>
  <c r="AB2484" i="1" l="1"/>
  <c r="V2485" i="1" a="1"/>
  <c r="V2485" i="1" s="1"/>
  <c r="W2485" i="1" a="1"/>
  <c r="W2485" i="1" s="1"/>
  <c r="X2485" i="1" s="1" a="1"/>
  <c r="X2485" i="1" s="1"/>
  <c r="Y2485" i="1" s="1"/>
  <c r="Z2484" i="1" s="1"/>
  <c r="AA2484" i="1" s="1"/>
  <c r="T2487" i="1"/>
  <c r="U2486" i="1"/>
  <c r="AB2485" i="1" l="1"/>
  <c r="W2486" i="1" a="1"/>
  <c r="W2486" i="1" s="1"/>
  <c r="V2486" i="1" a="1"/>
  <c r="V2486" i="1" s="1"/>
  <c r="T2488" i="1"/>
  <c r="U2487" i="1"/>
  <c r="W2487" i="1" l="1" a="1"/>
  <c r="W2487" i="1" s="1"/>
  <c r="V2487" i="1" a="1"/>
  <c r="V2487" i="1" s="1"/>
  <c r="T2489" i="1"/>
  <c r="U2488" i="1"/>
  <c r="X2486" i="1" a="1"/>
  <c r="X2486" i="1" s="1"/>
  <c r="Y2486" i="1" s="1"/>
  <c r="Z2485" i="1" l="1"/>
  <c r="V2488" i="1" a="1"/>
  <c r="V2488" i="1" s="1"/>
  <c r="W2488" i="1" a="1"/>
  <c r="W2488" i="1" s="1"/>
  <c r="X2488" i="1" s="1" a="1"/>
  <c r="X2488" i="1" s="1"/>
  <c r="Y2488" i="1" s="1"/>
  <c r="T2490" i="1"/>
  <c r="U2489" i="1"/>
  <c r="X2487" i="1" a="1"/>
  <c r="X2487" i="1" s="1"/>
  <c r="Y2487" i="1" s="1"/>
  <c r="Z2487" i="1" s="1"/>
  <c r="AA2487" i="1" s="1"/>
  <c r="AA2485" i="1" l="1"/>
  <c r="AB2486" i="1" s="1"/>
  <c r="V2489" i="1" a="1"/>
  <c r="V2489" i="1" s="1"/>
  <c r="W2489" i="1" a="1"/>
  <c r="W2489" i="1" s="1"/>
  <c r="X2489" i="1" s="1" a="1"/>
  <c r="X2489" i="1" s="1"/>
  <c r="Y2489" i="1" s="1"/>
  <c r="Z2488" i="1" s="1"/>
  <c r="AA2488" i="1" s="1"/>
  <c r="T2491" i="1"/>
  <c r="U2490" i="1"/>
  <c r="Z2486" i="1"/>
  <c r="AA2486" i="1" l="1"/>
  <c r="AB2487" i="1" s="1"/>
  <c r="AB2488" i="1" s="1"/>
  <c r="AB2489" i="1" s="1"/>
  <c r="W2490" i="1" a="1"/>
  <c r="W2490" i="1" s="1"/>
  <c r="V2490" i="1" a="1"/>
  <c r="V2490" i="1" s="1"/>
  <c r="T2492" i="1"/>
  <c r="U2491" i="1"/>
  <c r="W2491" i="1" l="1" a="1"/>
  <c r="W2491" i="1" s="1"/>
  <c r="V2491" i="1" a="1"/>
  <c r="V2491" i="1" s="1"/>
  <c r="T2493" i="1"/>
  <c r="U2492" i="1"/>
  <c r="X2490" i="1" a="1"/>
  <c r="X2490" i="1" s="1"/>
  <c r="Y2490" i="1" s="1"/>
  <c r="Z2489" i="1" l="1"/>
  <c r="V2492" i="1" a="1"/>
  <c r="V2492" i="1" s="1"/>
  <c r="W2492" i="1" a="1"/>
  <c r="W2492" i="1" s="1"/>
  <c r="X2492" i="1" s="1" a="1"/>
  <c r="X2492" i="1" s="1"/>
  <c r="Y2492" i="1" s="1"/>
  <c r="T2494" i="1"/>
  <c r="U2493" i="1"/>
  <c r="X2491" i="1" a="1"/>
  <c r="X2491" i="1" s="1"/>
  <c r="Y2491" i="1" s="1"/>
  <c r="AA2489" i="1" l="1"/>
  <c r="AB2490" i="1" s="1"/>
  <c r="Z2491" i="1"/>
  <c r="AA2491" i="1" s="1"/>
  <c r="W2493" i="1" a="1"/>
  <c r="W2493" i="1" s="1"/>
  <c r="V2493" i="1" a="1"/>
  <c r="V2493" i="1" s="1"/>
  <c r="T2495" i="1"/>
  <c r="U2494" i="1"/>
  <c r="Z2490" i="1"/>
  <c r="AA2490" i="1" l="1"/>
  <c r="AB2491" i="1" s="1"/>
  <c r="AB2492" i="1" s="1"/>
  <c r="V2494" i="1" a="1"/>
  <c r="V2494" i="1" s="1"/>
  <c r="W2494" i="1" a="1"/>
  <c r="W2494" i="1" s="1"/>
  <c r="X2494" i="1" s="1" a="1"/>
  <c r="X2494" i="1" s="1"/>
  <c r="Y2494" i="1" s="1"/>
  <c r="T2496" i="1"/>
  <c r="U2495" i="1"/>
  <c r="X2493" i="1" a="1"/>
  <c r="X2493" i="1" s="1"/>
  <c r="Y2493" i="1" s="1"/>
  <c r="Z2493" i="1" l="1"/>
  <c r="AA2493" i="1" s="1"/>
  <c r="Z2492" i="1"/>
  <c r="V2495" i="1" a="1"/>
  <c r="V2495" i="1" s="1"/>
  <c r="W2495" i="1" a="1"/>
  <c r="W2495" i="1" s="1"/>
  <c r="X2495" i="1" s="1" a="1"/>
  <c r="X2495" i="1" s="1"/>
  <c r="Y2495" i="1" s="1"/>
  <c r="Z2494" i="1" s="1"/>
  <c r="AA2494" i="1" s="1"/>
  <c r="T2497" i="1"/>
  <c r="U2496" i="1"/>
  <c r="AA2492" i="1" l="1"/>
  <c r="AB2493" i="1" s="1"/>
  <c r="AB2494" i="1" s="1"/>
  <c r="AB2495" i="1" s="1"/>
  <c r="W2496" i="1" a="1"/>
  <c r="W2496" i="1" s="1"/>
  <c r="V2496" i="1" a="1"/>
  <c r="V2496" i="1" s="1"/>
  <c r="T2498" i="1"/>
  <c r="U2497" i="1"/>
  <c r="V2497" i="1" l="1" a="1"/>
  <c r="V2497" i="1" s="1"/>
  <c r="W2497" i="1" a="1"/>
  <c r="W2497" i="1" s="1"/>
  <c r="X2497" i="1" s="1" a="1"/>
  <c r="X2497" i="1" s="1"/>
  <c r="Y2497" i="1" s="1"/>
  <c r="T2499" i="1"/>
  <c r="U2498" i="1"/>
  <c r="X2496" i="1" a="1"/>
  <c r="X2496" i="1" s="1"/>
  <c r="Y2496" i="1" s="1"/>
  <c r="Z2496" i="1" l="1"/>
  <c r="AA2496" i="1" s="1"/>
  <c r="Z2495" i="1"/>
  <c r="W2498" i="1" a="1"/>
  <c r="W2498" i="1" s="1"/>
  <c r="V2498" i="1" a="1"/>
  <c r="V2498" i="1" s="1"/>
  <c r="T2500" i="1"/>
  <c r="U2499" i="1"/>
  <c r="AA2495" i="1" l="1"/>
  <c r="AB2496" i="1" s="1"/>
  <c r="AB2497" i="1" s="1"/>
  <c r="V2499" i="1" a="1"/>
  <c r="V2499" i="1" s="1"/>
  <c r="W2499" i="1" a="1"/>
  <c r="W2499" i="1" s="1"/>
  <c r="X2499" i="1" s="1" a="1"/>
  <c r="X2499" i="1" s="1"/>
  <c r="Y2499" i="1" s="1"/>
  <c r="T2501" i="1"/>
  <c r="U2500" i="1"/>
  <c r="X2498" i="1" a="1"/>
  <c r="X2498" i="1" s="1"/>
  <c r="Y2498" i="1" s="1"/>
  <c r="Z2498" i="1" l="1"/>
  <c r="AA2498" i="1" s="1"/>
  <c r="Z2497" i="1"/>
  <c r="V2500" i="1" a="1"/>
  <c r="V2500" i="1" s="1"/>
  <c r="W2500" i="1" a="1"/>
  <c r="W2500" i="1" s="1"/>
  <c r="X2500" i="1" s="1" a="1"/>
  <c r="X2500" i="1" s="1"/>
  <c r="Y2500" i="1" s="1"/>
  <c r="Z2499" i="1" s="1"/>
  <c r="AA2499" i="1" s="1"/>
  <c r="T2502" i="1"/>
  <c r="U2501" i="1"/>
  <c r="AA2497" i="1" l="1"/>
  <c r="AB2498" i="1" s="1"/>
  <c r="AB2499" i="1" s="1"/>
  <c r="AB2500" i="1" s="1"/>
  <c r="W2501" i="1" a="1"/>
  <c r="W2501" i="1" s="1"/>
  <c r="V2501" i="1" a="1"/>
  <c r="V2501" i="1" s="1"/>
  <c r="T2503" i="1"/>
  <c r="U2502" i="1"/>
  <c r="V2502" i="1" l="1" a="1"/>
  <c r="V2502" i="1" s="1"/>
  <c r="W2502" i="1" a="1"/>
  <c r="W2502" i="1" s="1"/>
  <c r="X2502" i="1" s="1" a="1"/>
  <c r="X2502" i="1" s="1"/>
  <c r="Y2502" i="1" s="1"/>
  <c r="T2504" i="1"/>
  <c r="U2503" i="1"/>
  <c r="X2501" i="1" a="1"/>
  <c r="X2501" i="1" s="1"/>
  <c r="Y2501" i="1" s="1"/>
  <c r="Z2501" i="1" l="1"/>
  <c r="AA2501" i="1" s="1"/>
  <c r="Z2500" i="1"/>
  <c r="W2503" i="1" a="1"/>
  <c r="W2503" i="1" s="1"/>
  <c r="V2503" i="1" a="1"/>
  <c r="V2503" i="1" s="1"/>
  <c r="T2505" i="1"/>
  <c r="U2504" i="1"/>
  <c r="AA2500" i="1" l="1"/>
  <c r="AB2501" i="1" s="1"/>
  <c r="AB2502" i="1" s="1"/>
  <c r="V2504" i="1" a="1"/>
  <c r="V2504" i="1" s="1"/>
  <c r="W2504" i="1" a="1"/>
  <c r="W2504" i="1" s="1"/>
  <c r="X2504" i="1" s="1" a="1"/>
  <c r="X2504" i="1" s="1"/>
  <c r="Y2504" i="1" s="1"/>
  <c r="T2506" i="1"/>
  <c r="U2505" i="1"/>
  <c r="X2503" i="1" a="1"/>
  <c r="X2503" i="1" s="1"/>
  <c r="Y2503" i="1" s="1"/>
  <c r="Z2503" i="1" l="1"/>
  <c r="AA2503" i="1" s="1"/>
  <c r="Z2502" i="1"/>
  <c r="V2505" i="1" a="1"/>
  <c r="V2505" i="1" s="1"/>
  <c r="W2505" i="1" a="1"/>
  <c r="W2505" i="1" s="1"/>
  <c r="X2505" i="1" s="1" a="1"/>
  <c r="X2505" i="1" s="1"/>
  <c r="Y2505" i="1" s="1"/>
  <c r="Z2504" i="1" s="1"/>
  <c r="AA2504" i="1" s="1"/>
  <c r="T2507" i="1"/>
  <c r="U2506" i="1"/>
  <c r="AA2502" i="1" l="1"/>
  <c r="AB2503" i="1" s="1"/>
  <c r="AB2504" i="1" s="1"/>
  <c r="AB2505" i="1" s="1"/>
  <c r="V2506" i="1" a="1"/>
  <c r="V2506" i="1" s="1"/>
  <c r="W2506" i="1" a="1"/>
  <c r="W2506" i="1" s="1"/>
  <c r="X2506" i="1" s="1" a="1"/>
  <c r="X2506" i="1" s="1"/>
  <c r="Y2506" i="1" s="1"/>
  <c r="Z2505" i="1" s="1"/>
  <c r="AA2505" i="1" s="1"/>
  <c r="T2508" i="1"/>
  <c r="U2507" i="1"/>
  <c r="AB2506" i="1" l="1"/>
  <c r="V2507" i="1" a="1"/>
  <c r="V2507" i="1" s="1"/>
  <c r="W2507" i="1" a="1"/>
  <c r="W2507" i="1" s="1"/>
  <c r="X2507" i="1" s="1" a="1"/>
  <c r="X2507" i="1" s="1"/>
  <c r="Y2507" i="1" s="1"/>
  <c r="Z2506" i="1" s="1"/>
  <c r="AA2506" i="1" s="1"/>
  <c r="T2509" i="1"/>
  <c r="U2508" i="1"/>
  <c r="AB2507" i="1" l="1"/>
  <c r="V2508" i="1" a="1"/>
  <c r="V2508" i="1" s="1"/>
  <c r="W2508" i="1" a="1"/>
  <c r="W2508" i="1" s="1"/>
  <c r="X2508" i="1" s="1" a="1"/>
  <c r="X2508" i="1" s="1"/>
  <c r="Y2508" i="1" s="1"/>
  <c r="Z2507" i="1" s="1"/>
  <c r="AA2507" i="1" s="1"/>
  <c r="T2510" i="1"/>
  <c r="U2509" i="1"/>
  <c r="AB2508" i="1" l="1"/>
  <c r="W2509" i="1" a="1"/>
  <c r="W2509" i="1" s="1"/>
  <c r="V2509" i="1" a="1"/>
  <c r="V2509" i="1" s="1"/>
  <c r="T2511" i="1"/>
  <c r="U2510" i="1"/>
  <c r="V2510" i="1" l="1" a="1"/>
  <c r="V2510" i="1" s="1"/>
  <c r="W2510" i="1" a="1"/>
  <c r="W2510" i="1" s="1"/>
  <c r="X2510" i="1" s="1" a="1"/>
  <c r="X2510" i="1" s="1"/>
  <c r="Y2510" i="1" s="1"/>
  <c r="T2512" i="1"/>
  <c r="U2511" i="1"/>
  <c r="X2509" i="1" a="1"/>
  <c r="X2509" i="1" s="1"/>
  <c r="Y2509" i="1" s="1"/>
  <c r="Z2509" i="1" l="1"/>
  <c r="AA2509" i="1" s="1"/>
  <c r="Z2508" i="1"/>
  <c r="V2511" i="1" a="1"/>
  <c r="V2511" i="1" s="1"/>
  <c r="W2511" i="1" a="1"/>
  <c r="W2511" i="1" s="1"/>
  <c r="X2511" i="1" s="1" a="1"/>
  <c r="X2511" i="1" s="1"/>
  <c r="Y2511" i="1" s="1"/>
  <c r="Z2510" i="1" s="1"/>
  <c r="AA2510" i="1" s="1"/>
  <c r="T2513" i="1"/>
  <c r="U2512" i="1"/>
  <c r="AA2508" i="1" l="1"/>
  <c r="AB2509" i="1" s="1"/>
  <c r="AB2510" i="1" s="1"/>
  <c r="AB2511" i="1" s="1"/>
  <c r="W2512" i="1" a="1"/>
  <c r="W2512" i="1" s="1"/>
  <c r="V2512" i="1" a="1"/>
  <c r="V2512" i="1" s="1"/>
  <c r="T2514" i="1"/>
  <c r="U2513" i="1"/>
  <c r="V2513" i="1" l="1" a="1"/>
  <c r="V2513" i="1" s="1"/>
  <c r="W2513" i="1" a="1"/>
  <c r="W2513" i="1" s="1"/>
  <c r="X2513" i="1" s="1" a="1"/>
  <c r="X2513" i="1" s="1"/>
  <c r="Y2513" i="1" s="1"/>
  <c r="T2515" i="1"/>
  <c r="U2514" i="1"/>
  <c r="X2512" i="1" a="1"/>
  <c r="X2512" i="1" s="1"/>
  <c r="Y2512" i="1" s="1"/>
  <c r="Z2512" i="1" l="1"/>
  <c r="AA2512" i="1" s="1"/>
  <c r="Z2511" i="1"/>
  <c r="W2514" i="1" a="1"/>
  <c r="W2514" i="1" s="1"/>
  <c r="V2514" i="1" a="1"/>
  <c r="V2514" i="1" s="1"/>
  <c r="T2516" i="1"/>
  <c r="U2515" i="1"/>
  <c r="AA2511" i="1" l="1"/>
  <c r="AB2512" i="1" s="1"/>
  <c r="AB2513" i="1" s="1"/>
  <c r="W2515" i="1" a="1"/>
  <c r="W2515" i="1" s="1"/>
  <c r="V2515" i="1" a="1"/>
  <c r="V2515" i="1" s="1"/>
  <c r="T2517" i="1"/>
  <c r="U2516" i="1"/>
  <c r="X2514" i="1" a="1"/>
  <c r="X2514" i="1" s="1"/>
  <c r="Y2514" i="1" s="1"/>
  <c r="Z2513" i="1" l="1"/>
  <c r="V2516" i="1" a="1"/>
  <c r="V2516" i="1" s="1"/>
  <c r="W2516" i="1" a="1"/>
  <c r="W2516" i="1" s="1"/>
  <c r="X2516" i="1" s="1" a="1"/>
  <c r="X2516" i="1" s="1"/>
  <c r="Y2516" i="1" s="1"/>
  <c r="T2518" i="1"/>
  <c r="U2517" i="1"/>
  <c r="X2515" i="1" a="1"/>
  <c r="X2515" i="1" s="1"/>
  <c r="Y2515" i="1" s="1"/>
  <c r="AA2513" i="1" l="1"/>
  <c r="AB2514" i="1" s="1"/>
  <c r="Z2515" i="1"/>
  <c r="AA2515" i="1" s="1"/>
  <c r="V2517" i="1" a="1"/>
  <c r="V2517" i="1" s="1"/>
  <c r="W2517" i="1" a="1"/>
  <c r="W2517" i="1" s="1"/>
  <c r="X2517" i="1" s="1" a="1"/>
  <c r="X2517" i="1" s="1"/>
  <c r="Y2517" i="1" s="1"/>
  <c r="Z2516" i="1" s="1"/>
  <c r="AA2516" i="1" s="1"/>
  <c r="T2519" i="1"/>
  <c r="U2518" i="1"/>
  <c r="Z2514" i="1"/>
  <c r="AA2514" i="1" l="1"/>
  <c r="AB2515" i="1" s="1"/>
  <c r="AB2516" i="1" s="1"/>
  <c r="AB2517" i="1" s="1"/>
  <c r="V2518" i="1" a="1"/>
  <c r="V2518" i="1" s="1"/>
  <c r="W2518" i="1" a="1"/>
  <c r="W2518" i="1" s="1"/>
  <c r="X2518" i="1" s="1" a="1"/>
  <c r="X2518" i="1" s="1"/>
  <c r="Y2518" i="1" s="1"/>
  <c r="Z2517" i="1" s="1"/>
  <c r="T2520" i="1"/>
  <c r="U2519" i="1"/>
  <c r="AA2517" i="1" l="1"/>
  <c r="AB2518" i="1" s="1"/>
  <c r="V2519" i="1" a="1"/>
  <c r="V2519" i="1" s="1"/>
  <c r="W2519" i="1" a="1"/>
  <c r="W2519" i="1" s="1"/>
  <c r="X2519" i="1" s="1" a="1"/>
  <c r="X2519" i="1" s="1"/>
  <c r="Y2519" i="1" s="1"/>
  <c r="Z2518" i="1" s="1"/>
  <c r="T2521" i="1"/>
  <c r="U2520" i="1"/>
  <c r="AA2518" i="1" l="1"/>
  <c r="AB2519" i="1" s="1"/>
  <c r="W2520" i="1" a="1"/>
  <c r="W2520" i="1" s="1"/>
  <c r="V2520" i="1" a="1"/>
  <c r="V2520" i="1" s="1"/>
  <c r="T2522" i="1"/>
  <c r="U2521" i="1"/>
  <c r="V2521" i="1" l="1" a="1"/>
  <c r="V2521" i="1" s="1"/>
  <c r="W2521" i="1" a="1"/>
  <c r="W2521" i="1" s="1"/>
  <c r="X2521" i="1" s="1" a="1"/>
  <c r="X2521" i="1" s="1"/>
  <c r="Y2521" i="1" s="1"/>
  <c r="T2523" i="1"/>
  <c r="U2522" i="1"/>
  <c r="X2520" i="1" a="1"/>
  <c r="X2520" i="1" s="1"/>
  <c r="Y2520" i="1" s="1"/>
  <c r="Z2520" i="1" l="1"/>
  <c r="AA2520" i="1" s="1"/>
  <c r="Z2519" i="1"/>
  <c r="V2522" i="1" a="1"/>
  <c r="V2522" i="1" s="1"/>
  <c r="W2522" i="1" a="1"/>
  <c r="W2522" i="1" s="1"/>
  <c r="X2522" i="1" s="1" a="1"/>
  <c r="X2522" i="1" s="1"/>
  <c r="Y2522" i="1" s="1"/>
  <c r="Z2521" i="1" s="1"/>
  <c r="AA2521" i="1" s="1"/>
  <c r="T2524" i="1"/>
  <c r="U2523" i="1"/>
  <c r="AA2519" i="1" l="1"/>
  <c r="AB2520" i="1" s="1"/>
  <c r="AB2521" i="1" s="1"/>
  <c r="AB2522" i="1" s="1"/>
  <c r="V2523" i="1" a="1"/>
  <c r="V2523" i="1" s="1"/>
  <c r="W2523" i="1" a="1"/>
  <c r="W2523" i="1" s="1"/>
  <c r="X2523" i="1" s="1" a="1"/>
  <c r="X2523" i="1" s="1"/>
  <c r="Y2523" i="1" s="1"/>
  <c r="Z2522" i="1" s="1"/>
  <c r="AA2522" i="1" s="1"/>
  <c r="T2525" i="1"/>
  <c r="U2524" i="1"/>
  <c r="AB2523" i="1" l="1"/>
  <c r="V2524" i="1" a="1"/>
  <c r="V2524" i="1" s="1"/>
  <c r="W2524" i="1" a="1"/>
  <c r="W2524" i="1" s="1"/>
  <c r="X2524" i="1" s="1" a="1"/>
  <c r="X2524" i="1" s="1"/>
  <c r="Y2524" i="1" s="1"/>
  <c r="Z2523" i="1" s="1"/>
  <c r="AA2523" i="1" s="1"/>
  <c r="T2526" i="1"/>
  <c r="U2525" i="1"/>
  <c r="AB2524" i="1" l="1"/>
  <c r="V2525" i="1" a="1"/>
  <c r="V2525" i="1" s="1"/>
  <c r="W2525" i="1" a="1"/>
  <c r="W2525" i="1" s="1"/>
  <c r="X2525" i="1" s="1" a="1"/>
  <c r="X2525" i="1" s="1"/>
  <c r="Y2525" i="1" s="1"/>
  <c r="Z2524" i="1" s="1"/>
  <c r="AA2524" i="1" s="1"/>
  <c r="T2527" i="1"/>
  <c r="U2526" i="1"/>
  <c r="AB2525" i="1" l="1"/>
  <c r="W2526" i="1" a="1"/>
  <c r="W2526" i="1" s="1"/>
  <c r="V2526" i="1" a="1"/>
  <c r="V2526" i="1" s="1"/>
  <c r="T2528" i="1"/>
  <c r="U2527" i="1"/>
  <c r="V2527" i="1" l="1" a="1"/>
  <c r="V2527" i="1" s="1"/>
  <c r="W2527" i="1" a="1"/>
  <c r="W2527" i="1" s="1"/>
  <c r="X2527" i="1" s="1" a="1"/>
  <c r="X2527" i="1" s="1"/>
  <c r="Y2527" i="1" s="1"/>
  <c r="T2529" i="1"/>
  <c r="U2528" i="1"/>
  <c r="X2526" i="1" a="1"/>
  <c r="X2526" i="1" s="1"/>
  <c r="Y2526" i="1" s="1"/>
  <c r="Z2526" i="1" l="1"/>
  <c r="AA2526" i="1" s="1"/>
  <c r="Z2525" i="1"/>
  <c r="W2528" i="1" a="1"/>
  <c r="W2528" i="1" s="1"/>
  <c r="V2528" i="1" a="1"/>
  <c r="V2528" i="1" s="1"/>
  <c r="T2530" i="1"/>
  <c r="U2529" i="1"/>
  <c r="AA2525" i="1" l="1"/>
  <c r="AB2526" i="1" s="1"/>
  <c r="AB2527" i="1" s="1"/>
  <c r="V2529" i="1" a="1"/>
  <c r="V2529" i="1" s="1"/>
  <c r="W2529" i="1" a="1"/>
  <c r="W2529" i="1" s="1"/>
  <c r="X2529" i="1" s="1" a="1"/>
  <c r="X2529" i="1" s="1"/>
  <c r="Y2529" i="1" s="1"/>
  <c r="T2531" i="1"/>
  <c r="U2530" i="1"/>
  <c r="X2528" i="1" a="1"/>
  <c r="X2528" i="1" s="1"/>
  <c r="Y2528" i="1" s="1"/>
  <c r="Z2528" i="1" l="1"/>
  <c r="AA2528" i="1" s="1"/>
  <c r="Z2527" i="1"/>
  <c r="V2530" i="1" a="1"/>
  <c r="V2530" i="1" s="1"/>
  <c r="W2530" i="1" a="1"/>
  <c r="W2530" i="1" s="1"/>
  <c r="X2530" i="1" s="1" a="1"/>
  <c r="X2530" i="1" s="1"/>
  <c r="Y2530" i="1" s="1"/>
  <c r="Z2529" i="1" s="1"/>
  <c r="AA2529" i="1" s="1"/>
  <c r="T2532" i="1"/>
  <c r="U2531" i="1"/>
  <c r="AA2527" i="1" l="1"/>
  <c r="AB2528" i="1" s="1"/>
  <c r="AB2529" i="1" s="1"/>
  <c r="AB2530" i="1" s="1"/>
  <c r="V2531" i="1" a="1"/>
  <c r="V2531" i="1" s="1"/>
  <c r="W2531" i="1" a="1"/>
  <c r="W2531" i="1" s="1"/>
  <c r="X2531" i="1" s="1" a="1"/>
  <c r="X2531" i="1" s="1"/>
  <c r="Y2531" i="1" s="1"/>
  <c r="Z2530" i="1" s="1"/>
  <c r="AA2530" i="1" s="1"/>
  <c r="T2533" i="1"/>
  <c r="U2532" i="1"/>
  <c r="AB2531" i="1" l="1"/>
  <c r="W2532" i="1" a="1"/>
  <c r="W2532" i="1" s="1"/>
  <c r="V2532" i="1" a="1"/>
  <c r="V2532" i="1" s="1"/>
  <c r="T2534" i="1"/>
  <c r="U2533" i="1"/>
  <c r="V2533" i="1" l="1" a="1"/>
  <c r="V2533" i="1" s="1"/>
  <c r="W2533" i="1" a="1"/>
  <c r="W2533" i="1" s="1"/>
  <c r="X2533" i="1" s="1" a="1"/>
  <c r="X2533" i="1" s="1"/>
  <c r="Y2533" i="1" s="1"/>
  <c r="T2535" i="1"/>
  <c r="U2534" i="1"/>
  <c r="X2532" i="1" a="1"/>
  <c r="X2532" i="1" s="1"/>
  <c r="Y2532" i="1" s="1"/>
  <c r="Z2532" i="1" l="1"/>
  <c r="AA2532" i="1" s="1"/>
  <c r="Z2531" i="1"/>
  <c r="V2534" i="1" a="1"/>
  <c r="V2534" i="1" s="1"/>
  <c r="W2534" i="1" a="1"/>
  <c r="W2534" i="1" s="1"/>
  <c r="X2534" i="1" s="1" a="1"/>
  <c r="X2534" i="1" s="1"/>
  <c r="Y2534" i="1" s="1"/>
  <c r="Z2533" i="1" s="1"/>
  <c r="AA2533" i="1" s="1"/>
  <c r="T2536" i="1"/>
  <c r="U2535" i="1"/>
  <c r="AA2531" i="1" l="1"/>
  <c r="AB2532" i="1" s="1"/>
  <c r="AB2533" i="1" s="1"/>
  <c r="AB2534" i="1" s="1"/>
  <c r="V2535" i="1" a="1"/>
  <c r="V2535" i="1" s="1"/>
  <c r="W2535" i="1" a="1"/>
  <c r="W2535" i="1" s="1"/>
  <c r="X2535" i="1" s="1" a="1"/>
  <c r="X2535" i="1" s="1"/>
  <c r="Y2535" i="1" s="1"/>
  <c r="Z2534" i="1" s="1"/>
  <c r="AA2534" i="1" s="1"/>
  <c r="T2537" i="1"/>
  <c r="U2536" i="1"/>
  <c r="AB2535" i="1" l="1"/>
  <c r="V2536" i="1" a="1"/>
  <c r="V2536" i="1" s="1"/>
  <c r="W2536" i="1" a="1"/>
  <c r="W2536" i="1" s="1"/>
  <c r="X2536" i="1" s="1" a="1"/>
  <c r="X2536" i="1" s="1"/>
  <c r="Y2536" i="1" s="1"/>
  <c r="Z2535" i="1" s="1"/>
  <c r="AA2535" i="1" s="1"/>
  <c r="T2538" i="1"/>
  <c r="U2537" i="1"/>
  <c r="AB2536" i="1" l="1"/>
  <c r="V2537" i="1" a="1"/>
  <c r="V2537" i="1" s="1"/>
  <c r="W2537" i="1" a="1"/>
  <c r="W2537" i="1" s="1"/>
  <c r="X2537" i="1" s="1" a="1"/>
  <c r="X2537" i="1" s="1"/>
  <c r="Y2537" i="1" s="1"/>
  <c r="Z2536" i="1" s="1"/>
  <c r="AA2536" i="1" s="1"/>
  <c r="T2539" i="1"/>
  <c r="U2538" i="1"/>
  <c r="AB2537" i="1" l="1"/>
  <c r="W2538" i="1" a="1"/>
  <c r="W2538" i="1" s="1"/>
  <c r="V2538" i="1" a="1"/>
  <c r="V2538" i="1" s="1"/>
  <c r="T2540" i="1"/>
  <c r="U2539" i="1"/>
  <c r="V2539" i="1" l="1" a="1"/>
  <c r="V2539" i="1" s="1"/>
  <c r="W2539" i="1" a="1"/>
  <c r="W2539" i="1" s="1"/>
  <c r="X2539" i="1" s="1" a="1"/>
  <c r="X2539" i="1" s="1"/>
  <c r="Y2539" i="1" s="1"/>
  <c r="T2541" i="1"/>
  <c r="U2540" i="1"/>
  <c r="X2538" i="1" a="1"/>
  <c r="X2538" i="1" s="1"/>
  <c r="Y2538" i="1" s="1"/>
  <c r="Z2538" i="1" l="1"/>
  <c r="AA2538" i="1" s="1"/>
  <c r="Z2537" i="1"/>
  <c r="V2540" i="1" a="1"/>
  <c r="V2540" i="1" s="1"/>
  <c r="W2540" i="1" a="1"/>
  <c r="W2540" i="1" s="1"/>
  <c r="X2540" i="1" s="1" a="1"/>
  <c r="X2540" i="1" s="1"/>
  <c r="Y2540" i="1" s="1"/>
  <c r="Z2539" i="1" s="1"/>
  <c r="AA2539" i="1" s="1"/>
  <c r="T2542" i="1"/>
  <c r="U2541" i="1"/>
  <c r="AA2537" i="1" l="1"/>
  <c r="AB2538" i="1" s="1"/>
  <c r="AB2539" i="1" s="1"/>
  <c r="AB2540" i="1" s="1"/>
  <c r="W2541" i="1" a="1"/>
  <c r="W2541" i="1" s="1"/>
  <c r="V2541" i="1" a="1"/>
  <c r="V2541" i="1" s="1"/>
  <c r="T2543" i="1"/>
  <c r="U2542" i="1"/>
  <c r="V2542" i="1" l="1" a="1"/>
  <c r="V2542" i="1" s="1"/>
  <c r="W2542" i="1" a="1"/>
  <c r="W2542" i="1" s="1"/>
  <c r="X2542" i="1" s="1" a="1"/>
  <c r="X2542" i="1" s="1"/>
  <c r="Y2542" i="1" s="1"/>
  <c r="T2544" i="1"/>
  <c r="U2543" i="1"/>
  <c r="X2541" i="1" a="1"/>
  <c r="X2541" i="1" s="1"/>
  <c r="Y2541" i="1" s="1"/>
  <c r="Z2541" i="1" l="1"/>
  <c r="AA2541" i="1" s="1"/>
  <c r="Z2540" i="1"/>
  <c r="V2543" i="1" a="1"/>
  <c r="V2543" i="1" s="1"/>
  <c r="W2543" i="1" a="1"/>
  <c r="W2543" i="1" s="1"/>
  <c r="X2543" i="1" s="1" a="1"/>
  <c r="X2543" i="1" s="1"/>
  <c r="Y2543" i="1" s="1"/>
  <c r="Z2542" i="1" s="1"/>
  <c r="AA2542" i="1" s="1"/>
  <c r="T2545" i="1"/>
  <c r="U2544" i="1"/>
  <c r="AA2540" i="1" l="1"/>
  <c r="AB2541" i="1" s="1"/>
  <c r="AB2542" i="1" s="1"/>
  <c r="AB2543" i="1" s="1"/>
  <c r="V2544" i="1" a="1"/>
  <c r="V2544" i="1" s="1"/>
  <c r="W2544" i="1" a="1"/>
  <c r="W2544" i="1" s="1"/>
  <c r="X2544" i="1" s="1" a="1"/>
  <c r="X2544" i="1" s="1"/>
  <c r="Y2544" i="1" s="1"/>
  <c r="Z2543" i="1" s="1"/>
  <c r="AA2543" i="1" s="1"/>
  <c r="T2546" i="1"/>
  <c r="U2545" i="1"/>
  <c r="AB2544" i="1" l="1"/>
  <c r="V2545" i="1" a="1"/>
  <c r="V2545" i="1" s="1"/>
  <c r="W2545" i="1" a="1"/>
  <c r="W2545" i="1" s="1"/>
  <c r="X2545" i="1" s="1" a="1"/>
  <c r="X2545" i="1" s="1"/>
  <c r="Y2545" i="1" s="1"/>
  <c r="Z2544" i="1" s="1"/>
  <c r="AA2544" i="1" s="1"/>
  <c r="T2547" i="1"/>
  <c r="U2546" i="1"/>
  <c r="AB2545" i="1" l="1"/>
  <c r="V2546" i="1" a="1"/>
  <c r="V2546" i="1" s="1"/>
  <c r="W2546" i="1" a="1"/>
  <c r="W2546" i="1" s="1"/>
  <c r="X2546" i="1" s="1" a="1"/>
  <c r="X2546" i="1" s="1"/>
  <c r="Y2546" i="1" s="1"/>
  <c r="Z2545" i="1" s="1"/>
  <c r="AA2545" i="1" s="1"/>
  <c r="T2548" i="1"/>
  <c r="U2547" i="1"/>
  <c r="AB2546" i="1" l="1"/>
  <c r="V2547" i="1" a="1"/>
  <c r="V2547" i="1" s="1"/>
  <c r="W2547" i="1" a="1"/>
  <c r="W2547" i="1" s="1"/>
  <c r="X2547" i="1" s="1" a="1"/>
  <c r="X2547" i="1" s="1"/>
  <c r="Y2547" i="1" s="1"/>
  <c r="Z2546" i="1" s="1"/>
  <c r="AA2546" i="1" s="1"/>
  <c r="T2549" i="1"/>
  <c r="U2548" i="1"/>
  <c r="AB2547" i="1" l="1"/>
  <c r="V2548" i="1" a="1"/>
  <c r="V2548" i="1" s="1"/>
  <c r="W2548" i="1" a="1"/>
  <c r="W2548" i="1" s="1"/>
  <c r="X2548" i="1" s="1" a="1"/>
  <c r="X2548" i="1" s="1"/>
  <c r="Y2548" i="1" s="1"/>
  <c r="Z2547" i="1" s="1"/>
  <c r="AA2547" i="1" s="1"/>
  <c r="T2550" i="1"/>
  <c r="U2549" i="1"/>
  <c r="AB2548" i="1" l="1"/>
  <c r="V2549" i="1" a="1"/>
  <c r="V2549" i="1" s="1"/>
  <c r="W2549" i="1" a="1"/>
  <c r="W2549" i="1" s="1"/>
  <c r="X2549" i="1" s="1" a="1"/>
  <c r="X2549" i="1" s="1"/>
  <c r="Y2549" i="1" s="1"/>
  <c r="Z2548" i="1" s="1"/>
  <c r="AA2548" i="1" s="1"/>
  <c r="T2551" i="1"/>
  <c r="U2550" i="1"/>
  <c r="AB2549" i="1" l="1"/>
  <c r="W2550" i="1" a="1"/>
  <c r="W2550" i="1" s="1"/>
  <c r="V2550" i="1" a="1"/>
  <c r="V2550" i="1" s="1"/>
  <c r="T2552" i="1"/>
  <c r="U2551" i="1"/>
  <c r="V2551" i="1" l="1" a="1"/>
  <c r="V2551" i="1" s="1"/>
  <c r="W2551" i="1" a="1"/>
  <c r="W2551" i="1" s="1"/>
  <c r="X2551" i="1" s="1" a="1"/>
  <c r="X2551" i="1" s="1"/>
  <c r="Y2551" i="1" s="1"/>
  <c r="T2553" i="1"/>
  <c r="U2552" i="1"/>
  <c r="X2550" i="1" a="1"/>
  <c r="X2550" i="1" s="1"/>
  <c r="Y2550" i="1" s="1"/>
  <c r="Z2550" i="1" l="1"/>
  <c r="AA2550" i="1" s="1"/>
  <c r="Z2549" i="1"/>
  <c r="V2552" i="1" a="1"/>
  <c r="V2552" i="1" s="1"/>
  <c r="W2552" i="1" a="1"/>
  <c r="W2552" i="1" s="1"/>
  <c r="X2552" i="1" s="1" a="1"/>
  <c r="X2552" i="1" s="1"/>
  <c r="Y2552" i="1" s="1"/>
  <c r="Z2551" i="1" s="1"/>
  <c r="AA2551" i="1" s="1"/>
  <c r="T2554" i="1"/>
  <c r="U2553" i="1"/>
  <c r="AA2549" i="1" l="1"/>
  <c r="AB2550" i="1" s="1"/>
  <c r="AB2551" i="1" s="1"/>
  <c r="AB2552" i="1" s="1"/>
  <c r="W2553" i="1" a="1"/>
  <c r="W2553" i="1" s="1"/>
  <c r="V2553" i="1" a="1"/>
  <c r="V2553" i="1" s="1"/>
  <c r="T2555" i="1"/>
  <c r="U2554" i="1"/>
  <c r="W2554" i="1" l="1" a="1"/>
  <c r="W2554" i="1" s="1"/>
  <c r="V2554" i="1" a="1"/>
  <c r="V2554" i="1" s="1"/>
  <c r="T2556" i="1"/>
  <c r="U2555" i="1"/>
  <c r="X2553" i="1" a="1"/>
  <c r="X2553" i="1" s="1"/>
  <c r="Y2553" i="1" s="1"/>
  <c r="Z2552" i="1" l="1"/>
  <c r="V2555" i="1" a="1"/>
  <c r="V2555" i="1" s="1"/>
  <c r="W2555" i="1" a="1"/>
  <c r="W2555" i="1" s="1"/>
  <c r="X2555" i="1" s="1" a="1"/>
  <c r="X2555" i="1" s="1"/>
  <c r="Y2555" i="1" s="1"/>
  <c r="T2557" i="1"/>
  <c r="U2556" i="1"/>
  <c r="X2554" i="1" a="1"/>
  <c r="X2554" i="1" s="1"/>
  <c r="Y2554" i="1" s="1"/>
  <c r="AA2552" i="1" l="1"/>
  <c r="AB2553" i="1" s="1"/>
  <c r="Z2554" i="1"/>
  <c r="AA2554" i="1" s="1"/>
  <c r="W2556" i="1" a="1"/>
  <c r="W2556" i="1" s="1"/>
  <c r="V2556" i="1" a="1"/>
  <c r="V2556" i="1" s="1"/>
  <c r="T2558" i="1"/>
  <c r="U2557" i="1"/>
  <c r="Z2553" i="1"/>
  <c r="AA2553" i="1" l="1"/>
  <c r="AB2554" i="1" s="1"/>
  <c r="AB2555" i="1" s="1"/>
  <c r="V2557" i="1" a="1"/>
  <c r="V2557" i="1" s="1"/>
  <c r="W2557" i="1" a="1"/>
  <c r="W2557" i="1" s="1"/>
  <c r="X2557" i="1" s="1" a="1"/>
  <c r="X2557" i="1" s="1"/>
  <c r="Y2557" i="1" s="1"/>
  <c r="T2559" i="1"/>
  <c r="U2558" i="1"/>
  <c r="X2556" i="1" a="1"/>
  <c r="X2556" i="1" s="1"/>
  <c r="Y2556" i="1" s="1"/>
  <c r="Z2556" i="1" l="1"/>
  <c r="AA2556" i="1" s="1"/>
  <c r="Z2555" i="1"/>
  <c r="V2558" i="1" a="1"/>
  <c r="V2558" i="1" s="1"/>
  <c r="W2558" i="1" a="1"/>
  <c r="W2558" i="1" s="1"/>
  <c r="X2558" i="1" s="1" a="1"/>
  <c r="X2558" i="1" s="1"/>
  <c r="Y2558" i="1" s="1"/>
  <c r="Z2557" i="1" s="1"/>
  <c r="AA2557" i="1" s="1"/>
  <c r="T2560" i="1"/>
  <c r="U2559" i="1"/>
  <c r="AA2555" i="1" l="1"/>
  <c r="AB2556" i="1" s="1"/>
  <c r="AB2557" i="1" s="1"/>
  <c r="AB2558" i="1" s="1"/>
  <c r="W2559" i="1" a="1"/>
  <c r="W2559" i="1" s="1"/>
  <c r="V2559" i="1" a="1"/>
  <c r="V2559" i="1" s="1"/>
  <c r="T2561" i="1"/>
  <c r="U2560" i="1"/>
  <c r="V2560" i="1" l="1" a="1"/>
  <c r="V2560" i="1" s="1"/>
  <c r="W2560" i="1" a="1"/>
  <c r="W2560" i="1" s="1"/>
  <c r="X2560" i="1" s="1" a="1"/>
  <c r="X2560" i="1" s="1"/>
  <c r="Y2560" i="1" s="1"/>
  <c r="T2562" i="1"/>
  <c r="U2561" i="1"/>
  <c r="X2559" i="1" a="1"/>
  <c r="X2559" i="1" s="1"/>
  <c r="Y2559" i="1" s="1"/>
  <c r="Z2559" i="1" l="1"/>
  <c r="AA2559" i="1" s="1"/>
  <c r="Z2558" i="1"/>
  <c r="V2561" i="1" a="1"/>
  <c r="V2561" i="1" s="1"/>
  <c r="W2561" i="1" a="1"/>
  <c r="W2561" i="1" s="1"/>
  <c r="X2561" i="1" s="1" a="1"/>
  <c r="X2561" i="1" s="1"/>
  <c r="Y2561" i="1" s="1"/>
  <c r="Z2560" i="1" s="1"/>
  <c r="AA2560" i="1" s="1"/>
  <c r="T2563" i="1"/>
  <c r="U2562" i="1"/>
  <c r="AA2558" i="1" l="1"/>
  <c r="AB2559" i="1" s="1"/>
  <c r="AB2560" i="1" s="1"/>
  <c r="AB2561" i="1" s="1"/>
  <c r="W2562" i="1" a="1"/>
  <c r="W2562" i="1" s="1"/>
  <c r="V2562" i="1" a="1"/>
  <c r="V2562" i="1" s="1"/>
  <c r="T2564" i="1"/>
  <c r="U2563" i="1"/>
  <c r="V2563" i="1" l="1" a="1"/>
  <c r="V2563" i="1" s="1"/>
  <c r="W2563" i="1" a="1"/>
  <c r="W2563" i="1" s="1"/>
  <c r="X2563" i="1" s="1" a="1"/>
  <c r="X2563" i="1" s="1"/>
  <c r="Y2563" i="1" s="1"/>
  <c r="T2565" i="1"/>
  <c r="U2564" i="1"/>
  <c r="X2562" i="1" a="1"/>
  <c r="X2562" i="1" s="1"/>
  <c r="Y2562" i="1" s="1"/>
  <c r="Z2562" i="1" l="1"/>
  <c r="AA2562" i="1" s="1"/>
  <c r="Z2561" i="1"/>
  <c r="W2564" i="1" a="1"/>
  <c r="W2564" i="1" s="1"/>
  <c r="V2564" i="1" a="1"/>
  <c r="V2564" i="1" s="1"/>
  <c r="T2566" i="1"/>
  <c r="U2565" i="1"/>
  <c r="AA2561" i="1" l="1"/>
  <c r="AB2562" i="1" s="1"/>
  <c r="AB2563" i="1" s="1"/>
  <c r="W2565" i="1" a="1"/>
  <c r="W2565" i="1" s="1"/>
  <c r="V2565" i="1" a="1"/>
  <c r="V2565" i="1" s="1"/>
  <c r="T2567" i="1"/>
  <c r="U2566" i="1"/>
  <c r="X2564" i="1" a="1"/>
  <c r="X2564" i="1" s="1"/>
  <c r="Y2564" i="1" s="1"/>
  <c r="X2565" i="1" l="1" a="1"/>
  <c r="X2565" i="1" s="1"/>
  <c r="Y2565" i="1" s="1"/>
  <c r="Z2564" i="1" s="1"/>
  <c r="AA2564" i="1" s="1"/>
  <c r="Z2563" i="1"/>
  <c r="V2566" i="1" a="1"/>
  <c r="V2566" i="1" s="1"/>
  <c r="W2566" i="1" a="1"/>
  <c r="W2566" i="1" s="1"/>
  <c r="X2566" i="1" s="1" a="1"/>
  <c r="X2566" i="1" s="1"/>
  <c r="Y2566" i="1" s="1"/>
  <c r="T2568" i="1"/>
  <c r="U2567" i="1"/>
  <c r="AA2563" i="1" l="1"/>
  <c r="AB2564" i="1" s="1"/>
  <c r="AB2565" i="1" s="1"/>
  <c r="V2567" i="1" a="1"/>
  <c r="V2567" i="1" s="1"/>
  <c r="W2567" i="1" a="1"/>
  <c r="W2567" i="1" s="1"/>
  <c r="T2569" i="1"/>
  <c r="U2568" i="1"/>
  <c r="Z2565" i="1"/>
  <c r="AA2565" i="1" l="1"/>
  <c r="AB2566" i="1" s="1"/>
  <c r="V2568" i="1" a="1"/>
  <c r="V2568" i="1" s="1"/>
  <c r="W2568" i="1" a="1"/>
  <c r="W2568" i="1" s="1"/>
  <c r="X2568" i="1" s="1" a="1"/>
  <c r="X2568" i="1" s="1"/>
  <c r="Y2568" i="1" s="1"/>
  <c r="T2570" i="1"/>
  <c r="U2569" i="1"/>
  <c r="X2567" i="1" a="1"/>
  <c r="X2567" i="1" s="1"/>
  <c r="Y2567" i="1" s="1"/>
  <c r="Z2567" i="1" l="1"/>
  <c r="AA2567" i="1" s="1"/>
  <c r="Z2566" i="1"/>
  <c r="W2569" i="1" a="1"/>
  <c r="W2569" i="1" s="1"/>
  <c r="V2569" i="1" a="1"/>
  <c r="V2569" i="1" s="1"/>
  <c r="T2571" i="1"/>
  <c r="U2570" i="1"/>
  <c r="AA2566" i="1" l="1"/>
  <c r="AB2567" i="1" s="1"/>
  <c r="AB2568" i="1" s="1"/>
  <c r="V2570" i="1" a="1"/>
  <c r="V2570" i="1" s="1"/>
  <c r="W2570" i="1" a="1"/>
  <c r="W2570" i="1" s="1"/>
  <c r="X2570" i="1" s="1" a="1"/>
  <c r="X2570" i="1" s="1"/>
  <c r="Y2570" i="1" s="1"/>
  <c r="T2572" i="1"/>
  <c r="U2571" i="1"/>
  <c r="X2569" i="1" a="1"/>
  <c r="X2569" i="1" s="1"/>
  <c r="Y2569" i="1" s="1"/>
  <c r="Z2569" i="1" l="1"/>
  <c r="AA2569" i="1" s="1"/>
  <c r="Z2568" i="1"/>
  <c r="V2571" i="1" a="1"/>
  <c r="V2571" i="1" s="1"/>
  <c r="W2571" i="1" a="1"/>
  <c r="W2571" i="1" s="1"/>
  <c r="X2571" i="1" s="1" a="1"/>
  <c r="X2571" i="1" s="1"/>
  <c r="Y2571" i="1" s="1"/>
  <c r="Z2570" i="1" s="1"/>
  <c r="AA2570" i="1" s="1"/>
  <c r="T2573" i="1"/>
  <c r="U2572" i="1"/>
  <c r="AA2568" i="1" l="1"/>
  <c r="AB2569" i="1" s="1"/>
  <c r="AB2570" i="1" s="1"/>
  <c r="AB2571" i="1" s="1"/>
  <c r="V2572" i="1" a="1"/>
  <c r="V2572" i="1" s="1"/>
  <c r="W2572" i="1" a="1"/>
  <c r="W2572" i="1" s="1"/>
  <c r="X2572" i="1" s="1" a="1"/>
  <c r="X2572" i="1" s="1"/>
  <c r="Y2572" i="1" s="1"/>
  <c r="Z2571" i="1" s="1"/>
  <c r="AA2571" i="1" s="1"/>
  <c r="T2574" i="1"/>
  <c r="U2573" i="1"/>
  <c r="AB2572" i="1" l="1"/>
  <c r="W2573" i="1" a="1"/>
  <c r="W2573" i="1" s="1"/>
  <c r="V2573" i="1" a="1"/>
  <c r="V2573" i="1" s="1"/>
  <c r="T2575" i="1"/>
  <c r="U2574" i="1"/>
  <c r="W2574" i="1" l="1" a="1"/>
  <c r="W2574" i="1" s="1"/>
  <c r="V2574" i="1" a="1"/>
  <c r="V2574" i="1" s="1"/>
  <c r="T2576" i="1"/>
  <c r="U2575" i="1"/>
  <c r="X2573" i="1" a="1"/>
  <c r="X2573" i="1" s="1"/>
  <c r="Y2573" i="1" s="1"/>
  <c r="Z2572" i="1" l="1"/>
  <c r="V2575" i="1" a="1"/>
  <c r="V2575" i="1" s="1"/>
  <c r="W2575" i="1" a="1"/>
  <c r="W2575" i="1" s="1"/>
  <c r="X2575" i="1" s="1" a="1"/>
  <c r="X2575" i="1" s="1"/>
  <c r="Y2575" i="1" s="1"/>
  <c r="T2577" i="1"/>
  <c r="U2576" i="1"/>
  <c r="X2574" i="1" a="1"/>
  <c r="X2574" i="1" s="1"/>
  <c r="Y2574" i="1" s="1"/>
  <c r="AA2572" i="1" l="1"/>
  <c r="AB2573" i="1" s="1"/>
  <c r="Z2574" i="1"/>
  <c r="AA2574" i="1" s="1"/>
  <c r="W2576" i="1" a="1"/>
  <c r="W2576" i="1" s="1"/>
  <c r="V2576" i="1" a="1"/>
  <c r="V2576" i="1" s="1"/>
  <c r="T2578" i="1"/>
  <c r="U2577" i="1"/>
  <c r="Z2573" i="1"/>
  <c r="AA2573" i="1" l="1"/>
  <c r="AB2574" i="1" s="1"/>
  <c r="AB2575" i="1" s="1"/>
  <c r="V2577" i="1" a="1"/>
  <c r="V2577" i="1" s="1"/>
  <c r="W2577" i="1" a="1"/>
  <c r="W2577" i="1" s="1"/>
  <c r="X2577" i="1" s="1" a="1"/>
  <c r="X2577" i="1" s="1"/>
  <c r="Y2577" i="1" s="1"/>
  <c r="T2579" i="1"/>
  <c r="U2578" i="1"/>
  <c r="X2576" i="1" a="1"/>
  <c r="X2576" i="1" s="1"/>
  <c r="Y2576" i="1" s="1"/>
  <c r="Z2576" i="1" l="1"/>
  <c r="AA2576" i="1" s="1"/>
  <c r="Z2575" i="1"/>
  <c r="W2578" i="1" a="1"/>
  <c r="W2578" i="1" s="1"/>
  <c r="V2578" i="1" a="1"/>
  <c r="V2578" i="1" s="1"/>
  <c r="T2580" i="1"/>
  <c r="U2579" i="1"/>
  <c r="AA2575" i="1" l="1"/>
  <c r="AB2576" i="1" s="1"/>
  <c r="AB2577" i="1" s="1"/>
  <c r="W2579" i="1" a="1"/>
  <c r="W2579" i="1" s="1"/>
  <c r="V2579" i="1" a="1"/>
  <c r="V2579" i="1" s="1"/>
  <c r="T2581" i="1"/>
  <c r="U2580" i="1"/>
  <c r="X2578" i="1" a="1"/>
  <c r="X2578" i="1" s="1"/>
  <c r="Y2578" i="1" s="1"/>
  <c r="Z2577" i="1" l="1"/>
  <c r="V2580" i="1" a="1"/>
  <c r="V2580" i="1" s="1"/>
  <c r="W2580" i="1" a="1"/>
  <c r="W2580" i="1" s="1"/>
  <c r="X2580" i="1" s="1" a="1"/>
  <c r="X2580" i="1" s="1"/>
  <c r="Y2580" i="1" s="1"/>
  <c r="T2582" i="1"/>
  <c r="U2581" i="1"/>
  <c r="X2579" i="1" a="1"/>
  <c r="X2579" i="1" s="1"/>
  <c r="Y2579" i="1" s="1"/>
  <c r="AA2577" i="1" l="1"/>
  <c r="AB2578" i="1" s="1"/>
  <c r="Z2579" i="1"/>
  <c r="AA2579" i="1" s="1"/>
  <c r="V2581" i="1" a="1"/>
  <c r="V2581" i="1" s="1"/>
  <c r="W2581" i="1" a="1"/>
  <c r="W2581" i="1" s="1"/>
  <c r="X2581" i="1" s="1" a="1"/>
  <c r="X2581" i="1" s="1"/>
  <c r="Y2581" i="1" s="1"/>
  <c r="Z2580" i="1" s="1"/>
  <c r="AA2580" i="1" s="1"/>
  <c r="T2583" i="1"/>
  <c r="U2582" i="1"/>
  <c r="Z2578" i="1"/>
  <c r="AA2578" i="1" l="1"/>
  <c r="AB2579" i="1" s="1"/>
  <c r="AB2580" i="1" s="1"/>
  <c r="AB2581" i="1" s="1"/>
  <c r="V2582" i="1" a="1"/>
  <c r="V2582" i="1" s="1"/>
  <c r="W2582" i="1" a="1"/>
  <c r="W2582" i="1" s="1"/>
  <c r="X2582" i="1" s="1" a="1"/>
  <c r="X2582" i="1" s="1"/>
  <c r="Y2582" i="1" s="1"/>
  <c r="Z2581" i="1" s="1"/>
  <c r="T2584" i="1"/>
  <c r="U2583" i="1"/>
  <c r="AA2581" i="1" l="1"/>
  <c r="AB2582" i="1" s="1"/>
  <c r="V2583" i="1" a="1"/>
  <c r="V2583" i="1" s="1"/>
  <c r="W2583" i="1" a="1"/>
  <c r="W2583" i="1" s="1"/>
  <c r="X2583" i="1" s="1" a="1"/>
  <c r="X2583" i="1" s="1"/>
  <c r="Y2583" i="1" s="1"/>
  <c r="Z2582" i="1" s="1"/>
  <c r="T2585" i="1"/>
  <c r="U2584" i="1"/>
  <c r="AA2582" i="1" l="1"/>
  <c r="AB2583" i="1" s="1"/>
  <c r="W2584" i="1" a="1"/>
  <c r="W2584" i="1" s="1"/>
  <c r="V2584" i="1" a="1"/>
  <c r="V2584" i="1" s="1"/>
  <c r="T2586" i="1"/>
  <c r="U2585" i="1"/>
  <c r="W2585" i="1" l="1" a="1"/>
  <c r="W2585" i="1" s="1"/>
  <c r="V2585" i="1" a="1"/>
  <c r="V2585" i="1" s="1"/>
  <c r="T2587" i="1"/>
  <c r="U2586" i="1"/>
  <c r="X2584" i="1" a="1"/>
  <c r="X2584" i="1" s="1"/>
  <c r="Y2584" i="1" s="1"/>
  <c r="Z2583" i="1" l="1"/>
  <c r="X2585" i="1" a="1"/>
  <c r="X2585" i="1" s="1"/>
  <c r="Y2585" i="1" s="1"/>
  <c r="V2586" i="1" a="1"/>
  <c r="V2586" i="1" s="1"/>
  <c r="W2586" i="1" a="1"/>
  <c r="W2586" i="1" s="1"/>
  <c r="X2586" i="1" s="1" a="1"/>
  <c r="X2586" i="1" s="1"/>
  <c r="Y2586" i="1" s="1"/>
  <c r="T2588" i="1"/>
  <c r="U2587" i="1"/>
  <c r="AA2583" i="1" l="1"/>
  <c r="AB2584" i="1" s="1"/>
  <c r="V2587" i="1" a="1"/>
  <c r="V2587" i="1" s="1"/>
  <c r="W2587" i="1" a="1"/>
  <c r="W2587" i="1" s="1"/>
  <c r="X2587" i="1" s="1" a="1"/>
  <c r="X2587" i="1" s="1"/>
  <c r="Y2587" i="1" s="1"/>
  <c r="Z2586" i="1" s="1"/>
  <c r="AA2586" i="1" s="1"/>
  <c r="T2589" i="1"/>
  <c r="U2588" i="1"/>
  <c r="Z2585" i="1"/>
  <c r="AA2585" i="1" s="1"/>
  <c r="Z2584" i="1"/>
  <c r="AA2584" i="1" l="1"/>
  <c r="AB2585" i="1" s="1"/>
  <c r="AB2586" i="1" s="1"/>
  <c r="AB2587" i="1" s="1"/>
  <c r="W2588" i="1" a="1"/>
  <c r="W2588" i="1" s="1"/>
  <c r="V2588" i="1" a="1"/>
  <c r="V2588" i="1" s="1"/>
  <c r="T2590" i="1"/>
  <c r="U2589" i="1"/>
  <c r="V2589" i="1" l="1" a="1"/>
  <c r="V2589" i="1" s="1"/>
  <c r="W2589" i="1" a="1"/>
  <c r="W2589" i="1" s="1"/>
  <c r="X2589" i="1" s="1" a="1"/>
  <c r="X2589" i="1" s="1"/>
  <c r="Y2589" i="1" s="1"/>
  <c r="T2591" i="1"/>
  <c r="U2590" i="1"/>
  <c r="X2588" i="1" a="1"/>
  <c r="X2588" i="1" s="1"/>
  <c r="Y2588" i="1" s="1"/>
  <c r="Z2588" i="1" l="1"/>
  <c r="AA2588" i="1" s="1"/>
  <c r="Z2587" i="1"/>
  <c r="V2590" i="1" a="1"/>
  <c r="V2590" i="1" s="1"/>
  <c r="W2590" i="1" a="1"/>
  <c r="W2590" i="1" s="1"/>
  <c r="X2590" i="1" s="1" a="1"/>
  <c r="X2590" i="1" s="1"/>
  <c r="Y2590" i="1" s="1"/>
  <c r="Z2589" i="1" s="1"/>
  <c r="AA2589" i="1" s="1"/>
  <c r="T2592" i="1"/>
  <c r="U2591" i="1"/>
  <c r="AA2587" i="1" l="1"/>
  <c r="AB2588" i="1" s="1"/>
  <c r="AB2589" i="1" s="1"/>
  <c r="AB2590" i="1" s="1"/>
  <c r="W2591" i="1" a="1"/>
  <c r="W2591" i="1" s="1"/>
  <c r="X2591" i="1" s="1" a="1"/>
  <c r="X2591" i="1" s="1"/>
  <c r="Y2591" i="1" s="1"/>
  <c r="V2591" i="1" a="1"/>
  <c r="V2591" i="1" s="1"/>
  <c r="T2593" i="1"/>
  <c r="U2592" i="1"/>
  <c r="Z2590" i="1" l="1"/>
  <c r="W2592" i="1" a="1"/>
  <c r="W2592" i="1" s="1"/>
  <c r="V2592" i="1" a="1"/>
  <c r="V2592" i="1" s="1"/>
  <c r="T2594" i="1"/>
  <c r="U2593" i="1"/>
  <c r="AA2590" i="1" l="1"/>
  <c r="AB2591" i="1" s="1"/>
  <c r="V2593" i="1" a="1"/>
  <c r="V2593" i="1" s="1"/>
  <c r="W2593" i="1" a="1"/>
  <c r="W2593" i="1" s="1"/>
  <c r="T2595" i="1"/>
  <c r="U2594" i="1"/>
  <c r="X2592" i="1" a="1"/>
  <c r="X2592" i="1" s="1"/>
  <c r="Y2592" i="1" s="1"/>
  <c r="T2596" i="1" l="1"/>
  <c r="U2595" i="1"/>
  <c r="X2593" i="1" a="1"/>
  <c r="X2593" i="1" s="1"/>
  <c r="Y2593" i="1" s="1"/>
  <c r="Z2592" i="1" s="1"/>
  <c r="AA2592" i="1" s="1"/>
  <c r="Z2591" i="1"/>
  <c r="W2594" i="1" a="1"/>
  <c r="W2594" i="1" s="1"/>
  <c r="V2594" i="1" a="1"/>
  <c r="V2594" i="1" s="1"/>
  <c r="AA2591" i="1" l="1"/>
  <c r="AB2592" i="1" s="1"/>
  <c r="AB2593" i="1" s="1"/>
  <c r="X2594" i="1" a="1"/>
  <c r="X2594" i="1" s="1"/>
  <c r="Y2594" i="1" s="1"/>
  <c r="Z2593" i="1" s="1"/>
  <c r="V2595" i="1" a="1"/>
  <c r="V2595" i="1" s="1"/>
  <c r="W2595" i="1" a="1"/>
  <c r="W2595" i="1" s="1"/>
  <c r="T2597" i="1"/>
  <c r="U2596" i="1"/>
  <c r="AA2593" i="1" l="1"/>
  <c r="AB2594" i="1" s="1"/>
  <c r="X2595" i="1" a="1"/>
  <c r="X2595" i="1" s="1"/>
  <c r="Y2595" i="1" s="1"/>
  <c r="Z2594" i="1" s="1"/>
  <c r="V2596" i="1" a="1"/>
  <c r="V2596" i="1" s="1"/>
  <c r="W2596" i="1" a="1"/>
  <c r="W2596" i="1" s="1"/>
  <c r="T2598" i="1"/>
  <c r="U2597" i="1"/>
  <c r="AA2594" i="1" l="1"/>
  <c r="AB2595" i="1" s="1"/>
  <c r="T2599" i="1"/>
  <c r="U2598" i="1"/>
  <c r="X2596" i="1" a="1"/>
  <c r="X2596" i="1" s="1"/>
  <c r="Y2596" i="1" s="1"/>
  <c r="Z2595" i="1" s="1"/>
  <c r="W2597" i="1" a="1"/>
  <c r="W2597" i="1" s="1"/>
  <c r="X2597" i="1" s="1" a="1"/>
  <c r="X2597" i="1" s="1"/>
  <c r="Y2597" i="1" s="1"/>
  <c r="V2597" i="1" a="1"/>
  <c r="V2597" i="1" s="1"/>
  <c r="AA2595" i="1" l="1"/>
  <c r="AB2596" i="1" s="1"/>
  <c r="Z2596" i="1"/>
  <c r="V2598" i="1" a="1"/>
  <c r="V2598" i="1" s="1"/>
  <c r="W2598" i="1" a="1"/>
  <c r="W2598" i="1" s="1"/>
  <c r="X2598" i="1" s="1" a="1"/>
  <c r="X2598" i="1" s="1"/>
  <c r="Y2598" i="1" s="1"/>
  <c r="T2600" i="1"/>
  <c r="U2599" i="1"/>
  <c r="AA2596" i="1" l="1"/>
  <c r="AB2597" i="1" s="1"/>
  <c r="V2599" i="1" a="1"/>
  <c r="V2599" i="1" s="1"/>
  <c r="W2599" i="1" a="1"/>
  <c r="W2599" i="1" s="1"/>
  <c r="X2599" i="1" s="1" a="1"/>
  <c r="X2599" i="1" s="1"/>
  <c r="Y2599" i="1" s="1"/>
  <c r="T2601" i="1"/>
  <c r="U2600" i="1"/>
  <c r="Z2597" i="1"/>
  <c r="AA2597" i="1" l="1"/>
  <c r="AB2598" i="1" s="1"/>
  <c r="W2600" i="1" a="1"/>
  <c r="W2600" i="1" s="1"/>
  <c r="V2600" i="1" a="1"/>
  <c r="V2600" i="1" s="1"/>
  <c r="T2602" i="1"/>
  <c r="U2601" i="1"/>
  <c r="Z2598" i="1"/>
  <c r="AA2598" i="1" l="1"/>
  <c r="AB2599" i="1" s="1"/>
  <c r="T2603" i="1"/>
  <c r="U2602" i="1"/>
  <c r="V2601" i="1" a="1"/>
  <c r="V2601" i="1" s="1"/>
  <c r="W2601" i="1" a="1"/>
  <c r="W2601" i="1" s="1"/>
  <c r="X2601" i="1" s="1" a="1"/>
  <c r="X2601" i="1" s="1"/>
  <c r="Y2601" i="1" s="1"/>
  <c r="X2600" i="1" a="1"/>
  <c r="X2600" i="1" s="1"/>
  <c r="Y2600" i="1" s="1"/>
  <c r="Z2600" i="1" l="1"/>
  <c r="AA2600" i="1" s="1"/>
  <c r="Z2599" i="1"/>
  <c r="V2602" i="1" a="1"/>
  <c r="V2602" i="1" s="1"/>
  <c r="W2602" i="1" a="1"/>
  <c r="W2602" i="1" s="1"/>
  <c r="T2604" i="1"/>
  <c r="U2603" i="1"/>
  <c r="AA2599" i="1" l="1"/>
  <c r="AB2600" i="1" s="1"/>
  <c r="AB2601" i="1" s="1"/>
  <c r="W2603" i="1" a="1"/>
  <c r="W2603" i="1" s="1"/>
  <c r="V2603" i="1" a="1"/>
  <c r="V2603" i="1" s="1"/>
  <c r="T2605" i="1"/>
  <c r="U2604" i="1"/>
  <c r="X2602" i="1" a="1"/>
  <c r="X2602" i="1" s="1"/>
  <c r="Y2602" i="1" s="1"/>
  <c r="V2604" i="1" l="1" a="1"/>
  <c r="V2604" i="1" s="1"/>
  <c r="W2604" i="1" a="1"/>
  <c r="W2604" i="1" s="1"/>
  <c r="X2604" i="1" s="1" a="1"/>
  <c r="X2604" i="1" s="1"/>
  <c r="Y2604" i="1" s="1"/>
  <c r="Z2601" i="1"/>
  <c r="T2606" i="1"/>
  <c r="U2605" i="1"/>
  <c r="X2603" i="1" a="1"/>
  <c r="X2603" i="1" s="1"/>
  <c r="Y2603" i="1" s="1"/>
  <c r="Z2602" i="1" s="1"/>
  <c r="AA2602" i="1" s="1"/>
  <c r="AA2601" i="1" l="1"/>
  <c r="AB2602" i="1" s="1"/>
  <c r="AB2603" i="1" s="1"/>
  <c r="Z2603" i="1"/>
  <c r="AA2603" i="1" s="1"/>
  <c r="W2605" i="1" a="1"/>
  <c r="W2605" i="1" s="1"/>
  <c r="X2605" i="1" s="1" a="1"/>
  <c r="X2605" i="1" s="1"/>
  <c r="Y2605" i="1" s="1"/>
  <c r="Z2604" i="1" s="1"/>
  <c r="AA2604" i="1" s="1"/>
  <c r="V2605" i="1" a="1"/>
  <c r="V2605" i="1" s="1"/>
  <c r="T2607" i="1"/>
  <c r="U2606" i="1"/>
  <c r="AB2604" i="1" l="1"/>
  <c r="AB2605" i="1" s="1"/>
  <c r="W2606" i="1" a="1"/>
  <c r="W2606" i="1" s="1"/>
  <c r="X2606" i="1" s="1" a="1"/>
  <c r="X2606" i="1" s="1"/>
  <c r="Y2606" i="1" s="1"/>
  <c r="Z2605" i="1" s="1"/>
  <c r="AA2605" i="1" s="1"/>
  <c r="V2606" i="1" a="1"/>
  <c r="V2606" i="1" s="1"/>
  <c r="T2608" i="1"/>
  <c r="U2607" i="1"/>
  <c r="AB2606" i="1" l="1"/>
  <c r="T2609" i="1"/>
  <c r="U2608" i="1"/>
  <c r="V2607" i="1" a="1"/>
  <c r="V2607" i="1" s="1"/>
  <c r="W2607" i="1" a="1"/>
  <c r="W2607" i="1" s="1"/>
  <c r="X2607" i="1" s="1" a="1"/>
  <c r="X2607" i="1" s="1"/>
  <c r="Y2607" i="1" s="1"/>
  <c r="T2610" i="1" l="1"/>
  <c r="U2609" i="1"/>
  <c r="Z2606" i="1"/>
  <c r="W2608" i="1" a="1"/>
  <c r="W2608" i="1" s="1"/>
  <c r="V2608" i="1" a="1"/>
  <c r="V2608" i="1" s="1"/>
  <c r="AA2606" i="1" l="1"/>
  <c r="AB2607" i="1" s="1"/>
  <c r="X2608" i="1" a="1"/>
  <c r="X2608" i="1" s="1"/>
  <c r="Y2608" i="1" s="1"/>
  <c r="T2611" i="1"/>
  <c r="U2610" i="1"/>
  <c r="W2609" i="1" a="1"/>
  <c r="W2609" i="1" s="1"/>
  <c r="X2609" i="1" s="1" a="1"/>
  <c r="X2609" i="1" s="1"/>
  <c r="Y2609" i="1" s="1"/>
  <c r="V2609" i="1" a="1"/>
  <c r="V2609" i="1" s="1"/>
  <c r="V2610" i="1" l="1" a="1"/>
  <c r="V2610" i="1" s="1"/>
  <c r="W2610" i="1" a="1"/>
  <c r="W2610" i="1" s="1"/>
  <c r="X2610" i="1" s="1" a="1"/>
  <c r="X2610" i="1" s="1"/>
  <c r="Y2610" i="1" s="1"/>
  <c r="T2612" i="1"/>
  <c r="U2611" i="1"/>
  <c r="Z2608" i="1"/>
  <c r="AA2608" i="1" s="1"/>
  <c r="Z2607" i="1"/>
  <c r="AA2607" i="1" l="1"/>
  <c r="AB2608" i="1" s="1"/>
  <c r="AB2609" i="1" s="1"/>
  <c r="V2611" i="1" a="1"/>
  <c r="V2611" i="1" s="1"/>
  <c r="W2611" i="1" a="1"/>
  <c r="W2611" i="1" s="1"/>
  <c r="X2611" i="1" s="1" a="1"/>
  <c r="X2611" i="1" s="1"/>
  <c r="Y2611" i="1" s="1"/>
  <c r="Z2610" i="1" s="1"/>
  <c r="AA2610" i="1" s="1"/>
  <c r="T2613" i="1"/>
  <c r="U2612" i="1"/>
  <c r="Z2609" i="1"/>
  <c r="AA2609" i="1" l="1"/>
  <c r="AB2610" i="1" s="1"/>
  <c r="AB2611" i="1" s="1"/>
  <c r="W2612" i="1" a="1"/>
  <c r="W2612" i="1" s="1"/>
  <c r="V2612" i="1" a="1"/>
  <c r="V2612" i="1" s="1"/>
  <c r="T2614" i="1"/>
  <c r="U2613" i="1"/>
  <c r="V2613" i="1" l="1" a="1"/>
  <c r="V2613" i="1" s="1"/>
  <c r="W2613" i="1" a="1"/>
  <c r="W2613" i="1" s="1"/>
  <c r="X2613" i="1" s="1" a="1"/>
  <c r="X2613" i="1" s="1"/>
  <c r="Y2613" i="1" s="1"/>
  <c r="T2615" i="1"/>
  <c r="U2614" i="1"/>
  <c r="X2612" i="1" a="1"/>
  <c r="X2612" i="1" s="1"/>
  <c r="Y2612" i="1" s="1"/>
  <c r="V2614" i="1" l="1" a="1"/>
  <c r="V2614" i="1" s="1"/>
  <c r="W2614" i="1" a="1"/>
  <c r="W2614" i="1" s="1"/>
  <c r="X2614" i="1" s="1" a="1"/>
  <c r="X2614" i="1" s="1"/>
  <c r="Y2614" i="1" s="1"/>
  <c r="Z2613" i="1" s="1"/>
  <c r="AA2613" i="1" s="1"/>
  <c r="Z2612" i="1"/>
  <c r="AA2612" i="1" s="1"/>
  <c r="Z2611" i="1"/>
  <c r="T2616" i="1"/>
  <c r="U2615" i="1"/>
  <c r="AA2611" i="1" l="1"/>
  <c r="AB2612" i="1" s="1"/>
  <c r="AB2613" i="1" s="1"/>
  <c r="AB2614" i="1" s="1"/>
  <c r="W2615" i="1" a="1"/>
  <c r="W2615" i="1" s="1"/>
  <c r="V2615" i="1" a="1"/>
  <c r="V2615" i="1" s="1"/>
  <c r="T2617" i="1"/>
  <c r="U2616" i="1"/>
  <c r="T2618" i="1" l="1"/>
  <c r="U2617" i="1"/>
  <c r="V2616" i="1" a="1"/>
  <c r="V2616" i="1" s="1"/>
  <c r="W2616" i="1" a="1"/>
  <c r="W2616" i="1" s="1"/>
  <c r="X2615" i="1" a="1"/>
  <c r="X2615" i="1" s="1"/>
  <c r="Y2615" i="1" s="1"/>
  <c r="X2616" i="1" l="1" a="1"/>
  <c r="X2616" i="1" s="1"/>
  <c r="Y2616" i="1" s="1"/>
  <c r="Z2615" i="1" s="1"/>
  <c r="AA2615" i="1" s="1"/>
  <c r="Z2614" i="1"/>
  <c r="V2617" i="1" a="1"/>
  <c r="V2617" i="1" s="1"/>
  <c r="W2617" i="1" a="1"/>
  <c r="W2617" i="1" s="1"/>
  <c r="T2619" i="1"/>
  <c r="U2618" i="1"/>
  <c r="AA2614" i="1" l="1"/>
  <c r="AB2615" i="1" s="1"/>
  <c r="AB2616" i="1" s="1"/>
  <c r="W2618" i="1" a="1"/>
  <c r="W2618" i="1" s="1"/>
  <c r="V2618" i="1" a="1"/>
  <c r="V2618" i="1" s="1"/>
  <c r="T2620" i="1"/>
  <c r="U2619" i="1"/>
  <c r="X2617" i="1" a="1"/>
  <c r="X2617" i="1" s="1"/>
  <c r="Y2617" i="1" s="1"/>
  <c r="Z2616" i="1" s="1"/>
  <c r="AA2616" i="1" l="1"/>
  <c r="AB2617" i="1" s="1"/>
  <c r="V2619" i="1" a="1"/>
  <c r="V2619" i="1" s="1"/>
  <c r="W2619" i="1" a="1"/>
  <c r="W2619" i="1" s="1"/>
  <c r="X2619" i="1" s="1" a="1"/>
  <c r="X2619" i="1" s="1"/>
  <c r="Y2619" i="1" s="1"/>
  <c r="T2621" i="1"/>
  <c r="U2620" i="1"/>
  <c r="X2618" i="1" a="1"/>
  <c r="X2618" i="1" s="1"/>
  <c r="Y2618" i="1" s="1"/>
  <c r="T2622" i="1" l="1"/>
  <c r="U2621" i="1"/>
  <c r="Z2618" i="1"/>
  <c r="AA2618" i="1" s="1"/>
  <c r="V2620" i="1" a="1"/>
  <c r="V2620" i="1" s="1"/>
  <c r="W2620" i="1" a="1"/>
  <c r="W2620" i="1" s="1"/>
  <c r="Z2617" i="1"/>
  <c r="AA2617" i="1" l="1"/>
  <c r="AB2618" i="1" s="1"/>
  <c r="AB2619" i="1" s="1"/>
  <c r="X2620" i="1" a="1"/>
  <c r="X2620" i="1" s="1"/>
  <c r="Y2620" i="1" s="1"/>
  <c r="W2621" i="1" a="1"/>
  <c r="W2621" i="1" s="1"/>
  <c r="V2621" i="1" a="1"/>
  <c r="V2621" i="1" s="1"/>
  <c r="T2623" i="1"/>
  <c r="U2622" i="1"/>
  <c r="V2622" i="1" l="1" a="1"/>
  <c r="V2622" i="1" s="1"/>
  <c r="W2622" i="1" a="1"/>
  <c r="W2622" i="1" s="1"/>
  <c r="X2622" i="1" s="1" a="1"/>
  <c r="X2622" i="1" s="1"/>
  <c r="Y2622" i="1" s="1"/>
  <c r="T2624" i="1"/>
  <c r="U2623" i="1"/>
  <c r="X2621" i="1" a="1"/>
  <c r="X2621" i="1" s="1"/>
  <c r="Y2621" i="1" s="1"/>
  <c r="Z2620" i="1" s="1"/>
  <c r="AA2620" i="1" s="1"/>
  <c r="Z2619" i="1"/>
  <c r="AA2619" i="1" l="1"/>
  <c r="AB2620" i="1" s="1"/>
  <c r="AB2621" i="1" s="1"/>
  <c r="Z2621" i="1"/>
  <c r="V2623" i="1" a="1"/>
  <c r="V2623" i="1" s="1"/>
  <c r="W2623" i="1" a="1"/>
  <c r="W2623" i="1" s="1"/>
  <c r="X2623" i="1" s="1" a="1"/>
  <c r="X2623" i="1" s="1"/>
  <c r="Y2623" i="1" s="1"/>
  <c r="Z2622" i="1" s="1"/>
  <c r="AA2622" i="1" s="1"/>
  <c r="T2625" i="1"/>
  <c r="U2624" i="1"/>
  <c r="AA2621" i="1" l="1"/>
  <c r="AB2622" i="1" s="1"/>
  <c r="AB2623" i="1" s="1"/>
  <c r="T2626" i="1"/>
  <c r="U2625" i="1"/>
  <c r="V2624" i="1" a="1"/>
  <c r="V2624" i="1" s="1"/>
  <c r="W2624" i="1" a="1"/>
  <c r="W2624" i="1" s="1"/>
  <c r="X2624" i="1" s="1" a="1"/>
  <c r="X2624" i="1" s="1"/>
  <c r="Y2624" i="1" s="1"/>
  <c r="Z2623" i="1" s="1"/>
  <c r="AA2623" i="1" s="1"/>
  <c r="AB2624" i="1" l="1"/>
  <c r="V2625" i="1" a="1"/>
  <c r="V2625" i="1" s="1"/>
  <c r="W2625" i="1" a="1"/>
  <c r="W2625" i="1" s="1"/>
  <c r="X2625" i="1" s="1" a="1"/>
  <c r="X2625" i="1" s="1"/>
  <c r="Y2625" i="1" s="1"/>
  <c r="T2627" i="1"/>
  <c r="U2626" i="1"/>
  <c r="W2626" i="1" l="1" a="1"/>
  <c r="W2626" i="1" s="1"/>
  <c r="V2626" i="1" a="1"/>
  <c r="V2626" i="1" s="1"/>
  <c r="T2628" i="1"/>
  <c r="U2627" i="1"/>
  <c r="Z2624" i="1"/>
  <c r="AA2624" i="1" l="1"/>
  <c r="AB2625" i="1" s="1"/>
  <c r="W2627" i="1" a="1"/>
  <c r="W2627" i="1" s="1"/>
  <c r="V2627" i="1" a="1"/>
  <c r="V2627" i="1" s="1"/>
  <c r="T2629" i="1"/>
  <c r="U2628" i="1"/>
  <c r="X2626" i="1" a="1"/>
  <c r="X2626" i="1" s="1"/>
  <c r="Y2626" i="1" s="1"/>
  <c r="Z2625" i="1" l="1"/>
  <c r="V2628" i="1" a="1"/>
  <c r="V2628" i="1" s="1"/>
  <c r="W2628" i="1" a="1"/>
  <c r="W2628" i="1" s="1"/>
  <c r="X2628" i="1" s="1" a="1"/>
  <c r="X2628" i="1" s="1"/>
  <c r="Y2628" i="1" s="1"/>
  <c r="T2630" i="1"/>
  <c r="U2629" i="1"/>
  <c r="X2627" i="1" a="1"/>
  <c r="X2627" i="1" s="1"/>
  <c r="Y2627" i="1" s="1"/>
  <c r="AA2625" i="1" l="1"/>
  <c r="AB2626" i="1" s="1"/>
  <c r="V2629" i="1" a="1"/>
  <c r="V2629" i="1" s="1"/>
  <c r="W2629" i="1" a="1"/>
  <c r="W2629" i="1" s="1"/>
  <c r="X2629" i="1" s="1" a="1"/>
  <c r="X2629" i="1" s="1"/>
  <c r="Y2629" i="1" s="1"/>
  <c r="Z2628" i="1" s="1"/>
  <c r="AA2628" i="1" s="1"/>
  <c r="T2631" i="1"/>
  <c r="U2630" i="1"/>
  <c r="Z2627" i="1"/>
  <c r="AA2627" i="1" s="1"/>
  <c r="Z2626" i="1"/>
  <c r="AA2626" i="1" l="1"/>
  <c r="AB2627" i="1" s="1"/>
  <c r="AB2628" i="1" s="1"/>
  <c r="AB2629" i="1" s="1"/>
  <c r="V2630" i="1" a="1"/>
  <c r="V2630" i="1" s="1"/>
  <c r="W2630" i="1" a="1"/>
  <c r="W2630" i="1" s="1"/>
  <c r="X2630" i="1" s="1" a="1"/>
  <c r="X2630" i="1" s="1"/>
  <c r="Y2630" i="1" s="1"/>
  <c r="Z2629" i="1" s="1"/>
  <c r="T2632" i="1"/>
  <c r="U2631" i="1"/>
  <c r="AA2629" i="1" l="1"/>
  <c r="AB2630" i="1" s="1"/>
  <c r="V2631" i="1" a="1"/>
  <c r="V2631" i="1" s="1"/>
  <c r="W2631" i="1" a="1"/>
  <c r="W2631" i="1" s="1"/>
  <c r="X2631" i="1" s="1" a="1"/>
  <c r="X2631" i="1" s="1"/>
  <c r="Y2631" i="1" s="1"/>
  <c r="T2633" i="1"/>
  <c r="U2632" i="1"/>
  <c r="W2632" i="1" l="1" a="1"/>
  <c r="W2632" i="1" s="1"/>
  <c r="V2632" i="1" a="1"/>
  <c r="V2632" i="1" s="1"/>
  <c r="T2634" i="1"/>
  <c r="U2633" i="1"/>
  <c r="Z2630" i="1"/>
  <c r="AA2630" i="1" l="1"/>
  <c r="AB2631" i="1" s="1"/>
  <c r="W2633" i="1" a="1"/>
  <c r="W2633" i="1" s="1"/>
  <c r="V2633" i="1" a="1"/>
  <c r="V2633" i="1" s="1"/>
  <c r="T2635" i="1"/>
  <c r="U2634" i="1"/>
  <c r="X2632" i="1" a="1"/>
  <c r="X2632" i="1" s="1"/>
  <c r="Y2632" i="1" s="1"/>
  <c r="V2634" i="1" l="1" a="1"/>
  <c r="V2634" i="1" s="1"/>
  <c r="W2634" i="1" a="1"/>
  <c r="W2634" i="1" s="1"/>
  <c r="X2634" i="1" s="1" a="1"/>
  <c r="X2634" i="1" s="1"/>
  <c r="Y2634" i="1" s="1"/>
  <c r="Z2631" i="1"/>
  <c r="T2636" i="1"/>
  <c r="U2635" i="1"/>
  <c r="X2633" i="1" a="1"/>
  <c r="X2633" i="1" s="1"/>
  <c r="Y2633" i="1" s="1"/>
  <c r="AA2631" i="1" l="1"/>
  <c r="AB2632" i="1" s="1"/>
  <c r="Z2633" i="1"/>
  <c r="AA2633" i="1" s="1"/>
  <c r="W2635" i="1" a="1"/>
  <c r="W2635" i="1" s="1"/>
  <c r="V2635" i="1" a="1"/>
  <c r="V2635" i="1" s="1"/>
  <c r="T2637" i="1"/>
  <c r="U2636" i="1"/>
  <c r="Z2632" i="1"/>
  <c r="AA2632" i="1" l="1"/>
  <c r="AB2633" i="1" s="1"/>
  <c r="AB2634" i="1" s="1"/>
  <c r="V2636" i="1" a="1"/>
  <c r="V2636" i="1" s="1"/>
  <c r="W2636" i="1" a="1"/>
  <c r="W2636" i="1" s="1"/>
  <c r="X2636" i="1" s="1" a="1"/>
  <c r="X2636" i="1" s="1"/>
  <c r="Y2636" i="1" s="1"/>
  <c r="T2638" i="1"/>
  <c r="U2637" i="1"/>
  <c r="X2635" i="1" a="1"/>
  <c r="X2635" i="1" s="1"/>
  <c r="Y2635" i="1" s="1"/>
  <c r="V2637" i="1" l="1" a="1"/>
  <c r="V2637" i="1" s="1"/>
  <c r="W2637" i="1" a="1"/>
  <c r="W2637" i="1" s="1"/>
  <c r="X2637" i="1" s="1" a="1"/>
  <c r="X2637" i="1" s="1"/>
  <c r="Y2637" i="1" s="1"/>
  <c r="Z2636" i="1" s="1"/>
  <c r="AA2636" i="1" s="1"/>
  <c r="Z2635" i="1"/>
  <c r="AA2635" i="1" s="1"/>
  <c r="Z2634" i="1"/>
  <c r="T2639" i="1"/>
  <c r="U2638" i="1"/>
  <c r="AA2634" i="1" l="1"/>
  <c r="AB2635" i="1" s="1"/>
  <c r="AB2636" i="1" s="1"/>
  <c r="AB2637" i="1" s="1"/>
  <c r="V2638" i="1" a="1"/>
  <c r="V2638" i="1" s="1"/>
  <c r="W2638" i="1" a="1"/>
  <c r="W2638" i="1" s="1"/>
  <c r="X2638" i="1" s="1" a="1"/>
  <c r="X2638" i="1" s="1"/>
  <c r="Y2638" i="1" s="1"/>
  <c r="Z2637" i="1" s="1"/>
  <c r="AA2637" i="1" s="1"/>
  <c r="T2640" i="1"/>
  <c r="U2639" i="1"/>
  <c r="AB2638" i="1" l="1"/>
  <c r="V2639" i="1" a="1"/>
  <c r="V2639" i="1" s="1"/>
  <c r="W2639" i="1" a="1"/>
  <c r="W2639" i="1" s="1"/>
  <c r="X2639" i="1" s="1" a="1"/>
  <c r="X2639" i="1" s="1"/>
  <c r="Y2639" i="1" s="1"/>
  <c r="Z2638" i="1" s="1"/>
  <c r="AA2638" i="1" s="1"/>
  <c r="T2641" i="1"/>
  <c r="U2640" i="1"/>
  <c r="AB2639" i="1" l="1"/>
  <c r="V2640" i="1" a="1"/>
  <c r="V2640" i="1" s="1"/>
  <c r="W2640" i="1" a="1"/>
  <c r="W2640" i="1" s="1"/>
  <c r="X2640" i="1" s="1" a="1"/>
  <c r="X2640" i="1" s="1"/>
  <c r="Y2640" i="1" s="1"/>
  <c r="Z2639" i="1" s="1"/>
  <c r="AA2639" i="1" s="1"/>
  <c r="T2642" i="1"/>
  <c r="U2641" i="1"/>
  <c r="AB2640" i="1" l="1"/>
  <c r="V2641" i="1" a="1"/>
  <c r="V2641" i="1" s="1"/>
  <c r="W2641" i="1" a="1"/>
  <c r="W2641" i="1" s="1"/>
  <c r="X2641" i="1" s="1" a="1"/>
  <c r="X2641" i="1" s="1"/>
  <c r="Y2641" i="1" s="1"/>
  <c r="T2643" i="1"/>
  <c r="U2642" i="1"/>
  <c r="Z2640" i="1" l="1"/>
  <c r="V2642" i="1" a="1"/>
  <c r="V2642" i="1" s="1"/>
  <c r="W2642" i="1" a="1"/>
  <c r="W2642" i="1" s="1"/>
  <c r="X2642" i="1" s="1" a="1"/>
  <c r="X2642" i="1" s="1"/>
  <c r="Y2642" i="1" s="1"/>
  <c r="T2644" i="1"/>
  <c r="U2643" i="1"/>
  <c r="AA2640" i="1" l="1"/>
  <c r="AB2641" i="1" s="1"/>
  <c r="T2645" i="1"/>
  <c r="U2644" i="1"/>
  <c r="W2643" i="1" a="1"/>
  <c r="W2643" i="1" s="1"/>
  <c r="V2643" i="1" a="1"/>
  <c r="V2643" i="1" s="1"/>
  <c r="Z2641" i="1"/>
  <c r="AA2641" i="1" l="1"/>
  <c r="AB2642" i="1" s="1"/>
  <c r="X2643" i="1" a="1"/>
  <c r="X2643" i="1" s="1"/>
  <c r="Y2643" i="1" s="1"/>
  <c r="V2644" i="1" a="1"/>
  <c r="V2644" i="1" s="1"/>
  <c r="W2644" i="1" a="1"/>
  <c r="W2644" i="1" s="1"/>
  <c r="X2644" i="1" s="1" a="1"/>
  <c r="X2644" i="1" s="1"/>
  <c r="Y2644" i="1" s="1"/>
  <c r="T2646" i="1"/>
  <c r="U2645" i="1"/>
  <c r="V2645" i="1" l="1" a="1"/>
  <c r="V2645" i="1" s="1"/>
  <c r="W2645" i="1" a="1"/>
  <c r="W2645" i="1" s="1"/>
  <c r="X2645" i="1" s="1" a="1"/>
  <c r="X2645" i="1" s="1"/>
  <c r="Y2645" i="1" s="1"/>
  <c r="T2647" i="1"/>
  <c r="U2646" i="1"/>
  <c r="Z2643" i="1"/>
  <c r="AA2643" i="1" s="1"/>
  <c r="Z2642" i="1"/>
  <c r="AA2642" i="1" l="1"/>
  <c r="AB2643" i="1" s="1"/>
  <c r="AB2644" i="1" s="1"/>
  <c r="V2646" i="1" a="1"/>
  <c r="V2646" i="1" s="1"/>
  <c r="W2646" i="1" a="1"/>
  <c r="W2646" i="1" s="1"/>
  <c r="X2646" i="1" s="1" a="1"/>
  <c r="X2646" i="1" s="1"/>
  <c r="Y2646" i="1" s="1"/>
  <c r="Z2645" i="1" s="1"/>
  <c r="AA2645" i="1" s="1"/>
  <c r="T2648" i="1"/>
  <c r="U2647" i="1"/>
  <c r="Z2644" i="1"/>
  <c r="AA2644" i="1" l="1"/>
  <c r="AB2645" i="1" s="1"/>
  <c r="AB2646" i="1" s="1"/>
  <c r="V2647" i="1" a="1"/>
  <c r="V2647" i="1" s="1"/>
  <c r="W2647" i="1" a="1"/>
  <c r="W2647" i="1" s="1"/>
  <c r="X2647" i="1" s="1" a="1"/>
  <c r="X2647" i="1" s="1"/>
  <c r="Y2647" i="1" s="1"/>
  <c r="Z2646" i="1" s="1"/>
  <c r="AA2646" i="1" s="1"/>
  <c r="T2649" i="1"/>
  <c r="U2648" i="1"/>
  <c r="AB2647" i="1" l="1"/>
  <c r="W2648" i="1" a="1"/>
  <c r="W2648" i="1" s="1"/>
  <c r="X2648" i="1" s="1" a="1"/>
  <c r="X2648" i="1" s="1"/>
  <c r="Y2648" i="1" s="1"/>
  <c r="Z2647" i="1" s="1"/>
  <c r="V2648" i="1" a="1"/>
  <c r="V2648" i="1" s="1"/>
  <c r="T2650" i="1"/>
  <c r="U2649" i="1"/>
  <c r="AA2647" i="1" l="1"/>
  <c r="AB2648" i="1" s="1"/>
  <c r="W2649" i="1" a="1"/>
  <c r="W2649" i="1" s="1"/>
  <c r="V2649" i="1" a="1"/>
  <c r="V2649" i="1" s="1"/>
  <c r="T2651" i="1"/>
  <c r="U2650" i="1"/>
  <c r="V2650" i="1" l="1" a="1"/>
  <c r="V2650" i="1" s="1"/>
  <c r="W2650" i="1" a="1"/>
  <c r="W2650" i="1" s="1"/>
  <c r="X2650" i="1" s="1" a="1"/>
  <c r="X2650" i="1" s="1"/>
  <c r="Y2650" i="1" s="1"/>
  <c r="T2652" i="1"/>
  <c r="U2651" i="1"/>
  <c r="X2649" i="1" a="1"/>
  <c r="X2649" i="1" s="1"/>
  <c r="Y2649" i="1" s="1"/>
  <c r="Z2649" i="1" l="1"/>
  <c r="AA2649" i="1" s="1"/>
  <c r="Z2648" i="1"/>
  <c r="V2651" i="1" a="1"/>
  <c r="V2651" i="1" s="1"/>
  <c r="W2651" i="1" a="1"/>
  <c r="W2651" i="1" s="1"/>
  <c r="X2651" i="1" s="1" a="1"/>
  <c r="X2651" i="1" s="1"/>
  <c r="Y2651" i="1" s="1"/>
  <c r="Z2650" i="1" s="1"/>
  <c r="AA2650" i="1" s="1"/>
  <c r="T2653" i="1"/>
  <c r="U2652" i="1"/>
  <c r="AA2648" i="1" l="1"/>
  <c r="AB2649" i="1" s="1"/>
  <c r="AB2650" i="1" s="1"/>
  <c r="AB2651" i="1" s="1"/>
  <c r="W2652" i="1" a="1"/>
  <c r="W2652" i="1" s="1"/>
  <c r="V2652" i="1" a="1"/>
  <c r="V2652" i="1" s="1"/>
  <c r="T2654" i="1"/>
  <c r="U2653" i="1"/>
  <c r="W2653" i="1" l="1" a="1"/>
  <c r="W2653" i="1" s="1"/>
  <c r="V2653" i="1" a="1"/>
  <c r="V2653" i="1" s="1"/>
  <c r="T2655" i="1"/>
  <c r="U2654" i="1"/>
  <c r="X2652" i="1" a="1"/>
  <c r="X2652" i="1" s="1"/>
  <c r="Y2652" i="1" s="1"/>
  <c r="Z2651" i="1" l="1"/>
  <c r="V2654" i="1" a="1"/>
  <c r="V2654" i="1" s="1"/>
  <c r="W2654" i="1" a="1"/>
  <c r="W2654" i="1" s="1"/>
  <c r="X2654" i="1" s="1" a="1"/>
  <c r="X2654" i="1" s="1"/>
  <c r="Y2654" i="1" s="1"/>
  <c r="T2656" i="1"/>
  <c r="U2655" i="1"/>
  <c r="X2653" i="1" a="1"/>
  <c r="X2653" i="1" s="1"/>
  <c r="Y2653" i="1" s="1"/>
  <c r="Z2653" i="1" s="1"/>
  <c r="AA2653" i="1" s="1"/>
  <c r="AA2651" i="1" l="1"/>
  <c r="AB2652" i="1" s="1"/>
  <c r="W2655" i="1" a="1"/>
  <c r="W2655" i="1" s="1"/>
  <c r="V2655" i="1" a="1"/>
  <c r="V2655" i="1" s="1"/>
  <c r="T2657" i="1"/>
  <c r="U2656" i="1"/>
  <c r="Z2652" i="1"/>
  <c r="AA2652" i="1" l="1"/>
  <c r="AB2653" i="1" s="1"/>
  <c r="AB2654" i="1" s="1"/>
  <c r="V2656" i="1" a="1"/>
  <c r="V2656" i="1" s="1"/>
  <c r="W2656" i="1" a="1"/>
  <c r="W2656" i="1" s="1"/>
  <c r="X2656" i="1" s="1" a="1"/>
  <c r="X2656" i="1" s="1"/>
  <c r="Y2656" i="1" s="1"/>
  <c r="T2658" i="1"/>
  <c r="U2657" i="1"/>
  <c r="X2655" i="1" a="1"/>
  <c r="X2655" i="1" s="1"/>
  <c r="Y2655" i="1" s="1"/>
  <c r="Z2655" i="1" l="1"/>
  <c r="AA2655" i="1" s="1"/>
  <c r="Z2654" i="1"/>
  <c r="V2657" i="1" a="1"/>
  <c r="V2657" i="1" s="1"/>
  <c r="W2657" i="1" a="1"/>
  <c r="W2657" i="1" s="1"/>
  <c r="X2657" i="1" s="1" a="1"/>
  <c r="X2657" i="1" s="1"/>
  <c r="Y2657" i="1" s="1"/>
  <c r="Z2656" i="1" s="1"/>
  <c r="AA2656" i="1" s="1"/>
  <c r="T2659" i="1"/>
  <c r="U2658" i="1"/>
  <c r="AA2654" i="1" l="1"/>
  <c r="AB2655" i="1" s="1"/>
  <c r="AB2656" i="1" s="1"/>
  <c r="AB2657" i="1" s="1"/>
  <c r="W2658" i="1" a="1"/>
  <c r="W2658" i="1" s="1"/>
  <c r="V2658" i="1" a="1"/>
  <c r="V2658" i="1" s="1"/>
  <c r="T2660" i="1"/>
  <c r="U2659" i="1"/>
  <c r="V2659" i="1" l="1" a="1"/>
  <c r="V2659" i="1" s="1"/>
  <c r="W2659" i="1" a="1"/>
  <c r="W2659" i="1" s="1"/>
  <c r="X2659" i="1" s="1" a="1"/>
  <c r="X2659" i="1" s="1"/>
  <c r="Y2659" i="1" s="1"/>
  <c r="T2661" i="1"/>
  <c r="U2660" i="1"/>
  <c r="X2658" i="1" a="1"/>
  <c r="X2658" i="1" s="1"/>
  <c r="Y2658" i="1" s="1"/>
  <c r="Z2658" i="1" l="1"/>
  <c r="AA2658" i="1" s="1"/>
  <c r="Z2657" i="1"/>
  <c r="V2660" i="1" a="1"/>
  <c r="V2660" i="1" s="1"/>
  <c r="W2660" i="1" a="1"/>
  <c r="W2660" i="1" s="1"/>
  <c r="X2660" i="1" s="1" a="1"/>
  <c r="X2660" i="1" s="1"/>
  <c r="Y2660" i="1" s="1"/>
  <c r="Z2659" i="1" s="1"/>
  <c r="AA2659" i="1" s="1"/>
  <c r="T2662" i="1"/>
  <c r="U2661" i="1"/>
  <c r="AA2657" i="1" l="1"/>
  <c r="AB2658" i="1" s="1"/>
  <c r="AB2659" i="1" s="1"/>
  <c r="AB2660" i="1" s="1"/>
  <c r="W2661" i="1" a="1"/>
  <c r="W2661" i="1" s="1"/>
  <c r="V2661" i="1" a="1"/>
  <c r="V2661" i="1" s="1"/>
  <c r="T2663" i="1"/>
  <c r="U2662" i="1"/>
  <c r="V2662" i="1" l="1" a="1"/>
  <c r="V2662" i="1" s="1"/>
  <c r="W2662" i="1" a="1"/>
  <c r="W2662" i="1" s="1"/>
  <c r="X2662" i="1" s="1" a="1"/>
  <c r="X2662" i="1" s="1"/>
  <c r="Y2662" i="1" s="1"/>
  <c r="T2664" i="1"/>
  <c r="U2663" i="1"/>
  <c r="X2661" i="1" a="1"/>
  <c r="X2661" i="1" s="1"/>
  <c r="Y2661" i="1" s="1"/>
  <c r="Z2661" i="1" l="1"/>
  <c r="AA2661" i="1" s="1"/>
  <c r="Z2660" i="1"/>
  <c r="V2663" i="1" a="1"/>
  <c r="V2663" i="1" s="1"/>
  <c r="W2663" i="1" a="1"/>
  <c r="W2663" i="1" s="1"/>
  <c r="X2663" i="1" s="1" a="1"/>
  <c r="X2663" i="1" s="1"/>
  <c r="Y2663" i="1" s="1"/>
  <c r="Z2662" i="1" s="1"/>
  <c r="AA2662" i="1" s="1"/>
  <c r="T2665" i="1"/>
  <c r="U2664" i="1"/>
  <c r="AA2660" i="1" l="1"/>
  <c r="AB2661" i="1" s="1"/>
  <c r="AB2662" i="1" s="1"/>
  <c r="AB2663" i="1" s="1"/>
  <c r="V2664" i="1" a="1"/>
  <c r="V2664" i="1" s="1"/>
  <c r="W2664" i="1" a="1"/>
  <c r="W2664" i="1" s="1"/>
  <c r="X2664" i="1" s="1" a="1"/>
  <c r="X2664" i="1" s="1"/>
  <c r="Y2664" i="1" s="1"/>
  <c r="Z2663" i="1" s="1"/>
  <c r="AA2663" i="1" s="1"/>
  <c r="T2666" i="1"/>
  <c r="U2665" i="1"/>
  <c r="AB2664" i="1" l="1"/>
  <c r="V2665" i="1" a="1"/>
  <c r="V2665" i="1" s="1"/>
  <c r="W2665" i="1" a="1"/>
  <c r="W2665" i="1" s="1"/>
  <c r="X2665" i="1" s="1" a="1"/>
  <c r="X2665" i="1" s="1"/>
  <c r="Y2665" i="1" s="1"/>
  <c r="Z2664" i="1" s="1"/>
  <c r="AA2664" i="1" s="1"/>
  <c r="T2667" i="1"/>
  <c r="U2666" i="1"/>
  <c r="AB2665" i="1" l="1"/>
  <c r="W2666" i="1" a="1"/>
  <c r="W2666" i="1" s="1"/>
  <c r="V2666" i="1" a="1"/>
  <c r="V2666" i="1" s="1"/>
  <c r="T2668" i="1"/>
  <c r="U2667" i="1"/>
  <c r="W2667" i="1" l="1" a="1"/>
  <c r="W2667" i="1" s="1"/>
  <c r="V2667" i="1" a="1"/>
  <c r="V2667" i="1" s="1"/>
  <c r="T2669" i="1"/>
  <c r="U2668" i="1"/>
  <c r="X2666" i="1" a="1"/>
  <c r="X2666" i="1" s="1"/>
  <c r="Y2666" i="1" s="1"/>
  <c r="Z2665" i="1" l="1"/>
  <c r="V2668" i="1" a="1"/>
  <c r="V2668" i="1" s="1"/>
  <c r="W2668" i="1" a="1"/>
  <c r="W2668" i="1" s="1"/>
  <c r="X2668" i="1" s="1" a="1"/>
  <c r="X2668" i="1" s="1"/>
  <c r="Y2668" i="1" s="1"/>
  <c r="T2670" i="1"/>
  <c r="U2669" i="1"/>
  <c r="X2667" i="1" a="1"/>
  <c r="X2667" i="1" s="1"/>
  <c r="Y2667" i="1" s="1"/>
  <c r="AA2665" i="1" l="1"/>
  <c r="AB2666" i="1" s="1"/>
  <c r="Z2667" i="1"/>
  <c r="AA2667" i="1" s="1"/>
  <c r="V2669" i="1" a="1"/>
  <c r="V2669" i="1" s="1"/>
  <c r="W2669" i="1" a="1"/>
  <c r="W2669" i="1" s="1"/>
  <c r="X2669" i="1" s="1" a="1"/>
  <c r="X2669" i="1" s="1"/>
  <c r="Y2669" i="1" s="1"/>
  <c r="Z2668" i="1" s="1"/>
  <c r="AA2668" i="1" s="1"/>
  <c r="T2671" i="1"/>
  <c r="U2670" i="1"/>
  <c r="Z2666" i="1"/>
  <c r="AA2666" i="1" l="1"/>
  <c r="AB2667" i="1" s="1"/>
  <c r="AB2668" i="1" s="1"/>
  <c r="AB2669" i="1" s="1"/>
  <c r="V2670" i="1" a="1"/>
  <c r="V2670" i="1" s="1"/>
  <c r="W2670" i="1" a="1"/>
  <c r="W2670" i="1" s="1"/>
  <c r="X2670" i="1" s="1" a="1"/>
  <c r="X2670" i="1" s="1"/>
  <c r="Y2670" i="1" s="1"/>
  <c r="Z2669" i="1" s="1"/>
  <c r="T2672" i="1"/>
  <c r="U2671" i="1"/>
  <c r="AA2669" i="1" l="1"/>
  <c r="AB2670" i="1" s="1"/>
  <c r="V2671" i="1" a="1"/>
  <c r="V2671" i="1" s="1"/>
  <c r="W2671" i="1" a="1"/>
  <c r="W2671" i="1" s="1"/>
  <c r="X2671" i="1" s="1" a="1"/>
  <c r="X2671" i="1" s="1"/>
  <c r="Y2671" i="1" s="1"/>
  <c r="Z2670" i="1" s="1"/>
  <c r="T2673" i="1"/>
  <c r="U2672" i="1"/>
  <c r="AA2670" i="1" l="1"/>
  <c r="AB2671" i="1" s="1"/>
  <c r="W2672" i="1" a="1"/>
  <c r="W2672" i="1" s="1"/>
  <c r="V2672" i="1" a="1"/>
  <c r="V2672" i="1" s="1"/>
  <c r="T2674" i="1"/>
  <c r="U2673" i="1"/>
  <c r="W2673" i="1" l="1" a="1"/>
  <c r="W2673" i="1" s="1"/>
  <c r="V2673" i="1" a="1"/>
  <c r="V2673" i="1" s="1"/>
  <c r="T2675" i="1"/>
  <c r="U2674" i="1"/>
  <c r="X2672" i="1" a="1"/>
  <c r="X2672" i="1" s="1"/>
  <c r="Y2672" i="1" s="1"/>
  <c r="Z2671" i="1" l="1"/>
  <c r="V2674" i="1" a="1"/>
  <c r="V2674" i="1" s="1"/>
  <c r="W2674" i="1" a="1"/>
  <c r="W2674" i="1" s="1"/>
  <c r="X2674" i="1" s="1" a="1"/>
  <c r="X2674" i="1" s="1"/>
  <c r="Y2674" i="1" s="1"/>
  <c r="T2676" i="1"/>
  <c r="U2675" i="1"/>
  <c r="X2673" i="1" a="1"/>
  <c r="X2673" i="1" s="1"/>
  <c r="Y2673" i="1" s="1"/>
  <c r="AA2671" i="1" l="1"/>
  <c r="AB2672" i="1" s="1"/>
  <c r="Z2673" i="1"/>
  <c r="AA2673" i="1" s="1"/>
  <c r="V2675" i="1" a="1"/>
  <c r="V2675" i="1" s="1"/>
  <c r="W2675" i="1" a="1"/>
  <c r="W2675" i="1" s="1"/>
  <c r="X2675" i="1" s="1" a="1"/>
  <c r="X2675" i="1" s="1"/>
  <c r="Y2675" i="1" s="1"/>
  <c r="Z2674" i="1" s="1"/>
  <c r="AA2674" i="1" s="1"/>
  <c r="T2677" i="1"/>
  <c r="U2676" i="1"/>
  <c r="Z2672" i="1"/>
  <c r="AA2672" i="1" l="1"/>
  <c r="AB2673" i="1" s="1"/>
  <c r="AB2674" i="1" s="1"/>
  <c r="AB2675" i="1" s="1"/>
  <c r="W2676" i="1" a="1"/>
  <c r="W2676" i="1" s="1"/>
  <c r="V2676" i="1" a="1"/>
  <c r="V2676" i="1" s="1"/>
  <c r="T2678" i="1"/>
  <c r="U2677" i="1"/>
  <c r="W2677" i="1" l="1" a="1"/>
  <c r="W2677" i="1" s="1"/>
  <c r="V2677" i="1" a="1"/>
  <c r="V2677" i="1" s="1"/>
  <c r="T2679" i="1"/>
  <c r="U2678" i="1"/>
  <c r="X2676" i="1" a="1"/>
  <c r="X2676" i="1" s="1"/>
  <c r="Y2676" i="1" s="1"/>
  <c r="Z2675" i="1" l="1"/>
  <c r="V2678" i="1" a="1"/>
  <c r="V2678" i="1" s="1"/>
  <c r="W2678" i="1" a="1"/>
  <c r="W2678" i="1" s="1"/>
  <c r="X2678" i="1" s="1" a="1"/>
  <c r="X2678" i="1" s="1"/>
  <c r="Y2678" i="1" s="1"/>
  <c r="T2680" i="1"/>
  <c r="U2679" i="1"/>
  <c r="X2677" i="1" a="1"/>
  <c r="X2677" i="1" s="1"/>
  <c r="Y2677" i="1" s="1"/>
  <c r="AA2675" i="1" l="1"/>
  <c r="AB2676" i="1" s="1"/>
  <c r="Z2677" i="1"/>
  <c r="AA2677" i="1" s="1"/>
  <c r="W2679" i="1" a="1"/>
  <c r="W2679" i="1" s="1"/>
  <c r="V2679" i="1" a="1"/>
  <c r="V2679" i="1" s="1"/>
  <c r="T2681" i="1"/>
  <c r="U2680" i="1"/>
  <c r="Z2676" i="1"/>
  <c r="AA2676" i="1" l="1"/>
  <c r="AB2677" i="1" s="1"/>
  <c r="AB2678" i="1" s="1"/>
  <c r="V2680" i="1" a="1"/>
  <c r="V2680" i="1" s="1"/>
  <c r="W2680" i="1" a="1"/>
  <c r="W2680" i="1" s="1"/>
  <c r="X2680" i="1" s="1" a="1"/>
  <c r="X2680" i="1" s="1"/>
  <c r="Y2680" i="1" s="1"/>
  <c r="T2682" i="1"/>
  <c r="U2681" i="1"/>
  <c r="X2679" i="1" a="1"/>
  <c r="X2679" i="1" s="1"/>
  <c r="Y2679" i="1" s="1"/>
  <c r="Z2679" i="1" l="1"/>
  <c r="AA2679" i="1" s="1"/>
  <c r="Z2678" i="1"/>
  <c r="V2681" i="1" a="1"/>
  <c r="V2681" i="1" s="1"/>
  <c r="W2681" i="1" a="1"/>
  <c r="W2681" i="1" s="1"/>
  <c r="X2681" i="1" s="1" a="1"/>
  <c r="X2681" i="1" s="1"/>
  <c r="Y2681" i="1" s="1"/>
  <c r="Z2680" i="1" s="1"/>
  <c r="AA2680" i="1" s="1"/>
  <c r="T2683" i="1"/>
  <c r="U2682" i="1"/>
  <c r="AA2678" i="1" l="1"/>
  <c r="AB2679" i="1" s="1"/>
  <c r="AB2680" i="1" s="1"/>
  <c r="AB2681" i="1" s="1"/>
  <c r="V2682" i="1" a="1"/>
  <c r="V2682" i="1" s="1"/>
  <c r="W2682" i="1" a="1"/>
  <c r="W2682" i="1" s="1"/>
  <c r="X2682" i="1" s="1" a="1"/>
  <c r="X2682" i="1" s="1"/>
  <c r="Y2682" i="1" s="1"/>
  <c r="Z2681" i="1" s="1"/>
  <c r="AA2681" i="1" s="1"/>
  <c r="T2684" i="1"/>
  <c r="U2683" i="1"/>
  <c r="AB2682" i="1" l="1"/>
  <c r="V2683" i="1" a="1"/>
  <c r="V2683" i="1" s="1"/>
  <c r="W2683" i="1" a="1"/>
  <c r="W2683" i="1" s="1"/>
  <c r="X2683" i="1" s="1" a="1"/>
  <c r="X2683" i="1" s="1"/>
  <c r="Y2683" i="1" s="1"/>
  <c r="T2685" i="1"/>
  <c r="U2684" i="1"/>
  <c r="Z2682" i="1"/>
  <c r="AA2682" i="1" s="1"/>
  <c r="AB2683" i="1" l="1"/>
  <c r="W2684" i="1" a="1"/>
  <c r="W2684" i="1" s="1"/>
  <c r="V2684" i="1" a="1"/>
  <c r="V2684" i="1" s="1"/>
  <c r="T2686" i="1"/>
  <c r="U2685" i="1"/>
  <c r="V2685" i="1" l="1" a="1"/>
  <c r="V2685" i="1" s="1"/>
  <c r="W2685" i="1" a="1"/>
  <c r="W2685" i="1" s="1"/>
  <c r="X2685" i="1" s="1" a="1"/>
  <c r="X2685" i="1" s="1"/>
  <c r="Y2685" i="1" s="1"/>
  <c r="T2687" i="1"/>
  <c r="U2686" i="1"/>
  <c r="X2684" i="1" a="1"/>
  <c r="X2684" i="1" s="1"/>
  <c r="Y2684" i="1" s="1"/>
  <c r="Z2684" i="1" l="1"/>
  <c r="AA2684" i="1" s="1"/>
  <c r="Z2683" i="1"/>
  <c r="V2686" i="1" a="1"/>
  <c r="V2686" i="1" s="1"/>
  <c r="W2686" i="1" a="1"/>
  <c r="W2686" i="1" s="1"/>
  <c r="X2686" i="1" s="1" a="1"/>
  <c r="X2686" i="1" s="1"/>
  <c r="Y2686" i="1" s="1"/>
  <c r="Z2685" i="1" s="1"/>
  <c r="AA2685" i="1" s="1"/>
  <c r="T2688" i="1"/>
  <c r="U2687" i="1"/>
  <c r="AA2683" i="1" l="1"/>
  <c r="AB2684" i="1" s="1"/>
  <c r="AB2685" i="1" s="1"/>
  <c r="AB2686" i="1" s="1"/>
  <c r="W2687" i="1" a="1"/>
  <c r="W2687" i="1" s="1"/>
  <c r="V2687" i="1" a="1"/>
  <c r="V2687" i="1" s="1"/>
  <c r="T2689" i="1"/>
  <c r="U2688" i="1"/>
  <c r="W2688" i="1" l="1" a="1"/>
  <c r="W2688" i="1" s="1"/>
  <c r="V2688" i="1" a="1"/>
  <c r="V2688" i="1" s="1"/>
  <c r="T2690" i="1"/>
  <c r="U2689" i="1"/>
  <c r="X2687" i="1" a="1"/>
  <c r="X2687" i="1" s="1"/>
  <c r="Y2687" i="1" s="1"/>
  <c r="Z2686" i="1" l="1"/>
  <c r="V2689" i="1" a="1"/>
  <c r="V2689" i="1" s="1"/>
  <c r="W2689" i="1" a="1"/>
  <c r="W2689" i="1" s="1"/>
  <c r="X2689" i="1" s="1" a="1"/>
  <c r="X2689" i="1" s="1"/>
  <c r="Y2689" i="1" s="1"/>
  <c r="T2691" i="1"/>
  <c r="U2690" i="1"/>
  <c r="X2688" i="1" a="1"/>
  <c r="X2688" i="1" s="1"/>
  <c r="Y2688" i="1" s="1"/>
  <c r="AA2686" i="1" l="1"/>
  <c r="AB2687" i="1" s="1"/>
  <c r="Z2688" i="1"/>
  <c r="AA2688" i="1" s="1"/>
  <c r="V2690" i="1" a="1"/>
  <c r="V2690" i="1" s="1"/>
  <c r="W2690" i="1" a="1"/>
  <c r="W2690" i="1" s="1"/>
  <c r="X2690" i="1" s="1" a="1"/>
  <c r="X2690" i="1" s="1"/>
  <c r="Y2690" i="1" s="1"/>
  <c r="Z2689" i="1" s="1"/>
  <c r="AA2689" i="1" s="1"/>
  <c r="T2692" i="1"/>
  <c r="U2691" i="1"/>
  <c r="Z2687" i="1"/>
  <c r="AA2687" i="1" l="1"/>
  <c r="AB2688" i="1" s="1"/>
  <c r="AB2689" i="1" s="1"/>
  <c r="AB2690" i="1" s="1"/>
  <c r="W2691" i="1" a="1"/>
  <c r="W2691" i="1" s="1"/>
  <c r="V2691" i="1" a="1"/>
  <c r="V2691" i="1" s="1"/>
  <c r="T2693" i="1"/>
  <c r="U2692" i="1"/>
  <c r="V2692" i="1" l="1" a="1"/>
  <c r="V2692" i="1" s="1"/>
  <c r="W2692" i="1" a="1"/>
  <c r="W2692" i="1" s="1"/>
  <c r="X2692" i="1" s="1" a="1"/>
  <c r="X2692" i="1" s="1"/>
  <c r="Y2692" i="1" s="1"/>
  <c r="T2694" i="1"/>
  <c r="U2693" i="1"/>
  <c r="X2691" i="1" a="1"/>
  <c r="X2691" i="1" s="1"/>
  <c r="Y2691" i="1" s="1"/>
  <c r="Z2691" i="1" l="1"/>
  <c r="AA2691" i="1" s="1"/>
  <c r="Z2690" i="1"/>
  <c r="V2693" i="1" a="1"/>
  <c r="V2693" i="1" s="1"/>
  <c r="W2693" i="1" a="1"/>
  <c r="W2693" i="1" s="1"/>
  <c r="X2693" i="1" s="1" a="1"/>
  <c r="X2693" i="1" s="1"/>
  <c r="Y2693" i="1" s="1"/>
  <c r="Z2692" i="1" s="1"/>
  <c r="AA2692" i="1" s="1"/>
  <c r="T2695" i="1"/>
  <c r="U2694" i="1"/>
  <c r="AA2690" i="1" l="1"/>
  <c r="AB2691" i="1" s="1"/>
  <c r="AB2692" i="1" s="1"/>
  <c r="AB2693" i="1" s="1"/>
  <c r="V2694" i="1" a="1"/>
  <c r="V2694" i="1" s="1"/>
  <c r="W2694" i="1" a="1"/>
  <c r="W2694" i="1" s="1"/>
  <c r="X2694" i="1" s="1" a="1"/>
  <c r="X2694" i="1" s="1"/>
  <c r="Y2694" i="1" s="1"/>
  <c r="Z2693" i="1" s="1"/>
  <c r="AA2693" i="1" s="1"/>
  <c r="T2696" i="1"/>
  <c r="U2695" i="1"/>
  <c r="AB2694" i="1" l="1"/>
  <c r="W2695" i="1" a="1"/>
  <c r="W2695" i="1" s="1"/>
  <c r="V2695" i="1" a="1"/>
  <c r="V2695" i="1" s="1"/>
  <c r="T2697" i="1"/>
  <c r="U2696" i="1"/>
  <c r="W2696" i="1" l="1" a="1"/>
  <c r="W2696" i="1" s="1"/>
  <c r="V2696" i="1" a="1"/>
  <c r="V2696" i="1" s="1"/>
  <c r="T2698" i="1"/>
  <c r="U2697" i="1"/>
  <c r="X2695" i="1" a="1"/>
  <c r="X2695" i="1" s="1"/>
  <c r="Y2695" i="1" s="1"/>
  <c r="Z2694" i="1" l="1"/>
  <c r="V2697" i="1" a="1"/>
  <c r="V2697" i="1" s="1"/>
  <c r="W2697" i="1" a="1"/>
  <c r="W2697" i="1" s="1"/>
  <c r="X2697" i="1" s="1" a="1"/>
  <c r="X2697" i="1" s="1"/>
  <c r="Y2697" i="1" s="1"/>
  <c r="T2699" i="1"/>
  <c r="U2698" i="1"/>
  <c r="X2696" i="1" a="1"/>
  <c r="X2696" i="1" s="1"/>
  <c r="Y2696" i="1" s="1"/>
  <c r="AA2694" i="1" l="1"/>
  <c r="AB2695" i="1" s="1"/>
  <c r="Z2696" i="1"/>
  <c r="AA2696" i="1" s="1"/>
  <c r="V2698" i="1" a="1"/>
  <c r="V2698" i="1" s="1"/>
  <c r="W2698" i="1" a="1"/>
  <c r="W2698" i="1" s="1"/>
  <c r="X2698" i="1" s="1" a="1"/>
  <c r="X2698" i="1" s="1"/>
  <c r="Y2698" i="1" s="1"/>
  <c r="Z2697" i="1" s="1"/>
  <c r="AA2697" i="1" s="1"/>
  <c r="T2700" i="1"/>
  <c r="U2699" i="1"/>
  <c r="Z2695" i="1"/>
  <c r="AA2695" i="1" l="1"/>
  <c r="AB2696" i="1" s="1"/>
  <c r="AB2697" i="1" s="1"/>
  <c r="AB2698" i="1" s="1"/>
  <c r="V2699" i="1" a="1"/>
  <c r="V2699" i="1" s="1"/>
  <c r="W2699" i="1" a="1"/>
  <c r="W2699" i="1" s="1"/>
  <c r="X2699" i="1" s="1" a="1"/>
  <c r="X2699" i="1" s="1"/>
  <c r="Y2699" i="1" s="1"/>
  <c r="Z2698" i="1" s="1"/>
  <c r="T2701" i="1"/>
  <c r="U2700" i="1"/>
  <c r="AA2698" i="1" l="1"/>
  <c r="AB2699" i="1" s="1"/>
  <c r="V2700" i="1" a="1"/>
  <c r="V2700" i="1" s="1"/>
  <c r="W2700" i="1" a="1"/>
  <c r="W2700" i="1" s="1"/>
  <c r="X2700" i="1" s="1" a="1"/>
  <c r="X2700" i="1" s="1"/>
  <c r="Y2700" i="1" s="1"/>
  <c r="Z2699" i="1" s="1"/>
  <c r="T2702" i="1"/>
  <c r="U2701" i="1"/>
  <c r="AA2699" i="1" l="1"/>
  <c r="AB2700" i="1" s="1"/>
  <c r="V2701" i="1" a="1"/>
  <c r="V2701" i="1" s="1"/>
  <c r="W2701" i="1" a="1"/>
  <c r="W2701" i="1" s="1"/>
  <c r="X2701" i="1" s="1" a="1"/>
  <c r="X2701" i="1" s="1"/>
  <c r="Y2701" i="1" s="1"/>
  <c r="Z2700" i="1" s="1"/>
  <c r="T2703" i="1"/>
  <c r="U2702" i="1"/>
  <c r="AA2700" i="1" l="1"/>
  <c r="AB2701" i="1" s="1"/>
  <c r="W2702" i="1" a="1"/>
  <c r="W2702" i="1" s="1"/>
  <c r="V2702" i="1" a="1"/>
  <c r="V2702" i="1" s="1"/>
  <c r="T2704" i="1"/>
  <c r="U2703" i="1"/>
  <c r="V2703" i="1" l="1" a="1"/>
  <c r="V2703" i="1" s="1"/>
  <c r="W2703" i="1" a="1"/>
  <c r="W2703" i="1" s="1"/>
  <c r="X2703" i="1" s="1" a="1"/>
  <c r="X2703" i="1" s="1"/>
  <c r="Y2703" i="1" s="1"/>
  <c r="T2705" i="1"/>
  <c r="U2704" i="1"/>
  <c r="X2702" i="1" a="1"/>
  <c r="X2702" i="1" s="1"/>
  <c r="Y2702" i="1" s="1"/>
  <c r="Z2702" i="1" l="1"/>
  <c r="AA2702" i="1" s="1"/>
  <c r="Z2701" i="1"/>
  <c r="V2704" i="1" a="1"/>
  <c r="V2704" i="1" s="1"/>
  <c r="W2704" i="1" a="1"/>
  <c r="W2704" i="1" s="1"/>
  <c r="X2704" i="1" s="1" a="1"/>
  <c r="X2704" i="1" s="1"/>
  <c r="Y2704" i="1" s="1"/>
  <c r="Z2703" i="1" s="1"/>
  <c r="AA2703" i="1" s="1"/>
  <c r="T2706" i="1"/>
  <c r="U2705" i="1"/>
  <c r="AA2701" i="1" l="1"/>
  <c r="AB2702" i="1" s="1"/>
  <c r="AB2703" i="1" s="1"/>
  <c r="AB2704" i="1" s="1"/>
  <c r="V2705" i="1" a="1"/>
  <c r="V2705" i="1" s="1"/>
  <c r="W2705" i="1" a="1"/>
  <c r="W2705" i="1" s="1"/>
  <c r="X2705" i="1" s="1" a="1"/>
  <c r="X2705" i="1" s="1"/>
  <c r="Y2705" i="1" s="1"/>
  <c r="Z2704" i="1" s="1"/>
  <c r="AA2704" i="1" s="1"/>
  <c r="T2707" i="1"/>
  <c r="U2706" i="1"/>
  <c r="AB2705" i="1" l="1"/>
  <c r="V2706" i="1" a="1"/>
  <c r="V2706" i="1" s="1"/>
  <c r="W2706" i="1" a="1"/>
  <c r="W2706" i="1" s="1"/>
  <c r="X2706" i="1" s="1" a="1"/>
  <c r="X2706" i="1" s="1"/>
  <c r="Y2706" i="1" s="1"/>
  <c r="Z2705" i="1" s="1"/>
  <c r="AA2705" i="1" s="1"/>
  <c r="T2708" i="1"/>
  <c r="U2707" i="1"/>
  <c r="AB2706" i="1" l="1"/>
  <c r="V2707" i="1" a="1"/>
  <c r="V2707" i="1" s="1"/>
  <c r="W2707" i="1" a="1"/>
  <c r="W2707" i="1" s="1"/>
  <c r="X2707" i="1" s="1" a="1"/>
  <c r="X2707" i="1" s="1"/>
  <c r="Y2707" i="1" s="1"/>
  <c r="Z2706" i="1" s="1"/>
  <c r="AA2706" i="1" s="1"/>
  <c r="T2709" i="1"/>
  <c r="U2708" i="1"/>
  <c r="AB2707" i="1" l="1"/>
  <c r="W2708" i="1" a="1"/>
  <c r="W2708" i="1" s="1"/>
  <c r="V2708" i="1" a="1"/>
  <c r="V2708" i="1" s="1"/>
  <c r="T2710" i="1"/>
  <c r="U2709" i="1"/>
  <c r="W2709" i="1" l="1" a="1"/>
  <c r="W2709" i="1" s="1"/>
  <c r="V2709" i="1" a="1"/>
  <c r="V2709" i="1" s="1"/>
  <c r="T2711" i="1"/>
  <c r="U2710" i="1"/>
  <c r="X2708" i="1" a="1"/>
  <c r="X2708" i="1" s="1"/>
  <c r="Y2708" i="1" s="1"/>
  <c r="Z2707" i="1" l="1"/>
  <c r="V2710" i="1" a="1"/>
  <c r="V2710" i="1" s="1"/>
  <c r="W2710" i="1" a="1"/>
  <c r="W2710" i="1" s="1"/>
  <c r="X2710" i="1" s="1" a="1"/>
  <c r="X2710" i="1" s="1"/>
  <c r="Y2710" i="1" s="1"/>
  <c r="T2712" i="1"/>
  <c r="U2711" i="1"/>
  <c r="X2709" i="1" a="1"/>
  <c r="X2709" i="1" s="1"/>
  <c r="Y2709" i="1" s="1"/>
  <c r="Z2709" i="1" l="1"/>
  <c r="AA2709" i="1" s="1"/>
  <c r="AA2707" i="1"/>
  <c r="AB2708" i="1" s="1"/>
  <c r="V2711" i="1" a="1"/>
  <c r="V2711" i="1" s="1"/>
  <c r="W2711" i="1" a="1"/>
  <c r="W2711" i="1" s="1"/>
  <c r="X2711" i="1" s="1" a="1"/>
  <c r="X2711" i="1" s="1"/>
  <c r="Y2711" i="1" s="1"/>
  <c r="Z2710" i="1" s="1"/>
  <c r="AA2710" i="1" s="1"/>
  <c r="T2713" i="1"/>
  <c r="U2712" i="1"/>
  <c r="Z2708" i="1"/>
  <c r="AA2708" i="1" l="1"/>
  <c r="AB2709" i="1" s="1"/>
  <c r="AB2710" i="1" s="1"/>
  <c r="AB2711" i="1" s="1"/>
  <c r="V2712" i="1" a="1"/>
  <c r="V2712" i="1" s="1"/>
  <c r="W2712" i="1" a="1"/>
  <c r="W2712" i="1" s="1"/>
  <c r="X2712" i="1" s="1" a="1"/>
  <c r="X2712" i="1" s="1"/>
  <c r="Y2712" i="1" s="1"/>
  <c r="Z2711" i="1" s="1"/>
  <c r="AA2711" i="1" s="1"/>
  <c r="T2714" i="1"/>
  <c r="U2713" i="1"/>
  <c r="AB2712" i="1" l="1"/>
  <c r="W2713" i="1" a="1"/>
  <c r="W2713" i="1" s="1"/>
  <c r="V2713" i="1" a="1"/>
  <c r="V2713" i="1" s="1"/>
  <c r="T2715" i="1"/>
  <c r="U2714" i="1"/>
  <c r="W2714" i="1" l="1" a="1"/>
  <c r="W2714" i="1" s="1"/>
  <c r="V2714" i="1" a="1"/>
  <c r="V2714" i="1" s="1"/>
  <c r="T2716" i="1"/>
  <c r="U2715" i="1"/>
  <c r="X2713" i="1" a="1"/>
  <c r="X2713" i="1" s="1"/>
  <c r="Y2713" i="1" s="1"/>
  <c r="Z2712" i="1" l="1"/>
  <c r="V2715" i="1" a="1"/>
  <c r="V2715" i="1" s="1"/>
  <c r="W2715" i="1" a="1"/>
  <c r="W2715" i="1" s="1"/>
  <c r="X2715" i="1" s="1" a="1"/>
  <c r="X2715" i="1" s="1"/>
  <c r="Y2715" i="1" s="1"/>
  <c r="T2717" i="1"/>
  <c r="U2716" i="1"/>
  <c r="X2714" i="1" a="1"/>
  <c r="X2714" i="1" s="1"/>
  <c r="Y2714" i="1" s="1"/>
  <c r="Z2714" i="1" s="1"/>
  <c r="AA2714" i="1" s="1"/>
  <c r="AA2712" i="1" l="1"/>
  <c r="AB2713" i="1" s="1"/>
  <c r="V2716" i="1" a="1"/>
  <c r="V2716" i="1" s="1"/>
  <c r="W2716" i="1" a="1"/>
  <c r="W2716" i="1" s="1"/>
  <c r="X2716" i="1" s="1" a="1"/>
  <c r="X2716" i="1" s="1"/>
  <c r="Y2716" i="1" s="1"/>
  <c r="Z2715" i="1" s="1"/>
  <c r="AA2715" i="1" s="1"/>
  <c r="T2718" i="1"/>
  <c r="U2717" i="1"/>
  <c r="Z2713" i="1"/>
  <c r="AA2713" i="1" l="1"/>
  <c r="AB2714" i="1" s="1"/>
  <c r="AB2715" i="1" s="1"/>
  <c r="AB2716" i="1" s="1"/>
  <c r="W2717" i="1" a="1"/>
  <c r="W2717" i="1" s="1"/>
  <c r="V2717" i="1" a="1"/>
  <c r="V2717" i="1" s="1"/>
  <c r="T2719" i="1"/>
  <c r="U2718" i="1"/>
  <c r="W2718" i="1" l="1" a="1"/>
  <c r="W2718" i="1" s="1"/>
  <c r="V2718" i="1" a="1"/>
  <c r="V2718" i="1" s="1"/>
  <c r="T2720" i="1"/>
  <c r="U2719" i="1"/>
  <c r="X2717" i="1" a="1"/>
  <c r="X2717" i="1" s="1"/>
  <c r="Y2717" i="1" s="1"/>
  <c r="Z2716" i="1" l="1"/>
  <c r="V2719" i="1" a="1"/>
  <c r="V2719" i="1" s="1"/>
  <c r="W2719" i="1" a="1"/>
  <c r="W2719" i="1" s="1"/>
  <c r="X2719" i="1" s="1" a="1"/>
  <c r="X2719" i="1" s="1"/>
  <c r="Y2719" i="1" s="1"/>
  <c r="T2721" i="1"/>
  <c r="U2720" i="1"/>
  <c r="X2718" i="1" a="1"/>
  <c r="X2718" i="1" s="1"/>
  <c r="Y2718" i="1" s="1"/>
  <c r="AA2716" i="1" l="1"/>
  <c r="AB2717" i="1" s="1"/>
  <c r="Z2718" i="1"/>
  <c r="AA2718" i="1" s="1"/>
  <c r="W2720" i="1" a="1"/>
  <c r="W2720" i="1" s="1"/>
  <c r="V2720" i="1" a="1"/>
  <c r="V2720" i="1" s="1"/>
  <c r="T2722" i="1"/>
  <c r="U2721" i="1"/>
  <c r="Z2717" i="1"/>
  <c r="AA2717" i="1" l="1"/>
  <c r="AB2718" i="1" s="1"/>
  <c r="AB2719" i="1" s="1"/>
  <c r="V2721" i="1" a="1"/>
  <c r="V2721" i="1" s="1"/>
  <c r="W2721" i="1" a="1"/>
  <c r="W2721" i="1" s="1"/>
  <c r="X2721" i="1" s="1" a="1"/>
  <c r="X2721" i="1" s="1"/>
  <c r="Y2721" i="1" s="1"/>
  <c r="T2723" i="1"/>
  <c r="U2722" i="1"/>
  <c r="X2720" i="1" a="1"/>
  <c r="X2720" i="1" s="1"/>
  <c r="Y2720" i="1" s="1"/>
  <c r="Z2720" i="1" l="1"/>
  <c r="AA2720" i="1" s="1"/>
  <c r="Z2719" i="1"/>
  <c r="V2722" i="1" a="1"/>
  <c r="V2722" i="1" s="1"/>
  <c r="W2722" i="1" a="1"/>
  <c r="W2722" i="1" s="1"/>
  <c r="X2722" i="1" s="1" a="1"/>
  <c r="X2722" i="1" s="1"/>
  <c r="Y2722" i="1" s="1"/>
  <c r="Z2721" i="1" s="1"/>
  <c r="AA2721" i="1" s="1"/>
  <c r="T2724" i="1"/>
  <c r="U2723" i="1"/>
  <c r="AA2719" i="1" l="1"/>
  <c r="AB2720" i="1" s="1"/>
  <c r="AB2721" i="1" s="1"/>
  <c r="AB2722" i="1" s="1"/>
  <c r="W2723" i="1" a="1"/>
  <c r="W2723" i="1" s="1"/>
  <c r="V2723" i="1" a="1"/>
  <c r="V2723" i="1" s="1"/>
  <c r="T2725" i="1"/>
  <c r="U2724" i="1"/>
  <c r="V2724" i="1" l="1" a="1"/>
  <c r="V2724" i="1" s="1"/>
  <c r="W2724" i="1" a="1"/>
  <c r="W2724" i="1" s="1"/>
  <c r="X2724" i="1" s="1" a="1"/>
  <c r="X2724" i="1" s="1"/>
  <c r="Y2724" i="1" s="1"/>
  <c r="T2726" i="1"/>
  <c r="U2725" i="1"/>
  <c r="X2723" i="1" a="1"/>
  <c r="X2723" i="1" s="1"/>
  <c r="Y2723" i="1" s="1"/>
  <c r="Z2723" i="1" l="1"/>
  <c r="AA2723" i="1" s="1"/>
  <c r="Z2722" i="1"/>
  <c r="V2725" i="1" a="1"/>
  <c r="V2725" i="1" s="1"/>
  <c r="W2725" i="1" a="1"/>
  <c r="W2725" i="1" s="1"/>
  <c r="X2725" i="1" s="1" a="1"/>
  <c r="X2725" i="1" s="1"/>
  <c r="Y2725" i="1" s="1"/>
  <c r="Z2724" i="1" s="1"/>
  <c r="AA2724" i="1" s="1"/>
  <c r="T2727" i="1"/>
  <c r="U2726" i="1"/>
  <c r="AA2722" i="1" l="1"/>
  <c r="AB2723" i="1" s="1"/>
  <c r="AB2724" i="1" s="1"/>
  <c r="AB2725" i="1" s="1"/>
  <c r="W2726" i="1" a="1"/>
  <c r="W2726" i="1" s="1"/>
  <c r="V2726" i="1" a="1"/>
  <c r="V2726" i="1" s="1"/>
  <c r="T2728" i="1"/>
  <c r="U2727" i="1"/>
  <c r="V2727" i="1" l="1" a="1"/>
  <c r="V2727" i="1" s="1"/>
  <c r="W2727" i="1" a="1"/>
  <c r="W2727" i="1" s="1"/>
  <c r="X2727" i="1" s="1" a="1"/>
  <c r="X2727" i="1" s="1"/>
  <c r="Y2727" i="1" s="1"/>
  <c r="T2729" i="1"/>
  <c r="U2728" i="1"/>
  <c r="X2726" i="1" a="1"/>
  <c r="X2726" i="1" s="1"/>
  <c r="Y2726" i="1" s="1"/>
  <c r="Z2726" i="1" l="1"/>
  <c r="AA2726" i="1" s="1"/>
  <c r="Z2725" i="1"/>
  <c r="V2728" i="1" a="1"/>
  <c r="V2728" i="1" s="1"/>
  <c r="W2728" i="1" a="1"/>
  <c r="W2728" i="1" s="1"/>
  <c r="X2728" i="1" s="1" a="1"/>
  <c r="X2728" i="1" s="1"/>
  <c r="Y2728" i="1" s="1"/>
  <c r="Z2727" i="1" s="1"/>
  <c r="AA2727" i="1" s="1"/>
  <c r="T2730" i="1"/>
  <c r="U2729" i="1"/>
  <c r="AA2725" i="1" l="1"/>
  <c r="AB2726" i="1" s="1"/>
  <c r="AB2727" i="1" s="1"/>
  <c r="AB2728" i="1" s="1"/>
  <c r="V2729" i="1" a="1"/>
  <c r="V2729" i="1" s="1"/>
  <c r="W2729" i="1" a="1"/>
  <c r="W2729" i="1" s="1"/>
  <c r="X2729" i="1" s="1" a="1"/>
  <c r="X2729" i="1" s="1"/>
  <c r="Y2729" i="1" s="1"/>
  <c r="Z2728" i="1" s="1"/>
  <c r="AA2728" i="1" s="1"/>
  <c r="T2731" i="1"/>
  <c r="U2730" i="1"/>
  <c r="AB2729" i="1" l="1"/>
  <c r="V2730" i="1" a="1"/>
  <c r="V2730" i="1" s="1"/>
  <c r="W2730" i="1" a="1"/>
  <c r="W2730" i="1" s="1"/>
  <c r="X2730" i="1" s="1" a="1"/>
  <c r="X2730" i="1" s="1"/>
  <c r="Y2730" i="1" s="1"/>
  <c r="T2732" i="1"/>
  <c r="U2731" i="1"/>
  <c r="Z2729" i="1"/>
  <c r="AA2729" i="1" s="1"/>
  <c r="AB2730" i="1" l="1"/>
  <c r="W2731" i="1" a="1"/>
  <c r="W2731" i="1" s="1"/>
  <c r="V2731" i="1" a="1"/>
  <c r="V2731" i="1" s="1"/>
  <c r="T2733" i="1"/>
  <c r="U2732" i="1"/>
  <c r="W2732" i="1" l="1" a="1"/>
  <c r="W2732" i="1" s="1"/>
  <c r="V2732" i="1" a="1"/>
  <c r="V2732" i="1" s="1"/>
  <c r="T2734" i="1"/>
  <c r="U2733" i="1"/>
  <c r="X2731" i="1" a="1"/>
  <c r="X2731" i="1" s="1"/>
  <c r="Y2731" i="1" s="1"/>
  <c r="Z2730" i="1" l="1"/>
  <c r="V2733" i="1" a="1"/>
  <c r="V2733" i="1" s="1"/>
  <c r="W2733" i="1" a="1"/>
  <c r="W2733" i="1" s="1"/>
  <c r="X2733" i="1" s="1" a="1"/>
  <c r="X2733" i="1" s="1"/>
  <c r="Y2733" i="1" s="1"/>
  <c r="T2735" i="1"/>
  <c r="U2734" i="1"/>
  <c r="X2732" i="1" a="1"/>
  <c r="X2732" i="1" s="1"/>
  <c r="Y2732" i="1" s="1"/>
  <c r="AA2730" i="1" l="1"/>
  <c r="AB2731" i="1" s="1"/>
  <c r="Z2732" i="1"/>
  <c r="AA2732" i="1" s="1"/>
  <c r="V2734" i="1" a="1"/>
  <c r="V2734" i="1" s="1"/>
  <c r="W2734" i="1" a="1"/>
  <c r="W2734" i="1" s="1"/>
  <c r="X2734" i="1" s="1" a="1"/>
  <c r="X2734" i="1" s="1"/>
  <c r="Y2734" i="1" s="1"/>
  <c r="Z2733" i="1" s="1"/>
  <c r="AA2733" i="1" s="1"/>
  <c r="T2736" i="1"/>
  <c r="U2735" i="1"/>
  <c r="Z2731" i="1"/>
  <c r="AA2731" i="1" l="1"/>
  <c r="AB2732" i="1" s="1"/>
  <c r="AB2733" i="1" s="1"/>
  <c r="AB2734" i="1" s="1"/>
  <c r="W2735" i="1" a="1"/>
  <c r="W2735" i="1" s="1"/>
  <c r="V2735" i="1" a="1"/>
  <c r="V2735" i="1" s="1"/>
  <c r="T2737" i="1"/>
  <c r="U2736" i="1"/>
  <c r="V2736" i="1" l="1" a="1"/>
  <c r="V2736" i="1" s="1"/>
  <c r="W2736" i="1" a="1"/>
  <c r="W2736" i="1" s="1"/>
  <c r="X2736" i="1" s="1" a="1"/>
  <c r="X2736" i="1" s="1"/>
  <c r="Y2736" i="1" s="1"/>
  <c r="T2738" i="1"/>
  <c r="U2737" i="1"/>
  <c r="X2735" i="1" a="1"/>
  <c r="X2735" i="1" s="1"/>
  <c r="Y2735" i="1" s="1"/>
  <c r="Z2735" i="1" l="1"/>
  <c r="AA2735" i="1" s="1"/>
  <c r="Z2734" i="1"/>
  <c r="V2737" i="1" a="1"/>
  <c r="V2737" i="1" s="1"/>
  <c r="W2737" i="1" a="1"/>
  <c r="W2737" i="1" s="1"/>
  <c r="X2737" i="1" s="1" a="1"/>
  <c r="X2737" i="1" s="1"/>
  <c r="Y2737" i="1" s="1"/>
  <c r="Z2736" i="1" s="1"/>
  <c r="AA2736" i="1" s="1"/>
  <c r="T2739" i="1"/>
  <c r="U2738" i="1"/>
  <c r="AA2734" i="1" l="1"/>
  <c r="AB2735" i="1" s="1"/>
  <c r="AB2736" i="1" s="1"/>
  <c r="AB2737" i="1" s="1"/>
  <c r="V2738" i="1" a="1"/>
  <c r="V2738" i="1" s="1"/>
  <c r="W2738" i="1" a="1"/>
  <c r="W2738" i="1" s="1"/>
  <c r="X2738" i="1" s="1" a="1"/>
  <c r="X2738" i="1" s="1"/>
  <c r="Y2738" i="1" s="1"/>
  <c r="Z2737" i="1" s="1"/>
  <c r="AA2737" i="1" s="1"/>
  <c r="T2740" i="1"/>
  <c r="U2739" i="1"/>
  <c r="AB2738" i="1" l="1"/>
  <c r="W2739" i="1" a="1"/>
  <c r="W2739" i="1" s="1"/>
  <c r="V2739" i="1" a="1"/>
  <c r="V2739" i="1" s="1"/>
  <c r="T2741" i="1"/>
  <c r="U2740" i="1"/>
  <c r="V2740" i="1" l="1" a="1"/>
  <c r="V2740" i="1" s="1"/>
  <c r="W2740" i="1" a="1"/>
  <c r="W2740" i="1" s="1"/>
  <c r="X2740" i="1" s="1" a="1"/>
  <c r="X2740" i="1" s="1"/>
  <c r="Y2740" i="1" s="1"/>
  <c r="T2742" i="1"/>
  <c r="U2741" i="1"/>
  <c r="X2739" i="1" a="1"/>
  <c r="X2739" i="1" s="1"/>
  <c r="Y2739" i="1" s="1"/>
  <c r="Z2739" i="1" l="1"/>
  <c r="AA2739" i="1" s="1"/>
  <c r="Z2738" i="1"/>
  <c r="V2741" i="1" a="1"/>
  <c r="V2741" i="1" s="1"/>
  <c r="W2741" i="1" a="1"/>
  <c r="W2741" i="1" s="1"/>
  <c r="X2741" i="1" s="1" a="1"/>
  <c r="X2741" i="1" s="1"/>
  <c r="Y2741" i="1" s="1"/>
  <c r="Z2740" i="1" s="1"/>
  <c r="AA2740" i="1" s="1"/>
  <c r="T2743" i="1"/>
  <c r="U2742" i="1"/>
  <c r="AA2738" i="1" l="1"/>
  <c r="AB2739" i="1" s="1"/>
  <c r="AB2740" i="1" s="1"/>
  <c r="AB2741" i="1" s="1"/>
  <c r="V2742" i="1" a="1"/>
  <c r="V2742" i="1" s="1"/>
  <c r="W2742" i="1" a="1"/>
  <c r="W2742" i="1" s="1"/>
  <c r="X2742" i="1" s="1" a="1"/>
  <c r="X2742" i="1" s="1"/>
  <c r="Y2742" i="1" s="1"/>
  <c r="Z2741" i="1" s="1"/>
  <c r="AA2741" i="1" s="1"/>
  <c r="T2744" i="1"/>
  <c r="U2743" i="1"/>
  <c r="AB2742" i="1" l="1"/>
  <c r="V2743" i="1" a="1"/>
  <c r="V2743" i="1" s="1"/>
  <c r="W2743" i="1" a="1"/>
  <c r="W2743" i="1" s="1"/>
  <c r="X2743" i="1" s="1" a="1"/>
  <c r="X2743" i="1" s="1"/>
  <c r="Y2743" i="1" s="1"/>
  <c r="Z2742" i="1" s="1"/>
  <c r="AA2742" i="1" s="1"/>
  <c r="T2745" i="1"/>
  <c r="U2744" i="1"/>
  <c r="AB2743" i="1" l="1"/>
  <c r="W2744" i="1" a="1"/>
  <c r="W2744" i="1" s="1"/>
  <c r="V2744" i="1" a="1"/>
  <c r="V2744" i="1" s="1"/>
  <c r="T2746" i="1"/>
  <c r="U2745" i="1"/>
  <c r="V2745" i="1" l="1" a="1"/>
  <c r="V2745" i="1" s="1"/>
  <c r="W2745" i="1" a="1"/>
  <c r="W2745" i="1" s="1"/>
  <c r="X2745" i="1" s="1" a="1"/>
  <c r="X2745" i="1" s="1"/>
  <c r="Y2745" i="1" s="1"/>
  <c r="T2747" i="1"/>
  <c r="U2746" i="1"/>
  <c r="X2744" i="1" a="1"/>
  <c r="X2744" i="1" s="1"/>
  <c r="Y2744" i="1" s="1"/>
  <c r="Z2744" i="1" l="1"/>
  <c r="AA2744" i="1" s="1"/>
  <c r="Z2743" i="1"/>
  <c r="V2746" i="1" a="1"/>
  <c r="V2746" i="1" s="1"/>
  <c r="W2746" i="1" a="1"/>
  <c r="W2746" i="1" s="1"/>
  <c r="X2746" i="1" s="1" a="1"/>
  <c r="X2746" i="1" s="1"/>
  <c r="Y2746" i="1" s="1"/>
  <c r="Z2745" i="1" s="1"/>
  <c r="AA2745" i="1" s="1"/>
  <c r="T2748" i="1"/>
  <c r="U2747" i="1"/>
  <c r="AA2743" i="1" l="1"/>
  <c r="AB2744" i="1" s="1"/>
  <c r="AB2745" i="1" s="1"/>
  <c r="AB2746" i="1" s="1"/>
  <c r="V2747" i="1" a="1"/>
  <c r="V2747" i="1" s="1"/>
  <c r="W2747" i="1" a="1"/>
  <c r="W2747" i="1" s="1"/>
  <c r="X2747" i="1" s="1" a="1"/>
  <c r="X2747" i="1" s="1"/>
  <c r="Y2747" i="1" s="1"/>
  <c r="Z2746" i="1" s="1"/>
  <c r="AA2746" i="1" s="1"/>
  <c r="T2749" i="1"/>
  <c r="U2748" i="1"/>
  <c r="AB2747" i="1" l="1"/>
  <c r="V2748" i="1" a="1"/>
  <c r="V2748" i="1" s="1"/>
  <c r="W2748" i="1" a="1"/>
  <c r="W2748" i="1" s="1"/>
  <c r="X2748" i="1" s="1" a="1"/>
  <c r="X2748" i="1" s="1"/>
  <c r="Y2748" i="1" s="1"/>
  <c r="Z2747" i="1" s="1"/>
  <c r="AA2747" i="1" s="1"/>
  <c r="T2750" i="1"/>
  <c r="U2749" i="1"/>
  <c r="AB2748" i="1" l="1"/>
  <c r="V2749" i="1" a="1"/>
  <c r="V2749" i="1" s="1"/>
  <c r="W2749" i="1" a="1"/>
  <c r="W2749" i="1" s="1"/>
  <c r="X2749" i="1" s="1" a="1"/>
  <c r="X2749" i="1" s="1"/>
  <c r="Y2749" i="1" s="1"/>
  <c r="Z2748" i="1" s="1"/>
  <c r="AA2748" i="1" s="1"/>
  <c r="T2751" i="1"/>
  <c r="U2750" i="1"/>
  <c r="AB2749" i="1" l="1"/>
  <c r="W2750" i="1" a="1"/>
  <c r="W2750" i="1" s="1"/>
  <c r="V2750" i="1" a="1"/>
  <c r="V2750" i="1" s="1"/>
  <c r="T2752" i="1"/>
  <c r="U2751" i="1"/>
  <c r="V2751" i="1" l="1" a="1"/>
  <c r="V2751" i="1" s="1"/>
  <c r="W2751" i="1" a="1"/>
  <c r="W2751" i="1" s="1"/>
  <c r="X2751" i="1" s="1" a="1"/>
  <c r="X2751" i="1" s="1"/>
  <c r="Y2751" i="1" s="1"/>
  <c r="T2753" i="1"/>
  <c r="U2752" i="1"/>
  <c r="X2750" i="1" a="1"/>
  <c r="X2750" i="1" s="1"/>
  <c r="Y2750" i="1" s="1"/>
  <c r="Z2750" i="1" l="1"/>
  <c r="AA2750" i="1" s="1"/>
  <c r="Z2749" i="1"/>
  <c r="W2752" i="1" a="1"/>
  <c r="W2752" i="1" s="1"/>
  <c r="V2752" i="1" a="1"/>
  <c r="V2752" i="1" s="1"/>
  <c r="T2754" i="1"/>
  <c r="U2753" i="1"/>
  <c r="AA2749" i="1" l="1"/>
  <c r="AB2750" i="1" s="1"/>
  <c r="AB2751" i="1" s="1"/>
  <c r="W2753" i="1" a="1"/>
  <c r="W2753" i="1" s="1"/>
  <c r="V2753" i="1" a="1"/>
  <c r="V2753" i="1" s="1"/>
  <c r="T2755" i="1"/>
  <c r="U2754" i="1"/>
  <c r="X2752" i="1" a="1"/>
  <c r="X2752" i="1" s="1"/>
  <c r="Y2752" i="1" s="1"/>
  <c r="Z2751" i="1" l="1"/>
  <c r="V2754" i="1" a="1"/>
  <c r="V2754" i="1" s="1"/>
  <c r="W2754" i="1" a="1"/>
  <c r="W2754" i="1" s="1"/>
  <c r="X2754" i="1" s="1" a="1"/>
  <c r="X2754" i="1" s="1"/>
  <c r="Y2754" i="1" s="1"/>
  <c r="T2756" i="1"/>
  <c r="U2755" i="1"/>
  <c r="X2753" i="1" a="1"/>
  <c r="X2753" i="1" s="1"/>
  <c r="Y2753" i="1" s="1"/>
  <c r="Z2753" i="1" l="1"/>
  <c r="AA2753" i="1" s="1"/>
  <c r="AA2751" i="1"/>
  <c r="AB2752" i="1" s="1"/>
  <c r="V2755" i="1" a="1"/>
  <c r="V2755" i="1" s="1"/>
  <c r="W2755" i="1" a="1"/>
  <c r="W2755" i="1" s="1"/>
  <c r="X2755" i="1" s="1" a="1"/>
  <c r="X2755" i="1" s="1"/>
  <c r="Y2755" i="1" s="1"/>
  <c r="Z2754" i="1" s="1"/>
  <c r="AA2754" i="1" s="1"/>
  <c r="T2757" i="1"/>
  <c r="U2756" i="1"/>
  <c r="Z2752" i="1"/>
  <c r="AA2752" i="1" l="1"/>
  <c r="AB2753" i="1" s="1"/>
  <c r="AB2754" i="1" s="1"/>
  <c r="AB2755" i="1" s="1"/>
  <c r="W2756" i="1" a="1"/>
  <c r="W2756" i="1" s="1"/>
  <c r="V2756" i="1" a="1"/>
  <c r="V2756" i="1" s="1"/>
  <c r="T2758" i="1"/>
  <c r="U2757" i="1"/>
  <c r="V2757" i="1" l="1" a="1"/>
  <c r="V2757" i="1" s="1"/>
  <c r="W2757" i="1" a="1"/>
  <c r="W2757" i="1" s="1"/>
  <c r="X2757" i="1" s="1" a="1"/>
  <c r="X2757" i="1" s="1"/>
  <c r="Y2757" i="1" s="1"/>
  <c r="T2759" i="1"/>
  <c r="U2758" i="1"/>
  <c r="X2756" i="1" a="1"/>
  <c r="X2756" i="1" s="1"/>
  <c r="Y2756" i="1" s="1"/>
  <c r="Z2756" i="1" l="1"/>
  <c r="AA2756" i="1" s="1"/>
  <c r="Z2755" i="1"/>
  <c r="V2758" i="1" a="1"/>
  <c r="V2758" i="1" s="1"/>
  <c r="W2758" i="1" a="1"/>
  <c r="W2758" i="1" s="1"/>
  <c r="X2758" i="1" s="1" a="1"/>
  <c r="X2758" i="1" s="1"/>
  <c r="Y2758" i="1" s="1"/>
  <c r="Z2757" i="1" s="1"/>
  <c r="AA2757" i="1" s="1"/>
  <c r="T2760" i="1"/>
  <c r="U2759" i="1"/>
  <c r="AA2755" i="1" l="1"/>
  <c r="AB2756" i="1" s="1"/>
  <c r="AB2757" i="1" s="1"/>
  <c r="AB2758" i="1" s="1"/>
  <c r="W2759" i="1" a="1"/>
  <c r="W2759" i="1" s="1"/>
  <c r="V2759" i="1" a="1"/>
  <c r="V2759" i="1" s="1"/>
  <c r="T2761" i="1"/>
  <c r="U2760" i="1"/>
  <c r="V2760" i="1" l="1" a="1"/>
  <c r="V2760" i="1" s="1"/>
  <c r="W2760" i="1" a="1"/>
  <c r="W2760" i="1" s="1"/>
  <c r="X2760" i="1" s="1" a="1"/>
  <c r="X2760" i="1" s="1"/>
  <c r="Y2760" i="1" s="1"/>
  <c r="T2762" i="1"/>
  <c r="U2761" i="1"/>
  <c r="X2759" i="1" a="1"/>
  <c r="X2759" i="1" s="1"/>
  <c r="Y2759" i="1" s="1"/>
  <c r="Z2759" i="1" l="1"/>
  <c r="AA2759" i="1" s="1"/>
  <c r="Z2758" i="1"/>
  <c r="W2761" i="1" a="1"/>
  <c r="W2761" i="1" s="1"/>
  <c r="V2761" i="1" a="1"/>
  <c r="V2761" i="1" s="1"/>
  <c r="T2763" i="1"/>
  <c r="U2762" i="1"/>
  <c r="AA2758" i="1" l="1"/>
  <c r="AB2759" i="1" s="1"/>
  <c r="AB2760" i="1" s="1"/>
  <c r="W2762" i="1" a="1"/>
  <c r="W2762" i="1" s="1"/>
  <c r="V2762" i="1" a="1"/>
  <c r="V2762" i="1" s="1"/>
  <c r="T2764" i="1"/>
  <c r="U2763" i="1"/>
  <c r="X2761" i="1" a="1"/>
  <c r="X2761" i="1" s="1"/>
  <c r="Y2761" i="1" s="1"/>
  <c r="Z2760" i="1" l="1"/>
  <c r="V2763" i="1" a="1"/>
  <c r="V2763" i="1" s="1"/>
  <c r="W2763" i="1" a="1"/>
  <c r="W2763" i="1" s="1"/>
  <c r="X2763" i="1" s="1" a="1"/>
  <c r="X2763" i="1" s="1"/>
  <c r="Y2763" i="1" s="1"/>
  <c r="T2765" i="1"/>
  <c r="U2764" i="1"/>
  <c r="X2762" i="1" a="1"/>
  <c r="X2762" i="1" s="1"/>
  <c r="Y2762" i="1" s="1"/>
  <c r="Z2762" i="1" l="1"/>
  <c r="AA2762" i="1" s="1"/>
  <c r="AA2760" i="1"/>
  <c r="AB2761" i="1" s="1"/>
  <c r="W2764" i="1" a="1"/>
  <c r="W2764" i="1" s="1"/>
  <c r="V2764" i="1" a="1"/>
  <c r="V2764" i="1" s="1"/>
  <c r="T2766" i="1"/>
  <c r="U2765" i="1"/>
  <c r="Z2761" i="1"/>
  <c r="AA2761" i="1" l="1"/>
  <c r="AB2762" i="1" s="1"/>
  <c r="AB2763" i="1" s="1"/>
  <c r="V2765" i="1" a="1"/>
  <c r="V2765" i="1" s="1"/>
  <c r="W2765" i="1" a="1"/>
  <c r="W2765" i="1" s="1"/>
  <c r="X2765" i="1" s="1" a="1"/>
  <c r="X2765" i="1" s="1"/>
  <c r="Y2765" i="1" s="1"/>
  <c r="T2767" i="1"/>
  <c r="U2766" i="1"/>
  <c r="X2764" i="1" a="1"/>
  <c r="X2764" i="1" s="1"/>
  <c r="Y2764" i="1" s="1"/>
  <c r="Z2764" i="1" l="1"/>
  <c r="AA2764" i="1" s="1"/>
  <c r="Z2763" i="1"/>
  <c r="V2766" i="1" a="1"/>
  <c r="V2766" i="1" s="1"/>
  <c r="W2766" i="1" a="1"/>
  <c r="W2766" i="1" s="1"/>
  <c r="X2766" i="1" s="1" a="1"/>
  <c r="X2766" i="1" s="1"/>
  <c r="Y2766" i="1" s="1"/>
  <c r="Z2765" i="1" s="1"/>
  <c r="AA2765" i="1" s="1"/>
  <c r="T2768" i="1"/>
  <c r="U2767" i="1"/>
  <c r="AA2763" i="1" l="1"/>
  <c r="AB2764" i="1" s="1"/>
  <c r="AB2765" i="1" s="1"/>
  <c r="AB2766" i="1" s="1"/>
  <c r="V2767" i="1" a="1"/>
  <c r="V2767" i="1" s="1"/>
  <c r="W2767" i="1" a="1"/>
  <c r="W2767" i="1" s="1"/>
  <c r="X2767" i="1" s="1" a="1"/>
  <c r="X2767" i="1" s="1"/>
  <c r="Y2767" i="1" s="1"/>
  <c r="Z2766" i="1" s="1"/>
  <c r="AA2766" i="1" s="1"/>
  <c r="T2769" i="1"/>
  <c r="U2768" i="1"/>
  <c r="AB2767" i="1" l="1"/>
  <c r="V2768" i="1" a="1"/>
  <c r="V2768" i="1" s="1"/>
  <c r="W2768" i="1" a="1"/>
  <c r="W2768" i="1" s="1"/>
  <c r="X2768" i="1" s="1" a="1"/>
  <c r="X2768" i="1" s="1"/>
  <c r="Y2768" i="1" s="1"/>
  <c r="Z2767" i="1" s="1"/>
  <c r="AA2767" i="1" s="1"/>
  <c r="T2770" i="1"/>
  <c r="U2769" i="1"/>
  <c r="AB2768" i="1" l="1"/>
  <c r="W2769" i="1" a="1"/>
  <c r="W2769" i="1" s="1"/>
  <c r="V2769" i="1" a="1"/>
  <c r="V2769" i="1" s="1"/>
  <c r="T2771" i="1"/>
  <c r="U2770" i="1"/>
  <c r="W2770" i="1" l="1" a="1"/>
  <c r="W2770" i="1" s="1"/>
  <c r="V2770" i="1" a="1"/>
  <c r="V2770" i="1" s="1"/>
  <c r="T2772" i="1"/>
  <c r="U2771" i="1"/>
  <c r="X2769" i="1" a="1"/>
  <c r="X2769" i="1" s="1"/>
  <c r="Y2769" i="1" s="1"/>
  <c r="Z2768" i="1" l="1"/>
  <c r="V2771" i="1" a="1"/>
  <c r="V2771" i="1" s="1"/>
  <c r="W2771" i="1" a="1"/>
  <c r="W2771" i="1" s="1"/>
  <c r="X2771" i="1" s="1" a="1"/>
  <c r="X2771" i="1" s="1"/>
  <c r="Y2771" i="1" s="1"/>
  <c r="T2773" i="1"/>
  <c r="U2772" i="1"/>
  <c r="X2770" i="1" a="1"/>
  <c r="X2770" i="1" s="1"/>
  <c r="Y2770" i="1" s="1"/>
  <c r="Z2770" i="1" l="1"/>
  <c r="AA2770" i="1" s="1"/>
  <c r="AA2768" i="1"/>
  <c r="AB2769" i="1" s="1"/>
  <c r="V2772" i="1" a="1"/>
  <c r="V2772" i="1" s="1"/>
  <c r="W2772" i="1" a="1"/>
  <c r="W2772" i="1" s="1"/>
  <c r="X2772" i="1" s="1" a="1"/>
  <c r="X2772" i="1" s="1"/>
  <c r="Y2772" i="1" s="1"/>
  <c r="Z2771" i="1" s="1"/>
  <c r="AA2771" i="1" s="1"/>
  <c r="T2774" i="1"/>
  <c r="U2773" i="1"/>
  <c r="Z2769" i="1"/>
  <c r="AA2769" i="1" l="1"/>
  <c r="AB2770" i="1" s="1"/>
  <c r="AB2771" i="1" s="1"/>
  <c r="AB2772" i="1" s="1"/>
  <c r="V2773" i="1" a="1"/>
  <c r="V2773" i="1" s="1"/>
  <c r="W2773" i="1" a="1"/>
  <c r="W2773" i="1" s="1"/>
  <c r="X2773" i="1" s="1" a="1"/>
  <c r="X2773" i="1" s="1"/>
  <c r="Y2773" i="1" s="1"/>
  <c r="Z2772" i="1" s="1"/>
  <c r="T2775" i="1"/>
  <c r="U2774" i="1"/>
  <c r="AA2772" i="1" l="1"/>
  <c r="AB2773" i="1" s="1"/>
  <c r="W2774" i="1" a="1"/>
  <c r="W2774" i="1" s="1"/>
  <c r="V2774" i="1" a="1"/>
  <c r="V2774" i="1" s="1"/>
  <c r="T2776" i="1"/>
  <c r="U2775" i="1"/>
  <c r="W2775" i="1" l="1" a="1"/>
  <c r="W2775" i="1" s="1"/>
  <c r="V2775" i="1" a="1"/>
  <c r="V2775" i="1" s="1"/>
  <c r="T2777" i="1"/>
  <c r="U2776" i="1"/>
  <c r="X2774" i="1" a="1"/>
  <c r="X2774" i="1" s="1"/>
  <c r="Y2774" i="1" s="1"/>
  <c r="Z2773" i="1" l="1"/>
  <c r="V2776" i="1" a="1"/>
  <c r="V2776" i="1" s="1"/>
  <c r="W2776" i="1" a="1"/>
  <c r="W2776" i="1" s="1"/>
  <c r="X2776" i="1" s="1" a="1"/>
  <c r="X2776" i="1" s="1"/>
  <c r="Y2776" i="1" s="1"/>
  <c r="T2778" i="1"/>
  <c r="U2777" i="1"/>
  <c r="X2775" i="1" a="1"/>
  <c r="X2775" i="1" s="1"/>
  <c r="Y2775" i="1" s="1"/>
  <c r="Z2775" i="1" l="1"/>
  <c r="AA2775" i="1" s="1"/>
  <c r="AA2773" i="1"/>
  <c r="AB2774" i="1" s="1"/>
  <c r="V2777" i="1" a="1"/>
  <c r="V2777" i="1" s="1"/>
  <c r="W2777" i="1" a="1"/>
  <c r="W2777" i="1" s="1"/>
  <c r="X2777" i="1" s="1" a="1"/>
  <c r="X2777" i="1" s="1"/>
  <c r="Y2777" i="1" s="1"/>
  <c r="Z2776" i="1" s="1"/>
  <c r="AA2776" i="1" s="1"/>
  <c r="T2779" i="1"/>
  <c r="U2778" i="1"/>
  <c r="Z2774" i="1"/>
  <c r="AA2774" i="1" l="1"/>
  <c r="AB2775" i="1" s="1"/>
  <c r="AB2776" i="1" s="1"/>
  <c r="AB2777" i="1" s="1"/>
  <c r="W2778" i="1" a="1"/>
  <c r="W2778" i="1" s="1"/>
  <c r="V2778" i="1" a="1"/>
  <c r="V2778" i="1" s="1"/>
  <c r="T2780" i="1"/>
  <c r="U2779" i="1"/>
  <c r="V2779" i="1" l="1" a="1"/>
  <c r="V2779" i="1" s="1"/>
  <c r="W2779" i="1" a="1"/>
  <c r="W2779" i="1" s="1"/>
  <c r="X2779" i="1" s="1" a="1"/>
  <c r="X2779" i="1" s="1"/>
  <c r="Y2779" i="1" s="1"/>
  <c r="T2781" i="1"/>
  <c r="U2780" i="1"/>
  <c r="X2778" i="1" a="1"/>
  <c r="X2778" i="1" s="1"/>
  <c r="Y2778" i="1" s="1"/>
  <c r="Z2778" i="1" l="1"/>
  <c r="AA2778" i="1" s="1"/>
  <c r="Z2777" i="1"/>
  <c r="V2780" i="1" a="1"/>
  <c r="V2780" i="1" s="1"/>
  <c r="W2780" i="1" a="1"/>
  <c r="W2780" i="1" s="1"/>
  <c r="X2780" i="1" s="1" a="1"/>
  <c r="X2780" i="1" s="1"/>
  <c r="Y2780" i="1" s="1"/>
  <c r="Z2779" i="1" s="1"/>
  <c r="AA2779" i="1" s="1"/>
  <c r="T2782" i="1"/>
  <c r="U2781" i="1"/>
  <c r="AA2777" i="1" l="1"/>
  <c r="AB2778" i="1" s="1"/>
  <c r="AB2779" i="1" s="1"/>
  <c r="AB2780" i="1" s="1"/>
  <c r="V2781" i="1" a="1"/>
  <c r="V2781" i="1" s="1"/>
  <c r="W2781" i="1" a="1"/>
  <c r="W2781" i="1" s="1"/>
  <c r="X2781" i="1" s="1" a="1"/>
  <c r="X2781" i="1" s="1"/>
  <c r="Y2781" i="1" s="1"/>
  <c r="Z2780" i="1" s="1"/>
  <c r="AA2780" i="1" s="1"/>
  <c r="T2783" i="1"/>
  <c r="U2782" i="1"/>
  <c r="AB2781" i="1" l="1"/>
  <c r="V2782" i="1" a="1"/>
  <c r="V2782" i="1" s="1"/>
  <c r="W2782" i="1" a="1"/>
  <c r="W2782" i="1" s="1"/>
  <c r="X2782" i="1" s="1" a="1"/>
  <c r="X2782" i="1" s="1"/>
  <c r="Y2782" i="1" s="1"/>
  <c r="Z2781" i="1" s="1"/>
  <c r="AA2781" i="1" s="1"/>
  <c r="T2784" i="1"/>
  <c r="U2783" i="1"/>
  <c r="AB2782" i="1" l="1"/>
  <c r="W2783" i="1" a="1"/>
  <c r="W2783" i="1" s="1"/>
  <c r="V2783" i="1" a="1"/>
  <c r="V2783" i="1" s="1"/>
  <c r="T2785" i="1"/>
  <c r="U2784" i="1"/>
  <c r="V2784" i="1" l="1" a="1"/>
  <c r="V2784" i="1" s="1"/>
  <c r="W2784" i="1" a="1"/>
  <c r="W2784" i="1" s="1"/>
  <c r="X2784" i="1" s="1" a="1"/>
  <c r="X2784" i="1" s="1"/>
  <c r="Y2784" i="1" s="1"/>
  <c r="T2786" i="1"/>
  <c r="U2785" i="1"/>
  <c r="X2783" i="1" a="1"/>
  <c r="X2783" i="1" s="1"/>
  <c r="Y2783" i="1" s="1"/>
  <c r="Z2783" i="1" l="1"/>
  <c r="AA2783" i="1" s="1"/>
  <c r="Z2782" i="1"/>
  <c r="V2785" i="1" a="1"/>
  <c r="V2785" i="1" s="1"/>
  <c r="W2785" i="1" a="1"/>
  <c r="W2785" i="1" s="1"/>
  <c r="X2785" i="1" s="1" a="1"/>
  <c r="X2785" i="1" s="1"/>
  <c r="Y2785" i="1" s="1"/>
  <c r="Z2784" i="1" s="1"/>
  <c r="AA2784" i="1" s="1"/>
  <c r="T2787" i="1"/>
  <c r="U2786" i="1"/>
  <c r="AA2782" i="1" l="1"/>
  <c r="AB2783" i="1" s="1"/>
  <c r="AB2784" i="1" s="1"/>
  <c r="AB2785" i="1" s="1"/>
  <c r="W2786" i="1" a="1"/>
  <c r="W2786" i="1" s="1"/>
  <c r="V2786" i="1" a="1"/>
  <c r="V2786" i="1" s="1"/>
  <c r="T2788" i="1"/>
  <c r="U2787" i="1"/>
  <c r="V2787" i="1" l="1" a="1"/>
  <c r="V2787" i="1" s="1"/>
  <c r="W2787" i="1" a="1"/>
  <c r="W2787" i="1" s="1"/>
  <c r="X2787" i="1" s="1" a="1"/>
  <c r="X2787" i="1" s="1"/>
  <c r="Y2787" i="1" s="1"/>
  <c r="T2789" i="1"/>
  <c r="U2788" i="1"/>
  <c r="X2786" i="1" a="1"/>
  <c r="X2786" i="1" s="1"/>
  <c r="Y2786" i="1" s="1"/>
  <c r="Z2786" i="1" l="1"/>
  <c r="AA2786" i="1" s="1"/>
  <c r="Z2785" i="1"/>
  <c r="W2788" i="1" a="1"/>
  <c r="W2788" i="1" s="1"/>
  <c r="V2788" i="1" a="1"/>
  <c r="V2788" i="1" s="1"/>
  <c r="T2790" i="1"/>
  <c r="U2789" i="1"/>
  <c r="AA2785" i="1" l="1"/>
  <c r="AB2786" i="1" s="1"/>
  <c r="AB2787" i="1" s="1"/>
  <c r="V2789" i="1" a="1"/>
  <c r="V2789" i="1" s="1"/>
  <c r="W2789" i="1" a="1"/>
  <c r="W2789" i="1" s="1"/>
  <c r="X2789" i="1" s="1" a="1"/>
  <c r="X2789" i="1" s="1"/>
  <c r="Y2789" i="1" s="1"/>
  <c r="T2791" i="1"/>
  <c r="U2790" i="1"/>
  <c r="X2788" i="1" a="1"/>
  <c r="X2788" i="1" s="1"/>
  <c r="Y2788" i="1" s="1"/>
  <c r="Z2788" i="1" l="1"/>
  <c r="AA2788" i="1" s="1"/>
  <c r="Z2787" i="1"/>
  <c r="V2790" i="1" a="1"/>
  <c r="V2790" i="1" s="1"/>
  <c r="W2790" i="1" a="1"/>
  <c r="W2790" i="1" s="1"/>
  <c r="X2790" i="1" s="1" a="1"/>
  <c r="X2790" i="1" s="1"/>
  <c r="Y2790" i="1" s="1"/>
  <c r="Z2789" i="1" s="1"/>
  <c r="AA2789" i="1" s="1"/>
  <c r="T2792" i="1"/>
  <c r="U2791" i="1"/>
  <c r="AA2787" i="1" l="1"/>
  <c r="AB2788" i="1" s="1"/>
  <c r="AB2789" i="1" s="1"/>
  <c r="AB2790" i="1" s="1"/>
  <c r="W2791" i="1" a="1"/>
  <c r="W2791" i="1" s="1"/>
  <c r="V2791" i="1" a="1"/>
  <c r="V2791" i="1" s="1"/>
  <c r="T2793" i="1"/>
  <c r="U2792" i="1"/>
  <c r="V2792" i="1" l="1" a="1"/>
  <c r="V2792" i="1" s="1"/>
  <c r="W2792" i="1" a="1"/>
  <c r="W2792" i="1" s="1"/>
  <c r="X2792" i="1" s="1" a="1"/>
  <c r="X2792" i="1" s="1"/>
  <c r="Y2792" i="1" s="1"/>
  <c r="T2794" i="1"/>
  <c r="U2793" i="1"/>
  <c r="X2791" i="1" a="1"/>
  <c r="X2791" i="1" s="1"/>
  <c r="Y2791" i="1" s="1"/>
  <c r="Z2791" i="1" l="1"/>
  <c r="AA2791" i="1" s="1"/>
  <c r="Z2790" i="1"/>
  <c r="V2793" i="1" a="1"/>
  <c r="V2793" i="1" s="1"/>
  <c r="W2793" i="1" a="1"/>
  <c r="W2793" i="1" s="1"/>
  <c r="X2793" i="1" s="1" a="1"/>
  <c r="X2793" i="1" s="1"/>
  <c r="Y2793" i="1" s="1"/>
  <c r="Z2792" i="1" s="1"/>
  <c r="AA2792" i="1" s="1"/>
  <c r="T2795" i="1"/>
  <c r="U2794" i="1"/>
  <c r="AA2790" i="1" l="1"/>
  <c r="AB2791" i="1" s="1"/>
  <c r="AB2792" i="1" s="1"/>
  <c r="AB2793" i="1" s="1"/>
  <c r="W2794" i="1" a="1"/>
  <c r="W2794" i="1" s="1"/>
  <c r="V2794" i="1" a="1"/>
  <c r="V2794" i="1" s="1"/>
  <c r="T2796" i="1"/>
  <c r="U2795" i="1"/>
  <c r="V2795" i="1" l="1" a="1"/>
  <c r="V2795" i="1" s="1"/>
  <c r="W2795" i="1" a="1"/>
  <c r="W2795" i="1" s="1"/>
  <c r="X2795" i="1" s="1" a="1"/>
  <c r="X2795" i="1" s="1"/>
  <c r="Y2795" i="1" s="1"/>
  <c r="T2797" i="1"/>
  <c r="U2796" i="1"/>
  <c r="X2794" i="1" a="1"/>
  <c r="X2794" i="1" s="1"/>
  <c r="Y2794" i="1" s="1"/>
  <c r="Z2794" i="1" l="1"/>
  <c r="AA2794" i="1" s="1"/>
  <c r="Z2793" i="1"/>
  <c r="V2796" i="1" a="1"/>
  <c r="V2796" i="1" s="1"/>
  <c r="W2796" i="1" a="1"/>
  <c r="W2796" i="1" s="1"/>
  <c r="X2796" i="1" s="1" a="1"/>
  <c r="X2796" i="1" s="1"/>
  <c r="Y2796" i="1" s="1"/>
  <c r="Z2795" i="1" s="1"/>
  <c r="AA2795" i="1" s="1"/>
  <c r="T2798" i="1"/>
  <c r="U2797" i="1"/>
  <c r="AA2793" i="1" l="1"/>
  <c r="AB2794" i="1" s="1"/>
  <c r="AB2795" i="1" s="1"/>
  <c r="AB2796" i="1" s="1"/>
  <c r="W2797" i="1" a="1"/>
  <c r="W2797" i="1" s="1"/>
  <c r="V2797" i="1" a="1"/>
  <c r="V2797" i="1" s="1"/>
  <c r="T2799" i="1"/>
  <c r="U2798" i="1"/>
  <c r="V2798" i="1" l="1" a="1"/>
  <c r="V2798" i="1" s="1"/>
  <c r="W2798" i="1" a="1"/>
  <c r="W2798" i="1" s="1"/>
  <c r="X2798" i="1" s="1" a="1"/>
  <c r="X2798" i="1" s="1"/>
  <c r="Y2798" i="1" s="1"/>
  <c r="T2800" i="1"/>
  <c r="U2799" i="1"/>
  <c r="X2797" i="1" a="1"/>
  <c r="X2797" i="1" s="1"/>
  <c r="Y2797" i="1" s="1"/>
  <c r="Z2797" i="1" l="1"/>
  <c r="AA2797" i="1" s="1"/>
  <c r="Z2796" i="1"/>
  <c r="W2799" i="1" a="1"/>
  <c r="W2799" i="1" s="1"/>
  <c r="V2799" i="1" a="1"/>
  <c r="V2799" i="1" s="1"/>
  <c r="T2801" i="1"/>
  <c r="U2800" i="1"/>
  <c r="AA2796" i="1" l="1"/>
  <c r="AB2797" i="1" s="1"/>
  <c r="AB2798" i="1" s="1"/>
  <c r="V2800" i="1" a="1"/>
  <c r="V2800" i="1" s="1"/>
  <c r="W2800" i="1" a="1"/>
  <c r="W2800" i="1" s="1"/>
  <c r="X2800" i="1" s="1" a="1"/>
  <c r="X2800" i="1" s="1"/>
  <c r="Y2800" i="1" s="1"/>
  <c r="T2802" i="1"/>
  <c r="U2801" i="1"/>
  <c r="X2799" i="1" a="1"/>
  <c r="X2799" i="1" s="1"/>
  <c r="Y2799" i="1" s="1"/>
  <c r="Z2799" i="1" l="1"/>
  <c r="AA2799" i="1" s="1"/>
  <c r="Z2798" i="1"/>
  <c r="V2801" i="1" a="1"/>
  <c r="V2801" i="1" s="1"/>
  <c r="W2801" i="1" a="1"/>
  <c r="W2801" i="1" s="1"/>
  <c r="X2801" i="1" s="1" a="1"/>
  <c r="X2801" i="1" s="1"/>
  <c r="Y2801" i="1" s="1"/>
  <c r="Z2800" i="1" s="1"/>
  <c r="AA2800" i="1" s="1"/>
  <c r="T2803" i="1"/>
  <c r="U2802" i="1"/>
  <c r="AA2798" i="1" l="1"/>
  <c r="AB2799" i="1" s="1"/>
  <c r="AB2800" i="1" s="1"/>
  <c r="AB2801" i="1" s="1"/>
  <c r="W2802" i="1" a="1"/>
  <c r="W2802" i="1" s="1"/>
  <c r="V2802" i="1" a="1"/>
  <c r="V2802" i="1" s="1"/>
  <c r="T2804" i="1"/>
  <c r="U2803" i="1"/>
  <c r="V2803" i="1" l="1" a="1"/>
  <c r="V2803" i="1" s="1"/>
  <c r="W2803" i="1" a="1"/>
  <c r="W2803" i="1" s="1"/>
  <c r="X2803" i="1" s="1" a="1"/>
  <c r="X2803" i="1" s="1"/>
  <c r="Y2803" i="1" s="1"/>
  <c r="T2805" i="1"/>
  <c r="U2804" i="1"/>
  <c r="X2802" i="1" a="1"/>
  <c r="X2802" i="1" s="1"/>
  <c r="Y2802" i="1" s="1"/>
  <c r="Z2802" i="1" l="1"/>
  <c r="AA2802" i="1" s="1"/>
  <c r="Z2801" i="1"/>
  <c r="W2804" i="1" a="1"/>
  <c r="W2804" i="1" s="1"/>
  <c r="V2804" i="1" a="1"/>
  <c r="V2804" i="1" s="1"/>
  <c r="T2806" i="1"/>
  <c r="U2805" i="1"/>
  <c r="AA2801" i="1" l="1"/>
  <c r="AB2802" i="1" s="1"/>
  <c r="AB2803" i="1" s="1"/>
  <c r="V2805" i="1" a="1"/>
  <c r="V2805" i="1" s="1"/>
  <c r="W2805" i="1" a="1"/>
  <c r="W2805" i="1" s="1"/>
  <c r="X2805" i="1" s="1" a="1"/>
  <c r="X2805" i="1" s="1"/>
  <c r="Y2805" i="1" s="1"/>
  <c r="T2807" i="1"/>
  <c r="U2806" i="1"/>
  <c r="X2804" i="1" a="1"/>
  <c r="X2804" i="1" s="1"/>
  <c r="Y2804" i="1" s="1"/>
  <c r="Z2804" i="1" l="1"/>
  <c r="AA2804" i="1" s="1"/>
  <c r="Z2803" i="1"/>
  <c r="V2806" i="1" a="1"/>
  <c r="V2806" i="1" s="1"/>
  <c r="W2806" i="1" a="1"/>
  <c r="W2806" i="1" s="1"/>
  <c r="X2806" i="1" s="1" a="1"/>
  <c r="X2806" i="1" s="1"/>
  <c r="Y2806" i="1" s="1"/>
  <c r="Z2805" i="1" s="1"/>
  <c r="AA2805" i="1" s="1"/>
  <c r="T2808" i="1"/>
  <c r="U2807" i="1"/>
  <c r="AA2803" i="1" l="1"/>
  <c r="AB2804" i="1" s="1"/>
  <c r="AB2805" i="1" s="1"/>
  <c r="AB2806" i="1" s="1"/>
  <c r="V2807" i="1" a="1"/>
  <c r="V2807" i="1" s="1"/>
  <c r="W2807" i="1" a="1"/>
  <c r="W2807" i="1" s="1"/>
  <c r="X2807" i="1" s="1" a="1"/>
  <c r="X2807" i="1" s="1"/>
  <c r="Y2807" i="1" s="1"/>
  <c r="Z2806" i="1" s="1"/>
  <c r="AA2806" i="1" s="1"/>
  <c r="T2809" i="1"/>
  <c r="U2808" i="1"/>
  <c r="AB2807" i="1" l="1"/>
  <c r="V2808" i="1" a="1"/>
  <c r="V2808" i="1" s="1"/>
  <c r="W2808" i="1" a="1"/>
  <c r="W2808" i="1" s="1"/>
  <c r="X2808" i="1" s="1" a="1"/>
  <c r="X2808" i="1" s="1"/>
  <c r="Y2808" i="1" s="1"/>
  <c r="Z2807" i="1" s="1"/>
  <c r="AA2807" i="1" s="1"/>
  <c r="T2810" i="1"/>
  <c r="U2809" i="1"/>
  <c r="AB2808" i="1" l="1"/>
  <c r="V2809" i="1" a="1"/>
  <c r="V2809" i="1" s="1"/>
  <c r="W2809" i="1" a="1"/>
  <c r="W2809" i="1" s="1"/>
  <c r="X2809" i="1" s="1" a="1"/>
  <c r="X2809" i="1" s="1"/>
  <c r="Y2809" i="1" s="1"/>
  <c r="Z2808" i="1" s="1"/>
  <c r="AA2808" i="1" s="1"/>
  <c r="T2811" i="1"/>
  <c r="U2810" i="1"/>
  <c r="AB2809" i="1" l="1"/>
  <c r="W2810" i="1" a="1"/>
  <c r="W2810" i="1" s="1"/>
  <c r="V2810" i="1" a="1"/>
  <c r="V2810" i="1" s="1"/>
  <c r="T2812" i="1"/>
  <c r="U2811" i="1"/>
  <c r="W2811" i="1" l="1" a="1"/>
  <c r="W2811" i="1" s="1"/>
  <c r="V2811" i="1" a="1"/>
  <c r="V2811" i="1" s="1"/>
  <c r="T2813" i="1"/>
  <c r="U2812" i="1"/>
  <c r="X2810" i="1" a="1"/>
  <c r="X2810" i="1" s="1"/>
  <c r="Y2810" i="1" s="1"/>
  <c r="Z2809" i="1" l="1"/>
  <c r="V2812" i="1" a="1"/>
  <c r="V2812" i="1" s="1"/>
  <c r="W2812" i="1" a="1"/>
  <c r="W2812" i="1" s="1"/>
  <c r="X2812" i="1" s="1" a="1"/>
  <c r="X2812" i="1" s="1"/>
  <c r="Y2812" i="1" s="1"/>
  <c r="T2814" i="1"/>
  <c r="U2813" i="1"/>
  <c r="X2811" i="1" a="1"/>
  <c r="X2811" i="1" s="1"/>
  <c r="Y2811" i="1" s="1"/>
  <c r="AA2809" i="1" l="1"/>
  <c r="AB2810" i="1" s="1"/>
  <c r="Z2811" i="1"/>
  <c r="AA2811" i="1" s="1"/>
  <c r="V2813" i="1" a="1"/>
  <c r="V2813" i="1" s="1"/>
  <c r="W2813" i="1" a="1"/>
  <c r="W2813" i="1" s="1"/>
  <c r="X2813" i="1" s="1" a="1"/>
  <c r="X2813" i="1" s="1"/>
  <c r="Y2813" i="1" s="1"/>
  <c r="Z2812" i="1" s="1"/>
  <c r="AA2812" i="1" s="1"/>
  <c r="T2815" i="1"/>
  <c r="U2814" i="1"/>
  <c r="Z2810" i="1"/>
  <c r="AA2810" i="1" l="1"/>
  <c r="AB2811" i="1" s="1"/>
  <c r="AB2812" i="1" s="1"/>
  <c r="AB2813" i="1" s="1"/>
  <c r="V2814" i="1" a="1"/>
  <c r="V2814" i="1" s="1"/>
  <c r="W2814" i="1" a="1"/>
  <c r="W2814" i="1" s="1"/>
  <c r="X2814" i="1" s="1" a="1"/>
  <c r="X2814" i="1" s="1"/>
  <c r="Y2814" i="1" s="1"/>
  <c r="Z2813" i="1" s="1"/>
  <c r="T2816" i="1"/>
  <c r="U2815" i="1"/>
  <c r="AA2813" i="1" l="1"/>
  <c r="AB2814" i="1" s="1"/>
  <c r="W2815" i="1" a="1"/>
  <c r="W2815" i="1" s="1"/>
  <c r="V2815" i="1" a="1"/>
  <c r="V2815" i="1" s="1"/>
  <c r="T2817" i="1"/>
  <c r="U2816" i="1"/>
  <c r="V2816" i="1" l="1" a="1"/>
  <c r="V2816" i="1" s="1"/>
  <c r="W2816" i="1" a="1"/>
  <c r="W2816" i="1" s="1"/>
  <c r="X2816" i="1" s="1" a="1"/>
  <c r="X2816" i="1" s="1"/>
  <c r="Y2816" i="1" s="1"/>
  <c r="T2818" i="1"/>
  <c r="U2817" i="1"/>
  <c r="X2815" i="1" a="1"/>
  <c r="X2815" i="1" s="1"/>
  <c r="Y2815" i="1" s="1"/>
  <c r="Z2815" i="1" l="1"/>
  <c r="AA2815" i="1" s="1"/>
  <c r="Z2814" i="1"/>
  <c r="V2817" i="1" a="1"/>
  <c r="V2817" i="1" s="1"/>
  <c r="W2817" i="1" a="1"/>
  <c r="W2817" i="1" s="1"/>
  <c r="X2817" i="1" s="1" a="1"/>
  <c r="X2817" i="1" s="1"/>
  <c r="Y2817" i="1" s="1"/>
  <c r="Z2816" i="1" s="1"/>
  <c r="AA2816" i="1" s="1"/>
  <c r="T2819" i="1"/>
  <c r="U2818" i="1"/>
  <c r="AA2814" i="1" l="1"/>
  <c r="AB2815" i="1" s="1"/>
  <c r="AB2816" i="1" s="1"/>
  <c r="AB2817" i="1" s="1"/>
  <c r="W2818" i="1" a="1"/>
  <c r="W2818" i="1" s="1"/>
  <c r="V2818" i="1" a="1"/>
  <c r="V2818" i="1" s="1"/>
  <c r="T2820" i="1"/>
  <c r="U2819" i="1"/>
  <c r="V2819" i="1" l="1" a="1"/>
  <c r="V2819" i="1" s="1"/>
  <c r="W2819" i="1" a="1"/>
  <c r="W2819" i="1" s="1"/>
  <c r="X2819" i="1" s="1" a="1"/>
  <c r="X2819" i="1" s="1"/>
  <c r="Y2819" i="1" s="1"/>
  <c r="T2821" i="1"/>
  <c r="U2820" i="1"/>
  <c r="X2818" i="1" a="1"/>
  <c r="X2818" i="1" s="1"/>
  <c r="Y2818" i="1" s="1"/>
  <c r="Z2818" i="1" l="1"/>
  <c r="AA2818" i="1" s="1"/>
  <c r="Z2817" i="1"/>
  <c r="W2820" i="1" a="1"/>
  <c r="W2820" i="1" s="1"/>
  <c r="V2820" i="1" a="1"/>
  <c r="V2820" i="1" s="1"/>
  <c r="T2822" i="1"/>
  <c r="U2821" i="1"/>
  <c r="AA2817" i="1" l="1"/>
  <c r="AB2818" i="1" s="1"/>
  <c r="AB2819" i="1" s="1"/>
  <c r="V2821" i="1" a="1"/>
  <c r="V2821" i="1" s="1"/>
  <c r="W2821" i="1" a="1"/>
  <c r="W2821" i="1" s="1"/>
  <c r="X2821" i="1" s="1" a="1"/>
  <c r="X2821" i="1" s="1"/>
  <c r="Y2821" i="1" s="1"/>
  <c r="T2823" i="1"/>
  <c r="U2822" i="1"/>
  <c r="X2820" i="1" a="1"/>
  <c r="X2820" i="1" s="1"/>
  <c r="Y2820" i="1" s="1"/>
  <c r="Z2820" i="1" l="1"/>
  <c r="AA2820" i="1" s="1"/>
  <c r="Z2819" i="1"/>
  <c r="V2822" i="1" a="1"/>
  <c r="V2822" i="1" s="1"/>
  <c r="W2822" i="1" a="1"/>
  <c r="W2822" i="1" s="1"/>
  <c r="X2822" i="1" s="1" a="1"/>
  <c r="X2822" i="1" s="1"/>
  <c r="Y2822" i="1" s="1"/>
  <c r="T2824" i="1"/>
  <c r="U2823" i="1"/>
  <c r="Z2821" i="1"/>
  <c r="AA2821" i="1" s="1"/>
  <c r="AA2819" i="1" l="1"/>
  <c r="AB2820" i="1" s="1"/>
  <c r="AB2821" i="1" s="1"/>
  <c r="AB2822" i="1" s="1"/>
  <c r="W2823" i="1" a="1"/>
  <c r="W2823" i="1" s="1"/>
  <c r="V2823" i="1" a="1"/>
  <c r="V2823" i="1" s="1"/>
  <c r="T2825" i="1"/>
  <c r="U2824" i="1"/>
  <c r="V2824" i="1" l="1" a="1"/>
  <c r="V2824" i="1" s="1"/>
  <c r="W2824" i="1" a="1"/>
  <c r="W2824" i="1" s="1"/>
  <c r="X2824" i="1" s="1" a="1"/>
  <c r="X2824" i="1" s="1"/>
  <c r="Y2824" i="1" s="1"/>
  <c r="T2826" i="1"/>
  <c r="U2825" i="1"/>
  <c r="X2823" i="1" a="1"/>
  <c r="X2823" i="1" s="1"/>
  <c r="Y2823" i="1" s="1"/>
  <c r="Z2823" i="1" l="1"/>
  <c r="AA2823" i="1" s="1"/>
  <c r="Z2822" i="1"/>
  <c r="W2825" i="1" a="1"/>
  <c r="W2825" i="1" s="1"/>
  <c r="V2825" i="1" a="1"/>
  <c r="V2825" i="1" s="1"/>
  <c r="T2827" i="1"/>
  <c r="U2826" i="1"/>
  <c r="AA2822" i="1" l="1"/>
  <c r="AB2823" i="1" s="1"/>
  <c r="AB2824" i="1" s="1"/>
  <c r="W2826" i="1" a="1"/>
  <c r="W2826" i="1" s="1"/>
  <c r="V2826" i="1" a="1"/>
  <c r="V2826" i="1" s="1"/>
  <c r="T2828" i="1"/>
  <c r="U2827" i="1"/>
  <c r="X2825" i="1" a="1"/>
  <c r="X2825" i="1" s="1"/>
  <c r="Y2825" i="1" s="1"/>
  <c r="Z2824" i="1" l="1"/>
  <c r="V2827" i="1" a="1"/>
  <c r="V2827" i="1" s="1"/>
  <c r="W2827" i="1" a="1"/>
  <c r="W2827" i="1" s="1"/>
  <c r="X2827" i="1" s="1" a="1"/>
  <c r="X2827" i="1" s="1"/>
  <c r="Y2827" i="1" s="1"/>
  <c r="T2829" i="1"/>
  <c r="U2828" i="1"/>
  <c r="X2826" i="1" a="1"/>
  <c r="X2826" i="1" s="1"/>
  <c r="Y2826" i="1" s="1"/>
  <c r="AA2824" i="1" l="1"/>
  <c r="AB2825" i="1" s="1"/>
  <c r="Z2826" i="1"/>
  <c r="AA2826" i="1" s="1"/>
  <c r="V2828" i="1" a="1"/>
  <c r="V2828" i="1" s="1"/>
  <c r="W2828" i="1" a="1"/>
  <c r="W2828" i="1" s="1"/>
  <c r="X2828" i="1" s="1" a="1"/>
  <c r="X2828" i="1" s="1"/>
  <c r="Y2828" i="1" s="1"/>
  <c r="Z2827" i="1" s="1"/>
  <c r="AA2827" i="1" s="1"/>
  <c r="T2830" i="1"/>
  <c r="U2829" i="1"/>
  <c r="Z2825" i="1"/>
  <c r="AA2825" i="1" l="1"/>
  <c r="AB2826" i="1" s="1"/>
  <c r="AB2827" i="1" s="1"/>
  <c r="AB2828" i="1" s="1"/>
  <c r="V2829" i="1" a="1"/>
  <c r="V2829" i="1" s="1"/>
  <c r="W2829" i="1" a="1"/>
  <c r="W2829" i="1" s="1"/>
  <c r="X2829" i="1" s="1" a="1"/>
  <c r="X2829" i="1" s="1"/>
  <c r="Y2829" i="1" s="1"/>
  <c r="T2831" i="1"/>
  <c r="U2830" i="1"/>
  <c r="Z2828" i="1"/>
  <c r="AA2828" i="1" l="1"/>
  <c r="AB2829" i="1" s="1"/>
  <c r="V2830" i="1" a="1"/>
  <c r="V2830" i="1" s="1"/>
  <c r="W2830" i="1" a="1"/>
  <c r="W2830" i="1" s="1"/>
  <c r="X2830" i="1" s="1" a="1"/>
  <c r="X2830" i="1" s="1"/>
  <c r="Y2830" i="1" s="1"/>
  <c r="Z2829" i="1" s="1"/>
  <c r="T2832" i="1"/>
  <c r="U2831" i="1"/>
  <c r="AA2829" i="1" l="1"/>
  <c r="AB2830" i="1" s="1"/>
  <c r="W2831" i="1" a="1"/>
  <c r="W2831" i="1" s="1"/>
  <c r="V2831" i="1" a="1"/>
  <c r="V2831" i="1" s="1"/>
  <c r="T2833" i="1"/>
  <c r="U2832" i="1"/>
  <c r="W2832" i="1" l="1" a="1"/>
  <c r="W2832" i="1" s="1"/>
  <c r="V2832" i="1" a="1"/>
  <c r="V2832" i="1" s="1"/>
  <c r="T2834" i="1"/>
  <c r="U2833" i="1"/>
  <c r="X2831" i="1" a="1"/>
  <c r="X2831" i="1" s="1"/>
  <c r="Y2831" i="1" s="1"/>
  <c r="Z2830" i="1" l="1"/>
  <c r="V2833" i="1" a="1"/>
  <c r="V2833" i="1" s="1"/>
  <c r="W2833" i="1" a="1"/>
  <c r="W2833" i="1" s="1"/>
  <c r="X2833" i="1" s="1" a="1"/>
  <c r="X2833" i="1" s="1"/>
  <c r="Y2833" i="1" s="1"/>
  <c r="T2835" i="1"/>
  <c r="U2834" i="1"/>
  <c r="X2832" i="1" a="1"/>
  <c r="X2832" i="1" s="1"/>
  <c r="Y2832" i="1" s="1"/>
  <c r="AA2830" i="1" l="1"/>
  <c r="AB2831" i="1" s="1"/>
  <c r="Z2832" i="1"/>
  <c r="AA2832" i="1" s="1"/>
  <c r="W2834" i="1" a="1"/>
  <c r="W2834" i="1" s="1"/>
  <c r="V2834" i="1" a="1"/>
  <c r="V2834" i="1" s="1"/>
  <c r="T2836" i="1"/>
  <c r="U2835" i="1"/>
  <c r="Z2831" i="1"/>
  <c r="AA2831" i="1" l="1"/>
  <c r="AB2832" i="1" s="1"/>
  <c r="AB2833" i="1" s="1"/>
  <c r="V2835" i="1" a="1"/>
  <c r="V2835" i="1" s="1"/>
  <c r="W2835" i="1" a="1"/>
  <c r="W2835" i="1" s="1"/>
  <c r="X2835" i="1" s="1" a="1"/>
  <c r="X2835" i="1" s="1"/>
  <c r="Y2835" i="1" s="1"/>
  <c r="T2837" i="1"/>
  <c r="U2836" i="1"/>
  <c r="X2834" i="1" a="1"/>
  <c r="X2834" i="1" s="1"/>
  <c r="Y2834" i="1" s="1"/>
  <c r="Z2834" i="1" l="1"/>
  <c r="AA2834" i="1" s="1"/>
  <c r="Z2833" i="1"/>
  <c r="W2836" i="1" a="1"/>
  <c r="W2836" i="1" s="1"/>
  <c r="V2836" i="1" a="1"/>
  <c r="V2836" i="1" s="1"/>
  <c r="T2838" i="1"/>
  <c r="U2837" i="1"/>
  <c r="AA2833" i="1" l="1"/>
  <c r="AB2834" i="1" s="1"/>
  <c r="AB2835" i="1" s="1"/>
  <c r="V2837" i="1" a="1"/>
  <c r="V2837" i="1" s="1"/>
  <c r="W2837" i="1" a="1"/>
  <c r="W2837" i="1" s="1"/>
  <c r="X2837" i="1" s="1" a="1"/>
  <c r="X2837" i="1" s="1"/>
  <c r="Y2837" i="1" s="1"/>
  <c r="T2839" i="1"/>
  <c r="U2838" i="1"/>
  <c r="X2836" i="1" a="1"/>
  <c r="X2836" i="1" s="1"/>
  <c r="Y2836" i="1" s="1"/>
  <c r="Z2836" i="1" l="1"/>
  <c r="AA2836" i="1" s="1"/>
  <c r="Z2835" i="1"/>
  <c r="V2838" i="1" a="1"/>
  <c r="V2838" i="1" s="1"/>
  <c r="W2838" i="1" a="1"/>
  <c r="W2838" i="1" s="1"/>
  <c r="X2838" i="1" s="1" a="1"/>
  <c r="X2838" i="1" s="1"/>
  <c r="Y2838" i="1" s="1"/>
  <c r="Z2837" i="1" s="1"/>
  <c r="AA2837" i="1" s="1"/>
  <c r="T2840" i="1"/>
  <c r="U2839" i="1"/>
  <c r="AA2835" i="1" l="1"/>
  <c r="AB2836" i="1" s="1"/>
  <c r="AB2837" i="1" s="1"/>
  <c r="AB2838" i="1" s="1"/>
  <c r="W2839" i="1" a="1"/>
  <c r="W2839" i="1" s="1"/>
  <c r="V2839" i="1" a="1"/>
  <c r="V2839" i="1" s="1"/>
  <c r="T2841" i="1"/>
  <c r="U2840" i="1"/>
  <c r="V2840" i="1" l="1" a="1"/>
  <c r="V2840" i="1" s="1"/>
  <c r="W2840" i="1" a="1"/>
  <c r="W2840" i="1" s="1"/>
  <c r="X2840" i="1" s="1" a="1"/>
  <c r="X2840" i="1" s="1"/>
  <c r="Y2840" i="1" s="1"/>
  <c r="T2842" i="1"/>
  <c r="U2841" i="1"/>
  <c r="X2839" i="1" a="1"/>
  <c r="X2839" i="1" s="1"/>
  <c r="Y2839" i="1" s="1"/>
  <c r="Z2839" i="1" l="1"/>
  <c r="AA2839" i="1" s="1"/>
  <c r="Z2838" i="1"/>
  <c r="V2841" i="1" a="1"/>
  <c r="V2841" i="1" s="1"/>
  <c r="W2841" i="1" a="1"/>
  <c r="W2841" i="1" s="1"/>
  <c r="X2841" i="1" s="1" a="1"/>
  <c r="X2841" i="1" s="1"/>
  <c r="Y2841" i="1" s="1"/>
  <c r="Z2840" i="1" s="1"/>
  <c r="AA2840" i="1" s="1"/>
  <c r="T2843" i="1"/>
  <c r="U2842" i="1"/>
  <c r="AA2838" i="1" l="1"/>
  <c r="AB2839" i="1" s="1"/>
  <c r="AB2840" i="1" s="1"/>
  <c r="AB2841" i="1" s="1"/>
  <c r="W2842" i="1" a="1"/>
  <c r="W2842" i="1" s="1"/>
  <c r="V2842" i="1" a="1"/>
  <c r="V2842" i="1" s="1"/>
  <c r="T2844" i="1"/>
  <c r="U2843" i="1"/>
  <c r="V2843" i="1" l="1" a="1"/>
  <c r="V2843" i="1" s="1"/>
  <c r="W2843" i="1" a="1"/>
  <c r="W2843" i="1" s="1"/>
  <c r="X2843" i="1" s="1" a="1"/>
  <c r="X2843" i="1" s="1"/>
  <c r="Y2843" i="1" s="1"/>
  <c r="T2845" i="1"/>
  <c r="U2844" i="1"/>
  <c r="X2842" i="1" a="1"/>
  <c r="X2842" i="1" s="1"/>
  <c r="Y2842" i="1" s="1"/>
  <c r="Z2842" i="1" l="1"/>
  <c r="AA2842" i="1" s="1"/>
  <c r="Z2841" i="1"/>
  <c r="W2844" i="1" a="1"/>
  <c r="W2844" i="1" s="1"/>
  <c r="V2844" i="1" a="1"/>
  <c r="V2844" i="1" s="1"/>
  <c r="T2846" i="1"/>
  <c r="U2845" i="1"/>
  <c r="AA2841" i="1" l="1"/>
  <c r="AB2842" i="1" s="1"/>
  <c r="AB2843" i="1" s="1"/>
  <c r="V2845" i="1" a="1"/>
  <c r="V2845" i="1" s="1"/>
  <c r="W2845" i="1" a="1"/>
  <c r="W2845" i="1" s="1"/>
  <c r="X2845" i="1" s="1" a="1"/>
  <c r="X2845" i="1" s="1"/>
  <c r="Y2845" i="1" s="1"/>
  <c r="T2847" i="1"/>
  <c r="U2846" i="1"/>
  <c r="X2844" i="1" a="1"/>
  <c r="X2844" i="1" s="1"/>
  <c r="Y2844" i="1" s="1"/>
  <c r="Z2844" i="1" l="1"/>
  <c r="AA2844" i="1" s="1"/>
  <c r="Z2843" i="1"/>
  <c r="V2846" i="1" a="1"/>
  <c r="V2846" i="1" s="1"/>
  <c r="W2846" i="1" a="1"/>
  <c r="W2846" i="1" s="1"/>
  <c r="X2846" i="1" s="1" a="1"/>
  <c r="X2846" i="1" s="1"/>
  <c r="Y2846" i="1" s="1"/>
  <c r="Z2845" i="1" s="1"/>
  <c r="AA2845" i="1" s="1"/>
  <c r="T2848" i="1"/>
  <c r="U2847" i="1"/>
  <c r="AA2843" i="1" l="1"/>
  <c r="AB2844" i="1" s="1"/>
  <c r="AB2845" i="1" s="1"/>
  <c r="AB2846" i="1" s="1"/>
  <c r="V2847" i="1" a="1"/>
  <c r="V2847" i="1" s="1"/>
  <c r="W2847" i="1" a="1"/>
  <c r="W2847" i="1" s="1"/>
  <c r="X2847" i="1" s="1" a="1"/>
  <c r="X2847" i="1" s="1"/>
  <c r="Y2847" i="1" s="1"/>
  <c r="Z2846" i="1" s="1"/>
  <c r="AA2846" i="1" s="1"/>
  <c r="T2849" i="1"/>
  <c r="U2848" i="1"/>
  <c r="AB2847" i="1" l="1"/>
  <c r="V2848" i="1" a="1"/>
  <c r="V2848" i="1" s="1"/>
  <c r="W2848" i="1" a="1"/>
  <c r="W2848" i="1" s="1"/>
  <c r="X2848" i="1" s="1" a="1"/>
  <c r="X2848" i="1" s="1"/>
  <c r="Y2848" i="1" s="1"/>
  <c r="Z2847" i="1" s="1"/>
  <c r="AA2847" i="1" s="1"/>
  <c r="T2850" i="1"/>
  <c r="U2849" i="1"/>
  <c r="AB2848" i="1" l="1"/>
  <c r="W2849" i="1" a="1"/>
  <c r="W2849" i="1" s="1"/>
  <c r="V2849" i="1" a="1"/>
  <c r="V2849" i="1" s="1"/>
  <c r="T2851" i="1"/>
  <c r="U2850" i="1"/>
  <c r="V2850" i="1" l="1" a="1"/>
  <c r="V2850" i="1" s="1"/>
  <c r="W2850" i="1" a="1"/>
  <c r="W2850" i="1" s="1"/>
  <c r="X2850" i="1" s="1" a="1"/>
  <c r="X2850" i="1" s="1"/>
  <c r="Y2850" i="1" s="1"/>
  <c r="T2852" i="1"/>
  <c r="U2851" i="1"/>
  <c r="X2849" i="1" a="1"/>
  <c r="X2849" i="1" s="1"/>
  <c r="Y2849" i="1" s="1"/>
  <c r="Z2849" i="1" l="1"/>
  <c r="AA2849" i="1" s="1"/>
  <c r="Z2848" i="1"/>
  <c r="V2851" i="1" a="1"/>
  <c r="V2851" i="1" s="1"/>
  <c r="W2851" i="1" a="1"/>
  <c r="W2851" i="1" s="1"/>
  <c r="X2851" i="1" s="1" a="1"/>
  <c r="X2851" i="1" s="1"/>
  <c r="Y2851" i="1" s="1"/>
  <c r="Z2850" i="1" s="1"/>
  <c r="AA2850" i="1" s="1"/>
  <c r="T2853" i="1"/>
  <c r="U2852" i="1"/>
  <c r="AA2848" i="1" l="1"/>
  <c r="AB2849" i="1" s="1"/>
  <c r="AB2850" i="1" s="1"/>
  <c r="AB2851" i="1" s="1"/>
  <c r="V2852" i="1" a="1"/>
  <c r="V2852" i="1" s="1"/>
  <c r="W2852" i="1" a="1"/>
  <c r="W2852" i="1" s="1"/>
  <c r="X2852" i="1" s="1" a="1"/>
  <c r="X2852" i="1" s="1"/>
  <c r="Y2852" i="1" s="1"/>
  <c r="Z2851" i="1" s="1"/>
  <c r="AA2851" i="1" s="1"/>
  <c r="T2854" i="1"/>
  <c r="U2853" i="1"/>
  <c r="AB2852" i="1" l="1"/>
  <c r="W2853" i="1" a="1"/>
  <c r="W2853" i="1" s="1"/>
  <c r="V2853" i="1" a="1"/>
  <c r="V2853" i="1" s="1"/>
  <c r="T2855" i="1"/>
  <c r="U2854" i="1"/>
  <c r="V2854" i="1" l="1" a="1"/>
  <c r="V2854" i="1" s="1"/>
  <c r="W2854" i="1" a="1"/>
  <c r="W2854" i="1" s="1"/>
  <c r="X2854" i="1" s="1" a="1"/>
  <c r="X2854" i="1" s="1"/>
  <c r="Y2854" i="1" s="1"/>
  <c r="T2856" i="1"/>
  <c r="U2855" i="1"/>
  <c r="X2853" i="1" a="1"/>
  <c r="X2853" i="1" s="1"/>
  <c r="Y2853" i="1" s="1"/>
  <c r="Z2853" i="1" l="1"/>
  <c r="AA2853" i="1" s="1"/>
  <c r="Z2852" i="1"/>
  <c r="V2855" i="1" a="1"/>
  <c r="V2855" i="1" s="1"/>
  <c r="W2855" i="1" a="1"/>
  <c r="W2855" i="1" s="1"/>
  <c r="X2855" i="1" s="1" a="1"/>
  <c r="X2855" i="1" s="1"/>
  <c r="Y2855" i="1" s="1"/>
  <c r="Z2854" i="1" s="1"/>
  <c r="AA2854" i="1" s="1"/>
  <c r="T2857" i="1"/>
  <c r="U2856" i="1"/>
  <c r="AA2852" i="1" l="1"/>
  <c r="AB2853" i="1" s="1"/>
  <c r="AB2854" i="1" s="1"/>
  <c r="AB2855" i="1" s="1"/>
  <c r="V2856" i="1" a="1"/>
  <c r="V2856" i="1" s="1"/>
  <c r="W2856" i="1" a="1"/>
  <c r="W2856" i="1" s="1"/>
  <c r="X2856" i="1" s="1" a="1"/>
  <c r="X2856" i="1" s="1"/>
  <c r="Y2856" i="1" s="1"/>
  <c r="Z2855" i="1" s="1"/>
  <c r="AA2855" i="1" s="1"/>
  <c r="T2858" i="1"/>
  <c r="U2857" i="1"/>
  <c r="AB2856" i="1" l="1"/>
  <c r="W2857" i="1" a="1"/>
  <c r="W2857" i="1" s="1"/>
  <c r="V2857" i="1" a="1"/>
  <c r="V2857" i="1" s="1"/>
  <c r="T2859" i="1"/>
  <c r="U2858" i="1"/>
  <c r="V2858" i="1" l="1" a="1"/>
  <c r="V2858" i="1" s="1"/>
  <c r="W2858" i="1" a="1"/>
  <c r="W2858" i="1" s="1"/>
  <c r="X2858" i="1" s="1" a="1"/>
  <c r="X2858" i="1" s="1"/>
  <c r="Y2858" i="1" s="1"/>
  <c r="T2860" i="1"/>
  <c r="U2859" i="1"/>
  <c r="X2857" i="1" a="1"/>
  <c r="X2857" i="1" s="1"/>
  <c r="Y2857" i="1" s="1"/>
  <c r="Z2857" i="1" l="1"/>
  <c r="AA2857" i="1" s="1"/>
  <c r="Z2856" i="1"/>
  <c r="V2859" i="1" a="1"/>
  <c r="V2859" i="1" s="1"/>
  <c r="W2859" i="1" a="1"/>
  <c r="W2859" i="1" s="1"/>
  <c r="X2859" i="1" s="1" a="1"/>
  <c r="X2859" i="1" s="1"/>
  <c r="Y2859" i="1" s="1"/>
  <c r="Z2858" i="1" s="1"/>
  <c r="AA2858" i="1" s="1"/>
  <c r="T2861" i="1"/>
  <c r="U2860" i="1"/>
  <c r="AA2856" i="1" l="1"/>
  <c r="AB2857" i="1" s="1"/>
  <c r="AB2858" i="1" s="1"/>
  <c r="AB2859" i="1" s="1"/>
  <c r="W2860" i="1" a="1"/>
  <c r="W2860" i="1" s="1"/>
  <c r="V2860" i="1" a="1"/>
  <c r="V2860" i="1" s="1"/>
  <c r="T2862" i="1"/>
  <c r="U2861" i="1"/>
  <c r="V2861" i="1" l="1" a="1"/>
  <c r="V2861" i="1" s="1"/>
  <c r="W2861" i="1" a="1"/>
  <c r="W2861" i="1" s="1"/>
  <c r="X2861" i="1" s="1" a="1"/>
  <c r="X2861" i="1" s="1"/>
  <c r="Y2861" i="1" s="1"/>
  <c r="T2863" i="1"/>
  <c r="U2862" i="1"/>
  <c r="X2860" i="1" a="1"/>
  <c r="X2860" i="1" s="1"/>
  <c r="Y2860" i="1" s="1"/>
  <c r="Z2860" i="1" l="1"/>
  <c r="AA2860" i="1" s="1"/>
  <c r="Z2859" i="1"/>
  <c r="V2862" i="1" a="1"/>
  <c r="V2862" i="1" s="1"/>
  <c r="W2862" i="1" a="1"/>
  <c r="W2862" i="1" s="1"/>
  <c r="X2862" i="1" s="1" a="1"/>
  <c r="X2862" i="1" s="1"/>
  <c r="Y2862" i="1" s="1"/>
  <c r="Z2861" i="1" s="1"/>
  <c r="AA2861" i="1" s="1"/>
  <c r="T2864" i="1"/>
  <c r="U2863" i="1"/>
  <c r="AA2859" i="1" l="1"/>
  <c r="AB2860" i="1" s="1"/>
  <c r="AB2861" i="1" s="1"/>
  <c r="AB2862" i="1" s="1"/>
  <c r="V2863" i="1" a="1"/>
  <c r="V2863" i="1" s="1"/>
  <c r="W2863" i="1" a="1"/>
  <c r="W2863" i="1" s="1"/>
  <c r="X2863" i="1" s="1" a="1"/>
  <c r="X2863" i="1" s="1"/>
  <c r="Y2863" i="1" s="1"/>
  <c r="Z2862" i="1" s="1"/>
  <c r="AA2862" i="1" s="1"/>
  <c r="T2865" i="1"/>
  <c r="U2864" i="1"/>
  <c r="AB2863" i="1" l="1"/>
  <c r="V2864" i="1" a="1"/>
  <c r="V2864" i="1" s="1"/>
  <c r="W2864" i="1" a="1"/>
  <c r="W2864" i="1" s="1"/>
  <c r="X2864" i="1" s="1" a="1"/>
  <c r="X2864" i="1" s="1"/>
  <c r="Y2864" i="1" s="1"/>
  <c r="Z2863" i="1" s="1"/>
  <c r="AA2863" i="1" s="1"/>
  <c r="T2866" i="1"/>
  <c r="U2865" i="1"/>
  <c r="AB2864" i="1" l="1"/>
  <c r="W2865" i="1" a="1"/>
  <c r="W2865" i="1" s="1"/>
  <c r="V2865" i="1" a="1"/>
  <c r="V2865" i="1" s="1"/>
  <c r="T2867" i="1"/>
  <c r="U2866" i="1"/>
  <c r="W2866" i="1" l="1" a="1"/>
  <c r="W2866" i="1" s="1"/>
  <c r="V2866" i="1" a="1"/>
  <c r="V2866" i="1" s="1"/>
  <c r="T2868" i="1"/>
  <c r="U2867" i="1"/>
  <c r="X2865" i="1" a="1"/>
  <c r="X2865" i="1" s="1"/>
  <c r="Y2865" i="1" s="1"/>
  <c r="Z2864" i="1" l="1"/>
  <c r="V2867" i="1" a="1"/>
  <c r="V2867" i="1" s="1"/>
  <c r="W2867" i="1" a="1"/>
  <c r="W2867" i="1" s="1"/>
  <c r="X2867" i="1" s="1" a="1"/>
  <c r="X2867" i="1" s="1"/>
  <c r="Y2867" i="1" s="1"/>
  <c r="T2869" i="1"/>
  <c r="U2868" i="1"/>
  <c r="X2866" i="1" a="1"/>
  <c r="X2866" i="1" s="1"/>
  <c r="Y2866" i="1" s="1"/>
  <c r="AA2864" i="1" l="1"/>
  <c r="AB2865" i="1" s="1"/>
  <c r="Z2866" i="1"/>
  <c r="AA2866" i="1" s="1"/>
  <c r="V2868" i="1" a="1"/>
  <c r="V2868" i="1" s="1"/>
  <c r="W2868" i="1" a="1"/>
  <c r="W2868" i="1" s="1"/>
  <c r="X2868" i="1" s="1" a="1"/>
  <c r="X2868" i="1" s="1"/>
  <c r="Y2868" i="1" s="1"/>
  <c r="Z2867" i="1" s="1"/>
  <c r="AA2867" i="1" s="1"/>
  <c r="T2870" i="1"/>
  <c r="U2869" i="1"/>
  <c r="Z2865" i="1"/>
  <c r="AA2865" i="1" l="1"/>
  <c r="AB2866" i="1" s="1"/>
  <c r="AB2867" i="1" s="1"/>
  <c r="AB2868" i="1" s="1"/>
  <c r="V2869" i="1" a="1"/>
  <c r="V2869" i="1" s="1"/>
  <c r="W2869" i="1" a="1"/>
  <c r="W2869" i="1" s="1"/>
  <c r="X2869" i="1" s="1" a="1"/>
  <c r="X2869" i="1" s="1"/>
  <c r="Y2869" i="1" s="1"/>
  <c r="Z2868" i="1" s="1"/>
  <c r="AA2868" i="1" s="1"/>
  <c r="T2871" i="1"/>
  <c r="U2870" i="1"/>
  <c r="AB2869" i="1" l="1"/>
  <c r="W2870" i="1" a="1"/>
  <c r="W2870" i="1" s="1"/>
  <c r="V2870" i="1" a="1"/>
  <c r="V2870" i="1" s="1"/>
  <c r="T2872" i="1"/>
  <c r="U2871" i="1"/>
  <c r="W2871" i="1" l="1" a="1"/>
  <c r="W2871" i="1" s="1"/>
  <c r="V2871" i="1" a="1"/>
  <c r="V2871" i="1" s="1"/>
  <c r="T2873" i="1"/>
  <c r="U2872" i="1"/>
  <c r="X2870" i="1" a="1"/>
  <c r="X2870" i="1" s="1"/>
  <c r="Y2870" i="1" s="1"/>
  <c r="Z2869" i="1" l="1"/>
  <c r="V2872" i="1" a="1"/>
  <c r="V2872" i="1" s="1"/>
  <c r="W2872" i="1" a="1"/>
  <c r="W2872" i="1" s="1"/>
  <c r="X2872" i="1" s="1" a="1"/>
  <c r="X2872" i="1" s="1"/>
  <c r="Y2872" i="1" s="1"/>
  <c r="T2874" i="1"/>
  <c r="U2873" i="1"/>
  <c r="X2871" i="1" a="1"/>
  <c r="X2871" i="1" s="1"/>
  <c r="Y2871" i="1" s="1"/>
  <c r="AA2869" i="1" l="1"/>
  <c r="AB2870" i="1" s="1"/>
  <c r="Z2871" i="1"/>
  <c r="AA2871" i="1" s="1"/>
  <c r="V2873" i="1" a="1"/>
  <c r="V2873" i="1" s="1"/>
  <c r="W2873" i="1" a="1"/>
  <c r="W2873" i="1" s="1"/>
  <c r="X2873" i="1" s="1" a="1"/>
  <c r="X2873" i="1" s="1"/>
  <c r="Y2873" i="1" s="1"/>
  <c r="Z2872" i="1" s="1"/>
  <c r="AA2872" i="1" s="1"/>
  <c r="T2875" i="1"/>
  <c r="U2874" i="1"/>
  <c r="Z2870" i="1"/>
  <c r="AA2870" i="1" l="1"/>
  <c r="AB2871" i="1" s="1"/>
  <c r="AB2872" i="1" s="1"/>
  <c r="AB2873" i="1" s="1"/>
  <c r="V2874" i="1" a="1"/>
  <c r="V2874" i="1" s="1"/>
  <c r="W2874" i="1" a="1"/>
  <c r="W2874" i="1" s="1"/>
  <c r="X2874" i="1" s="1" a="1"/>
  <c r="X2874" i="1" s="1"/>
  <c r="Y2874" i="1" s="1"/>
  <c r="Z2873" i="1" s="1"/>
  <c r="AA2873" i="1" s="1"/>
  <c r="T2876" i="1"/>
  <c r="U2875" i="1"/>
  <c r="AB2874" i="1" l="1"/>
  <c r="V2875" i="1" a="1"/>
  <c r="V2875" i="1" s="1"/>
  <c r="W2875" i="1" a="1"/>
  <c r="W2875" i="1" s="1"/>
  <c r="X2875" i="1" s="1" a="1"/>
  <c r="X2875" i="1" s="1"/>
  <c r="Y2875" i="1" s="1"/>
  <c r="Z2874" i="1" s="1"/>
  <c r="T2877" i="1"/>
  <c r="U2876" i="1"/>
  <c r="AA2874" i="1" l="1"/>
  <c r="AB2875" i="1" s="1"/>
  <c r="V2876" i="1" a="1"/>
  <c r="V2876" i="1" s="1"/>
  <c r="W2876" i="1" a="1"/>
  <c r="W2876" i="1" s="1"/>
  <c r="X2876" i="1" s="1" a="1"/>
  <c r="X2876" i="1" s="1"/>
  <c r="Y2876" i="1" s="1"/>
  <c r="Z2875" i="1" s="1"/>
  <c r="T2878" i="1"/>
  <c r="U2877" i="1"/>
  <c r="AA2875" i="1" l="1"/>
  <c r="AB2876" i="1" s="1"/>
  <c r="W2877" i="1" a="1"/>
  <c r="W2877" i="1" s="1"/>
  <c r="V2877" i="1" a="1"/>
  <c r="V2877" i="1" s="1"/>
  <c r="T2879" i="1"/>
  <c r="U2878" i="1"/>
  <c r="V2878" i="1" l="1" a="1"/>
  <c r="V2878" i="1" s="1"/>
  <c r="W2878" i="1" a="1"/>
  <c r="W2878" i="1" s="1"/>
  <c r="X2878" i="1" s="1" a="1"/>
  <c r="X2878" i="1" s="1"/>
  <c r="Y2878" i="1" s="1"/>
  <c r="T2880" i="1"/>
  <c r="U2879" i="1"/>
  <c r="X2877" i="1" a="1"/>
  <c r="X2877" i="1" s="1"/>
  <c r="Y2877" i="1" s="1"/>
  <c r="Z2877" i="1" l="1"/>
  <c r="AA2877" i="1" s="1"/>
  <c r="Z2876" i="1"/>
  <c r="V2879" i="1" a="1"/>
  <c r="V2879" i="1" s="1"/>
  <c r="W2879" i="1" a="1"/>
  <c r="W2879" i="1" s="1"/>
  <c r="X2879" i="1" s="1" a="1"/>
  <c r="X2879" i="1" s="1"/>
  <c r="Y2879" i="1" s="1"/>
  <c r="Z2878" i="1" s="1"/>
  <c r="AA2878" i="1" s="1"/>
  <c r="T2881" i="1"/>
  <c r="U2880" i="1"/>
  <c r="AA2876" i="1" l="1"/>
  <c r="AB2877" i="1" s="1"/>
  <c r="AB2878" i="1" s="1"/>
  <c r="AB2879" i="1" s="1"/>
  <c r="W2880" i="1" a="1"/>
  <c r="W2880" i="1" s="1"/>
  <c r="V2880" i="1" a="1"/>
  <c r="V2880" i="1" s="1"/>
  <c r="T2882" i="1"/>
  <c r="U2881" i="1"/>
  <c r="V2881" i="1" l="1" a="1"/>
  <c r="V2881" i="1" s="1"/>
  <c r="W2881" i="1" a="1"/>
  <c r="W2881" i="1" s="1"/>
  <c r="X2881" i="1" s="1" a="1"/>
  <c r="X2881" i="1" s="1"/>
  <c r="Y2881" i="1" s="1"/>
  <c r="T2883" i="1"/>
  <c r="U2882" i="1"/>
  <c r="X2880" i="1" a="1"/>
  <c r="X2880" i="1" s="1"/>
  <c r="Y2880" i="1" s="1"/>
  <c r="Z2880" i="1" l="1"/>
  <c r="AA2880" i="1" s="1"/>
  <c r="Z2879" i="1"/>
  <c r="V2882" i="1" a="1"/>
  <c r="V2882" i="1" s="1"/>
  <c r="W2882" i="1" a="1"/>
  <c r="W2882" i="1" s="1"/>
  <c r="X2882" i="1" s="1" a="1"/>
  <c r="X2882" i="1" s="1"/>
  <c r="Y2882" i="1" s="1"/>
  <c r="Z2881" i="1" s="1"/>
  <c r="AA2881" i="1" s="1"/>
  <c r="T2884" i="1"/>
  <c r="U2883" i="1"/>
  <c r="AA2879" i="1" l="1"/>
  <c r="AB2880" i="1" s="1"/>
  <c r="AB2881" i="1" s="1"/>
  <c r="AB2882" i="1" s="1"/>
  <c r="W2883" i="1" a="1"/>
  <c r="W2883" i="1" s="1"/>
  <c r="V2883" i="1" a="1"/>
  <c r="V2883" i="1" s="1"/>
  <c r="T2885" i="1"/>
  <c r="U2884" i="1"/>
  <c r="V2884" i="1" l="1" a="1"/>
  <c r="V2884" i="1" s="1"/>
  <c r="W2884" i="1" a="1"/>
  <c r="W2884" i="1" s="1"/>
  <c r="X2884" i="1" s="1" a="1"/>
  <c r="X2884" i="1" s="1"/>
  <c r="Y2884" i="1" s="1"/>
  <c r="T2886" i="1"/>
  <c r="U2885" i="1"/>
  <c r="X2883" i="1" a="1"/>
  <c r="X2883" i="1" s="1"/>
  <c r="Y2883" i="1" s="1"/>
  <c r="Z2883" i="1" l="1"/>
  <c r="AA2883" i="1" s="1"/>
  <c r="Z2882" i="1"/>
  <c r="V2885" i="1" a="1"/>
  <c r="V2885" i="1" s="1"/>
  <c r="W2885" i="1" a="1"/>
  <c r="W2885" i="1" s="1"/>
  <c r="X2885" i="1" s="1" a="1"/>
  <c r="X2885" i="1" s="1"/>
  <c r="Y2885" i="1" s="1"/>
  <c r="Z2884" i="1" s="1"/>
  <c r="AA2884" i="1" s="1"/>
  <c r="T2887" i="1"/>
  <c r="U2886" i="1"/>
  <c r="AA2882" i="1" l="1"/>
  <c r="AB2883" i="1" s="1"/>
  <c r="AB2884" i="1" s="1"/>
  <c r="AB2885" i="1" s="1"/>
  <c r="V2886" i="1" a="1"/>
  <c r="V2886" i="1" s="1"/>
  <c r="W2886" i="1" a="1"/>
  <c r="W2886" i="1" s="1"/>
  <c r="X2886" i="1" s="1" a="1"/>
  <c r="X2886" i="1" s="1"/>
  <c r="Y2886" i="1" s="1"/>
  <c r="T2888" i="1"/>
  <c r="U2887" i="1"/>
  <c r="Z2885" i="1"/>
  <c r="AA2885" i="1" s="1"/>
  <c r="AB2886" i="1" l="1"/>
  <c r="V2887" i="1" a="1"/>
  <c r="V2887" i="1" s="1"/>
  <c r="W2887" i="1" a="1"/>
  <c r="W2887" i="1" s="1"/>
  <c r="X2887" i="1" s="1" a="1"/>
  <c r="X2887" i="1" s="1"/>
  <c r="Y2887" i="1" s="1"/>
  <c r="Z2886" i="1" s="1"/>
  <c r="AA2886" i="1" s="1"/>
  <c r="T2889" i="1"/>
  <c r="U2888" i="1"/>
  <c r="AB2887" i="1" l="1"/>
  <c r="V2888" i="1" a="1"/>
  <c r="V2888" i="1" s="1"/>
  <c r="W2888" i="1" a="1"/>
  <c r="W2888" i="1" s="1"/>
  <c r="X2888" i="1" s="1" a="1"/>
  <c r="X2888" i="1" s="1"/>
  <c r="Y2888" i="1" s="1"/>
  <c r="Z2887" i="1" s="1"/>
  <c r="AA2887" i="1" s="1"/>
  <c r="T2890" i="1"/>
  <c r="U2889" i="1"/>
  <c r="AB2888" i="1" l="1"/>
  <c r="V2889" i="1" a="1"/>
  <c r="V2889" i="1" s="1"/>
  <c r="W2889" i="1" a="1"/>
  <c r="W2889" i="1" s="1"/>
  <c r="X2889" i="1" s="1" a="1"/>
  <c r="X2889" i="1" s="1"/>
  <c r="Y2889" i="1" s="1"/>
  <c r="Z2888" i="1" s="1"/>
  <c r="AA2888" i="1" s="1"/>
  <c r="T2891" i="1"/>
  <c r="U2890" i="1"/>
  <c r="AB2889" i="1" l="1"/>
  <c r="V2890" i="1" a="1"/>
  <c r="V2890" i="1" s="1"/>
  <c r="W2890" i="1" a="1"/>
  <c r="W2890" i="1" s="1"/>
  <c r="X2890" i="1" s="1" a="1"/>
  <c r="X2890" i="1" s="1"/>
  <c r="Y2890" i="1" s="1"/>
  <c r="Z2889" i="1" s="1"/>
  <c r="AA2889" i="1" s="1"/>
  <c r="T2892" i="1"/>
  <c r="U2891" i="1"/>
  <c r="AB2890" i="1" l="1"/>
  <c r="W2891" i="1" a="1"/>
  <c r="W2891" i="1" s="1"/>
  <c r="V2891" i="1" a="1"/>
  <c r="V2891" i="1" s="1"/>
  <c r="T2893" i="1"/>
  <c r="U2892" i="1"/>
  <c r="V2892" i="1" l="1" a="1"/>
  <c r="V2892" i="1" s="1"/>
  <c r="W2892" i="1" a="1"/>
  <c r="W2892" i="1" s="1"/>
  <c r="X2892" i="1" s="1" a="1"/>
  <c r="X2892" i="1" s="1"/>
  <c r="Y2892" i="1" s="1"/>
  <c r="T2894" i="1"/>
  <c r="U2893" i="1"/>
  <c r="X2891" i="1" a="1"/>
  <c r="X2891" i="1" s="1"/>
  <c r="Y2891" i="1" s="1"/>
  <c r="Z2891" i="1" l="1"/>
  <c r="AA2891" i="1" s="1"/>
  <c r="Z2890" i="1"/>
  <c r="V2893" i="1" a="1"/>
  <c r="V2893" i="1" s="1"/>
  <c r="W2893" i="1" a="1"/>
  <c r="W2893" i="1" s="1"/>
  <c r="X2893" i="1" s="1" a="1"/>
  <c r="X2893" i="1" s="1"/>
  <c r="Y2893" i="1" s="1"/>
  <c r="Z2892" i="1" s="1"/>
  <c r="AA2892" i="1" s="1"/>
  <c r="T2895" i="1"/>
  <c r="U2894" i="1"/>
  <c r="AA2890" i="1" l="1"/>
  <c r="AB2891" i="1" s="1"/>
  <c r="AB2892" i="1" s="1"/>
  <c r="AB2893" i="1" s="1"/>
  <c r="V2894" i="1" a="1"/>
  <c r="V2894" i="1" s="1"/>
  <c r="W2894" i="1" a="1"/>
  <c r="W2894" i="1" s="1"/>
  <c r="X2894" i="1" s="1" a="1"/>
  <c r="X2894" i="1" s="1"/>
  <c r="Y2894" i="1" s="1"/>
  <c r="Z2893" i="1" s="1"/>
  <c r="AA2893" i="1" s="1"/>
  <c r="T2896" i="1"/>
  <c r="U2895" i="1"/>
  <c r="AB2894" i="1" l="1"/>
  <c r="W2895" i="1" a="1"/>
  <c r="W2895" i="1" s="1"/>
  <c r="V2895" i="1" a="1"/>
  <c r="V2895" i="1" s="1"/>
  <c r="T2897" i="1"/>
  <c r="U2896" i="1"/>
  <c r="W2896" i="1" l="1" a="1"/>
  <c r="W2896" i="1" s="1"/>
  <c r="V2896" i="1" a="1"/>
  <c r="V2896" i="1" s="1"/>
  <c r="T2898" i="1"/>
  <c r="U2897" i="1"/>
  <c r="X2895" i="1" a="1"/>
  <c r="X2895" i="1" s="1"/>
  <c r="Y2895" i="1" s="1"/>
  <c r="Z2894" i="1" l="1"/>
  <c r="V2897" i="1" a="1"/>
  <c r="V2897" i="1" s="1"/>
  <c r="W2897" i="1" a="1"/>
  <c r="W2897" i="1" s="1"/>
  <c r="X2897" i="1" s="1" a="1"/>
  <c r="X2897" i="1" s="1"/>
  <c r="Y2897" i="1" s="1"/>
  <c r="T2899" i="1"/>
  <c r="U2898" i="1"/>
  <c r="X2896" i="1" a="1"/>
  <c r="X2896" i="1" s="1"/>
  <c r="Y2896" i="1" s="1"/>
  <c r="Z2896" i="1" l="1"/>
  <c r="AA2896" i="1" s="1"/>
  <c r="AA2894" i="1"/>
  <c r="AB2895" i="1" s="1"/>
  <c r="V2898" i="1" a="1"/>
  <c r="V2898" i="1" s="1"/>
  <c r="W2898" i="1" a="1"/>
  <c r="W2898" i="1" s="1"/>
  <c r="X2898" i="1" s="1" a="1"/>
  <c r="X2898" i="1" s="1"/>
  <c r="Y2898" i="1" s="1"/>
  <c r="Z2897" i="1" s="1"/>
  <c r="AA2897" i="1" s="1"/>
  <c r="T2900" i="1"/>
  <c r="U2899" i="1"/>
  <c r="Z2895" i="1"/>
  <c r="AA2895" i="1" l="1"/>
  <c r="AB2896" i="1" s="1"/>
  <c r="AB2897" i="1" s="1"/>
  <c r="AB2898" i="1" s="1"/>
  <c r="V2899" i="1" a="1"/>
  <c r="V2899" i="1" s="1"/>
  <c r="W2899" i="1" a="1"/>
  <c r="W2899" i="1" s="1"/>
  <c r="X2899" i="1" s="1" a="1"/>
  <c r="X2899" i="1" s="1"/>
  <c r="Y2899" i="1" s="1"/>
  <c r="Z2898" i="1" s="1"/>
  <c r="T2901" i="1"/>
  <c r="U2900" i="1"/>
  <c r="AA2898" i="1" l="1"/>
  <c r="AB2899" i="1" s="1"/>
  <c r="V2900" i="1" a="1"/>
  <c r="V2900" i="1" s="1"/>
  <c r="W2900" i="1" a="1"/>
  <c r="W2900" i="1" s="1"/>
  <c r="X2900" i="1" s="1" a="1"/>
  <c r="X2900" i="1" s="1"/>
  <c r="Y2900" i="1" s="1"/>
  <c r="Z2899" i="1" s="1"/>
  <c r="T2902" i="1"/>
  <c r="U2901" i="1"/>
  <c r="AA2899" i="1" l="1"/>
  <c r="AB2900" i="1" s="1"/>
  <c r="W2901" i="1" a="1"/>
  <c r="W2901" i="1" s="1"/>
  <c r="V2901" i="1" a="1"/>
  <c r="V2901" i="1" s="1"/>
  <c r="T2903" i="1"/>
  <c r="U2902" i="1"/>
  <c r="V2902" i="1" l="1" a="1"/>
  <c r="V2902" i="1" s="1"/>
  <c r="W2902" i="1" a="1"/>
  <c r="W2902" i="1" s="1"/>
  <c r="X2902" i="1" s="1" a="1"/>
  <c r="X2902" i="1" s="1"/>
  <c r="Y2902" i="1" s="1"/>
  <c r="T2904" i="1"/>
  <c r="U2903" i="1"/>
  <c r="X2901" i="1" a="1"/>
  <c r="X2901" i="1" s="1"/>
  <c r="Y2901" i="1" s="1"/>
  <c r="Z2901" i="1" l="1"/>
  <c r="AA2901" i="1" s="1"/>
  <c r="Z2900" i="1"/>
  <c r="V2903" i="1" a="1"/>
  <c r="V2903" i="1" s="1"/>
  <c r="W2903" i="1" a="1"/>
  <c r="W2903" i="1" s="1"/>
  <c r="X2903" i="1" s="1" a="1"/>
  <c r="X2903" i="1" s="1"/>
  <c r="Y2903" i="1" s="1"/>
  <c r="Z2902" i="1" s="1"/>
  <c r="AA2902" i="1" s="1"/>
  <c r="T2905" i="1"/>
  <c r="U2904" i="1"/>
  <c r="AA2900" i="1" l="1"/>
  <c r="AB2901" i="1" s="1"/>
  <c r="AB2902" i="1" s="1"/>
  <c r="AB2903" i="1" s="1"/>
  <c r="V2904" i="1" a="1"/>
  <c r="V2904" i="1" s="1"/>
  <c r="W2904" i="1" a="1"/>
  <c r="W2904" i="1" s="1"/>
  <c r="X2904" i="1" s="1" a="1"/>
  <c r="X2904" i="1" s="1"/>
  <c r="Y2904" i="1" s="1"/>
  <c r="Z2903" i="1" s="1"/>
  <c r="AA2903" i="1" s="1"/>
  <c r="T2906" i="1"/>
  <c r="U2905" i="1"/>
  <c r="AB2904" i="1" l="1"/>
  <c r="V2905" i="1" a="1"/>
  <c r="V2905" i="1" s="1"/>
  <c r="W2905" i="1" a="1"/>
  <c r="W2905" i="1" s="1"/>
  <c r="X2905" i="1" s="1" a="1"/>
  <c r="X2905" i="1" s="1"/>
  <c r="Y2905" i="1" s="1"/>
  <c r="Z2904" i="1" s="1"/>
  <c r="AA2904" i="1" s="1"/>
  <c r="T2907" i="1"/>
  <c r="U2906" i="1"/>
  <c r="AB2905" i="1" l="1"/>
  <c r="V2906" i="1" a="1"/>
  <c r="V2906" i="1" s="1"/>
  <c r="W2906" i="1" a="1"/>
  <c r="W2906" i="1" s="1"/>
  <c r="X2906" i="1" s="1" a="1"/>
  <c r="X2906" i="1" s="1"/>
  <c r="Y2906" i="1" s="1"/>
  <c r="Z2905" i="1" s="1"/>
  <c r="AA2905" i="1" s="1"/>
  <c r="T2908" i="1"/>
  <c r="U2907" i="1"/>
  <c r="AB2906" i="1" l="1"/>
  <c r="W2907" i="1" a="1"/>
  <c r="W2907" i="1" s="1"/>
  <c r="V2907" i="1" a="1"/>
  <c r="V2907" i="1" s="1"/>
  <c r="T2909" i="1"/>
  <c r="U2908" i="1"/>
  <c r="V2908" i="1" l="1" a="1"/>
  <c r="V2908" i="1" s="1"/>
  <c r="W2908" i="1" a="1"/>
  <c r="W2908" i="1" s="1"/>
  <c r="X2908" i="1" s="1" a="1"/>
  <c r="X2908" i="1" s="1"/>
  <c r="Y2908" i="1" s="1"/>
  <c r="T2910" i="1"/>
  <c r="U2909" i="1"/>
  <c r="X2907" i="1" a="1"/>
  <c r="X2907" i="1" s="1"/>
  <c r="Y2907" i="1" s="1"/>
  <c r="Z2907" i="1" l="1"/>
  <c r="AA2907" i="1" s="1"/>
  <c r="Z2906" i="1"/>
  <c r="W2909" i="1" a="1"/>
  <c r="W2909" i="1" s="1"/>
  <c r="V2909" i="1" a="1"/>
  <c r="V2909" i="1" s="1"/>
  <c r="T2911" i="1"/>
  <c r="U2910" i="1"/>
  <c r="AA2906" i="1" l="1"/>
  <c r="AB2907" i="1" s="1"/>
  <c r="AB2908" i="1" s="1"/>
  <c r="W2910" i="1" a="1"/>
  <c r="W2910" i="1" s="1"/>
  <c r="V2910" i="1" a="1"/>
  <c r="V2910" i="1" s="1"/>
  <c r="T2912" i="1"/>
  <c r="U2911" i="1"/>
  <c r="X2909" i="1" a="1"/>
  <c r="X2909" i="1" s="1"/>
  <c r="Y2909" i="1" s="1"/>
  <c r="Z2908" i="1" l="1"/>
  <c r="V2911" i="1" a="1"/>
  <c r="V2911" i="1" s="1"/>
  <c r="W2911" i="1" a="1"/>
  <c r="W2911" i="1" s="1"/>
  <c r="X2911" i="1" s="1" a="1"/>
  <c r="X2911" i="1" s="1"/>
  <c r="Y2911" i="1" s="1"/>
  <c r="T2913" i="1"/>
  <c r="U2912" i="1"/>
  <c r="X2910" i="1" a="1"/>
  <c r="X2910" i="1" s="1"/>
  <c r="Y2910" i="1" s="1"/>
  <c r="AA2908" i="1" l="1"/>
  <c r="AB2909" i="1" s="1"/>
  <c r="Z2910" i="1"/>
  <c r="AA2910" i="1" s="1"/>
  <c r="V2912" i="1" a="1"/>
  <c r="V2912" i="1" s="1"/>
  <c r="W2912" i="1" a="1"/>
  <c r="W2912" i="1" s="1"/>
  <c r="X2912" i="1" s="1" a="1"/>
  <c r="X2912" i="1" s="1"/>
  <c r="Y2912" i="1" s="1"/>
  <c r="Z2911" i="1" s="1"/>
  <c r="AA2911" i="1" s="1"/>
  <c r="T2914" i="1"/>
  <c r="U2913" i="1"/>
  <c r="Z2909" i="1"/>
  <c r="AA2909" i="1" l="1"/>
  <c r="AB2910" i="1" s="1"/>
  <c r="AB2911" i="1" s="1"/>
  <c r="AB2912" i="1" s="1"/>
  <c r="W2913" i="1" a="1"/>
  <c r="W2913" i="1" s="1"/>
  <c r="V2913" i="1" a="1"/>
  <c r="V2913" i="1" s="1"/>
  <c r="T2915" i="1"/>
  <c r="U2914" i="1"/>
  <c r="V2914" i="1" l="1" a="1"/>
  <c r="V2914" i="1" s="1"/>
  <c r="W2914" i="1" a="1"/>
  <c r="W2914" i="1" s="1"/>
  <c r="X2914" i="1" s="1" a="1"/>
  <c r="X2914" i="1" s="1"/>
  <c r="Y2914" i="1" s="1"/>
  <c r="T2916" i="1"/>
  <c r="U2915" i="1"/>
  <c r="X2913" i="1" a="1"/>
  <c r="X2913" i="1" s="1"/>
  <c r="Y2913" i="1" s="1"/>
  <c r="Z2913" i="1" l="1"/>
  <c r="AA2913" i="1" s="1"/>
  <c r="Z2912" i="1"/>
  <c r="V2915" i="1" a="1"/>
  <c r="V2915" i="1" s="1"/>
  <c r="W2915" i="1" a="1"/>
  <c r="W2915" i="1" s="1"/>
  <c r="X2915" i="1" s="1" a="1"/>
  <c r="X2915" i="1" s="1"/>
  <c r="Y2915" i="1" s="1"/>
  <c r="Z2914" i="1" s="1"/>
  <c r="AA2914" i="1" s="1"/>
  <c r="T2917" i="1"/>
  <c r="U2916" i="1"/>
  <c r="AA2912" i="1" l="1"/>
  <c r="AB2913" i="1" s="1"/>
  <c r="AB2914" i="1" s="1"/>
  <c r="AB2915" i="1" s="1"/>
  <c r="W2916" i="1" a="1"/>
  <c r="W2916" i="1" s="1"/>
  <c r="V2916" i="1" a="1"/>
  <c r="V2916" i="1" s="1"/>
  <c r="T2918" i="1"/>
  <c r="U2917" i="1"/>
  <c r="V2917" i="1" l="1" a="1"/>
  <c r="V2917" i="1" s="1"/>
  <c r="W2917" i="1" a="1"/>
  <c r="W2917" i="1" s="1"/>
  <c r="X2917" i="1" s="1" a="1"/>
  <c r="X2917" i="1" s="1"/>
  <c r="Y2917" i="1" s="1"/>
  <c r="T2919" i="1"/>
  <c r="U2918" i="1"/>
  <c r="X2916" i="1" a="1"/>
  <c r="X2916" i="1" s="1"/>
  <c r="Y2916" i="1" s="1"/>
  <c r="Z2916" i="1" l="1"/>
  <c r="AA2916" i="1" s="1"/>
  <c r="Z2915" i="1"/>
  <c r="V2918" i="1" a="1"/>
  <c r="V2918" i="1" s="1"/>
  <c r="W2918" i="1" a="1"/>
  <c r="W2918" i="1" s="1"/>
  <c r="X2918" i="1" s="1" a="1"/>
  <c r="X2918" i="1" s="1"/>
  <c r="Y2918" i="1" s="1"/>
  <c r="Z2917" i="1" s="1"/>
  <c r="AA2917" i="1" s="1"/>
  <c r="T2920" i="1"/>
  <c r="U2919" i="1"/>
  <c r="AA2915" i="1" l="1"/>
  <c r="AB2916" i="1" s="1"/>
  <c r="AB2917" i="1" s="1"/>
  <c r="AB2918" i="1" s="1"/>
  <c r="W2919" i="1" a="1"/>
  <c r="W2919" i="1" s="1"/>
  <c r="V2919" i="1" a="1"/>
  <c r="V2919" i="1" s="1"/>
  <c r="T2921" i="1"/>
  <c r="U2920" i="1"/>
  <c r="V2920" i="1" l="1" a="1"/>
  <c r="V2920" i="1" s="1"/>
  <c r="W2920" i="1" a="1"/>
  <c r="W2920" i="1" s="1"/>
  <c r="X2920" i="1" s="1" a="1"/>
  <c r="X2920" i="1" s="1"/>
  <c r="Y2920" i="1" s="1"/>
  <c r="T2922" i="1"/>
  <c r="U2921" i="1"/>
  <c r="X2919" i="1" a="1"/>
  <c r="X2919" i="1" s="1"/>
  <c r="Y2919" i="1" s="1"/>
  <c r="Z2919" i="1" l="1"/>
  <c r="AA2919" i="1" s="1"/>
  <c r="Z2918" i="1"/>
  <c r="V2921" i="1" a="1"/>
  <c r="V2921" i="1" s="1"/>
  <c r="W2921" i="1" a="1"/>
  <c r="W2921" i="1" s="1"/>
  <c r="X2921" i="1" s="1" a="1"/>
  <c r="X2921" i="1" s="1"/>
  <c r="Y2921" i="1" s="1"/>
  <c r="Z2920" i="1" s="1"/>
  <c r="AA2920" i="1" s="1"/>
  <c r="T2923" i="1"/>
  <c r="U2922" i="1"/>
  <c r="AA2918" i="1" l="1"/>
  <c r="AB2919" i="1" s="1"/>
  <c r="AB2920" i="1" s="1"/>
  <c r="AB2921" i="1" s="1"/>
  <c r="W2922" i="1" a="1"/>
  <c r="W2922" i="1" s="1"/>
  <c r="V2922" i="1" a="1"/>
  <c r="V2922" i="1" s="1"/>
  <c r="T2924" i="1"/>
  <c r="U2923" i="1"/>
  <c r="V2923" i="1" l="1" a="1"/>
  <c r="V2923" i="1" s="1"/>
  <c r="W2923" i="1" a="1"/>
  <c r="W2923" i="1" s="1"/>
  <c r="X2923" i="1" s="1" a="1"/>
  <c r="X2923" i="1" s="1"/>
  <c r="Y2923" i="1" s="1"/>
  <c r="T2925" i="1"/>
  <c r="U2924" i="1"/>
  <c r="X2922" i="1" a="1"/>
  <c r="X2922" i="1" s="1"/>
  <c r="Y2922" i="1" s="1"/>
  <c r="Z2922" i="1" l="1"/>
  <c r="AA2922" i="1" s="1"/>
  <c r="Z2921" i="1"/>
  <c r="V2924" i="1" a="1"/>
  <c r="V2924" i="1" s="1"/>
  <c r="W2924" i="1" a="1"/>
  <c r="W2924" i="1" s="1"/>
  <c r="X2924" i="1" s="1" a="1"/>
  <c r="X2924" i="1" s="1"/>
  <c r="Y2924" i="1" s="1"/>
  <c r="Z2923" i="1" s="1"/>
  <c r="AA2923" i="1" s="1"/>
  <c r="T2926" i="1"/>
  <c r="U2925" i="1"/>
  <c r="AA2921" i="1" l="1"/>
  <c r="AB2922" i="1" s="1"/>
  <c r="AB2923" i="1" s="1"/>
  <c r="AB2924" i="1" s="1"/>
  <c r="W2925" i="1" a="1"/>
  <c r="W2925" i="1" s="1"/>
  <c r="V2925" i="1" a="1"/>
  <c r="V2925" i="1" s="1"/>
  <c r="T2927" i="1"/>
  <c r="U2926" i="1"/>
  <c r="V2926" i="1" l="1" a="1"/>
  <c r="V2926" i="1" s="1"/>
  <c r="W2926" i="1" a="1"/>
  <c r="W2926" i="1" s="1"/>
  <c r="X2926" i="1" s="1" a="1"/>
  <c r="X2926" i="1" s="1"/>
  <c r="Y2926" i="1" s="1"/>
  <c r="T2928" i="1"/>
  <c r="U2927" i="1"/>
  <c r="X2925" i="1" a="1"/>
  <c r="X2925" i="1" s="1"/>
  <c r="Y2925" i="1" s="1"/>
  <c r="Z2925" i="1" l="1"/>
  <c r="AA2925" i="1" s="1"/>
  <c r="Z2924" i="1"/>
  <c r="V2927" i="1" a="1"/>
  <c r="V2927" i="1" s="1"/>
  <c r="W2927" i="1" a="1"/>
  <c r="W2927" i="1" s="1"/>
  <c r="X2927" i="1" s="1" a="1"/>
  <c r="X2927" i="1" s="1"/>
  <c r="Y2927" i="1" s="1"/>
  <c r="Z2926" i="1" s="1"/>
  <c r="AA2926" i="1" s="1"/>
  <c r="T2929" i="1"/>
  <c r="U2928" i="1"/>
  <c r="AA2924" i="1" l="1"/>
  <c r="AB2925" i="1" s="1"/>
  <c r="AB2926" i="1" s="1"/>
  <c r="AB2927" i="1" s="1"/>
  <c r="T2930" i="1"/>
  <c r="U2929" i="1"/>
  <c r="W2928" i="1" a="1"/>
  <c r="W2928" i="1" s="1"/>
  <c r="V2928" i="1" a="1"/>
  <c r="V2928" i="1" s="1"/>
  <c r="X2928" i="1" l="1" a="1"/>
  <c r="X2928" i="1" s="1"/>
  <c r="Y2928" i="1" s="1"/>
  <c r="V2929" i="1" a="1"/>
  <c r="V2929" i="1" s="1"/>
  <c r="W2929" i="1" a="1"/>
  <c r="W2929" i="1" s="1"/>
  <c r="X2929" i="1" s="1" a="1"/>
  <c r="X2929" i="1" s="1"/>
  <c r="Y2929" i="1" s="1"/>
  <c r="T2931" i="1"/>
  <c r="U2930" i="1"/>
  <c r="V2930" i="1" l="1" a="1"/>
  <c r="V2930" i="1" s="1"/>
  <c r="W2930" i="1" a="1"/>
  <c r="W2930" i="1" s="1"/>
  <c r="X2930" i="1" s="1" a="1"/>
  <c r="X2930" i="1" s="1"/>
  <c r="Y2930" i="1" s="1"/>
  <c r="Z2929" i="1" s="1"/>
  <c r="AA2929" i="1" s="1"/>
  <c r="T2932" i="1"/>
  <c r="U2931" i="1"/>
  <c r="Z2928" i="1"/>
  <c r="AA2928" i="1" s="1"/>
  <c r="Z2927" i="1"/>
  <c r="AA2927" i="1" l="1"/>
  <c r="AB2928" i="1" s="1"/>
  <c r="AB2929" i="1" s="1"/>
  <c r="AB2930" i="1" s="1"/>
  <c r="V2931" i="1" a="1"/>
  <c r="V2931" i="1" s="1"/>
  <c r="W2931" i="1" a="1"/>
  <c r="W2931" i="1" s="1"/>
  <c r="X2931" i="1" s="1" a="1"/>
  <c r="X2931" i="1" s="1"/>
  <c r="Y2931" i="1" s="1"/>
  <c r="Z2930" i="1" s="1"/>
  <c r="T2933" i="1"/>
  <c r="U2932" i="1"/>
  <c r="AA2930" i="1" l="1"/>
  <c r="AB2931" i="1" s="1"/>
  <c r="V2932" i="1" a="1"/>
  <c r="V2932" i="1" s="1"/>
  <c r="W2932" i="1" a="1"/>
  <c r="W2932" i="1" s="1"/>
  <c r="X2932" i="1" s="1" a="1"/>
  <c r="X2932" i="1" s="1"/>
  <c r="Y2932" i="1" s="1"/>
  <c r="Z2931" i="1" s="1"/>
  <c r="T2934" i="1"/>
  <c r="U2933" i="1"/>
  <c r="AA2931" i="1" l="1"/>
  <c r="AB2932" i="1" s="1"/>
  <c r="W2933" i="1" a="1"/>
  <c r="W2933" i="1" s="1"/>
  <c r="V2933" i="1" a="1"/>
  <c r="V2933" i="1" s="1"/>
  <c r="T2935" i="1"/>
  <c r="U2934" i="1"/>
  <c r="V2934" i="1" l="1" a="1"/>
  <c r="V2934" i="1" s="1"/>
  <c r="W2934" i="1" a="1"/>
  <c r="W2934" i="1" s="1"/>
  <c r="X2934" i="1" s="1" a="1"/>
  <c r="X2934" i="1" s="1"/>
  <c r="Y2934" i="1" s="1"/>
  <c r="T2936" i="1"/>
  <c r="U2935" i="1"/>
  <c r="X2933" i="1" a="1"/>
  <c r="X2933" i="1" s="1"/>
  <c r="Y2933" i="1" s="1"/>
  <c r="Z2933" i="1" l="1"/>
  <c r="AA2933" i="1" s="1"/>
  <c r="Z2932" i="1"/>
  <c r="V2935" i="1" a="1"/>
  <c r="V2935" i="1" s="1"/>
  <c r="W2935" i="1" a="1"/>
  <c r="W2935" i="1" s="1"/>
  <c r="X2935" i="1" s="1" a="1"/>
  <c r="X2935" i="1" s="1"/>
  <c r="Y2935" i="1" s="1"/>
  <c r="Z2934" i="1" s="1"/>
  <c r="AA2934" i="1" s="1"/>
  <c r="T2937" i="1"/>
  <c r="U2936" i="1"/>
  <c r="AA2932" i="1" l="1"/>
  <c r="AB2933" i="1" s="1"/>
  <c r="AB2934" i="1" s="1"/>
  <c r="AB2935" i="1" s="1"/>
  <c r="V2936" i="1" a="1"/>
  <c r="V2936" i="1" s="1"/>
  <c r="W2936" i="1" a="1"/>
  <c r="W2936" i="1" s="1"/>
  <c r="X2936" i="1" s="1" a="1"/>
  <c r="X2936" i="1" s="1"/>
  <c r="Y2936" i="1" s="1"/>
  <c r="Z2935" i="1" s="1"/>
  <c r="AA2935" i="1" s="1"/>
  <c r="T2938" i="1"/>
  <c r="U2937" i="1"/>
  <c r="AB2936" i="1" l="1"/>
  <c r="W2937" i="1" a="1"/>
  <c r="W2937" i="1" s="1"/>
  <c r="V2937" i="1" a="1"/>
  <c r="V2937" i="1" s="1"/>
  <c r="T2939" i="1"/>
  <c r="U2938" i="1"/>
  <c r="V2938" i="1" l="1" a="1"/>
  <c r="V2938" i="1" s="1"/>
  <c r="W2938" i="1" a="1"/>
  <c r="W2938" i="1" s="1"/>
  <c r="X2938" i="1" s="1" a="1"/>
  <c r="X2938" i="1" s="1"/>
  <c r="Y2938" i="1" s="1"/>
  <c r="T2940" i="1"/>
  <c r="U2939" i="1"/>
  <c r="X2937" i="1" a="1"/>
  <c r="X2937" i="1" s="1"/>
  <c r="Y2937" i="1" s="1"/>
  <c r="Z2937" i="1" l="1"/>
  <c r="AA2937" i="1" s="1"/>
  <c r="Z2936" i="1"/>
  <c r="V2939" i="1" a="1"/>
  <c r="V2939" i="1" s="1"/>
  <c r="W2939" i="1" a="1"/>
  <c r="W2939" i="1" s="1"/>
  <c r="X2939" i="1" s="1" a="1"/>
  <c r="X2939" i="1" s="1"/>
  <c r="Y2939" i="1" s="1"/>
  <c r="Z2938" i="1" s="1"/>
  <c r="AA2938" i="1" s="1"/>
  <c r="T2941" i="1"/>
  <c r="U2940" i="1"/>
  <c r="AA2936" i="1" l="1"/>
  <c r="AB2937" i="1" s="1"/>
  <c r="AB2938" i="1" s="1"/>
  <c r="AB2939" i="1" s="1"/>
  <c r="V2940" i="1" a="1"/>
  <c r="V2940" i="1" s="1"/>
  <c r="W2940" i="1" a="1"/>
  <c r="W2940" i="1" s="1"/>
  <c r="X2940" i="1" s="1" a="1"/>
  <c r="X2940" i="1" s="1"/>
  <c r="Y2940" i="1" s="1"/>
  <c r="Z2939" i="1" s="1"/>
  <c r="AA2939" i="1" s="1"/>
  <c r="T2942" i="1"/>
  <c r="U2941" i="1"/>
  <c r="AB2940" i="1" l="1"/>
  <c r="V2941" i="1" a="1"/>
  <c r="V2941" i="1" s="1"/>
  <c r="W2941" i="1" a="1"/>
  <c r="W2941" i="1" s="1"/>
  <c r="X2941" i="1" s="1" a="1"/>
  <c r="X2941" i="1" s="1"/>
  <c r="Y2941" i="1" s="1"/>
  <c r="T2943" i="1"/>
  <c r="U2942" i="1"/>
  <c r="Z2940" i="1"/>
  <c r="AA2940" i="1" s="1"/>
  <c r="AB2941" i="1" l="1"/>
  <c r="V2942" i="1" a="1"/>
  <c r="V2942" i="1" s="1"/>
  <c r="W2942" i="1" a="1"/>
  <c r="W2942" i="1" s="1"/>
  <c r="X2942" i="1" s="1" a="1"/>
  <c r="X2942" i="1" s="1"/>
  <c r="Y2942" i="1" s="1"/>
  <c r="Z2941" i="1" s="1"/>
  <c r="AA2941" i="1" s="1"/>
  <c r="T2944" i="1"/>
  <c r="U2943" i="1"/>
  <c r="AB2942" i="1" l="1"/>
  <c r="W2943" i="1" a="1"/>
  <c r="W2943" i="1" s="1"/>
  <c r="V2943" i="1" a="1"/>
  <c r="V2943" i="1" s="1"/>
  <c r="T2945" i="1"/>
  <c r="U2944" i="1"/>
  <c r="V2944" i="1" l="1" a="1"/>
  <c r="V2944" i="1" s="1"/>
  <c r="W2944" i="1" a="1"/>
  <c r="W2944" i="1" s="1"/>
  <c r="X2944" i="1" s="1" a="1"/>
  <c r="X2944" i="1" s="1"/>
  <c r="Y2944" i="1" s="1"/>
  <c r="T2946" i="1"/>
  <c r="U2945" i="1"/>
  <c r="X2943" i="1" a="1"/>
  <c r="X2943" i="1" s="1"/>
  <c r="Y2943" i="1" s="1"/>
  <c r="Z2943" i="1" l="1"/>
  <c r="AA2943" i="1" s="1"/>
  <c r="Z2942" i="1"/>
  <c r="V2945" i="1" a="1"/>
  <c r="V2945" i="1" s="1"/>
  <c r="W2945" i="1" a="1"/>
  <c r="W2945" i="1" s="1"/>
  <c r="X2945" i="1" s="1" a="1"/>
  <c r="X2945" i="1" s="1"/>
  <c r="Y2945" i="1" s="1"/>
  <c r="Z2944" i="1" s="1"/>
  <c r="AA2944" i="1" s="1"/>
  <c r="T2947" i="1"/>
  <c r="U2946" i="1"/>
  <c r="AA2942" i="1" l="1"/>
  <c r="AB2943" i="1" s="1"/>
  <c r="AB2944" i="1" s="1"/>
  <c r="AB2945" i="1" s="1"/>
  <c r="V2946" i="1" a="1"/>
  <c r="V2946" i="1" s="1"/>
  <c r="W2946" i="1" a="1"/>
  <c r="W2946" i="1" s="1"/>
  <c r="X2946" i="1" s="1" a="1"/>
  <c r="X2946" i="1" s="1"/>
  <c r="Y2946" i="1" s="1"/>
  <c r="T2948" i="1"/>
  <c r="U2947" i="1"/>
  <c r="Z2945" i="1"/>
  <c r="AA2945" i="1" s="1"/>
  <c r="AB2946" i="1" l="1"/>
  <c r="V2947" i="1" a="1"/>
  <c r="V2947" i="1" s="1"/>
  <c r="W2947" i="1" a="1"/>
  <c r="W2947" i="1" s="1"/>
  <c r="X2947" i="1" s="1" a="1"/>
  <c r="X2947" i="1" s="1"/>
  <c r="Y2947" i="1" s="1"/>
  <c r="Z2946" i="1" s="1"/>
  <c r="AA2946" i="1" s="1"/>
  <c r="T2949" i="1"/>
  <c r="U2948" i="1"/>
  <c r="AB2947" i="1" l="1"/>
  <c r="V2948" i="1" a="1"/>
  <c r="V2948" i="1" s="1"/>
  <c r="W2948" i="1" a="1"/>
  <c r="W2948" i="1" s="1"/>
  <c r="X2948" i="1" s="1" a="1"/>
  <c r="X2948" i="1" s="1"/>
  <c r="Y2948" i="1" s="1"/>
  <c r="Z2947" i="1" s="1"/>
  <c r="AA2947" i="1" s="1"/>
  <c r="T2950" i="1"/>
  <c r="U2949" i="1"/>
  <c r="AB2948" i="1" l="1"/>
  <c r="V2949" i="1" a="1"/>
  <c r="V2949" i="1" s="1"/>
  <c r="W2949" i="1" a="1"/>
  <c r="W2949" i="1" s="1"/>
  <c r="T2951" i="1"/>
  <c r="U2950" i="1"/>
  <c r="V2950" i="1" l="1" a="1"/>
  <c r="V2950" i="1" s="1"/>
  <c r="W2950" i="1" a="1"/>
  <c r="W2950" i="1" s="1"/>
  <c r="X2950" i="1" s="1" a="1"/>
  <c r="X2950" i="1" s="1"/>
  <c r="Y2950" i="1" s="1"/>
  <c r="T2952" i="1"/>
  <c r="U2951" i="1"/>
  <c r="X2949" i="1" a="1"/>
  <c r="X2949" i="1" s="1"/>
  <c r="Y2949" i="1" s="1"/>
  <c r="Z2949" i="1" l="1"/>
  <c r="AA2949" i="1" s="1"/>
  <c r="Z2948" i="1"/>
  <c r="V2951" i="1" a="1"/>
  <c r="V2951" i="1" s="1"/>
  <c r="W2951" i="1" a="1"/>
  <c r="W2951" i="1" s="1"/>
  <c r="X2951" i="1" s="1" a="1"/>
  <c r="X2951" i="1" s="1"/>
  <c r="Y2951" i="1" s="1"/>
  <c r="T2953" i="1"/>
  <c r="U2952" i="1"/>
  <c r="AA2948" i="1" l="1"/>
  <c r="AB2949" i="1" s="1"/>
  <c r="AB2950" i="1" s="1"/>
  <c r="V2952" i="1" a="1"/>
  <c r="V2952" i="1" s="1"/>
  <c r="W2952" i="1" a="1"/>
  <c r="W2952" i="1" s="1"/>
  <c r="T2954" i="1"/>
  <c r="U2953" i="1"/>
  <c r="Z2950" i="1"/>
  <c r="AA2950" i="1" l="1"/>
  <c r="AB2951" i="1" s="1"/>
  <c r="V2953" i="1" a="1"/>
  <c r="V2953" i="1" s="1"/>
  <c r="W2953" i="1" a="1"/>
  <c r="W2953" i="1" s="1"/>
  <c r="X2953" i="1" s="1" a="1"/>
  <c r="X2953" i="1" s="1"/>
  <c r="Y2953" i="1" s="1"/>
  <c r="T2955" i="1"/>
  <c r="U2954" i="1"/>
  <c r="X2952" i="1" a="1"/>
  <c r="X2952" i="1" s="1"/>
  <c r="Y2952" i="1" s="1"/>
  <c r="Z2952" i="1" l="1"/>
  <c r="AA2952" i="1" s="1"/>
  <c r="Z2951" i="1"/>
  <c r="W2954" i="1" a="1"/>
  <c r="W2954" i="1" s="1"/>
  <c r="V2954" i="1" a="1"/>
  <c r="V2954" i="1" s="1"/>
  <c r="T2956" i="1"/>
  <c r="U2955" i="1"/>
  <c r="AA2951" i="1" l="1"/>
  <c r="AB2952" i="1" s="1"/>
  <c r="AB2953" i="1" s="1"/>
  <c r="W2955" i="1" a="1"/>
  <c r="W2955" i="1" s="1"/>
  <c r="V2955" i="1" a="1"/>
  <c r="V2955" i="1" s="1"/>
  <c r="T2957" i="1"/>
  <c r="U2956" i="1"/>
  <c r="X2954" i="1" a="1"/>
  <c r="X2954" i="1" s="1"/>
  <c r="Y2954" i="1" s="1"/>
  <c r="Z2953" i="1" l="1"/>
  <c r="V2956" i="1" a="1"/>
  <c r="V2956" i="1" s="1"/>
  <c r="W2956" i="1" a="1"/>
  <c r="W2956" i="1" s="1"/>
  <c r="X2956" i="1" s="1" a="1"/>
  <c r="X2956" i="1" s="1"/>
  <c r="Y2956" i="1" s="1"/>
  <c r="T2958" i="1"/>
  <c r="U2957" i="1"/>
  <c r="X2955" i="1" a="1"/>
  <c r="X2955" i="1" s="1"/>
  <c r="Y2955" i="1" s="1"/>
  <c r="Z2955" i="1" l="1"/>
  <c r="AA2955" i="1" s="1"/>
  <c r="AA2953" i="1"/>
  <c r="AB2954" i="1" s="1"/>
  <c r="Z2954" i="1"/>
  <c r="V2957" i="1" a="1"/>
  <c r="V2957" i="1" s="1"/>
  <c r="W2957" i="1" a="1"/>
  <c r="W2957" i="1" s="1"/>
  <c r="X2957" i="1" s="1" a="1"/>
  <c r="X2957" i="1" s="1"/>
  <c r="Y2957" i="1" s="1"/>
  <c r="Z2956" i="1" s="1"/>
  <c r="AA2956" i="1" s="1"/>
  <c r="T2959" i="1"/>
  <c r="U2958" i="1"/>
  <c r="AA2954" i="1" l="1"/>
  <c r="AB2955" i="1" s="1"/>
  <c r="AB2956" i="1" s="1"/>
  <c r="AB2957" i="1" s="1"/>
  <c r="W2958" i="1" a="1"/>
  <c r="W2958" i="1" s="1"/>
  <c r="V2958" i="1" a="1"/>
  <c r="V2958" i="1" s="1"/>
  <c r="T2960" i="1"/>
  <c r="U2959" i="1"/>
  <c r="V2959" i="1" l="1" a="1"/>
  <c r="V2959" i="1" s="1"/>
  <c r="W2959" i="1" a="1"/>
  <c r="W2959" i="1" s="1"/>
  <c r="T2961" i="1"/>
  <c r="U2960" i="1"/>
  <c r="X2958" i="1" a="1"/>
  <c r="X2958" i="1" s="1"/>
  <c r="Y2958" i="1" s="1"/>
  <c r="Z2957" i="1" l="1"/>
  <c r="V2960" i="1" a="1"/>
  <c r="V2960" i="1" s="1"/>
  <c r="W2960" i="1" a="1"/>
  <c r="W2960" i="1" s="1"/>
  <c r="X2960" i="1" s="1" a="1"/>
  <c r="X2960" i="1" s="1"/>
  <c r="Y2960" i="1" s="1"/>
  <c r="T2962" i="1"/>
  <c r="U2961" i="1"/>
  <c r="X2959" i="1" a="1"/>
  <c r="X2959" i="1" s="1"/>
  <c r="Y2959" i="1" s="1"/>
  <c r="Z2959" i="1" s="1"/>
  <c r="AA2959" i="1" s="1"/>
  <c r="AA2957" i="1" l="1"/>
  <c r="AB2958" i="1" s="1"/>
  <c r="T2963" i="1"/>
  <c r="U2962" i="1"/>
  <c r="W2961" i="1" a="1"/>
  <c r="W2961" i="1" s="1"/>
  <c r="V2961" i="1" a="1"/>
  <c r="V2961" i="1" s="1"/>
  <c r="Z2958" i="1"/>
  <c r="AA2958" i="1" l="1"/>
  <c r="AB2959" i="1" s="1"/>
  <c r="AB2960" i="1" s="1"/>
  <c r="X2961" i="1" a="1"/>
  <c r="X2961" i="1" s="1"/>
  <c r="Y2961" i="1" s="1"/>
  <c r="V2962" i="1" a="1"/>
  <c r="V2962" i="1" s="1"/>
  <c r="W2962" i="1" a="1"/>
  <c r="W2962" i="1" s="1"/>
  <c r="X2962" i="1" s="1" a="1"/>
  <c r="X2962" i="1" s="1"/>
  <c r="Y2962" i="1" s="1"/>
  <c r="T2964" i="1"/>
  <c r="U2963" i="1"/>
  <c r="V2963" i="1" l="1" a="1"/>
  <c r="V2963" i="1" s="1"/>
  <c r="W2963" i="1" a="1"/>
  <c r="W2963" i="1" s="1"/>
  <c r="X2963" i="1" s="1" a="1"/>
  <c r="X2963" i="1" s="1"/>
  <c r="Y2963" i="1" s="1"/>
  <c r="Z2962" i="1" s="1"/>
  <c r="AA2962" i="1" s="1"/>
  <c r="T2965" i="1"/>
  <c r="U2964" i="1"/>
  <c r="Z2961" i="1"/>
  <c r="AA2961" i="1" s="1"/>
  <c r="Z2960" i="1"/>
  <c r="AA2960" i="1" l="1"/>
  <c r="AB2961" i="1" s="1"/>
  <c r="AB2962" i="1" s="1"/>
  <c r="AB2963" i="1" s="1"/>
  <c r="W2964" i="1" a="1"/>
  <c r="W2964" i="1" s="1"/>
  <c r="V2964" i="1" a="1"/>
  <c r="V2964" i="1" s="1"/>
  <c r="T2966" i="1"/>
  <c r="U2965" i="1"/>
  <c r="V2965" i="1" l="1" a="1"/>
  <c r="V2965" i="1" s="1"/>
  <c r="W2965" i="1" a="1"/>
  <c r="W2965" i="1" s="1"/>
  <c r="X2965" i="1" s="1" a="1"/>
  <c r="X2965" i="1" s="1"/>
  <c r="Y2965" i="1" s="1"/>
  <c r="T2967" i="1"/>
  <c r="U2966" i="1"/>
  <c r="X2964" i="1" a="1"/>
  <c r="X2964" i="1" s="1"/>
  <c r="Y2964" i="1" s="1"/>
  <c r="Z2964" i="1" l="1"/>
  <c r="AA2964" i="1" s="1"/>
  <c r="Z2963" i="1"/>
  <c r="W2966" i="1" a="1"/>
  <c r="W2966" i="1" s="1"/>
  <c r="V2966" i="1" a="1"/>
  <c r="V2966" i="1" s="1"/>
  <c r="T2968" i="1"/>
  <c r="U2967" i="1"/>
  <c r="AA2963" i="1" l="1"/>
  <c r="AB2964" i="1" s="1"/>
  <c r="AB2965" i="1" s="1"/>
  <c r="V2967" i="1" a="1"/>
  <c r="V2967" i="1" s="1"/>
  <c r="W2967" i="1" a="1"/>
  <c r="W2967" i="1" s="1"/>
  <c r="X2967" i="1" s="1" a="1"/>
  <c r="X2967" i="1" s="1"/>
  <c r="Y2967" i="1" s="1"/>
  <c r="T2969" i="1"/>
  <c r="U2968" i="1"/>
  <c r="X2966" i="1" a="1"/>
  <c r="X2966" i="1" s="1"/>
  <c r="Y2966" i="1" s="1"/>
  <c r="Z2966" i="1" l="1"/>
  <c r="AA2966" i="1" s="1"/>
  <c r="Z2965" i="1"/>
  <c r="V2968" i="1" a="1"/>
  <c r="V2968" i="1" s="1"/>
  <c r="W2968" i="1" a="1"/>
  <c r="W2968" i="1" s="1"/>
  <c r="X2968" i="1" s="1" a="1"/>
  <c r="X2968" i="1" s="1"/>
  <c r="Y2968" i="1" s="1"/>
  <c r="Z2967" i="1" s="1"/>
  <c r="AA2967" i="1" s="1"/>
  <c r="T2970" i="1"/>
  <c r="U2969" i="1"/>
  <c r="AA2965" i="1" l="1"/>
  <c r="AB2966" i="1" s="1"/>
  <c r="AB2967" i="1" s="1"/>
  <c r="AB2968" i="1" s="1"/>
  <c r="W2969" i="1" a="1"/>
  <c r="W2969" i="1" s="1"/>
  <c r="V2969" i="1" a="1"/>
  <c r="V2969" i="1" s="1"/>
  <c r="T2971" i="1"/>
  <c r="U2970" i="1"/>
  <c r="W2970" i="1" l="1" a="1"/>
  <c r="W2970" i="1" s="1"/>
  <c r="V2970" i="1" a="1"/>
  <c r="V2970" i="1" s="1"/>
  <c r="T2972" i="1"/>
  <c r="U2971" i="1"/>
  <c r="X2969" i="1" a="1"/>
  <c r="X2969" i="1" s="1"/>
  <c r="Y2969" i="1" s="1"/>
  <c r="Z2968" i="1" l="1"/>
  <c r="V2971" i="1" a="1"/>
  <c r="V2971" i="1" s="1"/>
  <c r="W2971" i="1" a="1"/>
  <c r="W2971" i="1" s="1"/>
  <c r="X2971" i="1" s="1" a="1"/>
  <c r="X2971" i="1" s="1"/>
  <c r="Y2971" i="1" s="1"/>
  <c r="T2973" i="1"/>
  <c r="U2972" i="1"/>
  <c r="X2970" i="1" a="1"/>
  <c r="X2970" i="1" s="1"/>
  <c r="Y2970" i="1" s="1"/>
  <c r="AA2968" i="1" l="1"/>
  <c r="AB2969" i="1" s="1"/>
  <c r="Z2970" i="1"/>
  <c r="AA2970" i="1" s="1"/>
  <c r="W2972" i="1" a="1"/>
  <c r="W2972" i="1" s="1"/>
  <c r="V2972" i="1" a="1"/>
  <c r="V2972" i="1" s="1"/>
  <c r="T2974" i="1"/>
  <c r="U2973" i="1"/>
  <c r="Z2969" i="1"/>
  <c r="AA2969" i="1" l="1"/>
  <c r="AB2970" i="1" s="1"/>
  <c r="AB2971" i="1" s="1"/>
  <c r="W2973" i="1" a="1"/>
  <c r="W2973" i="1" s="1"/>
  <c r="V2973" i="1" a="1"/>
  <c r="V2973" i="1" s="1"/>
  <c r="T2975" i="1"/>
  <c r="U2974" i="1"/>
  <c r="X2972" i="1" a="1"/>
  <c r="X2972" i="1" s="1"/>
  <c r="Y2972" i="1" s="1"/>
  <c r="Z2971" i="1" l="1"/>
  <c r="V2974" i="1" a="1"/>
  <c r="V2974" i="1" s="1"/>
  <c r="W2974" i="1" a="1"/>
  <c r="W2974" i="1" s="1"/>
  <c r="X2974" i="1" s="1" a="1"/>
  <c r="X2974" i="1" s="1"/>
  <c r="Y2974" i="1" s="1"/>
  <c r="T2976" i="1"/>
  <c r="U2975" i="1"/>
  <c r="X2973" i="1" a="1"/>
  <c r="X2973" i="1" s="1"/>
  <c r="Y2973" i="1" s="1"/>
  <c r="Z2973" i="1" s="1"/>
  <c r="AA2973" i="1" s="1"/>
  <c r="AA2971" i="1" l="1"/>
  <c r="AB2972" i="1" s="1"/>
  <c r="V2975" i="1" a="1"/>
  <c r="V2975" i="1" s="1"/>
  <c r="W2975" i="1" a="1"/>
  <c r="W2975" i="1" s="1"/>
  <c r="X2975" i="1" s="1" a="1"/>
  <c r="X2975" i="1" s="1"/>
  <c r="Y2975" i="1" s="1"/>
  <c r="Z2974" i="1" s="1"/>
  <c r="AA2974" i="1" s="1"/>
  <c r="T2977" i="1"/>
  <c r="U2976" i="1"/>
  <c r="Z2972" i="1"/>
  <c r="AA2972" i="1" l="1"/>
  <c r="AB2973" i="1" s="1"/>
  <c r="AB2974" i="1" s="1"/>
  <c r="AB2975" i="1" s="1"/>
  <c r="V2976" i="1" a="1"/>
  <c r="V2976" i="1" s="1"/>
  <c r="W2976" i="1" a="1"/>
  <c r="W2976" i="1" s="1"/>
  <c r="X2976" i="1" s="1" a="1"/>
  <c r="X2976" i="1" s="1"/>
  <c r="Y2976" i="1" s="1"/>
  <c r="Z2975" i="1" s="1"/>
  <c r="AA2975" i="1" s="1"/>
  <c r="T2978" i="1"/>
  <c r="U2977" i="1"/>
  <c r="AB2976" i="1" l="1"/>
  <c r="W2977" i="1" a="1"/>
  <c r="W2977" i="1" s="1"/>
  <c r="V2977" i="1" a="1"/>
  <c r="V2977" i="1" s="1"/>
  <c r="T2979" i="1"/>
  <c r="U2978" i="1"/>
  <c r="V2978" i="1" l="1" a="1"/>
  <c r="V2978" i="1" s="1"/>
  <c r="W2978" i="1" a="1"/>
  <c r="W2978" i="1" s="1"/>
  <c r="X2978" i="1" s="1" a="1"/>
  <c r="X2978" i="1" s="1"/>
  <c r="Y2978" i="1" s="1"/>
  <c r="T2980" i="1"/>
  <c r="U2979" i="1"/>
  <c r="X2977" i="1" a="1"/>
  <c r="X2977" i="1" s="1"/>
  <c r="Y2977" i="1" s="1"/>
  <c r="Z2977" i="1" l="1"/>
  <c r="AA2977" i="1" s="1"/>
  <c r="Z2976" i="1"/>
  <c r="W2979" i="1" a="1"/>
  <c r="W2979" i="1" s="1"/>
  <c r="V2979" i="1" a="1"/>
  <c r="V2979" i="1" s="1"/>
  <c r="T2981" i="1"/>
  <c r="U2980" i="1"/>
  <c r="AA2976" i="1" l="1"/>
  <c r="AB2977" i="1" s="1"/>
  <c r="AB2978" i="1" s="1"/>
  <c r="V2980" i="1" a="1"/>
  <c r="V2980" i="1" s="1"/>
  <c r="W2980" i="1" a="1"/>
  <c r="W2980" i="1" s="1"/>
  <c r="X2980" i="1" s="1" a="1"/>
  <c r="X2980" i="1" s="1"/>
  <c r="Y2980" i="1" s="1"/>
  <c r="T2982" i="1"/>
  <c r="U2981" i="1"/>
  <c r="X2979" i="1" a="1"/>
  <c r="X2979" i="1" s="1"/>
  <c r="Y2979" i="1" s="1"/>
  <c r="Z2979" i="1" l="1"/>
  <c r="AA2979" i="1" s="1"/>
  <c r="Z2978" i="1"/>
  <c r="V2981" i="1" a="1"/>
  <c r="V2981" i="1" s="1"/>
  <c r="W2981" i="1" a="1"/>
  <c r="W2981" i="1" s="1"/>
  <c r="X2981" i="1" s="1" a="1"/>
  <c r="X2981" i="1" s="1"/>
  <c r="Y2981" i="1" s="1"/>
  <c r="Z2980" i="1" s="1"/>
  <c r="AA2980" i="1" s="1"/>
  <c r="T2983" i="1"/>
  <c r="U2982" i="1"/>
  <c r="AA2978" i="1" l="1"/>
  <c r="AB2979" i="1" s="1"/>
  <c r="AB2980" i="1" s="1"/>
  <c r="AB2981" i="1" s="1"/>
  <c r="V2982" i="1" a="1"/>
  <c r="V2982" i="1" s="1"/>
  <c r="W2982" i="1" a="1"/>
  <c r="W2982" i="1" s="1"/>
  <c r="X2982" i="1" s="1" a="1"/>
  <c r="X2982" i="1" s="1"/>
  <c r="Y2982" i="1" s="1"/>
  <c r="Z2981" i="1" s="1"/>
  <c r="AA2981" i="1" s="1"/>
  <c r="T2984" i="1"/>
  <c r="U2983" i="1"/>
  <c r="AB2982" i="1" l="1"/>
  <c r="V2983" i="1" a="1"/>
  <c r="V2983" i="1" s="1"/>
  <c r="W2983" i="1" a="1"/>
  <c r="W2983" i="1" s="1"/>
  <c r="X2983" i="1" s="1" a="1"/>
  <c r="X2983" i="1" s="1"/>
  <c r="Y2983" i="1" s="1"/>
  <c r="Z2982" i="1" s="1"/>
  <c r="AA2982" i="1" s="1"/>
  <c r="T2985" i="1"/>
  <c r="U2984" i="1"/>
  <c r="AB2983" i="1" l="1"/>
  <c r="V2984" i="1" a="1"/>
  <c r="V2984" i="1" s="1"/>
  <c r="W2984" i="1" a="1"/>
  <c r="W2984" i="1" s="1"/>
  <c r="X2984" i="1" s="1" a="1"/>
  <c r="X2984" i="1" s="1"/>
  <c r="Y2984" i="1" s="1"/>
  <c r="Z2983" i="1" s="1"/>
  <c r="AA2983" i="1" s="1"/>
  <c r="T2986" i="1"/>
  <c r="U2985" i="1"/>
  <c r="AB2984" i="1" l="1"/>
  <c r="W2985" i="1" a="1"/>
  <c r="W2985" i="1" s="1"/>
  <c r="V2985" i="1" a="1"/>
  <c r="V2985" i="1" s="1"/>
  <c r="T2987" i="1"/>
  <c r="U2986" i="1"/>
  <c r="V2986" i="1" l="1" a="1"/>
  <c r="V2986" i="1" s="1"/>
  <c r="W2986" i="1" a="1"/>
  <c r="W2986" i="1" s="1"/>
  <c r="X2986" i="1" s="1" a="1"/>
  <c r="X2986" i="1" s="1"/>
  <c r="Y2986" i="1" s="1"/>
  <c r="T2988" i="1"/>
  <c r="U2987" i="1"/>
  <c r="X2985" i="1" a="1"/>
  <c r="X2985" i="1" s="1"/>
  <c r="Y2985" i="1" s="1"/>
  <c r="Z2985" i="1" l="1"/>
  <c r="AA2985" i="1" s="1"/>
  <c r="Z2984" i="1"/>
  <c r="V2987" i="1" a="1"/>
  <c r="V2987" i="1" s="1"/>
  <c r="W2987" i="1" a="1"/>
  <c r="W2987" i="1" s="1"/>
  <c r="X2987" i="1" s="1" a="1"/>
  <c r="X2987" i="1" s="1"/>
  <c r="Y2987" i="1" s="1"/>
  <c r="Z2986" i="1" s="1"/>
  <c r="AA2986" i="1" s="1"/>
  <c r="T2989" i="1"/>
  <c r="U2988" i="1"/>
  <c r="AA2984" i="1" l="1"/>
  <c r="AB2985" i="1" s="1"/>
  <c r="AB2986" i="1" s="1"/>
  <c r="AB2987" i="1" s="1"/>
  <c r="W2988" i="1" a="1"/>
  <c r="W2988" i="1" s="1"/>
  <c r="V2988" i="1" a="1"/>
  <c r="V2988" i="1" s="1"/>
  <c r="T2990" i="1"/>
  <c r="U2989" i="1"/>
  <c r="V2989" i="1" l="1" a="1"/>
  <c r="V2989" i="1" s="1"/>
  <c r="W2989" i="1" a="1"/>
  <c r="W2989" i="1" s="1"/>
  <c r="X2989" i="1" s="1" a="1"/>
  <c r="X2989" i="1" s="1"/>
  <c r="Y2989" i="1" s="1"/>
  <c r="T2991" i="1"/>
  <c r="U2990" i="1"/>
  <c r="X2988" i="1" a="1"/>
  <c r="X2988" i="1" s="1"/>
  <c r="Y2988" i="1" s="1"/>
  <c r="Z2988" i="1" l="1"/>
  <c r="AA2988" i="1" s="1"/>
  <c r="Z2987" i="1"/>
  <c r="V2990" i="1" a="1"/>
  <c r="V2990" i="1" s="1"/>
  <c r="W2990" i="1" a="1"/>
  <c r="W2990" i="1" s="1"/>
  <c r="T2992" i="1"/>
  <c r="U2991" i="1"/>
  <c r="AA2987" i="1" l="1"/>
  <c r="AB2988" i="1" s="1"/>
  <c r="AB2989" i="1" s="1"/>
  <c r="W2991" i="1" a="1"/>
  <c r="W2991" i="1" s="1"/>
  <c r="V2991" i="1" a="1"/>
  <c r="V2991" i="1" s="1"/>
  <c r="T2993" i="1"/>
  <c r="U2992" i="1"/>
  <c r="X2990" i="1" a="1"/>
  <c r="X2990" i="1" s="1"/>
  <c r="Y2990" i="1" s="1"/>
  <c r="Z2989" i="1" l="1"/>
  <c r="V2992" i="1" a="1"/>
  <c r="V2992" i="1" s="1"/>
  <c r="W2992" i="1" a="1"/>
  <c r="W2992" i="1" s="1"/>
  <c r="X2992" i="1" s="1" a="1"/>
  <c r="X2992" i="1" s="1"/>
  <c r="Y2992" i="1" s="1"/>
  <c r="T2994" i="1"/>
  <c r="U2993" i="1"/>
  <c r="X2991" i="1" a="1"/>
  <c r="X2991" i="1" s="1"/>
  <c r="Y2991" i="1" s="1"/>
  <c r="Z2991" i="1" l="1"/>
  <c r="AA2991" i="1" s="1"/>
  <c r="AA2989" i="1"/>
  <c r="AB2990" i="1" s="1"/>
  <c r="V2993" i="1" a="1"/>
  <c r="V2993" i="1" s="1"/>
  <c r="W2993" i="1" a="1"/>
  <c r="W2993" i="1" s="1"/>
  <c r="X2993" i="1" s="1" a="1"/>
  <c r="X2993" i="1" s="1"/>
  <c r="Y2993" i="1" s="1"/>
  <c r="Z2992" i="1" s="1"/>
  <c r="AA2992" i="1" s="1"/>
  <c r="T2995" i="1"/>
  <c r="U2994" i="1"/>
  <c r="Z2990" i="1"/>
  <c r="AA2990" i="1" l="1"/>
  <c r="AB2991" i="1" s="1"/>
  <c r="AB2992" i="1" s="1"/>
  <c r="AB2993" i="1" s="1"/>
  <c r="V2994" i="1" a="1"/>
  <c r="V2994" i="1" s="1"/>
  <c r="W2994" i="1" a="1"/>
  <c r="W2994" i="1" s="1"/>
  <c r="X2994" i="1" s="1" a="1"/>
  <c r="X2994" i="1" s="1"/>
  <c r="Y2994" i="1" s="1"/>
  <c r="Z2993" i="1" s="1"/>
  <c r="T2996" i="1"/>
  <c r="U2995" i="1"/>
  <c r="AA2993" i="1" l="1"/>
  <c r="AB2994" i="1" s="1"/>
  <c r="V2995" i="1" a="1"/>
  <c r="V2995" i="1" s="1"/>
  <c r="W2995" i="1" a="1"/>
  <c r="W2995" i="1" s="1"/>
  <c r="X2995" i="1" s="1" a="1"/>
  <c r="X2995" i="1" s="1"/>
  <c r="Y2995" i="1" s="1"/>
  <c r="Z2994" i="1" s="1"/>
  <c r="T2997" i="1"/>
  <c r="U2996" i="1"/>
  <c r="AA2994" i="1" l="1"/>
  <c r="AB2995" i="1" s="1"/>
  <c r="V2996" i="1" a="1"/>
  <c r="V2996" i="1" s="1"/>
  <c r="W2996" i="1" a="1"/>
  <c r="W2996" i="1" s="1"/>
  <c r="X2996" i="1" s="1" a="1"/>
  <c r="X2996" i="1" s="1"/>
  <c r="Y2996" i="1" s="1"/>
  <c r="Z2995" i="1" s="1"/>
  <c r="T2998" i="1"/>
  <c r="U2997" i="1"/>
  <c r="AA2995" i="1" l="1"/>
  <c r="AB2996" i="1" s="1"/>
  <c r="W2997" i="1" a="1"/>
  <c r="W2997" i="1" s="1"/>
  <c r="X2997" i="1" s="1" a="1"/>
  <c r="X2997" i="1" s="1"/>
  <c r="Y2997" i="1" s="1"/>
  <c r="V2997" i="1" a="1"/>
  <c r="V2997" i="1" s="1"/>
  <c r="T2999" i="1"/>
  <c r="U2998" i="1"/>
  <c r="Z2996" i="1" l="1"/>
  <c r="V2998" i="1" a="1"/>
  <c r="V2998" i="1" s="1"/>
  <c r="W2998" i="1" a="1"/>
  <c r="W2998" i="1" s="1"/>
  <c r="X2998" i="1" s="1" a="1"/>
  <c r="X2998" i="1" s="1"/>
  <c r="Y2998" i="1" s="1"/>
  <c r="T3000" i="1"/>
  <c r="U2999" i="1"/>
  <c r="AA2996" i="1" l="1"/>
  <c r="AB2997" i="1" s="1"/>
  <c r="V2999" i="1" a="1"/>
  <c r="V2999" i="1" s="1"/>
  <c r="W2999" i="1" a="1"/>
  <c r="W2999" i="1" s="1"/>
  <c r="X2999" i="1" s="1" a="1"/>
  <c r="X2999" i="1" s="1"/>
  <c r="Y2999" i="1" s="1"/>
  <c r="Z2998" i="1" s="1"/>
  <c r="AA2998" i="1" s="1"/>
  <c r="T3001" i="1"/>
  <c r="U3000" i="1"/>
  <c r="Z2997" i="1"/>
  <c r="AA2997" i="1" l="1"/>
  <c r="AB2998" i="1" s="1"/>
  <c r="AB2999" i="1" s="1"/>
  <c r="V3000" i="1" a="1"/>
  <c r="V3000" i="1" s="1"/>
  <c r="W3000" i="1" a="1"/>
  <c r="W3000" i="1" s="1"/>
  <c r="X3000" i="1" s="1" a="1"/>
  <c r="X3000" i="1" s="1"/>
  <c r="Y3000" i="1" s="1"/>
  <c r="Z2999" i="1" s="1"/>
  <c r="T3002" i="1"/>
  <c r="U3001" i="1"/>
  <c r="AA2999" i="1" l="1"/>
  <c r="AB3000" i="1" s="1"/>
  <c r="V3001" i="1" a="1"/>
  <c r="V3001" i="1" s="1"/>
  <c r="W3001" i="1" a="1"/>
  <c r="W3001" i="1" s="1"/>
  <c r="X3001" i="1" s="1" a="1"/>
  <c r="X3001" i="1" s="1"/>
  <c r="Y3001" i="1" s="1"/>
  <c r="T3003" i="1"/>
  <c r="U3002" i="1"/>
  <c r="V3002" i="1" l="1" a="1"/>
  <c r="V3002" i="1" s="1"/>
  <c r="W3002" i="1" a="1"/>
  <c r="W3002" i="1" s="1"/>
  <c r="X3002" i="1" s="1" a="1"/>
  <c r="X3002" i="1" s="1"/>
  <c r="Y3002" i="1" s="1"/>
  <c r="Z3001" i="1" s="1"/>
  <c r="AA3001" i="1" s="1"/>
  <c r="T3004" i="1"/>
  <c r="U3003" i="1"/>
  <c r="Z3000" i="1"/>
  <c r="AA3000" i="1" l="1"/>
  <c r="AB3001" i="1" s="1"/>
  <c r="AB3002" i="1" s="1"/>
  <c r="W3003" i="1" a="1"/>
  <c r="W3003" i="1" s="1"/>
  <c r="V3003" i="1" a="1"/>
  <c r="V3003" i="1" s="1"/>
  <c r="T3005" i="1"/>
  <c r="U3004" i="1"/>
  <c r="W3004" i="1" l="1" a="1"/>
  <c r="W3004" i="1" s="1"/>
  <c r="V3004" i="1" a="1"/>
  <c r="V3004" i="1" s="1"/>
  <c r="T3006" i="1"/>
  <c r="U3005" i="1"/>
  <c r="X3003" i="1" a="1"/>
  <c r="X3003" i="1" s="1"/>
  <c r="Y3003" i="1" s="1"/>
  <c r="Z3002" i="1" l="1"/>
  <c r="V3005" i="1" a="1"/>
  <c r="V3005" i="1" s="1"/>
  <c r="W3005" i="1" a="1"/>
  <c r="W3005" i="1" s="1"/>
  <c r="X3005" i="1" s="1" a="1"/>
  <c r="X3005" i="1" s="1"/>
  <c r="Y3005" i="1" s="1"/>
  <c r="T3007" i="1"/>
  <c r="U3006" i="1"/>
  <c r="X3004" i="1" a="1"/>
  <c r="X3004" i="1" s="1"/>
  <c r="Y3004" i="1" s="1"/>
  <c r="AA3002" i="1" l="1"/>
  <c r="AB3003" i="1" s="1"/>
  <c r="Z3004" i="1"/>
  <c r="AA3004" i="1" s="1"/>
  <c r="W3006" i="1" a="1"/>
  <c r="W3006" i="1" s="1"/>
  <c r="V3006" i="1" a="1"/>
  <c r="V3006" i="1" s="1"/>
  <c r="T3008" i="1"/>
  <c r="U3007" i="1"/>
  <c r="Z3003" i="1"/>
  <c r="AA3003" i="1" l="1"/>
  <c r="AB3004" i="1" s="1"/>
  <c r="AB3005" i="1" s="1"/>
  <c r="V3007" i="1" a="1"/>
  <c r="V3007" i="1" s="1"/>
  <c r="W3007" i="1" a="1"/>
  <c r="W3007" i="1" s="1"/>
  <c r="X3007" i="1" s="1" a="1"/>
  <c r="X3007" i="1" s="1"/>
  <c r="Y3007" i="1" s="1"/>
  <c r="T3009" i="1"/>
  <c r="U3008" i="1"/>
  <c r="X3006" i="1" a="1"/>
  <c r="X3006" i="1" s="1"/>
  <c r="Y3006" i="1" s="1"/>
  <c r="Z3006" i="1" l="1"/>
  <c r="AA3006" i="1" s="1"/>
  <c r="Z3005" i="1"/>
  <c r="V3008" i="1" a="1"/>
  <c r="V3008" i="1" s="1"/>
  <c r="W3008" i="1" a="1"/>
  <c r="W3008" i="1" s="1"/>
  <c r="X3008" i="1" s="1" a="1"/>
  <c r="X3008" i="1" s="1"/>
  <c r="Y3008" i="1" s="1"/>
  <c r="Z3007" i="1" s="1"/>
  <c r="AA3007" i="1" s="1"/>
  <c r="T3010" i="1"/>
  <c r="U3009" i="1"/>
  <c r="AA3005" i="1" l="1"/>
  <c r="AB3006" i="1" s="1"/>
  <c r="AB3007" i="1" s="1"/>
  <c r="AB3008" i="1" s="1"/>
  <c r="T3011" i="1"/>
  <c r="U3010" i="1"/>
  <c r="W3009" i="1" a="1"/>
  <c r="W3009" i="1" s="1"/>
  <c r="V3009" i="1" a="1"/>
  <c r="V3009" i="1" s="1"/>
  <c r="X3009" i="1" l="1" a="1"/>
  <c r="X3009" i="1" s="1"/>
  <c r="Y3009" i="1" s="1"/>
  <c r="V3010" i="1" a="1"/>
  <c r="V3010" i="1" s="1"/>
  <c r="W3010" i="1" a="1"/>
  <c r="W3010" i="1" s="1"/>
  <c r="X3010" i="1" s="1" a="1"/>
  <c r="X3010" i="1" s="1"/>
  <c r="Y3010" i="1" s="1"/>
  <c r="T3012" i="1"/>
  <c r="U3011" i="1"/>
  <c r="T3013" i="1" l="1"/>
  <c r="U3012" i="1"/>
  <c r="V3011" i="1" a="1"/>
  <c r="V3011" i="1" s="1"/>
  <c r="W3011" i="1" a="1"/>
  <c r="W3011" i="1" s="1"/>
  <c r="X3011" i="1" s="1" a="1"/>
  <c r="X3011" i="1" s="1"/>
  <c r="Y3011" i="1" s="1"/>
  <c r="Z3010" i="1" s="1"/>
  <c r="AA3010" i="1" s="1"/>
  <c r="Z3009" i="1"/>
  <c r="AA3009" i="1" s="1"/>
  <c r="Z3008" i="1"/>
  <c r="AA3008" i="1" l="1"/>
  <c r="AB3009" i="1" s="1"/>
  <c r="AB3010" i="1" s="1"/>
  <c r="AB3011" i="1" s="1"/>
  <c r="V3012" i="1" a="1"/>
  <c r="V3012" i="1" s="1"/>
  <c r="W3012" i="1" a="1"/>
  <c r="W3012" i="1" s="1"/>
  <c r="X3012" i="1" s="1" a="1"/>
  <c r="X3012" i="1" s="1"/>
  <c r="Y3012" i="1" s="1"/>
  <c r="T3014" i="1"/>
  <c r="U3013" i="1"/>
  <c r="V3013" i="1" l="1" a="1"/>
  <c r="V3013" i="1" s="1"/>
  <c r="W3013" i="1" a="1"/>
  <c r="W3013" i="1" s="1"/>
  <c r="X3013" i="1" s="1" a="1"/>
  <c r="X3013" i="1" s="1"/>
  <c r="Y3013" i="1" s="1"/>
  <c r="T3015" i="1"/>
  <c r="U3014" i="1"/>
  <c r="Z3011" i="1"/>
  <c r="AA3011" i="1" l="1"/>
  <c r="AB3012" i="1" s="1"/>
  <c r="V3014" i="1" a="1"/>
  <c r="V3014" i="1" s="1"/>
  <c r="W3014" i="1" a="1"/>
  <c r="W3014" i="1" s="1"/>
  <c r="X3014" i="1" s="1" a="1"/>
  <c r="X3014" i="1" s="1"/>
  <c r="Y3014" i="1" s="1"/>
  <c r="T3016" i="1"/>
  <c r="U3015" i="1"/>
  <c r="Z3012" i="1"/>
  <c r="AA3012" i="1" l="1"/>
  <c r="AB3013" i="1" s="1"/>
  <c r="V3015" i="1" a="1"/>
  <c r="V3015" i="1" s="1"/>
  <c r="W3015" i="1" a="1"/>
  <c r="W3015" i="1" s="1"/>
  <c r="X3015" i="1" s="1" a="1"/>
  <c r="X3015" i="1" s="1"/>
  <c r="Y3015" i="1" s="1"/>
  <c r="Z3014" i="1" s="1"/>
  <c r="AA3014" i="1" s="1"/>
  <c r="T3017" i="1"/>
  <c r="U3016" i="1"/>
  <c r="Z3013" i="1"/>
  <c r="AA3013" i="1" l="1"/>
  <c r="AB3014" i="1" s="1"/>
  <c r="AB3015" i="1" s="1"/>
  <c r="V3016" i="1" a="1"/>
  <c r="V3016" i="1" s="1"/>
  <c r="W3016" i="1" a="1"/>
  <c r="W3016" i="1" s="1"/>
  <c r="X3016" i="1" s="1" a="1"/>
  <c r="X3016" i="1" s="1"/>
  <c r="Y3016" i="1" s="1"/>
  <c r="Z3015" i="1" s="1"/>
  <c r="T3018" i="1"/>
  <c r="U3017" i="1"/>
  <c r="AA3015" i="1" l="1"/>
  <c r="AB3016" i="1" s="1"/>
  <c r="W3017" i="1" a="1"/>
  <c r="W3017" i="1" s="1"/>
  <c r="V3017" i="1" a="1"/>
  <c r="V3017" i="1" s="1"/>
  <c r="T3019" i="1"/>
  <c r="U3018" i="1"/>
  <c r="V3018" i="1" l="1" a="1"/>
  <c r="V3018" i="1" s="1"/>
  <c r="W3018" i="1" a="1"/>
  <c r="W3018" i="1" s="1"/>
  <c r="X3018" i="1" s="1" a="1"/>
  <c r="X3018" i="1" s="1"/>
  <c r="Y3018" i="1" s="1"/>
  <c r="T3020" i="1"/>
  <c r="U3019" i="1"/>
  <c r="X3017" i="1" a="1"/>
  <c r="X3017" i="1" s="1"/>
  <c r="Y3017" i="1" s="1"/>
  <c r="Z3017" i="1" l="1"/>
  <c r="AA3017" i="1" s="1"/>
  <c r="Z3016" i="1"/>
  <c r="V3019" i="1" a="1"/>
  <c r="V3019" i="1" s="1"/>
  <c r="W3019" i="1" a="1"/>
  <c r="W3019" i="1" s="1"/>
  <c r="X3019" i="1" s="1" a="1"/>
  <c r="X3019" i="1" s="1"/>
  <c r="Y3019" i="1" s="1"/>
  <c r="T3021" i="1"/>
  <c r="U3020" i="1"/>
  <c r="AA3016" i="1" l="1"/>
  <c r="AB3017" i="1" s="1"/>
  <c r="AB3018" i="1" s="1"/>
  <c r="V3020" i="1" a="1"/>
  <c r="V3020" i="1" s="1"/>
  <c r="W3020" i="1" a="1"/>
  <c r="W3020" i="1" s="1"/>
  <c r="X3020" i="1" s="1" a="1"/>
  <c r="X3020" i="1" s="1"/>
  <c r="Y3020" i="1" s="1"/>
  <c r="Z3019" i="1" s="1"/>
  <c r="AA3019" i="1" s="1"/>
  <c r="T3022" i="1"/>
  <c r="U3021" i="1"/>
  <c r="Z3018" i="1"/>
  <c r="AA3018" i="1" l="1"/>
  <c r="AB3019" i="1" s="1"/>
  <c r="AB3020" i="1" s="1"/>
  <c r="W3021" i="1" a="1"/>
  <c r="W3021" i="1" s="1"/>
  <c r="V3021" i="1" a="1"/>
  <c r="V3021" i="1" s="1"/>
  <c r="T3023" i="1"/>
  <c r="U3022" i="1"/>
  <c r="W3022" i="1" l="1" a="1"/>
  <c r="W3022" i="1" s="1"/>
  <c r="V3022" i="1" a="1"/>
  <c r="V3022" i="1" s="1"/>
  <c r="T3024" i="1"/>
  <c r="U3023" i="1"/>
  <c r="X3021" i="1" a="1"/>
  <c r="X3021" i="1" s="1"/>
  <c r="Y3021" i="1" s="1"/>
  <c r="Z3020" i="1" l="1"/>
  <c r="V3023" i="1" a="1"/>
  <c r="V3023" i="1" s="1"/>
  <c r="W3023" i="1" a="1"/>
  <c r="W3023" i="1" s="1"/>
  <c r="X3023" i="1" s="1" a="1"/>
  <c r="X3023" i="1" s="1"/>
  <c r="Y3023" i="1" s="1"/>
  <c r="T3025" i="1"/>
  <c r="U3024" i="1"/>
  <c r="X3022" i="1" a="1"/>
  <c r="X3022" i="1" s="1"/>
  <c r="Y3022" i="1" s="1"/>
  <c r="AA3020" i="1" l="1"/>
  <c r="AB3021" i="1" s="1"/>
  <c r="Z3022" i="1"/>
  <c r="AA3022" i="1" s="1"/>
  <c r="T3026" i="1"/>
  <c r="U3025" i="1"/>
  <c r="W3024" i="1" a="1"/>
  <c r="W3024" i="1" s="1"/>
  <c r="V3024" i="1" a="1"/>
  <c r="V3024" i="1" s="1"/>
  <c r="Z3021" i="1"/>
  <c r="AA3021" i="1" l="1"/>
  <c r="AB3022" i="1" s="1"/>
  <c r="AB3023" i="1" s="1"/>
  <c r="X3024" i="1" a="1"/>
  <c r="X3024" i="1" s="1"/>
  <c r="Y3024" i="1" s="1"/>
  <c r="V3025" i="1" a="1"/>
  <c r="V3025" i="1" s="1"/>
  <c r="W3025" i="1" a="1"/>
  <c r="W3025" i="1" s="1"/>
  <c r="X3025" i="1" s="1" a="1"/>
  <c r="X3025" i="1" s="1"/>
  <c r="Y3025" i="1" s="1"/>
  <c r="T3027" i="1"/>
  <c r="U3026" i="1"/>
  <c r="V3026" i="1" l="1" a="1"/>
  <c r="V3026" i="1" s="1"/>
  <c r="W3026" i="1" a="1"/>
  <c r="W3026" i="1" s="1"/>
  <c r="X3026" i="1" s="1" a="1"/>
  <c r="X3026" i="1" s="1"/>
  <c r="Y3026" i="1" s="1"/>
  <c r="Z3025" i="1" s="1"/>
  <c r="AA3025" i="1" s="1"/>
  <c r="T3028" i="1"/>
  <c r="U3027" i="1"/>
  <c r="Z3024" i="1"/>
  <c r="AA3024" i="1" s="1"/>
  <c r="Z3023" i="1"/>
  <c r="AA3023" i="1" l="1"/>
  <c r="AB3024" i="1" s="1"/>
  <c r="AB3025" i="1" s="1"/>
  <c r="AB3026" i="1" s="1"/>
  <c r="W3027" i="1" a="1"/>
  <c r="W3027" i="1" s="1"/>
  <c r="V3027" i="1" a="1"/>
  <c r="V3027" i="1" s="1"/>
  <c r="T3029" i="1"/>
  <c r="U3028" i="1"/>
  <c r="V3028" i="1" l="1" a="1"/>
  <c r="V3028" i="1" s="1"/>
  <c r="W3028" i="1" a="1"/>
  <c r="W3028" i="1" s="1"/>
  <c r="X3028" i="1" s="1" a="1"/>
  <c r="X3028" i="1" s="1"/>
  <c r="Y3028" i="1" s="1"/>
  <c r="T3030" i="1"/>
  <c r="U3029" i="1"/>
  <c r="X3027" i="1" a="1"/>
  <c r="X3027" i="1" s="1"/>
  <c r="Y3027" i="1" s="1"/>
  <c r="Z3027" i="1" l="1"/>
  <c r="AA3027" i="1" s="1"/>
  <c r="Z3026" i="1"/>
  <c r="V3029" i="1" a="1"/>
  <c r="V3029" i="1" s="1"/>
  <c r="W3029" i="1" a="1"/>
  <c r="W3029" i="1" s="1"/>
  <c r="X3029" i="1" s="1" a="1"/>
  <c r="X3029" i="1" s="1"/>
  <c r="Y3029" i="1" s="1"/>
  <c r="Z3028" i="1" s="1"/>
  <c r="AA3028" i="1" s="1"/>
  <c r="T3031" i="1"/>
  <c r="U3030" i="1"/>
  <c r="AA3026" i="1" l="1"/>
  <c r="AB3027" i="1" s="1"/>
  <c r="AB3028" i="1" s="1"/>
  <c r="AB3029" i="1" s="1"/>
  <c r="T3032" i="1"/>
  <c r="U3031" i="1"/>
  <c r="V3030" i="1" a="1"/>
  <c r="V3030" i="1" s="1"/>
  <c r="W3030" i="1" a="1"/>
  <c r="W3030" i="1" s="1"/>
  <c r="X3030" i="1" s="1" a="1"/>
  <c r="X3030" i="1" s="1"/>
  <c r="Y3030" i="1" s="1"/>
  <c r="Z3029" i="1" l="1"/>
  <c r="V3031" i="1" a="1"/>
  <c r="V3031" i="1" s="1"/>
  <c r="W3031" i="1" a="1"/>
  <c r="W3031" i="1" s="1"/>
  <c r="X3031" i="1" s="1" a="1"/>
  <c r="X3031" i="1" s="1"/>
  <c r="Y3031" i="1" s="1"/>
  <c r="T3033" i="1"/>
  <c r="U3032" i="1"/>
  <c r="AA3029" i="1" l="1"/>
  <c r="AB3030" i="1" s="1"/>
  <c r="W3032" i="1" a="1"/>
  <c r="W3032" i="1" s="1"/>
  <c r="V3032" i="1" a="1"/>
  <c r="V3032" i="1" s="1"/>
  <c r="T3034" i="1"/>
  <c r="U3033" i="1"/>
  <c r="Z3030" i="1"/>
  <c r="AA3030" i="1" l="1"/>
  <c r="AB3031" i="1" s="1"/>
  <c r="W3033" i="1" a="1"/>
  <c r="W3033" i="1" s="1"/>
  <c r="V3033" i="1" a="1"/>
  <c r="V3033" i="1" s="1"/>
  <c r="T3035" i="1"/>
  <c r="U3034" i="1"/>
  <c r="X3032" i="1" a="1"/>
  <c r="X3032" i="1" s="1"/>
  <c r="Y3032" i="1" s="1"/>
  <c r="Z3031" i="1" l="1"/>
  <c r="V3034" i="1" a="1"/>
  <c r="V3034" i="1" s="1"/>
  <c r="W3034" i="1" a="1"/>
  <c r="W3034" i="1" s="1"/>
  <c r="X3034" i="1" s="1" a="1"/>
  <c r="X3034" i="1" s="1"/>
  <c r="Y3034" i="1" s="1"/>
  <c r="T3036" i="1"/>
  <c r="U3035" i="1"/>
  <c r="X3033" i="1" a="1"/>
  <c r="X3033" i="1" s="1"/>
  <c r="Y3033" i="1" s="1"/>
  <c r="AA3031" i="1" l="1"/>
  <c r="AB3032" i="1" s="1"/>
  <c r="Z3033" i="1"/>
  <c r="AA3033" i="1" s="1"/>
  <c r="T3037" i="1"/>
  <c r="U3036" i="1"/>
  <c r="W3035" i="1" a="1"/>
  <c r="W3035" i="1" s="1"/>
  <c r="X3035" i="1" s="1" a="1"/>
  <c r="X3035" i="1" s="1"/>
  <c r="Y3035" i="1" s="1"/>
  <c r="V3035" i="1" a="1"/>
  <c r="V3035" i="1" s="1"/>
  <c r="Z3032" i="1"/>
  <c r="AA3032" i="1" l="1"/>
  <c r="AB3033" i="1" s="1"/>
  <c r="AB3034" i="1" s="1"/>
  <c r="Z3034" i="1"/>
  <c r="W3036" i="1" a="1"/>
  <c r="W3036" i="1" s="1"/>
  <c r="V3036" i="1" a="1"/>
  <c r="V3036" i="1" s="1"/>
  <c r="T3038" i="1"/>
  <c r="U3037" i="1"/>
  <c r="AA3034" i="1" l="1"/>
  <c r="AB3035" i="1" s="1"/>
  <c r="V3037" i="1" a="1"/>
  <c r="V3037" i="1" s="1"/>
  <c r="W3037" i="1" a="1"/>
  <c r="W3037" i="1" s="1"/>
  <c r="X3037" i="1" s="1" a="1"/>
  <c r="X3037" i="1" s="1"/>
  <c r="Y3037" i="1" s="1"/>
  <c r="T3039" i="1"/>
  <c r="U3038" i="1"/>
  <c r="X3036" i="1" a="1"/>
  <c r="X3036" i="1" s="1"/>
  <c r="Y3036" i="1" s="1"/>
  <c r="Z3036" i="1" l="1"/>
  <c r="AA3036" i="1" s="1"/>
  <c r="Z3035" i="1"/>
  <c r="V3038" i="1" a="1"/>
  <c r="V3038" i="1" s="1"/>
  <c r="W3038" i="1" a="1"/>
  <c r="W3038" i="1" s="1"/>
  <c r="X3038" i="1" s="1" a="1"/>
  <c r="X3038" i="1" s="1"/>
  <c r="Y3038" i="1" s="1"/>
  <c r="Z3037" i="1" s="1"/>
  <c r="AA3037" i="1" s="1"/>
  <c r="T3040" i="1"/>
  <c r="U3039" i="1"/>
  <c r="AA3035" i="1" l="1"/>
  <c r="AB3036" i="1" s="1"/>
  <c r="AB3037" i="1" s="1"/>
  <c r="AB3038" i="1" s="1"/>
  <c r="T3041" i="1"/>
  <c r="U3040" i="1"/>
  <c r="V3039" i="1" a="1"/>
  <c r="V3039" i="1" s="1"/>
  <c r="W3039" i="1" a="1"/>
  <c r="W3039" i="1" s="1"/>
  <c r="X3039" i="1" s="1" a="1"/>
  <c r="X3039" i="1" s="1"/>
  <c r="Y3039" i="1" s="1"/>
  <c r="Z3038" i="1" s="1"/>
  <c r="AA3038" i="1" s="1"/>
  <c r="AB3039" i="1" l="1"/>
  <c r="W3040" i="1" a="1"/>
  <c r="W3040" i="1" s="1"/>
  <c r="V3040" i="1" a="1"/>
  <c r="V3040" i="1" s="1"/>
  <c r="T3042" i="1"/>
  <c r="U3041" i="1"/>
  <c r="V3041" i="1" l="1" a="1"/>
  <c r="V3041" i="1" s="1"/>
  <c r="W3041" i="1" a="1"/>
  <c r="W3041" i="1" s="1"/>
  <c r="X3041" i="1" s="1" a="1"/>
  <c r="X3041" i="1" s="1"/>
  <c r="Y3041" i="1" s="1"/>
  <c r="T3043" i="1"/>
  <c r="U3042" i="1"/>
  <c r="X3040" i="1" a="1"/>
  <c r="X3040" i="1" s="1"/>
  <c r="Y3040" i="1" s="1"/>
  <c r="Z3040" i="1" l="1"/>
  <c r="AA3040" i="1" s="1"/>
  <c r="Z3039" i="1"/>
  <c r="W3042" i="1" a="1"/>
  <c r="W3042" i="1" s="1"/>
  <c r="V3042" i="1" a="1"/>
  <c r="V3042" i="1" s="1"/>
  <c r="T3044" i="1"/>
  <c r="U3043" i="1"/>
  <c r="AA3039" i="1" l="1"/>
  <c r="AB3040" i="1" s="1"/>
  <c r="AB3041" i="1" s="1"/>
  <c r="V3043" i="1" a="1"/>
  <c r="V3043" i="1" s="1"/>
  <c r="W3043" i="1" a="1"/>
  <c r="W3043" i="1" s="1"/>
  <c r="X3043" i="1" s="1" a="1"/>
  <c r="X3043" i="1" s="1"/>
  <c r="Y3043" i="1" s="1"/>
  <c r="T3045" i="1"/>
  <c r="U3044" i="1"/>
  <c r="X3042" i="1" a="1"/>
  <c r="X3042" i="1" s="1"/>
  <c r="Y3042" i="1" s="1"/>
  <c r="Z3042" i="1" l="1"/>
  <c r="AA3042" i="1" s="1"/>
  <c r="Z3041" i="1"/>
  <c r="W3044" i="1" a="1"/>
  <c r="W3044" i="1" s="1"/>
  <c r="V3044" i="1" a="1"/>
  <c r="V3044" i="1" s="1"/>
  <c r="T3046" i="1"/>
  <c r="U3045" i="1"/>
  <c r="AA3041" i="1" l="1"/>
  <c r="AB3042" i="1" s="1"/>
  <c r="AB3043" i="1" s="1"/>
  <c r="W3045" i="1" a="1"/>
  <c r="W3045" i="1" s="1"/>
  <c r="V3045" i="1" a="1"/>
  <c r="V3045" i="1" s="1"/>
  <c r="T3047" i="1"/>
  <c r="U3046" i="1"/>
  <c r="X3044" i="1" a="1"/>
  <c r="X3044" i="1" s="1"/>
  <c r="Y3044" i="1" s="1"/>
  <c r="Z3043" i="1" l="1"/>
  <c r="V3046" i="1" a="1"/>
  <c r="V3046" i="1" s="1"/>
  <c r="W3046" i="1" a="1"/>
  <c r="W3046" i="1" s="1"/>
  <c r="X3046" i="1" s="1" a="1"/>
  <c r="X3046" i="1" s="1"/>
  <c r="Y3046" i="1" s="1"/>
  <c r="T3048" i="1"/>
  <c r="U3047" i="1"/>
  <c r="X3045" i="1" a="1"/>
  <c r="X3045" i="1" s="1"/>
  <c r="Y3045" i="1" s="1"/>
  <c r="Z3045" i="1" s="1"/>
  <c r="AA3045" i="1" s="1"/>
  <c r="AA3043" i="1" l="1"/>
  <c r="AB3044" i="1" s="1"/>
  <c r="V3047" i="1" a="1"/>
  <c r="V3047" i="1" s="1"/>
  <c r="W3047" i="1" a="1"/>
  <c r="W3047" i="1" s="1"/>
  <c r="X3047" i="1" s="1" a="1"/>
  <c r="X3047" i="1" s="1"/>
  <c r="Y3047" i="1" s="1"/>
  <c r="Z3046" i="1" s="1"/>
  <c r="AA3046" i="1" s="1"/>
  <c r="T3049" i="1"/>
  <c r="U3048" i="1"/>
  <c r="Z3044" i="1"/>
  <c r="AA3044" i="1" l="1"/>
  <c r="AB3045" i="1" s="1"/>
  <c r="AB3046" i="1" s="1"/>
  <c r="AB3047" i="1" s="1"/>
  <c r="W3048" i="1" a="1"/>
  <c r="W3048" i="1" s="1"/>
  <c r="V3048" i="1" a="1"/>
  <c r="V3048" i="1" s="1"/>
  <c r="T3050" i="1"/>
  <c r="U3049" i="1"/>
  <c r="V3049" i="1" l="1" a="1"/>
  <c r="V3049" i="1" s="1"/>
  <c r="W3049" i="1" a="1"/>
  <c r="W3049" i="1" s="1"/>
  <c r="X3049" i="1" s="1" a="1"/>
  <c r="X3049" i="1" s="1"/>
  <c r="Y3049" i="1" s="1"/>
  <c r="T3051" i="1"/>
  <c r="U3050" i="1"/>
  <c r="X3048" i="1" a="1"/>
  <c r="X3048" i="1" s="1"/>
  <c r="Y3048" i="1" s="1"/>
  <c r="Z3048" i="1" l="1"/>
  <c r="AA3048" i="1" s="1"/>
  <c r="Z3047" i="1"/>
  <c r="V3050" i="1" a="1"/>
  <c r="V3050" i="1" s="1"/>
  <c r="W3050" i="1" a="1"/>
  <c r="W3050" i="1" s="1"/>
  <c r="X3050" i="1" s="1" a="1"/>
  <c r="X3050" i="1" s="1"/>
  <c r="Y3050" i="1" s="1"/>
  <c r="Z3049" i="1" s="1"/>
  <c r="AA3049" i="1" s="1"/>
  <c r="T3052" i="1"/>
  <c r="U3051" i="1"/>
  <c r="AA3047" i="1" l="1"/>
  <c r="AB3048" i="1" s="1"/>
  <c r="AB3049" i="1" s="1"/>
  <c r="AB3050" i="1" s="1"/>
  <c r="W3051" i="1" a="1"/>
  <c r="W3051" i="1" s="1"/>
  <c r="V3051" i="1" a="1"/>
  <c r="V3051" i="1" s="1"/>
  <c r="T3053" i="1"/>
  <c r="U3052" i="1"/>
  <c r="V3052" i="1" l="1" a="1"/>
  <c r="V3052" i="1" s="1"/>
  <c r="W3052" i="1" a="1"/>
  <c r="W3052" i="1" s="1"/>
  <c r="X3052" i="1" s="1" a="1"/>
  <c r="X3052" i="1" s="1"/>
  <c r="Y3052" i="1" s="1"/>
  <c r="T3054" i="1"/>
  <c r="U3053" i="1"/>
  <c r="X3051" i="1" a="1"/>
  <c r="X3051" i="1" s="1"/>
  <c r="Y3051" i="1" s="1"/>
  <c r="Z3051" i="1" l="1"/>
  <c r="AA3051" i="1" s="1"/>
  <c r="Z3050" i="1"/>
  <c r="V3053" i="1" a="1"/>
  <c r="V3053" i="1" s="1"/>
  <c r="W3053" i="1" a="1"/>
  <c r="W3053" i="1" s="1"/>
  <c r="X3053" i="1" s="1" a="1"/>
  <c r="X3053" i="1" s="1"/>
  <c r="Y3053" i="1" s="1"/>
  <c r="Z3052" i="1" s="1"/>
  <c r="AA3052" i="1" s="1"/>
  <c r="T3055" i="1"/>
  <c r="U3054" i="1"/>
  <c r="AA3050" i="1" l="1"/>
  <c r="AB3051" i="1" s="1"/>
  <c r="AB3052" i="1" s="1"/>
  <c r="AB3053" i="1" s="1"/>
  <c r="V3054" i="1" a="1"/>
  <c r="V3054" i="1" s="1"/>
  <c r="W3054" i="1" a="1"/>
  <c r="W3054" i="1" s="1"/>
  <c r="X3054" i="1" s="1" a="1"/>
  <c r="X3054" i="1" s="1"/>
  <c r="Y3054" i="1" s="1"/>
  <c r="Z3053" i="1" s="1"/>
  <c r="AA3053" i="1" s="1"/>
  <c r="T3056" i="1"/>
  <c r="U3055" i="1"/>
  <c r="AB3054" i="1" l="1"/>
  <c r="V3055" i="1" a="1"/>
  <c r="V3055" i="1" s="1"/>
  <c r="W3055" i="1" a="1"/>
  <c r="W3055" i="1" s="1"/>
  <c r="X3055" i="1" s="1" a="1"/>
  <c r="X3055" i="1" s="1"/>
  <c r="Y3055" i="1" s="1"/>
  <c r="Z3054" i="1" s="1"/>
  <c r="AA3054" i="1" s="1"/>
  <c r="T3057" i="1"/>
  <c r="U3056" i="1"/>
  <c r="AB3055" i="1" l="1"/>
  <c r="V3056" i="1" a="1"/>
  <c r="V3056" i="1" s="1"/>
  <c r="W3056" i="1" a="1"/>
  <c r="W3056" i="1" s="1"/>
  <c r="X3056" i="1" s="1" a="1"/>
  <c r="X3056" i="1" s="1"/>
  <c r="Y3056" i="1" s="1"/>
  <c r="Z3055" i="1" s="1"/>
  <c r="AA3055" i="1" s="1"/>
  <c r="T3058" i="1"/>
  <c r="U3057" i="1"/>
  <c r="AB3056" i="1" l="1"/>
  <c r="V3057" i="1" a="1"/>
  <c r="V3057" i="1" s="1"/>
  <c r="W3057" i="1" a="1"/>
  <c r="W3057" i="1" s="1"/>
  <c r="X3057" i="1" s="1" a="1"/>
  <c r="X3057" i="1" s="1"/>
  <c r="Y3057" i="1" s="1"/>
  <c r="Z3056" i="1" s="1"/>
  <c r="AA3056" i="1" s="1"/>
  <c r="T3059" i="1"/>
  <c r="U3058" i="1"/>
  <c r="AB3057" i="1" l="1"/>
  <c r="V3058" i="1" a="1"/>
  <c r="V3058" i="1" s="1"/>
  <c r="W3058" i="1" a="1"/>
  <c r="W3058" i="1" s="1"/>
  <c r="X3058" i="1" s="1" a="1"/>
  <c r="X3058" i="1" s="1"/>
  <c r="Y3058" i="1" s="1"/>
  <c r="Z3057" i="1" s="1"/>
  <c r="AA3057" i="1" s="1"/>
  <c r="T3060" i="1"/>
  <c r="U3059" i="1"/>
  <c r="AB3058" i="1" l="1"/>
  <c r="W3059" i="1" a="1"/>
  <c r="W3059" i="1" s="1"/>
  <c r="V3059" i="1" a="1"/>
  <c r="V3059" i="1" s="1"/>
  <c r="T3061" i="1"/>
  <c r="U3060" i="1"/>
  <c r="V3060" i="1" l="1" a="1"/>
  <c r="V3060" i="1" s="1"/>
  <c r="W3060" i="1" a="1"/>
  <c r="W3060" i="1" s="1"/>
  <c r="X3060" i="1" s="1" a="1"/>
  <c r="X3060" i="1" s="1"/>
  <c r="Y3060" i="1" s="1"/>
  <c r="T3062" i="1"/>
  <c r="U3061" i="1"/>
  <c r="X3059" i="1" a="1"/>
  <c r="X3059" i="1" s="1"/>
  <c r="Y3059" i="1" s="1"/>
  <c r="Z3059" i="1" l="1"/>
  <c r="AA3059" i="1" s="1"/>
  <c r="Z3058" i="1"/>
  <c r="V3061" i="1" a="1"/>
  <c r="V3061" i="1" s="1"/>
  <c r="W3061" i="1" a="1"/>
  <c r="W3061" i="1" s="1"/>
  <c r="X3061" i="1" s="1" a="1"/>
  <c r="X3061" i="1" s="1"/>
  <c r="Y3061" i="1" s="1"/>
  <c r="Z3060" i="1" s="1"/>
  <c r="AA3060" i="1" s="1"/>
  <c r="T3063" i="1"/>
  <c r="U3062" i="1"/>
  <c r="AA3058" i="1" l="1"/>
  <c r="AB3059" i="1" s="1"/>
  <c r="AB3060" i="1" s="1"/>
  <c r="AB3061" i="1" s="1"/>
  <c r="V3062" i="1" a="1"/>
  <c r="V3062" i="1" s="1"/>
  <c r="W3062" i="1" a="1"/>
  <c r="W3062" i="1" s="1"/>
  <c r="X3062" i="1" s="1" a="1"/>
  <c r="X3062" i="1" s="1"/>
  <c r="Y3062" i="1" s="1"/>
  <c r="Z3061" i="1" s="1"/>
  <c r="AA3061" i="1" s="1"/>
  <c r="T3064" i="1"/>
  <c r="U3063" i="1"/>
  <c r="AB3062" i="1" l="1"/>
  <c r="W3063" i="1" a="1"/>
  <c r="W3063" i="1" s="1"/>
  <c r="V3063" i="1" a="1"/>
  <c r="V3063" i="1" s="1"/>
  <c r="T3065" i="1"/>
  <c r="U3064" i="1"/>
  <c r="V3064" i="1" l="1" a="1"/>
  <c r="V3064" i="1" s="1"/>
  <c r="W3064" i="1" a="1"/>
  <c r="W3064" i="1" s="1"/>
  <c r="X3064" i="1" s="1" a="1"/>
  <c r="X3064" i="1" s="1"/>
  <c r="Y3064" i="1" s="1"/>
  <c r="T3066" i="1"/>
  <c r="U3065" i="1"/>
  <c r="X3063" i="1" a="1"/>
  <c r="X3063" i="1" s="1"/>
  <c r="Y3063" i="1" s="1"/>
  <c r="Z3063" i="1" l="1"/>
  <c r="AA3063" i="1" s="1"/>
  <c r="Z3062" i="1"/>
  <c r="V3065" i="1" a="1"/>
  <c r="V3065" i="1" s="1"/>
  <c r="W3065" i="1" a="1"/>
  <c r="W3065" i="1" s="1"/>
  <c r="X3065" i="1" s="1" a="1"/>
  <c r="X3065" i="1" s="1"/>
  <c r="Y3065" i="1" s="1"/>
  <c r="Z3064" i="1" s="1"/>
  <c r="AA3064" i="1" s="1"/>
  <c r="T3067" i="1"/>
  <c r="U3066" i="1"/>
  <c r="AA3062" i="1" l="1"/>
  <c r="AB3063" i="1" s="1"/>
  <c r="AB3064" i="1" s="1"/>
  <c r="AB3065" i="1" s="1"/>
  <c r="V3066" i="1" a="1"/>
  <c r="V3066" i="1" s="1"/>
  <c r="W3066" i="1" a="1"/>
  <c r="W3066" i="1" s="1"/>
  <c r="X3066" i="1" s="1" a="1"/>
  <c r="X3066" i="1" s="1"/>
  <c r="Y3066" i="1" s="1"/>
  <c r="Z3065" i="1" s="1"/>
  <c r="AA3065" i="1" s="1"/>
  <c r="T3068" i="1"/>
  <c r="U3067" i="1"/>
  <c r="AB3066" i="1" l="1"/>
  <c r="W3067" i="1" a="1"/>
  <c r="W3067" i="1" s="1"/>
  <c r="V3067" i="1" a="1"/>
  <c r="V3067" i="1" s="1"/>
  <c r="T3069" i="1"/>
  <c r="U3068" i="1"/>
  <c r="V3068" i="1" l="1" a="1"/>
  <c r="V3068" i="1" s="1"/>
  <c r="W3068" i="1" a="1"/>
  <c r="W3068" i="1" s="1"/>
  <c r="X3068" i="1" s="1" a="1"/>
  <c r="X3068" i="1" s="1"/>
  <c r="Y3068" i="1" s="1"/>
  <c r="T3070" i="1"/>
  <c r="U3069" i="1"/>
  <c r="X3067" i="1" a="1"/>
  <c r="X3067" i="1" s="1"/>
  <c r="Y3067" i="1" s="1"/>
  <c r="Z3067" i="1" l="1"/>
  <c r="AA3067" i="1" s="1"/>
  <c r="Z3066" i="1"/>
  <c r="W3069" i="1" a="1"/>
  <c r="W3069" i="1" s="1"/>
  <c r="V3069" i="1" a="1"/>
  <c r="V3069" i="1" s="1"/>
  <c r="T3071" i="1"/>
  <c r="U3070" i="1"/>
  <c r="AA3066" i="1" l="1"/>
  <c r="AB3067" i="1" s="1"/>
  <c r="AB3068" i="1" s="1"/>
  <c r="V3070" i="1" a="1"/>
  <c r="V3070" i="1" s="1"/>
  <c r="W3070" i="1" a="1"/>
  <c r="W3070" i="1" s="1"/>
  <c r="X3070" i="1" s="1" a="1"/>
  <c r="X3070" i="1" s="1"/>
  <c r="Y3070" i="1" s="1"/>
  <c r="T3072" i="1"/>
  <c r="U3071" i="1"/>
  <c r="X3069" i="1" a="1"/>
  <c r="X3069" i="1" s="1"/>
  <c r="Y3069" i="1" s="1"/>
  <c r="Z3069" i="1" l="1"/>
  <c r="AA3069" i="1" s="1"/>
  <c r="Z3068" i="1"/>
  <c r="V3071" i="1" a="1"/>
  <c r="V3071" i="1" s="1"/>
  <c r="W3071" i="1" a="1"/>
  <c r="W3071" i="1" s="1"/>
  <c r="X3071" i="1" s="1" a="1"/>
  <c r="X3071" i="1" s="1"/>
  <c r="Y3071" i="1" s="1"/>
  <c r="Z3070" i="1" s="1"/>
  <c r="AA3070" i="1" s="1"/>
  <c r="T3073" i="1"/>
  <c r="U3072" i="1"/>
  <c r="AA3068" i="1" l="1"/>
  <c r="AB3069" i="1" s="1"/>
  <c r="AB3070" i="1" s="1"/>
  <c r="AB3071" i="1" s="1"/>
  <c r="W3072" i="1" a="1"/>
  <c r="W3072" i="1" s="1"/>
  <c r="V3072" i="1" a="1"/>
  <c r="V3072" i="1" s="1"/>
  <c r="T3074" i="1"/>
  <c r="U3073" i="1"/>
  <c r="V3073" i="1" l="1" a="1"/>
  <c r="V3073" i="1" s="1"/>
  <c r="W3073" i="1" a="1"/>
  <c r="W3073" i="1" s="1"/>
  <c r="X3073" i="1" s="1" a="1"/>
  <c r="X3073" i="1" s="1"/>
  <c r="Y3073" i="1" s="1"/>
  <c r="T3075" i="1"/>
  <c r="U3074" i="1"/>
  <c r="X3072" i="1" a="1"/>
  <c r="X3072" i="1" s="1"/>
  <c r="Y3072" i="1" s="1"/>
  <c r="V3074" i="1" l="1" a="1"/>
  <c r="V3074" i="1" s="1"/>
  <c r="W3074" i="1" a="1"/>
  <c r="W3074" i="1" s="1"/>
  <c r="X3074" i="1" s="1" a="1"/>
  <c r="X3074" i="1" s="1"/>
  <c r="Y3074" i="1" s="1"/>
  <c r="Z3073" i="1" s="1"/>
  <c r="AA3073" i="1" s="1"/>
  <c r="Z3072" i="1"/>
  <c r="AA3072" i="1" s="1"/>
  <c r="Z3071" i="1"/>
  <c r="T3076" i="1"/>
  <c r="U3075" i="1"/>
  <c r="AA3071" i="1" l="1"/>
  <c r="AB3072" i="1" s="1"/>
  <c r="AB3073" i="1" s="1"/>
  <c r="AB3074" i="1" s="1"/>
  <c r="W3075" i="1" a="1"/>
  <c r="W3075" i="1" s="1"/>
  <c r="V3075" i="1" a="1"/>
  <c r="V3075" i="1" s="1"/>
  <c r="T3077" i="1"/>
  <c r="U3076" i="1"/>
  <c r="V3076" i="1" l="1" a="1"/>
  <c r="V3076" i="1" s="1"/>
  <c r="W3076" i="1" a="1"/>
  <c r="W3076" i="1" s="1"/>
  <c r="X3076" i="1" s="1" a="1"/>
  <c r="X3076" i="1" s="1"/>
  <c r="Y3076" i="1" s="1"/>
  <c r="T3078" i="1"/>
  <c r="U3077" i="1"/>
  <c r="X3075" i="1" a="1"/>
  <c r="X3075" i="1" s="1"/>
  <c r="Y3075" i="1" s="1"/>
  <c r="W3077" i="1" l="1" a="1"/>
  <c r="W3077" i="1" s="1"/>
  <c r="V3077" i="1" a="1"/>
  <c r="V3077" i="1" s="1"/>
  <c r="Z3075" i="1"/>
  <c r="AA3075" i="1" s="1"/>
  <c r="Z3074" i="1"/>
  <c r="T3079" i="1"/>
  <c r="U3078" i="1"/>
  <c r="AA3074" i="1" l="1"/>
  <c r="AB3075" i="1" s="1"/>
  <c r="AB3076" i="1" s="1"/>
  <c r="V3078" i="1" a="1"/>
  <c r="V3078" i="1" s="1"/>
  <c r="W3078" i="1" a="1"/>
  <c r="W3078" i="1" s="1"/>
  <c r="T3080" i="1"/>
  <c r="U3079" i="1"/>
  <c r="X3077" i="1" a="1"/>
  <c r="X3077" i="1" s="1"/>
  <c r="Y3077" i="1" s="1"/>
  <c r="V3079" i="1" l="1" a="1"/>
  <c r="V3079" i="1" s="1"/>
  <c r="W3079" i="1" a="1"/>
  <c r="W3079" i="1" s="1"/>
  <c r="X3079" i="1" s="1" a="1"/>
  <c r="X3079" i="1" s="1"/>
  <c r="Y3079" i="1" s="1"/>
  <c r="Z3076" i="1"/>
  <c r="T3081" i="1"/>
  <c r="U3080" i="1"/>
  <c r="X3078" i="1" a="1"/>
  <c r="X3078" i="1" s="1"/>
  <c r="Y3078" i="1" s="1"/>
  <c r="AA3076" i="1" l="1"/>
  <c r="AB3077" i="1" s="1"/>
  <c r="Z3078" i="1"/>
  <c r="AA3078" i="1" s="1"/>
  <c r="W3080" i="1" a="1"/>
  <c r="W3080" i="1" s="1"/>
  <c r="V3080" i="1" a="1"/>
  <c r="V3080" i="1" s="1"/>
  <c r="T3082" i="1"/>
  <c r="U3081" i="1"/>
  <c r="Z3077" i="1"/>
  <c r="AA3077" i="1" l="1"/>
  <c r="AB3078" i="1" s="1"/>
  <c r="AB3079" i="1" s="1"/>
  <c r="W3081" i="1" a="1"/>
  <c r="W3081" i="1" s="1"/>
  <c r="V3081" i="1" a="1"/>
  <c r="V3081" i="1" s="1"/>
  <c r="T3083" i="1"/>
  <c r="U3082" i="1"/>
  <c r="X3080" i="1" a="1"/>
  <c r="X3080" i="1" s="1"/>
  <c r="Y3080" i="1" s="1"/>
  <c r="Z3079" i="1" l="1"/>
  <c r="V3082" i="1" a="1"/>
  <c r="V3082" i="1" s="1"/>
  <c r="W3082" i="1" a="1"/>
  <c r="W3082" i="1" s="1"/>
  <c r="X3082" i="1" s="1" a="1"/>
  <c r="X3082" i="1" s="1"/>
  <c r="Y3082" i="1" s="1"/>
  <c r="T3084" i="1"/>
  <c r="U3083" i="1"/>
  <c r="X3081" i="1" a="1"/>
  <c r="X3081" i="1" s="1"/>
  <c r="Y3081" i="1" s="1"/>
  <c r="AA3079" i="1" l="1"/>
  <c r="AB3080" i="1" s="1"/>
  <c r="Z3081" i="1"/>
  <c r="AA3081" i="1" s="1"/>
  <c r="V3083" i="1" a="1"/>
  <c r="V3083" i="1" s="1"/>
  <c r="W3083" i="1" a="1"/>
  <c r="W3083" i="1" s="1"/>
  <c r="X3083" i="1" s="1" a="1"/>
  <c r="X3083" i="1" s="1"/>
  <c r="Y3083" i="1" s="1"/>
  <c r="Z3082" i="1" s="1"/>
  <c r="AA3082" i="1" s="1"/>
  <c r="T3085" i="1"/>
  <c r="U3084" i="1"/>
  <c r="Z3080" i="1"/>
  <c r="AA3080" i="1" l="1"/>
  <c r="AB3081" i="1" s="1"/>
  <c r="AB3082" i="1" s="1"/>
  <c r="AB3083" i="1" s="1"/>
  <c r="V3084" i="1" a="1"/>
  <c r="V3084" i="1" s="1"/>
  <c r="W3084" i="1" a="1"/>
  <c r="W3084" i="1" s="1"/>
  <c r="X3084" i="1" s="1" a="1"/>
  <c r="X3084" i="1" s="1"/>
  <c r="Y3084" i="1" s="1"/>
  <c r="Z3083" i="1" s="1"/>
  <c r="AA3083" i="1" s="1"/>
  <c r="T3086" i="1"/>
  <c r="U3085" i="1"/>
  <c r="AB3084" i="1" l="1"/>
  <c r="T3087" i="1"/>
  <c r="U3086" i="1"/>
  <c r="W3085" i="1" a="1"/>
  <c r="W3085" i="1" s="1"/>
  <c r="V3085" i="1" a="1"/>
  <c r="V3085" i="1" s="1"/>
  <c r="X3085" i="1" l="1" a="1"/>
  <c r="X3085" i="1" s="1"/>
  <c r="Y3085" i="1" s="1"/>
  <c r="V3086" i="1" a="1"/>
  <c r="V3086" i="1" s="1"/>
  <c r="W3086" i="1" a="1"/>
  <c r="W3086" i="1" s="1"/>
  <c r="X3086" i="1" s="1" a="1"/>
  <c r="X3086" i="1" s="1"/>
  <c r="Y3086" i="1" s="1"/>
  <c r="T3088" i="1"/>
  <c r="U3087" i="1"/>
  <c r="W3087" i="1" l="1" a="1"/>
  <c r="W3087" i="1" s="1"/>
  <c r="V3087" i="1" a="1"/>
  <c r="V3087" i="1" s="1"/>
  <c r="T3089" i="1"/>
  <c r="U3088" i="1"/>
  <c r="Z3085" i="1"/>
  <c r="AA3085" i="1" s="1"/>
  <c r="Z3084" i="1"/>
  <c r="AA3084" i="1" l="1"/>
  <c r="AB3085" i="1" s="1"/>
  <c r="AB3086" i="1" s="1"/>
  <c r="V3088" i="1" a="1"/>
  <c r="V3088" i="1" s="1"/>
  <c r="W3088" i="1" a="1"/>
  <c r="W3088" i="1" s="1"/>
  <c r="X3088" i="1" s="1" a="1"/>
  <c r="X3088" i="1" s="1"/>
  <c r="Y3088" i="1" s="1"/>
  <c r="T3090" i="1"/>
  <c r="U3089" i="1"/>
  <c r="X3087" i="1" a="1"/>
  <c r="X3087" i="1" s="1"/>
  <c r="Y3087" i="1" s="1"/>
  <c r="Z3087" i="1" l="1"/>
  <c r="AA3087" i="1" s="1"/>
  <c r="Z3086" i="1"/>
  <c r="V3089" i="1" a="1"/>
  <c r="V3089" i="1" s="1"/>
  <c r="W3089" i="1" a="1"/>
  <c r="W3089" i="1" s="1"/>
  <c r="X3089" i="1" s="1" a="1"/>
  <c r="X3089" i="1" s="1"/>
  <c r="Y3089" i="1" s="1"/>
  <c r="Z3088" i="1" s="1"/>
  <c r="AA3088" i="1" s="1"/>
  <c r="T3091" i="1"/>
  <c r="U3090" i="1"/>
  <c r="AA3086" i="1" l="1"/>
  <c r="AB3087" i="1" s="1"/>
  <c r="AB3088" i="1" s="1"/>
  <c r="AB3089" i="1" s="1"/>
  <c r="W3090" i="1" a="1"/>
  <c r="W3090" i="1" s="1"/>
  <c r="V3090" i="1" a="1"/>
  <c r="V3090" i="1" s="1"/>
  <c r="T3092" i="1"/>
  <c r="U3091" i="1"/>
  <c r="V3091" i="1" l="1" a="1"/>
  <c r="V3091" i="1" s="1"/>
  <c r="W3091" i="1" a="1"/>
  <c r="W3091" i="1" s="1"/>
  <c r="X3091" i="1" s="1" a="1"/>
  <c r="X3091" i="1" s="1"/>
  <c r="Y3091" i="1" s="1"/>
  <c r="T3093" i="1"/>
  <c r="U3092" i="1"/>
  <c r="X3090" i="1" a="1"/>
  <c r="X3090" i="1" s="1"/>
  <c r="Y3090" i="1" s="1"/>
  <c r="Z3090" i="1" l="1"/>
  <c r="AA3090" i="1" s="1"/>
  <c r="Z3089" i="1"/>
  <c r="V3092" i="1" a="1"/>
  <c r="V3092" i="1" s="1"/>
  <c r="W3092" i="1" a="1"/>
  <c r="W3092" i="1" s="1"/>
  <c r="X3092" i="1" s="1" a="1"/>
  <c r="X3092" i="1" s="1"/>
  <c r="Y3092" i="1" s="1"/>
  <c r="Z3091" i="1" s="1"/>
  <c r="AA3091" i="1" s="1"/>
  <c r="T3094" i="1"/>
  <c r="U3093" i="1"/>
  <c r="AA3089" i="1" l="1"/>
  <c r="AB3090" i="1" s="1"/>
  <c r="AB3091" i="1" s="1"/>
  <c r="AB3092" i="1" s="1"/>
  <c r="V3093" i="1" a="1"/>
  <c r="V3093" i="1" s="1"/>
  <c r="W3093" i="1" a="1"/>
  <c r="W3093" i="1" s="1"/>
  <c r="X3093" i="1" s="1" a="1"/>
  <c r="X3093" i="1" s="1"/>
  <c r="Y3093" i="1" s="1"/>
  <c r="Z3092" i="1" s="1"/>
  <c r="AA3092" i="1" s="1"/>
  <c r="T3095" i="1"/>
  <c r="U3094" i="1"/>
  <c r="AB3093" i="1" l="1"/>
  <c r="V3094" i="1" a="1"/>
  <c r="V3094" i="1" s="1"/>
  <c r="W3094" i="1" a="1"/>
  <c r="W3094" i="1" s="1"/>
  <c r="X3094" i="1" s="1" a="1"/>
  <c r="X3094" i="1" s="1"/>
  <c r="Y3094" i="1" s="1"/>
  <c r="Z3093" i="1" s="1"/>
  <c r="AA3093" i="1" s="1"/>
  <c r="T3096" i="1"/>
  <c r="U3095" i="1"/>
  <c r="AB3094" i="1" l="1"/>
  <c r="V3095" i="1" a="1"/>
  <c r="V3095" i="1" s="1"/>
  <c r="W3095" i="1" a="1"/>
  <c r="W3095" i="1" s="1"/>
  <c r="X3095" i="1" s="1" a="1"/>
  <c r="X3095" i="1" s="1"/>
  <c r="Y3095" i="1" s="1"/>
  <c r="Z3094" i="1" s="1"/>
  <c r="AA3094" i="1" s="1"/>
  <c r="T3097" i="1"/>
  <c r="U3096" i="1"/>
  <c r="AB3095" i="1" l="1"/>
  <c r="W3096" i="1" a="1"/>
  <c r="W3096" i="1" s="1"/>
  <c r="V3096" i="1" a="1"/>
  <c r="V3096" i="1" s="1"/>
  <c r="T3098" i="1"/>
  <c r="U3097" i="1"/>
  <c r="V3097" i="1" l="1" a="1"/>
  <c r="V3097" i="1" s="1"/>
  <c r="W3097" i="1" a="1"/>
  <c r="W3097" i="1" s="1"/>
  <c r="X3097" i="1" s="1" a="1"/>
  <c r="X3097" i="1" s="1"/>
  <c r="Y3097" i="1" s="1"/>
  <c r="T3099" i="1"/>
  <c r="U3098" i="1"/>
  <c r="X3096" i="1" a="1"/>
  <c r="X3096" i="1" s="1"/>
  <c r="Y3096" i="1" s="1"/>
  <c r="Z3096" i="1" l="1"/>
  <c r="AA3096" i="1" s="1"/>
  <c r="Z3095" i="1"/>
  <c r="V3098" i="1" a="1"/>
  <c r="V3098" i="1" s="1"/>
  <c r="W3098" i="1" a="1"/>
  <c r="W3098" i="1" s="1"/>
  <c r="X3098" i="1" s="1" a="1"/>
  <c r="X3098" i="1" s="1"/>
  <c r="Y3098" i="1" s="1"/>
  <c r="Z3097" i="1" s="1"/>
  <c r="AA3097" i="1" s="1"/>
  <c r="T3100" i="1"/>
  <c r="U3099" i="1"/>
  <c r="AA3095" i="1" l="1"/>
  <c r="AB3096" i="1" s="1"/>
  <c r="AB3097" i="1" s="1"/>
  <c r="AB3098" i="1" s="1"/>
  <c r="V3099" i="1" a="1"/>
  <c r="V3099" i="1" s="1"/>
  <c r="W3099" i="1" a="1"/>
  <c r="W3099" i="1" s="1"/>
  <c r="X3099" i="1" s="1" a="1"/>
  <c r="X3099" i="1" s="1"/>
  <c r="Y3099" i="1" s="1"/>
  <c r="Z3098" i="1" s="1"/>
  <c r="AA3098" i="1" s="1"/>
  <c r="T3101" i="1"/>
  <c r="U3100" i="1"/>
  <c r="AB3099" i="1" l="1"/>
  <c r="W3100" i="1" a="1"/>
  <c r="W3100" i="1" s="1"/>
  <c r="V3100" i="1" a="1"/>
  <c r="V3100" i="1" s="1"/>
  <c r="T3102" i="1"/>
  <c r="U3101" i="1"/>
  <c r="W3101" i="1" l="1" a="1"/>
  <c r="W3101" i="1" s="1"/>
  <c r="V3101" i="1" a="1"/>
  <c r="V3101" i="1" s="1"/>
  <c r="T3103" i="1"/>
  <c r="U3102" i="1"/>
  <c r="X3100" i="1" a="1"/>
  <c r="X3100" i="1" s="1"/>
  <c r="Y3100" i="1" s="1"/>
  <c r="Z3099" i="1" l="1"/>
  <c r="V3102" i="1" a="1"/>
  <c r="V3102" i="1" s="1"/>
  <c r="W3102" i="1" a="1"/>
  <c r="W3102" i="1" s="1"/>
  <c r="X3102" i="1" s="1" a="1"/>
  <c r="X3102" i="1" s="1"/>
  <c r="Y3102" i="1" s="1"/>
  <c r="T3104" i="1"/>
  <c r="U3103" i="1"/>
  <c r="X3101" i="1" a="1"/>
  <c r="X3101" i="1" s="1"/>
  <c r="Y3101" i="1" s="1"/>
  <c r="AA3099" i="1" l="1"/>
  <c r="AB3100" i="1" s="1"/>
  <c r="Z3101" i="1"/>
  <c r="AA3101" i="1" s="1"/>
  <c r="V3103" i="1" a="1"/>
  <c r="V3103" i="1" s="1"/>
  <c r="W3103" i="1" a="1"/>
  <c r="W3103" i="1" s="1"/>
  <c r="X3103" i="1" s="1" a="1"/>
  <c r="X3103" i="1" s="1"/>
  <c r="Y3103" i="1" s="1"/>
  <c r="Z3102" i="1" s="1"/>
  <c r="AA3102" i="1" s="1"/>
  <c r="T3105" i="1"/>
  <c r="U3104" i="1"/>
  <c r="Z3100" i="1"/>
  <c r="AA3100" i="1" l="1"/>
  <c r="AB3101" i="1" s="1"/>
  <c r="AB3102" i="1" s="1"/>
  <c r="AB3103" i="1" s="1"/>
  <c r="W3104" i="1" a="1"/>
  <c r="W3104" i="1" s="1"/>
  <c r="V3104" i="1" a="1"/>
  <c r="V3104" i="1" s="1"/>
  <c r="T3106" i="1"/>
  <c r="U3105" i="1"/>
  <c r="V3105" i="1" l="1" a="1"/>
  <c r="V3105" i="1" s="1"/>
  <c r="W3105" i="1" a="1"/>
  <c r="W3105" i="1" s="1"/>
  <c r="X3105" i="1" s="1" a="1"/>
  <c r="X3105" i="1" s="1"/>
  <c r="Y3105" i="1" s="1"/>
  <c r="T3107" i="1"/>
  <c r="U3106" i="1"/>
  <c r="X3104" i="1" a="1"/>
  <c r="X3104" i="1" s="1"/>
  <c r="Y3104" i="1" s="1"/>
  <c r="Z3104" i="1" l="1"/>
  <c r="AA3104" i="1" s="1"/>
  <c r="Z3103" i="1"/>
  <c r="V3106" i="1" a="1"/>
  <c r="V3106" i="1" s="1"/>
  <c r="W3106" i="1" a="1"/>
  <c r="W3106" i="1" s="1"/>
  <c r="X3106" i="1" s="1" a="1"/>
  <c r="X3106" i="1" s="1"/>
  <c r="Y3106" i="1" s="1"/>
  <c r="Z3105" i="1" s="1"/>
  <c r="AA3105" i="1" s="1"/>
  <c r="T3108" i="1"/>
  <c r="U3107" i="1"/>
  <c r="AA3103" i="1" l="1"/>
  <c r="AB3104" i="1" s="1"/>
  <c r="AB3105" i="1" s="1"/>
  <c r="AB3106" i="1" s="1"/>
  <c r="V3107" i="1" a="1"/>
  <c r="V3107" i="1" s="1"/>
  <c r="W3107" i="1" a="1"/>
  <c r="W3107" i="1" s="1"/>
  <c r="X3107" i="1" s="1" a="1"/>
  <c r="X3107" i="1" s="1"/>
  <c r="Y3107" i="1" s="1"/>
  <c r="Z3106" i="1" s="1"/>
  <c r="AA3106" i="1" s="1"/>
  <c r="T3109" i="1"/>
  <c r="U3108" i="1"/>
  <c r="AB3107" i="1" l="1"/>
  <c r="W3108" i="1" a="1"/>
  <c r="W3108" i="1" s="1"/>
  <c r="V3108" i="1" a="1"/>
  <c r="V3108" i="1" s="1"/>
  <c r="T3110" i="1"/>
  <c r="U3109" i="1"/>
  <c r="V3109" i="1" l="1" a="1"/>
  <c r="V3109" i="1" s="1"/>
  <c r="W3109" i="1" a="1"/>
  <c r="W3109" i="1" s="1"/>
  <c r="X3109" i="1" s="1" a="1"/>
  <c r="X3109" i="1" s="1"/>
  <c r="Y3109" i="1" s="1"/>
  <c r="T3111" i="1"/>
  <c r="U3110" i="1"/>
  <c r="X3108" i="1" a="1"/>
  <c r="X3108" i="1" s="1"/>
  <c r="Y3108" i="1" s="1"/>
  <c r="Z3108" i="1" l="1"/>
  <c r="AA3108" i="1" s="1"/>
  <c r="Z3107" i="1"/>
  <c r="V3110" i="1" a="1"/>
  <c r="V3110" i="1" s="1"/>
  <c r="W3110" i="1" a="1"/>
  <c r="W3110" i="1" s="1"/>
  <c r="X3110" i="1" s="1" a="1"/>
  <c r="X3110" i="1" s="1"/>
  <c r="Y3110" i="1" s="1"/>
  <c r="Z3109" i="1" s="1"/>
  <c r="AA3109" i="1" s="1"/>
  <c r="T3112" i="1"/>
  <c r="U3111" i="1"/>
  <c r="AA3107" i="1" l="1"/>
  <c r="AB3108" i="1" s="1"/>
  <c r="AB3109" i="1" s="1"/>
  <c r="AB3110" i="1" s="1"/>
  <c r="W3111" i="1" a="1"/>
  <c r="W3111" i="1" s="1"/>
  <c r="V3111" i="1" a="1"/>
  <c r="V3111" i="1" s="1"/>
  <c r="T3113" i="1"/>
  <c r="U3112" i="1"/>
  <c r="V3112" i="1" l="1" a="1"/>
  <c r="V3112" i="1" s="1"/>
  <c r="W3112" i="1" a="1"/>
  <c r="W3112" i="1" s="1"/>
  <c r="X3112" i="1" s="1" a="1"/>
  <c r="X3112" i="1" s="1"/>
  <c r="Y3112" i="1" s="1"/>
  <c r="T3114" i="1"/>
  <c r="U3113" i="1"/>
  <c r="X3111" i="1" a="1"/>
  <c r="X3111" i="1" s="1"/>
  <c r="Y3111" i="1" s="1"/>
  <c r="Z3111" i="1" l="1"/>
  <c r="AA3111" i="1" s="1"/>
  <c r="Z3110" i="1"/>
  <c r="V3113" i="1" a="1"/>
  <c r="V3113" i="1" s="1"/>
  <c r="W3113" i="1" a="1"/>
  <c r="W3113" i="1" s="1"/>
  <c r="X3113" i="1" s="1" a="1"/>
  <c r="X3113" i="1" s="1"/>
  <c r="Y3113" i="1" s="1"/>
  <c r="Z3112" i="1" s="1"/>
  <c r="AA3112" i="1" s="1"/>
  <c r="T3115" i="1"/>
  <c r="U3114" i="1"/>
  <c r="AA3110" i="1" l="1"/>
  <c r="AB3111" i="1" s="1"/>
  <c r="AB3112" i="1" s="1"/>
  <c r="AB3113" i="1" s="1"/>
  <c r="V3114" i="1" a="1"/>
  <c r="V3114" i="1" s="1"/>
  <c r="W3114" i="1" a="1"/>
  <c r="W3114" i="1" s="1"/>
  <c r="X3114" i="1" s="1" a="1"/>
  <c r="X3114" i="1" s="1"/>
  <c r="Y3114" i="1" s="1"/>
  <c r="Z3113" i="1" s="1"/>
  <c r="AA3113" i="1" s="1"/>
  <c r="T3116" i="1"/>
  <c r="U3115" i="1"/>
  <c r="AB3114" i="1" l="1"/>
  <c r="V3115" i="1" a="1"/>
  <c r="V3115" i="1" s="1"/>
  <c r="W3115" i="1" a="1"/>
  <c r="W3115" i="1" s="1"/>
  <c r="X3115" i="1" s="1" a="1"/>
  <c r="X3115" i="1" s="1"/>
  <c r="Y3115" i="1" s="1"/>
  <c r="Z3114" i="1" s="1"/>
  <c r="AA3114" i="1" s="1"/>
  <c r="T3117" i="1"/>
  <c r="U3116" i="1"/>
  <c r="AB3115" i="1" l="1"/>
  <c r="V3116" i="1" a="1"/>
  <c r="V3116" i="1" s="1"/>
  <c r="W3116" i="1" a="1"/>
  <c r="W3116" i="1" s="1"/>
  <c r="X3116" i="1" s="1" a="1"/>
  <c r="X3116" i="1" s="1"/>
  <c r="Y3116" i="1" s="1"/>
  <c r="Z3115" i="1" s="1"/>
  <c r="AA3115" i="1" s="1"/>
  <c r="T3118" i="1"/>
  <c r="U3117" i="1"/>
  <c r="AB3116" i="1" l="1"/>
  <c r="V3117" i="1" a="1"/>
  <c r="V3117" i="1" s="1"/>
  <c r="W3117" i="1" a="1"/>
  <c r="W3117" i="1" s="1"/>
  <c r="X3117" i="1" s="1" a="1"/>
  <c r="X3117" i="1" s="1"/>
  <c r="Y3117" i="1" s="1"/>
  <c r="Z3116" i="1" s="1"/>
  <c r="AA3116" i="1" s="1"/>
  <c r="T3119" i="1"/>
  <c r="U3118" i="1"/>
  <c r="AB3117" i="1" l="1"/>
  <c r="V3118" i="1" a="1"/>
  <c r="V3118" i="1" s="1"/>
  <c r="W3118" i="1" a="1"/>
  <c r="W3118" i="1" s="1"/>
  <c r="X3118" i="1" s="1" a="1"/>
  <c r="X3118" i="1" s="1"/>
  <c r="Y3118" i="1" s="1"/>
  <c r="Z3117" i="1" s="1"/>
  <c r="AA3117" i="1" s="1"/>
  <c r="T3120" i="1"/>
  <c r="U3119" i="1"/>
  <c r="AB3118" i="1" l="1"/>
  <c r="V3119" i="1" a="1"/>
  <c r="V3119" i="1" s="1"/>
  <c r="W3119" i="1" a="1"/>
  <c r="W3119" i="1" s="1"/>
  <c r="X3119" i="1" s="1" a="1"/>
  <c r="X3119" i="1" s="1"/>
  <c r="Y3119" i="1" s="1"/>
  <c r="Z3118" i="1" s="1"/>
  <c r="AA3118" i="1" s="1"/>
  <c r="T3121" i="1"/>
  <c r="U3120" i="1"/>
  <c r="AB3119" i="1" l="1"/>
  <c r="V3120" i="1" a="1"/>
  <c r="V3120" i="1" s="1"/>
  <c r="W3120" i="1" a="1"/>
  <c r="W3120" i="1" s="1"/>
  <c r="X3120" i="1" s="1" a="1"/>
  <c r="X3120" i="1" s="1"/>
  <c r="Y3120" i="1" s="1"/>
  <c r="Z3119" i="1" s="1"/>
  <c r="AA3119" i="1" s="1"/>
  <c r="T3122" i="1"/>
  <c r="U3121" i="1"/>
  <c r="AB3120" i="1" l="1"/>
  <c r="V3121" i="1" a="1"/>
  <c r="V3121" i="1" s="1"/>
  <c r="W3121" i="1" a="1"/>
  <c r="W3121" i="1" s="1"/>
  <c r="X3121" i="1" s="1" a="1"/>
  <c r="X3121" i="1" s="1"/>
  <c r="Y3121" i="1" s="1"/>
  <c r="Z3120" i="1" s="1"/>
  <c r="AA3120" i="1" s="1"/>
  <c r="T3123" i="1"/>
  <c r="U3122" i="1"/>
  <c r="AB3121" i="1" l="1"/>
  <c r="V3122" i="1" a="1"/>
  <c r="V3122" i="1" s="1"/>
  <c r="W3122" i="1" a="1"/>
  <c r="W3122" i="1" s="1"/>
  <c r="X3122" i="1" s="1" a="1"/>
  <c r="X3122" i="1" s="1"/>
  <c r="Y3122" i="1" s="1"/>
  <c r="Z3121" i="1" s="1"/>
  <c r="AA3121" i="1" s="1"/>
  <c r="T3124" i="1"/>
  <c r="U3123" i="1"/>
  <c r="AB3122" i="1" l="1"/>
  <c r="V3123" i="1" a="1"/>
  <c r="V3123" i="1" s="1"/>
  <c r="W3123" i="1" a="1"/>
  <c r="W3123" i="1" s="1"/>
  <c r="X3123" i="1" s="1" a="1"/>
  <c r="X3123" i="1" s="1"/>
  <c r="Y3123" i="1" s="1"/>
  <c r="Z3122" i="1" s="1"/>
  <c r="AA3122" i="1" s="1"/>
  <c r="T3125" i="1"/>
  <c r="U3124" i="1"/>
  <c r="AB3123" i="1" l="1"/>
  <c r="V3124" i="1" a="1"/>
  <c r="V3124" i="1" s="1"/>
  <c r="W3124" i="1" a="1"/>
  <c r="W3124" i="1" s="1"/>
  <c r="X3124" i="1" s="1" a="1"/>
  <c r="X3124" i="1" s="1"/>
  <c r="Y3124" i="1" s="1"/>
  <c r="Z3123" i="1" s="1"/>
  <c r="AA3123" i="1" s="1"/>
  <c r="T3126" i="1"/>
  <c r="U3125" i="1"/>
  <c r="AB3124" i="1" l="1"/>
  <c r="W3125" i="1" a="1"/>
  <c r="W3125" i="1" s="1"/>
  <c r="V3125" i="1" a="1"/>
  <c r="V3125" i="1" s="1"/>
  <c r="T3127" i="1"/>
  <c r="U3126" i="1"/>
  <c r="W3126" i="1" l="1" a="1"/>
  <c r="W3126" i="1" s="1"/>
  <c r="V3126" i="1" a="1"/>
  <c r="V3126" i="1" s="1"/>
  <c r="T3128" i="1"/>
  <c r="U3127" i="1"/>
  <c r="X3125" i="1" a="1"/>
  <c r="X3125" i="1" s="1"/>
  <c r="Y3125" i="1" s="1"/>
  <c r="Z3124" i="1" l="1"/>
  <c r="V3127" i="1" a="1"/>
  <c r="V3127" i="1" s="1"/>
  <c r="W3127" i="1" a="1"/>
  <c r="W3127" i="1" s="1"/>
  <c r="X3127" i="1" s="1" a="1"/>
  <c r="X3127" i="1" s="1"/>
  <c r="Y3127" i="1" s="1"/>
  <c r="T3129" i="1"/>
  <c r="U3128" i="1"/>
  <c r="X3126" i="1" a="1"/>
  <c r="X3126" i="1" s="1"/>
  <c r="Y3126" i="1" s="1"/>
  <c r="Z3126" i="1" l="1"/>
  <c r="AA3126" i="1" s="1"/>
  <c r="AA3124" i="1"/>
  <c r="AB3125" i="1" s="1"/>
  <c r="W3128" i="1" a="1"/>
  <c r="W3128" i="1" s="1"/>
  <c r="V3128" i="1" a="1"/>
  <c r="V3128" i="1" s="1"/>
  <c r="T3130" i="1"/>
  <c r="U3129" i="1"/>
  <c r="Z3125" i="1"/>
  <c r="AA3125" i="1" l="1"/>
  <c r="AB3126" i="1" s="1"/>
  <c r="AB3127" i="1" s="1"/>
  <c r="V3129" i="1" a="1"/>
  <c r="V3129" i="1" s="1"/>
  <c r="W3129" i="1" a="1"/>
  <c r="W3129" i="1" s="1"/>
  <c r="X3129" i="1" s="1" a="1"/>
  <c r="X3129" i="1" s="1"/>
  <c r="Y3129" i="1" s="1"/>
  <c r="T3131" i="1"/>
  <c r="U3130" i="1"/>
  <c r="X3128" i="1" a="1"/>
  <c r="X3128" i="1" s="1"/>
  <c r="Y3128" i="1" s="1"/>
  <c r="Z3128" i="1" l="1"/>
  <c r="AA3128" i="1" s="1"/>
  <c r="Z3127" i="1"/>
  <c r="V3130" i="1" a="1"/>
  <c r="V3130" i="1" s="1"/>
  <c r="W3130" i="1" a="1"/>
  <c r="W3130" i="1" s="1"/>
  <c r="X3130" i="1" s="1" a="1"/>
  <c r="X3130" i="1" s="1"/>
  <c r="Y3130" i="1" s="1"/>
  <c r="Z3129" i="1" s="1"/>
  <c r="AA3129" i="1" s="1"/>
  <c r="T3132" i="1"/>
  <c r="U3131" i="1"/>
  <c r="AA3127" i="1" l="1"/>
  <c r="AB3128" i="1" s="1"/>
  <c r="AB3129" i="1" s="1"/>
  <c r="AB3130" i="1" s="1"/>
  <c r="V3131" i="1" a="1"/>
  <c r="V3131" i="1" s="1"/>
  <c r="W3131" i="1" a="1"/>
  <c r="W3131" i="1" s="1"/>
  <c r="X3131" i="1" s="1" a="1"/>
  <c r="X3131" i="1" s="1"/>
  <c r="Y3131" i="1" s="1"/>
  <c r="Z3130" i="1" s="1"/>
  <c r="AA3130" i="1" s="1"/>
  <c r="T3133" i="1"/>
  <c r="U3132" i="1"/>
  <c r="AB3131" i="1" l="1"/>
  <c r="V3132" i="1" a="1"/>
  <c r="V3132" i="1" s="1"/>
  <c r="W3132" i="1" a="1"/>
  <c r="W3132" i="1" s="1"/>
  <c r="X3132" i="1" s="1" a="1"/>
  <c r="X3132" i="1" s="1"/>
  <c r="Y3132" i="1" s="1"/>
  <c r="Z3131" i="1" s="1"/>
  <c r="AA3131" i="1" s="1"/>
  <c r="T3134" i="1"/>
  <c r="U3133" i="1"/>
  <c r="AB3132" i="1" l="1"/>
  <c r="V3133" i="1" a="1"/>
  <c r="V3133" i="1" s="1"/>
  <c r="W3133" i="1" a="1"/>
  <c r="W3133" i="1" s="1"/>
  <c r="X3133" i="1" s="1" a="1"/>
  <c r="X3133" i="1" s="1"/>
  <c r="Y3133" i="1" s="1"/>
  <c r="Z3132" i="1" s="1"/>
  <c r="AA3132" i="1" s="1"/>
  <c r="T3135" i="1"/>
  <c r="U3134" i="1"/>
  <c r="AB3133" i="1" l="1"/>
  <c r="V3134" i="1" a="1"/>
  <c r="V3134" i="1" s="1"/>
  <c r="W3134" i="1" a="1"/>
  <c r="W3134" i="1" s="1"/>
  <c r="X3134" i="1" s="1" a="1"/>
  <c r="X3134" i="1" s="1"/>
  <c r="Y3134" i="1" s="1"/>
  <c r="Z3133" i="1" s="1"/>
  <c r="AA3133" i="1" s="1"/>
  <c r="T3136" i="1"/>
  <c r="U3135" i="1"/>
  <c r="AB3134" i="1" l="1"/>
  <c r="W3135" i="1" a="1"/>
  <c r="W3135" i="1" s="1"/>
  <c r="V3135" i="1" a="1"/>
  <c r="V3135" i="1" s="1"/>
  <c r="T3137" i="1"/>
  <c r="U3136" i="1"/>
  <c r="V3136" i="1" l="1" a="1"/>
  <c r="V3136" i="1" s="1"/>
  <c r="W3136" i="1" a="1"/>
  <c r="W3136" i="1" s="1"/>
  <c r="X3136" i="1" s="1" a="1"/>
  <c r="X3136" i="1" s="1"/>
  <c r="Y3136" i="1" s="1"/>
  <c r="T3138" i="1"/>
  <c r="U3137" i="1"/>
  <c r="X3135" i="1" a="1"/>
  <c r="X3135" i="1" s="1"/>
  <c r="Y3135" i="1" s="1"/>
  <c r="Z3135" i="1" l="1"/>
  <c r="AA3135" i="1" s="1"/>
  <c r="Z3134" i="1"/>
  <c r="V3137" i="1" a="1"/>
  <c r="V3137" i="1" s="1"/>
  <c r="W3137" i="1" a="1"/>
  <c r="W3137" i="1" s="1"/>
  <c r="X3137" i="1" s="1" a="1"/>
  <c r="X3137" i="1" s="1"/>
  <c r="Y3137" i="1" s="1"/>
  <c r="T3139" i="1"/>
  <c r="U3138" i="1"/>
  <c r="Z3136" i="1"/>
  <c r="AA3136" i="1" s="1"/>
  <c r="AA3134" i="1" l="1"/>
  <c r="AB3135" i="1" s="1"/>
  <c r="AB3136" i="1" s="1"/>
  <c r="AB3137" i="1" s="1"/>
  <c r="W3138" i="1" a="1"/>
  <c r="W3138" i="1" s="1"/>
  <c r="V3138" i="1" a="1"/>
  <c r="V3138" i="1" s="1"/>
  <c r="T3140" i="1"/>
  <c r="U3139" i="1"/>
  <c r="V3139" i="1" l="1" a="1"/>
  <c r="V3139" i="1" s="1"/>
  <c r="W3139" i="1" a="1"/>
  <c r="W3139" i="1" s="1"/>
  <c r="X3139" i="1" s="1" a="1"/>
  <c r="X3139" i="1" s="1"/>
  <c r="Y3139" i="1" s="1"/>
  <c r="T3141" i="1"/>
  <c r="U3140" i="1"/>
  <c r="X3138" i="1" a="1"/>
  <c r="X3138" i="1" s="1"/>
  <c r="Y3138" i="1" s="1"/>
  <c r="Z3138" i="1" l="1"/>
  <c r="AA3138" i="1" s="1"/>
  <c r="Z3137" i="1"/>
  <c r="V3140" i="1" a="1"/>
  <c r="V3140" i="1" s="1"/>
  <c r="W3140" i="1" a="1"/>
  <c r="W3140" i="1" s="1"/>
  <c r="X3140" i="1" s="1" a="1"/>
  <c r="X3140" i="1" s="1"/>
  <c r="Y3140" i="1" s="1"/>
  <c r="Z3139" i="1" s="1"/>
  <c r="AA3139" i="1" s="1"/>
  <c r="T3142" i="1"/>
  <c r="U3141" i="1"/>
  <c r="AA3137" i="1" l="1"/>
  <c r="AB3138" i="1" s="1"/>
  <c r="AB3139" i="1" s="1"/>
  <c r="AB3140" i="1" s="1"/>
  <c r="W3141" i="1" a="1"/>
  <c r="W3141" i="1" s="1"/>
  <c r="V3141" i="1" a="1"/>
  <c r="V3141" i="1" s="1"/>
  <c r="T3143" i="1"/>
  <c r="U3142" i="1"/>
  <c r="V3142" i="1" l="1" a="1"/>
  <c r="V3142" i="1" s="1"/>
  <c r="W3142" i="1" a="1"/>
  <c r="W3142" i="1" s="1"/>
  <c r="X3142" i="1" s="1" a="1"/>
  <c r="X3142" i="1" s="1"/>
  <c r="Y3142" i="1" s="1"/>
  <c r="T3144" i="1"/>
  <c r="U3143" i="1"/>
  <c r="X3141" i="1" a="1"/>
  <c r="X3141" i="1" s="1"/>
  <c r="Y3141" i="1" s="1"/>
  <c r="Z3141" i="1" l="1"/>
  <c r="AA3141" i="1" s="1"/>
  <c r="Z3140" i="1"/>
  <c r="V3143" i="1" a="1"/>
  <c r="V3143" i="1" s="1"/>
  <c r="W3143" i="1" a="1"/>
  <c r="W3143" i="1" s="1"/>
  <c r="X3143" i="1" s="1" a="1"/>
  <c r="X3143" i="1" s="1"/>
  <c r="Y3143" i="1" s="1"/>
  <c r="T3145" i="1"/>
  <c r="U3144" i="1"/>
  <c r="Z3142" i="1"/>
  <c r="AA3142" i="1" s="1"/>
  <c r="AA3140" i="1" l="1"/>
  <c r="AB3141" i="1" s="1"/>
  <c r="AB3142" i="1" s="1"/>
  <c r="AB3143" i="1" s="1"/>
  <c r="W3144" i="1" a="1"/>
  <c r="W3144" i="1" s="1"/>
  <c r="V3144" i="1" a="1"/>
  <c r="V3144" i="1" s="1"/>
  <c r="T3146" i="1"/>
  <c r="U3145" i="1"/>
  <c r="W3145" i="1" l="1" a="1"/>
  <c r="W3145" i="1" s="1"/>
  <c r="V3145" i="1" a="1"/>
  <c r="V3145" i="1" s="1"/>
  <c r="T3147" i="1"/>
  <c r="U3146" i="1"/>
  <c r="X3144" i="1" a="1"/>
  <c r="X3144" i="1" s="1"/>
  <c r="Y3144" i="1" s="1"/>
  <c r="Z3143" i="1" l="1"/>
  <c r="V3146" i="1" a="1"/>
  <c r="V3146" i="1" s="1"/>
  <c r="W3146" i="1" a="1"/>
  <c r="W3146" i="1" s="1"/>
  <c r="X3146" i="1" s="1" a="1"/>
  <c r="X3146" i="1" s="1"/>
  <c r="Y3146" i="1" s="1"/>
  <c r="T3148" i="1"/>
  <c r="U3147" i="1"/>
  <c r="X3145" i="1" a="1"/>
  <c r="X3145" i="1" s="1"/>
  <c r="Y3145" i="1" s="1"/>
  <c r="Z3145" i="1" s="1"/>
  <c r="AA3145" i="1" s="1"/>
  <c r="AA3143" i="1" l="1"/>
  <c r="AB3144" i="1" s="1"/>
  <c r="V3147" i="1" a="1"/>
  <c r="V3147" i="1" s="1"/>
  <c r="W3147" i="1" a="1"/>
  <c r="W3147" i="1" s="1"/>
  <c r="X3147" i="1" s="1" a="1"/>
  <c r="X3147" i="1" s="1"/>
  <c r="Y3147" i="1" s="1"/>
  <c r="Z3146" i="1" s="1"/>
  <c r="AA3146" i="1" s="1"/>
  <c r="T3149" i="1"/>
  <c r="U3148" i="1"/>
  <c r="Z3144" i="1"/>
  <c r="AA3144" i="1" l="1"/>
  <c r="AB3145" i="1" s="1"/>
  <c r="AB3146" i="1" s="1"/>
  <c r="AB3147" i="1" s="1"/>
  <c r="V3148" i="1" a="1"/>
  <c r="V3148" i="1" s="1"/>
  <c r="W3148" i="1" a="1"/>
  <c r="W3148" i="1" s="1"/>
  <c r="X3148" i="1" s="1" a="1"/>
  <c r="X3148" i="1" s="1"/>
  <c r="Y3148" i="1" s="1"/>
  <c r="Z3147" i="1" s="1"/>
  <c r="T3150" i="1"/>
  <c r="U3149" i="1"/>
  <c r="AA3147" i="1" l="1"/>
  <c r="AB3148" i="1" s="1"/>
  <c r="W3149" i="1" a="1"/>
  <c r="W3149" i="1" s="1"/>
  <c r="V3149" i="1" a="1"/>
  <c r="V3149" i="1" s="1"/>
  <c r="T3151" i="1"/>
  <c r="U3150" i="1"/>
  <c r="V3150" i="1" l="1" a="1"/>
  <c r="V3150" i="1" s="1"/>
  <c r="W3150" i="1" a="1"/>
  <c r="W3150" i="1" s="1"/>
  <c r="X3150" i="1" s="1" a="1"/>
  <c r="X3150" i="1" s="1"/>
  <c r="Y3150" i="1" s="1"/>
  <c r="T3152" i="1"/>
  <c r="U3151" i="1"/>
  <c r="X3149" i="1" a="1"/>
  <c r="X3149" i="1" s="1"/>
  <c r="Y3149" i="1" s="1"/>
  <c r="Z3149" i="1" l="1"/>
  <c r="AA3149" i="1" s="1"/>
  <c r="Z3148" i="1"/>
  <c r="V3151" i="1" a="1"/>
  <c r="V3151" i="1" s="1"/>
  <c r="W3151" i="1" a="1"/>
  <c r="W3151" i="1" s="1"/>
  <c r="X3151" i="1" s="1" a="1"/>
  <c r="X3151" i="1" s="1"/>
  <c r="Y3151" i="1" s="1"/>
  <c r="Z3150" i="1" s="1"/>
  <c r="AA3150" i="1" s="1"/>
  <c r="T3153" i="1"/>
  <c r="U3152" i="1"/>
  <c r="AA3148" i="1" l="1"/>
  <c r="AB3149" i="1" s="1"/>
  <c r="AB3150" i="1" s="1"/>
  <c r="AB3151" i="1" s="1"/>
  <c r="W3152" i="1" a="1"/>
  <c r="W3152" i="1" s="1"/>
  <c r="V3152" i="1" a="1"/>
  <c r="V3152" i="1" s="1"/>
  <c r="T3154" i="1"/>
  <c r="U3153" i="1"/>
  <c r="V3153" i="1" l="1" a="1"/>
  <c r="V3153" i="1" s="1"/>
  <c r="W3153" i="1" a="1"/>
  <c r="W3153" i="1" s="1"/>
  <c r="X3153" i="1" s="1" a="1"/>
  <c r="X3153" i="1" s="1"/>
  <c r="Y3153" i="1" s="1"/>
  <c r="T3155" i="1"/>
  <c r="U3154" i="1"/>
  <c r="X3152" i="1" a="1"/>
  <c r="X3152" i="1" s="1"/>
  <c r="Y3152" i="1" s="1"/>
  <c r="Z3152" i="1" l="1"/>
  <c r="AA3152" i="1" s="1"/>
  <c r="Z3151" i="1"/>
  <c r="V3154" i="1" a="1"/>
  <c r="V3154" i="1" s="1"/>
  <c r="W3154" i="1" a="1"/>
  <c r="W3154" i="1" s="1"/>
  <c r="X3154" i="1" s="1" a="1"/>
  <c r="X3154" i="1" s="1"/>
  <c r="Y3154" i="1" s="1"/>
  <c r="Z3153" i="1" s="1"/>
  <c r="AA3153" i="1" s="1"/>
  <c r="T3156" i="1"/>
  <c r="U3155" i="1"/>
  <c r="AA3151" i="1" l="1"/>
  <c r="AB3152" i="1" s="1"/>
  <c r="AB3153" i="1" s="1"/>
  <c r="AB3154" i="1" s="1"/>
  <c r="V3155" i="1" a="1"/>
  <c r="V3155" i="1" s="1"/>
  <c r="W3155" i="1" a="1"/>
  <c r="W3155" i="1" s="1"/>
  <c r="X3155" i="1" s="1" a="1"/>
  <c r="X3155" i="1" s="1"/>
  <c r="Y3155" i="1" s="1"/>
  <c r="Z3154" i="1" s="1"/>
  <c r="AA3154" i="1" s="1"/>
  <c r="T3157" i="1"/>
  <c r="U3156" i="1"/>
  <c r="AB3155" i="1" l="1"/>
  <c r="W3156" i="1" a="1"/>
  <c r="W3156" i="1" s="1"/>
  <c r="V3156" i="1" a="1"/>
  <c r="V3156" i="1" s="1"/>
  <c r="T3158" i="1"/>
  <c r="U3157" i="1"/>
  <c r="W3157" i="1" l="1" a="1"/>
  <c r="W3157" i="1" s="1"/>
  <c r="V3157" i="1" a="1"/>
  <c r="V3157" i="1" s="1"/>
  <c r="T3159" i="1"/>
  <c r="U3158" i="1"/>
  <c r="X3156" i="1" a="1"/>
  <c r="X3156" i="1" s="1"/>
  <c r="Y3156" i="1" s="1"/>
  <c r="Z3155" i="1" l="1"/>
  <c r="V3158" i="1" a="1"/>
  <c r="V3158" i="1" s="1"/>
  <c r="W3158" i="1" a="1"/>
  <c r="W3158" i="1" s="1"/>
  <c r="X3158" i="1" s="1" a="1"/>
  <c r="X3158" i="1" s="1"/>
  <c r="Y3158" i="1" s="1"/>
  <c r="T3160" i="1"/>
  <c r="U3159" i="1"/>
  <c r="X3157" i="1" a="1"/>
  <c r="X3157" i="1" s="1"/>
  <c r="Y3157" i="1" s="1"/>
  <c r="Z3157" i="1" l="1"/>
  <c r="AA3157" i="1" s="1"/>
  <c r="AA3155" i="1"/>
  <c r="AB3156" i="1" s="1"/>
  <c r="W3159" i="1" a="1"/>
  <c r="W3159" i="1" s="1"/>
  <c r="V3159" i="1" a="1"/>
  <c r="V3159" i="1" s="1"/>
  <c r="T3161" i="1"/>
  <c r="U3160" i="1"/>
  <c r="Z3156" i="1"/>
  <c r="AA3156" i="1" l="1"/>
  <c r="AB3157" i="1" s="1"/>
  <c r="AB3158" i="1" s="1"/>
  <c r="W3160" i="1" a="1"/>
  <c r="W3160" i="1" s="1"/>
  <c r="V3160" i="1" a="1"/>
  <c r="V3160" i="1" s="1"/>
  <c r="T3162" i="1"/>
  <c r="U3161" i="1"/>
  <c r="X3159" i="1" a="1"/>
  <c r="X3159" i="1" s="1"/>
  <c r="Y3159" i="1" s="1"/>
  <c r="Z3158" i="1" l="1"/>
  <c r="V3161" i="1" a="1"/>
  <c r="V3161" i="1" s="1"/>
  <c r="W3161" i="1" a="1"/>
  <c r="W3161" i="1" s="1"/>
  <c r="X3161" i="1" s="1" a="1"/>
  <c r="X3161" i="1" s="1"/>
  <c r="Y3161" i="1" s="1"/>
  <c r="T3163" i="1"/>
  <c r="U3162" i="1"/>
  <c r="X3160" i="1" a="1"/>
  <c r="X3160" i="1" s="1"/>
  <c r="Y3160" i="1" s="1"/>
  <c r="Z3160" i="1" s="1"/>
  <c r="AA3160" i="1" s="1"/>
  <c r="AA3158" i="1" l="1"/>
  <c r="AB3159" i="1" s="1"/>
  <c r="V3162" i="1" a="1"/>
  <c r="V3162" i="1" s="1"/>
  <c r="W3162" i="1" a="1"/>
  <c r="W3162" i="1" s="1"/>
  <c r="X3162" i="1" s="1" a="1"/>
  <c r="X3162" i="1" s="1"/>
  <c r="Y3162" i="1" s="1"/>
  <c r="Z3161" i="1" s="1"/>
  <c r="AA3161" i="1" s="1"/>
  <c r="T3164" i="1"/>
  <c r="U3163" i="1"/>
  <c r="Z3159" i="1"/>
  <c r="AA3159" i="1" l="1"/>
  <c r="AB3160" i="1" s="1"/>
  <c r="AB3161" i="1" s="1"/>
  <c r="AB3162" i="1" s="1"/>
  <c r="V3163" i="1" a="1"/>
  <c r="V3163" i="1" s="1"/>
  <c r="W3163" i="1" a="1"/>
  <c r="W3163" i="1" s="1"/>
  <c r="X3163" i="1" s="1" a="1"/>
  <c r="X3163" i="1" s="1"/>
  <c r="Y3163" i="1" s="1"/>
  <c r="Z3162" i="1" s="1"/>
  <c r="T3165" i="1"/>
  <c r="U3164" i="1"/>
  <c r="AA3162" i="1" l="1"/>
  <c r="AB3163" i="1" s="1"/>
  <c r="V3164" i="1" a="1"/>
  <c r="V3164" i="1" s="1"/>
  <c r="W3164" i="1" a="1"/>
  <c r="W3164" i="1" s="1"/>
  <c r="X3164" i="1" s="1" a="1"/>
  <c r="X3164" i="1" s="1"/>
  <c r="Y3164" i="1" s="1"/>
  <c r="Z3163" i="1" s="1"/>
  <c r="T3166" i="1"/>
  <c r="U3165" i="1"/>
  <c r="AA3163" i="1" l="1"/>
  <c r="AB3164" i="1" s="1"/>
  <c r="V3165" i="1" a="1"/>
  <c r="V3165" i="1" s="1"/>
  <c r="W3165" i="1" a="1"/>
  <c r="W3165" i="1" s="1"/>
  <c r="X3165" i="1" s="1" a="1"/>
  <c r="X3165" i="1" s="1"/>
  <c r="Y3165" i="1" s="1"/>
  <c r="Z3164" i="1" s="1"/>
  <c r="T3167" i="1"/>
  <c r="U3166" i="1"/>
  <c r="AA3164" i="1" l="1"/>
  <c r="AB3165" i="1" s="1"/>
  <c r="V3166" i="1" a="1"/>
  <c r="V3166" i="1" s="1"/>
  <c r="W3166" i="1" a="1"/>
  <c r="W3166" i="1" s="1"/>
  <c r="X3166" i="1" s="1" a="1"/>
  <c r="X3166" i="1" s="1"/>
  <c r="Y3166" i="1" s="1"/>
  <c r="Z3165" i="1" s="1"/>
  <c r="T3168" i="1"/>
  <c r="U3167" i="1"/>
  <c r="AA3165" i="1" l="1"/>
  <c r="AB3166" i="1" s="1"/>
  <c r="V3167" i="1" a="1"/>
  <c r="V3167" i="1" s="1"/>
  <c r="W3167" i="1" a="1"/>
  <c r="W3167" i="1" s="1"/>
  <c r="X3167" i="1" s="1" a="1"/>
  <c r="X3167" i="1" s="1"/>
  <c r="Y3167" i="1" s="1"/>
  <c r="Z3166" i="1" s="1"/>
  <c r="T3169" i="1"/>
  <c r="U3168" i="1"/>
  <c r="AA3166" i="1" l="1"/>
  <c r="AB3167" i="1" s="1"/>
  <c r="V3168" i="1" a="1"/>
  <c r="V3168" i="1" s="1"/>
  <c r="W3168" i="1" a="1"/>
  <c r="W3168" i="1" s="1"/>
  <c r="X3168" i="1" s="1" a="1"/>
  <c r="X3168" i="1" s="1"/>
  <c r="Y3168" i="1" s="1"/>
  <c r="Z3167" i="1" s="1"/>
  <c r="T3170" i="1"/>
  <c r="U3169" i="1"/>
  <c r="AA3167" i="1" l="1"/>
  <c r="AB3168" i="1" s="1"/>
  <c r="V3169" i="1" a="1"/>
  <c r="V3169" i="1" s="1"/>
  <c r="W3169" i="1" a="1"/>
  <c r="W3169" i="1" s="1"/>
  <c r="X3169" i="1" s="1" a="1"/>
  <c r="X3169" i="1" s="1"/>
  <c r="Y3169" i="1" s="1"/>
  <c r="Z3168" i="1" s="1"/>
  <c r="T3171" i="1"/>
  <c r="U3170" i="1"/>
  <c r="AA3168" i="1" l="1"/>
  <c r="AB3169" i="1" s="1"/>
  <c r="W3170" i="1" a="1"/>
  <c r="W3170" i="1" s="1"/>
  <c r="V3170" i="1" a="1"/>
  <c r="V3170" i="1" s="1"/>
  <c r="T3172" i="1"/>
  <c r="U3171" i="1"/>
  <c r="W3171" i="1" l="1" a="1"/>
  <c r="W3171" i="1" s="1"/>
  <c r="V3171" i="1" a="1"/>
  <c r="V3171" i="1" s="1"/>
  <c r="T3173" i="1"/>
  <c r="U3172" i="1"/>
  <c r="X3170" i="1" a="1"/>
  <c r="X3170" i="1" s="1"/>
  <c r="Y3170" i="1" s="1"/>
  <c r="Z3169" i="1" l="1"/>
  <c r="V3172" i="1" a="1"/>
  <c r="V3172" i="1" s="1"/>
  <c r="W3172" i="1" a="1"/>
  <c r="W3172" i="1" s="1"/>
  <c r="X3172" i="1" s="1" a="1"/>
  <c r="X3172" i="1" s="1"/>
  <c r="Y3172" i="1" s="1"/>
  <c r="T3174" i="1"/>
  <c r="U3173" i="1"/>
  <c r="X3171" i="1" a="1"/>
  <c r="X3171" i="1" s="1"/>
  <c r="Y3171" i="1" s="1"/>
  <c r="AA3169" i="1" l="1"/>
  <c r="AB3170" i="1" s="1"/>
  <c r="Z3171" i="1"/>
  <c r="AA3171" i="1" s="1"/>
  <c r="V3173" i="1" a="1"/>
  <c r="V3173" i="1" s="1"/>
  <c r="W3173" i="1" a="1"/>
  <c r="W3173" i="1" s="1"/>
  <c r="X3173" i="1" s="1" a="1"/>
  <c r="X3173" i="1" s="1"/>
  <c r="Y3173" i="1" s="1"/>
  <c r="Z3172" i="1" s="1"/>
  <c r="AA3172" i="1" s="1"/>
  <c r="T3175" i="1"/>
  <c r="U3174" i="1"/>
  <c r="Z3170" i="1"/>
  <c r="AA3170" i="1" l="1"/>
  <c r="AB3171" i="1" s="1"/>
  <c r="AB3172" i="1" s="1"/>
  <c r="AB3173" i="1" s="1"/>
  <c r="W3174" i="1" a="1"/>
  <c r="W3174" i="1" s="1"/>
  <c r="V3174" i="1" a="1"/>
  <c r="V3174" i="1" s="1"/>
  <c r="T3176" i="1"/>
  <c r="U3175" i="1"/>
  <c r="V3175" i="1" l="1" a="1"/>
  <c r="V3175" i="1" s="1"/>
  <c r="W3175" i="1" a="1"/>
  <c r="W3175" i="1" s="1"/>
  <c r="X3175" i="1" s="1" a="1"/>
  <c r="X3175" i="1" s="1"/>
  <c r="Y3175" i="1" s="1"/>
  <c r="T3177" i="1"/>
  <c r="U3176" i="1"/>
  <c r="X3174" i="1" a="1"/>
  <c r="X3174" i="1" s="1"/>
  <c r="Y3174" i="1" s="1"/>
  <c r="Z3174" i="1" l="1"/>
  <c r="AA3174" i="1" s="1"/>
  <c r="Z3173" i="1"/>
  <c r="V3176" i="1" a="1"/>
  <c r="V3176" i="1" s="1"/>
  <c r="W3176" i="1" a="1"/>
  <c r="W3176" i="1" s="1"/>
  <c r="X3176" i="1" s="1" a="1"/>
  <c r="X3176" i="1" s="1"/>
  <c r="Y3176" i="1" s="1"/>
  <c r="Z3175" i="1" s="1"/>
  <c r="AA3175" i="1" s="1"/>
  <c r="T3178" i="1"/>
  <c r="U3177" i="1"/>
  <c r="AA3173" i="1" l="1"/>
  <c r="AB3174" i="1" s="1"/>
  <c r="AB3175" i="1" s="1"/>
  <c r="AB3176" i="1" s="1"/>
  <c r="W3177" i="1" a="1"/>
  <c r="W3177" i="1" s="1"/>
  <c r="V3177" i="1" a="1"/>
  <c r="V3177" i="1" s="1"/>
  <c r="T3179" i="1"/>
  <c r="U3178" i="1"/>
  <c r="V3178" i="1" l="1" a="1"/>
  <c r="V3178" i="1" s="1"/>
  <c r="W3178" i="1" a="1"/>
  <c r="W3178" i="1" s="1"/>
  <c r="X3178" i="1" s="1" a="1"/>
  <c r="X3178" i="1" s="1"/>
  <c r="Y3178" i="1" s="1"/>
  <c r="T3180" i="1"/>
  <c r="U3179" i="1"/>
  <c r="X3177" i="1" a="1"/>
  <c r="X3177" i="1" s="1"/>
  <c r="Y3177" i="1" s="1"/>
  <c r="Z3177" i="1" l="1"/>
  <c r="AA3177" i="1" s="1"/>
  <c r="Z3176" i="1"/>
  <c r="V3179" i="1" a="1"/>
  <c r="V3179" i="1" s="1"/>
  <c r="W3179" i="1" a="1"/>
  <c r="W3179" i="1" s="1"/>
  <c r="X3179" i="1" s="1" a="1"/>
  <c r="X3179" i="1" s="1"/>
  <c r="Y3179" i="1" s="1"/>
  <c r="Z3178" i="1" s="1"/>
  <c r="AA3178" i="1" s="1"/>
  <c r="T3181" i="1"/>
  <c r="U3180" i="1"/>
  <c r="AA3176" i="1" l="1"/>
  <c r="AB3177" i="1" s="1"/>
  <c r="AB3178" i="1" s="1"/>
  <c r="AB3179" i="1" s="1"/>
  <c r="V3180" i="1" a="1"/>
  <c r="V3180" i="1" s="1"/>
  <c r="W3180" i="1" a="1"/>
  <c r="W3180" i="1" s="1"/>
  <c r="X3180" i="1" s="1" a="1"/>
  <c r="X3180" i="1" s="1"/>
  <c r="Y3180" i="1" s="1"/>
  <c r="Z3179" i="1" s="1"/>
  <c r="AA3179" i="1" s="1"/>
  <c r="T3182" i="1"/>
  <c r="U3181" i="1"/>
  <c r="AB3180" i="1" l="1"/>
  <c r="V3181" i="1" a="1"/>
  <c r="V3181" i="1" s="1"/>
  <c r="W3181" i="1" a="1"/>
  <c r="W3181" i="1" s="1"/>
  <c r="X3181" i="1" s="1" a="1"/>
  <c r="X3181" i="1" s="1"/>
  <c r="Y3181" i="1" s="1"/>
  <c r="Z3180" i="1" s="1"/>
  <c r="AA3180" i="1" s="1"/>
  <c r="T3183" i="1"/>
  <c r="U3182" i="1"/>
  <c r="AB3181" i="1" l="1"/>
  <c r="W3182" i="1" a="1"/>
  <c r="W3182" i="1" s="1"/>
  <c r="V3182" i="1" a="1"/>
  <c r="V3182" i="1" s="1"/>
  <c r="T3184" i="1"/>
  <c r="U3183" i="1"/>
  <c r="V3183" i="1" l="1" a="1"/>
  <c r="V3183" i="1" s="1"/>
  <c r="W3183" i="1" a="1"/>
  <c r="W3183" i="1" s="1"/>
  <c r="X3183" i="1" s="1" a="1"/>
  <c r="X3183" i="1" s="1"/>
  <c r="Y3183" i="1" s="1"/>
  <c r="T3185" i="1"/>
  <c r="U3184" i="1"/>
  <c r="X3182" i="1" a="1"/>
  <c r="X3182" i="1" s="1"/>
  <c r="Y3182" i="1" s="1"/>
  <c r="Z3182" i="1" l="1"/>
  <c r="AA3182" i="1" s="1"/>
  <c r="Z3181" i="1"/>
  <c r="V3184" i="1" a="1"/>
  <c r="V3184" i="1" s="1"/>
  <c r="W3184" i="1" a="1"/>
  <c r="W3184" i="1" s="1"/>
  <c r="X3184" i="1" s="1" a="1"/>
  <c r="X3184" i="1" s="1"/>
  <c r="Y3184" i="1" s="1"/>
  <c r="Z3183" i="1" s="1"/>
  <c r="AA3183" i="1" s="1"/>
  <c r="T3186" i="1"/>
  <c r="U3185" i="1"/>
  <c r="AA3181" i="1" l="1"/>
  <c r="AB3182" i="1" s="1"/>
  <c r="AB3183" i="1" s="1"/>
  <c r="AB3184" i="1" s="1"/>
  <c r="W3185" i="1" a="1"/>
  <c r="W3185" i="1" s="1"/>
  <c r="V3185" i="1" a="1"/>
  <c r="V3185" i="1" s="1"/>
  <c r="T3187" i="1"/>
  <c r="U3186" i="1"/>
  <c r="V3186" i="1" l="1" a="1"/>
  <c r="V3186" i="1" s="1"/>
  <c r="W3186" i="1" a="1"/>
  <c r="W3186" i="1" s="1"/>
  <c r="X3186" i="1" s="1" a="1"/>
  <c r="X3186" i="1" s="1"/>
  <c r="Y3186" i="1" s="1"/>
  <c r="T3188" i="1"/>
  <c r="U3187" i="1"/>
  <c r="X3185" i="1" a="1"/>
  <c r="X3185" i="1" s="1"/>
  <c r="Y3185" i="1" s="1"/>
  <c r="Z3185" i="1" l="1"/>
  <c r="AA3185" i="1" s="1"/>
  <c r="Z3184" i="1"/>
  <c r="V3187" i="1" a="1"/>
  <c r="V3187" i="1" s="1"/>
  <c r="W3187" i="1" a="1"/>
  <c r="W3187" i="1" s="1"/>
  <c r="X3187" i="1" s="1" a="1"/>
  <c r="X3187" i="1" s="1"/>
  <c r="Y3187" i="1" s="1"/>
  <c r="Z3186" i="1" s="1"/>
  <c r="AA3186" i="1" s="1"/>
  <c r="T3189" i="1"/>
  <c r="U3188" i="1"/>
  <c r="AA3184" i="1" l="1"/>
  <c r="AB3185" i="1" s="1"/>
  <c r="AB3186" i="1" s="1"/>
  <c r="AB3187" i="1" s="1"/>
  <c r="V3188" i="1" a="1"/>
  <c r="V3188" i="1" s="1"/>
  <c r="W3188" i="1" a="1"/>
  <c r="W3188" i="1" s="1"/>
  <c r="X3188" i="1" s="1" a="1"/>
  <c r="X3188" i="1" s="1"/>
  <c r="Y3188" i="1" s="1"/>
  <c r="Z3187" i="1" s="1"/>
  <c r="AA3187" i="1" s="1"/>
  <c r="T3190" i="1"/>
  <c r="U3189" i="1"/>
  <c r="AB3188" i="1" l="1"/>
  <c r="V3189" i="1" a="1"/>
  <c r="V3189" i="1" s="1"/>
  <c r="W3189" i="1" a="1"/>
  <c r="W3189" i="1" s="1"/>
  <c r="X3189" i="1" s="1" a="1"/>
  <c r="X3189" i="1" s="1"/>
  <c r="Y3189" i="1" s="1"/>
  <c r="Z3188" i="1" s="1"/>
  <c r="AA3188" i="1" s="1"/>
  <c r="T3191" i="1"/>
  <c r="U3190" i="1"/>
  <c r="AB3189" i="1" l="1"/>
  <c r="W3190" i="1" a="1"/>
  <c r="W3190" i="1" s="1"/>
  <c r="V3190" i="1" a="1"/>
  <c r="V3190" i="1" s="1"/>
  <c r="T3192" i="1"/>
  <c r="U3191" i="1"/>
  <c r="V3191" i="1" l="1" a="1"/>
  <c r="V3191" i="1" s="1"/>
  <c r="W3191" i="1" a="1"/>
  <c r="W3191" i="1" s="1"/>
  <c r="X3191" i="1" s="1" a="1"/>
  <c r="X3191" i="1" s="1"/>
  <c r="Y3191" i="1" s="1"/>
  <c r="T3193" i="1"/>
  <c r="U3192" i="1"/>
  <c r="X3190" i="1" a="1"/>
  <c r="X3190" i="1" s="1"/>
  <c r="Y3190" i="1" s="1"/>
  <c r="Z3190" i="1" l="1"/>
  <c r="AA3190" i="1" s="1"/>
  <c r="Z3189" i="1"/>
  <c r="V3192" i="1" a="1"/>
  <c r="V3192" i="1" s="1"/>
  <c r="W3192" i="1" a="1"/>
  <c r="W3192" i="1" s="1"/>
  <c r="X3192" i="1" s="1" a="1"/>
  <c r="X3192" i="1" s="1"/>
  <c r="Y3192" i="1" s="1"/>
  <c r="Z3191" i="1" s="1"/>
  <c r="AA3191" i="1" s="1"/>
  <c r="T3194" i="1"/>
  <c r="U3193" i="1"/>
  <c r="AA3189" i="1" l="1"/>
  <c r="AB3190" i="1" s="1"/>
  <c r="AB3191" i="1" s="1"/>
  <c r="AB3192" i="1" s="1"/>
  <c r="W3193" i="1" a="1"/>
  <c r="W3193" i="1" s="1"/>
  <c r="V3193" i="1" a="1"/>
  <c r="V3193" i="1" s="1"/>
  <c r="T3195" i="1"/>
  <c r="U3194" i="1"/>
  <c r="W3194" i="1" l="1" a="1"/>
  <c r="W3194" i="1" s="1"/>
  <c r="V3194" i="1" a="1"/>
  <c r="V3194" i="1" s="1"/>
  <c r="T3196" i="1"/>
  <c r="U3195" i="1"/>
  <c r="X3193" i="1" a="1"/>
  <c r="X3193" i="1" s="1"/>
  <c r="Y3193" i="1" s="1"/>
  <c r="Z3192" i="1" l="1"/>
  <c r="V3195" i="1" a="1"/>
  <c r="V3195" i="1" s="1"/>
  <c r="W3195" i="1" a="1"/>
  <c r="W3195" i="1" s="1"/>
  <c r="X3195" i="1" s="1" a="1"/>
  <c r="X3195" i="1" s="1"/>
  <c r="Y3195" i="1" s="1"/>
  <c r="T3197" i="1"/>
  <c r="U3196" i="1"/>
  <c r="X3194" i="1" a="1"/>
  <c r="X3194" i="1" s="1"/>
  <c r="Y3194" i="1" s="1"/>
  <c r="Z3194" i="1" l="1"/>
  <c r="AA3194" i="1" s="1"/>
  <c r="AA3192" i="1"/>
  <c r="AB3193" i="1" s="1"/>
  <c r="W3196" i="1" a="1"/>
  <c r="W3196" i="1" s="1"/>
  <c r="V3196" i="1" a="1"/>
  <c r="V3196" i="1" s="1"/>
  <c r="T3198" i="1"/>
  <c r="U3197" i="1"/>
  <c r="Z3193" i="1"/>
  <c r="AA3193" i="1" l="1"/>
  <c r="AB3194" i="1" s="1"/>
  <c r="AB3195" i="1" s="1"/>
  <c r="V3197" i="1" a="1"/>
  <c r="V3197" i="1" s="1"/>
  <c r="W3197" i="1" a="1"/>
  <c r="W3197" i="1" s="1"/>
  <c r="X3197" i="1" s="1" a="1"/>
  <c r="X3197" i="1" s="1"/>
  <c r="Y3197" i="1" s="1"/>
  <c r="T3199" i="1"/>
  <c r="U3198" i="1"/>
  <c r="X3196" i="1" a="1"/>
  <c r="X3196" i="1" s="1"/>
  <c r="Y3196" i="1" s="1"/>
  <c r="Z3196" i="1" l="1"/>
  <c r="AA3196" i="1" s="1"/>
  <c r="Z3195" i="1"/>
  <c r="W3198" i="1" a="1"/>
  <c r="W3198" i="1" s="1"/>
  <c r="V3198" i="1" a="1"/>
  <c r="V3198" i="1" s="1"/>
  <c r="T3200" i="1"/>
  <c r="U3199" i="1"/>
  <c r="AA3195" i="1" l="1"/>
  <c r="AB3196" i="1" s="1"/>
  <c r="AB3197" i="1" s="1"/>
  <c r="V3199" i="1" a="1"/>
  <c r="V3199" i="1" s="1"/>
  <c r="W3199" i="1" a="1"/>
  <c r="W3199" i="1" s="1"/>
  <c r="X3199" i="1" s="1" a="1"/>
  <c r="X3199" i="1" s="1"/>
  <c r="Y3199" i="1" s="1"/>
  <c r="T3201" i="1"/>
  <c r="U3200" i="1"/>
  <c r="X3198" i="1" a="1"/>
  <c r="X3198" i="1" s="1"/>
  <c r="Y3198" i="1" s="1"/>
  <c r="Z3198" i="1" l="1"/>
  <c r="AA3198" i="1" s="1"/>
  <c r="Z3197" i="1"/>
  <c r="V3200" i="1" a="1"/>
  <c r="V3200" i="1" s="1"/>
  <c r="W3200" i="1" a="1"/>
  <c r="W3200" i="1" s="1"/>
  <c r="X3200" i="1" s="1" a="1"/>
  <c r="X3200" i="1" s="1"/>
  <c r="Y3200" i="1" s="1"/>
  <c r="Z3199" i="1" s="1"/>
  <c r="AA3199" i="1" s="1"/>
  <c r="T3202" i="1"/>
  <c r="U3201" i="1"/>
  <c r="AA3197" i="1" l="1"/>
  <c r="AB3198" i="1" s="1"/>
  <c r="AB3199" i="1" s="1"/>
  <c r="AB3200" i="1" s="1"/>
  <c r="W3201" i="1" a="1"/>
  <c r="W3201" i="1" s="1"/>
  <c r="V3201" i="1" a="1"/>
  <c r="V3201" i="1" s="1"/>
  <c r="T3203" i="1"/>
  <c r="U3202" i="1"/>
  <c r="V3202" i="1" l="1" a="1"/>
  <c r="V3202" i="1" s="1"/>
  <c r="W3202" i="1" a="1"/>
  <c r="W3202" i="1" s="1"/>
  <c r="X3202" i="1" s="1" a="1"/>
  <c r="X3202" i="1" s="1"/>
  <c r="Y3202" i="1" s="1"/>
  <c r="T3204" i="1"/>
  <c r="U3203" i="1"/>
  <c r="X3201" i="1" a="1"/>
  <c r="X3201" i="1" s="1"/>
  <c r="Y3201" i="1" s="1"/>
  <c r="Z3201" i="1" l="1"/>
  <c r="AA3201" i="1" s="1"/>
  <c r="Z3200" i="1"/>
  <c r="V3203" i="1" a="1"/>
  <c r="V3203" i="1" s="1"/>
  <c r="W3203" i="1" a="1"/>
  <c r="W3203" i="1" s="1"/>
  <c r="X3203" i="1" s="1" a="1"/>
  <c r="X3203" i="1" s="1"/>
  <c r="Y3203" i="1" s="1"/>
  <c r="Z3202" i="1" s="1"/>
  <c r="AA3202" i="1" s="1"/>
  <c r="T3205" i="1"/>
  <c r="U3204" i="1"/>
  <c r="AA3200" i="1" l="1"/>
  <c r="AB3201" i="1" s="1"/>
  <c r="AB3202" i="1" s="1"/>
  <c r="AB3203" i="1" s="1"/>
  <c r="V3204" i="1" a="1"/>
  <c r="V3204" i="1" s="1"/>
  <c r="W3204" i="1" a="1"/>
  <c r="W3204" i="1" s="1"/>
  <c r="X3204" i="1" s="1" a="1"/>
  <c r="X3204" i="1" s="1"/>
  <c r="Y3204" i="1" s="1"/>
  <c r="Z3203" i="1" s="1"/>
  <c r="AA3203" i="1" s="1"/>
  <c r="T3206" i="1"/>
  <c r="U3205" i="1"/>
  <c r="AB3204" i="1" l="1"/>
  <c r="V3205" i="1" a="1"/>
  <c r="V3205" i="1" s="1"/>
  <c r="W3205" i="1" a="1"/>
  <c r="W3205" i="1" s="1"/>
  <c r="X3205" i="1" s="1" a="1"/>
  <c r="X3205" i="1" s="1"/>
  <c r="Y3205" i="1" s="1"/>
  <c r="Z3204" i="1" s="1"/>
  <c r="AA3204" i="1" s="1"/>
  <c r="T3207" i="1"/>
  <c r="U3206" i="1"/>
  <c r="AB3205" i="1" l="1"/>
  <c r="V3206" i="1" a="1"/>
  <c r="V3206" i="1" s="1"/>
  <c r="W3206" i="1" a="1"/>
  <c r="W3206" i="1" s="1"/>
  <c r="X3206" i="1" s="1" a="1"/>
  <c r="X3206" i="1" s="1"/>
  <c r="Y3206" i="1" s="1"/>
  <c r="T3208" i="1"/>
  <c r="U3207" i="1"/>
  <c r="Z3205" i="1"/>
  <c r="AA3205" i="1" s="1"/>
  <c r="AB3206" i="1" l="1"/>
  <c r="W3207" i="1" a="1"/>
  <c r="W3207" i="1" s="1"/>
  <c r="V3207" i="1" a="1"/>
  <c r="V3207" i="1" s="1"/>
  <c r="T3209" i="1"/>
  <c r="U3208" i="1"/>
  <c r="V3208" i="1" l="1" a="1"/>
  <c r="V3208" i="1" s="1"/>
  <c r="W3208" i="1" a="1"/>
  <c r="W3208" i="1" s="1"/>
  <c r="X3208" i="1" s="1" a="1"/>
  <c r="X3208" i="1" s="1"/>
  <c r="Y3208" i="1" s="1"/>
  <c r="T3210" i="1"/>
  <c r="U3209" i="1"/>
  <c r="X3207" i="1" a="1"/>
  <c r="X3207" i="1" s="1"/>
  <c r="Y3207" i="1" s="1"/>
  <c r="Z3207" i="1" l="1"/>
  <c r="AA3207" i="1" s="1"/>
  <c r="Z3206" i="1"/>
  <c r="V3209" i="1" a="1"/>
  <c r="V3209" i="1" s="1"/>
  <c r="W3209" i="1" a="1"/>
  <c r="W3209" i="1" s="1"/>
  <c r="X3209" i="1" s="1" a="1"/>
  <c r="X3209" i="1" s="1"/>
  <c r="Y3209" i="1" s="1"/>
  <c r="Z3208" i="1" s="1"/>
  <c r="AA3208" i="1" s="1"/>
  <c r="T3211" i="1"/>
  <c r="U3210" i="1"/>
  <c r="AA3206" i="1" l="1"/>
  <c r="AB3207" i="1" s="1"/>
  <c r="AB3208" i="1" s="1"/>
  <c r="AB3209" i="1" s="1"/>
  <c r="W3210" i="1" a="1"/>
  <c r="W3210" i="1" s="1"/>
  <c r="V3210" i="1" a="1"/>
  <c r="V3210" i="1" s="1"/>
  <c r="T3212" i="1"/>
  <c r="U3211" i="1"/>
  <c r="V3211" i="1" l="1" a="1"/>
  <c r="V3211" i="1" s="1"/>
  <c r="W3211" i="1" a="1"/>
  <c r="W3211" i="1" s="1"/>
  <c r="X3211" i="1" s="1" a="1"/>
  <c r="X3211" i="1" s="1"/>
  <c r="Y3211" i="1" s="1"/>
  <c r="T3213" i="1"/>
  <c r="U3212" i="1"/>
  <c r="X3210" i="1" a="1"/>
  <c r="X3210" i="1" s="1"/>
  <c r="Y3210" i="1" s="1"/>
  <c r="Z3210" i="1" l="1"/>
  <c r="AA3210" i="1" s="1"/>
  <c r="Z3209" i="1"/>
  <c r="V3212" i="1" a="1"/>
  <c r="V3212" i="1" s="1"/>
  <c r="W3212" i="1" a="1"/>
  <c r="W3212" i="1" s="1"/>
  <c r="X3212" i="1" s="1" a="1"/>
  <c r="X3212" i="1" s="1"/>
  <c r="Y3212" i="1" s="1"/>
  <c r="Z3211" i="1" s="1"/>
  <c r="AA3211" i="1" s="1"/>
  <c r="T3214" i="1"/>
  <c r="U3213" i="1"/>
  <c r="AA3209" i="1" l="1"/>
  <c r="AB3210" i="1" s="1"/>
  <c r="AB3211" i="1" s="1"/>
  <c r="AB3212" i="1" s="1"/>
  <c r="V3213" i="1" a="1"/>
  <c r="V3213" i="1" s="1"/>
  <c r="W3213" i="1" a="1"/>
  <c r="W3213" i="1" s="1"/>
  <c r="X3213" i="1" s="1" a="1"/>
  <c r="X3213" i="1" s="1"/>
  <c r="Y3213" i="1" s="1"/>
  <c r="Z3212" i="1" s="1"/>
  <c r="AA3212" i="1" s="1"/>
  <c r="T3215" i="1"/>
  <c r="U3214" i="1"/>
  <c r="AB3213" i="1" l="1"/>
  <c r="V3214" i="1" a="1"/>
  <c r="V3214" i="1" s="1"/>
  <c r="W3214" i="1" a="1"/>
  <c r="W3214" i="1" s="1"/>
  <c r="X3214" i="1" s="1" a="1"/>
  <c r="X3214" i="1" s="1"/>
  <c r="Y3214" i="1" s="1"/>
  <c r="Z3213" i="1" s="1"/>
  <c r="AA3213" i="1" s="1"/>
  <c r="T3216" i="1"/>
  <c r="U3215" i="1"/>
  <c r="AB3214" i="1" l="1"/>
  <c r="W3215" i="1" a="1"/>
  <c r="W3215" i="1" s="1"/>
  <c r="V3215" i="1" a="1"/>
  <c r="V3215" i="1" s="1"/>
  <c r="T3217" i="1"/>
  <c r="U3216" i="1"/>
  <c r="W3216" i="1" l="1" a="1"/>
  <c r="W3216" i="1" s="1"/>
  <c r="V3216" i="1" a="1"/>
  <c r="V3216" i="1" s="1"/>
  <c r="T3218" i="1"/>
  <c r="U3217" i="1"/>
  <c r="X3215" i="1" a="1"/>
  <c r="X3215" i="1" s="1"/>
  <c r="Y3215" i="1" s="1"/>
  <c r="Z3214" i="1" l="1"/>
  <c r="V3217" i="1" a="1"/>
  <c r="V3217" i="1" s="1"/>
  <c r="W3217" i="1" a="1"/>
  <c r="W3217" i="1" s="1"/>
  <c r="X3217" i="1" s="1" a="1"/>
  <c r="X3217" i="1" s="1"/>
  <c r="Y3217" i="1" s="1"/>
  <c r="T3219" i="1"/>
  <c r="U3218" i="1"/>
  <c r="X3216" i="1" a="1"/>
  <c r="X3216" i="1" s="1"/>
  <c r="Y3216" i="1" s="1"/>
  <c r="Z3216" i="1" l="1"/>
  <c r="AA3216" i="1" s="1"/>
  <c r="AA3214" i="1"/>
  <c r="AB3215" i="1" s="1"/>
  <c r="W3218" i="1" a="1"/>
  <c r="W3218" i="1" s="1"/>
  <c r="V3218" i="1" a="1"/>
  <c r="V3218" i="1" s="1"/>
  <c r="T3220" i="1"/>
  <c r="U3219" i="1"/>
  <c r="Z3215" i="1"/>
  <c r="AA3215" i="1" l="1"/>
  <c r="AB3216" i="1" s="1"/>
  <c r="AB3217" i="1" s="1"/>
  <c r="V3219" i="1" a="1"/>
  <c r="V3219" i="1" s="1"/>
  <c r="W3219" i="1" a="1"/>
  <c r="W3219" i="1" s="1"/>
  <c r="X3219" i="1" s="1" a="1"/>
  <c r="X3219" i="1" s="1"/>
  <c r="Y3219" i="1" s="1"/>
  <c r="T3221" i="1"/>
  <c r="U3220" i="1"/>
  <c r="X3218" i="1" a="1"/>
  <c r="X3218" i="1" s="1"/>
  <c r="Y3218" i="1" s="1"/>
  <c r="Z3218" i="1" l="1"/>
  <c r="AA3218" i="1" s="1"/>
  <c r="Z3217" i="1"/>
  <c r="V3220" i="1" a="1"/>
  <c r="V3220" i="1" s="1"/>
  <c r="W3220" i="1" a="1"/>
  <c r="W3220" i="1" s="1"/>
  <c r="X3220" i="1" s="1" a="1"/>
  <c r="X3220" i="1" s="1"/>
  <c r="Y3220" i="1" s="1"/>
  <c r="Z3219" i="1" s="1"/>
  <c r="AA3219" i="1" s="1"/>
  <c r="T3222" i="1"/>
  <c r="U3221" i="1"/>
  <c r="AA3217" i="1" l="1"/>
  <c r="AB3218" i="1" s="1"/>
  <c r="AB3219" i="1" s="1"/>
  <c r="AB3220" i="1" s="1"/>
  <c r="V3221" i="1" a="1"/>
  <c r="V3221" i="1" s="1"/>
  <c r="W3221" i="1" a="1"/>
  <c r="W3221" i="1" s="1"/>
  <c r="X3221" i="1" s="1" a="1"/>
  <c r="X3221" i="1" s="1"/>
  <c r="Y3221" i="1" s="1"/>
  <c r="Z3220" i="1" s="1"/>
  <c r="AA3220" i="1" s="1"/>
  <c r="T3223" i="1"/>
  <c r="U3222" i="1"/>
  <c r="AB3221" i="1" l="1"/>
  <c r="V3222" i="1" a="1"/>
  <c r="V3222" i="1" s="1"/>
  <c r="W3222" i="1" a="1"/>
  <c r="W3222" i="1" s="1"/>
  <c r="X3222" i="1" s="1" a="1"/>
  <c r="X3222" i="1" s="1"/>
  <c r="Y3222" i="1" s="1"/>
  <c r="Z3221" i="1" s="1"/>
  <c r="AA3221" i="1" s="1"/>
  <c r="T3224" i="1"/>
  <c r="U3223" i="1"/>
  <c r="AB3222" i="1" l="1"/>
  <c r="V3223" i="1" a="1"/>
  <c r="V3223" i="1" s="1"/>
  <c r="W3223" i="1" a="1"/>
  <c r="W3223" i="1" s="1"/>
  <c r="X3223" i="1" s="1" a="1"/>
  <c r="X3223" i="1" s="1"/>
  <c r="Y3223" i="1" s="1"/>
  <c r="Z3222" i="1" s="1"/>
  <c r="AA3222" i="1" s="1"/>
  <c r="T3225" i="1"/>
  <c r="U3224" i="1"/>
  <c r="AB3223" i="1" l="1"/>
  <c r="W3224" i="1" a="1"/>
  <c r="W3224" i="1" s="1"/>
  <c r="V3224" i="1" a="1"/>
  <c r="V3224" i="1" s="1"/>
  <c r="T3226" i="1"/>
  <c r="U3225" i="1"/>
  <c r="V3225" i="1" l="1" a="1"/>
  <c r="V3225" i="1" s="1"/>
  <c r="W3225" i="1" a="1"/>
  <c r="W3225" i="1" s="1"/>
  <c r="X3225" i="1" s="1" a="1"/>
  <c r="X3225" i="1" s="1"/>
  <c r="Y3225" i="1" s="1"/>
  <c r="T3227" i="1"/>
  <c r="U3226" i="1"/>
  <c r="X3224" i="1" a="1"/>
  <c r="X3224" i="1" s="1"/>
  <c r="Y3224" i="1" s="1"/>
  <c r="Z3224" i="1" l="1"/>
  <c r="AA3224" i="1" s="1"/>
  <c r="Z3223" i="1"/>
  <c r="W3226" i="1" a="1"/>
  <c r="W3226" i="1" s="1"/>
  <c r="V3226" i="1" a="1"/>
  <c r="V3226" i="1" s="1"/>
  <c r="T3228" i="1"/>
  <c r="U3227" i="1"/>
  <c r="AA3223" i="1" l="1"/>
  <c r="AB3224" i="1" s="1"/>
  <c r="AB3225" i="1" s="1"/>
  <c r="W3227" i="1" a="1"/>
  <c r="W3227" i="1" s="1"/>
  <c r="V3227" i="1" a="1"/>
  <c r="V3227" i="1" s="1"/>
  <c r="T3229" i="1"/>
  <c r="U3228" i="1"/>
  <c r="X3226" i="1" a="1"/>
  <c r="X3226" i="1" s="1"/>
  <c r="Y3226" i="1" s="1"/>
  <c r="Z3225" i="1" l="1"/>
  <c r="V3228" i="1" a="1"/>
  <c r="V3228" i="1" s="1"/>
  <c r="W3228" i="1" a="1"/>
  <c r="W3228" i="1" s="1"/>
  <c r="X3228" i="1" s="1" a="1"/>
  <c r="X3228" i="1" s="1"/>
  <c r="Y3228" i="1" s="1"/>
  <c r="T3230" i="1"/>
  <c r="U3229" i="1"/>
  <c r="X3227" i="1" a="1"/>
  <c r="X3227" i="1" s="1"/>
  <c r="Y3227" i="1" s="1"/>
  <c r="Z3227" i="1" l="1"/>
  <c r="AA3227" i="1" s="1"/>
  <c r="AA3225" i="1"/>
  <c r="AB3226" i="1" s="1"/>
  <c r="V3229" i="1" a="1"/>
  <c r="V3229" i="1" s="1"/>
  <c r="W3229" i="1" a="1"/>
  <c r="W3229" i="1" s="1"/>
  <c r="X3229" i="1" s="1" a="1"/>
  <c r="X3229" i="1" s="1"/>
  <c r="Y3229" i="1" s="1"/>
  <c r="Z3228" i="1" s="1"/>
  <c r="AA3228" i="1" s="1"/>
  <c r="T3231" i="1"/>
  <c r="U3230" i="1"/>
  <c r="Z3226" i="1"/>
  <c r="AA3226" i="1" l="1"/>
  <c r="AB3227" i="1" s="1"/>
  <c r="AB3228" i="1" s="1"/>
  <c r="AB3229" i="1" s="1"/>
  <c r="V3230" i="1" a="1"/>
  <c r="V3230" i="1" s="1"/>
  <c r="W3230" i="1" a="1"/>
  <c r="W3230" i="1" s="1"/>
  <c r="X3230" i="1" s="1" a="1"/>
  <c r="X3230" i="1" s="1"/>
  <c r="Y3230" i="1" s="1"/>
  <c r="Z3229" i="1" s="1"/>
  <c r="AA3229" i="1" s="1"/>
  <c r="T3232" i="1"/>
  <c r="U3231" i="1"/>
  <c r="AB3230" i="1" l="1"/>
  <c r="V3231" i="1" a="1"/>
  <c r="V3231" i="1" s="1"/>
  <c r="W3231" i="1" a="1"/>
  <c r="W3231" i="1" s="1"/>
  <c r="X3231" i="1" s="1" a="1"/>
  <c r="X3231" i="1" s="1"/>
  <c r="Y3231" i="1" s="1"/>
  <c r="Z3230" i="1" s="1"/>
  <c r="T3233" i="1"/>
  <c r="U3232" i="1"/>
  <c r="AA3230" i="1" l="1"/>
  <c r="AB3231" i="1" s="1"/>
  <c r="V3232" i="1" a="1"/>
  <c r="V3232" i="1" s="1"/>
  <c r="W3232" i="1" a="1"/>
  <c r="W3232" i="1" s="1"/>
  <c r="X3232" i="1" s="1" a="1"/>
  <c r="X3232" i="1" s="1"/>
  <c r="Y3232" i="1" s="1"/>
  <c r="Z3231" i="1" s="1"/>
  <c r="T3234" i="1"/>
  <c r="U3233" i="1"/>
  <c r="AA3231" i="1" l="1"/>
  <c r="AB3232" i="1" s="1"/>
  <c r="V3233" i="1" a="1"/>
  <c r="V3233" i="1" s="1"/>
  <c r="W3233" i="1" a="1"/>
  <c r="W3233" i="1" s="1"/>
  <c r="X3233" i="1" s="1" a="1"/>
  <c r="X3233" i="1" s="1"/>
  <c r="Y3233" i="1" s="1"/>
  <c r="Z3232" i="1" s="1"/>
  <c r="T3235" i="1"/>
  <c r="U3234" i="1"/>
  <c r="AA3232" i="1" l="1"/>
  <c r="AB3233" i="1" s="1"/>
  <c r="W3234" i="1" a="1"/>
  <c r="W3234" i="1" s="1"/>
  <c r="V3234" i="1" a="1"/>
  <c r="V3234" i="1" s="1"/>
  <c r="T3236" i="1"/>
  <c r="U3235" i="1"/>
  <c r="W3235" i="1" l="1" a="1"/>
  <c r="W3235" i="1" s="1"/>
  <c r="V3235" i="1" a="1"/>
  <c r="V3235" i="1" s="1"/>
  <c r="T3237" i="1"/>
  <c r="U3236" i="1"/>
  <c r="X3234" i="1" a="1"/>
  <c r="X3234" i="1" s="1"/>
  <c r="Y3234" i="1" s="1"/>
  <c r="Z3233" i="1" l="1"/>
  <c r="V3236" i="1" a="1"/>
  <c r="V3236" i="1" s="1"/>
  <c r="W3236" i="1" a="1"/>
  <c r="W3236" i="1" s="1"/>
  <c r="X3236" i="1" s="1" a="1"/>
  <c r="X3236" i="1" s="1"/>
  <c r="Y3236" i="1" s="1"/>
  <c r="T3238" i="1"/>
  <c r="U3237" i="1"/>
  <c r="X3235" i="1" a="1"/>
  <c r="X3235" i="1" s="1"/>
  <c r="Y3235" i="1" s="1"/>
  <c r="Z3235" i="1" l="1"/>
  <c r="AA3235" i="1" s="1"/>
  <c r="AA3233" i="1"/>
  <c r="AB3234" i="1" s="1"/>
  <c r="V3237" i="1" a="1"/>
  <c r="V3237" i="1" s="1"/>
  <c r="W3237" i="1" a="1"/>
  <c r="W3237" i="1" s="1"/>
  <c r="X3237" i="1" s="1" a="1"/>
  <c r="X3237" i="1" s="1"/>
  <c r="Y3237" i="1" s="1"/>
  <c r="Z3236" i="1" s="1"/>
  <c r="AA3236" i="1" s="1"/>
  <c r="T3239" i="1"/>
  <c r="U3238" i="1"/>
  <c r="Z3234" i="1"/>
  <c r="AA3234" i="1" l="1"/>
  <c r="AB3235" i="1" s="1"/>
  <c r="AB3236" i="1" s="1"/>
  <c r="AB3237" i="1" s="1"/>
  <c r="W3238" i="1" a="1"/>
  <c r="W3238" i="1" s="1"/>
  <c r="V3238" i="1" a="1"/>
  <c r="V3238" i="1" s="1"/>
  <c r="T3240" i="1"/>
  <c r="U3239" i="1"/>
  <c r="V3239" i="1" l="1" a="1"/>
  <c r="V3239" i="1" s="1"/>
  <c r="W3239" i="1" a="1"/>
  <c r="W3239" i="1" s="1"/>
  <c r="X3239" i="1" s="1" a="1"/>
  <c r="X3239" i="1" s="1"/>
  <c r="Y3239" i="1" s="1"/>
  <c r="T3241" i="1"/>
  <c r="U3240" i="1"/>
  <c r="X3238" i="1" a="1"/>
  <c r="X3238" i="1" s="1"/>
  <c r="Y3238" i="1" s="1"/>
  <c r="Z3238" i="1" l="1"/>
  <c r="AA3238" i="1" s="1"/>
  <c r="Z3237" i="1"/>
  <c r="W3240" i="1" a="1"/>
  <c r="W3240" i="1" s="1"/>
  <c r="V3240" i="1" a="1"/>
  <c r="V3240" i="1" s="1"/>
  <c r="T3242" i="1"/>
  <c r="U3241" i="1"/>
  <c r="AA3237" i="1" l="1"/>
  <c r="AB3238" i="1" s="1"/>
  <c r="AB3239" i="1" s="1"/>
  <c r="V3241" i="1" a="1"/>
  <c r="V3241" i="1" s="1"/>
  <c r="W3241" i="1" a="1"/>
  <c r="W3241" i="1" s="1"/>
  <c r="X3241" i="1" s="1" a="1"/>
  <c r="X3241" i="1" s="1"/>
  <c r="Y3241" i="1" s="1"/>
  <c r="T3243" i="1"/>
  <c r="U3242" i="1"/>
  <c r="X3240" i="1" a="1"/>
  <c r="X3240" i="1" s="1"/>
  <c r="Y3240" i="1" s="1"/>
  <c r="Z3240" i="1" l="1"/>
  <c r="AA3240" i="1" s="1"/>
  <c r="Z3239" i="1"/>
  <c r="V3242" i="1" a="1"/>
  <c r="V3242" i="1" s="1"/>
  <c r="W3242" i="1" a="1"/>
  <c r="W3242" i="1" s="1"/>
  <c r="X3242" i="1" s="1" a="1"/>
  <c r="X3242" i="1" s="1"/>
  <c r="Y3242" i="1" s="1"/>
  <c r="Z3241" i="1" s="1"/>
  <c r="AA3241" i="1" s="1"/>
  <c r="T3244" i="1"/>
  <c r="U3243" i="1"/>
  <c r="AA3239" i="1" l="1"/>
  <c r="AB3240" i="1" s="1"/>
  <c r="AB3241" i="1" s="1"/>
  <c r="AB3242" i="1" s="1"/>
  <c r="W3243" i="1" a="1"/>
  <c r="W3243" i="1" s="1"/>
  <c r="V3243" i="1" a="1"/>
  <c r="V3243" i="1" s="1"/>
  <c r="T3245" i="1"/>
  <c r="U3244" i="1"/>
  <c r="V3244" i="1" l="1" a="1"/>
  <c r="V3244" i="1" s="1"/>
  <c r="W3244" i="1" a="1"/>
  <c r="W3244" i="1" s="1"/>
  <c r="X3244" i="1" s="1" a="1"/>
  <c r="X3244" i="1" s="1"/>
  <c r="Y3244" i="1" s="1"/>
  <c r="T3246" i="1"/>
  <c r="U3245" i="1"/>
  <c r="X3243" i="1" a="1"/>
  <c r="X3243" i="1" s="1"/>
  <c r="Y3243" i="1" s="1"/>
  <c r="Z3243" i="1" l="1"/>
  <c r="AA3243" i="1" s="1"/>
  <c r="Z3242" i="1"/>
  <c r="V3245" i="1" a="1"/>
  <c r="V3245" i="1" s="1"/>
  <c r="W3245" i="1" a="1"/>
  <c r="W3245" i="1" s="1"/>
  <c r="X3245" i="1" s="1" a="1"/>
  <c r="X3245" i="1" s="1"/>
  <c r="Y3245" i="1" s="1"/>
  <c r="Z3244" i="1" s="1"/>
  <c r="AA3244" i="1" s="1"/>
  <c r="T3247" i="1"/>
  <c r="U3246" i="1"/>
  <c r="AA3242" i="1" l="1"/>
  <c r="AB3243" i="1" s="1"/>
  <c r="AB3244" i="1" s="1"/>
  <c r="AB3245" i="1" s="1"/>
  <c r="W3246" i="1" a="1"/>
  <c r="W3246" i="1" s="1"/>
  <c r="V3246" i="1" a="1"/>
  <c r="V3246" i="1" s="1"/>
  <c r="T3248" i="1"/>
  <c r="U3247" i="1"/>
  <c r="V3247" i="1" l="1" a="1"/>
  <c r="V3247" i="1" s="1"/>
  <c r="W3247" i="1" a="1"/>
  <c r="W3247" i="1" s="1"/>
  <c r="X3247" i="1" s="1" a="1"/>
  <c r="X3247" i="1" s="1"/>
  <c r="Y3247" i="1" s="1"/>
  <c r="T3249" i="1"/>
  <c r="U3248" i="1"/>
  <c r="X3246" i="1" a="1"/>
  <c r="X3246" i="1" s="1"/>
  <c r="Y3246" i="1" s="1"/>
  <c r="Z3246" i="1" l="1"/>
  <c r="AA3246" i="1" s="1"/>
  <c r="Z3245" i="1"/>
  <c r="V3248" i="1" a="1"/>
  <c r="V3248" i="1" s="1"/>
  <c r="W3248" i="1" a="1"/>
  <c r="W3248" i="1" s="1"/>
  <c r="X3248" i="1" s="1" a="1"/>
  <c r="X3248" i="1" s="1"/>
  <c r="Y3248" i="1" s="1"/>
  <c r="Z3247" i="1" s="1"/>
  <c r="AA3247" i="1" s="1"/>
  <c r="T3250" i="1"/>
  <c r="U3249" i="1"/>
  <c r="AA3245" i="1" l="1"/>
  <c r="AB3246" i="1" s="1"/>
  <c r="AB3247" i="1" s="1"/>
  <c r="AB3248" i="1" s="1"/>
  <c r="V3249" i="1" a="1"/>
  <c r="V3249" i="1" s="1"/>
  <c r="W3249" i="1" a="1"/>
  <c r="W3249" i="1" s="1"/>
  <c r="X3249" i="1" s="1" a="1"/>
  <c r="X3249" i="1" s="1"/>
  <c r="Y3249" i="1" s="1"/>
  <c r="Z3248" i="1" s="1"/>
  <c r="AA3248" i="1" s="1"/>
  <c r="T3251" i="1"/>
  <c r="U3250" i="1"/>
  <c r="AB3249" i="1" l="1"/>
  <c r="V3250" i="1" a="1"/>
  <c r="V3250" i="1" s="1"/>
  <c r="W3250" i="1" a="1"/>
  <c r="W3250" i="1" s="1"/>
  <c r="X3250" i="1" s="1" a="1"/>
  <c r="X3250" i="1" s="1"/>
  <c r="Y3250" i="1" s="1"/>
  <c r="Z3249" i="1" s="1"/>
  <c r="AA3249" i="1" s="1"/>
  <c r="T3252" i="1"/>
  <c r="U3251" i="1"/>
  <c r="AB3250" i="1" l="1"/>
  <c r="W3251" i="1" a="1"/>
  <c r="W3251" i="1" s="1"/>
  <c r="V3251" i="1" a="1"/>
  <c r="V3251" i="1" s="1"/>
  <c r="T3253" i="1"/>
  <c r="U3252" i="1"/>
  <c r="V3252" i="1" l="1" a="1"/>
  <c r="V3252" i="1" s="1"/>
  <c r="W3252" i="1" a="1"/>
  <c r="W3252" i="1" s="1"/>
  <c r="X3252" i="1" s="1" a="1"/>
  <c r="X3252" i="1" s="1"/>
  <c r="Y3252" i="1" s="1"/>
  <c r="T3254" i="1"/>
  <c r="U3253" i="1"/>
  <c r="X3251" i="1" a="1"/>
  <c r="X3251" i="1" s="1"/>
  <c r="Y3251" i="1" s="1"/>
  <c r="Z3251" i="1" l="1"/>
  <c r="AA3251" i="1" s="1"/>
  <c r="Z3250" i="1"/>
  <c r="V3253" i="1" a="1"/>
  <c r="V3253" i="1" s="1"/>
  <c r="W3253" i="1" a="1"/>
  <c r="W3253" i="1" s="1"/>
  <c r="X3253" i="1" s="1" a="1"/>
  <c r="X3253" i="1" s="1"/>
  <c r="Y3253" i="1" s="1"/>
  <c r="Z3252" i="1" s="1"/>
  <c r="AA3252" i="1" s="1"/>
  <c r="T3255" i="1"/>
  <c r="U3254" i="1"/>
  <c r="AA3250" i="1" l="1"/>
  <c r="AB3251" i="1" s="1"/>
  <c r="AB3252" i="1" s="1"/>
  <c r="AB3253" i="1" s="1"/>
  <c r="W3254" i="1" a="1"/>
  <c r="W3254" i="1" s="1"/>
  <c r="V3254" i="1" a="1"/>
  <c r="V3254" i="1" s="1"/>
  <c r="T3256" i="1"/>
  <c r="U3255" i="1"/>
  <c r="V3255" i="1" l="1" a="1"/>
  <c r="V3255" i="1" s="1"/>
  <c r="W3255" i="1" a="1"/>
  <c r="W3255" i="1" s="1"/>
  <c r="X3255" i="1" s="1" a="1"/>
  <c r="X3255" i="1" s="1"/>
  <c r="Y3255" i="1" s="1"/>
  <c r="T3257" i="1"/>
  <c r="U3256" i="1"/>
  <c r="X3254" i="1" a="1"/>
  <c r="X3254" i="1" s="1"/>
  <c r="Y3254" i="1" s="1"/>
  <c r="Z3254" i="1" l="1"/>
  <c r="AA3254" i="1" s="1"/>
  <c r="Z3253" i="1"/>
  <c r="V3256" i="1" a="1"/>
  <c r="V3256" i="1" s="1"/>
  <c r="W3256" i="1" a="1"/>
  <c r="W3256" i="1" s="1"/>
  <c r="X3256" i="1" s="1" a="1"/>
  <c r="X3256" i="1" s="1"/>
  <c r="Y3256" i="1" s="1"/>
  <c r="Z3255" i="1" s="1"/>
  <c r="AA3255" i="1" s="1"/>
  <c r="T3258" i="1"/>
  <c r="U3257" i="1"/>
  <c r="AA3253" i="1" l="1"/>
  <c r="AB3254" i="1" s="1"/>
  <c r="AB3255" i="1" s="1"/>
  <c r="AB3256" i="1" s="1"/>
  <c r="W3257" i="1" a="1"/>
  <c r="W3257" i="1" s="1"/>
  <c r="V3257" i="1" a="1"/>
  <c r="V3257" i="1" s="1"/>
  <c r="T3259" i="1"/>
  <c r="U3258" i="1"/>
  <c r="V3258" i="1" l="1" a="1"/>
  <c r="V3258" i="1" s="1"/>
  <c r="W3258" i="1" a="1"/>
  <c r="W3258" i="1" s="1"/>
  <c r="X3258" i="1" s="1" a="1"/>
  <c r="X3258" i="1" s="1"/>
  <c r="Y3258" i="1" s="1"/>
  <c r="T3260" i="1"/>
  <c r="U3259" i="1"/>
  <c r="X3257" i="1" a="1"/>
  <c r="X3257" i="1" s="1"/>
  <c r="Y3257" i="1" s="1"/>
  <c r="Z3257" i="1" l="1"/>
  <c r="AA3257" i="1" s="1"/>
  <c r="Z3256" i="1"/>
  <c r="V3259" i="1" a="1"/>
  <c r="V3259" i="1" s="1"/>
  <c r="W3259" i="1" a="1"/>
  <c r="W3259" i="1" s="1"/>
  <c r="X3259" i="1" s="1" a="1"/>
  <c r="X3259" i="1" s="1"/>
  <c r="Y3259" i="1" s="1"/>
  <c r="Z3258" i="1" s="1"/>
  <c r="AA3258" i="1" s="1"/>
  <c r="T3261" i="1"/>
  <c r="U3260" i="1"/>
  <c r="AA3256" i="1" l="1"/>
  <c r="AB3257" i="1" s="1"/>
  <c r="AB3258" i="1" s="1"/>
  <c r="AB3259" i="1" s="1"/>
  <c r="W3260" i="1" a="1"/>
  <c r="W3260" i="1" s="1"/>
  <c r="V3260" i="1" a="1"/>
  <c r="V3260" i="1" s="1"/>
  <c r="T3262" i="1"/>
  <c r="U3261" i="1"/>
  <c r="V3261" i="1" l="1" a="1"/>
  <c r="V3261" i="1" s="1"/>
  <c r="W3261" i="1" a="1"/>
  <c r="W3261" i="1" s="1"/>
  <c r="X3261" i="1" s="1" a="1"/>
  <c r="X3261" i="1" s="1"/>
  <c r="Y3261" i="1" s="1"/>
  <c r="T3263" i="1"/>
  <c r="U3262" i="1"/>
  <c r="X3260" i="1" a="1"/>
  <c r="X3260" i="1" s="1"/>
  <c r="Y3260" i="1" s="1"/>
  <c r="Z3260" i="1" l="1"/>
  <c r="AA3260" i="1" s="1"/>
  <c r="Z3259" i="1"/>
  <c r="V3262" i="1" a="1"/>
  <c r="V3262" i="1" s="1"/>
  <c r="W3262" i="1" a="1"/>
  <c r="W3262" i="1" s="1"/>
  <c r="X3262" i="1" s="1" a="1"/>
  <c r="X3262" i="1" s="1"/>
  <c r="Y3262" i="1" s="1"/>
  <c r="Z3261" i="1" s="1"/>
  <c r="AA3261" i="1" s="1"/>
  <c r="T3264" i="1"/>
  <c r="U3263" i="1"/>
  <c r="AA3259" i="1" l="1"/>
  <c r="AB3260" i="1" s="1"/>
  <c r="AB3261" i="1" s="1"/>
  <c r="AB3262" i="1" s="1"/>
  <c r="V3263" i="1" a="1"/>
  <c r="V3263" i="1" s="1"/>
  <c r="W3263" i="1" a="1"/>
  <c r="W3263" i="1" s="1"/>
  <c r="X3263" i="1" s="1" a="1"/>
  <c r="X3263" i="1" s="1"/>
  <c r="Y3263" i="1" s="1"/>
  <c r="Z3262" i="1" s="1"/>
  <c r="AA3262" i="1" s="1"/>
  <c r="T3265" i="1"/>
  <c r="U3264" i="1"/>
  <c r="AB3263" i="1" l="1"/>
  <c r="V3264" i="1" a="1"/>
  <c r="V3264" i="1" s="1"/>
  <c r="W3264" i="1" a="1"/>
  <c r="W3264" i="1" s="1"/>
  <c r="X3264" i="1" s="1" a="1"/>
  <c r="X3264" i="1" s="1"/>
  <c r="Y3264" i="1" s="1"/>
  <c r="Z3263" i="1" s="1"/>
  <c r="AA3263" i="1" s="1"/>
  <c r="T3266" i="1"/>
  <c r="U3265" i="1"/>
  <c r="AB3264" i="1" l="1"/>
  <c r="V3265" i="1" a="1"/>
  <c r="V3265" i="1" s="1"/>
  <c r="W3265" i="1" a="1"/>
  <c r="W3265" i="1" s="1"/>
  <c r="X3265" i="1" s="1" a="1"/>
  <c r="X3265" i="1" s="1"/>
  <c r="Y3265" i="1" s="1"/>
  <c r="Z3264" i="1" s="1"/>
  <c r="AA3264" i="1" s="1"/>
  <c r="T3267" i="1"/>
  <c r="U3266" i="1"/>
  <c r="AB3265" i="1" l="1"/>
  <c r="V3266" i="1" a="1"/>
  <c r="V3266" i="1" s="1"/>
  <c r="W3266" i="1" a="1"/>
  <c r="W3266" i="1" s="1"/>
  <c r="X3266" i="1" s="1" a="1"/>
  <c r="X3266" i="1" s="1"/>
  <c r="Y3266" i="1" s="1"/>
  <c r="Z3265" i="1" s="1"/>
  <c r="AA3265" i="1" s="1"/>
  <c r="T3268" i="1"/>
  <c r="U3267" i="1"/>
  <c r="AB3266" i="1" l="1"/>
  <c r="V3267" i="1" a="1"/>
  <c r="V3267" i="1" s="1"/>
  <c r="W3267" i="1" a="1"/>
  <c r="W3267" i="1" s="1"/>
  <c r="X3267" i="1" s="1" a="1"/>
  <c r="X3267" i="1" s="1"/>
  <c r="Y3267" i="1" s="1"/>
  <c r="Z3266" i="1" s="1"/>
  <c r="AA3266" i="1" s="1"/>
  <c r="T3269" i="1"/>
  <c r="U3268" i="1"/>
  <c r="AB3267" i="1" l="1"/>
  <c r="W3268" i="1" a="1"/>
  <c r="W3268" i="1" s="1"/>
  <c r="V3268" i="1" a="1"/>
  <c r="V3268" i="1" s="1"/>
  <c r="T3270" i="1"/>
  <c r="U3269" i="1"/>
  <c r="V3269" i="1" l="1" a="1"/>
  <c r="V3269" i="1" s="1"/>
  <c r="W3269" i="1" a="1"/>
  <c r="W3269" i="1" s="1"/>
  <c r="X3269" i="1" s="1" a="1"/>
  <c r="X3269" i="1" s="1"/>
  <c r="Y3269" i="1" s="1"/>
  <c r="T3271" i="1"/>
  <c r="U3270" i="1"/>
  <c r="X3268" i="1" a="1"/>
  <c r="X3268" i="1" s="1"/>
  <c r="Y3268" i="1" s="1"/>
  <c r="Z3268" i="1" l="1"/>
  <c r="AA3268" i="1" s="1"/>
  <c r="Z3267" i="1"/>
  <c r="V3270" i="1" a="1"/>
  <c r="V3270" i="1" s="1"/>
  <c r="W3270" i="1" a="1"/>
  <c r="W3270" i="1" s="1"/>
  <c r="X3270" i="1" s="1" a="1"/>
  <c r="X3270" i="1" s="1"/>
  <c r="Y3270" i="1" s="1"/>
  <c r="T3272" i="1"/>
  <c r="U3271" i="1"/>
  <c r="Z3269" i="1"/>
  <c r="AA3269" i="1" s="1"/>
  <c r="AA3267" i="1" l="1"/>
  <c r="AB3268" i="1" s="1"/>
  <c r="AB3269" i="1" s="1"/>
  <c r="AB3270" i="1" s="1"/>
  <c r="W3271" i="1" a="1"/>
  <c r="W3271" i="1" s="1"/>
  <c r="V3271" i="1" a="1"/>
  <c r="V3271" i="1" s="1"/>
  <c r="T3273" i="1"/>
  <c r="U3272" i="1"/>
  <c r="V3272" i="1" l="1" a="1"/>
  <c r="V3272" i="1" s="1"/>
  <c r="W3272" i="1" a="1"/>
  <c r="W3272" i="1" s="1"/>
  <c r="X3272" i="1" s="1" a="1"/>
  <c r="X3272" i="1" s="1"/>
  <c r="Y3272" i="1" s="1"/>
  <c r="T3274" i="1"/>
  <c r="U3273" i="1"/>
  <c r="X3271" i="1" a="1"/>
  <c r="X3271" i="1" s="1"/>
  <c r="Y3271" i="1" s="1"/>
  <c r="Z3271" i="1" l="1"/>
  <c r="AA3271" i="1" s="1"/>
  <c r="Z3270" i="1"/>
  <c r="V3273" i="1" a="1"/>
  <c r="V3273" i="1" s="1"/>
  <c r="W3273" i="1" a="1"/>
  <c r="W3273" i="1" s="1"/>
  <c r="X3273" i="1" s="1" a="1"/>
  <c r="X3273" i="1" s="1"/>
  <c r="Y3273" i="1" s="1"/>
  <c r="Z3272" i="1" s="1"/>
  <c r="AA3272" i="1" s="1"/>
  <c r="T3275" i="1"/>
  <c r="U3274" i="1"/>
  <c r="AA3270" i="1" l="1"/>
  <c r="AB3271" i="1" s="1"/>
  <c r="AB3272" i="1" s="1"/>
  <c r="AB3273" i="1" s="1"/>
  <c r="W3274" i="1" a="1"/>
  <c r="W3274" i="1" s="1"/>
  <c r="V3274" i="1" a="1"/>
  <c r="V3274" i="1" s="1"/>
  <c r="T3276" i="1"/>
  <c r="U3275" i="1"/>
  <c r="V3275" i="1" l="1" a="1"/>
  <c r="V3275" i="1" s="1"/>
  <c r="W3275" i="1" a="1"/>
  <c r="W3275" i="1" s="1"/>
  <c r="X3275" i="1" s="1" a="1"/>
  <c r="X3275" i="1" s="1"/>
  <c r="Y3275" i="1" s="1"/>
  <c r="T3277" i="1"/>
  <c r="U3276" i="1"/>
  <c r="X3274" i="1" a="1"/>
  <c r="X3274" i="1" s="1"/>
  <c r="Y3274" i="1" s="1"/>
  <c r="Z3274" i="1" l="1"/>
  <c r="AA3274" i="1" s="1"/>
  <c r="Z3273" i="1"/>
  <c r="V3276" i="1" a="1"/>
  <c r="V3276" i="1" s="1"/>
  <c r="W3276" i="1" a="1"/>
  <c r="W3276" i="1" s="1"/>
  <c r="X3276" i="1" s="1" a="1"/>
  <c r="X3276" i="1" s="1"/>
  <c r="Y3276" i="1" s="1"/>
  <c r="Z3275" i="1" s="1"/>
  <c r="AA3275" i="1" s="1"/>
  <c r="T3278" i="1"/>
  <c r="U3277" i="1"/>
  <c r="AA3273" i="1" l="1"/>
  <c r="AB3274" i="1" s="1"/>
  <c r="AB3275" i="1" s="1"/>
  <c r="AB3276" i="1" s="1"/>
  <c r="W3277" i="1" a="1"/>
  <c r="W3277" i="1" s="1"/>
  <c r="V3277" i="1" a="1"/>
  <c r="V3277" i="1" s="1"/>
  <c r="T3279" i="1"/>
  <c r="U3278" i="1"/>
  <c r="V3278" i="1" l="1" a="1"/>
  <c r="V3278" i="1" s="1"/>
  <c r="W3278" i="1" a="1"/>
  <c r="W3278" i="1" s="1"/>
  <c r="X3278" i="1" s="1" a="1"/>
  <c r="X3278" i="1" s="1"/>
  <c r="Y3278" i="1" s="1"/>
  <c r="T3280" i="1"/>
  <c r="U3279" i="1"/>
  <c r="X3277" i="1" a="1"/>
  <c r="X3277" i="1" s="1"/>
  <c r="Y3277" i="1" s="1"/>
  <c r="Z3277" i="1" l="1"/>
  <c r="AA3277" i="1" s="1"/>
  <c r="Z3276" i="1"/>
  <c r="V3279" i="1" a="1"/>
  <c r="V3279" i="1" s="1"/>
  <c r="W3279" i="1" a="1"/>
  <c r="W3279" i="1" s="1"/>
  <c r="X3279" i="1" s="1" a="1"/>
  <c r="X3279" i="1" s="1"/>
  <c r="Y3279" i="1" s="1"/>
  <c r="Z3278" i="1" s="1"/>
  <c r="AA3278" i="1" s="1"/>
  <c r="T3281" i="1"/>
  <c r="U3280" i="1"/>
  <c r="AA3276" i="1" l="1"/>
  <c r="AB3277" i="1" s="1"/>
  <c r="AB3278" i="1" s="1"/>
  <c r="AB3279" i="1" s="1"/>
  <c r="W3280" i="1" a="1"/>
  <c r="W3280" i="1" s="1"/>
  <c r="V3280" i="1" a="1"/>
  <c r="V3280" i="1" s="1"/>
  <c r="T3282" i="1"/>
  <c r="U3281" i="1"/>
  <c r="V3281" i="1" l="1" a="1"/>
  <c r="V3281" i="1" s="1"/>
  <c r="W3281" i="1" a="1"/>
  <c r="W3281" i="1" s="1"/>
  <c r="X3281" i="1" s="1" a="1"/>
  <c r="X3281" i="1" s="1"/>
  <c r="Y3281" i="1" s="1"/>
  <c r="T3283" i="1"/>
  <c r="U3282" i="1"/>
  <c r="X3280" i="1" a="1"/>
  <c r="X3280" i="1" s="1"/>
  <c r="Y3280" i="1" s="1"/>
  <c r="Z3280" i="1" l="1"/>
  <c r="AA3280" i="1" s="1"/>
  <c r="Z3279" i="1"/>
  <c r="V3282" i="1" a="1"/>
  <c r="V3282" i="1" s="1"/>
  <c r="W3282" i="1" a="1"/>
  <c r="W3282" i="1" s="1"/>
  <c r="X3282" i="1" s="1" a="1"/>
  <c r="X3282" i="1" s="1"/>
  <c r="Y3282" i="1" s="1"/>
  <c r="Z3281" i="1" s="1"/>
  <c r="AA3281" i="1" s="1"/>
  <c r="T3284" i="1"/>
  <c r="U3283" i="1"/>
  <c r="AA3279" i="1" l="1"/>
  <c r="AB3280" i="1" s="1"/>
  <c r="AB3281" i="1" s="1"/>
  <c r="AB3282" i="1" s="1"/>
  <c r="V3283" i="1" a="1"/>
  <c r="V3283" i="1" s="1"/>
  <c r="W3283" i="1" a="1"/>
  <c r="W3283" i="1" s="1"/>
  <c r="X3283" i="1" s="1" a="1"/>
  <c r="X3283" i="1" s="1"/>
  <c r="Y3283" i="1" s="1"/>
  <c r="Z3282" i="1" s="1"/>
  <c r="AA3282" i="1" s="1"/>
  <c r="T3285" i="1"/>
  <c r="U3284" i="1"/>
  <c r="AB3283" i="1" l="1"/>
  <c r="V3284" i="1" a="1"/>
  <c r="V3284" i="1" s="1"/>
  <c r="W3284" i="1" a="1"/>
  <c r="W3284" i="1" s="1"/>
  <c r="X3284" i="1" s="1" a="1"/>
  <c r="X3284" i="1" s="1"/>
  <c r="Y3284" i="1" s="1"/>
  <c r="Z3283" i="1" s="1"/>
  <c r="AA3283" i="1" s="1"/>
  <c r="T3286" i="1"/>
  <c r="U3285" i="1"/>
  <c r="AB3284" i="1" l="1"/>
  <c r="V3285" i="1" a="1"/>
  <c r="V3285" i="1" s="1"/>
  <c r="W3285" i="1" a="1"/>
  <c r="W3285" i="1" s="1"/>
  <c r="X3285" i="1" s="1" a="1"/>
  <c r="X3285" i="1" s="1"/>
  <c r="Y3285" i="1" s="1"/>
  <c r="Z3284" i="1" s="1"/>
  <c r="AA3284" i="1" s="1"/>
  <c r="T3287" i="1"/>
  <c r="U3286" i="1"/>
  <c r="AB3285" i="1" l="1"/>
  <c r="W3286" i="1" a="1"/>
  <c r="W3286" i="1" s="1"/>
  <c r="V3286" i="1" a="1"/>
  <c r="V3286" i="1" s="1"/>
  <c r="T3288" i="1"/>
  <c r="U3287" i="1"/>
  <c r="V3287" i="1" l="1" a="1"/>
  <c r="V3287" i="1" s="1"/>
  <c r="W3287" i="1" a="1"/>
  <c r="W3287" i="1" s="1"/>
  <c r="X3287" i="1" s="1" a="1"/>
  <c r="X3287" i="1" s="1"/>
  <c r="Y3287" i="1" s="1"/>
  <c r="T3289" i="1"/>
  <c r="U3288" i="1"/>
  <c r="X3286" i="1" a="1"/>
  <c r="X3286" i="1" s="1"/>
  <c r="Y3286" i="1" s="1"/>
  <c r="Z3286" i="1" l="1"/>
  <c r="AA3286" i="1" s="1"/>
  <c r="Z3285" i="1"/>
  <c r="V3288" i="1" a="1"/>
  <c r="V3288" i="1" s="1"/>
  <c r="W3288" i="1" a="1"/>
  <c r="W3288" i="1" s="1"/>
  <c r="X3288" i="1" s="1" a="1"/>
  <c r="X3288" i="1" s="1"/>
  <c r="Y3288" i="1" s="1"/>
  <c r="Z3287" i="1" s="1"/>
  <c r="AA3287" i="1" s="1"/>
  <c r="T3290" i="1"/>
  <c r="U3289" i="1"/>
  <c r="AA3285" i="1" l="1"/>
  <c r="AB3286" i="1" s="1"/>
  <c r="AB3287" i="1" s="1"/>
  <c r="AB3288" i="1" s="1"/>
  <c r="V3289" i="1" a="1"/>
  <c r="V3289" i="1" s="1"/>
  <c r="W3289" i="1" a="1"/>
  <c r="W3289" i="1" s="1"/>
  <c r="X3289" i="1" s="1" a="1"/>
  <c r="X3289" i="1" s="1"/>
  <c r="Y3289" i="1" s="1"/>
  <c r="Z3288" i="1" s="1"/>
  <c r="AA3288" i="1" s="1"/>
  <c r="T3291" i="1"/>
  <c r="U3290" i="1"/>
  <c r="AB3289" i="1" l="1"/>
  <c r="V3290" i="1" a="1"/>
  <c r="V3290" i="1" s="1"/>
  <c r="W3290" i="1" a="1"/>
  <c r="W3290" i="1" s="1"/>
  <c r="X3290" i="1" s="1" a="1"/>
  <c r="X3290" i="1" s="1"/>
  <c r="Y3290" i="1" s="1"/>
  <c r="Z3289" i="1" s="1"/>
  <c r="AA3289" i="1" s="1"/>
  <c r="T3292" i="1"/>
  <c r="U3291" i="1"/>
  <c r="AB3290" i="1" l="1"/>
  <c r="V3291" i="1" a="1"/>
  <c r="V3291" i="1" s="1"/>
  <c r="W3291" i="1" a="1"/>
  <c r="W3291" i="1" s="1"/>
  <c r="X3291" i="1" s="1" a="1"/>
  <c r="X3291" i="1" s="1"/>
  <c r="Y3291" i="1" s="1"/>
  <c r="Z3290" i="1" s="1"/>
  <c r="AA3290" i="1" s="1"/>
  <c r="T3293" i="1"/>
  <c r="U3292" i="1"/>
  <c r="AB3291" i="1" l="1"/>
  <c r="V3292" i="1" a="1"/>
  <c r="V3292" i="1" s="1"/>
  <c r="W3292" i="1" a="1"/>
  <c r="W3292" i="1" s="1"/>
  <c r="X3292" i="1" s="1" a="1"/>
  <c r="X3292" i="1" s="1"/>
  <c r="Y3292" i="1" s="1"/>
  <c r="Z3291" i="1" s="1"/>
  <c r="AA3291" i="1" s="1"/>
  <c r="T3294" i="1"/>
  <c r="U3293" i="1"/>
  <c r="AB3292" i="1" l="1"/>
  <c r="V3293" i="1" a="1"/>
  <c r="V3293" i="1" s="1"/>
  <c r="W3293" i="1" a="1"/>
  <c r="W3293" i="1" s="1"/>
  <c r="X3293" i="1" s="1" a="1"/>
  <c r="X3293" i="1" s="1"/>
  <c r="Y3293" i="1" s="1"/>
  <c r="Z3292" i="1" s="1"/>
  <c r="AA3292" i="1" s="1"/>
  <c r="T3295" i="1"/>
  <c r="U3294" i="1"/>
  <c r="AB3293" i="1" l="1"/>
  <c r="V3294" i="1" a="1"/>
  <c r="V3294" i="1" s="1"/>
  <c r="W3294" i="1" a="1"/>
  <c r="W3294" i="1" s="1"/>
  <c r="X3294" i="1" s="1" a="1"/>
  <c r="X3294" i="1" s="1"/>
  <c r="Y3294" i="1" s="1"/>
  <c r="Z3293" i="1" s="1"/>
  <c r="AA3293" i="1" s="1"/>
  <c r="T3296" i="1"/>
  <c r="U3295" i="1"/>
  <c r="AB3294" i="1" l="1"/>
  <c r="W3295" i="1" a="1"/>
  <c r="W3295" i="1" s="1"/>
  <c r="V3295" i="1" a="1"/>
  <c r="V3295" i="1" s="1"/>
  <c r="T3297" i="1"/>
  <c r="U3296" i="1"/>
  <c r="V3296" i="1" l="1" a="1"/>
  <c r="V3296" i="1" s="1"/>
  <c r="W3296" i="1" a="1"/>
  <c r="W3296" i="1" s="1"/>
  <c r="X3296" i="1" s="1" a="1"/>
  <c r="X3296" i="1" s="1"/>
  <c r="Y3296" i="1" s="1"/>
  <c r="T3298" i="1"/>
  <c r="U3297" i="1"/>
  <c r="X3295" i="1" a="1"/>
  <c r="X3295" i="1" s="1"/>
  <c r="Y3295" i="1" s="1"/>
  <c r="Z3295" i="1" l="1"/>
  <c r="AA3295" i="1" s="1"/>
  <c r="Z3294" i="1"/>
  <c r="V3297" i="1" a="1"/>
  <c r="V3297" i="1" s="1"/>
  <c r="W3297" i="1" a="1"/>
  <c r="W3297" i="1" s="1"/>
  <c r="X3297" i="1" s="1" a="1"/>
  <c r="X3297" i="1" s="1"/>
  <c r="Y3297" i="1" s="1"/>
  <c r="Z3296" i="1" s="1"/>
  <c r="AA3296" i="1" s="1"/>
  <c r="T3299" i="1"/>
  <c r="U3298" i="1"/>
  <c r="AA3294" i="1" l="1"/>
  <c r="AB3295" i="1" s="1"/>
  <c r="AB3296" i="1" s="1"/>
  <c r="AB3297" i="1" s="1"/>
  <c r="W3298" i="1" a="1"/>
  <c r="W3298" i="1" s="1"/>
  <c r="V3298" i="1" a="1"/>
  <c r="V3298" i="1" s="1"/>
  <c r="T3300" i="1"/>
  <c r="U3299" i="1"/>
  <c r="V3299" i="1" l="1" a="1"/>
  <c r="V3299" i="1" s="1"/>
  <c r="W3299" i="1" a="1"/>
  <c r="W3299" i="1" s="1"/>
  <c r="X3299" i="1" s="1" a="1"/>
  <c r="X3299" i="1" s="1"/>
  <c r="Y3299" i="1" s="1"/>
  <c r="T3301" i="1"/>
  <c r="U3300" i="1"/>
  <c r="X3298" i="1" a="1"/>
  <c r="X3298" i="1" s="1"/>
  <c r="Y3298" i="1" s="1"/>
  <c r="Z3298" i="1" l="1"/>
  <c r="AA3298" i="1" s="1"/>
  <c r="Z3297" i="1"/>
  <c r="V3300" i="1" a="1"/>
  <c r="V3300" i="1" s="1"/>
  <c r="W3300" i="1" a="1"/>
  <c r="W3300" i="1" s="1"/>
  <c r="X3300" i="1" s="1" a="1"/>
  <c r="X3300" i="1" s="1"/>
  <c r="Y3300" i="1" s="1"/>
  <c r="Z3299" i="1" s="1"/>
  <c r="AA3299" i="1" s="1"/>
  <c r="T3302" i="1"/>
  <c r="U3301" i="1"/>
  <c r="AA3297" i="1" l="1"/>
  <c r="AB3298" i="1" s="1"/>
  <c r="AB3299" i="1" s="1"/>
  <c r="AB3300" i="1" s="1"/>
  <c r="V3301" i="1" a="1"/>
  <c r="V3301" i="1" s="1"/>
  <c r="W3301" i="1" a="1"/>
  <c r="W3301" i="1" s="1"/>
  <c r="X3301" i="1" s="1" a="1"/>
  <c r="X3301" i="1" s="1"/>
  <c r="Y3301" i="1" s="1"/>
  <c r="Z3300" i="1" s="1"/>
  <c r="AA3300" i="1" s="1"/>
  <c r="T3303" i="1"/>
  <c r="U3302" i="1"/>
  <c r="AB3301" i="1" l="1"/>
  <c r="V3302" i="1" a="1"/>
  <c r="V3302" i="1" s="1"/>
  <c r="W3302" i="1" a="1"/>
  <c r="W3302" i="1" s="1"/>
  <c r="X3302" i="1" s="1" a="1"/>
  <c r="X3302" i="1" s="1"/>
  <c r="Y3302" i="1" s="1"/>
  <c r="Z3301" i="1" s="1"/>
  <c r="AA3301" i="1" s="1"/>
  <c r="T3304" i="1"/>
  <c r="U3303" i="1"/>
  <c r="AB3302" i="1" l="1"/>
  <c r="V3303" i="1" a="1"/>
  <c r="V3303" i="1" s="1"/>
  <c r="W3303" i="1" a="1"/>
  <c r="W3303" i="1" s="1"/>
  <c r="X3303" i="1" s="1" a="1"/>
  <c r="X3303" i="1" s="1"/>
  <c r="Y3303" i="1" s="1"/>
  <c r="Z3302" i="1" s="1"/>
  <c r="AA3302" i="1" s="1"/>
  <c r="T3305" i="1"/>
  <c r="U3304" i="1"/>
  <c r="AB3303" i="1" l="1"/>
  <c r="W3304" i="1" a="1"/>
  <c r="W3304" i="1" s="1"/>
  <c r="V3304" i="1" a="1"/>
  <c r="V3304" i="1" s="1"/>
  <c r="T3306" i="1"/>
  <c r="U3305" i="1"/>
  <c r="V3305" i="1" l="1" a="1"/>
  <c r="V3305" i="1" s="1"/>
  <c r="W3305" i="1" a="1"/>
  <c r="W3305" i="1" s="1"/>
  <c r="X3305" i="1" s="1" a="1"/>
  <c r="X3305" i="1" s="1"/>
  <c r="Y3305" i="1" s="1"/>
  <c r="T3307" i="1"/>
  <c r="U3306" i="1"/>
  <c r="X3304" i="1" a="1"/>
  <c r="X3304" i="1" s="1"/>
  <c r="Y3304" i="1" s="1"/>
  <c r="Z3304" i="1" l="1"/>
  <c r="AA3304" i="1" s="1"/>
  <c r="Z3303" i="1"/>
  <c r="V3306" i="1" a="1"/>
  <c r="V3306" i="1" s="1"/>
  <c r="W3306" i="1" a="1"/>
  <c r="W3306" i="1" s="1"/>
  <c r="X3306" i="1" s="1" a="1"/>
  <c r="X3306" i="1" s="1"/>
  <c r="Y3306" i="1" s="1"/>
  <c r="Z3305" i="1" s="1"/>
  <c r="AA3305" i="1" s="1"/>
  <c r="T3308" i="1"/>
  <c r="U3307" i="1"/>
  <c r="AA3303" i="1" l="1"/>
  <c r="AB3304" i="1" s="1"/>
  <c r="AB3305" i="1" s="1"/>
  <c r="AB3306" i="1" s="1"/>
  <c r="W3307" i="1" a="1"/>
  <c r="W3307" i="1" s="1"/>
  <c r="V3307" i="1" a="1"/>
  <c r="V3307" i="1" s="1"/>
  <c r="T3309" i="1"/>
  <c r="U3308" i="1"/>
  <c r="V3308" i="1" l="1" a="1"/>
  <c r="V3308" i="1" s="1"/>
  <c r="W3308" i="1" a="1"/>
  <c r="W3308" i="1" s="1"/>
  <c r="X3308" i="1" s="1" a="1"/>
  <c r="X3308" i="1" s="1"/>
  <c r="Y3308" i="1" s="1"/>
  <c r="T3310" i="1"/>
  <c r="U3309" i="1"/>
  <c r="X3307" i="1" a="1"/>
  <c r="X3307" i="1" s="1"/>
  <c r="Y3307" i="1" s="1"/>
  <c r="Z3307" i="1" l="1"/>
  <c r="AA3307" i="1" s="1"/>
  <c r="Z3306" i="1"/>
  <c r="V3309" i="1" a="1"/>
  <c r="V3309" i="1" s="1"/>
  <c r="W3309" i="1" a="1"/>
  <c r="W3309" i="1" s="1"/>
  <c r="X3309" i="1" s="1" a="1"/>
  <c r="X3309" i="1" s="1"/>
  <c r="Y3309" i="1" s="1"/>
  <c r="Z3308" i="1" s="1"/>
  <c r="AA3308" i="1" s="1"/>
  <c r="T3311" i="1"/>
  <c r="U3310" i="1"/>
  <c r="AA3306" i="1" l="1"/>
  <c r="AB3307" i="1" s="1"/>
  <c r="AB3308" i="1" s="1"/>
  <c r="AB3309" i="1" s="1"/>
  <c r="W3310" i="1" a="1"/>
  <c r="W3310" i="1" s="1"/>
  <c r="V3310" i="1" a="1"/>
  <c r="V3310" i="1" s="1"/>
  <c r="T3312" i="1"/>
  <c r="U3311" i="1"/>
  <c r="V3311" i="1" l="1" a="1"/>
  <c r="V3311" i="1" s="1"/>
  <c r="W3311" i="1" a="1"/>
  <c r="W3311" i="1" s="1"/>
  <c r="X3311" i="1" s="1" a="1"/>
  <c r="X3311" i="1" s="1"/>
  <c r="Y3311" i="1" s="1"/>
  <c r="T3313" i="1"/>
  <c r="U3312" i="1"/>
  <c r="X3310" i="1" a="1"/>
  <c r="X3310" i="1" s="1"/>
  <c r="Y3310" i="1" s="1"/>
  <c r="Z3310" i="1" l="1"/>
  <c r="AA3310" i="1" s="1"/>
  <c r="Z3309" i="1"/>
  <c r="V3312" i="1" a="1"/>
  <c r="V3312" i="1" s="1"/>
  <c r="W3312" i="1" a="1"/>
  <c r="W3312" i="1" s="1"/>
  <c r="X3312" i="1" s="1" a="1"/>
  <c r="X3312" i="1" s="1"/>
  <c r="Y3312" i="1" s="1"/>
  <c r="Z3311" i="1" s="1"/>
  <c r="AA3311" i="1" s="1"/>
  <c r="T3314" i="1"/>
  <c r="U3313" i="1"/>
  <c r="AA3309" i="1" l="1"/>
  <c r="AB3310" i="1" s="1"/>
  <c r="AB3311" i="1" s="1"/>
  <c r="AB3312" i="1" s="1"/>
  <c r="W3313" i="1" a="1"/>
  <c r="W3313" i="1" s="1"/>
  <c r="V3313" i="1" a="1"/>
  <c r="V3313" i="1" s="1"/>
  <c r="T3315" i="1"/>
  <c r="U3314" i="1"/>
  <c r="V3314" i="1" l="1" a="1"/>
  <c r="V3314" i="1" s="1"/>
  <c r="W3314" i="1" a="1"/>
  <c r="W3314" i="1" s="1"/>
  <c r="X3314" i="1" s="1" a="1"/>
  <c r="X3314" i="1" s="1"/>
  <c r="Y3314" i="1" s="1"/>
  <c r="T3316" i="1"/>
  <c r="U3315" i="1"/>
  <c r="X3313" i="1" a="1"/>
  <c r="X3313" i="1" s="1"/>
  <c r="Y3313" i="1" s="1"/>
  <c r="Z3313" i="1" l="1"/>
  <c r="AA3313" i="1" s="1"/>
  <c r="Z3312" i="1"/>
  <c r="W3315" i="1" a="1"/>
  <c r="W3315" i="1" s="1"/>
  <c r="V3315" i="1" a="1"/>
  <c r="V3315" i="1" s="1"/>
  <c r="T3317" i="1"/>
  <c r="U3316" i="1"/>
  <c r="AA3312" i="1" l="1"/>
  <c r="AB3313" i="1" s="1"/>
  <c r="AB3314" i="1" s="1"/>
  <c r="V3316" i="1" a="1"/>
  <c r="V3316" i="1" s="1"/>
  <c r="W3316" i="1" a="1"/>
  <c r="W3316" i="1" s="1"/>
  <c r="X3316" i="1" s="1" a="1"/>
  <c r="X3316" i="1" s="1"/>
  <c r="Y3316" i="1" s="1"/>
  <c r="T3318" i="1"/>
  <c r="U3317" i="1"/>
  <c r="X3315" i="1" a="1"/>
  <c r="X3315" i="1" s="1"/>
  <c r="Y3315" i="1" s="1"/>
  <c r="Z3315" i="1" l="1"/>
  <c r="AA3315" i="1" s="1"/>
  <c r="Z3314" i="1"/>
  <c r="V3317" i="1" a="1"/>
  <c r="V3317" i="1" s="1"/>
  <c r="W3317" i="1" a="1"/>
  <c r="W3317" i="1" s="1"/>
  <c r="X3317" i="1" s="1" a="1"/>
  <c r="X3317" i="1" s="1"/>
  <c r="Y3317" i="1" s="1"/>
  <c r="Z3316" i="1" s="1"/>
  <c r="AA3316" i="1" s="1"/>
  <c r="T3319" i="1"/>
  <c r="U3318" i="1"/>
  <c r="AA3314" i="1" l="1"/>
  <c r="AB3315" i="1" s="1"/>
  <c r="AB3316" i="1" s="1"/>
  <c r="AB3317" i="1" s="1"/>
  <c r="V3318" i="1" a="1"/>
  <c r="V3318" i="1" s="1"/>
  <c r="W3318" i="1" a="1"/>
  <c r="W3318" i="1" s="1"/>
  <c r="X3318" i="1" s="1" a="1"/>
  <c r="X3318" i="1" s="1"/>
  <c r="Y3318" i="1" s="1"/>
  <c r="Z3317" i="1" s="1"/>
  <c r="AA3317" i="1" s="1"/>
  <c r="T3320" i="1"/>
  <c r="U3319" i="1"/>
  <c r="AB3318" i="1" l="1"/>
  <c r="V3319" i="1" a="1"/>
  <c r="V3319" i="1" s="1"/>
  <c r="W3319" i="1" a="1"/>
  <c r="W3319" i="1" s="1"/>
  <c r="X3319" i="1" s="1" a="1"/>
  <c r="X3319" i="1" s="1"/>
  <c r="Y3319" i="1" s="1"/>
  <c r="Z3318" i="1" s="1"/>
  <c r="AA3318" i="1" s="1"/>
  <c r="T3321" i="1"/>
  <c r="U3320" i="1"/>
  <c r="AB3319" i="1" l="1"/>
  <c r="V3320" i="1" a="1"/>
  <c r="V3320" i="1" s="1"/>
  <c r="W3320" i="1" a="1"/>
  <c r="W3320" i="1" s="1"/>
  <c r="X3320" i="1" s="1" a="1"/>
  <c r="X3320" i="1" s="1"/>
  <c r="Y3320" i="1" s="1"/>
  <c r="Z3319" i="1" s="1"/>
  <c r="AA3319" i="1" s="1"/>
  <c r="T3322" i="1"/>
  <c r="U3321" i="1"/>
  <c r="AB3320" i="1" l="1"/>
  <c r="W3321" i="1" a="1"/>
  <c r="W3321" i="1" s="1"/>
  <c r="V3321" i="1" a="1"/>
  <c r="V3321" i="1" s="1"/>
  <c r="T3323" i="1"/>
  <c r="U3322" i="1"/>
  <c r="V3322" i="1" l="1" a="1"/>
  <c r="V3322" i="1" s="1"/>
  <c r="W3322" i="1" a="1"/>
  <c r="W3322" i="1" s="1"/>
  <c r="X3322" i="1" s="1" a="1"/>
  <c r="X3322" i="1" s="1"/>
  <c r="Y3322" i="1" s="1"/>
  <c r="T3324" i="1"/>
  <c r="U3323" i="1"/>
  <c r="X3321" i="1" a="1"/>
  <c r="X3321" i="1" s="1"/>
  <c r="Y3321" i="1" s="1"/>
  <c r="Z3321" i="1" l="1"/>
  <c r="AA3321" i="1" s="1"/>
  <c r="Z3320" i="1"/>
  <c r="V3323" i="1" a="1"/>
  <c r="V3323" i="1" s="1"/>
  <c r="W3323" i="1" a="1"/>
  <c r="W3323" i="1" s="1"/>
  <c r="X3323" i="1" s="1" a="1"/>
  <c r="X3323" i="1" s="1"/>
  <c r="Y3323" i="1" s="1"/>
  <c r="Z3322" i="1" s="1"/>
  <c r="AA3322" i="1" s="1"/>
  <c r="T3325" i="1"/>
  <c r="U3324" i="1"/>
  <c r="AA3320" i="1" l="1"/>
  <c r="AB3321" i="1" s="1"/>
  <c r="AB3322" i="1" s="1"/>
  <c r="AB3323" i="1" s="1"/>
  <c r="W3324" i="1" a="1"/>
  <c r="W3324" i="1" s="1"/>
  <c r="V3324" i="1" a="1"/>
  <c r="V3324" i="1" s="1"/>
  <c r="T3326" i="1"/>
  <c r="U3325" i="1"/>
  <c r="V3325" i="1" l="1" a="1"/>
  <c r="V3325" i="1" s="1"/>
  <c r="W3325" i="1" a="1"/>
  <c r="W3325" i="1" s="1"/>
  <c r="X3325" i="1" s="1" a="1"/>
  <c r="X3325" i="1" s="1"/>
  <c r="Y3325" i="1" s="1"/>
  <c r="T3327" i="1"/>
  <c r="U3326" i="1"/>
  <c r="X3324" i="1" a="1"/>
  <c r="X3324" i="1" s="1"/>
  <c r="Y3324" i="1" s="1"/>
  <c r="Z3324" i="1" l="1"/>
  <c r="AA3324" i="1" s="1"/>
  <c r="Z3323" i="1"/>
  <c r="V3326" i="1" a="1"/>
  <c r="V3326" i="1" s="1"/>
  <c r="W3326" i="1" a="1"/>
  <c r="W3326" i="1" s="1"/>
  <c r="X3326" i="1" s="1" a="1"/>
  <c r="X3326" i="1" s="1"/>
  <c r="Y3326" i="1" s="1"/>
  <c r="Z3325" i="1" s="1"/>
  <c r="AA3325" i="1" s="1"/>
  <c r="T3328" i="1"/>
  <c r="U3327" i="1"/>
  <c r="AA3323" i="1" l="1"/>
  <c r="AB3324" i="1" s="1"/>
  <c r="AB3325" i="1" s="1"/>
  <c r="AB3326" i="1" s="1"/>
  <c r="W3327" i="1" a="1"/>
  <c r="W3327" i="1" s="1"/>
  <c r="V3327" i="1" a="1"/>
  <c r="V3327" i="1" s="1"/>
  <c r="T3329" i="1"/>
  <c r="U3328" i="1"/>
  <c r="V3328" i="1" l="1" a="1"/>
  <c r="V3328" i="1" s="1"/>
  <c r="W3328" i="1" a="1"/>
  <c r="W3328" i="1" s="1"/>
  <c r="X3328" i="1" s="1" a="1"/>
  <c r="X3328" i="1" s="1"/>
  <c r="Y3328" i="1" s="1"/>
  <c r="T3330" i="1"/>
  <c r="U3329" i="1"/>
  <c r="X3327" i="1" a="1"/>
  <c r="X3327" i="1" s="1"/>
  <c r="Y3327" i="1" s="1"/>
  <c r="Z3327" i="1" l="1"/>
  <c r="AA3327" i="1" s="1"/>
  <c r="Z3326" i="1"/>
  <c r="V3329" i="1" a="1"/>
  <c r="V3329" i="1" s="1"/>
  <c r="W3329" i="1" a="1"/>
  <c r="W3329" i="1" s="1"/>
  <c r="X3329" i="1" s="1" a="1"/>
  <c r="X3329" i="1" s="1"/>
  <c r="Y3329" i="1" s="1"/>
  <c r="Z3328" i="1" s="1"/>
  <c r="AA3328" i="1" s="1"/>
  <c r="T3331" i="1"/>
  <c r="U3330" i="1"/>
  <c r="AA3326" i="1" l="1"/>
  <c r="AB3327" i="1" s="1"/>
  <c r="AB3328" i="1" s="1"/>
  <c r="AB3329" i="1" s="1"/>
  <c r="V3330" i="1" a="1"/>
  <c r="V3330" i="1" s="1"/>
  <c r="W3330" i="1" a="1"/>
  <c r="W3330" i="1" s="1"/>
  <c r="X3330" i="1" s="1" a="1"/>
  <c r="X3330" i="1" s="1"/>
  <c r="Y3330" i="1" s="1"/>
  <c r="Z3329" i="1" s="1"/>
  <c r="AA3329" i="1" s="1"/>
  <c r="T3332" i="1"/>
  <c r="U3331" i="1"/>
  <c r="AB3330" i="1" l="1"/>
  <c r="V3331" i="1" a="1"/>
  <c r="V3331" i="1" s="1"/>
  <c r="W3331" i="1" a="1"/>
  <c r="W3331" i="1" s="1"/>
  <c r="X3331" i="1" s="1" a="1"/>
  <c r="X3331" i="1" s="1"/>
  <c r="Y3331" i="1" s="1"/>
  <c r="Z3330" i="1" s="1"/>
  <c r="AA3330" i="1" s="1"/>
  <c r="T3333" i="1"/>
  <c r="U3332" i="1"/>
  <c r="AB3331" i="1" l="1"/>
  <c r="V3332" i="1" a="1"/>
  <c r="V3332" i="1" s="1"/>
  <c r="W3332" i="1" a="1"/>
  <c r="W3332" i="1" s="1"/>
  <c r="X3332" i="1" s="1" a="1"/>
  <c r="X3332" i="1" s="1"/>
  <c r="Y3332" i="1" s="1"/>
  <c r="Z3331" i="1" s="1"/>
  <c r="AA3331" i="1" s="1"/>
  <c r="T3334" i="1"/>
  <c r="U3333" i="1"/>
  <c r="AB3332" i="1" l="1"/>
  <c r="W3333" i="1" a="1"/>
  <c r="W3333" i="1" s="1"/>
  <c r="V3333" i="1" a="1"/>
  <c r="V3333" i="1" s="1"/>
  <c r="T3335" i="1"/>
  <c r="U3334" i="1"/>
  <c r="V3334" i="1" l="1" a="1"/>
  <c r="V3334" i="1" s="1"/>
  <c r="W3334" i="1" a="1"/>
  <c r="W3334" i="1" s="1"/>
  <c r="X3334" i="1" s="1" a="1"/>
  <c r="X3334" i="1" s="1"/>
  <c r="Y3334" i="1" s="1"/>
  <c r="T3336" i="1"/>
  <c r="U3335" i="1"/>
  <c r="X3333" i="1" a="1"/>
  <c r="X3333" i="1" s="1"/>
  <c r="Y3333" i="1" s="1"/>
  <c r="Z3333" i="1" l="1"/>
  <c r="AA3333" i="1" s="1"/>
  <c r="Z3332" i="1"/>
  <c r="V3335" i="1" a="1"/>
  <c r="V3335" i="1" s="1"/>
  <c r="W3335" i="1" a="1"/>
  <c r="W3335" i="1" s="1"/>
  <c r="X3335" i="1" s="1" a="1"/>
  <c r="X3335" i="1" s="1"/>
  <c r="Y3335" i="1" s="1"/>
  <c r="Z3334" i="1" s="1"/>
  <c r="AA3334" i="1" s="1"/>
  <c r="T3337" i="1"/>
  <c r="U3336" i="1"/>
  <c r="AA3332" i="1" l="1"/>
  <c r="AB3333" i="1" s="1"/>
  <c r="AB3334" i="1" s="1"/>
  <c r="AB3335" i="1" s="1"/>
  <c r="W3336" i="1" a="1"/>
  <c r="W3336" i="1" s="1"/>
  <c r="V3336" i="1" a="1"/>
  <c r="V3336" i="1" s="1"/>
  <c r="T3338" i="1"/>
  <c r="U3337" i="1"/>
  <c r="V3337" i="1" l="1" a="1"/>
  <c r="V3337" i="1" s="1"/>
  <c r="W3337" i="1" a="1"/>
  <c r="W3337" i="1" s="1"/>
  <c r="X3337" i="1" s="1" a="1"/>
  <c r="X3337" i="1" s="1"/>
  <c r="Y3337" i="1" s="1"/>
  <c r="T3339" i="1"/>
  <c r="U3338" i="1"/>
  <c r="X3336" i="1" a="1"/>
  <c r="X3336" i="1" s="1"/>
  <c r="Y3336" i="1" s="1"/>
  <c r="Z3336" i="1" l="1"/>
  <c r="AA3336" i="1" s="1"/>
  <c r="Z3335" i="1"/>
  <c r="V3338" i="1" a="1"/>
  <c r="V3338" i="1" s="1"/>
  <c r="W3338" i="1" a="1"/>
  <c r="W3338" i="1" s="1"/>
  <c r="X3338" i="1" s="1" a="1"/>
  <c r="X3338" i="1" s="1"/>
  <c r="Y3338" i="1" s="1"/>
  <c r="Z3337" i="1" s="1"/>
  <c r="AA3337" i="1" s="1"/>
  <c r="T3340" i="1"/>
  <c r="U3339" i="1"/>
  <c r="AA3335" i="1" l="1"/>
  <c r="AB3336" i="1" s="1"/>
  <c r="AB3337" i="1" s="1"/>
  <c r="AB3338" i="1" s="1"/>
  <c r="W3339" i="1" a="1"/>
  <c r="W3339" i="1" s="1"/>
  <c r="V3339" i="1" a="1"/>
  <c r="V3339" i="1" s="1"/>
  <c r="T3341" i="1"/>
  <c r="U3340" i="1"/>
  <c r="V3340" i="1" l="1" a="1"/>
  <c r="V3340" i="1" s="1"/>
  <c r="W3340" i="1" a="1"/>
  <c r="W3340" i="1" s="1"/>
  <c r="X3340" i="1" s="1" a="1"/>
  <c r="X3340" i="1" s="1"/>
  <c r="Y3340" i="1" s="1"/>
  <c r="T3342" i="1"/>
  <c r="U3341" i="1"/>
  <c r="X3339" i="1" a="1"/>
  <c r="X3339" i="1" s="1"/>
  <c r="Y3339" i="1" s="1"/>
  <c r="Z3339" i="1" l="1"/>
  <c r="AA3339" i="1" s="1"/>
  <c r="Z3338" i="1"/>
  <c r="V3341" i="1" a="1"/>
  <c r="V3341" i="1" s="1"/>
  <c r="W3341" i="1" a="1"/>
  <c r="W3341" i="1" s="1"/>
  <c r="X3341" i="1" s="1" a="1"/>
  <c r="X3341" i="1" s="1"/>
  <c r="Y3341" i="1" s="1"/>
  <c r="Z3340" i="1" s="1"/>
  <c r="AA3340" i="1" s="1"/>
  <c r="T3343" i="1"/>
  <c r="U3342" i="1"/>
  <c r="AA3338" i="1" l="1"/>
  <c r="AB3339" i="1" s="1"/>
  <c r="AB3340" i="1" s="1"/>
  <c r="AB3341" i="1" s="1"/>
  <c r="V3342" i="1" a="1"/>
  <c r="V3342" i="1" s="1"/>
  <c r="W3342" i="1" a="1"/>
  <c r="W3342" i="1" s="1"/>
  <c r="X3342" i="1" s="1" a="1"/>
  <c r="X3342" i="1" s="1"/>
  <c r="Y3342" i="1" s="1"/>
  <c r="Z3341" i="1" s="1"/>
  <c r="AA3341" i="1" s="1"/>
  <c r="T3344" i="1"/>
  <c r="U3343" i="1"/>
  <c r="AB3342" i="1" l="1"/>
  <c r="V3343" i="1" a="1"/>
  <c r="V3343" i="1" s="1"/>
  <c r="W3343" i="1" a="1"/>
  <c r="W3343" i="1" s="1"/>
  <c r="X3343" i="1" s="1" a="1"/>
  <c r="X3343" i="1" s="1"/>
  <c r="Y3343" i="1" s="1"/>
  <c r="T3345" i="1"/>
  <c r="U3344" i="1"/>
  <c r="V3344" i="1" l="1" a="1"/>
  <c r="V3344" i="1" s="1"/>
  <c r="W3344" i="1" a="1"/>
  <c r="W3344" i="1" s="1"/>
  <c r="X3344" i="1" s="1" a="1"/>
  <c r="X3344" i="1" s="1"/>
  <c r="Y3344" i="1" s="1"/>
  <c r="Z3343" i="1" s="1"/>
  <c r="AA3343" i="1" s="1"/>
  <c r="T3346" i="1"/>
  <c r="U3345" i="1"/>
  <c r="Z3342" i="1"/>
  <c r="AA3342" i="1" l="1"/>
  <c r="AB3343" i="1" s="1"/>
  <c r="AB3344" i="1" s="1"/>
  <c r="T3347" i="1"/>
  <c r="U3346" i="1"/>
  <c r="V3345" i="1" a="1"/>
  <c r="V3345" i="1" s="1"/>
  <c r="W3345" i="1" a="1"/>
  <c r="W3345" i="1" s="1"/>
  <c r="X3345" i="1" s="1" a="1"/>
  <c r="X3345" i="1" s="1"/>
  <c r="Y3345" i="1" s="1"/>
  <c r="Z3344" i="1" s="1"/>
  <c r="AA3344" i="1" s="1"/>
  <c r="AB3345" i="1" l="1"/>
  <c r="W3346" i="1" a="1"/>
  <c r="W3346" i="1" s="1"/>
  <c r="V3346" i="1" a="1"/>
  <c r="V3346" i="1" s="1"/>
  <c r="T3348" i="1"/>
  <c r="U3347" i="1"/>
  <c r="V3347" i="1" l="1" a="1"/>
  <c r="V3347" i="1" s="1"/>
  <c r="W3347" i="1" a="1"/>
  <c r="W3347" i="1" s="1"/>
  <c r="X3347" i="1" s="1" a="1"/>
  <c r="X3347" i="1" s="1"/>
  <c r="Y3347" i="1" s="1"/>
  <c r="T3349" i="1"/>
  <c r="U3348" i="1"/>
  <c r="X3346" i="1" a="1"/>
  <c r="X3346" i="1" s="1"/>
  <c r="Y3346" i="1" s="1"/>
  <c r="Z3346" i="1" l="1"/>
  <c r="AA3346" i="1" s="1"/>
  <c r="Z3345" i="1"/>
  <c r="T3350" i="1"/>
  <c r="U3349" i="1"/>
  <c r="V3348" i="1" a="1"/>
  <c r="V3348" i="1" s="1"/>
  <c r="W3348" i="1" a="1"/>
  <c r="W3348" i="1" s="1"/>
  <c r="X3348" i="1" s="1" a="1"/>
  <c r="X3348" i="1" s="1"/>
  <c r="Y3348" i="1" s="1"/>
  <c r="Z3347" i="1" s="1"/>
  <c r="AA3347" i="1" s="1"/>
  <c r="AA3345" i="1" l="1"/>
  <c r="AB3346" i="1" s="1"/>
  <c r="AB3347" i="1" s="1"/>
  <c r="AB3348" i="1" s="1"/>
  <c r="V3349" i="1" a="1"/>
  <c r="V3349" i="1" s="1"/>
  <c r="W3349" i="1" a="1"/>
  <c r="W3349" i="1" s="1"/>
  <c r="X3349" i="1" s="1" a="1"/>
  <c r="X3349" i="1" s="1"/>
  <c r="Y3349" i="1" s="1"/>
  <c r="T3351" i="1"/>
  <c r="U3350" i="1"/>
  <c r="T3352" i="1" l="1"/>
  <c r="U3351" i="1"/>
  <c r="V3350" i="1" a="1"/>
  <c r="V3350" i="1" s="1"/>
  <c r="W3350" i="1" a="1"/>
  <c r="W3350" i="1" s="1"/>
  <c r="X3350" i="1" s="1" a="1"/>
  <c r="X3350" i="1" s="1"/>
  <c r="Y3350" i="1" s="1"/>
  <c r="Z3349" i="1" s="1"/>
  <c r="AA3349" i="1" s="1"/>
  <c r="Z3348" i="1"/>
  <c r="AA3348" i="1" l="1"/>
  <c r="AB3349" i="1" s="1"/>
  <c r="AB3350" i="1" s="1"/>
  <c r="V3351" i="1" a="1"/>
  <c r="V3351" i="1" s="1"/>
  <c r="W3351" i="1" a="1"/>
  <c r="W3351" i="1" s="1"/>
  <c r="X3351" i="1" s="1" a="1"/>
  <c r="X3351" i="1" s="1"/>
  <c r="Y3351" i="1" s="1"/>
  <c r="T3353" i="1"/>
  <c r="U3352" i="1"/>
  <c r="W3352" i="1" l="1" a="1"/>
  <c r="W3352" i="1" s="1"/>
  <c r="V3352" i="1" a="1"/>
  <c r="V3352" i="1" s="1"/>
  <c r="T3354" i="1"/>
  <c r="U3353" i="1"/>
  <c r="Z3350" i="1"/>
  <c r="AA3350" i="1" l="1"/>
  <c r="AB3351" i="1" s="1"/>
  <c r="V3353" i="1" a="1"/>
  <c r="V3353" i="1" s="1"/>
  <c r="W3353" i="1" a="1"/>
  <c r="W3353" i="1" s="1"/>
  <c r="X3353" i="1" s="1" a="1"/>
  <c r="X3353" i="1" s="1"/>
  <c r="Y3353" i="1" s="1"/>
  <c r="T3355" i="1"/>
  <c r="U3354" i="1"/>
  <c r="X3352" i="1" a="1"/>
  <c r="X3352" i="1" s="1"/>
  <c r="Y3352" i="1" s="1"/>
  <c r="V3354" i="1" l="1" a="1"/>
  <c r="V3354" i="1" s="1"/>
  <c r="W3354" i="1" a="1"/>
  <c r="W3354" i="1" s="1"/>
  <c r="Z3352" i="1"/>
  <c r="AA3352" i="1" s="1"/>
  <c r="Z3351" i="1"/>
  <c r="T3356" i="1"/>
  <c r="U3355" i="1"/>
  <c r="AA3351" i="1" l="1"/>
  <c r="AB3352" i="1" s="1"/>
  <c r="AB3353" i="1" s="1"/>
  <c r="V3355" i="1" a="1"/>
  <c r="V3355" i="1" s="1"/>
  <c r="W3355" i="1" a="1"/>
  <c r="W3355" i="1" s="1"/>
  <c r="X3355" i="1" s="1" a="1"/>
  <c r="X3355" i="1" s="1"/>
  <c r="Y3355" i="1" s="1"/>
  <c r="T3357" i="1"/>
  <c r="U3356" i="1"/>
  <c r="X3354" i="1" a="1"/>
  <c r="X3354" i="1" s="1"/>
  <c r="Y3354" i="1" s="1"/>
  <c r="Z3354" i="1" l="1"/>
  <c r="AA3354" i="1" s="1"/>
  <c r="Z3353" i="1"/>
  <c r="V3356" i="1" a="1"/>
  <c r="V3356" i="1" s="1"/>
  <c r="W3356" i="1" a="1"/>
  <c r="W3356" i="1" s="1"/>
  <c r="X3356" i="1" s="1" a="1"/>
  <c r="X3356" i="1" s="1"/>
  <c r="Y3356" i="1" s="1"/>
  <c r="T3358" i="1"/>
  <c r="U3357" i="1"/>
  <c r="AA3353" i="1" l="1"/>
  <c r="AB3354" i="1" s="1"/>
  <c r="AB3355" i="1" s="1"/>
  <c r="V3357" i="1" a="1"/>
  <c r="V3357" i="1" s="1"/>
  <c r="W3357" i="1" a="1"/>
  <c r="W3357" i="1" s="1"/>
  <c r="X3357" i="1" s="1" a="1"/>
  <c r="X3357" i="1" s="1"/>
  <c r="Y3357" i="1" s="1"/>
  <c r="T3359" i="1"/>
  <c r="U3358" i="1"/>
  <c r="Z3355" i="1"/>
  <c r="AA3355" i="1" l="1"/>
  <c r="AB3356" i="1" s="1"/>
  <c r="V3358" i="1" a="1"/>
  <c r="V3358" i="1" s="1"/>
  <c r="W3358" i="1" a="1"/>
  <c r="W3358" i="1" s="1"/>
  <c r="X3358" i="1" s="1" a="1"/>
  <c r="X3358" i="1" s="1"/>
  <c r="Y3358" i="1" s="1"/>
  <c r="T3360" i="1"/>
  <c r="U3359" i="1"/>
  <c r="Z3356" i="1"/>
  <c r="AA3356" i="1" l="1"/>
  <c r="AB3357" i="1" s="1"/>
  <c r="V3359" i="1" a="1"/>
  <c r="V3359" i="1" s="1"/>
  <c r="W3359" i="1" a="1"/>
  <c r="W3359" i="1" s="1"/>
  <c r="X3359" i="1" s="1" a="1"/>
  <c r="X3359" i="1" s="1"/>
  <c r="Y3359" i="1" s="1"/>
  <c r="Z3358" i="1" s="1"/>
  <c r="AA3358" i="1" s="1"/>
  <c r="T3361" i="1"/>
  <c r="U3360" i="1"/>
  <c r="Z3357" i="1"/>
  <c r="AA3357" i="1" l="1"/>
  <c r="AB3358" i="1" s="1"/>
  <c r="AB3359" i="1" s="1"/>
  <c r="W3360" i="1" a="1"/>
  <c r="W3360" i="1" s="1"/>
  <c r="V3360" i="1" a="1"/>
  <c r="V3360" i="1" s="1"/>
  <c r="T3362" i="1"/>
  <c r="U3361" i="1"/>
  <c r="V3361" i="1" l="1" a="1"/>
  <c r="V3361" i="1" s="1"/>
  <c r="W3361" i="1" a="1"/>
  <c r="W3361" i="1" s="1"/>
  <c r="X3361" i="1" s="1" a="1"/>
  <c r="X3361" i="1" s="1"/>
  <c r="Y3361" i="1" s="1"/>
  <c r="T3363" i="1"/>
  <c r="U3362" i="1"/>
  <c r="X3360" i="1" a="1"/>
  <c r="X3360" i="1" s="1"/>
  <c r="Y3360" i="1" s="1"/>
  <c r="Z3360" i="1" l="1"/>
  <c r="AA3360" i="1" s="1"/>
  <c r="Z3359" i="1"/>
  <c r="V3362" i="1" a="1"/>
  <c r="V3362" i="1" s="1"/>
  <c r="W3362" i="1" a="1"/>
  <c r="W3362" i="1" s="1"/>
  <c r="X3362" i="1" s="1" a="1"/>
  <c r="X3362" i="1" s="1"/>
  <c r="Y3362" i="1" s="1"/>
  <c r="Z3361" i="1" s="1"/>
  <c r="AA3361" i="1" s="1"/>
  <c r="T3364" i="1"/>
  <c r="U3363" i="1"/>
  <c r="AA3359" i="1" l="1"/>
  <c r="AB3360" i="1" s="1"/>
  <c r="AB3361" i="1" s="1"/>
  <c r="AB3362" i="1" s="1"/>
  <c r="V3363" i="1" a="1"/>
  <c r="V3363" i="1" s="1"/>
  <c r="W3363" i="1" a="1"/>
  <c r="W3363" i="1" s="1"/>
  <c r="X3363" i="1" s="1" a="1"/>
  <c r="X3363" i="1" s="1"/>
  <c r="Y3363" i="1" s="1"/>
  <c r="Z3362" i="1" s="1"/>
  <c r="AA3362" i="1" s="1"/>
  <c r="T3365" i="1"/>
  <c r="U3364" i="1"/>
  <c r="AB3363" i="1" l="1"/>
  <c r="V3364" i="1" a="1"/>
  <c r="V3364" i="1" s="1"/>
  <c r="W3364" i="1" a="1"/>
  <c r="W3364" i="1" s="1"/>
  <c r="X3364" i="1" s="1" a="1"/>
  <c r="X3364" i="1" s="1"/>
  <c r="Y3364" i="1" s="1"/>
  <c r="Z3363" i="1" s="1"/>
  <c r="AA3363" i="1" s="1"/>
  <c r="T3366" i="1"/>
  <c r="U3365" i="1"/>
  <c r="AB3364" i="1" l="1"/>
  <c r="V3365" i="1" a="1"/>
  <c r="V3365" i="1" s="1"/>
  <c r="W3365" i="1" a="1"/>
  <c r="W3365" i="1" s="1"/>
  <c r="X3365" i="1" s="1" a="1"/>
  <c r="X3365" i="1" s="1"/>
  <c r="Y3365" i="1" s="1"/>
  <c r="Z3364" i="1" s="1"/>
  <c r="AA3364" i="1" s="1"/>
  <c r="T3367" i="1"/>
  <c r="U3366" i="1"/>
  <c r="AB3365" i="1" l="1"/>
  <c r="V3366" i="1" a="1"/>
  <c r="V3366" i="1" s="1"/>
  <c r="W3366" i="1" a="1"/>
  <c r="W3366" i="1" s="1"/>
  <c r="X3366" i="1" s="1" a="1"/>
  <c r="X3366" i="1" s="1"/>
  <c r="Y3366" i="1" s="1"/>
  <c r="Z3365" i="1" s="1"/>
  <c r="AA3365" i="1" s="1"/>
  <c r="T3368" i="1"/>
  <c r="U3367" i="1"/>
  <c r="AB3366" i="1" l="1"/>
  <c r="V3367" i="1" a="1"/>
  <c r="V3367" i="1" s="1"/>
  <c r="W3367" i="1" a="1"/>
  <c r="W3367" i="1" s="1"/>
  <c r="X3367" i="1" s="1" a="1"/>
  <c r="X3367" i="1" s="1"/>
  <c r="Y3367" i="1" s="1"/>
  <c r="Z3366" i="1" s="1"/>
  <c r="AA3366" i="1" s="1"/>
  <c r="T3369" i="1"/>
  <c r="U3368" i="1"/>
  <c r="AB3367" i="1" l="1"/>
  <c r="W3368" i="1" a="1"/>
  <c r="W3368" i="1" s="1"/>
  <c r="V3368" i="1" a="1"/>
  <c r="V3368" i="1" s="1"/>
  <c r="T3370" i="1"/>
  <c r="U3369" i="1"/>
  <c r="V3369" i="1" l="1" a="1"/>
  <c r="V3369" i="1" s="1"/>
  <c r="W3369" i="1" a="1"/>
  <c r="W3369" i="1" s="1"/>
  <c r="X3369" i="1" s="1" a="1"/>
  <c r="X3369" i="1" s="1"/>
  <c r="Y3369" i="1" s="1"/>
  <c r="T3371" i="1"/>
  <c r="U3370" i="1"/>
  <c r="X3368" i="1" a="1"/>
  <c r="X3368" i="1" s="1"/>
  <c r="Y3368" i="1" s="1"/>
  <c r="Z3368" i="1" l="1"/>
  <c r="AA3368" i="1" s="1"/>
  <c r="Z3367" i="1"/>
  <c r="V3370" i="1" a="1"/>
  <c r="V3370" i="1" s="1"/>
  <c r="W3370" i="1" a="1"/>
  <c r="W3370" i="1" s="1"/>
  <c r="X3370" i="1" s="1" a="1"/>
  <c r="X3370" i="1" s="1"/>
  <c r="Y3370" i="1" s="1"/>
  <c r="Z3369" i="1" s="1"/>
  <c r="AA3369" i="1" s="1"/>
  <c r="T3372" i="1"/>
  <c r="U3371" i="1"/>
  <c r="AA3367" i="1" l="1"/>
  <c r="AB3368" i="1" s="1"/>
  <c r="AB3369" i="1" s="1"/>
  <c r="AB3370" i="1" s="1"/>
  <c r="W3371" i="1" a="1"/>
  <c r="W3371" i="1" s="1"/>
  <c r="V3371" i="1" a="1"/>
  <c r="V3371" i="1" s="1"/>
  <c r="T3373" i="1"/>
  <c r="U3372" i="1"/>
  <c r="V3372" i="1" l="1" a="1"/>
  <c r="V3372" i="1" s="1"/>
  <c r="W3372" i="1" a="1"/>
  <c r="W3372" i="1" s="1"/>
  <c r="X3372" i="1" s="1" a="1"/>
  <c r="X3372" i="1" s="1"/>
  <c r="Y3372" i="1" s="1"/>
  <c r="T3374" i="1"/>
  <c r="U3373" i="1"/>
  <c r="X3371" i="1" a="1"/>
  <c r="X3371" i="1" s="1"/>
  <c r="Y3371" i="1" s="1"/>
  <c r="Z3371" i="1" l="1"/>
  <c r="AA3371" i="1" s="1"/>
  <c r="Z3370" i="1"/>
  <c r="V3373" i="1" a="1"/>
  <c r="V3373" i="1" s="1"/>
  <c r="W3373" i="1" a="1"/>
  <c r="W3373" i="1" s="1"/>
  <c r="X3373" i="1" s="1" a="1"/>
  <c r="X3373" i="1" s="1"/>
  <c r="Y3373" i="1" s="1"/>
  <c r="Z3372" i="1" s="1"/>
  <c r="AA3372" i="1" s="1"/>
  <c r="T3375" i="1"/>
  <c r="U3374" i="1"/>
  <c r="AA3370" i="1" l="1"/>
  <c r="AB3371" i="1" s="1"/>
  <c r="AB3372" i="1" s="1"/>
  <c r="AB3373" i="1" s="1"/>
  <c r="W3374" i="1" a="1"/>
  <c r="W3374" i="1" s="1"/>
  <c r="V3374" i="1" a="1"/>
  <c r="V3374" i="1" s="1"/>
  <c r="T3376" i="1"/>
  <c r="U3375" i="1"/>
  <c r="V3375" i="1" l="1" a="1"/>
  <c r="V3375" i="1" s="1"/>
  <c r="W3375" i="1" a="1"/>
  <c r="W3375" i="1" s="1"/>
  <c r="X3375" i="1" s="1" a="1"/>
  <c r="X3375" i="1" s="1"/>
  <c r="Y3375" i="1" s="1"/>
  <c r="T3377" i="1"/>
  <c r="U3376" i="1"/>
  <c r="X3374" i="1" a="1"/>
  <c r="X3374" i="1" s="1"/>
  <c r="Y3374" i="1" s="1"/>
  <c r="Z3374" i="1" l="1"/>
  <c r="AA3374" i="1" s="1"/>
  <c r="Z3373" i="1"/>
  <c r="V3376" i="1" a="1"/>
  <c r="V3376" i="1" s="1"/>
  <c r="W3376" i="1" a="1"/>
  <c r="W3376" i="1" s="1"/>
  <c r="X3376" i="1" s="1" a="1"/>
  <c r="X3376" i="1" s="1"/>
  <c r="Y3376" i="1" s="1"/>
  <c r="Z3375" i="1" s="1"/>
  <c r="AA3375" i="1" s="1"/>
  <c r="T3378" i="1"/>
  <c r="U3377" i="1"/>
  <c r="AA3373" i="1" l="1"/>
  <c r="AB3374" i="1" s="1"/>
  <c r="AB3375" i="1" s="1"/>
  <c r="AB3376" i="1" s="1"/>
  <c r="V3377" i="1" a="1"/>
  <c r="V3377" i="1" s="1"/>
  <c r="W3377" i="1" a="1"/>
  <c r="W3377" i="1" s="1"/>
  <c r="X3377" i="1" s="1" a="1"/>
  <c r="X3377" i="1" s="1"/>
  <c r="Y3377" i="1" s="1"/>
  <c r="Z3376" i="1" s="1"/>
  <c r="AA3376" i="1" s="1"/>
  <c r="T3379" i="1"/>
  <c r="U3378" i="1"/>
  <c r="AB3377" i="1" l="1"/>
  <c r="V3378" i="1" a="1"/>
  <c r="V3378" i="1" s="1"/>
  <c r="W3378" i="1" a="1"/>
  <c r="W3378" i="1" s="1"/>
  <c r="X3378" i="1" s="1" a="1"/>
  <c r="X3378" i="1" s="1"/>
  <c r="Y3378" i="1" s="1"/>
  <c r="Z3377" i="1" s="1"/>
  <c r="AA3377" i="1" s="1"/>
  <c r="T3380" i="1"/>
  <c r="U3379" i="1"/>
  <c r="AB3378" i="1" l="1"/>
  <c r="W3379" i="1" a="1"/>
  <c r="W3379" i="1" s="1"/>
  <c r="V3379" i="1" a="1"/>
  <c r="V3379" i="1" s="1"/>
  <c r="T3381" i="1"/>
  <c r="U3380" i="1"/>
  <c r="V3380" i="1" l="1" a="1"/>
  <c r="V3380" i="1" s="1"/>
  <c r="W3380" i="1" a="1"/>
  <c r="W3380" i="1" s="1"/>
  <c r="X3380" i="1" s="1" a="1"/>
  <c r="X3380" i="1" s="1"/>
  <c r="Y3380" i="1" s="1"/>
  <c r="T3382" i="1"/>
  <c r="U3381" i="1"/>
  <c r="X3379" i="1" a="1"/>
  <c r="X3379" i="1" s="1"/>
  <c r="Y3379" i="1" s="1"/>
  <c r="Z3379" i="1" l="1"/>
  <c r="AA3379" i="1" s="1"/>
  <c r="Z3378" i="1"/>
  <c r="V3381" i="1" a="1"/>
  <c r="V3381" i="1" s="1"/>
  <c r="W3381" i="1" a="1"/>
  <c r="W3381" i="1" s="1"/>
  <c r="X3381" i="1" s="1" a="1"/>
  <c r="X3381" i="1" s="1"/>
  <c r="Y3381" i="1" s="1"/>
  <c r="T3383" i="1"/>
  <c r="U3382" i="1"/>
  <c r="Z3380" i="1"/>
  <c r="AA3380" i="1" s="1"/>
  <c r="AA3378" i="1" l="1"/>
  <c r="AB3379" i="1" s="1"/>
  <c r="AB3380" i="1" s="1"/>
  <c r="AB3381" i="1" s="1"/>
  <c r="V3382" i="1" a="1"/>
  <c r="V3382" i="1" s="1"/>
  <c r="W3382" i="1" a="1"/>
  <c r="W3382" i="1" s="1"/>
  <c r="X3382" i="1" s="1" a="1"/>
  <c r="X3382" i="1" s="1"/>
  <c r="Y3382" i="1" s="1"/>
  <c r="Z3381" i="1" s="1"/>
  <c r="AA3381" i="1" s="1"/>
  <c r="T3384" i="1"/>
  <c r="U3383" i="1"/>
  <c r="AB3382" i="1" l="1"/>
  <c r="V3383" i="1" a="1"/>
  <c r="V3383" i="1" s="1"/>
  <c r="W3383" i="1" a="1"/>
  <c r="W3383" i="1" s="1"/>
  <c r="X3383" i="1" s="1" a="1"/>
  <c r="X3383" i="1" s="1"/>
  <c r="Y3383" i="1" s="1"/>
  <c r="Z3382" i="1" s="1"/>
  <c r="AA3382" i="1" s="1"/>
  <c r="T3385" i="1"/>
  <c r="U3384" i="1"/>
  <c r="AB3383" i="1" l="1"/>
  <c r="V3384" i="1" a="1"/>
  <c r="V3384" i="1" s="1"/>
  <c r="W3384" i="1" a="1"/>
  <c r="W3384" i="1" s="1"/>
  <c r="X3384" i="1" s="1" a="1"/>
  <c r="X3384" i="1" s="1"/>
  <c r="Y3384" i="1" s="1"/>
  <c r="Z3383" i="1" s="1"/>
  <c r="AA3383" i="1" s="1"/>
  <c r="T3386" i="1"/>
  <c r="U3385" i="1"/>
  <c r="AB3384" i="1" l="1"/>
  <c r="T3387" i="1"/>
  <c r="U3386" i="1"/>
  <c r="V3385" i="1" a="1"/>
  <c r="V3385" i="1" s="1"/>
  <c r="W3385" i="1" a="1"/>
  <c r="W3385" i="1" s="1"/>
  <c r="X3385" i="1" s="1" a="1"/>
  <c r="X3385" i="1" s="1"/>
  <c r="Y3385" i="1" s="1"/>
  <c r="Z3384" i="1" s="1"/>
  <c r="AA3384" i="1" s="1"/>
  <c r="AB3385" i="1" l="1"/>
  <c r="V3386" i="1" a="1"/>
  <c r="V3386" i="1" s="1"/>
  <c r="W3386" i="1" a="1"/>
  <c r="W3386" i="1" s="1"/>
  <c r="X3386" i="1" s="1" a="1"/>
  <c r="X3386" i="1" s="1"/>
  <c r="Y3386" i="1" s="1"/>
  <c r="T3388" i="1"/>
  <c r="U3387" i="1"/>
  <c r="V3387" i="1" l="1" a="1"/>
  <c r="V3387" i="1" s="1"/>
  <c r="W3387" i="1" a="1"/>
  <c r="W3387" i="1" s="1"/>
  <c r="X3387" i="1" s="1" a="1"/>
  <c r="X3387" i="1" s="1"/>
  <c r="Y3387" i="1" s="1"/>
  <c r="Z3386" i="1" s="1"/>
  <c r="AA3386" i="1" s="1"/>
  <c r="T3389" i="1"/>
  <c r="U3388" i="1"/>
  <c r="Z3385" i="1"/>
  <c r="AA3385" i="1" l="1"/>
  <c r="AB3386" i="1" s="1"/>
  <c r="AB3387" i="1" s="1"/>
  <c r="V3388" i="1" a="1"/>
  <c r="V3388" i="1" s="1"/>
  <c r="W3388" i="1" a="1"/>
  <c r="W3388" i="1" s="1"/>
  <c r="X3388" i="1" s="1" a="1"/>
  <c r="X3388" i="1" s="1"/>
  <c r="Y3388" i="1" s="1"/>
  <c r="Z3387" i="1" s="1"/>
  <c r="T3390" i="1"/>
  <c r="U3389" i="1"/>
  <c r="AA3387" i="1" l="1"/>
  <c r="AB3388" i="1" s="1"/>
  <c r="V3389" i="1" a="1"/>
  <c r="V3389" i="1" s="1"/>
  <c r="W3389" i="1" a="1"/>
  <c r="W3389" i="1" s="1"/>
  <c r="X3389" i="1" s="1" a="1"/>
  <c r="X3389" i="1" s="1"/>
  <c r="Y3389" i="1" s="1"/>
  <c r="Z3388" i="1" s="1"/>
  <c r="T3391" i="1"/>
  <c r="U3390" i="1"/>
  <c r="AA3388" i="1" l="1"/>
  <c r="AB3389" i="1" s="1"/>
  <c r="V3390" i="1" a="1"/>
  <c r="V3390" i="1" s="1"/>
  <c r="W3390" i="1" a="1"/>
  <c r="W3390" i="1" s="1"/>
  <c r="X3390" i="1" s="1" a="1"/>
  <c r="X3390" i="1" s="1"/>
  <c r="Y3390" i="1" s="1"/>
  <c r="Z3389" i="1" s="1"/>
  <c r="T3392" i="1"/>
  <c r="U3391" i="1"/>
  <c r="AA3389" i="1" l="1"/>
  <c r="AB3390" i="1" s="1"/>
  <c r="W3391" i="1" a="1"/>
  <c r="W3391" i="1" s="1"/>
  <c r="V3391" i="1" a="1"/>
  <c r="V3391" i="1" s="1"/>
  <c r="T3393" i="1"/>
  <c r="U3392" i="1"/>
  <c r="V3392" i="1" l="1" a="1"/>
  <c r="V3392" i="1" s="1"/>
  <c r="W3392" i="1" a="1"/>
  <c r="W3392" i="1" s="1"/>
  <c r="X3392" i="1" s="1" a="1"/>
  <c r="X3392" i="1" s="1"/>
  <c r="Y3392" i="1" s="1"/>
  <c r="T3394" i="1"/>
  <c r="U3393" i="1"/>
  <c r="X3391" i="1" a="1"/>
  <c r="X3391" i="1" s="1"/>
  <c r="Y3391" i="1" s="1"/>
  <c r="Z3391" i="1" l="1"/>
  <c r="AA3391" i="1" s="1"/>
  <c r="Z3390" i="1"/>
  <c r="V3393" i="1" a="1"/>
  <c r="V3393" i="1" s="1"/>
  <c r="W3393" i="1" a="1"/>
  <c r="W3393" i="1" s="1"/>
  <c r="X3393" i="1" s="1" a="1"/>
  <c r="X3393" i="1" s="1"/>
  <c r="Y3393" i="1" s="1"/>
  <c r="Z3392" i="1" s="1"/>
  <c r="AA3392" i="1" s="1"/>
  <c r="T3395" i="1"/>
  <c r="U3394" i="1"/>
  <c r="AA3390" i="1" l="1"/>
  <c r="AB3391" i="1" s="1"/>
  <c r="AB3392" i="1" s="1"/>
  <c r="AB3393" i="1" s="1"/>
  <c r="V3394" i="1" a="1"/>
  <c r="V3394" i="1" s="1"/>
  <c r="W3394" i="1" a="1"/>
  <c r="W3394" i="1" s="1"/>
  <c r="X3394" i="1" s="1" a="1"/>
  <c r="X3394" i="1" s="1"/>
  <c r="Y3394" i="1" s="1"/>
  <c r="Z3393" i="1" s="1"/>
  <c r="AA3393" i="1" s="1"/>
  <c r="T3396" i="1"/>
  <c r="U3395" i="1"/>
  <c r="AB3394" i="1" l="1"/>
  <c r="V3395" i="1" a="1"/>
  <c r="V3395" i="1" s="1"/>
  <c r="W3395" i="1" a="1"/>
  <c r="W3395" i="1" s="1"/>
  <c r="X3395" i="1" s="1" a="1"/>
  <c r="X3395" i="1" s="1"/>
  <c r="Y3395" i="1" s="1"/>
  <c r="Z3394" i="1" s="1"/>
  <c r="AA3394" i="1" s="1"/>
  <c r="T3397" i="1"/>
  <c r="U3396" i="1"/>
  <c r="AB3395" i="1" l="1"/>
  <c r="V3396" i="1" a="1"/>
  <c r="V3396" i="1" s="1"/>
  <c r="W3396" i="1" a="1"/>
  <c r="W3396" i="1" s="1"/>
  <c r="X3396" i="1" s="1" a="1"/>
  <c r="X3396" i="1" s="1"/>
  <c r="Y3396" i="1" s="1"/>
  <c r="Z3395" i="1" s="1"/>
  <c r="AA3395" i="1" s="1"/>
  <c r="T3398" i="1"/>
  <c r="U3397" i="1"/>
  <c r="AB3396" i="1" l="1"/>
  <c r="V3397" i="1" a="1"/>
  <c r="V3397" i="1" s="1"/>
  <c r="W3397" i="1" a="1"/>
  <c r="W3397" i="1" s="1"/>
  <c r="X3397" i="1" s="1" a="1"/>
  <c r="X3397" i="1" s="1"/>
  <c r="Y3397" i="1" s="1"/>
  <c r="Z3396" i="1" s="1"/>
  <c r="AA3396" i="1" s="1"/>
  <c r="T3399" i="1"/>
  <c r="U3398" i="1"/>
  <c r="AB3397" i="1" l="1"/>
  <c r="V3398" i="1" a="1"/>
  <c r="V3398" i="1" s="1"/>
  <c r="W3398" i="1" a="1"/>
  <c r="W3398" i="1" s="1"/>
  <c r="X3398" i="1" s="1" a="1"/>
  <c r="X3398" i="1" s="1"/>
  <c r="Y3398" i="1" s="1"/>
  <c r="Z3397" i="1" s="1"/>
  <c r="AA3397" i="1" s="1"/>
  <c r="T3400" i="1"/>
  <c r="U3399" i="1"/>
  <c r="AB3398" i="1" l="1"/>
  <c r="V3399" i="1" a="1"/>
  <c r="V3399" i="1" s="1"/>
  <c r="W3399" i="1" a="1"/>
  <c r="W3399" i="1" s="1"/>
  <c r="X3399" i="1" s="1" a="1"/>
  <c r="X3399" i="1" s="1"/>
  <c r="Y3399" i="1" s="1"/>
  <c r="Z3398" i="1" s="1"/>
  <c r="AA3398" i="1" s="1"/>
  <c r="T3401" i="1"/>
  <c r="U3400" i="1"/>
  <c r="AB3399" i="1" l="1"/>
  <c r="V3400" i="1" a="1"/>
  <c r="V3400" i="1" s="1"/>
  <c r="W3400" i="1" a="1"/>
  <c r="W3400" i="1" s="1"/>
  <c r="X3400" i="1" s="1" a="1"/>
  <c r="X3400" i="1" s="1"/>
  <c r="Y3400" i="1" s="1"/>
  <c r="Z3399" i="1" s="1"/>
  <c r="AA3399" i="1" s="1"/>
  <c r="T3402" i="1"/>
  <c r="U3401" i="1"/>
  <c r="AB3400" i="1" l="1"/>
  <c r="V3401" i="1" a="1"/>
  <c r="V3401" i="1" s="1"/>
  <c r="W3401" i="1" a="1"/>
  <c r="W3401" i="1" s="1"/>
  <c r="X3401" i="1" s="1" a="1"/>
  <c r="X3401" i="1" s="1"/>
  <c r="Y3401" i="1" s="1"/>
  <c r="Z3400" i="1" s="1"/>
  <c r="AA3400" i="1" s="1"/>
  <c r="T3403" i="1"/>
  <c r="U3402" i="1"/>
  <c r="AB3401" i="1" l="1"/>
  <c r="V3402" i="1" a="1"/>
  <c r="V3402" i="1" s="1"/>
  <c r="W3402" i="1" a="1"/>
  <c r="W3402" i="1" s="1"/>
  <c r="X3402" i="1" s="1" a="1"/>
  <c r="X3402" i="1" s="1"/>
  <c r="Y3402" i="1" s="1"/>
  <c r="Z3401" i="1" s="1"/>
  <c r="AA3401" i="1" s="1"/>
  <c r="T3404" i="1"/>
  <c r="U3403" i="1"/>
  <c r="AB3402" i="1" l="1"/>
  <c r="W3403" i="1" a="1"/>
  <c r="W3403" i="1" s="1"/>
  <c r="V3403" i="1" a="1"/>
  <c r="V3403" i="1" s="1"/>
  <c r="T3405" i="1"/>
  <c r="U3404" i="1"/>
  <c r="V3404" i="1" l="1" a="1"/>
  <c r="V3404" i="1" s="1"/>
  <c r="W3404" i="1" a="1"/>
  <c r="W3404" i="1" s="1"/>
  <c r="X3404" i="1" s="1" a="1"/>
  <c r="X3404" i="1" s="1"/>
  <c r="Y3404" i="1" s="1"/>
  <c r="T3406" i="1"/>
  <c r="U3405" i="1"/>
  <c r="X3403" i="1" a="1"/>
  <c r="X3403" i="1" s="1"/>
  <c r="Y3403" i="1" s="1"/>
  <c r="Z3403" i="1" l="1"/>
  <c r="AA3403" i="1" s="1"/>
  <c r="Z3402" i="1"/>
  <c r="V3405" i="1" a="1"/>
  <c r="V3405" i="1" s="1"/>
  <c r="W3405" i="1" a="1"/>
  <c r="W3405" i="1" s="1"/>
  <c r="X3405" i="1" s="1" a="1"/>
  <c r="X3405" i="1" s="1"/>
  <c r="Y3405" i="1" s="1"/>
  <c r="Z3404" i="1" s="1"/>
  <c r="AA3404" i="1" s="1"/>
  <c r="T3407" i="1"/>
  <c r="U3406" i="1"/>
  <c r="AA3402" i="1" l="1"/>
  <c r="AB3403" i="1" s="1"/>
  <c r="AB3404" i="1" s="1"/>
  <c r="AB3405" i="1" s="1"/>
  <c r="W3406" i="1" a="1"/>
  <c r="W3406" i="1" s="1"/>
  <c r="V3406" i="1" a="1"/>
  <c r="V3406" i="1" s="1"/>
  <c r="T3408" i="1"/>
  <c r="U3407" i="1"/>
  <c r="V3407" i="1" l="1" a="1"/>
  <c r="V3407" i="1" s="1"/>
  <c r="W3407" i="1" a="1"/>
  <c r="W3407" i="1" s="1"/>
  <c r="X3407" i="1" s="1" a="1"/>
  <c r="X3407" i="1" s="1"/>
  <c r="Y3407" i="1" s="1"/>
  <c r="T3409" i="1"/>
  <c r="U3408" i="1"/>
  <c r="X3406" i="1" a="1"/>
  <c r="X3406" i="1" s="1"/>
  <c r="Y3406" i="1" s="1"/>
  <c r="Z3406" i="1" l="1"/>
  <c r="AA3406" i="1" s="1"/>
  <c r="Z3405" i="1"/>
  <c r="V3408" i="1" a="1"/>
  <c r="V3408" i="1" s="1"/>
  <c r="W3408" i="1" a="1"/>
  <c r="W3408" i="1" s="1"/>
  <c r="X3408" i="1" s="1" a="1"/>
  <c r="X3408" i="1" s="1"/>
  <c r="Y3408" i="1" s="1"/>
  <c r="Z3407" i="1" s="1"/>
  <c r="AA3407" i="1" s="1"/>
  <c r="T3410" i="1"/>
  <c r="U3409" i="1"/>
  <c r="AA3405" i="1" l="1"/>
  <c r="AB3406" i="1" s="1"/>
  <c r="AB3407" i="1" s="1"/>
  <c r="AB3408" i="1" s="1"/>
  <c r="W3409" i="1" a="1"/>
  <c r="W3409" i="1" s="1"/>
  <c r="V3409" i="1" a="1"/>
  <c r="V3409" i="1" s="1"/>
  <c r="T3411" i="1"/>
  <c r="U3410" i="1"/>
  <c r="V3410" i="1" l="1" a="1"/>
  <c r="V3410" i="1" s="1"/>
  <c r="W3410" i="1" a="1"/>
  <c r="W3410" i="1" s="1"/>
  <c r="X3410" i="1" s="1" a="1"/>
  <c r="X3410" i="1" s="1"/>
  <c r="Y3410" i="1" s="1"/>
  <c r="T3412" i="1"/>
  <c r="U3411" i="1"/>
  <c r="X3409" i="1" a="1"/>
  <c r="X3409" i="1" s="1"/>
  <c r="Y3409" i="1" s="1"/>
  <c r="Z3409" i="1" l="1"/>
  <c r="AA3409" i="1" s="1"/>
  <c r="Z3408" i="1"/>
  <c r="V3411" i="1" a="1"/>
  <c r="V3411" i="1" s="1"/>
  <c r="W3411" i="1" a="1"/>
  <c r="W3411" i="1" s="1"/>
  <c r="X3411" i="1" s="1" a="1"/>
  <c r="X3411" i="1" s="1"/>
  <c r="Y3411" i="1" s="1"/>
  <c r="Z3410" i="1" s="1"/>
  <c r="AA3410" i="1" s="1"/>
  <c r="T3413" i="1"/>
  <c r="U3412" i="1"/>
  <c r="AA3408" i="1" l="1"/>
  <c r="AB3409" i="1" s="1"/>
  <c r="AB3410" i="1" s="1"/>
  <c r="AB3411" i="1" s="1"/>
  <c r="W3412" i="1" a="1"/>
  <c r="W3412" i="1" s="1"/>
  <c r="V3412" i="1" a="1"/>
  <c r="V3412" i="1" s="1"/>
  <c r="T3414" i="1"/>
  <c r="U3413" i="1"/>
  <c r="V3413" i="1" l="1" a="1"/>
  <c r="V3413" i="1" s="1"/>
  <c r="W3413" i="1" a="1"/>
  <c r="W3413" i="1" s="1"/>
  <c r="X3413" i="1" s="1" a="1"/>
  <c r="X3413" i="1" s="1"/>
  <c r="Y3413" i="1" s="1"/>
  <c r="T3415" i="1"/>
  <c r="U3414" i="1"/>
  <c r="X3412" i="1" a="1"/>
  <c r="X3412" i="1" s="1"/>
  <c r="Y3412" i="1" s="1"/>
  <c r="Z3412" i="1" l="1"/>
  <c r="AA3412" i="1" s="1"/>
  <c r="Z3411" i="1"/>
  <c r="V3414" i="1" a="1"/>
  <c r="V3414" i="1" s="1"/>
  <c r="W3414" i="1" a="1"/>
  <c r="W3414" i="1" s="1"/>
  <c r="X3414" i="1" s="1" a="1"/>
  <c r="X3414" i="1" s="1"/>
  <c r="Y3414" i="1" s="1"/>
  <c r="Z3413" i="1" s="1"/>
  <c r="AA3413" i="1" s="1"/>
  <c r="T3416" i="1"/>
  <c r="U3415" i="1"/>
  <c r="AA3411" i="1" l="1"/>
  <c r="AB3412" i="1" s="1"/>
  <c r="AB3413" i="1" s="1"/>
  <c r="AB3414" i="1" s="1"/>
  <c r="V3415" i="1" a="1"/>
  <c r="V3415" i="1" s="1"/>
  <c r="W3415" i="1" a="1"/>
  <c r="W3415" i="1" s="1"/>
  <c r="X3415" i="1" s="1" a="1"/>
  <c r="X3415" i="1" s="1"/>
  <c r="Y3415" i="1" s="1"/>
  <c r="Z3414" i="1" s="1"/>
  <c r="AA3414" i="1" s="1"/>
  <c r="T3417" i="1"/>
  <c r="U3416" i="1"/>
  <c r="AB3415" i="1" l="1"/>
  <c r="V3416" i="1" a="1"/>
  <c r="V3416" i="1" s="1"/>
  <c r="W3416" i="1" a="1"/>
  <c r="W3416" i="1" s="1"/>
  <c r="X3416" i="1" s="1" a="1"/>
  <c r="X3416" i="1" s="1"/>
  <c r="Y3416" i="1" s="1"/>
  <c r="Z3415" i="1" s="1"/>
  <c r="AA3415" i="1" s="1"/>
  <c r="T3418" i="1"/>
  <c r="U3417" i="1"/>
  <c r="AB3416" i="1" l="1"/>
  <c r="T3419" i="1"/>
  <c r="U3418" i="1"/>
  <c r="V3417" i="1" a="1"/>
  <c r="V3417" i="1" s="1"/>
  <c r="W3417" i="1" a="1"/>
  <c r="W3417" i="1" s="1"/>
  <c r="X3417" i="1" s="1" a="1"/>
  <c r="X3417" i="1" s="1"/>
  <c r="Y3417" i="1" s="1"/>
  <c r="Z3416" i="1" s="1"/>
  <c r="AA3416" i="1" s="1"/>
  <c r="AB3417" i="1" l="1"/>
  <c r="V3418" i="1" a="1"/>
  <c r="V3418" i="1" s="1"/>
  <c r="W3418" i="1" a="1"/>
  <c r="W3418" i="1" s="1"/>
  <c r="X3418" i="1" s="1" a="1"/>
  <c r="X3418" i="1" s="1"/>
  <c r="Y3418" i="1" s="1"/>
  <c r="T3420" i="1"/>
  <c r="U3419" i="1"/>
  <c r="V3419" i="1" l="1" a="1"/>
  <c r="V3419" i="1" s="1"/>
  <c r="W3419" i="1" a="1"/>
  <c r="W3419" i="1" s="1"/>
  <c r="X3419" i="1" s="1" a="1"/>
  <c r="X3419" i="1" s="1"/>
  <c r="Y3419" i="1" s="1"/>
  <c r="Z3418" i="1" s="1"/>
  <c r="AA3418" i="1" s="1"/>
  <c r="T3421" i="1"/>
  <c r="U3420" i="1"/>
  <c r="Z3417" i="1"/>
  <c r="AA3417" i="1" l="1"/>
  <c r="AB3418" i="1" s="1"/>
  <c r="AB3419" i="1" s="1"/>
  <c r="V3420" i="1" a="1"/>
  <c r="V3420" i="1" s="1"/>
  <c r="W3420" i="1" a="1"/>
  <c r="W3420" i="1" s="1"/>
  <c r="X3420" i="1" s="1" a="1"/>
  <c r="X3420" i="1" s="1"/>
  <c r="Y3420" i="1" s="1"/>
  <c r="Z3419" i="1" s="1"/>
  <c r="T3422" i="1"/>
  <c r="U3421" i="1"/>
  <c r="AA3419" i="1" l="1"/>
  <c r="AB3420" i="1" s="1"/>
  <c r="V3421" i="1" a="1"/>
  <c r="V3421" i="1" s="1"/>
  <c r="W3421" i="1" a="1"/>
  <c r="W3421" i="1" s="1"/>
  <c r="X3421" i="1" s="1" a="1"/>
  <c r="X3421" i="1" s="1"/>
  <c r="Y3421" i="1" s="1"/>
  <c r="Z3420" i="1" s="1"/>
  <c r="T3423" i="1"/>
  <c r="U3422" i="1"/>
  <c r="AA3420" i="1" l="1"/>
  <c r="AB3421" i="1" s="1"/>
  <c r="V3422" i="1" a="1"/>
  <c r="V3422" i="1" s="1"/>
  <c r="W3422" i="1" a="1"/>
  <c r="W3422" i="1" s="1"/>
  <c r="X3422" i="1" s="1" a="1"/>
  <c r="X3422" i="1" s="1"/>
  <c r="Y3422" i="1" s="1"/>
  <c r="Z3421" i="1" s="1"/>
  <c r="T3424" i="1"/>
  <c r="U3423" i="1"/>
  <c r="AA3421" i="1" l="1"/>
  <c r="AB3422" i="1" s="1"/>
  <c r="W3423" i="1" a="1"/>
  <c r="W3423" i="1" s="1"/>
  <c r="X3423" i="1" s="1" a="1"/>
  <c r="X3423" i="1" s="1"/>
  <c r="Y3423" i="1" s="1"/>
  <c r="Z3422" i="1" s="1"/>
  <c r="V3423" i="1" a="1"/>
  <c r="V3423" i="1" s="1"/>
  <c r="T3425" i="1"/>
  <c r="U3424" i="1"/>
  <c r="AA3422" i="1" l="1"/>
  <c r="AB3423" i="1" s="1"/>
  <c r="V3424" i="1" a="1"/>
  <c r="V3424" i="1" s="1"/>
  <c r="W3424" i="1" a="1"/>
  <c r="W3424" i="1" s="1"/>
  <c r="X3424" i="1" s="1" a="1"/>
  <c r="X3424" i="1" s="1"/>
  <c r="Y3424" i="1" s="1"/>
  <c r="Z3423" i="1" s="1"/>
  <c r="T3426" i="1"/>
  <c r="U3425" i="1"/>
  <c r="AA3423" i="1" l="1"/>
  <c r="AB3424" i="1" s="1"/>
  <c r="V3425" i="1" a="1"/>
  <c r="V3425" i="1" s="1"/>
  <c r="W3425" i="1" a="1"/>
  <c r="W3425" i="1" s="1"/>
  <c r="T3427" i="1"/>
  <c r="U3426" i="1"/>
  <c r="X3425" i="1" l="1" a="1"/>
  <c r="X3425" i="1" s="1"/>
  <c r="Y3425" i="1" s="1"/>
  <c r="W3426" i="1" a="1"/>
  <c r="W3426" i="1" s="1"/>
  <c r="V3426" i="1" a="1"/>
  <c r="V3426" i="1" s="1"/>
  <c r="T3428" i="1"/>
  <c r="U3427" i="1"/>
  <c r="T3429" i="1" l="1"/>
  <c r="U3428" i="1"/>
  <c r="Z3424" i="1"/>
  <c r="V3427" i="1" a="1"/>
  <c r="V3427" i="1" s="1"/>
  <c r="W3427" i="1" a="1"/>
  <c r="W3427" i="1" s="1"/>
  <c r="X3427" i="1" s="1" a="1"/>
  <c r="X3427" i="1" s="1"/>
  <c r="Y3427" i="1" s="1"/>
  <c r="X3426" i="1" a="1"/>
  <c r="X3426" i="1" s="1"/>
  <c r="Y3426" i="1" s="1"/>
  <c r="Z3426" i="1" l="1"/>
  <c r="AA3426" i="1" s="1"/>
  <c r="AA3424" i="1"/>
  <c r="AB3425" i="1" s="1"/>
  <c r="V3428" i="1" a="1"/>
  <c r="V3428" i="1" s="1"/>
  <c r="W3428" i="1" a="1"/>
  <c r="W3428" i="1" s="1"/>
  <c r="X3428" i="1" s="1" a="1"/>
  <c r="X3428" i="1" s="1"/>
  <c r="Y3428" i="1" s="1"/>
  <c r="Z3425" i="1"/>
  <c r="T3430" i="1"/>
  <c r="U3429" i="1"/>
  <c r="AA3425" i="1" l="1"/>
  <c r="AB3426" i="1" s="1"/>
  <c r="AB3427" i="1" s="1"/>
  <c r="W3429" i="1" a="1"/>
  <c r="W3429" i="1" s="1"/>
  <c r="X3429" i="1" s="1" a="1"/>
  <c r="X3429" i="1" s="1"/>
  <c r="Y3429" i="1" s="1"/>
  <c r="Z3428" i="1" s="1"/>
  <c r="AA3428" i="1" s="1"/>
  <c r="V3429" i="1" a="1"/>
  <c r="V3429" i="1" s="1"/>
  <c r="T3431" i="1"/>
  <c r="U3430" i="1"/>
  <c r="Z3427" i="1"/>
  <c r="AA3427" i="1" l="1"/>
  <c r="AB3428" i="1" s="1"/>
  <c r="AB3429" i="1" s="1"/>
  <c r="V3430" i="1" a="1"/>
  <c r="V3430" i="1" s="1"/>
  <c r="W3430" i="1" a="1"/>
  <c r="W3430" i="1" s="1"/>
  <c r="X3430" i="1" s="1" a="1"/>
  <c r="X3430" i="1" s="1"/>
  <c r="Y3430" i="1" s="1"/>
  <c r="T3432" i="1"/>
  <c r="U3431" i="1"/>
  <c r="Z3429" i="1" l="1"/>
  <c r="V3431" i="1" a="1"/>
  <c r="V3431" i="1" s="1"/>
  <c r="W3431" i="1" a="1"/>
  <c r="W3431" i="1" s="1"/>
  <c r="T3433" i="1"/>
  <c r="U3432" i="1"/>
  <c r="AA3429" i="1" l="1"/>
  <c r="AB3430" i="1" s="1"/>
  <c r="X3431" i="1" a="1"/>
  <c r="X3431" i="1" s="1"/>
  <c r="Y3431" i="1" s="1"/>
  <c r="W3432" i="1" a="1"/>
  <c r="W3432" i="1" s="1"/>
  <c r="X3432" i="1" s="1" a="1"/>
  <c r="X3432" i="1" s="1"/>
  <c r="Y3432" i="1" s="1"/>
  <c r="V3432" i="1" a="1"/>
  <c r="V3432" i="1" s="1"/>
  <c r="T3434" i="1"/>
  <c r="U3433" i="1"/>
  <c r="V3433" i="1" l="1" a="1"/>
  <c r="V3433" i="1" s="1"/>
  <c r="W3433" i="1" a="1"/>
  <c r="W3433" i="1" s="1"/>
  <c r="X3433" i="1" s="1" a="1"/>
  <c r="X3433" i="1" s="1"/>
  <c r="Y3433" i="1" s="1"/>
  <c r="Z3432" i="1" s="1"/>
  <c r="AA3432" i="1" s="1"/>
  <c r="T3435" i="1"/>
  <c r="U3434" i="1"/>
  <c r="Z3431" i="1"/>
  <c r="AA3431" i="1" s="1"/>
  <c r="Z3430" i="1"/>
  <c r="AA3430" i="1" l="1"/>
  <c r="AB3431" i="1" s="1"/>
  <c r="AB3432" i="1" s="1"/>
  <c r="AB3433" i="1" s="1"/>
  <c r="T3436" i="1"/>
  <c r="U3435" i="1"/>
  <c r="V3434" i="1" a="1"/>
  <c r="V3434" i="1" s="1"/>
  <c r="W3434" i="1" a="1"/>
  <c r="W3434" i="1" s="1"/>
  <c r="T3437" i="1" l="1"/>
  <c r="U3436" i="1"/>
  <c r="X3434" i="1" a="1"/>
  <c r="X3434" i="1" s="1"/>
  <c r="Y3434" i="1" s="1"/>
  <c r="V3435" i="1" a="1"/>
  <c r="V3435" i="1" s="1"/>
  <c r="W3435" i="1" a="1"/>
  <c r="W3435" i="1" s="1"/>
  <c r="X3435" i="1" l="1" a="1"/>
  <c r="X3435" i="1" s="1"/>
  <c r="Y3435" i="1" s="1"/>
  <c r="Z3434" i="1" s="1"/>
  <c r="AA3434" i="1" s="1"/>
  <c r="Z3433" i="1"/>
  <c r="V3436" i="1" a="1"/>
  <c r="V3436" i="1" s="1"/>
  <c r="W3436" i="1" a="1"/>
  <c r="W3436" i="1" s="1"/>
  <c r="X3436" i="1" s="1" a="1"/>
  <c r="X3436" i="1" s="1"/>
  <c r="Y3436" i="1" s="1"/>
  <c r="T3438" i="1"/>
  <c r="U3437" i="1"/>
  <c r="AA3433" i="1" l="1"/>
  <c r="AB3434" i="1" s="1"/>
  <c r="AB3435" i="1" s="1"/>
  <c r="V3437" i="1" a="1"/>
  <c r="V3437" i="1" s="1"/>
  <c r="W3437" i="1" a="1"/>
  <c r="W3437" i="1" s="1"/>
  <c r="X3437" i="1" s="1" a="1"/>
  <c r="X3437" i="1" s="1"/>
  <c r="Y3437" i="1" s="1"/>
  <c r="Z3436" i="1" s="1"/>
  <c r="AA3436" i="1" s="1"/>
  <c r="T3439" i="1"/>
  <c r="U3438" i="1"/>
  <c r="Z3435" i="1"/>
  <c r="AA3435" i="1" l="1"/>
  <c r="AB3436" i="1" s="1"/>
  <c r="AB3437" i="1" s="1"/>
  <c r="V3438" i="1" a="1"/>
  <c r="V3438" i="1" s="1"/>
  <c r="W3438" i="1" a="1"/>
  <c r="W3438" i="1" s="1"/>
  <c r="X3438" i="1" s="1" a="1"/>
  <c r="X3438" i="1" s="1"/>
  <c r="Y3438" i="1" s="1"/>
  <c r="Z3437" i="1" s="1"/>
  <c r="T3440" i="1"/>
  <c r="U3439" i="1"/>
  <c r="AA3437" i="1" l="1"/>
  <c r="AB3438" i="1" s="1"/>
  <c r="V3439" i="1" a="1"/>
  <c r="V3439" i="1" s="1"/>
  <c r="W3439" i="1" a="1"/>
  <c r="W3439" i="1" s="1"/>
  <c r="T3441" i="1"/>
  <c r="U3440" i="1"/>
  <c r="T3442" i="1" l="1"/>
  <c r="U3441" i="1"/>
  <c r="X3439" i="1" a="1"/>
  <c r="X3439" i="1" s="1"/>
  <c r="Y3439" i="1" s="1"/>
  <c r="V3440" i="1" a="1"/>
  <c r="V3440" i="1" s="1"/>
  <c r="W3440" i="1" a="1"/>
  <c r="W3440" i="1" s="1"/>
  <c r="X3440" i="1" l="1" a="1"/>
  <c r="X3440" i="1" s="1"/>
  <c r="Y3440" i="1" s="1"/>
  <c r="Z3439" i="1" s="1"/>
  <c r="AA3439" i="1" s="1"/>
  <c r="Z3438" i="1"/>
  <c r="V3441" i="1" a="1"/>
  <c r="V3441" i="1" s="1"/>
  <c r="W3441" i="1" a="1"/>
  <c r="W3441" i="1" s="1"/>
  <c r="X3441" i="1" s="1" a="1"/>
  <c r="X3441" i="1" s="1"/>
  <c r="Y3441" i="1" s="1"/>
  <c r="T3443" i="1"/>
  <c r="U3442" i="1"/>
  <c r="AA3438" i="1" l="1"/>
  <c r="AB3439" i="1" s="1"/>
  <c r="AB3440" i="1" s="1"/>
  <c r="V3442" i="1" a="1"/>
  <c r="V3442" i="1" s="1"/>
  <c r="W3442" i="1" a="1"/>
  <c r="W3442" i="1" s="1"/>
  <c r="X3442" i="1" s="1" a="1"/>
  <c r="X3442" i="1" s="1"/>
  <c r="Y3442" i="1" s="1"/>
  <c r="Z3441" i="1" s="1"/>
  <c r="AA3441" i="1" s="1"/>
  <c r="T3444" i="1"/>
  <c r="U3443" i="1"/>
  <c r="Z3440" i="1"/>
  <c r="AA3440" i="1" s="1"/>
  <c r="AB3441" i="1" l="1"/>
  <c r="AB3442" i="1" s="1"/>
  <c r="V3443" i="1" a="1"/>
  <c r="V3443" i="1" s="1"/>
  <c r="W3443" i="1" a="1"/>
  <c r="W3443" i="1" s="1"/>
  <c r="X3443" i="1" s="1" a="1"/>
  <c r="X3443" i="1" s="1"/>
  <c r="Y3443" i="1" s="1"/>
  <c r="Z3442" i="1" s="1"/>
  <c r="AA3442" i="1" s="1"/>
  <c r="T3445" i="1"/>
  <c r="U3444" i="1"/>
  <c r="AB3443" i="1" l="1"/>
  <c r="V3444" i="1" a="1"/>
  <c r="V3444" i="1" s="1"/>
  <c r="W3444" i="1" a="1"/>
  <c r="W3444" i="1" s="1"/>
  <c r="X3444" i="1" s="1" a="1"/>
  <c r="X3444" i="1" s="1"/>
  <c r="Y3444" i="1" s="1"/>
  <c r="Z3443" i="1" s="1"/>
  <c r="T3446" i="1"/>
  <c r="U3445" i="1"/>
  <c r="AA3443" i="1" l="1"/>
  <c r="AB3444" i="1" s="1"/>
  <c r="V3445" i="1" a="1"/>
  <c r="V3445" i="1" s="1"/>
  <c r="W3445" i="1" a="1"/>
  <c r="W3445" i="1" s="1"/>
  <c r="X3445" i="1" s="1" a="1"/>
  <c r="X3445" i="1" s="1"/>
  <c r="Y3445" i="1" s="1"/>
  <c r="Z3444" i="1" s="1"/>
  <c r="T3447" i="1"/>
  <c r="U3446" i="1"/>
  <c r="AA3444" i="1" l="1"/>
  <c r="AB3445" i="1" s="1"/>
  <c r="V3446" i="1" a="1"/>
  <c r="V3446" i="1" s="1"/>
  <c r="W3446" i="1" a="1"/>
  <c r="W3446" i="1" s="1"/>
  <c r="X3446" i="1" s="1" a="1"/>
  <c r="X3446" i="1" s="1"/>
  <c r="Y3446" i="1" s="1"/>
  <c r="Z3445" i="1" s="1"/>
  <c r="T3448" i="1"/>
  <c r="U3447" i="1"/>
  <c r="AA3445" i="1" l="1"/>
  <c r="AB3446" i="1" s="1"/>
  <c r="V3447" i="1" a="1"/>
  <c r="V3447" i="1" s="1"/>
  <c r="W3447" i="1" a="1"/>
  <c r="W3447" i="1" s="1"/>
  <c r="X3447" i="1" s="1" a="1"/>
  <c r="X3447" i="1" s="1"/>
  <c r="Y3447" i="1" s="1"/>
  <c r="Z3446" i="1" s="1"/>
  <c r="T3449" i="1"/>
  <c r="U3448" i="1"/>
  <c r="AA3446" i="1" l="1"/>
  <c r="AB3447" i="1" s="1"/>
  <c r="V3448" i="1" a="1"/>
  <c r="V3448" i="1" s="1"/>
  <c r="W3448" i="1" a="1"/>
  <c r="W3448" i="1" s="1"/>
  <c r="X3448" i="1" s="1" a="1"/>
  <c r="X3448" i="1" s="1"/>
  <c r="Y3448" i="1" s="1"/>
  <c r="Z3447" i="1" s="1"/>
  <c r="T3450" i="1"/>
  <c r="U3449" i="1"/>
  <c r="AA3447" i="1" l="1"/>
  <c r="AB3448" i="1" s="1"/>
  <c r="W3449" i="1" a="1"/>
  <c r="W3449" i="1" s="1"/>
  <c r="V3449" i="1" a="1"/>
  <c r="V3449" i="1" s="1"/>
  <c r="T3451" i="1"/>
  <c r="U3450" i="1"/>
  <c r="V3450" i="1" l="1" a="1"/>
  <c r="V3450" i="1" s="1"/>
  <c r="W3450" i="1" a="1"/>
  <c r="W3450" i="1" s="1"/>
  <c r="X3450" i="1" s="1" a="1"/>
  <c r="X3450" i="1" s="1"/>
  <c r="Y3450" i="1" s="1"/>
  <c r="T3452" i="1"/>
  <c r="U3451" i="1"/>
  <c r="X3449" i="1" a="1"/>
  <c r="X3449" i="1" s="1"/>
  <c r="Y3449" i="1" s="1"/>
  <c r="Z3449" i="1" l="1"/>
  <c r="AA3449" i="1" s="1"/>
  <c r="Z3448" i="1"/>
  <c r="V3451" i="1" a="1"/>
  <c r="V3451" i="1" s="1"/>
  <c r="W3451" i="1" a="1"/>
  <c r="W3451" i="1" s="1"/>
  <c r="X3451" i="1" s="1" a="1"/>
  <c r="X3451" i="1" s="1"/>
  <c r="Y3451" i="1" s="1"/>
  <c r="Z3450" i="1" s="1"/>
  <c r="AA3450" i="1" s="1"/>
  <c r="T3453" i="1"/>
  <c r="U3452" i="1"/>
  <c r="AA3448" i="1" l="1"/>
  <c r="AB3449" i="1" s="1"/>
  <c r="AB3450" i="1" s="1"/>
  <c r="AB3451" i="1" s="1"/>
  <c r="W3452" i="1" a="1"/>
  <c r="W3452" i="1" s="1"/>
  <c r="V3452" i="1" a="1"/>
  <c r="V3452" i="1" s="1"/>
  <c r="T3454" i="1"/>
  <c r="U3453" i="1"/>
  <c r="V3453" i="1" l="1" a="1"/>
  <c r="V3453" i="1" s="1"/>
  <c r="W3453" i="1" a="1"/>
  <c r="W3453" i="1" s="1"/>
  <c r="X3453" i="1" s="1" a="1"/>
  <c r="X3453" i="1" s="1"/>
  <c r="Y3453" i="1" s="1"/>
  <c r="T3455" i="1"/>
  <c r="U3454" i="1"/>
  <c r="X3452" i="1" a="1"/>
  <c r="X3452" i="1" s="1"/>
  <c r="Y3452" i="1" s="1"/>
  <c r="Z3452" i="1" l="1"/>
  <c r="AA3452" i="1" s="1"/>
  <c r="Z3451" i="1"/>
  <c r="V3454" i="1" a="1"/>
  <c r="V3454" i="1" s="1"/>
  <c r="W3454" i="1" a="1"/>
  <c r="W3454" i="1" s="1"/>
  <c r="X3454" i="1" s="1" a="1"/>
  <c r="X3454" i="1" s="1"/>
  <c r="Y3454" i="1" s="1"/>
  <c r="Z3453" i="1" s="1"/>
  <c r="AA3453" i="1" s="1"/>
  <c r="T3456" i="1"/>
  <c r="U3455" i="1"/>
  <c r="AA3451" i="1" l="1"/>
  <c r="AB3452" i="1" s="1"/>
  <c r="AB3453" i="1" s="1"/>
  <c r="AB3454" i="1" s="1"/>
  <c r="W3455" i="1" a="1"/>
  <c r="W3455" i="1" s="1"/>
  <c r="V3455" i="1" a="1"/>
  <c r="V3455" i="1" s="1"/>
  <c r="T3457" i="1"/>
  <c r="U3456" i="1"/>
  <c r="V3456" i="1" l="1" a="1"/>
  <c r="V3456" i="1" s="1"/>
  <c r="W3456" i="1" a="1"/>
  <c r="W3456" i="1" s="1"/>
  <c r="X3456" i="1" s="1" a="1"/>
  <c r="X3456" i="1" s="1"/>
  <c r="Y3456" i="1" s="1"/>
  <c r="T3458" i="1"/>
  <c r="U3457" i="1"/>
  <c r="X3455" i="1" a="1"/>
  <c r="X3455" i="1" s="1"/>
  <c r="Y3455" i="1" s="1"/>
  <c r="Z3455" i="1" l="1"/>
  <c r="AA3455" i="1" s="1"/>
  <c r="Z3454" i="1"/>
  <c r="V3457" i="1" a="1"/>
  <c r="V3457" i="1" s="1"/>
  <c r="W3457" i="1" a="1"/>
  <c r="W3457" i="1" s="1"/>
  <c r="X3457" i="1" s="1" a="1"/>
  <c r="X3457" i="1" s="1"/>
  <c r="Y3457" i="1" s="1"/>
  <c r="Z3456" i="1" s="1"/>
  <c r="AA3456" i="1" s="1"/>
  <c r="T3459" i="1"/>
  <c r="U3458" i="1"/>
  <c r="AA3454" i="1" l="1"/>
  <c r="AB3455" i="1" s="1"/>
  <c r="AB3456" i="1" s="1"/>
  <c r="AB3457" i="1" s="1"/>
  <c r="V3458" i="1" a="1"/>
  <c r="V3458" i="1" s="1"/>
  <c r="W3458" i="1" a="1"/>
  <c r="W3458" i="1" s="1"/>
  <c r="X3458" i="1" s="1" a="1"/>
  <c r="X3458" i="1" s="1"/>
  <c r="Y3458" i="1" s="1"/>
  <c r="Z3457" i="1" s="1"/>
  <c r="AA3457" i="1" s="1"/>
  <c r="T3460" i="1"/>
  <c r="U3459" i="1"/>
  <c r="AB3458" i="1" l="1"/>
  <c r="V3459" i="1" a="1"/>
  <c r="V3459" i="1" s="1"/>
  <c r="W3459" i="1" a="1"/>
  <c r="W3459" i="1" s="1"/>
  <c r="X3459" i="1" s="1" a="1"/>
  <c r="X3459" i="1" s="1"/>
  <c r="Y3459" i="1" s="1"/>
  <c r="Z3458" i="1" s="1"/>
  <c r="AA3458" i="1" s="1"/>
  <c r="T3461" i="1"/>
  <c r="U3460" i="1"/>
  <c r="AB3459" i="1" l="1"/>
  <c r="V3460" i="1" a="1"/>
  <c r="V3460" i="1" s="1"/>
  <c r="W3460" i="1" a="1"/>
  <c r="W3460" i="1" s="1"/>
  <c r="X3460" i="1" s="1" a="1"/>
  <c r="X3460" i="1" s="1"/>
  <c r="Y3460" i="1" s="1"/>
  <c r="Z3459" i="1" s="1"/>
  <c r="AA3459" i="1" s="1"/>
  <c r="T3462" i="1"/>
  <c r="U3461" i="1"/>
  <c r="AB3460" i="1" l="1"/>
  <c r="W3461" i="1" a="1"/>
  <c r="W3461" i="1" s="1"/>
  <c r="V3461" i="1" a="1"/>
  <c r="V3461" i="1" s="1"/>
  <c r="T3463" i="1"/>
  <c r="U3462" i="1"/>
  <c r="V3462" i="1" l="1" a="1"/>
  <c r="V3462" i="1" s="1"/>
  <c r="W3462" i="1" a="1"/>
  <c r="W3462" i="1" s="1"/>
  <c r="X3462" i="1" s="1" a="1"/>
  <c r="X3462" i="1" s="1"/>
  <c r="Y3462" i="1" s="1"/>
  <c r="T3464" i="1"/>
  <c r="U3463" i="1"/>
  <c r="X3461" i="1" a="1"/>
  <c r="X3461" i="1" s="1"/>
  <c r="Y3461" i="1" s="1"/>
  <c r="Z3461" i="1" l="1"/>
  <c r="AA3461" i="1" s="1"/>
  <c r="Z3460" i="1"/>
  <c r="V3463" i="1" a="1"/>
  <c r="V3463" i="1" s="1"/>
  <c r="W3463" i="1" a="1"/>
  <c r="W3463" i="1" s="1"/>
  <c r="X3463" i="1" s="1" a="1"/>
  <c r="X3463" i="1" s="1"/>
  <c r="Y3463" i="1" s="1"/>
  <c r="Z3462" i="1" s="1"/>
  <c r="AA3462" i="1" s="1"/>
  <c r="T3465" i="1"/>
  <c r="U3464" i="1"/>
  <c r="AA3460" i="1" l="1"/>
  <c r="AB3461" i="1" s="1"/>
  <c r="AB3462" i="1" s="1"/>
  <c r="AB3463" i="1" s="1"/>
  <c r="W3464" i="1" a="1"/>
  <c r="W3464" i="1" s="1"/>
  <c r="V3464" i="1" a="1"/>
  <c r="V3464" i="1" s="1"/>
  <c r="T3466" i="1"/>
  <c r="U3465" i="1"/>
  <c r="V3465" i="1" l="1" a="1"/>
  <c r="V3465" i="1" s="1"/>
  <c r="W3465" i="1" a="1"/>
  <c r="W3465" i="1" s="1"/>
  <c r="X3465" i="1" s="1" a="1"/>
  <c r="X3465" i="1" s="1"/>
  <c r="Y3465" i="1" s="1"/>
  <c r="T3467" i="1"/>
  <c r="U3466" i="1"/>
  <c r="X3464" i="1" a="1"/>
  <c r="X3464" i="1" s="1"/>
  <c r="Y3464" i="1" s="1"/>
  <c r="Z3464" i="1" l="1"/>
  <c r="AA3464" i="1" s="1"/>
  <c r="Z3463" i="1"/>
  <c r="V3466" i="1" a="1"/>
  <c r="V3466" i="1" s="1"/>
  <c r="W3466" i="1" a="1"/>
  <c r="W3466" i="1" s="1"/>
  <c r="X3466" i="1" s="1" a="1"/>
  <c r="X3466" i="1" s="1"/>
  <c r="Y3466" i="1" s="1"/>
  <c r="Z3465" i="1" s="1"/>
  <c r="AA3465" i="1" s="1"/>
  <c r="T3468" i="1"/>
  <c r="U3467" i="1"/>
  <c r="AA3463" i="1" l="1"/>
  <c r="AB3464" i="1" s="1"/>
  <c r="AB3465" i="1" s="1"/>
  <c r="AB3466" i="1" s="1"/>
  <c r="W3467" i="1" a="1"/>
  <c r="W3467" i="1" s="1"/>
  <c r="V3467" i="1" a="1"/>
  <c r="V3467" i="1" s="1"/>
  <c r="T3469" i="1"/>
  <c r="U3468" i="1"/>
  <c r="V3468" i="1" l="1" a="1"/>
  <c r="V3468" i="1" s="1"/>
  <c r="W3468" i="1" a="1"/>
  <c r="W3468" i="1" s="1"/>
  <c r="X3468" i="1" s="1" a="1"/>
  <c r="X3468" i="1" s="1"/>
  <c r="Y3468" i="1" s="1"/>
  <c r="T3470" i="1"/>
  <c r="U3469" i="1"/>
  <c r="X3467" i="1" a="1"/>
  <c r="X3467" i="1" s="1"/>
  <c r="Y3467" i="1" s="1"/>
  <c r="Z3467" i="1" l="1"/>
  <c r="AA3467" i="1" s="1"/>
  <c r="Z3466" i="1"/>
  <c r="V3469" i="1" a="1"/>
  <c r="V3469" i="1" s="1"/>
  <c r="W3469" i="1" a="1"/>
  <c r="W3469" i="1" s="1"/>
  <c r="X3469" i="1" s="1" a="1"/>
  <c r="X3469" i="1" s="1"/>
  <c r="Y3469" i="1" s="1"/>
  <c r="T3471" i="1"/>
  <c r="U3470" i="1"/>
  <c r="Z3468" i="1"/>
  <c r="AA3468" i="1" s="1"/>
  <c r="AA3466" i="1" l="1"/>
  <c r="AB3467" i="1" s="1"/>
  <c r="AB3468" i="1" s="1"/>
  <c r="AB3469" i="1" s="1"/>
  <c r="V3470" i="1" a="1"/>
  <c r="V3470" i="1" s="1"/>
  <c r="W3470" i="1" a="1"/>
  <c r="W3470" i="1" s="1"/>
  <c r="X3470" i="1" s="1" a="1"/>
  <c r="X3470" i="1" s="1"/>
  <c r="Y3470" i="1" s="1"/>
  <c r="T3472" i="1"/>
  <c r="U3471" i="1"/>
  <c r="Z3469" i="1"/>
  <c r="AA3469" i="1" s="1"/>
  <c r="AB3470" i="1" l="1"/>
  <c r="V3471" i="1" a="1"/>
  <c r="V3471" i="1" s="1"/>
  <c r="W3471" i="1" a="1"/>
  <c r="W3471" i="1" s="1"/>
  <c r="X3471" i="1" s="1" a="1"/>
  <c r="X3471" i="1" s="1"/>
  <c r="Y3471" i="1" s="1"/>
  <c r="Z3470" i="1" s="1"/>
  <c r="AA3470" i="1" s="1"/>
  <c r="T3473" i="1"/>
  <c r="U3472" i="1"/>
  <c r="AB3471" i="1" l="1"/>
  <c r="V3472" i="1" a="1"/>
  <c r="V3472" i="1" s="1"/>
  <c r="W3472" i="1" a="1"/>
  <c r="W3472" i="1" s="1"/>
  <c r="X3472" i="1" s="1" a="1"/>
  <c r="X3472" i="1" s="1"/>
  <c r="Y3472" i="1" s="1"/>
  <c r="T3474" i="1"/>
  <c r="U3473" i="1"/>
  <c r="Z3471" i="1"/>
  <c r="AA3471" i="1" s="1"/>
  <c r="AB3472" i="1" l="1"/>
  <c r="V3473" i="1" a="1"/>
  <c r="V3473" i="1" s="1"/>
  <c r="W3473" i="1" a="1"/>
  <c r="W3473" i="1" s="1"/>
  <c r="X3473" i="1" s="1" a="1"/>
  <c r="X3473" i="1" s="1"/>
  <c r="Y3473" i="1" s="1"/>
  <c r="Z3472" i="1" s="1"/>
  <c r="AA3472" i="1" s="1"/>
  <c r="T3475" i="1"/>
  <c r="U3474" i="1"/>
  <c r="AB3473" i="1" l="1"/>
  <c r="W3474" i="1" a="1"/>
  <c r="W3474" i="1" s="1"/>
  <c r="V3474" i="1" a="1"/>
  <c r="V3474" i="1" s="1"/>
  <c r="T3476" i="1"/>
  <c r="U3475" i="1"/>
  <c r="V3475" i="1" l="1" a="1"/>
  <c r="V3475" i="1" s="1"/>
  <c r="W3475" i="1" a="1"/>
  <c r="W3475" i="1" s="1"/>
  <c r="X3475" i="1" s="1" a="1"/>
  <c r="X3475" i="1" s="1"/>
  <c r="Y3475" i="1" s="1"/>
  <c r="T3477" i="1"/>
  <c r="U3476" i="1"/>
  <c r="X3474" i="1" a="1"/>
  <c r="X3474" i="1" s="1"/>
  <c r="Y3474" i="1" s="1"/>
  <c r="Z3474" i="1" l="1"/>
  <c r="AA3474" i="1" s="1"/>
  <c r="Z3473" i="1"/>
  <c r="V3476" i="1" a="1"/>
  <c r="V3476" i="1" s="1"/>
  <c r="W3476" i="1" a="1"/>
  <c r="W3476" i="1" s="1"/>
  <c r="X3476" i="1" s="1" a="1"/>
  <c r="X3476" i="1" s="1"/>
  <c r="Y3476" i="1" s="1"/>
  <c r="T3478" i="1"/>
  <c r="U3477" i="1"/>
  <c r="Z3475" i="1"/>
  <c r="AA3475" i="1" s="1"/>
  <c r="AA3473" i="1" l="1"/>
  <c r="AB3474" i="1" s="1"/>
  <c r="AB3475" i="1" s="1"/>
  <c r="AB3476" i="1" s="1"/>
  <c r="W3477" i="1" a="1"/>
  <c r="W3477" i="1" s="1"/>
  <c r="V3477" i="1" a="1"/>
  <c r="V3477" i="1" s="1"/>
  <c r="T3479" i="1"/>
  <c r="U3478" i="1"/>
  <c r="V3478" i="1" l="1" a="1"/>
  <c r="V3478" i="1" s="1"/>
  <c r="W3478" i="1" a="1"/>
  <c r="W3478" i="1" s="1"/>
  <c r="X3478" i="1" s="1" a="1"/>
  <c r="X3478" i="1" s="1"/>
  <c r="Y3478" i="1" s="1"/>
  <c r="T3480" i="1"/>
  <c r="U3479" i="1"/>
  <c r="X3477" i="1" a="1"/>
  <c r="X3477" i="1" s="1"/>
  <c r="Y3477" i="1" s="1"/>
  <c r="Z3477" i="1" l="1"/>
  <c r="AA3477" i="1" s="1"/>
  <c r="Z3476" i="1"/>
  <c r="V3479" i="1" a="1"/>
  <c r="V3479" i="1" s="1"/>
  <c r="W3479" i="1" a="1"/>
  <c r="W3479" i="1" s="1"/>
  <c r="X3479" i="1" s="1" a="1"/>
  <c r="X3479" i="1" s="1"/>
  <c r="Y3479" i="1" s="1"/>
  <c r="T3481" i="1"/>
  <c r="U3480" i="1"/>
  <c r="Z3478" i="1"/>
  <c r="AA3478" i="1" s="1"/>
  <c r="AA3476" i="1" l="1"/>
  <c r="AB3477" i="1" s="1"/>
  <c r="AB3478" i="1" s="1"/>
  <c r="AB3479" i="1" s="1"/>
  <c r="W3480" i="1" a="1"/>
  <c r="W3480" i="1" s="1"/>
  <c r="V3480" i="1" a="1"/>
  <c r="V3480" i="1" s="1"/>
  <c r="T3482" i="1"/>
  <c r="U3481" i="1"/>
  <c r="V3481" i="1" l="1" a="1"/>
  <c r="V3481" i="1" s="1"/>
  <c r="W3481" i="1" a="1"/>
  <c r="W3481" i="1" s="1"/>
  <c r="X3481" i="1" s="1" a="1"/>
  <c r="X3481" i="1" s="1"/>
  <c r="Y3481" i="1" s="1"/>
  <c r="T3483" i="1"/>
  <c r="U3482" i="1"/>
  <c r="X3480" i="1" a="1"/>
  <c r="X3480" i="1" s="1"/>
  <c r="Y3480" i="1" s="1"/>
  <c r="Z3480" i="1" l="1"/>
  <c r="AA3480" i="1" s="1"/>
  <c r="Z3479" i="1"/>
  <c r="V3482" i="1" a="1"/>
  <c r="V3482" i="1" s="1"/>
  <c r="W3482" i="1" a="1"/>
  <c r="W3482" i="1" s="1"/>
  <c r="X3482" i="1" s="1" a="1"/>
  <c r="X3482" i="1" s="1"/>
  <c r="Y3482" i="1" s="1"/>
  <c r="T3484" i="1"/>
  <c r="U3483" i="1"/>
  <c r="Z3481" i="1"/>
  <c r="AA3481" i="1" s="1"/>
  <c r="AA3479" i="1" l="1"/>
  <c r="AB3480" i="1" s="1"/>
  <c r="AB3481" i="1" s="1"/>
  <c r="AB3482" i="1" s="1"/>
  <c r="V3483" i="1" a="1"/>
  <c r="V3483" i="1" s="1"/>
  <c r="W3483" i="1" a="1"/>
  <c r="W3483" i="1" s="1"/>
  <c r="X3483" i="1" s="1" a="1"/>
  <c r="X3483" i="1" s="1"/>
  <c r="Y3483" i="1" s="1"/>
  <c r="Z3482" i="1" s="1"/>
  <c r="AA3482" i="1" s="1"/>
  <c r="T3485" i="1"/>
  <c r="U3484" i="1"/>
  <c r="AB3483" i="1" l="1"/>
  <c r="V3484" i="1" a="1"/>
  <c r="V3484" i="1" s="1"/>
  <c r="W3484" i="1" a="1"/>
  <c r="W3484" i="1" s="1"/>
  <c r="X3484" i="1" s="1" a="1"/>
  <c r="X3484" i="1" s="1"/>
  <c r="Y3484" i="1" s="1"/>
  <c r="Z3483" i="1" s="1"/>
  <c r="AA3483" i="1" s="1"/>
  <c r="T3486" i="1"/>
  <c r="U3485" i="1"/>
  <c r="AB3484" i="1" l="1"/>
  <c r="W3485" i="1" a="1"/>
  <c r="W3485" i="1" s="1"/>
  <c r="V3485" i="1" a="1"/>
  <c r="V3485" i="1" s="1"/>
  <c r="T3487" i="1"/>
  <c r="U3486" i="1"/>
  <c r="V3486" i="1" l="1" a="1"/>
  <c r="V3486" i="1" s="1"/>
  <c r="W3486" i="1" a="1"/>
  <c r="W3486" i="1" s="1"/>
  <c r="X3486" i="1" s="1" a="1"/>
  <c r="X3486" i="1" s="1"/>
  <c r="Y3486" i="1" s="1"/>
  <c r="T3488" i="1"/>
  <c r="U3487" i="1"/>
  <c r="X3485" i="1" a="1"/>
  <c r="X3485" i="1" s="1"/>
  <c r="Y3485" i="1" s="1"/>
  <c r="Z3485" i="1" l="1"/>
  <c r="AA3485" i="1" s="1"/>
  <c r="Z3484" i="1"/>
  <c r="V3487" i="1" a="1"/>
  <c r="V3487" i="1" s="1"/>
  <c r="W3487" i="1" a="1"/>
  <c r="W3487" i="1" s="1"/>
  <c r="X3487" i="1" s="1" a="1"/>
  <c r="X3487" i="1" s="1"/>
  <c r="Y3487" i="1" s="1"/>
  <c r="Z3486" i="1" s="1"/>
  <c r="AA3486" i="1" s="1"/>
  <c r="T3489" i="1"/>
  <c r="U3488" i="1"/>
  <c r="AA3484" i="1" l="1"/>
  <c r="AB3485" i="1" s="1"/>
  <c r="AB3486" i="1" s="1"/>
  <c r="AB3487" i="1" s="1"/>
  <c r="W3488" i="1" a="1"/>
  <c r="W3488" i="1" s="1"/>
  <c r="V3488" i="1" a="1"/>
  <c r="V3488" i="1" s="1"/>
  <c r="T3490" i="1"/>
  <c r="U3489" i="1"/>
  <c r="V3489" i="1" l="1" a="1"/>
  <c r="V3489" i="1" s="1"/>
  <c r="W3489" i="1" a="1"/>
  <c r="W3489" i="1" s="1"/>
  <c r="X3489" i="1" s="1" a="1"/>
  <c r="X3489" i="1" s="1"/>
  <c r="Y3489" i="1" s="1"/>
  <c r="T3491" i="1"/>
  <c r="U3490" i="1"/>
  <c r="X3488" i="1" a="1"/>
  <c r="X3488" i="1" s="1"/>
  <c r="Y3488" i="1" s="1"/>
  <c r="Z3488" i="1" l="1"/>
  <c r="AA3488" i="1" s="1"/>
  <c r="Z3487" i="1"/>
  <c r="V3490" i="1" a="1"/>
  <c r="V3490" i="1" s="1"/>
  <c r="W3490" i="1" a="1"/>
  <c r="W3490" i="1" s="1"/>
  <c r="X3490" i="1" s="1" a="1"/>
  <c r="X3490" i="1" s="1"/>
  <c r="Y3490" i="1" s="1"/>
  <c r="Z3489" i="1" s="1"/>
  <c r="AA3489" i="1" s="1"/>
  <c r="T3492" i="1"/>
  <c r="U3491" i="1"/>
  <c r="AA3487" i="1" l="1"/>
  <c r="AB3488" i="1" s="1"/>
  <c r="AB3489" i="1" s="1"/>
  <c r="AB3490" i="1" s="1"/>
  <c r="W3491" i="1" a="1"/>
  <c r="W3491" i="1" s="1"/>
  <c r="V3491" i="1" a="1"/>
  <c r="V3491" i="1" s="1"/>
  <c r="T3493" i="1"/>
  <c r="U3492" i="1"/>
  <c r="V3492" i="1" l="1" a="1"/>
  <c r="V3492" i="1" s="1"/>
  <c r="W3492" i="1" a="1"/>
  <c r="W3492" i="1" s="1"/>
  <c r="X3492" i="1" s="1" a="1"/>
  <c r="X3492" i="1" s="1"/>
  <c r="Y3492" i="1" s="1"/>
  <c r="T3494" i="1"/>
  <c r="U3493" i="1"/>
  <c r="X3491" i="1" a="1"/>
  <c r="X3491" i="1" s="1"/>
  <c r="Y3491" i="1" s="1"/>
  <c r="Z3491" i="1" l="1"/>
  <c r="AA3491" i="1" s="1"/>
  <c r="Z3490" i="1"/>
  <c r="V3493" i="1" a="1"/>
  <c r="V3493" i="1" s="1"/>
  <c r="W3493" i="1" a="1"/>
  <c r="W3493" i="1" s="1"/>
  <c r="X3493" i="1" s="1" a="1"/>
  <c r="X3493" i="1" s="1"/>
  <c r="Y3493" i="1" s="1"/>
  <c r="Z3492" i="1" s="1"/>
  <c r="AA3492" i="1" s="1"/>
  <c r="T3495" i="1"/>
  <c r="U3494" i="1"/>
  <c r="AA3490" i="1" l="1"/>
  <c r="AB3491" i="1" s="1"/>
  <c r="AB3492" i="1" s="1"/>
  <c r="AB3493" i="1" s="1"/>
  <c r="V3494" i="1" a="1"/>
  <c r="V3494" i="1" s="1"/>
  <c r="W3494" i="1" a="1"/>
  <c r="W3494" i="1" s="1"/>
  <c r="X3494" i="1" s="1" a="1"/>
  <c r="X3494" i="1" s="1"/>
  <c r="Y3494" i="1" s="1"/>
  <c r="Z3493" i="1" s="1"/>
  <c r="AA3493" i="1" s="1"/>
  <c r="T3496" i="1"/>
  <c r="U3495" i="1"/>
  <c r="AB3494" i="1" l="1"/>
  <c r="V3495" i="1" a="1"/>
  <c r="V3495" i="1" s="1"/>
  <c r="W3495" i="1" a="1"/>
  <c r="W3495" i="1" s="1"/>
  <c r="X3495" i="1" s="1" a="1"/>
  <c r="X3495" i="1" s="1"/>
  <c r="Y3495" i="1" s="1"/>
  <c r="Z3494" i="1" s="1"/>
  <c r="AA3494" i="1" s="1"/>
  <c r="T3497" i="1"/>
  <c r="U3496" i="1"/>
  <c r="AB3495" i="1" l="1"/>
  <c r="V3496" i="1" a="1"/>
  <c r="V3496" i="1" s="1"/>
  <c r="W3496" i="1" a="1"/>
  <c r="W3496" i="1" s="1"/>
  <c r="X3496" i="1" s="1" a="1"/>
  <c r="X3496" i="1" s="1"/>
  <c r="Y3496" i="1" s="1"/>
  <c r="T3498" i="1"/>
  <c r="U3497" i="1"/>
  <c r="Z3495" i="1" l="1"/>
  <c r="W3497" i="1" a="1"/>
  <c r="W3497" i="1" s="1"/>
  <c r="V3497" i="1" a="1"/>
  <c r="V3497" i="1" s="1"/>
  <c r="T3499" i="1"/>
  <c r="U3498" i="1"/>
  <c r="AA3495" i="1" l="1"/>
  <c r="AB3496" i="1" s="1"/>
  <c r="V3498" i="1" a="1"/>
  <c r="V3498" i="1" s="1"/>
  <c r="W3498" i="1" a="1"/>
  <c r="W3498" i="1" s="1"/>
  <c r="X3498" i="1" s="1" a="1"/>
  <c r="X3498" i="1" s="1"/>
  <c r="Y3498" i="1" s="1"/>
  <c r="T3500" i="1"/>
  <c r="U3499" i="1"/>
  <c r="X3497" i="1" a="1"/>
  <c r="X3497" i="1" s="1"/>
  <c r="Y3497" i="1" s="1"/>
  <c r="Z3497" i="1" l="1"/>
  <c r="AA3497" i="1" s="1"/>
  <c r="Z3496" i="1"/>
  <c r="V3499" i="1" a="1"/>
  <c r="V3499" i="1" s="1"/>
  <c r="W3499" i="1" a="1"/>
  <c r="W3499" i="1" s="1"/>
  <c r="X3499" i="1" s="1" a="1"/>
  <c r="X3499" i="1" s="1"/>
  <c r="Y3499" i="1" s="1"/>
  <c r="Z3498" i="1" s="1"/>
  <c r="AA3498" i="1" s="1"/>
  <c r="T3501" i="1"/>
  <c r="U3500" i="1"/>
  <c r="AA3496" i="1" l="1"/>
  <c r="AB3497" i="1" s="1"/>
  <c r="AB3498" i="1" s="1"/>
  <c r="AB3499" i="1" s="1"/>
  <c r="W3500" i="1" a="1"/>
  <c r="W3500" i="1" s="1"/>
  <c r="V3500" i="1" a="1"/>
  <c r="V3500" i="1" s="1"/>
  <c r="T3502" i="1"/>
  <c r="U3501" i="1"/>
  <c r="V3501" i="1" l="1" a="1"/>
  <c r="V3501" i="1" s="1"/>
  <c r="W3501" i="1" a="1"/>
  <c r="W3501" i="1" s="1"/>
  <c r="X3501" i="1" s="1" a="1"/>
  <c r="X3501" i="1" s="1"/>
  <c r="Y3501" i="1" s="1"/>
  <c r="T3503" i="1"/>
  <c r="U3502" i="1"/>
  <c r="X3500" i="1" a="1"/>
  <c r="X3500" i="1" s="1"/>
  <c r="Y3500" i="1" s="1"/>
  <c r="Z3500" i="1" l="1"/>
  <c r="AA3500" i="1" s="1"/>
  <c r="Z3499" i="1"/>
  <c r="W3502" i="1" a="1"/>
  <c r="W3502" i="1" s="1"/>
  <c r="V3502" i="1" a="1"/>
  <c r="V3502" i="1" s="1"/>
  <c r="T3504" i="1"/>
  <c r="U3503" i="1"/>
  <c r="AA3499" i="1" l="1"/>
  <c r="AB3500" i="1" s="1"/>
  <c r="AB3501" i="1" s="1"/>
  <c r="V3503" i="1" a="1"/>
  <c r="V3503" i="1" s="1"/>
  <c r="W3503" i="1" a="1"/>
  <c r="W3503" i="1" s="1"/>
  <c r="X3503" i="1" s="1" a="1"/>
  <c r="X3503" i="1" s="1"/>
  <c r="Y3503" i="1" s="1"/>
  <c r="T3505" i="1"/>
  <c r="U3504" i="1"/>
  <c r="X3502" i="1" a="1"/>
  <c r="X3502" i="1" s="1"/>
  <c r="Y3502" i="1" s="1"/>
  <c r="Z3502" i="1" l="1"/>
  <c r="AA3502" i="1" s="1"/>
  <c r="Z3501" i="1"/>
  <c r="V3504" i="1" a="1"/>
  <c r="V3504" i="1" s="1"/>
  <c r="W3504" i="1" a="1"/>
  <c r="W3504" i="1" s="1"/>
  <c r="X3504" i="1" s="1" a="1"/>
  <c r="X3504" i="1" s="1"/>
  <c r="Y3504" i="1" s="1"/>
  <c r="Z3503" i="1" s="1"/>
  <c r="AA3503" i="1" s="1"/>
  <c r="T3506" i="1"/>
  <c r="U3505" i="1"/>
  <c r="AA3501" i="1" l="1"/>
  <c r="AB3502" i="1" s="1"/>
  <c r="AB3503" i="1" s="1"/>
  <c r="AB3504" i="1" s="1"/>
  <c r="W3505" i="1" a="1"/>
  <c r="W3505" i="1" s="1"/>
  <c r="V3505" i="1" a="1"/>
  <c r="V3505" i="1" s="1"/>
  <c r="T3507" i="1"/>
  <c r="U3506" i="1"/>
  <c r="V3506" i="1" l="1" a="1"/>
  <c r="V3506" i="1" s="1"/>
  <c r="W3506" i="1" a="1"/>
  <c r="W3506" i="1" s="1"/>
  <c r="X3506" i="1" s="1" a="1"/>
  <c r="X3506" i="1" s="1"/>
  <c r="Y3506" i="1" s="1"/>
  <c r="T3508" i="1"/>
  <c r="U3507" i="1"/>
  <c r="X3505" i="1" a="1"/>
  <c r="X3505" i="1" s="1"/>
  <c r="Y3505" i="1" s="1"/>
  <c r="Z3505" i="1" l="1"/>
  <c r="AA3505" i="1" s="1"/>
  <c r="Z3504" i="1"/>
  <c r="V3507" i="1" a="1"/>
  <c r="V3507" i="1" s="1"/>
  <c r="W3507" i="1" a="1"/>
  <c r="W3507" i="1" s="1"/>
  <c r="X3507" i="1" s="1" a="1"/>
  <c r="X3507" i="1" s="1"/>
  <c r="Y3507" i="1" s="1"/>
  <c r="Z3506" i="1" s="1"/>
  <c r="AA3506" i="1" s="1"/>
  <c r="T3509" i="1"/>
  <c r="U3508" i="1"/>
  <c r="AA3504" i="1" l="1"/>
  <c r="AB3505" i="1" s="1"/>
  <c r="AB3506" i="1" s="1"/>
  <c r="AB3507" i="1" s="1"/>
  <c r="V3508" i="1" a="1"/>
  <c r="V3508" i="1" s="1"/>
  <c r="W3508" i="1" a="1"/>
  <c r="W3508" i="1" s="1"/>
  <c r="X3508" i="1" s="1" a="1"/>
  <c r="X3508" i="1" s="1"/>
  <c r="Y3508" i="1" s="1"/>
  <c r="Z3507" i="1" s="1"/>
  <c r="AA3507" i="1" s="1"/>
  <c r="T3510" i="1"/>
  <c r="U3509" i="1"/>
  <c r="AB3508" i="1" l="1"/>
  <c r="V3509" i="1" a="1"/>
  <c r="V3509" i="1" s="1"/>
  <c r="W3509" i="1" a="1"/>
  <c r="W3509" i="1" s="1"/>
  <c r="X3509" i="1" s="1" a="1"/>
  <c r="X3509" i="1" s="1"/>
  <c r="Y3509" i="1" s="1"/>
  <c r="Z3508" i="1" s="1"/>
  <c r="AA3508" i="1" s="1"/>
  <c r="T3511" i="1"/>
  <c r="U3510" i="1"/>
  <c r="AB3509" i="1" l="1"/>
  <c r="V3510" i="1" a="1"/>
  <c r="V3510" i="1" s="1"/>
  <c r="W3510" i="1" a="1"/>
  <c r="W3510" i="1" s="1"/>
  <c r="X3510" i="1" s="1" a="1"/>
  <c r="X3510" i="1" s="1"/>
  <c r="Y3510" i="1" s="1"/>
  <c r="Z3509" i="1" s="1"/>
  <c r="AA3509" i="1" s="1"/>
  <c r="T3512" i="1"/>
  <c r="U3511" i="1"/>
  <c r="AB3510" i="1" l="1"/>
  <c r="V3511" i="1" a="1"/>
  <c r="V3511" i="1" s="1"/>
  <c r="W3511" i="1" a="1"/>
  <c r="W3511" i="1" s="1"/>
  <c r="X3511" i="1" s="1" a="1"/>
  <c r="X3511" i="1" s="1"/>
  <c r="Y3511" i="1" s="1"/>
  <c r="Z3510" i="1" s="1"/>
  <c r="AA3510" i="1" s="1"/>
  <c r="T3513" i="1"/>
  <c r="U3512" i="1"/>
  <c r="AB3511" i="1" l="1"/>
  <c r="V3512" i="1" a="1"/>
  <c r="V3512" i="1" s="1"/>
  <c r="W3512" i="1" a="1"/>
  <c r="W3512" i="1" s="1"/>
  <c r="X3512" i="1" s="1" a="1"/>
  <c r="X3512" i="1" s="1"/>
  <c r="Y3512" i="1" s="1"/>
  <c r="Z3511" i="1" s="1"/>
  <c r="AA3511" i="1" s="1"/>
  <c r="T3514" i="1"/>
  <c r="U3513" i="1"/>
  <c r="AB3512" i="1" l="1"/>
  <c r="V3513" i="1" a="1"/>
  <c r="V3513" i="1" s="1"/>
  <c r="W3513" i="1" a="1"/>
  <c r="W3513" i="1" s="1"/>
  <c r="X3513" i="1" s="1" a="1"/>
  <c r="X3513" i="1" s="1"/>
  <c r="Y3513" i="1" s="1"/>
  <c r="Z3512" i="1" s="1"/>
  <c r="AA3512" i="1" s="1"/>
  <c r="T3515" i="1"/>
  <c r="U3514" i="1"/>
  <c r="AB3513" i="1" l="1"/>
  <c r="V3514" i="1" a="1"/>
  <c r="V3514" i="1" s="1"/>
  <c r="W3514" i="1" a="1"/>
  <c r="W3514" i="1" s="1"/>
  <c r="X3514" i="1" s="1" a="1"/>
  <c r="X3514" i="1" s="1"/>
  <c r="Y3514" i="1" s="1"/>
  <c r="Z3513" i="1" s="1"/>
  <c r="AA3513" i="1" s="1"/>
  <c r="T3516" i="1"/>
  <c r="U3515" i="1"/>
  <c r="AB3514" i="1" l="1"/>
  <c r="V3515" i="1" a="1"/>
  <c r="V3515" i="1" s="1"/>
  <c r="W3515" i="1" a="1"/>
  <c r="W3515" i="1" s="1"/>
  <c r="X3515" i="1" s="1" a="1"/>
  <c r="X3515" i="1" s="1"/>
  <c r="Y3515" i="1" s="1"/>
  <c r="Z3514" i="1" s="1"/>
  <c r="AA3514" i="1" s="1"/>
  <c r="T3517" i="1"/>
  <c r="U3516" i="1"/>
  <c r="AB3515" i="1" l="1"/>
  <c r="V3516" i="1" a="1"/>
  <c r="V3516" i="1" s="1"/>
  <c r="W3516" i="1" a="1"/>
  <c r="W3516" i="1" s="1"/>
  <c r="T3518" i="1"/>
  <c r="U3517" i="1"/>
  <c r="T3519" i="1" l="1"/>
  <c r="U3518" i="1"/>
  <c r="X3516" i="1" a="1"/>
  <c r="X3516" i="1" s="1"/>
  <c r="Y3516" i="1" s="1"/>
  <c r="V3517" i="1" a="1"/>
  <c r="V3517" i="1" s="1"/>
  <c r="W3517" i="1" a="1"/>
  <c r="W3517" i="1" s="1"/>
  <c r="X3517" i="1" s="1" a="1"/>
  <c r="X3517" i="1" s="1"/>
  <c r="Y3517" i="1" s="1"/>
  <c r="Z3516" i="1" l="1"/>
  <c r="AA3516" i="1" s="1"/>
  <c r="Z3515" i="1"/>
  <c r="V3518" i="1" a="1"/>
  <c r="V3518" i="1" s="1"/>
  <c r="W3518" i="1" a="1"/>
  <c r="W3518" i="1" s="1"/>
  <c r="X3518" i="1" s="1" a="1"/>
  <c r="X3518" i="1" s="1"/>
  <c r="Y3518" i="1" s="1"/>
  <c r="T3520" i="1"/>
  <c r="U3519" i="1"/>
  <c r="AA3515" i="1" l="1"/>
  <c r="AB3516" i="1" s="1"/>
  <c r="AB3517" i="1" s="1"/>
  <c r="W3519" i="1" a="1"/>
  <c r="W3519" i="1" s="1"/>
  <c r="V3519" i="1" a="1"/>
  <c r="V3519" i="1" s="1"/>
  <c r="T3521" i="1"/>
  <c r="U3520" i="1"/>
  <c r="Z3517" i="1"/>
  <c r="AA3517" i="1" l="1"/>
  <c r="AB3518" i="1" s="1"/>
  <c r="V3520" i="1" a="1"/>
  <c r="V3520" i="1" s="1"/>
  <c r="W3520" i="1" a="1"/>
  <c r="W3520" i="1" s="1"/>
  <c r="X3520" i="1" s="1" a="1"/>
  <c r="X3520" i="1" s="1"/>
  <c r="Y3520" i="1" s="1"/>
  <c r="T3522" i="1"/>
  <c r="U3521" i="1"/>
  <c r="X3519" i="1" a="1"/>
  <c r="X3519" i="1" s="1"/>
  <c r="Y3519" i="1" s="1"/>
  <c r="Z3519" i="1" l="1"/>
  <c r="AA3519" i="1" s="1"/>
  <c r="Z3518" i="1"/>
  <c r="V3521" i="1" a="1"/>
  <c r="V3521" i="1" s="1"/>
  <c r="W3521" i="1" a="1"/>
  <c r="W3521" i="1" s="1"/>
  <c r="X3521" i="1" s="1" a="1"/>
  <c r="X3521" i="1" s="1"/>
  <c r="Y3521" i="1" s="1"/>
  <c r="Z3520" i="1" s="1"/>
  <c r="AA3520" i="1" s="1"/>
  <c r="T3523" i="1"/>
  <c r="U3522" i="1"/>
  <c r="AA3518" i="1" l="1"/>
  <c r="AB3519" i="1" s="1"/>
  <c r="AB3520" i="1" s="1"/>
  <c r="AB3521" i="1" s="1"/>
  <c r="W3522" i="1" a="1"/>
  <c r="W3522" i="1" s="1"/>
  <c r="V3522" i="1" a="1"/>
  <c r="V3522" i="1" s="1"/>
  <c r="T3524" i="1"/>
  <c r="U3523" i="1"/>
  <c r="V3523" i="1" l="1" a="1"/>
  <c r="V3523" i="1" s="1"/>
  <c r="W3523" i="1" a="1"/>
  <c r="W3523" i="1" s="1"/>
  <c r="X3523" i="1" s="1" a="1"/>
  <c r="X3523" i="1" s="1"/>
  <c r="Y3523" i="1" s="1"/>
  <c r="T3525" i="1"/>
  <c r="U3524" i="1"/>
  <c r="X3522" i="1" a="1"/>
  <c r="X3522" i="1" s="1"/>
  <c r="Y3522" i="1" s="1"/>
  <c r="Z3522" i="1" l="1"/>
  <c r="AA3522" i="1" s="1"/>
  <c r="Z3521" i="1"/>
  <c r="V3524" i="1" a="1"/>
  <c r="V3524" i="1" s="1"/>
  <c r="W3524" i="1" a="1"/>
  <c r="W3524" i="1" s="1"/>
  <c r="X3524" i="1" s="1" a="1"/>
  <c r="X3524" i="1" s="1"/>
  <c r="Y3524" i="1" s="1"/>
  <c r="Z3523" i="1" s="1"/>
  <c r="AA3523" i="1" s="1"/>
  <c r="T3526" i="1"/>
  <c r="U3525" i="1"/>
  <c r="AA3521" i="1" l="1"/>
  <c r="AB3522" i="1" s="1"/>
  <c r="AB3523" i="1" s="1"/>
  <c r="AB3524" i="1" s="1"/>
  <c r="W3525" i="1" a="1"/>
  <c r="W3525" i="1" s="1"/>
  <c r="V3525" i="1" a="1"/>
  <c r="V3525" i="1" s="1"/>
  <c r="T3527" i="1"/>
  <c r="U3526" i="1"/>
  <c r="V3526" i="1" l="1" a="1"/>
  <c r="V3526" i="1" s="1"/>
  <c r="W3526" i="1" a="1"/>
  <c r="W3526" i="1" s="1"/>
  <c r="X3526" i="1" s="1" a="1"/>
  <c r="X3526" i="1" s="1"/>
  <c r="Y3526" i="1" s="1"/>
  <c r="T3528" i="1"/>
  <c r="U3527" i="1"/>
  <c r="X3525" i="1" a="1"/>
  <c r="X3525" i="1" s="1"/>
  <c r="Y3525" i="1" s="1"/>
  <c r="Z3525" i="1" l="1"/>
  <c r="AA3525" i="1" s="1"/>
  <c r="Z3524" i="1"/>
  <c r="V3527" i="1" a="1"/>
  <c r="V3527" i="1" s="1"/>
  <c r="W3527" i="1" a="1"/>
  <c r="W3527" i="1" s="1"/>
  <c r="X3527" i="1" s="1" a="1"/>
  <c r="X3527" i="1" s="1"/>
  <c r="Y3527" i="1" s="1"/>
  <c r="Z3526" i="1" s="1"/>
  <c r="AA3526" i="1" s="1"/>
  <c r="T3529" i="1"/>
  <c r="U3528" i="1"/>
  <c r="AA3524" i="1" l="1"/>
  <c r="AB3525" i="1" s="1"/>
  <c r="AB3526" i="1" s="1"/>
  <c r="AB3527" i="1" s="1"/>
  <c r="W3528" i="1" a="1"/>
  <c r="W3528" i="1" s="1"/>
  <c r="V3528" i="1" a="1"/>
  <c r="V3528" i="1" s="1"/>
  <c r="T3530" i="1"/>
  <c r="U3529" i="1"/>
  <c r="V3529" i="1" l="1" a="1"/>
  <c r="V3529" i="1" s="1"/>
  <c r="W3529" i="1" a="1"/>
  <c r="W3529" i="1" s="1"/>
  <c r="X3529" i="1" s="1" a="1"/>
  <c r="X3529" i="1" s="1"/>
  <c r="Y3529" i="1" s="1"/>
  <c r="T3531" i="1"/>
  <c r="U3530" i="1"/>
  <c r="X3528" i="1" a="1"/>
  <c r="X3528" i="1" s="1"/>
  <c r="Y3528" i="1" s="1"/>
  <c r="Z3528" i="1" l="1"/>
  <c r="AA3528" i="1" s="1"/>
  <c r="Z3527" i="1"/>
  <c r="V3530" i="1" a="1"/>
  <c r="V3530" i="1" s="1"/>
  <c r="W3530" i="1" a="1"/>
  <c r="W3530" i="1" s="1"/>
  <c r="X3530" i="1" s="1" a="1"/>
  <c r="X3530" i="1" s="1"/>
  <c r="Y3530" i="1" s="1"/>
  <c r="Z3529" i="1" s="1"/>
  <c r="AA3529" i="1" s="1"/>
  <c r="T3532" i="1"/>
  <c r="U3531" i="1"/>
  <c r="AA3527" i="1" l="1"/>
  <c r="AB3528" i="1" s="1"/>
  <c r="AB3529" i="1" s="1"/>
  <c r="AB3530" i="1" s="1"/>
  <c r="V3531" i="1" a="1"/>
  <c r="V3531" i="1" s="1"/>
  <c r="W3531" i="1" a="1"/>
  <c r="W3531" i="1" s="1"/>
  <c r="X3531" i="1" s="1" a="1"/>
  <c r="X3531" i="1" s="1"/>
  <c r="Y3531" i="1" s="1"/>
  <c r="Z3530" i="1" s="1"/>
  <c r="AA3530" i="1" s="1"/>
  <c r="T3533" i="1"/>
  <c r="U3532" i="1"/>
  <c r="AB3531" i="1" l="1"/>
  <c r="V3532" i="1" a="1"/>
  <c r="V3532" i="1" s="1"/>
  <c r="W3532" i="1" a="1"/>
  <c r="W3532" i="1" s="1"/>
  <c r="X3532" i="1" s="1" a="1"/>
  <c r="X3532" i="1" s="1"/>
  <c r="Y3532" i="1" s="1"/>
  <c r="Z3531" i="1" s="1"/>
  <c r="AA3531" i="1" s="1"/>
  <c r="T3534" i="1"/>
  <c r="U3533" i="1"/>
  <c r="AB3532" i="1" l="1"/>
  <c r="V3533" i="1" a="1"/>
  <c r="V3533" i="1" s="1"/>
  <c r="W3533" i="1" a="1"/>
  <c r="W3533" i="1" s="1"/>
  <c r="X3533" i="1" s="1" a="1"/>
  <c r="X3533" i="1" s="1"/>
  <c r="Y3533" i="1" s="1"/>
  <c r="Z3532" i="1" s="1"/>
  <c r="AA3532" i="1" s="1"/>
  <c r="T3535" i="1"/>
  <c r="U3534" i="1"/>
  <c r="AB3533" i="1" l="1"/>
  <c r="V3534" i="1" a="1"/>
  <c r="V3534" i="1" s="1"/>
  <c r="W3534" i="1" a="1"/>
  <c r="W3534" i="1" s="1"/>
  <c r="X3534" i="1" s="1" a="1"/>
  <c r="X3534" i="1" s="1"/>
  <c r="Y3534" i="1" s="1"/>
  <c r="Z3533" i="1" s="1"/>
  <c r="AA3533" i="1" s="1"/>
  <c r="T3536" i="1"/>
  <c r="U3535" i="1"/>
  <c r="AB3534" i="1" l="1"/>
  <c r="V3535" i="1" a="1"/>
  <c r="V3535" i="1" s="1"/>
  <c r="W3535" i="1" a="1"/>
  <c r="W3535" i="1" s="1"/>
  <c r="X3535" i="1" s="1" a="1"/>
  <c r="X3535" i="1" s="1"/>
  <c r="Y3535" i="1" s="1"/>
  <c r="Z3534" i="1" s="1"/>
  <c r="AA3534" i="1" s="1"/>
  <c r="T3537" i="1"/>
  <c r="U3536" i="1"/>
  <c r="AB3535" i="1" l="1"/>
  <c r="W3536" i="1" a="1"/>
  <c r="W3536" i="1" s="1"/>
  <c r="V3536" i="1" a="1"/>
  <c r="V3536" i="1" s="1"/>
  <c r="T3538" i="1"/>
  <c r="U3537" i="1"/>
  <c r="V3537" i="1" l="1" a="1"/>
  <c r="V3537" i="1" s="1"/>
  <c r="W3537" i="1" a="1"/>
  <c r="W3537" i="1" s="1"/>
  <c r="X3537" i="1" s="1" a="1"/>
  <c r="X3537" i="1" s="1"/>
  <c r="Y3537" i="1" s="1"/>
  <c r="T3539" i="1"/>
  <c r="U3538" i="1"/>
  <c r="X3536" i="1" a="1"/>
  <c r="X3536" i="1" s="1"/>
  <c r="Y3536" i="1" s="1"/>
  <c r="Z3536" i="1" l="1"/>
  <c r="AA3536" i="1" s="1"/>
  <c r="Z3535" i="1"/>
  <c r="V3538" i="1" a="1"/>
  <c r="V3538" i="1" s="1"/>
  <c r="W3538" i="1" a="1"/>
  <c r="W3538" i="1" s="1"/>
  <c r="X3538" i="1" s="1" a="1"/>
  <c r="X3538" i="1" s="1"/>
  <c r="Y3538" i="1" s="1"/>
  <c r="Z3537" i="1" s="1"/>
  <c r="AA3537" i="1" s="1"/>
  <c r="T3540" i="1"/>
  <c r="U3539" i="1"/>
  <c r="AA3535" i="1" l="1"/>
  <c r="AB3536" i="1" s="1"/>
  <c r="AB3537" i="1" s="1"/>
  <c r="AB3538" i="1" s="1"/>
  <c r="V3539" i="1" a="1"/>
  <c r="V3539" i="1" s="1"/>
  <c r="W3539" i="1" a="1"/>
  <c r="W3539" i="1" s="1"/>
  <c r="X3539" i="1" s="1" a="1"/>
  <c r="X3539" i="1" s="1"/>
  <c r="Y3539" i="1" s="1"/>
  <c r="Z3538" i="1" s="1"/>
  <c r="AA3538" i="1" s="1"/>
  <c r="T3541" i="1"/>
  <c r="U3540" i="1"/>
  <c r="AB3539" i="1" l="1"/>
  <c r="V3540" i="1" a="1"/>
  <c r="V3540" i="1" s="1"/>
  <c r="W3540" i="1" a="1"/>
  <c r="W3540" i="1" s="1"/>
  <c r="X3540" i="1" s="1" a="1"/>
  <c r="X3540" i="1" s="1"/>
  <c r="Y3540" i="1" s="1"/>
  <c r="Z3539" i="1" s="1"/>
  <c r="AA3539" i="1" s="1"/>
  <c r="T3542" i="1"/>
  <c r="U3541" i="1"/>
  <c r="AB3540" i="1" l="1"/>
  <c r="V3541" i="1" a="1"/>
  <c r="V3541" i="1" s="1"/>
  <c r="W3541" i="1" a="1"/>
  <c r="W3541" i="1" s="1"/>
  <c r="X3541" i="1" s="1" a="1"/>
  <c r="X3541" i="1" s="1"/>
  <c r="Y3541" i="1" s="1"/>
  <c r="Z3540" i="1" s="1"/>
  <c r="AA3540" i="1" s="1"/>
  <c r="T3543" i="1"/>
  <c r="U3542" i="1"/>
  <c r="AB3541" i="1" l="1"/>
  <c r="W3542" i="1" a="1"/>
  <c r="W3542" i="1" s="1"/>
  <c r="V3542" i="1" a="1"/>
  <c r="V3542" i="1" s="1"/>
  <c r="T3544" i="1"/>
  <c r="U3543" i="1"/>
  <c r="V3543" i="1" l="1" a="1"/>
  <c r="V3543" i="1" s="1"/>
  <c r="W3543" i="1" a="1"/>
  <c r="W3543" i="1" s="1"/>
  <c r="X3543" i="1" s="1" a="1"/>
  <c r="X3543" i="1" s="1"/>
  <c r="Y3543" i="1" s="1"/>
  <c r="T3545" i="1"/>
  <c r="U3544" i="1"/>
  <c r="X3542" i="1" a="1"/>
  <c r="X3542" i="1" s="1"/>
  <c r="Y3542" i="1" s="1"/>
  <c r="Z3542" i="1" l="1"/>
  <c r="AA3542" i="1" s="1"/>
  <c r="Z3541" i="1"/>
  <c r="V3544" i="1" a="1"/>
  <c r="V3544" i="1" s="1"/>
  <c r="W3544" i="1" a="1"/>
  <c r="W3544" i="1" s="1"/>
  <c r="X3544" i="1" s="1" a="1"/>
  <c r="X3544" i="1" s="1"/>
  <c r="Y3544" i="1" s="1"/>
  <c r="Z3543" i="1" s="1"/>
  <c r="AA3543" i="1" s="1"/>
  <c r="T3546" i="1"/>
  <c r="U3545" i="1"/>
  <c r="AA3541" i="1" l="1"/>
  <c r="AB3542" i="1" s="1"/>
  <c r="AB3543" i="1" s="1"/>
  <c r="AB3544" i="1" s="1"/>
  <c r="V3545" i="1" a="1"/>
  <c r="V3545" i="1" s="1"/>
  <c r="W3545" i="1" a="1"/>
  <c r="W3545" i="1" s="1"/>
  <c r="X3545" i="1" s="1" a="1"/>
  <c r="X3545" i="1" s="1"/>
  <c r="Y3545" i="1" s="1"/>
  <c r="Z3544" i="1" s="1"/>
  <c r="AA3544" i="1" s="1"/>
  <c r="T3547" i="1"/>
  <c r="U3546" i="1"/>
  <c r="AB3545" i="1" l="1"/>
  <c r="V3546" i="1" a="1"/>
  <c r="V3546" i="1" s="1"/>
  <c r="W3546" i="1" a="1"/>
  <c r="W3546" i="1" s="1"/>
  <c r="X3546" i="1" s="1" a="1"/>
  <c r="X3546" i="1" s="1"/>
  <c r="Y3546" i="1" s="1"/>
  <c r="Z3545" i="1" s="1"/>
  <c r="AA3545" i="1" s="1"/>
  <c r="T3548" i="1"/>
  <c r="U3547" i="1"/>
  <c r="AB3546" i="1" l="1"/>
  <c r="V3547" i="1" a="1"/>
  <c r="V3547" i="1" s="1"/>
  <c r="W3547" i="1" a="1"/>
  <c r="W3547" i="1" s="1"/>
  <c r="X3547" i="1" s="1" a="1"/>
  <c r="X3547" i="1" s="1"/>
  <c r="Y3547" i="1" s="1"/>
  <c r="Z3546" i="1" s="1"/>
  <c r="AA3546" i="1" s="1"/>
  <c r="T3549" i="1"/>
  <c r="U3548" i="1"/>
  <c r="AB3547" i="1" l="1"/>
  <c r="V3548" i="1" a="1"/>
  <c r="V3548" i="1" s="1"/>
  <c r="W3548" i="1" a="1"/>
  <c r="W3548" i="1" s="1"/>
  <c r="X3548" i="1" s="1" a="1"/>
  <c r="X3548" i="1" s="1"/>
  <c r="Y3548" i="1" s="1"/>
  <c r="Z3547" i="1" s="1"/>
  <c r="AA3547" i="1" s="1"/>
  <c r="T3550" i="1"/>
  <c r="U3549" i="1"/>
  <c r="AB3548" i="1" l="1"/>
  <c r="W3549" i="1" a="1"/>
  <c r="W3549" i="1" s="1"/>
  <c r="V3549" i="1" a="1"/>
  <c r="V3549" i="1" s="1"/>
  <c r="T3551" i="1"/>
  <c r="U3550" i="1"/>
  <c r="V3550" i="1" l="1" a="1"/>
  <c r="V3550" i="1" s="1"/>
  <c r="W3550" i="1" a="1"/>
  <c r="W3550" i="1" s="1"/>
  <c r="X3550" i="1" s="1" a="1"/>
  <c r="X3550" i="1" s="1"/>
  <c r="Y3550" i="1" s="1"/>
  <c r="T3552" i="1"/>
  <c r="U3551" i="1"/>
  <c r="X3549" i="1" a="1"/>
  <c r="X3549" i="1" s="1"/>
  <c r="Y3549" i="1" s="1"/>
  <c r="Z3549" i="1" l="1"/>
  <c r="AA3549" i="1" s="1"/>
  <c r="Z3548" i="1"/>
  <c r="V3551" i="1" a="1"/>
  <c r="V3551" i="1" s="1"/>
  <c r="W3551" i="1" a="1"/>
  <c r="W3551" i="1" s="1"/>
  <c r="X3551" i="1" s="1" a="1"/>
  <c r="X3551" i="1" s="1"/>
  <c r="Y3551" i="1" s="1"/>
  <c r="Z3550" i="1" s="1"/>
  <c r="AA3550" i="1" s="1"/>
  <c r="T3553" i="1"/>
  <c r="U3552" i="1"/>
  <c r="AA3548" i="1" l="1"/>
  <c r="AB3549" i="1" s="1"/>
  <c r="AB3550" i="1" s="1"/>
  <c r="AB3551" i="1" s="1"/>
  <c r="V3552" i="1" a="1"/>
  <c r="V3552" i="1" s="1"/>
  <c r="W3552" i="1" a="1"/>
  <c r="W3552" i="1" s="1"/>
  <c r="X3552" i="1" s="1" a="1"/>
  <c r="X3552" i="1" s="1"/>
  <c r="Y3552" i="1" s="1"/>
  <c r="Z3551" i="1" s="1"/>
  <c r="AA3551" i="1" s="1"/>
  <c r="T3554" i="1"/>
  <c r="U3553" i="1"/>
  <c r="AB3552" i="1" l="1"/>
  <c r="V3553" i="1" a="1"/>
  <c r="V3553" i="1" s="1"/>
  <c r="W3553" i="1" a="1"/>
  <c r="W3553" i="1" s="1"/>
  <c r="X3553" i="1" s="1" a="1"/>
  <c r="X3553" i="1" s="1"/>
  <c r="Y3553" i="1" s="1"/>
  <c r="Z3552" i="1" s="1"/>
  <c r="AA3552" i="1" s="1"/>
  <c r="T3555" i="1"/>
  <c r="U3554" i="1"/>
  <c r="AB3553" i="1" l="1"/>
  <c r="W3554" i="1" a="1"/>
  <c r="W3554" i="1" s="1"/>
  <c r="V3554" i="1" a="1"/>
  <c r="V3554" i="1" s="1"/>
  <c r="T3556" i="1"/>
  <c r="U3555" i="1"/>
  <c r="V3555" i="1" l="1" a="1"/>
  <c r="V3555" i="1" s="1"/>
  <c r="W3555" i="1" a="1"/>
  <c r="W3555" i="1" s="1"/>
  <c r="X3555" i="1" s="1" a="1"/>
  <c r="X3555" i="1" s="1"/>
  <c r="Y3555" i="1" s="1"/>
  <c r="T3557" i="1"/>
  <c r="U3556" i="1"/>
  <c r="X3554" i="1" a="1"/>
  <c r="X3554" i="1" s="1"/>
  <c r="Y3554" i="1" s="1"/>
  <c r="Z3554" i="1" l="1"/>
  <c r="AA3554" i="1" s="1"/>
  <c r="Z3553" i="1"/>
  <c r="V3556" i="1" a="1"/>
  <c r="V3556" i="1" s="1"/>
  <c r="W3556" i="1" a="1"/>
  <c r="W3556" i="1" s="1"/>
  <c r="X3556" i="1" s="1" a="1"/>
  <c r="X3556" i="1" s="1"/>
  <c r="Y3556" i="1" s="1"/>
  <c r="Z3555" i="1" s="1"/>
  <c r="AA3555" i="1" s="1"/>
  <c r="T3558" i="1"/>
  <c r="U3557" i="1"/>
  <c r="AA3553" i="1" l="1"/>
  <c r="AB3554" i="1" s="1"/>
  <c r="AB3555" i="1" s="1"/>
  <c r="AB3556" i="1" s="1"/>
  <c r="V3557" i="1" a="1"/>
  <c r="V3557" i="1" s="1"/>
  <c r="W3557" i="1" a="1"/>
  <c r="W3557" i="1" s="1"/>
  <c r="X3557" i="1" s="1" a="1"/>
  <c r="X3557" i="1" s="1"/>
  <c r="Y3557" i="1" s="1"/>
  <c r="Z3556" i="1" s="1"/>
  <c r="AA3556" i="1" s="1"/>
  <c r="T3559" i="1"/>
  <c r="U3558" i="1"/>
  <c r="AB3557" i="1" l="1"/>
  <c r="V3558" i="1" a="1"/>
  <c r="V3558" i="1" s="1"/>
  <c r="W3558" i="1" a="1"/>
  <c r="W3558" i="1" s="1"/>
  <c r="X3558" i="1" s="1" a="1"/>
  <c r="X3558" i="1" s="1"/>
  <c r="Y3558" i="1" s="1"/>
  <c r="Z3557" i="1" s="1"/>
  <c r="AA3557" i="1" s="1"/>
  <c r="T3560" i="1"/>
  <c r="U3559" i="1"/>
  <c r="AB3558" i="1" l="1"/>
  <c r="V3559" i="1" a="1"/>
  <c r="V3559" i="1" s="1"/>
  <c r="W3559" i="1" a="1"/>
  <c r="W3559" i="1" s="1"/>
  <c r="X3559" i="1" s="1" a="1"/>
  <c r="X3559" i="1" s="1"/>
  <c r="Y3559" i="1" s="1"/>
  <c r="Z3558" i="1" s="1"/>
  <c r="AA3558" i="1" s="1"/>
  <c r="T3561" i="1"/>
  <c r="U3560" i="1"/>
  <c r="AB3559" i="1" l="1"/>
  <c r="W3560" i="1" a="1"/>
  <c r="W3560" i="1" s="1"/>
  <c r="V3560" i="1" a="1"/>
  <c r="V3560" i="1" s="1"/>
  <c r="T3562" i="1"/>
  <c r="U3561" i="1"/>
  <c r="V3561" i="1" l="1" a="1"/>
  <c r="V3561" i="1" s="1"/>
  <c r="W3561" i="1" a="1"/>
  <c r="W3561" i="1" s="1"/>
  <c r="X3561" i="1" s="1" a="1"/>
  <c r="X3561" i="1" s="1"/>
  <c r="Y3561" i="1" s="1"/>
  <c r="T3563" i="1"/>
  <c r="U3562" i="1"/>
  <c r="X3560" i="1" a="1"/>
  <c r="X3560" i="1" s="1"/>
  <c r="Y3560" i="1" s="1"/>
  <c r="Z3560" i="1" l="1"/>
  <c r="AA3560" i="1" s="1"/>
  <c r="Z3559" i="1"/>
  <c r="V3562" i="1" a="1"/>
  <c r="V3562" i="1" s="1"/>
  <c r="W3562" i="1" a="1"/>
  <c r="W3562" i="1" s="1"/>
  <c r="X3562" i="1" s="1" a="1"/>
  <c r="X3562" i="1" s="1"/>
  <c r="Y3562" i="1" s="1"/>
  <c r="Z3561" i="1" s="1"/>
  <c r="AA3561" i="1" s="1"/>
  <c r="T3564" i="1"/>
  <c r="U3563" i="1"/>
  <c r="AA3559" i="1" l="1"/>
  <c r="AB3560" i="1" s="1"/>
  <c r="AB3561" i="1" s="1"/>
  <c r="AB3562" i="1" s="1"/>
  <c r="V3563" i="1" a="1"/>
  <c r="V3563" i="1" s="1"/>
  <c r="W3563" i="1" a="1"/>
  <c r="W3563" i="1" s="1"/>
  <c r="X3563" i="1" s="1" a="1"/>
  <c r="X3563" i="1" s="1"/>
  <c r="Y3563" i="1" s="1"/>
  <c r="Z3562" i="1" s="1"/>
  <c r="AA3562" i="1" s="1"/>
  <c r="T3565" i="1"/>
  <c r="U3564" i="1"/>
  <c r="AB3563" i="1" l="1"/>
  <c r="V3564" i="1" a="1"/>
  <c r="V3564" i="1" s="1"/>
  <c r="W3564" i="1" a="1"/>
  <c r="W3564" i="1" s="1"/>
  <c r="X3564" i="1" s="1" a="1"/>
  <c r="X3564" i="1" s="1"/>
  <c r="Y3564" i="1" s="1"/>
  <c r="Z3563" i="1" s="1"/>
  <c r="AA3563" i="1" s="1"/>
  <c r="T3566" i="1"/>
  <c r="U3565" i="1"/>
  <c r="AB3564" i="1" l="1"/>
  <c r="V3565" i="1" a="1"/>
  <c r="V3565" i="1" s="1"/>
  <c r="W3565" i="1" a="1"/>
  <c r="W3565" i="1" s="1"/>
  <c r="X3565" i="1" s="1" a="1"/>
  <c r="X3565" i="1" s="1"/>
  <c r="Y3565" i="1" s="1"/>
  <c r="Z3564" i="1" s="1"/>
  <c r="AA3564" i="1" s="1"/>
  <c r="T3567" i="1"/>
  <c r="U3566" i="1"/>
  <c r="AB3565" i="1" l="1"/>
  <c r="W3566" i="1" a="1"/>
  <c r="W3566" i="1" s="1"/>
  <c r="V3566" i="1" a="1"/>
  <c r="V3566" i="1" s="1"/>
  <c r="T3568" i="1"/>
  <c r="U3567" i="1"/>
  <c r="V3567" i="1" l="1" a="1"/>
  <c r="V3567" i="1" s="1"/>
  <c r="W3567" i="1" a="1"/>
  <c r="W3567" i="1" s="1"/>
  <c r="X3567" i="1" s="1" a="1"/>
  <c r="X3567" i="1" s="1"/>
  <c r="Y3567" i="1" s="1"/>
  <c r="T3569" i="1"/>
  <c r="U3568" i="1"/>
  <c r="X3566" i="1" a="1"/>
  <c r="X3566" i="1" s="1"/>
  <c r="Y3566" i="1" s="1"/>
  <c r="Z3566" i="1" l="1"/>
  <c r="AA3566" i="1" s="1"/>
  <c r="Z3565" i="1"/>
  <c r="V3568" i="1" a="1"/>
  <c r="V3568" i="1" s="1"/>
  <c r="W3568" i="1" a="1"/>
  <c r="W3568" i="1" s="1"/>
  <c r="X3568" i="1" s="1" a="1"/>
  <c r="X3568" i="1" s="1"/>
  <c r="Y3568" i="1" s="1"/>
  <c r="Z3567" i="1" s="1"/>
  <c r="AA3567" i="1" s="1"/>
  <c r="T3570" i="1"/>
  <c r="U3569" i="1"/>
  <c r="AA3565" i="1" l="1"/>
  <c r="AB3566" i="1" s="1"/>
  <c r="AB3567" i="1" s="1"/>
  <c r="AB3568" i="1" s="1"/>
  <c r="V3569" i="1" a="1"/>
  <c r="V3569" i="1" s="1"/>
  <c r="W3569" i="1" a="1"/>
  <c r="W3569" i="1" s="1"/>
  <c r="X3569" i="1" s="1" a="1"/>
  <c r="X3569" i="1" s="1"/>
  <c r="Y3569" i="1" s="1"/>
  <c r="T3571" i="1"/>
  <c r="U3570" i="1"/>
  <c r="Z3568" i="1" l="1"/>
  <c r="V3570" i="1" a="1"/>
  <c r="V3570" i="1" s="1"/>
  <c r="W3570" i="1" a="1"/>
  <c r="W3570" i="1" s="1"/>
  <c r="X3570" i="1" s="1" a="1"/>
  <c r="X3570" i="1" s="1"/>
  <c r="Y3570" i="1" s="1"/>
  <c r="T3572" i="1"/>
  <c r="U3571" i="1"/>
  <c r="AA3568" i="1" l="1"/>
  <c r="AB3569" i="1" s="1"/>
  <c r="V3571" i="1" a="1"/>
  <c r="V3571" i="1" s="1"/>
  <c r="W3571" i="1" a="1"/>
  <c r="W3571" i="1" s="1"/>
  <c r="X3571" i="1" s="1" a="1"/>
  <c r="X3571" i="1" s="1"/>
  <c r="Y3571" i="1" s="1"/>
  <c r="Z3570" i="1" s="1"/>
  <c r="AA3570" i="1" s="1"/>
  <c r="T3573" i="1"/>
  <c r="U3572" i="1"/>
  <c r="Z3569" i="1"/>
  <c r="AA3569" i="1" l="1"/>
  <c r="AB3570" i="1" s="1"/>
  <c r="AB3571" i="1" s="1"/>
  <c r="V3572" i="1" a="1"/>
  <c r="V3572" i="1" s="1"/>
  <c r="W3572" i="1" a="1"/>
  <c r="W3572" i="1" s="1"/>
  <c r="X3572" i="1" s="1" a="1"/>
  <c r="X3572" i="1" s="1"/>
  <c r="Y3572" i="1" s="1"/>
  <c r="Z3571" i="1" s="1"/>
  <c r="T3574" i="1"/>
  <c r="U3573" i="1"/>
  <c r="AA3571" i="1" l="1"/>
  <c r="AB3572" i="1" s="1"/>
  <c r="V3573" i="1" a="1"/>
  <c r="V3573" i="1" s="1"/>
  <c r="W3573" i="1" a="1"/>
  <c r="W3573" i="1" s="1"/>
  <c r="X3573" i="1" s="1" a="1"/>
  <c r="X3573" i="1" s="1"/>
  <c r="Y3573" i="1" s="1"/>
  <c r="Z3572" i="1" s="1"/>
  <c r="T3575" i="1"/>
  <c r="U3574" i="1"/>
  <c r="AA3572" i="1" l="1"/>
  <c r="AB3573" i="1" s="1"/>
  <c r="W3574" i="1" a="1"/>
  <c r="W3574" i="1" s="1"/>
  <c r="V3574" i="1" a="1"/>
  <c r="V3574" i="1" s="1"/>
  <c r="T3576" i="1"/>
  <c r="U3575" i="1"/>
  <c r="V3575" i="1" l="1" a="1"/>
  <c r="V3575" i="1" s="1"/>
  <c r="W3575" i="1" a="1"/>
  <c r="W3575" i="1" s="1"/>
  <c r="X3575" i="1" s="1" a="1"/>
  <c r="X3575" i="1" s="1"/>
  <c r="Y3575" i="1" s="1"/>
  <c r="T3577" i="1"/>
  <c r="U3576" i="1"/>
  <c r="X3574" i="1" a="1"/>
  <c r="X3574" i="1" s="1"/>
  <c r="Y3574" i="1" s="1"/>
  <c r="Z3574" i="1" l="1"/>
  <c r="AA3574" i="1" s="1"/>
  <c r="Z3573" i="1"/>
  <c r="V3576" i="1" a="1"/>
  <c r="V3576" i="1" s="1"/>
  <c r="W3576" i="1" a="1"/>
  <c r="W3576" i="1" s="1"/>
  <c r="X3576" i="1" s="1" a="1"/>
  <c r="X3576" i="1" s="1"/>
  <c r="Y3576" i="1" s="1"/>
  <c r="Z3575" i="1" s="1"/>
  <c r="AA3575" i="1" s="1"/>
  <c r="T3578" i="1"/>
  <c r="U3577" i="1"/>
  <c r="AA3573" i="1" l="1"/>
  <c r="AB3574" i="1" s="1"/>
  <c r="AB3575" i="1" s="1"/>
  <c r="AB3576" i="1" s="1"/>
  <c r="W3577" i="1" a="1"/>
  <c r="W3577" i="1" s="1"/>
  <c r="V3577" i="1" a="1"/>
  <c r="V3577" i="1" s="1"/>
  <c r="T3579" i="1"/>
  <c r="U3578" i="1"/>
  <c r="V3578" i="1" l="1" a="1"/>
  <c r="V3578" i="1" s="1"/>
  <c r="W3578" i="1" a="1"/>
  <c r="W3578" i="1" s="1"/>
  <c r="X3578" i="1" s="1" a="1"/>
  <c r="X3578" i="1" s="1"/>
  <c r="Y3578" i="1" s="1"/>
  <c r="T3580" i="1"/>
  <c r="U3579" i="1"/>
  <c r="X3577" i="1" a="1"/>
  <c r="X3577" i="1" s="1"/>
  <c r="Y3577" i="1" s="1"/>
  <c r="Z3577" i="1" l="1"/>
  <c r="AA3577" i="1" s="1"/>
  <c r="Z3576" i="1"/>
  <c r="V3579" i="1" a="1"/>
  <c r="V3579" i="1" s="1"/>
  <c r="W3579" i="1" a="1"/>
  <c r="W3579" i="1" s="1"/>
  <c r="X3579" i="1" s="1" a="1"/>
  <c r="X3579" i="1" s="1"/>
  <c r="Y3579" i="1" s="1"/>
  <c r="Z3578" i="1" s="1"/>
  <c r="AA3578" i="1" s="1"/>
  <c r="T3581" i="1"/>
  <c r="U3580" i="1"/>
  <c r="AA3576" i="1" l="1"/>
  <c r="AB3577" i="1" s="1"/>
  <c r="AB3578" i="1" s="1"/>
  <c r="AB3579" i="1" s="1"/>
  <c r="W3580" i="1" a="1"/>
  <c r="W3580" i="1" s="1"/>
  <c r="V3580" i="1" a="1"/>
  <c r="V3580" i="1" s="1"/>
  <c r="T3582" i="1"/>
  <c r="U3581" i="1"/>
  <c r="V3581" i="1" l="1" a="1"/>
  <c r="V3581" i="1" s="1"/>
  <c r="W3581" i="1" a="1"/>
  <c r="W3581" i="1" s="1"/>
  <c r="X3581" i="1" s="1" a="1"/>
  <c r="X3581" i="1" s="1"/>
  <c r="Y3581" i="1" s="1"/>
  <c r="T3583" i="1"/>
  <c r="U3582" i="1"/>
  <c r="X3580" i="1" a="1"/>
  <c r="X3580" i="1" s="1"/>
  <c r="Y3580" i="1" s="1"/>
  <c r="Z3580" i="1" l="1"/>
  <c r="AA3580" i="1" s="1"/>
  <c r="Z3579" i="1"/>
  <c r="V3582" i="1" a="1"/>
  <c r="V3582" i="1" s="1"/>
  <c r="W3582" i="1" a="1"/>
  <c r="W3582" i="1" s="1"/>
  <c r="X3582" i="1" s="1" a="1"/>
  <c r="X3582" i="1" s="1"/>
  <c r="Y3582" i="1" s="1"/>
  <c r="Z3581" i="1" s="1"/>
  <c r="AA3581" i="1" s="1"/>
  <c r="T3584" i="1"/>
  <c r="U3583" i="1"/>
  <c r="AA3579" i="1" l="1"/>
  <c r="AB3580" i="1" s="1"/>
  <c r="AB3581" i="1" s="1"/>
  <c r="AB3582" i="1" s="1"/>
  <c r="W3583" i="1" a="1"/>
  <c r="W3583" i="1" s="1"/>
  <c r="V3583" i="1" a="1"/>
  <c r="V3583" i="1" s="1"/>
  <c r="T3585" i="1"/>
  <c r="U3584" i="1"/>
  <c r="V3584" i="1" l="1" a="1"/>
  <c r="V3584" i="1" s="1"/>
  <c r="W3584" i="1" a="1"/>
  <c r="W3584" i="1" s="1"/>
  <c r="X3584" i="1" s="1" a="1"/>
  <c r="X3584" i="1" s="1"/>
  <c r="Y3584" i="1" s="1"/>
  <c r="T3586" i="1"/>
  <c r="U3585" i="1"/>
  <c r="X3583" i="1" a="1"/>
  <c r="X3583" i="1" s="1"/>
  <c r="Y3583" i="1" s="1"/>
  <c r="Z3583" i="1" l="1"/>
  <c r="AA3583" i="1" s="1"/>
  <c r="Z3582" i="1"/>
  <c r="V3585" i="1" a="1"/>
  <c r="V3585" i="1" s="1"/>
  <c r="W3585" i="1" a="1"/>
  <c r="W3585" i="1" s="1"/>
  <c r="X3585" i="1" s="1" a="1"/>
  <c r="X3585" i="1" s="1"/>
  <c r="Y3585" i="1" s="1"/>
  <c r="Z3584" i="1" s="1"/>
  <c r="AA3584" i="1" s="1"/>
  <c r="T3587" i="1"/>
  <c r="U3586" i="1"/>
  <c r="AA3582" i="1" l="1"/>
  <c r="AB3583" i="1" s="1"/>
  <c r="AB3584" i="1" s="1"/>
  <c r="AB3585" i="1" s="1"/>
  <c r="V3586" i="1" a="1"/>
  <c r="V3586" i="1" s="1"/>
  <c r="W3586" i="1" a="1"/>
  <c r="W3586" i="1" s="1"/>
  <c r="X3586" i="1" s="1" a="1"/>
  <c r="X3586" i="1" s="1"/>
  <c r="Y3586" i="1" s="1"/>
  <c r="Z3585" i="1" s="1"/>
  <c r="AA3585" i="1" s="1"/>
  <c r="T3588" i="1"/>
  <c r="U3587" i="1"/>
  <c r="AB3586" i="1" l="1"/>
  <c r="V3587" i="1" a="1"/>
  <c r="V3587" i="1" s="1"/>
  <c r="W3587" i="1" a="1"/>
  <c r="W3587" i="1" s="1"/>
  <c r="X3587" i="1" s="1" a="1"/>
  <c r="X3587" i="1" s="1"/>
  <c r="Y3587" i="1" s="1"/>
  <c r="Z3586" i="1" s="1"/>
  <c r="AA3586" i="1" s="1"/>
  <c r="T3589" i="1"/>
  <c r="U3588" i="1"/>
  <c r="AB3587" i="1" l="1"/>
  <c r="V3588" i="1" a="1"/>
  <c r="V3588" i="1" s="1"/>
  <c r="W3588" i="1" a="1"/>
  <c r="W3588" i="1" s="1"/>
  <c r="X3588" i="1" s="1" a="1"/>
  <c r="X3588" i="1" s="1"/>
  <c r="Y3588" i="1" s="1"/>
  <c r="Z3587" i="1" s="1"/>
  <c r="AA3587" i="1" s="1"/>
  <c r="T3590" i="1"/>
  <c r="U3589" i="1"/>
  <c r="AB3588" i="1" l="1"/>
  <c r="V3589" i="1" a="1"/>
  <c r="V3589" i="1" s="1"/>
  <c r="W3589" i="1" a="1"/>
  <c r="W3589" i="1" s="1"/>
  <c r="X3589" i="1" s="1" a="1"/>
  <c r="X3589" i="1" s="1"/>
  <c r="Y3589" i="1" s="1"/>
  <c r="Z3588" i="1" s="1"/>
  <c r="AA3588" i="1" s="1"/>
  <c r="T3591" i="1"/>
  <c r="U3590" i="1"/>
  <c r="AB3589" i="1" l="1"/>
  <c r="V3590" i="1" a="1"/>
  <c r="V3590" i="1" s="1"/>
  <c r="W3590" i="1" a="1"/>
  <c r="W3590" i="1" s="1"/>
  <c r="X3590" i="1" s="1" a="1"/>
  <c r="X3590" i="1" s="1"/>
  <c r="Y3590" i="1" s="1"/>
  <c r="Z3589" i="1" s="1"/>
  <c r="AA3589" i="1" s="1"/>
  <c r="T3592" i="1"/>
  <c r="U3591" i="1"/>
  <c r="AB3590" i="1" l="1"/>
  <c r="V3591" i="1" a="1"/>
  <c r="V3591" i="1" s="1"/>
  <c r="W3591" i="1" a="1"/>
  <c r="W3591" i="1" s="1"/>
  <c r="X3591" i="1" s="1" a="1"/>
  <c r="X3591" i="1" s="1"/>
  <c r="Y3591" i="1" s="1"/>
  <c r="Z3590" i="1" s="1"/>
  <c r="AA3590" i="1" s="1"/>
  <c r="T3593" i="1"/>
  <c r="U3592" i="1"/>
  <c r="AB3591" i="1" l="1"/>
  <c r="V3592" i="1" a="1"/>
  <c r="V3592" i="1" s="1"/>
  <c r="W3592" i="1" a="1"/>
  <c r="W3592" i="1" s="1"/>
  <c r="X3592" i="1" s="1" a="1"/>
  <c r="X3592" i="1" s="1"/>
  <c r="Y3592" i="1" s="1"/>
  <c r="Z3591" i="1" s="1"/>
  <c r="AA3591" i="1" s="1"/>
  <c r="T3594" i="1"/>
  <c r="U3593" i="1"/>
  <c r="AB3592" i="1" l="1"/>
  <c r="V3593" i="1" a="1"/>
  <c r="V3593" i="1" s="1"/>
  <c r="W3593" i="1" a="1"/>
  <c r="W3593" i="1" s="1"/>
  <c r="X3593" i="1" s="1" a="1"/>
  <c r="X3593" i="1" s="1"/>
  <c r="Y3593" i="1" s="1"/>
  <c r="Z3592" i="1" s="1"/>
  <c r="AA3592" i="1" s="1"/>
  <c r="T3595" i="1"/>
  <c r="U3594" i="1"/>
  <c r="AB3593" i="1" l="1"/>
  <c r="V3594" i="1" a="1"/>
  <c r="V3594" i="1" s="1"/>
  <c r="W3594" i="1" a="1"/>
  <c r="W3594" i="1" s="1"/>
  <c r="X3594" i="1" s="1" a="1"/>
  <c r="X3594" i="1" s="1"/>
  <c r="Y3594" i="1" s="1"/>
  <c r="Z3593" i="1" s="1"/>
  <c r="AA3593" i="1" s="1"/>
  <c r="T3596" i="1"/>
  <c r="U3595" i="1"/>
  <c r="AB3594" i="1" l="1"/>
  <c r="W3595" i="1" a="1"/>
  <c r="W3595" i="1" s="1"/>
  <c r="V3595" i="1" a="1"/>
  <c r="V3595" i="1" s="1"/>
  <c r="T3597" i="1"/>
  <c r="U3596" i="1"/>
  <c r="V3596" i="1" l="1" a="1"/>
  <c r="V3596" i="1" s="1"/>
  <c r="W3596" i="1" a="1"/>
  <c r="W3596" i="1" s="1"/>
  <c r="X3596" i="1" s="1" a="1"/>
  <c r="X3596" i="1" s="1"/>
  <c r="Y3596" i="1" s="1"/>
  <c r="T3598" i="1"/>
  <c r="U3597" i="1"/>
  <c r="X3595" i="1" a="1"/>
  <c r="X3595" i="1" s="1"/>
  <c r="Y3595" i="1" s="1"/>
  <c r="Z3595" i="1" l="1"/>
  <c r="AA3595" i="1" s="1"/>
  <c r="Z3594" i="1"/>
  <c r="V3597" i="1" a="1"/>
  <c r="V3597" i="1" s="1"/>
  <c r="W3597" i="1" a="1"/>
  <c r="W3597" i="1" s="1"/>
  <c r="X3597" i="1" s="1" a="1"/>
  <c r="X3597" i="1" s="1"/>
  <c r="Y3597" i="1" s="1"/>
  <c r="Z3596" i="1" s="1"/>
  <c r="AA3596" i="1" s="1"/>
  <c r="T3599" i="1"/>
  <c r="U3598" i="1"/>
  <c r="AA3594" i="1" l="1"/>
  <c r="AB3595" i="1" s="1"/>
  <c r="AB3596" i="1" s="1"/>
  <c r="AB3597" i="1" s="1"/>
  <c r="W3598" i="1" a="1"/>
  <c r="W3598" i="1" s="1"/>
  <c r="V3598" i="1" a="1"/>
  <c r="V3598" i="1" s="1"/>
  <c r="T3600" i="1"/>
  <c r="U3599" i="1"/>
  <c r="V3599" i="1" l="1" a="1"/>
  <c r="V3599" i="1" s="1"/>
  <c r="W3599" i="1" a="1"/>
  <c r="W3599" i="1" s="1"/>
  <c r="X3599" i="1" s="1" a="1"/>
  <c r="X3599" i="1" s="1"/>
  <c r="Y3599" i="1" s="1"/>
  <c r="T3601" i="1"/>
  <c r="U3600" i="1"/>
  <c r="X3598" i="1" a="1"/>
  <c r="X3598" i="1" s="1"/>
  <c r="Y3598" i="1" s="1"/>
  <c r="Z3598" i="1" l="1"/>
  <c r="AA3598" i="1" s="1"/>
  <c r="Z3597" i="1"/>
  <c r="V3600" i="1" a="1"/>
  <c r="V3600" i="1" s="1"/>
  <c r="W3600" i="1" a="1"/>
  <c r="W3600" i="1" s="1"/>
  <c r="X3600" i="1" s="1" a="1"/>
  <c r="X3600" i="1" s="1"/>
  <c r="Y3600" i="1" s="1"/>
  <c r="Z3599" i="1" s="1"/>
  <c r="AA3599" i="1" s="1"/>
  <c r="T3602" i="1"/>
  <c r="U3601" i="1"/>
  <c r="AA3597" i="1" l="1"/>
  <c r="AB3598" i="1" s="1"/>
  <c r="AB3599" i="1" s="1"/>
  <c r="AB3600" i="1" s="1"/>
  <c r="W3601" i="1" a="1"/>
  <c r="W3601" i="1" s="1"/>
  <c r="V3601" i="1" a="1"/>
  <c r="V3601" i="1" s="1"/>
  <c r="T3603" i="1"/>
  <c r="U3602" i="1"/>
  <c r="V3602" i="1" l="1" a="1"/>
  <c r="V3602" i="1" s="1"/>
  <c r="W3602" i="1" a="1"/>
  <c r="W3602" i="1" s="1"/>
  <c r="X3602" i="1" s="1" a="1"/>
  <c r="X3602" i="1" s="1"/>
  <c r="Y3602" i="1" s="1"/>
  <c r="T3604" i="1"/>
  <c r="U3603" i="1"/>
  <c r="X3601" i="1" a="1"/>
  <c r="X3601" i="1" s="1"/>
  <c r="Y3601" i="1" s="1"/>
  <c r="Z3601" i="1" l="1"/>
  <c r="AA3601" i="1" s="1"/>
  <c r="Z3600" i="1"/>
  <c r="V3603" i="1" a="1"/>
  <c r="V3603" i="1" s="1"/>
  <c r="W3603" i="1" a="1"/>
  <c r="W3603" i="1" s="1"/>
  <c r="X3603" i="1" s="1" a="1"/>
  <c r="X3603" i="1" s="1"/>
  <c r="Y3603" i="1" s="1"/>
  <c r="Z3602" i="1" s="1"/>
  <c r="AA3602" i="1" s="1"/>
  <c r="T3605" i="1"/>
  <c r="U3604" i="1"/>
  <c r="AA3600" i="1" l="1"/>
  <c r="AB3601" i="1" s="1"/>
  <c r="AB3602" i="1" s="1"/>
  <c r="AB3603" i="1" s="1"/>
  <c r="W3604" i="1" a="1"/>
  <c r="W3604" i="1" s="1"/>
  <c r="V3604" i="1" a="1"/>
  <c r="V3604" i="1" s="1"/>
  <c r="T3606" i="1"/>
  <c r="U3605" i="1"/>
  <c r="V3605" i="1" l="1" a="1"/>
  <c r="V3605" i="1" s="1"/>
  <c r="W3605" i="1" a="1"/>
  <c r="W3605" i="1" s="1"/>
  <c r="X3605" i="1" s="1" a="1"/>
  <c r="X3605" i="1" s="1"/>
  <c r="Y3605" i="1" s="1"/>
  <c r="T3607" i="1"/>
  <c r="U3606" i="1"/>
  <c r="X3604" i="1" a="1"/>
  <c r="X3604" i="1" s="1"/>
  <c r="Y3604" i="1" s="1"/>
  <c r="Z3604" i="1" l="1"/>
  <c r="AA3604" i="1" s="1"/>
  <c r="Z3603" i="1"/>
  <c r="V3606" i="1" a="1"/>
  <c r="V3606" i="1" s="1"/>
  <c r="W3606" i="1" a="1"/>
  <c r="W3606" i="1" s="1"/>
  <c r="X3606" i="1" s="1" a="1"/>
  <c r="X3606" i="1" s="1"/>
  <c r="Y3606" i="1" s="1"/>
  <c r="Z3605" i="1" s="1"/>
  <c r="AA3605" i="1" s="1"/>
  <c r="T3608" i="1"/>
  <c r="U3607" i="1"/>
  <c r="AA3603" i="1" l="1"/>
  <c r="AB3604" i="1" s="1"/>
  <c r="AB3605" i="1" s="1"/>
  <c r="AB3606" i="1" s="1"/>
  <c r="W3607" i="1" a="1"/>
  <c r="W3607" i="1" s="1"/>
  <c r="V3607" i="1" a="1"/>
  <c r="V3607" i="1" s="1"/>
  <c r="T3609" i="1"/>
  <c r="U3608" i="1"/>
  <c r="V3608" i="1" l="1" a="1"/>
  <c r="V3608" i="1" s="1"/>
  <c r="W3608" i="1" a="1"/>
  <c r="W3608" i="1" s="1"/>
  <c r="X3608" i="1" s="1" a="1"/>
  <c r="X3608" i="1" s="1"/>
  <c r="Y3608" i="1" s="1"/>
  <c r="T3610" i="1"/>
  <c r="U3609" i="1"/>
  <c r="X3607" i="1" a="1"/>
  <c r="X3607" i="1" s="1"/>
  <c r="Y3607" i="1" s="1"/>
  <c r="Z3607" i="1" l="1"/>
  <c r="AA3607" i="1" s="1"/>
  <c r="Z3606" i="1"/>
  <c r="V3609" i="1" a="1"/>
  <c r="V3609" i="1" s="1"/>
  <c r="W3609" i="1" a="1"/>
  <c r="W3609" i="1" s="1"/>
  <c r="X3609" i="1" s="1" a="1"/>
  <c r="X3609" i="1" s="1"/>
  <c r="Y3609" i="1" s="1"/>
  <c r="Z3608" i="1" s="1"/>
  <c r="AA3608" i="1" s="1"/>
  <c r="T3611" i="1"/>
  <c r="U3610" i="1"/>
  <c r="AA3606" i="1" l="1"/>
  <c r="AB3607" i="1" s="1"/>
  <c r="AB3608" i="1" s="1"/>
  <c r="AB3609" i="1" s="1"/>
  <c r="W3610" i="1" a="1"/>
  <c r="W3610" i="1" s="1"/>
  <c r="V3610" i="1" a="1"/>
  <c r="V3610" i="1" s="1"/>
  <c r="T3612" i="1"/>
  <c r="U3611" i="1"/>
  <c r="V3611" i="1" l="1" a="1"/>
  <c r="V3611" i="1" s="1"/>
  <c r="W3611" i="1" a="1"/>
  <c r="W3611" i="1" s="1"/>
  <c r="T3613" i="1"/>
  <c r="U3612" i="1"/>
  <c r="X3610" i="1" a="1"/>
  <c r="X3610" i="1" s="1"/>
  <c r="Y3610" i="1" s="1"/>
  <c r="X3611" i="1" l="1" a="1"/>
  <c r="X3611" i="1" s="1"/>
  <c r="Y3611" i="1" s="1"/>
  <c r="Z3610" i="1" s="1"/>
  <c r="AA3610" i="1" s="1"/>
  <c r="Z3609" i="1"/>
  <c r="V3612" i="1" a="1"/>
  <c r="V3612" i="1" s="1"/>
  <c r="W3612" i="1" a="1"/>
  <c r="W3612" i="1" s="1"/>
  <c r="X3612" i="1" s="1" a="1"/>
  <c r="X3612" i="1" s="1"/>
  <c r="Y3612" i="1" s="1"/>
  <c r="T3614" i="1"/>
  <c r="U3613" i="1"/>
  <c r="AA3609" i="1" l="1"/>
  <c r="AB3610" i="1" s="1"/>
  <c r="AB3611" i="1" s="1"/>
  <c r="W3613" i="1" a="1"/>
  <c r="W3613" i="1" s="1"/>
  <c r="V3613" i="1" a="1"/>
  <c r="V3613" i="1" s="1"/>
  <c r="T3615" i="1"/>
  <c r="U3614" i="1"/>
  <c r="Z3611" i="1"/>
  <c r="AA3611" i="1" l="1"/>
  <c r="AB3612" i="1" s="1"/>
  <c r="V3614" i="1" a="1"/>
  <c r="V3614" i="1" s="1"/>
  <c r="W3614" i="1" a="1"/>
  <c r="W3614" i="1" s="1"/>
  <c r="X3614" i="1" s="1" a="1"/>
  <c r="X3614" i="1" s="1"/>
  <c r="Y3614" i="1" s="1"/>
  <c r="T3616" i="1"/>
  <c r="U3615" i="1"/>
  <c r="X3613" i="1" a="1"/>
  <c r="X3613" i="1" s="1"/>
  <c r="Y3613" i="1" s="1"/>
  <c r="Z3613" i="1" l="1"/>
  <c r="AA3613" i="1" s="1"/>
  <c r="Z3612" i="1"/>
  <c r="V3615" i="1" a="1"/>
  <c r="V3615" i="1" s="1"/>
  <c r="W3615" i="1" a="1"/>
  <c r="W3615" i="1" s="1"/>
  <c r="X3615" i="1" s="1" a="1"/>
  <c r="X3615" i="1" s="1"/>
  <c r="Y3615" i="1" s="1"/>
  <c r="Z3614" i="1" s="1"/>
  <c r="AA3614" i="1" s="1"/>
  <c r="T3617" i="1"/>
  <c r="U3616" i="1"/>
  <c r="AA3612" i="1" l="1"/>
  <c r="AB3613" i="1" s="1"/>
  <c r="AB3614" i="1" s="1"/>
  <c r="AB3615" i="1" s="1"/>
  <c r="V3616" i="1" a="1"/>
  <c r="V3616" i="1" s="1"/>
  <c r="W3616" i="1" a="1"/>
  <c r="W3616" i="1" s="1"/>
  <c r="X3616" i="1" s="1" a="1"/>
  <c r="X3616" i="1" s="1"/>
  <c r="Y3616" i="1" s="1"/>
  <c r="Z3615" i="1" s="1"/>
  <c r="AA3615" i="1" s="1"/>
  <c r="T3618" i="1"/>
  <c r="U3617" i="1"/>
  <c r="AB3616" i="1" l="1"/>
  <c r="V3617" i="1" a="1"/>
  <c r="V3617" i="1" s="1"/>
  <c r="W3617" i="1" a="1"/>
  <c r="W3617" i="1" s="1"/>
  <c r="X3617" i="1" s="1" a="1"/>
  <c r="X3617" i="1" s="1"/>
  <c r="Y3617" i="1" s="1"/>
  <c r="Z3616" i="1" s="1"/>
  <c r="AA3616" i="1" s="1"/>
  <c r="T3619" i="1"/>
  <c r="U3618" i="1"/>
  <c r="AB3617" i="1" l="1"/>
  <c r="V3618" i="1" a="1"/>
  <c r="V3618" i="1" s="1"/>
  <c r="W3618" i="1" a="1"/>
  <c r="W3618" i="1" s="1"/>
  <c r="X3618" i="1" s="1" a="1"/>
  <c r="X3618" i="1" s="1"/>
  <c r="Y3618" i="1" s="1"/>
  <c r="Z3617" i="1" s="1"/>
  <c r="AA3617" i="1" s="1"/>
  <c r="T3620" i="1"/>
  <c r="U3619" i="1"/>
  <c r="AB3618" i="1" l="1"/>
  <c r="W3619" i="1" a="1"/>
  <c r="W3619" i="1" s="1"/>
  <c r="V3619" i="1" a="1"/>
  <c r="V3619" i="1" s="1"/>
  <c r="T3621" i="1"/>
  <c r="U3620" i="1"/>
  <c r="V3620" i="1" l="1" a="1"/>
  <c r="V3620" i="1" s="1"/>
  <c r="W3620" i="1" a="1"/>
  <c r="W3620" i="1" s="1"/>
  <c r="X3620" i="1" s="1" a="1"/>
  <c r="X3620" i="1" s="1"/>
  <c r="Y3620" i="1" s="1"/>
  <c r="T3622" i="1"/>
  <c r="U3621" i="1"/>
  <c r="X3619" i="1" a="1"/>
  <c r="X3619" i="1" s="1"/>
  <c r="Y3619" i="1" s="1"/>
  <c r="Z3619" i="1" l="1"/>
  <c r="AA3619" i="1" s="1"/>
  <c r="Z3618" i="1"/>
  <c r="V3621" i="1" a="1"/>
  <c r="V3621" i="1" s="1"/>
  <c r="W3621" i="1" a="1"/>
  <c r="W3621" i="1" s="1"/>
  <c r="X3621" i="1" s="1" a="1"/>
  <c r="X3621" i="1" s="1"/>
  <c r="Y3621" i="1" s="1"/>
  <c r="Z3620" i="1" s="1"/>
  <c r="AA3620" i="1" s="1"/>
  <c r="T3623" i="1"/>
  <c r="U3622" i="1"/>
  <c r="AA3618" i="1" l="1"/>
  <c r="AB3619" i="1" s="1"/>
  <c r="AB3620" i="1" s="1"/>
  <c r="AB3621" i="1" s="1"/>
  <c r="W3622" i="1" a="1"/>
  <c r="W3622" i="1" s="1"/>
  <c r="V3622" i="1" a="1"/>
  <c r="V3622" i="1" s="1"/>
  <c r="T3624" i="1"/>
  <c r="U3623" i="1"/>
  <c r="V3623" i="1" l="1" a="1"/>
  <c r="V3623" i="1" s="1"/>
  <c r="W3623" i="1" a="1"/>
  <c r="W3623" i="1" s="1"/>
  <c r="X3623" i="1" s="1" a="1"/>
  <c r="X3623" i="1" s="1"/>
  <c r="Y3623" i="1" s="1"/>
  <c r="T3625" i="1"/>
  <c r="U3624" i="1"/>
  <c r="X3622" i="1" a="1"/>
  <c r="X3622" i="1" s="1"/>
  <c r="Y3622" i="1" s="1"/>
  <c r="Z3622" i="1" l="1"/>
  <c r="AA3622" i="1" s="1"/>
  <c r="Z3621" i="1"/>
  <c r="V3624" i="1" a="1"/>
  <c r="V3624" i="1" s="1"/>
  <c r="W3624" i="1" a="1"/>
  <c r="W3624" i="1" s="1"/>
  <c r="X3624" i="1" s="1" a="1"/>
  <c r="X3624" i="1" s="1"/>
  <c r="Y3624" i="1" s="1"/>
  <c r="Z3623" i="1" s="1"/>
  <c r="AA3623" i="1" s="1"/>
  <c r="T3626" i="1"/>
  <c r="U3625" i="1"/>
  <c r="AA3621" i="1" l="1"/>
  <c r="AB3622" i="1" s="1"/>
  <c r="AB3623" i="1" s="1"/>
  <c r="AB3624" i="1" s="1"/>
  <c r="W3625" i="1" a="1"/>
  <c r="W3625" i="1" s="1"/>
  <c r="V3625" i="1" a="1"/>
  <c r="V3625" i="1" s="1"/>
  <c r="T3627" i="1"/>
  <c r="U3626" i="1"/>
  <c r="V3626" i="1" l="1" a="1"/>
  <c r="V3626" i="1" s="1"/>
  <c r="W3626" i="1" a="1"/>
  <c r="W3626" i="1" s="1"/>
  <c r="X3626" i="1" s="1" a="1"/>
  <c r="X3626" i="1" s="1"/>
  <c r="Y3626" i="1" s="1"/>
  <c r="T3628" i="1"/>
  <c r="U3627" i="1"/>
  <c r="X3625" i="1" a="1"/>
  <c r="X3625" i="1" s="1"/>
  <c r="Y3625" i="1" s="1"/>
  <c r="Z3625" i="1" l="1"/>
  <c r="AA3625" i="1" s="1"/>
  <c r="Z3624" i="1"/>
  <c r="V3627" i="1" a="1"/>
  <c r="V3627" i="1" s="1"/>
  <c r="W3627" i="1" a="1"/>
  <c r="W3627" i="1" s="1"/>
  <c r="X3627" i="1" s="1" a="1"/>
  <c r="X3627" i="1" s="1"/>
  <c r="Y3627" i="1" s="1"/>
  <c r="Z3626" i="1" s="1"/>
  <c r="AA3626" i="1" s="1"/>
  <c r="T3629" i="1"/>
  <c r="U3628" i="1"/>
  <c r="AA3624" i="1" l="1"/>
  <c r="AB3625" i="1" s="1"/>
  <c r="AB3626" i="1" s="1"/>
  <c r="AB3627" i="1" s="1"/>
  <c r="W3628" i="1" a="1"/>
  <c r="W3628" i="1" s="1"/>
  <c r="V3628" i="1" a="1"/>
  <c r="V3628" i="1" s="1"/>
  <c r="T3630" i="1"/>
  <c r="U3629" i="1"/>
  <c r="V3629" i="1" l="1" a="1"/>
  <c r="V3629" i="1" s="1"/>
  <c r="W3629" i="1" a="1"/>
  <c r="W3629" i="1" s="1"/>
  <c r="X3629" i="1" s="1" a="1"/>
  <c r="X3629" i="1" s="1"/>
  <c r="Y3629" i="1" s="1"/>
  <c r="T3631" i="1"/>
  <c r="U3630" i="1"/>
  <c r="X3628" i="1" a="1"/>
  <c r="X3628" i="1" s="1"/>
  <c r="Y3628" i="1" s="1"/>
  <c r="Z3628" i="1" l="1"/>
  <c r="AA3628" i="1" s="1"/>
  <c r="Z3627" i="1"/>
  <c r="V3630" i="1" a="1"/>
  <c r="V3630" i="1" s="1"/>
  <c r="W3630" i="1" a="1"/>
  <c r="W3630" i="1" s="1"/>
  <c r="X3630" i="1" s="1" a="1"/>
  <c r="X3630" i="1" s="1"/>
  <c r="Y3630" i="1" s="1"/>
  <c r="Z3629" i="1" s="1"/>
  <c r="AA3629" i="1" s="1"/>
  <c r="T3632" i="1"/>
  <c r="U3631" i="1"/>
  <c r="AA3627" i="1" l="1"/>
  <c r="AB3628" i="1" s="1"/>
  <c r="AB3629" i="1" s="1"/>
  <c r="AB3630" i="1" s="1"/>
  <c r="W3631" i="1" a="1"/>
  <c r="W3631" i="1" s="1"/>
  <c r="V3631" i="1" a="1"/>
  <c r="V3631" i="1" s="1"/>
  <c r="T3633" i="1"/>
  <c r="U3632" i="1"/>
  <c r="V3632" i="1" l="1" a="1"/>
  <c r="V3632" i="1" s="1"/>
  <c r="W3632" i="1" a="1"/>
  <c r="W3632" i="1" s="1"/>
  <c r="X3632" i="1" s="1" a="1"/>
  <c r="X3632" i="1" s="1"/>
  <c r="Y3632" i="1" s="1"/>
  <c r="T3634" i="1"/>
  <c r="U3633" i="1"/>
  <c r="X3631" i="1" a="1"/>
  <c r="X3631" i="1" s="1"/>
  <c r="Y3631" i="1" s="1"/>
  <c r="Z3631" i="1" l="1"/>
  <c r="AA3631" i="1" s="1"/>
  <c r="Z3630" i="1"/>
  <c r="V3633" i="1" a="1"/>
  <c r="V3633" i="1" s="1"/>
  <c r="W3633" i="1" a="1"/>
  <c r="W3633" i="1" s="1"/>
  <c r="X3633" i="1" s="1" a="1"/>
  <c r="X3633" i="1" s="1"/>
  <c r="Y3633" i="1" s="1"/>
  <c r="Z3632" i="1" s="1"/>
  <c r="AA3632" i="1" s="1"/>
  <c r="T3635" i="1"/>
  <c r="U3634" i="1"/>
  <c r="AA3630" i="1" l="1"/>
  <c r="AB3631" i="1" s="1"/>
  <c r="AB3632" i="1" s="1"/>
  <c r="AB3633" i="1" s="1"/>
  <c r="V3634" i="1" a="1"/>
  <c r="V3634" i="1" s="1"/>
  <c r="W3634" i="1" a="1"/>
  <c r="W3634" i="1" s="1"/>
  <c r="X3634" i="1" s="1" a="1"/>
  <c r="X3634" i="1" s="1"/>
  <c r="Y3634" i="1" s="1"/>
  <c r="Z3633" i="1" s="1"/>
  <c r="AA3633" i="1" s="1"/>
  <c r="T3636" i="1"/>
  <c r="U3635" i="1"/>
  <c r="AB3634" i="1" l="1"/>
  <c r="V3635" i="1" a="1"/>
  <c r="V3635" i="1" s="1"/>
  <c r="W3635" i="1" a="1"/>
  <c r="W3635" i="1" s="1"/>
  <c r="X3635" i="1" s="1" a="1"/>
  <c r="X3635" i="1" s="1"/>
  <c r="Y3635" i="1" s="1"/>
  <c r="Z3634" i="1" s="1"/>
  <c r="AA3634" i="1" s="1"/>
  <c r="T3637" i="1"/>
  <c r="U3636" i="1"/>
  <c r="AB3635" i="1" l="1"/>
  <c r="W3636" i="1" a="1"/>
  <c r="W3636" i="1" s="1"/>
  <c r="V3636" i="1" a="1"/>
  <c r="V3636" i="1" s="1"/>
  <c r="T3638" i="1"/>
  <c r="U3637" i="1"/>
  <c r="V3637" i="1" l="1" a="1"/>
  <c r="V3637" i="1" s="1"/>
  <c r="W3637" i="1" a="1"/>
  <c r="W3637" i="1" s="1"/>
  <c r="X3637" i="1" s="1" a="1"/>
  <c r="X3637" i="1" s="1"/>
  <c r="Y3637" i="1" s="1"/>
  <c r="T3639" i="1"/>
  <c r="U3638" i="1"/>
  <c r="X3636" i="1" a="1"/>
  <c r="X3636" i="1" s="1"/>
  <c r="Y3636" i="1" s="1"/>
  <c r="Z3636" i="1" l="1"/>
  <c r="AA3636" i="1" s="1"/>
  <c r="Z3635" i="1"/>
  <c r="V3638" i="1" a="1"/>
  <c r="V3638" i="1" s="1"/>
  <c r="W3638" i="1" a="1"/>
  <c r="W3638" i="1" s="1"/>
  <c r="X3638" i="1" s="1" a="1"/>
  <c r="X3638" i="1" s="1"/>
  <c r="Y3638" i="1" s="1"/>
  <c r="Z3637" i="1" s="1"/>
  <c r="AA3637" i="1" s="1"/>
  <c r="T3640" i="1"/>
  <c r="U3639" i="1"/>
  <c r="AA3635" i="1" l="1"/>
  <c r="AB3636" i="1" s="1"/>
  <c r="AB3637" i="1" s="1"/>
  <c r="AB3638" i="1" s="1"/>
  <c r="W3639" i="1" a="1"/>
  <c r="W3639" i="1" s="1"/>
  <c r="V3639" i="1" a="1"/>
  <c r="V3639" i="1" s="1"/>
  <c r="T3641" i="1"/>
  <c r="U3640" i="1"/>
  <c r="V3640" i="1" l="1" a="1"/>
  <c r="V3640" i="1" s="1"/>
  <c r="W3640" i="1" a="1"/>
  <c r="W3640" i="1" s="1"/>
  <c r="X3640" i="1" s="1" a="1"/>
  <c r="X3640" i="1" s="1"/>
  <c r="Y3640" i="1" s="1"/>
  <c r="T3642" i="1"/>
  <c r="U3641" i="1"/>
  <c r="X3639" i="1" a="1"/>
  <c r="X3639" i="1" s="1"/>
  <c r="Y3639" i="1" s="1"/>
  <c r="Z3639" i="1" l="1"/>
  <c r="AA3639" i="1" s="1"/>
  <c r="Z3638" i="1"/>
  <c r="V3641" i="1" a="1"/>
  <c r="V3641" i="1" s="1"/>
  <c r="W3641" i="1" a="1"/>
  <c r="W3641" i="1" s="1"/>
  <c r="X3641" i="1" s="1" a="1"/>
  <c r="X3641" i="1" s="1"/>
  <c r="Y3641" i="1" s="1"/>
  <c r="Z3640" i="1" s="1"/>
  <c r="AA3640" i="1" s="1"/>
  <c r="T3643" i="1"/>
  <c r="U3642" i="1"/>
  <c r="AA3638" i="1" l="1"/>
  <c r="AB3639" i="1" s="1"/>
  <c r="AB3640" i="1" s="1"/>
  <c r="AB3641" i="1" s="1"/>
  <c r="W3642" i="1" a="1"/>
  <c r="W3642" i="1" s="1"/>
  <c r="V3642" i="1" a="1"/>
  <c r="V3642" i="1" s="1"/>
  <c r="T3644" i="1"/>
  <c r="U3643" i="1"/>
  <c r="V3643" i="1" l="1" a="1"/>
  <c r="V3643" i="1" s="1"/>
  <c r="W3643" i="1" a="1"/>
  <c r="W3643" i="1" s="1"/>
  <c r="X3643" i="1" s="1" a="1"/>
  <c r="X3643" i="1" s="1"/>
  <c r="Y3643" i="1" s="1"/>
  <c r="T3645" i="1"/>
  <c r="U3644" i="1"/>
  <c r="X3642" i="1" a="1"/>
  <c r="X3642" i="1" s="1"/>
  <c r="Y3642" i="1" s="1"/>
  <c r="Z3642" i="1" l="1"/>
  <c r="AA3642" i="1" s="1"/>
  <c r="Z3641" i="1"/>
  <c r="V3644" i="1" a="1"/>
  <c r="V3644" i="1" s="1"/>
  <c r="W3644" i="1" a="1"/>
  <c r="W3644" i="1" s="1"/>
  <c r="X3644" i="1" s="1" a="1"/>
  <c r="X3644" i="1" s="1"/>
  <c r="Y3644" i="1" s="1"/>
  <c r="Z3643" i="1" s="1"/>
  <c r="AA3643" i="1" s="1"/>
  <c r="T3646" i="1"/>
  <c r="U3645" i="1"/>
  <c r="AA3641" i="1" l="1"/>
  <c r="AB3642" i="1" s="1"/>
  <c r="AB3643" i="1" s="1"/>
  <c r="AB3644" i="1" s="1"/>
  <c r="V3645" i="1" a="1"/>
  <c r="V3645" i="1" s="1"/>
  <c r="W3645" i="1" a="1"/>
  <c r="W3645" i="1" s="1"/>
  <c r="X3645" i="1" s="1" a="1"/>
  <c r="X3645" i="1" s="1"/>
  <c r="Y3645" i="1" s="1"/>
  <c r="Z3644" i="1" s="1"/>
  <c r="AA3644" i="1" s="1"/>
  <c r="T3647" i="1"/>
  <c r="U3646" i="1"/>
  <c r="AB3645" i="1" l="1"/>
  <c r="V3646" i="1" a="1"/>
  <c r="V3646" i="1" s="1"/>
  <c r="W3646" i="1" a="1"/>
  <c r="W3646" i="1" s="1"/>
  <c r="X3646" i="1" s="1" a="1"/>
  <c r="X3646" i="1" s="1"/>
  <c r="Y3646" i="1" s="1"/>
  <c r="Z3645" i="1" s="1"/>
  <c r="AA3645" i="1" s="1"/>
  <c r="T3648" i="1"/>
  <c r="U3647" i="1"/>
  <c r="AB3646" i="1" l="1"/>
  <c r="V3647" i="1" a="1"/>
  <c r="V3647" i="1" s="1"/>
  <c r="W3647" i="1" a="1"/>
  <c r="W3647" i="1" s="1"/>
  <c r="X3647" i="1" s="1" a="1"/>
  <c r="X3647" i="1" s="1"/>
  <c r="Y3647" i="1" s="1"/>
  <c r="Z3646" i="1" s="1"/>
  <c r="AA3646" i="1" s="1"/>
  <c r="T3649" i="1"/>
  <c r="U3648" i="1"/>
  <c r="AB3647" i="1" l="1"/>
  <c r="V3648" i="1" a="1"/>
  <c r="V3648" i="1" s="1"/>
  <c r="W3648" i="1" a="1"/>
  <c r="W3648" i="1" s="1"/>
  <c r="X3648" i="1" s="1" a="1"/>
  <c r="X3648" i="1" s="1"/>
  <c r="Y3648" i="1" s="1"/>
  <c r="Z3647" i="1" s="1"/>
  <c r="AA3647" i="1" s="1"/>
  <c r="T3650" i="1"/>
  <c r="U3649" i="1"/>
  <c r="AB3648" i="1" l="1"/>
  <c r="W3649" i="1" a="1"/>
  <c r="W3649" i="1" s="1"/>
  <c r="V3649" i="1" a="1"/>
  <c r="V3649" i="1" s="1"/>
  <c r="T3651" i="1"/>
  <c r="U3650" i="1"/>
  <c r="V3650" i="1" l="1" a="1"/>
  <c r="V3650" i="1" s="1"/>
  <c r="W3650" i="1" a="1"/>
  <c r="W3650" i="1" s="1"/>
  <c r="X3650" i="1" s="1" a="1"/>
  <c r="X3650" i="1" s="1"/>
  <c r="Y3650" i="1" s="1"/>
  <c r="T3652" i="1"/>
  <c r="U3651" i="1"/>
  <c r="X3649" i="1" a="1"/>
  <c r="X3649" i="1" s="1"/>
  <c r="Y3649" i="1" s="1"/>
  <c r="Z3649" i="1" l="1"/>
  <c r="AA3649" i="1" s="1"/>
  <c r="Z3648" i="1"/>
  <c r="V3651" i="1" a="1"/>
  <c r="V3651" i="1" s="1"/>
  <c r="W3651" i="1" a="1"/>
  <c r="W3651" i="1" s="1"/>
  <c r="X3651" i="1" s="1" a="1"/>
  <c r="X3651" i="1" s="1"/>
  <c r="Y3651" i="1" s="1"/>
  <c r="Z3650" i="1" s="1"/>
  <c r="AA3650" i="1" s="1"/>
  <c r="T3653" i="1"/>
  <c r="U3652" i="1"/>
  <c r="AA3648" i="1" l="1"/>
  <c r="AB3649" i="1" s="1"/>
  <c r="AB3650" i="1" s="1"/>
  <c r="AB3651" i="1" s="1"/>
  <c r="V3652" i="1" a="1"/>
  <c r="V3652" i="1" s="1"/>
  <c r="W3652" i="1" a="1"/>
  <c r="W3652" i="1" s="1"/>
  <c r="X3652" i="1" s="1" a="1"/>
  <c r="X3652" i="1" s="1"/>
  <c r="Y3652" i="1" s="1"/>
  <c r="Z3651" i="1" s="1"/>
  <c r="AA3651" i="1" s="1"/>
  <c r="T3654" i="1"/>
  <c r="U3653" i="1"/>
  <c r="AB3652" i="1" l="1"/>
  <c r="V3653" i="1" a="1"/>
  <c r="V3653" i="1" s="1"/>
  <c r="W3653" i="1" a="1"/>
  <c r="W3653" i="1" s="1"/>
  <c r="X3653" i="1" s="1" a="1"/>
  <c r="X3653" i="1" s="1"/>
  <c r="Y3653" i="1" s="1"/>
  <c r="Z3652" i="1" s="1"/>
  <c r="AA3652" i="1" s="1"/>
  <c r="T3655" i="1"/>
  <c r="U3654" i="1"/>
  <c r="AB3653" i="1" l="1"/>
  <c r="V3654" i="1" a="1"/>
  <c r="V3654" i="1" s="1"/>
  <c r="W3654" i="1" a="1"/>
  <c r="W3654" i="1" s="1"/>
  <c r="X3654" i="1" s="1" a="1"/>
  <c r="X3654" i="1" s="1"/>
  <c r="Y3654" i="1" s="1"/>
  <c r="Z3653" i="1" s="1"/>
  <c r="AA3653" i="1" s="1"/>
  <c r="T3656" i="1"/>
  <c r="U3655" i="1"/>
  <c r="AB3654" i="1" l="1"/>
  <c r="V3655" i="1" a="1"/>
  <c r="V3655" i="1" s="1"/>
  <c r="W3655" i="1" a="1"/>
  <c r="W3655" i="1" s="1"/>
  <c r="X3655" i="1" s="1" a="1"/>
  <c r="X3655" i="1" s="1"/>
  <c r="Y3655" i="1" s="1"/>
  <c r="Z3654" i="1" s="1"/>
  <c r="AA3654" i="1" s="1"/>
  <c r="T3657" i="1"/>
  <c r="U3656" i="1"/>
  <c r="AB3655" i="1" l="1"/>
  <c r="W3656" i="1" a="1"/>
  <c r="W3656" i="1" s="1"/>
  <c r="V3656" i="1" a="1"/>
  <c r="V3656" i="1" s="1"/>
  <c r="T3658" i="1"/>
  <c r="U3657" i="1"/>
  <c r="V3657" i="1" l="1" a="1"/>
  <c r="V3657" i="1" s="1"/>
  <c r="W3657" i="1" a="1"/>
  <c r="W3657" i="1" s="1"/>
  <c r="X3657" i="1" s="1" a="1"/>
  <c r="X3657" i="1" s="1"/>
  <c r="Y3657" i="1" s="1"/>
  <c r="T3659" i="1"/>
  <c r="U3658" i="1"/>
  <c r="X3656" i="1" a="1"/>
  <c r="X3656" i="1" s="1"/>
  <c r="Y3656" i="1" s="1"/>
  <c r="Z3656" i="1" l="1"/>
  <c r="AA3656" i="1" s="1"/>
  <c r="Z3655" i="1"/>
  <c r="V3658" i="1" a="1"/>
  <c r="V3658" i="1" s="1"/>
  <c r="W3658" i="1" a="1"/>
  <c r="W3658" i="1" s="1"/>
  <c r="X3658" i="1" s="1" a="1"/>
  <c r="X3658" i="1" s="1"/>
  <c r="Y3658" i="1" s="1"/>
  <c r="Z3657" i="1" s="1"/>
  <c r="AA3657" i="1" s="1"/>
  <c r="T3660" i="1"/>
  <c r="U3659" i="1"/>
  <c r="AA3655" i="1" l="1"/>
  <c r="AB3656" i="1" s="1"/>
  <c r="AB3657" i="1" s="1"/>
  <c r="AB3658" i="1" s="1"/>
  <c r="W3659" i="1" a="1"/>
  <c r="W3659" i="1" s="1"/>
  <c r="V3659" i="1" a="1"/>
  <c r="V3659" i="1" s="1"/>
  <c r="T3661" i="1"/>
  <c r="U3660" i="1"/>
  <c r="V3660" i="1" l="1" a="1"/>
  <c r="V3660" i="1" s="1"/>
  <c r="W3660" i="1" a="1"/>
  <c r="W3660" i="1" s="1"/>
  <c r="X3660" i="1" s="1" a="1"/>
  <c r="X3660" i="1" s="1"/>
  <c r="Y3660" i="1" s="1"/>
  <c r="T3662" i="1"/>
  <c r="U3661" i="1"/>
  <c r="X3659" i="1" a="1"/>
  <c r="X3659" i="1" s="1"/>
  <c r="Y3659" i="1" s="1"/>
  <c r="Z3659" i="1" l="1"/>
  <c r="AA3659" i="1" s="1"/>
  <c r="Z3658" i="1"/>
  <c r="V3661" i="1" a="1"/>
  <c r="V3661" i="1" s="1"/>
  <c r="W3661" i="1" a="1"/>
  <c r="W3661" i="1" s="1"/>
  <c r="X3661" i="1" s="1" a="1"/>
  <c r="X3661" i="1" s="1"/>
  <c r="Y3661" i="1" s="1"/>
  <c r="Z3660" i="1" s="1"/>
  <c r="AA3660" i="1" s="1"/>
  <c r="T3663" i="1"/>
  <c r="U3662" i="1"/>
  <c r="AA3658" i="1" l="1"/>
  <c r="AB3659" i="1" s="1"/>
  <c r="AB3660" i="1" s="1"/>
  <c r="AB3661" i="1" s="1"/>
  <c r="W3662" i="1" a="1"/>
  <c r="W3662" i="1" s="1"/>
  <c r="V3662" i="1" a="1"/>
  <c r="V3662" i="1" s="1"/>
  <c r="T3664" i="1"/>
  <c r="U3663" i="1"/>
  <c r="V3663" i="1" l="1" a="1"/>
  <c r="V3663" i="1" s="1"/>
  <c r="W3663" i="1" a="1"/>
  <c r="W3663" i="1" s="1"/>
  <c r="X3663" i="1" s="1" a="1"/>
  <c r="X3663" i="1" s="1"/>
  <c r="Y3663" i="1" s="1"/>
  <c r="T3665" i="1"/>
  <c r="U3664" i="1"/>
  <c r="X3662" i="1" a="1"/>
  <c r="X3662" i="1" s="1"/>
  <c r="Y3662" i="1" s="1"/>
  <c r="Z3662" i="1" l="1"/>
  <c r="AA3662" i="1" s="1"/>
  <c r="Z3661" i="1"/>
  <c r="V3664" i="1" a="1"/>
  <c r="V3664" i="1" s="1"/>
  <c r="W3664" i="1" a="1"/>
  <c r="W3664" i="1" s="1"/>
  <c r="X3664" i="1" s="1" a="1"/>
  <c r="X3664" i="1" s="1"/>
  <c r="Y3664" i="1" s="1"/>
  <c r="Z3663" i="1" s="1"/>
  <c r="AA3663" i="1" s="1"/>
  <c r="T3666" i="1"/>
  <c r="U3665" i="1"/>
  <c r="AA3661" i="1" l="1"/>
  <c r="AB3662" i="1" s="1"/>
  <c r="AB3663" i="1" s="1"/>
  <c r="AB3664" i="1" s="1"/>
  <c r="W3665" i="1" a="1"/>
  <c r="W3665" i="1" s="1"/>
  <c r="V3665" i="1" a="1"/>
  <c r="V3665" i="1" s="1"/>
  <c r="T3667" i="1"/>
  <c r="U3666" i="1"/>
  <c r="V3666" i="1" l="1" a="1"/>
  <c r="V3666" i="1" s="1"/>
  <c r="W3666" i="1" a="1"/>
  <c r="W3666" i="1" s="1"/>
  <c r="X3666" i="1" s="1" a="1"/>
  <c r="X3666" i="1" s="1"/>
  <c r="Y3666" i="1" s="1"/>
  <c r="T3668" i="1"/>
  <c r="U3667" i="1"/>
  <c r="X3665" i="1" a="1"/>
  <c r="X3665" i="1" s="1"/>
  <c r="Y3665" i="1" s="1"/>
  <c r="Z3665" i="1" l="1"/>
  <c r="AA3665" i="1" s="1"/>
  <c r="Z3664" i="1"/>
  <c r="V3667" i="1" a="1"/>
  <c r="V3667" i="1" s="1"/>
  <c r="W3667" i="1" a="1"/>
  <c r="W3667" i="1" s="1"/>
  <c r="X3667" i="1" s="1" a="1"/>
  <c r="X3667" i="1" s="1"/>
  <c r="Y3667" i="1" s="1"/>
  <c r="Z3666" i="1" s="1"/>
  <c r="AA3666" i="1" s="1"/>
  <c r="T3669" i="1"/>
  <c r="U3668" i="1"/>
  <c r="AA3664" i="1" l="1"/>
  <c r="AB3665" i="1" s="1"/>
  <c r="AB3666" i="1" s="1"/>
  <c r="AB3667" i="1" s="1"/>
  <c r="W3668" i="1" a="1"/>
  <c r="W3668" i="1" s="1"/>
  <c r="V3668" i="1" a="1"/>
  <c r="V3668" i="1" s="1"/>
  <c r="T3670" i="1"/>
  <c r="U3669" i="1"/>
  <c r="V3669" i="1" l="1" a="1"/>
  <c r="V3669" i="1" s="1"/>
  <c r="W3669" i="1" a="1"/>
  <c r="W3669" i="1" s="1"/>
  <c r="X3669" i="1" s="1" a="1"/>
  <c r="X3669" i="1" s="1"/>
  <c r="Y3669" i="1" s="1"/>
  <c r="T3671" i="1"/>
  <c r="U3670" i="1"/>
  <c r="X3668" i="1" a="1"/>
  <c r="X3668" i="1" s="1"/>
  <c r="Y3668" i="1" s="1"/>
  <c r="Z3668" i="1" l="1"/>
  <c r="AA3668" i="1" s="1"/>
  <c r="Z3667" i="1"/>
  <c r="V3670" i="1" a="1"/>
  <c r="V3670" i="1" s="1"/>
  <c r="W3670" i="1" a="1"/>
  <c r="W3670" i="1" s="1"/>
  <c r="X3670" i="1" s="1" a="1"/>
  <c r="X3670" i="1" s="1"/>
  <c r="Y3670" i="1" s="1"/>
  <c r="Z3669" i="1" s="1"/>
  <c r="AA3669" i="1" s="1"/>
  <c r="T3672" i="1"/>
  <c r="U3671" i="1"/>
  <c r="AA3667" i="1" l="1"/>
  <c r="AB3668" i="1" s="1"/>
  <c r="AB3669" i="1" s="1"/>
  <c r="AB3670" i="1" s="1"/>
  <c r="W3671" i="1" a="1"/>
  <c r="W3671" i="1" s="1"/>
  <c r="V3671" i="1" a="1"/>
  <c r="V3671" i="1" s="1"/>
  <c r="T3673" i="1"/>
  <c r="U3672" i="1"/>
  <c r="V3672" i="1" l="1" a="1"/>
  <c r="V3672" i="1" s="1"/>
  <c r="W3672" i="1" a="1"/>
  <c r="W3672" i="1" s="1"/>
  <c r="X3672" i="1" s="1" a="1"/>
  <c r="X3672" i="1" s="1"/>
  <c r="Y3672" i="1" s="1"/>
  <c r="T3674" i="1"/>
  <c r="U3673" i="1"/>
  <c r="X3671" i="1" a="1"/>
  <c r="X3671" i="1" s="1"/>
  <c r="Y3671" i="1" s="1"/>
  <c r="Z3671" i="1" l="1"/>
  <c r="AA3671" i="1" s="1"/>
  <c r="Z3670" i="1"/>
  <c r="V3673" i="1" a="1"/>
  <c r="V3673" i="1" s="1"/>
  <c r="W3673" i="1" a="1"/>
  <c r="W3673" i="1" s="1"/>
  <c r="X3673" i="1" s="1" a="1"/>
  <c r="X3673" i="1" s="1"/>
  <c r="Y3673" i="1" s="1"/>
  <c r="Z3672" i="1" s="1"/>
  <c r="AA3672" i="1" s="1"/>
  <c r="T3675" i="1"/>
  <c r="U3674" i="1"/>
  <c r="AA3670" i="1" l="1"/>
  <c r="AB3671" i="1" s="1"/>
  <c r="AB3672" i="1" s="1"/>
  <c r="AB3673" i="1" s="1"/>
  <c r="W3674" i="1" a="1"/>
  <c r="W3674" i="1" s="1"/>
  <c r="V3674" i="1" a="1"/>
  <c r="V3674" i="1" s="1"/>
  <c r="T3676" i="1"/>
  <c r="U3675" i="1"/>
  <c r="V3675" i="1" l="1" a="1"/>
  <c r="V3675" i="1" s="1"/>
  <c r="W3675" i="1" a="1"/>
  <c r="W3675" i="1" s="1"/>
  <c r="X3675" i="1" s="1" a="1"/>
  <c r="X3675" i="1" s="1"/>
  <c r="Y3675" i="1" s="1"/>
  <c r="T3677" i="1"/>
  <c r="U3676" i="1"/>
  <c r="X3674" i="1" a="1"/>
  <c r="X3674" i="1" s="1"/>
  <c r="Y3674" i="1" s="1"/>
  <c r="Z3674" i="1" l="1"/>
  <c r="AA3674" i="1" s="1"/>
  <c r="Z3673" i="1"/>
  <c r="V3676" i="1" a="1"/>
  <c r="V3676" i="1" s="1"/>
  <c r="W3676" i="1" a="1"/>
  <c r="W3676" i="1" s="1"/>
  <c r="X3676" i="1" s="1" a="1"/>
  <c r="X3676" i="1" s="1"/>
  <c r="Y3676" i="1" s="1"/>
  <c r="Z3675" i="1" s="1"/>
  <c r="AA3675" i="1" s="1"/>
  <c r="T3678" i="1"/>
  <c r="U3677" i="1"/>
  <c r="AA3673" i="1" l="1"/>
  <c r="AB3674" i="1" s="1"/>
  <c r="AB3675" i="1" s="1"/>
  <c r="AB3676" i="1" s="1"/>
  <c r="W3677" i="1" a="1"/>
  <c r="W3677" i="1" s="1"/>
  <c r="V3677" i="1" a="1"/>
  <c r="V3677" i="1" s="1"/>
  <c r="T3679" i="1"/>
  <c r="U3678" i="1"/>
  <c r="V3678" i="1" l="1" a="1"/>
  <c r="V3678" i="1" s="1"/>
  <c r="W3678" i="1" a="1"/>
  <c r="W3678" i="1" s="1"/>
  <c r="X3678" i="1" s="1" a="1"/>
  <c r="X3678" i="1" s="1"/>
  <c r="Y3678" i="1" s="1"/>
  <c r="T3680" i="1"/>
  <c r="U3679" i="1"/>
  <c r="X3677" i="1" a="1"/>
  <c r="X3677" i="1" s="1"/>
  <c r="Y3677" i="1" s="1"/>
  <c r="Z3677" i="1" l="1"/>
  <c r="AA3677" i="1" s="1"/>
  <c r="Z3676" i="1"/>
  <c r="V3679" i="1" a="1"/>
  <c r="V3679" i="1" s="1"/>
  <c r="W3679" i="1" a="1"/>
  <c r="W3679" i="1" s="1"/>
  <c r="X3679" i="1" s="1" a="1"/>
  <c r="X3679" i="1" s="1"/>
  <c r="Y3679" i="1" s="1"/>
  <c r="Z3678" i="1" s="1"/>
  <c r="AA3678" i="1" s="1"/>
  <c r="T3681" i="1"/>
  <c r="U3680" i="1"/>
  <c r="AA3676" i="1" l="1"/>
  <c r="AB3677" i="1" s="1"/>
  <c r="AB3678" i="1" s="1"/>
  <c r="AB3679" i="1" s="1"/>
  <c r="V3680" i="1" a="1"/>
  <c r="V3680" i="1" s="1"/>
  <c r="W3680" i="1" a="1"/>
  <c r="W3680" i="1" s="1"/>
  <c r="X3680" i="1" s="1" a="1"/>
  <c r="X3680" i="1" s="1"/>
  <c r="Y3680" i="1" s="1"/>
  <c r="Z3679" i="1" s="1"/>
  <c r="AA3679" i="1" s="1"/>
  <c r="T3682" i="1"/>
  <c r="U3681" i="1"/>
  <c r="AB3680" i="1" l="1"/>
  <c r="V3681" i="1" a="1"/>
  <c r="V3681" i="1" s="1"/>
  <c r="W3681" i="1" a="1"/>
  <c r="W3681" i="1" s="1"/>
  <c r="X3681" i="1" s="1" a="1"/>
  <c r="X3681" i="1" s="1"/>
  <c r="Y3681" i="1" s="1"/>
  <c r="Z3680" i="1" s="1"/>
  <c r="AA3680" i="1" s="1"/>
  <c r="T3683" i="1"/>
  <c r="U3682" i="1"/>
  <c r="AB3681" i="1" l="1"/>
  <c r="V3682" i="1" a="1"/>
  <c r="V3682" i="1" s="1"/>
  <c r="W3682" i="1" a="1"/>
  <c r="W3682" i="1" s="1"/>
  <c r="X3682" i="1" s="1" a="1"/>
  <c r="X3682" i="1" s="1"/>
  <c r="Y3682" i="1" s="1"/>
  <c r="Z3681" i="1" s="1"/>
  <c r="AA3681" i="1" s="1"/>
  <c r="T3684" i="1"/>
  <c r="U3683" i="1"/>
  <c r="AB3682" i="1" l="1"/>
  <c r="V3683" i="1" a="1"/>
  <c r="V3683" i="1" s="1"/>
  <c r="W3683" i="1" a="1"/>
  <c r="W3683" i="1" s="1"/>
  <c r="X3683" i="1" s="1" a="1"/>
  <c r="X3683" i="1" s="1"/>
  <c r="Y3683" i="1" s="1"/>
  <c r="Z3682" i="1" s="1"/>
  <c r="AA3682" i="1" s="1"/>
  <c r="T3685" i="1"/>
  <c r="U3684" i="1"/>
  <c r="AB3683" i="1" l="1"/>
  <c r="V3684" i="1" a="1"/>
  <c r="V3684" i="1" s="1"/>
  <c r="W3684" i="1" a="1"/>
  <c r="W3684" i="1" s="1"/>
  <c r="X3684" i="1" s="1" a="1"/>
  <c r="X3684" i="1" s="1"/>
  <c r="Y3684" i="1" s="1"/>
  <c r="Z3683" i="1" s="1"/>
  <c r="AA3683" i="1" s="1"/>
  <c r="T3686" i="1"/>
  <c r="U3685" i="1"/>
  <c r="AB3684" i="1" l="1"/>
  <c r="V3685" i="1" a="1"/>
  <c r="V3685" i="1" s="1"/>
  <c r="W3685" i="1" a="1"/>
  <c r="W3685" i="1" s="1"/>
  <c r="X3685" i="1" s="1" a="1"/>
  <c r="X3685" i="1" s="1"/>
  <c r="Y3685" i="1" s="1"/>
  <c r="Z3684" i="1" s="1"/>
  <c r="AA3684" i="1" s="1"/>
  <c r="T3687" i="1"/>
  <c r="U3686" i="1"/>
  <c r="AB3685" i="1" l="1"/>
  <c r="V3686" i="1" a="1"/>
  <c r="V3686" i="1" s="1"/>
  <c r="W3686" i="1" a="1"/>
  <c r="W3686" i="1" s="1"/>
  <c r="X3686" i="1" s="1" a="1"/>
  <c r="X3686" i="1" s="1"/>
  <c r="Y3686" i="1" s="1"/>
  <c r="Z3685" i="1" s="1"/>
  <c r="AA3685" i="1" s="1"/>
  <c r="T3688" i="1"/>
  <c r="U3687" i="1"/>
  <c r="AB3686" i="1" l="1"/>
  <c r="V3687" i="1" a="1"/>
  <c r="V3687" i="1" s="1"/>
  <c r="W3687" i="1" a="1"/>
  <c r="W3687" i="1" s="1"/>
  <c r="X3687" i="1" s="1" a="1"/>
  <c r="X3687" i="1" s="1"/>
  <c r="Y3687" i="1" s="1"/>
  <c r="Z3686" i="1" s="1"/>
  <c r="AA3686" i="1" s="1"/>
  <c r="T3689" i="1"/>
  <c r="U3688" i="1"/>
  <c r="AB3687" i="1" l="1"/>
  <c r="V3688" i="1" a="1"/>
  <c r="V3688" i="1" s="1"/>
  <c r="W3688" i="1" a="1"/>
  <c r="W3688" i="1" s="1"/>
  <c r="X3688" i="1" s="1" a="1"/>
  <c r="X3688" i="1" s="1"/>
  <c r="Y3688" i="1" s="1"/>
  <c r="Z3687" i="1" s="1"/>
  <c r="AA3687" i="1" s="1"/>
  <c r="T3690" i="1"/>
  <c r="U3689" i="1"/>
  <c r="AB3688" i="1" l="1"/>
  <c r="W3689" i="1" a="1"/>
  <c r="W3689" i="1" s="1"/>
  <c r="V3689" i="1" a="1"/>
  <c r="V3689" i="1" s="1"/>
  <c r="T3691" i="1"/>
  <c r="U3690" i="1"/>
  <c r="V3690" i="1" l="1" a="1"/>
  <c r="V3690" i="1" s="1"/>
  <c r="W3690" i="1" a="1"/>
  <c r="W3690" i="1" s="1"/>
  <c r="X3690" i="1" s="1" a="1"/>
  <c r="X3690" i="1" s="1"/>
  <c r="Y3690" i="1" s="1"/>
  <c r="T3692" i="1"/>
  <c r="U3691" i="1"/>
  <c r="X3689" i="1" a="1"/>
  <c r="X3689" i="1" s="1"/>
  <c r="Y3689" i="1" s="1"/>
  <c r="Z3689" i="1" l="1"/>
  <c r="AA3689" i="1" s="1"/>
  <c r="Z3688" i="1"/>
  <c r="V3691" i="1" a="1"/>
  <c r="V3691" i="1" s="1"/>
  <c r="W3691" i="1" a="1"/>
  <c r="W3691" i="1" s="1"/>
  <c r="X3691" i="1" s="1" a="1"/>
  <c r="X3691" i="1" s="1"/>
  <c r="Y3691" i="1" s="1"/>
  <c r="Z3690" i="1" s="1"/>
  <c r="AA3690" i="1" s="1"/>
  <c r="T3693" i="1"/>
  <c r="U3692" i="1"/>
  <c r="AA3688" i="1" l="1"/>
  <c r="AB3689" i="1" s="1"/>
  <c r="AB3690" i="1" s="1"/>
  <c r="AB3691" i="1" s="1"/>
  <c r="W3692" i="1" a="1"/>
  <c r="W3692" i="1" s="1"/>
  <c r="V3692" i="1" a="1"/>
  <c r="V3692" i="1" s="1"/>
  <c r="T3694" i="1"/>
  <c r="U3693" i="1"/>
  <c r="V3693" i="1" l="1" a="1"/>
  <c r="V3693" i="1" s="1"/>
  <c r="W3693" i="1" a="1"/>
  <c r="W3693" i="1" s="1"/>
  <c r="X3693" i="1" s="1" a="1"/>
  <c r="X3693" i="1" s="1"/>
  <c r="Y3693" i="1" s="1"/>
  <c r="T3695" i="1"/>
  <c r="U3694" i="1"/>
  <c r="X3692" i="1" a="1"/>
  <c r="X3692" i="1" s="1"/>
  <c r="Y3692" i="1" s="1"/>
  <c r="Z3692" i="1" l="1"/>
  <c r="AA3692" i="1" s="1"/>
  <c r="Z3691" i="1"/>
  <c r="V3694" i="1" a="1"/>
  <c r="V3694" i="1" s="1"/>
  <c r="W3694" i="1" a="1"/>
  <c r="W3694" i="1" s="1"/>
  <c r="X3694" i="1" s="1" a="1"/>
  <c r="X3694" i="1" s="1"/>
  <c r="Y3694" i="1" s="1"/>
  <c r="Z3693" i="1" s="1"/>
  <c r="AA3693" i="1" s="1"/>
  <c r="T3696" i="1"/>
  <c r="U3695" i="1"/>
  <c r="AA3691" i="1" l="1"/>
  <c r="AB3692" i="1" s="1"/>
  <c r="AB3693" i="1" s="1"/>
  <c r="AB3694" i="1" s="1"/>
  <c r="V3695" i="1" a="1"/>
  <c r="V3695" i="1" s="1"/>
  <c r="W3695" i="1" a="1"/>
  <c r="W3695" i="1" s="1"/>
  <c r="X3695" i="1" s="1" a="1"/>
  <c r="X3695" i="1" s="1"/>
  <c r="Y3695" i="1" s="1"/>
  <c r="Z3694" i="1" s="1"/>
  <c r="AA3694" i="1" s="1"/>
  <c r="T3697" i="1"/>
  <c r="U3696" i="1"/>
  <c r="AB3695" i="1" l="1"/>
  <c r="V3696" i="1" a="1"/>
  <c r="V3696" i="1" s="1"/>
  <c r="W3696" i="1" a="1"/>
  <c r="W3696" i="1" s="1"/>
  <c r="X3696" i="1" s="1" a="1"/>
  <c r="X3696" i="1" s="1"/>
  <c r="Y3696" i="1" s="1"/>
  <c r="Z3695" i="1" s="1"/>
  <c r="AA3695" i="1" s="1"/>
  <c r="T3698" i="1"/>
  <c r="U3697" i="1"/>
  <c r="AB3696" i="1" l="1"/>
  <c r="V3697" i="1" a="1"/>
  <c r="V3697" i="1" s="1"/>
  <c r="W3697" i="1" a="1"/>
  <c r="W3697" i="1" s="1"/>
  <c r="X3697" i="1" s="1" a="1"/>
  <c r="X3697" i="1" s="1"/>
  <c r="Y3697" i="1" s="1"/>
  <c r="Z3696" i="1" s="1"/>
  <c r="AA3696" i="1" s="1"/>
  <c r="T3699" i="1"/>
  <c r="U3698" i="1"/>
  <c r="AB3697" i="1" l="1"/>
  <c r="W3698" i="1" a="1"/>
  <c r="W3698" i="1" s="1"/>
  <c r="V3698" i="1" a="1"/>
  <c r="V3698" i="1" s="1"/>
  <c r="T3700" i="1"/>
  <c r="U3699" i="1"/>
  <c r="V3699" i="1" l="1" a="1"/>
  <c r="V3699" i="1" s="1"/>
  <c r="W3699" i="1" a="1"/>
  <c r="W3699" i="1" s="1"/>
  <c r="X3699" i="1" s="1" a="1"/>
  <c r="X3699" i="1" s="1"/>
  <c r="Y3699" i="1" s="1"/>
  <c r="T3701" i="1"/>
  <c r="U3700" i="1"/>
  <c r="X3698" i="1" a="1"/>
  <c r="X3698" i="1" s="1"/>
  <c r="Y3698" i="1" s="1"/>
  <c r="Z3698" i="1" l="1"/>
  <c r="AA3698" i="1" s="1"/>
  <c r="Z3697" i="1"/>
  <c r="V3700" i="1" a="1"/>
  <c r="V3700" i="1" s="1"/>
  <c r="W3700" i="1" a="1"/>
  <c r="W3700" i="1" s="1"/>
  <c r="X3700" i="1" s="1" a="1"/>
  <c r="X3700" i="1" s="1"/>
  <c r="Y3700" i="1" s="1"/>
  <c r="Z3699" i="1" s="1"/>
  <c r="AA3699" i="1" s="1"/>
  <c r="T3702" i="1"/>
  <c r="U3701" i="1"/>
  <c r="AA3697" i="1" l="1"/>
  <c r="AB3698" i="1" s="1"/>
  <c r="AB3699" i="1" s="1"/>
  <c r="AB3700" i="1" s="1"/>
  <c r="W3701" i="1" a="1"/>
  <c r="W3701" i="1" s="1"/>
  <c r="V3701" i="1" a="1"/>
  <c r="V3701" i="1" s="1"/>
  <c r="T3703" i="1"/>
  <c r="U3702" i="1"/>
  <c r="V3702" i="1" l="1" a="1"/>
  <c r="V3702" i="1" s="1"/>
  <c r="W3702" i="1" a="1"/>
  <c r="W3702" i="1" s="1"/>
  <c r="X3702" i="1" s="1" a="1"/>
  <c r="X3702" i="1" s="1"/>
  <c r="Y3702" i="1" s="1"/>
  <c r="T3704" i="1"/>
  <c r="U3703" i="1"/>
  <c r="X3701" i="1" a="1"/>
  <c r="X3701" i="1" s="1"/>
  <c r="Y3701" i="1" s="1"/>
  <c r="Z3701" i="1" l="1"/>
  <c r="AA3701" i="1" s="1"/>
  <c r="Z3700" i="1"/>
  <c r="V3703" i="1" a="1"/>
  <c r="V3703" i="1" s="1"/>
  <c r="W3703" i="1" a="1"/>
  <c r="W3703" i="1" s="1"/>
  <c r="X3703" i="1" s="1" a="1"/>
  <c r="X3703" i="1" s="1"/>
  <c r="Y3703" i="1" s="1"/>
  <c r="Z3702" i="1" s="1"/>
  <c r="AA3702" i="1" s="1"/>
  <c r="T3705" i="1"/>
  <c r="U3704" i="1"/>
  <c r="AA3700" i="1" l="1"/>
  <c r="AB3701" i="1" s="1"/>
  <c r="AB3702" i="1" s="1"/>
  <c r="AB3703" i="1" s="1"/>
  <c r="W3704" i="1" a="1"/>
  <c r="W3704" i="1" s="1"/>
  <c r="X3704" i="1" s="1" a="1"/>
  <c r="X3704" i="1" s="1"/>
  <c r="Y3704" i="1" s="1"/>
  <c r="Z3703" i="1" s="1"/>
  <c r="AA3703" i="1" s="1"/>
  <c r="V3704" i="1" a="1"/>
  <c r="V3704" i="1" s="1"/>
  <c r="T3706" i="1"/>
  <c r="U3705" i="1"/>
  <c r="AB3704" i="1" l="1"/>
  <c r="V3705" i="1" a="1"/>
  <c r="V3705" i="1" s="1"/>
  <c r="W3705" i="1" a="1"/>
  <c r="W3705" i="1" s="1"/>
  <c r="X3705" i="1" s="1" a="1"/>
  <c r="X3705" i="1" s="1"/>
  <c r="Y3705" i="1" s="1"/>
  <c r="Z3704" i="1" s="1"/>
  <c r="AA3704" i="1" s="1"/>
  <c r="T3707" i="1"/>
  <c r="U3706" i="1"/>
  <c r="AB3705" i="1" l="1"/>
  <c r="V3706" i="1" a="1"/>
  <c r="V3706" i="1" s="1"/>
  <c r="W3706" i="1" a="1"/>
  <c r="W3706" i="1" s="1"/>
  <c r="X3706" i="1" s="1" a="1"/>
  <c r="X3706" i="1" s="1"/>
  <c r="Y3706" i="1" s="1"/>
  <c r="Z3705" i="1" s="1"/>
  <c r="AA3705" i="1" s="1"/>
  <c r="T3708" i="1"/>
  <c r="U3707" i="1"/>
  <c r="AB3706" i="1" l="1"/>
  <c r="W3707" i="1" a="1"/>
  <c r="W3707" i="1" s="1"/>
  <c r="V3707" i="1" a="1"/>
  <c r="V3707" i="1" s="1"/>
  <c r="T3709" i="1"/>
  <c r="U3708" i="1"/>
  <c r="V3708" i="1" l="1" a="1"/>
  <c r="V3708" i="1" s="1"/>
  <c r="W3708" i="1" a="1"/>
  <c r="W3708" i="1" s="1"/>
  <c r="X3708" i="1" s="1" a="1"/>
  <c r="X3708" i="1" s="1"/>
  <c r="Y3708" i="1" s="1"/>
  <c r="T3710" i="1"/>
  <c r="U3709" i="1"/>
  <c r="X3707" i="1" a="1"/>
  <c r="X3707" i="1" s="1"/>
  <c r="Y3707" i="1" s="1"/>
  <c r="Z3707" i="1" l="1"/>
  <c r="AA3707" i="1" s="1"/>
  <c r="Z3706" i="1"/>
  <c r="V3709" i="1" a="1"/>
  <c r="V3709" i="1" s="1"/>
  <c r="W3709" i="1" a="1"/>
  <c r="W3709" i="1" s="1"/>
  <c r="X3709" i="1" s="1" a="1"/>
  <c r="X3709" i="1" s="1"/>
  <c r="Y3709" i="1" s="1"/>
  <c r="T3711" i="1"/>
  <c r="U3710" i="1"/>
  <c r="AA3706" i="1" l="1"/>
  <c r="AB3707" i="1" s="1"/>
  <c r="AB3708" i="1" s="1"/>
  <c r="W3710" i="1" a="1"/>
  <c r="W3710" i="1" s="1"/>
  <c r="V3710" i="1" a="1"/>
  <c r="V3710" i="1" s="1"/>
  <c r="T3712" i="1"/>
  <c r="U3711" i="1"/>
  <c r="Z3708" i="1"/>
  <c r="AA3708" i="1" l="1"/>
  <c r="AB3709" i="1" s="1"/>
  <c r="V3711" i="1" a="1"/>
  <c r="V3711" i="1" s="1"/>
  <c r="W3711" i="1" a="1"/>
  <c r="W3711" i="1" s="1"/>
  <c r="X3711" i="1" s="1" a="1"/>
  <c r="X3711" i="1" s="1"/>
  <c r="Y3711" i="1" s="1"/>
  <c r="T3713" i="1"/>
  <c r="U3712" i="1"/>
  <c r="X3710" i="1" a="1"/>
  <c r="X3710" i="1" s="1"/>
  <c r="Y3710" i="1" s="1"/>
  <c r="Z3710" i="1" l="1"/>
  <c r="AA3710" i="1" s="1"/>
  <c r="Z3709" i="1"/>
  <c r="V3712" i="1" a="1"/>
  <c r="V3712" i="1" s="1"/>
  <c r="W3712" i="1" a="1"/>
  <c r="W3712" i="1" s="1"/>
  <c r="X3712" i="1" s="1" a="1"/>
  <c r="X3712" i="1" s="1"/>
  <c r="Y3712" i="1" s="1"/>
  <c r="Z3711" i="1" s="1"/>
  <c r="AA3711" i="1" s="1"/>
  <c r="T3714" i="1"/>
  <c r="U3713" i="1"/>
  <c r="AA3709" i="1" l="1"/>
  <c r="AB3710" i="1" s="1"/>
  <c r="AB3711" i="1" s="1"/>
  <c r="AB3712" i="1" s="1"/>
  <c r="W3713" i="1" a="1"/>
  <c r="W3713" i="1" s="1"/>
  <c r="V3713" i="1" a="1"/>
  <c r="V3713" i="1" s="1"/>
  <c r="T3715" i="1"/>
  <c r="U3714" i="1"/>
  <c r="V3714" i="1" l="1" a="1"/>
  <c r="V3714" i="1" s="1"/>
  <c r="W3714" i="1" a="1"/>
  <c r="W3714" i="1" s="1"/>
  <c r="X3714" i="1" s="1" a="1"/>
  <c r="X3714" i="1" s="1"/>
  <c r="Y3714" i="1" s="1"/>
  <c r="T3716" i="1"/>
  <c r="U3715" i="1"/>
  <c r="X3713" i="1" a="1"/>
  <c r="X3713" i="1" s="1"/>
  <c r="Y3713" i="1" s="1"/>
  <c r="Z3713" i="1" l="1"/>
  <c r="AA3713" i="1" s="1"/>
  <c r="Z3712" i="1"/>
  <c r="V3715" i="1" a="1"/>
  <c r="V3715" i="1" s="1"/>
  <c r="W3715" i="1" a="1"/>
  <c r="W3715" i="1" s="1"/>
  <c r="X3715" i="1" s="1" a="1"/>
  <c r="X3715" i="1" s="1"/>
  <c r="Y3715" i="1" s="1"/>
  <c r="Z3714" i="1" s="1"/>
  <c r="AA3714" i="1" s="1"/>
  <c r="T3717" i="1"/>
  <c r="U3716" i="1"/>
  <c r="AA3712" i="1" l="1"/>
  <c r="AB3713" i="1" s="1"/>
  <c r="AB3714" i="1" s="1"/>
  <c r="AB3715" i="1" s="1"/>
  <c r="W3716" i="1" a="1"/>
  <c r="W3716" i="1" s="1"/>
  <c r="V3716" i="1" a="1"/>
  <c r="V3716" i="1" s="1"/>
  <c r="T3718" i="1"/>
  <c r="U3717" i="1"/>
  <c r="V3717" i="1" l="1" a="1"/>
  <c r="V3717" i="1" s="1"/>
  <c r="W3717" i="1" a="1"/>
  <c r="W3717" i="1" s="1"/>
  <c r="X3717" i="1" s="1" a="1"/>
  <c r="X3717" i="1" s="1"/>
  <c r="Y3717" i="1" s="1"/>
  <c r="T3719" i="1"/>
  <c r="U3718" i="1"/>
  <c r="X3716" i="1" a="1"/>
  <c r="X3716" i="1" s="1"/>
  <c r="Y3716" i="1" s="1"/>
  <c r="Z3716" i="1" l="1"/>
  <c r="AA3716" i="1" s="1"/>
  <c r="Z3715" i="1"/>
  <c r="V3718" i="1" a="1"/>
  <c r="V3718" i="1" s="1"/>
  <c r="W3718" i="1" a="1"/>
  <c r="W3718" i="1" s="1"/>
  <c r="X3718" i="1" s="1" a="1"/>
  <c r="X3718" i="1" s="1"/>
  <c r="Y3718" i="1" s="1"/>
  <c r="Z3717" i="1" s="1"/>
  <c r="AA3717" i="1" s="1"/>
  <c r="T3720" i="1"/>
  <c r="U3719" i="1"/>
  <c r="AA3715" i="1" l="1"/>
  <c r="AB3716" i="1" s="1"/>
  <c r="AB3717" i="1" s="1"/>
  <c r="AB3718" i="1" s="1"/>
  <c r="W3719" i="1" a="1"/>
  <c r="W3719" i="1" s="1"/>
  <c r="V3719" i="1" a="1"/>
  <c r="V3719" i="1" s="1"/>
  <c r="T3721" i="1"/>
  <c r="U3720" i="1"/>
  <c r="X3719" i="1" l="1" a="1"/>
  <c r="X3719" i="1" s="1"/>
  <c r="Y3719" i="1" s="1"/>
  <c r="V3720" i="1" a="1"/>
  <c r="V3720" i="1" s="1"/>
  <c r="W3720" i="1" a="1"/>
  <c r="W3720" i="1" s="1"/>
  <c r="X3720" i="1" s="1" a="1"/>
  <c r="X3720" i="1" s="1"/>
  <c r="Y3720" i="1" s="1"/>
  <c r="T3722" i="1"/>
  <c r="U3721" i="1"/>
  <c r="V3721" i="1" l="1" a="1"/>
  <c r="V3721" i="1" s="1"/>
  <c r="W3721" i="1" a="1"/>
  <c r="W3721" i="1" s="1"/>
  <c r="X3721" i="1" s="1" a="1"/>
  <c r="X3721" i="1" s="1"/>
  <c r="Y3721" i="1" s="1"/>
  <c r="T3723" i="1"/>
  <c r="U3722" i="1"/>
  <c r="Z3719" i="1"/>
  <c r="AA3719" i="1" s="1"/>
  <c r="Z3718" i="1"/>
  <c r="AA3718" i="1" l="1"/>
  <c r="AB3719" i="1" s="1"/>
  <c r="AB3720" i="1" s="1"/>
  <c r="Z3720" i="1"/>
  <c r="W3722" i="1" a="1"/>
  <c r="W3722" i="1" s="1"/>
  <c r="V3722" i="1" a="1"/>
  <c r="V3722" i="1" s="1"/>
  <c r="T3724" i="1"/>
  <c r="U3723" i="1"/>
  <c r="AA3720" i="1" l="1"/>
  <c r="AB3721" i="1" s="1"/>
  <c r="V3723" i="1" a="1"/>
  <c r="V3723" i="1" s="1"/>
  <c r="W3723" i="1" a="1"/>
  <c r="W3723" i="1" s="1"/>
  <c r="X3723" i="1" s="1" a="1"/>
  <c r="X3723" i="1" s="1"/>
  <c r="Y3723" i="1" s="1"/>
  <c r="T3725" i="1"/>
  <c r="U3724" i="1"/>
  <c r="X3722" i="1" a="1"/>
  <c r="X3722" i="1" s="1"/>
  <c r="Y3722" i="1" s="1"/>
  <c r="Z3722" i="1" l="1"/>
  <c r="AA3722" i="1" s="1"/>
  <c r="Z3721" i="1"/>
  <c r="V3724" i="1" a="1"/>
  <c r="V3724" i="1" s="1"/>
  <c r="W3724" i="1" a="1"/>
  <c r="W3724" i="1" s="1"/>
  <c r="X3724" i="1" s="1" a="1"/>
  <c r="X3724" i="1" s="1"/>
  <c r="Y3724" i="1" s="1"/>
  <c r="Z3723" i="1" s="1"/>
  <c r="AA3723" i="1" s="1"/>
  <c r="T3726" i="1"/>
  <c r="U3725" i="1"/>
  <c r="AA3721" i="1" l="1"/>
  <c r="AB3722" i="1" s="1"/>
  <c r="AB3723" i="1" s="1"/>
  <c r="AB3724" i="1" s="1"/>
  <c r="V3725" i="1" a="1"/>
  <c r="V3725" i="1" s="1"/>
  <c r="W3725" i="1" a="1"/>
  <c r="W3725" i="1" s="1"/>
  <c r="X3725" i="1" s="1" a="1"/>
  <c r="X3725" i="1" s="1"/>
  <c r="Y3725" i="1" s="1"/>
  <c r="Z3724" i="1" s="1"/>
  <c r="AA3724" i="1" s="1"/>
  <c r="T3727" i="1"/>
  <c r="U3726" i="1"/>
  <c r="AB3725" i="1" l="1"/>
  <c r="V3726" i="1" a="1"/>
  <c r="V3726" i="1" s="1"/>
  <c r="W3726" i="1" a="1"/>
  <c r="W3726" i="1" s="1"/>
  <c r="T3728" i="1"/>
  <c r="U3727" i="1"/>
  <c r="X3726" i="1" l="1" a="1"/>
  <c r="X3726" i="1" s="1"/>
  <c r="Y3726" i="1" s="1"/>
  <c r="V3727" i="1" a="1"/>
  <c r="V3727" i="1" s="1"/>
  <c r="W3727" i="1" a="1"/>
  <c r="W3727" i="1" s="1"/>
  <c r="T3729" i="1"/>
  <c r="U3728" i="1"/>
  <c r="Z3725" i="1" l="1"/>
  <c r="W3728" i="1" a="1"/>
  <c r="W3728" i="1" s="1"/>
  <c r="V3728" i="1" a="1"/>
  <c r="V3728" i="1" s="1"/>
  <c r="T3730" i="1"/>
  <c r="U3729" i="1"/>
  <c r="X3727" i="1" a="1"/>
  <c r="X3727" i="1" s="1"/>
  <c r="Y3727" i="1" s="1"/>
  <c r="AA3725" i="1" l="1"/>
  <c r="AB3726" i="1" s="1"/>
  <c r="V3729" i="1" a="1"/>
  <c r="V3729" i="1" s="1"/>
  <c r="W3729" i="1" a="1"/>
  <c r="W3729" i="1" s="1"/>
  <c r="X3729" i="1" s="1" a="1"/>
  <c r="X3729" i="1" s="1"/>
  <c r="Y3729" i="1" s="1"/>
  <c r="T3731" i="1"/>
  <c r="U3730" i="1"/>
  <c r="X3728" i="1" a="1"/>
  <c r="X3728" i="1" s="1"/>
  <c r="Y3728" i="1" s="1"/>
  <c r="Z3726" i="1"/>
  <c r="AA3726" i="1" l="1"/>
  <c r="AB3727" i="1" s="1"/>
  <c r="Z3728" i="1"/>
  <c r="AA3728" i="1" s="1"/>
  <c r="V3730" i="1" a="1"/>
  <c r="V3730" i="1" s="1"/>
  <c r="W3730" i="1" a="1"/>
  <c r="W3730" i="1" s="1"/>
  <c r="T3732" i="1"/>
  <c r="U3731" i="1"/>
  <c r="Z3727" i="1"/>
  <c r="AA3727" i="1" l="1"/>
  <c r="AB3728" i="1" s="1"/>
  <c r="AB3729" i="1" s="1"/>
  <c r="V3731" i="1" a="1"/>
  <c r="V3731" i="1" s="1"/>
  <c r="W3731" i="1" a="1"/>
  <c r="W3731" i="1" s="1"/>
  <c r="X3731" i="1" s="1" a="1"/>
  <c r="X3731" i="1" s="1"/>
  <c r="Y3731" i="1" s="1"/>
  <c r="T3733" i="1"/>
  <c r="U3732" i="1"/>
  <c r="X3730" i="1" a="1"/>
  <c r="X3730" i="1" s="1"/>
  <c r="Y3730" i="1" s="1"/>
  <c r="Z3730" i="1" l="1"/>
  <c r="AA3730" i="1" s="1"/>
  <c r="Z3729" i="1"/>
  <c r="V3732" i="1" a="1"/>
  <c r="V3732" i="1" s="1"/>
  <c r="W3732" i="1" a="1"/>
  <c r="W3732" i="1" s="1"/>
  <c r="X3732" i="1" s="1" a="1"/>
  <c r="X3732" i="1" s="1"/>
  <c r="Y3732" i="1" s="1"/>
  <c r="T3734" i="1"/>
  <c r="U3733" i="1"/>
  <c r="AA3729" i="1" l="1"/>
  <c r="AB3730" i="1" s="1"/>
  <c r="AB3731" i="1" s="1"/>
  <c r="V3733" i="1" a="1"/>
  <c r="V3733" i="1" s="1"/>
  <c r="W3733" i="1" a="1"/>
  <c r="W3733" i="1" s="1"/>
  <c r="X3733" i="1" s="1" a="1"/>
  <c r="X3733" i="1" s="1"/>
  <c r="Y3733" i="1" s="1"/>
  <c r="Z3732" i="1" s="1"/>
  <c r="AA3732" i="1" s="1"/>
  <c r="T3735" i="1"/>
  <c r="U3734" i="1"/>
  <c r="Z3731" i="1"/>
  <c r="AA3731" i="1" s="1"/>
  <c r="AB3732" i="1" l="1"/>
  <c r="AB3733" i="1" s="1"/>
  <c r="W3734" i="1" a="1"/>
  <c r="W3734" i="1" s="1"/>
  <c r="V3734" i="1" a="1"/>
  <c r="V3734" i="1" s="1"/>
  <c r="T3736" i="1"/>
  <c r="U3735" i="1"/>
  <c r="V3735" i="1" l="1" a="1"/>
  <c r="V3735" i="1" s="1"/>
  <c r="W3735" i="1" a="1"/>
  <c r="W3735" i="1" s="1"/>
  <c r="X3735" i="1" s="1" a="1"/>
  <c r="X3735" i="1" s="1"/>
  <c r="Y3735" i="1" s="1"/>
  <c r="T3737" i="1"/>
  <c r="U3736" i="1"/>
  <c r="X3734" i="1" a="1"/>
  <c r="X3734" i="1" s="1"/>
  <c r="Y3734" i="1" s="1"/>
  <c r="Z3734" i="1" l="1"/>
  <c r="AA3734" i="1" s="1"/>
  <c r="Z3733" i="1"/>
  <c r="V3736" i="1" a="1"/>
  <c r="V3736" i="1" s="1"/>
  <c r="W3736" i="1" a="1"/>
  <c r="W3736" i="1" s="1"/>
  <c r="X3736" i="1" s="1" a="1"/>
  <c r="X3736" i="1" s="1"/>
  <c r="Y3736" i="1" s="1"/>
  <c r="Z3735" i="1" s="1"/>
  <c r="AA3735" i="1" s="1"/>
  <c r="T3738" i="1"/>
  <c r="U3737" i="1"/>
  <c r="AA3733" i="1" l="1"/>
  <c r="AB3734" i="1" s="1"/>
  <c r="AB3735" i="1" s="1"/>
  <c r="AB3736" i="1" s="1"/>
  <c r="W3737" i="1" a="1"/>
  <c r="W3737" i="1" s="1"/>
  <c r="V3737" i="1" a="1"/>
  <c r="V3737" i="1" s="1"/>
  <c r="T3739" i="1"/>
  <c r="U3738" i="1"/>
  <c r="V3738" i="1" l="1" a="1"/>
  <c r="V3738" i="1" s="1"/>
  <c r="W3738" i="1" a="1"/>
  <c r="W3738" i="1" s="1"/>
  <c r="X3738" i="1" s="1" a="1"/>
  <c r="X3738" i="1" s="1"/>
  <c r="Y3738" i="1" s="1"/>
  <c r="T3740" i="1"/>
  <c r="U3739" i="1"/>
  <c r="X3737" i="1" a="1"/>
  <c r="X3737" i="1" s="1"/>
  <c r="Y3737" i="1" s="1"/>
  <c r="Z3737" i="1" l="1"/>
  <c r="AA3737" i="1" s="1"/>
  <c r="Z3736" i="1"/>
  <c r="V3739" i="1" a="1"/>
  <c r="V3739" i="1" s="1"/>
  <c r="W3739" i="1" a="1"/>
  <c r="W3739" i="1" s="1"/>
  <c r="X3739" i="1" s="1" a="1"/>
  <c r="X3739" i="1" s="1"/>
  <c r="Y3739" i="1" s="1"/>
  <c r="Z3738" i="1" s="1"/>
  <c r="AA3738" i="1" s="1"/>
  <c r="T3741" i="1"/>
  <c r="U3740" i="1"/>
  <c r="AA3736" i="1" l="1"/>
  <c r="AB3737" i="1" s="1"/>
  <c r="AB3738" i="1" s="1"/>
  <c r="AB3739" i="1" s="1"/>
  <c r="V3740" i="1" a="1"/>
  <c r="V3740" i="1" s="1"/>
  <c r="W3740" i="1" a="1"/>
  <c r="W3740" i="1" s="1"/>
  <c r="X3740" i="1" s="1" a="1"/>
  <c r="X3740" i="1" s="1"/>
  <c r="Y3740" i="1" s="1"/>
  <c r="Z3739" i="1" s="1"/>
  <c r="AA3739" i="1" s="1"/>
  <c r="T3742" i="1"/>
  <c r="U3741" i="1"/>
  <c r="AB3740" i="1" l="1"/>
  <c r="V3741" i="1" a="1"/>
  <c r="V3741" i="1" s="1"/>
  <c r="W3741" i="1" a="1"/>
  <c r="W3741" i="1" s="1"/>
  <c r="X3741" i="1" s="1" a="1"/>
  <c r="X3741" i="1" s="1"/>
  <c r="Y3741" i="1" s="1"/>
  <c r="Z3740" i="1" s="1"/>
  <c r="AA3740" i="1" s="1"/>
  <c r="T3743" i="1"/>
  <c r="U3742" i="1"/>
  <c r="AB3741" i="1" l="1"/>
  <c r="V3742" i="1" a="1"/>
  <c r="V3742" i="1" s="1"/>
  <c r="W3742" i="1" a="1"/>
  <c r="W3742" i="1" s="1"/>
  <c r="X3742" i="1" s="1" a="1"/>
  <c r="X3742" i="1" s="1"/>
  <c r="Y3742" i="1" s="1"/>
  <c r="Z3741" i="1" s="1"/>
  <c r="AA3741" i="1" s="1"/>
  <c r="T3744" i="1"/>
  <c r="U3743" i="1"/>
  <c r="AB3742" i="1" l="1"/>
  <c r="V3743" i="1" a="1"/>
  <c r="V3743" i="1" s="1"/>
  <c r="W3743" i="1" a="1"/>
  <c r="W3743" i="1" s="1"/>
  <c r="X3743" i="1" s="1" a="1"/>
  <c r="X3743" i="1" s="1"/>
  <c r="Y3743" i="1" s="1"/>
  <c r="Z3742" i="1" s="1"/>
  <c r="AA3742" i="1" s="1"/>
  <c r="T3745" i="1"/>
  <c r="U3744" i="1"/>
  <c r="AB3743" i="1" l="1"/>
  <c r="V3744" i="1" a="1"/>
  <c r="V3744" i="1" s="1"/>
  <c r="W3744" i="1" a="1"/>
  <c r="W3744" i="1" s="1"/>
  <c r="X3744" i="1" s="1" a="1"/>
  <c r="X3744" i="1" s="1"/>
  <c r="Y3744" i="1" s="1"/>
  <c r="Z3743" i="1" s="1"/>
  <c r="AA3743" i="1" s="1"/>
  <c r="T3746" i="1"/>
  <c r="U3745" i="1"/>
  <c r="AB3744" i="1" l="1"/>
  <c r="W3745" i="1" a="1"/>
  <c r="W3745" i="1" s="1"/>
  <c r="V3745" i="1" a="1"/>
  <c r="V3745" i="1" s="1"/>
  <c r="T3747" i="1"/>
  <c r="U3746" i="1"/>
  <c r="V3746" i="1" l="1" a="1"/>
  <c r="V3746" i="1" s="1"/>
  <c r="W3746" i="1" a="1"/>
  <c r="W3746" i="1" s="1"/>
  <c r="X3746" i="1" s="1" a="1"/>
  <c r="X3746" i="1" s="1"/>
  <c r="Y3746" i="1" s="1"/>
  <c r="T3748" i="1"/>
  <c r="U3747" i="1"/>
  <c r="X3745" i="1" a="1"/>
  <c r="X3745" i="1" s="1"/>
  <c r="Y3745" i="1" s="1"/>
  <c r="Z3745" i="1" l="1"/>
  <c r="AA3745" i="1" s="1"/>
  <c r="Z3744" i="1"/>
  <c r="V3747" i="1" a="1"/>
  <c r="V3747" i="1" s="1"/>
  <c r="W3747" i="1" a="1"/>
  <c r="W3747" i="1" s="1"/>
  <c r="X3747" i="1" s="1" a="1"/>
  <c r="X3747" i="1" s="1"/>
  <c r="Y3747" i="1" s="1"/>
  <c r="Z3746" i="1" s="1"/>
  <c r="AA3746" i="1" s="1"/>
  <c r="T3749" i="1"/>
  <c r="U3748" i="1"/>
  <c r="AA3744" i="1" l="1"/>
  <c r="AB3745" i="1" s="1"/>
  <c r="AB3746" i="1" s="1"/>
  <c r="AB3747" i="1" s="1"/>
  <c r="W3748" i="1" a="1"/>
  <c r="W3748" i="1" s="1"/>
  <c r="V3748" i="1" a="1"/>
  <c r="V3748" i="1" s="1"/>
  <c r="T3750" i="1"/>
  <c r="U3749" i="1"/>
  <c r="V3749" i="1" l="1" a="1"/>
  <c r="V3749" i="1" s="1"/>
  <c r="W3749" i="1" a="1"/>
  <c r="W3749" i="1" s="1"/>
  <c r="X3749" i="1" s="1" a="1"/>
  <c r="X3749" i="1" s="1"/>
  <c r="Y3749" i="1" s="1"/>
  <c r="T3751" i="1"/>
  <c r="U3750" i="1"/>
  <c r="X3748" i="1" a="1"/>
  <c r="X3748" i="1" s="1"/>
  <c r="Y3748" i="1" s="1"/>
  <c r="Z3748" i="1" l="1"/>
  <c r="AA3748" i="1" s="1"/>
  <c r="Z3747" i="1"/>
  <c r="V3750" i="1" a="1"/>
  <c r="V3750" i="1" s="1"/>
  <c r="W3750" i="1" a="1"/>
  <c r="W3750" i="1" s="1"/>
  <c r="X3750" i="1" s="1" a="1"/>
  <c r="X3750" i="1" s="1"/>
  <c r="Y3750" i="1" s="1"/>
  <c r="Z3749" i="1" s="1"/>
  <c r="AA3749" i="1" s="1"/>
  <c r="T3752" i="1"/>
  <c r="U3751" i="1"/>
  <c r="AA3747" i="1" l="1"/>
  <c r="AB3748" i="1" s="1"/>
  <c r="AB3749" i="1" s="1"/>
  <c r="AB3750" i="1" s="1"/>
  <c r="W3751" i="1" a="1"/>
  <c r="W3751" i="1" s="1"/>
  <c r="V3751" i="1" a="1"/>
  <c r="V3751" i="1" s="1"/>
  <c r="T3753" i="1"/>
  <c r="U3752" i="1"/>
  <c r="V3752" i="1" l="1" a="1"/>
  <c r="V3752" i="1" s="1"/>
  <c r="W3752" i="1" a="1"/>
  <c r="W3752" i="1" s="1"/>
  <c r="X3752" i="1" s="1" a="1"/>
  <c r="X3752" i="1" s="1"/>
  <c r="Y3752" i="1" s="1"/>
  <c r="T3754" i="1"/>
  <c r="U3753" i="1"/>
  <c r="X3751" i="1" a="1"/>
  <c r="X3751" i="1" s="1"/>
  <c r="Y3751" i="1" s="1"/>
  <c r="Z3751" i="1" l="1"/>
  <c r="AA3751" i="1" s="1"/>
  <c r="Z3750" i="1"/>
  <c r="V3753" i="1" a="1"/>
  <c r="V3753" i="1" s="1"/>
  <c r="W3753" i="1" a="1"/>
  <c r="W3753" i="1" s="1"/>
  <c r="X3753" i="1" s="1" a="1"/>
  <c r="X3753" i="1" s="1"/>
  <c r="Y3753" i="1" s="1"/>
  <c r="Z3752" i="1" s="1"/>
  <c r="AA3752" i="1" s="1"/>
  <c r="T3755" i="1"/>
  <c r="U3754" i="1"/>
  <c r="AA3750" i="1" l="1"/>
  <c r="AB3751" i="1" s="1"/>
  <c r="AB3752" i="1" s="1"/>
  <c r="AB3753" i="1" s="1"/>
  <c r="V3754" i="1" a="1"/>
  <c r="V3754" i="1" s="1"/>
  <c r="W3754" i="1" a="1"/>
  <c r="W3754" i="1" s="1"/>
  <c r="X3754" i="1" s="1" a="1"/>
  <c r="X3754" i="1" s="1"/>
  <c r="Y3754" i="1" s="1"/>
  <c r="Z3753" i="1" s="1"/>
  <c r="AA3753" i="1" s="1"/>
  <c r="T3756" i="1"/>
  <c r="U3755" i="1"/>
  <c r="AB3754" i="1" l="1"/>
  <c r="V3755" i="1" a="1"/>
  <c r="V3755" i="1" s="1"/>
  <c r="W3755" i="1" a="1"/>
  <c r="W3755" i="1" s="1"/>
  <c r="X3755" i="1" s="1" a="1"/>
  <c r="X3755" i="1" s="1"/>
  <c r="Y3755" i="1" s="1"/>
  <c r="Z3754" i="1" s="1"/>
  <c r="AA3754" i="1" s="1"/>
  <c r="T3757" i="1"/>
  <c r="U3756" i="1"/>
  <c r="AB3755" i="1" l="1"/>
  <c r="V3756" i="1" a="1"/>
  <c r="V3756" i="1" s="1"/>
  <c r="W3756" i="1" a="1"/>
  <c r="W3756" i="1" s="1"/>
  <c r="X3756" i="1" s="1" a="1"/>
  <c r="X3756" i="1" s="1"/>
  <c r="Y3756" i="1" s="1"/>
  <c r="Z3755" i="1" s="1"/>
  <c r="AA3755" i="1" s="1"/>
  <c r="T3758" i="1"/>
  <c r="U3757" i="1"/>
  <c r="AB3756" i="1" l="1"/>
  <c r="V3757" i="1" a="1"/>
  <c r="V3757" i="1" s="1"/>
  <c r="W3757" i="1" a="1"/>
  <c r="W3757" i="1" s="1"/>
  <c r="X3757" i="1" s="1" a="1"/>
  <c r="X3757" i="1" s="1"/>
  <c r="Y3757" i="1" s="1"/>
  <c r="Z3756" i="1" s="1"/>
  <c r="AA3756" i="1" s="1"/>
  <c r="T3759" i="1"/>
  <c r="U3758" i="1"/>
  <c r="AB3757" i="1" l="1"/>
  <c r="W3758" i="1" a="1"/>
  <c r="W3758" i="1" s="1"/>
  <c r="V3758" i="1" a="1"/>
  <c r="V3758" i="1" s="1"/>
  <c r="T3760" i="1"/>
  <c r="U3759" i="1"/>
  <c r="V3759" i="1" l="1" a="1"/>
  <c r="V3759" i="1" s="1"/>
  <c r="W3759" i="1" a="1"/>
  <c r="W3759" i="1" s="1"/>
  <c r="X3759" i="1" s="1" a="1"/>
  <c r="X3759" i="1" s="1"/>
  <c r="Y3759" i="1" s="1"/>
  <c r="T3761" i="1"/>
  <c r="U3760" i="1"/>
  <c r="X3758" i="1" a="1"/>
  <c r="X3758" i="1" s="1"/>
  <c r="Y3758" i="1" s="1"/>
  <c r="Z3758" i="1" l="1"/>
  <c r="AA3758" i="1" s="1"/>
  <c r="Z3757" i="1"/>
  <c r="V3760" i="1" a="1"/>
  <c r="V3760" i="1" s="1"/>
  <c r="W3760" i="1" a="1"/>
  <c r="W3760" i="1" s="1"/>
  <c r="X3760" i="1" s="1" a="1"/>
  <c r="X3760" i="1" s="1"/>
  <c r="Y3760" i="1" s="1"/>
  <c r="Z3759" i="1" s="1"/>
  <c r="AA3759" i="1" s="1"/>
  <c r="T3762" i="1"/>
  <c r="U3761" i="1"/>
  <c r="AA3757" i="1" l="1"/>
  <c r="AB3758" i="1" s="1"/>
  <c r="AB3759" i="1" s="1"/>
  <c r="AB3760" i="1" s="1"/>
  <c r="W3761" i="1" a="1"/>
  <c r="W3761" i="1" s="1"/>
  <c r="V3761" i="1" a="1"/>
  <c r="V3761" i="1" s="1"/>
  <c r="T3763" i="1"/>
  <c r="U3762" i="1"/>
  <c r="V3762" i="1" l="1" a="1"/>
  <c r="V3762" i="1" s="1"/>
  <c r="W3762" i="1" a="1"/>
  <c r="W3762" i="1" s="1"/>
  <c r="X3762" i="1" s="1" a="1"/>
  <c r="X3762" i="1" s="1"/>
  <c r="Y3762" i="1" s="1"/>
  <c r="T3764" i="1"/>
  <c r="U3763" i="1"/>
  <c r="X3761" i="1" a="1"/>
  <c r="X3761" i="1" s="1"/>
  <c r="Y3761" i="1" s="1"/>
  <c r="Z3761" i="1" l="1"/>
  <c r="AA3761" i="1" s="1"/>
  <c r="Z3760" i="1"/>
  <c r="V3763" i="1" a="1"/>
  <c r="V3763" i="1" s="1"/>
  <c r="W3763" i="1" a="1"/>
  <c r="W3763" i="1" s="1"/>
  <c r="X3763" i="1" s="1" a="1"/>
  <c r="X3763" i="1" s="1"/>
  <c r="Y3763" i="1" s="1"/>
  <c r="Z3762" i="1" s="1"/>
  <c r="AA3762" i="1" s="1"/>
  <c r="T3765" i="1"/>
  <c r="U3764" i="1"/>
  <c r="AA3760" i="1" l="1"/>
  <c r="AB3761" i="1" s="1"/>
  <c r="AB3762" i="1" s="1"/>
  <c r="AB3763" i="1" s="1"/>
  <c r="W3764" i="1" a="1"/>
  <c r="W3764" i="1" s="1"/>
  <c r="V3764" i="1" a="1"/>
  <c r="V3764" i="1" s="1"/>
  <c r="T3766" i="1"/>
  <c r="U3765" i="1"/>
  <c r="V3765" i="1" l="1" a="1"/>
  <c r="V3765" i="1" s="1"/>
  <c r="W3765" i="1" a="1"/>
  <c r="W3765" i="1" s="1"/>
  <c r="X3765" i="1" s="1" a="1"/>
  <c r="X3765" i="1" s="1"/>
  <c r="Y3765" i="1" s="1"/>
  <c r="T3767" i="1"/>
  <c r="U3766" i="1"/>
  <c r="X3764" i="1" a="1"/>
  <c r="X3764" i="1" s="1"/>
  <c r="Y3764" i="1" s="1"/>
  <c r="Z3764" i="1" l="1"/>
  <c r="AA3764" i="1" s="1"/>
  <c r="Z3763" i="1"/>
  <c r="V3766" i="1" a="1"/>
  <c r="V3766" i="1" s="1"/>
  <c r="W3766" i="1" a="1"/>
  <c r="W3766" i="1" s="1"/>
  <c r="X3766" i="1" s="1" a="1"/>
  <c r="X3766" i="1" s="1"/>
  <c r="Y3766" i="1" s="1"/>
  <c r="Z3765" i="1" s="1"/>
  <c r="AA3765" i="1" s="1"/>
  <c r="T3768" i="1"/>
  <c r="U3767" i="1"/>
  <c r="AA3763" i="1" l="1"/>
  <c r="AB3764" i="1" s="1"/>
  <c r="AB3765" i="1" s="1"/>
  <c r="AB3766" i="1" s="1"/>
  <c r="V3767" i="1" a="1"/>
  <c r="V3767" i="1" s="1"/>
  <c r="W3767" i="1" a="1"/>
  <c r="W3767" i="1" s="1"/>
  <c r="X3767" i="1" s="1" a="1"/>
  <c r="X3767" i="1" s="1"/>
  <c r="Y3767" i="1" s="1"/>
  <c r="Z3766" i="1" s="1"/>
  <c r="AA3766" i="1" s="1"/>
  <c r="T3769" i="1"/>
  <c r="U3768" i="1"/>
  <c r="AB3767" i="1" l="1"/>
  <c r="V3768" i="1" a="1"/>
  <c r="V3768" i="1" s="1"/>
  <c r="W3768" i="1" a="1"/>
  <c r="W3768" i="1" s="1"/>
  <c r="X3768" i="1" s="1" a="1"/>
  <c r="X3768" i="1" s="1"/>
  <c r="Y3768" i="1" s="1"/>
  <c r="Z3767" i="1" s="1"/>
  <c r="AA3767" i="1" s="1"/>
  <c r="T3770" i="1"/>
  <c r="U3769" i="1"/>
  <c r="AB3768" i="1" l="1"/>
  <c r="V3769" i="1" a="1"/>
  <c r="V3769" i="1" s="1"/>
  <c r="W3769" i="1" a="1"/>
  <c r="W3769" i="1" s="1"/>
  <c r="X3769" i="1" s="1" a="1"/>
  <c r="X3769" i="1" s="1"/>
  <c r="Y3769" i="1" s="1"/>
  <c r="Z3768" i="1" s="1"/>
  <c r="AA3768" i="1" s="1"/>
  <c r="T3771" i="1"/>
  <c r="U3770" i="1"/>
  <c r="AB3769" i="1" l="1"/>
  <c r="W3770" i="1" a="1"/>
  <c r="W3770" i="1" s="1"/>
  <c r="V3770" i="1" a="1"/>
  <c r="V3770" i="1" s="1"/>
  <c r="T3772" i="1"/>
  <c r="U3771" i="1"/>
  <c r="V3771" i="1" l="1" a="1"/>
  <c r="V3771" i="1" s="1"/>
  <c r="W3771" i="1" a="1"/>
  <c r="W3771" i="1" s="1"/>
  <c r="X3771" i="1" s="1" a="1"/>
  <c r="X3771" i="1" s="1"/>
  <c r="Y3771" i="1" s="1"/>
  <c r="T3773" i="1"/>
  <c r="U3772" i="1"/>
  <c r="X3770" i="1" a="1"/>
  <c r="X3770" i="1" s="1"/>
  <c r="Y3770" i="1" s="1"/>
  <c r="Z3770" i="1" l="1"/>
  <c r="AA3770" i="1" s="1"/>
  <c r="Z3769" i="1"/>
  <c r="V3772" i="1" a="1"/>
  <c r="V3772" i="1" s="1"/>
  <c r="W3772" i="1" a="1"/>
  <c r="W3772" i="1" s="1"/>
  <c r="X3772" i="1" s="1" a="1"/>
  <c r="X3772" i="1" s="1"/>
  <c r="Y3772" i="1" s="1"/>
  <c r="Z3771" i="1" s="1"/>
  <c r="AA3771" i="1" s="1"/>
  <c r="T3774" i="1"/>
  <c r="U3773" i="1"/>
  <c r="AA3769" i="1" l="1"/>
  <c r="AB3770" i="1" s="1"/>
  <c r="AB3771" i="1" s="1"/>
  <c r="AB3772" i="1" s="1"/>
  <c r="W3773" i="1" a="1"/>
  <c r="W3773" i="1" s="1"/>
  <c r="V3773" i="1" a="1"/>
  <c r="V3773" i="1" s="1"/>
  <c r="T3775" i="1"/>
  <c r="U3774" i="1"/>
  <c r="V3774" i="1" l="1" a="1"/>
  <c r="V3774" i="1" s="1"/>
  <c r="W3774" i="1" a="1"/>
  <c r="W3774" i="1" s="1"/>
  <c r="X3774" i="1" s="1" a="1"/>
  <c r="X3774" i="1" s="1"/>
  <c r="Y3774" i="1" s="1"/>
  <c r="T3776" i="1"/>
  <c r="U3775" i="1"/>
  <c r="X3773" i="1" a="1"/>
  <c r="X3773" i="1" s="1"/>
  <c r="Y3773" i="1" s="1"/>
  <c r="Z3773" i="1" l="1"/>
  <c r="AA3773" i="1" s="1"/>
  <c r="Z3772" i="1"/>
  <c r="V3775" i="1" a="1"/>
  <c r="V3775" i="1" s="1"/>
  <c r="W3775" i="1" a="1"/>
  <c r="W3775" i="1" s="1"/>
  <c r="X3775" i="1" s="1" a="1"/>
  <c r="X3775" i="1" s="1"/>
  <c r="Y3775" i="1" s="1"/>
  <c r="Z3774" i="1" s="1"/>
  <c r="AA3774" i="1" s="1"/>
  <c r="T3777" i="1"/>
  <c r="U3776" i="1"/>
  <c r="AA3772" i="1" l="1"/>
  <c r="AB3773" i="1" s="1"/>
  <c r="AB3774" i="1" s="1"/>
  <c r="AB3775" i="1" s="1"/>
  <c r="W3776" i="1" a="1"/>
  <c r="W3776" i="1" s="1"/>
  <c r="V3776" i="1" a="1"/>
  <c r="V3776" i="1" s="1"/>
  <c r="T3778" i="1"/>
  <c r="U3777" i="1"/>
  <c r="V3777" i="1" l="1" a="1"/>
  <c r="V3777" i="1" s="1"/>
  <c r="W3777" i="1" a="1"/>
  <c r="W3777" i="1" s="1"/>
  <c r="X3777" i="1" s="1" a="1"/>
  <c r="X3777" i="1" s="1"/>
  <c r="Y3777" i="1" s="1"/>
  <c r="T3779" i="1"/>
  <c r="U3778" i="1"/>
  <c r="X3776" i="1" a="1"/>
  <c r="X3776" i="1" s="1"/>
  <c r="Y3776" i="1" s="1"/>
  <c r="Z3776" i="1" l="1"/>
  <c r="AA3776" i="1" s="1"/>
  <c r="Z3775" i="1"/>
  <c r="V3778" i="1" a="1"/>
  <c r="V3778" i="1" s="1"/>
  <c r="W3778" i="1" a="1"/>
  <c r="W3778" i="1" s="1"/>
  <c r="X3778" i="1" s="1" a="1"/>
  <c r="X3778" i="1" s="1"/>
  <c r="Y3778" i="1" s="1"/>
  <c r="Z3777" i="1" s="1"/>
  <c r="AA3777" i="1" s="1"/>
  <c r="T3780" i="1"/>
  <c r="U3779" i="1"/>
  <c r="AA3775" i="1" l="1"/>
  <c r="AB3776" i="1" s="1"/>
  <c r="AB3777" i="1" s="1"/>
  <c r="AB3778" i="1" s="1"/>
  <c r="W3779" i="1" a="1"/>
  <c r="W3779" i="1" s="1"/>
  <c r="V3779" i="1" a="1"/>
  <c r="V3779" i="1" s="1"/>
  <c r="T3781" i="1"/>
  <c r="U3780" i="1"/>
  <c r="V3780" i="1" l="1" a="1"/>
  <c r="V3780" i="1" s="1"/>
  <c r="W3780" i="1" a="1"/>
  <c r="W3780" i="1" s="1"/>
  <c r="X3780" i="1" s="1" a="1"/>
  <c r="X3780" i="1" s="1"/>
  <c r="Y3780" i="1" s="1"/>
  <c r="T3782" i="1"/>
  <c r="U3781" i="1"/>
  <c r="X3779" i="1" a="1"/>
  <c r="X3779" i="1" s="1"/>
  <c r="Y3779" i="1" s="1"/>
  <c r="Z3779" i="1" l="1"/>
  <c r="AA3779" i="1" s="1"/>
  <c r="Z3778" i="1"/>
  <c r="V3781" i="1" a="1"/>
  <c r="V3781" i="1" s="1"/>
  <c r="W3781" i="1" a="1"/>
  <c r="W3781" i="1" s="1"/>
  <c r="X3781" i="1" s="1" a="1"/>
  <c r="X3781" i="1" s="1"/>
  <c r="Y3781" i="1" s="1"/>
  <c r="Z3780" i="1" s="1"/>
  <c r="AA3780" i="1" s="1"/>
  <c r="T3783" i="1"/>
  <c r="U3782" i="1"/>
  <c r="AA3778" i="1" l="1"/>
  <c r="AB3779" i="1" s="1"/>
  <c r="AB3780" i="1" s="1"/>
  <c r="AB3781" i="1" s="1"/>
  <c r="W3782" i="1" a="1"/>
  <c r="W3782" i="1" s="1"/>
  <c r="X3782" i="1" s="1" a="1"/>
  <c r="X3782" i="1" s="1"/>
  <c r="Y3782" i="1" s="1"/>
  <c r="V3782" i="1" a="1"/>
  <c r="V3782" i="1" s="1"/>
  <c r="T3784" i="1"/>
  <c r="U3783" i="1"/>
  <c r="Z3781" i="1" l="1"/>
  <c r="V3783" i="1" a="1"/>
  <c r="V3783" i="1" s="1"/>
  <c r="W3783" i="1" a="1"/>
  <c r="W3783" i="1" s="1"/>
  <c r="X3783" i="1" s="1" a="1"/>
  <c r="X3783" i="1" s="1"/>
  <c r="Y3783" i="1" s="1"/>
  <c r="T3785" i="1"/>
  <c r="U3784" i="1"/>
  <c r="AA3781" i="1" l="1"/>
  <c r="AB3782" i="1" s="1"/>
  <c r="V3784" i="1" a="1"/>
  <c r="V3784" i="1" s="1"/>
  <c r="W3784" i="1" a="1"/>
  <c r="W3784" i="1" s="1"/>
  <c r="X3784" i="1" s="1" a="1"/>
  <c r="X3784" i="1" s="1"/>
  <c r="Y3784" i="1" s="1"/>
  <c r="Z3783" i="1" s="1"/>
  <c r="AA3783" i="1" s="1"/>
  <c r="T3786" i="1"/>
  <c r="U3785" i="1"/>
  <c r="Z3782" i="1"/>
  <c r="AA3782" i="1" l="1"/>
  <c r="AB3783" i="1" s="1"/>
  <c r="AB3784" i="1" s="1"/>
  <c r="W3785" i="1" a="1"/>
  <c r="W3785" i="1" s="1"/>
  <c r="V3785" i="1" a="1"/>
  <c r="V3785" i="1" s="1"/>
  <c r="T3787" i="1"/>
  <c r="U3786" i="1"/>
  <c r="V3786" i="1" l="1" a="1"/>
  <c r="V3786" i="1" s="1"/>
  <c r="W3786" i="1" a="1"/>
  <c r="W3786" i="1" s="1"/>
  <c r="X3786" i="1" s="1" a="1"/>
  <c r="X3786" i="1" s="1"/>
  <c r="Y3786" i="1" s="1"/>
  <c r="T3788" i="1"/>
  <c r="U3787" i="1"/>
  <c r="X3785" i="1" a="1"/>
  <c r="X3785" i="1" s="1"/>
  <c r="Y3785" i="1" s="1"/>
  <c r="Z3785" i="1" l="1"/>
  <c r="AA3785" i="1" s="1"/>
  <c r="Z3784" i="1"/>
  <c r="V3787" i="1" a="1"/>
  <c r="V3787" i="1" s="1"/>
  <c r="W3787" i="1" a="1"/>
  <c r="W3787" i="1" s="1"/>
  <c r="X3787" i="1" s="1" a="1"/>
  <c r="X3787" i="1" s="1"/>
  <c r="Y3787" i="1" s="1"/>
  <c r="Z3786" i="1" s="1"/>
  <c r="AA3786" i="1" s="1"/>
  <c r="T3789" i="1"/>
  <c r="U3788" i="1"/>
  <c r="AA3784" i="1" l="1"/>
  <c r="AB3785" i="1" s="1"/>
  <c r="AB3786" i="1" s="1"/>
  <c r="AB3787" i="1" s="1"/>
  <c r="W3788" i="1" a="1"/>
  <c r="W3788" i="1" s="1"/>
  <c r="V3788" i="1" a="1"/>
  <c r="V3788" i="1" s="1"/>
  <c r="T3790" i="1"/>
  <c r="U3789" i="1"/>
  <c r="V3789" i="1" l="1" a="1"/>
  <c r="V3789" i="1" s="1"/>
  <c r="W3789" i="1" a="1"/>
  <c r="W3789" i="1" s="1"/>
  <c r="X3789" i="1" s="1" a="1"/>
  <c r="X3789" i="1" s="1"/>
  <c r="Y3789" i="1" s="1"/>
  <c r="T3791" i="1"/>
  <c r="U3790" i="1"/>
  <c r="X3788" i="1" a="1"/>
  <c r="X3788" i="1" s="1"/>
  <c r="Y3788" i="1" s="1"/>
  <c r="T3792" i="1" l="1"/>
  <c r="U3791" i="1"/>
  <c r="Z3788" i="1"/>
  <c r="AA3788" i="1" s="1"/>
  <c r="Z3787" i="1"/>
  <c r="V3790" i="1" a="1"/>
  <c r="V3790" i="1" s="1"/>
  <c r="W3790" i="1" a="1"/>
  <c r="W3790" i="1" s="1"/>
  <c r="X3790" i="1" s="1" a="1"/>
  <c r="X3790" i="1" s="1"/>
  <c r="Y3790" i="1" s="1"/>
  <c r="Z3789" i="1" s="1"/>
  <c r="AA3789" i="1" s="1"/>
  <c r="AA3787" i="1" l="1"/>
  <c r="AB3788" i="1" s="1"/>
  <c r="AB3789" i="1" s="1"/>
  <c r="AB3790" i="1" s="1"/>
  <c r="W3791" i="1" a="1"/>
  <c r="W3791" i="1" s="1"/>
  <c r="X3791" i="1" s="1" a="1"/>
  <c r="X3791" i="1" s="1"/>
  <c r="Y3791" i="1" s="1"/>
  <c r="Z3790" i="1" s="1"/>
  <c r="AA3790" i="1" s="1"/>
  <c r="V3791" i="1" a="1"/>
  <c r="V3791" i="1" s="1"/>
  <c r="T3793" i="1"/>
  <c r="U3792" i="1"/>
  <c r="AB3791" i="1" l="1"/>
  <c r="T3794" i="1"/>
  <c r="U3793" i="1"/>
  <c r="V3792" i="1" a="1"/>
  <c r="V3792" i="1" s="1"/>
  <c r="W3792" i="1" a="1"/>
  <c r="W3792" i="1" s="1"/>
  <c r="X3792" i="1" l="1" a="1"/>
  <c r="X3792" i="1" s="1"/>
  <c r="Y3792" i="1" s="1"/>
  <c r="V3793" i="1" a="1"/>
  <c r="V3793" i="1" s="1"/>
  <c r="W3793" i="1" a="1"/>
  <c r="W3793" i="1" s="1"/>
  <c r="X3793" i="1" s="1" a="1"/>
  <c r="X3793" i="1" s="1"/>
  <c r="Y3793" i="1" s="1"/>
  <c r="T3795" i="1"/>
  <c r="U3794" i="1"/>
  <c r="Z3792" i="1" l="1"/>
  <c r="AA3792" i="1" s="1"/>
  <c r="Z3791" i="1"/>
  <c r="W3794" i="1" a="1"/>
  <c r="W3794" i="1" s="1"/>
  <c r="X3794" i="1" s="1" a="1"/>
  <c r="X3794" i="1" s="1"/>
  <c r="Y3794" i="1" s="1"/>
  <c r="Z3793" i="1" s="1"/>
  <c r="AA3793" i="1" s="1"/>
  <c r="V3794" i="1" a="1"/>
  <c r="V3794" i="1" s="1"/>
  <c r="T3796" i="1"/>
  <c r="U3795" i="1"/>
  <c r="AA3791" i="1" l="1"/>
  <c r="AB3792" i="1" s="1"/>
  <c r="AB3793" i="1" s="1"/>
  <c r="AB3794" i="1" s="1"/>
  <c r="V3795" i="1" a="1"/>
  <c r="V3795" i="1" s="1"/>
  <c r="W3795" i="1" a="1"/>
  <c r="W3795" i="1" s="1"/>
  <c r="X3795" i="1" s="1" a="1"/>
  <c r="X3795" i="1" s="1"/>
  <c r="Y3795" i="1" s="1"/>
  <c r="Z3794" i="1" s="1"/>
  <c r="AA3794" i="1" s="1"/>
  <c r="T3797" i="1"/>
  <c r="U3796" i="1"/>
  <c r="AB3795" i="1" l="1"/>
  <c r="V3796" i="1" a="1"/>
  <c r="V3796" i="1" s="1"/>
  <c r="W3796" i="1" a="1"/>
  <c r="W3796" i="1" s="1"/>
  <c r="X3796" i="1" s="1" a="1"/>
  <c r="X3796" i="1" s="1"/>
  <c r="Y3796" i="1" s="1"/>
  <c r="T3798" i="1"/>
  <c r="U3797" i="1"/>
  <c r="T3799" i="1" l="1"/>
  <c r="U3798" i="1"/>
  <c r="Z3795" i="1"/>
  <c r="W3797" i="1" a="1"/>
  <c r="W3797" i="1" s="1"/>
  <c r="V3797" i="1" a="1"/>
  <c r="V3797" i="1" s="1"/>
  <c r="AA3795" i="1" l="1"/>
  <c r="AB3796" i="1" s="1"/>
  <c r="T3800" i="1"/>
  <c r="U3799" i="1"/>
  <c r="X3797" i="1" a="1"/>
  <c r="X3797" i="1" s="1"/>
  <c r="Y3797" i="1" s="1"/>
  <c r="V3798" i="1" a="1"/>
  <c r="V3798" i="1" s="1"/>
  <c r="W3798" i="1" a="1"/>
  <c r="W3798" i="1" s="1"/>
  <c r="X3798" i="1" s="1" a="1"/>
  <c r="X3798" i="1" s="1"/>
  <c r="Y3798" i="1" s="1"/>
  <c r="Z3797" i="1" l="1"/>
  <c r="AA3797" i="1" s="1"/>
  <c r="Z3796" i="1"/>
  <c r="V3799" i="1" a="1"/>
  <c r="V3799" i="1" s="1"/>
  <c r="W3799" i="1" a="1"/>
  <c r="W3799" i="1" s="1"/>
  <c r="X3799" i="1" s="1" a="1"/>
  <c r="X3799" i="1" s="1"/>
  <c r="Y3799" i="1" s="1"/>
  <c r="T3801" i="1"/>
  <c r="U3800" i="1"/>
  <c r="AA3796" i="1" l="1"/>
  <c r="AB3797" i="1" s="1"/>
  <c r="AB3798" i="1" s="1"/>
  <c r="W3800" i="1" a="1"/>
  <c r="W3800" i="1" s="1"/>
  <c r="V3800" i="1" a="1"/>
  <c r="V3800" i="1" s="1"/>
  <c r="T3802" i="1"/>
  <c r="U3801" i="1"/>
  <c r="Z3798" i="1"/>
  <c r="AA3798" i="1" l="1"/>
  <c r="AB3799" i="1" s="1"/>
  <c r="V3801" i="1" a="1"/>
  <c r="V3801" i="1" s="1"/>
  <c r="W3801" i="1" a="1"/>
  <c r="W3801" i="1" s="1"/>
  <c r="X3801" i="1" s="1" a="1"/>
  <c r="X3801" i="1" s="1"/>
  <c r="Y3801" i="1" s="1"/>
  <c r="T3803" i="1"/>
  <c r="U3802" i="1"/>
  <c r="X3800" i="1" a="1"/>
  <c r="X3800" i="1" s="1"/>
  <c r="Y3800" i="1" s="1"/>
  <c r="Z3800" i="1" l="1"/>
  <c r="AA3800" i="1" s="1"/>
  <c r="Z3799" i="1"/>
  <c r="V3802" i="1" a="1"/>
  <c r="V3802" i="1" s="1"/>
  <c r="W3802" i="1" a="1"/>
  <c r="W3802" i="1" s="1"/>
  <c r="X3802" i="1" s="1" a="1"/>
  <c r="X3802" i="1" s="1"/>
  <c r="Y3802" i="1" s="1"/>
  <c r="Z3801" i="1" s="1"/>
  <c r="AA3801" i="1" s="1"/>
  <c r="T3804" i="1"/>
  <c r="U3803" i="1"/>
  <c r="AA3799" i="1" l="1"/>
  <c r="AB3800" i="1" s="1"/>
  <c r="AB3801" i="1" s="1"/>
  <c r="AB3802" i="1" s="1"/>
  <c r="V3803" i="1" a="1"/>
  <c r="V3803" i="1" s="1"/>
  <c r="W3803" i="1" a="1"/>
  <c r="W3803" i="1" s="1"/>
  <c r="X3803" i="1" s="1" a="1"/>
  <c r="X3803" i="1" s="1"/>
  <c r="Y3803" i="1" s="1"/>
  <c r="Z3802" i="1" s="1"/>
  <c r="AA3802" i="1" s="1"/>
  <c r="T3805" i="1"/>
  <c r="U3804" i="1"/>
  <c r="AB3803" i="1" l="1"/>
  <c r="V3804" i="1" a="1"/>
  <c r="V3804" i="1" s="1"/>
  <c r="W3804" i="1" a="1"/>
  <c r="W3804" i="1" s="1"/>
  <c r="X3804" i="1" s="1" a="1"/>
  <c r="X3804" i="1" s="1"/>
  <c r="Y3804" i="1" s="1"/>
  <c r="Z3803" i="1" s="1"/>
  <c r="AA3803" i="1" s="1"/>
  <c r="T3806" i="1"/>
  <c r="U3805" i="1"/>
  <c r="AB3804" i="1" l="1"/>
  <c r="W3805" i="1" a="1"/>
  <c r="W3805" i="1" s="1"/>
  <c r="V3805" i="1" a="1"/>
  <c r="V3805" i="1" s="1"/>
  <c r="T3807" i="1"/>
  <c r="U3806" i="1"/>
  <c r="V3806" i="1" l="1" a="1"/>
  <c r="V3806" i="1" s="1"/>
  <c r="W3806" i="1" a="1"/>
  <c r="W3806" i="1" s="1"/>
  <c r="X3806" i="1" s="1" a="1"/>
  <c r="X3806" i="1" s="1"/>
  <c r="Y3806" i="1" s="1"/>
  <c r="T3808" i="1"/>
  <c r="U3807" i="1"/>
  <c r="X3805" i="1" a="1"/>
  <c r="X3805" i="1" s="1"/>
  <c r="Y3805" i="1" s="1"/>
  <c r="Z3805" i="1" l="1"/>
  <c r="AA3805" i="1" s="1"/>
  <c r="Z3804" i="1"/>
  <c r="V3807" i="1" a="1"/>
  <c r="V3807" i="1" s="1"/>
  <c r="W3807" i="1" a="1"/>
  <c r="W3807" i="1" s="1"/>
  <c r="X3807" i="1" s="1" a="1"/>
  <c r="X3807" i="1" s="1"/>
  <c r="Y3807" i="1" s="1"/>
  <c r="Z3806" i="1" s="1"/>
  <c r="AA3806" i="1" s="1"/>
  <c r="T3809" i="1"/>
  <c r="U3808" i="1"/>
  <c r="AA3804" i="1" l="1"/>
  <c r="AB3805" i="1" s="1"/>
  <c r="AB3806" i="1" s="1"/>
  <c r="AB3807" i="1" s="1"/>
  <c r="W3808" i="1" a="1"/>
  <c r="W3808" i="1" s="1"/>
  <c r="V3808" i="1" a="1"/>
  <c r="V3808" i="1" s="1"/>
  <c r="T3810" i="1"/>
  <c r="U3809" i="1"/>
  <c r="V3809" i="1" l="1" a="1"/>
  <c r="V3809" i="1" s="1"/>
  <c r="W3809" i="1" a="1"/>
  <c r="W3809" i="1" s="1"/>
  <c r="X3809" i="1" s="1" a="1"/>
  <c r="X3809" i="1" s="1"/>
  <c r="Y3809" i="1" s="1"/>
  <c r="T3811" i="1"/>
  <c r="U3810" i="1"/>
  <c r="X3808" i="1" a="1"/>
  <c r="X3808" i="1" s="1"/>
  <c r="Y3808" i="1" s="1"/>
  <c r="Z3808" i="1" l="1"/>
  <c r="AA3808" i="1" s="1"/>
  <c r="Z3807" i="1"/>
  <c r="W3810" i="1" a="1"/>
  <c r="W3810" i="1" s="1"/>
  <c r="V3810" i="1" a="1"/>
  <c r="V3810" i="1" s="1"/>
  <c r="T3812" i="1"/>
  <c r="U3811" i="1"/>
  <c r="AA3807" i="1" l="1"/>
  <c r="AB3808" i="1" s="1"/>
  <c r="AB3809" i="1" s="1"/>
  <c r="V3811" i="1" a="1"/>
  <c r="V3811" i="1" s="1"/>
  <c r="W3811" i="1" a="1"/>
  <c r="W3811" i="1" s="1"/>
  <c r="X3811" i="1" s="1" a="1"/>
  <c r="X3811" i="1" s="1"/>
  <c r="Y3811" i="1" s="1"/>
  <c r="T3813" i="1"/>
  <c r="U3812" i="1"/>
  <c r="X3810" i="1" a="1"/>
  <c r="X3810" i="1" s="1"/>
  <c r="Y3810" i="1" s="1"/>
  <c r="Z3810" i="1" l="1"/>
  <c r="AA3810" i="1" s="1"/>
  <c r="Z3809" i="1"/>
  <c r="V3812" i="1" a="1"/>
  <c r="V3812" i="1" s="1"/>
  <c r="W3812" i="1" a="1"/>
  <c r="W3812" i="1" s="1"/>
  <c r="X3812" i="1" s="1" a="1"/>
  <c r="X3812" i="1" s="1"/>
  <c r="Y3812" i="1" s="1"/>
  <c r="Z3811" i="1" s="1"/>
  <c r="AA3811" i="1" s="1"/>
  <c r="T3814" i="1"/>
  <c r="U3813" i="1"/>
  <c r="AA3809" i="1" l="1"/>
  <c r="AB3810" i="1" s="1"/>
  <c r="AB3811" i="1" s="1"/>
  <c r="AB3812" i="1" s="1"/>
  <c r="V3813" i="1" a="1"/>
  <c r="V3813" i="1" s="1"/>
  <c r="W3813" i="1" a="1"/>
  <c r="W3813" i="1" s="1"/>
  <c r="X3813" i="1" s="1" a="1"/>
  <c r="X3813" i="1" s="1"/>
  <c r="Y3813" i="1" s="1"/>
  <c r="Z3812" i="1" s="1"/>
  <c r="AA3812" i="1" s="1"/>
  <c r="T3815" i="1"/>
  <c r="U3814" i="1"/>
  <c r="AB3813" i="1" l="1"/>
  <c r="V3814" i="1" a="1"/>
  <c r="V3814" i="1" s="1"/>
  <c r="W3814" i="1" a="1"/>
  <c r="W3814" i="1" s="1"/>
  <c r="X3814" i="1" s="1" a="1"/>
  <c r="X3814" i="1" s="1"/>
  <c r="Y3814" i="1" s="1"/>
  <c r="Z3813" i="1" s="1"/>
  <c r="AA3813" i="1" s="1"/>
  <c r="T3816" i="1"/>
  <c r="U3815" i="1"/>
  <c r="AB3814" i="1" l="1"/>
  <c r="V3815" i="1" a="1"/>
  <c r="V3815" i="1" s="1"/>
  <c r="W3815" i="1" a="1"/>
  <c r="W3815" i="1" s="1"/>
  <c r="X3815" i="1" s="1" a="1"/>
  <c r="X3815" i="1" s="1"/>
  <c r="Y3815" i="1" s="1"/>
  <c r="Z3814" i="1" s="1"/>
  <c r="AA3814" i="1" s="1"/>
  <c r="T3817" i="1"/>
  <c r="U3816" i="1"/>
  <c r="AB3815" i="1" l="1"/>
  <c r="W3816" i="1" a="1"/>
  <c r="W3816" i="1" s="1"/>
  <c r="V3816" i="1" a="1"/>
  <c r="V3816" i="1" s="1"/>
  <c r="T3818" i="1"/>
  <c r="U3817" i="1"/>
  <c r="V3817" i="1" l="1" a="1"/>
  <c r="V3817" i="1" s="1"/>
  <c r="W3817" i="1" a="1"/>
  <c r="W3817" i="1" s="1"/>
  <c r="X3817" i="1" s="1" a="1"/>
  <c r="X3817" i="1" s="1"/>
  <c r="Y3817" i="1" s="1"/>
  <c r="T3819" i="1"/>
  <c r="U3818" i="1"/>
  <c r="X3816" i="1" a="1"/>
  <c r="X3816" i="1" s="1"/>
  <c r="Y3816" i="1" s="1"/>
  <c r="Z3816" i="1" l="1"/>
  <c r="AA3816" i="1" s="1"/>
  <c r="Z3815" i="1"/>
  <c r="V3818" i="1" a="1"/>
  <c r="V3818" i="1" s="1"/>
  <c r="W3818" i="1" a="1"/>
  <c r="W3818" i="1" s="1"/>
  <c r="X3818" i="1" s="1" a="1"/>
  <c r="X3818" i="1" s="1"/>
  <c r="Y3818" i="1" s="1"/>
  <c r="Z3817" i="1" s="1"/>
  <c r="AA3817" i="1" s="1"/>
  <c r="T3820" i="1"/>
  <c r="U3819" i="1"/>
  <c r="AA3815" i="1" l="1"/>
  <c r="AB3816" i="1" s="1"/>
  <c r="AB3817" i="1" s="1"/>
  <c r="AB3818" i="1" s="1"/>
  <c r="W3819" i="1" a="1"/>
  <c r="W3819" i="1" s="1"/>
  <c r="V3819" i="1" a="1"/>
  <c r="V3819" i="1" s="1"/>
  <c r="T3821" i="1"/>
  <c r="U3820" i="1"/>
  <c r="V3820" i="1" l="1" a="1"/>
  <c r="V3820" i="1" s="1"/>
  <c r="W3820" i="1" a="1"/>
  <c r="W3820" i="1" s="1"/>
  <c r="X3820" i="1" s="1" a="1"/>
  <c r="X3820" i="1" s="1"/>
  <c r="Y3820" i="1" s="1"/>
  <c r="T3822" i="1"/>
  <c r="U3821" i="1"/>
  <c r="X3819" i="1" a="1"/>
  <c r="X3819" i="1" s="1"/>
  <c r="Y3819" i="1" s="1"/>
  <c r="Z3819" i="1" l="1"/>
  <c r="AA3819" i="1" s="1"/>
  <c r="Z3818" i="1"/>
  <c r="V3821" i="1" a="1"/>
  <c r="V3821" i="1" s="1"/>
  <c r="W3821" i="1" a="1"/>
  <c r="W3821" i="1" s="1"/>
  <c r="X3821" i="1" s="1" a="1"/>
  <c r="X3821" i="1" s="1"/>
  <c r="Y3821" i="1" s="1"/>
  <c r="Z3820" i="1" s="1"/>
  <c r="AA3820" i="1" s="1"/>
  <c r="T3823" i="1"/>
  <c r="U3822" i="1"/>
  <c r="AA3818" i="1" l="1"/>
  <c r="AB3819" i="1" s="1"/>
  <c r="AB3820" i="1" s="1"/>
  <c r="AB3821" i="1" s="1"/>
  <c r="W3822" i="1" a="1"/>
  <c r="W3822" i="1" s="1"/>
  <c r="V3822" i="1" a="1"/>
  <c r="V3822" i="1" s="1"/>
  <c r="T3824" i="1"/>
  <c r="U3823" i="1"/>
  <c r="V3823" i="1" l="1" a="1"/>
  <c r="V3823" i="1" s="1"/>
  <c r="W3823" i="1" a="1"/>
  <c r="W3823" i="1" s="1"/>
  <c r="X3823" i="1" s="1" a="1"/>
  <c r="X3823" i="1" s="1"/>
  <c r="Y3823" i="1" s="1"/>
  <c r="T3825" i="1"/>
  <c r="U3824" i="1"/>
  <c r="X3822" i="1" a="1"/>
  <c r="X3822" i="1" s="1"/>
  <c r="Y3822" i="1" s="1"/>
  <c r="Z3822" i="1" l="1"/>
  <c r="AA3822" i="1" s="1"/>
  <c r="Z3821" i="1"/>
  <c r="V3824" i="1" a="1"/>
  <c r="V3824" i="1" s="1"/>
  <c r="W3824" i="1" a="1"/>
  <c r="W3824" i="1" s="1"/>
  <c r="X3824" i="1" s="1" a="1"/>
  <c r="X3824" i="1" s="1"/>
  <c r="Y3824" i="1" s="1"/>
  <c r="Z3823" i="1" s="1"/>
  <c r="AA3823" i="1" s="1"/>
  <c r="T3826" i="1"/>
  <c r="U3825" i="1"/>
  <c r="AA3821" i="1" l="1"/>
  <c r="AB3822" i="1" s="1"/>
  <c r="AB3823" i="1" s="1"/>
  <c r="AB3824" i="1" s="1"/>
  <c r="W3825" i="1" a="1"/>
  <c r="W3825" i="1" s="1"/>
  <c r="V3825" i="1" a="1"/>
  <c r="V3825" i="1" s="1"/>
  <c r="T3827" i="1"/>
  <c r="U3826" i="1"/>
  <c r="V3826" i="1" l="1" a="1"/>
  <c r="V3826" i="1" s="1"/>
  <c r="W3826" i="1" a="1"/>
  <c r="W3826" i="1" s="1"/>
  <c r="X3826" i="1" s="1" a="1"/>
  <c r="X3826" i="1" s="1"/>
  <c r="Y3826" i="1" s="1"/>
  <c r="T3828" i="1"/>
  <c r="U3827" i="1"/>
  <c r="X3825" i="1" a="1"/>
  <c r="X3825" i="1" s="1"/>
  <c r="Y3825" i="1" s="1"/>
  <c r="Z3825" i="1" l="1"/>
  <c r="AA3825" i="1" s="1"/>
  <c r="Z3824" i="1"/>
  <c r="V3827" i="1" a="1"/>
  <c r="V3827" i="1" s="1"/>
  <c r="W3827" i="1" a="1"/>
  <c r="W3827" i="1" s="1"/>
  <c r="X3827" i="1" s="1" a="1"/>
  <c r="X3827" i="1" s="1"/>
  <c r="Y3827" i="1" s="1"/>
  <c r="Z3826" i="1" s="1"/>
  <c r="AA3826" i="1" s="1"/>
  <c r="T3829" i="1"/>
  <c r="U3828" i="1"/>
  <c r="AA3824" i="1" l="1"/>
  <c r="AB3825" i="1" s="1"/>
  <c r="AB3826" i="1" s="1"/>
  <c r="AB3827" i="1" s="1"/>
  <c r="W3828" i="1" a="1"/>
  <c r="W3828" i="1" s="1"/>
  <c r="V3828" i="1" a="1"/>
  <c r="V3828" i="1" s="1"/>
  <c r="T3830" i="1"/>
  <c r="U3829" i="1"/>
  <c r="V3829" i="1" l="1" a="1"/>
  <c r="V3829" i="1" s="1"/>
  <c r="W3829" i="1" a="1"/>
  <c r="W3829" i="1" s="1"/>
  <c r="X3829" i="1" s="1" a="1"/>
  <c r="X3829" i="1" s="1"/>
  <c r="Y3829" i="1" s="1"/>
  <c r="T3831" i="1"/>
  <c r="U3830" i="1"/>
  <c r="X3828" i="1" a="1"/>
  <c r="X3828" i="1" s="1"/>
  <c r="Y3828" i="1" s="1"/>
  <c r="Z3828" i="1" l="1"/>
  <c r="AA3828" i="1" s="1"/>
  <c r="Z3827" i="1"/>
  <c r="V3830" i="1" a="1"/>
  <c r="V3830" i="1" s="1"/>
  <c r="W3830" i="1" a="1"/>
  <c r="W3830" i="1" s="1"/>
  <c r="X3830" i="1" s="1" a="1"/>
  <c r="X3830" i="1" s="1"/>
  <c r="Y3830" i="1" s="1"/>
  <c r="Z3829" i="1" s="1"/>
  <c r="AA3829" i="1" s="1"/>
  <c r="T3832" i="1"/>
  <c r="U3831" i="1"/>
  <c r="AA3827" i="1" l="1"/>
  <c r="AB3828" i="1" s="1"/>
  <c r="AB3829" i="1" s="1"/>
  <c r="AB3830" i="1" s="1"/>
  <c r="W3831" i="1" a="1"/>
  <c r="W3831" i="1" s="1"/>
  <c r="V3831" i="1" a="1"/>
  <c r="V3831" i="1" s="1"/>
  <c r="T3833" i="1"/>
  <c r="U3832" i="1"/>
  <c r="V3832" i="1" l="1" a="1"/>
  <c r="V3832" i="1" s="1"/>
  <c r="W3832" i="1" a="1"/>
  <c r="W3832" i="1" s="1"/>
  <c r="X3832" i="1" s="1" a="1"/>
  <c r="X3832" i="1" s="1"/>
  <c r="Y3832" i="1" s="1"/>
  <c r="T3834" i="1"/>
  <c r="U3833" i="1"/>
  <c r="X3831" i="1" a="1"/>
  <c r="X3831" i="1" s="1"/>
  <c r="Y3831" i="1" s="1"/>
  <c r="Z3831" i="1" l="1"/>
  <c r="AA3831" i="1" s="1"/>
  <c r="Z3830" i="1"/>
  <c r="V3833" i="1" a="1"/>
  <c r="V3833" i="1" s="1"/>
  <c r="W3833" i="1" a="1"/>
  <c r="W3833" i="1" s="1"/>
  <c r="X3833" i="1" s="1" a="1"/>
  <c r="X3833" i="1" s="1"/>
  <c r="Y3833" i="1" s="1"/>
  <c r="Z3832" i="1" s="1"/>
  <c r="AA3832" i="1" s="1"/>
  <c r="T3835" i="1"/>
  <c r="U3834" i="1"/>
  <c r="AA3830" i="1" l="1"/>
  <c r="AB3831" i="1" s="1"/>
  <c r="AB3832" i="1" s="1"/>
  <c r="AB3833" i="1" s="1"/>
  <c r="W3834" i="1" a="1"/>
  <c r="W3834" i="1" s="1"/>
  <c r="V3834" i="1" a="1"/>
  <c r="V3834" i="1" s="1"/>
  <c r="T3836" i="1"/>
  <c r="U3835" i="1"/>
  <c r="V3835" i="1" l="1" a="1"/>
  <c r="V3835" i="1" s="1"/>
  <c r="W3835" i="1" a="1"/>
  <c r="W3835" i="1" s="1"/>
  <c r="X3835" i="1" s="1" a="1"/>
  <c r="X3835" i="1" s="1"/>
  <c r="Y3835" i="1" s="1"/>
  <c r="T3837" i="1"/>
  <c r="U3836" i="1"/>
  <c r="X3834" i="1" a="1"/>
  <c r="X3834" i="1" s="1"/>
  <c r="Y3834" i="1" s="1"/>
  <c r="Z3834" i="1" l="1"/>
  <c r="AA3834" i="1" s="1"/>
  <c r="Z3833" i="1"/>
  <c r="V3836" i="1" a="1"/>
  <c r="V3836" i="1" s="1"/>
  <c r="W3836" i="1" a="1"/>
  <c r="W3836" i="1" s="1"/>
  <c r="X3836" i="1" s="1" a="1"/>
  <c r="X3836" i="1" s="1"/>
  <c r="Y3836" i="1" s="1"/>
  <c r="Z3835" i="1" s="1"/>
  <c r="AA3835" i="1" s="1"/>
  <c r="T3838" i="1"/>
  <c r="U3837" i="1"/>
  <c r="AA3833" i="1" l="1"/>
  <c r="AB3834" i="1" s="1"/>
  <c r="AB3835" i="1" s="1"/>
  <c r="AB3836" i="1" s="1"/>
  <c r="W3837" i="1" a="1"/>
  <c r="W3837" i="1" s="1"/>
  <c r="V3837" i="1" a="1"/>
  <c r="V3837" i="1" s="1"/>
  <c r="T3839" i="1"/>
  <c r="U3838" i="1"/>
  <c r="V3838" i="1" l="1" a="1"/>
  <c r="V3838" i="1" s="1"/>
  <c r="W3838" i="1" a="1"/>
  <c r="W3838" i="1" s="1"/>
  <c r="X3838" i="1" s="1" a="1"/>
  <c r="X3838" i="1" s="1"/>
  <c r="Y3838" i="1" s="1"/>
  <c r="T3840" i="1"/>
  <c r="U3839" i="1"/>
  <c r="X3837" i="1" a="1"/>
  <c r="X3837" i="1" s="1"/>
  <c r="Y3837" i="1" s="1"/>
  <c r="Z3837" i="1" l="1"/>
  <c r="AA3837" i="1" s="1"/>
  <c r="Z3836" i="1"/>
  <c r="V3839" i="1" a="1"/>
  <c r="V3839" i="1" s="1"/>
  <c r="W3839" i="1" a="1"/>
  <c r="W3839" i="1" s="1"/>
  <c r="X3839" i="1" s="1" a="1"/>
  <c r="X3839" i="1" s="1"/>
  <c r="Y3839" i="1" s="1"/>
  <c r="Z3838" i="1" s="1"/>
  <c r="AA3838" i="1" s="1"/>
  <c r="T3841" i="1"/>
  <c r="U3840" i="1"/>
  <c r="AA3836" i="1" l="1"/>
  <c r="AB3837" i="1" s="1"/>
  <c r="AB3838" i="1" s="1"/>
  <c r="AB3839" i="1" s="1"/>
  <c r="W3840" i="1" a="1"/>
  <c r="W3840" i="1" s="1"/>
  <c r="V3840" i="1" a="1"/>
  <c r="V3840" i="1" s="1"/>
  <c r="T3842" i="1"/>
  <c r="U3841" i="1"/>
  <c r="V3841" i="1" l="1" a="1"/>
  <c r="V3841" i="1" s="1"/>
  <c r="W3841" i="1" a="1"/>
  <c r="W3841" i="1" s="1"/>
  <c r="X3841" i="1" s="1" a="1"/>
  <c r="X3841" i="1" s="1"/>
  <c r="Y3841" i="1" s="1"/>
  <c r="T3843" i="1"/>
  <c r="U3842" i="1"/>
  <c r="X3840" i="1" a="1"/>
  <c r="X3840" i="1" s="1"/>
  <c r="Y3840" i="1" s="1"/>
  <c r="Z3840" i="1" l="1"/>
  <c r="AA3840" i="1" s="1"/>
  <c r="Z3839" i="1"/>
  <c r="V3842" i="1" a="1"/>
  <c r="V3842" i="1" s="1"/>
  <c r="W3842" i="1" a="1"/>
  <c r="W3842" i="1" s="1"/>
  <c r="X3842" i="1" s="1" a="1"/>
  <c r="X3842" i="1" s="1"/>
  <c r="Y3842" i="1" s="1"/>
  <c r="Z3841" i="1" s="1"/>
  <c r="AA3841" i="1" s="1"/>
  <c r="T3844" i="1"/>
  <c r="U3843" i="1"/>
  <c r="AA3839" i="1" l="1"/>
  <c r="AB3840" i="1" s="1"/>
  <c r="AB3841" i="1" s="1"/>
  <c r="AB3842" i="1" s="1"/>
  <c r="W3843" i="1" a="1"/>
  <c r="W3843" i="1" s="1"/>
  <c r="V3843" i="1" a="1"/>
  <c r="V3843" i="1" s="1"/>
  <c r="T3845" i="1"/>
  <c r="U3844" i="1"/>
  <c r="V3844" i="1" l="1" a="1"/>
  <c r="V3844" i="1" s="1"/>
  <c r="W3844" i="1" a="1"/>
  <c r="W3844" i="1" s="1"/>
  <c r="X3844" i="1" s="1" a="1"/>
  <c r="X3844" i="1" s="1"/>
  <c r="Y3844" i="1" s="1"/>
  <c r="T3846" i="1"/>
  <c r="U3845" i="1"/>
  <c r="X3843" i="1" a="1"/>
  <c r="X3843" i="1" s="1"/>
  <c r="Y3843" i="1" s="1"/>
  <c r="Z3843" i="1" l="1"/>
  <c r="AA3843" i="1" s="1"/>
  <c r="Z3842" i="1"/>
  <c r="V3845" i="1" a="1"/>
  <c r="V3845" i="1" s="1"/>
  <c r="W3845" i="1" a="1"/>
  <c r="W3845" i="1" s="1"/>
  <c r="X3845" i="1" s="1" a="1"/>
  <c r="X3845" i="1" s="1"/>
  <c r="Y3845" i="1" s="1"/>
  <c r="Z3844" i="1" s="1"/>
  <c r="AA3844" i="1" s="1"/>
  <c r="T3847" i="1"/>
  <c r="U3846" i="1"/>
  <c r="AA3842" i="1" l="1"/>
  <c r="AB3843" i="1" s="1"/>
  <c r="AB3844" i="1" s="1"/>
  <c r="AB3845" i="1" s="1"/>
  <c r="W3846" i="1" a="1"/>
  <c r="W3846" i="1" s="1"/>
  <c r="V3846" i="1" a="1"/>
  <c r="V3846" i="1" s="1"/>
  <c r="T3848" i="1"/>
  <c r="U3847" i="1"/>
  <c r="V3847" i="1" l="1" a="1"/>
  <c r="V3847" i="1" s="1"/>
  <c r="W3847" i="1" a="1"/>
  <c r="W3847" i="1" s="1"/>
  <c r="X3847" i="1" s="1" a="1"/>
  <c r="X3847" i="1" s="1"/>
  <c r="Y3847" i="1" s="1"/>
  <c r="T3849" i="1"/>
  <c r="U3848" i="1"/>
  <c r="X3846" i="1" a="1"/>
  <c r="X3846" i="1" s="1"/>
  <c r="Y3846" i="1" s="1"/>
  <c r="Z3846" i="1" l="1"/>
  <c r="AA3846" i="1" s="1"/>
  <c r="Z3845" i="1"/>
  <c r="V3848" i="1" a="1"/>
  <c r="V3848" i="1" s="1"/>
  <c r="W3848" i="1" a="1"/>
  <c r="W3848" i="1" s="1"/>
  <c r="X3848" i="1" s="1" a="1"/>
  <c r="X3848" i="1" s="1"/>
  <c r="Y3848" i="1" s="1"/>
  <c r="T3850" i="1"/>
  <c r="U3849" i="1"/>
  <c r="Z3847" i="1"/>
  <c r="AA3847" i="1" s="1"/>
  <c r="AA3845" i="1" l="1"/>
  <c r="AB3846" i="1" s="1"/>
  <c r="AB3847" i="1" s="1"/>
  <c r="AB3848" i="1" s="1"/>
  <c r="W3849" i="1" a="1"/>
  <c r="W3849" i="1" s="1"/>
  <c r="V3849" i="1" a="1"/>
  <c r="V3849" i="1" s="1"/>
  <c r="T3851" i="1"/>
  <c r="U3850" i="1"/>
  <c r="V3850" i="1" l="1" a="1"/>
  <c r="V3850" i="1" s="1"/>
  <c r="W3850" i="1" a="1"/>
  <c r="W3850" i="1" s="1"/>
  <c r="X3850" i="1" s="1" a="1"/>
  <c r="X3850" i="1" s="1"/>
  <c r="Y3850" i="1" s="1"/>
  <c r="T3852" i="1"/>
  <c r="U3851" i="1"/>
  <c r="X3849" i="1" a="1"/>
  <c r="X3849" i="1" s="1"/>
  <c r="Y3849" i="1" s="1"/>
  <c r="Z3849" i="1" l="1"/>
  <c r="AA3849" i="1" s="1"/>
  <c r="Z3848" i="1"/>
  <c r="W3851" i="1" a="1"/>
  <c r="W3851" i="1" s="1"/>
  <c r="V3851" i="1" a="1"/>
  <c r="V3851" i="1" s="1"/>
  <c r="T3853" i="1"/>
  <c r="U3852" i="1"/>
  <c r="AA3848" i="1" l="1"/>
  <c r="AB3849" i="1" s="1"/>
  <c r="AB3850" i="1" s="1"/>
  <c r="V3852" i="1" a="1"/>
  <c r="V3852" i="1" s="1"/>
  <c r="W3852" i="1" a="1"/>
  <c r="W3852" i="1" s="1"/>
  <c r="X3852" i="1" s="1" a="1"/>
  <c r="X3852" i="1" s="1"/>
  <c r="Y3852" i="1" s="1"/>
  <c r="T3854" i="1"/>
  <c r="U3853" i="1"/>
  <c r="X3851" i="1" a="1"/>
  <c r="X3851" i="1" s="1"/>
  <c r="Y3851" i="1" s="1"/>
  <c r="Z3851" i="1" l="1"/>
  <c r="AA3851" i="1" s="1"/>
  <c r="Z3850" i="1"/>
  <c r="V3853" i="1" a="1"/>
  <c r="V3853" i="1" s="1"/>
  <c r="W3853" i="1" a="1"/>
  <c r="W3853" i="1" s="1"/>
  <c r="X3853" i="1" s="1" a="1"/>
  <c r="X3853" i="1" s="1"/>
  <c r="Y3853" i="1" s="1"/>
  <c r="Z3852" i="1" s="1"/>
  <c r="AA3852" i="1" s="1"/>
  <c r="T3855" i="1"/>
  <c r="U3854" i="1"/>
  <c r="AA3850" i="1" l="1"/>
  <c r="AB3851" i="1" s="1"/>
  <c r="AB3852" i="1" s="1"/>
  <c r="AB3853" i="1" s="1"/>
  <c r="V3854" i="1" a="1"/>
  <c r="V3854" i="1" s="1"/>
  <c r="W3854" i="1" a="1"/>
  <c r="W3854" i="1" s="1"/>
  <c r="X3854" i="1" s="1" a="1"/>
  <c r="X3854" i="1" s="1"/>
  <c r="Y3854" i="1" s="1"/>
  <c r="Z3853" i="1" s="1"/>
  <c r="AA3853" i="1" s="1"/>
  <c r="T3856" i="1"/>
  <c r="U3855" i="1"/>
  <c r="AB3854" i="1" l="1"/>
  <c r="V3855" i="1" a="1"/>
  <c r="V3855" i="1" s="1"/>
  <c r="W3855" i="1" a="1"/>
  <c r="W3855" i="1" s="1"/>
  <c r="X3855" i="1" s="1" a="1"/>
  <c r="X3855" i="1" s="1"/>
  <c r="Y3855" i="1" s="1"/>
  <c r="Z3854" i="1" s="1"/>
  <c r="AA3854" i="1" s="1"/>
  <c r="T3857" i="1"/>
  <c r="U3856" i="1"/>
  <c r="AB3855" i="1" l="1"/>
  <c r="V3856" i="1" a="1"/>
  <c r="V3856" i="1" s="1"/>
  <c r="W3856" i="1" a="1"/>
  <c r="W3856" i="1" s="1"/>
  <c r="X3856" i="1" s="1" a="1"/>
  <c r="X3856" i="1" s="1"/>
  <c r="Y3856" i="1" s="1"/>
  <c r="Z3855" i="1" s="1"/>
  <c r="AA3855" i="1" s="1"/>
  <c r="T3858" i="1"/>
  <c r="U3857" i="1"/>
  <c r="AB3856" i="1" l="1"/>
  <c r="W3857" i="1" a="1"/>
  <c r="W3857" i="1" s="1"/>
  <c r="V3857" i="1" a="1"/>
  <c r="V3857" i="1" s="1"/>
  <c r="T3859" i="1"/>
  <c r="U3858" i="1"/>
  <c r="V3858" i="1" l="1" a="1"/>
  <c r="V3858" i="1" s="1"/>
  <c r="W3858" i="1" a="1"/>
  <c r="W3858" i="1" s="1"/>
  <c r="X3858" i="1" s="1" a="1"/>
  <c r="X3858" i="1" s="1"/>
  <c r="Y3858" i="1" s="1"/>
  <c r="T3860" i="1"/>
  <c r="U3859" i="1"/>
  <c r="X3857" i="1" a="1"/>
  <c r="X3857" i="1" s="1"/>
  <c r="Y3857" i="1" s="1"/>
  <c r="Z3857" i="1" l="1"/>
  <c r="AA3857" i="1" s="1"/>
  <c r="Z3856" i="1"/>
  <c r="V3859" i="1" a="1"/>
  <c r="V3859" i="1" s="1"/>
  <c r="W3859" i="1" a="1"/>
  <c r="W3859" i="1" s="1"/>
  <c r="X3859" i="1" s="1" a="1"/>
  <c r="X3859" i="1" s="1"/>
  <c r="Y3859" i="1" s="1"/>
  <c r="Z3858" i="1" s="1"/>
  <c r="AA3858" i="1" s="1"/>
  <c r="T3861" i="1"/>
  <c r="U3860" i="1"/>
  <c r="AA3856" i="1" l="1"/>
  <c r="AB3857" i="1" s="1"/>
  <c r="AB3858" i="1" s="1"/>
  <c r="AB3859" i="1" s="1"/>
  <c r="V3860" i="1" a="1"/>
  <c r="V3860" i="1" s="1"/>
  <c r="W3860" i="1" a="1"/>
  <c r="W3860" i="1" s="1"/>
  <c r="X3860" i="1" s="1" a="1"/>
  <c r="X3860" i="1" s="1"/>
  <c r="Y3860" i="1" s="1"/>
  <c r="Z3859" i="1" s="1"/>
  <c r="AA3859" i="1" s="1"/>
  <c r="T3862" i="1"/>
  <c r="U3861" i="1"/>
  <c r="AB3860" i="1" l="1"/>
  <c r="V3861" i="1" a="1"/>
  <c r="V3861" i="1" s="1"/>
  <c r="W3861" i="1" a="1"/>
  <c r="W3861" i="1" s="1"/>
  <c r="X3861" i="1" s="1" a="1"/>
  <c r="X3861" i="1" s="1"/>
  <c r="Y3861" i="1" s="1"/>
  <c r="Z3860" i="1" s="1"/>
  <c r="AA3860" i="1" s="1"/>
  <c r="T3863" i="1"/>
  <c r="U3862" i="1"/>
  <c r="AB3861" i="1" l="1"/>
  <c r="V3862" i="1" a="1"/>
  <c r="V3862" i="1" s="1"/>
  <c r="W3862" i="1" a="1"/>
  <c r="W3862" i="1" s="1"/>
  <c r="X3862" i="1" s="1" a="1"/>
  <c r="X3862" i="1" s="1"/>
  <c r="Y3862" i="1" s="1"/>
  <c r="Z3861" i="1" s="1"/>
  <c r="AA3861" i="1" s="1"/>
  <c r="T3864" i="1"/>
  <c r="U3863" i="1"/>
  <c r="AB3862" i="1" l="1"/>
  <c r="W3863" i="1" a="1"/>
  <c r="W3863" i="1" s="1"/>
  <c r="V3863" i="1" a="1"/>
  <c r="V3863" i="1" s="1"/>
  <c r="T3865" i="1"/>
  <c r="U3864" i="1"/>
  <c r="V3864" i="1" l="1" a="1"/>
  <c r="V3864" i="1" s="1"/>
  <c r="W3864" i="1" a="1"/>
  <c r="W3864" i="1" s="1"/>
  <c r="X3864" i="1" s="1" a="1"/>
  <c r="X3864" i="1" s="1"/>
  <c r="Y3864" i="1" s="1"/>
  <c r="T3866" i="1"/>
  <c r="U3865" i="1"/>
  <c r="X3863" i="1" a="1"/>
  <c r="X3863" i="1" s="1"/>
  <c r="Y3863" i="1" s="1"/>
  <c r="Z3863" i="1" l="1"/>
  <c r="AA3863" i="1" s="1"/>
  <c r="Z3862" i="1"/>
  <c r="V3865" i="1" a="1"/>
  <c r="V3865" i="1" s="1"/>
  <c r="W3865" i="1" a="1"/>
  <c r="W3865" i="1" s="1"/>
  <c r="X3865" i="1" s="1" a="1"/>
  <c r="X3865" i="1" s="1"/>
  <c r="Y3865" i="1" s="1"/>
  <c r="Z3864" i="1" s="1"/>
  <c r="AA3864" i="1" s="1"/>
  <c r="T3867" i="1"/>
  <c r="U3866" i="1"/>
  <c r="AA3862" i="1" l="1"/>
  <c r="AB3863" i="1" s="1"/>
  <c r="AB3864" i="1" s="1"/>
  <c r="AB3865" i="1" s="1"/>
  <c r="W3866" i="1" a="1"/>
  <c r="W3866" i="1" s="1"/>
  <c r="V3866" i="1" a="1"/>
  <c r="V3866" i="1" s="1"/>
  <c r="T3868" i="1"/>
  <c r="U3867" i="1"/>
  <c r="V3867" i="1" l="1" a="1"/>
  <c r="V3867" i="1" s="1"/>
  <c r="W3867" i="1" a="1"/>
  <c r="W3867" i="1" s="1"/>
  <c r="X3867" i="1" s="1" a="1"/>
  <c r="X3867" i="1" s="1"/>
  <c r="Y3867" i="1" s="1"/>
  <c r="T3869" i="1"/>
  <c r="U3868" i="1"/>
  <c r="X3866" i="1" a="1"/>
  <c r="X3866" i="1" s="1"/>
  <c r="Y3866" i="1" s="1"/>
  <c r="Z3866" i="1" l="1"/>
  <c r="AA3866" i="1" s="1"/>
  <c r="Z3865" i="1"/>
  <c r="V3868" i="1" a="1"/>
  <c r="V3868" i="1" s="1"/>
  <c r="W3868" i="1" a="1"/>
  <c r="W3868" i="1" s="1"/>
  <c r="X3868" i="1" s="1" a="1"/>
  <c r="X3868" i="1" s="1"/>
  <c r="Y3868" i="1" s="1"/>
  <c r="Z3867" i="1" s="1"/>
  <c r="AA3867" i="1" s="1"/>
  <c r="T3870" i="1"/>
  <c r="U3869" i="1"/>
  <c r="AA3865" i="1" l="1"/>
  <c r="AB3866" i="1" s="1"/>
  <c r="AB3867" i="1" s="1"/>
  <c r="AB3868" i="1" s="1"/>
  <c r="W3869" i="1" a="1"/>
  <c r="W3869" i="1" s="1"/>
  <c r="V3869" i="1" a="1"/>
  <c r="V3869" i="1" s="1"/>
  <c r="T3871" i="1"/>
  <c r="U3870" i="1"/>
  <c r="V3870" i="1" l="1" a="1"/>
  <c r="V3870" i="1" s="1"/>
  <c r="W3870" i="1" a="1"/>
  <c r="W3870" i="1" s="1"/>
  <c r="X3870" i="1" s="1" a="1"/>
  <c r="X3870" i="1" s="1"/>
  <c r="Y3870" i="1" s="1"/>
  <c r="T3872" i="1"/>
  <c r="U3871" i="1"/>
  <c r="X3869" i="1" a="1"/>
  <c r="X3869" i="1" s="1"/>
  <c r="Y3869" i="1" s="1"/>
  <c r="Z3869" i="1" l="1"/>
  <c r="AA3869" i="1" s="1"/>
  <c r="Z3868" i="1"/>
  <c r="V3871" i="1" a="1"/>
  <c r="V3871" i="1" s="1"/>
  <c r="W3871" i="1" a="1"/>
  <c r="W3871" i="1" s="1"/>
  <c r="X3871" i="1" s="1" a="1"/>
  <c r="X3871" i="1" s="1"/>
  <c r="Y3871" i="1" s="1"/>
  <c r="Z3870" i="1" s="1"/>
  <c r="AA3870" i="1" s="1"/>
  <c r="T3873" i="1"/>
  <c r="U3872" i="1"/>
  <c r="AA3868" i="1" l="1"/>
  <c r="AB3869" i="1" s="1"/>
  <c r="AB3870" i="1" s="1"/>
  <c r="AB3871" i="1" s="1"/>
  <c r="V3872" i="1" a="1"/>
  <c r="V3872" i="1" s="1"/>
  <c r="W3872" i="1" a="1"/>
  <c r="W3872" i="1" s="1"/>
  <c r="X3872" i="1" s="1" a="1"/>
  <c r="X3872" i="1" s="1"/>
  <c r="Y3872" i="1" s="1"/>
  <c r="Z3871" i="1" s="1"/>
  <c r="AA3871" i="1" s="1"/>
  <c r="T3874" i="1"/>
  <c r="U3873" i="1"/>
  <c r="AB3872" i="1" l="1"/>
  <c r="V3873" i="1" a="1"/>
  <c r="V3873" i="1" s="1"/>
  <c r="W3873" i="1" a="1"/>
  <c r="W3873" i="1" s="1"/>
  <c r="X3873" i="1" s="1" a="1"/>
  <c r="X3873" i="1" s="1"/>
  <c r="Y3873" i="1" s="1"/>
  <c r="Z3872" i="1" s="1"/>
  <c r="AA3872" i="1" s="1"/>
  <c r="T3875" i="1"/>
  <c r="U3874" i="1"/>
  <c r="AB3873" i="1" l="1"/>
  <c r="W3874" i="1" a="1"/>
  <c r="W3874" i="1" s="1"/>
  <c r="V3874" i="1" a="1"/>
  <c r="V3874" i="1" s="1"/>
  <c r="T3876" i="1"/>
  <c r="U3875" i="1"/>
  <c r="V3875" i="1" l="1" a="1"/>
  <c r="V3875" i="1" s="1"/>
  <c r="W3875" i="1" a="1"/>
  <c r="W3875" i="1" s="1"/>
  <c r="X3875" i="1" s="1" a="1"/>
  <c r="X3875" i="1" s="1"/>
  <c r="Y3875" i="1" s="1"/>
  <c r="T3877" i="1"/>
  <c r="U3876" i="1"/>
  <c r="X3874" i="1" a="1"/>
  <c r="X3874" i="1" s="1"/>
  <c r="Y3874" i="1" s="1"/>
  <c r="Z3874" i="1" l="1"/>
  <c r="AA3874" i="1" s="1"/>
  <c r="Z3873" i="1"/>
  <c r="V3876" i="1" a="1"/>
  <c r="V3876" i="1" s="1"/>
  <c r="W3876" i="1" a="1"/>
  <c r="W3876" i="1" s="1"/>
  <c r="X3876" i="1" s="1" a="1"/>
  <c r="X3876" i="1" s="1"/>
  <c r="Y3876" i="1" s="1"/>
  <c r="Z3875" i="1" s="1"/>
  <c r="AA3875" i="1" s="1"/>
  <c r="T3878" i="1"/>
  <c r="U3877" i="1"/>
  <c r="AA3873" i="1" l="1"/>
  <c r="AB3874" i="1" s="1"/>
  <c r="AB3875" i="1" s="1"/>
  <c r="AB3876" i="1" s="1"/>
  <c r="W3877" i="1" a="1"/>
  <c r="W3877" i="1" s="1"/>
  <c r="V3877" i="1" a="1"/>
  <c r="V3877" i="1" s="1"/>
  <c r="T3879" i="1"/>
  <c r="U3878" i="1"/>
  <c r="V3878" i="1" l="1" a="1"/>
  <c r="V3878" i="1" s="1"/>
  <c r="W3878" i="1" a="1"/>
  <c r="W3878" i="1" s="1"/>
  <c r="X3878" i="1" s="1" a="1"/>
  <c r="X3878" i="1" s="1"/>
  <c r="Y3878" i="1" s="1"/>
  <c r="T3880" i="1"/>
  <c r="U3879" i="1"/>
  <c r="X3877" i="1" a="1"/>
  <c r="X3877" i="1" s="1"/>
  <c r="Y3877" i="1" s="1"/>
  <c r="Z3877" i="1" l="1"/>
  <c r="AA3877" i="1" s="1"/>
  <c r="Z3876" i="1"/>
  <c r="V3879" i="1" a="1"/>
  <c r="V3879" i="1" s="1"/>
  <c r="W3879" i="1" a="1"/>
  <c r="W3879" i="1" s="1"/>
  <c r="X3879" i="1" s="1" a="1"/>
  <c r="X3879" i="1" s="1"/>
  <c r="Y3879" i="1" s="1"/>
  <c r="Z3878" i="1" s="1"/>
  <c r="AA3878" i="1" s="1"/>
  <c r="T3881" i="1"/>
  <c r="U3880" i="1"/>
  <c r="AA3876" i="1" l="1"/>
  <c r="AB3877" i="1" s="1"/>
  <c r="AB3878" i="1" s="1"/>
  <c r="AB3879" i="1" s="1"/>
  <c r="W3880" i="1" a="1"/>
  <c r="W3880" i="1" s="1"/>
  <c r="V3880" i="1" a="1"/>
  <c r="V3880" i="1" s="1"/>
  <c r="T3882" i="1"/>
  <c r="U3881" i="1"/>
  <c r="V3881" i="1" l="1" a="1"/>
  <c r="V3881" i="1" s="1"/>
  <c r="W3881" i="1" a="1"/>
  <c r="W3881" i="1" s="1"/>
  <c r="X3881" i="1" s="1" a="1"/>
  <c r="X3881" i="1" s="1"/>
  <c r="Y3881" i="1" s="1"/>
  <c r="T3883" i="1"/>
  <c r="U3882" i="1"/>
  <c r="X3880" i="1" a="1"/>
  <c r="X3880" i="1" s="1"/>
  <c r="Y3880" i="1" s="1"/>
  <c r="Z3880" i="1" l="1"/>
  <c r="AA3880" i="1" s="1"/>
  <c r="Z3879" i="1"/>
  <c r="V3882" i="1" a="1"/>
  <c r="V3882" i="1" s="1"/>
  <c r="W3882" i="1" a="1"/>
  <c r="W3882" i="1" s="1"/>
  <c r="X3882" i="1" s="1" a="1"/>
  <c r="X3882" i="1" s="1"/>
  <c r="Y3882" i="1" s="1"/>
  <c r="Z3881" i="1" s="1"/>
  <c r="AA3881" i="1" s="1"/>
  <c r="T3884" i="1"/>
  <c r="U3883" i="1"/>
  <c r="AA3879" i="1" l="1"/>
  <c r="AB3880" i="1" s="1"/>
  <c r="AB3881" i="1" s="1"/>
  <c r="AB3882" i="1" s="1"/>
  <c r="W3883" i="1" a="1"/>
  <c r="W3883" i="1" s="1"/>
  <c r="V3883" i="1" a="1"/>
  <c r="V3883" i="1" s="1"/>
  <c r="T3885" i="1"/>
  <c r="U3884" i="1"/>
  <c r="V3884" i="1" l="1" a="1"/>
  <c r="V3884" i="1" s="1"/>
  <c r="W3884" i="1" a="1"/>
  <c r="W3884" i="1" s="1"/>
  <c r="X3884" i="1" s="1" a="1"/>
  <c r="X3884" i="1" s="1"/>
  <c r="Y3884" i="1" s="1"/>
  <c r="T3886" i="1"/>
  <c r="U3885" i="1"/>
  <c r="X3883" i="1" a="1"/>
  <c r="X3883" i="1" s="1"/>
  <c r="Y3883" i="1" s="1"/>
  <c r="Z3883" i="1" l="1"/>
  <c r="AA3883" i="1" s="1"/>
  <c r="Z3882" i="1"/>
  <c r="V3885" i="1" a="1"/>
  <c r="V3885" i="1" s="1"/>
  <c r="W3885" i="1" a="1"/>
  <c r="W3885" i="1" s="1"/>
  <c r="X3885" i="1" s="1" a="1"/>
  <c r="X3885" i="1" s="1"/>
  <c r="Y3885" i="1" s="1"/>
  <c r="Z3884" i="1" s="1"/>
  <c r="AA3884" i="1" s="1"/>
  <c r="T3887" i="1"/>
  <c r="U3886" i="1"/>
  <c r="AA3882" i="1" l="1"/>
  <c r="AB3883" i="1" s="1"/>
  <c r="AB3884" i="1" s="1"/>
  <c r="AB3885" i="1" s="1"/>
  <c r="W3886" i="1" a="1"/>
  <c r="W3886" i="1" s="1"/>
  <c r="V3886" i="1" a="1"/>
  <c r="V3886" i="1" s="1"/>
  <c r="T3888" i="1"/>
  <c r="U3887" i="1"/>
  <c r="V3887" i="1" l="1" a="1"/>
  <c r="V3887" i="1" s="1"/>
  <c r="W3887" i="1" a="1"/>
  <c r="W3887" i="1" s="1"/>
  <c r="X3887" i="1" s="1" a="1"/>
  <c r="X3887" i="1" s="1"/>
  <c r="Y3887" i="1" s="1"/>
  <c r="T3889" i="1"/>
  <c r="U3888" i="1"/>
  <c r="X3886" i="1" a="1"/>
  <c r="X3886" i="1" s="1"/>
  <c r="Y3886" i="1" s="1"/>
  <c r="Z3886" i="1" l="1"/>
  <c r="AA3886" i="1" s="1"/>
  <c r="Z3885" i="1"/>
  <c r="V3888" i="1" a="1"/>
  <c r="V3888" i="1" s="1"/>
  <c r="W3888" i="1" a="1"/>
  <c r="W3888" i="1" s="1"/>
  <c r="X3888" i="1" s="1" a="1"/>
  <c r="X3888" i="1" s="1"/>
  <c r="Y3888" i="1" s="1"/>
  <c r="Z3887" i="1" s="1"/>
  <c r="AA3887" i="1" s="1"/>
  <c r="T3890" i="1"/>
  <c r="U3889" i="1"/>
  <c r="AA3885" i="1" l="1"/>
  <c r="AB3886" i="1" s="1"/>
  <c r="AB3887" i="1" s="1"/>
  <c r="AB3888" i="1" s="1"/>
  <c r="W3889" i="1" a="1"/>
  <c r="W3889" i="1" s="1"/>
  <c r="V3889" i="1" a="1"/>
  <c r="V3889" i="1" s="1"/>
  <c r="T3891" i="1"/>
  <c r="U3890" i="1"/>
  <c r="V3890" i="1" l="1" a="1"/>
  <c r="V3890" i="1" s="1"/>
  <c r="W3890" i="1" a="1"/>
  <c r="W3890" i="1" s="1"/>
  <c r="X3890" i="1" s="1" a="1"/>
  <c r="X3890" i="1" s="1"/>
  <c r="Y3890" i="1" s="1"/>
  <c r="T3892" i="1"/>
  <c r="U3891" i="1"/>
  <c r="X3889" i="1" a="1"/>
  <c r="X3889" i="1" s="1"/>
  <c r="Y3889" i="1" s="1"/>
  <c r="Z3889" i="1" l="1"/>
  <c r="AA3889" i="1" s="1"/>
  <c r="Z3888" i="1"/>
  <c r="V3891" i="1" a="1"/>
  <c r="V3891" i="1" s="1"/>
  <c r="W3891" i="1" a="1"/>
  <c r="W3891" i="1" s="1"/>
  <c r="X3891" i="1" s="1" a="1"/>
  <c r="X3891" i="1" s="1"/>
  <c r="Y3891" i="1" s="1"/>
  <c r="Z3890" i="1" s="1"/>
  <c r="AA3890" i="1" s="1"/>
  <c r="T3893" i="1"/>
  <c r="U3892" i="1"/>
  <c r="AA3888" i="1" l="1"/>
  <c r="AB3889" i="1" s="1"/>
  <c r="AB3890" i="1" s="1"/>
  <c r="AB3891" i="1" s="1"/>
  <c r="V3892" i="1" a="1"/>
  <c r="V3892" i="1" s="1"/>
  <c r="W3892" i="1" a="1"/>
  <c r="W3892" i="1" s="1"/>
  <c r="X3892" i="1" s="1" a="1"/>
  <c r="X3892" i="1" s="1"/>
  <c r="Y3892" i="1" s="1"/>
  <c r="Z3891" i="1" s="1"/>
  <c r="AA3891" i="1" s="1"/>
  <c r="T3894" i="1"/>
  <c r="U3893" i="1"/>
  <c r="AB3892" i="1" l="1"/>
  <c r="V3893" i="1" a="1"/>
  <c r="V3893" i="1" s="1"/>
  <c r="W3893" i="1" a="1"/>
  <c r="W3893" i="1" s="1"/>
  <c r="X3893" i="1" s="1" a="1"/>
  <c r="X3893" i="1" s="1"/>
  <c r="Y3893" i="1" s="1"/>
  <c r="Z3892" i="1" s="1"/>
  <c r="AA3892" i="1" s="1"/>
  <c r="T3895" i="1"/>
  <c r="U3894" i="1"/>
  <c r="AB3893" i="1" l="1"/>
  <c r="W3894" i="1" a="1"/>
  <c r="W3894" i="1" s="1"/>
  <c r="V3894" i="1" a="1"/>
  <c r="V3894" i="1" s="1"/>
  <c r="T3896" i="1"/>
  <c r="U3895" i="1"/>
  <c r="V3895" i="1" l="1" a="1"/>
  <c r="V3895" i="1" s="1"/>
  <c r="W3895" i="1" a="1"/>
  <c r="W3895" i="1" s="1"/>
  <c r="X3895" i="1" s="1" a="1"/>
  <c r="X3895" i="1" s="1"/>
  <c r="Y3895" i="1" s="1"/>
  <c r="T3897" i="1"/>
  <c r="U3896" i="1"/>
  <c r="X3894" i="1" a="1"/>
  <c r="X3894" i="1" s="1"/>
  <c r="Y3894" i="1" s="1"/>
  <c r="Z3894" i="1" l="1"/>
  <c r="AA3894" i="1" s="1"/>
  <c r="Z3893" i="1"/>
  <c r="V3896" i="1" a="1"/>
  <c r="V3896" i="1" s="1"/>
  <c r="W3896" i="1" a="1"/>
  <c r="W3896" i="1" s="1"/>
  <c r="X3896" i="1" s="1" a="1"/>
  <c r="X3896" i="1" s="1"/>
  <c r="Y3896" i="1" s="1"/>
  <c r="Z3895" i="1" s="1"/>
  <c r="AA3895" i="1" s="1"/>
  <c r="T3898" i="1"/>
  <c r="U3897" i="1"/>
  <c r="AA3893" i="1" l="1"/>
  <c r="AB3894" i="1" s="1"/>
  <c r="AB3895" i="1" s="1"/>
  <c r="AB3896" i="1" s="1"/>
  <c r="W3897" i="1" a="1"/>
  <c r="W3897" i="1" s="1"/>
  <c r="V3897" i="1" a="1"/>
  <c r="V3897" i="1" s="1"/>
  <c r="T3899" i="1"/>
  <c r="U3898" i="1"/>
  <c r="V3898" i="1" l="1" a="1"/>
  <c r="V3898" i="1" s="1"/>
  <c r="W3898" i="1" a="1"/>
  <c r="W3898" i="1" s="1"/>
  <c r="X3898" i="1" s="1" a="1"/>
  <c r="X3898" i="1" s="1"/>
  <c r="Y3898" i="1" s="1"/>
  <c r="T3900" i="1"/>
  <c r="U3899" i="1"/>
  <c r="X3897" i="1" a="1"/>
  <c r="X3897" i="1" s="1"/>
  <c r="Y3897" i="1" s="1"/>
  <c r="Z3897" i="1" l="1"/>
  <c r="AA3897" i="1" s="1"/>
  <c r="Z3896" i="1"/>
  <c r="V3899" i="1" a="1"/>
  <c r="V3899" i="1" s="1"/>
  <c r="W3899" i="1" a="1"/>
  <c r="W3899" i="1" s="1"/>
  <c r="X3899" i="1" s="1" a="1"/>
  <c r="X3899" i="1" s="1"/>
  <c r="Y3899" i="1" s="1"/>
  <c r="Z3898" i="1" s="1"/>
  <c r="AA3898" i="1" s="1"/>
  <c r="T3901" i="1"/>
  <c r="U3900" i="1"/>
  <c r="AA3896" i="1" l="1"/>
  <c r="AB3897" i="1" s="1"/>
  <c r="AB3898" i="1" s="1"/>
  <c r="AB3899" i="1" s="1"/>
  <c r="V3900" i="1" a="1"/>
  <c r="V3900" i="1" s="1"/>
  <c r="W3900" i="1" a="1"/>
  <c r="W3900" i="1" s="1"/>
  <c r="X3900" i="1" s="1" a="1"/>
  <c r="X3900" i="1" s="1"/>
  <c r="Y3900" i="1" s="1"/>
  <c r="Z3899" i="1" s="1"/>
  <c r="AA3899" i="1" s="1"/>
  <c r="T3902" i="1"/>
  <c r="U3901" i="1"/>
  <c r="AB3900" i="1" l="1"/>
  <c r="V3901" i="1" a="1"/>
  <c r="V3901" i="1" s="1"/>
  <c r="W3901" i="1" a="1"/>
  <c r="W3901" i="1" s="1"/>
  <c r="X3901" i="1" s="1" a="1"/>
  <c r="X3901" i="1" s="1"/>
  <c r="Y3901" i="1" s="1"/>
  <c r="Z3900" i="1" s="1"/>
  <c r="AA3900" i="1" s="1"/>
  <c r="T3903" i="1"/>
  <c r="U3902" i="1"/>
  <c r="AB3901" i="1" l="1"/>
  <c r="V3902" i="1" a="1"/>
  <c r="V3902" i="1" s="1"/>
  <c r="W3902" i="1" a="1"/>
  <c r="W3902" i="1" s="1"/>
  <c r="X3902" i="1" s="1" a="1"/>
  <c r="X3902" i="1" s="1"/>
  <c r="Y3902" i="1" s="1"/>
  <c r="Z3901" i="1" s="1"/>
  <c r="AA3901" i="1" s="1"/>
  <c r="T3904" i="1"/>
  <c r="U3903" i="1"/>
  <c r="AB3902" i="1" l="1"/>
  <c r="V3903" i="1" a="1"/>
  <c r="V3903" i="1" s="1"/>
  <c r="W3903" i="1" a="1"/>
  <c r="W3903" i="1" s="1"/>
  <c r="X3903" i="1" s="1" a="1"/>
  <c r="X3903" i="1" s="1"/>
  <c r="Y3903" i="1" s="1"/>
  <c r="Z3902" i="1" s="1"/>
  <c r="AA3902" i="1" s="1"/>
  <c r="T3905" i="1"/>
  <c r="U3904" i="1"/>
  <c r="AB3903" i="1" l="1"/>
  <c r="W3904" i="1" a="1"/>
  <c r="W3904" i="1" s="1"/>
  <c r="V3904" i="1" a="1"/>
  <c r="V3904" i="1" s="1"/>
  <c r="T3906" i="1"/>
  <c r="U3905" i="1"/>
  <c r="V3905" i="1" l="1" a="1"/>
  <c r="V3905" i="1" s="1"/>
  <c r="W3905" i="1" a="1"/>
  <c r="W3905" i="1" s="1"/>
  <c r="X3905" i="1" s="1" a="1"/>
  <c r="X3905" i="1" s="1"/>
  <c r="Y3905" i="1" s="1"/>
  <c r="T3907" i="1"/>
  <c r="U3906" i="1"/>
  <c r="X3904" i="1" a="1"/>
  <c r="X3904" i="1" s="1"/>
  <c r="Y3904" i="1" s="1"/>
  <c r="Z3904" i="1" l="1"/>
  <c r="AA3904" i="1" s="1"/>
  <c r="Z3903" i="1"/>
  <c r="V3906" i="1" a="1"/>
  <c r="V3906" i="1" s="1"/>
  <c r="W3906" i="1" a="1"/>
  <c r="W3906" i="1" s="1"/>
  <c r="X3906" i="1" s="1" a="1"/>
  <c r="X3906" i="1" s="1"/>
  <c r="Y3906" i="1" s="1"/>
  <c r="Z3905" i="1" s="1"/>
  <c r="AA3905" i="1" s="1"/>
  <c r="T3908" i="1"/>
  <c r="U3907" i="1"/>
  <c r="AA3903" i="1" l="1"/>
  <c r="AB3904" i="1" s="1"/>
  <c r="AB3905" i="1" s="1"/>
  <c r="AB3906" i="1" s="1"/>
  <c r="V3907" i="1" a="1"/>
  <c r="V3907" i="1" s="1"/>
  <c r="W3907" i="1" a="1"/>
  <c r="W3907" i="1" s="1"/>
  <c r="X3907" i="1" s="1" a="1"/>
  <c r="X3907" i="1" s="1"/>
  <c r="Y3907" i="1" s="1"/>
  <c r="Z3906" i="1" s="1"/>
  <c r="AA3906" i="1" s="1"/>
  <c r="T3909" i="1"/>
  <c r="U3908" i="1"/>
  <c r="AB3907" i="1" l="1"/>
  <c r="V3908" i="1" a="1"/>
  <c r="V3908" i="1" s="1"/>
  <c r="W3908" i="1" a="1"/>
  <c r="W3908" i="1" s="1"/>
  <c r="X3908" i="1" s="1" a="1"/>
  <c r="X3908" i="1" s="1"/>
  <c r="Y3908" i="1" s="1"/>
  <c r="Z3907" i="1" s="1"/>
  <c r="AA3907" i="1" s="1"/>
  <c r="T3910" i="1"/>
  <c r="U3909" i="1"/>
  <c r="AB3908" i="1" l="1"/>
  <c r="V3909" i="1" a="1"/>
  <c r="V3909" i="1" s="1"/>
  <c r="W3909" i="1" a="1"/>
  <c r="W3909" i="1" s="1"/>
  <c r="X3909" i="1" s="1" a="1"/>
  <c r="X3909" i="1" s="1"/>
  <c r="Y3909" i="1" s="1"/>
  <c r="Z3908" i="1" s="1"/>
  <c r="AA3908" i="1" s="1"/>
  <c r="T3911" i="1"/>
  <c r="U3910" i="1"/>
  <c r="AB3909" i="1" l="1"/>
  <c r="W3910" i="1" a="1"/>
  <c r="W3910" i="1" s="1"/>
  <c r="V3910" i="1" a="1"/>
  <c r="V3910" i="1" s="1"/>
  <c r="T3912" i="1"/>
  <c r="U3911" i="1"/>
  <c r="V3911" i="1" l="1" a="1"/>
  <c r="V3911" i="1" s="1"/>
  <c r="W3911" i="1" a="1"/>
  <c r="W3911" i="1" s="1"/>
  <c r="X3911" i="1" s="1" a="1"/>
  <c r="X3911" i="1" s="1"/>
  <c r="Y3911" i="1" s="1"/>
  <c r="T3913" i="1"/>
  <c r="U3912" i="1"/>
  <c r="X3910" i="1" a="1"/>
  <c r="X3910" i="1" s="1"/>
  <c r="Y3910" i="1" s="1"/>
  <c r="Z3910" i="1" l="1"/>
  <c r="AA3910" i="1" s="1"/>
  <c r="Z3909" i="1"/>
  <c r="V3912" i="1" a="1"/>
  <c r="V3912" i="1" s="1"/>
  <c r="W3912" i="1" a="1"/>
  <c r="W3912" i="1" s="1"/>
  <c r="X3912" i="1" s="1" a="1"/>
  <c r="X3912" i="1" s="1"/>
  <c r="Y3912" i="1" s="1"/>
  <c r="Z3911" i="1" s="1"/>
  <c r="AA3911" i="1" s="1"/>
  <c r="T3914" i="1"/>
  <c r="U3913" i="1"/>
  <c r="AA3909" i="1" l="1"/>
  <c r="AB3910" i="1" s="1"/>
  <c r="AB3911" i="1" s="1"/>
  <c r="AB3912" i="1" s="1"/>
  <c r="W3913" i="1" a="1"/>
  <c r="W3913" i="1" s="1"/>
  <c r="V3913" i="1" a="1"/>
  <c r="V3913" i="1" s="1"/>
  <c r="T3915" i="1"/>
  <c r="U3914" i="1"/>
  <c r="V3914" i="1" l="1" a="1"/>
  <c r="V3914" i="1" s="1"/>
  <c r="W3914" i="1" a="1"/>
  <c r="W3914" i="1" s="1"/>
  <c r="X3914" i="1" s="1" a="1"/>
  <c r="X3914" i="1" s="1"/>
  <c r="Y3914" i="1" s="1"/>
  <c r="T3916" i="1"/>
  <c r="U3915" i="1"/>
  <c r="X3913" i="1" a="1"/>
  <c r="X3913" i="1" s="1"/>
  <c r="Y3913" i="1" s="1"/>
  <c r="Z3913" i="1" l="1"/>
  <c r="AA3913" i="1" s="1"/>
  <c r="Z3912" i="1"/>
  <c r="W3915" i="1" a="1"/>
  <c r="W3915" i="1" s="1"/>
  <c r="V3915" i="1" a="1"/>
  <c r="V3915" i="1" s="1"/>
  <c r="T3917" i="1"/>
  <c r="U3916" i="1"/>
  <c r="AA3912" i="1" l="1"/>
  <c r="AB3913" i="1" s="1"/>
  <c r="AB3914" i="1" s="1"/>
  <c r="V3916" i="1" a="1"/>
  <c r="V3916" i="1" s="1"/>
  <c r="W3916" i="1" a="1"/>
  <c r="W3916" i="1" s="1"/>
  <c r="X3916" i="1" s="1" a="1"/>
  <c r="X3916" i="1" s="1"/>
  <c r="Y3916" i="1" s="1"/>
  <c r="T3918" i="1"/>
  <c r="U3917" i="1"/>
  <c r="X3915" i="1" a="1"/>
  <c r="X3915" i="1" s="1"/>
  <c r="Y3915" i="1" s="1"/>
  <c r="Z3915" i="1" l="1"/>
  <c r="AA3915" i="1" s="1"/>
  <c r="Z3914" i="1"/>
  <c r="V3917" i="1" a="1"/>
  <c r="V3917" i="1" s="1"/>
  <c r="W3917" i="1" a="1"/>
  <c r="W3917" i="1" s="1"/>
  <c r="X3917" i="1" s="1" a="1"/>
  <c r="X3917" i="1" s="1"/>
  <c r="Y3917" i="1" s="1"/>
  <c r="Z3916" i="1" s="1"/>
  <c r="AA3916" i="1" s="1"/>
  <c r="T3919" i="1"/>
  <c r="U3918" i="1"/>
  <c r="AA3914" i="1" l="1"/>
  <c r="AB3915" i="1" s="1"/>
  <c r="AB3916" i="1" s="1"/>
  <c r="AB3917" i="1" s="1"/>
  <c r="V3918" i="1" a="1"/>
  <c r="V3918" i="1" s="1"/>
  <c r="W3918" i="1" a="1"/>
  <c r="W3918" i="1" s="1"/>
  <c r="X3918" i="1" s="1" a="1"/>
  <c r="X3918" i="1" s="1"/>
  <c r="Y3918" i="1" s="1"/>
  <c r="Z3917" i="1" s="1"/>
  <c r="AA3917" i="1" s="1"/>
  <c r="T3920" i="1"/>
  <c r="U3919" i="1"/>
  <c r="AB3918" i="1" l="1"/>
  <c r="V3919" i="1" a="1"/>
  <c r="V3919" i="1" s="1"/>
  <c r="W3919" i="1" a="1"/>
  <c r="W3919" i="1" s="1"/>
  <c r="X3919" i="1" s="1" a="1"/>
  <c r="X3919" i="1" s="1"/>
  <c r="Y3919" i="1" s="1"/>
  <c r="Z3918" i="1" s="1"/>
  <c r="AA3918" i="1" s="1"/>
  <c r="T3921" i="1"/>
  <c r="U3920" i="1"/>
  <c r="AB3919" i="1" l="1"/>
  <c r="V3920" i="1" a="1"/>
  <c r="V3920" i="1" s="1"/>
  <c r="W3920" i="1" a="1"/>
  <c r="W3920" i="1" s="1"/>
  <c r="X3920" i="1" s="1" a="1"/>
  <c r="X3920" i="1" s="1"/>
  <c r="Y3920" i="1" s="1"/>
  <c r="Z3919" i="1" s="1"/>
  <c r="AA3919" i="1" s="1"/>
  <c r="T3922" i="1"/>
  <c r="U3921" i="1"/>
  <c r="AB3920" i="1" l="1"/>
  <c r="W3921" i="1" a="1"/>
  <c r="W3921" i="1" s="1"/>
  <c r="V3921" i="1" a="1"/>
  <c r="V3921" i="1" s="1"/>
  <c r="T3923" i="1"/>
  <c r="U3922" i="1"/>
  <c r="V3922" i="1" l="1" a="1"/>
  <c r="V3922" i="1" s="1"/>
  <c r="W3922" i="1" a="1"/>
  <c r="W3922" i="1" s="1"/>
  <c r="X3922" i="1" s="1" a="1"/>
  <c r="X3922" i="1" s="1"/>
  <c r="Y3922" i="1" s="1"/>
  <c r="T3924" i="1"/>
  <c r="U3923" i="1"/>
  <c r="X3921" i="1" a="1"/>
  <c r="X3921" i="1" s="1"/>
  <c r="Y3921" i="1" s="1"/>
  <c r="Z3921" i="1" l="1"/>
  <c r="AA3921" i="1" s="1"/>
  <c r="Z3920" i="1"/>
  <c r="V3923" i="1" a="1"/>
  <c r="V3923" i="1" s="1"/>
  <c r="W3923" i="1" a="1"/>
  <c r="W3923" i="1" s="1"/>
  <c r="X3923" i="1" s="1" a="1"/>
  <c r="X3923" i="1" s="1"/>
  <c r="Y3923" i="1" s="1"/>
  <c r="Z3922" i="1" s="1"/>
  <c r="AA3922" i="1" s="1"/>
  <c r="T3925" i="1"/>
  <c r="U3924" i="1"/>
  <c r="AA3920" i="1" l="1"/>
  <c r="AB3921" i="1" s="1"/>
  <c r="AB3922" i="1" s="1"/>
  <c r="AB3923" i="1" s="1"/>
  <c r="V3924" i="1" a="1"/>
  <c r="V3924" i="1" s="1"/>
  <c r="W3924" i="1" a="1"/>
  <c r="W3924" i="1" s="1"/>
  <c r="X3924" i="1" s="1" a="1"/>
  <c r="X3924" i="1" s="1"/>
  <c r="Y3924" i="1" s="1"/>
  <c r="Z3923" i="1" s="1"/>
  <c r="AA3923" i="1" s="1"/>
  <c r="T3926" i="1"/>
  <c r="U3925" i="1"/>
  <c r="AB3924" i="1" l="1"/>
  <c r="V3925" i="1" a="1"/>
  <c r="V3925" i="1" s="1"/>
  <c r="W3925" i="1" a="1"/>
  <c r="W3925" i="1" s="1"/>
  <c r="X3925" i="1" s="1" a="1"/>
  <c r="X3925" i="1" s="1"/>
  <c r="Y3925" i="1" s="1"/>
  <c r="Z3924" i="1" s="1"/>
  <c r="AA3924" i="1" s="1"/>
  <c r="T3927" i="1"/>
  <c r="U3926" i="1"/>
  <c r="AB3925" i="1" l="1"/>
  <c r="V3926" i="1" a="1"/>
  <c r="V3926" i="1" s="1"/>
  <c r="W3926" i="1" a="1"/>
  <c r="W3926" i="1" s="1"/>
  <c r="X3926" i="1" s="1" a="1"/>
  <c r="X3926" i="1" s="1"/>
  <c r="Y3926" i="1" s="1"/>
  <c r="Z3925" i="1" s="1"/>
  <c r="AA3925" i="1" s="1"/>
  <c r="T3928" i="1"/>
  <c r="U3927" i="1"/>
  <c r="AB3926" i="1" l="1"/>
  <c r="V3927" i="1" a="1"/>
  <c r="V3927" i="1" s="1"/>
  <c r="W3927" i="1" a="1"/>
  <c r="W3927" i="1" s="1"/>
  <c r="X3927" i="1" s="1" a="1"/>
  <c r="X3927" i="1" s="1"/>
  <c r="Y3927" i="1" s="1"/>
  <c r="Z3926" i="1" s="1"/>
  <c r="AA3926" i="1" s="1"/>
  <c r="T3929" i="1"/>
  <c r="U3928" i="1"/>
  <c r="AB3927" i="1" l="1"/>
  <c r="W3928" i="1" a="1"/>
  <c r="W3928" i="1" s="1"/>
  <c r="V3928" i="1" a="1"/>
  <c r="V3928" i="1" s="1"/>
  <c r="T3930" i="1"/>
  <c r="U3929" i="1"/>
  <c r="V3929" i="1" l="1" a="1"/>
  <c r="V3929" i="1" s="1"/>
  <c r="W3929" i="1" a="1"/>
  <c r="W3929" i="1" s="1"/>
  <c r="X3929" i="1" s="1" a="1"/>
  <c r="X3929" i="1" s="1"/>
  <c r="Y3929" i="1" s="1"/>
  <c r="T3931" i="1"/>
  <c r="U3930" i="1"/>
  <c r="X3928" i="1" a="1"/>
  <c r="X3928" i="1" s="1"/>
  <c r="Y3928" i="1" s="1"/>
  <c r="Z3928" i="1" l="1"/>
  <c r="AA3928" i="1" s="1"/>
  <c r="Z3927" i="1"/>
  <c r="V3930" i="1" a="1"/>
  <c r="V3930" i="1" s="1"/>
  <c r="W3930" i="1" a="1"/>
  <c r="W3930" i="1" s="1"/>
  <c r="X3930" i="1" s="1" a="1"/>
  <c r="X3930" i="1" s="1"/>
  <c r="Y3930" i="1" s="1"/>
  <c r="Z3929" i="1" s="1"/>
  <c r="AA3929" i="1" s="1"/>
  <c r="T3932" i="1"/>
  <c r="U3931" i="1"/>
  <c r="AA3927" i="1" l="1"/>
  <c r="AB3928" i="1" s="1"/>
  <c r="AB3929" i="1" s="1"/>
  <c r="AB3930" i="1" s="1"/>
  <c r="W3931" i="1" a="1"/>
  <c r="W3931" i="1" s="1"/>
  <c r="V3931" i="1" a="1"/>
  <c r="V3931" i="1" s="1"/>
  <c r="T3933" i="1"/>
  <c r="U3932" i="1"/>
  <c r="V3932" i="1" l="1" a="1"/>
  <c r="V3932" i="1" s="1"/>
  <c r="W3932" i="1" a="1"/>
  <c r="W3932" i="1" s="1"/>
  <c r="X3932" i="1" s="1" a="1"/>
  <c r="X3932" i="1" s="1"/>
  <c r="Y3932" i="1" s="1"/>
  <c r="T3934" i="1"/>
  <c r="U3933" i="1"/>
  <c r="X3931" i="1" a="1"/>
  <c r="X3931" i="1" s="1"/>
  <c r="Y3931" i="1" s="1"/>
  <c r="Z3931" i="1" l="1"/>
  <c r="AA3931" i="1" s="1"/>
  <c r="Z3930" i="1"/>
  <c r="V3933" i="1" a="1"/>
  <c r="V3933" i="1" s="1"/>
  <c r="W3933" i="1" a="1"/>
  <c r="W3933" i="1" s="1"/>
  <c r="X3933" i="1" s="1" a="1"/>
  <c r="X3933" i="1" s="1"/>
  <c r="Y3933" i="1" s="1"/>
  <c r="Z3932" i="1" s="1"/>
  <c r="AA3932" i="1" s="1"/>
  <c r="T3935" i="1"/>
  <c r="U3934" i="1"/>
  <c r="AA3930" i="1" l="1"/>
  <c r="AB3931" i="1" s="1"/>
  <c r="AB3932" i="1" s="1"/>
  <c r="AB3933" i="1" s="1"/>
  <c r="V3934" i="1" a="1"/>
  <c r="V3934" i="1" s="1"/>
  <c r="W3934" i="1" a="1"/>
  <c r="W3934" i="1" s="1"/>
  <c r="X3934" i="1" s="1" a="1"/>
  <c r="X3934" i="1" s="1"/>
  <c r="Y3934" i="1" s="1"/>
  <c r="Z3933" i="1" s="1"/>
  <c r="AA3933" i="1" s="1"/>
  <c r="T3936" i="1"/>
  <c r="U3935" i="1"/>
  <c r="AB3934" i="1" l="1"/>
  <c r="V3935" i="1" a="1"/>
  <c r="V3935" i="1" s="1"/>
  <c r="W3935" i="1" a="1"/>
  <c r="W3935" i="1" s="1"/>
  <c r="X3935" i="1" s="1" a="1"/>
  <c r="X3935" i="1" s="1"/>
  <c r="Y3935" i="1" s="1"/>
  <c r="Z3934" i="1" s="1"/>
  <c r="AA3934" i="1" s="1"/>
  <c r="T3937" i="1"/>
  <c r="U3936" i="1"/>
  <c r="AB3935" i="1" l="1"/>
  <c r="V3936" i="1" a="1"/>
  <c r="V3936" i="1" s="1"/>
  <c r="W3936" i="1" a="1"/>
  <c r="W3936" i="1" s="1"/>
  <c r="X3936" i="1" s="1" a="1"/>
  <c r="X3936" i="1" s="1"/>
  <c r="Y3936" i="1" s="1"/>
  <c r="Z3935" i="1" s="1"/>
  <c r="AA3935" i="1" s="1"/>
  <c r="T3938" i="1"/>
  <c r="U3937" i="1"/>
  <c r="AB3936" i="1" l="1"/>
  <c r="V3937" i="1" a="1"/>
  <c r="V3937" i="1" s="1"/>
  <c r="W3937" i="1" a="1"/>
  <c r="W3937" i="1" s="1"/>
  <c r="X3937" i="1" s="1" a="1"/>
  <c r="X3937" i="1" s="1"/>
  <c r="Y3937" i="1" s="1"/>
  <c r="Z3936" i="1" s="1"/>
  <c r="AA3936" i="1" s="1"/>
  <c r="T3939" i="1"/>
  <c r="U3938" i="1"/>
  <c r="AB3937" i="1" l="1"/>
  <c r="V3938" i="1" a="1"/>
  <c r="V3938" i="1" s="1"/>
  <c r="W3938" i="1" a="1"/>
  <c r="W3938" i="1" s="1"/>
  <c r="X3938" i="1" s="1" a="1"/>
  <c r="X3938" i="1" s="1"/>
  <c r="Y3938" i="1" s="1"/>
  <c r="Z3937" i="1" s="1"/>
  <c r="AA3937" i="1" s="1"/>
  <c r="T3940" i="1"/>
  <c r="U3939" i="1"/>
  <c r="AB3938" i="1" l="1"/>
  <c r="W3939" i="1" a="1"/>
  <c r="W3939" i="1" s="1"/>
  <c r="V3939" i="1" a="1"/>
  <c r="V3939" i="1" s="1"/>
  <c r="T3941" i="1"/>
  <c r="U3940" i="1"/>
  <c r="V3940" i="1" l="1" a="1"/>
  <c r="V3940" i="1" s="1"/>
  <c r="W3940" i="1" a="1"/>
  <c r="W3940" i="1" s="1"/>
  <c r="X3940" i="1" s="1" a="1"/>
  <c r="X3940" i="1" s="1"/>
  <c r="Y3940" i="1" s="1"/>
  <c r="T3942" i="1"/>
  <c r="U3941" i="1"/>
  <c r="X3939" i="1" a="1"/>
  <c r="X3939" i="1" s="1"/>
  <c r="Y3939" i="1" s="1"/>
  <c r="Z3939" i="1" l="1"/>
  <c r="AA3939" i="1" s="1"/>
  <c r="Z3938" i="1"/>
  <c r="V3941" i="1" a="1"/>
  <c r="V3941" i="1" s="1"/>
  <c r="W3941" i="1" a="1"/>
  <c r="W3941" i="1" s="1"/>
  <c r="X3941" i="1" s="1" a="1"/>
  <c r="X3941" i="1" s="1"/>
  <c r="Y3941" i="1" s="1"/>
  <c r="Z3940" i="1" s="1"/>
  <c r="AA3940" i="1" s="1"/>
  <c r="T3943" i="1"/>
  <c r="U3942" i="1"/>
  <c r="AA3938" i="1" l="1"/>
  <c r="AB3939" i="1" s="1"/>
  <c r="AB3940" i="1" s="1"/>
  <c r="AB3941" i="1" s="1"/>
  <c r="W3942" i="1" a="1"/>
  <c r="W3942" i="1" s="1"/>
  <c r="V3942" i="1" a="1"/>
  <c r="V3942" i="1" s="1"/>
  <c r="T3944" i="1"/>
  <c r="U3943" i="1"/>
  <c r="V3943" i="1" l="1" a="1"/>
  <c r="V3943" i="1" s="1"/>
  <c r="W3943" i="1" a="1"/>
  <c r="W3943" i="1" s="1"/>
  <c r="X3943" i="1" s="1" a="1"/>
  <c r="X3943" i="1" s="1"/>
  <c r="Y3943" i="1" s="1"/>
  <c r="T3945" i="1"/>
  <c r="U3944" i="1"/>
  <c r="X3942" i="1" a="1"/>
  <c r="X3942" i="1" s="1"/>
  <c r="Y3942" i="1" s="1"/>
  <c r="Z3942" i="1" l="1"/>
  <c r="AA3942" i="1" s="1"/>
  <c r="Z3941" i="1"/>
  <c r="V3944" i="1" a="1"/>
  <c r="V3944" i="1" s="1"/>
  <c r="W3944" i="1" a="1"/>
  <c r="W3944" i="1" s="1"/>
  <c r="X3944" i="1" s="1" a="1"/>
  <c r="X3944" i="1" s="1"/>
  <c r="Y3944" i="1" s="1"/>
  <c r="Z3943" i="1" s="1"/>
  <c r="AA3943" i="1" s="1"/>
  <c r="T3946" i="1"/>
  <c r="U3945" i="1"/>
  <c r="AA3941" i="1" l="1"/>
  <c r="AB3942" i="1" s="1"/>
  <c r="AB3943" i="1" s="1"/>
  <c r="AB3944" i="1" s="1"/>
  <c r="W3945" i="1" a="1"/>
  <c r="W3945" i="1" s="1"/>
  <c r="V3945" i="1" a="1"/>
  <c r="V3945" i="1" s="1"/>
  <c r="T3947" i="1"/>
  <c r="U3946" i="1"/>
  <c r="V3946" i="1" l="1" a="1"/>
  <c r="V3946" i="1" s="1"/>
  <c r="W3946" i="1" a="1"/>
  <c r="W3946" i="1" s="1"/>
  <c r="X3946" i="1" s="1" a="1"/>
  <c r="X3946" i="1" s="1"/>
  <c r="Y3946" i="1" s="1"/>
  <c r="T3948" i="1"/>
  <c r="U3947" i="1"/>
  <c r="X3945" i="1" a="1"/>
  <c r="X3945" i="1" s="1"/>
  <c r="Y3945" i="1" s="1"/>
  <c r="Z3945" i="1" l="1"/>
  <c r="AA3945" i="1" s="1"/>
  <c r="Z3944" i="1"/>
  <c r="V3947" i="1" a="1"/>
  <c r="V3947" i="1" s="1"/>
  <c r="W3947" i="1" a="1"/>
  <c r="W3947" i="1" s="1"/>
  <c r="X3947" i="1" s="1" a="1"/>
  <c r="X3947" i="1" s="1"/>
  <c r="Y3947" i="1" s="1"/>
  <c r="Z3946" i="1" s="1"/>
  <c r="AA3946" i="1" s="1"/>
  <c r="T3949" i="1"/>
  <c r="U3948" i="1"/>
  <c r="AA3944" i="1" l="1"/>
  <c r="AB3945" i="1" s="1"/>
  <c r="AB3946" i="1" s="1"/>
  <c r="AB3947" i="1" s="1"/>
  <c r="W3948" i="1" a="1"/>
  <c r="W3948" i="1" s="1"/>
  <c r="V3948" i="1" a="1"/>
  <c r="V3948" i="1" s="1"/>
  <c r="T3950" i="1"/>
  <c r="U3949" i="1"/>
  <c r="V3949" i="1" l="1" a="1"/>
  <c r="V3949" i="1" s="1"/>
  <c r="W3949" i="1" a="1"/>
  <c r="W3949" i="1" s="1"/>
  <c r="X3949" i="1" s="1" a="1"/>
  <c r="X3949" i="1" s="1"/>
  <c r="Y3949" i="1" s="1"/>
  <c r="T3951" i="1"/>
  <c r="U3950" i="1"/>
  <c r="X3948" i="1" a="1"/>
  <c r="X3948" i="1" s="1"/>
  <c r="Y3948" i="1" s="1"/>
  <c r="Z3948" i="1" l="1"/>
  <c r="AA3948" i="1" s="1"/>
  <c r="Z3947" i="1"/>
  <c r="V3950" i="1" a="1"/>
  <c r="V3950" i="1" s="1"/>
  <c r="W3950" i="1" a="1"/>
  <c r="W3950" i="1" s="1"/>
  <c r="X3950" i="1" s="1" a="1"/>
  <c r="X3950" i="1" s="1"/>
  <c r="Y3950" i="1" s="1"/>
  <c r="Z3949" i="1" s="1"/>
  <c r="AA3949" i="1" s="1"/>
  <c r="T3952" i="1"/>
  <c r="U3951" i="1"/>
  <c r="AA3947" i="1" l="1"/>
  <c r="AB3948" i="1" s="1"/>
  <c r="AB3949" i="1" s="1"/>
  <c r="AB3950" i="1" s="1"/>
  <c r="W3951" i="1" a="1"/>
  <c r="W3951" i="1" s="1"/>
  <c r="V3951" i="1" a="1"/>
  <c r="V3951" i="1" s="1"/>
  <c r="T3953" i="1"/>
  <c r="U3952" i="1"/>
  <c r="V3952" i="1" l="1" a="1"/>
  <c r="V3952" i="1" s="1"/>
  <c r="W3952" i="1" a="1"/>
  <c r="W3952" i="1" s="1"/>
  <c r="X3952" i="1" s="1" a="1"/>
  <c r="X3952" i="1" s="1"/>
  <c r="Y3952" i="1" s="1"/>
  <c r="T3954" i="1"/>
  <c r="U3953" i="1"/>
  <c r="X3951" i="1" a="1"/>
  <c r="X3951" i="1" s="1"/>
  <c r="Y3951" i="1" s="1"/>
  <c r="Z3951" i="1" l="1"/>
  <c r="AA3951" i="1" s="1"/>
  <c r="Z3950" i="1"/>
  <c r="V3953" i="1" a="1"/>
  <c r="V3953" i="1" s="1"/>
  <c r="W3953" i="1" a="1"/>
  <c r="W3953" i="1" s="1"/>
  <c r="X3953" i="1" s="1" a="1"/>
  <c r="X3953" i="1" s="1"/>
  <c r="Y3953" i="1" s="1"/>
  <c r="Z3952" i="1" s="1"/>
  <c r="AA3952" i="1" s="1"/>
  <c r="T3955" i="1"/>
  <c r="U3954" i="1"/>
  <c r="AA3950" i="1" l="1"/>
  <c r="AB3951" i="1" s="1"/>
  <c r="AB3952" i="1" s="1"/>
  <c r="AB3953" i="1" s="1"/>
  <c r="W3954" i="1" a="1"/>
  <c r="W3954" i="1" s="1"/>
  <c r="V3954" i="1" a="1"/>
  <c r="V3954" i="1" s="1"/>
  <c r="T3956" i="1"/>
  <c r="U3955" i="1"/>
  <c r="V3955" i="1" l="1" a="1"/>
  <c r="V3955" i="1" s="1"/>
  <c r="W3955" i="1" a="1"/>
  <c r="W3955" i="1" s="1"/>
  <c r="X3955" i="1" s="1" a="1"/>
  <c r="X3955" i="1" s="1"/>
  <c r="Y3955" i="1" s="1"/>
  <c r="T3957" i="1"/>
  <c r="U3956" i="1"/>
  <c r="X3954" i="1" a="1"/>
  <c r="X3954" i="1" s="1"/>
  <c r="Y3954" i="1" s="1"/>
  <c r="Z3954" i="1" l="1"/>
  <c r="AA3954" i="1" s="1"/>
  <c r="Z3953" i="1"/>
  <c r="W3956" i="1" a="1"/>
  <c r="W3956" i="1" s="1"/>
  <c r="V3956" i="1" a="1"/>
  <c r="V3956" i="1" s="1"/>
  <c r="T3958" i="1"/>
  <c r="U3957" i="1"/>
  <c r="AA3953" i="1" l="1"/>
  <c r="AB3954" i="1" s="1"/>
  <c r="AB3955" i="1" s="1"/>
  <c r="W3957" i="1" a="1"/>
  <c r="W3957" i="1" s="1"/>
  <c r="V3957" i="1" a="1"/>
  <c r="V3957" i="1" s="1"/>
  <c r="T3959" i="1"/>
  <c r="U3958" i="1"/>
  <c r="X3956" i="1" a="1"/>
  <c r="X3956" i="1" s="1"/>
  <c r="Y3956" i="1" s="1"/>
  <c r="Z3955" i="1" l="1"/>
  <c r="V3958" i="1" a="1"/>
  <c r="V3958" i="1" s="1"/>
  <c r="W3958" i="1" a="1"/>
  <c r="W3958" i="1" s="1"/>
  <c r="X3958" i="1" s="1" a="1"/>
  <c r="X3958" i="1" s="1"/>
  <c r="Y3958" i="1" s="1"/>
  <c r="T3960" i="1"/>
  <c r="U3959" i="1"/>
  <c r="X3957" i="1" a="1"/>
  <c r="X3957" i="1" s="1"/>
  <c r="Y3957" i="1" s="1"/>
  <c r="AA3955" i="1" l="1"/>
  <c r="AB3956" i="1" s="1"/>
  <c r="Z3957" i="1"/>
  <c r="AA3957" i="1" s="1"/>
  <c r="V3959" i="1" a="1"/>
  <c r="V3959" i="1" s="1"/>
  <c r="W3959" i="1" a="1"/>
  <c r="W3959" i="1" s="1"/>
  <c r="X3959" i="1" s="1" a="1"/>
  <c r="X3959" i="1" s="1"/>
  <c r="Y3959" i="1" s="1"/>
  <c r="Z3958" i="1" s="1"/>
  <c r="AA3958" i="1" s="1"/>
  <c r="T3961" i="1"/>
  <c r="U3960" i="1"/>
  <c r="Z3956" i="1"/>
  <c r="AA3956" i="1" l="1"/>
  <c r="AB3957" i="1" s="1"/>
  <c r="AB3958" i="1" s="1"/>
  <c r="AB3959" i="1" s="1"/>
  <c r="W3960" i="1" a="1"/>
  <c r="W3960" i="1" s="1"/>
  <c r="V3960" i="1" a="1"/>
  <c r="V3960" i="1" s="1"/>
  <c r="T3962" i="1"/>
  <c r="U3961" i="1"/>
  <c r="V3961" i="1" l="1" a="1"/>
  <c r="V3961" i="1" s="1"/>
  <c r="W3961" i="1" a="1"/>
  <c r="W3961" i="1" s="1"/>
  <c r="X3961" i="1" s="1" a="1"/>
  <c r="X3961" i="1" s="1"/>
  <c r="Y3961" i="1" s="1"/>
  <c r="T3963" i="1"/>
  <c r="U3962" i="1"/>
  <c r="X3960" i="1" a="1"/>
  <c r="X3960" i="1" s="1"/>
  <c r="Y3960" i="1" s="1"/>
  <c r="Z3960" i="1" l="1"/>
  <c r="AA3960" i="1" s="1"/>
  <c r="Z3959" i="1"/>
  <c r="V3962" i="1" a="1"/>
  <c r="V3962" i="1" s="1"/>
  <c r="W3962" i="1" a="1"/>
  <c r="W3962" i="1" s="1"/>
  <c r="X3962" i="1" s="1" a="1"/>
  <c r="X3962" i="1" s="1"/>
  <c r="Y3962" i="1" s="1"/>
  <c r="Z3961" i="1" s="1"/>
  <c r="AA3961" i="1" s="1"/>
  <c r="T3964" i="1"/>
  <c r="U3963" i="1"/>
  <c r="AA3959" i="1" l="1"/>
  <c r="AB3960" i="1" s="1"/>
  <c r="AB3961" i="1" s="1"/>
  <c r="AB3962" i="1" s="1"/>
  <c r="W3963" i="1" a="1"/>
  <c r="W3963" i="1" s="1"/>
  <c r="V3963" i="1" a="1"/>
  <c r="V3963" i="1" s="1"/>
  <c r="T3965" i="1"/>
  <c r="U3964" i="1"/>
  <c r="V3964" i="1" l="1" a="1"/>
  <c r="V3964" i="1" s="1"/>
  <c r="W3964" i="1" a="1"/>
  <c r="W3964" i="1" s="1"/>
  <c r="X3964" i="1" s="1" a="1"/>
  <c r="X3964" i="1" s="1"/>
  <c r="Y3964" i="1" s="1"/>
  <c r="T3966" i="1"/>
  <c r="U3965" i="1"/>
  <c r="X3963" i="1" a="1"/>
  <c r="X3963" i="1" s="1"/>
  <c r="Y3963" i="1" s="1"/>
  <c r="Z3963" i="1" l="1"/>
  <c r="AA3963" i="1" s="1"/>
  <c r="Z3962" i="1"/>
  <c r="V3965" i="1" a="1"/>
  <c r="V3965" i="1" s="1"/>
  <c r="W3965" i="1" a="1"/>
  <c r="W3965" i="1" s="1"/>
  <c r="X3965" i="1" s="1" a="1"/>
  <c r="X3965" i="1" s="1"/>
  <c r="Y3965" i="1" s="1"/>
  <c r="Z3964" i="1" s="1"/>
  <c r="AA3964" i="1" s="1"/>
  <c r="T3967" i="1"/>
  <c r="U3966" i="1"/>
  <c r="AA3962" i="1" l="1"/>
  <c r="AB3963" i="1" s="1"/>
  <c r="AB3964" i="1" s="1"/>
  <c r="AB3965" i="1" s="1"/>
  <c r="V3966" i="1" a="1"/>
  <c r="V3966" i="1" s="1"/>
  <c r="W3966" i="1" a="1"/>
  <c r="W3966" i="1" s="1"/>
  <c r="X3966" i="1" s="1" a="1"/>
  <c r="X3966" i="1" s="1"/>
  <c r="Y3966" i="1" s="1"/>
  <c r="Z3965" i="1" s="1"/>
  <c r="AA3965" i="1" s="1"/>
  <c r="T3968" i="1"/>
  <c r="U3967" i="1"/>
  <c r="AB3966" i="1" l="1"/>
  <c r="V3967" i="1" a="1"/>
  <c r="V3967" i="1" s="1"/>
  <c r="W3967" i="1" a="1"/>
  <c r="W3967" i="1" s="1"/>
  <c r="X3967" i="1" s="1" a="1"/>
  <c r="X3967" i="1" s="1"/>
  <c r="Y3967" i="1" s="1"/>
  <c r="Z3966" i="1" s="1"/>
  <c r="AA3966" i="1" s="1"/>
  <c r="T3969" i="1"/>
  <c r="U3968" i="1"/>
  <c r="AB3967" i="1" l="1"/>
  <c r="V3968" i="1" a="1"/>
  <c r="V3968" i="1" s="1"/>
  <c r="W3968" i="1" a="1"/>
  <c r="W3968" i="1" s="1"/>
  <c r="X3968" i="1" s="1" a="1"/>
  <c r="X3968" i="1" s="1"/>
  <c r="Y3968" i="1" s="1"/>
  <c r="Z3967" i="1" s="1"/>
  <c r="AA3967" i="1" s="1"/>
  <c r="T3970" i="1"/>
  <c r="U3969" i="1"/>
  <c r="AB3968" i="1" l="1"/>
  <c r="W3969" i="1" a="1"/>
  <c r="W3969" i="1" s="1"/>
  <c r="V3969" i="1" a="1"/>
  <c r="V3969" i="1" s="1"/>
  <c r="T3971" i="1"/>
  <c r="U3970" i="1"/>
  <c r="V3970" i="1" l="1" a="1"/>
  <c r="V3970" i="1" s="1"/>
  <c r="W3970" i="1" a="1"/>
  <c r="W3970" i="1" s="1"/>
  <c r="X3970" i="1" s="1" a="1"/>
  <c r="X3970" i="1" s="1"/>
  <c r="Y3970" i="1" s="1"/>
  <c r="T3972" i="1"/>
  <c r="U3971" i="1"/>
  <c r="X3969" i="1" a="1"/>
  <c r="X3969" i="1" s="1"/>
  <c r="Y3969" i="1" s="1"/>
  <c r="Z3969" i="1" l="1"/>
  <c r="AA3969" i="1" s="1"/>
  <c r="Z3968" i="1"/>
  <c r="V3971" i="1" a="1"/>
  <c r="V3971" i="1" s="1"/>
  <c r="W3971" i="1" a="1"/>
  <c r="W3971" i="1" s="1"/>
  <c r="X3971" i="1" s="1" a="1"/>
  <c r="X3971" i="1" s="1"/>
  <c r="Y3971" i="1" s="1"/>
  <c r="Z3970" i="1" s="1"/>
  <c r="AA3970" i="1" s="1"/>
  <c r="T3973" i="1"/>
  <c r="U3972" i="1"/>
  <c r="AA3968" i="1" l="1"/>
  <c r="AB3969" i="1" s="1"/>
  <c r="AB3970" i="1" s="1"/>
  <c r="AB3971" i="1" s="1"/>
  <c r="W3972" i="1" a="1"/>
  <c r="W3972" i="1" s="1"/>
  <c r="V3972" i="1" a="1"/>
  <c r="V3972" i="1" s="1"/>
  <c r="T3974" i="1"/>
  <c r="U3973" i="1"/>
  <c r="V3973" i="1" l="1" a="1"/>
  <c r="V3973" i="1" s="1"/>
  <c r="W3973" i="1" a="1"/>
  <c r="W3973" i="1" s="1"/>
  <c r="X3973" i="1" s="1" a="1"/>
  <c r="X3973" i="1" s="1"/>
  <c r="Y3973" i="1" s="1"/>
  <c r="T3975" i="1"/>
  <c r="U3974" i="1"/>
  <c r="X3972" i="1" a="1"/>
  <c r="X3972" i="1" s="1"/>
  <c r="Y3972" i="1" s="1"/>
  <c r="Z3972" i="1" l="1"/>
  <c r="AA3972" i="1" s="1"/>
  <c r="Z3971" i="1"/>
  <c r="V3974" i="1" a="1"/>
  <c r="V3974" i="1" s="1"/>
  <c r="W3974" i="1" a="1"/>
  <c r="W3974" i="1" s="1"/>
  <c r="X3974" i="1" s="1" a="1"/>
  <c r="X3974" i="1" s="1"/>
  <c r="Y3974" i="1" s="1"/>
  <c r="Z3973" i="1" s="1"/>
  <c r="AA3973" i="1" s="1"/>
  <c r="T3976" i="1"/>
  <c r="U3975" i="1"/>
  <c r="AA3971" i="1" l="1"/>
  <c r="AB3972" i="1" s="1"/>
  <c r="AB3973" i="1" s="1"/>
  <c r="AB3974" i="1" s="1"/>
  <c r="W3975" i="1" a="1"/>
  <c r="W3975" i="1" s="1"/>
  <c r="V3975" i="1" a="1"/>
  <c r="V3975" i="1" s="1"/>
  <c r="T3977" i="1"/>
  <c r="U3976" i="1"/>
  <c r="V3976" i="1" l="1" a="1"/>
  <c r="V3976" i="1" s="1"/>
  <c r="W3976" i="1" a="1"/>
  <c r="W3976" i="1" s="1"/>
  <c r="X3976" i="1" s="1" a="1"/>
  <c r="X3976" i="1" s="1"/>
  <c r="Y3976" i="1" s="1"/>
  <c r="T3978" i="1"/>
  <c r="U3977" i="1"/>
  <c r="X3975" i="1" a="1"/>
  <c r="X3975" i="1" s="1"/>
  <c r="Y3975" i="1" s="1"/>
  <c r="Z3975" i="1" l="1"/>
  <c r="AA3975" i="1" s="1"/>
  <c r="Z3974" i="1"/>
  <c r="V3977" i="1" a="1"/>
  <c r="V3977" i="1" s="1"/>
  <c r="W3977" i="1" a="1"/>
  <c r="W3977" i="1" s="1"/>
  <c r="X3977" i="1" s="1" a="1"/>
  <c r="X3977" i="1" s="1"/>
  <c r="Y3977" i="1" s="1"/>
  <c r="Z3976" i="1" s="1"/>
  <c r="AA3976" i="1" s="1"/>
  <c r="T3979" i="1"/>
  <c r="U3978" i="1"/>
  <c r="AA3974" i="1" l="1"/>
  <c r="AB3975" i="1" s="1"/>
  <c r="AB3976" i="1" s="1"/>
  <c r="AB3977" i="1" s="1"/>
  <c r="V3978" i="1" a="1"/>
  <c r="V3978" i="1" s="1"/>
  <c r="W3978" i="1" a="1"/>
  <c r="W3978" i="1" s="1"/>
  <c r="X3978" i="1" s="1" a="1"/>
  <c r="X3978" i="1" s="1"/>
  <c r="Y3978" i="1" s="1"/>
  <c r="Z3977" i="1" s="1"/>
  <c r="AA3977" i="1" s="1"/>
  <c r="T3980" i="1"/>
  <c r="U3979" i="1"/>
  <c r="AB3978" i="1" l="1"/>
  <c r="V3979" i="1" a="1"/>
  <c r="V3979" i="1" s="1"/>
  <c r="W3979" i="1" a="1"/>
  <c r="W3979" i="1" s="1"/>
  <c r="X3979" i="1" s="1" a="1"/>
  <c r="X3979" i="1" s="1"/>
  <c r="Y3979" i="1" s="1"/>
  <c r="Z3978" i="1" s="1"/>
  <c r="AA3978" i="1" s="1"/>
  <c r="T3981" i="1"/>
  <c r="U3980" i="1"/>
  <c r="AB3979" i="1" l="1"/>
  <c r="W3980" i="1" a="1"/>
  <c r="W3980" i="1" s="1"/>
  <c r="V3980" i="1" a="1"/>
  <c r="V3980" i="1" s="1"/>
  <c r="T3982" i="1"/>
  <c r="U3981" i="1"/>
  <c r="V3981" i="1" l="1" a="1"/>
  <c r="V3981" i="1" s="1"/>
  <c r="W3981" i="1" a="1"/>
  <c r="W3981" i="1" s="1"/>
  <c r="X3981" i="1" s="1" a="1"/>
  <c r="X3981" i="1" s="1"/>
  <c r="Y3981" i="1" s="1"/>
  <c r="T3983" i="1"/>
  <c r="U3982" i="1"/>
  <c r="X3980" i="1" a="1"/>
  <c r="X3980" i="1" s="1"/>
  <c r="Y3980" i="1" s="1"/>
  <c r="Z3980" i="1" l="1"/>
  <c r="AA3980" i="1" s="1"/>
  <c r="Z3979" i="1"/>
  <c r="V3982" i="1" a="1"/>
  <c r="V3982" i="1" s="1"/>
  <c r="W3982" i="1" a="1"/>
  <c r="W3982" i="1" s="1"/>
  <c r="X3982" i="1" s="1" a="1"/>
  <c r="X3982" i="1" s="1"/>
  <c r="Y3982" i="1" s="1"/>
  <c r="Z3981" i="1" s="1"/>
  <c r="AA3981" i="1" s="1"/>
  <c r="T3984" i="1"/>
  <c r="U3983" i="1"/>
  <c r="AA3979" i="1" l="1"/>
  <c r="AB3980" i="1" s="1"/>
  <c r="AB3981" i="1" s="1"/>
  <c r="AB3982" i="1" s="1"/>
  <c r="W3983" i="1" a="1"/>
  <c r="W3983" i="1" s="1"/>
  <c r="X3983" i="1" s="1" a="1"/>
  <c r="X3983" i="1" s="1"/>
  <c r="Y3983" i="1" s="1"/>
  <c r="Z3982" i="1" s="1"/>
  <c r="AA3982" i="1" s="1"/>
  <c r="V3983" i="1" a="1"/>
  <c r="V3983" i="1" s="1"/>
  <c r="T3985" i="1"/>
  <c r="U3984" i="1"/>
  <c r="AB3983" i="1" l="1"/>
  <c r="V3984" i="1" a="1"/>
  <c r="V3984" i="1" s="1"/>
  <c r="W3984" i="1" a="1"/>
  <c r="W3984" i="1" s="1"/>
  <c r="X3984" i="1" s="1" a="1"/>
  <c r="X3984" i="1" s="1"/>
  <c r="Y3984" i="1" s="1"/>
  <c r="Z3983" i="1" s="1"/>
  <c r="AA3983" i="1" s="1"/>
  <c r="T3986" i="1"/>
  <c r="U3985" i="1"/>
  <c r="AB3984" i="1" l="1"/>
  <c r="V3985" i="1" a="1"/>
  <c r="V3985" i="1" s="1"/>
  <c r="W3985" i="1" a="1"/>
  <c r="W3985" i="1" s="1"/>
  <c r="X3985" i="1" s="1" a="1"/>
  <c r="X3985" i="1" s="1"/>
  <c r="Y3985" i="1" s="1"/>
  <c r="Z3984" i="1" s="1"/>
  <c r="AA3984" i="1" s="1"/>
  <c r="T3987" i="1"/>
  <c r="U3986" i="1"/>
  <c r="AB3985" i="1" l="1"/>
  <c r="W3986" i="1" a="1"/>
  <c r="W3986" i="1" s="1"/>
  <c r="V3986" i="1" a="1"/>
  <c r="V3986" i="1" s="1"/>
  <c r="T3988" i="1"/>
  <c r="U3987" i="1"/>
  <c r="V3987" i="1" l="1" a="1"/>
  <c r="V3987" i="1" s="1"/>
  <c r="W3987" i="1" a="1"/>
  <c r="W3987" i="1" s="1"/>
  <c r="X3987" i="1" s="1" a="1"/>
  <c r="X3987" i="1" s="1"/>
  <c r="Y3987" i="1" s="1"/>
  <c r="T3989" i="1"/>
  <c r="U3988" i="1"/>
  <c r="X3986" i="1" a="1"/>
  <c r="X3986" i="1" s="1"/>
  <c r="Y3986" i="1" s="1"/>
  <c r="Z3986" i="1" l="1"/>
  <c r="AA3986" i="1" s="1"/>
  <c r="Z3985" i="1"/>
  <c r="V3988" i="1" a="1"/>
  <c r="V3988" i="1" s="1"/>
  <c r="W3988" i="1" a="1"/>
  <c r="W3988" i="1" s="1"/>
  <c r="X3988" i="1" s="1" a="1"/>
  <c r="X3988" i="1" s="1"/>
  <c r="Y3988" i="1" s="1"/>
  <c r="Z3987" i="1" s="1"/>
  <c r="AA3987" i="1" s="1"/>
  <c r="T3990" i="1"/>
  <c r="U3989" i="1"/>
  <c r="AA3985" i="1" l="1"/>
  <c r="AB3986" i="1" s="1"/>
  <c r="AB3987" i="1" s="1"/>
  <c r="AB3988" i="1" s="1"/>
  <c r="W3989" i="1" a="1"/>
  <c r="W3989" i="1" s="1"/>
  <c r="V3989" i="1" a="1"/>
  <c r="V3989" i="1" s="1"/>
  <c r="T3991" i="1"/>
  <c r="U3990" i="1"/>
  <c r="V3990" i="1" l="1" a="1"/>
  <c r="V3990" i="1" s="1"/>
  <c r="W3990" i="1" a="1"/>
  <c r="W3990" i="1" s="1"/>
  <c r="X3990" i="1" s="1" a="1"/>
  <c r="X3990" i="1" s="1"/>
  <c r="Y3990" i="1" s="1"/>
  <c r="T3992" i="1"/>
  <c r="U3991" i="1"/>
  <c r="X3989" i="1" a="1"/>
  <c r="X3989" i="1" s="1"/>
  <c r="Y3989" i="1" s="1"/>
  <c r="Z3989" i="1" l="1"/>
  <c r="AA3989" i="1" s="1"/>
  <c r="Z3988" i="1"/>
  <c r="V3991" i="1" a="1"/>
  <c r="V3991" i="1" s="1"/>
  <c r="W3991" i="1" a="1"/>
  <c r="W3991" i="1" s="1"/>
  <c r="X3991" i="1" s="1" a="1"/>
  <c r="X3991" i="1" s="1"/>
  <c r="Y3991" i="1" s="1"/>
  <c r="Z3990" i="1" s="1"/>
  <c r="AA3990" i="1" s="1"/>
  <c r="T3993" i="1"/>
  <c r="U3992" i="1"/>
  <c r="AA3988" i="1" l="1"/>
  <c r="AB3989" i="1" s="1"/>
  <c r="AB3990" i="1" s="1"/>
  <c r="AB3991" i="1" s="1"/>
  <c r="W3992" i="1" a="1"/>
  <c r="W3992" i="1" s="1"/>
  <c r="V3992" i="1" a="1"/>
  <c r="V3992" i="1" s="1"/>
  <c r="T3994" i="1"/>
  <c r="U3993" i="1"/>
  <c r="V3993" i="1" l="1" a="1"/>
  <c r="V3993" i="1" s="1"/>
  <c r="W3993" i="1" a="1"/>
  <c r="W3993" i="1" s="1"/>
  <c r="X3993" i="1" s="1" a="1"/>
  <c r="X3993" i="1" s="1"/>
  <c r="Y3993" i="1" s="1"/>
  <c r="T3995" i="1"/>
  <c r="U3994" i="1"/>
  <c r="X3992" i="1" a="1"/>
  <c r="X3992" i="1" s="1"/>
  <c r="Y3992" i="1" s="1"/>
  <c r="Z3992" i="1" l="1"/>
  <c r="AA3992" i="1" s="1"/>
  <c r="Z3991" i="1"/>
  <c r="V3994" i="1" a="1"/>
  <c r="V3994" i="1" s="1"/>
  <c r="W3994" i="1" a="1"/>
  <c r="W3994" i="1" s="1"/>
  <c r="X3994" i="1" s="1" a="1"/>
  <c r="X3994" i="1" s="1"/>
  <c r="Y3994" i="1" s="1"/>
  <c r="Z3993" i="1" s="1"/>
  <c r="AA3993" i="1" s="1"/>
  <c r="T3996" i="1"/>
  <c r="U3995" i="1"/>
  <c r="AA3991" i="1" l="1"/>
  <c r="AB3992" i="1" s="1"/>
  <c r="AB3993" i="1" s="1"/>
  <c r="AB3994" i="1" s="1"/>
  <c r="W3995" i="1" a="1"/>
  <c r="W3995" i="1" s="1"/>
  <c r="V3995" i="1" a="1"/>
  <c r="V3995" i="1" s="1"/>
  <c r="T3997" i="1"/>
  <c r="U3996" i="1"/>
  <c r="V3996" i="1" l="1" a="1"/>
  <c r="V3996" i="1" s="1"/>
  <c r="W3996" i="1" a="1"/>
  <c r="W3996" i="1" s="1"/>
  <c r="X3996" i="1" s="1" a="1"/>
  <c r="X3996" i="1" s="1"/>
  <c r="Y3996" i="1" s="1"/>
  <c r="T3998" i="1"/>
  <c r="U3997" i="1"/>
  <c r="X3995" i="1" a="1"/>
  <c r="X3995" i="1" s="1"/>
  <c r="Y3995" i="1" s="1"/>
  <c r="Z3995" i="1" l="1"/>
  <c r="AA3995" i="1" s="1"/>
  <c r="Z3994" i="1"/>
  <c r="V3997" i="1" a="1"/>
  <c r="V3997" i="1" s="1"/>
  <c r="W3997" i="1" a="1"/>
  <c r="W3997" i="1" s="1"/>
  <c r="X3997" i="1" s="1" a="1"/>
  <c r="X3997" i="1" s="1"/>
  <c r="Y3997" i="1" s="1"/>
  <c r="T3999" i="1"/>
  <c r="U3998" i="1"/>
  <c r="Z3996" i="1"/>
  <c r="AA3996" i="1" s="1"/>
  <c r="AA3994" i="1" l="1"/>
  <c r="AB3995" i="1" s="1"/>
  <c r="AB3996" i="1" s="1"/>
  <c r="AB3997" i="1" s="1"/>
  <c r="W3998" i="1" a="1"/>
  <c r="W3998" i="1" s="1"/>
  <c r="V3998" i="1" a="1"/>
  <c r="V3998" i="1" s="1"/>
  <c r="T4000" i="1"/>
  <c r="U3999" i="1"/>
  <c r="V3999" i="1" l="1" a="1"/>
  <c r="V3999" i="1" s="1"/>
  <c r="W3999" i="1" a="1"/>
  <c r="W3999" i="1" s="1"/>
  <c r="X3999" i="1" s="1" a="1"/>
  <c r="X3999" i="1" s="1"/>
  <c r="Y3999" i="1" s="1"/>
  <c r="T4001" i="1"/>
  <c r="U4000" i="1"/>
  <c r="X3998" i="1" a="1"/>
  <c r="X3998" i="1" s="1"/>
  <c r="Y3998" i="1" s="1"/>
  <c r="Z3998" i="1" l="1"/>
  <c r="AA3998" i="1" s="1"/>
  <c r="Z3997" i="1"/>
  <c r="V4000" i="1" a="1"/>
  <c r="V4000" i="1" s="1"/>
  <c r="W4000" i="1" a="1"/>
  <c r="W4000" i="1" s="1"/>
  <c r="X4000" i="1" s="1" a="1"/>
  <c r="X4000" i="1" s="1"/>
  <c r="Y4000" i="1" s="1"/>
  <c r="Z3999" i="1" s="1"/>
  <c r="AA3999" i="1" s="1"/>
  <c r="T4002" i="1"/>
  <c r="U4001" i="1"/>
  <c r="AA3997" i="1" l="1"/>
  <c r="AB3998" i="1" s="1"/>
  <c r="AB3999" i="1" s="1"/>
  <c r="AB4000" i="1" s="1"/>
  <c r="W4001" i="1" a="1"/>
  <c r="W4001" i="1" s="1"/>
  <c r="V4001" i="1" a="1"/>
  <c r="V4001" i="1" s="1"/>
  <c r="T4003" i="1"/>
  <c r="U4002" i="1"/>
  <c r="V4002" i="1" l="1" a="1"/>
  <c r="V4002" i="1" s="1"/>
  <c r="W4002" i="1" a="1"/>
  <c r="W4002" i="1" s="1"/>
  <c r="X4002" i="1" s="1" a="1"/>
  <c r="X4002" i="1" s="1"/>
  <c r="Y4002" i="1" s="1"/>
  <c r="T4004" i="1"/>
  <c r="U4003" i="1"/>
  <c r="X4001" i="1" a="1"/>
  <c r="X4001" i="1" s="1"/>
  <c r="Y4001" i="1" s="1"/>
  <c r="Z4001" i="1" l="1"/>
  <c r="AA4001" i="1" s="1"/>
  <c r="Z4000" i="1"/>
  <c r="W4003" i="1" a="1"/>
  <c r="W4003" i="1" s="1"/>
  <c r="V4003" i="1" a="1"/>
  <c r="V4003" i="1" s="1"/>
  <c r="T4005" i="1"/>
  <c r="U4004" i="1"/>
  <c r="AA4000" i="1" l="1"/>
  <c r="AB4001" i="1" s="1"/>
  <c r="AB4002" i="1" s="1"/>
  <c r="V4004" i="1" a="1"/>
  <c r="V4004" i="1" s="1"/>
  <c r="W4004" i="1" a="1"/>
  <c r="W4004" i="1" s="1"/>
  <c r="X4004" i="1" s="1" a="1"/>
  <c r="X4004" i="1" s="1"/>
  <c r="Y4004" i="1" s="1"/>
  <c r="T4006" i="1"/>
  <c r="U4005" i="1"/>
  <c r="X4003" i="1" a="1"/>
  <c r="X4003" i="1" s="1"/>
  <c r="Y4003" i="1" s="1"/>
  <c r="Z4003" i="1" l="1"/>
  <c r="AA4003" i="1" s="1"/>
  <c r="Z4002" i="1"/>
  <c r="V4005" i="1" a="1"/>
  <c r="V4005" i="1" s="1"/>
  <c r="W4005" i="1" a="1"/>
  <c r="W4005" i="1" s="1"/>
  <c r="X4005" i="1" s="1" a="1"/>
  <c r="X4005" i="1" s="1"/>
  <c r="Y4005" i="1" s="1"/>
  <c r="Z4004" i="1" s="1"/>
  <c r="AA4004" i="1" s="1"/>
  <c r="T4007" i="1"/>
  <c r="U4006" i="1"/>
  <c r="AA4002" i="1" l="1"/>
  <c r="AB4003" i="1" s="1"/>
  <c r="AB4004" i="1" s="1"/>
  <c r="AB4005" i="1" s="1"/>
  <c r="V4006" i="1" a="1"/>
  <c r="V4006" i="1" s="1"/>
  <c r="W4006" i="1" a="1"/>
  <c r="W4006" i="1" s="1"/>
  <c r="X4006" i="1" s="1" a="1"/>
  <c r="X4006" i="1" s="1"/>
  <c r="Y4006" i="1" s="1"/>
  <c r="Z4005" i="1" s="1"/>
  <c r="AA4005" i="1" s="1"/>
  <c r="T4008" i="1"/>
  <c r="U4007" i="1"/>
  <c r="AB4006" i="1" l="1"/>
  <c r="V4007" i="1" a="1"/>
  <c r="V4007" i="1" s="1"/>
  <c r="W4007" i="1" a="1"/>
  <c r="W4007" i="1" s="1"/>
  <c r="X4007" i="1" s="1" a="1"/>
  <c r="X4007" i="1" s="1"/>
  <c r="Y4007" i="1" s="1"/>
  <c r="Z4006" i="1" s="1"/>
  <c r="AA4006" i="1" s="1"/>
  <c r="T4009" i="1"/>
  <c r="U4008" i="1"/>
  <c r="AB4007" i="1" l="1"/>
  <c r="V4008" i="1" a="1"/>
  <c r="V4008" i="1" s="1"/>
  <c r="W4008" i="1" a="1"/>
  <c r="W4008" i="1" s="1"/>
  <c r="X4008" i="1" s="1" a="1"/>
  <c r="X4008" i="1" s="1"/>
  <c r="Y4008" i="1" s="1"/>
  <c r="Z4007" i="1" s="1"/>
  <c r="AA4007" i="1" s="1"/>
  <c r="T4010" i="1"/>
  <c r="U4009" i="1"/>
  <c r="AB4008" i="1" l="1"/>
  <c r="W4009" i="1" a="1"/>
  <c r="W4009" i="1" s="1"/>
  <c r="V4009" i="1" a="1"/>
  <c r="V4009" i="1" s="1"/>
  <c r="T4011" i="1"/>
  <c r="U4010" i="1"/>
  <c r="V4010" i="1" l="1" a="1"/>
  <c r="V4010" i="1" s="1"/>
  <c r="W4010" i="1" a="1"/>
  <c r="W4010" i="1" s="1"/>
  <c r="X4010" i="1" s="1" a="1"/>
  <c r="X4010" i="1" s="1"/>
  <c r="Y4010" i="1" s="1"/>
  <c r="T4012" i="1"/>
  <c r="U4011" i="1"/>
  <c r="X4009" i="1" a="1"/>
  <c r="X4009" i="1" s="1"/>
  <c r="Y4009" i="1" s="1"/>
  <c r="Z4009" i="1" l="1"/>
  <c r="AA4009" i="1" s="1"/>
  <c r="Z4008" i="1"/>
  <c r="V4011" i="1" a="1"/>
  <c r="V4011" i="1" s="1"/>
  <c r="W4011" i="1" a="1"/>
  <c r="W4011" i="1" s="1"/>
  <c r="X4011" i="1" s="1" a="1"/>
  <c r="X4011" i="1" s="1"/>
  <c r="Y4011" i="1" s="1"/>
  <c r="Z4010" i="1" s="1"/>
  <c r="AA4010" i="1" s="1"/>
  <c r="T4013" i="1"/>
  <c r="U4012" i="1"/>
  <c r="AA4008" i="1" l="1"/>
  <c r="AB4009" i="1" s="1"/>
  <c r="AB4010" i="1" s="1"/>
  <c r="AB4011" i="1" s="1"/>
  <c r="V4012" i="1" a="1"/>
  <c r="V4012" i="1" s="1"/>
  <c r="W4012" i="1" a="1"/>
  <c r="W4012" i="1" s="1"/>
  <c r="X4012" i="1" s="1" a="1"/>
  <c r="X4012" i="1" s="1"/>
  <c r="Y4012" i="1" s="1"/>
  <c r="Z4011" i="1" s="1"/>
  <c r="AA4011" i="1" s="1"/>
  <c r="T4014" i="1"/>
  <c r="U4013" i="1"/>
  <c r="AB4012" i="1" l="1"/>
  <c r="V4013" i="1" a="1"/>
  <c r="V4013" i="1" s="1"/>
  <c r="W4013" i="1" a="1"/>
  <c r="W4013" i="1" s="1"/>
  <c r="X4013" i="1" s="1" a="1"/>
  <c r="X4013" i="1" s="1"/>
  <c r="Y4013" i="1" s="1"/>
  <c r="Z4012" i="1" s="1"/>
  <c r="AA4012" i="1" s="1"/>
  <c r="T4015" i="1"/>
  <c r="U4014" i="1"/>
  <c r="AB4013" i="1" l="1"/>
  <c r="V4014" i="1" a="1"/>
  <c r="V4014" i="1" s="1"/>
  <c r="W4014" i="1" a="1"/>
  <c r="W4014" i="1" s="1"/>
  <c r="X4014" i="1" s="1" a="1"/>
  <c r="X4014" i="1" s="1"/>
  <c r="Y4014" i="1" s="1"/>
  <c r="Z4013" i="1" s="1"/>
  <c r="AA4013" i="1" s="1"/>
  <c r="T4016" i="1"/>
  <c r="U4015" i="1"/>
  <c r="AB4014" i="1" l="1"/>
  <c r="W4015" i="1" a="1"/>
  <c r="W4015" i="1" s="1"/>
  <c r="V4015" i="1" a="1"/>
  <c r="V4015" i="1" s="1"/>
  <c r="T4017" i="1"/>
  <c r="U4016" i="1"/>
  <c r="V4016" i="1" l="1" a="1"/>
  <c r="V4016" i="1" s="1"/>
  <c r="W4016" i="1" a="1"/>
  <c r="W4016" i="1" s="1"/>
  <c r="X4016" i="1" s="1" a="1"/>
  <c r="X4016" i="1" s="1"/>
  <c r="Y4016" i="1" s="1"/>
  <c r="T4018" i="1"/>
  <c r="U4017" i="1"/>
  <c r="X4015" i="1" a="1"/>
  <c r="X4015" i="1" s="1"/>
  <c r="Y4015" i="1" s="1"/>
  <c r="Z4015" i="1" l="1"/>
  <c r="AA4015" i="1" s="1"/>
  <c r="Z4014" i="1"/>
  <c r="V4017" i="1" a="1"/>
  <c r="V4017" i="1" s="1"/>
  <c r="W4017" i="1" a="1"/>
  <c r="W4017" i="1" s="1"/>
  <c r="X4017" i="1" s="1" a="1"/>
  <c r="X4017" i="1" s="1"/>
  <c r="Y4017" i="1" s="1"/>
  <c r="Z4016" i="1" s="1"/>
  <c r="AA4016" i="1" s="1"/>
  <c r="T4019" i="1"/>
  <c r="U4018" i="1"/>
  <c r="AA4014" i="1" l="1"/>
  <c r="AB4015" i="1" s="1"/>
  <c r="AB4016" i="1" s="1"/>
  <c r="AB4017" i="1" s="1"/>
  <c r="W4018" i="1" a="1"/>
  <c r="W4018" i="1" s="1"/>
  <c r="V4018" i="1" a="1"/>
  <c r="V4018" i="1" s="1"/>
  <c r="T4020" i="1"/>
  <c r="U4019" i="1"/>
  <c r="V4019" i="1" l="1" a="1"/>
  <c r="V4019" i="1" s="1"/>
  <c r="W4019" i="1" a="1"/>
  <c r="W4019" i="1" s="1"/>
  <c r="X4019" i="1" s="1" a="1"/>
  <c r="X4019" i="1" s="1"/>
  <c r="Y4019" i="1" s="1"/>
  <c r="T4021" i="1"/>
  <c r="U4020" i="1"/>
  <c r="X4018" i="1" a="1"/>
  <c r="X4018" i="1" s="1"/>
  <c r="Y4018" i="1" s="1"/>
  <c r="Z4018" i="1" l="1"/>
  <c r="AA4018" i="1" s="1"/>
  <c r="Z4017" i="1"/>
  <c r="V4020" i="1" a="1"/>
  <c r="V4020" i="1" s="1"/>
  <c r="W4020" i="1" a="1"/>
  <c r="W4020" i="1" s="1"/>
  <c r="X4020" i="1" s="1" a="1"/>
  <c r="X4020" i="1" s="1"/>
  <c r="Y4020" i="1" s="1"/>
  <c r="Z4019" i="1" s="1"/>
  <c r="AA4019" i="1" s="1"/>
  <c r="T4022" i="1"/>
  <c r="U4021" i="1"/>
  <c r="AA4017" i="1" l="1"/>
  <c r="AB4018" i="1" s="1"/>
  <c r="AB4019" i="1" s="1"/>
  <c r="AB4020" i="1" s="1"/>
  <c r="W4021" i="1" a="1"/>
  <c r="W4021" i="1" s="1"/>
  <c r="V4021" i="1" a="1"/>
  <c r="V4021" i="1" s="1"/>
  <c r="T4023" i="1"/>
  <c r="U4022" i="1"/>
  <c r="V4022" i="1" l="1" a="1"/>
  <c r="V4022" i="1" s="1"/>
  <c r="W4022" i="1" a="1"/>
  <c r="W4022" i="1" s="1"/>
  <c r="X4022" i="1" s="1" a="1"/>
  <c r="X4022" i="1" s="1"/>
  <c r="Y4022" i="1" s="1"/>
  <c r="T4024" i="1"/>
  <c r="U4023" i="1"/>
  <c r="X4021" i="1" a="1"/>
  <c r="X4021" i="1" s="1"/>
  <c r="Y4021" i="1" s="1"/>
  <c r="Z4021" i="1" l="1"/>
  <c r="AA4021" i="1" s="1"/>
  <c r="Z4020" i="1"/>
  <c r="V4023" i="1" a="1"/>
  <c r="V4023" i="1" s="1"/>
  <c r="W4023" i="1" a="1"/>
  <c r="W4023" i="1" s="1"/>
  <c r="X4023" i="1" s="1" a="1"/>
  <c r="X4023" i="1" s="1"/>
  <c r="Y4023" i="1" s="1"/>
  <c r="Z4022" i="1" s="1"/>
  <c r="AA4022" i="1" s="1"/>
  <c r="T4025" i="1"/>
  <c r="U4024" i="1"/>
  <c r="AA4020" i="1" l="1"/>
  <c r="AB4021" i="1" s="1"/>
  <c r="AB4022" i="1" s="1"/>
  <c r="AB4023" i="1" s="1"/>
  <c r="W4024" i="1" a="1"/>
  <c r="W4024" i="1" s="1"/>
  <c r="V4024" i="1" a="1"/>
  <c r="V4024" i="1" s="1"/>
  <c r="T4026" i="1"/>
  <c r="U4025" i="1"/>
  <c r="V4025" i="1" l="1" a="1"/>
  <c r="V4025" i="1" s="1"/>
  <c r="W4025" i="1" a="1"/>
  <c r="W4025" i="1" s="1"/>
  <c r="X4025" i="1" s="1" a="1"/>
  <c r="X4025" i="1" s="1"/>
  <c r="Y4025" i="1" s="1"/>
  <c r="T4027" i="1"/>
  <c r="U4026" i="1"/>
  <c r="X4024" i="1" a="1"/>
  <c r="X4024" i="1" s="1"/>
  <c r="Y4024" i="1" s="1"/>
  <c r="Z4024" i="1" l="1"/>
  <c r="AA4024" i="1" s="1"/>
  <c r="Z4023" i="1"/>
  <c r="V4026" i="1" a="1"/>
  <c r="V4026" i="1" s="1"/>
  <c r="W4026" i="1" a="1"/>
  <c r="W4026" i="1" s="1"/>
  <c r="X4026" i="1" s="1" a="1"/>
  <c r="X4026" i="1" s="1"/>
  <c r="Y4026" i="1" s="1"/>
  <c r="Z4025" i="1" s="1"/>
  <c r="AA4025" i="1" s="1"/>
  <c r="T4028" i="1"/>
  <c r="U4027" i="1"/>
  <c r="AA4023" i="1" l="1"/>
  <c r="AB4024" i="1" s="1"/>
  <c r="AB4025" i="1" s="1"/>
  <c r="AB4026" i="1" s="1"/>
  <c r="W4027" i="1" a="1"/>
  <c r="W4027" i="1" s="1"/>
  <c r="V4027" i="1" a="1"/>
  <c r="V4027" i="1" s="1"/>
  <c r="T4029" i="1"/>
  <c r="U4028" i="1"/>
  <c r="V4028" i="1" l="1" a="1"/>
  <c r="V4028" i="1" s="1"/>
  <c r="W4028" i="1" a="1"/>
  <c r="W4028" i="1" s="1"/>
  <c r="X4028" i="1" s="1" a="1"/>
  <c r="X4028" i="1" s="1"/>
  <c r="Y4028" i="1" s="1"/>
  <c r="T4030" i="1"/>
  <c r="U4029" i="1"/>
  <c r="X4027" i="1" a="1"/>
  <c r="X4027" i="1" s="1"/>
  <c r="Y4027" i="1" s="1"/>
  <c r="Z4027" i="1" l="1"/>
  <c r="AA4027" i="1" s="1"/>
  <c r="Z4026" i="1"/>
  <c r="V4029" i="1" a="1"/>
  <c r="V4029" i="1" s="1"/>
  <c r="W4029" i="1" a="1"/>
  <c r="W4029" i="1" s="1"/>
  <c r="X4029" i="1" s="1" a="1"/>
  <c r="X4029" i="1" s="1"/>
  <c r="Y4029" i="1" s="1"/>
  <c r="Z4028" i="1" s="1"/>
  <c r="AA4028" i="1" s="1"/>
  <c r="T4031" i="1"/>
  <c r="U4030" i="1"/>
  <c r="AA4026" i="1" l="1"/>
  <c r="AB4027" i="1" s="1"/>
  <c r="AB4028" i="1" s="1"/>
  <c r="AB4029" i="1" s="1"/>
  <c r="W4030" i="1" a="1"/>
  <c r="W4030" i="1" s="1"/>
  <c r="V4030" i="1" a="1"/>
  <c r="V4030" i="1" s="1"/>
  <c r="T4032" i="1"/>
  <c r="U4031" i="1"/>
  <c r="V4031" i="1" l="1" a="1"/>
  <c r="V4031" i="1" s="1"/>
  <c r="W4031" i="1" a="1"/>
  <c r="W4031" i="1" s="1"/>
  <c r="X4031" i="1" s="1" a="1"/>
  <c r="X4031" i="1" s="1"/>
  <c r="Y4031" i="1" s="1"/>
  <c r="T4033" i="1"/>
  <c r="U4032" i="1"/>
  <c r="X4030" i="1" a="1"/>
  <c r="X4030" i="1" s="1"/>
  <c r="Y4030" i="1" s="1"/>
  <c r="Z4030" i="1" l="1"/>
  <c r="AA4030" i="1" s="1"/>
  <c r="Z4029" i="1"/>
  <c r="V4032" i="1" a="1"/>
  <c r="V4032" i="1" s="1"/>
  <c r="W4032" i="1" a="1"/>
  <c r="W4032" i="1" s="1"/>
  <c r="X4032" i="1" s="1" a="1"/>
  <c r="X4032" i="1" s="1"/>
  <c r="Y4032" i="1" s="1"/>
  <c r="Z4031" i="1" s="1"/>
  <c r="AA4031" i="1" s="1"/>
  <c r="T4034" i="1"/>
  <c r="U4033" i="1"/>
  <c r="AA4029" i="1" l="1"/>
  <c r="AB4030" i="1" s="1"/>
  <c r="AB4031" i="1" s="1"/>
  <c r="AB4032" i="1" s="1"/>
  <c r="W4033" i="1" a="1"/>
  <c r="W4033" i="1" s="1"/>
  <c r="V4033" i="1" a="1"/>
  <c r="V4033" i="1" s="1"/>
  <c r="T4035" i="1"/>
  <c r="U4034" i="1"/>
  <c r="V4034" i="1" l="1" a="1"/>
  <c r="V4034" i="1" s="1"/>
  <c r="W4034" i="1" a="1"/>
  <c r="W4034" i="1" s="1"/>
  <c r="X4034" i="1" s="1" a="1"/>
  <c r="X4034" i="1" s="1"/>
  <c r="Y4034" i="1" s="1"/>
  <c r="T4036" i="1"/>
  <c r="U4035" i="1"/>
  <c r="X4033" i="1" a="1"/>
  <c r="X4033" i="1" s="1"/>
  <c r="Y4033" i="1" s="1"/>
  <c r="Z4033" i="1" l="1"/>
  <c r="AA4033" i="1" s="1"/>
  <c r="Z4032" i="1"/>
  <c r="V4035" i="1" a="1"/>
  <c r="V4035" i="1" s="1"/>
  <c r="W4035" i="1" a="1"/>
  <c r="W4035" i="1" s="1"/>
  <c r="X4035" i="1" s="1" a="1"/>
  <c r="X4035" i="1" s="1"/>
  <c r="Y4035" i="1" s="1"/>
  <c r="Z4034" i="1" s="1"/>
  <c r="AA4034" i="1" s="1"/>
  <c r="T4037" i="1"/>
  <c r="U4036" i="1"/>
  <c r="AA4032" i="1" l="1"/>
  <c r="AB4033" i="1" s="1"/>
  <c r="AB4034" i="1" s="1"/>
  <c r="AB4035" i="1" s="1"/>
  <c r="V4036" i="1" a="1"/>
  <c r="V4036" i="1" s="1"/>
  <c r="W4036" i="1" a="1"/>
  <c r="W4036" i="1" s="1"/>
  <c r="X4036" i="1" s="1" a="1"/>
  <c r="X4036" i="1" s="1"/>
  <c r="Y4036" i="1" s="1"/>
  <c r="Z4035" i="1" s="1"/>
  <c r="AA4035" i="1" s="1"/>
  <c r="T4038" i="1"/>
  <c r="U4037" i="1"/>
  <c r="AB4036" i="1" l="1"/>
  <c r="V4037" i="1" a="1"/>
  <c r="V4037" i="1" s="1"/>
  <c r="W4037" i="1" a="1"/>
  <c r="W4037" i="1" s="1"/>
  <c r="X4037" i="1" s="1" a="1"/>
  <c r="X4037" i="1" s="1"/>
  <c r="Y4037" i="1" s="1"/>
  <c r="T4039" i="1"/>
  <c r="U4038" i="1"/>
  <c r="Z4036" i="1"/>
  <c r="AA4036" i="1" s="1"/>
  <c r="AB4037" i="1" l="1"/>
  <c r="V4038" i="1" a="1"/>
  <c r="V4038" i="1" s="1"/>
  <c r="W4038" i="1" a="1"/>
  <c r="W4038" i="1" s="1"/>
  <c r="X4038" i="1" s="1" a="1"/>
  <c r="X4038" i="1" s="1"/>
  <c r="Y4038" i="1" s="1"/>
  <c r="T4040" i="1"/>
  <c r="U4039" i="1"/>
  <c r="Z4037" i="1"/>
  <c r="AA4037" i="1" s="1"/>
  <c r="AB4038" i="1" l="1"/>
  <c r="W4039" i="1" a="1"/>
  <c r="W4039" i="1" s="1"/>
  <c r="V4039" i="1" a="1"/>
  <c r="V4039" i="1" s="1"/>
  <c r="T4041" i="1"/>
  <c r="U4040" i="1"/>
  <c r="V4040" i="1" l="1" a="1"/>
  <c r="V4040" i="1" s="1"/>
  <c r="W4040" i="1" a="1"/>
  <c r="W4040" i="1" s="1"/>
  <c r="X4040" i="1" s="1" a="1"/>
  <c r="X4040" i="1" s="1"/>
  <c r="Y4040" i="1" s="1"/>
  <c r="T4042" i="1"/>
  <c r="U4041" i="1"/>
  <c r="X4039" i="1" a="1"/>
  <c r="X4039" i="1" s="1"/>
  <c r="Y4039" i="1" s="1"/>
  <c r="Z4039" i="1" l="1"/>
  <c r="AA4039" i="1" s="1"/>
  <c r="Z4038" i="1"/>
  <c r="V4041" i="1" a="1"/>
  <c r="V4041" i="1" s="1"/>
  <c r="W4041" i="1" a="1"/>
  <c r="W4041" i="1" s="1"/>
  <c r="X4041" i="1" s="1" a="1"/>
  <c r="X4041" i="1" s="1"/>
  <c r="Y4041" i="1" s="1"/>
  <c r="Z4040" i="1" s="1"/>
  <c r="AA4040" i="1" s="1"/>
  <c r="T4043" i="1"/>
  <c r="U4042" i="1"/>
  <c r="AA4038" i="1" l="1"/>
  <c r="AB4039" i="1" s="1"/>
  <c r="AB4040" i="1" s="1"/>
  <c r="AB4041" i="1" s="1"/>
  <c r="W4042" i="1" a="1"/>
  <c r="W4042" i="1" s="1"/>
  <c r="V4042" i="1" a="1"/>
  <c r="V4042" i="1" s="1"/>
  <c r="T4044" i="1"/>
  <c r="U4043" i="1"/>
  <c r="V4043" i="1" l="1" a="1"/>
  <c r="V4043" i="1" s="1"/>
  <c r="W4043" i="1" a="1"/>
  <c r="W4043" i="1" s="1"/>
  <c r="X4043" i="1" s="1" a="1"/>
  <c r="X4043" i="1" s="1"/>
  <c r="Y4043" i="1" s="1"/>
  <c r="T4045" i="1"/>
  <c r="U4044" i="1"/>
  <c r="X4042" i="1" a="1"/>
  <c r="X4042" i="1" s="1"/>
  <c r="Y4042" i="1" s="1"/>
  <c r="Z4042" i="1" l="1"/>
  <c r="AA4042" i="1" s="1"/>
  <c r="Z4041" i="1"/>
  <c r="V4044" i="1" a="1"/>
  <c r="V4044" i="1" s="1"/>
  <c r="W4044" i="1" a="1"/>
  <c r="W4044" i="1" s="1"/>
  <c r="X4044" i="1" s="1" a="1"/>
  <c r="X4044" i="1" s="1"/>
  <c r="Y4044" i="1" s="1"/>
  <c r="Z4043" i="1" s="1"/>
  <c r="AA4043" i="1" s="1"/>
  <c r="T4046" i="1"/>
  <c r="U4045" i="1"/>
  <c r="AA4041" i="1" l="1"/>
  <c r="AB4042" i="1" s="1"/>
  <c r="AB4043" i="1" s="1"/>
  <c r="AB4044" i="1" s="1"/>
  <c r="W4045" i="1" a="1"/>
  <c r="W4045" i="1" s="1"/>
  <c r="V4045" i="1" a="1"/>
  <c r="V4045" i="1" s="1"/>
  <c r="T4047" i="1"/>
  <c r="U4046" i="1"/>
  <c r="V4046" i="1" l="1" a="1"/>
  <c r="V4046" i="1" s="1"/>
  <c r="W4046" i="1" a="1"/>
  <c r="W4046" i="1" s="1"/>
  <c r="X4046" i="1" s="1" a="1"/>
  <c r="X4046" i="1" s="1"/>
  <c r="Y4046" i="1" s="1"/>
  <c r="T4048" i="1"/>
  <c r="U4047" i="1"/>
  <c r="X4045" i="1" a="1"/>
  <c r="X4045" i="1" s="1"/>
  <c r="Y4045" i="1" s="1"/>
  <c r="Z4045" i="1" l="1"/>
  <c r="AA4045" i="1" s="1"/>
  <c r="Z4044" i="1"/>
  <c r="V4047" i="1" a="1"/>
  <c r="V4047" i="1" s="1"/>
  <c r="W4047" i="1" a="1"/>
  <c r="W4047" i="1" s="1"/>
  <c r="X4047" i="1" s="1" a="1"/>
  <c r="X4047" i="1" s="1"/>
  <c r="Y4047" i="1" s="1"/>
  <c r="Z4046" i="1" s="1"/>
  <c r="AA4046" i="1" s="1"/>
  <c r="T4049" i="1"/>
  <c r="U4048" i="1"/>
  <c r="AA4044" i="1" l="1"/>
  <c r="AB4045" i="1" s="1"/>
  <c r="AB4046" i="1" s="1"/>
  <c r="AB4047" i="1" s="1"/>
  <c r="W4048" i="1" a="1"/>
  <c r="W4048" i="1" s="1"/>
  <c r="V4048" i="1" a="1"/>
  <c r="V4048" i="1" s="1"/>
  <c r="T4050" i="1"/>
  <c r="U4049" i="1"/>
  <c r="V4049" i="1" l="1" a="1"/>
  <c r="V4049" i="1" s="1"/>
  <c r="W4049" i="1" a="1"/>
  <c r="W4049" i="1" s="1"/>
  <c r="X4049" i="1" s="1" a="1"/>
  <c r="X4049" i="1" s="1"/>
  <c r="Y4049" i="1" s="1"/>
  <c r="T4051" i="1"/>
  <c r="U4050" i="1"/>
  <c r="X4048" i="1" a="1"/>
  <c r="X4048" i="1" s="1"/>
  <c r="Y4048" i="1" s="1"/>
  <c r="Z4048" i="1" l="1"/>
  <c r="AA4048" i="1" s="1"/>
  <c r="Z4047" i="1"/>
  <c r="V4050" i="1" a="1"/>
  <c r="V4050" i="1" s="1"/>
  <c r="W4050" i="1" a="1"/>
  <c r="W4050" i="1" s="1"/>
  <c r="X4050" i="1" s="1" a="1"/>
  <c r="X4050" i="1" s="1"/>
  <c r="Y4050" i="1" s="1"/>
  <c r="Z4049" i="1" s="1"/>
  <c r="AA4049" i="1" s="1"/>
  <c r="T4052" i="1"/>
  <c r="U4051" i="1"/>
  <c r="AA4047" i="1" l="1"/>
  <c r="AB4048" i="1" s="1"/>
  <c r="AB4049" i="1" s="1"/>
  <c r="AB4050" i="1" s="1"/>
  <c r="W4051" i="1" a="1"/>
  <c r="W4051" i="1" s="1"/>
  <c r="V4051" i="1" a="1"/>
  <c r="V4051" i="1" s="1"/>
  <c r="T4053" i="1"/>
  <c r="U4052" i="1"/>
  <c r="V4052" i="1" l="1" a="1"/>
  <c r="V4052" i="1" s="1"/>
  <c r="W4052" i="1" a="1"/>
  <c r="W4052" i="1" s="1"/>
  <c r="X4052" i="1" s="1" a="1"/>
  <c r="X4052" i="1" s="1"/>
  <c r="Y4052" i="1" s="1"/>
  <c r="T4054" i="1"/>
  <c r="U4053" i="1"/>
  <c r="X4051" i="1" a="1"/>
  <c r="X4051" i="1" s="1"/>
  <c r="Y4051" i="1" s="1"/>
  <c r="Z4051" i="1" l="1"/>
  <c r="AA4051" i="1" s="1"/>
  <c r="Z4050" i="1"/>
  <c r="V4053" i="1" a="1"/>
  <c r="V4053" i="1" s="1"/>
  <c r="W4053" i="1" a="1"/>
  <c r="W4053" i="1" s="1"/>
  <c r="X4053" i="1" s="1" a="1"/>
  <c r="X4053" i="1" s="1"/>
  <c r="Y4053" i="1" s="1"/>
  <c r="Z4052" i="1" s="1"/>
  <c r="AA4052" i="1" s="1"/>
  <c r="T4055" i="1"/>
  <c r="U4054" i="1"/>
  <c r="AA4050" i="1" l="1"/>
  <c r="AB4051" i="1" s="1"/>
  <c r="AB4052" i="1" s="1"/>
  <c r="AB4053" i="1" s="1"/>
  <c r="W4054" i="1" a="1"/>
  <c r="W4054" i="1" s="1"/>
  <c r="V4054" i="1" a="1"/>
  <c r="V4054" i="1" s="1"/>
  <c r="T4056" i="1"/>
  <c r="U4055" i="1"/>
  <c r="T4057" i="1" l="1"/>
  <c r="U4056" i="1"/>
  <c r="X4054" i="1" a="1"/>
  <c r="X4054" i="1" s="1"/>
  <c r="Y4054" i="1" s="1"/>
  <c r="V4055" i="1" a="1"/>
  <c r="V4055" i="1" s="1"/>
  <c r="W4055" i="1" a="1"/>
  <c r="W4055" i="1" s="1"/>
  <c r="X4055" i="1" s="1" a="1"/>
  <c r="X4055" i="1" s="1"/>
  <c r="Y4055" i="1" s="1"/>
  <c r="Z4054" i="1" l="1"/>
  <c r="AA4054" i="1" s="1"/>
  <c r="Z4053" i="1"/>
  <c r="V4056" i="1" a="1"/>
  <c r="V4056" i="1" s="1"/>
  <c r="W4056" i="1" a="1"/>
  <c r="W4056" i="1" s="1"/>
  <c r="X4056" i="1" s="1" a="1"/>
  <c r="X4056" i="1" s="1"/>
  <c r="Y4056" i="1" s="1"/>
  <c r="T4058" i="1"/>
  <c r="U4057" i="1"/>
  <c r="AA4053" i="1" l="1"/>
  <c r="AB4054" i="1" s="1"/>
  <c r="AB4055" i="1" s="1"/>
  <c r="W4057" i="1" a="1"/>
  <c r="W4057" i="1" s="1"/>
  <c r="V4057" i="1" a="1"/>
  <c r="V4057" i="1" s="1"/>
  <c r="T4059" i="1"/>
  <c r="U4058" i="1"/>
  <c r="Z4055" i="1"/>
  <c r="AA4055" i="1" l="1"/>
  <c r="AB4056" i="1" s="1"/>
  <c r="V4058" i="1" a="1"/>
  <c r="V4058" i="1" s="1"/>
  <c r="W4058" i="1" a="1"/>
  <c r="W4058" i="1" s="1"/>
  <c r="X4058" i="1" s="1" a="1"/>
  <c r="X4058" i="1" s="1"/>
  <c r="Y4058" i="1" s="1"/>
  <c r="T4060" i="1"/>
  <c r="U4059" i="1"/>
  <c r="X4057" i="1" a="1"/>
  <c r="X4057" i="1" s="1"/>
  <c r="Y4057" i="1" s="1"/>
  <c r="Z4057" i="1" l="1"/>
  <c r="AA4057" i="1" s="1"/>
  <c r="Z4056" i="1"/>
  <c r="V4059" i="1" a="1"/>
  <c r="V4059" i="1" s="1"/>
  <c r="W4059" i="1" a="1"/>
  <c r="W4059" i="1" s="1"/>
  <c r="X4059" i="1" s="1" a="1"/>
  <c r="X4059" i="1" s="1"/>
  <c r="Y4059" i="1" s="1"/>
  <c r="T4061" i="1"/>
  <c r="U4060" i="1"/>
  <c r="Z4058" i="1"/>
  <c r="AA4058" i="1" s="1"/>
  <c r="AA4056" i="1" l="1"/>
  <c r="AB4057" i="1" s="1"/>
  <c r="AB4058" i="1" s="1"/>
  <c r="AB4059" i="1" s="1"/>
  <c r="W4060" i="1" a="1"/>
  <c r="W4060" i="1" s="1"/>
  <c r="V4060" i="1" a="1"/>
  <c r="V4060" i="1" s="1"/>
  <c r="T4062" i="1"/>
  <c r="U4061" i="1"/>
  <c r="V4061" i="1" l="1" a="1"/>
  <c r="V4061" i="1" s="1"/>
  <c r="W4061" i="1" a="1"/>
  <c r="W4061" i="1" s="1"/>
  <c r="X4061" i="1" s="1" a="1"/>
  <c r="X4061" i="1" s="1"/>
  <c r="Y4061" i="1" s="1"/>
  <c r="T4063" i="1"/>
  <c r="U4062" i="1"/>
  <c r="X4060" i="1" a="1"/>
  <c r="X4060" i="1" s="1"/>
  <c r="Y4060" i="1" s="1"/>
  <c r="Z4060" i="1" l="1"/>
  <c r="AA4060" i="1" s="1"/>
  <c r="Z4059" i="1"/>
  <c r="V4062" i="1" a="1"/>
  <c r="V4062" i="1" s="1"/>
  <c r="W4062" i="1" a="1"/>
  <c r="W4062" i="1" s="1"/>
  <c r="X4062" i="1" s="1" a="1"/>
  <c r="X4062" i="1" s="1"/>
  <c r="Y4062" i="1" s="1"/>
  <c r="T4064" i="1"/>
  <c r="U4063" i="1"/>
  <c r="Z4061" i="1"/>
  <c r="AA4061" i="1" s="1"/>
  <c r="AA4059" i="1" l="1"/>
  <c r="AB4060" i="1" s="1"/>
  <c r="AB4061" i="1" s="1"/>
  <c r="AB4062" i="1" s="1"/>
  <c r="W4063" i="1" a="1"/>
  <c r="W4063" i="1" s="1"/>
  <c r="V4063" i="1" a="1"/>
  <c r="V4063" i="1" s="1"/>
  <c r="T4065" i="1"/>
  <c r="U4064" i="1"/>
  <c r="V4064" i="1" l="1" a="1"/>
  <c r="V4064" i="1" s="1"/>
  <c r="W4064" i="1" a="1"/>
  <c r="W4064" i="1" s="1"/>
  <c r="X4064" i="1" s="1" a="1"/>
  <c r="X4064" i="1" s="1"/>
  <c r="Y4064" i="1" s="1"/>
  <c r="T4066" i="1"/>
  <c r="U4065" i="1"/>
  <c r="X4063" i="1" a="1"/>
  <c r="X4063" i="1" s="1"/>
  <c r="Y4063" i="1" s="1"/>
  <c r="Z4063" i="1" l="1"/>
  <c r="AA4063" i="1" s="1"/>
  <c r="Z4062" i="1"/>
  <c r="V4065" i="1" a="1"/>
  <c r="V4065" i="1" s="1"/>
  <c r="W4065" i="1" a="1"/>
  <c r="W4065" i="1" s="1"/>
  <c r="X4065" i="1" s="1" a="1"/>
  <c r="X4065" i="1" s="1"/>
  <c r="Y4065" i="1" s="1"/>
  <c r="Z4064" i="1" s="1"/>
  <c r="AA4064" i="1" s="1"/>
  <c r="T4067" i="1"/>
  <c r="U4066" i="1"/>
  <c r="AA4062" i="1" l="1"/>
  <c r="AB4063" i="1" s="1"/>
  <c r="AB4064" i="1" s="1"/>
  <c r="AB4065" i="1" s="1"/>
  <c r="V4066" i="1" a="1"/>
  <c r="V4066" i="1" s="1"/>
  <c r="W4066" i="1" a="1"/>
  <c r="W4066" i="1" s="1"/>
  <c r="X4066" i="1" s="1" a="1"/>
  <c r="X4066" i="1" s="1"/>
  <c r="Y4066" i="1" s="1"/>
  <c r="Z4065" i="1" s="1"/>
  <c r="AA4065" i="1" s="1"/>
  <c r="T4068" i="1"/>
  <c r="U4067" i="1"/>
  <c r="AB4066" i="1" l="1"/>
  <c r="V4067" i="1" a="1"/>
  <c r="V4067" i="1" s="1"/>
  <c r="W4067" i="1" a="1"/>
  <c r="W4067" i="1" s="1"/>
  <c r="X4067" i="1" s="1" a="1"/>
  <c r="X4067" i="1" s="1"/>
  <c r="Y4067" i="1" s="1"/>
  <c r="Z4066" i="1" s="1"/>
  <c r="AA4066" i="1" s="1"/>
  <c r="T4069" i="1"/>
  <c r="U4068" i="1"/>
  <c r="AB4067" i="1" l="1"/>
  <c r="W4068" i="1" a="1"/>
  <c r="W4068" i="1" s="1"/>
  <c r="V4068" i="1" a="1"/>
  <c r="V4068" i="1" s="1"/>
  <c r="T4070" i="1"/>
  <c r="U4069" i="1"/>
  <c r="V4069" i="1" l="1" a="1"/>
  <c r="V4069" i="1" s="1"/>
  <c r="W4069" i="1" a="1"/>
  <c r="W4069" i="1" s="1"/>
  <c r="X4069" i="1" s="1" a="1"/>
  <c r="X4069" i="1" s="1"/>
  <c r="Y4069" i="1" s="1"/>
  <c r="T4071" i="1"/>
  <c r="U4070" i="1"/>
  <c r="X4068" i="1" a="1"/>
  <c r="X4068" i="1" s="1"/>
  <c r="Y4068" i="1" s="1"/>
  <c r="Z4068" i="1" l="1"/>
  <c r="AA4068" i="1" s="1"/>
  <c r="Z4067" i="1"/>
  <c r="V4070" i="1" a="1"/>
  <c r="V4070" i="1" s="1"/>
  <c r="W4070" i="1" a="1"/>
  <c r="W4070" i="1" s="1"/>
  <c r="X4070" i="1" s="1" a="1"/>
  <c r="X4070" i="1" s="1"/>
  <c r="Y4070" i="1" s="1"/>
  <c r="Z4069" i="1" s="1"/>
  <c r="AA4069" i="1" s="1"/>
  <c r="T4072" i="1"/>
  <c r="U4071" i="1"/>
  <c r="AA4067" i="1" l="1"/>
  <c r="AB4068" i="1" s="1"/>
  <c r="AB4069" i="1" s="1"/>
  <c r="AB4070" i="1" s="1"/>
  <c r="V4071" i="1" a="1"/>
  <c r="V4071" i="1" s="1"/>
  <c r="W4071" i="1" a="1"/>
  <c r="W4071" i="1" s="1"/>
  <c r="X4071" i="1" s="1" a="1"/>
  <c r="X4071" i="1" s="1"/>
  <c r="Y4071" i="1" s="1"/>
  <c r="Z4070" i="1" s="1"/>
  <c r="AA4070" i="1" s="1"/>
  <c r="T4073" i="1"/>
  <c r="U4072" i="1"/>
  <c r="AB4071" i="1" l="1"/>
  <c r="V4072" i="1" a="1"/>
  <c r="V4072" i="1" s="1"/>
  <c r="W4072" i="1" a="1"/>
  <c r="W4072" i="1" s="1"/>
  <c r="X4072" i="1" s="1" a="1"/>
  <c r="X4072" i="1" s="1"/>
  <c r="Y4072" i="1" s="1"/>
  <c r="Z4071" i="1" s="1"/>
  <c r="AA4071" i="1" s="1"/>
  <c r="T4074" i="1"/>
  <c r="U4073" i="1"/>
  <c r="AB4072" i="1" l="1"/>
  <c r="V4073" i="1" a="1"/>
  <c r="V4073" i="1" s="1"/>
  <c r="W4073" i="1" a="1"/>
  <c r="W4073" i="1" s="1"/>
  <c r="X4073" i="1" s="1" a="1"/>
  <c r="X4073" i="1" s="1"/>
  <c r="Y4073" i="1" s="1"/>
  <c r="Z4072" i="1" s="1"/>
  <c r="AA4072" i="1" s="1"/>
  <c r="T4075" i="1"/>
  <c r="U4074" i="1"/>
  <c r="AB4073" i="1" l="1"/>
  <c r="W4074" i="1" a="1"/>
  <c r="W4074" i="1" s="1"/>
  <c r="V4074" i="1" a="1"/>
  <c r="V4074" i="1" s="1"/>
  <c r="T4076" i="1"/>
  <c r="U4075" i="1"/>
  <c r="V4075" i="1" l="1" a="1"/>
  <c r="V4075" i="1" s="1"/>
  <c r="W4075" i="1" a="1"/>
  <c r="W4075" i="1" s="1"/>
  <c r="X4075" i="1" s="1" a="1"/>
  <c r="X4075" i="1" s="1"/>
  <c r="Y4075" i="1" s="1"/>
  <c r="T4077" i="1"/>
  <c r="U4076" i="1"/>
  <c r="X4074" i="1" a="1"/>
  <c r="X4074" i="1" s="1"/>
  <c r="Y4074" i="1" s="1"/>
  <c r="Z4074" i="1" l="1"/>
  <c r="AA4074" i="1" s="1"/>
  <c r="Z4073" i="1"/>
  <c r="V4076" i="1" a="1"/>
  <c r="V4076" i="1" s="1"/>
  <c r="W4076" i="1" a="1"/>
  <c r="W4076" i="1" s="1"/>
  <c r="X4076" i="1" s="1" a="1"/>
  <c r="X4076" i="1" s="1"/>
  <c r="Y4076" i="1" s="1"/>
  <c r="Z4075" i="1" s="1"/>
  <c r="AA4075" i="1" s="1"/>
  <c r="T4078" i="1"/>
  <c r="U4077" i="1"/>
  <c r="AA4073" i="1" l="1"/>
  <c r="AB4074" i="1" s="1"/>
  <c r="AB4075" i="1" s="1"/>
  <c r="AB4076" i="1" s="1"/>
  <c r="V4077" i="1" a="1"/>
  <c r="V4077" i="1" s="1"/>
  <c r="W4077" i="1" a="1"/>
  <c r="W4077" i="1" s="1"/>
  <c r="X4077" i="1" s="1" a="1"/>
  <c r="X4077" i="1" s="1"/>
  <c r="Y4077" i="1" s="1"/>
  <c r="Z4076" i="1" s="1"/>
  <c r="AA4076" i="1" s="1"/>
  <c r="T4079" i="1"/>
  <c r="U4078" i="1"/>
  <c r="AB4077" i="1" l="1"/>
  <c r="V4078" i="1" a="1"/>
  <c r="V4078" i="1" s="1"/>
  <c r="W4078" i="1" a="1"/>
  <c r="W4078" i="1" s="1"/>
  <c r="X4078" i="1" s="1" a="1"/>
  <c r="X4078" i="1" s="1"/>
  <c r="Y4078" i="1" s="1"/>
  <c r="Z4077" i="1" s="1"/>
  <c r="AA4077" i="1" s="1"/>
  <c r="T4080" i="1"/>
  <c r="U4079" i="1"/>
  <c r="AB4078" i="1" l="1"/>
  <c r="V4079" i="1" a="1"/>
  <c r="V4079" i="1" s="1"/>
  <c r="W4079" i="1" a="1"/>
  <c r="W4079" i="1" s="1"/>
  <c r="X4079" i="1" s="1" a="1"/>
  <c r="X4079" i="1" s="1"/>
  <c r="Y4079" i="1" s="1"/>
  <c r="Z4078" i="1" s="1"/>
  <c r="AA4078" i="1" s="1"/>
  <c r="T4081" i="1"/>
  <c r="U4080" i="1"/>
  <c r="AB4079" i="1" l="1"/>
  <c r="W4080" i="1" a="1"/>
  <c r="W4080" i="1" s="1"/>
  <c r="V4080" i="1" a="1"/>
  <c r="V4080" i="1" s="1"/>
  <c r="T4082" i="1"/>
  <c r="U4081" i="1"/>
  <c r="V4081" i="1" l="1" a="1"/>
  <c r="V4081" i="1" s="1"/>
  <c r="W4081" i="1" a="1"/>
  <c r="W4081" i="1" s="1"/>
  <c r="X4081" i="1" s="1" a="1"/>
  <c r="X4081" i="1" s="1"/>
  <c r="Y4081" i="1" s="1"/>
  <c r="T4083" i="1"/>
  <c r="U4082" i="1"/>
  <c r="X4080" i="1" a="1"/>
  <c r="X4080" i="1" s="1"/>
  <c r="Y4080" i="1" s="1"/>
  <c r="Z4080" i="1" l="1"/>
  <c r="AA4080" i="1" s="1"/>
  <c r="Z4079" i="1"/>
  <c r="W4082" i="1" a="1"/>
  <c r="W4082" i="1" s="1"/>
  <c r="V4082" i="1" a="1"/>
  <c r="V4082" i="1" s="1"/>
  <c r="T4084" i="1"/>
  <c r="U4083" i="1"/>
  <c r="AA4079" i="1" l="1"/>
  <c r="AB4080" i="1" s="1"/>
  <c r="AB4081" i="1" s="1"/>
  <c r="V4083" i="1" a="1"/>
  <c r="V4083" i="1" s="1"/>
  <c r="W4083" i="1" a="1"/>
  <c r="W4083" i="1" s="1"/>
  <c r="X4083" i="1" s="1" a="1"/>
  <c r="X4083" i="1" s="1"/>
  <c r="Y4083" i="1" s="1"/>
  <c r="T4085" i="1"/>
  <c r="U4084" i="1"/>
  <c r="X4082" i="1" a="1"/>
  <c r="X4082" i="1" s="1"/>
  <c r="Y4082" i="1" s="1"/>
  <c r="Z4082" i="1" l="1"/>
  <c r="AA4082" i="1" s="1"/>
  <c r="Z4081" i="1"/>
  <c r="V4084" i="1" a="1"/>
  <c r="V4084" i="1" s="1"/>
  <c r="W4084" i="1" a="1"/>
  <c r="W4084" i="1" s="1"/>
  <c r="X4084" i="1" s="1" a="1"/>
  <c r="X4084" i="1" s="1"/>
  <c r="Y4084" i="1" s="1"/>
  <c r="Z4083" i="1" s="1"/>
  <c r="AA4083" i="1" s="1"/>
  <c r="T4086" i="1"/>
  <c r="U4085" i="1"/>
  <c r="AA4081" i="1" l="1"/>
  <c r="AB4082" i="1" s="1"/>
  <c r="AB4083" i="1" s="1"/>
  <c r="AB4084" i="1" s="1"/>
  <c r="W4085" i="1" a="1"/>
  <c r="W4085" i="1" s="1"/>
  <c r="V4085" i="1" a="1"/>
  <c r="V4085" i="1" s="1"/>
  <c r="T4087" i="1"/>
  <c r="U4086" i="1"/>
  <c r="V4086" i="1" l="1" a="1"/>
  <c r="V4086" i="1" s="1"/>
  <c r="W4086" i="1" a="1"/>
  <c r="W4086" i="1" s="1"/>
  <c r="X4086" i="1" s="1" a="1"/>
  <c r="X4086" i="1" s="1"/>
  <c r="Y4086" i="1" s="1"/>
  <c r="T4088" i="1"/>
  <c r="U4087" i="1"/>
  <c r="X4085" i="1" a="1"/>
  <c r="X4085" i="1" s="1"/>
  <c r="Y4085" i="1" s="1"/>
  <c r="Z4085" i="1" l="1"/>
  <c r="AA4085" i="1" s="1"/>
  <c r="Z4084" i="1"/>
  <c r="V4087" i="1" a="1"/>
  <c r="V4087" i="1" s="1"/>
  <c r="W4087" i="1" a="1"/>
  <c r="W4087" i="1" s="1"/>
  <c r="X4087" i="1" s="1" a="1"/>
  <c r="X4087" i="1" s="1"/>
  <c r="Y4087" i="1" s="1"/>
  <c r="Z4086" i="1" s="1"/>
  <c r="AA4086" i="1" s="1"/>
  <c r="T4089" i="1"/>
  <c r="U4088" i="1"/>
  <c r="AA4084" i="1" l="1"/>
  <c r="AB4085" i="1" s="1"/>
  <c r="AB4086" i="1" s="1"/>
  <c r="AB4087" i="1" s="1"/>
  <c r="V4088" i="1" a="1"/>
  <c r="V4088" i="1" s="1"/>
  <c r="W4088" i="1" a="1"/>
  <c r="W4088" i="1" s="1"/>
  <c r="X4088" i="1" s="1" a="1"/>
  <c r="X4088" i="1" s="1"/>
  <c r="Y4088" i="1" s="1"/>
  <c r="Z4087" i="1" s="1"/>
  <c r="AA4087" i="1" s="1"/>
  <c r="T4090" i="1"/>
  <c r="U4089" i="1"/>
  <c r="AB4088" i="1" l="1"/>
  <c r="V4089" i="1" a="1"/>
  <c r="V4089" i="1" s="1"/>
  <c r="W4089" i="1" a="1"/>
  <c r="W4089" i="1" s="1"/>
  <c r="X4089" i="1" s="1" a="1"/>
  <c r="X4089" i="1" s="1"/>
  <c r="Y4089" i="1" s="1"/>
  <c r="Z4088" i="1" s="1"/>
  <c r="AA4088" i="1" s="1"/>
  <c r="T4091" i="1"/>
  <c r="U4090" i="1"/>
  <c r="AB4089" i="1" l="1"/>
  <c r="W4090" i="1" a="1"/>
  <c r="W4090" i="1" s="1"/>
  <c r="V4090" i="1" a="1"/>
  <c r="V4090" i="1" s="1"/>
  <c r="T4092" i="1"/>
  <c r="U4091" i="1"/>
  <c r="V4091" i="1" l="1" a="1"/>
  <c r="V4091" i="1" s="1"/>
  <c r="W4091" i="1" a="1"/>
  <c r="W4091" i="1" s="1"/>
  <c r="X4091" i="1" s="1" a="1"/>
  <c r="X4091" i="1" s="1"/>
  <c r="Y4091" i="1" s="1"/>
  <c r="T4093" i="1"/>
  <c r="U4092" i="1"/>
  <c r="X4090" i="1" a="1"/>
  <c r="X4090" i="1" s="1"/>
  <c r="Y4090" i="1" s="1"/>
  <c r="Z4090" i="1" l="1"/>
  <c r="AA4090" i="1" s="1"/>
  <c r="Z4089" i="1"/>
  <c r="V4092" i="1" a="1"/>
  <c r="V4092" i="1" s="1"/>
  <c r="W4092" i="1" a="1"/>
  <c r="W4092" i="1" s="1"/>
  <c r="X4092" i="1" s="1" a="1"/>
  <c r="X4092" i="1" s="1"/>
  <c r="Y4092" i="1" s="1"/>
  <c r="Z4091" i="1" s="1"/>
  <c r="AA4091" i="1" s="1"/>
  <c r="T4094" i="1"/>
  <c r="U4093" i="1"/>
  <c r="AA4089" i="1" l="1"/>
  <c r="AB4090" i="1" s="1"/>
  <c r="AB4091" i="1" s="1"/>
  <c r="AB4092" i="1" s="1"/>
  <c r="V4093" i="1" a="1"/>
  <c r="V4093" i="1" s="1"/>
  <c r="W4093" i="1" a="1"/>
  <c r="W4093" i="1" s="1"/>
  <c r="X4093" i="1" s="1" a="1"/>
  <c r="X4093" i="1" s="1"/>
  <c r="Y4093" i="1" s="1"/>
  <c r="Z4092" i="1" s="1"/>
  <c r="AA4092" i="1" s="1"/>
  <c r="T4095" i="1"/>
  <c r="U4094" i="1"/>
  <c r="AB4093" i="1" l="1"/>
  <c r="V4094" i="1" a="1"/>
  <c r="V4094" i="1" s="1"/>
  <c r="W4094" i="1" a="1"/>
  <c r="W4094" i="1" s="1"/>
  <c r="X4094" i="1" s="1" a="1"/>
  <c r="X4094" i="1" s="1"/>
  <c r="Y4094" i="1" s="1"/>
  <c r="Z4093" i="1" s="1"/>
  <c r="AA4093" i="1" s="1"/>
  <c r="T4096" i="1"/>
  <c r="U4095" i="1"/>
  <c r="AB4094" i="1" l="1"/>
  <c r="V4095" i="1" a="1"/>
  <c r="V4095" i="1" s="1"/>
  <c r="W4095" i="1" a="1"/>
  <c r="W4095" i="1" s="1"/>
  <c r="X4095" i="1" s="1" a="1"/>
  <c r="X4095" i="1" s="1"/>
  <c r="Y4095" i="1" s="1"/>
  <c r="T4097" i="1"/>
  <c r="U4096" i="1"/>
  <c r="Z4094" i="1"/>
  <c r="AA4094" i="1" s="1"/>
  <c r="AB4095" i="1" l="1"/>
  <c r="V4096" i="1" a="1"/>
  <c r="V4096" i="1" s="1"/>
  <c r="W4096" i="1" a="1"/>
  <c r="W4096" i="1" s="1"/>
  <c r="X4096" i="1" s="1" a="1"/>
  <c r="X4096" i="1" s="1"/>
  <c r="Y4096" i="1" s="1"/>
  <c r="T4098" i="1"/>
  <c r="U4097" i="1"/>
  <c r="Z4095" i="1"/>
  <c r="AA4095" i="1" s="1"/>
  <c r="AB4096" i="1" l="1"/>
  <c r="W4097" i="1" a="1"/>
  <c r="W4097" i="1" s="1"/>
  <c r="V4097" i="1" a="1"/>
  <c r="V4097" i="1" s="1"/>
  <c r="T4099" i="1"/>
  <c r="U4098" i="1"/>
  <c r="V4098" i="1" l="1" a="1"/>
  <c r="V4098" i="1" s="1"/>
  <c r="W4098" i="1" a="1"/>
  <c r="W4098" i="1" s="1"/>
  <c r="X4098" i="1" s="1" a="1"/>
  <c r="X4098" i="1" s="1"/>
  <c r="Y4098" i="1" s="1"/>
  <c r="T4100" i="1"/>
  <c r="U4099" i="1"/>
  <c r="X4097" i="1" a="1"/>
  <c r="X4097" i="1" s="1"/>
  <c r="Y4097" i="1" s="1"/>
  <c r="Z4097" i="1" l="1"/>
  <c r="AA4097" i="1" s="1"/>
  <c r="Z4096" i="1"/>
  <c r="V4099" i="1" a="1"/>
  <c r="V4099" i="1" s="1"/>
  <c r="W4099" i="1" a="1"/>
  <c r="W4099" i="1" s="1"/>
  <c r="X4099" i="1" s="1" a="1"/>
  <c r="X4099" i="1" s="1"/>
  <c r="Y4099" i="1" s="1"/>
  <c r="T4101" i="1"/>
  <c r="U4100" i="1"/>
  <c r="Z4098" i="1"/>
  <c r="AA4098" i="1" s="1"/>
  <c r="AA4096" i="1" l="1"/>
  <c r="AB4097" i="1" s="1"/>
  <c r="AB4098" i="1" s="1"/>
  <c r="AB4099" i="1" s="1"/>
  <c r="W4100" i="1" a="1"/>
  <c r="W4100" i="1" s="1"/>
  <c r="V4100" i="1" a="1"/>
  <c r="V4100" i="1" s="1"/>
  <c r="T4102" i="1"/>
  <c r="U4101" i="1"/>
  <c r="V4101" i="1" l="1" a="1"/>
  <c r="V4101" i="1" s="1"/>
  <c r="W4101" i="1" a="1"/>
  <c r="W4101" i="1" s="1"/>
  <c r="X4101" i="1" s="1" a="1"/>
  <c r="X4101" i="1" s="1"/>
  <c r="Y4101" i="1" s="1"/>
  <c r="T4103" i="1"/>
  <c r="U4102" i="1"/>
  <c r="X4100" i="1" a="1"/>
  <c r="X4100" i="1" s="1"/>
  <c r="Y4100" i="1" s="1"/>
  <c r="Z4100" i="1" l="1"/>
  <c r="AA4100" i="1" s="1"/>
  <c r="Z4099" i="1"/>
  <c r="W4102" i="1" a="1"/>
  <c r="W4102" i="1" s="1"/>
  <c r="V4102" i="1" a="1"/>
  <c r="V4102" i="1" s="1"/>
  <c r="T4104" i="1"/>
  <c r="U4103" i="1"/>
  <c r="AA4099" i="1" l="1"/>
  <c r="AB4100" i="1" s="1"/>
  <c r="AB4101" i="1" s="1"/>
  <c r="V4103" i="1" a="1"/>
  <c r="V4103" i="1" s="1"/>
  <c r="W4103" i="1" a="1"/>
  <c r="W4103" i="1" s="1"/>
  <c r="X4103" i="1" s="1" a="1"/>
  <c r="X4103" i="1" s="1"/>
  <c r="Y4103" i="1" s="1"/>
  <c r="T4105" i="1"/>
  <c r="U4104" i="1"/>
  <c r="X4102" i="1" a="1"/>
  <c r="X4102" i="1" s="1"/>
  <c r="Y4102" i="1" s="1"/>
  <c r="Z4102" i="1" l="1"/>
  <c r="AA4102" i="1" s="1"/>
  <c r="Z4101" i="1"/>
  <c r="V4104" i="1" a="1"/>
  <c r="V4104" i="1" s="1"/>
  <c r="W4104" i="1" a="1"/>
  <c r="W4104" i="1" s="1"/>
  <c r="X4104" i="1" s="1" a="1"/>
  <c r="X4104" i="1" s="1"/>
  <c r="Y4104" i="1" s="1"/>
  <c r="T4106" i="1"/>
  <c r="U4105" i="1"/>
  <c r="Z4103" i="1"/>
  <c r="AA4103" i="1" s="1"/>
  <c r="AA4101" i="1" l="1"/>
  <c r="AB4102" i="1" s="1"/>
  <c r="AB4103" i="1" s="1"/>
  <c r="AB4104" i="1" s="1"/>
  <c r="V4105" i="1" a="1"/>
  <c r="V4105" i="1" s="1"/>
  <c r="W4105" i="1" a="1"/>
  <c r="W4105" i="1" s="1"/>
  <c r="X4105" i="1" s="1" a="1"/>
  <c r="X4105" i="1" s="1"/>
  <c r="Y4105" i="1" s="1"/>
  <c r="Z4104" i="1" s="1"/>
  <c r="AA4104" i="1" s="1"/>
  <c r="T4107" i="1"/>
  <c r="U4106" i="1"/>
  <c r="AB4105" i="1" l="1"/>
  <c r="V4106" i="1" a="1"/>
  <c r="V4106" i="1" s="1"/>
  <c r="W4106" i="1" a="1"/>
  <c r="W4106" i="1" s="1"/>
  <c r="X4106" i="1" s="1" a="1"/>
  <c r="X4106" i="1" s="1"/>
  <c r="Y4106" i="1" s="1"/>
  <c r="T4108" i="1"/>
  <c r="U4107" i="1"/>
  <c r="Z4105" i="1"/>
  <c r="AA4105" i="1" s="1"/>
  <c r="AB4106" i="1" l="1"/>
  <c r="V4107" i="1" a="1"/>
  <c r="V4107" i="1" s="1"/>
  <c r="W4107" i="1" a="1"/>
  <c r="W4107" i="1" s="1"/>
  <c r="X4107" i="1" s="1" a="1"/>
  <c r="X4107" i="1" s="1"/>
  <c r="Y4107" i="1" s="1"/>
  <c r="T4109" i="1"/>
  <c r="U4108" i="1"/>
  <c r="Z4106" i="1"/>
  <c r="AA4106" i="1" s="1"/>
  <c r="AB4107" i="1" l="1"/>
  <c r="W4108" i="1" a="1"/>
  <c r="W4108" i="1" s="1"/>
  <c r="V4108" i="1" a="1"/>
  <c r="V4108" i="1" s="1"/>
  <c r="T4110" i="1"/>
  <c r="U4109" i="1"/>
  <c r="V4109" i="1" l="1" a="1"/>
  <c r="V4109" i="1" s="1"/>
  <c r="W4109" i="1" a="1"/>
  <c r="W4109" i="1" s="1"/>
  <c r="X4109" i="1" s="1" a="1"/>
  <c r="X4109" i="1" s="1"/>
  <c r="Y4109" i="1" s="1"/>
  <c r="T4111" i="1"/>
  <c r="U4110" i="1"/>
  <c r="X4108" i="1" a="1"/>
  <c r="X4108" i="1" s="1"/>
  <c r="Y4108" i="1" s="1"/>
  <c r="Z4108" i="1" l="1"/>
  <c r="AA4108" i="1" s="1"/>
  <c r="Z4107" i="1"/>
  <c r="V4110" i="1" a="1"/>
  <c r="V4110" i="1" s="1"/>
  <c r="W4110" i="1" a="1"/>
  <c r="W4110" i="1" s="1"/>
  <c r="X4110" i="1" s="1" a="1"/>
  <c r="X4110" i="1" s="1"/>
  <c r="Y4110" i="1" s="1"/>
  <c r="Z4109" i="1" s="1"/>
  <c r="AA4109" i="1" s="1"/>
  <c r="T4112" i="1"/>
  <c r="U4111" i="1"/>
  <c r="AA4107" i="1" l="1"/>
  <c r="AB4108" i="1" s="1"/>
  <c r="AB4109" i="1" s="1"/>
  <c r="AB4110" i="1" s="1"/>
  <c r="W4111" i="1" a="1"/>
  <c r="W4111" i="1" s="1"/>
  <c r="V4111" i="1" a="1"/>
  <c r="V4111" i="1" s="1"/>
  <c r="T4113" i="1"/>
  <c r="U4112" i="1"/>
  <c r="V4112" i="1" l="1" a="1"/>
  <c r="V4112" i="1" s="1"/>
  <c r="W4112" i="1" a="1"/>
  <c r="W4112" i="1" s="1"/>
  <c r="X4112" i="1" s="1" a="1"/>
  <c r="X4112" i="1" s="1"/>
  <c r="Y4112" i="1" s="1"/>
  <c r="T4114" i="1"/>
  <c r="U4113" i="1"/>
  <c r="X4111" i="1" a="1"/>
  <c r="X4111" i="1" s="1"/>
  <c r="Y4111" i="1" s="1"/>
  <c r="Z4111" i="1" l="1"/>
  <c r="AA4111" i="1" s="1"/>
  <c r="Z4110" i="1"/>
  <c r="V4113" i="1" a="1"/>
  <c r="V4113" i="1" s="1"/>
  <c r="W4113" i="1" a="1"/>
  <c r="W4113" i="1" s="1"/>
  <c r="X4113" i="1" s="1" a="1"/>
  <c r="X4113" i="1" s="1"/>
  <c r="Y4113" i="1" s="1"/>
  <c r="T4115" i="1"/>
  <c r="U4114" i="1"/>
  <c r="Z4112" i="1"/>
  <c r="AA4112" i="1" s="1"/>
  <c r="AA4110" i="1" l="1"/>
  <c r="AB4111" i="1" s="1"/>
  <c r="AB4112" i="1" s="1"/>
  <c r="AB4113" i="1" s="1"/>
  <c r="W4114" i="1" a="1"/>
  <c r="W4114" i="1" s="1"/>
  <c r="V4114" i="1" a="1"/>
  <c r="V4114" i="1" s="1"/>
  <c r="T4116" i="1"/>
  <c r="U4115" i="1"/>
  <c r="V4115" i="1" l="1" a="1"/>
  <c r="V4115" i="1" s="1"/>
  <c r="W4115" i="1" a="1"/>
  <c r="W4115" i="1" s="1"/>
  <c r="X4115" i="1" s="1" a="1"/>
  <c r="X4115" i="1" s="1"/>
  <c r="Y4115" i="1" s="1"/>
  <c r="T4117" i="1"/>
  <c r="U4116" i="1"/>
  <c r="X4114" i="1" a="1"/>
  <c r="X4114" i="1" s="1"/>
  <c r="Y4114" i="1" s="1"/>
  <c r="Z4114" i="1" l="1"/>
  <c r="AA4114" i="1" s="1"/>
  <c r="Z4113" i="1"/>
  <c r="V4116" i="1" a="1"/>
  <c r="V4116" i="1" s="1"/>
  <c r="W4116" i="1" a="1"/>
  <c r="W4116" i="1" s="1"/>
  <c r="X4116" i="1" s="1" a="1"/>
  <c r="X4116" i="1" s="1"/>
  <c r="Y4116" i="1" s="1"/>
  <c r="T4118" i="1"/>
  <c r="U4117" i="1"/>
  <c r="Z4115" i="1"/>
  <c r="AA4115" i="1" s="1"/>
  <c r="AA4113" i="1" l="1"/>
  <c r="AB4114" i="1" s="1"/>
  <c r="AB4115" i="1" s="1"/>
  <c r="AB4116" i="1" s="1"/>
  <c r="V4117" i="1" a="1"/>
  <c r="V4117" i="1" s="1"/>
  <c r="W4117" i="1" a="1"/>
  <c r="W4117" i="1" s="1"/>
  <c r="X4117" i="1" s="1" a="1"/>
  <c r="X4117" i="1" s="1"/>
  <c r="Y4117" i="1" s="1"/>
  <c r="Z4116" i="1" s="1"/>
  <c r="AA4116" i="1" s="1"/>
  <c r="T4119" i="1"/>
  <c r="U4118" i="1"/>
  <c r="AB4117" i="1" l="1"/>
  <c r="V4118" i="1" a="1"/>
  <c r="V4118" i="1" s="1"/>
  <c r="W4118" i="1" a="1"/>
  <c r="W4118" i="1" s="1"/>
  <c r="X4118" i="1" s="1" a="1"/>
  <c r="X4118" i="1" s="1"/>
  <c r="Y4118" i="1" s="1"/>
  <c r="Z4117" i="1" s="1"/>
  <c r="AA4117" i="1" s="1"/>
  <c r="T4120" i="1"/>
  <c r="U4119" i="1"/>
  <c r="AB4118" i="1" l="1"/>
  <c r="V4119" i="1" a="1"/>
  <c r="V4119" i="1" s="1"/>
  <c r="W4119" i="1" a="1"/>
  <c r="W4119" i="1" s="1"/>
  <c r="X4119" i="1" s="1" a="1"/>
  <c r="X4119" i="1" s="1"/>
  <c r="Y4119" i="1" s="1"/>
  <c r="T4121" i="1"/>
  <c r="U4120" i="1"/>
  <c r="Z4118" i="1"/>
  <c r="AA4118" i="1" s="1"/>
  <c r="AB4119" i="1" l="1"/>
  <c r="W4120" i="1" a="1"/>
  <c r="W4120" i="1" s="1"/>
  <c r="V4120" i="1" a="1"/>
  <c r="V4120" i="1" s="1"/>
  <c r="T4122" i="1"/>
  <c r="U4121" i="1"/>
  <c r="V4121" i="1" l="1" a="1"/>
  <c r="V4121" i="1" s="1"/>
  <c r="W4121" i="1" a="1"/>
  <c r="W4121" i="1" s="1"/>
  <c r="X4121" i="1" s="1" a="1"/>
  <c r="X4121" i="1" s="1"/>
  <c r="Y4121" i="1" s="1"/>
  <c r="T4123" i="1"/>
  <c r="U4122" i="1"/>
  <c r="X4120" i="1" a="1"/>
  <c r="X4120" i="1" s="1"/>
  <c r="Y4120" i="1" s="1"/>
  <c r="Z4120" i="1" l="1"/>
  <c r="AA4120" i="1" s="1"/>
  <c r="Z4119" i="1"/>
  <c r="V4122" i="1" a="1"/>
  <c r="V4122" i="1" s="1"/>
  <c r="W4122" i="1" a="1"/>
  <c r="W4122" i="1" s="1"/>
  <c r="X4122" i="1" s="1" a="1"/>
  <c r="X4122" i="1" s="1"/>
  <c r="Y4122" i="1" s="1"/>
  <c r="T4124" i="1"/>
  <c r="U4123" i="1"/>
  <c r="Z4121" i="1"/>
  <c r="AA4121" i="1" s="1"/>
  <c r="AA4119" i="1" l="1"/>
  <c r="AB4120" i="1" s="1"/>
  <c r="AB4121" i="1" s="1"/>
  <c r="AB4122" i="1" s="1"/>
  <c r="V4123" i="1" a="1"/>
  <c r="V4123" i="1" s="1"/>
  <c r="W4123" i="1" a="1"/>
  <c r="W4123" i="1" s="1"/>
  <c r="X4123" i="1" s="1" a="1"/>
  <c r="X4123" i="1" s="1"/>
  <c r="Y4123" i="1" s="1"/>
  <c r="Z4122" i="1" s="1"/>
  <c r="AA4122" i="1" s="1"/>
  <c r="T4125" i="1"/>
  <c r="U4124" i="1"/>
  <c r="AB4123" i="1" l="1"/>
  <c r="V4124" i="1" a="1"/>
  <c r="V4124" i="1" s="1"/>
  <c r="W4124" i="1" a="1"/>
  <c r="W4124" i="1" s="1"/>
  <c r="X4124" i="1" s="1" a="1"/>
  <c r="X4124" i="1" s="1"/>
  <c r="Y4124" i="1" s="1"/>
  <c r="Z4123" i="1" s="1"/>
  <c r="AA4123" i="1" s="1"/>
  <c r="T4126" i="1"/>
  <c r="U4125" i="1"/>
  <c r="AB4124" i="1" l="1"/>
  <c r="V4125" i="1" a="1"/>
  <c r="V4125" i="1" s="1"/>
  <c r="W4125" i="1" a="1"/>
  <c r="W4125" i="1" s="1"/>
  <c r="X4125" i="1" s="1" a="1"/>
  <c r="X4125" i="1" s="1"/>
  <c r="Y4125" i="1" s="1"/>
  <c r="Z4124" i="1" s="1"/>
  <c r="AA4124" i="1" s="1"/>
  <c r="T4127" i="1"/>
  <c r="U4126" i="1"/>
  <c r="AB4125" i="1" l="1"/>
  <c r="W4126" i="1" a="1"/>
  <c r="W4126" i="1" s="1"/>
  <c r="X4126" i="1" s="1" a="1"/>
  <c r="X4126" i="1" s="1"/>
  <c r="Y4126" i="1" s="1"/>
  <c r="Z4125" i="1" s="1"/>
  <c r="AA4125" i="1" s="1"/>
  <c r="V4126" i="1" a="1"/>
  <c r="V4126" i="1" s="1"/>
  <c r="T4128" i="1"/>
  <c r="U4127" i="1"/>
  <c r="AB4126" i="1" l="1"/>
  <c r="V4127" i="1" a="1"/>
  <c r="V4127" i="1" s="1"/>
  <c r="W4127" i="1" a="1"/>
  <c r="W4127" i="1" s="1"/>
  <c r="X4127" i="1" s="1" a="1"/>
  <c r="X4127" i="1" s="1"/>
  <c r="Y4127" i="1" s="1"/>
  <c r="Z4126" i="1" s="1"/>
  <c r="AA4126" i="1" s="1"/>
  <c r="T4129" i="1"/>
  <c r="U4128" i="1"/>
  <c r="AB4127" i="1" l="1"/>
  <c r="V4128" i="1" a="1"/>
  <c r="V4128" i="1" s="1"/>
  <c r="W4128" i="1" a="1"/>
  <c r="W4128" i="1" s="1"/>
  <c r="X4128" i="1" s="1" a="1"/>
  <c r="X4128" i="1" s="1"/>
  <c r="Y4128" i="1" s="1"/>
  <c r="Z4127" i="1" s="1"/>
  <c r="AA4127" i="1" s="1"/>
  <c r="T4130" i="1"/>
  <c r="U4129" i="1"/>
  <c r="AB4128" i="1" l="1"/>
  <c r="V4129" i="1" a="1"/>
  <c r="V4129" i="1" s="1"/>
  <c r="W4129" i="1" a="1"/>
  <c r="W4129" i="1" s="1"/>
  <c r="X4129" i="1" s="1" a="1"/>
  <c r="X4129" i="1" s="1"/>
  <c r="Y4129" i="1" s="1"/>
  <c r="Z4128" i="1" s="1"/>
  <c r="AA4128" i="1" s="1"/>
  <c r="T4131" i="1"/>
  <c r="U4130" i="1"/>
  <c r="AB4129" i="1" l="1"/>
  <c r="V4130" i="1" a="1"/>
  <c r="V4130" i="1" s="1"/>
  <c r="W4130" i="1" a="1"/>
  <c r="W4130" i="1" s="1"/>
  <c r="X4130" i="1" s="1" a="1"/>
  <c r="X4130" i="1" s="1"/>
  <c r="Y4130" i="1" s="1"/>
  <c r="Z4129" i="1" s="1"/>
  <c r="AA4129" i="1" s="1"/>
  <c r="T4132" i="1"/>
  <c r="U4131" i="1"/>
  <c r="AB4130" i="1" l="1"/>
  <c r="V4131" i="1" a="1"/>
  <c r="V4131" i="1" s="1"/>
  <c r="W4131" i="1" a="1"/>
  <c r="W4131" i="1" s="1"/>
  <c r="X4131" i="1" s="1" a="1"/>
  <c r="X4131" i="1" s="1"/>
  <c r="Y4131" i="1" s="1"/>
  <c r="Z4130" i="1" s="1"/>
  <c r="AA4130" i="1" s="1"/>
  <c r="T4133" i="1"/>
  <c r="U4132" i="1"/>
  <c r="AB4131" i="1" l="1"/>
  <c r="W4132" i="1" a="1"/>
  <c r="W4132" i="1" s="1"/>
  <c r="V4132" i="1" a="1"/>
  <c r="V4132" i="1" s="1"/>
  <c r="T4134" i="1"/>
  <c r="U4133" i="1"/>
  <c r="V4133" i="1" l="1" a="1"/>
  <c r="V4133" i="1" s="1"/>
  <c r="W4133" i="1" a="1"/>
  <c r="W4133" i="1" s="1"/>
  <c r="T4135" i="1"/>
  <c r="U4134" i="1"/>
  <c r="X4132" i="1" a="1"/>
  <c r="X4132" i="1" s="1"/>
  <c r="Y4132" i="1" s="1"/>
  <c r="Z4131" i="1" l="1"/>
  <c r="V4134" i="1" a="1"/>
  <c r="V4134" i="1" s="1"/>
  <c r="W4134" i="1" a="1"/>
  <c r="W4134" i="1" s="1"/>
  <c r="X4134" i="1" s="1" a="1"/>
  <c r="X4134" i="1" s="1"/>
  <c r="Y4134" i="1" s="1"/>
  <c r="T4136" i="1"/>
  <c r="U4135" i="1"/>
  <c r="X4133" i="1" a="1"/>
  <c r="X4133" i="1" s="1"/>
  <c r="Y4133" i="1" s="1"/>
  <c r="Z4132" i="1" s="1"/>
  <c r="AA4132" i="1" s="1"/>
  <c r="AA4131" i="1" l="1"/>
  <c r="AB4132" i="1" s="1"/>
  <c r="AB4133" i="1" s="1"/>
  <c r="Z4133" i="1"/>
  <c r="AA4133" i="1" s="1"/>
  <c r="V4135" i="1" a="1"/>
  <c r="V4135" i="1" s="1"/>
  <c r="W4135" i="1" a="1"/>
  <c r="W4135" i="1" s="1"/>
  <c r="X4135" i="1" s="1" a="1"/>
  <c r="X4135" i="1" s="1"/>
  <c r="Y4135" i="1" s="1"/>
  <c r="Z4134" i="1" s="1"/>
  <c r="AA4134" i="1" s="1"/>
  <c r="T4137" i="1"/>
  <c r="U4136" i="1"/>
  <c r="AB4134" i="1" l="1"/>
  <c r="AB4135" i="1" s="1"/>
  <c r="T4138" i="1"/>
  <c r="U4137" i="1"/>
  <c r="V4136" i="1" a="1"/>
  <c r="V4136" i="1" s="1"/>
  <c r="W4136" i="1" a="1"/>
  <c r="W4136" i="1" s="1"/>
  <c r="X4136" i="1" l="1" a="1"/>
  <c r="X4136" i="1" s="1"/>
  <c r="Y4136" i="1" s="1"/>
  <c r="V4137" i="1" a="1"/>
  <c r="V4137" i="1" s="1"/>
  <c r="W4137" i="1" a="1"/>
  <c r="W4137" i="1" s="1"/>
  <c r="X4137" i="1" s="1" a="1"/>
  <c r="X4137" i="1" s="1"/>
  <c r="Y4137" i="1" s="1"/>
  <c r="T4139" i="1"/>
  <c r="U4138" i="1"/>
  <c r="V4138" i="1" l="1" a="1"/>
  <c r="V4138" i="1" s="1"/>
  <c r="W4138" i="1" a="1"/>
  <c r="W4138" i="1" s="1"/>
  <c r="X4138" i="1" s="1" a="1"/>
  <c r="X4138" i="1" s="1"/>
  <c r="Y4138" i="1" s="1"/>
  <c r="Z4137" i="1" s="1"/>
  <c r="AA4137" i="1" s="1"/>
  <c r="T4140" i="1"/>
  <c r="U4139" i="1"/>
  <c r="Z4136" i="1"/>
  <c r="AA4136" i="1" s="1"/>
  <c r="Z4135" i="1"/>
  <c r="AA4135" i="1" l="1"/>
  <c r="AB4136" i="1" s="1"/>
  <c r="AB4137" i="1" s="1"/>
  <c r="AB4138" i="1" s="1"/>
  <c r="W4139" i="1" a="1"/>
  <c r="W4139" i="1" s="1"/>
  <c r="X4139" i="1" s="1" a="1"/>
  <c r="X4139" i="1" s="1"/>
  <c r="Y4139" i="1" s="1"/>
  <c r="Z4138" i="1" s="1"/>
  <c r="AA4138" i="1" s="1"/>
  <c r="V4139" i="1" a="1"/>
  <c r="V4139" i="1" s="1"/>
  <c r="T4141" i="1"/>
  <c r="U4140" i="1"/>
  <c r="AB4139" i="1" l="1"/>
  <c r="V4140" i="1" a="1"/>
  <c r="V4140" i="1" s="1"/>
  <c r="W4140" i="1" a="1"/>
  <c r="W4140" i="1" s="1"/>
  <c r="X4140" i="1" s="1" a="1"/>
  <c r="X4140" i="1" s="1"/>
  <c r="Y4140" i="1" s="1"/>
  <c r="T4142" i="1"/>
  <c r="U4141" i="1"/>
  <c r="V4141" i="1" l="1" a="1"/>
  <c r="V4141" i="1" s="1"/>
  <c r="W4141" i="1" a="1"/>
  <c r="W4141" i="1" s="1"/>
  <c r="X4141" i="1" s="1" a="1"/>
  <c r="X4141" i="1" s="1"/>
  <c r="Y4141" i="1" s="1"/>
  <c r="Z4139" i="1"/>
  <c r="T4143" i="1"/>
  <c r="U4142" i="1"/>
  <c r="AA4139" i="1" l="1"/>
  <c r="AB4140" i="1" s="1"/>
  <c r="W4142" i="1" a="1"/>
  <c r="W4142" i="1" s="1"/>
  <c r="V4142" i="1" a="1"/>
  <c r="V4142" i="1" s="1"/>
  <c r="T4144" i="1"/>
  <c r="U4143" i="1"/>
  <c r="Z4140" i="1"/>
  <c r="AA4140" i="1" l="1"/>
  <c r="AB4141" i="1" s="1"/>
  <c r="T4145" i="1"/>
  <c r="U4144" i="1"/>
  <c r="V4143" i="1" a="1"/>
  <c r="V4143" i="1" s="1"/>
  <c r="W4143" i="1" a="1"/>
  <c r="W4143" i="1" s="1"/>
  <c r="X4143" i="1" s="1" a="1"/>
  <c r="X4143" i="1" s="1"/>
  <c r="Y4143" i="1" s="1"/>
  <c r="X4142" i="1" a="1"/>
  <c r="X4142" i="1" s="1"/>
  <c r="Y4142" i="1" s="1"/>
  <c r="Z4142" i="1" l="1"/>
  <c r="AA4142" i="1" s="1"/>
  <c r="Z4141" i="1"/>
  <c r="W4144" i="1" a="1"/>
  <c r="W4144" i="1" s="1"/>
  <c r="V4144" i="1" a="1"/>
  <c r="V4144" i="1" s="1"/>
  <c r="T4146" i="1"/>
  <c r="U4145" i="1"/>
  <c r="AA4141" i="1" l="1"/>
  <c r="AB4142" i="1" s="1"/>
  <c r="AB4143" i="1" s="1"/>
  <c r="V4145" i="1" a="1"/>
  <c r="V4145" i="1" s="1"/>
  <c r="W4145" i="1" a="1"/>
  <c r="W4145" i="1" s="1"/>
  <c r="T4147" i="1"/>
  <c r="U4146" i="1"/>
  <c r="X4144" i="1" a="1"/>
  <c r="X4144" i="1" s="1"/>
  <c r="Y4144" i="1" s="1"/>
  <c r="T4148" i="1" l="1"/>
  <c r="U4147" i="1"/>
  <c r="X4145" i="1" a="1"/>
  <c r="X4145" i="1" s="1"/>
  <c r="Y4145" i="1" s="1"/>
  <c r="Z4144" i="1" s="1"/>
  <c r="AA4144" i="1" s="1"/>
  <c r="Z4143" i="1"/>
  <c r="V4146" i="1" a="1"/>
  <c r="V4146" i="1" s="1"/>
  <c r="W4146" i="1" a="1"/>
  <c r="W4146" i="1" s="1"/>
  <c r="X4146" i="1" s="1" a="1"/>
  <c r="X4146" i="1" s="1"/>
  <c r="Y4146" i="1" s="1"/>
  <c r="AA4143" i="1" l="1"/>
  <c r="AB4144" i="1" s="1"/>
  <c r="AB4145" i="1" s="1"/>
  <c r="Z4145" i="1"/>
  <c r="W4147" i="1" a="1"/>
  <c r="W4147" i="1" s="1"/>
  <c r="V4147" i="1" a="1"/>
  <c r="V4147" i="1" s="1"/>
  <c r="T4149" i="1"/>
  <c r="U4148" i="1"/>
  <c r="AA4145" i="1" l="1"/>
  <c r="AB4146" i="1" s="1"/>
  <c r="T4150" i="1"/>
  <c r="U4149" i="1"/>
  <c r="X4147" i="1" a="1"/>
  <c r="X4147" i="1" s="1"/>
  <c r="Y4147" i="1" s="1"/>
  <c r="V4148" i="1" a="1"/>
  <c r="V4148" i="1" s="1"/>
  <c r="W4148" i="1" a="1"/>
  <c r="W4148" i="1" s="1"/>
  <c r="X4148" i="1" l="1" a="1"/>
  <c r="X4148" i="1" s="1"/>
  <c r="Y4148" i="1" s="1"/>
  <c r="Z4147" i="1" s="1"/>
  <c r="AA4147" i="1" s="1"/>
  <c r="V4149" i="1" a="1"/>
  <c r="V4149" i="1" s="1"/>
  <c r="W4149" i="1" a="1"/>
  <c r="W4149" i="1" s="1"/>
  <c r="X4149" i="1" s="1" a="1"/>
  <c r="X4149" i="1" s="1"/>
  <c r="Y4149" i="1" s="1"/>
  <c r="Z4146" i="1"/>
  <c r="T4151" i="1"/>
  <c r="U4150" i="1"/>
  <c r="AA4146" i="1" l="1"/>
  <c r="AB4147" i="1" s="1"/>
  <c r="AB4148" i="1" s="1"/>
  <c r="V4150" i="1" a="1"/>
  <c r="V4150" i="1" s="1"/>
  <c r="W4150" i="1" a="1"/>
  <c r="W4150" i="1" s="1"/>
  <c r="X4150" i="1" s="1" a="1"/>
  <c r="X4150" i="1" s="1"/>
  <c r="Y4150" i="1" s="1"/>
  <c r="Z4149" i="1" s="1"/>
  <c r="AA4149" i="1" s="1"/>
  <c r="T4152" i="1"/>
  <c r="U4151" i="1"/>
  <c r="Z4148" i="1"/>
  <c r="AA4148" i="1" s="1"/>
  <c r="AB4149" i="1" l="1"/>
  <c r="AB4150" i="1"/>
  <c r="V4151" i="1" a="1"/>
  <c r="V4151" i="1" s="1"/>
  <c r="W4151" i="1" a="1"/>
  <c r="W4151" i="1" s="1"/>
  <c r="X4151" i="1" s="1" a="1"/>
  <c r="X4151" i="1" s="1"/>
  <c r="Y4151" i="1" s="1"/>
  <c r="Z4150" i="1" s="1"/>
  <c r="AA4150" i="1" s="1"/>
  <c r="T4153" i="1"/>
  <c r="U4152" i="1"/>
  <c r="AB4151" i="1" l="1"/>
  <c r="V4152" i="1" a="1"/>
  <c r="V4152" i="1" s="1"/>
  <c r="W4152" i="1" a="1"/>
  <c r="W4152" i="1" s="1"/>
  <c r="X4152" i="1" s="1" a="1"/>
  <c r="X4152" i="1" s="1"/>
  <c r="Y4152" i="1" s="1"/>
  <c r="Z4151" i="1" s="1"/>
  <c r="T4154" i="1"/>
  <c r="U4153" i="1"/>
  <c r="AA4151" i="1" l="1"/>
  <c r="AB4152" i="1" s="1"/>
  <c r="V4153" i="1" a="1"/>
  <c r="V4153" i="1" s="1"/>
  <c r="W4153" i="1" a="1"/>
  <c r="W4153" i="1" s="1"/>
  <c r="X4153" i="1" s="1" a="1"/>
  <c r="X4153" i="1" s="1"/>
  <c r="Y4153" i="1" s="1"/>
  <c r="Z4152" i="1" s="1"/>
  <c r="T4155" i="1"/>
  <c r="U4154" i="1"/>
  <c r="AA4152" i="1" l="1"/>
  <c r="AB4153" i="1" s="1"/>
  <c r="V4154" i="1" a="1"/>
  <c r="V4154" i="1" s="1"/>
  <c r="W4154" i="1" a="1"/>
  <c r="W4154" i="1" s="1"/>
  <c r="X4154" i="1" s="1" a="1"/>
  <c r="X4154" i="1" s="1"/>
  <c r="Y4154" i="1" s="1"/>
  <c r="Z4153" i="1" s="1"/>
  <c r="T4156" i="1"/>
  <c r="U4155" i="1"/>
  <c r="AA4153" i="1" l="1"/>
  <c r="AB4154" i="1" s="1"/>
  <c r="W4155" i="1" a="1"/>
  <c r="W4155" i="1" s="1"/>
  <c r="V4155" i="1" a="1"/>
  <c r="V4155" i="1" s="1"/>
  <c r="T4157" i="1"/>
  <c r="U4156" i="1"/>
  <c r="V4156" i="1" l="1" a="1"/>
  <c r="V4156" i="1" s="1"/>
  <c r="W4156" i="1" a="1"/>
  <c r="W4156" i="1" s="1"/>
  <c r="X4156" i="1" s="1" a="1"/>
  <c r="X4156" i="1" s="1"/>
  <c r="Y4156" i="1" s="1"/>
  <c r="T4158" i="1"/>
  <c r="U4157" i="1"/>
  <c r="X4155" i="1" a="1"/>
  <c r="X4155" i="1" s="1"/>
  <c r="Y4155" i="1" s="1"/>
  <c r="Z4155" i="1" l="1"/>
  <c r="AA4155" i="1" s="1"/>
  <c r="Z4154" i="1"/>
  <c r="V4157" i="1" a="1"/>
  <c r="V4157" i="1" s="1"/>
  <c r="W4157" i="1" a="1"/>
  <c r="W4157" i="1" s="1"/>
  <c r="X4157" i="1" s="1" a="1"/>
  <c r="X4157" i="1" s="1"/>
  <c r="Y4157" i="1" s="1"/>
  <c r="Z4156" i="1" s="1"/>
  <c r="AA4156" i="1" s="1"/>
  <c r="T4159" i="1"/>
  <c r="U4158" i="1"/>
  <c r="AA4154" i="1" l="1"/>
  <c r="AB4155" i="1" s="1"/>
  <c r="AB4156" i="1" s="1"/>
  <c r="AB4157" i="1" s="1"/>
  <c r="V4158" i="1" a="1"/>
  <c r="V4158" i="1" s="1"/>
  <c r="W4158" i="1" a="1"/>
  <c r="W4158" i="1" s="1"/>
  <c r="X4158" i="1" s="1" a="1"/>
  <c r="X4158" i="1" s="1"/>
  <c r="Y4158" i="1" s="1"/>
  <c r="Z4157" i="1" s="1"/>
  <c r="AA4157" i="1" s="1"/>
  <c r="T4160" i="1"/>
  <c r="U4159" i="1"/>
  <c r="AB4158" i="1" l="1"/>
  <c r="V4159" i="1" a="1"/>
  <c r="V4159" i="1" s="1"/>
  <c r="W4159" i="1" a="1"/>
  <c r="W4159" i="1" s="1"/>
  <c r="X4159" i="1" s="1" a="1"/>
  <c r="X4159" i="1" s="1"/>
  <c r="Y4159" i="1" s="1"/>
  <c r="Z4158" i="1" s="1"/>
  <c r="AA4158" i="1" s="1"/>
  <c r="T4161" i="1"/>
  <c r="U4160" i="1"/>
  <c r="AB4159" i="1" l="1"/>
  <c r="V4160" i="1" a="1"/>
  <c r="V4160" i="1" s="1"/>
  <c r="W4160" i="1" a="1"/>
  <c r="W4160" i="1" s="1"/>
  <c r="X4160" i="1" s="1" a="1"/>
  <c r="X4160" i="1" s="1"/>
  <c r="Y4160" i="1" s="1"/>
  <c r="Z4159" i="1" s="1"/>
  <c r="AA4159" i="1" s="1"/>
  <c r="T4162" i="1"/>
  <c r="U4161" i="1"/>
  <c r="AB4160" i="1" l="1"/>
  <c r="W4161" i="1" a="1"/>
  <c r="W4161" i="1" s="1"/>
  <c r="V4161" i="1" a="1"/>
  <c r="V4161" i="1" s="1"/>
  <c r="T4163" i="1"/>
  <c r="U4162" i="1"/>
  <c r="V4162" i="1" l="1" a="1"/>
  <c r="V4162" i="1" s="1"/>
  <c r="W4162" i="1" a="1"/>
  <c r="W4162" i="1" s="1"/>
  <c r="X4162" i="1" s="1" a="1"/>
  <c r="X4162" i="1" s="1"/>
  <c r="Y4162" i="1" s="1"/>
  <c r="T4164" i="1"/>
  <c r="U4163" i="1"/>
  <c r="X4161" i="1" a="1"/>
  <c r="X4161" i="1" s="1"/>
  <c r="Y4161" i="1" s="1"/>
  <c r="Z4161" i="1" l="1"/>
  <c r="AA4161" i="1" s="1"/>
  <c r="Z4160" i="1"/>
  <c r="V4163" i="1" a="1"/>
  <c r="V4163" i="1" s="1"/>
  <c r="W4163" i="1" a="1"/>
  <c r="W4163" i="1" s="1"/>
  <c r="X4163" i="1" s="1" a="1"/>
  <c r="X4163" i="1" s="1"/>
  <c r="Y4163" i="1" s="1"/>
  <c r="Z4162" i="1" s="1"/>
  <c r="AA4162" i="1" s="1"/>
  <c r="T4165" i="1"/>
  <c r="U4164" i="1"/>
  <c r="AA4160" i="1" l="1"/>
  <c r="AB4161" i="1" s="1"/>
  <c r="AB4162" i="1" s="1"/>
  <c r="AB4163" i="1" s="1"/>
  <c r="V4164" i="1" a="1"/>
  <c r="V4164" i="1" s="1"/>
  <c r="W4164" i="1" a="1"/>
  <c r="W4164" i="1" s="1"/>
  <c r="X4164" i="1" s="1" a="1"/>
  <c r="X4164" i="1" s="1"/>
  <c r="Y4164" i="1" s="1"/>
  <c r="T4166" i="1"/>
  <c r="U4165" i="1"/>
  <c r="Z4163" i="1"/>
  <c r="AA4163" i="1" s="1"/>
  <c r="AB4164" i="1" l="1"/>
  <c r="W4165" i="1" a="1"/>
  <c r="W4165" i="1" s="1"/>
  <c r="V4165" i="1" a="1"/>
  <c r="V4165" i="1" s="1"/>
  <c r="T4167" i="1"/>
  <c r="U4166" i="1"/>
  <c r="V4166" i="1" l="1" a="1"/>
  <c r="V4166" i="1" s="1"/>
  <c r="W4166" i="1" a="1"/>
  <c r="W4166" i="1" s="1"/>
  <c r="X4166" i="1" s="1" a="1"/>
  <c r="X4166" i="1" s="1"/>
  <c r="Y4166" i="1" s="1"/>
  <c r="T4168" i="1"/>
  <c r="U4167" i="1"/>
  <c r="X4165" i="1" a="1"/>
  <c r="X4165" i="1" s="1"/>
  <c r="Y4165" i="1" s="1"/>
  <c r="Z4165" i="1" l="1"/>
  <c r="AA4165" i="1" s="1"/>
  <c r="Z4164" i="1"/>
  <c r="V4167" i="1" a="1"/>
  <c r="V4167" i="1" s="1"/>
  <c r="W4167" i="1" a="1"/>
  <c r="W4167" i="1" s="1"/>
  <c r="X4167" i="1" s="1" a="1"/>
  <c r="X4167" i="1" s="1"/>
  <c r="Y4167" i="1" s="1"/>
  <c r="Z4166" i="1" s="1"/>
  <c r="AA4166" i="1" s="1"/>
  <c r="T4169" i="1"/>
  <c r="U4168" i="1"/>
  <c r="AA4164" i="1" l="1"/>
  <c r="AB4165" i="1" s="1"/>
  <c r="AB4166" i="1" s="1"/>
  <c r="AB4167" i="1" s="1"/>
  <c r="W4168" i="1" a="1"/>
  <c r="W4168" i="1" s="1"/>
  <c r="V4168" i="1" a="1"/>
  <c r="V4168" i="1" s="1"/>
  <c r="T4170" i="1"/>
  <c r="U4169" i="1"/>
  <c r="V4169" i="1" l="1" a="1"/>
  <c r="V4169" i="1" s="1"/>
  <c r="W4169" i="1" a="1"/>
  <c r="W4169" i="1" s="1"/>
  <c r="X4169" i="1" s="1" a="1"/>
  <c r="X4169" i="1" s="1"/>
  <c r="Y4169" i="1" s="1"/>
  <c r="T4171" i="1"/>
  <c r="U4170" i="1"/>
  <c r="X4168" i="1" a="1"/>
  <c r="X4168" i="1" s="1"/>
  <c r="Y4168" i="1" s="1"/>
  <c r="Z4168" i="1" l="1"/>
  <c r="AA4168" i="1" s="1"/>
  <c r="Z4167" i="1"/>
  <c r="V4170" i="1" a="1"/>
  <c r="V4170" i="1" s="1"/>
  <c r="W4170" i="1" a="1"/>
  <c r="W4170" i="1" s="1"/>
  <c r="X4170" i="1" s="1" a="1"/>
  <c r="X4170" i="1" s="1"/>
  <c r="Y4170" i="1" s="1"/>
  <c r="T4172" i="1"/>
  <c r="U4171" i="1"/>
  <c r="Z4169" i="1"/>
  <c r="AA4169" i="1" s="1"/>
  <c r="AA4167" i="1" l="1"/>
  <c r="AB4168" i="1" s="1"/>
  <c r="AB4169" i="1" s="1"/>
  <c r="AB4170" i="1" s="1"/>
  <c r="V4171" i="1" a="1"/>
  <c r="V4171" i="1" s="1"/>
  <c r="W4171" i="1" a="1"/>
  <c r="W4171" i="1" s="1"/>
  <c r="X4171" i="1" s="1" a="1"/>
  <c r="X4171" i="1" s="1"/>
  <c r="Y4171" i="1" s="1"/>
  <c r="Z4170" i="1" s="1"/>
  <c r="AA4170" i="1" s="1"/>
  <c r="T4173" i="1"/>
  <c r="U4172" i="1"/>
  <c r="AB4171" i="1" l="1"/>
  <c r="V4172" i="1" a="1"/>
  <c r="V4172" i="1" s="1"/>
  <c r="W4172" i="1" a="1"/>
  <c r="W4172" i="1" s="1"/>
  <c r="X4172" i="1" s="1" a="1"/>
  <c r="X4172" i="1" s="1"/>
  <c r="Y4172" i="1" s="1"/>
  <c r="Z4171" i="1" s="1"/>
  <c r="AA4171" i="1" s="1"/>
  <c r="T4174" i="1"/>
  <c r="U4173" i="1"/>
  <c r="AB4172" i="1" l="1"/>
  <c r="W4173" i="1" a="1"/>
  <c r="W4173" i="1" s="1"/>
  <c r="V4173" i="1" a="1"/>
  <c r="V4173" i="1" s="1"/>
  <c r="T4175" i="1"/>
  <c r="U4174" i="1"/>
  <c r="V4174" i="1" l="1" a="1"/>
  <c r="V4174" i="1" s="1"/>
  <c r="W4174" i="1" a="1"/>
  <c r="W4174" i="1" s="1"/>
  <c r="X4174" i="1" s="1" a="1"/>
  <c r="X4174" i="1" s="1"/>
  <c r="Y4174" i="1" s="1"/>
  <c r="T4176" i="1"/>
  <c r="U4175" i="1"/>
  <c r="X4173" i="1" a="1"/>
  <c r="X4173" i="1" s="1"/>
  <c r="Y4173" i="1" s="1"/>
  <c r="Z4173" i="1" l="1"/>
  <c r="AA4173" i="1" s="1"/>
  <c r="Z4172" i="1"/>
  <c r="V4175" i="1" a="1"/>
  <c r="V4175" i="1" s="1"/>
  <c r="W4175" i="1" a="1"/>
  <c r="W4175" i="1" s="1"/>
  <c r="X4175" i="1" s="1" a="1"/>
  <c r="X4175" i="1" s="1"/>
  <c r="Y4175" i="1" s="1"/>
  <c r="Z4174" i="1" s="1"/>
  <c r="AA4174" i="1" s="1"/>
  <c r="T4177" i="1"/>
  <c r="U4176" i="1"/>
  <c r="AA4172" i="1" l="1"/>
  <c r="AB4173" i="1" s="1"/>
  <c r="AB4174" i="1" s="1"/>
  <c r="AB4175" i="1" s="1"/>
  <c r="V4176" i="1" a="1"/>
  <c r="V4176" i="1" s="1"/>
  <c r="W4176" i="1" a="1"/>
  <c r="W4176" i="1" s="1"/>
  <c r="X4176" i="1" s="1" a="1"/>
  <c r="X4176" i="1" s="1"/>
  <c r="Y4176" i="1" s="1"/>
  <c r="Z4175" i="1" s="1"/>
  <c r="AA4175" i="1" s="1"/>
  <c r="T4178" i="1"/>
  <c r="U4177" i="1"/>
  <c r="AB4176" i="1" l="1"/>
  <c r="V4177" i="1" a="1"/>
  <c r="V4177" i="1" s="1"/>
  <c r="W4177" i="1" a="1"/>
  <c r="W4177" i="1" s="1"/>
  <c r="X4177" i="1" s="1" a="1"/>
  <c r="X4177" i="1" s="1"/>
  <c r="Y4177" i="1" s="1"/>
  <c r="Z4176" i="1" s="1"/>
  <c r="AA4176" i="1" s="1"/>
  <c r="T4179" i="1"/>
  <c r="U4178" i="1"/>
  <c r="AB4177" i="1" l="1"/>
  <c r="V4178" i="1" a="1"/>
  <c r="V4178" i="1" s="1"/>
  <c r="W4178" i="1" a="1"/>
  <c r="W4178" i="1" s="1"/>
  <c r="X4178" i="1" s="1" a="1"/>
  <c r="X4178" i="1" s="1"/>
  <c r="Y4178" i="1" s="1"/>
  <c r="Z4177" i="1" s="1"/>
  <c r="AA4177" i="1" s="1"/>
  <c r="T4180" i="1"/>
  <c r="U4179" i="1"/>
  <c r="AB4178" i="1" l="1"/>
  <c r="W4179" i="1" a="1"/>
  <c r="W4179" i="1" s="1"/>
  <c r="V4179" i="1" a="1"/>
  <c r="V4179" i="1" s="1"/>
  <c r="T4181" i="1"/>
  <c r="U4180" i="1"/>
  <c r="V4180" i="1" l="1" a="1"/>
  <c r="V4180" i="1" s="1"/>
  <c r="W4180" i="1" a="1"/>
  <c r="W4180" i="1" s="1"/>
  <c r="X4180" i="1" s="1" a="1"/>
  <c r="X4180" i="1" s="1"/>
  <c r="Y4180" i="1" s="1"/>
  <c r="T4182" i="1"/>
  <c r="U4181" i="1"/>
  <c r="X4179" i="1" a="1"/>
  <c r="X4179" i="1" s="1"/>
  <c r="Y4179" i="1" s="1"/>
  <c r="Z4179" i="1" l="1"/>
  <c r="AA4179" i="1" s="1"/>
  <c r="Z4178" i="1"/>
  <c r="V4181" i="1" a="1"/>
  <c r="V4181" i="1" s="1"/>
  <c r="W4181" i="1" a="1"/>
  <c r="W4181" i="1" s="1"/>
  <c r="X4181" i="1" s="1" a="1"/>
  <c r="X4181" i="1" s="1"/>
  <c r="Y4181" i="1" s="1"/>
  <c r="Z4180" i="1" s="1"/>
  <c r="AA4180" i="1" s="1"/>
  <c r="T4183" i="1"/>
  <c r="U4182" i="1"/>
  <c r="AA4178" i="1" l="1"/>
  <c r="AB4179" i="1" s="1"/>
  <c r="AB4180" i="1" s="1"/>
  <c r="AB4181" i="1" s="1"/>
  <c r="V4182" i="1" a="1"/>
  <c r="V4182" i="1" s="1"/>
  <c r="W4182" i="1" a="1"/>
  <c r="W4182" i="1" s="1"/>
  <c r="X4182" i="1" s="1" a="1"/>
  <c r="X4182" i="1" s="1"/>
  <c r="Y4182" i="1" s="1"/>
  <c r="Z4181" i="1" s="1"/>
  <c r="AA4181" i="1" s="1"/>
  <c r="T4184" i="1"/>
  <c r="U4183" i="1"/>
  <c r="AB4182" i="1" l="1"/>
  <c r="W4183" i="1" a="1"/>
  <c r="W4183" i="1" s="1"/>
  <c r="V4183" i="1" a="1"/>
  <c r="V4183" i="1" s="1"/>
  <c r="T4185" i="1"/>
  <c r="U4184" i="1"/>
  <c r="V4184" i="1" l="1" a="1"/>
  <c r="V4184" i="1" s="1"/>
  <c r="W4184" i="1" a="1"/>
  <c r="W4184" i="1" s="1"/>
  <c r="X4184" i="1" s="1" a="1"/>
  <c r="X4184" i="1" s="1"/>
  <c r="Y4184" i="1" s="1"/>
  <c r="T4186" i="1"/>
  <c r="U4185" i="1"/>
  <c r="X4183" i="1" a="1"/>
  <c r="X4183" i="1" s="1"/>
  <c r="Y4183" i="1" s="1"/>
  <c r="Z4183" i="1" l="1"/>
  <c r="AA4183" i="1" s="1"/>
  <c r="Z4182" i="1"/>
  <c r="V4185" i="1" a="1"/>
  <c r="V4185" i="1" s="1"/>
  <c r="W4185" i="1" a="1"/>
  <c r="W4185" i="1" s="1"/>
  <c r="X4185" i="1" s="1" a="1"/>
  <c r="X4185" i="1" s="1"/>
  <c r="Y4185" i="1" s="1"/>
  <c r="Z4184" i="1" s="1"/>
  <c r="AA4184" i="1" s="1"/>
  <c r="T4187" i="1"/>
  <c r="U4186" i="1"/>
  <c r="AA4182" i="1" l="1"/>
  <c r="AB4183" i="1" s="1"/>
  <c r="AB4184" i="1" s="1"/>
  <c r="AB4185" i="1" s="1"/>
  <c r="W4186" i="1" a="1"/>
  <c r="W4186" i="1" s="1"/>
  <c r="V4186" i="1" a="1"/>
  <c r="V4186" i="1" s="1"/>
  <c r="T4188" i="1"/>
  <c r="U4187" i="1"/>
  <c r="V4187" i="1" l="1" a="1"/>
  <c r="V4187" i="1" s="1"/>
  <c r="W4187" i="1" a="1"/>
  <c r="W4187" i="1" s="1"/>
  <c r="X4187" i="1" s="1" a="1"/>
  <c r="X4187" i="1" s="1"/>
  <c r="Y4187" i="1" s="1"/>
  <c r="T4189" i="1"/>
  <c r="U4188" i="1"/>
  <c r="X4186" i="1" a="1"/>
  <c r="X4186" i="1" s="1"/>
  <c r="Y4186" i="1" s="1"/>
  <c r="Z4186" i="1" l="1"/>
  <c r="AA4186" i="1" s="1"/>
  <c r="Z4185" i="1"/>
  <c r="V4188" i="1" a="1"/>
  <c r="V4188" i="1" s="1"/>
  <c r="W4188" i="1" a="1"/>
  <c r="W4188" i="1" s="1"/>
  <c r="X4188" i="1" s="1" a="1"/>
  <c r="X4188" i="1" s="1"/>
  <c r="Y4188" i="1" s="1"/>
  <c r="Z4187" i="1" s="1"/>
  <c r="AA4187" i="1" s="1"/>
  <c r="T4190" i="1"/>
  <c r="U4189" i="1"/>
  <c r="AA4185" i="1" l="1"/>
  <c r="AB4186" i="1" s="1"/>
  <c r="AB4187" i="1" s="1"/>
  <c r="AB4188" i="1" s="1"/>
  <c r="W4189" i="1" a="1"/>
  <c r="W4189" i="1" s="1"/>
  <c r="V4189" i="1" a="1"/>
  <c r="V4189" i="1" s="1"/>
  <c r="T4191" i="1"/>
  <c r="U4190" i="1"/>
  <c r="V4190" i="1" l="1" a="1"/>
  <c r="V4190" i="1" s="1"/>
  <c r="W4190" i="1" a="1"/>
  <c r="W4190" i="1" s="1"/>
  <c r="X4190" i="1" s="1" a="1"/>
  <c r="X4190" i="1" s="1"/>
  <c r="Y4190" i="1" s="1"/>
  <c r="T4192" i="1"/>
  <c r="U4191" i="1"/>
  <c r="X4189" i="1" a="1"/>
  <c r="X4189" i="1" s="1"/>
  <c r="Y4189" i="1" s="1"/>
  <c r="Z4189" i="1" l="1"/>
  <c r="AA4189" i="1" s="1"/>
  <c r="Z4188" i="1"/>
  <c r="V4191" i="1" a="1"/>
  <c r="V4191" i="1" s="1"/>
  <c r="W4191" i="1" a="1"/>
  <c r="W4191" i="1" s="1"/>
  <c r="X4191" i="1" s="1" a="1"/>
  <c r="X4191" i="1" s="1"/>
  <c r="Y4191" i="1" s="1"/>
  <c r="Z4190" i="1" s="1"/>
  <c r="AA4190" i="1" s="1"/>
  <c r="T4193" i="1"/>
  <c r="U4192" i="1"/>
  <c r="AA4188" i="1" l="1"/>
  <c r="AB4189" i="1" s="1"/>
  <c r="AB4190" i="1" s="1"/>
  <c r="AB4191" i="1" s="1"/>
  <c r="V4192" i="1" a="1"/>
  <c r="V4192" i="1" s="1"/>
  <c r="W4192" i="1" a="1"/>
  <c r="W4192" i="1" s="1"/>
  <c r="X4192" i="1" s="1" a="1"/>
  <c r="X4192" i="1" s="1"/>
  <c r="Y4192" i="1" s="1"/>
  <c r="T4194" i="1"/>
  <c r="U4193" i="1"/>
  <c r="Z4191" i="1"/>
  <c r="AA4191" i="1" s="1"/>
  <c r="AB4192" i="1" l="1"/>
  <c r="V4193" i="1" a="1"/>
  <c r="V4193" i="1" s="1"/>
  <c r="W4193" i="1" a="1"/>
  <c r="W4193" i="1" s="1"/>
  <c r="X4193" i="1" s="1" a="1"/>
  <c r="X4193" i="1" s="1"/>
  <c r="Y4193" i="1" s="1"/>
  <c r="Z4192" i="1" s="1"/>
  <c r="AA4192" i="1" s="1"/>
  <c r="T4195" i="1"/>
  <c r="U4194" i="1"/>
  <c r="AB4193" i="1" l="1"/>
  <c r="V4194" i="1" a="1"/>
  <c r="V4194" i="1" s="1"/>
  <c r="W4194" i="1" a="1"/>
  <c r="W4194" i="1" s="1"/>
  <c r="X4194" i="1" s="1" a="1"/>
  <c r="X4194" i="1" s="1"/>
  <c r="Y4194" i="1" s="1"/>
  <c r="Z4193" i="1" s="1"/>
  <c r="AA4193" i="1" s="1"/>
  <c r="T4196" i="1"/>
  <c r="U4195" i="1"/>
  <c r="AB4194" i="1" l="1"/>
  <c r="V4195" i="1" a="1"/>
  <c r="V4195" i="1" s="1"/>
  <c r="W4195" i="1" a="1"/>
  <c r="W4195" i="1" s="1"/>
  <c r="X4195" i="1" s="1" a="1"/>
  <c r="X4195" i="1" s="1"/>
  <c r="Y4195" i="1" s="1"/>
  <c r="Z4194" i="1" s="1"/>
  <c r="AA4194" i="1" s="1"/>
  <c r="T4197" i="1"/>
  <c r="U4196" i="1"/>
  <c r="AB4195" i="1" l="1"/>
  <c r="V4196" i="1" a="1"/>
  <c r="V4196" i="1" s="1"/>
  <c r="W4196" i="1" a="1"/>
  <c r="W4196" i="1" s="1"/>
  <c r="X4196" i="1" s="1" a="1"/>
  <c r="X4196" i="1" s="1"/>
  <c r="Y4196" i="1" s="1"/>
  <c r="Z4195" i="1" s="1"/>
  <c r="AA4195" i="1" s="1"/>
  <c r="T4198" i="1"/>
  <c r="U4197" i="1"/>
  <c r="AB4196" i="1" l="1"/>
  <c r="V4197" i="1" a="1"/>
  <c r="V4197" i="1" s="1"/>
  <c r="W4197" i="1" a="1"/>
  <c r="W4197" i="1" s="1"/>
  <c r="X4197" i="1" s="1" a="1"/>
  <c r="X4197" i="1" s="1"/>
  <c r="Y4197" i="1" s="1"/>
  <c r="Z4196" i="1" s="1"/>
  <c r="AA4196" i="1" s="1"/>
  <c r="T4199" i="1"/>
  <c r="U4198" i="1"/>
  <c r="AB4197" i="1" l="1"/>
  <c r="V4198" i="1" a="1"/>
  <c r="V4198" i="1" s="1"/>
  <c r="W4198" i="1" a="1"/>
  <c r="W4198" i="1" s="1"/>
  <c r="X4198" i="1" s="1" a="1"/>
  <c r="X4198" i="1" s="1"/>
  <c r="Y4198" i="1" s="1"/>
  <c r="Z4197" i="1" s="1"/>
  <c r="AA4197" i="1" s="1"/>
  <c r="T4200" i="1"/>
  <c r="U4199" i="1"/>
  <c r="AB4198" i="1" l="1"/>
  <c r="V4199" i="1" a="1"/>
  <c r="V4199" i="1" s="1"/>
  <c r="W4199" i="1" a="1"/>
  <c r="W4199" i="1" s="1"/>
  <c r="X4199" i="1" s="1" a="1"/>
  <c r="X4199" i="1" s="1"/>
  <c r="Y4199" i="1" s="1"/>
  <c r="Z4198" i="1" s="1"/>
  <c r="AA4198" i="1" s="1"/>
  <c r="T4201" i="1"/>
  <c r="U4200" i="1"/>
  <c r="AB4199" i="1" l="1"/>
  <c r="V4200" i="1" a="1"/>
  <c r="V4200" i="1" s="1"/>
  <c r="W4200" i="1" a="1"/>
  <c r="W4200" i="1" s="1"/>
  <c r="X4200" i="1" s="1" a="1"/>
  <c r="X4200" i="1" s="1"/>
  <c r="Y4200" i="1" s="1"/>
  <c r="Z4199" i="1" s="1"/>
  <c r="AA4199" i="1" s="1"/>
  <c r="T4202" i="1"/>
  <c r="U4201" i="1"/>
  <c r="AB4200" i="1" l="1"/>
  <c r="W4201" i="1" a="1"/>
  <c r="W4201" i="1" s="1"/>
  <c r="V4201" i="1" a="1"/>
  <c r="V4201" i="1" s="1"/>
  <c r="T4203" i="1"/>
  <c r="U4202" i="1"/>
  <c r="V4202" i="1" l="1" a="1"/>
  <c r="V4202" i="1" s="1"/>
  <c r="W4202" i="1" a="1"/>
  <c r="W4202" i="1" s="1"/>
  <c r="X4202" i="1" s="1" a="1"/>
  <c r="X4202" i="1" s="1"/>
  <c r="Y4202" i="1" s="1"/>
  <c r="T4204" i="1"/>
  <c r="U4203" i="1"/>
  <c r="X4201" i="1" a="1"/>
  <c r="X4201" i="1" s="1"/>
  <c r="Y4201" i="1" s="1"/>
  <c r="Z4201" i="1" l="1"/>
  <c r="AA4201" i="1" s="1"/>
  <c r="Z4200" i="1"/>
  <c r="V4203" i="1" a="1"/>
  <c r="V4203" i="1" s="1"/>
  <c r="W4203" i="1" a="1"/>
  <c r="W4203" i="1" s="1"/>
  <c r="X4203" i="1" s="1" a="1"/>
  <c r="X4203" i="1" s="1"/>
  <c r="Y4203" i="1" s="1"/>
  <c r="Z4202" i="1" s="1"/>
  <c r="AA4202" i="1" s="1"/>
  <c r="T4205" i="1"/>
  <c r="U4204" i="1"/>
  <c r="AA4200" i="1" l="1"/>
  <c r="AB4201" i="1" s="1"/>
  <c r="AB4202" i="1" s="1"/>
  <c r="AB4203" i="1" s="1"/>
  <c r="W4204" i="1" a="1"/>
  <c r="W4204" i="1" s="1"/>
  <c r="V4204" i="1" a="1"/>
  <c r="V4204" i="1" s="1"/>
  <c r="T4206" i="1"/>
  <c r="U4205" i="1"/>
  <c r="V4205" i="1" l="1" a="1"/>
  <c r="V4205" i="1" s="1"/>
  <c r="W4205" i="1" a="1"/>
  <c r="W4205" i="1" s="1"/>
  <c r="X4205" i="1" s="1" a="1"/>
  <c r="X4205" i="1" s="1"/>
  <c r="Y4205" i="1" s="1"/>
  <c r="T4207" i="1"/>
  <c r="U4206" i="1"/>
  <c r="X4204" i="1" a="1"/>
  <c r="X4204" i="1" s="1"/>
  <c r="Y4204" i="1" s="1"/>
  <c r="Z4204" i="1" l="1"/>
  <c r="AA4204" i="1" s="1"/>
  <c r="Z4203" i="1"/>
  <c r="V4206" i="1" a="1"/>
  <c r="V4206" i="1" s="1"/>
  <c r="W4206" i="1" a="1"/>
  <c r="W4206" i="1" s="1"/>
  <c r="X4206" i="1" s="1" a="1"/>
  <c r="X4206" i="1" s="1"/>
  <c r="Y4206" i="1" s="1"/>
  <c r="Z4205" i="1" s="1"/>
  <c r="AA4205" i="1" s="1"/>
  <c r="T4208" i="1"/>
  <c r="U4207" i="1"/>
  <c r="AA4203" i="1" l="1"/>
  <c r="AB4204" i="1" s="1"/>
  <c r="AB4205" i="1" s="1"/>
  <c r="AB4206" i="1" s="1"/>
  <c r="W4207" i="1" a="1"/>
  <c r="W4207" i="1" s="1"/>
  <c r="V4207" i="1" a="1"/>
  <c r="V4207" i="1" s="1"/>
  <c r="T4209" i="1"/>
  <c r="U4208" i="1"/>
  <c r="V4208" i="1" l="1" a="1"/>
  <c r="V4208" i="1" s="1"/>
  <c r="W4208" i="1" a="1"/>
  <c r="W4208" i="1" s="1"/>
  <c r="X4208" i="1" s="1" a="1"/>
  <c r="X4208" i="1" s="1"/>
  <c r="Y4208" i="1" s="1"/>
  <c r="T4210" i="1"/>
  <c r="U4209" i="1"/>
  <c r="X4207" i="1" a="1"/>
  <c r="X4207" i="1" s="1"/>
  <c r="Y4207" i="1" s="1"/>
  <c r="W4209" i="1" l="1" a="1"/>
  <c r="W4209" i="1" s="1"/>
  <c r="V4209" i="1" a="1"/>
  <c r="V4209" i="1" s="1"/>
  <c r="Z4207" i="1"/>
  <c r="AA4207" i="1" s="1"/>
  <c r="Z4206" i="1"/>
  <c r="T4211" i="1"/>
  <c r="U4210" i="1"/>
  <c r="AA4206" i="1" l="1"/>
  <c r="AB4207" i="1" s="1"/>
  <c r="AB4208" i="1" s="1"/>
  <c r="V4210" i="1" a="1"/>
  <c r="V4210" i="1" s="1"/>
  <c r="W4210" i="1" a="1"/>
  <c r="W4210" i="1" s="1"/>
  <c r="X4210" i="1" s="1" a="1"/>
  <c r="X4210" i="1" s="1"/>
  <c r="Y4210" i="1" s="1"/>
  <c r="T4212" i="1"/>
  <c r="U4211" i="1"/>
  <c r="X4209" i="1" a="1"/>
  <c r="X4209" i="1" s="1"/>
  <c r="Y4209" i="1" s="1"/>
  <c r="Z4209" i="1" l="1"/>
  <c r="AA4209" i="1" s="1"/>
  <c r="Z4208" i="1"/>
  <c r="V4211" i="1" a="1"/>
  <c r="V4211" i="1" s="1"/>
  <c r="W4211" i="1" a="1"/>
  <c r="W4211" i="1" s="1"/>
  <c r="X4211" i="1" s="1" a="1"/>
  <c r="X4211" i="1" s="1"/>
  <c r="Y4211" i="1" s="1"/>
  <c r="Z4210" i="1" s="1"/>
  <c r="AA4210" i="1" s="1"/>
  <c r="T4213" i="1"/>
  <c r="U4212" i="1"/>
  <c r="AA4208" i="1" l="1"/>
  <c r="AB4209" i="1" s="1"/>
  <c r="AB4210" i="1" s="1"/>
  <c r="AB4211" i="1" s="1"/>
  <c r="W4212" i="1" a="1"/>
  <c r="W4212" i="1" s="1"/>
  <c r="V4212" i="1" a="1"/>
  <c r="V4212" i="1" s="1"/>
  <c r="T4214" i="1"/>
  <c r="U4213" i="1"/>
  <c r="V4213" i="1" l="1" a="1"/>
  <c r="V4213" i="1" s="1"/>
  <c r="W4213" i="1" a="1"/>
  <c r="W4213" i="1" s="1"/>
  <c r="X4213" i="1" s="1" a="1"/>
  <c r="X4213" i="1" s="1"/>
  <c r="Y4213" i="1" s="1"/>
  <c r="T4215" i="1"/>
  <c r="U4214" i="1"/>
  <c r="X4212" i="1" a="1"/>
  <c r="X4212" i="1" s="1"/>
  <c r="Y4212" i="1" s="1"/>
  <c r="Z4212" i="1" l="1"/>
  <c r="AA4212" i="1" s="1"/>
  <c r="Z4211" i="1"/>
  <c r="W4214" i="1" a="1"/>
  <c r="W4214" i="1" s="1"/>
  <c r="V4214" i="1" a="1"/>
  <c r="V4214" i="1" s="1"/>
  <c r="T4216" i="1"/>
  <c r="U4215" i="1"/>
  <c r="AA4211" i="1" l="1"/>
  <c r="AB4212" i="1" s="1"/>
  <c r="AB4213" i="1" s="1"/>
  <c r="V4215" i="1" a="1"/>
  <c r="V4215" i="1" s="1"/>
  <c r="W4215" i="1" a="1"/>
  <c r="W4215" i="1" s="1"/>
  <c r="X4215" i="1" s="1" a="1"/>
  <c r="X4215" i="1" s="1"/>
  <c r="Y4215" i="1" s="1"/>
  <c r="T4217" i="1"/>
  <c r="U4216" i="1"/>
  <c r="X4214" i="1" a="1"/>
  <c r="X4214" i="1" s="1"/>
  <c r="Y4214" i="1" s="1"/>
  <c r="Z4214" i="1" l="1"/>
  <c r="AA4214" i="1" s="1"/>
  <c r="Z4213" i="1"/>
  <c r="V4216" i="1" a="1"/>
  <c r="V4216" i="1" s="1"/>
  <c r="W4216" i="1" a="1"/>
  <c r="W4216" i="1" s="1"/>
  <c r="X4216" i="1" s="1" a="1"/>
  <c r="X4216" i="1" s="1"/>
  <c r="Y4216" i="1" s="1"/>
  <c r="T4218" i="1"/>
  <c r="U4217" i="1"/>
  <c r="Z4215" i="1"/>
  <c r="AA4215" i="1" s="1"/>
  <c r="AA4213" i="1" l="1"/>
  <c r="AB4214" i="1" s="1"/>
  <c r="AB4215" i="1" s="1"/>
  <c r="AB4216" i="1" s="1"/>
  <c r="V4217" i="1" a="1"/>
  <c r="V4217" i="1" s="1"/>
  <c r="W4217" i="1" a="1"/>
  <c r="W4217" i="1" s="1"/>
  <c r="X4217" i="1" s="1" a="1"/>
  <c r="X4217" i="1" s="1"/>
  <c r="Y4217" i="1" s="1"/>
  <c r="Z4216" i="1" s="1"/>
  <c r="AA4216" i="1" s="1"/>
  <c r="T4219" i="1"/>
  <c r="U4218" i="1"/>
  <c r="AB4217" i="1" l="1"/>
  <c r="V4218" i="1" a="1"/>
  <c r="V4218" i="1" s="1"/>
  <c r="W4218" i="1" a="1"/>
  <c r="W4218" i="1" s="1"/>
  <c r="X4218" i="1" s="1" a="1"/>
  <c r="X4218" i="1" s="1"/>
  <c r="Y4218" i="1" s="1"/>
  <c r="Z4217" i="1" s="1"/>
  <c r="AA4217" i="1" s="1"/>
  <c r="T4220" i="1"/>
  <c r="U4219" i="1"/>
  <c r="AB4218" i="1" l="1"/>
  <c r="V4219" i="1" a="1"/>
  <c r="V4219" i="1" s="1"/>
  <c r="W4219" i="1" a="1"/>
  <c r="W4219" i="1" s="1"/>
  <c r="X4219" i="1" s="1" a="1"/>
  <c r="X4219" i="1" s="1"/>
  <c r="Y4219" i="1" s="1"/>
  <c r="Z4218" i="1" s="1"/>
  <c r="AA4218" i="1" s="1"/>
  <c r="T4221" i="1"/>
  <c r="U4220" i="1"/>
  <c r="AB4219" i="1" l="1"/>
  <c r="W4220" i="1" a="1"/>
  <c r="W4220" i="1" s="1"/>
  <c r="V4220" i="1" a="1"/>
  <c r="V4220" i="1" s="1"/>
  <c r="T4222" i="1"/>
  <c r="U4221" i="1"/>
  <c r="V4221" i="1" l="1" a="1"/>
  <c r="V4221" i="1" s="1"/>
  <c r="W4221" i="1" a="1"/>
  <c r="W4221" i="1" s="1"/>
  <c r="X4221" i="1" s="1" a="1"/>
  <c r="X4221" i="1" s="1"/>
  <c r="Y4221" i="1" s="1"/>
  <c r="T4223" i="1"/>
  <c r="U4222" i="1"/>
  <c r="X4220" i="1" a="1"/>
  <c r="X4220" i="1" s="1"/>
  <c r="Y4220" i="1" s="1"/>
  <c r="Z4220" i="1" l="1"/>
  <c r="AA4220" i="1" s="1"/>
  <c r="Z4219" i="1"/>
  <c r="V4222" i="1" a="1"/>
  <c r="V4222" i="1" s="1"/>
  <c r="W4222" i="1" a="1"/>
  <c r="W4222" i="1" s="1"/>
  <c r="X4222" i="1" s="1" a="1"/>
  <c r="X4222" i="1" s="1"/>
  <c r="Y4222" i="1" s="1"/>
  <c r="Z4221" i="1" s="1"/>
  <c r="AA4221" i="1" s="1"/>
  <c r="T4224" i="1"/>
  <c r="U4223" i="1"/>
  <c r="AA4219" i="1" l="1"/>
  <c r="AB4220" i="1" s="1"/>
  <c r="AB4221" i="1" s="1"/>
  <c r="AB4222" i="1" s="1"/>
  <c r="V4223" i="1" a="1"/>
  <c r="V4223" i="1" s="1"/>
  <c r="W4223" i="1" a="1"/>
  <c r="W4223" i="1" s="1"/>
  <c r="X4223" i="1" s="1" a="1"/>
  <c r="X4223" i="1" s="1"/>
  <c r="Y4223" i="1" s="1"/>
  <c r="Z4222" i="1" s="1"/>
  <c r="AA4222" i="1" s="1"/>
  <c r="T4225" i="1"/>
  <c r="U4224" i="1"/>
  <c r="AB4223" i="1" l="1"/>
  <c r="V4224" i="1" a="1"/>
  <c r="V4224" i="1" s="1"/>
  <c r="W4224" i="1" a="1"/>
  <c r="W4224" i="1" s="1"/>
  <c r="X4224" i="1" s="1" a="1"/>
  <c r="X4224" i="1" s="1"/>
  <c r="Y4224" i="1" s="1"/>
  <c r="Z4223" i="1" s="1"/>
  <c r="AA4223" i="1" s="1"/>
  <c r="T4226" i="1"/>
  <c r="U4225" i="1"/>
  <c r="AB4224" i="1" l="1"/>
  <c r="V4225" i="1" a="1"/>
  <c r="V4225" i="1" s="1"/>
  <c r="W4225" i="1" a="1"/>
  <c r="W4225" i="1" s="1"/>
  <c r="X4225" i="1" s="1" a="1"/>
  <c r="X4225" i="1" s="1"/>
  <c r="Y4225" i="1" s="1"/>
  <c r="T4227" i="1"/>
  <c r="U4226" i="1"/>
  <c r="Z4224" i="1"/>
  <c r="AA4224" i="1" s="1"/>
  <c r="AB4225" i="1" l="1"/>
  <c r="W4226" i="1" a="1"/>
  <c r="W4226" i="1" s="1"/>
  <c r="X4226" i="1" s="1" a="1"/>
  <c r="X4226" i="1" s="1"/>
  <c r="Y4226" i="1" s="1"/>
  <c r="Z4225" i="1" s="1"/>
  <c r="AA4225" i="1" s="1"/>
  <c r="V4226" i="1" a="1"/>
  <c r="V4226" i="1" s="1"/>
  <c r="T4228" i="1"/>
  <c r="U4227" i="1"/>
  <c r="AB4226" i="1" l="1"/>
  <c r="T4229" i="1"/>
  <c r="U4228" i="1"/>
  <c r="V4227" i="1" a="1"/>
  <c r="V4227" i="1" s="1"/>
  <c r="W4227" i="1" a="1"/>
  <c r="W4227" i="1" s="1"/>
  <c r="X4227" i="1" s="1" a="1"/>
  <c r="X4227" i="1" s="1"/>
  <c r="Y4227" i="1" s="1"/>
  <c r="Z4226" i="1" s="1"/>
  <c r="AA4226" i="1" s="1"/>
  <c r="AB4227" i="1" l="1"/>
  <c r="V4228" i="1" a="1"/>
  <c r="V4228" i="1" s="1"/>
  <c r="W4228" i="1" a="1"/>
  <c r="W4228" i="1" s="1"/>
  <c r="X4228" i="1" s="1" a="1"/>
  <c r="X4228" i="1" s="1"/>
  <c r="Y4228" i="1" s="1"/>
  <c r="T4230" i="1"/>
  <c r="U4229" i="1"/>
  <c r="V4229" i="1" l="1" a="1"/>
  <c r="V4229" i="1" s="1"/>
  <c r="W4229" i="1" a="1"/>
  <c r="W4229" i="1" s="1"/>
  <c r="X4229" i="1" s="1" a="1"/>
  <c r="X4229" i="1" s="1"/>
  <c r="Y4229" i="1" s="1"/>
  <c r="Z4228" i="1" s="1"/>
  <c r="AA4228" i="1" s="1"/>
  <c r="T4231" i="1"/>
  <c r="U4230" i="1"/>
  <c r="Z4227" i="1"/>
  <c r="AA4227" i="1" l="1"/>
  <c r="AB4228" i="1" s="1"/>
  <c r="AB4229" i="1" s="1"/>
  <c r="V4230" i="1" a="1"/>
  <c r="V4230" i="1" s="1"/>
  <c r="W4230" i="1" a="1"/>
  <c r="W4230" i="1" s="1"/>
  <c r="X4230" i="1" s="1" a="1"/>
  <c r="X4230" i="1" s="1"/>
  <c r="Y4230" i="1" s="1"/>
  <c r="T4232" i="1"/>
  <c r="U4231" i="1"/>
  <c r="Z4229" i="1"/>
  <c r="AA4229" i="1" s="1"/>
  <c r="AB4230" i="1" l="1"/>
  <c r="V4231" i="1" a="1"/>
  <c r="V4231" i="1" s="1"/>
  <c r="W4231" i="1" a="1"/>
  <c r="W4231" i="1" s="1"/>
  <c r="X4231" i="1" s="1" a="1"/>
  <c r="X4231" i="1" s="1"/>
  <c r="Y4231" i="1" s="1"/>
  <c r="T4233" i="1"/>
  <c r="U4232" i="1"/>
  <c r="Z4230" i="1"/>
  <c r="AA4230" i="1" l="1"/>
  <c r="AB4231" i="1" s="1"/>
  <c r="W4232" i="1" a="1"/>
  <c r="W4232" i="1" s="1"/>
  <c r="V4232" i="1" a="1"/>
  <c r="V4232" i="1" s="1"/>
  <c r="T4234" i="1"/>
  <c r="U4233" i="1"/>
  <c r="V4233" i="1" l="1" a="1"/>
  <c r="V4233" i="1" s="1"/>
  <c r="W4233" i="1" a="1"/>
  <c r="W4233" i="1" s="1"/>
  <c r="X4233" i="1" s="1" a="1"/>
  <c r="X4233" i="1" s="1"/>
  <c r="Y4233" i="1" s="1"/>
  <c r="T4235" i="1"/>
  <c r="U4234" i="1"/>
  <c r="X4232" i="1" a="1"/>
  <c r="X4232" i="1" s="1"/>
  <c r="Y4232" i="1" s="1"/>
  <c r="Z4232" i="1" l="1"/>
  <c r="AA4232" i="1" s="1"/>
  <c r="Z4231" i="1"/>
  <c r="V4234" i="1" a="1"/>
  <c r="V4234" i="1" s="1"/>
  <c r="W4234" i="1" a="1"/>
  <c r="W4234" i="1" s="1"/>
  <c r="X4234" i="1" s="1" a="1"/>
  <c r="X4234" i="1" s="1"/>
  <c r="Y4234" i="1" s="1"/>
  <c r="Z4233" i="1" s="1"/>
  <c r="AA4233" i="1" s="1"/>
  <c r="T4236" i="1"/>
  <c r="U4235" i="1"/>
  <c r="AA4231" i="1" l="1"/>
  <c r="AB4232" i="1" s="1"/>
  <c r="AB4233" i="1" s="1"/>
  <c r="AB4234" i="1" s="1"/>
  <c r="W4235" i="1" a="1"/>
  <c r="W4235" i="1" s="1"/>
  <c r="V4235" i="1" a="1"/>
  <c r="V4235" i="1" s="1"/>
  <c r="T4237" i="1"/>
  <c r="U4236" i="1"/>
  <c r="V4236" i="1" l="1" a="1"/>
  <c r="V4236" i="1" s="1"/>
  <c r="W4236" i="1" a="1"/>
  <c r="W4236" i="1" s="1"/>
  <c r="X4236" i="1" s="1" a="1"/>
  <c r="X4236" i="1" s="1"/>
  <c r="Y4236" i="1" s="1"/>
  <c r="T4238" i="1"/>
  <c r="U4237" i="1"/>
  <c r="X4235" i="1" a="1"/>
  <c r="X4235" i="1" s="1"/>
  <c r="Y4235" i="1" s="1"/>
  <c r="Z4235" i="1" l="1"/>
  <c r="AA4235" i="1" s="1"/>
  <c r="Z4234" i="1"/>
  <c r="V4237" i="1" a="1"/>
  <c r="V4237" i="1" s="1"/>
  <c r="W4237" i="1" a="1"/>
  <c r="W4237" i="1" s="1"/>
  <c r="X4237" i="1" s="1" a="1"/>
  <c r="X4237" i="1" s="1"/>
  <c r="Y4237" i="1" s="1"/>
  <c r="Z4236" i="1" s="1"/>
  <c r="AA4236" i="1" s="1"/>
  <c r="T4239" i="1"/>
  <c r="U4238" i="1"/>
  <c r="AA4234" i="1" l="1"/>
  <c r="AB4235" i="1" s="1"/>
  <c r="AB4236" i="1" s="1"/>
  <c r="AB4237" i="1" s="1"/>
  <c r="W4238" i="1" a="1"/>
  <c r="W4238" i="1" s="1"/>
  <c r="V4238" i="1" a="1"/>
  <c r="V4238" i="1" s="1"/>
  <c r="T4240" i="1"/>
  <c r="U4239" i="1"/>
  <c r="V4239" i="1" l="1" a="1"/>
  <c r="V4239" i="1" s="1"/>
  <c r="W4239" i="1" a="1"/>
  <c r="W4239" i="1" s="1"/>
  <c r="X4239" i="1" s="1" a="1"/>
  <c r="X4239" i="1" s="1"/>
  <c r="Y4239" i="1" s="1"/>
  <c r="T4241" i="1"/>
  <c r="U4240" i="1"/>
  <c r="X4238" i="1" a="1"/>
  <c r="X4238" i="1" s="1"/>
  <c r="Y4238" i="1" s="1"/>
  <c r="Z4238" i="1" l="1"/>
  <c r="AA4238" i="1" s="1"/>
  <c r="Z4237" i="1"/>
  <c r="V4240" i="1" a="1"/>
  <c r="V4240" i="1" s="1"/>
  <c r="W4240" i="1" a="1"/>
  <c r="W4240" i="1" s="1"/>
  <c r="X4240" i="1" s="1" a="1"/>
  <c r="X4240" i="1" s="1"/>
  <c r="Y4240" i="1" s="1"/>
  <c r="Z4239" i="1" s="1"/>
  <c r="AA4239" i="1" s="1"/>
  <c r="T4242" i="1"/>
  <c r="U4241" i="1"/>
  <c r="AA4237" i="1" l="1"/>
  <c r="AB4238" i="1" s="1"/>
  <c r="AB4239" i="1" s="1"/>
  <c r="AB4240" i="1" s="1"/>
  <c r="W4241" i="1" a="1"/>
  <c r="W4241" i="1" s="1"/>
  <c r="V4241" i="1" a="1"/>
  <c r="V4241" i="1" s="1"/>
  <c r="T4243" i="1"/>
  <c r="U4242" i="1"/>
  <c r="V4242" i="1" l="1" a="1"/>
  <c r="V4242" i="1" s="1"/>
  <c r="W4242" i="1" a="1"/>
  <c r="W4242" i="1" s="1"/>
  <c r="X4242" i="1" s="1" a="1"/>
  <c r="X4242" i="1" s="1"/>
  <c r="Y4242" i="1" s="1"/>
  <c r="T4244" i="1"/>
  <c r="U4243" i="1"/>
  <c r="X4241" i="1" a="1"/>
  <c r="X4241" i="1" s="1"/>
  <c r="Y4241" i="1" s="1"/>
  <c r="Z4241" i="1" l="1"/>
  <c r="AA4241" i="1" s="1"/>
  <c r="Z4240" i="1"/>
  <c r="V4243" i="1" a="1"/>
  <c r="V4243" i="1" s="1"/>
  <c r="W4243" i="1" a="1"/>
  <c r="W4243" i="1" s="1"/>
  <c r="X4243" i="1" s="1" a="1"/>
  <c r="X4243" i="1" s="1"/>
  <c r="Y4243" i="1" s="1"/>
  <c r="Z4242" i="1" s="1"/>
  <c r="AA4242" i="1" s="1"/>
  <c r="T4245" i="1"/>
  <c r="U4244" i="1"/>
  <c r="AA4240" i="1" l="1"/>
  <c r="AB4241" i="1" s="1"/>
  <c r="AB4242" i="1" s="1"/>
  <c r="AB4243" i="1" s="1"/>
  <c r="W4244" i="1" a="1"/>
  <c r="W4244" i="1" s="1"/>
  <c r="V4244" i="1" a="1"/>
  <c r="V4244" i="1" s="1"/>
  <c r="T4246" i="1"/>
  <c r="U4245" i="1"/>
  <c r="V4245" i="1" l="1" a="1"/>
  <c r="V4245" i="1" s="1"/>
  <c r="W4245" i="1" a="1"/>
  <c r="W4245" i="1" s="1"/>
  <c r="X4245" i="1" s="1" a="1"/>
  <c r="X4245" i="1" s="1"/>
  <c r="Y4245" i="1" s="1"/>
  <c r="T4247" i="1"/>
  <c r="U4246" i="1"/>
  <c r="X4244" i="1" a="1"/>
  <c r="X4244" i="1" s="1"/>
  <c r="Y4244" i="1" s="1"/>
  <c r="Z4244" i="1" l="1"/>
  <c r="AA4244" i="1" s="1"/>
  <c r="Z4243" i="1"/>
  <c r="V4246" i="1" a="1"/>
  <c r="V4246" i="1" s="1"/>
  <c r="W4246" i="1" a="1"/>
  <c r="W4246" i="1" s="1"/>
  <c r="X4246" i="1" s="1" a="1"/>
  <c r="X4246" i="1" s="1"/>
  <c r="Y4246" i="1" s="1"/>
  <c r="Z4245" i="1" s="1"/>
  <c r="AA4245" i="1" s="1"/>
  <c r="T4248" i="1"/>
  <c r="U4247" i="1"/>
  <c r="AA4243" i="1" l="1"/>
  <c r="AB4244" i="1" s="1"/>
  <c r="AB4245" i="1" s="1"/>
  <c r="AB4246" i="1" s="1"/>
  <c r="V4247" i="1" a="1"/>
  <c r="V4247" i="1" s="1"/>
  <c r="W4247" i="1" a="1"/>
  <c r="W4247" i="1" s="1"/>
  <c r="X4247" i="1" s="1" a="1"/>
  <c r="X4247" i="1" s="1"/>
  <c r="Y4247" i="1" s="1"/>
  <c r="Z4246" i="1" s="1"/>
  <c r="AA4246" i="1" s="1"/>
  <c r="T4249" i="1"/>
  <c r="U4248" i="1"/>
  <c r="AB4247" i="1" l="1"/>
  <c r="W4248" i="1" a="1"/>
  <c r="W4248" i="1" s="1"/>
  <c r="V4248" i="1" a="1"/>
  <c r="V4248" i="1" s="1"/>
  <c r="T4250" i="1"/>
  <c r="U4249" i="1"/>
  <c r="V4249" i="1" l="1" a="1"/>
  <c r="V4249" i="1" s="1"/>
  <c r="W4249" i="1" a="1"/>
  <c r="W4249" i="1" s="1"/>
  <c r="X4249" i="1" s="1" a="1"/>
  <c r="X4249" i="1" s="1"/>
  <c r="Y4249" i="1" s="1"/>
  <c r="T4251" i="1"/>
  <c r="U4250" i="1"/>
  <c r="X4248" i="1" a="1"/>
  <c r="X4248" i="1" s="1"/>
  <c r="Y4248" i="1" s="1"/>
  <c r="Z4248" i="1" l="1"/>
  <c r="AA4248" i="1" s="1"/>
  <c r="Z4247" i="1"/>
  <c r="V4250" i="1" a="1"/>
  <c r="V4250" i="1" s="1"/>
  <c r="W4250" i="1" a="1"/>
  <c r="W4250" i="1" s="1"/>
  <c r="X4250" i="1" s="1" a="1"/>
  <c r="X4250" i="1" s="1"/>
  <c r="Y4250" i="1" s="1"/>
  <c r="T4252" i="1"/>
  <c r="U4251" i="1"/>
  <c r="Z4249" i="1"/>
  <c r="AA4249" i="1" s="1"/>
  <c r="AA4247" i="1" l="1"/>
  <c r="AB4248" i="1" s="1"/>
  <c r="AB4249" i="1" s="1"/>
  <c r="AB4250" i="1" s="1"/>
  <c r="W4251" i="1" a="1"/>
  <c r="W4251" i="1" s="1"/>
  <c r="V4251" i="1" a="1"/>
  <c r="V4251" i="1" s="1"/>
  <c r="T4253" i="1"/>
  <c r="U4252" i="1"/>
  <c r="V4252" i="1" l="1" a="1"/>
  <c r="V4252" i="1" s="1"/>
  <c r="W4252" i="1" a="1"/>
  <c r="W4252" i="1" s="1"/>
  <c r="X4252" i="1" s="1" a="1"/>
  <c r="X4252" i="1" s="1"/>
  <c r="Y4252" i="1" s="1"/>
  <c r="T4254" i="1"/>
  <c r="U4253" i="1"/>
  <c r="X4251" i="1" a="1"/>
  <c r="X4251" i="1" s="1"/>
  <c r="Y4251" i="1" s="1"/>
  <c r="Z4251" i="1" l="1"/>
  <c r="AA4251" i="1" s="1"/>
  <c r="Z4250" i="1"/>
  <c r="V4253" i="1" a="1"/>
  <c r="V4253" i="1" s="1"/>
  <c r="W4253" i="1" a="1"/>
  <c r="W4253" i="1" s="1"/>
  <c r="X4253" i="1" s="1" a="1"/>
  <c r="X4253" i="1" s="1"/>
  <c r="Y4253" i="1" s="1"/>
  <c r="T4255" i="1"/>
  <c r="U4254" i="1"/>
  <c r="Z4252" i="1"/>
  <c r="AA4252" i="1" s="1"/>
  <c r="AA4250" i="1" l="1"/>
  <c r="AB4251" i="1" s="1"/>
  <c r="AB4252" i="1" s="1"/>
  <c r="AB4253" i="1" s="1"/>
  <c r="V4254" i="1" a="1"/>
  <c r="V4254" i="1" s="1"/>
  <c r="W4254" i="1" a="1"/>
  <c r="W4254" i="1" s="1"/>
  <c r="X4254" i="1" s="1" a="1"/>
  <c r="X4254" i="1" s="1"/>
  <c r="Y4254" i="1" s="1"/>
  <c r="Z4253" i="1" s="1"/>
  <c r="AA4253" i="1" s="1"/>
  <c r="T4256" i="1"/>
  <c r="U4255" i="1"/>
  <c r="AB4254" i="1" l="1"/>
  <c r="V4255" i="1" a="1"/>
  <c r="V4255" i="1" s="1"/>
  <c r="W4255" i="1" a="1"/>
  <c r="W4255" i="1" s="1"/>
  <c r="X4255" i="1" s="1" a="1"/>
  <c r="X4255" i="1" s="1"/>
  <c r="Y4255" i="1" s="1"/>
  <c r="Z4254" i="1" s="1"/>
  <c r="AA4254" i="1" s="1"/>
  <c r="T4257" i="1"/>
  <c r="U4256" i="1"/>
  <c r="AB4255" i="1" l="1"/>
  <c r="W4256" i="1" a="1"/>
  <c r="W4256" i="1" s="1"/>
  <c r="V4256" i="1" a="1"/>
  <c r="V4256" i="1" s="1"/>
  <c r="T4258" i="1"/>
  <c r="U4257" i="1"/>
  <c r="V4257" i="1" l="1" a="1"/>
  <c r="V4257" i="1" s="1"/>
  <c r="W4257" i="1" a="1"/>
  <c r="W4257" i="1" s="1"/>
  <c r="X4257" i="1" s="1" a="1"/>
  <c r="X4257" i="1" s="1"/>
  <c r="Y4257" i="1" s="1"/>
  <c r="T4259" i="1"/>
  <c r="U4258" i="1"/>
  <c r="X4256" i="1" a="1"/>
  <c r="X4256" i="1" s="1"/>
  <c r="Y4256" i="1" s="1"/>
  <c r="Z4256" i="1" l="1"/>
  <c r="AA4256" i="1" s="1"/>
  <c r="Z4255" i="1"/>
  <c r="V4258" i="1" a="1"/>
  <c r="V4258" i="1" s="1"/>
  <c r="W4258" i="1" a="1"/>
  <c r="W4258" i="1" s="1"/>
  <c r="X4258" i="1" s="1" a="1"/>
  <c r="X4258" i="1" s="1"/>
  <c r="Y4258" i="1" s="1"/>
  <c r="Z4257" i="1" s="1"/>
  <c r="AA4257" i="1" s="1"/>
  <c r="T4260" i="1"/>
  <c r="U4259" i="1"/>
  <c r="AA4255" i="1" l="1"/>
  <c r="AB4256" i="1" s="1"/>
  <c r="AB4257" i="1" s="1"/>
  <c r="AB4258" i="1" s="1"/>
  <c r="V4259" i="1" a="1"/>
  <c r="V4259" i="1" s="1"/>
  <c r="W4259" i="1" a="1"/>
  <c r="W4259" i="1" s="1"/>
  <c r="X4259" i="1" s="1" a="1"/>
  <c r="X4259" i="1" s="1"/>
  <c r="Y4259" i="1" s="1"/>
  <c r="Z4258" i="1" s="1"/>
  <c r="AA4258" i="1" s="1"/>
  <c r="T4261" i="1"/>
  <c r="U4260" i="1"/>
  <c r="AB4259" i="1" l="1"/>
  <c r="V4260" i="1" a="1"/>
  <c r="V4260" i="1" s="1"/>
  <c r="W4260" i="1" a="1"/>
  <c r="W4260" i="1" s="1"/>
  <c r="X4260" i="1" s="1" a="1"/>
  <c r="X4260" i="1" s="1"/>
  <c r="Y4260" i="1" s="1"/>
  <c r="Z4259" i="1" s="1"/>
  <c r="AA4259" i="1" s="1"/>
  <c r="T4262" i="1"/>
  <c r="U4261" i="1"/>
  <c r="AB4260" i="1" l="1"/>
  <c r="V4261" i="1" a="1"/>
  <c r="V4261" i="1" s="1"/>
  <c r="W4261" i="1" a="1"/>
  <c r="W4261" i="1" s="1"/>
  <c r="X4261" i="1" s="1" a="1"/>
  <c r="X4261" i="1" s="1"/>
  <c r="Y4261" i="1" s="1"/>
  <c r="Z4260" i="1" s="1"/>
  <c r="AA4260" i="1" s="1"/>
  <c r="T4263" i="1"/>
  <c r="U4262" i="1"/>
  <c r="AB4261" i="1" l="1"/>
  <c r="W4262" i="1" a="1"/>
  <c r="W4262" i="1" s="1"/>
  <c r="V4262" i="1" a="1"/>
  <c r="V4262" i="1" s="1"/>
  <c r="T4264" i="1"/>
  <c r="U4263" i="1"/>
  <c r="V4263" i="1" l="1" a="1"/>
  <c r="V4263" i="1" s="1"/>
  <c r="W4263" i="1" a="1"/>
  <c r="W4263" i="1" s="1"/>
  <c r="X4263" i="1" s="1" a="1"/>
  <c r="X4263" i="1" s="1"/>
  <c r="Y4263" i="1" s="1"/>
  <c r="T4265" i="1"/>
  <c r="U4264" i="1"/>
  <c r="X4262" i="1" a="1"/>
  <c r="X4262" i="1" s="1"/>
  <c r="Y4262" i="1" s="1"/>
  <c r="Z4262" i="1" l="1"/>
  <c r="AA4262" i="1" s="1"/>
  <c r="Z4261" i="1"/>
  <c r="V4264" i="1" a="1"/>
  <c r="V4264" i="1" s="1"/>
  <c r="W4264" i="1" a="1"/>
  <c r="W4264" i="1" s="1"/>
  <c r="X4264" i="1" s="1" a="1"/>
  <c r="X4264" i="1" s="1"/>
  <c r="Y4264" i="1" s="1"/>
  <c r="Z4263" i="1" s="1"/>
  <c r="AA4263" i="1" s="1"/>
  <c r="T4266" i="1"/>
  <c r="U4265" i="1"/>
  <c r="AA4261" i="1" l="1"/>
  <c r="AB4262" i="1" s="1"/>
  <c r="AB4263" i="1" s="1"/>
  <c r="AB4264" i="1" s="1"/>
  <c r="V4265" i="1" a="1"/>
  <c r="V4265" i="1" s="1"/>
  <c r="W4265" i="1" a="1"/>
  <c r="W4265" i="1" s="1"/>
  <c r="X4265" i="1" s="1" a="1"/>
  <c r="X4265" i="1" s="1"/>
  <c r="Y4265" i="1" s="1"/>
  <c r="Z4264" i="1" s="1"/>
  <c r="AA4264" i="1" s="1"/>
  <c r="T4267" i="1"/>
  <c r="U4266" i="1"/>
  <c r="AB4265" i="1" l="1"/>
  <c r="W4266" i="1" a="1"/>
  <c r="W4266" i="1" s="1"/>
  <c r="V4266" i="1" a="1"/>
  <c r="V4266" i="1" s="1"/>
  <c r="T4268" i="1"/>
  <c r="U4267" i="1"/>
  <c r="V4267" i="1" l="1" a="1"/>
  <c r="V4267" i="1" s="1"/>
  <c r="W4267" i="1" a="1"/>
  <c r="W4267" i="1" s="1"/>
  <c r="X4267" i="1" s="1" a="1"/>
  <c r="X4267" i="1" s="1"/>
  <c r="Y4267" i="1" s="1"/>
  <c r="T4269" i="1"/>
  <c r="U4268" i="1"/>
  <c r="X4266" i="1" a="1"/>
  <c r="X4266" i="1" s="1"/>
  <c r="Y4266" i="1" s="1"/>
  <c r="Z4266" i="1" l="1"/>
  <c r="AA4266" i="1" s="1"/>
  <c r="Z4265" i="1"/>
  <c r="V4268" i="1" a="1"/>
  <c r="V4268" i="1" s="1"/>
  <c r="W4268" i="1" a="1"/>
  <c r="W4268" i="1" s="1"/>
  <c r="X4268" i="1" s="1" a="1"/>
  <c r="X4268" i="1" s="1"/>
  <c r="Y4268" i="1" s="1"/>
  <c r="Z4267" i="1" s="1"/>
  <c r="AA4267" i="1" s="1"/>
  <c r="T4270" i="1"/>
  <c r="U4269" i="1"/>
  <c r="AA4265" i="1" l="1"/>
  <c r="AB4266" i="1" s="1"/>
  <c r="AB4267" i="1" s="1"/>
  <c r="AB4268" i="1" s="1"/>
  <c r="W4269" i="1" a="1"/>
  <c r="W4269" i="1" s="1"/>
  <c r="V4269" i="1" a="1"/>
  <c r="V4269" i="1" s="1"/>
  <c r="T4271" i="1"/>
  <c r="U4270" i="1"/>
  <c r="V4270" i="1" l="1" a="1"/>
  <c r="V4270" i="1" s="1"/>
  <c r="W4270" i="1" a="1"/>
  <c r="W4270" i="1" s="1"/>
  <c r="X4270" i="1" s="1" a="1"/>
  <c r="X4270" i="1" s="1"/>
  <c r="Y4270" i="1" s="1"/>
  <c r="T4272" i="1"/>
  <c r="U4271" i="1"/>
  <c r="X4269" i="1" a="1"/>
  <c r="X4269" i="1" s="1"/>
  <c r="Y4269" i="1" s="1"/>
  <c r="Z4269" i="1" l="1"/>
  <c r="AA4269" i="1" s="1"/>
  <c r="Z4268" i="1"/>
  <c r="V4271" i="1" a="1"/>
  <c r="V4271" i="1" s="1"/>
  <c r="W4271" i="1" a="1"/>
  <c r="W4271" i="1" s="1"/>
  <c r="X4271" i="1" s="1" a="1"/>
  <c r="X4271" i="1" s="1"/>
  <c r="Y4271" i="1" s="1"/>
  <c r="Z4270" i="1" s="1"/>
  <c r="AA4270" i="1" s="1"/>
  <c r="T4273" i="1"/>
  <c r="U4272" i="1"/>
  <c r="AA4268" i="1" l="1"/>
  <c r="AB4269" i="1" s="1"/>
  <c r="AB4270" i="1" s="1"/>
  <c r="AB4271" i="1" s="1"/>
  <c r="W4272" i="1" a="1"/>
  <c r="W4272" i="1" s="1"/>
  <c r="V4272" i="1" a="1"/>
  <c r="V4272" i="1" s="1"/>
  <c r="T4274" i="1"/>
  <c r="U4273" i="1"/>
  <c r="V4273" i="1" l="1" a="1"/>
  <c r="V4273" i="1" s="1"/>
  <c r="W4273" i="1" a="1"/>
  <c r="W4273" i="1" s="1"/>
  <c r="X4273" i="1" s="1" a="1"/>
  <c r="X4273" i="1" s="1"/>
  <c r="Y4273" i="1" s="1"/>
  <c r="T4275" i="1"/>
  <c r="U4274" i="1"/>
  <c r="X4272" i="1" a="1"/>
  <c r="X4272" i="1" s="1"/>
  <c r="Y4272" i="1" s="1"/>
  <c r="Z4272" i="1" l="1"/>
  <c r="AA4272" i="1" s="1"/>
  <c r="Z4271" i="1"/>
  <c r="W4274" i="1" a="1"/>
  <c r="W4274" i="1" s="1"/>
  <c r="V4274" i="1" a="1"/>
  <c r="V4274" i="1" s="1"/>
  <c r="T4276" i="1"/>
  <c r="U4275" i="1"/>
  <c r="AA4271" i="1" l="1"/>
  <c r="AB4272" i="1" s="1"/>
  <c r="AB4273" i="1" s="1"/>
  <c r="V4275" i="1" a="1"/>
  <c r="V4275" i="1" s="1"/>
  <c r="W4275" i="1" a="1"/>
  <c r="W4275" i="1" s="1"/>
  <c r="X4275" i="1" s="1" a="1"/>
  <c r="X4275" i="1" s="1"/>
  <c r="Y4275" i="1" s="1"/>
  <c r="T4277" i="1"/>
  <c r="U4276" i="1"/>
  <c r="X4274" i="1" a="1"/>
  <c r="X4274" i="1" s="1"/>
  <c r="Y4274" i="1" s="1"/>
  <c r="Z4274" i="1" l="1"/>
  <c r="AA4274" i="1" s="1"/>
  <c r="Z4273" i="1"/>
  <c r="V4276" i="1" a="1"/>
  <c r="V4276" i="1" s="1"/>
  <c r="W4276" i="1" a="1"/>
  <c r="W4276" i="1" s="1"/>
  <c r="X4276" i="1" s="1" a="1"/>
  <c r="X4276" i="1" s="1"/>
  <c r="Y4276" i="1" s="1"/>
  <c r="Z4275" i="1" s="1"/>
  <c r="AA4275" i="1" s="1"/>
  <c r="T4278" i="1"/>
  <c r="U4277" i="1"/>
  <c r="AA4273" i="1" l="1"/>
  <c r="AB4274" i="1" s="1"/>
  <c r="AB4275" i="1" s="1"/>
  <c r="AB4276" i="1" s="1"/>
  <c r="V4277" i="1" a="1"/>
  <c r="V4277" i="1" s="1"/>
  <c r="W4277" i="1" a="1"/>
  <c r="W4277" i="1" s="1"/>
  <c r="X4277" i="1" s="1" a="1"/>
  <c r="X4277" i="1" s="1"/>
  <c r="Y4277" i="1" s="1"/>
  <c r="Z4276" i="1" s="1"/>
  <c r="AA4276" i="1" s="1"/>
  <c r="T4279" i="1"/>
  <c r="U4278" i="1"/>
  <c r="AB4277" i="1" l="1"/>
  <c r="V4278" i="1" a="1"/>
  <c r="V4278" i="1" s="1"/>
  <c r="W4278" i="1" a="1"/>
  <c r="W4278" i="1" s="1"/>
  <c r="X4278" i="1" s="1" a="1"/>
  <c r="X4278" i="1" s="1"/>
  <c r="Y4278" i="1" s="1"/>
  <c r="Z4277" i="1" s="1"/>
  <c r="AA4277" i="1" s="1"/>
  <c r="T4280" i="1"/>
  <c r="U4279" i="1"/>
  <c r="AB4278" i="1" l="1"/>
  <c r="V4279" i="1" a="1"/>
  <c r="V4279" i="1" s="1"/>
  <c r="W4279" i="1" a="1"/>
  <c r="W4279" i="1" s="1"/>
  <c r="X4279" i="1" s="1" a="1"/>
  <c r="X4279" i="1" s="1"/>
  <c r="Y4279" i="1" s="1"/>
  <c r="Z4278" i="1" s="1"/>
  <c r="AA4278" i="1" s="1"/>
  <c r="T4281" i="1"/>
  <c r="U4280" i="1"/>
  <c r="AB4279" i="1" l="1"/>
  <c r="W4280" i="1" a="1"/>
  <c r="W4280" i="1" s="1"/>
  <c r="V4280" i="1" a="1"/>
  <c r="V4280" i="1" s="1"/>
  <c r="T4282" i="1"/>
  <c r="U4281" i="1"/>
  <c r="V4281" i="1" l="1" a="1"/>
  <c r="V4281" i="1" s="1"/>
  <c r="W4281" i="1" a="1"/>
  <c r="W4281" i="1" s="1"/>
  <c r="X4281" i="1" s="1" a="1"/>
  <c r="X4281" i="1" s="1"/>
  <c r="Y4281" i="1" s="1"/>
  <c r="T4283" i="1"/>
  <c r="U4282" i="1"/>
  <c r="X4280" i="1" a="1"/>
  <c r="X4280" i="1" s="1"/>
  <c r="Y4280" i="1" s="1"/>
  <c r="Z4280" i="1" l="1"/>
  <c r="AA4280" i="1" s="1"/>
  <c r="Z4279" i="1"/>
  <c r="V4282" i="1" a="1"/>
  <c r="V4282" i="1" s="1"/>
  <c r="W4282" i="1" a="1"/>
  <c r="W4282" i="1" s="1"/>
  <c r="X4282" i="1" s="1" a="1"/>
  <c r="X4282" i="1" s="1"/>
  <c r="Y4282" i="1" s="1"/>
  <c r="Z4281" i="1" s="1"/>
  <c r="AA4281" i="1" s="1"/>
  <c r="T4284" i="1"/>
  <c r="U4283" i="1"/>
  <c r="AA4279" i="1" l="1"/>
  <c r="AB4280" i="1" s="1"/>
  <c r="AB4281" i="1" s="1"/>
  <c r="AB4282" i="1" s="1"/>
  <c r="W4283" i="1" a="1"/>
  <c r="W4283" i="1" s="1"/>
  <c r="V4283" i="1" a="1"/>
  <c r="V4283" i="1" s="1"/>
  <c r="T4285" i="1"/>
  <c r="U4284" i="1"/>
  <c r="V4284" i="1" l="1" a="1"/>
  <c r="V4284" i="1" s="1"/>
  <c r="W4284" i="1" a="1"/>
  <c r="W4284" i="1" s="1"/>
  <c r="X4284" i="1" s="1" a="1"/>
  <c r="X4284" i="1" s="1"/>
  <c r="Y4284" i="1" s="1"/>
  <c r="T4286" i="1"/>
  <c r="U4285" i="1"/>
  <c r="X4283" i="1" a="1"/>
  <c r="X4283" i="1" s="1"/>
  <c r="Y4283" i="1" s="1"/>
  <c r="Z4283" i="1" l="1"/>
  <c r="AA4283" i="1" s="1"/>
  <c r="Z4282" i="1"/>
  <c r="V4285" i="1" a="1"/>
  <c r="V4285" i="1" s="1"/>
  <c r="W4285" i="1" a="1"/>
  <c r="W4285" i="1" s="1"/>
  <c r="X4285" i="1" s="1" a="1"/>
  <c r="X4285" i="1" s="1"/>
  <c r="Y4285" i="1" s="1"/>
  <c r="Z4284" i="1" s="1"/>
  <c r="AA4284" i="1" s="1"/>
  <c r="T4287" i="1"/>
  <c r="U4286" i="1"/>
  <c r="AA4282" i="1" l="1"/>
  <c r="AB4283" i="1" s="1"/>
  <c r="AB4284" i="1" s="1"/>
  <c r="AB4285" i="1" s="1"/>
  <c r="W4286" i="1" a="1"/>
  <c r="W4286" i="1" s="1"/>
  <c r="V4286" i="1" a="1"/>
  <c r="V4286" i="1" s="1"/>
  <c r="T4288" i="1"/>
  <c r="U4287" i="1"/>
  <c r="V4287" i="1" l="1" a="1"/>
  <c r="V4287" i="1" s="1"/>
  <c r="W4287" i="1" a="1"/>
  <c r="W4287" i="1" s="1"/>
  <c r="X4287" i="1" s="1" a="1"/>
  <c r="X4287" i="1" s="1"/>
  <c r="Y4287" i="1" s="1"/>
  <c r="T4289" i="1"/>
  <c r="U4288" i="1"/>
  <c r="X4286" i="1" a="1"/>
  <c r="X4286" i="1" s="1"/>
  <c r="Y4286" i="1" s="1"/>
  <c r="Z4286" i="1" l="1"/>
  <c r="AA4286" i="1" s="1"/>
  <c r="Z4285" i="1"/>
  <c r="V4288" i="1" a="1"/>
  <c r="V4288" i="1" s="1"/>
  <c r="W4288" i="1" a="1"/>
  <c r="W4288" i="1" s="1"/>
  <c r="X4288" i="1" s="1" a="1"/>
  <c r="X4288" i="1" s="1"/>
  <c r="Y4288" i="1" s="1"/>
  <c r="Z4287" i="1" s="1"/>
  <c r="AA4287" i="1" s="1"/>
  <c r="T4290" i="1"/>
  <c r="U4289" i="1"/>
  <c r="AA4285" i="1" l="1"/>
  <c r="AB4286" i="1" s="1"/>
  <c r="AB4287" i="1" s="1"/>
  <c r="AB4288" i="1" s="1"/>
  <c r="W4289" i="1" a="1"/>
  <c r="W4289" i="1" s="1"/>
  <c r="V4289" i="1" a="1"/>
  <c r="V4289" i="1" s="1"/>
  <c r="T4291" i="1"/>
  <c r="U4290" i="1"/>
  <c r="V4290" i="1" l="1" a="1"/>
  <c r="V4290" i="1" s="1"/>
  <c r="W4290" i="1" a="1"/>
  <c r="W4290" i="1" s="1"/>
  <c r="X4290" i="1" s="1" a="1"/>
  <c r="X4290" i="1" s="1"/>
  <c r="Y4290" i="1" s="1"/>
  <c r="T4292" i="1"/>
  <c r="U4291" i="1"/>
  <c r="X4289" i="1" a="1"/>
  <c r="X4289" i="1" s="1"/>
  <c r="Y4289" i="1" s="1"/>
  <c r="Z4289" i="1" l="1"/>
  <c r="AA4289" i="1" s="1"/>
  <c r="Z4288" i="1"/>
  <c r="W4291" i="1" a="1"/>
  <c r="W4291" i="1" s="1"/>
  <c r="V4291" i="1" a="1"/>
  <c r="V4291" i="1" s="1"/>
  <c r="T4293" i="1"/>
  <c r="U4292" i="1"/>
  <c r="AA4288" i="1" l="1"/>
  <c r="AB4289" i="1" s="1"/>
  <c r="AB4290" i="1" s="1"/>
  <c r="V4292" i="1" a="1"/>
  <c r="V4292" i="1" s="1"/>
  <c r="W4292" i="1" a="1"/>
  <c r="W4292" i="1" s="1"/>
  <c r="X4292" i="1" s="1" a="1"/>
  <c r="X4292" i="1" s="1"/>
  <c r="Y4292" i="1" s="1"/>
  <c r="T4294" i="1"/>
  <c r="U4293" i="1"/>
  <c r="X4291" i="1" a="1"/>
  <c r="X4291" i="1" s="1"/>
  <c r="Y4291" i="1" s="1"/>
  <c r="Z4291" i="1" l="1"/>
  <c r="AA4291" i="1" s="1"/>
  <c r="Z4290" i="1"/>
  <c r="V4293" i="1" a="1"/>
  <c r="V4293" i="1" s="1"/>
  <c r="W4293" i="1" a="1"/>
  <c r="W4293" i="1" s="1"/>
  <c r="X4293" i="1" s="1" a="1"/>
  <c r="X4293" i="1" s="1"/>
  <c r="Y4293" i="1" s="1"/>
  <c r="Z4292" i="1" s="1"/>
  <c r="AA4292" i="1" s="1"/>
  <c r="T4295" i="1"/>
  <c r="U4294" i="1"/>
  <c r="AA4290" i="1" l="1"/>
  <c r="AB4291" i="1" s="1"/>
  <c r="AB4292" i="1" s="1"/>
  <c r="AB4293" i="1" s="1"/>
  <c r="V4294" i="1" a="1"/>
  <c r="V4294" i="1" s="1"/>
  <c r="W4294" i="1" a="1"/>
  <c r="W4294" i="1" s="1"/>
  <c r="X4294" i="1" s="1" a="1"/>
  <c r="X4294" i="1" s="1"/>
  <c r="Y4294" i="1" s="1"/>
  <c r="Z4293" i="1" s="1"/>
  <c r="AA4293" i="1" s="1"/>
  <c r="T4296" i="1"/>
  <c r="U4295" i="1"/>
  <c r="AB4294" i="1" l="1"/>
  <c r="V4295" i="1" a="1"/>
  <c r="V4295" i="1" s="1"/>
  <c r="W4295" i="1" a="1"/>
  <c r="W4295" i="1" s="1"/>
  <c r="X4295" i="1" s="1" a="1"/>
  <c r="X4295" i="1" s="1"/>
  <c r="Y4295" i="1" s="1"/>
  <c r="Z4294" i="1" s="1"/>
  <c r="AA4294" i="1" s="1"/>
  <c r="T4297" i="1"/>
  <c r="U4296" i="1"/>
  <c r="AB4295" i="1" l="1"/>
  <c r="V4296" i="1" a="1"/>
  <c r="V4296" i="1" s="1"/>
  <c r="W4296" i="1" a="1"/>
  <c r="W4296" i="1" s="1"/>
  <c r="X4296" i="1" s="1" a="1"/>
  <c r="X4296" i="1" s="1"/>
  <c r="Y4296" i="1" s="1"/>
  <c r="Z4295" i="1" s="1"/>
  <c r="AA4295" i="1" s="1"/>
  <c r="T4298" i="1"/>
  <c r="U4297" i="1"/>
  <c r="AB4296" i="1" l="1"/>
  <c r="W4297" i="1" a="1"/>
  <c r="W4297" i="1" s="1"/>
  <c r="V4297" i="1" a="1"/>
  <c r="V4297" i="1" s="1"/>
  <c r="T4299" i="1"/>
  <c r="U4298" i="1"/>
  <c r="V4298" i="1" l="1" a="1"/>
  <c r="V4298" i="1" s="1"/>
  <c r="W4298" i="1" a="1"/>
  <c r="W4298" i="1" s="1"/>
  <c r="X4298" i="1" s="1" a="1"/>
  <c r="X4298" i="1" s="1"/>
  <c r="Y4298" i="1" s="1"/>
  <c r="T4300" i="1"/>
  <c r="U4299" i="1"/>
  <c r="X4297" i="1" a="1"/>
  <c r="X4297" i="1" s="1"/>
  <c r="Y4297" i="1" s="1"/>
  <c r="Z4297" i="1" l="1"/>
  <c r="AA4297" i="1" s="1"/>
  <c r="Z4296" i="1"/>
  <c r="V4299" i="1" a="1"/>
  <c r="V4299" i="1" s="1"/>
  <c r="W4299" i="1" a="1"/>
  <c r="W4299" i="1" s="1"/>
  <c r="X4299" i="1" s="1" a="1"/>
  <c r="X4299" i="1" s="1"/>
  <c r="Y4299" i="1" s="1"/>
  <c r="Z4298" i="1" s="1"/>
  <c r="AA4298" i="1" s="1"/>
  <c r="T4301" i="1"/>
  <c r="U4300" i="1"/>
  <c r="AA4296" i="1" l="1"/>
  <c r="AB4297" i="1" s="1"/>
  <c r="AB4298" i="1" s="1"/>
  <c r="AB4299" i="1" s="1"/>
  <c r="W4300" i="1" a="1"/>
  <c r="W4300" i="1" s="1"/>
  <c r="V4300" i="1" a="1"/>
  <c r="V4300" i="1" s="1"/>
  <c r="T4302" i="1"/>
  <c r="U4301" i="1"/>
  <c r="V4301" i="1" l="1" a="1"/>
  <c r="V4301" i="1" s="1"/>
  <c r="W4301" i="1" a="1"/>
  <c r="W4301" i="1" s="1"/>
  <c r="X4301" i="1" s="1" a="1"/>
  <c r="X4301" i="1" s="1"/>
  <c r="Y4301" i="1" s="1"/>
  <c r="T4303" i="1"/>
  <c r="U4302" i="1"/>
  <c r="X4300" i="1" a="1"/>
  <c r="X4300" i="1" s="1"/>
  <c r="Y4300" i="1" s="1"/>
  <c r="Z4300" i="1" l="1"/>
  <c r="AA4300" i="1" s="1"/>
  <c r="Z4299" i="1"/>
  <c r="V4302" i="1" a="1"/>
  <c r="V4302" i="1" s="1"/>
  <c r="W4302" i="1" a="1"/>
  <c r="W4302" i="1" s="1"/>
  <c r="X4302" i="1" s="1" a="1"/>
  <c r="X4302" i="1" s="1"/>
  <c r="Y4302" i="1" s="1"/>
  <c r="Z4301" i="1" s="1"/>
  <c r="AA4301" i="1" s="1"/>
  <c r="T4304" i="1"/>
  <c r="U4303" i="1"/>
  <c r="AA4299" i="1" l="1"/>
  <c r="AB4300" i="1" s="1"/>
  <c r="AB4301" i="1" s="1"/>
  <c r="AB4302" i="1" s="1"/>
  <c r="W4303" i="1" a="1"/>
  <c r="W4303" i="1" s="1"/>
  <c r="V4303" i="1" a="1"/>
  <c r="V4303" i="1" s="1"/>
  <c r="T4305" i="1"/>
  <c r="U4304" i="1"/>
  <c r="V4304" i="1" l="1" a="1"/>
  <c r="V4304" i="1" s="1"/>
  <c r="W4304" i="1" a="1"/>
  <c r="W4304" i="1" s="1"/>
  <c r="X4304" i="1" s="1" a="1"/>
  <c r="X4304" i="1" s="1"/>
  <c r="Y4304" i="1" s="1"/>
  <c r="T4306" i="1"/>
  <c r="U4305" i="1"/>
  <c r="X4303" i="1" a="1"/>
  <c r="X4303" i="1" s="1"/>
  <c r="Y4303" i="1" s="1"/>
  <c r="Z4303" i="1" l="1"/>
  <c r="AA4303" i="1" s="1"/>
  <c r="Z4302" i="1"/>
  <c r="V4305" i="1" a="1"/>
  <c r="V4305" i="1" s="1"/>
  <c r="W4305" i="1" a="1"/>
  <c r="W4305" i="1" s="1"/>
  <c r="X4305" i="1" s="1" a="1"/>
  <c r="X4305" i="1" s="1"/>
  <c r="Y4305" i="1" s="1"/>
  <c r="Z4304" i="1" s="1"/>
  <c r="AA4304" i="1" s="1"/>
  <c r="T4307" i="1"/>
  <c r="U4306" i="1"/>
  <c r="AA4302" i="1" l="1"/>
  <c r="AB4303" i="1" s="1"/>
  <c r="AB4304" i="1" s="1"/>
  <c r="AB4305" i="1" s="1"/>
  <c r="V4306" i="1" a="1"/>
  <c r="V4306" i="1" s="1"/>
  <c r="W4306" i="1" a="1"/>
  <c r="W4306" i="1" s="1"/>
  <c r="X4306" i="1" s="1" a="1"/>
  <c r="X4306" i="1" s="1"/>
  <c r="Y4306" i="1" s="1"/>
  <c r="Z4305" i="1" s="1"/>
  <c r="AA4305" i="1" s="1"/>
  <c r="T4308" i="1"/>
  <c r="U4307" i="1"/>
  <c r="AB4306" i="1" l="1"/>
  <c r="V4307" i="1" a="1"/>
  <c r="V4307" i="1" s="1"/>
  <c r="W4307" i="1" a="1"/>
  <c r="W4307" i="1" s="1"/>
  <c r="X4307" i="1" s="1" a="1"/>
  <c r="X4307" i="1" s="1"/>
  <c r="Y4307" i="1" s="1"/>
  <c r="Z4306" i="1" s="1"/>
  <c r="AA4306" i="1" s="1"/>
  <c r="T4309" i="1"/>
  <c r="U4308" i="1"/>
  <c r="AB4307" i="1" l="1"/>
  <c r="W4308" i="1" a="1"/>
  <c r="W4308" i="1" s="1"/>
  <c r="V4308" i="1" a="1"/>
  <c r="V4308" i="1" s="1"/>
  <c r="T4310" i="1"/>
  <c r="U4309" i="1"/>
  <c r="V4309" i="1" l="1" a="1"/>
  <c r="V4309" i="1" s="1"/>
  <c r="W4309" i="1" a="1"/>
  <c r="W4309" i="1" s="1"/>
  <c r="X4309" i="1" s="1" a="1"/>
  <c r="X4309" i="1" s="1"/>
  <c r="Y4309" i="1" s="1"/>
  <c r="T4311" i="1"/>
  <c r="U4310" i="1"/>
  <c r="X4308" i="1" a="1"/>
  <c r="X4308" i="1" s="1"/>
  <c r="Y4308" i="1" s="1"/>
  <c r="Z4308" i="1" l="1"/>
  <c r="AA4308" i="1" s="1"/>
  <c r="Z4307" i="1"/>
  <c r="V4310" i="1" a="1"/>
  <c r="V4310" i="1" s="1"/>
  <c r="W4310" i="1" a="1"/>
  <c r="W4310" i="1" s="1"/>
  <c r="X4310" i="1" s="1" a="1"/>
  <c r="X4310" i="1" s="1"/>
  <c r="Y4310" i="1" s="1"/>
  <c r="Z4309" i="1" s="1"/>
  <c r="AA4309" i="1" s="1"/>
  <c r="T4312" i="1"/>
  <c r="U4311" i="1"/>
  <c r="AA4307" i="1" l="1"/>
  <c r="AB4308" i="1" s="1"/>
  <c r="AB4309" i="1" s="1"/>
  <c r="AB4310" i="1" s="1"/>
  <c r="V4311" i="1" a="1"/>
  <c r="V4311" i="1" s="1"/>
  <c r="W4311" i="1" a="1"/>
  <c r="W4311" i="1" s="1"/>
  <c r="X4311" i="1" s="1" a="1"/>
  <c r="X4311" i="1" s="1"/>
  <c r="Y4311" i="1" s="1"/>
  <c r="Z4310" i="1" s="1"/>
  <c r="AA4310" i="1" s="1"/>
  <c r="T4313" i="1"/>
  <c r="U4312" i="1"/>
  <c r="AB4311" i="1" l="1"/>
  <c r="W4312" i="1" a="1"/>
  <c r="W4312" i="1" s="1"/>
  <c r="V4312" i="1" a="1"/>
  <c r="V4312" i="1" s="1"/>
  <c r="T4314" i="1"/>
  <c r="U4313" i="1"/>
  <c r="V4313" i="1" l="1" a="1"/>
  <c r="V4313" i="1" s="1"/>
  <c r="W4313" i="1" a="1"/>
  <c r="W4313" i="1" s="1"/>
  <c r="X4313" i="1" s="1" a="1"/>
  <c r="X4313" i="1" s="1"/>
  <c r="Y4313" i="1" s="1"/>
  <c r="T4315" i="1"/>
  <c r="U4314" i="1"/>
  <c r="X4312" i="1" a="1"/>
  <c r="X4312" i="1" s="1"/>
  <c r="Y4312" i="1" s="1"/>
  <c r="Z4312" i="1" l="1"/>
  <c r="AA4312" i="1" s="1"/>
  <c r="Z4311" i="1"/>
  <c r="V4314" i="1" a="1"/>
  <c r="V4314" i="1" s="1"/>
  <c r="W4314" i="1" a="1"/>
  <c r="W4314" i="1" s="1"/>
  <c r="X4314" i="1" s="1" a="1"/>
  <c r="X4314" i="1" s="1"/>
  <c r="Y4314" i="1" s="1"/>
  <c r="Z4313" i="1" s="1"/>
  <c r="AA4313" i="1" s="1"/>
  <c r="T4316" i="1"/>
  <c r="U4315" i="1"/>
  <c r="AA4311" i="1" l="1"/>
  <c r="AB4312" i="1" s="1"/>
  <c r="AB4313" i="1" s="1"/>
  <c r="AB4314" i="1" s="1"/>
  <c r="W4315" i="1" a="1"/>
  <c r="W4315" i="1" s="1"/>
  <c r="V4315" i="1" a="1"/>
  <c r="V4315" i="1" s="1"/>
  <c r="T4317" i="1"/>
  <c r="U4316" i="1"/>
  <c r="V4316" i="1" l="1" a="1"/>
  <c r="V4316" i="1" s="1"/>
  <c r="W4316" i="1" a="1"/>
  <c r="W4316" i="1" s="1"/>
  <c r="X4316" i="1" s="1" a="1"/>
  <c r="X4316" i="1" s="1"/>
  <c r="Y4316" i="1" s="1"/>
  <c r="T4318" i="1"/>
  <c r="U4317" i="1"/>
  <c r="X4315" i="1" a="1"/>
  <c r="X4315" i="1" s="1"/>
  <c r="Y4315" i="1" s="1"/>
  <c r="Z4315" i="1" l="1"/>
  <c r="AA4315" i="1" s="1"/>
  <c r="Z4314" i="1"/>
  <c r="V4317" i="1" a="1"/>
  <c r="V4317" i="1" s="1"/>
  <c r="W4317" i="1" a="1"/>
  <c r="W4317" i="1" s="1"/>
  <c r="X4317" i="1" s="1" a="1"/>
  <c r="X4317" i="1" s="1"/>
  <c r="Y4317" i="1" s="1"/>
  <c r="Z4316" i="1" s="1"/>
  <c r="AA4316" i="1" s="1"/>
  <c r="T4319" i="1"/>
  <c r="U4318" i="1"/>
  <c r="AA4314" i="1" l="1"/>
  <c r="AB4315" i="1" s="1"/>
  <c r="AB4316" i="1" s="1"/>
  <c r="AB4317" i="1" s="1"/>
  <c r="V4318" i="1" a="1"/>
  <c r="V4318" i="1" s="1"/>
  <c r="W4318" i="1" a="1"/>
  <c r="W4318" i="1" s="1"/>
  <c r="X4318" i="1" s="1" a="1"/>
  <c r="X4318" i="1" s="1"/>
  <c r="Y4318" i="1" s="1"/>
  <c r="Z4317" i="1" s="1"/>
  <c r="AA4317" i="1" s="1"/>
  <c r="T4320" i="1"/>
  <c r="U4319" i="1"/>
  <c r="AB4318" i="1" l="1"/>
  <c r="V4319" i="1" a="1"/>
  <c r="V4319" i="1" s="1"/>
  <c r="W4319" i="1" a="1"/>
  <c r="W4319" i="1" s="1"/>
  <c r="X4319" i="1" s="1" a="1"/>
  <c r="X4319" i="1" s="1"/>
  <c r="Y4319" i="1" s="1"/>
  <c r="Z4318" i="1" s="1"/>
  <c r="AA4318" i="1" s="1"/>
  <c r="T4321" i="1"/>
  <c r="U4320" i="1"/>
  <c r="AB4319" i="1" l="1"/>
  <c r="V4320" i="1" a="1"/>
  <c r="V4320" i="1" s="1"/>
  <c r="W4320" i="1" a="1"/>
  <c r="W4320" i="1" s="1"/>
  <c r="X4320" i="1" s="1" a="1"/>
  <c r="X4320" i="1" s="1"/>
  <c r="Y4320" i="1" s="1"/>
  <c r="Z4319" i="1" s="1"/>
  <c r="AA4319" i="1" s="1"/>
  <c r="T4322" i="1"/>
  <c r="U4321" i="1"/>
  <c r="AB4320" i="1" l="1"/>
  <c r="W4321" i="1" a="1"/>
  <c r="W4321" i="1" s="1"/>
  <c r="V4321" i="1" a="1"/>
  <c r="V4321" i="1" s="1"/>
  <c r="T4323" i="1"/>
  <c r="U4322" i="1"/>
  <c r="V4322" i="1" l="1" a="1"/>
  <c r="V4322" i="1" s="1"/>
  <c r="W4322" i="1" a="1"/>
  <c r="W4322" i="1" s="1"/>
  <c r="X4322" i="1" s="1" a="1"/>
  <c r="X4322" i="1" s="1"/>
  <c r="Y4322" i="1" s="1"/>
  <c r="T4324" i="1"/>
  <c r="U4323" i="1"/>
  <c r="X4321" i="1" a="1"/>
  <c r="X4321" i="1" s="1"/>
  <c r="Y4321" i="1" s="1"/>
  <c r="Z4321" i="1" l="1"/>
  <c r="AA4321" i="1" s="1"/>
  <c r="Z4320" i="1"/>
  <c r="V4323" i="1" a="1"/>
  <c r="V4323" i="1" s="1"/>
  <c r="W4323" i="1" a="1"/>
  <c r="W4323" i="1" s="1"/>
  <c r="X4323" i="1" s="1" a="1"/>
  <c r="X4323" i="1" s="1"/>
  <c r="Y4323" i="1" s="1"/>
  <c r="Z4322" i="1" s="1"/>
  <c r="AA4322" i="1" s="1"/>
  <c r="T4325" i="1"/>
  <c r="U4324" i="1"/>
  <c r="AA4320" i="1" l="1"/>
  <c r="AB4321" i="1" s="1"/>
  <c r="AB4322" i="1" s="1"/>
  <c r="AB4323" i="1" s="1"/>
  <c r="W4324" i="1" a="1"/>
  <c r="W4324" i="1" s="1"/>
  <c r="V4324" i="1" a="1"/>
  <c r="V4324" i="1" s="1"/>
  <c r="T4326" i="1"/>
  <c r="U4325" i="1"/>
  <c r="V4325" i="1" l="1" a="1"/>
  <c r="V4325" i="1" s="1"/>
  <c r="W4325" i="1" a="1"/>
  <c r="W4325" i="1" s="1"/>
  <c r="X4325" i="1" s="1" a="1"/>
  <c r="X4325" i="1" s="1"/>
  <c r="Y4325" i="1" s="1"/>
  <c r="T4327" i="1"/>
  <c r="U4326" i="1"/>
  <c r="X4324" i="1" a="1"/>
  <c r="X4324" i="1" s="1"/>
  <c r="Y4324" i="1" s="1"/>
  <c r="Z4324" i="1" l="1"/>
  <c r="AA4324" i="1" s="1"/>
  <c r="Z4323" i="1"/>
  <c r="V4326" i="1" a="1"/>
  <c r="V4326" i="1" s="1"/>
  <c r="W4326" i="1" a="1"/>
  <c r="W4326" i="1" s="1"/>
  <c r="X4326" i="1" s="1" a="1"/>
  <c r="X4326" i="1" s="1"/>
  <c r="Y4326" i="1" s="1"/>
  <c r="Z4325" i="1" s="1"/>
  <c r="AA4325" i="1" s="1"/>
  <c r="T4328" i="1"/>
  <c r="U4327" i="1"/>
  <c r="AA4323" i="1" l="1"/>
  <c r="AB4324" i="1" s="1"/>
  <c r="AB4325" i="1" s="1"/>
  <c r="AB4326" i="1" s="1"/>
  <c r="W4327" i="1" a="1"/>
  <c r="W4327" i="1" s="1"/>
  <c r="V4327" i="1" a="1"/>
  <c r="V4327" i="1" s="1"/>
  <c r="T4329" i="1"/>
  <c r="U4328" i="1"/>
  <c r="V4328" i="1" l="1" a="1"/>
  <c r="V4328" i="1" s="1"/>
  <c r="W4328" i="1" a="1"/>
  <c r="W4328" i="1" s="1"/>
  <c r="X4328" i="1" s="1" a="1"/>
  <c r="X4328" i="1" s="1"/>
  <c r="Y4328" i="1" s="1"/>
  <c r="T4330" i="1"/>
  <c r="U4329" i="1"/>
  <c r="X4327" i="1" a="1"/>
  <c r="X4327" i="1" s="1"/>
  <c r="Y4327" i="1" s="1"/>
  <c r="Z4327" i="1" l="1"/>
  <c r="AA4327" i="1" s="1"/>
  <c r="Z4326" i="1"/>
  <c r="V4329" i="1" a="1"/>
  <c r="V4329" i="1" s="1"/>
  <c r="W4329" i="1" a="1"/>
  <c r="W4329" i="1" s="1"/>
  <c r="X4329" i="1" s="1" a="1"/>
  <c r="X4329" i="1" s="1"/>
  <c r="Y4329" i="1" s="1"/>
  <c r="Z4328" i="1" s="1"/>
  <c r="AA4328" i="1" s="1"/>
  <c r="T4331" i="1"/>
  <c r="U4330" i="1"/>
  <c r="AA4326" i="1" l="1"/>
  <c r="AB4327" i="1" s="1"/>
  <c r="AB4328" i="1" s="1"/>
  <c r="AB4329" i="1" s="1"/>
  <c r="W4330" i="1" a="1"/>
  <c r="W4330" i="1" s="1"/>
  <c r="V4330" i="1" a="1"/>
  <c r="V4330" i="1" s="1"/>
  <c r="T4332" i="1"/>
  <c r="U4331" i="1"/>
  <c r="V4331" i="1" l="1" a="1"/>
  <c r="V4331" i="1" s="1"/>
  <c r="W4331" i="1" a="1"/>
  <c r="W4331" i="1" s="1"/>
  <c r="X4331" i="1" s="1" a="1"/>
  <c r="X4331" i="1" s="1"/>
  <c r="Y4331" i="1" s="1"/>
  <c r="T4333" i="1"/>
  <c r="U4332" i="1"/>
  <c r="X4330" i="1" a="1"/>
  <c r="X4330" i="1" s="1"/>
  <c r="Y4330" i="1" s="1"/>
  <c r="Z4330" i="1" l="1"/>
  <c r="AA4330" i="1" s="1"/>
  <c r="Z4329" i="1"/>
  <c r="V4332" i="1" a="1"/>
  <c r="V4332" i="1" s="1"/>
  <c r="W4332" i="1" a="1"/>
  <c r="W4332" i="1" s="1"/>
  <c r="X4332" i="1" s="1" a="1"/>
  <c r="X4332" i="1" s="1"/>
  <c r="Y4332" i="1" s="1"/>
  <c r="Z4331" i="1" s="1"/>
  <c r="AA4331" i="1" s="1"/>
  <c r="T4334" i="1"/>
  <c r="U4333" i="1"/>
  <c r="AA4329" i="1" l="1"/>
  <c r="AB4330" i="1" s="1"/>
  <c r="AB4331" i="1" s="1"/>
  <c r="AB4332" i="1" s="1"/>
  <c r="W4333" i="1" a="1"/>
  <c r="W4333" i="1" s="1"/>
  <c r="V4333" i="1" a="1"/>
  <c r="V4333" i="1" s="1"/>
  <c r="T4335" i="1"/>
  <c r="U4334" i="1"/>
  <c r="V4334" i="1" l="1" a="1"/>
  <c r="V4334" i="1" s="1"/>
  <c r="W4334" i="1" a="1"/>
  <c r="W4334" i="1" s="1"/>
  <c r="X4334" i="1" s="1" a="1"/>
  <c r="X4334" i="1" s="1"/>
  <c r="Y4334" i="1" s="1"/>
  <c r="T4336" i="1"/>
  <c r="U4335" i="1"/>
  <c r="X4333" i="1" a="1"/>
  <c r="X4333" i="1" s="1"/>
  <c r="Y4333" i="1" s="1"/>
  <c r="Z4333" i="1" l="1"/>
  <c r="AA4333" i="1" s="1"/>
  <c r="Z4332" i="1"/>
  <c r="V4335" i="1" a="1"/>
  <c r="V4335" i="1" s="1"/>
  <c r="W4335" i="1" a="1"/>
  <c r="W4335" i="1" s="1"/>
  <c r="X4335" i="1" s="1" a="1"/>
  <c r="X4335" i="1" s="1"/>
  <c r="Y4335" i="1" s="1"/>
  <c r="Z4334" i="1" s="1"/>
  <c r="AA4334" i="1" s="1"/>
  <c r="T4337" i="1"/>
  <c r="U4336" i="1"/>
  <c r="AA4332" i="1" l="1"/>
  <c r="AB4333" i="1" s="1"/>
  <c r="AB4334" i="1" s="1"/>
  <c r="AB4335" i="1" s="1"/>
  <c r="V4336" i="1" a="1"/>
  <c r="V4336" i="1" s="1"/>
  <c r="W4336" i="1" a="1"/>
  <c r="W4336" i="1" s="1"/>
  <c r="X4336" i="1" s="1" a="1"/>
  <c r="X4336" i="1" s="1"/>
  <c r="Y4336" i="1" s="1"/>
  <c r="Z4335" i="1" s="1"/>
  <c r="AA4335" i="1" s="1"/>
  <c r="T4338" i="1"/>
  <c r="U4337" i="1"/>
  <c r="AB4336" i="1" l="1"/>
  <c r="V4337" i="1" a="1"/>
  <c r="V4337" i="1" s="1"/>
  <c r="W4337" i="1" a="1"/>
  <c r="W4337" i="1" s="1"/>
  <c r="X4337" i="1" s="1" a="1"/>
  <c r="X4337" i="1" s="1"/>
  <c r="Y4337" i="1" s="1"/>
  <c r="Z4336" i="1" s="1"/>
  <c r="AA4336" i="1" s="1"/>
  <c r="T4339" i="1"/>
  <c r="U4338" i="1"/>
  <c r="AB4337" i="1" l="1"/>
  <c r="V4338" i="1" a="1"/>
  <c r="V4338" i="1" s="1"/>
  <c r="W4338" i="1" a="1"/>
  <c r="W4338" i="1" s="1"/>
  <c r="X4338" i="1" s="1" a="1"/>
  <c r="X4338" i="1" s="1"/>
  <c r="Y4338" i="1" s="1"/>
  <c r="Z4337" i="1" s="1"/>
  <c r="AA4337" i="1" s="1"/>
  <c r="T4340" i="1"/>
  <c r="U4339" i="1"/>
  <c r="AB4338" i="1" l="1"/>
  <c r="V4339" i="1" a="1"/>
  <c r="V4339" i="1" s="1"/>
  <c r="W4339" i="1" a="1"/>
  <c r="W4339" i="1" s="1"/>
  <c r="X4339" i="1" s="1" a="1"/>
  <c r="X4339" i="1" s="1"/>
  <c r="Y4339" i="1" s="1"/>
  <c r="Z4338" i="1" s="1"/>
  <c r="AA4338" i="1" s="1"/>
  <c r="T4341" i="1"/>
  <c r="U4340" i="1"/>
  <c r="AB4339" i="1" l="1"/>
  <c r="W4340" i="1" a="1"/>
  <c r="W4340" i="1" s="1"/>
  <c r="V4340" i="1" a="1"/>
  <c r="V4340" i="1" s="1"/>
  <c r="T4342" i="1"/>
  <c r="U4341" i="1"/>
  <c r="V4341" i="1" l="1" a="1"/>
  <c r="V4341" i="1" s="1"/>
  <c r="W4341" i="1" a="1"/>
  <c r="W4341" i="1" s="1"/>
  <c r="X4341" i="1" s="1" a="1"/>
  <c r="X4341" i="1" s="1"/>
  <c r="Y4341" i="1" s="1"/>
  <c r="T4343" i="1"/>
  <c r="U4342" i="1"/>
  <c r="X4340" i="1" a="1"/>
  <c r="X4340" i="1" s="1"/>
  <c r="Y4340" i="1" s="1"/>
  <c r="Z4340" i="1" l="1"/>
  <c r="AA4340" i="1" s="1"/>
  <c r="Z4339" i="1"/>
  <c r="V4342" i="1" a="1"/>
  <c r="V4342" i="1" s="1"/>
  <c r="W4342" i="1" a="1"/>
  <c r="W4342" i="1" s="1"/>
  <c r="X4342" i="1" s="1" a="1"/>
  <c r="X4342" i="1" s="1"/>
  <c r="Y4342" i="1" s="1"/>
  <c r="Z4341" i="1" s="1"/>
  <c r="AA4341" i="1" s="1"/>
  <c r="T4344" i="1"/>
  <c r="U4343" i="1"/>
  <c r="AA4339" i="1" l="1"/>
  <c r="AB4340" i="1" s="1"/>
  <c r="AB4341" i="1" s="1"/>
  <c r="AB4342" i="1" s="1"/>
  <c r="W4343" i="1" a="1"/>
  <c r="W4343" i="1" s="1"/>
  <c r="V4343" i="1" a="1"/>
  <c r="V4343" i="1" s="1"/>
  <c r="T4345" i="1"/>
  <c r="U4344" i="1"/>
  <c r="V4344" i="1" l="1" a="1"/>
  <c r="V4344" i="1" s="1"/>
  <c r="W4344" i="1" a="1"/>
  <c r="W4344" i="1" s="1"/>
  <c r="X4344" i="1" s="1" a="1"/>
  <c r="X4344" i="1" s="1"/>
  <c r="Y4344" i="1" s="1"/>
  <c r="T4346" i="1"/>
  <c r="U4345" i="1"/>
  <c r="X4343" i="1" a="1"/>
  <c r="X4343" i="1" s="1"/>
  <c r="Y4343" i="1" s="1"/>
  <c r="Z4343" i="1" l="1"/>
  <c r="AA4343" i="1" s="1"/>
  <c r="Z4342" i="1"/>
  <c r="V4345" i="1" a="1"/>
  <c r="V4345" i="1" s="1"/>
  <c r="W4345" i="1" a="1"/>
  <c r="W4345" i="1" s="1"/>
  <c r="X4345" i="1" s="1" a="1"/>
  <c r="X4345" i="1" s="1"/>
  <c r="Y4345" i="1" s="1"/>
  <c r="Z4344" i="1" s="1"/>
  <c r="AA4344" i="1" s="1"/>
  <c r="T4347" i="1"/>
  <c r="U4346" i="1"/>
  <c r="AA4342" i="1" l="1"/>
  <c r="AB4343" i="1" s="1"/>
  <c r="AB4344" i="1" s="1"/>
  <c r="AB4345" i="1" s="1"/>
  <c r="V4346" i="1" a="1"/>
  <c r="V4346" i="1" s="1"/>
  <c r="W4346" i="1" a="1"/>
  <c r="W4346" i="1" s="1"/>
  <c r="X4346" i="1" s="1" a="1"/>
  <c r="X4346" i="1" s="1"/>
  <c r="Y4346" i="1" s="1"/>
  <c r="Z4345" i="1" s="1"/>
  <c r="AA4345" i="1" s="1"/>
  <c r="T4348" i="1"/>
  <c r="U4347" i="1"/>
  <c r="AB4346" i="1" l="1"/>
  <c r="V4347" i="1" a="1"/>
  <c r="V4347" i="1" s="1"/>
  <c r="W4347" i="1" a="1"/>
  <c r="W4347" i="1" s="1"/>
  <c r="X4347" i="1" s="1" a="1"/>
  <c r="X4347" i="1" s="1"/>
  <c r="Y4347" i="1" s="1"/>
  <c r="Z4346" i="1" s="1"/>
  <c r="AA4346" i="1" s="1"/>
  <c r="T4349" i="1"/>
  <c r="U4348" i="1"/>
  <c r="AB4347" i="1" l="1"/>
  <c r="V4348" i="1" a="1"/>
  <c r="V4348" i="1" s="1"/>
  <c r="W4348" i="1" a="1"/>
  <c r="W4348" i="1" s="1"/>
  <c r="X4348" i="1" s="1" a="1"/>
  <c r="X4348" i="1" s="1"/>
  <c r="Y4348" i="1" s="1"/>
  <c r="Z4347" i="1" s="1"/>
  <c r="AA4347" i="1" s="1"/>
  <c r="T4350" i="1"/>
  <c r="U4349" i="1"/>
  <c r="AB4348" i="1" l="1"/>
  <c r="W4349" i="1" a="1"/>
  <c r="W4349" i="1" s="1"/>
  <c r="V4349" i="1" a="1"/>
  <c r="V4349" i="1" s="1"/>
  <c r="T4351" i="1"/>
  <c r="U4350" i="1"/>
  <c r="V4350" i="1" l="1" a="1"/>
  <c r="V4350" i="1" s="1"/>
  <c r="W4350" i="1" a="1"/>
  <c r="W4350" i="1" s="1"/>
  <c r="X4350" i="1" s="1" a="1"/>
  <c r="X4350" i="1" s="1"/>
  <c r="Y4350" i="1" s="1"/>
  <c r="T4352" i="1"/>
  <c r="U4351" i="1"/>
  <c r="X4349" i="1" a="1"/>
  <c r="X4349" i="1" s="1"/>
  <c r="Y4349" i="1" s="1"/>
  <c r="Z4349" i="1" l="1"/>
  <c r="AA4349" i="1" s="1"/>
  <c r="Z4348" i="1"/>
  <c r="V4351" i="1" a="1"/>
  <c r="V4351" i="1" s="1"/>
  <c r="W4351" i="1" a="1"/>
  <c r="W4351" i="1" s="1"/>
  <c r="X4351" i="1" s="1" a="1"/>
  <c r="X4351" i="1" s="1"/>
  <c r="Y4351" i="1" s="1"/>
  <c r="Z4350" i="1" s="1"/>
  <c r="AA4350" i="1" s="1"/>
  <c r="T4353" i="1"/>
  <c r="U4352" i="1"/>
  <c r="AA4348" i="1" l="1"/>
  <c r="AB4349" i="1" s="1"/>
  <c r="AB4350" i="1" s="1"/>
  <c r="AB4351" i="1" s="1"/>
  <c r="W4352" i="1" a="1"/>
  <c r="W4352" i="1" s="1"/>
  <c r="V4352" i="1" a="1"/>
  <c r="V4352" i="1" s="1"/>
  <c r="T4354" i="1"/>
  <c r="U4353" i="1"/>
  <c r="V4353" i="1" l="1" a="1"/>
  <c r="V4353" i="1" s="1"/>
  <c r="W4353" i="1" a="1"/>
  <c r="W4353" i="1" s="1"/>
  <c r="X4353" i="1" s="1" a="1"/>
  <c r="X4353" i="1" s="1"/>
  <c r="Y4353" i="1" s="1"/>
  <c r="T4355" i="1"/>
  <c r="U4354" i="1"/>
  <c r="X4352" i="1" a="1"/>
  <c r="X4352" i="1" s="1"/>
  <c r="Y4352" i="1" s="1"/>
  <c r="Z4352" i="1" l="1"/>
  <c r="AA4352" i="1" s="1"/>
  <c r="Z4351" i="1"/>
  <c r="V4354" i="1" a="1"/>
  <c r="V4354" i="1" s="1"/>
  <c r="W4354" i="1" a="1"/>
  <c r="W4354" i="1" s="1"/>
  <c r="X4354" i="1" s="1" a="1"/>
  <c r="X4354" i="1" s="1"/>
  <c r="Y4354" i="1" s="1"/>
  <c r="T4356" i="1"/>
  <c r="U4355" i="1"/>
  <c r="Z4353" i="1"/>
  <c r="AA4353" i="1" s="1"/>
  <c r="AA4351" i="1" l="1"/>
  <c r="AB4352" i="1" s="1"/>
  <c r="AB4353" i="1" s="1"/>
  <c r="AB4354" i="1" s="1"/>
  <c r="W4355" i="1" a="1"/>
  <c r="W4355" i="1" s="1"/>
  <c r="V4355" i="1" a="1"/>
  <c r="V4355" i="1" s="1"/>
  <c r="T4357" i="1"/>
  <c r="U4356" i="1"/>
  <c r="V4356" i="1" l="1" a="1"/>
  <c r="V4356" i="1" s="1"/>
  <c r="W4356" i="1" a="1"/>
  <c r="W4356" i="1" s="1"/>
  <c r="X4356" i="1" s="1" a="1"/>
  <c r="X4356" i="1" s="1"/>
  <c r="Y4356" i="1" s="1"/>
  <c r="T4358" i="1"/>
  <c r="U4357" i="1"/>
  <c r="X4355" i="1" a="1"/>
  <c r="X4355" i="1" s="1"/>
  <c r="Y4355" i="1" s="1"/>
  <c r="Z4355" i="1" l="1"/>
  <c r="AA4355" i="1" s="1"/>
  <c r="Z4354" i="1"/>
  <c r="V4357" i="1" a="1"/>
  <c r="V4357" i="1" s="1"/>
  <c r="W4357" i="1" a="1"/>
  <c r="W4357" i="1" s="1"/>
  <c r="X4357" i="1" s="1" a="1"/>
  <c r="X4357" i="1" s="1"/>
  <c r="Y4357" i="1" s="1"/>
  <c r="T4359" i="1"/>
  <c r="U4358" i="1"/>
  <c r="Z4356" i="1"/>
  <c r="AA4356" i="1" s="1"/>
  <c r="AA4354" i="1" l="1"/>
  <c r="AB4355" i="1" s="1"/>
  <c r="AB4356" i="1" s="1"/>
  <c r="AB4357" i="1" s="1"/>
  <c r="W4358" i="1" a="1"/>
  <c r="W4358" i="1" s="1"/>
  <c r="V4358" i="1" a="1"/>
  <c r="V4358" i="1" s="1"/>
  <c r="T4360" i="1"/>
  <c r="U4359" i="1"/>
  <c r="V4359" i="1" l="1" a="1"/>
  <c r="V4359" i="1" s="1"/>
  <c r="W4359" i="1" a="1"/>
  <c r="W4359" i="1" s="1"/>
  <c r="X4359" i="1" s="1" a="1"/>
  <c r="X4359" i="1" s="1"/>
  <c r="Y4359" i="1" s="1"/>
  <c r="T4361" i="1"/>
  <c r="U4360" i="1"/>
  <c r="X4358" i="1" a="1"/>
  <c r="X4358" i="1" s="1"/>
  <c r="Y4358" i="1" s="1"/>
  <c r="Z4358" i="1" l="1"/>
  <c r="AA4358" i="1" s="1"/>
  <c r="Z4357" i="1"/>
  <c r="V4360" i="1" a="1"/>
  <c r="V4360" i="1" s="1"/>
  <c r="W4360" i="1" a="1"/>
  <c r="W4360" i="1" s="1"/>
  <c r="X4360" i="1" s="1" a="1"/>
  <c r="X4360" i="1" s="1"/>
  <c r="Y4360" i="1" s="1"/>
  <c r="Z4359" i="1" s="1"/>
  <c r="AA4359" i="1" s="1"/>
  <c r="T4362" i="1"/>
  <c r="U4361" i="1"/>
  <c r="AA4357" i="1" l="1"/>
  <c r="AB4358" i="1" s="1"/>
  <c r="AB4359" i="1" s="1"/>
  <c r="AB4360" i="1" s="1"/>
  <c r="W4361" i="1" a="1"/>
  <c r="W4361" i="1" s="1"/>
  <c r="V4361" i="1" a="1"/>
  <c r="V4361" i="1" s="1"/>
  <c r="T4363" i="1"/>
  <c r="U4362" i="1"/>
  <c r="V4362" i="1" l="1" a="1"/>
  <c r="V4362" i="1" s="1"/>
  <c r="W4362" i="1" a="1"/>
  <c r="W4362" i="1" s="1"/>
  <c r="X4362" i="1" s="1" a="1"/>
  <c r="X4362" i="1" s="1"/>
  <c r="Y4362" i="1" s="1"/>
  <c r="T4364" i="1"/>
  <c r="U4363" i="1"/>
  <c r="X4361" i="1" a="1"/>
  <c r="X4361" i="1" s="1"/>
  <c r="Y4361" i="1" s="1"/>
  <c r="Z4361" i="1" l="1"/>
  <c r="AA4361" i="1" s="1"/>
  <c r="Z4360" i="1"/>
  <c r="V4363" i="1" a="1"/>
  <c r="V4363" i="1" s="1"/>
  <c r="W4363" i="1" a="1"/>
  <c r="W4363" i="1" s="1"/>
  <c r="X4363" i="1" s="1" a="1"/>
  <c r="X4363" i="1" s="1"/>
  <c r="Y4363" i="1" s="1"/>
  <c r="Z4362" i="1" s="1"/>
  <c r="AA4362" i="1" s="1"/>
  <c r="T4365" i="1"/>
  <c r="U4364" i="1"/>
  <c r="AA4360" i="1" l="1"/>
  <c r="AB4361" i="1" s="1"/>
  <c r="AB4362" i="1" s="1"/>
  <c r="AB4363" i="1" s="1"/>
  <c r="V4364" i="1" a="1"/>
  <c r="V4364" i="1" s="1"/>
  <c r="W4364" i="1" a="1"/>
  <c r="W4364" i="1" s="1"/>
  <c r="X4364" i="1" s="1" a="1"/>
  <c r="X4364" i="1" s="1"/>
  <c r="Y4364" i="1" s="1"/>
  <c r="Z4363" i="1" s="1"/>
  <c r="AA4363" i="1" s="1"/>
  <c r="T4366" i="1"/>
  <c r="U4365" i="1"/>
  <c r="AB4364" i="1" l="1"/>
  <c r="V4365" i="1" a="1"/>
  <c r="V4365" i="1" s="1"/>
  <c r="W4365" i="1" a="1"/>
  <c r="W4365" i="1" s="1"/>
  <c r="X4365" i="1" s="1" a="1"/>
  <c r="X4365" i="1" s="1"/>
  <c r="Y4365" i="1" s="1"/>
  <c r="Z4364" i="1" s="1"/>
  <c r="AA4364" i="1" s="1"/>
  <c r="T4367" i="1"/>
  <c r="U4366" i="1"/>
  <c r="AB4365" i="1" l="1"/>
  <c r="V4366" i="1" a="1"/>
  <c r="V4366" i="1" s="1"/>
  <c r="W4366" i="1" a="1"/>
  <c r="W4366" i="1" s="1"/>
  <c r="X4366" i="1" s="1" a="1"/>
  <c r="X4366" i="1" s="1"/>
  <c r="Y4366" i="1" s="1"/>
  <c r="Z4365" i="1" s="1"/>
  <c r="AA4365" i="1" s="1"/>
  <c r="T4368" i="1"/>
  <c r="U4367" i="1"/>
  <c r="AB4366" i="1" l="1"/>
  <c r="W4367" i="1" a="1"/>
  <c r="W4367" i="1" s="1"/>
  <c r="V4367" i="1" a="1"/>
  <c r="V4367" i="1" s="1"/>
  <c r="T4369" i="1"/>
  <c r="U4368" i="1"/>
  <c r="V4368" i="1" l="1" a="1"/>
  <c r="V4368" i="1" s="1"/>
  <c r="W4368" i="1" a="1"/>
  <c r="W4368" i="1" s="1"/>
  <c r="X4368" i="1" s="1" a="1"/>
  <c r="X4368" i="1" s="1"/>
  <c r="Y4368" i="1" s="1"/>
  <c r="T4370" i="1"/>
  <c r="U4369" i="1"/>
  <c r="X4367" i="1" a="1"/>
  <c r="X4367" i="1" s="1"/>
  <c r="Y4367" i="1" s="1"/>
  <c r="Z4367" i="1" l="1"/>
  <c r="AA4367" i="1" s="1"/>
  <c r="Z4366" i="1"/>
  <c r="V4369" i="1" a="1"/>
  <c r="V4369" i="1" s="1"/>
  <c r="W4369" i="1" a="1"/>
  <c r="W4369" i="1" s="1"/>
  <c r="X4369" i="1" s="1" a="1"/>
  <c r="X4369" i="1" s="1"/>
  <c r="Y4369" i="1" s="1"/>
  <c r="Z4368" i="1" s="1"/>
  <c r="AA4368" i="1" s="1"/>
  <c r="T4371" i="1"/>
  <c r="U4370" i="1"/>
  <c r="AA4366" i="1" l="1"/>
  <c r="AB4367" i="1" s="1"/>
  <c r="AB4368" i="1" s="1"/>
  <c r="AB4369" i="1" s="1"/>
  <c r="W4370" i="1" a="1"/>
  <c r="W4370" i="1" s="1"/>
  <c r="V4370" i="1" a="1"/>
  <c r="V4370" i="1" s="1"/>
  <c r="T4372" i="1"/>
  <c r="U4371" i="1"/>
  <c r="V4371" i="1" l="1" a="1"/>
  <c r="V4371" i="1" s="1"/>
  <c r="W4371" i="1" a="1"/>
  <c r="W4371" i="1" s="1"/>
  <c r="X4371" i="1" s="1" a="1"/>
  <c r="X4371" i="1" s="1"/>
  <c r="Y4371" i="1" s="1"/>
  <c r="T4373" i="1"/>
  <c r="U4372" i="1"/>
  <c r="X4370" i="1" a="1"/>
  <c r="X4370" i="1" s="1"/>
  <c r="Y4370" i="1" s="1"/>
  <c r="Z4370" i="1" l="1"/>
  <c r="AA4370" i="1" s="1"/>
  <c r="Z4369" i="1"/>
  <c r="V4372" i="1" a="1"/>
  <c r="V4372" i="1" s="1"/>
  <c r="W4372" i="1" a="1"/>
  <c r="W4372" i="1" s="1"/>
  <c r="X4372" i="1" s="1" a="1"/>
  <c r="X4372" i="1" s="1"/>
  <c r="Y4372" i="1" s="1"/>
  <c r="Z4371" i="1" s="1"/>
  <c r="AA4371" i="1" s="1"/>
  <c r="T4374" i="1"/>
  <c r="U4373" i="1"/>
  <c r="AA4369" i="1" l="1"/>
  <c r="AB4370" i="1" s="1"/>
  <c r="AB4371" i="1" s="1"/>
  <c r="AB4372" i="1" s="1"/>
  <c r="W4373" i="1" a="1"/>
  <c r="W4373" i="1" s="1"/>
  <c r="V4373" i="1" a="1"/>
  <c r="V4373" i="1" s="1"/>
  <c r="T4375" i="1"/>
  <c r="U4374" i="1"/>
  <c r="V4374" i="1" l="1" a="1"/>
  <c r="V4374" i="1" s="1"/>
  <c r="W4374" i="1" a="1"/>
  <c r="W4374" i="1" s="1"/>
  <c r="X4374" i="1" s="1" a="1"/>
  <c r="X4374" i="1" s="1"/>
  <c r="Y4374" i="1" s="1"/>
  <c r="T4376" i="1"/>
  <c r="U4375" i="1"/>
  <c r="X4373" i="1" a="1"/>
  <c r="X4373" i="1" s="1"/>
  <c r="Y4373" i="1" s="1"/>
  <c r="Z4373" i="1" l="1"/>
  <c r="AA4373" i="1" s="1"/>
  <c r="Z4372" i="1"/>
  <c r="V4375" i="1" a="1"/>
  <c r="V4375" i="1" s="1"/>
  <c r="W4375" i="1" a="1"/>
  <c r="W4375" i="1" s="1"/>
  <c r="X4375" i="1" s="1" a="1"/>
  <c r="X4375" i="1" s="1"/>
  <c r="Y4375" i="1" s="1"/>
  <c r="Z4374" i="1" s="1"/>
  <c r="AA4374" i="1" s="1"/>
  <c r="T4377" i="1"/>
  <c r="U4376" i="1"/>
  <c r="AA4372" i="1" l="1"/>
  <c r="AB4373" i="1" s="1"/>
  <c r="AB4374" i="1" s="1"/>
  <c r="AB4375" i="1" s="1"/>
  <c r="W4376" i="1" a="1"/>
  <c r="W4376" i="1" s="1"/>
  <c r="V4376" i="1" a="1"/>
  <c r="V4376" i="1" s="1"/>
  <c r="T4378" i="1"/>
  <c r="U4377" i="1"/>
  <c r="V4377" i="1" l="1" a="1"/>
  <c r="V4377" i="1" s="1"/>
  <c r="W4377" i="1" a="1"/>
  <c r="W4377" i="1" s="1"/>
  <c r="X4377" i="1" s="1" a="1"/>
  <c r="X4377" i="1" s="1"/>
  <c r="Y4377" i="1" s="1"/>
  <c r="T4379" i="1"/>
  <c r="U4378" i="1"/>
  <c r="X4376" i="1" a="1"/>
  <c r="X4376" i="1" s="1"/>
  <c r="Y4376" i="1" s="1"/>
  <c r="Z4376" i="1" l="1"/>
  <c r="AA4376" i="1" s="1"/>
  <c r="Z4375" i="1"/>
  <c r="V4378" i="1" a="1"/>
  <c r="V4378" i="1" s="1"/>
  <c r="W4378" i="1" a="1"/>
  <c r="W4378" i="1" s="1"/>
  <c r="X4378" i="1" s="1" a="1"/>
  <c r="X4378" i="1" s="1"/>
  <c r="Y4378" i="1" s="1"/>
  <c r="Z4377" i="1" s="1"/>
  <c r="AA4377" i="1" s="1"/>
  <c r="T4380" i="1"/>
  <c r="U4379" i="1"/>
  <c r="AA4375" i="1" l="1"/>
  <c r="AB4376" i="1" s="1"/>
  <c r="AB4377" i="1" s="1"/>
  <c r="AB4378" i="1" s="1"/>
  <c r="W4379" i="1" a="1"/>
  <c r="W4379" i="1" s="1"/>
  <c r="V4379" i="1" a="1"/>
  <c r="V4379" i="1" s="1"/>
  <c r="T4381" i="1"/>
  <c r="U4380" i="1"/>
  <c r="T4382" i="1" l="1"/>
  <c r="U4381" i="1"/>
  <c r="V4380" i="1" a="1"/>
  <c r="V4380" i="1" s="1"/>
  <c r="W4380" i="1" a="1"/>
  <c r="W4380" i="1" s="1"/>
  <c r="X4380" i="1" s="1" a="1"/>
  <c r="X4380" i="1" s="1"/>
  <c r="Y4380" i="1" s="1"/>
  <c r="X4379" i="1" a="1"/>
  <c r="X4379" i="1" s="1"/>
  <c r="Y4379" i="1" s="1"/>
  <c r="Z4379" i="1" l="1"/>
  <c r="AA4379" i="1" s="1"/>
  <c r="Z4378" i="1"/>
  <c r="V4381" i="1" a="1"/>
  <c r="V4381" i="1" s="1"/>
  <c r="W4381" i="1" a="1"/>
  <c r="W4381" i="1" s="1"/>
  <c r="X4381" i="1" s="1" a="1"/>
  <c r="X4381" i="1" s="1"/>
  <c r="Y4381" i="1" s="1"/>
  <c r="T4383" i="1"/>
  <c r="U4382" i="1"/>
  <c r="AA4378" i="1" l="1"/>
  <c r="AB4379" i="1" s="1"/>
  <c r="AB4380" i="1" s="1"/>
  <c r="V4382" i="1" a="1"/>
  <c r="V4382" i="1" s="1"/>
  <c r="W4382" i="1" a="1"/>
  <c r="W4382" i="1" s="1"/>
  <c r="X4382" i="1" s="1" a="1"/>
  <c r="X4382" i="1" s="1"/>
  <c r="Y4382" i="1" s="1"/>
  <c r="Z4381" i="1" s="1"/>
  <c r="AA4381" i="1" s="1"/>
  <c r="T4384" i="1"/>
  <c r="U4383" i="1"/>
  <c r="Z4380" i="1"/>
  <c r="AA4380" i="1" l="1"/>
  <c r="AB4381" i="1" s="1"/>
  <c r="AB4382" i="1" s="1"/>
  <c r="V4383" i="1" a="1"/>
  <c r="V4383" i="1" s="1"/>
  <c r="W4383" i="1" a="1"/>
  <c r="W4383" i="1" s="1"/>
  <c r="X4383" i="1" s="1" a="1"/>
  <c r="X4383" i="1" s="1"/>
  <c r="Y4383" i="1" s="1"/>
  <c r="Z4382" i="1" s="1"/>
  <c r="T4385" i="1"/>
  <c r="U4384" i="1"/>
  <c r="AA4382" i="1" l="1"/>
  <c r="AB4383" i="1" s="1"/>
  <c r="V4384" i="1" a="1"/>
  <c r="V4384" i="1" s="1"/>
  <c r="W4384" i="1" a="1"/>
  <c r="W4384" i="1" s="1"/>
  <c r="X4384" i="1" s="1" a="1"/>
  <c r="X4384" i="1" s="1"/>
  <c r="Y4384" i="1" s="1"/>
  <c r="Z4383" i="1" s="1"/>
  <c r="T4386" i="1"/>
  <c r="U4385" i="1"/>
  <c r="AA4383" i="1" l="1"/>
  <c r="AB4384" i="1" s="1"/>
  <c r="T4387" i="1"/>
  <c r="U4386" i="1"/>
  <c r="W4385" i="1" a="1"/>
  <c r="W4385" i="1" s="1"/>
  <c r="V4385" i="1" a="1"/>
  <c r="V4385" i="1" s="1"/>
  <c r="X4385" i="1" l="1" a="1"/>
  <c r="X4385" i="1" s="1"/>
  <c r="Y4385" i="1" s="1"/>
  <c r="V4386" i="1" a="1"/>
  <c r="V4386" i="1" s="1"/>
  <c r="W4386" i="1" a="1"/>
  <c r="W4386" i="1" s="1"/>
  <c r="X4386" i="1" s="1" a="1"/>
  <c r="X4386" i="1" s="1"/>
  <c r="Y4386" i="1" s="1"/>
  <c r="T4388" i="1"/>
  <c r="U4387" i="1"/>
  <c r="V4387" i="1" l="1" a="1"/>
  <c r="V4387" i="1" s="1"/>
  <c r="W4387" i="1" a="1"/>
  <c r="W4387" i="1" s="1"/>
  <c r="X4387" i="1" s="1" a="1"/>
  <c r="X4387" i="1" s="1"/>
  <c r="Y4387" i="1" s="1"/>
  <c r="Z4386" i="1" s="1"/>
  <c r="AA4386" i="1" s="1"/>
  <c r="T4389" i="1"/>
  <c r="U4388" i="1"/>
  <c r="Z4385" i="1"/>
  <c r="AA4385" i="1" s="1"/>
  <c r="Z4384" i="1"/>
  <c r="AA4384" i="1" l="1"/>
  <c r="AB4385" i="1" s="1"/>
  <c r="AB4386" i="1" s="1"/>
  <c r="AB4387" i="1" s="1"/>
  <c r="W4388" i="1" a="1"/>
  <c r="W4388" i="1" s="1"/>
  <c r="V4388" i="1" a="1"/>
  <c r="V4388" i="1" s="1"/>
  <c r="T4390" i="1"/>
  <c r="U4389" i="1"/>
  <c r="T4391" i="1" l="1"/>
  <c r="U4390" i="1"/>
  <c r="V4389" i="1" a="1"/>
  <c r="V4389" i="1" s="1"/>
  <c r="W4389" i="1" a="1"/>
  <c r="W4389" i="1" s="1"/>
  <c r="X4389" i="1" s="1" a="1"/>
  <c r="X4389" i="1" s="1"/>
  <c r="Y4389" i="1" s="1"/>
  <c r="X4388" i="1" a="1"/>
  <c r="X4388" i="1" s="1"/>
  <c r="Y4388" i="1" s="1"/>
  <c r="T4392" i="1" l="1"/>
  <c r="U4391" i="1"/>
  <c r="Z4388" i="1"/>
  <c r="AA4388" i="1" s="1"/>
  <c r="Z4387" i="1"/>
  <c r="V4390" i="1" a="1"/>
  <c r="V4390" i="1" s="1"/>
  <c r="W4390" i="1" a="1"/>
  <c r="W4390" i="1" s="1"/>
  <c r="X4390" i="1" s="1" a="1"/>
  <c r="X4390" i="1" s="1"/>
  <c r="Y4390" i="1" s="1"/>
  <c r="AA4387" i="1" l="1"/>
  <c r="AB4388" i="1" s="1"/>
  <c r="AB4389" i="1" s="1"/>
  <c r="T4393" i="1"/>
  <c r="U4392" i="1"/>
  <c r="Z4389" i="1"/>
  <c r="W4391" i="1" a="1"/>
  <c r="W4391" i="1" s="1"/>
  <c r="V4391" i="1" a="1"/>
  <c r="V4391" i="1" s="1"/>
  <c r="AA4389" i="1" l="1"/>
  <c r="AB4390" i="1" s="1"/>
  <c r="X4391" i="1" a="1"/>
  <c r="X4391" i="1" s="1"/>
  <c r="Y4391" i="1" s="1"/>
  <c r="V4392" i="1" a="1"/>
  <c r="V4392" i="1" s="1"/>
  <c r="W4392" i="1" a="1"/>
  <c r="W4392" i="1" s="1"/>
  <c r="X4392" i="1" s="1" a="1"/>
  <c r="X4392" i="1" s="1"/>
  <c r="Y4392" i="1" s="1"/>
  <c r="T4394" i="1"/>
  <c r="U4393" i="1"/>
  <c r="V4393" i="1" l="1" a="1"/>
  <c r="V4393" i="1" s="1"/>
  <c r="W4393" i="1" a="1"/>
  <c r="W4393" i="1" s="1"/>
  <c r="T4395" i="1"/>
  <c r="U4394" i="1"/>
  <c r="Z4391" i="1"/>
  <c r="AA4391" i="1" s="1"/>
  <c r="Z4390" i="1"/>
  <c r="AA4390" i="1" l="1"/>
  <c r="AB4391" i="1" s="1"/>
  <c r="AB4392" i="1" s="1"/>
  <c r="V4394" i="1" a="1"/>
  <c r="V4394" i="1" s="1"/>
  <c r="W4394" i="1" a="1"/>
  <c r="W4394" i="1" s="1"/>
  <c r="X4394" i="1" s="1" a="1"/>
  <c r="X4394" i="1" s="1"/>
  <c r="Y4394" i="1" s="1"/>
  <c r="T4396" i="1"/>
  <c r="U4395" i="1"/>
  <c r="X4393" i="1" a="1"/>
  <c r="X4393" i="1" s="1"/>
  <c r="Y4393" i="1" s="1"/>
  <c r="Z4393" i="1" l="1"/>
  <c r="AA4393" i="1" s="1"/>
  <c r="Z4392" i="1"/>
  <c r="V4395" i="1" a="1"/>
  <c r="V4395" i="1" s="1"/>
  <c r="W4395" i="1" a="1"/>
  <c r="W4395" i="1" s="1"/>
  <c r="X4395" i="1" s="1" a="1"/>
  <c r="X4395" i="1" s="1"/>
  <c r="Y4395" i="1" s="1"/>
  <c r="Z4394" i="1" s="1"/>
  <c r="AA4394" i="1" s="1"/>
  <c r="T4397" i="1"/>
  <c r="U4396" i="1"/>
  <c r="AA4392" i="1" l="1"/>
  <c r="AB4393" i="1" s="1"/>
  <c r="AB4394" i="1" s="1"/>
  <c r="AB4395" i="1" s="1"/>
  <c r="V4396" i="1" a="1"/>
  <c r="V4396" i="1" s="1"/>
  <c r="W4396" i="1" a="1"/>
  <c r="W4396" i="1" s="1"/>
  <c r="X4396" i="1" s="1" a="1"/>
  <c r="X4396" i="1" s="1"/>
  <c r="Y4396" i="1" s="1"/>
  <c r="Z4395" i="1" s="1"/>
  <c r="AA4395" i="1" s="1"/>
  <c r="T4398" i="1"/>
  <c r="U4397" i="1"/>
  <c r="AB4396" i="1" l="1"/>
  <c r="V4397" i="1" a="1"/>
  <c r="V4397" i="1" s="1"/>
  <c r="W4397" i="1" a="1"/>
  <c r="W4397" i="1" s="1"/>
  <c r="X4397" i="1" s="1" a="1"/>
  <c r="X4397" i="1" s="1"/>
  <c r="Y4397" i="1" s="1"/>
  <c r="Z4396" i="1" s="1"/>
  <c r="AA4396" i="1" s="1"/>
  <c r="T4399" i="1"/>
  <c r="U4398" i="1"/>
  <c r="AB4397" i="1" l="1"/>
  <c r="W4398" i="1" a="1"/>
  <c r="W4398" i="1" s="1"/>
  <c r="V4398" i="1" a="1"/>
  <c r="V4398" i="1" s="1"/>
  <c r="T4400" i="1"/>
  <c r="U4399" i="1"/>
  <c r="V4399" i="1" l="1" a="1"/>
  <c r="V4399" i="1" s="1"/>
  <c r="W4399" i="1" a="1"/>
  <c r="W4399" i="1" s="1"/>
  <c r="X4399" i="1" s="1" a="1"/>
  <c r="X4399" i="1" s="1"/>
  <c r="Y4399" i="1" s="1"/>
  <c r="T4401" i="1"/>
  <c r="U4400" i="1"/>
  <c r="X4398" i="1" a="1"/>
  <c r="X4398" i="1" s="1"/>
  <c r="Y4398" i="1" s="1"/>
  <c r="Z4398" i="1" l="1"/>
  <c r="AA4398" i="1" s="1"/>
  <c r="Z4397" i="1"/>
  <c r="V4400" i="1" a="1"/>
  <c r="V4400" i="1" s="1"/>
  <c r="W4400" i="1" a="1"/>
  <c r="W4400" i="1" s="1"/>
  <c r="X4400" i="1" s="1" a="1"/>
  <c r="X4400" i="1" s="1"/>
  <c r="Y4400" i="1" s="1"/>
  <c r="Z4399" i="1" s="1"/>
  <c r="AA4399" i="1" s="1"/>
  <c r="T4402" i="1"/>
  <c r="U4401" i="1"/>
  <c r="AA4397" i="1" l="1"/>
  <c r="AB4398" i="1" s="1"/>
  <c r="AB4399" i="1" s="1"/>
  <c r="AB4400" i="1" s="1"/>
  <c r="W4401" i="1" a="1"/>
  <c r="W4401" i="1" s="1"/>
  <c r="V4401" i="1" a="1"/>
  <c r="V4401" i="1" s="1"/>
  <c r="T4403" i="1"/>
  <c r="U4402" i="1"/>
  <c r="V4402" i="1" l="1" a="1"/>
  <c r="V4402" i="1" s="1"/>
  <c r="W4402" i="1" a="1"/>
  <c r="W4402" i="1" s="1"/>
  <c r="X4402" i="1" s="1" a="1"/>
  <c r="X4402" i="1" s="1"/>
  <c r="Y4402" i="1" s="1"/>
  <c r="T4404" i="1"/>
  <c r="U4403" i="1"/>
  <c r="X4401" i="1" a="1"/>
  <c r="X4401" i="1" s="1"/>
  <c r="Y4401" i="1" s="1"/>
  <c r="Z4401" i="1" l="1"/>
  <c r="AA4401" i="1" s="1"/>
  <c r="Z4400" i="1"/>
  <c r="W4403" i="1" a="1"/>
  <c r="W4403" i="1" s="1"/>
  <c r="V4403" i="1" a="1"/>
  <c r="V4403" i="1" s="1"/>
  <c r="T4405" i="1"/>
  <c r="U4404" i="1"/>
  <c r="AA4400" i="1" l="1"/>
  <c r="AB4401" i="1" s="1"/>
  <c r="AB4402" i="1" s="1"/>
  <c r="V4404" i="1" a="1"/>
  <c r="V4404" i="1" s="1"/>
  <c r="W4404" i="1" a="1"/>
  <c r="W4404" i="1" s="1"/>
  <c r="X4404" i="1" s="1" a="1"/>
  <c r="X4404" i="1" s="1"/>
  <c r="Y4404" i="1" s="1"/>
  <c r="T4406" i="1"/>
  <c r="U4405" i="1"/>
  <c r="X4403" i="1" a="1"/>
  <c r="X4403" i="1" s="1"/>
  <c r="Y4403" i="1" s="1"/>
  <c r="Z4403" i="1" l="1"/>
  <c r="AA4403" i="1" s="1"/>
  <c r="Z4402" i="1"/>
  <c r="V4405" i="1" a="1"/>
  <c r="V4405" i="1" s="1"/>
  <c r="W4405" i="1" a="1"/>
  <c r="W4405" i="1" s="1"/>
  <c r="X4405" i="1" s="1" a="1"/>
  <c r="X4405" i="1" s="1"/>
  <c r="Y4405" i="1" s="1"/>
  <c r="Z4404" i="1" s="1"/>
  <c r="AA4404" i="1" s="1"/>
  <c r="T4407" i="1"/>
  <c r="U4406" i="1"/>
  <c r="AA4402" i="1" l="1"/>
  <c r="AB4403" i="1" s="1"/>
  <c r="AB4404" i="1" s="1"/>
  <c r="AB4405" i="1" s="1"/>
  <c r="W4406" i="1" a="1"/>
  <c r="W4406" i="1" s="1"/>
  <c r="V4406" i="1" a="1"/>
  <c r="V4406" i="1" s="1"/>
  <c r="T4408" i="1"/>
  <c r="U4407" i="1"/>
  <c r="V4407" i="1" l="1" a="1"/>
  <c r="V4407" i="1" s="1"/>
  <c r="W4407" i="1" a="1"/>
  <c r="W4407" i="1" s="1"/>
  <c r="X4407" i="1" s="1" a="1"/>
  <c r="X4407" i="1" s="1"/>
  <c r="Y4407" i="1" s="1"/>
  <c r="T4409" i="1"/>
  <c r="U4408" i="1"/>
  <c r="X4406" i="1" a="1"/>
  <c r="X4406" i="1" s="1"/>
  <c r="Y4406" i="1" s="1"/>
  <c r="Z4406" i="1" l="1"/>
  <c r="AA4406" i="1" s="1"/>
  <c r="Z4405" i="1"/>
  <c r="V4408" i="1" a="1"/>
  <c r="V4408" i="1" s="1"/>
  <c r="W4408" i="1" a="1"/>
  <c r="W4408" i="1" s="1"/>
  <c r="X4408" i="1" s="1" a="1"/>
  <c r="X4408" i="1" s="1"/>
  <c r="Y4408" i="1" s="1"/>
  <c r="Z4407" i="1" s="1"/>
  <c r="AA4407" i="1" s="1"/>
  <c r="T4410" i="1"/>
  <c r="U4409" i="1"/>
  <c r="AA4405" i="1" l="1"/>
  <c r="AB4406" i="1" s="1"/>
  <c r="AB4407" i="1" s="1"/>
  <c r="AB4408" i="1" s="1"/>
  <c r="W4409" i="1" a="1"/>
  <c r="W4409" i="1" s="1"/>
  <c r="V4409" i="1" a="1"/>
  <c r="V4409" i="1" s="1"/>
  <c r="T4411" i="1"/>
  <c r="U4410" i="1"/>
  <c r="V4410" i="1" l="1" a="1"/>
  <c r="V4410" i="1" s="1"/>
  <c r="W4410" i="1" a="1"/>
  <c r="W4410" i="1" s="1"/>
  <c r="X4410" i="1" s="1" a="1"/>
  <c r="X4410" i="1" s="1"/>
  <c r="Y4410" i="1" s="1"/>
  <c r="T4412" i="1"/>
  <c r="U4411" i="1"/>
  <c r="X4409" i="1" a="1"/>
  <c r="X4409" i="1" s="1"/>
  <c r="Y4409" i="1" s="1"/>
  <c r="Z4409" i="1" l="1"/>
  <c r="AA4409" i="1" s="1"/>
  <c r="Z4408" i="1"/>
  <c r="V4411" i="1" a="1"/>
  <c r="V4411" i="1" s="1"/>
  <c r="W4411" i="1" a="1"/>
  <c r="W4411" i="1" s="1"/>
  <c r="X4411" i="1" s="1" a="1"/>
  <c r="X4411" i="1" s="1"/>
  <c r="Y4411" i="1" s="1"/>
  <c r="T4413" i="1"/>
  <c r="U4412" i="1"/>
  <c r="Z4410" i="1"/>
  <c r="AA4410" i="1" s="1"/>
  <c r="AA4408" i="1" l="1"/>
  <c r="AB4409" i="1" s="1"/>
  <c r="AB4410" i="1" s="1"/>
  <c r="AB4411" i="1" s="1"/>
  <c r="V4412" i="1" a="1"/>
  <c r="V4412" i="1" s="1"/>
  <c r="W4412" i="1" a="1"/>
  <c r="W4412" i="1" s="1"/>
  <c r="X4412" i="1" s="1" a="1"/>
  <c r="X4412" i="1" s="1"/>
  <c r="Y4412" i="1" s="1"/>
  <c r="Z4411" i="1" s="1"/>
  <c r="AA4411" i="1" s="1"/>
  <c r="T4414" i="1"/>
  <c r="U4413" i="1"/>
  <c r="AB4412" i="1" l="1"/>
  <c r="V4413" i="1" a="1"/>
  <c r="V4413" i="1" s="1"/>
  <c r="W4413" i="1" a="1"/>
  <c r="W4413" i="1" s="1"/>
  <c r="X4413" i="1" s="1" a="1"/>
  <c r="X4413" i="1" s="1"/>
  <c r="Y4413" i="1" s="1"/>
  <c r="Z4412" i="1" s="1"/>
  <c r="AA4412" i="1" s="1"/>
  <c r="T4415" i="1"/>
  <c r="U4414" i="1"/>
  <c r="AB4413" i="1" l="1"/>
  <c r="V4414" i="1" a="1"/>
  <c r="V4414" i="1" s="1"/>
  <c r="W4414" i="1" a="1"/>
  <c r="W4414" i="1" s="1"/>
  <c r="X4414" i="1" s="1" a="1"/>
  <c r="X4414" i="1" s="1"/>
  <c r="Y4414" i="1" s="1"/>
  <c r="Z4413" i="1" s="1"/>
  <c r="AA4413" i="1" s="1"/>
  <c r="T4416" i="1"/>
  <c r="U4415" i="1"/>
  <c r="AB4414" i="1" l="1"/>
  <c r="V4415" i="1" a="1"/>
  <c r="V4415" i="1" s="1"/>
  <c r="W4415" i="1" a="1"/>
  <c r="W4415" i="1" s="1"/>
  <c r="X4415" i="1" s="1" a="1"/>
  <c r="X4415" i="1" s="1"/>
  <c r="Y4415" i="1" s="1"/>
  <c r="Z4414" i="1" s="1"/>
  <c r="AA4414" i="1" s="1"/>
  <c r="T4417" i="1"/>
  <c r="U4416" i="1"/>
  <c r="AB4415" i="1" l="1"/>
  <c r="V4416" i="1" a="1"/>
  <c r="V4416" i="1" s="1"/>
  <c r="W4416" i="1" a="1"/>
  <c r="W4416" i="1" s="1"/>
  <c r="X4416" i="1" s="1" a="1"/>
  <c r="X4416" i="1" s="1"/>
  <c r="Y4416" i="1" s="1"/>
  <c r="Z4415" i="1" s="1"/>
  <c r="AA4415" i="1" s="1"/>
  <c r="T4418" i="1"/>
  <c r="U4417" i="1"/>
  <c r="AB4416" i="1" l="1"/>
  <c r="V4417" i="1" a="1"/>
  <c r="V4417" i="1" s="1"/>
  <c r="W4417" i="1" a="1"/>
  <c r="W4417" i="1" s="1"/>
  <c r="X4417" i="1" s="1" a="1"/>
  <c r="X4417" i="1" s="1"/>
  <c r="Y4417" i="1" s="1"/>
  <c r="Z4416" i="1" s="1"/>
  <c r="AA4416" i="1" s="1"/>
  <c r="T4419" i="1"/>
  <c r="U4418" i="1"/>
  <c r="AB4417" i="1" l="1"/>
  <c r="V4418" i="1" a="1"/>
  <c r="V4418" i="1" s="1"/>
  <c r="W4418" i="1" a="1"/>
  <c r="W4418" i="1" s="1"/>
  <c r="X4418" i="1" s="1" a="1"/>
  <c r="X4418" i="1" s="1"/>
  <c r="Y4418" i="1" s="1"/>
  <c r="Z4417" i="1" s="1"/>
  <c r="AA4417" i="1" s="1"/>
  <c r="T4420" i="1"/>
  <c r="U4419" i="1"/>
  <c r="AB4418" i="1" l="1"/>
  <c r="V4419" i="1" a="1"/>
  <c r="V4419" i="1" s="1"/>
  <c r="W4419" i="1" a="1"/>
  <c r="W4419" i="1" s="1"/>
  <c r="X4419" i="1" s="1" a="1"/>
  <c r="X4419" i="1" s="1"/>
  <c r="Y4419" i="1" s="1"/>
  <c r="Z4418" i="1" s="1"/>
  <c r="AA4418" i="1" s="1"/>
  <c r="T4421" i="1"/>
  <c r="U4420" i="1"/>
  <c r="AB4419" i="1" l="1"/>
  <c r="V4420" i="1" a="1"/>
  <c r="V4420" i="1" s="1"/>
  <c r="W4420" i="1" a="1"/>
  <c r="W4420" i="1" s="1"/>
  <c r="X4420" i="1" s="1" a="1"/>
  <c r="X4420" i="1" s="1"/>
  <c r="Y4420" i="1" s="1"/>
  <c r="Z4419" i="1" s="1"/>
  <c r="AA4419" i="1" s="1"/>
  <c r="T4422" i="1"/>
  <c r="U4421" i="1"/>
  <c r="AB4420" i="1" l="1"/>
  <c r="V4421" i="1" a="1"/>
  <c r="V4421" i="1" s="1"/>
  <c r="W4421" i="1" a="1"/>
  <c r="W4421" i="1" s="1"/>
  <c r="X4421" i="1" s="1" a="1"/>
  <c r="X4421" i="1" s="1"/>
  <c r="Y4421" i="1" s="1"/>
  <c r="Z4420" i="1" s="1"/>
  <c r="AA4420" i="1" s="1"/>
  <c r="T4423" i="1"/>
  <c r="U4422" i="1"/>
  <c r="AB4421" i="1" l="1"/>
  <c r="V4422" i="1" a="1"/>
  <c r="V4422" i="1" s="1"/>
  <c r="W4422" i="1" a="1"/>
  <c r="W4422" i="1" s="1"/>
  <c r="X4422" i="1" s="1" a="1"/>
  <c r="X4422" i="1" s="1"/>
  <c r="Y4422" i="1" s="1"/>
  <c r="Z4421" i="1" s="1"/>
  <c r="AA4421" i="1" s="1"/>
  <c r="T4424" i="1"/>
  <c r="U4423" i="1"/>
  <c r="AB4422" i="1" l="1"/>
  <c r="V4423" i="1" a="1"/>
  <c r="V4423" i="1" s="1"/>
  <c r="W4423" i="1" a="1"/>
  <c r="W4423" i="1" s="1"/>
  <c r="X4423" i="1" s="1" a="1"/>
  <c r="X4423" i="1" s="1"/>
  <c r="Y4423" i="1" s="1"/>
  <c r="Z4422" i="1" s="1"/>
  <c r="AA4422" i="1" s="1"/>
  <c r="T4425" i="1"/>
  <c r="U4424" i="1"/>
  <c r="AB4423" i="1" l="1"/>
  <c r="W4424" i="1" a="1"/>
  <c r="W4424" i="1" s="1"/>
  <c r="V4424" i="1" a="1"/>
  <c r="V4424" i="1" s="1"/>
  <c r="T4426" i="1"/>
  <c r="U4425" i="1"/>
  <c r="V4425" i="1" l="1" a="1"/>
  <c r="V4425" i="1" s="1"/>
  <c r="W4425" i="1" a="1"/>
  <c r="W4425" i="1" s="1"/>
  <c r="X4425" i="1" s="1" a="1"/>
  <c r="X4425" i="1" s="1"/>
  <c r="Y4425" i="1" s="1"/>
  <c r="T4427" i="1"/>
  <c r="U4426" i="1"/>
  <c r="X4424" i="1" a="1"/>
  <c r="X4424" i="1" s="1"/>
  <c r="Y4424" i="1" s="1"/>
  <c r="Z4424" i="1" l="1"/>
  <c r="AA4424" i="1" s="1"/>
  <c r="Z4423" i="1"/>
  <c r="V4426" i="1" a="1"/>
  <c r="V4426" i="1" s="1"/>
  <c r="W4426" i="1" a="1"/>
  <c r="W4426" i="1" s="1"/>
  <c r="X4426" i="1" s="1" a="1"/>
  <c r="X4426" i="1" s="1"/>
  <c r="Y4426" i="1" s="1"/>
  <c r="Z4425" i="1" s="1"/>
  <c r="AA4425" i="1" s="1"/>
  <c r="T4428" i="1"/>
  <c r="U4427" i="1"/>
  <c r="AA4423" i="1" l="1"/>
  <c r="AB4424" i="1" s="1"/>
  <c r="AB4425" i="1" s="1"/>
  <c r="AB4426" i="1" s="1"/>
  <c r="W4427" i="1" a="1"/>
  <c r="W4427" i="1" s="1"/>
  <c r="V4427" i="1" a="1"/>
  <c r="V4427" i="1" s="1"/>
  <c r="T4429" i="1"/>
  <c r="U4428" i="1"/>
  <c r="V4428" i="1" l="1" a="1"/>
  <c r="V4428" i="1" s="1"/>
  <c r="W4428" i="1" a="1"/>
  <c r="W4428" i="1" s="1"/>
  <c r="X4428" i="1" s="1" a="1"/>
  <c r="X4428" i="1" s="1"/>
  <c r="Y4428" i="1" s="1"/>
  <c r="T4430" i="1"/>
  <c r="U4429" i="1"/>
  <c r="X4427" i="1" a="1"/>
  <c r="X4427" i="1" s="1"/>
  <c r="Y4427" i="1" s="1"/>
  <c r="Z4427" i="1" l="1"/>
  <c r="AA4427" i="1" s="1"/>
  <c r="Z4426" i="1"/>
  <c r="V4429" i="1" a="1"/>
  <c r="V4429" i="1" s="1"/>
  <c r="W4429" i="1" a="1"/>
  <c r="W4429" i="1" s="1"/>
  <c r="X4429" i="1" s="1" a="1"/>
  <c r="X4429" i="1" s="1"/>
  <c r="Y4429" i="1" s="1"/>
  <c r="Z4428" i="1" s="1"/>
  <c r="AA4428" i="1" s="1"/>
  <c r="T4431" i="1"/>
  <c r="U4430" i="1"/>
  <c r="AA4426" i="1" l="1"/>
  <c r="AB4427" i="1" s="1"/>
  <c r="AB4428" i="1" s="1"/>
  <c r="AB4429" i="1" s="1"/>
  <c r="V4430" i="1" a="1"/>
  <c r="V4430" i="1" s="1"/>
  <c r="W4430" i="1" a="1"/>
  <c r="W4430" i="1" s="1"/>
  <c r="X4430" i="1" s="1" a="1"/>
  <c r="X4430" i="1" s="1"/>
  <c r="Y4430" i="1" s="1"/>
  <c r="Z4429" i="1" s="1"/>
  <c r="AA4429" i="1" s="1"/>
  <c r="T4432" i="1"/>
  <c r="U4431" i="1"/>
  <c r="AB4430" i="1" l="1"/>
  <c r="W4431" i="1" a="1"/>
  <c r="W4431" i="1" s="1"/>
  <c r="V4431" i="1" a="1"/>
  <c r="V4431" i="1" s="1"/>
  <c r="T4433" i="1"/>
  <c r="U4432" i="1"/>
  <c r="V4432" i="1" l="1" a="1"/>
  <c r="V4432" i="1" s="1"/>
  <c r="W4432" i="1" a="1"/>
  <c r="W4432" i="1" s="1"/>
  <c r="X4432" i="1" s="1" a="1"/>
  <c r="X4432" i="1" s="1"/>
  <c r="Y4432" i="1" s="1"/>
  <c r="T4434" i="1"/>
  <c r="U4433" i="1"/>
  <c r="X4431" i="1" a="1"/>
  <c r="X4431" i="1" s="1"/>
  <c r="Y4431" i="1" s="1"/>
  <c r="Z4431" i="1" l="1"/>
  <c r="AA4431" i="1" s="1"/>
  <c r="Z4430" i="1"/>
  <c r="V4433" i="1" a="1"/>
  <c r="V4433" i="1" s="1"/>
  <c r="W4433" i="1" a="1"/>
  <c r="W4433" i="1" s="1"/>
  <c r="X4433" i="1" s="1" a="1"/>
  <c r="X4433" i="1" s="1"/>
  <c r="Y4433" i="1" s="1"/>
  <c r="Z4432" i="1" s="1"/>
  <c r="AA4432" i="1" s="1"/>
  <c r="T4435" i="1"/>
  <c r="U4434" i="1"/>
  <c r="AA4430" i="1" l="1"/>
  <c r="AB4431" i="1" s="1"/>
  <c r="AB4432" i="1" s="1"/>
  <c r="AB4433" i="1" s="1"/>
  <c r="W4434" i="1" a="1"/>
  <c r="W4434" i="1" s="1"/>
  <c r="V4434" i="1" a="1"/>
  <c r="V4434" i="1" s="1"/>
  <c r="T4436" i="1"/>
  <c r="U4435" i="1"/>
  <c r="V4435" i="1" l="1" a="1"/>
  <c r="V4435" i="1" s="1"/>
  <c r="W4435" i="1" a="1"/>
  <c r="W4435" i="1" s="1"/>
  <c r="X4435" i="1" s="1" a="1"/>
  <c r="X4435" i="1" s="1"/>
  <c r="Y4435" i="1" s="1"/>
  <c r="T4437" i="1"/>
  <c r="U4436" i="1"/>
  <c r="X4434" i="1" a="1"/>
  <c r="X4434" i="1" s="1"/>
  <c r="Y4434" i="1" s="1"/>
  <c r="Z4434" i="1" l="1"/>
  <c r="AA4434" i="1" s="1"/>
  <c r="Z4433" i="1"/>
  <c r="V4436" i="1" a="1"/>
  <c r="V4436" i="1" s="1"/>
  <c r="W4436" i="1" a="1"/>
  <c r="W4436" i="1" s="1"/>
  <c r="X4436" i="1" s="1" a="1"/>
  <c r="X4436" i="1" s="1"/>
  <c r="Y4436" i="1" s="1"/>
  <c r="Z4435" i="1" s="1"/>
  <c r="AA4435" i="1" s="1"/>
  <c r="T4438" i="1"/>
  <c r="U4437" i="1"/>
  <c r="AA4433" i="1" l="1"/>
  <c r="AB4434" i="1" s="1"/>
  <c r="AB4435" i="1" s="1"/>
  <c r="AB4436" i="1" s="1"/>
  <c r="V4437" i="1" a="1"/>
  <c r="V4437" i="1" s="1"/>
  <c r="W4437" i="1" a="1"/>
  <c r="W4437" i="1" s="1"/>
  <c r="X4437" i="1" s="1" a="1"/>
  <c r="X4437" i="1" s="1"/>
  <c r="Y4437" i="1" s="1"/>
  <c r="Z4436" i="1" s="1"/>
  <c r="AA4436" i="1" s="1"/>
  <c r="T4439" i="1"/>
  <c r="U4438" i="1"/>
  <c r="AB4437" i="1" l="1"/>
  <c r="V4438" i="1" a="1"/>
  <c r="V4438" i="1" s="1"/>
  <c r="W4438" i="1" a="1"/>
  <c r="W4438" i="1" s="1"/>
  <c r="X4438" i="1" s="1" a="1"/>
  <c r="X4438" i="1" s="1"/>
  <c r="Y4438" i="1" s="1"/>
  <c r="T4440" i="1"/>
  <c r="U4439" i="1"/>
  <c r="Z4437" i="1"/>
  <c r="AA4437" i="1" s="1"/>
  <c r="AB4438" i="1" l="1"/>
  <c r="V4439" i="1" a="1"/>
  <c r="V4439" i="1" s="1"/>
  <c r="W4439" i="1" a="1"/>
  <c r="W4439" i="1" s="1"/>
  <c r="X4439" i="1" s="1" a="1"/>
  <c r="X4439" i="1" s="1"/>
  <c r="Y4439" i="1" s="1"/>
  <c r="Z4438" i="1" s="1"/>
  <c r="AA4438" i="1" s="1"/>
  <c r="T4441" i="1"/>
  <c r="U4440" i="1"/>
  <c r="AB4439" i="1" l="1"/>
  <c r="W4440" i="1" a="1"/>
  <c r="W4440" i="1" s="1"/>
  <c r="V4440" i="1" a="1"/>
  <c r="V4440" i="1" s="1"/>
  <c r="T4442" i="1"/>
  <c r="U4441" i="1"/>
  <c r="V4441" i="1" l="1" a="1"/>
  <c r="V4441" i="1" s="1"/>
  <c r="W4441" i="1" a="1"/>
  <c r="W4441" i="1" s="1"/>
  <c r="X4441" i="1" s="1" a="1"/>
  <c r="X4441" i="1" s="1"/>
  <c r="Y4441" i="1" s="1"/>
  <c r="T4443" i="1"/>
  <c r="U4442" i="1"/>
  <c r="X4440" i="1" a="1"/>
  <c r="X4440" i="1" s="1"/>
  <c r="Y4440" i="1" s="1"/>
  <c r="Z4440" i="1" l="1"/>
  <c r="AA4440" i="1" s="1"/>
  <c r="Z4439" i="1"/>
  <c r="V4442" i="1" a="1"/>
  <c r="V4442" i="1" s="1"/>
  <c r="W4442" i="1" a="1"/>
  <c r="W4442" i="1" s="1"/>
  <c r="X4442" i="1" s="1" a="1"/>
  <c r="X4442" i="1" s="1"/>
  <c r="Y4442" i="1" s="1"/>
  <c r="Z4441" i="1" s="1"/>
  <c r="AA4441" i="1" s="1"/>
  <c r="T4444" i="1"/>
  <c r="U4443" i="1"/>
  <c r="AA4439" i="1" l="1"/>
  <c r="AB4440" i="1" s="1"/>
  <c r="AB4441" i="1" s="1"/>
  <c r="AB4442" i="1" s="1"/>
  <c r="W4443" i="1" a="1"/>
  <c r="W4443" i="1" s="1"/>
  <c r="V4443" i="1" a="1"/>
  <c r="V4443" i="1" s="1"/>
  <c r="T4445" i="1"/>
  <c r="U4444" i="1"/>
  <c r="V4444" i="1" l="1" a="1"/>
  <c r="V4444" i="1" s="1"/>
  <c r="W4444" i="1" a="1"/>
  <c r="W4444" i="1" s="1"/>
  <c r="X4444" i="1" s="1" a="1"/>
  <c r="X4444" i="1" s="1"/>
  <c r="Y4444" i="1" s="1"/>
  <c r="T4446" i="1"/>
  <c r="U4445" i="1"/>
  <c r="X4443" i="1" a="1"/>
  <c r="X4443" i="1" s="1"/>
  <c r="Y4443" i="1" s="1"/>
  <c r="Z4443" i="1" l="1"/>
  <c r="AA4443" i="1" s="1"/>
  <c r="Z4442" i="1"/>
  <c r="W4445" i="1" a="1"/>
  <c r="W4445" i="1" s="1"/>
  <c r="V4445" i="1" a="1"/>
  <c r="V4445" i="1" s="1"/>
  <c r="T4447" i="1"/>
  <c r="U4446" i="1"/>
  <c r="AA4442" i="1" l="1"/>
  <c r="AB4443" i="1" s="1"/>
  <c r="AB4444" i="1" s="1"/>
  <c r="V4446" i="1" a="1"/>
  <c r="V4446" i="1" s="1"/>
  <c r="W4446" i="1" a="1"/>
  <c r="W4446" i="1" s="1"/>
  <c r="X4446" i="1" s="1" a="1"/>
  <c r="X4446" i="1" s="1"/>
  <c r="Y4446" i="1" s="1"/>
  <c r="T4448" i="1"/>
  <c r="U4447" i="1"/>
  <c r="X4445" i="1" a="1"/>
  <c r="X4445" i="1" s="1"/>
  <c r="Y4445" i="1" s="1"/>
  <c r="Z4445" i="1" l="1"/>
  <c r="AA4445" i="1" s="1"/>
  <c r="Z4444" i="1"/>
  <c r="V4447" i="1" a="1"/>
  <c r="V4447" i="1" s="1"/>
  <c r="W4447" i="1" a="1"/>
  <c r="W4447" i="1" s="1"/>
  <c r="X4447" i="1" s="1" a="1"/>
  <c r="X4447" i="1" s="1"/>
  <c r="Y4447" i="1" s="1"/>
  <c r="Z4446" i="1" s="1"/>
  <c r="AA4446" i="1" s="1"/>
  <c r="T4449" i="1"/>
  <c r="U4448" i="1"/>
  <c r="AA4444" i="1" l="1"/>
  <c r="AB4445" i="1" s="1"/>
  <c r="AB4446" i="1" s="1"/>
  <c r="AB4447" i="1" s="1"/>
  <c r="W4448" i="1" a="1"/>
  <c r="W4448" i="1" s="1"/>
  <c r="V4448" i="1" a="1"/>
  <c r="V4448" i="1" s="1"/>
  <c r="T4450" i="1"/>
  <c r="U4449" i="1"/>
  <c r="V4449" i="1" l="1" a="1"/>
  <c r="V4449" i="1" s="1"/>
  <c r="W4449" i="1" a="1"/>
  <c r="W4449" i="1" s="1"/>
  <c r="X4449" i="1" s="1" a="1"/>
  <c r="X4449" i="1" s="1"/>
  <c r="Y4449" i="1" s="1"/>
  <c r="T4451" i="1"/>
  <c r="U4450" i="1"/>
  <c r="X4448" i="1" a="1"/>
  <c r="X4448" i="1" s="1"/>
  <c r="Y4448" i="1" s="1"/>
  <c r="Z4448" i="1" l="1"/>
  <c r="AA4448" i="1" s="1"/>
  <c r="Z4447" i="1"/>
  <c r="W4450" i="1" a="1"/>
  <c r="W4450" i="1" s="1"/>
  <c r="V4450" i="1" a="1"/>
  <c r="V4450" i="1" s="1"/>
  <c r="T4452" i="1"/>
  <c r="U4451" i="1"/>
  <c r="AA4447" i="1" l="1"/>
  <c r="AB4448" i="1" s="1"/>
  <c r="AB4449" i="1" s="1"/>
  <c r="V4451" i="1" a="1"/>
  <c r="V4451" i="1" s="1"/>
  <c r="W4451" i="1" a="1"/>
  <c r="W4451" i="1" s="1"/>
  <c r="X4451" i="1" s="1" a="1"/>
  <c r="X4451" i="1" s="1"/>
  <c r="Y4451" i="1" s="1"/>
  <c r="T4453" i="1"/>
  <c r="U4452" i="1"/>
  <c r="X4450" i="1" a="1"/>
  <c r="X4450" i="1" s="1"/>
  <c r="Y4450" i="1" s="1"/>
  <c r="Z4450" i="1" l="1"/>
  <c r="AA4450" i="1" s="1"/>
  <c r="Z4449" i="1"/>
  <c r="V4452" i="1" a="1"/>
  <c r="V4452" i="1" s="1"/>
  <c r="W4452" i="1" a="1"/>
  <c r="W4452" i="1" s="1"/>
  <c r="X4452" i="1" s="1" a="1"/>
  <c r="X4452" i="1" s="1"/>
  <c r="Y4452" i="1" s="1"/>
  <c r="Z4451" i="1" s="1"/>
  <c r="AA4451" i="1" s="1"/>
  <c r="T4454" i="1"/>
  <c r="U4453" i="1"/>
  <c r="AA4449" i="1" l="1"/>
  <c r="AB4450" i="1" s="1"/>
  <c r="AB4451" i="1" s="1"/>
  <c r="AB4452" i="1" s="1"/>
  <c r="V4453" i="1" a="1"/>
  <c r="V4453" i="1" s="1"/>
  <c r="W4453" i="1" a="1"/>
  <c r="W4453" i="1" s="1"/>
  <c r="X4453" i="1" s="1" a="1"/>
  <c r="X4453" i="1" s="1"/>
  <c r="Y4453" i="1" s="1"/>
  <c r="Z4452" i="1" s="1"/>
  <c r="AA4452" i="1" s="1"/>
  <c r="T4455" i="1"/>
  <c r="U4454" i="1"/>
  <c r="AB4453" i="1" l="1"/>
  <c r="V4454" i="1" a="1"/>
  <c r="V4454" i="1" s="1"/>
  <c r="W4454" i="1" a="1"/>
  <c r="W4454" i="1" s="1"/>
  <c r="X4454" i="1" s="1" a="1"/>
  <c r="X4454" i="1" s="1"/>
  <c r="Y4454" i="1" s="1"/>
  <c r="Z4453" i="1" s="1"/>
  <c r="AA4453" i="1" s="1"/>
  <c r="T4456" i="1"/>
  <c r="U4455" i="1"/>
  <c r="AB4454" i="1" l="1"/>
  <c r="V4455" i="1" a="1"/>
  <c r="V4455" i="1" s="1"/>
  <c r="W4455" i="1" a="1"/>
  <c r="W4455" i="1" s="1"/>
  <c r="X4455" i="1" s="1" a="1"/>
  <c r="X4455" i="1" s="1"/>
  <c r="Y4455" i="1" s="1"/>
  <c r="Z4454" i="1" s="1"/>
  <c r="AA4454" i="1" s="1"/>
  <c r="T4457" i="1"/>
  <c r="U4456" i="1"/>
  <c r="AB4455" i="1" l="1"/>
  <c r="W4456" i="1" a="1"/>
  <c r="W4456" i="1" s="1"/>
  <c r="V4456" i="1" a="1"/>
  <c r="V4456" i="1" s="1"/>
  <c r="T4458" i="1"/>
  <c r="U4457" i="1"/>
  <c r="V4457" i="1" l="1" a="1"/>
  <c r="V4457" i="1" s="1"/>
  <c r="W4457" i="1" a="1"/>
  <c r="W4457" i="1" s="1"/>
  <c r="X4457" i="1" s="1" a="1"/>
  <c r="X4457" i="1" s="1"/>
  <c r="Y4457" i="1" s="1"/>
  <c r="T4459" i="1"/>
  <c r="U4458" i="1"/>
  <c r="X4456" i="1" a="1"/>
  <c r="X4456" i="1" s="1"/>
  <c r="Y4456" i="1" s="1"/>
  <c r="Z4456" i="1" l="1"/>
  <c r="AA4456" i="1" s="1"/>
  <c r="Z4455" i="1"/>
  <c r="V4458" i="1" a="1"/>
  <c r="V4458" i="1" s="1"/>
  <c r="W4458" i="1" a="1"/>
  <c r="W4458" i="1" s="1"/>
  <c r="X4458" i="1" s="1" a="1"/>
  <c r="X4458" i="1" s="1"/>
  <c r="Y4458" i="1" s="1"/>
  <c r="Z4457" i="1" s="1"/>
  <c r="AA4457" i="1" s="1"/>
  <c r="T4460" i="1"/>
  <c r="U4459" i="1"/>
  <c r="AA4455" i="1" l="1"/>
  <c r="AB4456" i="1" s="1"/>
  <c r="AB4457" i="1" s="1"/>
  <c r="AB4458" i="1" s="1"/>
  <c r="W4459" i="1" a="1"/>
  <c r="W4459" i="1" s="1"/>
  <c r="V4459" i="1" a="1"/>
  <c r="V4459" i="1" s="1"/>
  <c r="T4461" i="1"/>
  <c r="U4460" i="1"/>
  <c r="V4460" i="1" l="1" a="1"/>
  <c r="V4460" i="1" s="1"/>
  <c r="W4460" i="1" a="1"/>
  <c r="W4460" i="1" s="1"/>
  <c r="X4460" i="1" s="1" a="1"/>
  <c r="X4460" i="1" s="1"/>
  <c r="Y4460" i="1" s="1"/>
  <c r="T4462" i="1"/>
  <c r="U4461" i="1"/>
  <c r="X4459" i="1" a="1"/>
  <c r="X4459" i="1" s="1"/>
  <c r="Y4459" i="1" s="1"/>
  <c r="Z4459" i="1" l="1"/>
  <c r="AA4459" i="1" s="1"/>
  <c r="Z4458" i="1"/>
  <c r="V4461" i="1" a="1"/>
  <c r="V4461" i="1" s="1"/>
  <c r="W4461" i="1" a="1"/>
  <c r="W4461" i="1" s="1"/>
  <c r="X4461" i="1" s="1" a="1"/>
  <c r="X4461" i="1" s="1"/>
  <c r="Y4461" i="1" s="1"/>
  <c r="Z4460" i="1" s="1"/>
  <c r="AA4460" i="1" s="1"/>
  <c r="T4463" i="1"/>
  <c r="U4462" i="1"/>
  <c r="AA4458" i="1" l="1"/>
  <c r="AB4459" i="1" s="1"/>
  <c r="AB4460" i="1" s="1"/>
  <c r="AB4461" i="1" s="1"/>
  <c r="V4462" i="1" a="1"/>
  <c r="V4462" i="1" s="1"/>
  <c r="W4462" i="1" a="1"/>
  <c r="W4462" i="1" s="1"/>
  <c r="X4462" i="1" s="1" a="1"/>
  <c r="X4462" i="1" s="1"/>
  <c r="Y4462" i="1" s="1"/>
  <c r="Z4461" i="1" s="1"/>
  <c r="AA4461" i="1" s="1"/>
  <c r="T4464" i="1"/>
  <c r="U4463" i="1"/>
  <c r="AB4462" i="1" l="1"/>
  <c r="V4463" i="1" a="1"/>
  <c r="V4463" i="1" s="1"/>
  <c r="W4463" i="1" a="1"/>
  <c r="W4463" i="1" s="1"/>
  <c r="X4463" i="1" s="1" a="1"/>
  <c r="X4463" i="1" s="1"/>
  <c r="Y4463" i="1" s="1"/>
  <c r="Z4462" i="1" s="1"/>
  <c r="AA4462" i="1" s="1"/>
  <c r="T4465" i="1"/>
  <c r="U4464" i="1"/>
  <c r="AB4463" i="1" l="1"/>
  <c r="V4464" i="1" a="1"/>
  <c r="V4464" i="1" s="1"/>
  <c r="W4464" i="1" a="1"/>
  <c r="W4464" i="1" s="1"/>
  <c r="X4464" i="1" s="1" a="1"/>
  <c r="X4464" i="1" s="1"/>
  <c r="Y4464" i="1" s="1"/>
  <c r="Z4463" i="1" s="1"/>
  <c r="AA4463" i="1" s="1"/>
  <c r="T4466" i="1"/>
  <c r="U4465" i="1"/>
  <c r="AB4464" i="1" l="1"/>
  <c r="V4465" i="1" a="1"/>
  <c r="V4465" i="1" s="1"/>
  <c r="W4465" i="1" a="1"/>
  <c r="W4465" i="1" s="1"/>
  <c r="X4465" i="1" s="1" a="1"/>
  <c r="X4465" i="1" s="1"/>
  <c r="Y4465" i="1" s="1"/>
  <c r="Z4464" i="1" s="1"/>
  <c r="AA4464" i="1" s="1"/>
  <c r="T4467" i="1"/>
  <c r="U4466" i="1"/>
  <c r="AB4465" i="1" l="1"/>
  <c r="V4466" i="1" a="1"/>
  <c r="V4466" i="1" s="1"/>
  <c r="W4466" i="1" a="1"/>
  <c r="W4466" i="1" s="1"/>
  <c r="X4466" i="1" s="1" a="1"/>
  <c r="X4466" i="1" s="1"/>
  <c r="Y4466" i="1" s="1"/>
  <c r="Z4465" i="1" s="1"/>
  <c r="AA4465" i="1" s="1"/>
  <c r="T4468" i="1"/>
  <c r="U4467" i="1"/>
  <c r="AB4466" i="1" l="1"/>
  <c r="W4467" i="1" a="1"/>
  <c r="W4467" i="1" s="1"/>
  <c r="V4467" i="1" a="1"/>
  <c r="V4467" i="1" s="1"/>
  <c r="T4469" i="1"/>
  <c r="U4468" i="1"/>
  <c r="V4468" i="1" l="1" a="1"/>
  <c r="V4468" i="1" s="1"/>
  <c r="W4468" i="1" a="1"/>
  <c r="W4468" i="1" s="1"/>
  <c r="X4468" i="1" s="1" a="1"/>
  <c r="X4468" i="1" s="1"/>
  <c r="Y4468" i="1" s="1"/>
  <c r="T4470" i="1"/>
  <c r="U4469" i="1"/>
  <c r="X4467" i="1" a="1"/>
  <c r="X4467" i="1" s="1"/>
  <c r="Y4467" i="1" s="1"/>
  <c r="Z4467" i="1" l="1"/>
  <c r="AA4467" i="1" s="1"/>
  <c r="Z4466" i="1"/>
  <c r="V4469" i="1" a="1"/>
  <c r="V4469" i="1" s="1"/>
  <c r="W4469" i="1" a="1"/>
  <c r="W4469" i="1" s="1"/>
  <c r="X4469" i="1" s="1" a="1"/>
  <c r="X4469" i="1" s="1"/>
  <c r="Y4469" i="1" s="1"/>
  <c r="Z4468" i="1" s="1"/>
  <c r="AA4468" i="1" s="1"/>
  <c r="T4471" i="1"/>
  <c r="U4470" i="1"/>
  <c r="AA4466" i="1" l="1"/>
  <c r="AB4467" i="1" s="1"/>
  <c r="AB4468" i="1" s="1"/>
  <c r="AB4469" i="1" s="1"/>
  <c r="W4470" i="1" a="1"/>
  <c r="W4470" i="1" s="1"/>
  <c r="V4470" i="1" a="1"/>
  <c r="V4470" i="1" s="1"/>
  <c r="T4472" i="1"/>
  <c r="U4471" i="1"/>
  <c r="V4471" i="1" l="1" a="1"/>
  <c r="V4471" i="1" s="1"/>
  <c r="W4471" i="1" a="1"/>
  <c r="W4471" i="1" s="1"/>
  <c r="X4471" i="1" s="1" a="1"/>
  <c r="X4471" i="1" s="1"/>
  <c r="Y4471" i="1" s="1"/>
  <c r="T4473" i="1"/>
  <c r="U4472" i="1"/>
  <c r="X4470" i="1" a="1"/>
  <c r="X4470" i="1" s="1"/>
  <c r="Y4470" i="1" s="1"/>
  <c r="Z4470" i="1" l="1"/>
  <c r="AA4470" i="1" s="1"/>
  <c r="Z4469" i="1"/>
  <c r="V4472" i="1" a="1"/>
  <c r="V4472" i="1" s="1"/>
  <c r="W4472" i="1" a="1"/>
  <c r="W4472" i="1" s="1"/>
  <c r="X4472" i="1" s="1" a="1"/>
  <c r="X4472" i="1" s="1"/>
  <c r="Y4472" i="1" s="1"/>
  <c r="Z4471" i="1" s="1"/>
  <c r="AA4471" i="1" s="1"/>
  <c r="T4474" i="1"/>
  <c r="U4473" i="1"/>
  <c r="AA4469" i="1" l="1"/>
  <c r="AB4470" i="1" s="1"/>
  <c r="AB4471" i="1" s="1"/>
  <c r="AB4472" i="1" s="1"/>
  <c r="W4473" i="1" a="1"/>
  <c r="W4473" i="1" s="1"/>
  <c r="V4473" i="1" a="1"/>
  <c r="V4473" i="1" s="1"/>
  <c r="T4475" i="1"/>
  <c r="U4474" i="1"/>
  <c r="V4474" i="1" l="1" a="1"/>
  <c r="V4474" i="1" s="1"/>
  <c r="W4474" i="1" a="1"/>
  <c r="W4474" i="1" s="1"/>
  <c r="X4474" i="1" s="1" a="1"/>
  <c r="X4474" i="1" s="1"/>
  <c r="Y4474" i="1" s="1"/>
  <c r="T4476" i="1"/>
  <c r="U4475" i="1"/>
  <c r="X4473" i="1" a="1"/>
  <c r="X4473" i="1" s="1"/>
  <c r="Y4473" i="1" s="1"/>
  <c r="Z4473" i="1" l="1"/>
  <c r="AA4473" i="1" s="1"/>
  <c r="Z4472" i="1"/>
  <c r="V4475" i="1" a="1"/>
  <c r="V4475" i="1" s="1"/>
  <c r="W4475" i="1" a="1"/>
  <c r="W4475" i="1" s="1"/>
  <c r="X4475" i="1" s="1" a="1"/>
  <c r="X4475" i="1" s="1"/>
  <c r="Y4475" i="1" s="1"/>
  <c r="Z4474" i="1" s="1"/>
  <c r="AA4474" i="1" s="1"/>
  <c r="T4477" i="1"/>
  <c r="U4476" i="1"/>
  <c r="AA4472" i="1" l="1"/>
  <c r="AB4473" i="1" s="1"/>
  <c r="AB4474" i="1" s="1"/>
  <c r="AB4475" i="1" s="1"/>
  <c r="W4476" i="1" a="1"/>
  <c r="W4476" i="1" s="1"/>
  <c r="V4476" i="1" a="1"/>
  <c r="V4476" i="1" s="1"/>
  <c r="T4478" i="1"/>
  <c r="U4477" i="1"/>
  <c r="V4477" i="1" l="1" a="1"/>
  <c r="V4477" i="1" s="1"/>
  <c r="W4477" i="1" a="1"/>
  <c r="W4477" i="1" s="1"/>
  <c r="X4477" i="1" s="1" a="1"/>
  <c r="X4477" i="1" s="1"/>
  <c r="Y4477" i="1" s="1"/>
  <c r="T4479" i="1"/>
  <c r="U4478" i="1"/>
  <c r="X4476" i="1" a="1"/>
  <c r="X4476" i="1" s="1"/>
  <c r="Y4476" i="1" s="1"/>
  <c r="Z4476" i="1" l="1"/>
  <c r="AA4476" i="1" s="1"/>
  <c r="Z4475" i="1"/>
  <c r="V4478" i="1" a="1"/>
  <c r="V4478" i="1" s="1"/>
  <c r="W4478" i="1" a="1"/>
  <c r="W4478" i="1" s="1"/>
  <c r="X4478" i="1" s="1" a="1"/>
  <c r="X4478" i="1" s="1"/>
  <c r="Y4478" i="1" s="1"/>
  <c r="Z4477" i="1" s="1"/>
  <c r="AA4477" i="1" s="1"/>
  <c r="T4480" i="1"/>
  <c r="U4479" i="1"/>
  <c r="AA4475" i="1" l="1"/>
  <c r="AB4476" i="1" s="1"/>
  <c r="AB4477" i="1" s="1"/>
  <c r="AB4478" i="1" s="1"/>
  <c r="W4479" i="1" a="1"/>
  <c r="W4479" i="1" s="1"/>
  <c r="V4479" i="1" a="1"/>
  <c r="V4479" i="1" s="1"/>
  <c r="T4481" i="1"/>
  <c r="U4480" i="1"/>
  <c r="V4480" i="1" l="1" a="1"/>
  <c r="V4480" i="1" s="1"/>
  <c r="W4480" i="1" a="1"/>
  <c r="W4480" i="1" s="1"/>
  <c r="X4480" i="1" s="1" a="1"/>
  <c r="X4480" i="1" s="1"/>
  <c r="Y4480" i="1" s="1"/>
  <c r="T4482" i="1"/>
  <c r="U4481" i="1"/>
  <c r="X4479" i="1" a="1"/>
  <c r="X4479" i="1" s="1"/>
  <c r="Y4479" i="1" s="1"/>
  <c r="Z4479" i="1" l="1"/>
  <c r="AA4479" i="1" s="1"/>
  <c r="Z4478" i="1"/>
  <c r="V4481" i="1" a="1"/>
  <c r="V4481" i="1" s="1"/>
  <c r="W4481" i="1" a="1"/>
  <c r="W4481" i="1" s="1"/>
  <c r="X4481" i="1" s="1" a="1"/>
  <c r="X4481" i="1" s="1"/>
  <c r="Y4481" i="1" s="1"/>
  <c r="Z4480" i="1" s="1"/>
  <c r="AA4480" i="1" s="1"/>
  <c r="T4483" i="1"/>
  <c r="U4482" i="1"/>
  <c r="AA4478" i="1" l="1"/>
  <c r="AB4479" i="1" s="1"/>
  <c r="AB4480" i="1" s="1"/>
  <c r="AB4481" i="1" s="1"/>
  <c r="W4482" i="1" a="1"/>
  <c r="W4482" i="1" s="1"/>
  <c r="V4482" i="1" a="1"/>
  <c r="V4482" i="1" s="1"/>
  <c r="T4484" i="1"/>
  <c r="U4483" i="1"/>
  <c r="V4483" i="1" l="1" a="1"/>
  <c r="V4483" i="1" s="1"/>
  <c r="W4483" i="1" a="1"/>
  <c r="W4483" i="1" s="1"/>
  <c r="X4483" i="1" s="1" a="1"/>
  <c r="X4483" i="1" s="1"/>
  <c r="Y4483" i="1" s="1"/>
  <c r="T4485" i="1"/>
  <c r="U4484" i="1"/>
  <c r="X4482" i="1" a="1"/>
  <c r="X4482" i="1" s="1"/>
  <c r="Y4482" i="1" s="1"/>
  <c r="Z4482" i="1" l="1"/>
  <c r="AA4482" i="1" s="1"/>
  <c r="Z4481" i="1"/>
  <c r="V4484" i="1" a="1"/>
  <c r="V4484" i="1" s="1"/>
  <c r="W4484" i="1" a="1"/>
  <c r="W4484" i="1" s="1"/>
  <c r="X4484" i="1" s="1" a="1"/>
  <c r="X4484" i="1" s="1"/>
  <c r="Y4484" i="1" s="1"/>
  <c r="Z4483" i="1" s="1"/>
  <c r="AA4483" i="1" s="1"/>
  <c r="T4486" i="1"/>
  <c r="U4485" i="1"/>
  <c r="AA4481" i="1" l="1"/>
  <c r="AB4482" i="1" s="1"/>
  <c r="AB4483" i="1" s="1"/>
  <c r="AB4484" i="1" s="1"/>
  <c r="T4487" i="1"/>
  <c r="U4486" i="1"/>
  <c r="V4485" i="1" a="1"/>
  <c r="V4485" i="1" s="1"/>
  <c r="W4485" i="1" a="1"/>
  <c r="W4485" i="1" s="1"/>
  <c r="X4485" i="1" s="1" a="1"/>
  <c r="X4485" i="1" s="1"/>
  <c r="Y4485" i="1" s="1"/>
  <c r="Z4484" i="1" s="1"/>
  <c r="AA4484" i="1" s="1"/>
  <c r="AB4485" i="1" l="1"/>
  <c r="V4486" i="1" a="1"/>
  <c r="V4486" i="1" s="1"/>
  <c r="W4486" i="1" a="1"/>
  <c r="W4486" i="1" s="1"/>
  <c r="X4486" i="1" s="1" a="1"/>
  <c r="X4486" i="1" s="1"/>
  <c r="Y4486" i="1" s="1"/>
  <c r="T4488" i="1"/>
  <c r="U4487" i="1"/>
  <c r="V4487" i="1" l="1" a="1"/>
  <c r="V4487" i="1" s="1"/>
  <c r="W4487" i="1" a="1"/>
  <c r="W4487" i="1" s="1"/>
  <c r="X4487" i="1" s="1" a="1"/>
  <c r="X4487" i="1" s="1"/>
  <c r="Y4487" i="1" s="1"/>
  <c r="Z4486" i="1" s="1"/>
  <c r="AA4486" i="1" s="1"/>
  <c r="T4489" i="1"/>
  <c r="U4488" i="1"/>
  <c r="Z4485" i="1"/>
  <c r="AA4485" i="1" l="1"/>
  <c r="AB4486" i="1" s="1"/>
  <c r="AB4487" i="1" s="1"/>
  <c r="V4488" i="1" a="1"/>
  <c r="V4488" i="1" s="1"/>
  <c r="W4488" i="1" a="1"/>
  <c r="W4488" i="1" s="1"/>
  <c r="X4488" i="1" s="1" a="1"/>
  <c r="X4488" i="1" s="1"/>
  <c r="Y4488" i="1" s="1"/>
  <c r="Z4487" i="1" s="1"/>
  <c r="T4490" i="1"/>
  <c r="U4489" i="1"/>
  <c r="AA4487" i="1" l="1"/>
  <c r="AB4488" i="1" s="1"/>
  <c r="V4489" i="1" a="1"/>
  <c r="V4489" i="1" s="1"/>
  <c r="W4489" i="1" a="1"/>
  <c r="W4489" i="1" s="1"/>
  <c r="X4489" i="1" s="1" a="1"/>
  <c r="X4489" i="1" s="1"/>
  <c r="Y4489" i="1" s="1"/>
  <c r="Z4488" i="1" s="1"/>
  <c r="T4491" i="1"/>
  <c r="U4490" i="1"/>
  <c r="AA4488" i="1" l="1"/>
  <c r="AB4489" i="1" s="1"/>
  <c r="V4490" i="1" a="1"/>
  <c r="V4490" i="1" s="1"/>
  <c r="W4490" i="1" a="1"/>
  <c r="W4490" i="1" s="1"/>
  <c r="T4492" i="1"/>
  <c r="U4491" i="1"/>
  <c r="W4491" i="1" l="1" a="1"/>
  <c r="W4491" i="1" s="1"/>
  <c r="V4491" i="1" a="1"/>
  <c r="V4491" i="1" s="1"/>
  <c r="T4493" i="1"/>
  <c r="U4492" i="1"/>
  <c r="X4490" i="1" a="1"/>
  <c r="X4490" i="1" s="1"/>
  <c r="Y4490" i="1" s="1"/>
  <c r="X4491" i="1" l="1" a="1"/>
  <c r="X4491" i="1" s="1"/>
  <c r="Y4491" i="1" s="1"/>
  <c r="Z4490" i="1" s="1"/>
  <c r="AA4490" i="1" s="1"/>
  <c r="Z4489" i="1"/>
  <c r="V4492" i="1" a="1"/>
  <c r="V4492" i="1" s="1"/>
  <c r="W4492" i="1" a="1"/>
  <c r="W4492" i="1" s="1"/>
  <c r="T4494" i="1"/>
  <c r="U4493" i="1"/>
  <c r="AA4489" i="1" l="1"/>
  <c r="AB4490" i="1" s="1"/>
  <c r="AB4491" i="1" s="1"/>
  <c r="V4493" i="1" a="1"/>
  <c r="V4493" i="1" s="1"/>
  <c r="W4493" i="1" a="1"/>
  <c r="W4493" i="1" s="1"/>
  <c r="X4493" i="1" s="1" a="1"/>
  <c r="X4493" i="1" s="1"/>
  <c r="Y4493" i="1" s="1"/>
  <c r="T4495" i="1"/>
  <c r="U4494" i="1"/>
  <c r="X4492" i="1" a="1"/>
  <c r="X4492" i="1" s="1"/>
  <c r="Y4492" i="1" s="1"/>
  <c r="Z4491" i="1" s="1"/>
  <c r="AA4491" i="1" s="1"/>
  <c r="AB4492" i="1" l="1"/>
  <c r="W4494" i="1" a="1"/>
  <c r="W4494" i="1" s="1"/>
  <c r="X4494" i="1" s="1" a="1"/>
  <c r="X4494" i="1" s="1"/>
  <c r="Y4494" i="1" s="1"/>
  <c r="Z4493" i="1" s="1"/>
  <c r="AA4493" i="1" s="1"/>
  <c r="V4494" i="1" a="1"/>
  <c r="V4494" i="1" s="1"/>
  <c r="T4496" i="1"/>
  <c r="U4495" i="1"/>
  <c r="Z4492" i="1"/>
  <c r="AA4492" i="1" l="1"/>
  <c r="AB4493" i="1" s="1"/>
  <c r="AB4494" i="1" s="1"/>
  <c r="V4495" i="1" a="1"/>
  <c r="V4495" i="1" s="1"/>
  <c r="W4495" i="1" a="1"/>
  <c r="W4495" i="1" s="1"/>
  <c r="X4495" i="1" s="1" a="1"/>
  <c r="X4495" i="1" s="1"/>
  <c r="Y4495" i="1" s="1"/>
  <c r="Z4494" i="1" s="1"/>
  <c r="AA4494" i="1" s="1"/>
  <c r="T4497" i="1"/>
  <c r="U4496" i="1"/>
  <c r="AB4495" i="1" l="1"/>
  <c r="V4496" i="1" a="1"/>
  <c r="V4496" i="1" s="1"/>
  <c r="W4496" i="1" a="1"/>
  <c r="W4496" i="1" s="1"/>
  <c r="X4496" i="1" s="1" a="1"/>
  <c r="X4496" i="1" s="1"/>
  <c r="Y4496" i="1" s="1"/>
  <c r="Z4495" i="1" s="1"/>
  <c r="T4498" i="1"/>
  <c r="U4497" i="1"/>
  <c r="AA4495" i="1" l="1"/>
  <c r="AB4496" i="1" s="1"/>
  <c r="T4499" i="1"/>
  <c r="U4498" i="1"/>
  <c r="W4497" i="1" a="1"/>
  <c r="W4497" i="1" s="1"/>
  <c r="V4497" i="1" a="1"/>
  <c r="V4497" i="1" s="1"/>
  <c r="V4498" i="1" l="1" a="1"/>
  <c r="V4498" i="1" s="1"/>
  <c r="W4498" i="1" a="1"/>
  <c r="W4498" i="1" s="1"/>
  <c r="X4498" i="1" s="1" a="1"/>
  <c r="X4498" i="1" s="1"/>
  <c r="Y4498" i="1" s="1"/>
  <c r="X4497" i="1" a="1"/>
  <c r="X4497" i="1" s="1"/>
  <c r="Y4497" i="1" s="1"/>
  <c r="T4500" i="1"/>
  <c r="U4499" i="1"/>
  <c r="Z4497" i="1" l="1"/>
  <c r="AA4497" i="1" s="1"/>
  <c r="Z4496" i="1"/>
  <c r="V4499" i="1" a="1"/>
  <c r="V4499" i="1" s="1"/>
  <c r="W4499" i="1" a="1"/>
  <c r="W4499" i="1" s="1"/>
  <c r="X4499" i="1" s="1" a="1"/>
  <c r="X4499" i="1" s="1"/>
  <c r="Y4499" i="1" s="1"/>
  <c r="Z4498" i="1" s="1"/>
  <c r="AA4498" i="1" s="1"/>
  <c r="T4501" i="1"/>
  <c r="U4500" i="1"/>
  <c r="AA4496" i="1" l="1"/>
  <c r="AB4497" i="1" s="1"/>
  <c r="AB4498" i="1" s="1"/>
  <c r="AB4499" i="1" s="1"/>
  <c r="W4500" i="1" a="1"/>
  <c r="W4500" i="1" s="1"/>
  <c r="V4500" i="1" a="1"/>
  <c r="V4500" i="1" s="1"/>
  <c r="T4502" i="1"/>
  <c r="U4501" i="1"/>
  <c r="V4501" i="1" l="1" a="1"/>
  <c r="V4501" i="1" s="1"/>
  <c r="W4501" i="1" a="1"/>
  <c r="W4501" i="1" s="1"/>
  <c r="X4501" i="1" s="1" a="1"/>
  <c r="X4501" i="1" s="1"/>
  <c r="Y4501" i="1" s="1"/>
  <c r="T4503" i="1"/>
  <c r="U4502" i="1"/>
  <c r="X4500" i="1" a="1"/>
  <c r="X4500" i="1" s="1"/>
  <c r="Y4500" i="1" s="1"/>
  <c r="Z4500" i="1" l="1"/>
  <c r="AA4500" i="1" s="1"/>
  <c r="Z4499" i="1"/>
  <c r="V4502" i="1" a="1"/>
  <c r="V4502" i="1" s="1"/>
  <c r="W4502" i="1" a="1"/>
  <c r="W4502" i="1" s="1"/>
  <c r="X4502" i="1" s="1" a="1"/>
  <c r="X4502" i="1" s="1"/>
  <c r="Y4502" i="1" s="1"/>
  <c r="Z4501" i="1" s="1"/>
  <c r="AA4501" i="1" s="1"/>
  <c r="T4504" i="1"/>
  <c r="U4503" i="1"/>
  <c r="AA4499" i="1" l="1"/>
  <c r="AB4500" i="1" s="1"/>
  <c r="AB4501" i="1" s="1"/>
  <c r="AB4502" i="1" s="1"/>
  <c r="W4503" i="1" a="1"/>
  <c r="W4503" i="1" s="1"/>
  <c r="V4503" i="1" a="1"/>
  <c r="V4503" i="1" s="1"/>
  <c r="T4505" i="1"/>
  <c r="U4504" i="1"/>
  <c r="V4504" i="1" l="1" a="1"/>
  <c r="V4504" i="1" s="1"/>
  <c r="W4504" i="1" a="1"/>
  <c r="W4504" i="1" s="1"/>
  <c r="X4504" i="1" s="1" a="1"/>
  <c r="X4504" i="1" s="1"/>
  <c r="Y4504" i="1" s="1"/>
  <c r="T4506" i="1"/>
  <c r="U4505" i="1"/>
  <c r="X4503" i="1" a="1"/>
  <c r="X4503" i="1" s="1"/>
  <c r="Y4503" i="1" s="1"/>
  <c r="Z4503" i="1" l="1"/>
  <c r="AA4503" i="1" s="1"/>
  <c r="Z4502" i="1"/>
  <c r="V4505" i="1" a="1"/>
  <c r="V4505" i="1" s="1"/>
  <c r="W4505" i="1" a="1"/>
  <c r="W4505" i="1" s="1"/>
  <c r="X4505" i="1" s="1" a="1"/>
  <c r="X4505" i="1" s="1"/>
  <c r="Y4505" i="1" s="1"/>
  <c r="Z4504" i="1" s="1"/>
  <c r="AA4504" i="1" s="1"/>
  <c r="T4507" i="1"/>
  <c r="U4506" i="1"/>
  <c r="AA4502" i="1" l="1"/>
  <c r="AB4503" i="1" s="1"/>
  <c r="AB4504" i="1" s="1"/>
  <c r="AB4505" i="1" s="1"/>
  <c r="W4506" i="1" a="1"/>
  <c r="W4506" i="1" s="1"/>
  <c r="V4506" i="1" a="1"/>
  <c r="V4506" i="1" s="1"/>
  <c r="T4508" i="1"/>
  <c r="U4507" i="1"/>
  <c r="V4507" i="1" l="1" a="1"/>
  <c r="V4507" i="1" s="1"/>
  <c r="W4507" i="1" a="1"/>
  <c r="W4507" i="1" s="1"/>
  <c r="X4507" i="1" s="1" a="1"/>
  <c r="X4507" i="1" s="1"/>
  <c r="Y4507" i="1" s="1"/>
  <c r="T4509" i="1"/>
  <c r="U4508" i="1"/>
  <c r="X4506" i="1" a="1"/>
  <c r="X4506" i="1" s="1"/>
  <c r="Y4506" i="1" s="1"/>
  <c r="Z4506" i="1" l="1"/>
  <c r="AA4506" i="1" s="1"/>
  <c r="Z4505" i="1"/>
  <c r="V4508" i="1" a="1"/>
  <c r="V4508" i="1" s="1"/>
  <c r="W4508" i="1" a="1"/>
  <c r="W4508" i="1" s="1"/>
  <c r="X4508" i="1" s="1" a="1"/>
  <c r="X4508" i="1" s="1"/>
  <c r="Y4508" i="1" s="1"/>
  <c r="Z4507" i="1" s="1"/>
  <c r="AA4507" i="1" s="1"/>
  <c r="T4510" i="1"/>
  <c r="U4509" i="1"/>
  <c r="AA4505" i="1" l="1"/>
  <c r="AB4506" i="1" s="1"/>
  <c r="AB4507" i="1" s="1"/>
  <c r="AB4508" i="1" s="1"/>
  <c r="W4509" i="1" a="1"/>
  <c r="W4509" i="1" s="1"/>
  <c r="V4509" i="1" a="1"/>
  <c r="V4509" i="1" s="1"/>
  <c r="T4511" i="1"/>
  <c r="U4510" i="1"/>
  <c r="V4510" i="1" l="1" a="1"/>
  <c r="V4510" i="1" s="1"/>
  <c r="W4510" i="1" a="1"/>
  <c r="W4510" i="1" s="1"/>
  <c r="X4510" i="1" s="1" a="1"/>
  <c r="X4510" i="1" s="1"/>
  <c r="Y4510" i="1" s="1"/>
  <c r="T4512" i="1"/>
  <c r="U4511" i="1"/>
  <c r="X4509" i="1" a="1"/>
  <c r="X4509" i="1" s="1"/>
  <c r="Y4509" i="1" s="1"/>
  <c r="Z4509" i="1" l="1"/>
  <c r="AA4509" i="1" s="1"/>
  <c r="Z4508" i="1"/>
  <c r="V4511" i="1" a="1"/>
  <c r="V4511" i="1" s="1"/>
  <c r="W4511" i="1" a="1"/>
  <c r="W4511" i="1" s="1"/>
  <c r="X4511" i="1" s="1" a="1"/>
  <c r="X4511" i="1" s="1"/>
  <c r="Y4511" i="1" s="1"/>
  <c r="Z4510" i="1" s="1"/>
  <c r="AA4510" i="1" s="1"/>
  <c r="T4513" i="1"/>
  <c r="U4512" i="1"/>
  <c r="AA4508" i="1" l="1"/>
  <c r="AB4509" i="1" s="1"/>
  <c r="AB4510" i="1" s="1"/>
  <c r="AB4511" i="1" s="1"/>
  <c r="W4512" i="1" a="1"/>
  <c r="W4512" i="1" s="1"/>
  <c r="V4512" i="1" a="1"/>
  <c r="V4512" i="1" s="1"/>
  <c r="T4514" i="1"/>
  <c r="U4513" i="1"/>
  <c r="V4513" i="1" l="1" a="1"/>
  <c r="V4513" i="1" s="1"/>
  <c r="W4513" i="1" a="1"/>
  <c r="W4513" i="1" s="1"/>
  <c r="X4513" i="1" s="1" a="1"/>
  <c r="X4513" i="1" s="1"/>
  <c r="Y4513" i="1" s="1"/>
  <c r="T4515" i="1"/>
  <c r="U4514" i="1"/>
  <c r="X4512" i="1" a="1"/>
  <c r="X4512" i="1" s="1"/>
  <c r="Y4512" i="1" s="1"/>
  <c r="Z4512" i="1" l="1"/>
  <c r="AA4512" i="1" s="1"/>
  <c r="Z4511" i="1"/>
  <c r="W4514" i="1" a="1"/>
  <c r="W4514" i="1" s="1"/>
  <c r="V4514" i="1" a="1"/>
  <c r="V4514" i="1" s="1"/>
  <c r="T4516" i="1"/>
  <c r="U4515" i="1"/>
  <c r="AA4511" i="1" l="1"/>
  <c r="AB4512" i="1" s="1"/>
  <c r="AB4513" i="1" s="1"/>
  <c r="V4515" i="1" a="1"/>
  <c r="V4515" i="1" s="1"/>
  <c r="W4515" i="1" a="1"/>
  <c r="W4515" i="1" s="1"/>
  <c r="X4515" i="1" s="1" a="1"/>
  <c r="X4515" i="1" s="1"/>
  <c r="Y4515" i="1" s="1"/>
  <c r="T4517" i="1"/>
  <c r="U4516" i="1"/>
  <c r="X4514" i="1" a="1"/>
  <c r="X4514" i="1" s="1"/>
  <c r="Y4514" i="1" s="1"/>
  <c r="Z4514" i="1" l="1"/>
  <c r="AA4514" i="1" s="1"/>
  <c r="Z4513" i="1"/>
  <c r="V4516" i="1" a="1"/>
  <c r="V4516" i="1" s="1"/>
  <c r="W4516" i="1" a="1"/>
  <c r="W4516" i="1" s="1"/>
  <c r="X4516" i="1" s="1" a="1"/>
  <c r="X4516" i="1" s="1"/>
  <c r="Y4516" i="1" s="1"/>
  <c r="Z4515" i="1" s="1"/>
  <c r="AA4515" i="1" s="1"/>
  <c r="T4518" i="1"/>
  <c r="U4517" i="1"/>
  <c r="AA4513" i="1" l="1"/>
  <c r="AB4514" i="1" s="1"/>
  <c r="AB4515" i="1" s="1"/>
  <c r="AB4516" i="1" s="1"/>
  <c r="V4517" i="1" a="1"/>
  <c r="V4517" i="1" s="1"/>
  <c r="W4517" i="1" a="1"/>
  <c r="W4517" i="1" s="1"/>
  <c r="X4517" i="1" s="1" a="1"/>
  <c r="X4517" i="1" s="1"/>
  <c r="Y4517" i="1" s="1"/>
  <c r="Z4516" i="1" s="1"/>
  <c r="AA4516" i="1" s="1"/>
  <c r="T4519" i="1"/>
  <c r="U4518" i="1"/>
  <c r="AB4517" i="1" l="1"/>
  <c r="V4518" i="1" a="1"/>
  <c r="V4518" i="1" s="1"/>
  <c r="W4518" i="1" a="1"/>
  <c r="W4518" i="1" s="1"/>
  <c r="X4518" i="1" s="1" a="1"/>
  <c r="X4518" i="1" s="1"/>
  <c r="Y4518" i="1" s="1"/>
  <c r="Z4517" i="1" s="1"/>
  <c r="AA4517" i="1" s="1"/>
  <c r="T4520" i="1"/>
  <c r="U4519" i="1"/>
  <c r="AB4518" i="1" l="1"/>
  <c r="V4519" i="1" a="1"/>
  <c r="V4519" i="1" s="1"/>
  <c r="W4519" i="1" a="1"/>
  <c r="W4519" i="1" s="1"/>
  <c r="X4519" i="1" s="1" a="1"/>
  <c r="X4519" i="1" s="1"/>
  <c r="Y4519" i="1" s="1"/>
  <c r="Z4518" i="1" s="1"/>
  <c r="AA4518" i="1" s="1"/>
  <c r="T4521" i="1"/>
  <c r="U4520" i="1"/>
  <c r="AB4519" i="1" l="1"/>
  <c r="W4520" i="1" a="1"/>
  <c r="W4520" i="1" s="1"/>
  <c r="V4520" i="1" a="1"/>
  <c r="V4520" i="1" s="1"/>
  <c r="T4522" i="1"/>
  <c r="U4521" i="1"/>
  <c r="V4521" i="1" l="1" a="1"/>
  <c r="V4521" i="1" s="1"/>
  <c r="W4521" i="1" a="1"/>
  <c r="W4521" i="1" s="1"/>
  <c r="X4521" i="1" s="1" a="1"/>
  <c r="X4521" i="1" s="1"/>
  <c r="Y4521" i="1" s="1"/>
  <c r="T4523" i="1"/>
  <c r="U4522" i="1"/>
  <c r="X4520" i="1" a="1"/>
  <c r="X4520" i="1" s="1"/>
  <c r="Y4520" i="1" s="1"/>
  <c r="Z4520" i="1" l="1"/>
  <c r="AA4520" i="1" s="1"/>
  <c r="Z4519" i="1"/>
  <c r="V4522" i="1" a="1"/>
  <c r="V4522" i="1" s="1"/>
  <c r="W4522" i="1" a="1"/>
  <c r="W4522" i="1" s="1"/>
  <c r="X4522" i="1" s="1" a="1"/>
  <c r="X4522" i="1" s="1"/>
  <c r="Y4522" i="1" s="1"/>
  <c r="Z4521" i="1" s="1"/>
  <c r="AA4521" i="1" s="1"/>
  <c r="T4524" i="1"/>
  <c r="U4523" i="1"/>
  <c r="AA4519" i="1" l="1"/>
  <c r="AB4520" i="1" s="1"/>
  <c r="AB4521" i="1" s="1"/>
  <c r="AB4522" i="1" s="1"/>
  <c r="W4523" i="1" a="1"/>
  <c r="W4523" i="1" s="1"/>
  <c r="V4523" i="1" a="1"/>
  <c r="V4523" i="1" s="1"/>
  <c r="T4525" i="1"/>
  <c r="U4524" i="1"/>
  <c r="V4524" i="1" l="1" a="1"/>
  <c r="V4524" i="1" s="1"/>
  <c r="W4524" i="1" a="1"/>
  <c r="W4524" i="1" s="1"/>
  <c r="X4524" i="1" s="1" a="1"/>
  <c r="X4524" i="1" s="1"/>
  <c r="Y4524" i="1" s="1"/>
  <c r="T4526" i="1"/>
  <c r="U4525" i="1"/>
  <c r="X4523" i="1" a="1"/>
  <c r="X4523" i="1" s="1"/>
  <c r="Y4523" i="1" s="1"/>
  <c r="Z4523" i="1" l="1"/>
  <c r="AA4523" i="1" s="1"/>
  <c r="Z4522" i="1"/>
  <c r="V4525" i="1" a="1"/>
  <c r="V4525" i="1" s="1"/>
  <c r="W4525" i="1" a="1"/>
  <c r="W4525" i="1" s="1"/>
  <c r="X4525" i="1" s="1" a="1"/>
  <c r="X4525" i="1" s="1"/>
  <c r="Y4525" i="1" s="1"/>
  <c r="Z4524" i="1" s="1"/>
  <c r="AA4524" i="1" s="1"/>
  <c r="T4527" i="1"/>
  <c r="U4526" i="1"/>
  <c r="AA4522" i="1" l="1"/>
  <c r="AB4523" i="1" s="1"/>
  <c r="AB4524" i="1" s="1"/>
  <c r="AB4525" i="1" s="1"/>
  <c r="W4526" i="1" a="1"/>
  <c r="W4526" i="1" s="1"/>
  <c r="V4526" i="1" a="1"/>
  <c r="V4526" i="1" s="1"/>
  <c r="T4528" i="1"/>
  <c r="U4527" i="1"/>
  <c r="V4527" i="1" l="1" a="1"/>
  <c r="V4527" i="1" s="1"/>
  <c r="W4527" i="1" a="1"/>
  <c r="W4527" i="1" s="1"/>
  <c r="X4527" i="1" s="1" a="1"/>
  <c r="X4527" i="1" s="1"/>
  <c r="Y4527" i="1" s="1"/>
  <c r="T4529" i="1"/>
  <c r="U4528" i="1"/>
  <c r="X4526" i="1" a="1"/>
  <c r="X4526" i="1" s="1"/>
  <c r="Y4526" i="1" s="1"/>
  <c r="Z4526" i="1" l="1"/>
  <c r="AA4526" i="1" s="1"/>
  <c r="Z4525" i="1"/>
  <c r="V4528" i="1" a="1"/>
  <c r="V4528" i="1" s="1"/>
  <c r="W4528" i="1" a="1"/>
  <c r="W4528" i="1" s="1"/>
  <c r="X4528" i="1" s="1" a="1"/>
  <c r="X4528" i="1" s="1"/>
  <c r="Y4528" i="1" s="1"/>
  <c r="Z4527" i="1" s="1"/>
  <c r="AA4527" i="1" s="1"/>
  <c r="T4530" i="1"/>
  <c r="U4529" i="1"/>
  <c r="AA4525" i="1" l="1"/>
  <c r="AB4526" i="1" s="1"/>
  <c r="AB4527" i="1" s="1"/>
  <c r="AB4528" i="1" s="1"/>
  <c r="V4529" i="1" a="1"/>
  <c r="V4529" i="1" s="1"/>
  <c r="W4529" i="1" a="1"/>
  <c r="W4529" i="1" s="1"/>
  <c r="X4529" i="1" s="1" a="1"/>
  <c r="X4529" i="1" s="1"/>
  <c r="Y4529" i="1" s="1"/>
  <c r="Z4528" i="1" s="1"/>
  <c r="AA4528" i="1" s="1"/>
  <c r="T4531" i="1"/>
  <c r="U4530" i="1"/>
  <c r="AB4529" i="1" l="1"/>
  <c r="V4530" i="1" a="1"/>
  <c r="V4530" i="1" s="1"/>
  <c r="W4530" i="1" a="1"/>
  <c r="W4530" i="1" s="1"/>
  <c r="X4530" i="1" s="1" a="1"/>
  <c r="X4530" i="1" s="1"/>
  <c r="Y4530" i="1" s="1"/>
  <c r="Z4529" i="1" s="1"/>
  <c r="AA4529" i="1" s="1"/>
  <c r="T4532" i="1"/>
  <c r="U4531" i="1"/>
  <c r="AB4530" i="1" l="1"/>
  <c r="V4531" i="1" a="1"/>
  <c r="V4531" i="1" s="1"/>
  <c r="W4531" i="1" a="1"/>
  <c r="W4531" i="1" s="1"/>
  <c r="X4531" i="1" s="1" a="1"/>
  <c r="X4531" i="1" s="1"/>
  <c r="Y4531" i="1" s="1"/>
  <c r="Z4530" i="1" s="1"/>
  <c r="AA4530" i="1" s="1"/>
  <c r="T4533" i="1"/>
  <c r="U4532" i="1"/>
  <c r="AB4531" i="1" l="1"/>
  <c r="W4532" i="1" a="1"/>
  <c r="W4532" i="1" s="1"/>
  <c r="V4532" i="1" a="1"/>
  <c r="V4532" i="1" s="1"/>
  <c r="T4534" i="1"/>
  <c r="U4533" i="1"/>
  <c r="V4533" i="1" l="1" a="1"/>
  <c r="V4533" i="1" s="1"/>
  <c r="W4533" i="1" a="1"/>
  <c r="W4533" i="1" s="1"/>
  <c r="X4533" i="1" s="1" a="1"/>
  <c r="X4533" i="1" s="1"/>
  <c r="Y4533" i="1" s="1"/>
  <c r="T4535" i="1"/>
  <c r="U4534" i="1"/>
  <c r="X4532" i="1" a="1"/>
  <c r="X4532" i="1" s="1"/>
  <c r="Y4532" i="1" s="1"/>
  <c r="Z4532" i="1" l="1"/>
  <c r="AA4532" i="1" s="1"/>
  <c r="Z4531" i="1"/>
  <c r="V4534" i="1" a="1"/>
  <c r="V4534" i="1" s="1"/>
  <c r="W4534" i="1" a="1"/>
  <c r="W4534" i="1" s="1"/>
  <c r="X4534" i="1" s="1" a="1"/>
  <c r="X4534" i="1" s="1"/>
  <c r="Y4534" i="1" s="1"/>
  <c r="Z4533" i="1" s="1"/>
  <c r="AA4533" i="1" s="1"/>
  <c r="T4536" i="1"/>
  <c r="U4535" i="1"/>
  <c r="AA4531" i="1" l="1"/>
  <c r="AB4532" i="1" s="1"/>
  <c r="AB4533" i="1" s="1"/>
  <c r="AB4534" i="1" s="1"/>
  <c r="V4535" i="1" a="1"/>
  <c r="V4535" i="1" s="1"/>
  <c r="W4535" i="1" a="1"/>
  <c r="W4535" i="1" s="1"/>
  <c r="X4535" i="1" s="1" a="1"/>
  <c r="X4535" i="1" s="1"/>
  <c r="Y4535" i="1" s="1"/>
  <c r="Z4534" i="1" s="1"/>
  <c r="AA4534" i="1" s="1"/>
  <c r="T4537" i="1"/>
  <c r="U4536" i="1"/>
  <c r="AB4535" i="1" l="1"/>
  <c r="V4536" i="1" a="1"/>
  <c r="V4536" i="1" s="1"/>
  <c r="W4536" i="1" a="1"/>
  <c r="W4536" i="1" s="1"/>
  <c r="X4536" i="1" s="1" a="1"/>
  <c r="X4536" i="1" s="1"/>
  <c r="Y4536" i="1" s="1"/>
  <c r="Z4535" i="1" s="1"/>
  <c r="AA4535" i="1" s="1"/>
  <c r="T4538" i="1"/>
  <c r="U4537" i="1"/>
  <c r="AB4536" i="1" l="1"/>
  <c r="V4537" i="1" a="1"/>
  <c r="V4537" i="1" s="1"/>
  <c r="W4537" i="1" a="1"/>
  <c r="W4537" i="1" s="1"/>
  <c r="X4537" i="1" s="1" a="1"/>
  <c r="X4537" i="1" s="1"/>
  <c r="Y4537" i="1" s="1"/>
  <c r="Z4536" i="1" s="1"/>
  <c r="AA4536" i="1" s="1"/>
  <c r="T4539" i="1"/>
  <c r="U4538" i="1"/>
  <c r="AB4537" i="1" l="1"/>
  <c r="W4538" i="1" a="1"/>
  <c r="W4538" i="1" s="1"/>
  <c r="V4538" i="1" a="1"/>
  <c r="V4538" i="1" s="1"/>
  <c r="T4540" i="1"/>
  <c r="U4539" i="1"/>
  <c r="V4539" i="1" l="1" a="1"/>
  <c r="V4539" i="1" s="1"/>
  <c r="W4539" i="1" a="1"/>
  <c r="W4539" i="1" s="1"/>
  <c r="X4539" i="1" s="1" a="1"/>
  <c r="X4539" i="1" s="1"/>
  <c r="Y4539" i="1" s="1"/>
  <c r="T4541" i="1"/>
  <c r="U4540" i="1"/>
  <c r="X4538" i="1" a="1"/>
  <c r="X4538" i="1" s="1"/>
  <c r="Y4538" i="1" s="1"/>
  <c r="Z4538" i="1" l="1"/>
  <c r="AA4538" i="1" s="1"/>
  <c r="Z4537" i="1"/>
  <c r="V4540" i="1" a="1"/>
  <c r="V4540" i="1" s="1"/>
  <c r="W4540" i="1" a="1"/>
  <c r="W4540" i="1" s="1"/>
  <c r="X4540" i="1" s="1" a="1"/>
  <c r="X4540" i="1" s="1"/>
  <c r="Y4540" i="1" s="1"/>
  <c r="Z4539" i="1" s="1"/>
  <c r="AA4539" i="1" s="1"/>
  <c r="T4542" i="1"/>
  <c r="U4541" i="1"/>
  <c r="AA4537" i="1" l="1"/>
  <c r="AB4538" i="1" s="1"/>
  <c r="AB4539" i="1" s="1"/>
  <c r="AB4540" i="1" s="1"/>
  <c r="W4541" i="1" a="1"/>
  <c r="W4541" i="1" s="1"/>
  <c r="V4541" i="1" a="1"/>
  <c r="V4541" i="1" s="1"/>
  <c r="T4543" i="1"/>
  <c r="U4542" i="1"/>
  <c r="V4542" i="1" l="1" a="1"/>
  <c r="V4542" i="1" s="1"/>
  <c r="W4542" i="1" a="1"/>
  <c r="W4542" i="1" s="1"/>
  <c r="X4542" i="1" s="1" a="1"/>
  <c r="X4542" i="1" s="1"/>
  <c r="Y4542" i="1" s="1"/>
  <c r="T4544" i="1"/>
  <c r="U4543" i="1"/>
  <c r="X4541" i="1" a="1"/>
  <c r="X4541" i="1" s="1"/>
  <c r="Y4541" i="1" s="1"/>
  <c r="Z4541" i="1" l="1"/>
  <c r="AA4541" i="1" s="1"/>
  <c r="Z4540" i="1"/>
  <c r="V4543" i="1" a="1"/>
  <c r="V4543" i="1" s="1"/>
  <c r="W4543" i="1" a="1"/>
  <c r="W4543" i="1" s="1"/>
  <c r="X4543" i="1" s="1" a="1"/>
  <c r="X4543" i="1" s="1"/>
  <c r="Y4543" i="1" s="1"/>
  <c r="Z4542" i="1" s="1"/>
  <c r="AA4542" i="1" s="1"/>
  <c r="T4545" i="1"/>
  <c r="U4544" i="1"/>
  <c r="AA4540" i="1" l="1"/>
  <c r="AB4541" i="1" s="1"/>
  <c r="AB4542" i="1" s="1"/>
  <c r="AB4543" i="1" s="1"/>
  <c r="W4544" i="1" a="1"/>
  <c r="W4544" i="1" s="1"/>
  <c r="V4544" i="1" a="1"/>
  <c r="V4544" i="1" s="1"/>
  <c r="T4546" i="1"/>
  <c r="U4545" i="1"/>
  <c r="V4545" i="1" l="1" a="1"/>
  <c r="V4545" i="1" s="1"/>
  <c r="W4545" i="1" a="1"/>
  <c r="W4545" i="1" s="1"/>
  <c r="X4545" i="1" s="1" a="1"/>
  <c r="X4545" i="1" s="1"/>
  <c r="Y4545" i="1" s="1"/>
  <c r="T4547" i="1"/>
  <c r="U4546" i="1"/>
  <c r="X4544" i="1" a="1"/>
  <c r="X4544" i="1" s="1"/>
  <c r="Y4544" i="1" s="1"/>
  <c r="Z4544" i="1" l="1"/>
  <c r="AA4544" i="1" s="1"/>
  <c r="Z4543" i="1"/>
  <c r="V4546" i="1" a="1"/>
  <c r="V4546" i="1" s="1"/>
  <c r="W4546" i="1" a="1"/>
  <c r="W4546" i="1" s="1"/>
  <c r="X4546" i="1" s="1" a="1"/>
  <c r="X4546" i="1" s="1"/>
  <c r="Y4546" i="1" s="1"/>
  <c r="Z4545" i="1" s="1"/>
  <c r="AA4545" i="1" s="1"/>
  <c r="T4548" i="1"/>
  <c r="U4547" i="1"/>
  <c r="AA4543" i="1" l="1"/>
  <c r="AB4544" i="1" s="1"/>
  <c r="AB4545" i="1" s="1"/>
  <c r="AB4546" i="1" s="1"/>
  <c r="V4547" i="1" a="1"/>
  <c r="V4547" i="1" s="1"/>
  <c r="W4547" i="1" a="1"/>
  <c r="W4547" i="1" s="1"/>
  <c r="X4547" i="1" s="1" a="1"/>
  <c r="X4547" i="1" s="1"/>
  <c r="Y4547" i="1" s="1"/>
  <c r="Z4546" i="1" s="1"/>
  <c r="AA4546" i="1" s="1"/>
  <c r="T4549" i="1"/>
  <c r="U4548" i="1"/>
  <c r="AB4547" i="1" l="1"/>
  <c r="V4548" i="1" a="1"/>
  <c r="V4548" i="1" s="1"/>
  <c r="W4548" i="1" a="1"/>
  <c r="W4548" i="1" s="1"/>
  <c r="X4548" i="1" s="1" a="1"/>
  <c r="X4548" i="1" s="1"/>
  <c r="Y4548" i="1" s="1"/>
  <c r="Z4547" i="1" s="1"/>
  <c r="AA4547" i="1" s="1"/>
  <c r="T4550" i="1"/>
  <c r="U4549" i="1"/>
  <c r="AB4548" i="1" l="1"/>
  <c r="V4549" i="1" a="1"/>
  <c r="V4549" i="1" s="1"/>
  <c r="W4549" i="1" a="1"/>
  <c r="W4549" i="1" s="1"/>
  <c r="X4549" i="1" s="1" a="1"/>
  <c r="X4549" i="1" s="1"/>
  <c r="Y4549" i="1" s="1"/>
  <c r="Z4548" i="1" s="1"/>
  <c r="AA4548" i="1" s="1"/>
  <c r="T4551" i="1"/>
  <c r="U4550" i="1"/>
  <c r="AB4549" i="1" l="1"/>
  <c r="W4550" i="1" a="1"/>
  <c r="W4550" i="1" s="1"/>
  <c r="V4550" i="1" a="1"/>
  <c r="V4550" i="1" s="1"/>
  <c r="T4552" i="1"/>
  <c r="U4551" i="1"/>
  <c r="V4551" i="1" l="1" a="1"/>
  <c r="V4551" i="1" s="1"/>
  <c r="W4551" i="1" a="1"/>
  <c r="W4551" i="1" s="1"/>
  <c r="X4551" i="1" s="1" a="1"/>
  <c r="X4551" i="1" s="1"/>
  <c r="Y4551" i="1" s="1"/>
  <c r="T4553" i="1"/>
  <c r="U4552" i="1"/>
  <c r="X4550" i="1" a="1"/>
  <c r="X4550" i="1" s="1"/>
  <c r="Y4550" i="1" s="1"/>
  <c r="Z4550" i="1" l="1"/>
  <c r="AA4550" i="1" s="1"/>
  <c r="Z4549" i="1"/>
  <c r="V4552" i="1" a="1"/>
  <c r="V4552" i="1" s="1"/>
  <c r="W4552" i="1" a="1"/>
  <c r="W4552" i="1" s="1"/>
  <c r="X4552" i="1" s="1" a="1"/>
  <c r="X4552" i="1" s="1"/>
  <c r="Y4552" i="1" s="1"/>
  <c r="Z4551" i="1" s="1"/>
  <c r="AA4551" i="1" s="1"/>
  <c r="T4554" i="1"/>
  <c r="U4553" i="1"/>
  <c r="AA4549" i="1" l="1"/>
  <c r="AB4550" i="1" s="1"/>
  <c r="AB4551" i="1" s="1"/>
  <c r="AB4552" i="1" s="1"/>
  <c r="V4553" i="1" a="1"/>
  <c r="V4553" i="1" s="1"/>
  <c r="W4553" i="1" a="1"/>
  <c r="W4553" i="1" s="1"/>
  <c r="X4553" i="1" s="1" a="1"/>
  <c r="X4553" i="1" s="1"/>
  <c r="Y4553" i="1" s="1"/>
  <c r="Z4552" i="1" s="1"/>
  <c r="AA4552" i="1" s="1"/>
  <c r="T4555" i="1"/>
  <c r="U4554" i="1"/>
  <c r="AB4553" i="1" l="1"/>
  <c r="W4554" i="1" a="1"/>
  <c r="W4554" i="1" s="1"/>
  <c r="V4554" i="1" a="1"/>
  <c r="V4554" i="1" s="1"/>
  <c r="T4556" i="1"/>
  <c r="U4555" i="1"/>
  <c r="V4555" i="1" l="1" a="1"/>
  <c r="V4555" i="1" s="1"/>
  <c r="W4555" i="1" a="1"/>
  <c r="W4555" i="1" s="1"/>
  <c r="X4555" i="1" s="1" a="1"/>
  <c r="X4555" i="1" s="1"/>
  <c r="Y4555" i="1" s="1"/>
  <c r="T4557" i="1"/>
  <c r="U4556" i="1"/>
  <c r="X4554" i="1" a="1"/>
  <c r="X4554" i="1" s="1"/>
  <c r="Y4554" i="1" s="1"/>
  <c r="Z4554" i="1" l="1"/>
  <c r="AA4554" i="1" s="1"/>
  <c r="Z4553" i="1"/>
  <c r="W4556" i="1" a="1"/>
  <c r="W4556" i="1" s="1"/>
  <c r="V4556" i="1" a="1"/>
  <c r="V4556" i="1" s="1"/>
  <c r="T4558" i="1"/>
  <c r="U4557" i="1"/>
  <c r="AA4553" i="1" l="1"/>
  <c r="AB4554" i="1" s="1"/>
  <c r="AB4555" i="1" s="1"/>
  <c r="W4557" i="1" a="1"/>
  <c r="W4557" i="1" s="1"/>
  <c r="V4557" i="1" a="1"/>
  <c r="V4557" i="1" s="1"/>
  <c r="T4559" i="1"/>
  <c r="U4558" i="1"/>
  <c r="X4556" i="1" a="1"/>
  <c r="X4556" i="1" s="1"/>
  <c r="Y4556" i="1" s="1"/>
  <c r="Z4555" i="1" l="1"/>
  <c r="V4558" i="1" a="1"/>
  <c r="V4558" i="1" s="1"/>
  <c r="W4558" i="1" a="1"/>
  <c r="W4558" i="1" s="1"/>
  <c r="X4558" i="1" s="1" a="1"/>
  <c r="X4558" i="1" s="1"/>
  <c r="Y4558" i="1" s="1"/>
  <c r="T4560" i="1"/>
  <c r="U4559" i="1"/>
  <c r="X4557" i="1" a="1"/>
  <c r="X4557" i="1" s="1"/>
  <c r="Y4557" i="1" s="1"/>
  <c r="Z4557" i="1" l="1"/>
  <c r="AA4557" i="1" s="1"/>
  <c r="AA4555" i="1"/>
  <c r="AB4556" i="1" s="1"/>
  <c r="V4559" i="1" a="1"/>
  <c r="V4559" i="1" s="1"/>
  <c r="W4559" i="1" a="1"/>
  <c r="W4559" i="1" s="1"/>
  <c r="X4559" i="1" s="1" a="1"/>
  <c r="X4559" i="1" s="1"/>
  <c r="Y4559" i="1" s="1"/>
  <c r="Z4558" i="1" s="1"/>
  <c r="AA4558" i="1" s="1"/>
  <c r="T4561" i="1"/>
  <c r="U4560" i="1"/>
  <c r="Z4556" i="1"/>
  <c r="AA4556" i="1" l="1"/>
  <c r="AB4557" i="1" s="1"/>
  <c r="AB4558" i="1" s="1"/>
  <c r="AB4559" i="1" s="1"/>
  <c r="W4560" i="1" a="1"/>
  <c r="W4560" i="1" s="1"/>
  <c r="V4560" i="1" a="1"/>
  <c r="V4560" i="1" s="1"/>
  <c r="T4562" i="1"/>
  <c r="U4561" i="1"/>
  <c r="V4561" i="1" l="1" a="1"/>
  <c r="V4561" i="1" s="1"/>
  <c r="W4561" i="1" a="1"/>
  <c r="W4561" i="1" s="1"/>
  <c r="X4561" i="1" s="1" a="1"/>
  <c r="X4561" i="1" s="1"/>
  <c r="Y4561" i="1" s="1"/>
  <c r="T4563" i="1"/>
  <c r="U4562" i="1"/>
  <c r="X4560" i="1" a="1"/>
  <c r="X4560" i="1" s="1"/>
  <c r="Y4560" i="1" s="1"/>
  <c r="Z4560" i="1" l="1"/>
  <c r="AA4560" i="1" s="1"/>
  <c r="Z4559" i="1"/>
  <c r="W4562" i="1" a="1"/>
  <c r="W4562" i="1" s="1"/>
  <c r="V4562" i="1" a="1"/>
  <c r="V4562" i="1" s="1"/>
  <c r="T4564" i="1"/>
  <c r="U4563" i="1"/>
  <c r="AA4559" i="1" l="1"/>
  <c r="AB4560" i="1" s="1"/>
  <c r="AB4561" i="1" s="1"/>
  <c r="V4563" i="1" a="1"/>
  <c r="V4563" i="1" s="1"/>
  <c r="W4563" i="1" a="1"/>
  <c r="W4563" i="1" s="1"/>
  <c r="X4563" i="1" s="1" a="1"/>
  <c r="X4563" i="1" s="1"/>
  <c r="Y4563" i="1" s="1"/>
  <c r="T4565" i="1"/>
  <c r="U4564" i="1"/>
  <c r="X4562" i="1" a="1"/>
  <c r="X4562" i="1" s="1"/>
  <c r="Y4562" i="1" s="1"/>
  <c r="Z4562" i="1" l="1"/>
  <c r="AA4562" i="1" s="1"/>
  <c r="Z4561" i="1"/>
  <c r="V4564" i="1" a="1"/>
  <c r="V4564" i="1" s="1"/>
  <c r="W4564" i="1" a="1"/>
  <c r="W4564" i="1" s="1"/>
  <c r="X4564" i="1" s="1" a="1"/>
  <c r="X4564" i="1" s="1"/>
  <c r="Y4564" i="1" s="1"/>
  <c r="Z4563" i="1" s="1"/>
  <c r="AA4563" i="1" s="1"/>
  <c r="T4566" i="1"/>
  <c r="U4565" i="1"/>
  <c r="AA4561" i="1" l="1"/>
  <c r="AB4562" i="1" s="1"/>
  <c r="AB4563" i="1" s="1"/>
  <c r="AB4564" i="1" s="1"/>
  <c r="V4565" i="1" a="1"/>
  <c r="V4565" i="1" s="1"/>
  <c r="W4565" i="1" a="1"/>
  <c r="W4565" i="1" s="1"/>
  <c r="X4565" i="1" s="1" a="1"/>
  <c r="X4565" i="1" s="1"/>
  <c r="Y4565" i="1" s="1"/>
  <c r="Z4564" i="1" s="1"/>
  <c r="AA4564" i="1" s="1"/>
  <c r="T4567" i="1"/>
  <c r="U4566" i="1"/>
  <c r="AB4565" i="1" l="1"/>
  <c r="V4566" i="1" a="1"/>
  <c r="V4566" i="1" s="1"/>
  <c r="W4566" i="1" a="1"/>
  <c r="W4566" i="1" s="1"/>
  <c r="X4566" i="1" s="1" a="1"/>
  <c r="X4566" i="1" s="1"/>
  <c r="Y4566" i="1" s="1"/>
  <c r="Z4565" i="1" s="1"/>
  <c r="AA4565" i="1" s="1"/>
  <c r="T4568" i="1"/>
  <c r="U4567" i="1"/>
  <c r="AB4566" i="1" l="1"/>
  <c r="V4567" i="1" a="1"/>
  <c r="V4567" i="1" s="1"/>
  <c r="W4567" i="1" a="1"/>
  <c r="W4567" i="1" s="1"/>
  <c r="X4567" i="1" s="1" a="1"/>
  <c r="X4567" i="1" s="1"/>
  <c r="Y4567" i="1" s="1"/>
  <c r="Z4566" i="1" s="1"/>
  <c r="AA4566" i="1" s="1"/>
  <c r="T4569" i="1"/>
  <c r="U4568" i="1"/>
  <c r="AB4567" i="1" l="1"/>
  <c r="W4568" i="1" a="1"/>
  <c r="W4568" i="1" s="1"/>
  <c r="V4568" i="1" a="1"/>
  <c r="V4568" i="1" s="1"/>
  <c r="T4570" i="1"/>
  <c r="U4569" i="1"/>
  <c r="V4569" i="1" l="1" a="1"/>
  <c r="V4569" i="1" s="1"/>
  <c r="W4569" i="1" a="1"/>
  <c r="W4569" i="1" s="1"/>
  <c r="X4569" i="1" s="1" a="1"/>
  <c r="X4569" i="1" s="1"/>
  <c r="Y4569" i="1" s="1"/>
  <c r="T4571" i="1"/>
  <c r="U4570" i="1"/>
  <c r="X4568" i="1" a="1"/>
  <c r="X4568" i="1" s="1"/>
  <c r="Y4568" i="1" s="1"/>
  <c r="Z4568" i="1" l="1"/>
  <c r="AA4568" i="1" s="1"/>
  <c r="Z4567" i="1"/>
  <c r="V4570" i="1" a="1"/>
  <c r="V4570" i="1" s="1"/>
  <c r="W4570" i="1" a="1"/>
  <c r="W4570" i="1" s="1"/>
  <c r="X4570" i="1" s="1" a="1"/>
  <c r="X4570" i="1" s="1"/>
  <c r="Y4570" i="1" s="1"/>
  <c r="Z4569" i="1" s="1"/>
  <c r="AA4569" i="1" s="1"/>
  <c r="T4572" i="1"/>
  <c r="U4571" i="1"/>
  <c r="AA4567" i="1" l="1"/>
  <c r="AB4568" i="1" s="1"/>
  <c r="AB4569" i="1" s="1"/>
  <c r="AB4570" i="1" s="1"/>
  <c r="V4571" i="1" a="1"/>
  <c r="V4571" i="1" s="1"/>
  <c r="W4571" i="1" a="1"/>
  <c r="W4571" i="1" s="1"/>
  <c r="X4571" i="1" s="1" a="1"/>
  <c r="X4571" i="1" s="1"/>
  <c r="Y4571" i="1" s="1"/>
  <c r="Z4570" i="1" s="1"/>
  <c r="AA4570" i="1" s="1"/>
  <c r="T4573" i="1"/>
  <c r="U4572" i="1"/>
  <c r="AB4571" i="1" l="1"/>
  <c r="V4572" i="1" a="1"/>
  <c r="V4572" i="1" s="1"/>
  <c r="W4572" i="1" a="1"/>
  <c r="W4572" i="1" s="1"/>
  <c r="X4572" i="1" s="1" a="1"/>
  <c r="X4572" i="1" s="1"/>
  <c r="Y4572" i="1" s="1"/>
  <c r="Z4571" i="1" s="1"/>
  <c r="AA4571" i="1" s="1"/>
  <c r="T4574" i="1"/>
  <c r="U4573" i="1"/>
  <c r="AB4572" i="1" l="1"/>
  <c r="V4573" i="1" a="1"/>
  <c r="V4573" i="1" s="1"/>
  <c r="W4573" i="1" a="1"/>
  <c r="W4573" i="1" s="1"/>
  <c r="X4573" i="1" s="1" a="1"/>
  <c r="X4573" i="1" s="1"/>
  <c r="Y4573" i="1" s="1"/>
  <c r="Z4572" i="1" s="1"/>
  <c r="AA4572" i="1" s="1"/>
  <c r="T4575" i="1"/>
  <c r="U4574" i="1"/>
  <c r="AB4573" i="1" l="1"/>
  <c r="V4574" i="1" a="1"/>
  <c r="V4574" i="1" s="1"/>
  <c r="W4574" i="1" a="1"/>
  <c r="W4574" i="1" s="1"/>
  <c r="X4574" i="1" s="1" a="1"/>
  <c r="X4574" i="1" s="1"/>
  <c r="Y4574" i="1" s="1"/>
  <c r="Z4573" i="1" s="1"/>
  <c r="AA4573" i="1" s="1"/>
  <c r="T4576" i="1"/>
  <c r="U4575" i="1"/>
  <c r="AB4574" i="1" l="1"/>
  <c r="W4575" i="1" a="1"/>
  <c r="W4575" i="1" s="1"/>
  <c r="V4575" i="1" a="1"/>
  <c r="V4575" i="1" s="1"/>
  <c r="T4577" i="1"/>
  <c r="U4576" i="1"/>
  <c r="V4576" i="1" l="1" a="1"/>
  <c r="V4576" i="1" s="1"/>
  <c r="W4576" i="1" a="1"/>
  <c r="W4576" i="1" s="1"/>
  <c r="X4576" i="1" s="1" a="1"/>
  <c r="X4576" i="1" s="1"/>
  <c r="Y4576" i="1" s="1"/>
  <c r="T4578" i="1"/>
  <c r="U4577" i="1"/>
  <c r="X4575" i="1" a="1"/>
  <c r="X4575" i="1" s="1"/>
  <c r="Y4575" i="1" s="1"/>
  <c r="Z4575" i="1" l="1"/>
  <c r="AA4575" i="1" s="1"/>
  <c r="Z4574" i="1"/>
  <c r="V4577" i="1" a="1"/>
  <c r="V4577" i="1" s="1"/>
  <c r="W4577" i="1" a="1"/>
  <c r="W4577" i="1" s="1"/>
  <c r="X4577" i="1" s="1" a="1"/>
  <c r="X4577" i="1" s="1"/>
  <c r="Y4577" i="1" s="1"/>
  <c r="Z4576" i="1" s="1"/>
  <c r="AA4576" i="1" s="1"/>
  <c r="T4579" i="1"/>
  <c r="U4578" i="1"/>
  <c r="AA4574" i="1" l="1"/>
  <c r="AB4575" i="1" s="1"/>
  <c r="AB4576" i="1" s="1"/>
  <c r="AB4577" i="1" s="1"/>
  <c r="V4578" i="1" a="1"/>
  <c r="V4578" i="1" s="1"/>
  <c r="W4578" i="1" a="1"/>
  <c r="W4578" i="1" s="1"/>
  <c r="X4578" i="1" s="1" a="1"/>
  <c r="X4578" i="1" s="1"/>
  <c r="Y4578" i="1" s="1"/>
  <c r="Z4577" i="1" s="1"/>
  <c r="AA4577" i="1" s="1"/>
  <c r="T4580" i="1"/>
  <c r="U4579" i="1"/>
  <c r="AB4578" i="1" l="1"/>
  <c r="V4579" i="1" a="1"/>
  <c r="V4579" i="1" s="1"/>
  <c r="W4579" i="1" a="1"/>
  <c r="W4579" i="1" s="1"/>
  <c r="X4579" i="1" s="1" a="1"/>
  <c r="X4579" i="1" s="1"/>
  <c r="Y4579" i="1" s="1"/>
  <c r="Z4578" i="1" s="1"/>
  <c r="AA4578" i="1" s="1"/>
  <c r="T4581" i="1"/>
  <c r="U4580" i="1"/>
  <c r="AB4579" i="1" l="1"/>
  <c r="W4580" i="1" a="1"/>
  <c r="W4580" i="1" s="1"/>
  <c r="V4580" i="1" a="1"/>
  <c r="V4580" i="1" s="1"/>
  <c r="T4582" i="1"/>
  <c r="U4581" i="1"/>
  <c r="V4581" i="1" l="1" a="1"/>
  <c r="V4581" i="1" s="1"/>
  <c r="W4581" i="1" a="1"/>
  <c r="W4581" i="1" s="1"/>
  <c r="X4581" i="1" s="1" a="1"/>
  <c r="X4581" i="1" s="1"/>
  <c r="Y4581" i="1" s="1"/>
  <c r="T4583" i="1"/>
  <c r="U4582" i="1"/>
  <c r="X4580" i="1" a="1"/>
  <c r="X4580" i="1" s="1"/>
  <c r="Y4580" i="1" s="1"/>
  <c r="Z4580" i="1" l="1"/>
  <c r="AA4580" i="1" s="1"/>
  <c r="Z4579" i="1"/>
  <c r="V4582" i="1" a="1"/>
  <c r="V4582" i="1" s="1"/>
  <c r="W4582" i="1" a="1"/>
  <c r="W4582" i="1" s="1"/>
  <c r="X4582" i="1" s="1" a="1"/>
  <c r="X4582" i="1" s="1"/>
  <c r="Y4582" i="1" s="1"/>
  <c r="Z4581" i="1" s="1"/>
  <c r="AA4581" i="1" s="1"/>
  <c r="T4584" i="1"/>
  <c r="U4583" i="1"/>
  <c r="AA4579" i="1" l="1"/>
  <c r="AB4580" i="1" s="1"/>
  <c r="AB4581" i="1" s="1"/>
  <c r="AB4582" i="1" s="1"/>
  <c r="V4583" i="1" a="1"/>
  <c r="V4583" i="1" s="1"/>
  <c r="W4583" i="1" a="1"/>
  <c r="W4583" i="1" s="1"/>
  <c r="X4583" i="1" s="1" a="1"/>
  <c r="X4583" i="1" s="1"/>
  <c r="Y4583" i="1" s="1"/>
  <c r="Z4582" i="1" s="1"/>
  <c r="AA4582" i="1" s="1"/>
  <c r="T4585" i="1"/>
  <c r="U4584" i="1"/>
  <c r="AB4583" i="1" l="1"/>
  <c r="V4584" i="1" a="1"/>
  <c r="V4584" i="1" s="1"/>
  <c r="W4584" i="1" a="1"/>
  <c r="W4584" i="1" s="1"/>
  <c r="X4584" i="1" s="1" a="1"/>
  <c r="X4584" i="1" s="1"/>
  <c r="Y4584" i="1" s="1"/>
  <c r="Z4583" i="1" s="1"/>
  <c r="AA4583" i="1" s="1"/>
  <c r="T4586" i="1"/>
  <c r="U4585" i="1"/>
  <c r="AB4584" i="1" l="1"/>
  <c r="V4585" i="1" a="1"/>
  <c r="V4585" i="1" s="1"/>
  <c r="W4585" i="1" a="1"/>
  <c r="W4585" i="1" s="1"/>
  <c r="X4585" i="1" s="1" a="1"/>
  <c r="X4585" i="1" s="1"/>
  <c r="Y4585" i="1" s="1"/>
  <c r="Z4584" i="1" s="1"/>
  <c r="AA4584" i="1" s="1"/>
  <c r="T4587" i="1"/>
  <c r="U4586" i="1"/>
  <c r="AB4585" i="1" l="1"/>
  <c r="W4586" i="1" a="1"/>
  <c r="W4586" i="1" s="1"/>
  <c r="V4586" i="1" a="1"/>
  <c r="V4586" i="1" s="1"/>
  <c r="T4588" i="1"/>
  <c r="U4587" i="1"/>
  <c r="V4587" i="1" l="1" a="1"/>
  <c r="V4587" i="1" s="1"/>
  <c r="W4587" i="1" a="1"/>
  <c r="W4587" i="1" s="1"/>
  <c r="X4587" i="1" s="1" a="1"/>
  <c r="X4587" i="1" s="1"/>
  <c r="Y4587" i="1" s="1"/>
  <c r="T4589" i="1"/>
  <c r="U4588" i="1"/>
  <c r="X4586" i="1" a="1"/>
  <c r="X4586" i="1" s="1"/>
  <c r="Y4586" i="1" s="1"/>
  <c r="Z4586" i="1" l="1"/>
  <c r="AA4586" i="1" s="1"/>
  <c r="Z4585" i="1"/>
  <c r="V4588" i="1" a="1"/>
  <c r="V4588" i="1" s="1"/>
  <c r="W4588" i="1" a="1"/>
  <c r="W4588" i="1" s="1"/>
  <c r="X4588" i="1" s="1" a="1"/>
  <c r="X4588" i="1" s="1"/>
  <c r="Y4588" i="1" s="1"/>
  <c r="Z4587" i="1" s="1"/>
  <c r="AA4587" i="1" s="1"/>
  <c r="T4590" i="1"/>
  <c r="U4589" i="1"/>
  <c r="AA4585" i="1" l="1"/>
  <c r="AB4586" i="1" s="1"/>
  <c r="AB4587" i="1" s="1"/>
  <c r="AB4588" i="1" s="1"/>
  <c r="V4589" i="1" a="1"/>
  <c r="V4589" i="1" s="1"/>
  <c r="W4589" i="1" a="1"/>
  <c r="W4589" i="1" s="1"/>
  <c r="X4589" i="1" s="1" a="1"/>
  <c r="X4589" i="1" s="1"/>
  <c r="Y4589" i="1" s="1"/>
  <c r="Z4588" i="1" s="1"/>
  <c r="AA4588" i="1" s="1"/>
  <c r="T4591" i="1"/>
  <c r="U4590" i="1"/>
  <c r="AB4589" i="1" l="1"/>
  <c r="V4590" i="1" a="1"/>
  <c r="V4590" i="1" s="1"/>
  <c r="W4590" i="1" a="1"/>
  <c r="W4590" i="1" s="1"/>
  <c r="X4590" i="1" s="1" a="1"/>
  <c r="X4590" i="1" s="1"/>
  <c r="Y4590" i="1" s="1"/>
  <c r="Z4589" i="1" s="1"/>
  <c r="AA4589" i="1" s="1"/>
  <c r="T4592" i="1"/>
  <c r="U4591" i="1"/>
  <c r="AB4590" i="1" l="1"/>
  <c r="V4591" i="1" a="1"/>
  <c r="V4591" i="1" s="1"/>
  <c r="W4591" i="1" a="1"/>
  <c r="W4591" i="1" s="1"/>
  <c r="X4591" i="1" s="1" a="1"/>
  <c r="X4591" i="1" s="1"/>
  <c r="Y4591" i="1" s="1"/>
  <c r="Z4590" i="1" s="1"/>
  <c r="AA4590" i="1" s="1"/>
  <c r="T4593" i="1"/>
  <c r="U4592" i="1"/>
  <c r="AB4591" i="1" l="1"/>
  <c r="W4592" i="1" a="1"/>
  <c r="W4592" i="1" s="1"/>
  <c r="V4592" i="1" a="1"/>
  <c r="V4592" i="1" s="1"/>
  <c r="T4594" i="1"/>
  <c r="U4593" i="1"/>
  <c r="V4593" i="1" l="1" a="1"/>
  <c r="V4593" i="1" s="1"/>
  <c r="W4593" i="1" a="1"/>
  <c r="W4593" i="1" s="1"/>
  <c r="X4593" i="1" s="1" a="1"/>
  <c r="X4593" i="1" s="1"/>
  <c r="Y4593" i="1" s="1"/>
  <c r="T4595" i="1"/>
  <c r="U4594" i="1"/>
  <c r="X4592" i="1" a="1"/>
  <c r="X4592" i="1" s="1"/>
  <c r="Y4592" i="1" s="1"/>
  <c r="Z4592" i="1" l="1"/>
  <c r="AA4592" i="1" s="1"/>
  <c r="Z4591" i="1"/>
  <c r="V4594" i="1" a="1"/>
  <c r="V4594" i="1" s="1"/>
  <c r="W4594" i="1" a="1"/>
  <c r="W4594" i="1" s="1"/>
  <c r="X4594" i="1" s="1" a="1"/>
  <c r="X4594" i="1" s="1"/>
  <c r="Y4594" i="1" s="1"/>
  <c r="Z4593" i="1" s="1"/>
  <c r="AA4593" i="1" s="1"/>
  <c r="T4596" i="1"/>
  <c r="U4595" i="1"/>
  <c r="AA4591" i="1" l="1"/>
  <c r="AB4592" i="1" s="1"/>
  <c r="AB4593" i="1" s="1"/>
  <c r="AB4594" i="1" s="1"/>
  <c r="V4595" i="1" a="1"/>
  <c r="V4595" i="1" s="1"/>
  <c r="W4595" i="1" a="1"/>
  <c r="W4595" i="1" s="1"/>
  <c r="X4595" i="1" s="1" a="1"/>
  <c r="X4595" i="1" s="1"/>
  <c r="Y4595" i="1" s="1"/>
  <c r="Z4594" i="1" s="1"/>
  <c r="AA4594" i="1" s="1"/>
  <c r="T4597" i="1"/>
  <c r="U4596" i="1"/>
  <c r="AB4595" i="1" l="1"/>
  <c r="V4596" i="1" a="1"/>
  <c r="V4596" i="1" s="1"/>
  <c r="W4596" i="1" a="1"/>
  <c r="W4596" i="1" s="1"/>
  <c r="X4596" i="1" s="1" a="1"/>
  <c r="X4596" i="1" s="1"/>
  <c r="Y4596" i="1" s="1"/>
  <c r="Z4595" i="1" s="1"/>
  <c r="AA4595" i="1" s="1"/>
  <c r="T4598" i="1"/>
  <c r="U4597" i="1"/>
  <c r="AB4596" i="1" l="1"/>
  <c r="V4597" i="1" a="1"/>
  <c r="V4597" i="1" s="1"/>
  <c r="W4597" i="1" a="1"/>
  <c r="W4597" i="1" s="1"/>
  <c r="X4597" i="1" s="1" a="1"/>
  <c r="X4597" i="1" s="1"/>
  <c r="Y4597" i="1" s="1"/>
  <c r="Z4596" i="1" s="1"/>
  <c r="AA4596" i="1" s="1"/>
  <c r="T4599" i="1"/>
  <c r="U4598" i="1"/>
  <c r="AB4597" i="1" l="1"/>
  <c r="W4598" i="1" a="1"/>
  <c r="W4598" i="1" s="1"/>
  <c r="V4598" i="1" a="1"/>
  <c r="V4598" i="1" s="1"/>
  <c r="T4600" i="1"/>
  <c r="U4599" i="1"/>
  <c r="V4599" i="1" l="1" a="1"/>
  <c r="V4599" i="1" s="1"/>
  <c r="W4599" i="1" a="1"/>
  <c r="W4599" i="1" s="1"/>
  <c r="X4599" i="1" s="1" a="1"/>
  <c r="X4599" i="1" s="1"/>
  <c r="Y4599" i="1" s="1"/>
  <c r="T4601" i="1"/>
  <c r="U4600" i="1"/>
  <c r="X4598" i="1" a="1"/>
  <c r="X4598" i="1" s="1"/>
  <c r="Y4598" i="1" s="1"/>
  <c r="Z4598" i="1" l="1"/>
  <c r="AA4598" i="1" s="1"/>
  <c r="Z4597" i="1"/>
  <c r="V4600" i="1" a="1"/>
  <c r="V4600" i="1" s="1"/>
  <c r="W4600" i="1" a="1"/>
  <c r="W4600" i="1" s="1"/>
  <c r="X4600" i="1" s="1" a="1"/>
  <c r="X4600" i="1" s="1"/>
  <c r="Y4600" i="1" s="1"/>
  <c r="Z4599" i="1" s="1"/>
  <c r="AA4599" i="1" s="1"/>
  <c r="T4602" i="1"/>
  <c r="U4601" i="1"/>
  <c r="AA4597" i="1" l="1"/>
  <c r="AB4598" i="1" s="1"/>
  <c r="AB4599" i="1" s="1"/>
  <c r="AB4600" i="1" s="1"/>
  <c r="W4601" i="1" a="1"/>
  <c r="W4601" i="1" s="1"/>
  <c r="V4601" i="1" a="1"/>
  <c r="V4601" i="1" s="1"/>
  <c r="T4603" i="1"/>
  <c r="U4602" i="1"/>
  <c r="V4602" i="1" l="1" a="1"/>
  <c r="V4602" i="1" s="1"/>
  <c r="W4602" i="1" a="1"/>
  <c r="W4602" i="1" s="1"/>
  <c r="X4602" i="1" s="1" a="1"/>
  <c r="X4602" i="1" s="1"/>
  <c r="Y4602" i="1" s="1"/>
  <c r="T4604" i="1"/>
  <c r="U4603" i="1"/>
  <c r="X4601" i="1" a="1"/>
  <c r="X4601" i="1" s="1"/>
  <c r="Y4601" i="1" s="1"/>
  <c r="Z4601" i="1" l="1"/>
  <c r="AA4601" i="1" s="1"/>
  <c r="Z4600" i="1"/>
  <c r="V4603" i="1" a="1"/>
  <c r="V4603" i="1" s="1"/>
  <c r="W4603" i="1" a="1"/>
  <c r="W4603" i="1" s="1"/>
  <c r="X4603" i="1" s="1" a="1"/>
  <c r="X4603" i="1" s="1"/>
  <c r="Y4603" i="1" s="1"/>
  <c r="Z4602" i="1" s="1"/>
  <c r="AA4602" i="1" s="1"/>
  <c r="T4605" i="1"/>
  <c r="U4604" i="1"/>
  <c r="AA4600" i="1" l="1"/>
  <c r="AB4601" i="1" s="1"/>
  <c r="AB4602" i="1" s="1"/>
  <c r="AB4603" i="1" s="1"/>
  <c r="W4604" i="1" a="1"/>
  <c r="W4604" i="1" s="1"/>
  <c r="V4604" i="1" a="1"/>
  <c r="V4604" i="1" s="1"/>
  <c r="T4606" i="1"/>
  <c r="U4605" i="1"/>
  <c r="V4605" i="1" l="1" a="1"/>
  <c r="V4605" i="1" s="1"/>
  <c r="W4605" i="1" a="1"/>
  <c r="W4605" i="1" s="1"/>
  <c r="X4605" i="1" s="1" a="1"/>
  <c r="X4605" i="1" s="1"/>
  <c r="Y4605" i="1" s="1"/>
  <c r="T4607" i="1"/>
  <c r="U4606" i="1"/>
  <c r="X4604" i="1" a="1"/>
  <c r="X4604" i="1" s="1"/>
  <c r="Y4604" i="1" s="1"/>
  <c r="Z4604" i="1" l="1"/>
  <c r="AA4604" i="1" s="1"/>
  <c r="Z4603" i="1"/>
  <c r="V4606" i="1" a="1"/>
  <c r="V4606" i="1" s="1"/>
  <c r="W4606" i="1" a="1"/>
  <c r="W4606" i="1" s="1"/>
  <c r="X4606" i="1" s="1" a="1"/>
  <c r="X4606" i="1" s="1"/>
  <c r="Y4606" i="1" s="1"/>
  <c r="Z4605" i="1" s="1"/>
  <c r="AA4605" i="1" s="1"/>
  <c r="T4608" i="1"/>
  <c r="U4607" i="1"/>
  <c r="AA4603" i="1" l="1"/>
  <c r="AB4604" i="1" s="1"/>
  <c r="AB4605" i="1" s="1"/>
  <c r="AB4606" i="1" s="1"/>
  <c r="V4607" i="1" a="1"/>
  <c r="V4607" i="1" s="1"/>
  <c r="W4607" i="1" a="1"/>
  <c r="W4607" i="1" s="1"/>
  <c r="X4607" i="1" s="1" a="1"/>
  <c r="X4607" i="1" s="1"/>
  <c r="Y4607" i="1" s="1"/>
  <c r="Z4606" i="1" s="1"/>
  <c r="AA4606" i="1" s="1"/>
  <c r="T4609" i="1"/>
  <c r="U4608" i="1"/>
  <c r="AB4607" i="1" l="1"/>
  <c r="V4608" i="1" a="1"/>
  <c r="V4608" i="1" s="1"/>
  <c r="W4608" i="1" a="1"/>
  <c r="W4608" i="1" s="1"/>
  <c r="X4608" i="1" s="1" a="1"/>
  <c r="X4608" i="1" s="1"/>
  <c r="Y4608" i="1" s="1"/>
  <c r="Z4607" i="1" s="1"/>
  <c r="AA4607" i="1" s="1"/>
  <c r="T4610" i="1"/>
  <c r="U4609" i="1"/>
  <c r="AB4608" i="1" l="1"/>
  <c r="V4609" i="1" a="1"/>
  <c r="V4609" i="1" s="1"/>
  <c r="W4609" i="1" a="1"/>
  <c r="W4609" i="1" s="1"/>
  <c r="X4609" i="1" s="1" a="1"/>
  <c r="X4609" i="1" s="1"/>
  <c r="Y4609" i="1" s="1"/>
  <c r="T4611" i="1"/>
  <c r="U4610" i="1"/>
  <c r="Z4608" i="1"/>
  <c r="AA4608" i="1" s="1"/>
  <c r="AB4609" i="1" l="1"/>
  <c r="V4610" i="1" a="1"/>
  <c r="V4610" i="1" s="1"/>
  <c r="W4610" i="1" a="1"/>
  <c r="W4610" i="1" s="1"/>
  <c r="X4610" i="1" s="1" a="1"/>
  <c r="X4610" i="1" s="1"/>
  <c r="Y4610" i="1" s="1"/>
  <c r="Z4609" i="1" s="1"/>
  <c r="AA4609" i="1" s="1"/>
  <c r="T4612" i="1"/>
  <c r="U4611" i="1"/>
  <c r="AB4610" i="1" l="1"/>
  <c r="W4611" i="1" a="1"/>
  <c r="W4611" i="1" s="1"/>
  <c r="V4611" i="1" a="1"/>
  <c r="V4611" i="1" s="1"/>
  <c r="T4613" i="1"/>
  <c r="U4612" i="1"/>
  <c r="V4612" i="1" l="1" a="1"/>
  <c r="V4612" i="1" s="1"/>
  <c r="W4612" i="1" a="1"/>
  <c r="W4612" i="1" s="1"/>
  <c r="X4612" i="1" s="1" a="1"/>
  <c r="X4612" i="1" s="1"/>
  <c r="Y4612" i="1" s="1"/>
  <c r="T4614" i="1"/>
  <c r="U4613" i="1"/>
  <c r="X4611" i="1" a="1"/>
  <c r="X4611" i="1" s="1"/>
  <c r="Y4611" i="1" s="1"/>
  <c r="Z4611" i="1" l="1"/>
  <c r="AA4611" i="1" s="1"/>
  <c r="Z4610" i="1"/>
  <c r="V4613" i="1" a="1"/>
  <c r="V4613" i="1" s="1"/>
  <c r="W4613" i="1" a="1"/>
  <c r="W4613" i="1" s="1"/>
  <c r="X4613" i="1" s="1" a="1"/>
  <c r="X4613" i="1" s="1"/>
  <c r="Y4613" i="1" s="1"/>
  <c r="Z4612" i="1" s="1"/>
  <c r="AA4612" i="1" s="1"/>
  <c r="T4615" i="1"/>
  <c r="U4614" i="1"/>
  <c r="AA4610" i="1" l="1"/>
  <c r="AB4611" i="1" s="1"/>
  <c r="AB4612" i="1" s="1"/>
  <c r="AB4613" i="1" s="1"/>
  <c r="W4614" i="1" a="1"/>
  <c r="W4614" i="1" s="1"/>
  <c r="V4614" i="1" a="1"/>
  <c r="V4614" i="1" s="1"/>
  <c r="T4616" i="1"/>
  <c r="U4615" i="1"/>
  <c r="V4615" i="1" l="1" a="1"/>
  <c r="V4615" i="1" s="1"/>
  <c r="W4615" i="1" a="1"/>
  <c r="W4615" i="1" s="1"/>
  <c r="X4615" i="1" s="1" a="1"/>
  <c r="X4615" i="1" s="1"/>
  <c r="Y4615" i="1" s="1"/>
  <c r="T4617" i="1"/>
  <c r="U4616" i="1"/>
  <c r="X4614" i="1" a="1"/>
  <c r="X4614" i="1" s="1"/>
  <c r="Y4614" i="1" s="1"/>
  <c r="Z4614" i="1" l="1"/>
  <c r="AA4614" i="1" s="1"/>
  <c r="Z4613" i="1"/>
  <c r="W4616" i="1" a="1"/>
  <c r="W4616" i="1" s="1"/>
  <c r="V4616" i="1" a="1"/>
  <c r="V4616" i="1" s="1"/>
  <c r="T4618" i="1"/>
  <c r="U4617" i="1"/>
  <c r="AA4613" i="1" l="1"/>
  <c r="AB4614" i="1" s="1"/>
  <c r="AB4615" i="1" s="1"/>
  <c r="V4617" i="1" a="1"/>
  <c r="V4617" i="1" s="1"/>
  <c r="W4617" i="1" a="1"/>
  <c r="W4617" i="1" s="1"/>
  <c r="X4617" i="1" s="1" a="1"/>
  <c r="X4617" i="1" s="1"/>
  <c r="Y4617" i="1" s="1"/>
  <c r="T4619" i="1"/>
  <c r="U4618" i="1"/>
  <c r="X4616" i="1" a="1"/>
  <c r="X4616" i="1" s="1"/>
  <c r="Y4616" i="1" s="1"/>
  <c r="Z4616" i="1" l="1"/>
  <c r="AA4616" i="1" s="1"/>
  <c r="Z4615" i="1"/>
  <c r="V4618" i="1" a="1"/>
  <c r="V4618" i="1" s="1"/>
  <c r="W4618" i="1" a="1"/>
  <c r="W4618" i="1" s="1"/>
  <c r="X4618" i="1" s="1" a="1"/>
  <c r="X4618" i="1" s="1"/>
  <c r="Y4618" i="1" s="1"/>
  <c r="Z4617" i="1" s="1"/>
  <c r="AA4617" i="1" s="1"/>
  <c r="T4620" i="1"/>
  <c r="U4619" i="1"/>
  <c r="AA4615" i="1" l="1"/>
  <c r="AB4616" i="1" s="1"/>
  <c r="AB4617" i="1" s="1"/>
  <c r="AB4618" i="1" s="1"/>
  <c r="W4619" i="1" a="1"/>
  <c r="W4619" i="1" s="1"/>
  <c r="V4619" i="1" a="1"/>
  <c r="V4619" i="1" s="1"/>
  <c r="T4621" i="1"/>
  <c r="U4620" i="1"/>
  <c r="V4620" i="1" l="1" a="1"/>
  <c r="V4620" i="1" s="1"/>
  <c r="W4620" i="1" a="1"/>
  <c r="W4620" i="1" s="1"/>
  <c r="X4620" i="1" s="1" a="1"/>
  <c r="X4620" i="1" s="1"/>
  <c r="Y4620" i="1" s="1"/>
  <c r="T4622" i="1"/>
  <c r="U4621" i="1"/>
  <c r="X4619" i="1" a="1"/>
  <c r="X4619" i="1" s="1"/>
  <c r="Y4619" i="1" s="1"/>
  <c r="Z4619" i="1" l="1"/>
  <c r="AA4619" i="1" s="1"/>
  <c r="Z4618" i="1"/>
  <c r="V4621" i="1" a="1"/>
  <c r="V4621" i="1" s="1"/>
  <c r="W4621" i="1" a="1"/>
  <c r="W4621" i="1" s="1"/>
  <c r="X4621" i="1" s="1" a="1"/>
  <c r="X4621" i="1" s="1"/>
  <c r="Y4621" i="1" s="1"/>
  <c r="Z4620" i="1" s="1"/>
  <c r="AA4620" i="1" s="1"/>
  <c r="T4623" i="1"/>
  <c r="U4622" i="1"/>
  <c r="AA4618" i="1" l="1"/>
  <c r="AB4619" i="1" s="1"/>
  <c r="AB4620" i="1" s="1"/>
  <c r="AB4621" i="1" s="1"/>
  <c r="W4622" i="1" a="1"/>
  <c r="W4622" i="1" s="1"/>
  <c r="V4622" i="1" a="1"/>
  <c r="V4622" i="1" s="1"/>
  <c r="T4624" i="1"/>
  <c r="U4623" i="1"/>
  <c r="V4623" i="1" l="1" a="1"/>
  <c r="V4623" i="1" s="1"/>
  <c r="W4623" i="1" a="1"/>
  <c r="W4623" i="1" s="1"/>
  <c r="X4623" i="1" s="1" a="1"/>
  <c r="X4623" i="1" s="1"/>
  <c r="Y4623" i="1" s="1"/>
  <c r="T4625" i="1"/>
  <c r="U4624" i="1"/>
  <c r="X4622" i="1" a="1"/>
  <c r="X4622" i="1" s="1"/>
  <c r="Y4622" i="1" s="1"/>
  <c r="Z4622" i="1" l="1"/>
  <c r="AA4622" i="1" s="1"/>
  <c r="Z4621" i="1"/>
  <c r="V4624" i="1" a="1"/>
  <c r="V4624" i="1" s="1"/>
  <c r="W4624" i="1" a="1"/>
  <c r="W4624" i="1" s="1"/>
  <c r="X4624" i="1" s="1" a="1"/>
  <c r="X4624" i="1" s="1"/>
  <c r="Y4624" i="1" s="1"/>
  <c r="Z4623" i="1" s="1"/>
  <c r="AA4623" i="1" s="1"/>
  <c r="T4626" i="1"/>
  <c r="U4625" i="1"/>
  <c r="AA4621" i="1" l="1"/>
  <c r="AB4622" i="1" s="1"/>
  <c r="AB4623" i="1" s="1"/>
  <c r="AB4624" i="1" s="1"/>
  <c r="W4625" i="1" a="1"/>
  <c r="W4625" i="1" s="1"/>
  <c r="V4625" i="1" a="1"/>
  <c r="V4625" i="1" s="1"/>
  <c r="T4627" i="1"/>
  <c r="U4626" i="1"/>
  <c r="V4626" i="1" l="1" a="1"/>
  <c r="V4626" i="1" s="1"/>
  <c r="W4626" i="1" a="1"/>
  <c r="W4626" i="1" s="1"/>
  <c r="X4626" i="1" s="1" a="1"/>
  <c r="X4626" i="1" s="1"/>
  <c r="Y4626" i="1" s="1"/>
  <c r="T4628" i="1"/>
  <c r="U4627" i="1"/>
  <c r="X4625" i="1" a="1"/>
  <c r="X4625" i="1" s="1"/>
  <c r="Y4625" i="1" s="1"/>
  <c r="Z4625" i="1" l="1"/>
  <c r="AA4625" i="1" s="1"/>
  <c r="Z4624" i="1"/>
  <c r="V4627" i="1" a="1"/>
  <c r="V4627" i="1" s="1"/>
  <c r="W4627" i="1" a="1"/>
  <c r="W4627" i="1" s="1"/>
  <c r="X4627" i="1" s="1" a="1"/>
  <c r="X4627" i="1" s="1"/>
  <c r="Y4627" i="1" s="1"/>
  <c r="Z4626" i="1" s="1"/>
  <c r="AA4626" i="1" s="1"/>
  <c r="T4629" i="1"/>
  <c r="U4628" i="1"/>
  <c r="AA4624" i="1" l="1"/>
  <c r="AB4625" i="1" s="1"/>
  <c r="AB4626" i="1" s="1"/>
  <c r="AB4627" i="1" s="1"/>
  <c r="V4628" i="1" a="1"/>
  <c r="V4628" i="1" s="1"/>
  <c r="W4628" i="1" a="1"/>
  <c r="W4628" i="1" s="1"/>
  <c r="X4628" i="1" s="1" a="1"/>
  <c r="X4628" i="1" s="1"/>
  <c r="Y4628" i="1" s="1"/>
  <c r="Z4627" i="1" s="1"/>
  <c r="AA4627" i="1" s="1"/>
  <c r="T4630" i="1"/>
  <c r="U4629" i="1"/>
  <c r="AB4628" i="1" l="1"/>
  <c r="V4629" i="1" a="1"/>
  <c r="V4629" i="1" s="1"/>
  <c r="W4629" i="1" a="1"/>
  <c r="W4629" i="1" s="1"/>
  <c r="X4629" i="1" s="1" a="1"/>
  <c r="X4629" i="1" s="1"/>
  <c r="Y4629" i="1" s="1"/>
  <c r="Z4628" i="1" s="1"/>
  <c r="AA4628" i="1" s="1"/>
  <c r="T4631" i="1"/>
  <c r="U4630" i="1"/>
  <c r="AB4629" i="1" l="1"/>
  <c r="W4630" i="1" a="1"/>
  <c r="W4630" i="1" s="1"/>
  <c r="V4630" i="1" a="1"/>
  <c r="V4630" i="1" s="1"/>
  <c r="T4632" i="1"/>
  <c r="U4631" i="1"/>
  <c r="V4631" i="1" l="1" a="1"/>
  <c r="V4631" i="1" s="1"/>
  <c r="W4631" i="1" a="1"/>
  <c r="W4631" i="1" s="1"/>
  <c r="X4631" i="1" s="1" a="1"/>
  <c r="X4631" i="1" s="1"/>
  <c r="Y4631" i="1" s="1"/>
  <c r="T4633" i="1"/>
  <c r="U4632" i="1"/>
  <c r="X4630" i="1" a="1"/>
  <c r="X4630" i="1" s="1"/>
  <c r="Y4630" i="1" s="1"/>
  <c r="Z4630" i="1" l="1"/>
  <c r="AA4630" i="1" s="1"/>
  <c r="Z4629" i="1"/>
  <c r="V4632" i="1" a="1"/>
  <c r="V4632" i="1" s="1"/>
  <c r="W4632" i="1" a="1"/>
  <c r="W4632" i="1" s="1"/>
  <c r="X4632" i="1" s="1" a="1"/>
  <c r="X4632" i="1" s="1"/>
  <c r="Y4632" i="1" s="1"/>
  <c r="Z4631" i="1" s="1"/>
  <c r="AA4631" i="1" s="1"/>
  <c r="T4634" i="1"/>
  <c r="U4633" i="1"/>
  <c r="AA4629" i="1" l="1"/>
  <c r="AB4630" i="1" s="1"/>
  <c r="AB4631" i="1" s="1"/>
  <c r="AB4632" i="1" s="1"/>
  <c r="W4633" i="1" a="1"/>
  <c r="W4633" i="1" s="1"/>
  <c r="V4633" i="1" a="1"/>
  <c r="V4633" i="1" s="1"/>
  <c r="T4635" i="1"/>
  <c r="U4634" i="1"/>
  <c r="V4634" i="1" l="1" a="1"/>
  <c r="V4634" i="1" s="1"/>
  <c r="W4634" i="1" a="1"/>
  <c r="W4634" i="1" s="1"/>
  <c r="X4634" i="1" s="1" a="1"/>
  <c r="X4634" i="1" s="1"/>
  <c r="Y4634" i="1" s="1"/>
  <c r="T4636" i="1"/>
  <c r="U4635" i="1"/>
  <c r="X4633" i="1" a="1"/>
  <c r="X4633" i="1" s="1"/>
  <c r="Y4633" i="1" s="1"/>
  <c r="Z4633" i="1" l="1"/>
  <c r="AA4633" i="1" s="1"/>
  <c r="Z4632" i="1"/>
  <c r="V4635" i="1" a="1"/>
  <c r="V4635" i="1" s="1"/>
  <c r="W4635" i="1" a="1"/>
  <c r="W4635" i="1" s="1"/>
  <c r="X4635" i="1" s="1" a="1"/>
  <c r="X4635" i="1" s="1"/>
  <c r="Y4635" i="1" s="1"/>
  <c r="Z4634" i="1" s="1"/>
  <c r="AA4634" i="1" s="1"/>
  <c r="T4637" i="1"/>
  <c r="U4636" i="1"/>
  <c r="AA4632" i="1" l="1"/>
  <c r="AB4633" i="1" s="1"/>
  <c r="AB4634" i="1" s="1"/>
  <c r="AB4635" i="1" s="1"/>
  <c r="W4636" i="1" a="1"/>
  <c r="W4636" i="1" s="1"/>
  <c r="V4636" i="1" a="1"/>
  <c r="V4636" i="1" s="1"/>
  <c r="T4638" i="1"/>
  <c r="U4637" i="1"/>
  <c r="V4637" i="1" l="1" a="1"/>
  <c r="V4637" i="1" s="1"/>
  <c r="W4637" i="1" a="1"/>
  <c r="W4637" i="1" s="1"/>
  <c r="X4637" i="1" s="1" a="1"/>
  <c r="X4637" i="1" s="1"/>
  <c r="Y4637" i="1" s="1"/>
  <c r="T4639" i="1"/>
  <c r="U4638" i="1"/>
  <c r="X4636" i="1" a="1"/>
  <c r="X4636" i="1" s="1"/>
  <c r="Y4636" i="1" s="1"/>
  <c r="Z4636" i="1" l="1"/>
  <c r="AA4636" i="1" s="1"/>
  <c r="Z4635" i="1"/>
  <c r="V4638" i="1" a="1"/>
  <c r="V4638" i="1" s="1"/>
  <c r="W4638" i="1" a="1"/>
  <c r="W4638" i="1" s="1"/>
  <c r="X4638" i="1" s="1" a="1"/>
  <c r="X4638" i="1" s="1"/>
  <c r="Y4638" i="1" s="1"/>
  <c r="Z4637" i="1" s="1"/>
  <c r="AA4637" i="1" s="1"/>
  <c r="T4640" i="1"/>
  <c r="U4639" i="1"/>
  <c r="AA4635" i="1" l="1"/>
  <c r="AB4636" i="1" s="1"/>
  <c r="AB4637" i="1" s="1"/>
  <c r="AB4638" i="1" s="1"/>
  <c r="W4639" i="1" a="1"/>
  <c r="W4639" i="1" s="1"/>
  <c r="V4639" i="1" a="1"/>
  <c r="V4639" i="1" s="1"/>
  <c r="T4641" i="1"/>
  <c r="U4640" i="1"/>
  <c r="V4640" i="1" l="1" a="1"/>
  <c r="V4640" i="1" s="1"/>
  <c r="W4640" i="1" a="1"/>
  <c r="W4640" i="1" s="1"/>
  <c r="X4640" i="1" s="1" a="1"/>
  <c r="X4640" i="1" s="1"/>
  <c r="Y4640" i="1" s="1"/>
  <c r="T4642" i="1"/>
  <c r="U4641" i="1"/>
  <c r="X4639" i="1" a="1"/>
  <c r="X4639" i="1" s="1"/>
  <c r="Y4639" i="1" s="1"/>
  <c r="Z4639" i="1" l="1"/>
  <c r="AA4639" i="1" s="1"/>
  <c r="Z4638" i="1"/>
  <c r="V4641" i="1" a="1"/>
  <c r="V4641" i="1" s="1"/>
  <c r="W4641" i="1" a="1"/>
  <c r="W4641" i="1" s="1"/>
  <c r="X4641" i="1" s="1" a="1"/>
  <c r="X4641" i="1" s="1"/>
  <c r="Y4641" i="1" s="1"/>
  <c r="Z4640" i="1" s="1"/>
  <c r="AA4640" i="1" s="1"/>
  <c r="T4643" i="1"/>
  <c r="U4642" i="1"/>
  <c r="AA4638" i="1" l="1"/>
  <c r="AB4639" i="1" s="1"/>
  <c r="AB4640" i="1" s="1"/>
  <c r="AB4641" i="1" s="1"/>
  <c r="W4642" i="1" a="1"/>
  <c r="W4642" i="1" s="1"/>
  <c r="V4642" i="1" a="1"/>
  <c r="V4642" i="1" s="1"/>
  <c r="T4644" i="1"/>
  <c r="U4643" i="1"/>
  <c r="V4643" i="1" l="1" a="1"/>
  <c r="V4643" i="1" s="1"/>
  <c r="W4643" i="1" a="1"/>
  <c r="W4643" i="1" s="1"/>
  <c r="X4643" i="1" s="1" a="1"/>
  <c r="X4643" i="1" s="1"/>
  <c r="Y4643" i="1" s="1"/>
  <c r="T4645" i="1"/>
  <c r="U4644" i="1"/>
  <c r="X4642" i="1" a="1"/>
  <c r="X4642" i="1" s="1"/>
  <c r="Y4642" i="1" s="1"/>
  <c r="Z4642" i="1" l="1"/>
  <c r="AA4642" i="1" s="1"/>
  <c r="Z4641" i="1"/>
  <c r="V4644" i="1" a="1"/>
  <c r="V4644" i="1" s="1"/>
  <c r="W4644" i="1" a="1"/>
  <c r="W4644" i="1" s="1"/>
  <c r="X4644" i="1" s="1" a="1"/>
  <c r="X4644" i="1" s="1"/>
  <c r="Y4644" i="1" s="1"/>
  <c r="Z4643" i="1" s="1"/>
  <c r="AA4643" i="1" s="1"/>
  <c r="T4646" i="1"/>
  <c r="U4645" i="1"/>
  <c r="AA4641" i="1" l="1"/>
  <c r="AB4642" i="1" s="1"/>
  <c r="AB4643" i="1" s="1"/>
  <c r="AB4644" i="1" s="1"/>
  <c r="W4645" i="1" a="1"/>
  <c r="W4645" i="1" s="1"/>
  <c r="V4645" i="1" a="1"/>
  <c r="V4645" i="1" s="1"/>
  <c r="T4647" i="1"/>
  <c r="U4646" i="1"/>
  <c r="V4646" i="1" l="1" a="1"/>
  <c r="V4646" i="1" s="1"/>
  <c r="W4646" i="1" a="1"/>
  <c r="W4646" i="1" s="1"/>
  <c r="X4646" i="1" s="1" a="1"/>
  <c r="X4646" i="1" s="1"/>
  <c r="Y4646" i="1" s="1"/>
  <c r="T4648" i="1"/>
  <c r="U4647" i="1"/>
  <c r="X4645" i="1" a="1"/>
  <c r="X4645" i="1" s="1"/>
  <c r="Y4645" i="1" s="1"/>
  <c r="Z4645" i="1" l="1"/>
  <c r="AA4645" i="1" s="1"/>
  <c r="Z4644" i="1"/>
  <c r="V4647" i="1" a="1"/>
  <c r="V4647" i="1" s="1"/>
  <c r="W4647" i="1" a="1"/>
  <c r="W4647" i="1" s="1"/>
  <c r="X4647" i="1" s="1" a="1"/>
  <c r="X4647" i="1" s="1"/>
  <c r="Y4647" i="1" s="1"/>
  <c r="Z4646" i="1" s="1"/>
  <c r="AA4646" i="1" s="1"/>
  <c r="T4649" i="1"/>
  <c r="U4648" i="1"/>
  <c r="AA4644" i="1" l="1"/>
  <c r="AB4645" i="1" s="1"/>
  <c r="AB4646" i="1" s="1"/>
  <c r="AB4647" i="1" s="1"/>
  <c r="V4648" i="1" a="1"/>
  <c r="V4648" i="1" s="1"/>
  <c r="W4648" i="1" a="1"/>
  <c r="W4648" i="1" s="1"/>
  <c r="X4648" i="1" s="1" a="1"/>
  <c r="X4648" i="1" s="1"/>
  <c r="Y4648" i="1" s="1"/>
  <c r="Z4647" i="1" s="1"/>
  <c r="AA4647" i="1" s="1"/>
  <c r="T4650" i="1"/>
  <c r="U4649" i="1"/>
  <c r="AB4648" i="1" l="1"/>
  <c r="V4649" i="1" a="1"/>
  <c r="V4649" i="1" s="1"/>
  <c r="W4649" i="1" a="1"/>
  <c r="W4649" i="1" s="1"/>
  <c r="X4649" i="1" s="1" a="1"/>
  <c r="X4649" i="1" s="1"/>
  <c r="Y4649" i="1" s="1"/>
  <c r="Z4648" i="1" s="1"/>
  <c r="AA4648" i="1" s="1"/>
  <c r="T4651" i="1"/>
  <c r="U4650" i="1"/>
  <c r="AB4649" i="1" l="1"/>
  <c r="W4650" i="1" a="1"/>
  <c r="W4650" i="1" s="1"/>
  <c r="V4650" i="1" a="1"/>
  <c r="V4650" i="1" s="1"/>
  <c r="T4652" i="1"/>
  <c r="U4651" i="1"/>
  <c r="V4651" i="1" l="1" a="1"/>
  <c r="V4651" i="1" s="1"/>
  <c r="W4651" i="1" a="1"/>
  <c r="W4651" i="1" s="1"/>
  <c r="X4651" i="1" s="1" a="1"/>
  <c r="X4651" i="1" s="1"/>
  <c r="Y4651" i="1" s="1"/>
  <c r="T4653" i="1"/>
  <c r="U4652" i="1"/>
  <c r="X4650" i="1" a="1"/>
  <c r="X4650" i="1" s="1"/>
  <c r="Y4650" i="1" s="1"/>
  <c r="Z4650" i="1" l="1"/>
  <c r="AA4650" i="1" s="1"/>
  <c r="Z4649" i="1"/>
  <c r="V4652" i="1" a="1"/>
  <c r="V4652" i="1" s="1"/>
  <c r="W4652" i="1" a="1"/>
  <c r="W4652" i="1" s="1"/>
  <c r="X4652" i="1" s="1" a="1"/>
  <c r="X4652" i="1" s="1"/>
  <c r="Y4652" i="1" s="1"/>
  <c r="Z4651" i="1" s="1"/>
  <c r="AA4651" i="1" s="1"/>
  <c r="T4654" i="1"/>
  <c r="U4653" i="1"/>
  <c r="AA4649" i="1" l="1"/>
  <c r="AB4650" i="1" s="1"/>
  <c r="AB4651" i="1" s="1"/>
  <c r="AB4652" i="1" s="1"/>
  <c r="V4653" i="1" a="1"/>
  <c r="V4653" i="1" s="1"/>
  <c r="W4653" i="1" a="1"/>
  <c r="W4653" i="1" s="1"/>
  <c r="X4653" i="1" s="1" a="1"/>
  <c r="X4653" i="1" s="1"/>
  <c r="Y4653" i="1" s="1"/>
  <c r="Z4652" i="1" s="1"/>
  <c r="AA4652" i="1" s="1"/>
  <c r="T4655" i="1"/>
  <c r="U4654" i="1"/>
  <c r="AB4653" i="1" l="1"/>
  <c r="V4654" i="1" a="1"/>
  <c r="V4654" i="1" s="1"/>
  <c r="W4654" i="1" a="1"/>
  <c r="W4654" i="1" s="1"/>
  <c r="X4654" i="1" s="1" a="1"/>
  <c r="X4654" i="1" s="1"/>
  <c r="Y4654" i="1" s="1"/>
  <c r="Z4653" i="1" s="1"/>
  <c r="AA4653" i="1" s="1"/>
  <c r="T4656" i="1"/>
  <c r="U4655" i="1"/>
  <c r="AB4654" i="1" l="1"/>
  <c r="V4655" i="1" a="1"/>
  <c r="V4655" i="1" s="1"/>
  <c r="W4655" i="1" a="1"/>
  <c r="W4655" i="1" s="1"/>
  <c r="X4655" i="1" s="1" a="1"/>
  <c r="X4655" i="1" s="1"/>
  <c r="Y4655" i="1" s="1"/>
  <c r="Z4654" i="1" s="1"/>
  <c r="AA4654" i="1" s="1"/>
  <c r="T4657" i="1"/>
  <c r="U4656" i="1"/>
  <c r="AB4655" i="1" l="1"/>
  <c r="V4656" i="1" a="1"/>
  <c r="V4656" i="1" s="1"/>
  <c r="W4656" i="1" a="1"/>
  <c r="W4656" i="1" s="1"/>
  <c r="X4656" i="1" s="1" a="1"/>
  <c r="X4656" i="1" s="1"/>
  <c r="Y4656" i="1" s="1"/>
  <c r="Z4655" i="1" s="1"/>
  <c r="AA4655" i="1" s="1"/>
  <c r="T4658" i="1"/>
  <c r="U4657" i="1"/>
  <c r="AB4656" i="1" l="1"/>
  <c r="W4657" i="1" a="1"/>
  <c r="W4657" i="1" s="1"/>
  <c r="V4657" i="1" a="1"/>
  <c r="V4657" i="1" s="1"/>
  <c r="T4659" i="1"/>
  <c r="U4658" i="1"/>
  <c r="V4658" i="1" l="1" a="1"/>
  <c r="V4658" i="1" s="1"/>
  <c r="W4658" i="1" a="1"/>
  <c r="W4658" i="1" s="1"/>
  <c r="X4658" i="1" s="1" a="1"/>
  <c r="X4658" i="1" s="1"/>
  <c r="Y4658" i="1" s="1"/>
  <c r="T4660" i="1"/>
  <c r="U4659" i="1"/>
  <c r="X4657" i="1" a="1"/>
  <c r="X4657" i="1" s="1"/>
  <c r="Y4657" i="1" s="1"/>
  <c r="Z4657" i="1" l="1"/>
  <c r="AA4657" i="1" s="1"/>
  <c r="Z4656" i="1"/>
  <c r="V4659" i="1" a="1"/>
  <c r="V4659" i="1" s="1"/>
  <c r="W4659" i="1" a="1"/>
  <c r="W4659" i="1" s="1"/>
  <c r="X4659" i="1" s="1" a="1"/>
  <c r="X4659" i="1" s="1"/>
  <c r="Y4659" i="1" s="1"/>
  <c r="Z4658" i="1" s="1"/>
  <c r="AA4658" i="1" s="1"/>
  <c r="T4661" i="1"/>
  <c r="U4660" i="1"/>
  <c r="AA4656" i="1" l="1"/>
  <c r="AB4657" i="1" s="1"/>
  <c r="AB4658" i="1" s="1"/>
  <c r="AB4659" i="1" s="1"/>
  <c r="V4660" i="1" a="1"/>
  <c r="V4660" i="1" s="1"/>
  <c r="W4660" i="1" a="1"/>
  <c r="W4660" i="1" s="1"/>
  <c r="X4660" i="1" s="1" a="1"/>
  <c r="X4660" i="1" s="1"/>
  <c r="Y4660" i="1" s="1"/>
  <c r="Z4659" i="1" s="1"/>
  <c r="AA4659" i="1" s="1"/>
  <c r="T4662" i="1"/>
  <c r="U4661" i="1"/>
  <c r="AB4660" i="1" l="1"/>
  <c r="V4661" i="1" a="1"/>
  <c r="V4661" i="1" s="1"/>
  <c r="W4661" i="1" a="1"/>
  <c r="W4661" i="1" s="1"/>
  <c r="X4661" i="1" s="1" a="1"/>
  <c r="X4661" i="1" s="1"/>
  <c r="Y4661" i="1" s="1"/>
  <c r="Z4660" i="1" s="1"/>
  <c r="AA4660" i="1" s="1"/>
  <c r="T4663" i="1"/>
  <c r="U4662" i="1"/>
  <c r="AB4661" i="1" l="1"/>
  <c r="W4662" i="1" a="1"/>
  <c r="W4662" i="1" s="1"/>
  <c r="V4662" i="1" a="1"/>
  <c r="V4662" i="1" s="1"/>
  <c r="T4664" i="1"/>
  <c r="U4663" i="1"/>
  <c r="V4663" i="1" l="1" a="1"/>
  <c r="V4663" i="1" s="1"/>
  <c r="W4663" i="1" a="1"/>
  <c r="W4663" i="1" s="1"/>
  <c r="X4663" i="1" s="1" a="1"/>
  <c r="X4663" i="1" s="1"/>
  <c r="Y4663" i="1" s="1"/>
  <c r="T4665" i="1"/>
  <c r="U4664" i="1"/>
  <c r="X4662" i="1" a="1"/>
  <c r="X4662" i="1" s="1"/>
  <c r="Y4662" i="1" s="1"/>
  <c r="Z4662" i="1" l="1"/>
  <c r="AA4662" i="1" s="1"/>
  <c r="Z4661" i="1"/>
  <c r="V4664" i="1" a="1"/>
  <c r="V4664" i="1" s="1"/>
  <c r="W4664" i="1" a="1"/>
  <c r="W4664" i="1" s="1"/>
  <c r="X4664" i="1" s="1" a="1"/>
  <c r="X4664" i="1" s="1"/>
  <c r="Y4664" i="1" s="1"/>
  <c r="Z4663" i="1" s="1"/>
  <c r="AA4663" i="1" s="1"/>
  <c r="T4666" i="1"/>
  <c r="U4665" i="1"/>
  <c r="AA4661" i="1" l="1"/>
  <c r="AB4662" i="1" s="1"/>
  <c r="AB4663" i="1" s="1"/>
  <c r="AB4664" i="1" s="1"/>
  <c r="W4665" i="1" a="1"/>
  <c r="W4665" i="1" s="1"/>
  <c r="V4665" i="1" a="1"/>
  <c r="V4665" i="1" s="1"/>
  <c r="T4667" i="1"/>
  <c r="U4666" i="1"/>
  <c r="V4666" i="1" l="1" a="1"/>
  <c r="V4666" i="1" s="1"/>
  <c r="W4666" i="1" a="1"/>
  <c r="W4666" i="1" s="1"/>
  <c r="X4666" i="1" s="1" a="1"/>
  <c r="X4666" i="1" s="1"/>
  <c r="Y4666" i="1" s="1"/>
  <c r="T4668" i="1"/>
  <c r="U4667" i="1"/>
  <c r="X4665" i="1" a="1"/>
  <c r="X4665" i="1" s="1"/>
  <c r="Y4665" i="1" s="1"/>
  <c r="Z4665" i="1" l="1"/>
  <c r="AA4665" i="1" s="1"/>
  <c r="Z4664" i="1"/>
  <c r="V4667" i="1" a="1"/>
  <c r="V4667" i="1" s="1"/>
  <c r="W4667" i="1" a="1"/>
  <c r="W4667" i="1" s="1"/>
  <c r="X4667" i="1" s="1" a="1"/>
  <c r="X4667" i="1" s="1"/>
  <c r="Y4667" i="1" s="1"/>
  <c r="Z4666" i="1" s="1"/>
  <c r="AA4666" i="1" s="1"/>
  <c r="T4669" i="1"/>
  <c r="U4668" i="1"/>
  <c r="AA4664" i="1" l="1"/>
  <c r="AB4665" i="1" s="1"/>
  <c r="AB4666" i="1" s="1"/>
  <c r="AB4667" i="1" s="1"/>
  <c r="V4668" i="1" a="1"/>
  <c r="V4668" i="1" s="1"/>
  <c r="W4668" i="1" a="1"/>
  <c r="W4668" i="1" s="1"/>
  <c r="X4668" i="1" s="1" a="1"/>
  <c r="X4668" i="1" s="1"/>
  <c r="Y4668" i="1" s="1"/>
  <c r="Z4667" i="1" s="1"/>
  <c r="AA4667" i="1" s="1"/>
  <c r="T4670" i="1"/>
  <c r="U4669" i="1"/>
  <c r="AB4668" i="1" l="1"/>
  <c r="V4669" i="1" a="1"/>
  <c r="V4669" i="1" s="1"/>
  <c r="W4669" i="1" a="1"/>
  <c r="W4669" i="1" s="1"/>
  <c r="X4669" i="1" s="1" a="1"/>
  <c r="X4669" i="1" s="1"/>
  <c r="Y4669" i="1" s="1"/>
  <c r="Z4668" i="1" s="1"/>
  <c r="AA4668" i="1" s="1"/>
  <c r="T4671" i="1"/>
  <c r="U4670" i="1"/>
  <c r="AB4669" i="1" l="1"/>
  <c r="V4670" i="1" a="1"/>
  <c r="V4670" i="1" s="1"/>
  <c r="W4670" i="1" a="1"/>
  <c r="W4670" i="1" s="1"/>
  <c r="X4670" i="1" s="1" a="1"/>
  <c r="X4670" i="1" s="1"/>
  <c r="Y4670" i="1" s="1"/>
  <c r="Z4669" i="1" s="1"/>
  <c r="AA4669" i="1" s="1"/>
  <c r="T4672" i="1"/>
  <c r="U4671" i="1"/>
  <c r="AB4670" i="1" l="1"/>
  <c r="W4671" i="1" a="1"/>
  <c r="W4671" i="1" s="1"/>
  <c r="V4671" i="1" a="1"/>
  <c r="V4671" i="1" s="1"/>
  <c r="T4673" i="1"/>
  <c r="U4672" i="1"/>
  <c r="V4672" i="1" l="1" a="1"/>
  <c r="V4672" i="1" s="1"/>
  <c r="W4672" i="1" a="1"/>
  <c r="W4672" i="1" s="1"/>
  <c r="X4672" i="1" s="1" a="1"/>
  <c r="X4672" i="1" s="1"/>
  <c r="Y4672" i="1" s="1"/>
  <c r="T4674" i="1"/>
  <c r="U4673" i="1"/>
  <c r="X4671" i="1" a="1"/>
  <c r="X4671" i="1" s="1"/>
  <c r="Y4671" i="1" s="1"/>
  <c r="Z4671" i="1" l="1"/>
  <c r="AA4671" i="1" s="1"/>
  <c r="Z4670" i="1"/>
  <c r="V4673" i="1" a="1"/>
  <c r="V4673" i="1" s="1"/>
  <c r="W4673" i="1" a="1"/>
  <c r="W4673" i="1" s="1"/>
  <c r="X4673" i="1" s="1" a="1"/>
  <c r="X4673" i="1" s="1"/>
  <c r="Y4673" i="1" s="1"/>
  <c r="Z4672" i="1" s="1"/>
  <c r="AA4672" i="1" s="1"/>
  <c r="T4675" i="1"/>
  <c r="U4674" i="1"/>
  <c r="AA4670" i="1" l="1"/>
  <c r="AB4671" i="1" s="1"/>
  <c r="AB4672" i="1" s="1"/>
  <c r="AB4673" i="1" s="1"/>
  <c r="V4674" i="1" a="1"/>
  <c r="V4674" i="1" s="1"/>
  <c r="W4674" i="1" a="1"/>
  <c r="W4674" i="1" s="1"/>
  <c r="X4674" i="1" s="1" a="1"/>
  <c r="X4674" i="1" s="1"/>
  <c r="Y4674" i="1" s="1"/>
  <c r="Z4673" i="1" s="1"/>
  <c r="AA4673" i="1" s="1"/>
  <c r="T4676" i="1"/>
  <c r="U4675" i="1"/>
  <c r="AB4674" i="1" l="1"/>
  <c r="V4675" i="1" a="1"/>
  <c r="V4675" i="1" s="1"/>
  <c r="W4675" i="1" a="1"/>
  <c r="W4675" i="1" s="1"/>
  <c r="X4675" i="1" s="1" a="1"/>
  <c r="X4675" i="1" s="1"/>
  <c r="Y4675" i="1" s="1"/>
  <c r="Z4674" i="1" s="1"/>
  <c r="AA4674" i="1" s="1"/>
  <c r="T4677" i="1"/>
  <c r="U4676" i="1"/>
  <c r="AB4675" i="1" l="1"/>
  <c r="W4676" i="1" a="1"/>
  <c r="W4676" i="1" s="1"/>
  <c r="V4676" i="1" a="1"/>
  <c r="V4676" i="1" s="1"/>
  <c r="T4678" i="1"/>
  <c r="U4677" i="1"/>
  <c r="V4677" i="1" l="1" a="1"/>
  <c r="V4677" i="1" s="1"/>
  <c r="W4677" i="1" a="1"/>
  <c r="W4677" i="1" s="1"/>
  <c r="X4677" i="1" s="1" a="1"/>
  <c r="X4677" i="1" s="1"/>
  <c r="Y4677" i="1" s="1"/>
  <c r="T4679" i="1"/>
  <c r="U4678" i="1"/>
  <c r="X4676" i="1" a="1"/>
  <c r="X4676" i="1" s="1"/>
  <c r="Y4676" i="1" s="1"/>
  <c r="Z4676" i="1" l="1"/>
  <c r="AA4676" i="1" s="1"/>
  <c r="Z4675" i="1"/>
  <c r="V4678" i="1" a="1"/>
  <c r="V4678" i="1" s="1"/>
  <c r="W4678" i="1" a="1"/>
  <c r="W4678" i="1" s="1"/>
  <c r="X4678" i="1" s="1" a="1"/>
  <c r="X4678" i="1" s="1"/>
  <c r="Y4678" i="1" s="1"/>
  <c r="Z4677" i="1" s="1"/>
  <c r="AA4677" i="1" s="1"/>
  <c r="T4680" i="1"/>
  <c r="U4679" i="1"/>
  <c r="AA4675" i="1" l="1"/>
  <c r="AB4676" i="1" s="1"/>
  <c r="AB4677" i="1" s="1"/>
  <c r="AB4678" i="1" s="1"/>
  <c r="W4679" i="1" a="1"/>
  <c r="W4679" i="1" s="1"/>
  <c r="V4679" i="1" a="1"/>
  <c r="V4679" i="1" s="1"/>
  <c r="T4681" i="1"/>
  <c r="U4680" i="1"/>
  <c r="V4680" i="1" l="1" a="1"/>
  <c r="V4680" i="1" s="1"/>
  <c r="W4680" i="1" a="1"/>
  <c r="W4680" i="1" s="1"/>
  <c r="X4680" i="1" s="1" a="1"/>
  <c r="X4680" i="1" s="1"/>
  <c r="Y4680" i="1" s="1"/>
  <c r="T4682" i="1"/>
  <c r="U4681" i="1"/>
  <c r="X4679" i="1" a="1"/>
  <c r="X4679" i="1" s="1"/>
  <c r="Y4679" i="1" s="1"/>
  <c r="Z4679" i="1" l="1"/>
  <c r="AA4679" i="1" s="1"/>
  <c r="Z4678" i="1"/>
  <c r="V4681" i="1" a="1"/>
  <c r="V4681" i="1" s="1"/>
  <c r="W4681" i="1" a="1"/>
  <c r="W4681" i="1" s="1"/>
  <c r="X4681" i="1" s="1" a="1"/>
  <c r="X4681" i="1" s="1"/>
  <c r="Y4681" i="1" s="1"/>
  <c r="Z4680" i="1" s="1"/>
  <c r="AA4680" i="1" s="1"/>
  <c r="T4683" i="1"/>
  <c r="U4682" i="1"/>
  <c r="AA4678" i="1" l="1"/>
  <c r="AB4679" i="1" s="1"/>
  <c r="AB4680" i="1" s="1"/>
  <c r="AB4681" i="1" s="1"/>
  <c r="V4682" i="1" a="1"/>
  <c r="V4682" i="1" s="1"/>
  <c r="W4682" i="1" a="1"/>
  <c r="W4682" i="1" s="1"/>
  <c r="X4682" i="1" s="1" a="1"/>
  <c r="X4682" i="1" s="1"/>
  <c r="Y4682" i="1" s="1"/>
  <c r="Z4681" i="1" s="1"/>
  <c r="AA4681" i="1" s="1"/>
  <c r="T4684" i="1"/>
  <c r="U4683" i="1"/>
  <c r="AB4682" i="1" l="1"/>
  <c r="V4683" i="1" a="1"/>
  <c r="V4683" i="1" s="1"/>
  <c r="W4683" i="1" a="1"/>
  <c r="W4683" i="1" s="1"/>
  <c r="X4683" i="1" s="1" a="1"/>
  <c r="X4683" i="1" s="1"/>
  <c r="Y4683" i="1" s="1"/>
  <c r="Z4682" i="1" s="1"/>
  <c r="AA4682" i="1" s="1"/>
  <c r="T4685" i="1"/>
  <c r="U4684" i="1"/>
  <c r="AB4683" i="1" l="1"/>
  <c r="W4684" i="1" a="1"/>
  <c r="W4684" i="1" s="1"/>
  <c r="V4684" i="1" a="1"/>
  <c r="V4684" i="1" s="1"/>
  <c r="T4686" i="1"/>
  <c r="U4685" i="1"/>
  <c r="V4685" i="1" l="1" a="1"/>
  <c r="V4685" i="1" s="1"/>
  <c r="W4685" i="1" a="1"/>
  <c r="W4685" i="1" s="1"/>
  <c r="X4685" i="1" s="1" a="1"/>
  <c r="X4685" i="1" s="1"/>
  <c r="Y4685" i="1" s="1"/>
  <c r="T4687" i="1"/>
  <c r="U4686" i="1"/>
  <c r="X4684" i="1" a="1"/>
  <c r="X4684" i="1" s="1"/>
  <c r="Y4684" i="1" s="1"/>
  <c r="Z4684" i="1" l="1"/>
  <c r="AA4684" i="1" s="1"/>
  <c r="Z4683" i="1"/>
  <c r="V4686" i="1" a="1"/>
  <c r="V4686" i="1" s="1"/>
  <c r="W4686" i="1" a="1"/>
  <c r="W4686" i="1" s="1"/>
  <c r="X4686" i="1" s="1" a="1"/>
  <c r="X4686" i="1" s="1"/>
  <c r="Y4686" i="1" s="1"/>
  <c r="Z4685" i="1" s="1"/>
  <c r="AA4685" i="1" s="1"/>
  <c r="T4688" i="1"/>
  <c r="U4687" i="1"/>
  <c r="AA4683" i="1" l="1"/>
  <c r="AB4684" i="1" s="1"/>
  <c r="AB4685" i="1" s="1"/>
  <c r="AB4686" i="1" s="1"/>
  <c r="V4687" i="1" a="1"/>
  <c r="V4687" i="1" s="1"/>
  <c r="W4687" i="1" a="1"/>
  <c r="W4687" i="1" s="1"/>
  <c r="X4687" i="1" s="1" a="1"/>
  <c r="X4687" i="1" s="1"/>
  <c r="Y4687" i="1" s="1"/>
  <c r="Z4686" i="1" s="1"/>
  <c r="AA4686" i="1" s="1"/>
  <c r="T4689" i="1"/>
  <c r="U4688" i="1"/>
  <c r="AB4687" i="1" l="1"/>
  <c r="V4688" i="1" a="1"/>
  <c r="V4688" i="1" s="1"/>
  <c r="W4688" i="1" a="1"/>
  <c r="W4688" i="1" s="1"/>
  <c r="X4688" i="1" s="1" a="1"/>
  <c r="X4688" i="1" s="1"/>
  <c r="Y4688" i="1" s="1"/>
  <c r="Z4687" i="1" s="1"/>
  <c r="AA4687" i="1" s="1"/>
  <c r="T4690" i="1"/>
  <c r="U4689" i="1"/>
  <c r="AB4688" i="1" l="1"/>
  <c r="W4689" i="1" a="1"/>
  <c r="W4689" i="1" s="1"/>
  <c r="V4689" i="1" a="1"/>
  <c r="V4689" i="1" s="1"/>
  <c r="T4691" i="1"/>
  <c r="U4690" i="1"/>
  <c r="V4690" i="1" l="1" a="1"/>
  <c r="V4690" i="1" s="1"/>
  <c r="W4690" i="1" a="1"/>
  <c r="W4690" i="1" s="1"/>
  <c r="X4690" i="1" s="1" a="1"/>
  <c r="X4690" i="1" s="1"/>
  <c r="Y4690" i="1" s="1"/>
  <c r="T4692" i="1"/>
  <c r="U4691" i="1"/>
  <c r="X4689" i="1" a="1"/>
  <c r="X4689" i="1" s="1"/>
  <c r="Y4689" i="1" s="1"/>
  <c r="Z4689" i="1" l="1"/>
  <c r="AA4689" i="1" s="1"/>
  <c r="Z4688" i="1"/>
  <c r="V4691" i="1" a="1"/>
  <c r="V4691" i="1" s="1"/>
  <c r="W4691" i="1" a="1"/>
  <c r="W4691" i="1" s="1"/>
  <c r="X4691" i="1" s="1" a="1"/>
  <c r="X4691" i="1" s="1"/>
  <c r="Y4691" i="1" s="1"/>
  <c r="Z4690" i="1" s="1"/>
  <c r="AA4690" i="1" s="1"/>
  <c r="T4693" i="1"/>
  <c r="U4692" i="1"/>
  <c r="AA4688" i="1" l="1"/>
  <c r="AB4689" i="1" s="1"/>
  <c r="AB4690" i="1" s="1"/>
  <c r="AB4691" i="1" s="1"/>
  <c r="V4692" i="1" a="1"/>
  <c r="V4692" i="1" s="1"/>
  <c r="W4692" i="1" a="1"/>
  <c r="W4692" i="1" s="1"/>
  <c r="X4692" i="1" s="1" a="1"/>
  <c r="X4692" i="1" s="1"/>
  <c r="Y4692" i="1" s="1"/>
  <c r="Z4691" i="1" s="1"/>
  <c r="AA4691" i="1" s="1"/>
  <c r="T4694" i="1"/>
  <c r="U4693" i="1"/>
  <c r="AB4692" i="1" l="1"/>
  <c r="V4693" i="1" a="1"/>
  <c r="V4693" i="1" s="1"/>
  <c r="W4693" i="1" a="1"/>
  <c r="W4693" i="1" s="1"/>
  <c r="X4693" i="1" s="1" a="1"/>
  <c r="X4693" i="1" s="1"/>
  <c r="Y4693" i="1" s="1"/>
  <c r="Z4692" i="1" s="1"/>
  <c r="AA4692" i="1" s="1"/>
  <c r="T4695" i="1"/>
  <c r="U4694" i="1"/>
  <c r="AB4693" i="1" l="1"/>
  <c r="W4694" i="1" a="1"/>
  <c r="W4694" i="1" s="1"/>
  <c r="V4694" i="1" a="1"/>
  <c r="V4694" i="1" s="1"/>
  <c r="T4696" i="1"/>
  <c r="U4695" i="1"/>
  <c r="V4695" i="1" l="1" a="1"/>
  <c r="V4695" i="1" s="1"/>
  <c r="W4695" i="1" a="1"/>
  <c r="W4695" i="1" s="1"/>
  <c r="X4695" i="1" s="1" a="1"/>
  <c r="X4695" i="1" s="1"/>
  <c r="Y4695" i="1" s="1"/>
  <c r="T4697" i="1"/>
  <c r="U4696" i="1"/>
  <c r="X4694" i="1" a="1"/>
  <c r="X4694" i="1" s="1"/>
  <c r="Y4694" i="1" s="1"/>
  <c r="Z4694" i="1" l="1"/>
  <c r="AA4694" i="1" s="1"/>
  <c r="Z4693" i="1"/>
  <c r="V4696" i="1" a="1"/>
  <c r="V4696" i="1" s="1"/>
  <c r="W4696" i="1" a="1"/>
  <c r="W4696" i="1" s="1"/>
  <c r="X4696" i="1" s="1" a="1"/>
  <c r="X4696" i="1" s="1"/>
  <c r="Y4696" i="1" s="1"/>
  <c r="Z4695" i="1" s="1"/>
  <c r="AA4695" i="1" s="1"/>
  <c r="T4698" i="1"/>
  <c r="U4697" i="1"/>
  <c r="AA4693" i="1" l="1"/>
  <c r="AB4694" i="1" s="1"/>
  <c r="AB4695" i="1" s="1"/>
  <c r="AB4696" i="1" s="1"/>
  <c r="V4697" i="1" a="1"/>
  <c r="V4697" i="1" s="1"/>
  <c r="W4697" i="1" a="1"/>
  <c r="W4697" i="1" s="1"/>
  <c r="X4697" i="1" s="1" a="1"/>
  <c r="X4697" i="1" s="1"/>
  <c r="Y4697" i="1" s="1"/>
  <c r="Z4696" i="1" s="1"/>
  <c r="AA4696" i="1" s="1"/>
  <c r="T4699" i="1"/>
  <c r="U4698" i="1"/>
  <c r="AB4697" i="1" l="1"/>
  <c r="V4698" i="1" a="1"/>
  <c r="V4698" i="1" s="1"/>
  <c r="W4698" i="1" a="1"/>
  <c r="W4698" i="1" s="1"/>
  <c r="X4698" i="1" s="1" a="1"/>
  <c r="X4698" i="1" s="1"/>
  <c r="Y4698" i="1" s="1"/>
  <c r="Z4697" i="1" s="1"/>
  <c r="AA4697" i="1" s="1"/>
  <c r="T4700" i="1"/>
  <c r="U4699" i="1"/>
  <c r="AB4698" i="1" l="1"/>
  <c r="W4699" i="1" a="1"/>
  <c r="W4699" i="1" s="1"/>
  <c r="V4699" i="1" a="1"/>
  <c r="V4699" i="1" s="1"/>
  <c r="T4701" i="1"/>
  <c r="U4700" i="1"/>
  <c r="V4700" i="1" l="1" a="1"/>
  <c r="V4700" i="1" s="1"/>
  <c r="W4700" i="1" a="1"/>
  <c r="W4700" i="1" s="1"/>
  <c r="X4700" i="1" s="1" a="1"/>
  <c r="X4700" i="1" s="1"/>
  <c r="Y4700" i="1" s="1"/>
  <c r="T4702" i="1"/>
  <c r="U4701" i="1"/>
  <c r="X4699" i="1" a="1"/>
  <c r="X4699" i="1" s="1"/>
  <c r="Y4699" i="1" s="1"/>
  <c r="Z4699" i="1" l="1"/>
  <c r="AA4699" i="1" s="1"/>
  <c r="Z4698" i="1"/>
  <c r="V4701" i="1" a="1"/>
  <c r="V4701" i="1" s="1"/>
  <c r="W4701" i="1" a="1"/>
  <c r="W4701" i="1" s="1"/>
  <c r="X4701" i="1" s="1" a="1"/>
  <c r="X4701" i="1" s="1"/>
  <c r="Y4701" i="1" s="1"/>
  <c r="Z4700" i="1" s="1"/>
  <c r="AA4700" i="1" s="1"/>
  <c r="T4703" i="1"/>
  <c r="U4702" i="1"/>
  <c r="AA4698" i="1" l="1"/>
  <c r="AB4699" i="1" s="1"/>
  <c r="AB4700" i="1" s="1"/>
  <c r="AB4701" i="1" s="1"/>
  <c r="W4702" i="1" a="1"/>
  <c r="W4702" i="1" s="1"/>
  <c r="V4702" i="1" a="1"/>
  <c r="V4702" i="1" s="1"/>
  <c r="T4704" i="1"/>
  <c r="U4703" i="1"/>
  <c r="V4703" i="1" l="1" a="1"/>
  <c r="V4703" i="1" s="1"/>
  <c r="W4703" i="1" a="1"/>
  <c r="W4703" i="1" s="1"/>
  <c r="X4703" i="1" s="1" a="1"/>
  <c r="X4703" i="1" s="1"/>
  <c r="Y4703" i="1" s="1"/>
  <c r="T4705" i="1"/>
  <c r="U4704" i="1"/>
  <c r="X4702" i="1" a="1"/>
  <c r="X4702" i="1" s="1"/>
  <c r="Y4702" i="1" s="1"/>
  <c r="Z4702" i="1" l="1"/>
  <c r="AA4702" i="1" s="1"/>
  <c r="Z4701" i="1"/>
  <c r="W4704" i="1" a="1"/>
  <c r="W4704" i="1" s="1"/>
  <c r="V4704" i="1" a="1"/>
  <c r="V4704" i="1" s="1"/>
  <c r="T4706" i="1"/>
  <c r="U4705" i="1"/>
  <c r="AA4701" i="1" l="1"/>
  <c r="AB4702" i="1" s="1"/>
  <c r="AB4703" i="1" s="1"/>
  <c r="V4705" i="1" a="1"/>
  <c r="V4705" i="1" s="1"/>
  <c r="W4705" i="1" a="1"/>
  <c r="W4705" i="1" s="1"/>
  <c r="X4705" i="1" s="1" a="1"/>
  <c r="X4705" i="1" s="1"/>
  <c r="Y4705" i="1" s="1"/>
  <c r="T4707" i="1"/>
  <c r="U4706" i="1"/>
  <c r="X4704" i="1" a="1"/>
  <c r="X4704" i="1" s="1"/>
  <c r="Y4704" i="1" s="1"/>
  <c r="Z4704" i="1" l="1"/>
  <c r="AA4704" i="1" s="1"/>
  <c r="Z4703" i="1"/>
  <c r="V4706" i="1" a="1"/>
  <c r="V4706" i="1" s="1"/>
  <c r="W4706" i="1" a="1"/>
  <c r="W4706" i="1" s="1"/>
  <c r="X4706" i="1" s="1" a="1"/>
  <c r="X4706" i="1" s="1"/>
  <c r="Y4706" i="1" s="1"/>
  <c r="Z4705" i="1" s="1"/>
  <c r="AA4705" i="1" s="1"/>
  <c r="T4708" i="1"/>
  <c r="U4707" i="1"/>
  <c r="AA4703" i="1" l="1"/>
  <c r="AB4704" i="1" s="1"/>
  <c r="AB4705" i="1" s="1"/>
  <c r="AB4706" i="1" s="1"/>
  <c r="W4707" i="1" a="1"/>
  <c r="W4707" i="1" s="1"/>
  <c r="V4707" i="1" a="1"/>
  <c r="V4707" i="1" s="1"/>
  <c r="T4709" i="1"/>
  <c r="U4708" i="1"/>
  <c r="V4708" i="1" l="1" a="1"/>
  <c r="V4708" i="1" s="1"/>
  <c r="W4708" i="1" a="1"/>
  <c r="W4708" i="1" s="1"/>
  <c r="X4708" i="1" s="1" a="1"/>
  <c r="X4708" i="1" s="1"/>
  <c r="Y4708" i="1" s="1"/>
  <c r="T4710" i="1"/>
  <c r="U4709" i="1"/>
  <c r="X4707" i="1" a="1"/>
  <c r="X4707" i="1" s="1"/>
  <c r="Y4707" i="1" s="1"/>
  <c r="Z4707" i="1" l="1"/>
  <c r="AA4707" i="1" s="1"/>
  <c r="Z4706" i="1"/>
  <c r="W4709" i="1" a="1"/>
  <c r="W4709" i="1" s="1"/>
  <c r="V4709" i="1" a="1"/>
  <c r="V4709" i="1" s="1"/>
  <c r="T4711" i="1"/>
  <c r="U4710" i="1"/>
  <c r="AA4706" i="1" l="1"/>
  <c r="AB4707" i="1" s="1"/>
  <c r="AB4708" i="1" s="1"/>
  <c r="V4710" i="1" a="1"/>
  <c r="V4710" i="1" s="1"/>
  <c r="W4710" i="1" a="1"/>
  <c r="W4710" i="1" s="1"/>
  <c r="X4710" i="1" s="1" a="1"/>
  <c r="X4710" i="1" s="1"/>
  <c r="Y4710" i="1" s="1"/>
  <c r="T4712" i="1"/>
  <c r="U4711" i="1"/>
  <c r="X4709" i="1" a="1"/>
  <c r="X4709" i="1" s="1"/>
  <c r="Y4709" i="1" s="1"/>
  <c r="Z4709" i="1" l="1"/>
  <c r="AA4709" i="1" s="1"/>
  <c r="Z4708" i="1"/>
  <c r="V4711" i="1" a="1"/>
  <c r="V4711" i="1" s="1"/>
  <c r="W4711" i="1" a="1"/>
  <c r="W4711" i="1" s="1"/>
  <c r="X4711" i="1" s="1" a="1"/>
  <c r="X4711" i="1" s="1"/>
  <c r="Y4711" i="1" s="1"/>
  <c r="Z4710" i="1" s="1"/>
  <c r="AA4710" i="1" s="1"/>
  <c r="T4713" i="1"/>
  <c r="U4712" i="1"/>
  <c r="AA4708" i="1" l="1"/>
  <c r="AB4709" i="1" s="1"/>
  <c r="AB4710" i="1" s="1"/>
  <c r="AB4711" i="1" s="1"/>
  <c r="V4712" i="1" a="1"/>
  <c r="V4712" i="1" s="1"/>
  <c r="W4712" i="1" a="1"/>
  <c r="W4712" i="1" s="1"/>
  <c r="X4712" i="1" s="1" a="1"/>
  <c r="X4712" i="1" s="1"/>
  <c r="Y4712" i="1" s="1"/>
  <c r="Z4711" i="1" s="1"/>
  <c r="AA4711" i="1" s="1"/>
  <c r="T4714" i="1"/>
  <c r="U4713" i="1"/>
  <c r="AB4712" i="1" l="1"/>
  <c r="V4713" i="1" a="1"/>
  <c r="V4713" i="1" s="1"/>
  <c r="W4713" i="1" a="1"/>
  <c r="W4713" i="1" s="1"/>
  <c r="X4713" i="1" s="1" a="1"/>
  <c r="X4713" i="1" s="1"/>
  <c r="Y4713" i="1" s="1"/>
  <c r="Z4712" i="1" s="1"/>
  <c r="AA4712" i="1" s="1"/>
  <c r="T4715" i="1"/>
  <c r="U4714" i="1"/>
  <c r="AB4713" i="1" l="1"/>
  <c r="V4714" i="1" a="1"/>
  <c r="V4714" i="1" s="1"/>
  <c r="W4714" i="1" a="1"/>
  <c r="W4714" i="1" s="1"/>
  <c r="X4714" i="1" s="1" a="1"/>
  <c r="X4714" i="1" s="1"/>
  <c r="Y4714" i="1" s="1"/>
  <c r="Z4713" i="1" s="1"/>
  <c r="AA4713" i="1" s="1"/>
  <c r="T4716" i="1"/>
  <c r="U4715" i="1"/>
  <c r="AB4714" i="1" l="1"/>
  <c r="W4715" i="1" a="1"/>
  <c r="W4715" i="1" s="1"/>
  <c r="V4715" i="1" a="1"/>
  <c r="V4715" i="1" s="1"/>
  <c r="T4717" i="1"/>
  <c r="U4716" i="1"/>
  <c r="V4716" i="1" l="1" a="1"/>
  <c r="V4716" i="1" s="1"/>
  <c r="W4716" i="1" a="1"/>
  <c r="W4716" i="1" s="1"/>
  <c r="X4716" i="1" s="1" a="1"/>
  <c r="X4716" i="1" s="1"/>
  <c r="Y4716" i="1" s="1"/>
  <c r="T4718" i="1"/>
  <c r="U4717" i="1"/>
  <c r="X4715" i="1" a="1"/>
  <c r="X4715" i="1" s="1"/>
  <c r="Y4715" i="1" s="1"/>
  <c r="Z4715" i="1" l="1"/>
  <c r="AA4715" i="1" s="1"/>
  <c r="Z4714" i="1"/>
  <c r="V4717" i="1" a="1"/>
  <c r="V4717" i="1" s="1"/>
  <c r="W4717" i="1" a="1"/>
  <c r="W4717" i="1" s="1"/>
  <c r="X4717" i="1" s="1" a="1"/>
  <c r="X4717" i="1" s="1"/>
  <c r="Y4717" i="1" s="1"/>
  <c r="Z4716" i="1" s="1"/>
  <c r="AA4716" i="1" s="1"/>
  <c r="T4719" i="1"/>
  <c r="U4718" i="1"/>
  <c r="AA4714" i="1" l="1"/>
  <c r="AB4715" i="1" s="1"/>
  <c r="AB4716" i="1" s="1"/>
  <c r="AB4717" i="1" s="1"/>
  <c r="V4718" i="1" a="1"/>
  <c r="V4718" i="1" s="1"/>
  <c r="W4718" i="1" a="1"/>
  <c r="W4718" i="1" s="1"/>
  <c r="X4718" i="1" s="1" a="1"/>
  <c r="X4718" i="1" s="1"/>
  <c r="Y4718" i="1" s="1"/>
  <c r="Z4717" i="1" s="1"/>
  <c r="AA4717" i="1" s="1"/>
  <c r="T4720" i="1"/>
  <c r="U4719" i="1"/>
  <c r="AB4718" i="1" l="1"/>
  <c r="V4719" i="1" a="1"/>
  <c r="V4719" i="1" s="1"/>
  <c r="W4719" i="1" a="1"/>
  <c r="W4719" i="1" s="1"/>
  <c r="X4719" i="1" s="1" a="1"/>
  <c r="X4719" i="1" s="1"/>
  <c r="Y4719" i="1" s="1"/>
  <c r="Z4718" i="1" s="1"/>
  <c r="AA4718" i="1" s="1"/>
  <c r="T4721" i="1"/>
  <c r="U4720" i="1"/>
  <c r="AB4719" i="1" l="1"/>
  <c r="W4720" i="1" a="1"/>
  <c r="W4720" i="1" s="1"/>
  <c r="V4720" i="1" a="1"/>
  <c r="V4720" i="1" s="1"/>
  <c r="T4722" i="1"/>
  <c r="U4721" i="1"/>
  <c r="V4721" i="1" l="1" a="1"/>
  <c r="V4721" i="1" s="1"/>
  <c r="W4721" i="1" a="1"/>
  <c r="W4721" i="1" s="1"/>
  <c r="X4721" i="1" s="1" a="1"/>
  <c r="X4721" i="1" s="1"/>
  <c r="Y4721" i="1" s="1"/>
  <c r="T4723" i="1"/>
  <c r="U4722" i="1"/>
  <c r="X4720" i="1" a="1"/>
  <c r="X4720" i="1" s="1"/>
  <c r="Y4720" i="1" s="1"/>
  <c r="Z4720" i="1" l="1"/>
  <c r="AA4720" i="1" s="1"/>
  <c r="Z4719" i="1"/>
  <c r="V4722" i="1" a="1"/>
  <c r="V4722" i="1" s="1"/>
  <c r="W4722" i="1" a="1"/>
  <c r="W4722" i="1" s="1"/>
  <c r="X4722" i="1" s="1" a="1"/>
  <c r="X4722" i="1" s="1"/>
  <c r="Y4722" i="1" s="1"/>
  <c r="Z4721" i="1" s="1"/>
  <c r="AA4721" i="1" s="1"/>
  <c r="T4724" i="1"/>
  <c r="U4723" i="1"/>
  <c r="AA4719" i="1" l="1"/>
  <c r="AB4720" i="1" s="1"/>
  <c r="AB4721" i="1" s="1"/>
  <c r="AB4722" i="1" s="1"/>
  <c r="V4723" i="1" a="1"/>
  <c r="V4723" i="1" s="1"/>
  <c r="W4723" i="1" a="1"/>
  <c r="W4723" i="1" s="1"/>
  <c r="X4723" i="1" s="1" a="1"/>
  <c r="X4723" i="1" s="1"/>
  <c r="Y4723" i="1" s="1"/>
  <c r="Z4722" i="1" s="1"/>
  <c r="AA4722" i="1" s="1"/>
  <c r="T4725" i="1"/>
  <c r="U4724" i="1"/>
  <c r="AB4723" i="1" l="1"/>
  <c r="V4724" i="1" a="1"/>
  <c r="V4724" i="1" s="1"/>
  <c r="W4724" i="1" a="1"/>
  <c r="W4724" i="1" s="1"/>
  <c r="X4724" i="1" s="1" a="1"/>
  <c r="X4724" i="1" s="1"/>
  <c r="Y4724" i="1" s="1"/>
  <c r="Z4723" i="1" s="1"/>
  <c r="AA4723" i="1" s="1"/>
  <c r="T4726" i="1"/>
  <c r="U4725" i="1"/>
  <c r="AB4724" i="1" l="1"/>
  <c r="W4725" i="1" a="1"/>
  <c r="W4725" i="1" s="1"/>
  <c r="V4725" i="1" a="1"/>
  <c r="V4725" i="1" s="1"/>
  <c r="T4727" i="1"/>
  <c r="U4726" i="1"/>
  <c r="V4726" i="1" l="1" a="1"/>
  <c r="V4726" i="1" s="1"/>
  <c r="W4726" i="1" a="1"/>
  <c r="W4726" i="1" s="1"/>
  <c r="X4726" i="1" s="1" a="1"/>
  <c r="X4726" i="1" s="1"/>
  <c r="Y4726" i="1" s="1"/>
  <c r="T4728" i="1"/>
  <c r="U4727" i="1"/>
  <c r="X4725" i="1" a="1"/>
  <c r="X4725" i="1" s="1"/>
  <c r="Y4725" i="1" s="1"/>
  <c r="Z4725" i="1" l="1"/>
  <c r="AA4725" i="1" s="1"/>
  <c r="Z4724" i="1"/>
  <c r="V4727" i="1" a="1"/>
  <c r="V4727" i="1" s="1"/>
  <c r="W4727" i="1" a="1"/>
  <c r="W4727" i="1" s="1"/>
  <c r="X4727" i="1" s="1" a="1"/>
  <c r="X4727" i="1" s="1"/>
  <c r="Y4727" i="1" s="1"/>
  <c r="Z4726" i="1" s="1"/>
  <c r="AA4726" i="1" s="1"/>
  <c r="T4729" i="1"/>
  <c r="U4728" i="1"/>
  <c r="AA4724" i="1" l="1"/>
  <c r="AB4725" i="1" s="1"/>
  <c r="AB4726" i="1" s="1"/>
  <c r="AB4727" i="1" s="1"/>
  <c r="W4728" i="1" a="1"/>
  <c r="W4728" i="1" s="1"/>
  <c r="V4728" i="1" a="1"/>
  <c r="V4728" i="1" s="1"/>
  <c r="T4730" i="1"/>
  <c r="U4729" i="1"/>
  <c r="V4729" i="1" l="1" a="1"/>
  <c r="V4729" i="1" s="1"/>
  <c r="W4729" i="1" a="1"/>
  <c r="W4729" i="1" s="1"/>
  <c r="X4729" i="1" s="1" a="1"/>
  <c r="X4729" i="1" s="1"/>
  <c r="Y4729" i="1" s="1"/>
  <c r="T4731" i="1"/>
  <c r="U4730" i="1"/>
  <c r="X4728" i="1" a="1"/>
  <c r="X4728" i="1" s="1"/>
  <c r="Y4728" i="1" s="1"/>
  <c r="Z4728" i="1" l="1"/>
  <c r="AA4728" i="1" s="1"/>
  <c r="Z4727" i="1"/>
  <c r="V4730" i="1" a="1"/>
  <c r="V4730" i="1" s="1"/>
  <c r="W4730" i="1" a="1"/>
  <c r="W4730" i="1" s="1"/>
  <c r="X4730" i="1" s="1" a="1"/>
  <c r="X4730" i="1" s="1"/>
  <c r="Y4730" i="1" s="1"/>
  <c r="Z4729" i="1" s="1"/>
  <c r="AA4729" i="1" s="1"/>
  <c r="T4732" i="1"/>
  <c r="U4731" i="1"/>
  <c r="AA4727" i="1" l="1"/>
  <c r="AB4728" i="1" s="1"/>
  <c r="AB4729" i="1" s="1"/>
  <c r="AB4730" i="1" s="1"/>
  <c r="V4731" i="1" a="1"/>
  <c r="V4731" i="1" s="1"/>
  <c r="W4731" i="1" a="1"/>
  <c r="W4731" i="1" s="1"/>
  <c r="X4731" i="1" s="1" a="1"/>
  <c r="X4731" i="1" s="1"/>
  <c r="Y4731" i="1" s="1"/>
  <c r="Z4730" i="1" s="1"/>
  <c r="AA4730" i="1" s="1"/>
  <c r="T4733" i="1"/>
  <c r="U4732" i="1"/>
  <c r="AB4731" i="1" l="1"/>
  <c r="V4732" i="1" a="1"/>
  <c r="V4732" i="1" s="1"/>
  <c r="W4732" i="1" a="1"/>
  <c r="W4732" i="1" s="1"/>
  <c r="X4732" i="1" s="1" a="1"/>
  <c r="X4732" i="1" s="1"/>
  <c r="Y4732" i="1" s="1"/>
  <c r="Z4731" i="1" s="1"/>
  <c r="AA4731" i="1" s="1"/>
  <c r="T4734" i="1"/>
  <c r="U4733" i="1"/>
  <c r="AB4732" i="1" l="1"/>
  <c r="V4733" i="1" a="1"/>
  <c r="V4733" i="1" s="1"/>
  <c r="W4733" i="1" a="1"/>
  <c r="W4733" i="1" s="1"/>
  <c r="X4733" i="1" s="1" a="1"/>
  <c r="X4733" i="1" s="1"/>
  <c r="Y4733" i="1" s="1"/>
  <c r="Z4732" i="1" s="1"/>
  <c r="AA4732" i="1" s="1"/>
  <c r="T4735" i="1"/>
  <c r="U4734" i="1"/>
  <c r="AB4733" i="1" l="1"/>
  <c r="V4734" i="1" a="1"/>
  <c r="V4734" i="1" s="1"/>
  <c r="W4734" i="1" a="1"/>
  <c r="W4734" i="1" s="1"/>
  <c r="X4734" i="1" s="1" a="1"/>
  <c r="X4734" i="1" s="1"/>
  <c r="Y4734" i="1" s="1"/>
  <c r="Z4733" i="1" s="1"/>
  <c r="AA4733" i="1" s="1"/>
  <c r="T4736" i="1"/>
  <c r="U4735" i="1"/>
  <c r="AB4734" i="1" l="1"/>
  <c r="V4735" i="1" a="1"/>
  <c r="V4735" i="1" s="1"/>
  <c r="W4735" i="1" a="1"/>
  <c r="W4735" i="1" s="1"/>
  <c r="X4735" i="1" s="1" a="1"/>
  <c r="X4735" i="1" s="1"/>
  <c r="Y4735" i="1" s="1"/>
  <c r="Z4734" i="1" s="1"/>
  <c r="AA4734" i="1" s="1"/>
  <c r="T4737" i="1"/>
  <c r="U4736" i="1"/>
  <c r="AB4735" i="1" l="1"/>
  <c r="W4736" i="1" a="1"/>
  <c r="W4736" i="1" s="1"/>
  <c r="V4736" i="1" a="1"/>
  <c r="V4736" i="1" s="1"/>
  <c r="T4738" i="1"/>
  <c r="U4737" i="1"/>
  <c r="V4737" i="1" l="1" a="1"/>
  <c r="V4737" i="1" s="1"/>
  <c r="W4737" i="1" a="1"/>
  <c r="W4737" i="1" s="1"/>
  <c r="X4737" i="1" s="1" a="1"/>
  <c r="X4737" i="1" s="1"/>
  <c r="Y4737" i="1" s="1"/>
  <c r="T4739" i="1"/>
  <c r="U4738" i="1"/>
  <c r="X4736" i="1" a="1"/>
  <c r="X4736" i="1" s="1"/>
  <c r="Y4736" i="1" s="1"/>
  <c r="Z4736" i="1" l="1"/>
  <c r="AA4736" i="1" s="1"/>
  <c r="Z4735" i="1"/>
  <c r="V4738" i="1" a="1"/>
  <c r="V4738" i="1" s="1"/>
  <c r="W4738" i="1" a="1"/>
  <c r="W4738" i="1" s="1"/>
  <c r="T4740" i="1"/>
  <c r="U4739" i="1"/>
  <c r="AA4735" i="1" l="1"/>
  <c r="AB4736" i="1" s="1"/>
  <c r="AB4737" i="1" s="1"/>
  <c r="X4738" i="1" a="1"/>
  <c r="X4738" i="1" s="1"/>
  <c r="Y4738" i="1" s="1"/>
  <c r="T4741" i="1"/>
  <c r="U4740" i="1"/>
  <c r="W4739" i="1" a="1"/>
  <c r="W4739" i="1" s="1"/>
  <c r="V4739" i="1" a="1"/>
  <c r="V4739" i="1" s="1"/>
  <c r="X4739" i="1" l="1" a="1"/>
  <c r="X4739" i="1" s="1"/>
  <c r="Y4739" i="1" s="1"/>
  <c r="Z4738" i="1" s="1"/>
  <c r="AA4738" i="1" s="1"/>
  <c r="V4740" i="1" a="1"/>
  <c r="V4740" i="1" s="1"/>
  <c r="W4740" i="1" a="1"/>
  <c r="W4740" i="1" s="1"/>
  <c r="X4740" i="1" s="1" a="1"/>
  <c r="X4740" i="1" s="1"/>
  <c r="Y4740" i="1" s="1"/>
  <c r="T4742" i="1"/>
  <c r="U4741" i="1"/>
  <c r="Z4737" i="1"/>
  <c r="AA4737" i="1" l="1"/>
  <c r="AB4738" i="1" s="1"/>
  <c r="AB4739" i="1" s="1"/>
  <c r="T4743" i="1"/>
  <c r="U4742" i="1"/>
  <c r="W4741" i="1" a="1"/>
  <c r="W4741" i="1" s="1"/>
  <c r="V4741" i="1" a="1"/>
  <c r="V4741" i="1" s="1"/>
  <c r="Z4739" i="1"/>
  <c r="AA4739" i="1" s="1"/>
  <c r="AB4740" i="1" l="1"/>
  <c r="X4741" i="1" a="1"/>
  <c r="X4741" i="1" s="1"/>
  <c r="Y4741" i="1" s="1"/>
  <c r="V4742" i="1" a="1"/>
  <c r="V4742" i="1" s="1"/>
  <c r="W4742" i="1" a="1"/>
  <c r="W4742" i="1" s="1"/>
  <c r="T4744" i="1"/>
  <c r="U4743" i="1"/>
  <c r="T4745" i="1" l="1"/>
  <c r="U4744" i="1"/>
  <c r="V4743" i="1" a="1"/>
  <c r="V4743" i="1" s="1"/>
  <c r="W4743" i="1" a="1"/>
  <c r="W4743" i="1" s="1"/>
  <c r="X4743" i="1" s="1" a="1"/>
  <c r="X4743" i="1" s="1"/>
  <c r="Y4743" i="1" s="1"/>
  <c r="X4742" i="1" a="1"/>
  <c r="X4742" i="1" s="1"/>
  <c r="Y4742" i="1" s="1"/>
  <c r="Z4740" i="1"/>
  <c r="Z4742" i="1" l="1"/>
  <c r="AA4742" i="1" s="1"/>
  <c r="Z4741" i="1"/>
  <c r="AA4741" i="1" s="1"/>
  <c r="AA4740" i="1"/>
  <c r="AB4741" i="1" s="1"/>
  <c r="AB4742" i="1" s="1"/>
  <c r="AB4743" i="1" s="1"/>
  <c r="W4744" i="1" a="1"/>
  <c r="W4744" i="1" s="1"/>
  <c r="V4744" i="1" a="1"/>
  <c r="V4744" i="1" s="1"/>
  <c r="T4746" i="1"/>
  <c r="U4745" i="1"/>
  <c r="V4745" i="1" l="1" a="1"/>
  <c r="V4745" i="1" s="1"/>
  <c r="W4745" i="1" a="1"/>
  <c r="W4745" i="1" s="1"/>
  <c r="X4745" i="1" s="1" a="1"/>
  <c r="X4745" i="1" s="1"/>
  <c r="Y4745" i="1" s="1"/>
  <c r="T4747" i="1"/>
  <c r="U4746" i="1"/>
  <c r="X4744" i="1" a="1"/>
  <c r="X4744" i="1" s="1"/>
  <c r="Y4744" i="1" s="1"/>
  <c r="Z4744" i="1" l="1"/>
  <c r="AA4744" i="1" s="1"/>
  <c r="Z4743" i="1"/>
  <c r="W4746" i="1" a="1"/>
  <c r="W4746" i="1" s="1"/>
  <c r="V4746" i="1" a="1"/>
  <c r="V4746" i="1" s="1"/>
  <c r="T4748" i="1"/>
  <c r="U4747" i="1"/>
  <c r="AA4743" i="1" l="1"/>
  <c r="AB4744" i="1" s="1"/>
  <c r="AB4745" i="1" s="1"/>
  <c r="V4747" i="1" a="1"/>
  <c r="V4747" i="1" s="1"/>
  <c r="W4747" i="1" a="1"/>
  <c r="W4747" i="1" s="1"/>
  <c r="X4747" i="1" s="1" a="1"/>
  <c r="X4747" i="1" s="1"/>
  <c r="Y4747" i="1" s="1"/>
  <c r="T4749" i="1"/>
  <c r="U4748" i="1"/>
  <c r="X4746" i="1" a="1"/>
  <c r="X4746" i="1" s="1"/>
  <c r="Y4746" i="1" s="1"/>
  <c r="Z4746" i="1" l="1"/>
  <c r="AA4746" i="1" s="1"/>
  <c r="Z4745" i="1"/>
  <c r="V4748" i="1" a="1"/>
  <c r="V4748" i="1" s="1"/>
  <c r="W4748" i="1" a="1"/>
  <c r="W4748" i="1" s="1"/>
  <c r="X4748" i="1" s="1" a="1"/>
  <c r="X4748" i="1" s="1"/>
  <c r="Y4748" i="1" s="1"/>
  <c r="Z4747" i="1" s="1"/>
  <c r="AA4747" i="1" s="1"/>
  <c r="T4750" i="1"/>
  <c r="U4749" i="1"/>
  <c r="AA4745" i="1" l="1"/>
  <c r="AB4746" i="1" s="1"/>
  <c r="AB4747" i="1" s="1"/>
  <c r="AB4748" i="1" s="1"/>
  <c r="W4749" i="1" a="1"/>
  <c r="W4749" i="1" s="1"/>
  <c r="V4749" i="1" a="1"/>
  <c r="V4749" i="1" s="1"/>
  <c r="T4751" i="1"/>
  <c r="U4750" i="1"/>
  <c r="V4750" i="1" l="1" a="1"/>
  <c r="V4750" i="1" s="1"/>
  <c r="W4750" i="1" a="1"/>
  <c r="W4750" i="1" s="1"/>
  <c r="X4750" i="1" s="1" a="1"/>
  <c r="X4750" i="1" s="1"/>
  <c r="Y4750" i="1" s="1"/>
  <c r="T4752" i="1"/>
  <c r="U4751" i="1"/>
  <c r="X4749" i="1" a="1"/>
  <c r="X4749" i="1" s="1"/>
  <c r="Y4749" i="1" s="1"/>
  <c r="Z4749" i="1" l="1"/>
  <c r="AA4749" i="1" s="1"/>
  <c r="Z4748" i="1"/>
  <c r="V4751" i="1" a="1"/>
  <c r="V4751" i="1" s="1"/>
  <c r="W4751" i="1" a="1"/>
  <c r="W4751" i="1" s="1"/>
  <c r="X4751" i="1" s="1" a="1"/>
  <c r="X4751" i="1" s="1"/>
  <c r="Y4751" i="1" s="1"/>
  <c r="Z4750" i="1" s="1"/>
  <c r="AA4750" i="1" s="1"/>
  <c r="T4753" i="1"/>
  <c r="U4752" i="1"/>
  <c r="AA4748" i="1" l="1"/>
  <c r="AB4749" i="1" s="1"/>
  <c r="AB4750" i="1" s="1"/>
  <c r="AB4751" i="1" s="1"/>
  <c r="W4752" i="1" a="1"/>
  <c r="W4752" i="1" s="1"/>
  <c r="V4752" i="1" a="1"/>
  <c r="V4752" i="1" s="1"/>
  <c r="T4754" i="1"/>
  <c r="U4753" i="1"/>
  <c r="V4753" i="1" l="1" a="1"/>
  <c r="V4753" i="1" s="1"/>
  <c r="W4753" i="1" a="1"/>
  <c r="W4753" i="1" s="1"/>
  <c r="X4753" i="1" s="1" a="1"/>
  <c r="X4753" i="1" s="1"/>
  <c r="Y4753" i="1" s="1"/>
  <c r="T4755" i="1"/>
  <c r="U4754" i="1"/>
  <c r="X4752" i="1" a="1"/>
  <c r="X4752" i="1" s="1"/>
  <c r="Y4752" i="1" s="1"/>
  <c r="Z4752" i="1" l="1"/>
  <c r="AA4752" i="1" s="1"/>
  <c r="Z4751" i="1"/>
  <c r="V4754" i="1" a="1"/>
  <c r="V4754" i="1" s="1"/>
  <c r="W4754" i="1" a="1"/>
  <c r="W4754" i="1" s="1"/>
  <c r="X4754" i="1" s="1" a="1"/>
  <c r="X4754" i="1" s="1"/>
  <c r="Y4754" i="1" s="1"/>
  <c r="Z4753" i="1" s="1"/>
  <c r="AA4753" i="1" s="1"/>
  <c r="T4756" i="1"/>
  <c r="U4755" i="1"/>
  <c r="AA4751" i="1" l="1"/>
  <c r="AB4752" i="1" s="1"/>
  <c r="AB4753" i="1" s="1"/>
  <c r="AB4754" i="1" s="1"/>
  <c r="V4755" i="1" a="1"/>
  <c r="V4755" i="1" s="1"/>
  <c r="W4755" i="1" a="1"/>
  <c r="W4755" i="1" s="1"/>
  <c r="X4755" i="1" s="1" a="1"/>
  <c r="X4755" i="1" s="1"/>
  <c r="Y4755" i="1" s="1"/>
  <c r="Z4754" i="1" s="1"/>
  <c r="AA4754" i="1" s="1"/>
  <c r="T4757" i="1"/>
  <c r="U4756" i="1"/>
  <c r="AB4755" i="1" l="1"/>
  <c r="V4756" i="1" a="1"/>
  <c r="V4756" i="1" s="1"/>
  <c r="W4756" i="1" a="1"/>
  <c r="W4756" i="1" s="1"/>
  <c r="X4756" i="1" s="1" a="1"/>
  <c r="X4756" i="1" s="1"/>
  <c r="Y4756" i="1" s="1"/>
  <c r="Z4755" i="1" s="1"/>
  <c r="AA4755" i="1" s="1"/>
  <c r="T4758" i="1"/>
  <c r="U4757" i="1"/>
  <c r="AB4756" i="1" l="1"/>
  <c r="V4757" i="1" a="1"/>
  <c r="V4757" i="1" s="1"/>
  <c r="W4757" i="1" a="1"/>
  <c r="W4757" i="1" s="1"/>
  <c r="X4757" i="1" s="1" a="1"/>
  <c r="X4757" i="1" s="1"/>
  <c r="Y4757" i="1" s="1"/>
  <c r="Z4756" i="1" s="1"/>
  <c r="AA4756" i="1" s="1"/>
  <c r="T4759" i="1"/>
  <c r="U4758" i="1"/>
  <c r="AB4757" i="1" l="1"/>
  <c r="V4758" i="1" a="1"/>
  <c r="V4758" i="1" s="1"/>
  <c r="W4758" i="1" a="1"/>
  <c r="W4758" i="1" s="1"/>
  <c r="X4758" i="1" s="1" a="1"/>
  <c r="X4758" i="1" s="1"/>
  <c r="Y4758" i="1" s="1"/>
  <c r="Z4757" i="1" s="1"/>
  <c r="AA4757" i="1" s="1"/>
  <c r="T4760" i="1"/>
  <c r="U4759" i="1"/>
  <c r="AB4758" i="1" l="1"/>
  <c r="W4759" i="1" a="1"/>
  <c r="W4759" i="1" s="1"/>
  <c r="V4759" i="1" a="1"/>
  <c r="V4759" i="1" s="1"/>
  <c r="T4761" i="1"/>
  <c r="U4760" i="1"/>
  <c r="V4760" i="1" l="1" a="1"/>
  <c r="V4760" i="1" s="1"/>
  <c r="W4760" i="1" a="1"/>
  <c r="W4760" i="1" s="1"/>
  <c r="X4760" i="1" s="1" a="1"/>
  <c r="X4760" i="1" s="1"/>
  <c r="Y4760" i="1" s="1"/>
  <c r="T4762" i="1"/>
  <c r="U4761" i="1"/>
  <c r="X4759" i="1" a="1"/>
  <c r="X4759" i="1" s="1"/>
  <c r="Y4759" i="1" s="1"/>
  <c r="Z4759" i="1" l="1"/>
  <c r="AA4759" i="1" s="1"/>
  <c r="Z4758" i="1"/>
  <c r="V4761" i="1" a="1"/>
  <c r="V4761" i="1" s="1"/>
  <c r="W4761" i="1" a="1"/>
  <c r="W4761" i="1" s="1"/>
  <c r="X4761" i="1" s="1" a="1"/>
  <c r="X4761" i="1" s="1"/>
  <c r="Y4761" i="1" s="1"/>
  <c r="Z4760" i="1" s="1"/>
  <c r="AA4760" i="1" s="1"/>
  <c r="T4763" i="1"/>
  <c r="U4762" i="1"/>
  <c r="AA4758" i="1" l="1"/>
  <c r="AB4759" i="1" s="1"/>
  <c r="AB4760" i="1" s="1"/>
  <c r="AB4761" i="1" s="1"/>
  <c r="W4762" i="1" a="1"/>
  <c r="W4762" i="1" s="1"/>
  <c r="V4762" i="1" a="1"/>
  <c r="V4762" i="1" s="1"/>
  <c r="T4764" i="1"/>
  <c r="U4763" i="1"/>
  <c r="V4763" i="1" l="1" a="1"/>
  <c r="V4763" i="1" s="1"/>
  <c r="W4763" i="1" a="1"/>
  <c r="W4763" i="1" s="1"/>
  <c r="X4763" i="1" s="1" a="1"/>
  <c r="X4763" i="1" s="1"/>
  <c r="Y4763" i="1" s="1"/>
  <c r="T4765" i="1"/>
  <c r="U4764" i="1"/>
  <c r="X4762" i="1" a="1"/>
  <c r="X4762" i="1" s="1"/>
  <c r="Y4762" i="1" s="1"/>
  <c r="Z4762" i="1" l="1"/>
  <c r="AA4762" i="1" s="1"/>
  <c r="Z4761" i="1"/>
  <c r="V4764" i="1" a="1"/>
  <c r="V4764" i="1" s="1"/>
  <c r="W4764" i="1" a="1"/>
  <c r="W4764" i="1" s="1"/>
  <c r="X4764" i="1" s="1" a="1"/>
  <c r="X4764" i="1" s="1"/>
  <c r="Y4764" i="1" s="1"/>
  <c r="T4766" i="1"/>
  <c r="U4765" i="1"/>
  <c r="Z4763" i="1"/>
  <c r="AA4763" i="1" s="1"/>
  <c r="AA4761" i="1" l="1"/>
  <c r="AB4762" i="1" s="1"/>
  <c r="AB4763" i="1" s="1"/>
  <c r="AB4764" i="1" s="1"/>
  <c r="V4765" i="1" a="1"/>
  <c r="V4765" i="1" s="1"/>
  <c r="W4765" i="1" a="1"/>
  <c r="W4765" i="1" s="1"/>
  <c r="X4765" i="1" s="1" a="1"/>
  <c r="X4765" i="1" s="1"/>
  <c r="Y4765" i="1" s="1"/>
  <c r="Z4764" i="1" s="1"/>
  <c r="AA4764" i="1" s="1"/>
  <c r="T4767" i="1"/>
  <c r="U4766" i="1"/>
  <c r="AB4765" i="1" l="1"/>
  <c r="V4766" i="1" a="1"/>
  <c r="V4766" i="1" s="1"/>
  <c r="W4766" i="1" a="1"/>
  <c r="W4766" i="1" s="1"/>
  <c r="X4766" i="1" s="1" a="1"/>
  <c r="X4766" i="1" s="1"/>
  <c r="Y4766" i="1" s="1"/>
  <c r="Z4765" i="1" s="1"/>
  <c r="AA4765" i="1" s="1"/>
  <c r="T4768" i="1"/>
  <c r="U4767" i="1"/>
  <c r="AB4766" i="1" l="1"/>
  <c r="W4767" i="1" a="1"/>
  <c r="W4767" i="1" s="1"/>
  <c r="V4767" i="1" a="1"/>
  <c r="V4767" i="1" s="1"/>
  <c r="T4769" i="1"/>
  <c r="U4768" i="1"/>
  <c r="V4768" i="1" l="1" a="1"/>
  <c r="V4768" i="1" s="1"/>
  <c r="W4768" i="1" a="1"/>
  <c r="W4768" i="1" s="1"/>
  <c r="X4768" i="1" s="1" a="1"/>
  <c r="X4768" i="1" s="1"/>
  <c r="Y4768" i="1" s="1"/>
  <c r="T4770" i="1"/>
  <c r="U4769" i="1"/>
  <c r="X4767" i="1" a="1"/>
  <c r="X4767" i="1" s="1"/>
  <c r="Y4767" i="1" s="1"/>
  <c r="Z4767" i="1" l="1"/>
  <c r="AA4767" i="1" s="1"/>
  <c r="Z4766" i="1"/>
  <c r="V4769" i="1" a="1"/>
  <c r="V4769" i="1" s="1"/>
  <c r="W4769" i="1" a="1"/>
  <c r="W4769" i="1" s="1"/>
  <c r="X4769" i="1" s="1" a="1"/>
  <c r="X4769" i="1" s="1"/>
  <c r="Y4769" i="1" s="1"/>
  <c r="Z4768" i="1" s="1"/>
  <c r="AA4768" i="1" s="1"/>
  <c r="T4771" i="1"/>
  <c r="U4770" i="1"/>
  <c r="AA4766" i="1" l="1"/>
  <c r="AB4767" i="1" s="1"/>
  <c r="AB4768" i="1" s="1"/>
  <c r="AB4769" i="1" s="1"/>
  <c r="V4770" i="1" a="1"/>
  <c r="V4770" i="1" s="1"/>
  <c r="W4770" i="1" a="1"/>
  <c r="W4770" i="1" s="1"/>
  <c r="X4770" i="1" s="1" a="1"/>
  <c r="X4770" i="1" s="1"/>
  <c r="Y4770" i="1" s="1"/>
  <c r="Z4769" i="1" s="1"/>
  <c r="AA4769" i="1" s="1"/>
  <c r="T4772" i="1"/>
  <c r="U4771" i="1"/>
  <c r="AB4770" i="1" l="1"/>
  <c r="V4771" i="1" a="1"/>
  <c r="V4771" i="1" s="1"/>
  <c r="W4771" i="1" a="1"/>
  <c r="W4771" i="1" s="1"/>
  <c r="X4771" i="1" s="1" a="1"/>
  <c r="X4771" i="1" s="1"/>
  <c r="Y4771" i="1" s="1"/>
  <c r="Z4770" i="1" s="1"/>
  <c r="AA4770" i="1" s="1"/>
  <c r="T4773" i="1"/>
  <c r="U4772" i="1"/>
  <c r="AB4771" i="1" l="1"/>
  <c r="W4772" i="1" a="1"/>
  <c r="W4772" i="1" s="1"/>
  <c r="V4772" i="1" a="1"/>
  <c r="V4772" i="1" s="1"/>
  <c r="T4774" i="1"/>
  <c r="U4773" i="1"/>
  <c r="V4773" i="1" l="1" a="1"/>
  <c r="V4773" i="1" s="1"/>
  <c r="W4773" i="1" a="1"/>
  <c r="W4773" i="1" s="1"/>
  <c r="X4773" i="1" s="1" a="1"/>
  <c r="X4773" i="1" s="1"/>
  <c r="Y4773" i="1" s="1"/>
  <c r="T4775" i="1"/>
  <c r="U4774" i="1"/>
  <c r="X4772" i="1" a="1"/>
  <c r="X4772" i="1" s="1"/>
  <c r="Y4772" i="1" s="1"/>
  <c r="Z4772" i="1" l="1"/>
  <c r="AA4772" i="1" s="1"/>
  <c r="Z4771" i="1"/>
  <c r="V4774" i="1" a="1"/>
  <c r="V4774" i="1" s="1"/>
  <c r="W4774" i="1" a="1"/>
  <c r="W4774" i="1" s="1"/>
  <c r="X4774" i="1" s="1" a="1"/>
  <c r="X4774" i="1" s="1"/>
  <c r="Y4774" i="1" s="1"/>
  <c r="Z4773" i="1" s="1"/>
  <c r="AA4773" i="1" s="1"/>
  <c r="T4776" i="1"/>
  <c r="U4775" i="1"/>
  <c r="AA4771" i="1" l="1"/>
  <c r="AB4772" i="1" s="1"/>
  <c r="AB4773" i="1" s="1"/>
  <c r="AB4774" i="1" s="1"/>
  <c r="V4775" i="1" a="1"/>
  <c r="V4775" i="1" s="1"/>
  <c r="W4775" i="1" a="1"/>
  <c r="W4775" i="1" s="1"/>
  <c r="X4775" i="1" s="1" a="1"/>
  <c r="X4775" i="1" s="1"/>
  <c r="Y4775" i="1" s="1"/>
  <c r="Z4774" i="1" s="1"/>
  <c r="AA4774" i="1" s="1"/>
  <c r="T4777" i="1"/>
  <c r="U4776" i="1"/>
  <c r="AB4775" i="1" l="1"/>
  <c r="V4776" i="1" a="1"/>
  <c r="V4776" i="1" s="1"/>
  <c r="W4776" i="1" a="1"/>
  <c r="W4776" i="1" s="1"/>
  <c r="X4776" i="1" s="1" a="1"/>
  <c r="X4776" i="1" s="1"/>
  <c r="Y4776" i="1" s="1"/>
  <c r="Z4775" i="1" s="1"/>
  <c r="AA4775" i="1" s="1"/>
  <c r="T4778" i="1"/>
  <c r="U4777" i="1"/>
  <c r="AB4776" i="1" l="1"/>
  <c r="W4777" i="1" a="1"/>
  <c r="W4777" i="1" s="1"/>
  <c r="V4777" i="1" a="1"/>
  <c r="V4777" i="1" s="1"/>
  <c r="T4779" i="1"/>
  <c r="U4778" i="1"/>
  <c r="V4778" i="1" l="1" a="1"/>
  <c r="V4778" i="1" s="1"/>
  <c r="W4778" i="1" a="1"/>
  <c r="W4778" i="1" s="1"/>
  <c r="X4778" i="1" s="1" a="1"/>
  <c r="X4778" i="1" s="1"/>
  <c r="Y4778" i="1" s="1"/>
  <c r="T4780" i="1"/>
  <c r="U4779" i="1"/>
  <c r="X4777" i="1" a="1"/>
  <c r="X4777" i="1" s="1"/>
  <c r="Y4777" i="1" s="1"/>
  <c r="Z4777" i="1" l="1"/>
  <c r="AA4777" i="1" s="1"/>
  <c r="Z4776" i="1"/>
  <c r="V4779" i="1" a="1"/>
  <c r="V4779" i="1" s="1"/>
  <c r="W4779" i="1" a="1"/>
  <c r="W4779" i="1" s="1"/>
  <c r="X4779" i="1" s="1" a="1"/>
  <c r="X4779" i="1" s="1"/>
  <c r="Y4779" i="1" s="1"/>
  <c r="Z4778" i="1" s="1"/>
  <c r="AA4778" i="1" s="1"/>
  <c r="T4781" i="1"/>
  <c r="U4780" i="1"/>
  <c r="AA4776" i="1" l="1"/>
  <c r="AB4777" i="1" s="1"/>
  <c r="AB4778" i="1" s="1"/>
  <c r="AB4779" i="1" s="1"/>
  <c r="W4780" i="1" a="1"/>
  <c r="W4780" i="1" s="1"/>
  <c r="V4780" i="1" a="1"/>
  <c r="V4780" i="1" s="1"/>
  <c r="T4782" i="1"/>
  <c r="U4781" i="1"/>
  <c r="V4781" i="1" l="1" a="1"/>
  <c r="V4781" i="1" s="1"/>
  <c r="W4781" i="1" a="1"/>
  <c r="W4781" i="1" s="1"/>
  <c r="X4781" i="1" s="1" a="1"/>
  <c r="X4781" i="1" s="1"/>
  <c r="Y4781" i="1" s="1"/>
  <c r="T4783" i="1"/>
  <c r="U4782" i="1"/>
  <c r="X4780" i="1" a="1"/>
  <c r="X4780" i="1" s="1"/>
  <c r="Y4780" i="1" s="1"/>
  <c r="Z4780" i="1" l="1"/>
  <c r="AA4780" i="1" s="1"/>
  <c r="Z4779" i="1"/>
  <c r="V4782" i="1" a="1"/>
  <c r="V4782" i="1" s="1"/>
  <c r="W4782" i="1" a="1"/>
  <c r="W4782" i="1" s="1"/>
  <c r="X4782" i="1" s="1" a="1"/>
  <c r="X4782" i="1" s="1"/>
  <c r="Y4782" i="1" s="1"/>
  <c r="Z4781" i="1" s="1"/>
  <c r="AA4781" i="1" s="1"/>
  <c r="T4784" i="1"/>
  <c r="U4783" i="1"/>
  <c r="AA4779" i="1" l="1"/>
  <c r="AB4780" i="1" s="1"/>
  <c r="AB4781" i="1" s="1"/>
  <c r="AB4782" i="1" s="1"/>
  <c r="V4783" i="1" a="1"/>
  <c r="V4783" i="1" s="1"/>
  <c r="W4783" i="1" a="1"/>
  <c r="W4783" i="1" s="1"/>
  <c r="X4783" i="1" s="1" a="1"/>
  <c r="X4783" i="1" s="1"/>
  <c r="Y4783" i="1" s="1"/>
  <c r="Z4782" i="1" s="1"/>
  <c r="AA4782" i="1" s="1"/>
  <c r="T4785" i="1"/>
  <c r="U4784" i="1"/>
  <c r="AB4783" i="1" l="1"/>
  <c r="V4784" i="1" a="1"/>
  <c r="V4784" i="1" s="1"/>
  <c r="W4784" i="1" a="1"/>
  <c r="W4784" i="1" s="1"/>
  <c r="X4784" i="1" s="1" a="1"/>
  <c r="X4784" i="1" s="1"/>
  <c r="Y4784" i="1" s="1"/>
  <c r="Z4783" i="1" s="1"/>
  <c r="AA4783" i="1" s="1"/>
  <c r="T4786" i="1"/>
  <c r="U4785" i="1"/>
  <c r="AB4784" i="1" l="1"/>
  <c r="V4785" i="1" a="1"/>
  <c r="V4785" i="1" s="1"/>
  <c r="W4785" i="1" a="1"/>
  <c r="W4785" i="1" s="1"/>
  <c r="X4785" i="1" s="1" a="1"/>
  <c r="X4785" i="1" s="1"/>
  <c r="Y4785" i="1" s="1"/>
  <c r="Z4784" i="1" s="1"/>
  <c r="AA4784" i="1" s="1"/>
  <c r="T4787" i="1"/>
  <c r="U4786" i="1"/>
  <c r="AB4785" i="1" l="1"/>
  <c r="V4786" i="1" a="1"/>
  <c r="V4786" i="1" s="1"/>
  <c r="W4786" i="1" a="1"/>
  <c r="W4786" i="1" s="1"/>
  <c r="X4786" i="1" s="1" a="1"/>
  <c r="X4786" i="1" s="1"/>
  <c r="Y4786" i="1" s="1"/>
  <c r="Z4785" i="1" s="1"/>
  <c r="AA4785" i="1" s="1"/>
  <c r="T4788" i="1"/>
  <c r="U4787" i="1"/>
  <c r="AB4786" i="1" l="1"/>
  <c r="V4787" i="1" a="1"/>
  <c r="V4787" i="1" s="1"/>
  <c r="W4787" i="1" a="1"/>
  <c r="W4787" i="1" s="1"/>
  <c r="X4787" i="1" s="1" a="1"/>
  <c r="X4787" i="1" s="1"/>
  <c r="Y4787" i="1" s="1"/>
  <c r="Z4786" i="1" s="1"/>
  <c r="AA4786" i="1" s="1"/>
  <c r="T4789" i="1"/>
  <c r="U4788" i="1"/>
  <c r="AB4787" i="1" l="1"/>
  <c r="W4788" i="1" a="1"/>
  <c r="W4788" i="1" s="1"/>
  <c r="V4788" i="1" a="1"/>
  <c r="V4788" i="1" s="1"/>
  <c r="T4790" i="1"/>
  <c r="U4789" i="1"/>
  <c r="V4789" i="1" l="1" a="1"/>
  <c r="V4789" i="1" s="1"/>
  <c r="W4789" i="1" a="1"/>
  <c r="W4789" i="1" s="1"/>
  <c r="X4789" i="1" s="1" a="1"/>
  <c r="X4789" i="1" s="1"/>
  <c r="Y4789" i="1" s="1"/>
  <c r="T4791" i="1"/>
  <c r="U4790" i="1"/>
  <c r="X4788" i="1" a="1"/>
  <c r="X4788" i="1" s="1"/>
  <c r="Y4788" i="1" s="1"/>
  <c r="Z4788" i="1" l="1"/>
  <c r="AA4788" i="1" s="1"/>
  <c r="Z4787" i="1"/>
  <c r="V4790" i="1" a="1"/>
  <c r="V4790" i="1" s="1"/>
  <c r="W4790" i="1" a="1"/>
  <c r="W4790" i="1" s="1"/>
  <c r="X4790" i="1" s="1" a="1"/>
  <c r="X4790" i="1" s="1"/>
  <c r="Y4790" i="1" s="1"/>
  <c r="Z4789" i="1" s="1"/>
  <c r="AA4789" i="1" s="1"/>
  <c r="T4792" i="1"/>
  <c r="U4791" i="1"/>
  <c r="AA4787" i="1" l="1"/>
  <c r="AB4788" i="1" s="1"/>
  <c r="AB4789" i="1" s="1"/>
  <c r="AB4790" i="1" s="1"/>
  <c r="W4791" i="1" a="1"/>
  <c r="W4791" i="1" s="1"/>
  <c r="V4791" i="1" a="1"/>
  <c r="V4791" i="1" s="1"/>
  <c r="T4793" i="1"/>
  <c r="U4792" i="1"/>
  <c r="V4792" i="1" l="1" a="1"/>
  <c r="V4792" i="1" s="1"/>
  <c r="W4792" i="1" a="1"/>
  <c r="W4792" i="1" s="1"/>
  <c r="X4792" i="1" s="1" a="1"/>
  <c r="X4792" i="1" s="1"/>
  <c r="Y4792" i="1" s="1"/>
  <c r="T4794" i="1"/>
  <c r="U4793" i="1"/>
  <c r="X4791" i="1" a="1"/>
  <c r="X4791" i="1" s="1"/>
  <c r="Y4791" i="1" s="1"/>
  <c r="Z4791" i="1" l="1"/>
  <c r="AA4791" i="1" s="1"/>
  <c r="Z4790" i="1"/>
  <c r="W4793" i="1" a="1"/>
  <c r="W4793" i="1" s="1"/>
  <c r="V4793" i="1" a="1"/>
  <c r="V4793" i="1" s="1"/>
  <c r="T4795" i="1"/>
  <c r="U4794" i="1"/>
  <c r="AA4790" i="1" l="1"/>
  <c r="AB4791" i="1" s="1"/>
  <c r="AB4792" i="1" s="1"/>
  <c r="V4794" i="1" a="1"/>
  <c r="V4794" i="1" s="1"/>
  <c r="W4794" i="1" a="1"/>
  <c r="W4794" i="1" s="1"/>
  <c r="X4794" i="1" s="1" a="1"/>
  <c r="X4794" i="1" s="1"/>
  <c r="Y4794" i="1" s="1"/>
  <c r="T4796" i="1"/>
  <c r="U4795" i="1"/>
  <c r="X4793" i="1" a="1"/>
  <c r="X4793" i="1" s="1"/>
  <c r="Y4793" i="1" s="1"/>
  <c r="Z4793" i="1" l="1"/>
  <c r="AA4793" i="1" s="1"/>
  <c r="Z4792" i="1"/>
  <c r="V4795" i="1" a="1"/>
  <c r="V4795" i="1" s="1"/>
  <c r="W4795" i="1" a="1"/>
  <c r="W4795" i="1" s="1"/>
  <c r="X4795" i="1" s="1" a="1"/>
  <c r="X4795" i="1" s="1"/>
  <c r="Y4795" i="1" s="1"/>
  <c r="Z4794" i="1" s="1"/>
  <c r="AA4794" i="1" s="1"/>
  <c r="T4797" i="1"/>
  <c r="U4796" i="1"/>
  <c r="AA4792" i="1" l="1"/>
  <c r="AB4793" i="1" s="1"/>
  <c r="AB4794" i="1" s="1"/>
  <c r="AB4795" i="1" s="1"/>
  <c r="V4796" i="1" a="1"/>
  <c r="V4796" i="1" s="1"/>
  <c r="W4796" i="1" a="1"/>
  <c r="W4796" i="1" s="1"/>
  <c r="X4796" i="1" s="1" a="1"/>
  <c r="X4796" i="1" s="1"/>
  <c r="Y4796" i="1" s="1"/>
  <c r="Z4795" i="1" s="1"/>
  <c r="AA4795" i="1" s="1"/>
  <c r="T4798" i="1"/>
  <c r="U4797" i="1"/>
  <c r="AB4796" i="1" l="1"/>
  <c r="V4797" i="1" a="1"/>
  <c r="V4797" i="1" s="1"/>
  <c r="W4797" i="1" a="1"/>
  <c r="W4797" i="1" s="1"/>
  <c r="X4797" i="1" s="1" a="1"/>
  <c r="X4797" i="1" s="1"/>
  <c r="Y4797" i="1" s="1"/>
  <c r="Z4796" i="1" s="1"/>
  <c r="AA4796" i="1" s="1"/>
  <c r="T4799" i="1"/>
  <c r="U4798" i="1"/>
  <c r="AB4797" i="1" l="1"/>
  <c r="W4798" i="1" a="1"/>
  <c r="W4798" i="1" s="1"/>
  <c r="V4798" i="1" a="1"/>
  <c r="V4798" i="1" s="1"/>
  <c r="T4800" i="1"/>
  <c r="U4799" i="1"/>
  <c r="V4799" i="1" l="1" a="1"/>
  <c r="V4799" i="1" s="1"/>
  <c r="W4799" i="1" a="1"/>
  <c r="W4799" i="1" s="1"/>
  <c r="X4799" i="1" s="1" a="1"/>
  <c r="X4799" i="1" s="1"/>
  <c r="Y4799" i="1" s="1"/>
  <c r="T4801" i="1"/>
  <c r="U4800" i="1"/>
  <c r="X4798" i="1" a="1"/>
  <c r="X4798" i="1" s="1"/>
  <c r="Y4798" i="1" s="1"/>
  <c r="Z4798" i="1" l="1"/>
  <c r="AA4798" i="1" s="1"/>
  <c r="Z4797" i="1"/>
  <c r="V4800" i="1" a="1"/>
  <c r="V4800" i="1" s="1"/>
  <c r="W4800" i="1" a="1"/>
  <c r="W4800" i="1" s="1"/>
  <c r="X4800" i="1" s="1" a="1"/>
  <c r="X4800" i="1" s="1"/>
  <c r="Y4800" i="1" s="1"/>
  <c r="Z4799" i="1" s="1"/>
  <c r="AA4799" i="1" s="1"/>
  <c r="T4802" i="1"/>
  <c r="U4801" i="1"/>
  <c r="AA4797" i="1" l="1"/>
  <c r="AB4798" i="1" s="1"/>
  <c r="AB4799" i="1" s="1"/>
  <c r="AB4800" i="1" s="1"/>
  <c r="V4801" i="1" a="1"/>
  <c r="V4801" i="1" s="1"/>
  <c r="W4801" i="1" a="1"/>
  <c r="W4801" i="1" s="1"/>
  <c r="X4801" i="1" s="1" a="1"/>
  <c r="X4801" i="1" s="1"/>
  <c r="Y4801" i="1" s="1"/>
  <c r="Z4800" i="1" s="1"/>
  <c r="AA4800" i="1" s="1"/>
  <c r="T4803" i="1"/>
  <c r="U4802" i="1"/>
  <c r="AB4801" i="1" l="1"/>
  <c r="V4802" i="1" a="1"/>
  <c r="V4802" i="1" s="1"/>
  <c r="W4802" i="1" a="1"/>
  <c r="W4802" i="1" s="1"/>
  <c r="X4802" i="1" s="1" a="1"/>
  <c r="X4802" i="1" s="1"/>
  <c r="Y4802" i="1" s="1"/>
  <c r="Z4801" i="1" s="1"/>
  <c r="AA4801" i="1" s="1"/>
  <c r="T4804" i="1"/>
  <c r="U4803" i="1"/>
  <c r="AB4802" i="1" l="1"/>
  <c r="W4803" i="1" a="1"/>
  <c r="W4803" i="1" s="1"/>
  <c r="V4803" i="1" a="1"/>
  <c r="V4803" i="1" s="1"/>
  <c r="T4805" i="1"/>
  <c r="U4804" i="1"/>
  <c r="V4804" i="1" l="1" a="1"/>
  <c r="V4804" i="1" s="1"/>
  <c r="W4804" i="1" a="1"/>
  <c r="W4804" i="1" s="1"/>
  <c r="X4804" i="1" s="1" a="1"/>
  <c r="X4804" i="1" s="1"/>
  <c r="Y4804" i="1" s="1"/>
  <c r="T4806" i="1"/>
  <c r="U4805" i="1"/>
  <c r="X4803" i="1" a="1"/>
  <c r="X4803" i="1" s="1"/>
  <c r="Y4803" i="1" s="1"/>
  <c r="Z4803" i="1" l="1"/>
  <c r="AA4803" i="1" s="1"/>
  <c r="Z4802" i="1"/>
  <c r="V4805" i="1" a="1"/>
  <c r="V4805" i="1" s="1"/>
  <c r="W4805" i="1" a="1"/>
  <c r="W4805" i="1" s="1"/>
  <c r="X4805" i="1" s="1" a="1"/>
  <c r="X4805" i="1" s="1"/>
  <c r="Y4805" i="1" s="1"/>
  <c r="Z4804" i="1" s="1"/>
  <c r="AA4804" i="1" s="1"/>
  <c r="T4807" i="1"/>
  <c r="U4806" i="1"/>
  <c r="AA4802" i="1" l="1"/>
  <c r="AB4803" i="1" s="1"/>
  <c r="AB4804" i="1" s="1"/>
  <c r="AB4805" i="1" s="1"/>
  <c r="V4806" i="1" a="1"/>
  <c r="V4806" i="1" s="1"/>
  <c r="W4806" i="1" a="1"/>
  <c r="W4806" i="1" s="1"/>
  <c r="X4806" i="1" s="1" a="1"/>
  <c r="X4806" i="1" s="1"/>
  <c r="Y4806" i="1" s="1"/>
  <c r="Z4805" i="1" s="1"/>
  <c r="AA4805" i="1" s="1"/>
  <c r="T4808" i="1"/>
  <c r="U4807" i="1"/>
  <c r="AB4806" i="1" l="1"/>
  <c r="V4807" i="1" a="1"/>
  <c r="V4807" i="1" s="1"/>
  <c r="W4807" i="1" a="1"/>
  <c r="W4807" i="1" s="1"/>
  <c r="X4807" i="1" s="1" a="1"/>
  <c r="X4807" i="1" s="1"/>
  <c r="Y4807" i="1" s="1"/>
  <c r="Z4806" i="1" s="1"/>
  <c r="AA4806" i="1" s="1"/>
  <c r="T4809" i="1"/>
  <c r="U4808" i="1"/>
  <c r="AB4807" i="1" l="1"/>
  <c r="W4808" i="1" a="1"/>
  <c r="W4808" i="1" s="1"/>
  <c r="V4808" i="1" a="1"/>
  <c r="V4808" i="1" s="1"/>
  <c r="T4810" i="1"/>
  <c r="U4809" i="1"/>
  <c r="V4809" i="1" l="1" a="1"/>
  <c r="V4809" i="1" s="1"/>
  <c r="W4809" i="1" a="1"/>
  <c r="W4809" i="1" s="1"/>
  <c r="X4809" i="1" s="1" a="1"/>
  <c r="X4809" i="1" s="1"/>
  <c r="Y4809" i="1" s="1"/>
  <c r="T4811" i="1"/>
  <c r="U4810" i="1"/>
  <c r="X4808" i="1" a="1"/>
  <c r="X4808" i="1" s="1"/>
  <c r="Y4808" i="1" s="1"/>
  <c r="Z4808" i="1" l="1"/>
  <c r="AA4808" i="1" s="1"/>
  <c r="Z4807" i="1"/>
  <c r="W4810" i="1" a="1"/>
  <c r="W4810" i="1" s="1"/>
  <c r="V4810" i="1" a="1"/>
  <c r="V4810" i="1" s="1"/>
  <c r="T4812" i="1"/>
  <c r="U4811" i="1"/>
  <c r="AA4807" i="1" l="1"/>
  <c r="AB4808" i="1" s="1"/>
  <c r="AB4809" i="1" s="1"/>
  <c r="V4811" i="1" a="1"/>
  <c r="V4811" i="1" s="1"/>
  <c r="W4811" i="1" a="1"/>
  <c r="W4811" i="1" s="1"/>
  <c r="X4811" i="1" s="1" a="1"/>
  <c r="X4811" i="1" s="1"/>
  <c r="Y4811" i="1" s="1"/>
  <c r="T4813" i="1"/>
  <c r="U4812" i="1"/>
  <c r="X4810" i="1" a="1"/>
  <c r="X4810" i="1" s="1"/>
  <c r="Y4810" i="1" s="1"/>
  <c r="Z4810" i="1" l="1"/>
  <c r="AA4810" i="1" s="1"/>
  <c r="Z4809" i="1"/>
  <c r="W4812" i="1" a="1"/>
  <c r="W4812" i="1" s="1"/>
  <c r="V4812" i="1" a="1"/>
  <c r="V4812" i="1" s="1"/>
  <c r="T4814" i="1"/>
  <c r="U4813" i="1"/>
  <c r="AA4809" i="1" l="1"/>
  <c r="AB4810" i="1" s="1"/>
  <c r="AB4811" i="1" s="1"/>
  <c r="V4813" i="1" a="1"/>
  <c r="V4813" i="1" s="1"/>
  <c r="W4813" i="1" a="1"/>
  <c r="W4813" i="1" s="1"/>
  <c r="X4813" i="1" s="1" a="1"/>
  <c r="X4813" i="1" s="1"/>
  <c r="Y4813" i="1" s="1"/>
  <c r="T4815" i="1"/>
  <c r="U4814" i="1"/>
  <c r="X4812" i="1" a="1"/>
  <c r="X4812" i="1" s="1"/>
  <c r="Y4812" i="1" s="1"/>
  <c r="Z4812" i="1" l="1"/>
  <c r="AA4812" i="1" s="1"/>
  <c r="Z4811" i="1"/>
  <c r="V4814" i="1" a="1"/>
  <c r="V4814" i="1" s="1"/>
  <c r="W4814" i="1" a="1"/>
  <c r="W4814" i="1" s="1"/>
  <c r="X4814" i="1" s="1" a="1"/>
  <c r="X4814" i="1" s="1"/>
  <c r="Y4814" i="1" s="1"/>
  <c r="Z4813" i="1" s="1"/>
  <c r="AA4813" i="1" s="1"/>
  <c r="T4816" i="1"/>
  <c r="U4815" i="1"/>
  <c r="AA4811" i="1" l="1"/>
  <c r="AB4812" i="1" s="1"/>
  <c r="AB4813" i="1" s="1"/>
  <c r="AB4814" i="1" s="1"/>
  <c r="W4815" i="1" a="1"/>
  <c r="W4815" i="1" s="1"/>
  <c r="V4815" i="1" a="1"/>
  <c r="V4815" i="1" s="1"/>
  <c r="T4817" i="1"/>
  <c r="U4816" i="1"/>
  <c r="V4816" i="1" l="1" a="1"/>
  <c r="V4816" i="1" s="1"/>
  <c r="W4816" i="1" a="1"/>
  <c r="W4816" i="1" s="1"/>
  <c r="X4816" i="1" s="1" a="1"/>
  <c r="X4816" i="1" s="1"/>
  <c r="Y4816" i="1" s="1"/>
  <c r="T4818" i="1"/>
  <c r="U4817" i="1"/>
  <c r="X4815" i="1" a="1"/>
  <c r="X4815" i="1" s="1"/>
  <c r="Y4815" i="1" s="1"/>
  <c r="Z4815" i="1" l="1"/>
  <c r="AA4815" i="1" s="1"/>
  <c r="Z4814" i="1"/>
  <c r="W4817" i="1" a="1"/>
  <c r="W4817" i="1" s="1"/>
  <c r="V4817" i="1" a="1"/>
  <c r="V4817" i="1" s="1"/>
  <c r="T4819" i="1"/>
  <c r="U4818" i="1"/>
  <c r="AA4814" i="1" l="1"/>
  <c r="AB4815" i="1" s="1"/>
  <c r="AB4816" i="1" s="1"/>
  <c r="W4818" i="1" a="1"/>
  <c r="W4818" i="1" s="1"/>
  <c r="V4818" i="1" a="1"/>
  <c r="V4818" i="1" s="1"/>
  <c r="T4820" i="1"/>
  <c r="U4819" i="1"/>
  <c r="X4817" i="1" a="1"/>
  <c r="X4817" i="1" s="1"/>
  <c r="Y4817" i="1" s="1"/>
  <c r="Z4816" i="1" l="1"/>
  <c r="V4819" i="1" a="1"/>
  <c r="V4819" i="1" s="1"/>
  <c r="W4819" i="1" a="1"/>
  <c r="W4819" i="1" s="1"/>
  <c r="X4819" i="1" s="1" a="1"/>
  <c r="X4819" i="1" s="1"/>
  <c r="Y4819" i="1" s="1"/>
  <c r="T4821" i="1"/>
  <c r="U4820" i="1"/>
  <c r="X4818" i="1" a="1"/>
  <c r="X4818" i="1" s="1"/>
  <c r="Y4818" i="1" s="1"/>
  <c r="Z4818" i="1" l="1"/>
  <c r="AA4818" i="1" s="1"/>
  <c r="AA4816" i="1"/>
  <c r="AB4817" i="1" s="1"/>
  <c r="W4820" i="1" a="1"/>
  <c r="W4820" i="1" s="1"/>
  <c r="V4820" i="1" a="1"/>
  <c r="V4820" i="1" s="1"/>
  <c r="T4822" i="1"/>
  <c r="U4821" i="1"/>
  <c r="Z4817" i="1"/>
  <c r="AA4817" i="1" l="1"/>
  <c r="AB4818" i="1" s="1"/>
  <c r="AB4819" i="1" s="1"/>
  <c r="V4821" i="1" a="1"/>
  <c r="V4821" i="1" s="1"/>
  <c r="W4821" i="1" a="1"/>
  <c r="W4821" i="1" s="1"/>
  <c r="X4821" i="1" s="1" a="1"/>
  <c r="X4821" i="1" s="1"/>
  <c r="Y4821" i="1" s="1"/>
  <c r="T4823" i="1"/>
  <c r="U4822" i="1"/>
  <c r="X4820" i="1" a="1"/>
  <c r="X4820" i="1" s="1"/>
  <c r="Y4820" i="1" s="1"/>
  <c r="Z4820" i="1" l="1"/>
  <c r="AA4820" i="1" s="1"/>
  <c r="Z4819" i="1"/>
  <c r="W4822" i="1" a="1"/>
  <c r="W4822" i="1" s="1"/>
  <c r="V4822" i="1" a="1"/>
  <c r="V4822" i="1" s="1"/>
  <c r="T4824" i="1"/>
  <c r="U4823" i="1"/>
  <c r="AA4819" i="1" l="1"/>
  <c r="AB4820" i="1" s="1"/>
  <c r="AB4821" i="1" s="1"/>
  <c r="V4823" i="1" a="1"/>
  <c r="V4823" i="1" s="1"/>
  <c r="W4823" i="1" a="1"/>
  <c r="W4823" i="1" s="1"/>
  <c r="X4823" i="1" s="1" a="1"/>
  <c r="X4823" i="1" s="1"/>
  <c r="Y4823" i="1" s="1"/>
  <c r="T4825" i="1"/>
  <c r="U4824" i="1"/>
  <c r="X4822" i="1" a="1"/>
  <c r="X4822" i="1" s="1"/>
  <c r="Y4822" i="1" s="1"/>
  <c r="Z4822" i="1" l="1"/>
  <c r="AA4822" i="1" s="1"/>
  <c r="Z4821" i="1"/>
  <c r="V4824" i="1" a="1"/>
  <c r="V4824" i="1" s="1"/>
  <c r="W4824" i="1" a="1"/>
  <c r="W4824" i="1" s="1"/>
  <c r="X4824" i="1" s="1" a="1"/>
  <c r="X4824" i="1" s="1"/>
  <c r="Y4824" i="1" s="1"/>
  <c r="Z4823" i="1" s="1"/>
  <c r="AA4823" i="1" s="1"/>
  <c r="T4826" i="1"/>
  <c r="U4825" i="1"/>
  <c r="AA4821" i="1" l="1"/>
  <c r="AB4822" i="1" s="1"/>
  <c r="AB4823" i="1" s="1"/>
  <c r="AB4824" i="1" s="1"/>
  <c r="W4825" i="1" a="1"/>
  <c r="W4825" i="1" s="1"/>
  <c r="V4825" i="1" a="1"/>
  <c r="V4825" i="1" s="1"/>
  <c r="T4827" i="1"/>
  <c r="U4826" i="1"/>
  <c r="V4826" i="1" l="1" a="1"/>
  <c r="V4826" i="1" s="1"/>
  <c r="W4826" i="1" a="1"/>
  <c r="W4826" i="1" s="1"/>
  <c r="X4826" i="1" s="1" a="1"/>
  <c r="X4826" i="1" s="1"/>
  <c r="Y4826" i="1" s="1"/>
  <c r="T4828" i="1"/>
  <c r="U4827" i="1"/>
  <c r="X4825" i="1" a="1"/>
  <c r="X4825" i="1" s="1"/>
  <c r="Y4825" i="1" s="1"/>
  <c r="Z4825" i="1" l="1"/>
  <c r="AA4825" i="1" s="1"/>
  <c r="Z4824" i="1"/>
  <c r="V4827" i="1" a="1"/>
  <c r="V4827" i="1" s="1"/>
  <c r="W4827" i="1" a="1"/>
  <c r="W4827" i="1" s="1"/>
  <c r="X4827" i="1" s="1" a="1"/>
  <c r="X4827" i="1" s="1"/>
  <c r="Y4827" i="1" s="1"/>
  <c r="Z4826" i="1" s="1"/>
  <c r="AA4826" i="1" s="1"/>
  <c r="T4829" i="1"/>
  <c r="U4828" i="1"/>
  <c r="AA4824" i="1" l="1"/>
  <c r="AB4825" i="1" s="1"/>
  <c r="AB4826" i="1" s="1"/>
  <c r="AB4827" i="1" s="1"/>
  <c r="W4828" i="1" a="1"/>
  <c r="W4828" i="1" s="1"/>
  <c r="V4828" i="1" a="1"/>
  <c r="V4828" i="1" s="1"/>
  <c r="T4830" i="1"/>
  <c r="U4829" i="1"/>
  <c r="V4829" i="1" l="1" a="1"/>
  <c r="V4829" i="1" s="1"/>
  <c r="W4829" i="1" a="1"/>
  <c r="W4829" i="1" s="1"/>
  <c r="X4829" i="1" s="1" a="1"/>
  <c r="X4829" i="1" s="1"/>
  <c r="Y4829" i="1" s="1"/>
  <c r="T4831" i="1"/>
  <c r="U4830" i="1"/>
  <c r="X4828" i="1" a="1"/>
  <c r="X4828" i="1" s="1"/>
  <c r="Y4828" i="1" s="1"/>
  <c r="Z4828" i="1" l="1"/>
  <c r="AA4828" i="1" s="1"/>
  <c r="Z4827" i="1"/>
  <c r="V4830" i="1" a="1"/>
  <c r="V4830" i="1" s="1"/>
  <c r="W4830" i="1" a="1"/>
  <c r="W4830" i="1" s="1"/>
  <c r="X4830" i="1" s="1" a="1"/>
  <c r="X4830" i="1" s="1"/>
  <c r="Y4830" i="1" s="1"/>
  <c r="Z4829" i="1" s="1"/>
  <c r="AA4829" i="1" s="1"/>
  <c r="T4832" i="1"/>
  <c r="U4831" i="1"/>
  <c r="AA4827" i="1" l="1"/>
  <c r="AB4828" i="1" s="1"/>
  <c r="AB4829" i="1" s="1"/>
  <c r="AB4830" i="1" s="1"/>
  <c r="V4831" i="1" a="1"/>
  <c r="V4831" i="1" s="1"/>
  <c r="W4831" i="1" a="1"/>
  <c r="W4831" i="1" s="1"/>
  <c r="X4831" i="1" s="1" a="1"/>
  <c r="X4831" i="1" s="1"/>
  <c r="Y4831" i="1" s="1"/>
  <c r="Z4830" i="1" s="1"/>
  <c r="AA4830" i="1" s="1"/>
  <c r="T4833" i="1"/>
  <c r="U4832" i="1"/>
  <c r="AB4831" i="1" l="1"/>
  <c r="V4832" i="1" a="1"/>
  <c r="V4832" i="1" s="1"/>
  <c r="W4832" i="1" a="1"/>
  <c r="W4832" i="1" s="1"/>
  <c r="X4832" i="1" s="1" a="1"/>
  <c r="X4832" i="1" s="1"/>
  <c r="Y4832" i="1" s="1"/>
  <c r="Z4831" i="1" s="1"/>
  <c r="AA4831" i="1" s="1"/>
  <c r="T4834" i="1"/>
  <c r="U4833" i="1"/>
  <c r="AB4832" i="1" l="1"/>
  <c r="V4833" i="1" a="1"/>
  <c r="V4833" i="1" s="1"/>
  <c r="W4833" i="1" a="1"/>
  <c r="W4833" i="1" s="1"/>
  <c r="X4833" i="1" s="1" a="1"/>
  <c r="X4833" i="1" s="1"/>
  <c r="Y4833" i="1" s="1"/>
  <c r="Z4832" i="1" s="1"/>
  <c r="AA4832" i="1" s="1"/>
  <c r="T4835" i="1"/>
  <c r="U4834" i="1"/>
  <c r="AB4833" i="1" l="1"/>
  <c r="V4834" i="1" a="1"/>
  <c r="V4834" i="1" s="1"/>
  <c r="W4834" i="1" a="1"/>
  <c r="W4834" i="1" s="1"/>
  <c r="X4834" i="1" s="1" a="1"/>
  <c r="X4834" i="1" s="1"/>
  <c r="Y4834" i="1" s="1"/>
  <c r="Z4833" i="1" s="1"/>
  <c r="AA4833" i="1" s="1"/>
  <c r="T4836" i="1"/>
  <c r="U4835" i="1"/>
  <c r="AB4834" i="1" l="1"/>
  <c r="V4835" i="1" a="1"/>
  <c r="V4835" i="1" s="1"/>
  <c r="W4835" i="1" a="1"/>
  <c r="W4835" i="1" s="1"/>
  <c r="X4835" i="1" s="1" a="1"/>
  <c r="X4835" i="1" s="1"/>
  <c r="Y4835" i="1" s="1"/>
  <c r="Z4834" i="1" s="1"/>
  <c r="AA4834" i="1" s="1"/>
  <c r="T4837" i="1"/>
  <c r="U4836" i="1"/>
  <c r="AB4835" i="1" l="1"/>
  <c r="V4836" i="1" a="1"/>
  <c r="V4836" i="1" s="1"/>
  <c r="W4836" i="1" a="1"/>
  <c r="W4836" i="1" s="1"/>
  <c r="X4836" i="1" s="1" a="1"/>
  <c r="X4836" i="1" s="1"/>
  <c r="Y4836" i="1" s="1"/>
  <c r="Z4835" i="1" s="1"/>
  <c r="AA4835" i="1" s="1"/>
  <c r="T4838" i="1"/>
  <c r="U4837" i="1"/>
  <c r="AB4836" i="1" l="1"/>
  <c r="V4837" i="1" a="1"/>
  <c r="V4837" i="1" s="1"/>
  <c r="W4837" i="1" a="1"/>
  <c r="W4837" i="1" s="1"/>
  <c r="X4837" i="1" s="1" a="1"/>
  <c r="X4837" i="1" s="1"/>
  <c r="Y4837" i="1" s="1"/>
  <c r="Z4836" i="1" s="1"/>
  <c r="AA4836" i="1" s="1"/>
  <c r="T4839" i="1"/>
  <c r="U4838" i="1"/>
  <c r="AB4837" i="1" l="1"/>
  <c r="W4838" i="1" a="1"/>
  <c r="W4838" i="1" s="1"/>
  <c r="V4838" i="1" a="1"/>
  <c r="V4838" i="1" s="1"/>
  <c r="T4840" i="1"/>
  <c r="U4839" i="1"/>
  <c r="V4839" i="1" l="1" a="1"/>
  <c r="V4839" i="1" s="1"/>
  <c r="W4839" i="1" a="1"/>
  <c r="W4839" i="1" s="1"/>
  <c r="X4839" i="1" s="1" a="1"/>
  <c r="X4839" i="1" s="1"/>
  <c r="Y4839" i="1" s="1"/>
  <c r="T4841" i="1"/>
  <c r="U4840" i="1"/>
  <c r="X4838" i="1" a="1"/>
  <c r="X4838" i="1" s="1"/>
  <c r="Y4838" i="1" s="1"/>
  <c r="Z4838" i="1" l="1"/>
  <c r="AA4838" i="1" s="1"/>
  <c r="Z4837" i="1"/>
  <c r="V4840" i="1" a="1"/>
  <c r="V4840" i="1" s="1"/>
  <c r="W4840" i="1" a="1"/>
  <c r="W4840" i="1" s="1"/>
  <c r="X4840" i="1" s="1" a="1"/>
  <c r="X4840" i="1" s="1"/>
  <c r="Y4840" i="1" s="1"/>
  <c r="Z4839" i="1" s="1"/>
  <c r="AA4839" i="1" s="1"/>
  <c r="T4842" i="1"/>
  <c r="U4841" i="1"/>
  <c r="AA4837" i="1" l="1"/>
  <c r="AB4838" i="1" s="1"/>
  <c r="AB4839" i="1" s="1"/>
  <c r="AB4840" i="1" s="1"/>
  <c r="W4841" i="1" a="1"/>
  <c r="W4841" i="1" s="1"/>
  <c r="V4841" i="1" a="1"/>
  <c r="V4841" i="1" s="1"/>
  <c r="T4843" i="1"/>
  <c r="U4842" i="1"/>
  <c r="V4842" i="1" l="1" a="1"/>
  <c r="V4842" i="1" s="1"/>
  <c r="W4842" i="1" a="1"/>
  <c r="W4842" i="1" s="1"/>
  <c r="X4842" i="1" s="1" a="1"/>
  <c r="X4842" i="1" s="1"/>
  <c r="Y4842" i="1" s="1"/>
  <c r="T4844" i="1"/>
  <c r="U4843" i="1"/>
  <c r="X4841" i="1" a="1"/>
  <c r="X4841" i="1" s="1"/>
  <c r="Y4841" i="1" s="1"/>
  <c r="Z4841" i="1" l="1"/>
  <c r="AA4841" i="1" s="1"/>
  <c r="Z4840" i="1"/>
  <c r="W4843" i="1" a="1"/>
  <c r="W4843" i="1" s="1"/>
  <c r="V4843" i="1" a="1"/>
  <c r="V4843" i="1" s="1"/>
  <c r="T4845" i="1"/>
  <c r="U4844" i="1"/>
  <c r="AA4840" i="1" l="1"/>
  <c r="AB4841" i="1" s="1"/>
  <c r="AB4842" i="1" s="1"/>
  <c r="V4844" i="1" a="1"/>
  <c r="V4844" i="1" s="1"/>
  <c r="W4844" i="1" a="1"/>
  <c r="W4844" i="1" s="1"/>
  <c r="X4844" i="1" s="1" a="1"/>
  <c r="X4844" i="1" s="1"/>
  <c r="Y4844" i="1" s="1"/>
  <c r="T4846" i="1"/>
  <c r="U4845" i="1"/>
  <c r="X4843" i="1" a="1"/>
  <c r="X4843" i="1" s="1"/>
  <c r="Y4843" i="1" s="1"/>
  <c r="Z4843" i="1" l="1"/>
  <c r="AA4843" i="1" s="1"/>
  <c r="Z4842" i="1"/>
  <c r="V4845" i="1" a="1"/>
  <c r="V4845" i="1" s="1"/>
  <c r="W4845" i="1" a="1"/>
  <c r="W4845" i="1" s="1"/>
  <c r="X4845" i="1" s="1" a="1"/>
  <c r="X4845" i="1" s="1"/>
  <c r="Y4845" i="1" s="1"/>
  <c r="Z4844" i="1" s="1"/>
  <c r="AA4844" i="1" s="1"/>
  <c r="T4847" i="1"/>
  <c r="U4846" i="1"/>
  <c r="AA4842" i="1" l="1"/>
  <c r="AB4843" i="1" s="1"/>
  <c r="AB4844" i="1" s="1"/>
  <c r="AB4845" i="1" s="1"/>
  <c r="W4846" i="1" a="1"/>
  <c r="W4846" i="1" s="1"/>
  <c r="V4846" i="1" a="1"/>
  <c r="V4846" i="1" s="1"/>
  <c r="T4848" i="1"/>
  <c r="U4847" i="1"/>
  <c r="V4847" i="1" l="1" a="1"/>
  <c r="V4847" i="1" s="1"/>
  <c r="W4847" i="1" a="1"/>
  <c r="W4847" i="1" s="1"/>
  <c r="X4847" i="1" s="1" a="1"/>
  <c r="X4847" i="1" s="1"/>
  <c r="Y4847" i="1" s="1"/>
  <c r="T4849" i="1"/>
  <c r="U4848" i="1"/>
  <c r="X4846" i="1" a="1"/>
  <c r="X4846" i="1" s="1"/>
  <c r="Y4846" i="1" s="1"/>
  <c r="Z4846" i="1" l="1"/>
  <c r="AA4846" i="1" s="1"/>
  <c r="Z4845" i="1"/>
  <c r="W4848" i="1" a="1"/>
  <c r="W4848" i="1" s="1"/>
  <c r="V4848" i="1" a="1"/>
  <c r="V4848" i="1" s="1"/>
  <c r="T4850" i="1"/>
  <c r="U4849" i="1"/>
  <c r="AA4845" i="1" l="1"/>
  <c r="AB4846" i="1" s="1"/>
  <c r="AB4847" i="1" s="1"/>
  <c r="V4849" i="1" a="1"/>
  <c r="V4849" i="1" s="1"/>
  <c r="W4849" i="1" a="1"/>
  <c r="W4849" i="1" s="1"/>
  <c r="X4849" i="1" s="1" a="1"/>
  <c r="X4849" i="1" s="1"/>
  <c r="Y4849" i="1" s="1"/>
  <c r="T4851" i="1"/>
  <c r="U4850" i="1"/>
  <c r="X4848" i="1" a="1"/>
  <c r="X4848" i="1" s="1"/>
  <c r="Y4848" i="1" s="1"/>
  <c r="Z4848" i="1" l="1"/>
  <c r="AA4848" i="1" s="1"/>
  <c r="Z4847" i="1"/>
  <c r="V4850" i="1" a="1"/>
  <c r="V4850" i="1" s="1"/>
  <c r="W4850" i="1" a="1"/>
  <c r="W4850" i="1" s="1"/>
  <c r="X4850" i="1" s="1" a="1"/>
  <c r="X4850" i="1" s="1"/>
  <c r="Y4850" i="1" s="1"/>
  <c r="Z4849" i="1" s="1"/>
  <c r="AA4849" i="1" s="1"/>
  <c r="T4852" i="1"/>
  <c r="U4851" i="1"/>
  <c r="AA4847" i="1" l="1"/>
  <c r="AB4848" i="1" s="1"/>
  <c r="AB4849" i="1" s="1"/>
  <c r="AB4850" i="1" s="1"/>
  <c r="V4851" i="1" a="1"/>
  <c r="V4851" i="1" s="1"/>
  <c r="W4851" i="1" a="1"/>
  <c r="W4851" i="1" s="1"/>
  <c r="X4851" i="1" s="1" a="1"/>
  <c r="X4851" i="1" s="1"/>
  <c r="Y4851" i="1" s="1"/>
  <c r="Z4850" i="1" s="1"/>
  <c r="AA4850" i="1" s="1"/>
  <c r="T4853" i="1"/>
  <c r="U4852" i="1"/>
  <c r="AB4851" i="1" l="1"/>
  <c r="V4852" i="1" a="1"/>
  <c r="V4852" i="1" s="1"/>
  <c r="W4852" i="1" a="1"/>
  <c r="W4852" i="1" s="1"/>
  <c r="X4852" i="1" s="1" a="1"/>
  <c r="X4852" i="1" s="1"/>
  <c r="Y4852" i="1" s="1"/>
  <c r="Z4851" i="1" s="1"/>
  <c r="AA4851" i="1" s="1"/>
  <c r="T4854" i="1"/>
  <c r="U4853" i="1"/>
  <c r="AB4852" i="1" l="1"/>
  <c r="V4853" i="1" a="1"/>
  <c r="V4853" i="1" s="1"/>
  <c r="W4853" i="1" a="1"/>
  <c r="W4853" i="1" s="1"/>
  <c r="X4853" i="1" s="1" a="1"/>
  <c r="X4853" i="1" s="1"/>
  <c r="Y4853" i="1" s="1"/>
  <c r="Z4852" i="1" s="1"/>
  <c r="AA4852" i="1" s="1"/>
  <c r="T4855" i="1"/>
  <c r="U4854" i="1"/>
  <c r="AB4853" i="1" l="1"/>
  <c r="W4854" i="1" a="1"/>
  <c r="W4854" i="1" s="1"/>
  <c r="V4854" i="1" a="1"/>
  <c r="V4854" i="1" s="1"/>
  <c r="T4856" i="1"/>
  <c r="U4855" i="1"/>
  <c r="V4855" i="1" l="1" a="1"/>
  <c r="V4855" i="1" s="1"/>
  <c r="W4855" i="1" a="1"/>
  <c r="W4855" i="1" s="1"/>
  <c r="X4855" i="1" s="1" a="1"/>
  <c r="X4855" i="1" s="1"/>
  <c r="Y4855" i="1" s="1"/>
  <c r="T4857" i="1"/>
  <c r="U4856" i="1"/>
  <c r="X4854" i="1" a="1"/>
  <c r="X4854" i="1" s="1"/>
  <c r="Y4854" i="1" s="1"/>
  <c r="Z4854" i="1" l="1"/>
  <c r="AA4854" i="1" s="1"/>
  <c r="Z4853" i="1"/>
  <c r="V4856" i="1" a="1"/>
  <c r="V4856" i="1" s="1"/>
  <c r="W4856" i="1" a="1"/>
  <c r="W4856" i="1" s="1"/>
  <c r="X4856" i="1" s="1" a="1"/>
  <c r="X4856" i="1" s="1"/>
  <c r="Y4856" i="1" s="1"/>
  <c r="Z4855" i="1" s="1"/>
  <c r="AA4855" i="1" s="1"/>
  <c r="T4858" i="1"/>
  <c r="U4857" i="1"/>
  <c r="AA4853" i="1" l="1"/>
  <c r="AB4854" i="1" s="1"/>
  <c r="AB4855" i="1" s="1"/>
  <c r="AB4856" i="1" s="1"/>
  <c r="W4857" i="1" a="1"/>
  <c r="W4857" i="1" s="1"/>
  <c r="V4857" i="1" a="1"/>
  <c r="V4857" i="1" s="1"/>
  <c r="T4859" i="1"/>
  <c r="U4858" i="1"/>
  <c r="V4858" i="1" l="1" a="1"/>
  <c r="V4858" i="1" s="1"/>
  <c r="W4858" i="1" a="1"/>
  <c r="W4858" i="1" s="1"/>
  <c r="X4858" i="1" s="1" a="1"/>
  <c r="X4858" i="1" s="1"/>
  <c r="Y4858" i="1" s="1"/>
  <c r="T4860" i="1"/>
  <c r="U4859" i="1"/>
  <c r="X4857" i="1" a="1"/>
  <c r="X4857" i="1" s="1"/>
  <c r="Y4857" i="1" s="1"/>
  <c r="Z4857" i="1" l="1"/>
  <c r="AA4857" i="1" s="1"/>
  <c r="Z4856" i="1"/>
  <c r="W4859" i="1" a="1"/>
  <c r="W4859" i="1" s="1"/>
  <c r="V4859" i="1" a="1"/>
  <c r="V4859" i="1" s="1"/>
  <c r="T4861" i="1"/>
  <c r="U4860" i="1"/>
  <c r="AA4856" i="1" l="1"/>
  <c r="AB4857" i="1" s="1"/>
  <c r="AB4858" i="1" s="1"/>
  <c r="V4860" i="1" a="1"/>
  <c r="V4860" i="1" s="1"/>
  <c r="W4860" i="1" a="1"/>
  <c r="W4860" i="1" s="1"/>
  <c r="X4860" i="1" s="1" a="1"/>
  <c r="X4860" i="1" s="1"/>
  <c r="Y4860" i="1" s="1"/>
  <c r="T4862" i="1"/>
  <c r="U4861" i="1"/>
  <c r="X4859" i="1" a="1"/>
  <c r="X4859" i="1" s="1"/>
  <c r="Y4859" i="1" s="1"/>
  <c r="Z4859" i="1" l="1"/>
  <c r="AA4859" i="1" s="1"/>
  <c r="Z4858" i="1"/>
  <c r="V4861" i="1" a="1"/>
  <c r="V4861" i="1" s="1"/>
  <c r="W4861" i="1" a="1"/>
  <c r="W4861" i="1" s="1"/>
  <c r="X4861" i="1" s="1" a="1"/>
  <c r="X4861" i="1" s="1"/>
  <c r="Y4861" i="1" s="1"/>
  <c r="Z4860" i="1" s="1"/>
  <c r="AA4860" i="1" s="1"/>
  <c r="T4863" i="1"/>
  <c r="U4862" i="1"/>
  <c r="AA4858" i="1" l="1"/>
  <c r="AB4859" i="1" s="1"/>
  <c r="AB4860" i="1" s="1"/>
  <c r="AB4861" i="1" s="1"/>
  <c r="W4862" i="1" a="1"/>
  <c r="W4862" i="1" s="1"/>
  <c r="V4862" i="1" a="1"/>
  <c r="V4862" i="1" s="1"/>
  <c r="T4864" i="1"/>
  <c r="U4863" i="1"/>
  <c r="V4863" i="1" l="1" a="1"/>
  <c r="V4863" i="1" s="1"/>
  <c r="W4863" i="1" a="1"/>
  <c r="W4863" i="1" s="1"/>
  <c r="X4863" i="1" s="1" a="1"/>
  <c r="X4863" i="1" s="1"/>
  <c r="Y4863" i="1" s="1"/>
  <c r="T4865" i="1"/>
  <c r="U4864" i="1"/>
  <c r="X4862" i="1" a="1"/>
  <c r="X4862" i="1" s="1"/>
  <c r="Y4862" i="1" s="1"/>
  <c r="Z4862" i="1" l="1"/>
  <c r="AA4862" i="1" s="1"/>
  <c r="Z4861" i="1"/>
  <c r="V4864" i="1" a="1"/>
  <c r="V4864" i="1" s="1"/>
  <c r="W4864" i="1" a="1"/>
  <c r="W4864" i="1" s="1"/>
  <c r="X4864" i="1" s="1" a="1"/>
  <c r="X4864" i="1" s="1"/>
  <c r="Y4864" i="1" s="1"/>
  <c r="T4866" i="1"/>
  <c r="U4865" i="1"/>
  <c r="AA4861" i="1" l="1"/>
  <c r="AB4862" i="1" s="1"/>
  <c r="AB4863" i="1" s="1"/>
  <c r="V4865" i="1" a="1"/>
  <c r="V4865" i="1" s="1"/>
  <c r="W4865" i="1" a="1"/>
  <c r="W4865" i="1" s="1"/>
  <c r="X4865" i="1" s="1" a="1"/>
  <c r="X4865" i="1" s="1"/>
  <c r="Y4865" i="1" s="1"/>
  <c r="Z4864" i="1" s="1"/>
  <c r="AA4864" i="1" s="1"/>
  <c r="T4867" i="1"/>
  <c r="U4866" i="1"/>
  <c r="Z4863" i="1"/>
  <c r="AA4863" i="1" l="1"/>
  <c r="AB4864" i="1" s="1"/>
  <c r="AB4865" i="1" s="1"/>
  <c r="V4866" i="1" a="1"/>
  <c r="V4866" i="1" s="1"/>
  <c r="W4866" i="1" a="1"/>
  <c r="W4866" i="1" s="1"/>
  <c r="X4866" i="1" s="1" a="1"/>
  <c r="X4866" i="1" s="1"/>
  <c r="Y4866" i="1" s="1"/>
  <c r="Z4865" i="1" s="1"/>
  <c r="T4868" i="1"/>
  <c r="U4867" i="1"/>
  <c r="AA4865" i="1" l="1"/>
  <c r="AB4866" i="1" s="1"/>
  <c r="V4867" i="1" a="1"/>
  <c r="V4867" i="1" s="1"/>
  <c r="W4867" i="1" a="1"/>
  <c r="W4867" i="1" s="1"/>
  <c r="X4867" i="1" s="1" a="1"/>
  <c r="X4867" i="1" s="1"/>
  <c r="Y4867" i="1" s="1"/>
  <c r="Z4866" i="1" s="1"/>
  <c r="T4869" i="1"/>
  <c r="U4868" i="1"/>
  <c r="AA4866" i="1" l="1"/>
  <c r="AB4867" i="1" s="1"/>
  <c r="V4868" i="1" a="1"/>
  <c r="V4868" i="1" s="1"/>
  <c r="W4868" i="1" a="1"/>
  <c r="W4868" i="1" s="1"/>
  <c r="X4868" i="1" s="1" a="1"/>
  <c r="X4868" i="1" s="1"/>
  <c r="Y4868" i="1" s="1"/>
  <c r="Z4867" i="1" s="1"/>
  <c r="T4870" i="1"/>
  <c r="U4869" i="1"/>
  <c r="AA4867" i="1" l="1"/>
  <c r="AB4868" i="1" s="1"/>
  <c r="V4869" i="1" a="1"/>
  <c r="V4869" i="1" s="1"/>
  <c r="W4869" i="1" a="1"/>
  <c r="W4869" i="1" s="1"/>
  <c r="X4869" i="1" s="1" a="1"/>
  <c r="X4869" i="1" s="1"/>
  <c r="Y4869" i="1" s="1"/>
  <c r="Z4868" i="1" s="1"/>
  <c r="T4871" i="1"/>
  <c r="U4870" i="1"/>
  <c r="AA4868" i="1" l="1"/>
  <c r="AB4869" i="1" s="1"/>
  <c r="W4870" i="1" a="1"/>
  <c r="W4870" i="1" s="1"/>
  <c r="X4870" i="1" s="1" a="1"/>
  <c r="X4870" i="1" s="1"/>
  <c r="Y4870" i="1" s="1"/>
  <c r="V4870" i="1" a="1"/>
  <c r="V4870" i="1" s="1"/>
  <c r="T4872" i="1"/>
  <c r="U4871" i="1"/>
  <c r="Z4869" i="1" l="1"/>
  <c r="V4871" i="1" a="1"/>
  <c r="V4871" i="1" s="1"/>
  <c r="W4871" i="1" a="1"/>
  <c r="W4871" i="1" s="1"/>
  <c r="X4871" i="1" s="1" a="1"/>
  <c r="X4871" i="1" s="1"/>
  <c r="Y4871" i="1" s="1"/>
  <c r="T4873" i="1"/>
  <c r="U4872" i="1"/>
  <c r="AA4869" i="1" l="1"/>
  <c r="AB4870" i="1" s="1"/>
  <c r="V4872" i="1" a="1"/>
  <c r="V4872" i="1" s="1"/>
  <c r="W4872" i="1" a="1"/>
  <c r="W4872" i="1" s="1"/>
  <c r="X4872" i="1" s="1" a="1"/>
  <c r="X4872" i="1" s="1"/>
  <c r="Y4872" i="1" s="1"/>
  <c r="Z4871" i="1" s="1"/>
  <c r="AA4871" i="1" s="1"/>
  <c r="T4874" i="1"/>
  <c r="U4873" i="1"/>
  <c r="Z4870" i="1"/>
  <c r="AA4870" i="1" l="1"/>
  <c r="AB4871" i="1" s="1"/>
  <c r="AB4872" i="1" s="1"/>
  <c r="V4873" i="1" a="1"/>
  <c r="V4873" i="1" s="1"/>
  <c r="W4873" i="1" a="1"/>
  <c r="W4873" i="1" s="1"/>
  <c r="X4873" i="1" s="1" a="1"/>
  <c r="X4873" i="1" s="1"/>
  <c r="Y4873" i="1" s="1"/>
  <c r="Z4872" i="1" s="1"/>
  <c r="AA4872" i="1" s="1"/>
  <c r="T4875" i="1"/>
  <c r="U4874" i="1"/>
  <c r="AB4873" i="1" l="1"/>
  <c r="V4874" i="1" a="1"/>
  <c r="V4874" i="1" s="1"/>
  <c r="W4874" i="1" a="1"/>
  <c r="W4874" i="1" s="1"/>
  <c r="X4874" i="1" s="1" a="1"/>
  <c r="X4874" i="1" s="1"/>
  <c r="Y4874" i="1" s="1"/>
  <c r="Z4873" i="1" s="1"/>
  <c r="T4876" i="1"/>
  <c r="U4875" i="1"/>
  <c r="AA4873" i="1" l="1"/>
  <c r="AB4874" i="1" s="1"/>
  <c r="W4875" i="1" a="1"/>
  <c r="W4875" i="1" s="1"/>
  <c r="V4875" i="1" a="1"/>
  <c r="V4875" i="1" s="1"/>
  <c r="T4877" i="1"/>
  <c r="U4876" i="1"/>
  <c r="V4876" i="1" l="1" a="1"/>
  <c r="V4876" i="1" s="1"/>
  <c r="W4876" i="1" a="1"/>
  <c r="W4876" i="1" s="1"/>
  <c r="X4875" i="1" a="1"/>
  <c r="X4875" i="1" s="1"/>
  <c r="Y4875" i="1" s="1"/>
  <c r="T4878" i="1"/>
  <c r="U4877" i="1"/>
  <c r="Z4874" i="1" l="1"/>
  <c r="V4877" i="1" a="1"/>
  <c r="V4877" i="1" s="1"/>
  <c r="W4877" i="1" a="1"/>
  <c r="W4877" i="1" s="1"/>
  <c r="X4877" i="1" s="1" a="1"/>
  <c r="X4877" i="1" s="1"/>
  <c r="Y4877" i="1" s="1"/>
  <c r="X4876" i="1" a="1"/>
  <c r="X4876" i="1" s="1"/>
  <c r="Y4876" i="1" s="1"/>
  <c r="T4879" i="1"/>
  <c r="U4878" i="1"/>
  <c r="AA4874" i="1" l="1"/>
  <c r="AB4875" i="1" s="1"/>
  <c r="Z4876" i="1"/>
  <c r="AA4876" i="1" s="1"/>
  <c r="W4878" i="1" a="1"/>
  <c r="W4878" i="1" s="1"/>
  <c r="X4878" i="1" s="1" a="1"/>
  <c r="X4878" i="1" s="1"/>
  <c r="Y4878" i="1" s="1"/>
  <c r="V4878" i="1" a="1"/>
  <c r="V4878" i="1" s="1"/>
  <c r="T4880" i="1"/>
  <c r="U4879" i="1"/>
  <c r="Z4875" i="1"/>
  <c r="AA4875" i="1" l="1"/>
  <c r="AB4876" i="1" s="1"/>
  <c r="AB4877" i="1" s="1"/>
  <c r="Z4877" i="1"/>
  <c r="T4881" i="1"/>
  <c r="U4880" i="1"/>
  <c r="V4879" i="1" a="1"/>
  <c r="V4879" i="1" s="1"/>
  <c r="W4879" i="1" a="1"/>
  <c r="W4879" i="1" s="1"/>
  <c r="X4879" i="1" s="1" a="1"/>
  <c r="X4879" i="1" s="1"/>
  <c r="Y4879" i="1" s="1"/>
  <c r="AA4877" i="1" l="1"/>
  <c r="AB4878" i="1" s="1"/>
  <c r="W4880" i="1" a="1"/>
  <c r="W4880" i="1" s="1"/>
  <c r="V4880" i="1" a="1"/>
  <c r="V4880" i="1" s="1"/>
  <c r="T4882" i="1"/>
  <c r="U4881" i="1"/>
  <c r="Z4878" i="1"/>
  <c r="AA4878" i="1" l="1"/>
  <c r="AB4879" i="1" s="1"/>
  <c r="V4881" i="1" a="1"/>
  <c r="V4881" i="1" s="1"/>
  <c r="W4881" i="1" a="1"/>
  <c r="W4881" i="1" s="1"/>
  <c r="X4881" i="1" s="1" a="1"/>
  <c r="X4881" i="1" s="1"/>
  <c r="Y4881" i="1" s="1"/>
  <c r="T4883" i="1"/>
  <c r="U4882" i="1"/>
  <c r="X4880" i="1" a="1"/>
  <c r="X4880" i="1" s="1"/>
  <c r="Y4880" i="1" s="1"/>
  <c r="Z4880" i="1" l="1"/>
  <c r="AA4880" i="1" s="1"/>
  <c r="Z4879" i="1"/>
  <c r="V4882" i="1" a="1"/>
  <c r="V4882" i="1" s="1"/>
  <c r="W4882" i="1" a="1"/>
  <c r="W4882" i="1" s="1"/>
  <c r="X4882" i="1" s="1" a="1"/>
  <c r="X4882" i="1" s="1"/>
  <c r="Y4882" i="1" s="1"/>
  <c r="Z4881" i="1" s="1"/>
  <c r="AA4881" i="1" s="1"/>
  <c r="T4884" i="1"/>
  <c r="U4883" i="1"/>
  <c r="AA4879" i="1" l="1"/>
  <c r="AB4880" i="1" s="1"/>
  <c r="AB4881" i="1" s="1"/>
  <c r="AB4882" i="1" s="1"/>
  <c r="W4883" i="1" a="1"/>
  <c r="W4883" i="1" s="1"/>
  <c r="V4883" i="1" a="1"/>
  <c r="V4883" i="1" s="1"/>
  <c r="T4885" i="1"/>
  <c r="U4884" i="1"/>
  <c r="V4884" i="1" l="1" a="1"/>
  <c r="V4884" i="1" s="1"/>
  <c r="W4884" i="1" a="1"/>
  <c r="W4884" i="1" s="1"/>
  <c r="X4884" i="1" s="1" a="1"/>
  <c r="X4884" i="1" s="1"/>
  <c r="Y4884" i="1" s="1"/>
  <c r="T4886" i="1"/>
  <c r="U4885" i="1"/>
  <c r="X4883" i="1" a="1"/>
  <c r="X4883" i="1" s="1"/>
  <c r="Y4883" i="1" s="1"/>
  <c r="Z4883" i="1" l="1"/>
  <c r="AA4883" i="1" s="1"/>
  <c r="Z4882" i="1"/>
  <c r="W4885" i="1" a="1"/>
  <c r="W4885" i="1" s="1"/>
  <c r="V4885" i="1" a="1"/>
  <c r="V4885" i="1" s="1"/>
  <c r="T4887" i="1"/>
  <c r="U4886" i="1"/>
  <c r="AA4882" i="1" l="1"/>
  <c r="AB4883" i="1" s="1"/>
  <c r="AB4884" i="1" s="1"/>
  <c r="V4886" i="1" a="1"/>
  <c r="V4886" i="1" s="1"/>
  <c r="W4886" i="1" a="1"/>
  <c r="W4886" i="1" s="1"/>
  <c r="X4886" i="1" s="1" a="1"/>
  <c r="X4886" i="1" s="1"/>
  <c r="Y4886" i="1" s="1"/>
  <c r="T4888" i="1"/>
  <c r="U4887" i="1"/>
  <c r="X4885" i="1" a="1"/>
  <c r="X4885" i="1" s="1"/>
  <c r="Y4885" i="1" s="1"/>
  <c r="Z4885" i="1" l="1"/>
  <c r="AA4885" i="1" s="1"/>
  <c r="Z4884" i="1"/>
  <c r="V4887" i="1" a="1"/>
  <c r="V4887" i="1" s="1"/>
  <c r="W4887" i="1" a="1"/>
  <c r="W4887" i="1" s="1"/>
  <c r="X4887" i="1" s="1" a="1"/>
  <c r="X4887" i="1" s="1"/>
  <c r="Y4887" i="1" s="1"/>
  <c r="Z4886" i="1" s="1"/>
  <c r="AA4886" i="1" s="1"/>
  <c r="T4889" i="1"/>
  <c r="U4888" i="1"/>
  <c r="AA4884" i="1" l="1"/>
  <c r="AB4885" i="1" s="1"/>
  <c r="AB4886" i="1" s="1"/>
  <c r="AB4887" i="1" s="1"/>
  <c r="W4888" i="1" a="1"/>
  <c r="W4888" i="1" s="1"/>
  <c r="V4888" i="1" a="1"/>
  <c r="V4888" i="1" s="1"/>
  <c r="T4890" i="1"/>
  <c r="U4889" i="1"/>
  <c r="V4889" i="1" l="1" a="1"/>
  <c r="V4889" i="1" s="1"/>
  <c r="W4889" i="1" a="1"/>
  <c r="W4889" i="1" s="1"/>
  <c r="X4889" i="1" s="1" a="1"/>
  <c r="X4889" i="1" s="1"/>
  <c r="Y4889" i="1" s="1"/>
  <c r="T4891" i="1"/>
  <c r="U4890" i="1"/>
  <c r="X4888" i="1" a="1"/>
  <c r="X4888" i="1" s="1"/>
  <c r="Y4888" i="1" s="1"/>
  <c r="Z4888" i="1" l="1"/>
  <c r="AA4888" i="1" s="1"/>
  <c r="Z4887" i="1"/>
  <c r="W4890" i="1" a="1"/>
  <c r="W4890" i="1" s="1"/>
  <c r="V4890" i="1" a="1"/>
  <c r="V4890" i="1" s="1"/>
  <c r="T4892" i="1"/>
  <c r="U4891" i="1"/>
  <c r="AA4887" i="1" l="1"/>
  <c r="AB4888" i="1" s="1"/>
  <c r="AB4889" i="1" s="1"/>
  <c r="V4891" i="1" a="1"/>
  <c r="V4891" i="1" s="1"/>
  <c r="W4891" i="1" a="1"/>
  <c r="W4891" i="1" s="1"/>
  <c r="X4891" i="1" s="1" a="1"/>
  <c r="X4891" i="1" s="1"/>
  <c r="Y4891" i="1" s="1"/>
  <c r="T4893" i="1"/>
  <c r="U4892" i="1"/>
  <c r="X4890" i="1" a="1"/>
  <c r="X4890" i="1" s="1"/>
  <c r="Y4890" i="1" s="1"/>
  <c r="Z4890" i="1" l="1"/>
  <c r="AA4890" i="1" s="1"/>
  <c r="Z4889" i="1"/>
  <c r="V4892" i="1" a="1"/>
  <c r="V4892" i="1" s="1"/>
  <c r="W4892" i="1" a="1"/>
  <c r="W4892" i="1" s="1"/>
  <c r="X4892" i="1" s="1" a="1"/>
  <c r="X4892" i="1" s="1"/>
  <c r="Y4892" i="1" s="1"/>
  <c r="Z4891" i="1" s="1"/>
  <c r="AA4891" i="1" s="1"/>
  <c r="T4894" i="1"/>
  <c r="U4893" i="1"/>
  <c r="AA4889" i="1" l="1"/>
  <c r="AB4890" i="1" s="1"/>
  <c r="AB4891" i="1" s="1"/>
  <c r="AB4892" i="1" s="1"/>
  <c r="W4893" i="1" a="1"/>
  <c r="W4893" i="1" s="1"/>
  <c r="X4893" i="1" s="1" a="1"/>
  <c r="X4893" i="1" s="1"/>
  <c r="Y4893" i="1" s="1"/>
  <c r="Z4892" i="1" s="1"/>
  <c r="AA4892" i="1" s="1"/>
  <c r="V4893" i="1" a="1"/>
  <c r="V4893" i="1" s="1"/>
  <c r="T4895" i="1"/>
  <c r="U4894" i="1"/>
  <c r="AB4893" i="1" l="1"/>
  <c r="V4894" i="1" a="1"/>
  <c r="V4894" i="1" s="1"/>
  <c r="W4894" i="1" a="1"/>
  <c r="W4894" i="1" s="1"/>
  <c r="X4894" i="1" s="1" a="1"/>
  <c r="X4894" i="1" s="1"/>
  <c r="Y4894" i="1" s="1"/>
  <c r="Z4893" i="1" s="1"/>
  <c r="AA4893" i="1" s="1"/>
  <c r="T4896" i="1"/>
  <c r="U4895" i="1"/>
  <c r="AB4894" i="1" l="1"/>
  <c r="W4895" i="1" a="1"/>
  <c r="W4895" i="1" s="1"/>
  <c r="V4895" i="1" a="1"/>
  <c r="V4895" i="1" s="1"/>
  <c r="T4897" i="1"/>
  <c r="U4896" i="1"/>
  <c r="V4896" i="1" l="1" a="1"/>
  <c r="V4896" i="1" s="1"/>
  <c r="W4896" i="1" a="1"/>
  <c r="W4896" i="1" s="1"/>
  <c r="X4896" i="1" s="1" a="1"/>
  <c r="X4896" i="1" s="1"/>
  <c r="Y4896" i="1" s="1"/>
  <c r="T4898" i="1"/>
  <c r="U4897" i="1"/>
  <c r="X4895" i="1" a="1"/>
  <c r="X4895" i="1" s="1"/>
  <c r="Y4895" i="1" s="1"/>
  <c r="Z4895" i="1" l="1"/>
  <c r="AA4895" i="1" s="1"/>
  <c r="Z4894" i="1"/>
  <c r="V4897" i="1" a="1"/>
  <c r="V4897" i="1" s="1"/>
  <c r="W4897" i="1" a="1"/>
  <c r="W4897" i="1" s="1"/>
  <c r="X4897" i="1" s="1" a="1"/>
  <c r="X4897" i="1" s="1"/>
  <c r="Y4897" i="1" s="1"/>
  <c r="Z4896" i="1" s="1"/>
  <c r="AA4896" i="1" s="1"/>
  <c r="T4899" i="1"/>
  <c r="U4898" i="1"/>
  <c r="AA4894" i="1" l="1"/>
  <c r="AB4895" i="1" s="1"/>
  <c r="AB4896" i="1" s="1"/>
  <c r="AB4897" i="1" s="1"/>
  <c r="W4898" i="1" a="1"/>
  <c r="W4898" i="1" s="1"/>
  <c r="V4898" i="1" a="1"/>
  <c r="V4898" i="1" s="1"/>
  <c r="T4900" i="1"/>
  <c r="U4899" i="1"/>
  <c r="V4899" i="1" l="1" a="1"/>
  <c r="V4899" i="1" s="1"/>
  <c r="W4899" i="1" a="1"/>
  <c r="W4899" i="1" s="1"/>
  <c r="X4899" i="1" s="1" a="1"/>
  <c r="X4899" i="1" s="1"/>
  <c r="Y4899" i="1" s="1"/>
  <c r="T4901" i="1"/>
  <c r="U4900" i="1"/>
  <c r="X4898" i="1" a="1"/>
  <c r="X4898" i="1" s="1"/>
  <c r="Y4898" i="1" s="1"/>
  <c r="Z4898" i="1" l="1"/>
  <c r="AA4898" i="1" s="1"/>
  <c r="Z4897" i="1"/>
  <c r="V4900" i="1" a="1"/>
  <c r="V4900" i="1" s="1"/>
  <c r="W4900" i="1" a="1"/>
  <c r="W4900" i="1" s="1"/>
  <c r="X4900" i="1" s="1" a="1"/>
  <c r="X4900" i="1" s="1"/>
  <c r="Y4900" i="1" s="1"/>
  <c r="Z4899" i="1" s="1"/>
  <c r="AA4899" i="1" s="1"/>
  <c r="T4902" i="1"/>
  <c r="U4901" i="1"/>
  <c r="AA4897" i="1" l="1"/>
  <c r="AB4898" i="1" s="1"/>
  <c r="AB4899" i="1" s="1"/>
  <c r="AB4900" i="1" s="1"/>
  <c r="W4901" i="1" a="1"/>
  <c r="W4901" i="1" s="1"/>
  <c r="V4901" i="1" a="1"/>
  <c r="V4901" i="1" s="1"/>
  <c r="T4903" i="1"/>
  <c r="U4902" i="1"/>
  <c r="V4902" i="1" l="1" a="1"/>
  <c r="V4902" i="1" s="1"/>
  <c r="W4902" i="1" a="1"/>
  <c r="W4902" i="1" s="1"/>
  <c r="X4902" i="1" s="1" a="1"/>
  <c r="X4902" i="1" s="1"/>
  <c r="Y4902" i="1" s="1"/>
  <c r="T4904" i="1"/>
  <c r="U4903" i="1"/>
  <c r="X4901" i="1" a="1"/>
  <c r="X4901" i="1" s="1"/>
  <c r="Y4901" i="1" s="1"/>
  <c r="Z4901" i="1" l="1"/>
  <c r="AA4901" i="1" s="1"/>
  <c r="Z4900" i="1"/>
  <c r="V4903" i="1" a="1"/>
  <c r="V4903" i="1" s="1"/>
  <c r="W4903" i="1" a="1"/>
  <c r="W4903" i="1" s="1"/>
  <c r="X4903" i="1" s="1" a="1"/>
  <c r="X4903" i="1" s="1"/>
  <c r="Y4903" i="1" s="1"/>
  <c r="Z4902" i="1" s="1"/>
  <c r="AA4902" i="1" s="1"/>
  <c r="T4905" i="1"/>
  <c r="U4904" i="1"/>
  <c r="AA4900" i="1" l="1"/>
  <c r="AB4901" i="1" s="1"/>
  <c r="AB4902" i="1" s="1"/>
  <c r="AB4903" i="1" s="1"/>
  <c r="V4904" i="1" a="1"/>
  <c r="V4904" i="1" s="1"/>
  <c r="W4904" i="1" a="1"/>
  <c r="W4904" i="1" s="1"/>
  <c r="X4904" i="1" s="1" a="1"/>
  <c r="X4904" i="1" s="1"/>
  <c r="Y4904" i="1" s="1"/>
  <c r="Z4903" i="1" s="1"/>
  <c r="AA4903" i="1" s="1"/>
  <c r="T4906" i="1"/>
  <c r="U4905" i="1"/>
  <c r="AB4904" i="1" l="1"/>
  <c r="V4905" i="1" a="1"/>
  <c r="V4905" i="1" s="1"/>
  <c r="W4905" i="1" a="1"/>
  <c r="W4905" i="1" s="1"/>
  <c r="X4905" i="1" s="1" a="1"/>
  <c r="X4905" i="1" s="1"/>
  <c r="Y4905" i="1" s="1"/>
  <c r="Z4904" i="1" s="1"/>
  <c r="AA4904" i="1" s="1"/>
  <c r="T4907" i="1"/>
  <c r="U4906" i="1"/>
  <c r="AB4905" i="1" l="1"/>
  <c r="W4906" i="1" a="1"/>
  <c r="W4906" i="1" s="1"/>
  <c r="V4906" i="1" a="1"/>
  <c r="V4906" i="1" s="1"/>
  <c r="T4908" i="1"/>
  <c r="U4907" i="1"/>
  <c r="V4907" i="1" l="1" a="1"/>
  <c r="V4907" i="1" s="1"/>
  <c r="W4907" i="1" a="1"/>
  <c r="W4907" i="1" s="1"/>
  <c r="X4907" i="1" s="1" a="1"/>
  <c r="X4907" i="1" s="1"/>
  <c r="Y4907" i="1" s="1"/>
  <c r="T4909" i="1"/>
  <c r="U4908" i="1"/>
  <c r="X4906" i="1" a="1"/>
  <c r="X4906" i="1" s="1"/>
  <c r="Y4906" i="1" s="1"/>
  <c r="Z4906" i="1" l="1"/>
  <c r="AA4906" i="1" s="1"/>
  <c r="Z4905" i="1"/>
  <c r="V4908" i="1" a="1"/>
  <c r="V4908" i="1" s="1"/>
  <c r="W4908" i="1" a="1"/>
  <c r="W4908" i="1" s="1"/>
  <c r="X4908" i="1" s="1" a="1"/>
  <c r="X4908" i="1" s="1"/>
  <c r="Y4908" i="1" s="1"/>
  <c r="Z4907" i="1" s="1"/>
  <c r="AA4907" i="1" s="1"/>
  <c r="T4910" i="1"/>
  <c r="U4909" i="1"/>
  <c r="AA4905" i="1" l="1"/>
  <c r="AB4906" i="1" s="1"/>
  <c r="AB4907" i="1" s="1"/>
  <c r="AB4908" i="1" s="1"/>
  <c r="V4909" i="1" a="1"/>
  <c r="V4909" i="1" s="1"/>
  <c r="W4909" i="1" a="1"/>
  <c r="W4909" i="1" s="1"/>
  <c r="X4909" i="1" s="1" a="1"/>
  <c r="X4909" i="1" s="1"/>
  <c r="Y4909" i="1" s="1"/>
  <c r="Z4908" i="1" s="1"/>
  <c r="AA4908" i="1" s="1"/>
  <c r="T4911" i="1"/>
  <c r="U4910" i="1"/>
  <c r="AB4909" i="1" l="1"/>
  <c r="V4910" i="1" a="1"/>
  <c r="V4910" i="1" s="1"/>
  <c r="W4910" i="1" a="1"/>
  <c r="W4910" i="1" s="1"/>
  <c r="X4910" i="1" s="1" a="1"/>
  <c r="X4910" i="1" s="1"/>
  <c r="Y4910" i="1" s="1"/>
  <c r="Z4909" i="1" s="1"/>
  <c r="AA4909" i="1" s="1"/>
  <c r="T4912" i="1"/>
  <c r="U4911" i="1"/>
  <c r="AB4910" i="1" l="1"/>
  <c r="W4911" i="1" a="1"/>
  <c r="W4911" i="1" s="1"/>
  <c r="V4911" i="1" a="1"/>
  <c r="V4911" i="1" s="1"/>
  <c r="T4913" i="1"/>
  <c r="U4912" i="1"/>
  <c r="V4912" i="1" l="1" a="1"/>
  <c r="V4912" i="1" s="1"/>
  <c r="W4912" i="1" a="1"/>
  <c r="W4912" i="1" s="1"/>
  <c r="X4912" i="1" s="1" a="1"/>
  <c r="X4912" i="1" s="1"/>
  <c r="Y4912" i="1" s="1"/>
  <c r="T4914" i="1"/>
  <c r="U4913" i="1"/>
  <c r="X4911" i="1" a="1"/>
  <c r="X4911" i="1" s="1"/>
  <c r="Y4911" i="1" s="1"/>
  <c r="Z4911" i="1" l="1"/>
  <c r="AA4911" i="1" s="1"/>
  <c r="Z4910" i="1"/>
  <c r="V4913" i="1" a="1"/>
  <c r="V4913" i="1" s="1"/>
  <c r="W4913" i="1" a="1"/>
  <c r="W4913" i="1" s="1"/>
  <c r="X4913" i="1" s="1" a="1"/>
  <c r="X4913" i="1" s="1"/>
  <c r="Y4913" i="1" s="1"/>
  <c r="Z4912" i="1" s="1"/>
  <c r="AA4912" i="1" s="1"/>
  <c r="T4915" i="1"/>
  <c r="U4914" i="1"/>
  <c r="AA4910" i="1" l="1"/>
  <c r="AB4911" i="1" s="1"/>
  <c r="AB4912" i="1" s="1"/>
  <c r="AB4913" i="1" s="1"/>
  <c r="W4914" i="1" a="1"/>
  <c r="W4914" i="1" s="1"/>
  <c r="V4914" i="1" a="1"/>
  <c r="V4914" i="1" s="1"/>
  <c r="T4916" i="1"/>
  <c r="U4915" i="1"/>
  <c r="V4915" i="1" l="1" a="1"/>
  <c r="V4915" i="1" s="1"/>
  <c r="W4915" i="1" a="1"/>
  <c r="W4915" i="1" s="1"/>
  <c r="X4915" i="1" s="1" a="1"/>
  <c r="X4915" i="1" s="1"/>
  <c r="Y4915" i="1" s="1"/>
  <c r="T4917" i="1"/>
  <c r="U4916" i="1"/>
  <c r="X4914" i="1" a="1"/>
  <c r="X4914" i="1" s="1"/>
  <c r="Y4914" i="1" s="1"/>
  <c r="Z4914" i="1" l="1"/>
  <c r="AA4914" i="1" s="1"/>
  <c r="Z4913" i="1"/>
  <c r="V4916" i="1" a="1"/>
  <c r="V4916" i="1" s="1"/>
  <c r="W4916" i="1" a="1"/>
  <c r="W4916" i="1" s="1"/>
  <c r="X4916" i="1" s="1" a="1"/>
  <c r="X4916" i="1" s="1"/>
  <c r="Y4916" i="1" s="1"/>
  <c r="Z4915" i="1" s="1"/>
  <c r="AA4915" i="1" s="1"/>
  <c r="T4918" i="1"/>
  <c r="U4917" i="1"/>
  <c r="AA4913" i="1" l="1"/>
  <c r="AB4914" i="1" s="1"/>
  <c r="AB4915" i="1" s="1"/>
  <c r="AB4916" i="1" s="1"/>
  <c r="W4917" i="1" a="1"/>
  <c r="W4917" i="1" s="1"/>
  <c r="V4917" i="1" a="1"/>
  <c r="V4917" i="1" s="1"/>
  <c r="T4919" i="1"/>
  <c r="U4918" i="1"/>
  <c r="V4918" i="1" l="1" a="1"/>
  <c r="V4918" i="1" s="1"/>
  <c r="W4918" i="1" a="1"/>
  <c r="W4918" i="1" s="1"/>
  <c r="X4918" i="1" s="1" a="1"/>
  <c r="X4918" i="1" s="1"/>
  <c r="Y4918" i="1" s="1"/>
  <c r="T4920" i="1"/>
  <c r="U4919" i="1"/>
  <c r="X4917" i="1" a="1"/>
  <c r="X4917" i="1" s="1"/>
  <c r="Y4917" i="1" s="1"/>
  <c r="Z4917" i="1" l="1"/>
  <c r="AA4917" i="1" s="1"/>
  <c r="Z4916" i="1"/>
  <c r="V4919" i="1" a="1"/>
  <c r="V4919" i="1" s="1"/>
  <c r="W4919" i="1" a="1"/>
  <c r="W4919" i="1" s="1"/>
  <c r="X4919" i="1" s="1" a="1"/>
  <c r="X4919" i="1" s="1"/>
  <c r="Y4919" i="1" s="1"/>
  <c r="Z4918" i="1" s="1"/>
  <c r="AA4918" i="1" s="1"/>
  <c r="T4921" i="1"/>
  <c r="U4920" i="1"/>
  <c r="AA4916" i="1" l="1"/>
  <c r="AB4917" i="1" s="1"/>
  <c r="AB4918" i="1" s="1"/>
  <c r="AB4919" i="1" s="1"/>
  <c r="V4920" i="1" a="1"/>
  <c r="V4920" i="1" s="1"/>
  <c r="W4920" i="1" a="1"/>
  <c r="W4920" i="1" s="1"/>
  <c r="X4920" i="1" s="1" a="1"/>
  <c r="X4920" i="1" s="1"/>
  <c r="Y4920" i="1" s="1"/>
  <c r="Z4919" i="1" s="1"/>
  <c r="AA4919" i="1" s="1"/>
  <c r="T4922" i="1"/>
  <c r="U4921" i="1"/>
  <c r="AB4920" i="1" l="1"/>
  <c r="V4921" i="1" a="1"/>
  <c r="V4921" i="1" s="1"/>
  <c r="W4921" i="1" a="1"/>
  <c r="W4921" i="1" s="1"/>
  <c r="X4921" i="1" s="1" a="1"/>
  <c r="X4921" i="1" s="1"/>
  <c r="Y4921" i="1" s="1"/>
  <c r="Z4920" i="1" s="1"/>
  <c r="AA4920" i="1" s="1"/>
  <c r="T4923" i="1"/>
  <c r="U4922" i="1"/>
  <c r="AB4921" i="1" l="1"/>
  <c r="W4922" i="1" a="1"/>
  <c r="W4922" i="1" s="1"/>
  <c r="V4922" i="1" a="1"/>
  <c r="V4922" i="1" s="1"/>
  <c r="T4924" i="1"/>
  <c r="U4923" i="1"/>
  <c r="V4923" i="1" l="1" a="1"/>
  <c r="V4923" i="1" s="1"/>
  <c r="W4923" i="1" a="1"/>
  <c r="W4923" i="1" s="1"/>
  <c r="X4923" i="1" s="1" a="1"/>
  <c r="X4923" i="1" s="1"/>
  <c r="Y4923" i="1" s="1"/>
  <c r="T4925" i="1"/>
  <c r="U4924" i="1"/>
  <c r="X4922" i="1" a="1"/>
  <c r="X4922" i="1" s="1"/>
  <c r="Y4922" i="1" s="1"/>
  <c r="Z4922" i="1" l="1"/>
  <c r="AA4922" i="1" s="1"/>
  <c r="Z4921" i="1"/>
  <c r="W4924" i="1" a="1"/>
  <c r="W4924" i="1" s="1"/>
  <c r="V4924" i="1" a="1"/>
  <c r="V4924" i="1" s="1"/>
  <c r="T4926" i="1"/>
  <c r="U4925" i="1"/>
  <c r="AA4921" i="1" l="1"/>
  <c r="AB4922" i="1" s="1"/>
  <c r="AB4923" i="1" s="1"/>
  <c r="V4925" i="1" a="1"/>
  <c r="V4925" i="1" s="1"/>
  <c r="W4925" i="1" a="1"/>
  <c r="W4925" i="1" s="1"/>
  <c r="X4925" i="1" s="1" a="1"/>
  <c r="X4925" i="1" s="1"/>
  <c r="Y4925" i="1" s="1"/>
  <c r="T4927" i="1"/>
  <c r="U4926" i="1"/>
  <c r="X4924" i="1" a="1"/>
  <c r="X4924" i="1" s="1"/>
  <c r="Y4924" i="1" s="1"/>
  <c r="Z4924" i="1" l="1"/>
  <c r="AA4924" i="1" s="1"/>
  <c r="Z4923" i="1"/>
  <c r="V4926" i="1" a="1"/>
  <c r="V4926" i="1" s="1"/>
  <c r="W4926" i="1" a="1"/>
  <c r="W4926" i="1" s="1"/>
  <c r="X4926" i="1" s="1" a="1"/>
  <c r="X4926" i="1" s="1"/>
  <c r="Y4926" i="1" s="1"/>
  <c r="Z4925" i="1" s="1"/>
  <c r="AA4925" i="1" s="1"/>
  <c r="T4928" i="1"/>
  <c r="U4927" i="1"/>
  <c r="AA4923" i="1" l="1"/>
  <c r="AB4924" i="1" s="1"/>
  <c r="AB4925" i="1" s="1"/>
  <c r="AB4926" i="1" s="1"/>
  <c r="W4927" i="1" a="1"/>
  <c r="W4927" i="1" s="1"/>
  <c r="V4927" i="1" a="1"/>
  <c r="V4927" i="1" s="1"/>
  <c r="T4929" i="1"/>
  <c r="U4928" i="1"/>
  <c r="V4928" i="1" l="1" a="1"/>
  <c r="V4928" i="1" s="1"/>
  <c r="W4928" i="1" a="1"/>
  <c r="W4928" i="1" s="1"/>
  <c r="X4928" i="1" s="1" a="1"/>
  <c r="X4928" i="1" s="1"/>
  <c r="Y4928" i="1" s="1"/>
  <c r="T4930" i="1"/>
  <c r="U4929" i="1"/>
  <c r="X4927" i="1" a="1"/>
  <c r="X4927" i="1" s="1"/>
  <c r="Y4927" i="1" s="1"/>
  <c r="Z4927" i="1" l="1"/>
  <c r="AA4927" i="1" s="1"/>
  <c r="Z4926" i="1"/>
  <c r="V4929" i="1" a="1"/>
  <c r="V4929" i="1" s="1"/>
  <c r="W4929" i="1" a="1"/>
  <c r="W4929" i="1" s="1"/>
  <c r="X4929" i="1" s="1" a="1"/>
  <c r="X4929" i="1" s="1"/>
  <c r="Y4929" i="1" s="1"/>
  <c r="Z4928" i="1" s="1"/>
  <c r="AA4928" i="1" s="1"/>
  <c r="T4931" i="1"/>
  <c r="U4930" i="1"/>
  <c r="AA4926" i="1" l="1"/>
  <c r="AB4927" i="1" s="1"/>
  <c r="AB4928" i="1" s="1"/>
  <c r="AB4929" i="1" s="1"/>
  <c r="V4930" i="1" a="1"/>
  <c r="V4930" i="1" s="1"/>
  <c r="W4930" i="1" a="1"/>
  <c r="W4930" i="1" s="1"/>
  <c r="X4930" i="1" s="1" a="1"/>
  <c r="X4930" i="1" s="1"/>
  <c r="Y4930" i="1" s="1"/>
  <c r="Z4929" i="1" s="1"/>
  <c r="AA4929" i="1" s="1"/>
  <c r="T4932" i="1"/>
  <c r="U4931" i="1"/>
  <c r="AB4930" i="1" l="1"/>
  <c r="V4931" i="1" a="1"/>
  <c r="V4931" i="1" s="1"/>
  <c r="W4931" i="1" a="1"/>
  <c r="W4931" i="1" s="1"/>
  <c r="X4931" i="1" s="1" a="1"/>
  <c r="X4931" i="1" s="1"/>
  <c r="Y4931" i="1" s="1"/>
  <c r="Z4930" i="1" s="1"/>
  <c r="AA4930" i="1" s="1"/>
  <c r="T4933" i="1"/>
  <c r="U4932" i="1"/>
  <c r="AB4931" i="1" l="1"/>
  <c r="W4932" i="1" a="1"/>
  <c r="W4932" i="1" s="1"/>
  <c r="V4932" i="1" a="1"/>
  <c r="V4932" i="1" s="1"/>
  <c r="T4934" i="1"/>
  <c r="U4933" i="1"/>
  <c r="V4933" i="1" l="1" a="1"/>
  <c r="V4933" i="1" s="1"/>
  <c r="W4933" i="1" a="1"/>
  <c r="W4933" i="1" s="1"/>
  <c r="X4933" i="1" s="1" a="1"/>
  <c r="X4933" i="1" s="1"/>
  <c r="Y4933" i="1" s="1"/>
  <c r="T4935" i="1"/>
  <c r="U4934" i="1"/>
  <c r="X4932" i="1" a="1"/>
  <c r="X4932" i="1" s="1"/>
  <c r="Y4932" i="1" s="1"/>
  <c r="Z4932" i="1" l="1"/>
  <c r="AA4932" i="1" s="1"/>
  <c r="Z4931" i="1"/>
  <c r="W4934" i="1" a="1"/>
  <c r="W4934" i="1" s="1"/>
  <c r="V4934" i="1" a="1"/>
  <c r="V4934" i="1" s="1"/>
  <c r="T4936" i="1"/>
  <c r="U4935" i="1"/>
  <c r="AA4931" i="1" l="1"/>
  <c r="AB4932" i="1" s="1"/>
  <c r="AB4933" i="1" s="1"/>
  <c r="V4935" i="1" a="1"/>
  <c r="V4935" i="1" s="1"/>
  <c r="W4935" i="1" a="1"/>
  <c r="W4935" i="1" s="1"/>
  <c r="X4935" i="1" s="1" a="1"/>
  <c r="X4935" i="1" s="1"/>
  <c r="Y4935" i="1" s="1"/>
  <c r="T4937" i="1"/>
  <c r="U4936" i="1"/>
  <c r="X4934" i="1" a="1"/>
  <c r="X4934" i="1" s="1"/>
  <c r="Y4934" i="1" s="1"/>
  <c r="Z4934" i="1" l="1"/>
  <c r="AA4934" i="1" s="1"/>
  <c r="Z4933" i="1"/>
  <c r="W4936" i="1" a="1"/>
  <c r="W4936" i="1" s="1"/>
  <c r="V4936" i="1" a="1"/>
  <c r="V4936" i="1" s="1"/>
  <c r="T4938" i="1"/>
  <c r="U4937" i="1"/>
  <c r="AA4933" i="1" l="1"/>
  <c r="AB4934" i="1" s="1"/>
  <c r="AB4935" i="1" s="1"/>
  <c r="V4937" i="1" a="1"/>
  <c r="V4937" i="1" s="1"/>
  <c r="W4937" i="1" a="1"/>
  <c r="W4937" i="1" s="1"/>
  <c r="X4937" i="1" s="1" a="1"/>
  <c r="X4937" i="1" s="1"/>
  <c r="Y4937" i="1" s="1"/>
  <c r="T4939" i="1"/>
  <c r="U4938" i="1"/>
  <c r="X4936" i="1" a="1"/>
  <c r="X4936" i="1" s="1"/>
  <c r="Y4936" i="1" s="1"/>
  <c r="Z4936" i="1" l="1"/>
  <c r="AA4936" i="1" s="1"/>
  <c r="Z4935" i="1"/>
  <c r="V4938" i="1" a="1"/>
  <c r="V4938" i="1" s="1"/>
  <c r="W4938" i="1" a="1"/>
  <c r="W4938" i="1" s="1"/>
  <c r="X4938" i="1" s="1" a="1"/>
  <c r="X4938" i="1" s="1"/>
  <c r="Y4938" i="1" s="1"/>
  <c r="Z4937" i="1" s="1"/>
  <c r="AA4937" i="1" s="1"/>
  <c r="T4940" i="1"/>
  <c r="U4939" i="1"/>
  <c r="AA4935" i="1" l="1"/>
  <c r="AB4936" i="1" s="1"/>
  <c r="AB4937" i="1" s="1"/>
  <c r="AB4938" i="1" s="1"/>
  <c r="V4939" i="1" a="1"/>
  <c r="V4939" i="1" s="1"/>
  <c r="W4939" i="1" a="1"/>
  <c r="W4939" i="1" s="1"/>
  <c r="X4939" i="1" s="1" a="1"/>
  <c r="X4939" i="1" s="1"/>
  <c r="Y4939" i="1" s="1"/>
  <c r="Z4938" i="1" s="1"/>
  <c r="AA4938" i="1" s="1"/>
  <c r="T4941" i="1"/>
  <c r="U4940" i="1"/>
  <c r="AB4939" i="1" l="1"/>
  <c r="V4940" i="1" a="1"/>
  <c r="V4940" i="1" s="1"/>
  <c r="W4940" i="1" a="1"/>
  <c r="W4940" i="1" s="1"/>
  <c r="X4940" i="1" s="1" a="1"/>
  <c r="X4940" i="1" s="1"/>
  <c r="Y4940" i="1" s="1"/>
  <c r="Z4939" i="1" s="1"/>
  <c r="AA4939" i="1" s="1"/>
  <c r="T4942" i="1"/>
  <c r="U4941" i="1"/>
  <c r="AB4940" i="1" l="1"/>
  <c r="W4941" i="1" a="1"/>
  <c r="W4941" i="1" s="1"/>
  <c r="V4941" i="1" a="1"/>
  <c r="V4941" i="1" s="1"/>
  <c r="T4943" i="1"/>
  <c r="U4942" i="1"/>
  <c r="V4942" i="1" l="1" a="1"/>
  <c r="V4942" i="1" s="1"/>
  <c r="W4942" i="1" a="1"/>
  <c r="W4942" i="1" s="1"/>
  <c r="X4942" i="1" s="1" a="1"/>
  <c r="X4942" i="1" s="1"/>
  <c r="Y4942" i="1" s="1"/>
  <c r="T4944" i="1"/>
  <c r="U4943" i="1"/>
  <c r="X4941" i="1" a="1"/>
  <c r="X4941" i="1" s="1"/>
  <c r="Y4941" i="1" s="1"/>
  <c r="Z4941" i="1" l="1"/>
  <c r="AA4941" i="1" s="1"/>
  <c r="Z4940" i="1"/>
  <c r="V4943" i="1" a="1"/>
  <c r="V4943" i="1" s="1"/>
  <c r="W4943" i="1" a="1"/>
  <c r="W4943" i="1" s="1"/>
  <c r="X4943" i="1" s="1" a="1"/>
  <c r="X4943" i="1" s="1"/>
  <c r="Y4943" i="1" s="1"/>
  <c r="Z4942" i="1" s="1"/>
  <c r="AA4942" i="1" s="1"/>
  <c r="T4945" i="1"/>
  <c r="U4944" i="1"/>
  <c r="AA4940" i="1" l="1"/>
  <c r="AB4941" i="1" s="1"/>
  <c r="AB4942" i="1" s="1"/>
  <c r="AB4943" i="1" s="1"/>
  <c r="W4944" i="1" a="1"/>
  <c r="W4944" i="1" s="1"/>
  <c r="V4944" i="1" a="1"/>
  <c r="V4944" i="1" s="1"/>
  <c r="T4946" i="1"/>
  <c r="U4945" i="1"/>
  <c r="V4945" i="1" l="1" a="1"/>
  <c r="V4945" i="1" s="1"/>
  <c r="W4945" i="1" a="1"/>
  <c r="W4945" i="1" s="1"/>
  <c r="X4945" i="1" s="1" a="1"/>
  <c r="X4945" i="1" s="1"/>
  <c r="Y4945" i="1" s="1"/>
  <c r="T4947" i="1"/>
  <c r="U4946" i="1"/>
  <c r="X4944" i="1" a="1"/>
  <c r="X4944" i="1" s="1"/>
  <c r="Y4944" i="1" s="1"/>
  <c r="Z4944" i="1" l="1"/>
  <c r="AA4944" i="1" s="1"/>
  <c r="Z4943" i="1"/>
  <c r="W4946" i="1" a="1"/>
  <c r="W4946" i="1" s="1"/>
  <c r="V4946" i="1" a="1"/>
  <c r="V4946" i="1" s="1"/>
  <c r="T4948" i="1"/>
  <c r="U4947" i="1"/>
  <c r="AA4943" i="1" l="1"/>
  <c r="AB4944" i="1" s="1"/>
  <c r="AB4945" i="1" s="1"/>
  <c r="V4947" i="1" a="1"/>
  <c r="V4947" i="1" s="1"/>
  <c r="W4947" i="1" a="1"/>
  <c r="W4947" i="1" s="1"/>
  <c r="X4947" i="1" s="1" a="1"/>
  <c r="X4947" i="1" s="1"/>
  <c r="Y4947" i="1" s="1"/>
  <c r="T4949" i="1"/>
  <c r="U4948" i="1"/>
  <c r="X4946" i="1" a="1"/>
  <c r="X4946" i="1" s="1"/>
  <c r="Y4946" i="1" s="1"/>
  <c r="Z4946" i="1" l="1"/>
  <c r="AA4946" i="1" s="1"/>
  <c r="Z4945" i="1"/>
  <c r="V4948" i="1" a="1"/>
  <c r="V4948" i="1" s="1"/>
  <c r="W4948" i="1" a="1"/>
  <c r="W4948" i="1" s="1"/>
  <c r="X4948" i="1" s="1" a="1"/>
  <c r="X4948" i="1" s="1"/>
  <c r="Y4948" i="1" s="1"/>
  <c r="Z4947" i="1" s="1"/>
  <c r="AA4947" i="1" s="1"/>
  <c r="T4950" i="1"/>
  <c r="U4949" i="1"/>
  <c r="AA4945" i="1" l="1"/>
  <c r="AB4946" i="1" s="1"/>
  <c r="AB4947" i="1" s="1"/>
  <c r="AB4948" i="1" s="1"/>
  <c r="V4949" i="1" a="1"/>
  <c r="V4949" i="1" s="1"/>
  <c r="W4949" i="1" a="1"/>
  <c r="W4949" i="1" s="1"/>
  <c r="X4949" i="1" s="1" a="1"/>
  <c r="X4949" i="1" s="1"/>
  <c r="Y4949" i="1" s="1"/>
  <c r="Z4948" i="1" s="1"/>
  <c r="AA4948" i="1" s="1"/>
  <c r="T4951" i="1"/>
  <c r="U4950" i="1"/>
  <c r="AB4949" i="1" l="1"/>
  <c r="V4950" i="1" a="1"/>
  <c r="V4950" i="1" s="1"/>
  <c r="W4950" i="1" a="1"/>
  <c r="W4950" i="1" s="1"/>
  <c r="X4950" i="1" s="1" a="1"/>
  <c r="X4950" i="1" s="1"/>
  <c r="Y4950" i="1" s="1"/>
  <c r="Z4949" i="1" s="1"/>
  <c r="AA4949" i="1" s="1"/>
  <c r="T4952" i="1"/>
  <c r="U4951" i="1"/>
  <c r="AB4950" i="1" l="1"/>
  <c r="W4951" i="1" a="1"/>
  <c r="W4951" i="1" s="1"/>
  <c r="V4951" i="1" a="1"/>
  <c r="V4951" i="1" s="1"/>
  <c r="T4953" i="1"/>
  <c r="U4952" i="1"/>
  <c r="V4952" i="1" l="1" a="1"/>
  <c r="V4952" i="1" s="1"/>
  <c r="W4952" i="1" a="1"/>
  <c r="W4952" i="1" s="1"/>
  <c r="X4952" i="1" s="1" a="1"/>
  <c r="X4952" i="1" s="1"/>
  <c r="Y4952" i="1" s="1"/>
  <c r="T4954" i="1"/>
  <c r="U4953" i="1"/>
  <c r="X4951" i="1" a="1"/>
  <c r="X4951" i="1" s="1"/>
  <c r="Y4951" i="1" s="1"/>
  <c r="Z4951" i="1" l="1"/>
  <c r="AA4951" i="1" s="1"/>
  <c r="Z4950" i="1"/>
  <c r="V4953" i="1" a="1"/>
  <c r="V4953" i="1" s="1"/>
  <c r="W4953" i="1" a="1"/>
  <c r="W4953" i="1" s="1"/>
  <c r="X4953" i="1" s="1" a="1"/>
  <c r="X4953" i="1" s="1"/>
  <c r="Y4953" i="1" s="1"/>
  <c r="Z4952" i="1" s="1"/>
  <c r="AA4952" i="1" s="1"/>
  <c r="T4955" i="1"/>
  <c r="U4954" i="1"/>
  <c r="AA4950" i="1" l="1"/>
  <c r="AB4951" i="1" s="1"/>
  <c r="AB4952" i="1" s="1"/>
  <c r="AB4953" i="1" s="1"/>
  <c r="W4954" i="1" a="1"/>
  <c r="W4954" i="1" s="1"/>
  <c r="V4954" i="1" a="1"/>
  <c r="V4954" i="1" s="1"/>
  <c r="T4956" i="1"/>
  <c r="U4955" i="1"/>
  <c r="V4955" i="1" l="1" a="1"/>
  <c r="V4955" i="1" s="1"/>
  <c r="W4955" i="1" a="1"/>
  <c r="W4955" i="1" s="1"/>
  <c r="X4955" i="1" s="1" a="1"/>
  <c r="X4955" i="1" s="1"/>
  <c r="Y4955" i="1" s="1"/>
  <c r="T4957" i="1"/>
  <c r="U4956" i="1"/>
  <c r="X4954" i="1" a="1"/>
  <c r="X4954" i="1" s="1"/>
  <c r="Y4954" i="1" s="1"/>
  <c r="Z4954" i="1" l="1"/>
  <c r="AA4954" i="1" s="1"/>
  <c r="Z4953" i="1"/>
  <c r="W4956" i="1" a="1"/>
  <c r="W4956" i="1" s="1"/>
  <c r="V4956" i="1" a="1"/>
  <c r="V4956" i="1" s="1"/>
  <c r="T4958" i="1"/>
  <c r="U4957" i="1"/>
  <c r="AA4953" i="1" l="1"/>
  <c r="AB4954" i="1" s="1"/>
  <c r="AB4955" i="1" s="1"/>
  <c r="V4957" i="1" a="1"/>
  <c r="V4957" i="1" s="1"/>
  <c r="W4957" i="1" a="1"/>
  <c r="W4957" i="1" s="1"/>
  <c r="X4957" i="1" s="1" a="1"/>
  <c r="X4957" i="1" s="1"/>
  <c r="Y4957" i="1" s="1"/>
  <c r="T4959" i="1"/>
  <c r="U4958" i="1"/>
  <c r="X4956" i="1" a="1"/>
  <c r="X4956" i="1" s="1"/>
  <c r="Y4956" i="1" s="1"/>
  <c r="Z4956" i="1" l="1"/>
  <c r="AA4956" i="1" s="1"/>
  <c r="Z4955" i="1"/>
  <c r="V4958" i="1" a="1"/>
  <c r="V4958" i="1" s="1"/>
  <c r="W4958" i="1" a="1"/>
  <c r="W4958" i="1" s="1"/>
  <c r="X4958" i="1" s="1" a="1"/>
  <c r="X4958" i="1" s="1"/>
  <c r="Y4958" i="1" s="1"/>
  <c r="Z4957" i="1" s="1"/>
  <c r="AA4957" i="1" s="1"/>
  <c r="T4960" i="1"/>
  <c r="U4959" i="1"/>
  <c r="AA4955" i="1" l="1"/>
  <c r="AB4956" i="1" s="1"/>
  <c r="AB4957" i="1" s="1"/>
  <c r="AB4958" i="1" s="1"/>
  <c r="W4959" i="1" a="1"/>
  <c r="W4959" i="1" s="1"/>
  <c r="V4959" i="1" a="1"/>
  <c r="V4959" i="1" s="1"/>
  <c r="T4961" i="1"/>
  <c r="U4960" i="1"/>
  <c r="V4960" i="1" l="1" a="1"/>
  <c r="V4960" i="1" s="1"/>
  <c r="W4960" i="1" a="1"/>
  <c r="W4960" i="1" s="1"/>
  <c r="X4960" i="1" s="1" a="1"/>
  <c r="X4960" i="1" s="1"/>
  <c r="Y4960" i="1" s="1"/>
  <c r="T4962" i="1"/>
  <c r="U4961" i="1"/>
  <c r="X4959" i="1" a="1"/>
  <c r="X4959" i="1" s="1"/>
  <c r="Y4959" i="1" s="1"/>
  <c r="Z4959" i="1" l="1"/>
  <c r="AA4959" i="1" s="1"/>
  <c r="Z4958" i="1"/>
  <c r="W4961" i="1" a="1"/>
  <c r="W4961" i="1" s="1"/>
  <c r="V4961" i="1" a="1"/>
  <c r="V4961" i="1" s="1"/>
  <c r="T4963" i="1"/>
  <c r="U4962" i="1"/>
  <c r="AA4958" i="1" l="1"/>
  <c r="AB4959" i="1" s="1"/>
  <c r="AB4960" i="1" s="1"/>
  <c r="V4962" i="1" a="1"/>
  <c r="V4962" i="1" s="1"/>
  <c r="W4962" i="1" a="1"/>
  <c r="W4962" i="1" s="1"/>
  <c r="X4962" i="1" s="1" a="1"/>
  <c r="X4962" i="1" s="1"/>
  <c r="Y4962" i="1" s="1"/>
  <c r="T4964" i="1"/>
  <c r="U4963" i="1"/>
  <c r="X4961" i="1" a="1"/>
  <c r="X4961" i="1" s="1"/>
  <c r="Y4961" i="1" s="1"/>
  <c r="Z4961" i="1" l="1"/>
  <c r="AA4961" i="1" s="1"/>
  <c r="Z4960" i="1"/>
  <c r="V4963" i="1" a="1"/>
  <c r="V4963" i="1" s="1"/>
  <c r="W4963" i="1" a="1"/>
  <c r="W4963" i="1" s="1"/>
  <c r="X4963" i="1" s="1" a="1"/>
  <c r="X4963" i="1" s="1"/>
  <c r="Y4963" i="1" s="1"/>
  <c r="Z4962" i="1" s="1"/>
  <c r="AA4962" i="1" s="1"/>
  <c r="T4965" i="1"/>
  <c r="U4964" i="1"/>
  <c r="AA4960" i="1" l="1"/>
  <c r="AB4961" i="1" s="1"/>
  <c r="AB4962" i="1" s="1"/>
  <c r="AB4963" i="1" s="1"/>
  <c r="W4964" i="1" a="1"/>
  <c r="W4964" i="1" s="1"/>
  <c r="V4964" i="1" a="1"/>
  <c r="V4964" i="1" s="1"/>
  <c r="T4966" i="1"/>
  <c r="U4965" i="1"/>
  <c r="V4965" i="1" l="1" a="1"/>
  <c r="V4965" i="1" s="1"/>
  <c r="W4965" i="1" a="1"/>
  <c r="W4965" i="1" s="1"/>
  <c r="X4965" i="1" s="1" a="1"/>
  <c r="X4965" i="1" s="1"/>
  <c r="Y4965" i="1" s="1"/>
  <c r="T4967" i="1"/>
  <c r="U4966" i="1"/>
  <c r="X4964" i="1" a="1"/>
  <c r="X4964" i="1" s="1"/>
  <c r="Y4964" i="1" s="1"/>
  <c r="Z4964" i="1" l="1"/>
  <c r="AA4964" i="1" s="1"/>
  <c r="Z4963" i="1"/>
  <c r="V4966" i="1" a="1"/>
  <c r="V4966" i="1" s="1"/>
  <c r="W4966" i="1" a="1"/>
  <c r="W4966" i="1" s="1"/>
  <c r="X4966" i="1" s="1" a="1"/>
  <c r="X4966" i="1" s="1"/>
  <c r="Y4966" i="1" s="1"/>
  <c r="Z4965" i="1" s="1"/>
  <c r="AA4965" i="1" s="1"/>
  <c r="T4968" i="1"/>
  <c r="U4967" i="1"/>
  <c r="AA4963" i="1" l="1"/>
  <c r="AB4964" i="1" s="1"/>
  <c r="AB4965" i="1" s="1"/>
  <c r="AB4966" i="1" s="1"/>
  <c r="W4967" i="1" a="1"/>
  <c r="W4967" i="1" s="1"/>
  <c r="V4967" i="1" a="1"/>
  <c r="V4967" i="1" s="1"/>
  <c r="T4969" i="1"/>
  <c r="U4968" i="1"/>
  <c r="V4968" i="1" l="1" a="1"/>
  <c r="V4968" i="1" s="1"/>
  <c r="W4968" i="1" a="1"/>
  <c r="W4968" i="1" s="1"/>
  <c r="X4968" i="1" s="1" a="1"/>
  <c r="X4968" i="1" s="1"/>
  <c r="Y4968" i="1" s="1"/>
  <c r="T4970" i="1"/>
  <c r="U4969" i="1"/>
  <c r="X4967" i="1" a="1"/>
  <c r="X4967" i="1" s="1"/>
  <c r="Y4967" i="1" s="1"/>
  <c r="Z4967" i="1" l="1"/>
  <c r="AA4967" i="1" s="1"/>
  <c r="Z4966" i="1"/>
  <c r="V4969" i="1" a="1"/>
  <c r="V4969" i="1" s="1"/>
  <c r="W4969" i="1" a="1"/>
  <c r="W4969" i="1" s="1"/>
  <c r="X4969" i="1" s="1" a="1"/>
  <c r="X4969" i="1" s="1"/>
  <c r="Y4969" i="1" s="1"/>
  <c r="Z4968" i="1" s="1"/>
  <c r="AA4968" i="1" s="1"/>
  <c r="T4971" i="1"/>
  <c r="U4970" i="1"/>
  <c r="AA4966" i="1" l="1"/>
  <c r="AB4967" i="1" s="1"/>
  <c r="AB4968" i="1" s="1"/>
  <c r="AB4969" i="1" s="1"/>
  <c r="W4970" i="1" a="1"/>
  <c r="W4970" i="1" s="1"/>
  <c r="V4970" i="1" a="1"/>
  <c r="V4970" i="1" s="1"/>
  <c r="T4972" i="1"/>
  <c r="U4971" i="1"/>
  <c r="V4971" i="1" l="1" a="1"/>
  <c r="V4971" i="1" s="1"/>
  <c r="W4971" i="1" a="1"/>
  <c r="W4971" i="1" s="1"/>
  <c r="X4971" i="1" s="1" a="1"/>
  <c r="X4971" i="1" s="1"/>
  <c r="Y4971" i="1" s="1"/>
  <c r="T4973" i="1"/>
  <c r="U4972" i="1"/>
  <c r="X4970" i="1" a="1"/>
  <c r="X4970" i="1" s="1"/>
  <c r="Y4970" i="1" s="1"/>
  <c r="Z4970" i="1" l="1"/>
  <c r="AA4970" i="1" s="1"/>
  <c r="Z4969" i="1"/>
  <c r="W4972" i="1" a="1"/>
  <c r="W4972" i="1" s="1"/>
  <c r="V4972" i="1" a="1"/>
  <c r="V4972" i="1" s="1"/>
  <c r="T4974" i="1"/>
  <c r="U4973" i="1"/>
  <c r="AA4969" i="1" l="1"/>
  <c r="AB4970" i="1" s="1"/>
  <c r="AB4971" i="1" s="1"/>
  <c r="V4973" i="1" a="1"/>
  <c r="V4973" i="1" s="1"/>
  <c r="W4973" i="1" a="1"/>
  <c r="W4973" i="1" s="1"/>
  <c r="X4973" i="1" s="1" a="1"/>
  <c r="X4973" i="1" s="1"/>
  <c r="Y4973" i="1" s="1"/>
  <c r="T4975" i="1"/>
  <c r="U4974" i="1"/>
  <c r="X4972" i="1" a="1"/>
  <c r="X4972" i="1" s="1"/>
  <c r="Y4972" i="1" s="1"/>
  <c r="Z4972" i="1" l="1"/>
  <c r="AA4972" i="1" s="1"/>
  <c r="Z4971" i="1"/>
  <c r="V4974" i="1" a="1"/>
  <c r="V4974" i="1" s="1"/>
  <c r="W4974" i="1" a="1"/>
  <c r="W4974" i="1" s="1"/>
  <c r="X4974" i="1" s="1" a="1"/>
  <c r="X4974" i="1" s="1"/>
  <c r="Y4974" i="1" s="1"/>
  <c r="Z4973" i="1" s="1"/>
  <c r="AA4973" i="1" s="1"/>
  <c r="T4976" i="1"/>
  <c r="U4975" i="1"/>
  <c r="AA4971" i="1" l="1"/>
  <c r="AB4972" i="1" s="1"/>
  <c r="AB4973" i="1" s="1"/>
  <c r="AB4974" i="1" s="1"/>
  <c r="V4975" i="1" a="1"/>
  <c r="V4975" i="1" s="1"/>
  <c r="W4975" i="1" a="1"/>
  <c r="W4975" i="1" s="1"/>
  <c r="X4975" i="1" s="1" a="1"/>
  <c r="X4975" i="1" s="1"/>
  <c r="Y4975" i="1" s="1"/>
  <c r="Z4974" i="1" s="1"/>
  <c r="AA4974" i="1" s="1"/>
  <c r="T4977" i="1"/>
  <c r="U4976" i="1"/>
  <c r="AB4975" i="1" l="1"/>
  <c r="V4976" i="1" a="1"/>
  <c r="V4976" i="1" s="1"/>
  <c r="W4976" i="1" a="1"/>
  <c r="W4976" i="1" s="1"/>
  <c r="X4976" i="1" s="1" a="1"/>
  <c r="X4976" i="1" s="1"/>
  <c r="Y4976" i="1" s="1"/>
  <c r="Z4975" i="1" s="1"/>
  <c r="AA4975" i="1" s="1"/>
  <c r="T4978" i="1"/>
  <c r="U4977" i="1"/>
  <c r="AB4976" i="1" l="1"/>
  <c r="W4977" i="1" a="1"/>
  <c r="W4977" i="1" s="1"/>
  <c r="V4977" i="1" a="1"/>
  <c r="V4977" i="1" s="1"/>
  <c r="T4979" i="1"/>
  <c r="U4978" i="1"/>
  <c r="V4978" i="1" l="1" a="1"/>
  <c r="V4978" i="1" s="1"/>
  <c r="W4978" i="1" a="1"/>
  <c r="W4978" i="1" s="1"/>
  <c r="X4978" i="1" s="1" a="1"/>
  <c r="X4978" i="1" s="1"/>
  <c r="Y4978" i="1" s="1"/>
  <c r="T4980" i="1"/>
  <c r="U4979" i="1"/>
  <c r="X4977" i="1" a="1"/>
  <c r="X4977" i="1" s="1"/>
  <c r="Y4977" i="1" s="1"/>
  <c r="Z4977" i="1" l="1"/>
  <c r="AA4977" i="1" s="1"/>
  <c r="Z4976" i="1"/>
  <c r="V4979" i="1" a="1"/>
  <c r="V4979" i="1" s="1"/>
  <c r="W4979" i="1" a="1"/>
  <c r="W4979" i="1" s="1"/>
  <c r="X4979" i="1" s="1" a="1"/>
  <c r="X4979" i="1" s="1"/>
  <c r="Y4979" i="1" s="1"/>
  <c r="Z4978" i="1" s="1"/>
  <c r="AA4978" i="1" s="1"/>
  <c r="T4981" i="1"/>
  <c r="U4980" i="1"/>
  <c r="AA4976" i="1" l="1"/>
  <c r="AB4977" i="1" s="1"/>
  <c r="AB4978" i="1" s="1"/>
  <c r="AB4979" i="1" s="1"/>
  <c r="W4980" i="1" a="1"/>
  <c r="W4980" i="1" s="1"/>
  <c r="V4980" i="1" a="1"/>
  <c r="V4980" i="1" s="1"/>
  <c r="T4982" i="1"/>
  <c r="U4981" i="1"/>
  <c r="V4981" i="1" l="1" a="1"/>
  <c r="V4981" i="1" s="1"/>
  <c r="W4981" i="1" a="1"/>
  <c r="W4981" i="1" s="1"/>
  <c r="X4981" i="1" s="1" a="1"/>
  <c r="X4981" i="1" s="1"/>
  <c r="Y4981" i="1" s="1"/>
  <c r="T4983" i="1"/>
  <c r="U4982" i="1"/>
  <c r="X4980" i="1" a="1"/>
  <c r="X4980" i="1" s="1"/>
  <c r="Y4980" i="1" s="1"/>
  <c r="Z4980" i="1" l="1"/>
  <c r="AA4980" i="1" s="1"/>
  <c r="Z4979" i="1"/>
  <c r="V4982" i="1" a="1"/>
  <c r="V4982" i="1" s="1"/>
  <c r="W4982" i="1" a="1"/>
  <c r="W4982" i="1" s="1"/>
  <c r="X4982" i="1" s="1" a="1"/>
  <c r="X4982" i="1" s="1"/>
  <c r="Y4982" i="1" s="1"/>
  <c r="Z4981" i="1" s="1"/>
  <c r="AA4981" i="1" s="1"/>
  <c r="T4984" i="1"/>
  <c r="U4983" i="1"/>
  <c r="AA4979" i="1" l="1"/>
  <c r="AB4980" i="1" s="1"/>
  <c r="AB4981" i="1" s="1"/>
  <c r="AB4982" i="1" s="1"/>
  <c r="W4983" i="1" a="1"/>
  <c r="W4983" i="1" s="1"/>
  <c r="V4983" i="1" a="1"/>
  <c r="V4983" i="1" s="1"/>
  <c r="T4985" i="1"/>
  <c r="U4984" i="1"/>
  <c r="V4984" i="1" l="1" a="1"/>
  <c r="V4984" i="1" s="1"/>
  <c r="W4984" i="1" a="1"/>
  <c r="W4984" i="1" s="1"/>
  <c r="X4984" i="1" s="1" a="1"/>
  <c r="X4984" i="1" s="1"/>
  <c r="Y4984" i="1" s="1"/>
  <c r="T4986" i="1"/>
  <c r="U4985" i="1"/>
  <c r="X4983" i="1" a="1"/>
  <c r="X4983" i="1" s="1"/>
  <c r="Y4983" i="1" s="1"/>
  <c r="Z4983" i="1" l="1"/>
  <c r="AA4983" i="1" s="1"/>
  <c r="Z4982" i="1"/>
  <c r="V4985" i="1" a="1"/>
  <c r="V4985" i="1" s="1"/>
  <c r="W4985" i="1" a="1"/>
  <c r="W4985" i="1" s="1"/>
  <c r="X4985" i="1" s="1" a="1"/>
  <c r="X4985" i="1" s="1"/>
  <c r="Y4985" i="1" s="1"/>
  <c r="Z4984" i="1" s="1"/>
  <c r="AA4984" i="1" s="1"/>
  <c r="T4987" i="1"/>
  <c r="U4986" i="1"/>
  <c r="AA4982" i="1" l="1"/>
  <c r="AB4983" i="1" s="1"/>
  <c r="AB4984" i="1" s="1"/>
  <c r="AB4985" i="1" s="1"/>
  <c r="V4986" i="1" a="1"/>
  <c r="V4986" i="1" s="1"/>
  <c r="W4986" i="1" a="1"/>
  <c r="W4986" i="1" s="1"/>
  <c r="X4986" i="1" s="1" a="1"/>
  <c r="X4986" i="1" s="1"/>
  <c r="Y4986" i="1" s="1"/>
  <c r="Z4985" i="1" s="1"/>
  <c r="AA4985" i="1" s="1"/>
  <c r="T4988" i="1"/>
  <c r="U4987" i="1"/>
  <c r="AB4986" i="1" l="1"/>
  <c r="V4987" i="1" a="1"/>
  <c r="V4987" i="1" s="1"/>
  <c r="W4987" i="1" a="1"/>
  <c r="W4987" i="1" s="1"/>
  <c r="X4987" i="1" s="1" a="1"/>
  <c r="X4987" i="1" s="1"/>
  <c r="Y4987" i="1" s="1"/>
  <c r="Z4986" i="1" s="1"/>
  <c r="AA4986" i="1" s="1"/>
  <c r="T4989" i="1"/>
  <c r="U4988" i="1"/>
  <c r="AB4987" i="1" l="1"/>
  <c r="W4988" i="1" a="1"/>
  <c r="W4988" i="1" s="1"/>
  <c r="V4988" i="1" a="1"/>
  <c r="V4988" i="1" s="1"/>
  <c r="T4990" i="1"/>
  <c r="U4989" i="1"/>
  <c r="V4989" i="1" l="1" a="1"/>
  <c r="V4989" i="1" s="1"/>
  <c r="W4989" i="1" a="1"/>
  <c r="W4989" i="1" s="1"/>
  <c r="X4989" i="1" s="1" a="1"/>
  <c r="X4989" i="1" s="1"/>
  <c r="Y4989" i="1" s="1"/>
  <c r="T4991" i="1"/>
  <c r="U4990" i="1"/>
  <c r="X4988" i="1" a="1"/>
  <c r="X4988" i="1" s="1"/>
  <c r="Y4988" i="1" s="1"/>
  <c r="Z4988" i="1" l="1"/>
  <c r="AA4988" i="1" s="1"/>
  <c r="Z4987" i="1"/>
  <c r="V4990" i="1" a="1"/>
  <c r="V4990" i="1" s="1"/>
  <c r="W4990" i="1" a="1"/>
  <c r="W4990" i="1" s="1"/>
  <c r="X4990" i="1" s="1" a="1"/>
  <c r="X4990" i="1" s="1"/>
  <c r="Y4990" i="1" s="1"/>
  <c r="Z4989" i="1" s="1"/>
  <c r="AA4989" i="1" s="1"/>
  <c r="T4992" i="1"/>
  <c r="U4991" i="1"/>
  <c r="AA4987" i="1" l="1"/>
  <c r="AB4988" i="1" s="1"/>
  <c r="AB4989" i="1" s="1"/>
  <c r="AB4990" i="1" s="1"/>
  <c r="W4991" i="1" a="1"/>
  <c r="W4991" i="1" s="1"/>
  <c r="V4991" i="1" a="1"/>
  <c r="V4991" i="1" s="1"/>
  <c r="T4993" i="1"/>
  <c r="U4992" i="1"/>
  <c r="V4992" i="1" l="1" a="1"/>
  <c r="V4992" i="1" s="1"/>
  <c r="W4992" i="1" a="1"/>
  <c r="W4992" i="1" s="1"/>
  <c r="X4992" i="1" s="1" a="1"/>
  <c r="X4992" i="1" s="1"/>
  <c r="Y4992" i="1" s="1"/>
  <c r="T4994" i="1"/>
  <c r="U4993" i="1"/>
  <c r="X4991" i="1" a="1"/>
  <c r="X4991" i="1" s="1"/>
  <c r="Y4991" i="1" s="1"/>
  <c r="Z4991" i="1" l="1"/>
  <c r="AA4991" i="1" s="1"/>
  <c r="Z4990" i="1"/>
  <c r="W4993" i="1" a="1"/>
  <c r="W4993" i="1" s="1"/>
  <c r="V4993" i="1" a="1"/>
  <c r="V4993" i="1" s="1"/>
  <c r="T4995" i="1"/>
  <c r="U4994" i="1"/>
  <c r="AA4990" i="1" l="1"/>
  <c r="AB4991" i="1" s="1"/>
  <c r="AB4992" i="1" s="1"/>
  <c r="V4994" i="1" a="1"/>
  <c r="V4994" i="1" s="1"/>
  <c r="W4994" i="1" a="1"/>
  <c r="W4994" i="1" s="1"/>
  <c r="X4994" i="1" s="1" a="1"/>
  <c r="X4994" i="1" s="1"/>
  <c r="Y4994" i="1" s="1"/>
  <c r="T4996" i="1"/>
  <c r="U4995" i="1"/>
  <c r="X4993" i="1" a="1"/>
  <c r="X4993" i="1" s="1"/>
  <c r="Y4993" i="1" s="1"/>
  <c r="Z4993" i="1" l="1"/>
  <c r="AA4993" i="1" s="1"/>
  <c r="Z4992" i="1"/>
  <c r="V4995" i="1" a="1"/>
  <c r="V4995" i="1" s="1"/>
  <c r="W4995" i="1" a="1"/>
  <c r="W4995" i="1" s="1"/>
  <c r="X4995" i="1" s="1" a="1"/>
  <c r="X4995" i="1" s="1"/>
  <c r="Y4995" i="1" s="1"/>
  <c r="Z4994" i="1" s="1"/>
  <c r="AA4994" i="1" s="1"/>
  <c r="T4997" i="1"/>
  <c r="U4996" i="1"/>
  <c r="AA4992" i="1" l="1"/>
  <c r="AB4993" i="1" s="1"/>
  <c r="AB4994" i="1" s="1"/>
  <c r="AB4995" i="1" s="1"/>
  <c r="W4996" i="1" a="1"/>
  <c r="W4996" i="1" s="1"/>
  <c r="V4996" i="1" a="1"/>
  <c r="V4996" i="1" s="1"/>
  <c r="T4998" i="1"/>
  <c r="U4997" i="1"/>
  <c r="V4997" i="1" l="1" a="1"/>
  <c r="V4997" i="1" s="1"/>
  <c r="W4997" i="1" a="1"/>
  <c r="W4997" i="1" s="1"/>
  <c r="X4997" i="1" s="1" a="1"/>
  <c r="X4997" i="1" s="1"/>
  <c r="Y4997" i="1" s="1"/>
  <c r="T4999" i="1"/>
  <c r="U4998" i="1"/>
  <c r="X4996" i="1" a="1"/>
  <c r="X4996" i="1" s="1"/>
  <c r="Y4996" i="1" s="1"/>
  <c r="Z4996" i="1" l="1"/>
  <c r="AA4996" i="1" s="1"/>
  <c r="Z4995" i="1"/>
  <c r="V4998" i="1" a="1"/>
  <c r="V4998" i="1" s="1"/>
  <c r="W4998" i="1" a="1"/>
  <c r="W4998" i="1" s="1"/>
  <c r="X4998" i="1" s="1" a="1"/>
  <c r="X4998" i="1" s="1"/>
  <c r="Y4998" i="1" s="1"/>
  <c r="T5000" i="1"/>
  <c r="U4999" i="1"/>
  <c r="Z4997" i="1"/>
  <c r="AA4997" i="1" s="1"/>
  <c r="AA4995" i="1" l="1"/>
  <c r="AB4996" i="1" s="1"/>
  <c r="AB4997" i="1" s="1"/>
  <c r="AB4998" i="1" s="1"/>
  <c r="V4999" i="1" a="1"/>
  <c r="V4999" i="1" s="1"/>
  <c r="W4999" i="1" a="1"/>
  <c r="W4999" i="1" s="1"/>
  <c r="X4999" i="1" s="1" a="1"/>
  <c r="X4999" i="1" s="1"/>
  <c r="Y4999" i="1" s="1"/>
  <c r="Z4998" i="1" s="1"/>
  <c r="AA4998" i="1" s="1"/>
  <c r="T5001" i="1"/>
  <c r="U5000" i="1"/>
  <c r="AB4999" i="1" l="1"/>
  <c r="V5000" i="1" a="1"/>
  <c r="V5000" i="1" s="1"/>
  <c r="W5000" i="1" a="1"/>
  <c r="W5000" i="1" s="1"/>
  <c r="X5000" i="1" s="1" a="1"/>
  <c r="X5000" i="1" s="1"/>
  <c r="Y5000" i="1" s="1"/>
  <c r="Z4999" i="1" s="1"/>
  <c r="AA4999" i="1" s="1"/>
  <c r="T5002" i="1"/>
  <c r="U5001" i="1"/>
  <c r="AB5000" i="1" l="1"/>
  <c r="W5001" i="1" a="1"/>
  <c r="W5001" i="1" s="1"/>
  <c r="V5001" i="1" a="1"/>
  <c r="V5001" i="1" s="1"/>
  <c r="T5003" i="1"/>
  <c r="U5002" i="1"/>
  <c r="V5002" i="1" l="1" a="1"/>
  <c r="V5002" i="1" s="1"/>
  <c r="W5002" i="1" a="1"/>
  <c r="W5002" i="1" s="1"/>
  <c r="X5002" i="1" s="1" a="1"/>
  <c r="X5002" i="1" s="1"/>
  <c r="Y5002" i="1" s="1"/>
  <c r="T5004" i="1"/>
  <c r="U5003" i="1"/>
  <c r="X5001" i="1" a="1"/>
  <c r="X5001" i="1" s="1"/>
  <c r="Y5001" i="1" s="1"/>
  <c r="Z5001" i="1" l="1"/>
  <c r="AA5001" i="1" s="1"/>
  <c r="Z5000" i="1"/>
  <c r="W5003" i="1" a="1"/>
  <c r="W5003" i="1" s="1"/>
  <c r="V5003" i="1" a="1"/>
  <c r="V5003" i="1" s="1"/>
  <c r="T5005" i="1"/>
  <c r="U5004" i="1"/>
  <c r="AA5000" i="1" l="1"/>
  <c r="AB5001" i="1" s="1"/>
  <c r="AB5002" i="1" s="1"/>
  <c r="V5004" i="1" a="1"/>
  <c r="V5004" i="1" s="1"/>
  <c r="W5004" i="1" a="1"/>
  <c r="W5004" i="1" s="1"/>
  <c r="X5004" i="1" s="1" a="1"/>
  <c r="X5004" i="1" s="1"/>
  <c r="Y5004" i="1" s="1"/>
  <c r="T5006" i="1"/>
  <c r="U5005" i="1"/>
  <c r="X5003" i="1" a="1"/>
  <c r="X5003" i="1" s="1"/>
  <c r="Y5003" i="1" s="1"/>
  <c r="Z5003" i="1" l="1"/>
  <c r="AA5003" i="1" s="1"/>
  <c r="Z5002" i="1"/>
  <c r="V5005" i="1" a="1"/>
  <c r="V5005" i="1" s="1"/>
  <c r="W5005" i="1" a="1"/>
  <c r="W5005" i="1" s="1"/>
  <c r="X5005" i="1" s="1" a="1"/>
  <c r="X5005" i="1" s="1"/>
  <c r="Y5005" i="1" s="1"/>
  <c r="Z5004" i="1" s="1"/>
  <c r="AA5004" i="1" s="1"/>
  <c r="T5007" i="1"/>
  <c r="U5006" i="1"/>
  <c r="AA5002" i="1" l="1"/>
  <c r="AB5003" i="1" s="1"/>
  <c r="AB5004" i="1" s="1"/>
  <c r="AB5005" i="1" s="1"/>
  <c r="V5006" i="1" a="1"/>
  <c r="V5006" i="1" s="1"/>
  <c r="W5006" i="1" a="1"/>
  <c r="W5006" i="1" s="1"/>
  <c r="X5006" i="1" s="1" a="1"/>
  <c r="X5006" i="1" s="1"/>
  <c r="Y5006" i="1" s="1"/>
  <c r="Z5005" i="1" s="1"/>
  <c r="AA5005" i="1" s="1"/>
  <c r="T5008" i="1"/>
  <c r="U5007" i="1"/>
  <c r="AB5006" i="1" l="1"/>
  <c r="V5007" i="1" a="1"/>
  <c r="V5007" i="1" s="1"/>
  <c r="W5007" i="1" a="1"/>
  <c r="W5007" i="1" s="1"/>
  <c r="X5007" i="1" s="1" a="1"/>
  <c r="X5007" i="1" s="1"/>
  <c r="Y5007" i="1" s="1"/>
  <c r="Z5006" i="1" s="1"/>
  <c r="AA5006" i="1" s="1"/>
  <c r="T5009" i="1"/>
  <c r="U5008" i="1"/>
  <c r="AB5007" i="1" l="1"/>
  <c r="V5008" i="1" a="1"/>
  <c r="V5008" i="1" s="1"/>
  <c r="W5008" i="1" a="1"/>
  <c r="W5008" i="1" s="1"/>
  <c r="X5008" i="1" s="1" a="1"/>
  <c r="X5008" i="1" s="1"/>
  <c r="Y5008" i="1" s="1"/>
  <c r="Z5007" i="1" s="1"/>
  <c r="AA5007" i="1" s="1"/>
  <c r="T5010" i="1"/>
  <c r="U5009" i="1"/>
  <c r="AB5008" i="1" l="1"/>
  <c r="W5009" i="1" a="1"/>
  <c r="W5009" i="1" s="1"/>
  <c r="V5009" i="1" a="1"/>
  <c r="V5009" i="1" s="1"/>
  <c r="T5011" i="1"/>
  <c r="U5010" i="1"/>
  <c r="V5010" i="1" l="1" a="1"/>
  <c r="V5010" i="1" s="1"/>
  <c r="W5010" i="1" a="1"/>
  <c r="W5010" i="1" s="1"/>
  <c r="X5010" i="1" s="1" a="1"/>
  <c r="X5010" i="1" s="1"/>
  <c r="Y5010" i="1" s="1"/>
  <c r="T5012" i="1"/>
  <c r="U5011" i="1"/>
  <c r="X5009" i="1" a="1"/>
  <c r="X5009" i="1" s="1"/>
  <c r="Y5009" i="1" s="1"/>
  <c r="Z5009" i="1" l="1"/>
  <c r="AA5009" i="1" s="1"/>
  <c r="Z5008" i="1"/>
  <c r="V5011" i="1" a="1"/>
  <c r="V5011" i="1" s="1"/>
  <c r="W5011" i="1" a="1"/>
  <c r="W5011" i="1" s="1"/>
  <c r="X5011" i="1" s="1" a="1"/>
  <c r="X5011" i="1" s="1"/>
  <c r="Y5011" i="1" s="1"/>
  <c r="Z5010" i="1" s="1"/>
  <c r="AA5010" i="1" s="1"/>
  <c r="T5013" i="1"/>
  <c r="U5012" i="1"/>
  <c r="AA5008" i="1" l="1"/>
  <c r="AB5009" i="1" s="1"/>
  <c r="AB5010" i="1" s="1"/>
  <c r="AB5011" i="1" s="1"/>
  <c r="V5012" i="1" a="1"/>
  <c r="V5012" i="1" s="1"/>
  <c r="W5012" i="1" a="1"/>
  <c r="W5012" i="1" s="1"/>
  <c r="X5012" i="1" s="1" a="1"/>
  <c r="X5012" i="1" s="1"/>
  <c r="Y5012" i="1" s="1"/>
  <c r="Z5011" i="1" s="1"/>
  <c r="AA5011" i="1" s="1"/>
  <c r="T5014" i="1"/>
  <c r="U5013" i="1"/>
  <c r="AB5012" i="1" l="1"/>
  <c r="V5013" i="1" a="1"/>
  <c r="V5013" i="1" s="1"/>
  <c r="W5013" i="1" a="1"/>
  <c r="W5013" i="1" s="1"/>
  <c r="X5013" i="1" s="1" a="1"/>
  <c r="X5013" i="1" s="1"/>
  <c r="Y5013" i="1" s="1"/>
  <c r="Z5012" i="1" s="1"/>
  <c r="AA5012" i="1" s="1"/>
  <c r="T5015" i="1"/>
  <c r="U5014" i="1"/>
  <c r="AB5013" i="1" l="1"/>
  <c r="W5014" i="1" a="1"/>
  <c r="W5014" i="1" s="1"/>
  <c r="V5014" i="1" a="1"/>
  <c r="V5014" i="1" s="1"/>
  <c r="T5016" i="1"/>
  <c r="U5015" i="1"/>
  <c r="V5015" i="1" l="1" a="1"/>
  <c r="V5015" i="1" s="1"/>
  <c r="W5015" i="1" a="1"/>
  <c r="W5015" i="1" s="1"/>
  <c r="X5015" i="1" s="1" a="1"/>
  <c r="X5015" i="1" s="1"/>
  <c r="Y5015" i="1" s="1"/>
  <c r="T5017" i="1"/>
  <c r="U5016" i="1"/>
  <c r="X5014" i="1" a="1"/>
  <c r="X5014" i="1" s="1"/>
  <c r="Y5014" i="1" s="1"/>
  <c r="Z5014" i="1" l="1"/>
  <c r="AA5014" i="1" s="1"/>
  <c r="Z5013" i="1"/>
  <c r="V5016" i="1" a="1"/>
  <c r="V5016" i="1" s="1"/>
  <c r="W5016" i="1" a="1"/>
  <c r="W5016" i="1" s="1"/>
  <c r="X5016" i="1" s="1" a="1"/>
  <c r="X5016" i="1" s="1"/>
  <c r="Y5016" i="1" s="1"/>
  <c r="Z5015" i="1" s="1"/>
  <c r="AA5015" i="1" s="1"/>
  <c r="T5018" i="1"/>
  <c r="U5017" i="1"/>
  <c r="AA5013" i="1" l="1"/>
  <c r="AB5014" i="1" s="1"/>
  <c r="AB5015" i="1" s="1"/>
  <c r="AB5016" i="1" s="1"/>
  <c r="V5017" i="1" a="1"/>
  <c r="V5017" i="1" s="1"/>
  <c r="W5017" i="1" a="1"/>
  <c r="W5017" i="1" s="1"/>
  <c r="X5017" i="1" s="1" a="1"/>
  <c r="X5017" i="1" s="1"/>
  <c r="Y5017" i="1" s="1"/>
  <c r="Z5016" i="1" s="1"/>
  <c r="AA5016" i="1" s="1"/>
  <c r="T5019" i="1"/>
  <c r="U5018" i="1"/>
  <c r="AB5017" i="1" l="1"/>
  <c r="V5018" i="1" a="1"/>
  <c r="V5018" i="1" s="1"/>
  <c r="W5018" i="1" a="1"/>
  <c r="W5018" i="1" s="1"/>
  <c r="X5018" i="1" s="1" a="1"/>
  <c r="X5018" i="1" s="1"/>
  <c r="Y5018" i="1" s="1"/>
  <c r="Z5017" i="1" s="1"/>
  <c r="AA5017" i="1" s="1"/>
  <c r="T5020" i="1"/>
  <c r="U5019" i="1"/>
  <c r="AB5018" i="1" l="1"/>
  <c r="W5019" i="1" a="1"/>
  <c r="W5019" i="1" s="1"/>
  <c r="V5019" i="1" a="1"/>
  <c r="V5019" i="1" s="1"/>
  <c r="T5021" i="1"/>
  <c r="U5020" i="1"/>
  <c r="V5020" i="1" l="1" a="1"/>
  <c r="V5020" i="1" s="1"/>
  <c r="W5020" i="1" a="1"/>
  <c r="W5020" i="1" s="1"/>
  <c r="X5020" i="1" s="1" a="1"/>
  <c r="X5020" i="1" s="1"/>
  <c r="Y5020" i="1" s="1"/>
  <c r="T5022" i="1"/>
  <c r="U5021" i="1"/>
  <c r="X5019" i="1" a="1"/>
  <c r="X5019" i="1" s="1"/>
  <c r="Y5019" i="1" s="1"/>
  <c r="Z5019" i="1" l="1"/>
  <c r="AA5019" i="1" s="1"/>
  <c r="Z5018" i="1"/>
  <c r="V5021" i="1" a="1"/>
  <c r="V5021" i="1" s="1"/>
  <c r="W5021" i="1" a="1"/>
  <c r="W5021" i="1" s="1"/>
  <c r="X5021" i="1" s="1" a="1"/>
  <c r="X5021" i="1" s="1"/>
  <c r="Y5021" i="1" s="1"/>
  <c r="Z5020" i="1" s="1"/>
  <c r="AA5020" i="1" s="1"/>
  <c r="T5023" i="1"/>
  <c r="U5022" i="1"/>
  <c r="AA5018" i="1" l="1"/>
  <c r="AB5019" i="1" s="1"/>
  <c r="AB5020" i="1" s="1"/>
  <c r="AB5021" i="1" s="1"/>
  <c r="W5022" i="1" a="1"/>
  <c r="W5022" i="1" s="1"/>
  <c r="V5022" i="1" a="1"/>
  <c r="V5022" i="1" s="1"/>
  <c r="T5024" i="1"/>
  <c r="U5023" i="1"/>
  <c r="V5023" i="1" l="1" a="1"/>
  <c r="V5023" i="1" s="1"/>
  <c r="W5023" i="1" a="1"/>
  <c r="W5023" i="1" s="1"/>
  <c r="X5023" i="1" s="1" a="1"/>
  <c r="X5023" i="1" s="1"/>
  <c r="Y5023" i="1" s="1"/>
  <c r="T5025" i="1"/>
  <c r="U5024" i="1"/>
  <c r="X5022" i="1" a="1"/>
  <c r="X5022" i="1" s="1"/>
  <c r="Y5022" i="1" s="1"/>
  <c r="Z5022" i="1" l="1"/>
  <c r="AA5022" i="1" s="1"/>
  <c r="Z5021" i="1"/>
  <c r="W5024" i="1" a="1"/>
  <c r="W5024" i="1" s="1"/>
  <c r="V5024" i="1" a="1"/>
  <c r="V5024" i="1" s="1"/>
  <c r="T5026" i="1"/>
  <c r="U5025" i="1"/>
  <c r="AA5021" i="1" l="1"/>
  <c r="AB5022" i="1" s="1"/>
  <c r="AB5023" i="1" s="1"/>
  <c r="V5025" i="1" a="1"/>
  <c r="V5025" i="1" s="1"/>
  <c r="W5025" i="1" a="1"/>
  <c r="W5025" i="1" s="1"/>
  <c r="X5025" i="1" s="1" a="1"/>
  <c r="X5025" i="1" s="1"/>
  <c r="Y5025" i="1" s="1"/>
  <c r="T5027" i="1"/>
  <c r="U5026" i="1"/>
  <c r="X5024" i="1" a="1"/>
  <c r="X5024" i="1" s="1"/>
  <c r="Y5024" i="1" s="1"/>
  <c r="Z5024" i="1" l="1"/>
  <c r="AA5024" i="1" s="1"/>
  <c r="Z5023" i="1"/>
  <c r="V5026" i="1" a="1"/>
  <c r="V5026" i="1" s="1"/>
  <c r="W5026" i="1" a="1"/>
  <c r="W5026" i="1" s="1"/>
  <c r="X5026" i="1" s="1" a="1"/>
  <c r="X5026" i="1" s="1"/>
  <c r="Y5026" i="1" s="1"/>
  <c r="Z5025" i="1" s="1"/>
  <c r="AA5025" i="1" s="1"/>
  <c r="T5028" i="1"/>
  <c r="U5027" i="1"/>
  <c r="AA5023" i="1" l="1"/>
  <c r="AB5024" i="1" s="1"/>
  <c r="AB5025" i="1" s="1"/>
  <c r="AB5026" i="1" s="1"/>
  <c r="W5027" i="1" a="1"/>
  <c r="W5027" i="1" s="1"/>
  <c r="V5027" i="1" a="1"/>
  <c r="V5027" i="1" s="1"/>
  <c r="T5029" i="1"/>
  <c r="U5028" i="1"/>
  <c r="V5028" i="1" l="1" a="1"/>
  <c r="V5028" i="1" s="1"/>
  <c r="W5028" i="1" a="1"/>
  <c r="W5028" i="1" s="1"/>
  <c r="X5028" i="1" s="1" a="1"/>
  <c r="X5028" i="1" s="1"/>
  <c r="Y5028" i="1" s="1"/>
  <c r="T5030" i="1"/>
  <c r="U5029" i="1"/>
  <c r="X5027" i="1" a="1"/>
  <c r="X5027" i="1" s="1"/>
  <c r="Y5027" i="1" s="1"/>
  <c r="Z5027" i="1" l="1"/>
  <c r="AA5027" i="1" s="1"/>
  <c r="Z5026" i="1"/>
  <c r="W5029" i="1" a="1"/>
  <c r="W5029" i="1" s="1"/>
  <c r="V5029" i="1" a="1"/>
  <c r="V5029" i="1" s="1"/>
  <c r="T5031" i="1"/>
  <c r="U5030" i="1"/>
  <c r="AA5026" i="1" l="1"/>
  <c r="AB5027" i="1" s="1"/>
  <c r="AB5028" i="1" s="1"/>
  <c r="V5030" i="1" a="1"/>
  <c r="V5030" i="1" s="1"/>
  <c r="W5030" i="1" a="1"/>
  <c r="W5030" i="1" s="1"/>
  <c r="X5030" i="1" s="1" a="1"/>
  <c r="X5030" i="1" s="1"/>
  <c r="Y5030" i="1" s="1"/>
  <c r="T5032" i="1"/>
  <c r="U5031" i="1"/>
  <c r="X5029" i="1" a="1"/>
  <c r="X5029" i="1" s="1"/>
  <c r="Y5029" i="1" s="1"/>
  <c r="Z5029" i="1" l="1"/>
  <c r="AA5029" i="1" s="1"/>
  <c r="Z5028" i="1"/>
  <c r="V5031" i="1" a="1"/>
  <c r="V5031" i="1" s="1"/>
  <c r="W5031" i="1" a="1"/>
  <c r="W5031" i="1" s="1"/>
  <c r="X5031" i="1" s="1" a="1"/>
  <c r="X5031" i="1" s="1"/>
  <c r="Y5031" i="1" s="1"/>
  <c r="Z5030" i="1" s="1"/>
  <c r="AA5030" i="1" s="1"/>
  <c r="T5033" i="1"/>
  <c r="U5032" i="1"/>
  <c r="AA5028" i="1" l="1"/>
  <c r="AB5029" i="1" s="1"/>
  <c r="AB5030" i="1" s="1"/>
  <c r="AB5031" i="1" s="1"/>
  <c r="W5032" i="1" a="1"/>
  <c r="W5032" i="1" s="1"/>
  <c r="V5032" i="1" a="1"/>
  <c r="V5032" i="1" s="1"/>
  <c r="T5034" i="1"/>
  <c r="U5033" i="1"/>
  <c r="V5033" i="1" l="1" a="1"/>
  <c r="V5033" i="1" s="1"/>
  <c r="W5033" i="1" a="1"/>
  <c r="W5033" i="1" s="1"/>
  <c r="X5033" i="1" s="1" a="1"/>
  <c r="X5033" i="1" s="1"/>
  <c r="Y5033" i="1" s="1"/>
  <c r="T5035" i="1"/>
  <c r="U5034" i="1"/>
  <c r="X5032" i="1" a="1"/>
  <c r="X5032" i="1" s="1"/>
  <c r="Y5032" i="1" s="1"/>
  <c r="Z5032" i="1" l="1"/>
  <c r="AA5032" i="1" s="1"/>
  <c r="Z5031" i="1"/>
  <c r="V5034" i="1" a="1"/>
  <c r="V5034" i="1" s="1"/>
  <c r="W5034" i="1" a="1"/>
  <c r="W5034" i="1" s="1"/>
  <c r="X5034" i="1" s="1" a="1"/>
  <c r="X5034" i="1" s="1"/>
  <c r="Y5034" i="1" s="1"/>
  <c r="Z5033" i="1" s="1"/>
  <c r="AA5033" i="1" s="1"/>
  <c r="T5036" i="1"/>
  <c r="U5035" i="1"/>
  <c r="AA5031" i="1" l="1"/>
  <c r="AB5032" i="1" s="1"/>
  <c r="AB5033" i="1" s="1"/>
  <c r="AB5034" i="1" s="1"/>
  <c r="V5035" i="1" a="1"/>
  <c r="V5035" i="1" s="1"/>
  <c r="W5035" i="1" a="1"/>
  <c r="W5035" i="1" s="1"/>
  <c r="X5035" i="1" s="1" a="1"/>
  <c r="X5035" i="1" s="1"/>
  <c r="Y5035" i="1" s="1"/>
  <c r="Z5034" i="1" s="1"/>
  <c r="AA5034" i="1" s="1"/>
  <c r="T5037" i="1"/>
  <c r="U5036" i="1"/>
  <c r="AB5035" i="1" l="1"/>
  <c r="V5036" i="1" a="1"/>
  <c r="V5036" i="1" s="1"/>
  <c r="W5036" i="1" a="1"/>
  <c r="W5036" i="1" s="1"/>
  <c r="X5036" i="1" s="1" a="1"/>
  <c r="X5036" i="1" s="1"/>
  <c r="Y5036" i="1" s="1"/>
  <c r="Z5035" i="1" s="1"/>
  <c r="AA5035" i="1" s="1"/>
  <c r="T5038" i="1"/>
  <c r="U5037" i="1"/>
  <c r="AB5036" i="1" l="1"/>
  <c r="V5037" i="1" a="1"/>
  <c r="V5037" i="1" s="1"/>
  <c r="W5037" i="1" a="1"/>
  <c r="W5037" i="1" s="1"/>
  <c r="X5037" i="1" s="1" a="1"/>
  <c r="X5037" i="1" s="1"/>
  <c r="Y5037" i="1" s="1"/>
  <c r="Z5036" i="1" s="1"/>
  <c r="AA5036" i="1" s="1"/>
  <c r="T5039" i="1"/>
  <c r="U5038" i="1"/>
  <c r="AB5037" i="1" l="1"/>
  <c r="V5038" i="1" a="1"/>
  <c r="V5038" i="1" s="1"/>
  <c r="W5038" i="1" a="1"/>
  <c r="W5038" i="1" s="1"/>
  <c r="X5038" i="1" s="1" a="1"/>
  <c r="X5038" i="1" s="1"/>
  <c r="Y5038" i="1" s="1"/>
  <c r="Z5037" i="1" s="1"/>
  <c r="AA5037" i="1" s="1"/>
  <c r="T5040" i="1"/>
  <c r="U5039" i="1"/>
  <c r="AB5038" i="1" l="1"/>
  <c r="V5039" i="1" a="1"/>
  <c r="V5039" i="1" s="1"/>
  <c r="W5039" i="1" a="1"/>
  <c r="W5039" i="1" s="1"/>
  <c r="X5039" i="1" s="1" a="1"/>
  <c r="X5039" i="1" s="1"/>
  <c r="Y5039" i="1" s="1"/>
  <c r="Z5038" i="1" s="1"/>
  <c r="AA5038" i="1" s="1"/>
  <c r="T5041" i="1"/>
  <c r="U5040" i="1"/>
  <c r="AB5039" i="1" l="1"/>
  <c r="W5040" i="1" a="1"/>
  <c r="W5040" i="1" s="1"/>
  <c r="V5040" i="1" a="1"/>
  <c r="V5040" i="1" s="1"/>
  <c r="T5042" i="1"/>
  <c r="U5041" i="1"/>
  <c r="V5041" i="1" l="1" a="1"/>
  <c r="V5041" i="1" s="1"/>
  <c r="W5041" i="1" a="1"/>
  <c r="W5041" i="1" s="1"/>
  <c r="X5041" i="1" s="1" a="1"/>
  <c r="X5041" i="1" s="1"/>
  <c r="Y5041" i="1" s="1"/>
  <c r="T5043" i="1"/>
  <c r="U5042" i="1"/>
  <c r="X5040" i="1" a="1"/>
  <c r="X5040" i="1" s="1"/>
  <c r="Y5040" i="1" s="1"/>
  <c r="Z5040" i="1" l="1"/>
  <c r="AA5040" i="1" s="1"/>
  <c r="Z5039" i="1"/>
  <c r="V5042" i="1" a="1"/>
  <c r="V5042" i="1" s="1"/>
  <c r="W5042" i="1" a="1"/>
  <c r="W5042" i="1" s="1"/>
  <c r="X5042" i="1" s="1" a="1"/>
  <c r="X5042" i="1" s="1"/>
  <c r="Y5042" i="1" s="1"/>
  <c r="Z5041" i="1" s="1"/>
  <c r="AA5041" i="1" s="1"/>
  <c r="T5044" i="1"/>
  <c r="U5043" i="1"/>
  <c r="AA5039" i="1" l="1"/>
  <c r="AB5040" i="1" s="1"/>
  <c r="AB5041" i="1" s="1"/>
  <c r="AB5042" i="1" s="1"/>
  <c r="W5043" i="1" a="1"/>
  <c r="W5043" i="1" s="1"/>
  <c r="V5043" i="1" a="1"/>
  <c r="V5043" i="1" s="1"/>
  <c r="T5045" i="1"/>
  <c r="U5044" i="1"/>
  <c r="V5044" i="1" l="1" a="1"/>
  <c r="V5044" i="1" s="1"/>
  <c r="W5044" i="1" a="1"/>
  <c r="W5044" i="1" s="1"/>
  <c r="X5044" i="1" s="1" a="1"/>
  <c r="X5044" i="1" s="1"/>
  <c r="Y5044" i="1" s="1"/>
  <c r="T5046" i="1"/>
  <c r="U5045" i="1"/>
  <c r="X5043" i="1" a="1"/>
  <c r="X5043" i="1" s="1"/>
  <c r="Y5043" i="1" s="1"/>
  <c r="Z5043" i="1" l="1"/>
  <c r="AA5043" i="1" s="1"/>
  <c r="Z5042" i="1"/>
  <c r="V5045" i="1" a="1"/>
  <c r="V5045" i="1" s="1"/>
  <c r="W5045" i="1" a="1"/>
  <c r="W5045" i="1" s="1"/>
  <c r="X5045" i="1" s="1" a="1"/>
  <c r="X5045" i="1" s="1"/>
  <c r="Y5045" i="1" s="1"/>
  <c r="Z5044" i="1" s="1"/>
  <c r="AA5044" i="1" s="1"/>
  <c r="T5047" i="1"/>
  <c r="U5046" i="1"/>
  <c r="AA5042" i="1" l="1"/>
  <c r="AB5043" i="1" s="1"/>
  <c r="AB5044" i="1" s="1"/>
  <c r="AB5045" i="1" s="1"/>
  <c r="W5046" i="1" a="1"/>
  <c r="W5046" i="1" s="1"/>
  <c r="V5046" i="1" a="1"/>
  <c r="V5046" i="1" s="1"/>
  <c r="T5048" i="1"/>
  <c r="U5047" i="1"/>
  <c r="V5047" i="1" l="1" a="1"/>
  <c r="V5047" i="1" s="1"/>
  <c r="W5047" i="1" a="1"/>
  <c r="W5047" i="1" s="1"/>
  <c r="X5047" i="1" s="1" a="1"/>
  <c r="X5047" i="1" s="1"/>
  <c r="Y5047" i="1" s="1"/>
  <c r="T5049" i="1"/>
  <c r="U5048" i="1"/>
  <c r="X5046" i="1" a="1"/>
  <c r="X5046" i="1" s="1"/>
  <c r="Y5046" i="1" s="1"/>
  <c r="Z5046" i="1" l="1"/>
  <c r="AA5046" i="1" s="1"/>
  <c r="Z5045" i="1"/>
  <c r="W5048" i="1" a="1"/>
  <c r="W5048" i="1" s="1"/>
  <c r="V5048" i="1" a="1"/>
  <c r="V5048" i="1" s="1"/>
  <c r="T5050" i="1"/>
  <c r="U5049" i="1"/>
  <c r="AA5045" i="1" l="1"/>
  <c r="AB5046" i="1" s="1"/>
  <c r="AB5047" i="1" s="1"/>
  <c r="V5049" i="1" a="1"/>
  <c r="V5049" i="1" s="1"/>
  <c r="W5049" i="1" a="1"/>
  <c r="W5049" i="1" s="1"/>
  <c r="X5049" i="1" s="1" a="1"/>
  <c r="X5049" i="1" s="1"/>
  <c r="Y5049" i="1" s="1"/>
  <c r="T5051" i="1"/>
  <c r="U5050" i="1"/>
  <c r="X5048" i="1" a="1"/>
  <c r="X5048" i="1" s="1"/>
  <c r="Y5048" i="1" s="1"/>
  <c r="Z5048" i="1" l="1"/>
  <c r="AA5048" i="1" s="1"/>
  <c r="Z5047" i="1"/>
  <c r="W5050" i="1" a="1"/>
  <c r="W5050" i="1" s="1"/>
  <c r="V5050" i="1" a="1"/>
  <c r="V5050" i="1" s="1"/>
  <c r="T5052" i="1"/>
  <c r="U5051" i="1"/>
  <c r="AA5047" i="1" l="1"/>
  <c r="AB5048" i="1" s="1"/>
  <c r="AB5049" i="1" s="1"/>
  <c r="V5051" i="1" a="1"/>
  <c r="V5051" i="1" s="1"/>
  <c r="W5051" i="1" a="1"/>
  <c r="W5051" i="1" s="1"/>
  <c r="X5051" i="1" s="1" a="1"/>
  <c r="X5051" i="1" s="1"/>
  <c r="Y5051" i="1" s="1"/>
  <c r="T5053" i="1"/>
  <c r="U5052" i="1"/>
  <c r="X5050" i="1" a="1"/>
  <c r="X5050" i="1" s="1"/>
  <c r="Y5050" i="1" s="1"/>
  <c r="Z5050" i="1" l="1"/>
  <c r="AA5050" i="1" s="1"/>
  <c r="Z5049" i="1"/>
  <c r="V5052" i="1" a="1"/>
  <c r="V5052" i="1" s="1"/>
  <c r="W5052" i="1" a="1"/>
  <c r="W5052" i="1" s="1"/>
  <c r="X5052" i="1" s="1" a="1"/>
  <c r="X5052" i="1" s="1"/>
  <c r="Y5052" i="1" s="1"/>
  <c r="Z5051" i="1" s="1"/>
  <c r="AA5051" i="1" s="1"/>
  <c r="T5054" i="1"/>
  <c r="U5053" i="1"/>
  <c r="AA5049" i="1" l="1"/>
  <c r="AB5050" i="1" s="1"/>
  <c r="AB5051" i="1" s="1"/>
  <c r="AB5052" i="1" s="1"/>
  <c r="W5053" i="1" a="1"/>
  <c r="W5053" i="1" s="1"/>
  <c r="V5053" i="1" a="1"/>
  <c r="V5053" i="1" s="1"/>
  <c r="T5055" i="1"/>
  <c r="U5054" i="1"/>
  <c r="V5054" i="1" l="1" a="1"/>
  <c r="V5054" i="1" s="1"/>
  <c r="W5054" i="1" a="1"/>
  <c r="W5054" i="1" s="1"/>
  <c r="X5054" i="1" s="1" a="1"/>
  <c r="X5054" i="1" s="1"/>
  <c r="Y5054" i="1" s="1"/>
  <c r="T5056" i="1"/>
  <c r="U5055" i="1"/>
  <c r="X5053" i="1" a="1"/>
  <c r="X5053" i="1" s="1"/>
  <c r="Y5053" i="1" s="1"/>
  <c r="Z5053" i="1" l="1"/>
  <c r="AA5053" i="1" s="1"/>
  <c r="Z5052" i="1"/>
  <c r="W5055" i="1" a="1"/>
  <c r="W5055" i="1" s="1"/>
  <c r="V5055" i="1" a="1"/>
  <c r="V5055" i="1" s="1"/>
  <c r="T5057" i="1"/>
  <c r="U5056" i="1"/>
  <c r="AA5052" i="1" l="1"/>
  <c r="AB5053" i="1" s="1"/>
  <c r="AB5054" i="1" s="1"/>
  <c r="V5056" i="1" a="1"/>
  <c r="V5056" i="1" s="1"/>
  <c r="W5056" i="1" a="1"/>
  <c r="W5056" i="1" s="1"/>
  <c r="X5056" i="1" s="1" a="1"/>
  <c r="X5056" i="1" s="1"/>
  <c r="Y5056" i="1" s="1"/>
  <c r="T5058" i="1"/>
  <c r="U5057" i="1"/>
  <c r="X5055" i="1" a="1"/>
  <c r="X5055" i="1" s="1"/>
  <c r="Y5055" i="1" s="1"/>
  <c r="Z5055" i="1" l="1"/>
  <c r="AA5055" i="1" s="1"/>
  <c r="Z5054" i="1"/>
  <c r="V5057" i="1" a="1"/>
  <c r="V5057" i="1" s="1"/>
  <c r="W5057" i="1" a="1"/>
  <c r="W5057" i="1" s="1"/>
  <c r="X5057" i="1" s="1" a="1"/>
  <c r="X5057" i="1" s="1"/>
  <c r="Y5057" i="1" s="1"/>
  <c r="Z5056" i="1" s="1"/>
  <c r="AA5056" i="1" s="1"/>
  <c r="T5059" i="1"/>
  <c r="U5058" i="1"/>
  <c r="AA5054" i="1" l="1"/>
  <c r="AB5055" i="1" s="1"/>
  <c r="AB5056" i="1" s="1"/>
  <c r="AB5057" i="1" s="1"/>
  <c r="W5058" i="1" a="1"/>
  <c r="W5058" i="1" s="1"/>
  <c r="V5058" i="1" a="1"/>
  <c r="V5058" i="1" s="1"/>
  <c r="T5060" i="1"/>
  <c r="U5059" i="1"/>
  <c r="V5059" i="1" l="1" a="1"/>
  <c r="V5059" i="1" s="1"/>
  <c r="W5059" i="1" a="1"/>
  <c r="W5059" i="1" s="1"/>
  <c r="X5059" i="1" s="1" a="1"/>
  <c r="X5059" i="1" s="1"/>
  <c r="Y5059" i="1" s="1"/>
  <c r="T5061" i="1"/>
  <c r="U5060" i="1"/>
  <c r="X5058" i="1" a="1"/>
  <c r="X5058" i="1" s="1"/>
  <c r="Y5058" i="1" s="1"/>
  <c r="Z5058" i="1" l="1"/>
  <c r="AA5058" i="1" s="1"/>
  <c r="Z5057" i="1"/>
  <c r="W5060" i="1" a="1"/>
  <c r="W5060" i="1" s="1"/>
  <c r="V5060" i="1" a="1"/>
  <c r="V5060" i="1" s="1"/>
  <c r="T5062" i="1"/>
  <c r="U5061" i="1"/>
  <c r="AA5057" i="1" l="1"/>
  <c r="AB5058" i="1" s="1"/>
  <c r="AB5059" i="1" s="1"/>
  <c r="V5061" i="1" a="1"/>
  <c r="V5061" i="1" s="1"/>
  <c r="W5061" i="1" a="1"/>
  <c r="W5061" i="1" s="1"/>
  <c r="X5061" i="1" s="1" a="1"/>
  <c r="X5061" i="1" s="1"/>
  <c r="Y5061" i="1" s="1"/>
  <c r="T5063" i="1"/>
  <c r="U5062" i="1"/>
  <c r="X5060" i="1" a="1"/>
  <c r="X5060" i="1" s="1"/>
  <c r="Y5060" i="1" s="1"/>
  <c r="Z5060" i="1" l="1"/>
  <c r="AA5060" i="1" s="1"/>
  <c r="Z5059" i="1"/>
  <c r="V5062" i="1" a="1"/>
  <c r="V5062" i="1" s="1"/>
  <c r="W5062" i="1" a="1"/>
  <c r="W5062" i="1" s="1"/>
  <c r="X5062" i="1" s="1" a="1"/>
  <c r="X5062" i="1" s="1"/>
  <c r="Y5062" i="1" s="1"/>
  <c r="Z5061" i="1" s="1"/>
  <c r="AA5061" i="1" s="1"/>
  <c r="T5064" i="1"/>
  <c r="U5063" i="1"/>
  <c r="AA5059" i="1" l="1"/>
  <c r="AB5060" i="1" s="1"/>
  <c r="AB5061" i="1" s="1"/>
  <c r="AB5062" i="1" s="1"/>
  <c r="V5063" i="1" a="1"/>
  <c r="V5063" i="1" s="1"/>
  <c r="W5063" i="1" a="1"/>
  <c r="W5063" i="1" s="1"/>
  <c r="X5063" i="1" s="1" a="1"/>
  <c r="X5063" i="1" s="1"/>
  <c r="Y5063" i="1" s="1"/>
  <c r="Z5062" i="1" s="1"/>
  <c r="AA5062" i="1" s="1"/>
  <c r="T5065" i="1"/>
  <c r="U5064" i="1"/>
  <c r="AB5063" i="1" l="1"/>
  <c r="V5064" i="1" a="1"/>
  <c r="V5064" i="1" s="1"/>
  <c r="W5064" i="1" a="1"/>
  <c r="W5064" i="1" s="1"/>
  <c r="X5064" i="1" s="1" a="1"/>
  <c r="X5064" i="1" s="1"/>
  <c r="Y5064" i="1" s="1"/>
  <c r="Z5063" i="1" s="1"/>
  <c r="AA5063" i="1" s="1"/>
  <c r="T5066" i="1"/>
  <c r="U5065" i="1"/>
  <c r="AB5064" i="1" l="1"/>
  <c r="W5065" i="1" a="1"/>
  <c r="W5065" i="1" s="1"/>
  <c r="V5065" i="1" a="1"/>
  <c r="V5065" i="1" s="1"/>
  <c r="T5067" i="1"/>
  <c r="U5066" i="1"/>
  <c r="V5066" i="1" l="1" a="1"/>
  <c r="V5066" i="1" s="1"/>
  <c r="W5066" i="1" a="1"/>
  <c r="W5066" i="1" s="1"/>
  <c r="X5066" i="1" s="1" a="1"/>
  <c r="X5066" i="1" s="1"/>
  <c r="Y5066" i="1" s="1"/>
  <c r="T5068" i="1"/>
  <c r="U5067" i="1"/>
  <c r="X5065" i="1" a="1"/>
  <c r="X5065" i="1" s="1"/>
  <c r="Y5065" i="1" s="1"/>
  <c r="Z5065" i="1" l="1"/>
  <c r="AA5065" i="1" s="1"/>
  <c r="Z5064" i="1"/>
  <c r="W5067" i="1" a="1"/>
  <c r="W5067" i="1" s="1"/>
  <c r="V5067" i="1" a="1"/>
  <c r="V5067" i="1" s="1"/>
  <c r="T5069" i="1"/>
  <c r="U5068" i="1"/>
  <c r="AA5064" i="1" l="1"/>
  <c r="AB5065" i="1" s="1"/>
  <c r="AB5066" i="1" s="1"/>
  <c r="V5068" i="1" a="1"/>
  <c r="V5068" i="1" s="1"/>
  <c r="W5068" i="1" a="1"/>
  <c r="W5068" i="1" s="1"/>
  <c r="X5068" i="1" s="1" a="1"/>
  <c r="X5068" i="1" s="1"/>
  <c r="Y5068" i="1" s="1"/>
  <c r="T5070" i="1"/>
  <c r="U5069" i="1"/>
  <c r="X5067" i="1" a="1"/>
  <c r="X5067" i="1" s="1"/>
  <c r="Y5067" i="1" s="1"/>
  <c r="Z5067" i="1" l="1"/>
  <c r="AA5067" i="1" s="1"/>
  <c r="Z5066" i="1"/>
  <c r="V5069" i="1" a="1"/>
  <c r="V5069" i="1" s="1"/>
  <c r="W5069" i="1" a="1"/>
  <c r="W5069" i="1" s="1"/>
  <c r="X5069" i="1" s="1" a="1"/>
  <c r="X5069" i="1" s="1"/>
  <c r="Y5069" i="1" s="1"/>
  <c r="Z5068" i="1" s="1"/>
  <c r="AA5068" i="1" s="1"/>
  <c r="T5071" i="1"/>
  <c r="U5070" i="1"/>
  <c r="AA5066" i="1" l="1"/>
  <c r="AB5067" i="1" s="1"/>
  <c r="AB5068" i="1" s="1"/>
  <c r="AB5069" i="1" s="1"/>
  <c r="W5070" i="1" a="1"/>
  <c r="W5070" i="1" s="1"/>
  <c r="V5070" i="1" a="1"/>
  <c r="V5070" i="1" s="1"/>
  <c r="T5072" i="1"/>
  <c r="U5071" i="1"/>
  <c r="V5071" i="1" l="1" a="1"/>
  <c r="V5071" i="1" s="1"/>
  <c r="W5071" i="1" a="1"/>
  <c r="W5071" i="1" s="1"/>
  <c r="X5071" i="1" s="1" a="1"/>
  <c r="X5071" i="1" s="1"/>
  <c r="Y5071" i="1" s="1"/>
  <c r="T5073" i="1"/>
  <c r="U5072" i="1"/>
  <c r="X5070" i="1" a="1"/>
  <c r="X5070" i="1" s="1"/>
  <c r="Y5070" i="1" s="1"/>
  <c r="Z5070" i="1" l="1"/>
  <c r="AA5070" i="1" s="1"/>
  <c r="Z5069" i="1"/>
  <c r="V5072" i="1" a="1"/>
  <c r="V5072" i="1" s="1"/>
  <c r="W5072" i="1" a="1"/>
  <c r="W5072" i="1" s="1"/>
  <c r="X5072" i="1" s="1" a="1"/>
  <c r="X5072" i="1" s="1"/>
  <c r="Y5072" i="1" s="1"/>
  <c r="Z5071" i="1" s="1"/>
  <c r="AA5071" i="1" s="1"/>
  <c r="T5074" i="1"/>
  <c r="U5073" i="1"/>
  <c r="AA5069" i="1" l="1"/>
  <c r="AB5070" i="1" s="1"/>
  <c r="AB5071" i="1" s="1"/>
  <c r="AB5072" i="1" s="1"/>
  <c r="V5073" i="1" a="1"/>
  <c r="V5073" i="1" s="1"/>
  <c r="W5073" i="1" a="1"/>
  <c r="W5073" i="1" s="1"/>
  <c r="X5073" i="1" s="1" a="1"/>
  <c r="X5073" i="1" s="1"/>
  <c r="Y5073" i="1" s="1"/>
  <c r="Z5072" i="1" s="1"/>
  <c r="AA5072" i="1" s="1"/>
  <c r="T5075" i="1"/>
  <c r="U5074" i="1"/>
  <c r="AB5073" i="1" l="1"/>
  <c r="V5074" i="1" a="1"/>
  <c r="V5074" i="1" s="1"/>
  <c r="W5074" i="1" a="1"/>
  <c r="W5074" i="1" s="1"/>
  <c r="X5074" i="1" s="1" a="1"/>
  <c r="X5074" i="1" s="1"/>
  <c r="Y5074" i="1" s="1"/>
  <c r="Z5073" i="1" s="1"/>
  <c r="AA5073" i="1" s="1"/>
  <c r="T5076" i="1"/>
  <c r="U5075" i="1"/>
  <c r="AB5074" i="1" l="1"/>
  <c r="W5075" i="1" a="1"/>
  <c r="W5075" i="1" s="1"/>
  <c r="V5075" i="1" a="1"/>
  <c r="V5075" i="1" s="1"/>
  <c r="T5077" i="1"/>
  <c r="U5076" i="1"/>
  <c r="V5076" i="1" l="1" a="1"/>
  <c r="V5076" i="1" s="1"/>
  <c r="W5076" i="1" a="1"/>
  <c r="W5076" i="1" s="1"/>
  <c r="X5076" i="1" s="1" a="1"/>
  <c r="X5076" i="1" s="1"/>
  <c r="Y5076" i="1" s="1"/>
  <c r="T5078" i="1"/>
  <c r="U5077" i="1"/>
  <c r="X5075" i="1" a="1"/>
  <c r="X5075" i="1" s="1"/>
  <c r="Y5075" i="1" s="1"/>
  <c r="Z5075" i="1" l="1"/>
  <c r="AA5075" i="1" s="1"/>
  <c r="Z5074" i="1"/>
  <c r="W5077" i="1" a="1"/>
  <c r="W5077" i="1" s="1"/>
  <c r="V5077" i="1" a="1"/>
  <c r="V5077" i="1" s="1"/>
  <c r="T5079" i="1"/>
  <c r="U5078" i="1"/>
  <c r="AA5074" i="1" l="1"/>
  <c r="AB5075" i="1" s="1"/>
  <c r="AB5076" i="1" s="1"/>
  <c r="V5078" i="1" a="1"/>
  <c r="V5078" i="1" s="1"/>
  <c r="W5078" i="1" a="1"/>
  <c r="W5078" i="1" s="1"/>
  <c r="X5078" i="1" s="1" a="1"/>
  <c r="X5078" i="1" s="1"/>
  <c r="Y5078" i="1" s="1"/>
  <c r="T5080" i="1"/>
  <c r="U5079" i="1"/>
  <c r="X5077" i="1" a="1"/>
  <c r="X5077" i="1" s="1"/>
  <c r="Y5077" i="1" s="1"/>
  <c r="Z5077" i="1" l="1"/>
  <c r="AA5077" i="1" s="1"/>
  <c r="Z5076" i="1"/>
  <c r="V5079" i="1" a="1"/>
  <c r="V5079" i="1" s="1"/>
  <c r="W5079" i="1" a="1"/>
  <c r="W5079" i="1" s="1"/>
  <c r="X5079" i="1" s="1" a="1"/>
  <c r="X5079" i="1" s="1"/>
  <c r="Y5079" i="1" s="1"/>
  <c r="Z5078" i="1" s="1"/>
  <c r="AA5078" i="1" s="1"/>
  <c r="T5081" i="1"/>
  <c r="U5080" i="1"/>
  <c r="AA5076" i="1" l="1"/>
  <c r="AB5077" i="1" s="1"/>
  <c r="AB5078" i="1" s="1"/>
  <c r="AB5079" i="1" s="1"/>
  <c r="W5080" i="1" a="1"/>
  <c r="W5080" i="1" s="1"/>
  <c r="V5080" i="1" a="1"/>
  <c r="V5080" i="1" s="1"/>
  <c r="T5082" i="1"/>
  <c r="U5081" i="1"/>
  <c r="V5081" i="1" l="1" a="1"/>
  <c r="V5081" i="1" s="1"/>
  <c r="W5081" i="1" a="1"/>
  <c r="W5081" i="1" s="1"/>
  <c r="X5081" i="1" s="1" a="1"/>
  <c r="X5081" i="1" s="1"/>
  <c r="Y5081" i="1" s="1"/>
  <c r="T5083" i="1"/>
  <c r="U5082" i="1"/>
  <c r="X5080" i="1" a="1"/>
  <c r="X5080" i="1" s="1"/>
  <c r="Y5080" i="1" s="1"/>
  <c r="Z5080" i="1" l="1"/>
  <c r="AA5080" i="1" s="1"/>
  <c r="Z5079" i="1"/>
  <c r="V5082" i="1" a="1"/>
  <c r="V5082" i="1" s="1"/>
  <c r="W5082" i="1" a="1"/>
  <c r="W5082" i="1" s="1"/>
  <c r="X5082" i="1" s="1" a="1"/>
  <c r="X5082" i="1" s="1"/>
  <c r="Y5082" i="1" s="1"/>
  <c r="Z5081" i="1" s="1"/>
  <c r="AA5081" i="1" s="1"/>
  <c r="T5084" i="1"/>
  <c r="U5083" i="1"/>
  <c r="AA5079" i="1" l="1"/>
  <c r="AB5080" i="1" s="1"/>
  <c r="AB5081" i="1" s="1"/>
  <c r="AB5082" i="1" s="1"/>
  <c r="V5083" i="1" a="1"/>
  <c r="V5083" i="1" s="1"/>
  <c r="W5083" i="1" a="1"/>
  <c r="W5083" i="1" s="1"/>
  <c r="X5083" i="1" s="1" a="1"/>
  <c r="X5083" i="1" s="1"/>
  <c r="Y5083" i="1" s="1"/>
  <c r="Z5082" i="1" s="1"/>
  <c r="AA5082" i="1" s="1"/>
  <c r="T5085" i="1"/>
  <c r="U5084" i="1"/>
  <c r="AB5083" i="1" l="1"/>
  <c r="V5084" i="1" a="1"/>
  <c r="V5084" i="1" s="1"/>
  <c r="W5084" i="1" a="1"/>
  <c r="W5084" i="1" s="1"/>
  <c r="X5084" i="1" s="1" a="1"/>
  <c r="X5084" i="1" s="1"/>
  <c r="Y5084" i="1" s="1"/>
  <c r="Z5083" i="1" s="1"/>
  <c r="AA5083" i="1" s="1"/>
  <c r="T5086" i="1"/>
  <c r="U5085" i="1"/>
  <c r="AB5084" i="1" l="1"/>
  <c r="W5085" i="1" a="1"/>
  <c r="W5085" i="1" s="1"/>
  <c r="V5085" i="1" a="1"/>
  <c r="V5085" i="1" s="1"/>
  <c r="T5087" i="1"/>
  <c r="U5086" i="1"/>
  <c r="V5086" i="1" l="1" a="1"/>
  <c r="V5086" i="1" s="1"/>
  <c r="W5086" i="1" a="1"/>
  <c r="W5086" i="1" s="1"/>
  <c r="X5086" i="1" s="1" a="1"/>
  <c r="X5086" i="1" s="1"/>
  <c r="Y5086" i="1" s="1"/>
  <c r="T5088" i="1"/>
  <c r="U5087" i="1"/>
  <c r="X5085" i="1" a="1"/>
  <c r="X5085" i="1" s="1"/>
  <c r="Y5085" i="1" s="1"/>
  <c r="Z5085" i="1" l="1"/>
  <c r="AA5085" i="1" s="1"/>
  <c r="Z5084" i="1"/>
  <c r="V5087" i="1" a="1"/>
  <c r="V5087" i="1" s="1"/>
  <c r="W5087" i="1" a="1"/>
  <c r="W5087" i="1" s="1"/>
  <c r="X5087" i="1" s="1" a="1"/>
  <c r="X5087" i="1" s="1"/>
  <c r="Y5087" i="1" s="1"/>
  <c r="Z5086" i="1" s="1"/>
  <c r="AA5086" i="1" s="1"/>
  <c r="T5089" i="1"/>
  <c r="U5088" i="1"/>
  <c r="AA5084" i="1" l="1"/>
  <c r="AB5085" i="1" s="1"/>
  <c r="AB5086" i="1" s="1"/>
  <c r="AB5087" i="1" s="1"/>
  <c r="V5088" i="1" a="1"/>
  <c r="V5088" i="1" s="1"/>
  <c r="W5088" i="1" a="1"/>
  <c r="W5088" i="1" s="1"/>
  <c r="X5088" i="1" s="1" a="1"/>
  <c r="X5088" i="1" s="1"/>
  <c r="Y5088" i="1" s="1"/>
  <c r="Z5087" i="1" s="1"/>
  <c r="AA5087" i="1" s="1"/>
  <c r="T5090" i="1"/>
  <c r="U5089" i="1"/>
  <c r="AB5088" i="1" l="1"/>
  <c r="V5089" i="1" a="1"/>
  <c r="V5089" i="1" s="1"/>
  <c r="W5089" i="1" a="1"/>
  <c r="W5089" i="1" s="1"/>
  <c r="X5089" i="1" s="1" a="1"/>
  <c r="X5089" i="1" s="1"/>
  <c r="Y5089" i="1" s="1"/>
  <c r="Z5088" i="1" s="1"/>
  <c r="AA5088" i="1" s="1"/>
  <c r="T5091" i="1"/>
  <c r="U5090" i="1"/>
  <c r="AB5089" i="1" l="1"/>
  <c r="W5090" i="1" a="1"/>
  <c r="W5090" i="1" s="1"/>
  <c r="V5090" i="1" a="1"/>
  <c r="V5090" i="1" s="1"/>
  <c r="T5092" i="1"/>
  <c r="U5091" i="1"/>
  <c r="V5091" i="1" l="1" a="1"/>
  <c r="V5091" i="1" s="1"/>
  <c r="W5091" i="1" a="1"/>
  <c r="W5091" i="1" s="1"/>
  <c r="X5091" i="1" s="1" a="1"/>
  <c r="X5091" i="1" s="1"/>
  <c r="Y5091" i="1" s="1"/>
  <c r="T5093" i="1"/>
  <c r="U5092" i="1"/>
  <c r="X5090" i="1" a="1"/>
  <c r="X5090" i="1" s="1"/>
  <c r="Y5090" i="1" s="1"/>
  <c r="Z5090" i="1" l="1"/>
  <c r="AA5090" i="1" s="1"/>
  <c r="Z5089" i="1"/>
  <c r="V5092" i="1" a="1"/>
  <c r="V5092" i="1" s="1"/>
  <c r="W5092" i="1" a="1"/>
  <c r="W5092" i="1" s="1"/>
  <c r="X5092" i="1" s="1" a="1"/>
  <c r="X5092" i="1" s="1"/>
  <c r="Y5092" i="1" s="1"/>
  <c r="Z5091" i="1" s="1"/>
  <c r="AA5091" i="1" s="1"/>
  <c r="T5094" i="1"/>
  <c r="U5093" i="1"/>
  <c r="AA5089" i="1" l="1"/>
  <c r="AB5090" i="1" s="1"/>
  <c r="AB5091" i="1" s="1"/>
  <c r="AB5092" i="1" s="1"/>
  <c r="W5093" i="1" a="1"/>
  <c r="W5093" i="1" s="1"/>
  <c r="V5093" i="1" a="1"/>
  <c r="V5093" i="1" s="1"/>
  <c r="T5095" i="1"/>
  <c r="U5094" i="1"/>
  <c r="V5094" i="1" l="1" a="1"/>
  <c r="V5094" i="1" s="1"/>
  <c r="W5094" i="1" a="1"/>
  <c r="W5094" i="1" s="1"/>
  <c r="X5094" i="1" s="1" a="1"/>
  <c r="X5094" i="1" s="1"/>
  <c r="Y5094" i="1" s="1"/>
  <c r="T5096" i="1"/>
  <c r="U5095" i="1"/>
  <c r="X5093" i="1" a="1"/>
  <c r="X5093" i="1" s="1"/>
  <c r="Y5093" i="1" s="1"/>
  <c r="Z5093" i="1" l="1"/>
  <c r="AA5093" i="1" s="1"/>
  <c r="Z5092" i="1"/>
  <c r="V5095" i="1" a="1"/>
  <c r="V5095" i="1" s="1"/>
  <c r="W5095" i="1" a="1"/>
  <c r="W5095" i="1" s="1"/>
  <c r="X5095" i="1" s="1" a="1"/>
  <c r="X5095" i="1" s="1"/>
  <c r="Y5095" i="1" s="1"/>
  <c r="Z5094" i="1" s="1"/>
  <c r="AA5094" i="1" s="1"/>
  <c r="T5097" i="1"/>
  <c r="U5096" i="1"/>
  <c r="AA5092" i="1" l="1"/>
  <c r="AB5093" i="1" s="1"/>
  <c r="AB5094" i="1" s="1"/>
  <c r="AB5095" i="1" s="1"/>
  <c r="W5096" i="1" a="1"/>
  <c r="W5096" i="1" s="1"/>
  <c r="V5096" i="1" a="1"/>
  <c r="V5096" i="1" s="1"/>
  <c r="T5098" i="1"/>
  <c r="U5097" i="1"/>
  <c r="V5097" i="1" l="1" a="1"/>
  <c r="V5097" i="1" s="1"/>
  <c r="W5097" i="1" a="1"/>
  <c r="W5097" i="1" s="1"/>
  <c r="X5097" i="1" s="1" a="1"/>
  <c r="X5097" i="1" s="1"/>
  <c r="Y5097" i="1" s="1"/>
  <c r="T5099" i="1"/>
  <c r="U5098" i="1"/>
  <c r="X5096" i="1" a="1"/>
  <c r="X5096" i="1" s="1"/>
  <c r="Y5096" i="1" s="1"/>
  <c r="Z5096" i="1" l="1"/>
  <c r="AA5096" i="1" s="1"/>
  <c r="Z5095" i="1"/>
  <c r="V5098" i="1" a="1"/>
  <c r="V5098" i="1" s="1"/>
  <c r="W5098" i="1" a="1"/>
  <c r="W5098" i="1" s="1"/>
  <c r="X5098" i="1" s="1" a="1"/>
  <c r="X5098" i="1" s="1"/>
  <c r="Y5098" i="1" s="1"/>
  <c r="Z5097" i="1" s="1"/>
  <c r="AA5097" i="1" s="1"/>
  <c r="T5100" i="1"/>
  <c r="U5099" i="1"/>
  <c r="AA5095" i="1" l="1"/>
  <c r="AB5096" i="1" s="1"/>
  <c r="AB5097" i="1" s="1"/>
  <c r="AB5098" i="1" s="1"/>
  <c r="V5099" i="1" a="1"/>
  <c r="V5099" i="1" s="1"/>
  <c r="W5099" i="1" a="1"/>
  <c r="W5099" i="1" s="1"/>
  <c r="X5099" i="1" s="1" a="1"/>
  <c r="X5099" i="1" s="1"/>
  <c r="Y5099" i="1" s="1"/>
  <c r="Z5098" i="1" s="1"/>
  <c r="AA5098" i="1" s="1"/>
  <c r="T5101" i="1"/>
  <c r="U5100" i="1"/>
  <c r="AB5099" i="1" l="1"/>
  <c r="V5100" i="1" a="1"/>
  <c r="V5100" i="1" s="1"/>
  <c r="W5100" i="1" a="1"/>
  <c r="W5100" i="1" s="1"/>
  <c r="X5100" i="1" s="1" a="1"/>
  <c r="X5100" i="1" s="1"/>
  <c r="Y5100" i="1" s="1"/>
  <c r="Z5099" i="1" s="1"/>
  <c r="AA5099" i="1" s="1"/>
  <c r="T5102" i="1"/>
  <c r="U5101" i="1"/>
  <c r="AB5100" i="1" l="1"/>
  <c r="W5101" i="1" a="1"/>
  <c r="W5101" i="1" s="1"/>
  <c r="V5101" i="1" a="1"/>
  <c r="V5101" i="1" s="1"/>
  <c r="T5103" i="1"/>
  <c r="U5102" i="1"/>
  <c r="V5102" i="1" l="1" a="1"/>
  <c r="V5102" i="1" s="1"/>
  <c r="W5102" i="1" a="1"/>
  <c r="W5102" i="1" s="1"/>
  <c r="X5102" i="1" s="1" a="1"/>
  <c r="X5102" i="1" s="1"/>
  <c r="Y5102" i="1" s="1"/>
  <c r="T5104" i="1"/>
  <c r="U5103" i="1"/>
  <c r="X5101" i="1" a="1"/>
  <c r="X5101" i="1" s="1"/>
  <c r="Y5101" i="1" s="1"/>
  <c r="Z5101" i="1" l="1"/>
  <c r="AA5101" i="1" s="1"/>
  <c r="Z5100" i="1"/>
  <c r="W5103" i="1" a="1"/>
  <c r="W5103" i="1" s="1"/>
  <c r="V5103" i="1" a="1"/>
  <c r="V5103" i="1" s="1"/>
  <c r="T5105" i="1"/>
  <c r="U5104" i="1"/>
  <c r="AA5100" i="1" l="1"/>
  <c r="AB5101" i="1" s="1"/>
  <c r="AB5102" i="1" s="1"/>
  <c r="V5104" i="1" a="1"/>
  <c r="V5104" i="1" s="1"/>
  <c r="W5104" i="1" a="1"/>
  <c r="W5104" i="1" s="1"/>
  <c r="X5104" i="1" s="1" a="1"/>
  <c r="X5104" i="1" s="1"/>
  <c r="Y5104" i="1" s="1"/>
  <c r="T5106" i="1"/>
  <c r="U5105" i="1"/>
  <c r="X5103" i="1" a="1"/>
  <c r="X5103" i="1" s="1"/>
  <c r="Y5103" i="1" s="1"/>
  <c r="Z5103" i="1" l="1"/>
  <c r="AA5103" i="1" s="1"/>
  <c r="Z5102" i="1"/>
  <c r="V5105" i="1" a="1"/>
  <c r="V5105" i="1" s="1"/>
  <c r="W5105" i="1" a="1"/>
  <c r="W5105" i="1" s="1"/>
  <c r="X5105" i="1" s="1" a="1"/>
  <c r="X5105" i="1" s="1"/>
  <c r="Y5105" i="1" s="1"/>
  <c r="Z5104" i="1" s="1"/>
  <c r="AA5104" i="1" s="1"/>
  <c r="T5107" i="1"/>
  <c r="U5106" i="1"/>
  <c r="AA5102" i="1" l="1"/>
  <c r="AB5103" i="1" s="1"/>
  <c r="AB5104" i="1" s="1"/>
  <c r="AB5105" i="1" s="1"/>
  <c r="W5106" i="1" a="1"/>
  <c r="W5106" i="1" s="1"/>
  <c r="V5106" i="1" a="1"/>
  <c r="V5106" i="1" s="1"/>
  <c r="T5108" i="1"/>
  <c r="U5107" i="1"/>
  <c r="V5107" i="1" l="1" a="1"/>
  <c r="V5107" i="1" s="1"/>
  <c r="W5107" i="1" a="1"/>
  <c r="W5107" i="1" s="1"/>
  <c r="X5107" i="1" s="1" a="1"/>
  <c r="X5107" i="1" s="1"/>
  <c r="Y5107" i="1" s="1"/>
  <c r="T5109" i="1"/>
  <c r="U5108" i="1"/>
  <c r="X5106" i="1" a="1"/>
  <c r="X5106" i="1" s="1"/>
  <c r="Y5106" i="1" s="1"/>
  <c r="Z5106" i="1" l="1"/>
  <c r="AA5106" i="1" s="1"/>
  <c r="Z5105" i="1"/>
  <c r="V5108" i="1" a="1"/>
  <c r="V5108" i="1" s="1"/>
  <c r="W5108" i="1" a="1"/>
  <c r="W5108" i="1" s="1"/>
  <c r="X5108" i="1" s="1" a="1"/>
  <c r="X5108" i="1" s="1"/>
  <c r="Y5108" i="1" s="1"/>
  <c r="Z5107" i="1" s="1"/>
  <c r="AA5107" i="1" s="1"/>
  <c r="T5110" i="1"/>
  <c r="U5109" i="1"/>
  <c r="AA5105" i="1" l="1"/>
  <c r="AB5106" i="1" s="1"/>
  <c r="AB5107" i="1" s="1"/>
  <c r="AB5108" i="1" s="1"/>
  <c r="V5109" i="1" a="1"/>
  <c r="V5109" i="1" s="1"/>
  <c r="W5109" i="1" a="1"/>
  <c r="W5109" i="1" s="1"/>
  <c r="X5109" i="1" s="1" a="1"/>
  <c r="X5109" i="1" s="1"/>
  <c r="Y5109" i="1" s="1"/>
  <c r="Z5108" i="1" s="1"/>
  <c r="AA5108" i="1" s="1"/>
  <c r="T5111" i="1"/>
  <c r="U5110" i="1"/>
  <c r="AB5109" i="1" l="1"/>
  <c r="V5110" i="1" a="1"/>
  <c r="V5110" i="1" s="1"/>
  <c r="W5110" i="1" a="1"/>
  <c r="W5110" i="1" s="1"/>
  <c r="X5110" i="1" s="1" a="1"/>
  <c r="X5110" i="1" s="1"/>
  <c r="Y5110" i="1" s="1"/>
  <c r="Z5109" i="1" s="1"/>
  <c r="AA5109" i="1" s="1"/>
  <c r="T5112" i="1"/>
  <c r="U5111" i="1"/>
  <c r="AB5110" i="1" l="1"/>
  <c r="W5111" i="1" a="1"/>
  <c r="W5111" i="1" s="1"/>
  <c r="V5111" i="1" a="1"/>
  <c r="V5111" i="1" s="1"/>
  <c r="T5113" i="1"/>
  <c r="U5112" i="1"/>
  <c r="V5112" i="1" l="1" a="1"/>
  <c r="V5112" i="1" s="1"/>
  <c r="W5112" i="1" a="1"/>
  <c r="W5112" i="1" s="1"/>
  <c r="X5112" i="1" s="1" a="1"/>
  <c r="X5112" i="1" s="1"/>
  <c r="Y5112" i="1" s="1"/>
  <c r="T5114" i="1"/>
  <c r="U5113" i="1"/>
  <c r="X5111" i="1" a="1"/>
  <c r="X5111" i="1" s="1"/>
  <c r="Y5111" i="1" s="1"/>
  <c r="Z5111" i="1" l="1"/>
  <c r="AA5111" i="1" s="1"/>
  <c r="Z5110" i="1"/>
  <c r="V5113" i="1" a="1"/>
  <c r="V5113" i="1" s="1"/>
  <c r="W5113" i="1" a="1"/>
  <c r="W5113" i="1" s="1"/>
  <c r="X5113" i="1" s="1" a="1"/>
  <c r="X5113" i="1" s="1"/>
  <c r="Y5113" i="1" s="1"/>
  <c r="Z5112" i="1" s="1"/>
  <c r="AA5112" i="1" s="1"/>
  <c r="T5115" i="1"/>
  <c r="U5114" i="1"/>
  <c r="AA5110" i="1" l="1"/>
  <c r="AB5111" i="1" s="1"/>
  <c r="AB5112" i="1" s="1"/>
  <c r="AB5113" i="1" s="1"/>
  <c r="W5114" i="1" a="1"/>
  <c r="W5114" i="1" s="1"/>
  <c r="V5114" i="1" a="1"/>
  <c r="V5114" i="1" s="1"/>
  <c r="T5116" i="1"/>
  <c r="U5115" i="1"/>
  <c r="V5115" i="1" l="1" a="1"/>
  <c r="V5115" i="1" s="1"/>
  <c r="W5115" i="1" a="1"/>
  <c r="W5115" i="1" s="1"/>
  <c r="X5115" i="1" s="1" a="1"/>
  <c r="X5115" i="1" s="1"/>
  <c r="Y5115" i="1" s="1"/>
  <c r="T5117" i="1"/>
  <c r="U5116" i="1"/>
  <c r="X5114" i="1" a="1"/>
  <c r="X5114" i="1" s="1"/>
  <c r="Y5114" i="1" s="1"/>
  <c r="Z5114" i="1" l="1"/>
  <c r="AA5114" i="1" s="1"/>
  <c r="Z5113" i="1"/>
  <c r="V5116" i="1" a="1"/>
  <c r="V5116" i="1" s="1"/>
  <c r="W5116" i="1" a="1"/>
  <c r="W5116" i="1" s="1"/>
  <c r="X5116" i="1" s="1" a="1"/>
  <c r="X5116" i="1" s="1"/>
  <c r="Y5116" i="1" s="1"/>
  <c r="Z5115" i="1" s="1"/>
  <c r="AA5115" i="1" s="1"/>
  <c r="T5118" i="1"/>
  <c r="U5117" i="1"/>
  <c r="AA5113" i="1" l="1"/>
  <c r="AB5114" i="1" s="1"/>
  <c r="AB5115" i="1" s="1"/>
  <c r="AB5116" i="1" s="1"/>
  <c r="W5117" i="1" a="1"/>
  <c r="W5117" i="1" s="1"/>
  <c r="V5117" i="1" a="1"/>
  <c r="V5117" i="1" s="1"/>
  <c r="T5119" i="1"/>
  <c r="U5118" i="1"/>
  <c r="V5118" i="1" l="1" a="1"/>
  <c r="V5118" i="1" s="1"/>
  <c r="W5118" i="1" a="1"/>
  <c r="W5118" i="1" s="1"/>
  <c r="X5118" i="1" s="1" a="1"/>
  <c r="X5118" i="1" s="1"/>
  <c r="Y5118" i="1" s="1"/>
  <c r="T5120" i="1"/>
  <c r="U5119" i="1"/>
  <c r="X5117" i="1" a="1"/>
  <c r="X5117" i="1" s="1"/>
  <c r="Y5117" i="1" s="1"/>
  <c r="Z5117" i="1" l="1"/>
  <c r="AA5117" i="1" s="1"/>
  <c r="Z5116" i="1"/>
  <c r="V5119" i="1" a="1"/>
  <c r="V5119" i="1" s="1"/>
  <c r="W5119" i="1" a="1"/>
  <c r="W5119" i="1" s="1"/>
  <c r="X5119" i="1" s="1" a="1"/>
  <c r="X5119" i="1" s="1"/>
  <c r="Y5119" i="1" s="1"/>
  <c r="Z5118" i="1" s="1"/>
  <c r="AA5118" i="1" s="1"/>
  <c r="T5121" i="1"/>
  <c r="U5120" i="1"/>
  <c r="AA5116" i="1" l="1"/>
  <c r="AB5117" i="1" s="1"/>
  <c r="AB5118" i="1" s="1"/>
  <c r="AB5119" i="1" s="1"/>
  <c r="V5120" i="1" a="1"/>
  <c r="V5120" i="1" s="1"/>
  <c r="W5120" i="1" a="1"/>
  <c r="W5120" i="1" s="1"/>
  <c r="X5120" i="1" s="1" a="1"/>
  <c r="X5120" i="1" s="1"/>
  <c r="Y5120" i="1" s="1"/>
  <c r="Z5119" i="1" s="1"/>
  <c r="AA5119" i="1" s="1"/>
  <c r="T5122" i="1"/>
  <c r="U5121" i="1"/>
  <c r="AB5120" i="1" l="1"/>
  <c r="V5121" i="1" a="1"/>
  <c r="V5121" i="1" s="1"/>
  <c r="W5121" i="1" a="1"/>
  <c r="W5121" i="1" s="1"/>
  <c r="X5121" i="1" s="1" a="1"/>
  <c r="X5121" i="1" s="1"/>
  <c r="Y5121" i="1" s="1"/>
  <c r="Z5120" i="1" s="1"/>
  <c r="AA5120" i="1" s="1"/>
  <c r="T5123" i="1"/>
  <c r="U5122" i="1"/>
  <c r="AB5121" i="1" l="1"/>
  <c r="W5122" i="1" a="1"/>
  <c r="W5122" i="1" s="1"/>
  <c r="V5122" i="1" a="1"/>
  <c r="V5122" i="1" s="1"/>
  <c r="T5124" i="1"/>
  <c r="U5123" i="1"/>
  <c r="V5123" i="1" l="1" a="1"/>
  <c r="V5123" i="1" s="1"/>
  <c r="W5123" i="1" a="1"/>
  <c r="W5123" i="1" s="1"/>
  <c r="X5123" i="1" s="1" a="1"/>
  <c r="X5123" i="1" s="1"/>
  <c r="Y5123" i="1" s="1"/>
  <c r="T5125" i="1"/>
  <c r="U5124" i="1"/>
  <c r="X5122" i="1" a="1"/>
  <c r="X5122" i="1" s="1"/>
  <c r="Y5122" i="1" s="1"/>
  <c r="Z5122" i="1" l="1"/>
  <c r="AA5122" i="1" s="1"/>
  <c r="Z5121" i="1"/>
  <c r="V5124" i="1" a="1"/>
  <c r="V5124" i="1" s="1"/>
  <c r="W5124" i="1" a="1"/>
  <c r="W5124" i="1" s="1"/>
  <c r="X5124" i="1" s="1" a="1"/>
  <c r="X5124" i="1" s="1"/>
  <c r="Y5124" i="1" s="1"/>
  <c r="Z5123" i="1" s="1"/>
  <c r="AA5123" i="1" s="1"/>
  <c r="T5126" i="1"/>
  <c r="U5125" i="1"/>
  <c r="AA5121" i="1" l="1"/>
  <c r="AB5122" i="1" s="1"/>
  <c r="AB5123" i="1" s="1"/>
  <c r="AB5124" i="1" s="1"/>
  <c r="V5125" i="1" a="1"/>
  <c r="V5125" i="1" s="1"/>
  <c r="W5125" i="1" a="1"/>
  <c r="W5125" i="1" s="1"/>
  <c r="X5125" i="1" s="1" a="1"/>
  <c r="X5125" i="1" s="1"/>
  <c r="Y5125" i="1" s="1"/>
  <c r="Z5124" i="1" s="1"/>
  <c r="AA5124" i="1" s="1"/>
  <c r="T5127" i="1"/>
  <c r="U5126" i="1"/>
  <c r="AB5125" i="1" l="1"/>
  <c r="V5126" i="1" a="1"/>
  <c r="V5126" i="1" s="1"/>
  <c r="W5126" i="1" a="1"/>
  <c r="W5126" i="1" s="1"/>
  <c r="X5126" i="1" s="1" a="1"/>
  <c r="X5126" i="1" s="1"/>
  <c r="Y5126" i="1" s="1"/>
  <c r="Z5125" i="1" s="1"/>
  <c r="AA5125" i="1" s="1"/>
  <c r="T5128" i="1"/>
  <c r="U5127" i="1"/>
  <c r="AB5126" i="1" l="1"/>
  <c r="W5127" i="1" a="1"/>
  <c r="W5127" i="1" s="1"/>
  <c r="V5127" i="1" a="1"/>
  <c r="V5127" i="1" s="1"/>
  <c r="T5129" i="1"/>
  <c r="U5128" i="1"/>
  <c r="V5128" i="1" l="1" a="1"/>
  <c r="V5128" i="1" s="1"/>
  <c r="W5128" i="1" a="1"/>
  <c r="W5128" i="1" s="1"/>
  <c r="X5128" i="1" s="1" a="1"/>
  <c r="X5128" i="1" s="1"/>
  <c r="Y5128" i="1" s="1"/>
  <c r="T5130" i="1"/>
  <c r="U5129" i="1"/>
  <c r="X5127" i="1" a="1"/>
  <c r="X5127" i="1" s="1"/>
  <c r="Y5127" i="1" s="1"/>
  <c r="Z5127" i="1" l="1"/>
  <c r="AA5127" i="1" s="1"/>
  <c r="Z5126" i="1"/>
  <c r="V5129" i="1" a="1"/>
  <c r="V5129" i="1" s="1"/>
  <c r="W5129" i="1" a="1"/>
  <c r="W5129" i="1" s="1"/>
  <c r="X5129" i="1" s="1" a="1"/>
  <c r="X5129" i="1" s="1"/>
  <c r="Y5129" i="1" s="1"/>
  <c r="Z5128" i="1" s="1"/>
  <c r="AA5128" i="1" s="1"/>
  <c r="T5131" i="1"/>
  <c r="U5130" i="1"/>
  <c r="AA5126" i="1" l="1"/>
  <c r="AB5127" i="1" s="1"/>
  <c r="AB5128" i="1" s="1"/>
  <c r="AB5129" i="1" s="1"/>
  <c r="W5130" i="1" a="1"/>
  <c r="W5130" i="1" s="1"/>
  <c r="V5130" i="1" a="1"/>
  <c r="V5130" i="1" s="1"/>
  <c r="T5132" i="1"/>
  <c r="U5131" i="1"/>
  <c r="V5131" i="1" l="1" a="1"/>
  <c r="V5131" i="1" s="1"/>
  <c r="W5131" i="1" a="1"/>
  <c r="W5131" i="1" s="1"/>
  <c r="X5131" i="1" s="1" a="1"/>
  <c r="X5131" i="1" s="1"/>
  <c r="Y5131" i="1" s="1"/>
  <c r="T5133" i="1"/>
  <c r="U5132" i="1"/>
  <c r="X5130" i="1" a="1"/>
  <c r="X5130" i="1" s="1"/>
  <c r="Y5130" i="1" s="1"/>
  <c r="Z5130" i="1" l="1"/>
  <c r="AA5130" i="1" s="1"/>
  <c r="Z5129" i="1"/>
  <c r="W5132" i="1" a="1"/>
  <c r="W5132" i="1" s="1"/>
  <c r="V5132" i="1" a="1"/>
  <c r="V5132" i="1" s="1"/>
  <c r="T5134" i="1"/>
  <c r="U5133" i="1"/>
  <c r="AA5129" i="1" l="1"/>
  <c r="AB5130" i="1" s="1"/>
  <c r="AB5131" i="1" s="1"/>
  <c r="V5133" i="1" a="1"/>
  <c r="V5133" i="1" s="1"/>
  <c r="W5133" i="1" a="1"/>
  <c r="W5133" i="1" s="1"/>
  <c r="X5133" i="1" s="1" a="1"/>
  <c r="X5133" i="1" s="1"/>
  <c r="Y5133" i="1" s="1"/>
  <c r="T5135" i="1"/>
  <c r="U5134" i="1"/>
  <c r="X5132" i="1" a="1"/>
  <c r="X5132" i="1" s="1"/>
  <c r="Y5132" i="1" s="1"/>
  <c r="Z5132" i="1" l="1"/>
  <c r="AA5132" i="1" s="1"/>
  <c r="Z5131" i="1"/>
  <c r="V5134" i="1" a="1"/>
  <c r="V5134" i="1" s="1"/>
  <c r="W5134" i="1" a="1"/>
  <c r="W5134" i="1" s="1"/>
  <c r="X5134" i="1" s="1" a="1"/>
  <c r="X5134" i="1" s="1"/>
  <c r="Y5134" i="1" s="1"/>
  <c r="Z5133" i="1" s="1"/>
  <c r="AA5133" i="1" s="1"/>
  <c r="T5136" i="1"/>
  <c r="U5135" i="1"/>
  <c r="AA5131" i="1" l="1"/>
  <c r="AB5132" i="1" s="1"/>
  <c r="AB5133" i="1" s="1"/>
  <c r="AB5134" i="1" s="1"/>
  <c r="W5135" i="1" a="1"/>
  <c r="W5135" i="1" s="1"/>
  <c r="V5135" i="1" a="1"/>
  <c r="V5135" i="1" s="1"/>
  <c r="T5137" i="1"/>
  <c r="U5136" i="1"/>
  <c r="V5136" i="1" l="1" a="1"/>
  <c r="V5136" i="1" s="1"/>
  <c r="W5136" i="1" a="1"/>
  <c r="W5136" i="1" s="1"/>
  <c r="X5136" i="1" s="1" a="1"/>
  <c r="X5136" i="1" s="1"/>
  <c r="Y5136" i="1" s="1"/>
  <c r="T5138" i="1"/>
  <c r="U5137" i="1"/>
  <c r="X5135" i="1" a="1"/>
  <c r="X5135" i="1" s="1"/>
  <c r="Y5135" i="1" s="1"/>
  <c r="Z5135" i="1" l="1"/>
  <c r="AA5135" i="1" s="1"/>
  <c r="Z5134" i="1"/>
  <c r="V5137" i="1" a="1"/>
  <c r="V5137" i="1" s="1"/>
  <c r="W5137" i="1" a="1"/>
  <c r="W5137" i="1" s="1"/>
  <c r="X5137" i="1" s="1" a="1"/>
  <c r="X5137" i="1" s="1"/>
  <c r="Y5137" i="1" s="1"/>
  <c r="Z5136" i="1" s="1"/>
  <c r="AA5136" i="1" s="1"/>
  <c r="T5139" i="1"/>
  <c r="U5138" i="1"/>
  <c r="AA5134" i="1" l="1"/>
  <c r="AB5135" i="1" s="1"/>
  <c r="AB5136" i="1" s="1"/>
  <c r="AB5137" i="1" s="1"/>
  <c r="W5138" i="1" a="1"/>
  <c r="W5138" i="1" s="1"/>
  <c r="V5138" i="1" a="1"/>
  <c r="V5138" i="1" s="1"/>
  <c r="T5140" i="1"/>
  <c r="U5139" i="1"/>
  <c r="V5139" i="1" l="1" a="1"/>
  <c r="V5139" i="1" s="1"/>
  <c r="W5139" i="1" a="1"/>
  <c r="W5139" i="1" s="1"/>
  <c r="X5139" i="1" s="1" a="1"/>
  <c r="X5139" i="1" s="1"/>
  <c r="Y5139" i="1" s="1"/>
  <c r="T5141" i="1"/>
  <c r="U5140" i="1"/>
  <c r="X5138" i="1" a="1"/>
  <c r="X5138" i="1" s="1"/>
  <c r="Y5138" i="1" s="1"/>
  <c r="Z5138" i="1" l="1"/>
  <c r="AA5138" i="1" s="1"/>
  <c r="Z5137" i="1"/>
  <c r="W5140" i="1" a="1"/>
  <c r="W5140" i="1" s="1"/>
  <c r="V5140" i="1" a="1"/>
  <c r="V5140" i="1" s="1"/>
  <c r="T5142" i="1"/>
  <c r="U5141" i="1"/>
  <c r="AA5137" i="1" l="1"/>
  <c r="AB5138" i="1" s="1"/>
  <c r="AB5139" i="1" s="1"/>
  <c r="V5141" i="1" a="1"/>
  <c r="V5141" i="1" s="1"/>
  <c r="W5141" i="1" a="1"/>
  <c r="W5141" i="1" s="1"/>
  <c r="X5141" i="1" s="1" a="1"/>
  <c r="X5141" i="1" s="1"/>
  <c r="Y5141" i="1" s="1"/>
  <c r="T5143" i="1"/>
  <c r="U5142" i="1"/>
  <c r="X5140" i="1" a="1"/>
  <c r="X5140" i="1" s="1"/>
  <c r="Y5140" i="1" s="1"/>
  <c r="Z5140" i="1" l="1"/>
  <c r="AA5140" i="1" s="1"/>
  <c r="Z5139" i="1"/>
  <c r="W5142" i="1" a="1"/>
  <c r="W5142" i="1" s="1"/>
  <c r="V5142" i="1" a="1"/>
  <c r="V5142" i="1" s="1"/>
  <c r="T5144" i="1"/>
  <c r="U5143" i="1"/>
  <c r="AA5139" i="1" l="1"/>
  <c r="AB5140" i="1" s="1"/>
  <c r="AB5141" i="1" s="1"/>
  <c r="V5143" i="1" a="1"/>
  <c r="V5143" i="1" s="1"/>
  <c r="W5143" i="1" a="1"/>
  <c r="W5143" i="1" s="1"/>
  <c r="X5143" i="1" s="1" a="1"/>
  <c r="X5143" i="1" s="1"/>
  <c r="Y5143" i="1" s="1"/>
  <c r="T5145" i="1"/>
  <c r="U5144" i="1"/>
  <c r="X5142" i="1" a="1"/>
  <c r="X5142" i="1" s="1"/>
  <c r="Y5142" i="1" s="1"/>
  <c r="Z5142" i="1" l="1"/>
  <c r="AA5142" i="1" s="1"/>
  <c r="Z5141" i="1"/>
  <c r="V5144" i="1" a="1"/>
  <c r="V5144" i="1" s="1"/>
  <c r="W5144" i="1" a="1"/>
  <c r="W5144" i="1" s="1"/>
  <c r="X5144" i="1" s="1" a="1"/>
  <c r="X5144" i="1" s="1"/>
  <c r="Y5144" i="1" s="1"/>
  <c r="Z5143" i="1" s="1"/>
  <c r="AA5143" i="1" s="1"/>
  <c r="T5146" i="1"/>
  <c r="U5145" i="1"/>
  <c r="AA5141" i="1" l="1"/>
  <c r="AB5142" i="1" s="1"/>
  <c r="AB5143" i="1" s="1"/>
  <c r="AB5144" i="1" s="1"/>
  <c r="W5145" i="1" a="1"/>
  <c r="W5145" i="1" s="1"/>
  <c r="V5145" i="1" a="1"/>
  <c r="V5145" i="1" s="1"/>
  <c r="T5147" i="1"/>
  <c r="U5146" i="1"/>
  <c r="V5146" i="1" l="1" a="1"/>
  <c r="V5146" i="1" s="1"/>
  <c r="W5146" i="1" a="1"/>
  <c r="W5146" i="1" s="1"/>
  <c r="X5146" i="1" s="1" a="1"/>
  <c r="X5146" i="1" s="1"/>
  <c r="Y5146" i="1" s="1"/>
  <c r="T5148" i="1"/>
  <c r="U5147" i="1"/>
  <c r="X5145" i="1" a="1"/>
  <c r="X5145" i="1" s="1"/>
  <c r="Y5145" i="1" s="1"/>
  <c r="Z5145" i="1" l="1"/>
  <c r="AA5145" i="1" s="1"/>
  <c r="Z5144" i="1"/>
  <c r="W5147" i="1" a="1"/>
  <c r="W5147" i="1" s="1"/>
  <c r="V5147" i="1" a="1"/>
  <c r="V5147" i="1" s="1"/>
  <c r="T5149" i="1"/>
  <c r="U5148" i="1"/>
  <c r="AA5144" i="1" l="1"/>
  <c r="AB5145" i="1" s="1"/>
  <c r="AB5146" i="1" s="1"/>
  <c r="W5148" i="1" a="1"/>
  <c r="W5148" i="1" s="1"/>
  <c r="V5148" i="1" a="1"/>
  <c r="V5148" i="1" s="1"/>
  <c r="T5150" i="1"/>
  <c r="U5149" i="1"/>
  <c r="X5147" i="1" a="1"/>
  <c r="X5147" i="1" s="1"/>
  <c r="Y5147" i="1" s="1"/>
  <c r="T5151" i="1" l="1"/>
  <c r="U5150" i="1"/>
  <c r="Z5146" i="1"/>
  <c r="V5149" i="1" a="1"/>
  <c r="V5149" i="1" s="1"/>
  <c r="W5149" i="1" a="1"/>
  <c r="W5149" i="1" s="1"/>
  <c r="X5149" i="1" s="1" a="1"/>
  <c r="X5149" i="1" s="1"/>
  <c r="Y5149" i="1" s="1"/>
  <c r="X5148" i="1" a="1"/>
  <c r="X5148" i="1" s="1"/>
  <c r="Y5148" i="1" s="1"/>
  <c r="AA5146" i="1" l="1"/>
  <c r="AB5147" i="1" s="1"/>
  <c r="Z5148" i="1"/>
  <c r="AA5148" i="1" s="1"/>
  <c r="Z5147" i="1"/>
  <c r="V5150" i="1" a="1"/>
  <c r="V5150" i="1" s="1"/>
  <c r="W5150" i="1" a="1"/>
  <c r="W5150" i="1" s="1"/>
  <c r="X5150" i="1" s="1" a="1"/>
  <c r="X5150" i="1" s="1"/>
  <c r="Y5150" i="1" s="1"/>
  <c r="T5152" i="1"/>
  <c r="U5151" i="1"/>
  <c r="AA5147" i="1" l="1"/>
  <c r="AB5148" i="1" s="1"/>
  <c r="AB5149" i="1" s="1"/>
  <c r="V5151" i="1" a="1"/>
  <c r="V5151" i="1" s="1"/>
  <c r="W5151" i="1" a="1"/>
  <c r="W5151" i="1" s="1"/>
  <c r="X5151" i="1" s="1" a="1"/>
  <c r="X5151" i="1" s="1"/>
  <c r="Y5151" i="1" s="1"/>
  <c r="Z5150" i="1" s="1"/>
  <c r="AA5150" i="1" s="1"/>
  <c r="T5153" i="1"/>
  <c r="U5152" i="1"/>
  <c r="Z5149" i="1"/>
  <c r="AA5149" i="1" s="1"/>
  <c r="AB5150" i="1" l="1"/>
  <c r="AB5151" i="1" s="1"/>
  <c r="T5154" i="1"/>
  <c r="U5153" i="1"/>
  <c r="V5152" i="1" a="1"/>
  <c r="V5152" i="1" s="1"/>
  <c r="W5152" i="1" a="1"/>
  <c r="W5152" i="1" s="1"/>
  <c r="X5152" i="1" s="1" a="1"/>
  <c r="X5152" i="1" s="1"/>
  <c r="Y5152" i="1" s="1"/>
  <c r="Z5151" i="1" l="1"/>
  <c r="V5153" i="1" a="1"/>
  <c r="V5153" i="1" s="1"/>
  <c r="W5153" i="1" a="1"/>
  <c r="W5153" i="1" s="1"/>
  <c r="X5153" i="1" s="1" a="1"/>
  <c r="X5153" i="1" s="1"/>
  <c r="Y5153" i="1" s="1"/>
  <c r="T5155" i="1"/>
  <c r="U5154" i="1"/>
  <c r="AA5151" i="1" l="1"/>
  <c r="AB5152" i="1" s="1"/>
  <c r="V5154" i="1" a="1"/>
  <c r="V5154" i="1" s="1"/>
  <c r="W5154" i="1" a="1"/>
  <c r="W5154" i="1" s="1"/>
  <c r="X5154" i="1" s="1" a="1"/>
  <c r="X5154" i="1" s="1"/>
  <c r="Y5154" i="1" s="1"/>
  <c r="Z5153" i="1" s="1"/>
  <c r="AA5153" i="1" s="1"/>
  <c r="T5156" i="1"/>
  <c r="U5155" i="1"/>
  <c r="Z5152" i="1"/>
  <c r="AA5152" i="1" l="1"/>
  <c r="AB5153" i="1" s="1"/>
  <c r="AB5154" i="1" s="1"/>
  <c r="W5155" i="1" a="1"/>
  <c r="W5155" i="1" s="1"/>
  <c r="V5155" i="1" a="1"/>
  <c r="V5155" i="1" s="1"/>
  <c r="T5157" i="1"/>
  <c r="U5156" i="1"/>
  <c r="V5156" i="1" l="1" a="1"/>
  <c r="V5156" i="1" s="1"/>
  <c r="W5156" i="1" a="1"/>
  <c r="W5156" i="1" s="1"/>
  <c r="X5156" i="1" s="1" a="1"/>
  <c r="X5156" i="1" s="1"/>
  <c r="Y5156" i="1" s="1"/>
  <c r="T5158" i="1"/>
  <c r="U5157" i="1"/>
  <c r="X5155" i="1" a="1"/>
  <c r="X5155" i="1" s="1"/>
  <c r="Y5155" i="1" s="1"/>
  <c r="Z5155" i="1" l="1"/>
  <c r="AA5155" i="1" s="1"/>
  <c r="Z5154" i="1"/>
  <c r="W5157" i="1" a="1"/>
  <c r="W5157" i="1" s="1"/>
  <c r="V5157" i="1" a="1"/>
  <c r="V5157" i="1" s="1"/>
  <c r="T5159" i="1"/>
  <c r="U5158" i="1"/>
  <c r="AA5154" i="1" l="1"/>
  <c r="AB5155" i="1" s="1"/>
  <c r="AB5156" i="1" s="1"/>
  <c r="V5158" i="1" a="1"/>
  <c r="V5158" i="1" s="1"/>
  <c r="W5158" i="1" a="1"/>
  <c r="W5158" i="1" s="1"/>
  <c r="X5158" i="1" s="1" a="1"/>
  <c r="X5158" i="1" s="1"/>
  <c r="Y5158" i="1" s="1"/>
  <c r="T5160" i="1"/>
  <c r="U5159" i="1"/>
  <c r="X5157" i="1" a="1"/>
  <c r="X5157" i="1" s="1"/>
  <c r="Y5157" i="1" s="1"/>
  <c r="Z5157" i="1" l="1"/>
  <c r="AA5157" i="1" s="1"/>
  <c r="Z5156" i="1"/>
  <c r="V5159" i="1" a="1"/>
  <c r="V5159" i="1" s="1"/>
  <c r="W5159" i="1" a="1"/>
  <c r="W5159" i="1" s="1"/>
  <c r="X5159" i="1" s="1" a="1"/>
  <c r="X5159" i="1" s="1"/>
  <c r="Y5159" i="1" s="1"/>
  <c r="Z5158" i="1" s="1"/>
  <c r="AA5158" i="1" s="1"/>
  <c r="T5161" i="1"/>
  <c r="U5160" i="1"/>
  <c r="AA5156" i="1" l="1"/>
  <c r="AB5157" i="1" s="1"/>
  <c r="AB5158" i="1" s="1"/>
  <c r="AB5159" i="1" s="1"/>
  <c r="W5160" i="1" a="1"/>
  <c r="W5160" i="1" s="1"/>
  <c r="V5160" i="1" a="1"/>
  <c r="V5160" i="1" s="1"/>
  <c r="T5162" i="1"/>
  <c r="U5161" i="1"/>
  <c r="V5161" i="1" l="1" a="1"/>
  <c r="V5161" i="1" s="1"/>
  <c r="W5161" i="1" a="1"/>
  <c r="W5161" i="1" s="1"/>
  <c r="X5161" i="1" s="1" a="1"/>
  <c r="X5161" i="1" s="1"/>
  <c r="Y5161" i="1" s="1"/>
  <c r="T5163" i="1"/>
  <c r="U5162" i="1"/>
  <c r="X5160" i="1" a="1"/>
  <c r="X5160" i="1" s="1"/>
  <c r="Y5160" i="1" s="1"/>
  <c r="Z5160" i="1" l="1"/>
  <c r="AA5160" i="1" s="1"/>
  <c r="Z5159" i="1"/>
  <c r="W5162" i="1" a="1"/>
  <c r="W5162" i="1" s="1"/>
  <c r="V5162" i="1" a="1"/>
  <c r="V5162" i="1" s="1"/>
  <c r="T5164" i="1"/>
  <c r="U5163" i="1"/>
  <c r="AA5159" i="1" l="1"/>
  <c r="AB5160" i="1" s="1"/>
  <c r="AB5161" i="1" s="1"/>
  <c r="V5163" i="1" a="1"/>
  <c r="V5163" i="1" s="1"/>
  <c r="W5163" i="1" a="1"/>
  <c r="W5163" i="1" s="1"/>
  <c r="X5163" i="1" s="1" a="1"/>
  <c r="X5163" i="1" s="1"/>
  <c r="Y5163" i="1" s="1"/>
  <c r="T5165" i="1"/>
  <c r="U5164" i="1"/>
  <c r="X5162" i="1" a="1"/>
  <c r="X5162" i="1" s="1"/>
  <c r="Y5162" i="1" s="1"/>
  <c r="Z5162" i="1" l="1"/>
  <c r="AA5162" i="1" s="1"/>
  <c r="Z5161" i="1"/>
  <c r="V5164" i="1" a="1"/>
  <c r="V5164" i="1" s="1"/>
  <c r="W5164" i="1" a="1"/>
  <c r="W5164" i="1" s="1"/>
  <c r="X5164" i="1" s="1" a="1"/>
  <c r="X5164" i="1" s="1"/>
  <c r="Y5164" i="1" s="1"/>
  <c r="Z5163" i="1" s="1"/>
  <c r="AA5163" i="1" s="1"/>
  <c r="T5166" i="1"/>
  <c r="U5165" i="1"/>
  <c r="AA5161" i="1" l="1"/>
  <c r="AB5162" i="1" s="1"/>
  <c r="AB5163" i="1" s="1"/>
  <c r="AB5164" i="1" s="1"/>
  <c r="V5165" i="1" a="1"/>
  <c r="V5165" i="1" s="1"/>
  <c r="W5165" i="1" a="1"/>
  <c r="W5165" i="1" s="1"/>
  <c r="X5165" i="1" s="1" a="1"/>
  <c r="X5165" i="1" s="1"/>
  <c r="Y5165" i="1" s="1"/>
  <c r="Z5164" i="1" s="1"/>
  <c r="AA5164" i="1" s="1"/>
  <c r="T5167" i="1"/>
  <c r="U5166" i="1"/>
  <c r="AB5165" i="1" l="1"/>
  <c r="V5166" i="1" a="1"/>
  <c r="V5166" i="1" s="1"/>
  <c r="W5166" i="1" a="1"/>
  <c r="W5166" i="1" s="1"/>
  <c r="X5166" i="1" s="1" a="1"/>
  <c r="X5166" i="1" s="1"/>
  <c r="Y5166" i="1" s="1"/>
  <c r="Z5165" i="1" s="1"/>
  <c r="AA5165" i="1" s="1"/>
  <c r="T5168" i="1"/>
  <c r="U5167" i="1"/>
  <c r="AB5166" i="1" l="1"/>
  <c r="V5167" i="1" a="1"/>
  <c r="V5167" i="1" s="1"/>
  <c r="W5167" i="1" a="1"/>
  <c r="W5167" i="1" s="1"/>
  <c r="X5167" i="1" s="1" a="1"/>
  <c r="X5167" i="1" s="1"/>
  <c r="Y5167" i="1" s="1"/>
  <c r="Z5166" i="1" s="1"/>
  <c r="AA5166" i="1" s="1"/>
  <c r="T5169" i="1"/>
  <c r="U5168" i="1"/>
  <c r="AB5167" i="1" l="1"/>
  <c r="W5168" i="1" a="1"/>
  <c r="W5168" i="1" s="1"/>
  <c r="V5168" i="1" a="1"/>
  <c r="V5168" i="1" s="1"/>
  <c r="T5170" i="1"/>
  <c r="U5169" i="1"/>
  <c r="V5169" i="1" l="1" a="1"/>
  <c r="V5169" i="1" s="1"/>
  <c r="W5169" i="1" a="1"/>
  <c r="W5169" i="1" s="1"/>
  <c r="X5169" i="1" s="1" a="1"/>
  <c r="X5169" i="1" s="1"/>
  <c r="Y5169" i="1" s="1"/>
  <c r="T5171" i="1"/>
  <c r="U5170" i="1"/>
  <c r="X5168" i="1" a="1"/>
  <c r="X5168" i="1" s="1"/>
  <c r="Y5168" i="1" s="1"/>
  <c r="Z5168" i="1" l="1"/>
  <c r="AA5168" i="1" s="1"/>
  <c r="Z5167" i="1"/>
  <c r="V5170" i="1" a="1"/>
  <c r="V5170" i="1" s="1"/>
  <c r="W5170" i="1" a="1"/>
  <c r="W5170" i="1" s="1"/>
  <c r="X5170" i="1" s="1" a="1"/>
  <c r="X5170" i="1" s="1"/>
  <c r="Y5170" i="1" s="1"/>
  <c r="Z5169" i="1" s="1"/>
  <c r="AA5169" i="1" s="1"/>
  <c r="T5172" i="1"/>
  <c r="U5171" i="1"/>
  <c r="AA5167" i="1" l="1"/>
  <c r="AB5168" i="1" s="1"/>
  <c r="AB5169" i="1" s="1"/>
  <c r="AB5170" i="1" s="1"/>
  <c r="V5171" i="1" a="1"/>
  <c r="V5171" i="1" s="1"/>
  <c r="W5171" i="1" a="1"/>
  <c r="W5171" i="1" s="1"/>
  <c r="X5171" i="1" s="1" a="1"/>
  <c r="X5171" i="1" s="1"/>
  <c r="Y5171" i="1" s="1"/>
  <c r="Z5170" i="1" s="1"/>
  <c r="AA5170" i="1" s="1"/>
  <c r="T5173" i="1"/>
  <c r="U5172" i="1"/>
  <c r="AB5171" i="1" l="1"/>
  <c r="V5172" i="1" a="1"/>
  <c r="V5172" i="1" s="1"/>
  <c r="W5172" i="1" a="1"/>
  <c r="W5172" i="1" s="1"/>
  <c r="X5172" i="1" s="1" a="1"/>
  <c r="X5172" i="1" s="1"/>
  <c r="Y5172" i="1" s="1"/>
  <c r="Z5171" i="1" s="1"/>
  <c r="AA5171" i="1" s="1"/>
  <c r="T5174" i="1"/>
  <c r="U5173" i="1"/>
  <c r="AB5172" i="1" l="1"/>
  <c r="W5173" i="1" a="1"/>
  <c r="W5173" i="1" s="1"/>
  <c r="V5173" i="1" a="1"/>
  <c r="V5173" i="1" s="1"/>
  <c r="T5175" i="1"/>
  <c r="U5174" i="1"/>
  <c r="V5174" i="1" l="1" a="1"/>
  <c r="V5174" i="1" s="1"/>
  <c r="W5174" i="1" a="1"/>
  <c r="W5174" i="1" s="1"/>
  <c r="X5174" i="1" s="1" a="1"/>
  <c r="X5174" i="1" s="1"/>
  <c r="Y5174" i="1" s="1"/>
  <c r="T5176" i="1"/>
  <c r="U5175" i="1"/>
  <c r="X5173" i="1" a="1"/>
  <c r="X5173" i="1" s="1"/>
  <c r="Y5173" i="1" s="1"/>
  <c r="Z5173" i="1" l="1"/>
  <c r="AA5173" i="1" s="1"/>
  <c r="Z5172" i="1"/>
  <c r="V5175" i="1" a="1"/>
  <c r="V5175" i="1" s="1"/>
  <c r="W5175" i="1" a="1"/>
  <c r="W5175" i="1" s="1"/>
  <c r="X5175" i="1" s="1" a="1"/>
  <c r="X5175" i="1" s="1"/>
  <c r="Y5175" i="1" s="1"/>
  <c r="Z5174" i="1" s="1"/>
  <c r="AA5174" i="1" s="1"/>
  <c r="T5177" i="1"/>
  <c r="U5176" i="1"/>
  <c r="AA5172" i="1" l="1"/>
  <c r="AB5173" i="1" s="1"/>
  <c r="AB5174" i="1" s="1"/>
  <c r="AB5175" i="1" s="1"/>
  <c r="V5176" i="1" a="1"/>
  <c r="V5176" i="1" s="1"/>
  <c r="W5176" i="1" a="1"/>
  <c r="W5176" i="1" s="1"/>
  <c r="X5176" i="1" s="1" a="1"/>
  <c r="X5176" i="1" s="1"/>
  <c r="Y5176" i="1" s="1"/>
  <c r="Z5175" i="1" s="1"/>
  <c r="AA5175" i="1" s="1"/>
  <c r="T5178" i="1"/>
  <c r="U5177" i="1"/>
  <c r="AB5176" i="1" l="1"/>
  <c r="V5177" i="1" a="1"/>
  <c r="V5177" i="1" s="1"/>
  <c r="W5177" i="1" a="1"/>
  <c r="W5177" i="1" s="1"/>
  <c r="X5177" i="1" s="1" a="1"/>
  <c r="X5177" i="1" s="1"/>
  <c r="Y5177" i="1" s="1"/>
  <c r="Z5176" i="1" s="1"/>
  <c r="AA5176" i="1" s="1"/>
  <c r="T5179" i="1"/>
  <c r="U5178" i="1"/>
  <c r="AB5177" i="1" l="1"/>
  <c r="W5178" i="1" a="1"/>
  <c r="W5178" i="1" s="1"/>
  <c r="V5178" i="1" a="1"/>
  <c r="V5178" i="1" s="1"/>
  <c r="T5180" i="1"/>
  <c r="U5179" i="1"/>
  <c r="V5179" i="1" l="1" a="1"/>
  <c r="V5179" i="1" s="1"/>
  <c r="W5179" i="1" a="1"/>
  <c r="W5179" i="1" s="1"/>
  <c r="X5179" i="1" s="1" a="1"/>
  <c r="X5179" i="1" s="1"/>
  <c r="Y5179" i="1" s="1"/>
  <c r="T5181" i="1"/>
  <c r="U5180" i="1"/>
  <c r="X5178" i="1" a="1"/>
  <c r="X5178" i="1" s="1"/>
  <c r="Y5178" i="1" s="1"/>
  <c r="Z5178" i="1" l="1"/>
  <c r="AA5178" i="1" s="1"/>
  <c r="Z5177" i="1"/>
  <c r="V5180" i="1" a="1"/>
  <c r="V5180" i="1" s="1"/>
  <c r="W5180" i="1" a="1"/>
  <c r="W5180" i="1" s="1"/>
  <c r="X5180" i="1" s="1" a="1"/>
  <c r="X5180" i="1" s="1"/>
  <c r="Y5180" i="1" s="1"/>
  <c r="Z5179" i="1" s="1"/>
  <c r="AA5179" i="1" s="1"/>
  <c r="T5182" i="1"/>
  <c r="U5181" i="1"/>
  <c r="AA5177" i="1" l="1"/>
  <c r="AB5178" i="1" s="1"/>
  <c r="AB5179" i="1" s="1"/>
  <c r="AB5180" i="1" s="1"/>
  <c r="V5181" i="1" a="1"/>
  <c r="V5181" i="1" s="1"/>
  <c r="W5181" i="1" a="1"/>
  <c r="W5181" i="1" s="1"/>
  <c r="X5181" i="1" s="1" a="1"/>
  <c r="X5181" i="1" s="1"/>
  <c r="Y5181" i="1" s="1"/>
  <c r="Z5180" i="1" s="1"/>
  <c r="AA5180" i="1" s="1"/>
  <c r="T5183" i="1"/>
  <c r="U5182" i="1"/>
  <c r="AB5181" i="1" l="1"/>
  <c r="V5182" i="1" a="1"/>
  <c r="V5182" i="1" s="1"/>
  <c r="W5182" i="1" a="1"/>
  <c r="W5182" i="1" s="1"/>
  <c r="X5182" i="1" s="1" a="1"/>
  <c r="X5182" i="1" s="1"/>
  <c r="Y5182" i="1" s="1"/>
  <c r="Z5181" i="1" s="1"/>
  <c r="AA5181" i="1" s="1"/>
  <c r="T5184" i="1"/>
  <c r="U5183" i="1"/>
  <c r="AB5182" i="1" l="1"/>
  <c r="W5183" i="1" a="1"/>
  <c r="W5183" i="1" s="1"/>
  <c r="V5183" i="1" a="1"/>
  <c r="V5183" i="1" s="1"/>
  <c r="T5185" i="1"/>
  <c r="U5184" i="1"/>
  <c r="V5184" i="1" l="1" a="1"/>
  <c r="V5184" i="1" s="1"/>
  <c r="W5184" i="1" a="1"/>
  <c r="W5184" i="1" s="1"/>
  <c r="X5184" i="1" s="1" a="1"/>
  <c r="X5184" i="1" s="1"/>
  <c r="Y5184" i="1" s="1"/>
  <c r="T5186" i="1"/>
  <c r="U5185" i="1"/>
  <c r="X5183" i="1" a="1"/>
  <c r="X5183" i="1" s="1"/>
  <c r="Y5183" i="1" s="1"/>
  <c r="Z5183" i="1" l="1"/>
  <c r="AA5183" i="1" s="1"/>
  <c r="Z5182" i="1"/>
  <c r="V5185" i="1" a="1"/>
  <c r="V5185" i="1" s="1"/>
  <c r="W5185" i="1" a="1"/>
  <c r="W5185" i="1" s="1"/>
  <c r="X5185" i="1" s="1" a="1"/>
  <c r="X5185" i="1" s="1"/>
  <c r="Y5185" i="1" s="1"/>
  <c r="Z5184" i="1" s="1"/>
  <c r="AA5184" i="1" s="1"/>
  <c r="T5187" i="1"/>
  <c r="U5186" i="1"/>
  <c r="AA5182" i="1" l="1"/>
  <c r="AB5183" i="1" s="1"/>
  <c r="AB5184" i="1" s="1"/>
  <c r="AB5185" i="1" s="1"/>
  <c r="V5186" i="1" a="1"/>
  <c r="V5186" i="1" s="1"/>
  <c r="W5186" i="1" a="1"/>
  <c r="W5186" i="1" s="1"/>
  <c r="X5186" i="1" s="1" a="1"/>
  <c r="X5186" i="1" s="1"/>
  <c r="Y5186" i="1" s="1"/>
  <c r="Z5185" i="1" s="1"/>
  <c r="AA5185" i="1" s="1"/>
  <c r="T5188" i="1"/>
  <c r="U5187" i="1"/>
  <c r="AB5186" i="1" l="1"/>
  <c r="V5187" i="1" a="1"/>
  <c r="V5187" i="1" s="1"/>
  <c r="W5187" i="1" a="1"/>
  <c r="W5187" i="1" s="1"/>
  <c r="X5187" i="1" s="1" a="1"/>
  <c r="X5187" i="1" s="1"/>
  <c r="Y5187" i="1" s="1"/>
  <c r="Z5186" i="1" s="1"/>
  <c r="AA5186" i="1" s="1"/>
  <c r="T5189" i="1"/>
  <c r="U5188" i="1"/>
  <c r="AB5187" i="1" l="1"/>
  <c r="W5188" i="1" a="1"/>
  <c r="W5188" i="1" s="1"/>
  <c r="V5188" i="1" a="1"/>
  <c r="V5188" i="1" s="1"/>
  <c r="T5190" i="1"/>
  <c r="U5189" i="1"/>
  <c r="V5189" i="1" l="1" a="1"/>
  <c r="V5189" i="1" s="1"/>
  <c r="W5189" i="1" a="1"/>
  <c r="W5189" i="1" s="1"/>
  <c r="X5189" i="1" s="1" a="1"/>
  <c r="X5189" i="1" s="1"/>
  <c r="Y5189" i="1" s="1"/>
  <c r="T5191" i="1"/>
  <c r="U5190" i="1"/>
  <c r="X5188" i="1" a="1"/>
  <c r="X5188" i="1" s="1"/>
  <c r="Y5188" i="1" s="1"/>
  <c r="Z5188" i="1" l="1"/>
  <c r="AA5188" i="1" s="1"/>
  <c r="Z5187" i="1"/>
  <c r="W5190" i="1" a="1"/>
  <c r="W5190" i="1" s="1"/>
  <c r="V5190" i="1" a="1"/>
  <c r="V5190" i="1" s="1"/>
  <c r="T5192" i="1"/>
  <c r="U5191" i="1"/>
  <c r="AA5187" i="1" l="1"/>
  <c r="AB5188" i="1" s="1"/>
  <c r="AB5189" i="1" s="1"/>
  <c r="V5191" i="1" a="1"/>
  <c r="V5191" i="1" s="1"/>
  <c r="W5191" i="1" a="1"/>
  <c r="W5191" i="1" s="1"/>
  <c r="X5191" i="1" s="1" a="1"/>
  <c r="X5191" i="1" s="1"/>
  <c r="Y5191" i="1" s="1"/>
  <c r="T5193" i="1"/>
  <c r="U5192" i="1"/>
  <c r="X5190" i="1" a="1"/>
  <c r="X5190" i="1" s="1"/>
  <c r="Y5190" i="1" s="1"/>
  <c r="Z5190" i="1" l="1"/>
  <c r="AA5190" i="1" s="1"/>
  <c r="Z5189" i="1"/>
  <c r="V5192" i="1" a="1"/>
  <c r="V5192" i="1" s="1"/>
  <c r="W5192" i="1" a="1"/>
  <c r="W5192" i="1" s="1"/>
  <c r="X5192" i="1" s="1" a="1"/>
  <c r="X5192" i="1" s="1"/>
  <c r="Y5192" i="1" s="1"/>
  <c r="Z5191" i="1" s="1"/>
  <c r="AA5191" i="1" s="1"/>
  <c r="T5194" i="1"/>
  <c r="U5193" i="1"/>
  <c r="AA5189" i="1" l="1"/>
  <c r="AB5190" i="1" s="1"/>
  <c r="AB5191" i="1" s="1"/>
  <c r="AB5192" i="1" s="1"/>
  <c r="W5193" i="1" a="1"/>
  <c r="W5193" i="1" s="1"/>
  <c r="V5193" i="1" a="1"/>
  <c r="V5193" i="1" s="1"/>
  <c r="T5195" i="1"/>
  <c r="U5194" i="1"/>
  <c r="V5194" i="1" l="1" a="1"/>
  <c r="V5194" i="1" s="1"/>
  <c r="W5194" i="1" a="1"/>
  <c r="W5194" i="1" s="1"/>
  <c r="X5194" i="1" s="1" a="1"/>
  <c r="X5194" i="1" s="1"/>
  <c r="Y5194" i="1" s="1"/>
  <c r="T5196" i="1"/>
  <c r="U5195" i="1"/>
  <c r="X5193" i="1" a="1"/>
  <c r="X5193" i="1" s="1"/>
  <c r="Y5193" i="1" s="1"/>
  <c r="Z5193" i="1" l="1"/>
  <c r="AA5193" i="1" s="1"/>
  <c r="Z5192" i="1"/>
  <c r="V5195" i="1" a="1"/>
  <c r="V5195" i="1" s="1"/>
  <c r="W5195" i="1" a="1"/>
  <c r="W5195" i="1" s="1"/>
  <c r="X5195" i="1" s="1" a="1"/>
  <c r="X5195" i="1" s="1"/>
  <c r="Y5195" i="1" s="1"/>
  <c r="Z5194" i="1" s="1"/>
  <c r="AA5194" i="1" s="1"/>
  <c r="T5197" i="1"/>
  <c r="U5196" i="1"/>
  <c r="AA5192" i="1" l="1"/>
  <c r="AB5193" i="1" s="1"/>
  <c r="AB5194" i="1" s="1"/>
  <c r="AB5195" i="1" s="1"/>
  <c r="V5196" i="1" a="1"/>
  <c r="V5196" i="1" s="1"/>
  <c r="W5196" i="1" a="1"/>
  <c r="W5196" i="1" s="1"/>
  <c r="X5196" i="1" s="1" a="1"/>
  <c r="X5196" i="1" s="1"/>
  <c r="Y5196" i="1" s="1"/>
  <c r="Z5195" i="1" s="1"/>
  <c r="AA5195" i="1" s="1"/>
  <c r="T5198" i="1"/>
  <c r="U5197" i="1"/>
  <c r="AB5196" i="1" l="1"/>
  <c r="V5197" i="1" a="1"/>
  <c r="V5197" i="1" s="1"/>
  <c r="W5197" i="1" a="1"/>
  <c r="W5197" i="1" s="1"/>
  <c r="X5197" i="1" s="1" a="1"/>
  <c r="X5197" i="1" s="1"/>
  <c r="Y5197" i="1" s="1"/>
  <c r="Z5196" i="1" s="1"/>
  <c r="AA5196" i="1" s="1"/>
  <c r="T5199" i="1"/>
  <c r="U5198" i="1"/>
  <c r="AB5197" i="1" l="1"/>
  <c r="W5198" i="1" a="1"/>
  <c r="W5198" i="1" s="1"/>
  <c r="V5198" i="1" a="1"/>
  <c r="V5198" i="1" s="1"/>
  <c r="T5200" i="1"/>
  <c r="U5199" i="1"/>
  <c r="V5199" i="1" l="1" a="1"/>
  <c r="V5199" i="1" s="1"/>
  <c r="W5199" i="1" a="1"/>
  <c r="W5199" i="1" s="1"/>
  <c r="X5199" i="1" s="1" a="1"/>
  <c r="X5199" i="1" s="1"/>
  <c r="Y5199" i="1" s="1"/>
  <c r="T5201" i="1"/>
  <c r="U5200" i="1"/>
  <c r="X5198" i="1" a="1"/>
  <c r="X5198" i="1" s="1"/>
  <c r="Y5198" i="1" s="1"/>
  <c r="Z5198" i="1" l="1"/>
  <c r="AA5198" i="1" s="1"/>
  <c r="Z5197" i="1"/>
  <c r="V5200" i="1" a="1"/>
  <c r="V5200" i="1" s="1"/>
  <c r="W5200" i="1" a="1"/>
  <c r="W5200" i="1" s="1"/>
  <c r="X5200" i="1" s="1" a="1"/>
  <c r="X5200" i="1" s="1"/>
  <c r="Y5200" i="1" s="1"/>
  <c r="Z5199" i="1" s="1"/>
  <c r="AA5199" i="1" s="1"/>
  <c r="T5202" i="1"/>
  <c r="U5201" i="1"/>
  <c r="AA5197" i="1" l="1"/>
  <c r="AB5198" i="1" s="1"/>
  <c r="AB5199" i="1" s="1"/>
  <c r="AB5200" i="1" s="1"/>
  <c r="W5201" i="1" a="1"/>
  <c r="W5201" i="1" s="1"/>
  <c r="V5201" i="1" a="1"/>
  <c r="V5201" i="1" s="1"/>
  <c r="T5203" i="1"/>
  <c r="U5202" i="1"/>
  <c r="V5202" i="1" l="1" a="1"/>
  <c r="V5202" i="1" s="1"/>
  <c r="W5202" i="1" a="1"/>
  <c r="W5202" i="1" s="1"/>
  <c r="X5202" i="1" s="1" a="1"/>
  <c r="X5202" i="1" s="1"/>
  <c r="Y5202" i="1" s="1"/>
  <c r="T5204" i="1"/>
  <c r="U5203" i="1"/>
  <c r="X5201" i="1" a="1"/>
  <c r="X5201" i="1" s="1"/>
  <c r="Y5201" i="1" s="1"/>
  <c r="Z5201" i="1" l="1"/>
  <c r="AA5201" i="1" s="1"/>
  <c r="Z5200" i="1"/>
  <c r="W5203" i="1" a="1"/>
  <c r="W5203" i="1" s="1"/>
  <c r="V5203" i="1" a="1"/>
  <c r="V5203" i="1" s="1"/>
  <c r="T5205" i="1"/>
  <c r="U5204" i="1"/>
  <c r="AA5200" i="1" l="1"/>
  <c r="AB5201" i="1" s="1"/>
  <c r="AB5202" i="1" s="1"/>
  <c r="V5204" i="1" a="1"/>
  <c r="V5204" i="1" s="1"/>
  <c r="W5204" i="1" a="1"/>
  <c r="W5204" i="1" s="1"/>
  <c r="X5204" i="1" s="1" a="1"/>
  <c r="X5204" i="1" s="1"/>
  <c r="Y5204" i="1" s="1"/>
  <c r="T5206" i="1"/>
  <c r="U5205" i="1"/>
  <c r="X5203" i="1" a="1"/>
  <c r="X5203" i="1" s="1"/>
  <c r="Y5203" i="1" s="1"/>
  <c r="Z5203" i="1" l="1"/>
  <c r="AA5203" i="1" s="1"/>
  <c r="Z5202" i="1"/>
  <c r="V5205" i="1" a="1"/>
  <c r="V5205" i="1" s="1"/>
  <c r="W5205" i="1" a="1"/>
  <c r="W5205" i="1" s="1"/>
  <c r="X5205" i="1" s="1" a="1"/>
  <c r="X5205" i="1" s="1"/>
  <c r="Y5205" i="1" s="1"/>
  <c r="Z5204" i="1" s="1"/>
  <c r="AA5204" i="1" s="1"/>
  <c r="T5207" i="1"/>
  <c r="U5206" i="1"/>
  <c r="AA5202" i="1" l="1"/>
  <c r="AB5203" i="1" s="1"/>
  <c r="AB5204" i="1" s="1"/>
  <c r="AB5205" i="1" s="1"/>
  <c r="W5206" i="1" a="1"/>
  <c r="W5206" i="1" s="1"/>
  <c r="V5206" i="1" a="1"/>
  <c r="V5206" i="1" s="1"/>
  <c r="T5208" i="1"/>
  <c r="U5207" i="1"/>
  <c r="V5207" i="1" l="1" a="1"/>
  <c r="V5207" i="1" s="1"/>
  <c r="W5207" i="1" a="1"/>
  <c r="W5207" i="1" s="1"/>
  <c r="X5207" i="1" s="1" a="1"/>
  <c r="X5207" i="1" s="1"/>
  <c r="Y5207" i="1" s="1"/>
  <c r="T5209" i="1"/>
  <c r="U5208" i="1"/>
  <c r="X5206" i="1" a="1"/>
  <c r="X5206" i="1" s="1"/>
  <c r="Y5206" i="1" s="1"/>
  <c r="Z5206" i="1" l="1"/>
  <c r="AA5206" i="1" s="1"/>
  <c r="Z5205" i="1"/>
  <c r="W5208" i="1" a="1"/>
  <c r="W5208" i="1" s="1"/>
  <c r="V5208" i="1" a="1"/>
  <c r="V5208" i="1" s="1"/>
  <c r="T5210" i="1"/>
  <c r="U5209" i="1"/>
  <c r="AA5205" i="1" l="1"/>
  <c r="AB5206" i="1" s="1"/>
  <c r="AB5207" i="1" s="1"/>
  <c r="V5209" i="1" a="1"/>
  <c r="V5209" i="1" s="1"/>
  <c r="W5209" i="1" a="1"/>
  <c r="W5209" i="1" s="1"/>
  <c r="X5209" i="1" s="1" a="1"/>
  <c r="X5209" i="1" s="1"/>
  <c r="Y5209" i="1" s="1"/>
  <c r="T5211" i="1"/>
  <c r="U5210" i="1"/>
  <c r="X5208" i="1" a="1"/>
  <c r="X5208" i="1" s="1"/>
  <c r="Y5208" i="1" s="1"/>
  <c r="Z5208" i="1" l="1"/>
  <c r="AA5208" i="1" s="1"/>
  <c r="Z5207" i="1"/>
  <c r="V5210" i="1" a="1"/>
  <c r="V5210" i="1" s="1"/>
  <c r="W5210" i="1" a="1"/>
  <c r="W5210" i="1" s="1"/>
  <c r="X5210" i="1" s="1" a="1"/>
  <c r="X5210" i="1" s="1"/>
  <c r="Y5210" i="1" s="1"/>
  <c r="Z5209" i="1" s="1"/>
  <c r="AA5209" i="1" s="1"/>
  <c r="T5212" i="1"/>
  <c r="U5211" i="1"/>
  <c r="AA5207" i="1" l="1"/>
  <c r="AB5208" i="1" s="1"/>
  <c r="AB5209" i="1" s="1"/>
  <c r="AB5210" i="1" s="1"/>
  <c r="W5211" i="1" a="1"/>
  <c r="W5211" i="1" s="1"/>
  <c r="V5211" i="1" a="1"/>
  <c r="V5211" i="1" s="1"/>
  <c r="T5213" i="1"/>
  <c r="U5212" i="1"/>
  <c r="V5212" i="1" l="1" a="1"/>
  <c r="V5212" i="1" s="1"/>
  <c r="W5212" i="1" a="1"/>
  <c r="W5212" i="1" s="1"/>
  <c r="X5212" i="1" s="1" a="1"/>
  <c r="X5212" i="1" s="1"/>
  <c r="Y5212" i="1" s="1"/>
  <c r="T5214" i="1"/>
  <c r="U5213" i="1"/>
  <c r="X5211" i="1" a="1"/>
  <c r="X5211" i="1" s="1"/>
  <c r="Y5211" i="1" s="1"/>
  <c r="Z5211" i="1" l="1"/>
  <c r="AA5211" i="1" s="1"/>
  <c r="Z5210" i="1"/>
  <c r="V5213" i="1" a="1"/>
  <c r="V5213" i="1" s="1"/>
  <c r="W5213" i="1" a="1"/>
  <c r="W5213" i="1" s="1"/>
  <c r="X5213" i="1" s="1" a="1"/>
  <c r="X5213" i="1" s="1"/>
  <c r="Y5213" i="1" s="1"/>
  <c r="Z5212" i="1" s="1"/>
  <c r="AA5212" i="1" s="1"/>
  <c r="T5215" i="1"/>
  <c r="U5214" i="1"/>
  <c r="AA5210" i="1" l="1"/>
  <c r="AB5211" i="1" s="1"/>
  <c r="AB5212" i="1" s="1"/>
  <c r="AB5213" i="1" s="1"/>
  <c r="W5214" i="1" a="1"/>
  <c r="W5214" i="1" s="1"/>
  <c r="V5214" i="1" a="1"/>
  <c r="V5214" i="1" s="1"/>
  <c r="T5216" i="1"/>
  <c r="U5215" i="1"/>
  <c r="V5215" i="1" l="1" a="1"/>
  <c r="V5215" i="1" s="1"/>
  <c r="W5215" i="1" a="1"/>
  <c r="W5215" i="1" s="1"/>
  <c r="X5215" i="1" s="1" a="1"/>
  <c r="X5215" i="1" s="1"/>
  <c r="Y5215" i="1" s="1"/>
  <c r="T5217" i="1"/>
  <c r="U5216" i="1"/>
  <c r="X5214" i="1" a="1"/>
  <c r="X5214" i="1" s="1"/>
  <c r="Y5214" i="1" s="1"/>
  <c r="Z5214" i="1" l="1"/>
  <c r="AA5214" i="1" s="1"/>
  <c r="Z5213" i="1"/>
  <c r="W5216" i="1" a="1"/>
  <c r="W5216" i="1" s="1"/>
  <c r="V5216" i="1" a="1"/>
  <c r="V5216" i="1" s="1"/>
  <c r="T5218" i="1"/>
  <c r="U5217" i="1"/>
  <c r="AA5213" i="1" l="1"/>
  <c r="AB5214" i="1" s="1"/>
  <c r="AB5215" i="1" s="1"/>
  <c r="V5217" i="1" a="1"/>
  <c r="V5217" i="1" s="1"/>
  <c r="W5217" i="1" a="1"/>
  <c r="W5217" i="1" s="1"/>
  <c r="X5217" i="1" s="1" a="1"/>
  <c r="X5217" i="1" s="1"/>
  <c r="Y5217" i="1" s="1"/>
  <c r="T5219" i="1"/>
  <c r="U5218" i="1"/>
  <c r="X5216" i="1" a="1"/>
  <c r="X5216" i="1" s="1"/>
  <c r="Y5216" i="1" s="1"/>
  <c r="Z5216" i="1" l="1"/>
  <c r="AA5216" i="1" s="1"/>
  <c r="Z5215" i="1"/>
  <c r="W5218" i="1" a="1"/>
  <c r="W5218" i="1" s="1"/>
  <c r="V5218" i="1" a="1"/>
  <c r="V5218" i="1" s="1"/>
  <c r="T5220" i="1"/>
  <c r="U5219" i="1"/>
  <c r="AA5215" i="1" l="1"/>
  <c r="AB5216" i="1" s="1"/>
  <c r="AB5217" i="1" s="1"/>
  <c r="V5219" i="1" a="1"/>
  <c r="V5219" i="1" s="1"/>
  <c r="W5219" i="1" a="1"/>
  <c r="W5219" i="1" s="1"/>
  <c r="X5219" i="1" s="1" a="1"/>
  <c r="X5219" i="1" s="1"/>
  <c r="Y5219" i="1" s="1"/>
  <c r="T5221" i="1"/>
  <c r="U5220" i="1"/>
  <c r="X5218" i="1" a="1"/>
  <c r="X5218" i="1" s="1"/>
  <c r="Y5218" i="1" s="1"/>
  <c r="Z5218" i="1" l="1"/>
  <c r="AA5218" i="1" s="1"/>
  <c r="Z5217" i="1"/>
  <c r="V5220" i="1" a="1"/>
  <c r="V5220" i="1" s="1"/>
  <c r="W5220" i="1" a="1"/>
  <c r="W5220" i="1" s="1"/>
  <c r="X5220" i="1" s="1" a="1"/>
  <c r="X5220" i="1" s="1"/>
  <c r="Y5220" i="1" s="1"/>
  <c r="Z5219" i="1" s="1"/>
  <c r="AA5219" i="1" s="1"/>
  <c r="T5222" i="1"/>
  <c r="U5221" i="1"/>
  <c r="AA5217" i="1" l="1"/>
  <c r="AB5218" i="1" s="1"/>
  <c r="AB5219" i="1" s="1"/>
  <c r="AB5220" i="1" s="1"/>
  <c r="V5221" i="1" a="1"/>
  <c r="V5221" i="1" s="1"/>
  <c r="W5221" i="1" a="1"/>
  <c r="W5221" i="1" s="1"/>
  <c r="X5221" i="1" s="1" a="1"/>
  <c r="X5221" i="1" s="1"/>
  <c r="Y5221" i="1" s="1"/>
  <c r="Z5220" i="1" s="1"/>
  <c r="AA5220" i="1" s="1"/>
  <c r="T5223" i="1"/>
  <c r="U5222" i="1"/>
  <c r="AB5221" i="1" l="1"/>
  <c r="V5222" i="1" a="1"/>
  <c r="V5222" i="1" s="1"/>
  <c r="W5222" i="1" a="1"/>
  <c r="W5222" i="1" s="1"/>
  <c r="X5222" i="1" s="1" a="1"/>
  <c r="X5222" i="1" s="1"/>
  <c r="Y5222" i="1" s="1"/>
  <c r="Z5221" i="1" s="1"/>
  <c r="AA5221" i="1" s="1"/>
  <c r="T5224" i="1"/>
  <c r="U5223" i="1"/>
  <c r="AB5222" i="1" l="1"/>
  <c r="W5223" i="1" a="1"/>
  <c r="W5223" i="1" s="1"/>
  <c r="V5223" i="1" a="1"/>
  <c r="V5223" i="1" s="1"/>
  <c r="T5225" i="1"/>
  <c r="U5224" i="1"/>
  <c r="V5224" i="1" l="1" a="1"/>
  <c r="V5224" i="1" s="1"/>
  <c r="W5224" i="1" a="1"/>
  <c r="W5224" i="1" s="1"/>
  <c r="X5224" i="1" s="1" a="1"/>
  <c r="X5224" i="1" s="1"/>
  <c r="Y5224" i="1" s="1"/>
  <c r="T5226" i="1"/>
  <c r="U5225" i="1"/>
  <c r="X5223" i="1" a="1"/>
  <c r="X5223" i="1" s="1"/>
  <c r="Y5223" i="1" s="1"/>
  <c r="Z5223" i="1" l="1"/>
  <c r="AA5223" i="1" s="1"/>
  <c r="Z5222" i="1"/>
  <c r="V5225" i="1" a="1"/>
  <c r="V5225" i="1" s="1"/>
  <c r="W5225" i="1" a="1"/>
  <c r="W5225" i="1" s="1"/>
  <c r="X5225" i="1" s="1" a="1"/>
  <c r="X5225" i="1" s="1"/>
  <c r="Y5225" i="1" s="1"/>
  <c r="Z5224" i="1" s="1"/>
  <c r="AA5224" i="1" s="1"/>
  <c r="T5227" i="1"/>
  <c r="U5226" i="1"/>
  <c r="AA5222" i="1" l="1"/>
  <c r="AB5223" i="1" s="1"/>
  <c r="AB5224" i="1" s="1"/>
  <c r="AB5225" i="1" s="1"/>
  <c r="W5226" i="1" a="1"/>
  <c r="W5226" i="1" s="1"/>
  <c r="V5226" i="1" a="1"/>
  <c r="V5226" i="1" s="1"/>
  <c r="T5228" i="1"/>
  <c r="U5227" i="1"/>
  <c r="V5227" i="1" l="1" a="1"/>
  <c r="V5227" i="1" s="1"/>
  <c r="W5227" i="1" a="1"/>
  <c r="W5227" i="1" s="1"/>
  <c r="X5227" i="1" s="1" a="1"/>
  <c r="X5227" i="1" s="1"/>
  <c r="Y5227" i="1" s="1"/>
  <c r="T5229" i="1"/>
  <c r="U5228" i="1"/>
  <c r="X5226" i="1" a="1"/>
  <c r="X5226" i="1" s="1"/>
  <c r="Y5226" i="1" s="1"/>
  <c r="Z5226" i="1" l="1"/>
  <c r="AA5226" i="1" s="1"/>
  <c r="Z5225" i="1"/>
  <c r="W5228" i="1" a="1"/>
  <c r="W5228" i="1" s="1"/>
  <c r="V5228" i="1" a="1"/>
  <c r="V5228" i="1" s="1"/>
  <c r="T5230" i="1"/>
  <c r="U5229" i="1"/>
  <c r="AA5225" i="1" l="1"/>
  <c r="AB5226" i="1" s="1"/>
  <c r="AB5227" i="1" s="1"/>
  <c r="V5229" i="1" a="1"/>
  <c r="V5229" i="1" s="1"/>
  <c r="W5229" i="1" a="1"/>
  <c r="W5229" i="1" s="1"/>
  <c r="X5229" i="1" s="1" a="1"/>
  <c r="X5229" i="1" s="1"/>
  <c r="Y5229" i="1" s="1"/>
  <c r="T5231" i="1"/>
  <c r="U5230" i="1"/>
  <c r="X5228" i="1" a="1"/>
  <c r="X5228" i="1" s="1"/>
  <c r="Y5228" i="1" s="1"/>
  <c r="Z5228" i="1" l="1"/>
  <c r="AA5228" i="1" s="1"/>
  <c r="Z5227" i="1"/>
  <c r="V5230" i="1" a="1"/>
  <c r="V5230" i="1" s="1"/>
  <c r="W5230" i="1" a="1"/>
  <c r="W5230" i="1" s="1"/>
  <c r="X5230" i="1" s="1" a="1"/>
  <c r="X5230" i="1" s="1"/>
  <c r="Y5230" i="1" s="1"/>
  <c r="Z5229" i="1" s="1"/>
  <c r="AA5229" i="1" s="1"/>
  <c r="T5232" i="1"/>
  <c r="U5231" i="1"/>
  <c r="AA5227" i="1" l="1"/>
  <c r="AB5228" i="1" s="1"/>
  <c r="AB5229" i="1" s="1"/>
  <c r="AB5230" i="1" s="1"/>
  <c r="V5231" i="1" a="1"/>
  <c r="V5231" i="1" s="1"/>
  <c r="W5231" i="1" a="1"/>
  <c r="W5231" i="1" s="1"/>
  <c r="X5231" i="1" s="1" a="1"/>
  <c r="X5231" i="1" s="1"/>
  <c r="Y5231" i="1" s="1"/>
  <c r="Z5230" i="1" s="1"/>
  <c r="AA5230" i="1" s="1"/>
  <c r="T5233" i="1"/>
  <c r="U5232" i="1"/>
  <c r="AB5231" i="1" l="1"/>
  <c r="V5232" i="1" a="1"/>
  <c r="V5232" i="1" s="1"/>
  <c r="W5232" i="1" a="1"/>
  <c r="W5232" i="1" s="1"/>
  <c r="X5232" i="1" s="1" a="1"/>
  <c r="X5232" i="1" s="1"/>
  <c r="Y5232" i="1" s="1"/>
  <c r="Z5231" i="1" s="1"/>
  <c r="AA5231" i="1" s="1"/>
  <c r="T5234" i="1"/>
  <c r="U5233" i="1"/>
  <c r="AB5232" i="1" l="1"/>
  <c r="V5233" i="1" a="1"/>
  <c r="V5233" i="1" s="1"/>
  <c r="W5233" i="1" a="1"/>
  <c r="W5233" i="1" s="1"/>
  <c r="X5233" i="1" s="1" a="1"/>
  <c r="X5233" i="1" s="1"/>
  <c r="Y5233" i="1" s="1"/>
  <c r="Z5232" i="1" s="1"/>
  <c r="AA5232" i="1" s="1"/>
  <c r="T5235" i="1"/>
  <c r="U5234" i="1"/>
  <c r="AB5233" i="1" l="1"/>
  <c r="W5234" i="1" a="1"/>
  <c r="W5234" i="1" s="1"/>
  <c r="V5234" i="1" a="1"/>
  <c r="V5234" i="1" s="1"/>
  <c r="T5236" i="1"/>
  <c r="U5235" i="1"/>
  <c r="V5235" i="1" l="1" a="1"/>
  <c r="V5235" i="1" s="1"/>
  <c r="W5235" i="1" a="1"/>
  <c r="W5235" i="1" s="1"/>
  <c r="X5235" i="1" s="1" a="1"/>
  <c r="X5235" i="1" s="1"/>
  <c r="Y5235" i="1" s="1"/>
  <c r="T5237" i="1"/>
  <c r="U5236" i="1"/>
  <c r="X5234" i="1" a="1"/>
  <c r="X5234" i="1" s="1"/>
  <c r="Y5234" i="1" s="1"/>
  <c r="Z5234" i="1" l="1"/>
  <c r="AA5234" i="1" s="1"/>
  <c r="Z5233" i="1"/>
  <c r="V5236" i="1" a="1"/>
  <c r="V5236" i="1" s="1"/>
  <c r="W5236" i="1" a="1"/>
  <c r="W5236" i="1" s="1"/>
  <c r="X5236" i="1" s="1" a="1"/>
  <c r="X5236" i="1" s="1"/>
  <c r="Y5236" i="1" s="1"/>
  <c r="Z5235" i="1" s="1"/>
  <c r="AA5235" i="1" s="1"/>
  <c r="T5238" i="1"/>
  <c r="U5237" i="1"/>
  <c r="AA5233" i="1" l="1"/>
  <c r="AB5234" i="1" s="1"/>
  <c r="AB5235" i="1" s="1"/>
  <c r="AB5236" i="1" s="1"/>
  <c r="V5237" i="1" a="1"/>
  <c r="V5237" i="1" s="1"/>
  <c r="W5237" i="1" a="1"/>
  <c r="W5237" i="1" s="1"/>
  <c r="X5237" i="1" s="1" a="1"/>
  <c r="X5237" i="1" s="1"/>
  <c r="Y5237" i="1" s="1"/>
  <c r="Z5236" i="1" s="1"/>
  <c r="AA5236" i="1" s="1"/>
  <c r="T5239" i="1"/>
  <c r="U5238" i="1"/>
  <c r="AB5237" i="1" l="1"/>
  <c r="V5238" i="1" a="1"/>
  <c r="V5238" i="1" s="1"/>
  <c r="W5238" i="1" a="1"/>
  <c r="W5238" i="1" s="1"/>
  <c r="X5238" i="1" s="1" a="1"/>
  <c r="X5238" i="1" s="1"/>
  <c r="Y5238" i="1" s="1"/>
  <c r="Z5237" i="1" s="1"/>
  <c r="AA5237" i="1" s="1"/>
  <c r="T5240" i="1"/>
  <c r="U5239" i="1"/>
  <c r="AB5238" i="1" l="1"/>
  <c r="W5239" i="1" a="1"/>
  <c r="W5239" i="1" s="1"/>
  <c r="V5239" i="1" a="1"/>
  <c r="V5239" i="1" s="1"/>
  <c r="T5241" i="1"/>
  <c r="U5240" i="1"/>
  <c r="V5240" i="1" l="1" a="1"/>
  <c r="V5240" i="1" s="1"/>
  <c r="W5240" i="1" a="1"/>
  <c r="W5240" i="1" s="1"/>
  <c r="X5240" i="1" s="1" a="1"/>
  <c r="X5240" i="1" s="1"/>
  <c r="Y5240" i="1" s="1"/>
  <c r="T5242" i="1"/>
  <c r="U5241" i="1"/>
  <c r="X5239" i="1" a="1"/>
  <c r="X5239" i="1" s="1"/>
  <c r="Y5239" i="1" s="1"/>
  <c r="Z5239" i="1" l="1"/>
  <c r="AA5239" i="1" s="1"/>
  <c r="Z5238" i="1"/>
  <c r="V5241" i="1" a="1"/>
  <c r="V5241" i="1" s="1"/>
  <c r="W5241" i="1" a="1"/>
  <c r="W5241" i="1" s="1"/>
  <c r="X5241" i="1" s="1" a="1"/>
  <c r="X5241" i="1" s="1"/>
  <c r="Y5241" i="1" s="1"/>
  <c r="Z5240" i="1" s="1"/>
  <c r="AA5240" i="1" s="1"/>
  <c r="T5243" i="1"/>
  <c r="U5242" i="1"/>
  <c r="AA5238" i="1" l="1"/>
  <c r="AB5239" i="1" s="1"/>
  <c r="AB5240" i="1" s="1"/>
  <c r="AB5241" i="1" s="1"/>
  <c r="V5242" i="1" a="1"/>
  <c r="V5242" i="1" s="1"/>
  <c r="W5242" i="1" a="1"/>
  <c r="W5242" i="1" s="1"/>
  <c r="X5242" i="1" s="1" a="1"/>
  <c r="X5242" i="1" s="1"/>
  <c r="Y5242" i="1" s="1"/>
  <c r="Z5241" i="1" s="1"/>
  <c r="AA5241" i="1" s="1"/>
  <c r="T5244" i="1"/>
  <c r="U5243" i="1"/>
  <c r="AB5242" i="1" l="1"/>
  <c r="V5243" i="1" a="1"/>
  <c r="V5243" i="1" s="1"/>
  <c r="W5243" i="1" a="1"/>
  <c r="W5243" i="1" s="1"/>
  <c r="X5243" i="1" s="1" a="1"/>
  <c r="X5243" i="1" s="1"/>
  <c r="Y5243" i="1" s="1"/>
  <c r="Z5242" i="1" s="1"/>
  <c r="AA5242" i="1" s="1"/>
  <c r="T5245" i="1"/>
  <c r="U5244" i="1"/>
  <c r="AB5243" i="1" l="1"/>
  <c r="W5244" i="1" a="1"/>
  <c r="W5244" i="1" s="1"/>
  <c r="V5244" i="1" a="1"/>
  <c r="V5244" i="1" s="1"/>
  <c r="T5246" i="1"/>
  <c r="U5245" i="1"/>
  <c r="V5245" i="1" l="1" a="1"/>
  <c r="V5245" i="1" s="1"/>
  <c r="W5245" i="1" a="1"/>
  <c r="W5245" i="1" s="1"/>
  <c r="X5245" i="1" s="1" a="1"/>
  <c r="X5245" i="1" s="1"/>
  <c r="Y5245" i="1" s="1"/>
  <c r="T5247" i="1"/>
  <c r="U5246" i="1"/>
  <c r="X5244" i="1" a="1"/>
  <c r="X5244" i="1" s="1"/>
  <c r="Y5244" i="1" s="1"/>
  <c r="Z5244" i="1" l="1"/>
  <c r="AA5244" i="1" s="1"/>
  <c r="Z5243" i="1"/>
  <c r="V5246" i="1" a="1"/>
  <c r="V5246" i="1" s="1"/>
  <c r="W5246" i="1" a="1"/>
  <c r="W5246" i="1" s="1"/>
  <c r="X5246" i="1" s="1" a="1"/>
  <c r="X5246" i="1" s="1"/>
  <c r="Y5246" i="1" s="1"/>
  <c r="Z5245" i="1" s="1"/>
  <c r="AA5245" i="1" s="1"/>
  <c r="T5248" i="1"/>
  <c r="U5247" i="1"/>
  <c r="AA5243" i="1" l="1"/>
  <c r="AB5244" i="1" s="1"/>
  <c r="AB5245" i="1" s="1"/>
  <c r="AB5246" i="1" s="1"/>
  <c r="V5247" i="1" a="1"/>
  <c r="V5247" i="1" s="1"/>
  <c r="W5247" i="1" a="1"/>
  <c r="W5247" i="1" s="1"/>
  <c r="X5247" i="1" s="1" a="1"/>
  <c r="X5247" i="1" s="1"/>
  <c r="Y5247" i="1" s="1"/>
  <c r="Z5246" i="1" s="1"/>
  <c r="AA5246" i="1" s="1"/>
  <c r="T5249" i="1"/>
  <c r="U5248" i="1"/>
  <c r="AB5247" i="1" l="1"/>
  <c r="V5248" i="1" a="1"/>
  <c r="V5248" i="1" s="1"/>
  <c r="W5248" i="1" a="1"/>
  <c r="W5248" i="1" s="1"/>
  <c r="X5248" i="1" s="1" a="1"/>
  <c r="X5248" i="1" s="1"/>
  <c r="Y5248" i="1" s="1"/>
  <c r="Z5247" i="1" s="1"/>
  <c r="AA5247" i="1" s="1"/>
  <c r="T5250" i="1"/>
  <c r="U5249" i="1"/>
  <c r="AB5248" i="1" l="1"/>
  <c r="W5249" i="1" a="1"/>
  <c r="W5249" i="1" s="1"/>
  <c r="V5249" i="1" a="1"/>
  <c r="V5249" i="1" s="1"/>
  <c r="T5251" i="1"/>
  <c r="U5250" i="1"/>
  <c r="V5250" i="1" l="1" a="1"/>
  <c r="V5250" i="1" s="1"/>
  <c r="W5250" i="1" a="1"/>
  <c r="W5250" i="1" s="1"/>
  <c r="X5250" i="1" s="1" a="1"/>
  <c r="X5250" i="1" s="1"/>
  <c r="Y5250" i="1" s="1"/>
  <c r="T5252" i="1"/>
  <c r="U5251" i="1"/>
  <c r="X5249" i="1" a="1"/>
  <c r="X5249" i="1" s="1"/>
  <c r="Y5249" i="1" s="1"/>
  <c r="Z5249" i="1" l="1"/>
  <c r="AA5249" i="1" s="1"/>
  <c r="Z5248" i="1"/>
  <c r="W5251" i="1" a="1"/>
  <c r="W5251" i="1" s="1"/>
  <c r="V5251" i="1" a="1"/>
  <c r="V5251" i="1" s="1"/>
  <c r="T5253" i="1"/>
  <c r="U5252" i="1"/>
  <c r="AA5248" i="1" l="1"/>
  <c r="AB5249" i="1" s="1"/>
  <c r="AB5250" i="1" s="1"/>
  <c r="V5252" i="1" a="1"/>
  <c r="V5252" i="1" s="1"/>
  <c r="W5252" i="1" a="1"/>
  <c r="W5252" i="1" s="1"/>
  <c r="X5252" i="1" s="1" a="1"/>
  <c r="X5252" i="1" s="1"/>
  <c r="Y5252" i="1" s="1"/>
  <c r="T5254" i="1"/>
  <c r="U5253" i="1"/>
  <c r="X5251" i="1" a="1"/>
  <c r="X5251" i="1" s="1"/>
  <c r="Y5251" i="1" s="1"/>
  <c r="Z5251" i="1" l="1"/>
  <c r="AA5251" i="1" s="1"/>
  <c r="Z5250" i="1"/>
  <c r="W5253" i="1" a="1"/>
  <c r="W5253" i="1" s="1"/>
  <c r="V5253" i="1" a="1"/>
  <c r="V5253" i="1" s="1"/>
  <c r="T5255" i="1"/>
  <c r="U5254" i="1"/>
  <c r="AA5250" i="1" l="1"/>
  <c r="AB5251" i="1" s="1"/>
  <c r="AB5252" i="1" s="1"/>
  <c r="V5254" i="1" a="1"/>
  <c r="V5254" i="1" s="1"/>
  <c r="W5254" i="1" a="1"/>
  <c r="W5254" i="1" s="1"/>
  <c r="X5254" i="1" s="1" a="1"/>
  <c r="X5254" i="1" s="1"/>
  <c r="Y5254" i="1" s="1"/>
  <c r="T5256" i="1"/>
  <c r="U5255" i="1"/>
  <c r="X5253" i="1" a="1"/>
  <c r="X5253" i="1" s="1"/>
  <c r="Y5253" i="1" s="1"/>
  <c r="Z5253" i="1" l="1"/>
  <c r="AA5253" i="1" s="1"/>
  <c r="Z5252" i="1"/>
  <c r="V5255" i="1" a="1"/>
  <c r="V5255" i="1" s="1"/>
  <c r="W5255" i="1" a="1"/>
  <c r="W5255" i="1" s="1"/>
  <c r="X5255" i="1" s="1" a="1"/>
  <c r="X5255" i="1" s="1"/>
  <c r="Y5255" i="1" s="1"/>
  <c r="Z5254" i="1" s="1"/>
  <c r="AA5254" i="1" s="1"/>
  <c r="T5257" i="1"/>
  <c r="U5256" i="1"/>
  <c r="AA5252" i="1" l="1"/>
  <c r="AB5253" i="1" s="1"/>
  <c r="AB5254" i="1" s="1"/>
  <c r="AB5255" i="1" s="1"/>
  <c r="W5256" i="1" a="1"/>
  <c r="W5256" i="1" s="1"/>
  <c r="V5256" i="1" a="1"/>
  <c r="V5256" i="1" s="1"/>
  <c r="T5258" i="1"/>
  <c r="U5257" i="1"/>
  <c r="V5257" i="1" l="1" a="1"/>
  <c r="V5257" i="1" s="1"/>
  <c r="W5257" i="1" a="1"/>
  <c r="W5257" i="1" s="1"/>
  <c r="X5257" i="1" s="1" a="1"/>
  <c r="X5257" i="1" s="1"/>
  <c r="Y5257" i="1" s="1"/>
  <c r="T5259" i="1"/>
  <c r="U5258" i="1"/>
  <c r="X5256" i="1" a="1"/>
  <c r="X5256" i="1" s="1"/>
  <c r="Y5256" i="1" s="1"/>
  <c r="Z5256" i="1" l="1"/>
  <c r="AA5256" i="1" s="1"/>
  <c r="Z5255" i="1"/>
  <c r="V5258" i="1" a="1"/>
  <c r="V5258" i="1" s="1"/>
  <c r="W5258" i="1" a="1"/>
  <c r="W5258" i="1" s="1"/>
  <c r="X5258" i="1" s="1" a="1"/>
  <c r="X5258" i="1" s="1"/>
  <c r="Y5258" i="1" s="1"/>
  <c r="Z5257" i="1" s="1"/>
  <c r="AA5257" i="1" s="1"/>
  <c r="T5260" i="1"/>
  <c r="U5259" i="1"/>
  <c r="AA5255" i="1" l="1"/>
  <c r="AB5256" i="1" s="1"/>
  <c r="AB5257" i="1" s="1"/>
  <c r="AB5258" i="1" s="1"/>
  <c r="V5259" i="1" a="1"/>
  <c r="V5259" i="1" s="1"/>
  <c r="W5259" i="1" a="1"/>
  <c r="W5259" i="1" s="1"/>
  <c r="X5259" i="1" s="1" a="1"/>
  <c r="X5259" i="1" s="1"/>
  <c r="Y5259" i="1" s="1"/>
  <c r="Z5258" i="1" s="1"/>
  <c r="AA5258" i="1" s="1"/>
  <c r="T5261" i="1"/>
  <c r="U5260" i="1"/>
  <c r="AB5259" i="1" l="1"/>
  <c r="V5260" i="1" a="1"/>
  <c r="V5260" i="1" s="1"/>
  <c r="W5260" i="1" a="1"/>
  <c r="W5260" i="1" s="1"/>
  <c r="X5260" i="1" s="1" a="1"/>
  <c r="X5260" i="1" s="1"/>
  <c r="Y5260" i="1" s="1"/>
  <c r="Z5259" i="1" s="1"/>
  <c r="AA5259" i="1" s="1"/>
  <c r="T5262" i="1"/>
  <c r="U5261" i="1"/>
  <c r="AB5260" i="1" l="1"/>
  <c r="V5261" i="1" a="1"/>
  <c r="V5261" i="1" s="1"/>
  <c r="W5261" i="1" a="1"/>
  <c r="W5261" i="1" s="1"/>
  <c r="X5261" i="1" s="1" a="1"/>
  <c r="X5261" i="1" s="1"/>
  <c r="Y5261" i="1" s="1"/>
  <c r="Z5260" i="1" s="1"/>
  <c r="AA5260" i="1" s="1"/>
  <c r="T5263" i="1"/>
  <c r="U5262" i="1"/>
  <c r="AB5261" i="1" l="1"/>
  <c r="W5262" i="1" a="1"/>
  <c r="W5262" i="1" s="1"/>
  <c r="V5262" i="1" a="1"/>
  <c r="V5262" i="1" s="1"/>
  <c r="T5264" i="1"/>
  <c r="U5263" i="1"/>
  <c r="V5263" i="1" l="1" a="1"/>
  <c r="V5263" i="1" s="1"/>
  <c r="W5263" i="1" a="1"/>
  <c r="W5263" i="1" s="1"/>
  <c r="X5263" i="1" s="1" a="1"/>
  <c r="X5263" i="1" s="1"/>
  <c r="Y5263" i="1" s="1"/>
  <c r="T5265" i="1"/>
  <c r="U5264" i="1"/>
  <c r="X5262" i="1" a="1"/>
  <c r="X5262" i="1" s="1"/>
  <c r="Y5262" i="1" s="1"/>
  <c r="Z5262" i="1" l="1"/>
  <c r="AA5262" i="1" s="1"/>
  <c r="Z5261" i="1"/>
  <c r="W5264" i="1" a="1"/>
  <c r="W5264" i="1" s="1"/>
  <c r="V5264" i="1" a="1"/>
  <c r="V5264" i="1" s="1"/>
  <c r="T5266" i="1"/>
  <c r="U5265" i="1"/>
  <c r="AA5261" i="1" l="1"/>
  <c r="AB5262" i="1" s="1"/>
  <c r="AB5263" i="1" s="1"/>
  <c r="V5265" i="1" a="1"/>
  <c r="V5265" i="1" s="1"/>
  <c r="W5265" i="1" a="1"/>
  <c r="W5265" i="1" s="1"/>
  <c r="X5265" i="1" s="1" a="1"/>
  <c r="X5265" i="1" s="1"/>
  <c r="Y5265" i="1" s="1"/>
  <c r="T5267" i="1"/>
  <c r="U5266" i="1"/>
  <c r="X5264" i="1" a="1"/>
  <c r="X5264" i="1" s="1"/>
  <c r="Y5264" i="1" s="1"/>
  <c r="Z5264" i="1" l="1"/>
  <c r="AA5264" i="1" s="1"/>
  <c r="Z5263" i="1"/>
  <c r="V5266" i="1" a="1"/>
  <c r="V5266" i="1" s="1"/>
  <c r="W5266" i="1" a="1"/>
  <c r="W5266" i="1" s="1"/>
  <c r="X5266" i="1" s="1" a="1"/>
  <c r="X5266" i="1" s="1"/>
  <c r="Y5266" i="1" s="1"/>
  <c r="Z5265" i="1" s="1"/>
  <c r="AA5265" i="1" s="1"/>
  <c r="T5268" i="1"/>
  <c r="U5267" i="1"/>
  <c r="AA5263" i="1" l="1"/>
  <c r="AB5264" i="1" s="1"/>
  <c r="AB5265" i="1" s="1"/>
  <c r="AB5266" i="1" s="1"/>
  <c r="W5267" i="1" a="1"/>
  <c r="W5267" i="1" s="1"/>
  <c r="V5267" i="1" a="1"/>
  <c r="V5267" i="1" s="1"/>
  <c r="T5269" i="1"/>
  <c r="U5268" i="1"/>
  <c r="V5268" i="1" l="1" a="1"/>
  <c r="V5268" i="1" s="1"/>
  <c r="W5268" i="1" a="1"/>
  <c r="W5268" i="1" s="1"/>
  <c r="X5268" i="1" s="1" a="1"/>
  <c r="X5268" i="1" s="1"/>
  <c r="Y5268" i="1" s="1"/>
  <c r="T5270" i="1"/>
  <c r="U5269" i="1"/>
  <c r="X5267" i="1" a="1"/>
  <c r="X5267" i="1" s="1"/>
  <c r="Y5267" i="1" s="1"/>
  <c r="Z5267" i="1" l="1"/>
  <c r="AA5267" i="1" s="1"/>
  <c r="Z5266" i="1"/>
  <c r="W5269" i="1" a="1"/>
  <c r="W5269" i="1" s="1"/>
  <c r="V5269" i="1" a="1"/>
  <c r="V5269" i="1" s="1"/>
  <c r="T5271" i="1"/>
  <c r="U5270" i="1"/>
  <c r="AA5266" i="1" l="1"/>
  <c r="AB5267" i="1" s="1"/>
  <c r="AB5268" i="1" s="1"/>
  <c r="V5270" i="1" a="1"/>
  <c r="V5270" i="1" s="1"/>
  <c r="W5270" i="1" a="1"/>
  <c r="W5270" i="1" s="1"/>
  <c r="X5270" i="1" s="1" a="1"/>
  <c r="X5270" i="1" s="1"/>
  <c r="Y5270" i="1" s="1"/>
  <c r="T5272" i="1"/>
  <c r="U5271" i="1"/>
  <c r="X5269" i="1" a="1"/>
  <c r="X5269" i="1" s="1"/>
  <c r="Y5269" i="1" s="1"/>
  <c r="Z5269" i="1" l="1"/>
  <c r="AA5269" i="1" s="1"/>
  <c r="Z5268" i="1"/>
  <c r="V5271" i="1" a="1"/>
  <c r="V5271" i="1" s="1"/>
  <c r="W5271" i="1" a="1"/>
  <c r="W5271" i="1" s="1"/>
  <c r="X5271" i="1" s="1" a="1"/>
  <c r="X5271" i="1" s="1"/>
  <c r="Y5271" i="1" s="1"/>
  <c r="Z5270" i="1" s="1"/>
  <c r="AA5270" i="1" s="1"/>
  <c r="T5273" i="1"/>
  <c r="U5272" i="1"/>
  <c r="AA5268" i="1" l="1"/>
  <c r="AB5269" i="1" s="1"/>
  <c r="AB5270" i="1" s="1"/>
  <c r="AB5271" i="1" s="1"/>
  <c r="W5272" i="1" a="1"/>
  <c r="W5272" i="1" s="1"/>
  <c r="V5272" i="1" a="1"/>
  <c r="V5272" i="1" s="1"/>
  <c r="T5274" i="1"/>
  <c r="U5273" i="1"/>
  <c r="V5273" i="1" l="1" a="1"/>
  <c r="V5273" i="1" s="1"/>
  <c r="W5273" i="1" a="1"/>
  <c r="W5273" i="1" s="1"/>
  <c r="X5273" i="1" s="1" a="1"/>
  <c r="X5273" i="1" s="1"/>
  <c r="Y5273" i="1" s="1"/>
  <c r="T5275" i="1"/>
  <c r="U5274" i="1"/>
  <c r="X5272" i="1" a="1"/>
  <c r="X5272" i="1" s="1"/>
  <c r="Y5272" i="1" s="1"/>
  <c r="Z5272" i="1" l="1"/>
  <c r="AA5272" i="1" s="1"/>
  <c r="Z5271" i="1"/>
  <c r="W5274" i="1" a="1"/>
  <c r="W5274" i="1" s="1"/>
  <c r="V5274" i="1" a="1"/>
  <c r="V5274" i="1" s="1"/>
  <c r="T5276" i="1"/>
  <c r="U5275" i="1"/>
  <c r="AA5271" i="1" l="1"/>
  <c r="AB5272" i="1" s="1"/>
  <c r="AB5273" i="1" s="1"/>
  <c r="V5275" i="1" a="1"/>
  <c r="V5275" i="1" s="1"/>
  <c r="W5275" i="1" a="1"/>
  <c r="W5275" i="1" s="1"/>
  <c r="X5275" i="1" s="1" a="1"/>
  <c r="X5275" i="1" s="1"/>
  <c r="Y5275" i="1" s="1"/>
  <c r="T5277" i="1"/>
  <c r="U5276" i="1"/>
  <c r="X5274" i="1" a="1"/>
  <c r="X5274" i="1" s="1"/>
  <c r="Y5274" i="1" s="1"/>
  <c r="Z5274" i="1" l="1"/>
  <c r="AA5274" i="1" s="1"/>
  <c r="Z5273" i="1"/>
  <c r="V5276" i="1" a="1"/>
  <c r="V5276" i="1" s="1"/>
  <c r="W5276" i="1" a="1"/>
  <c r="W5276" i="1" s="1"/>
  <c r="X5276" i="1" s="1" a="1"/>
  <c r="X5276" i="1" s="1"/>
  <c r="Y5276" i="1" s="1"/>
  <c r="Z5275" i="1" s="1"/>
  <c r="AA5275" i="1" s="1"/>
  <c r="T5278" i="1"/>
  <c r="U5277" i="1"/>
  <c r="AA5273" i="1" l="1"/>
  <c r="AB5274" i="1" s="1"/>
  <c r="AB5275" i="1" s="1"/>
  <c r="AB5276" i="1" s="1"/>
  <c r="W5277" i="1" a="1"/>
  <c r="W5277" i="1" s="1"/>
  <c r="V5277" i="1" a="1"/>
  <c r="V5277" i="1" s="1"/>
  <c r="T5279" i="1"/>
  <c r="U5278" i="1"/>
  <c r="V5278" i="1" l="1" a="1"/>
  <c r="V5278" i="1" s="1"/>
  <c r="W5278" i="1" a="1"/>
  <c r="W5278" i="1" s="1"/>
  <c r="X5278" i="1" s="1" a="1"/>
  <c r="X5278" i="1" s="1"/>
  <c r="Y5278" i="1" s="1"/>
  <c r="T5280" i="1"/>
  <c r="U5279" i="1"/>
  <c r="X5277" i="1" a="1"/>
  <c r="X5277" i="1" s="1"/>
  <c r="Y5277" i="1" s="1"/>
  <c r="Z5277" i="1" l="1"/>
  <c r="AA5277" i="1" s="1"/>
  <c r="Z5276" i="1"/>
  <c r="W5279" i="1" a="1"/>
  <c r="W5279" i="1" s="1"/>
  <c r="V5279" i="1" a="1"/>
  <c r="V5279" i="1" s="1"/>
  <c r="T5281" i="1"/>
  <c r="U5280" i="1"/>
  <c r="AA5276" i="1" l="1"/>
  <c r="AB5277" i="1" s="1"/>
  <c r="AB5278" i="1" s="1"/>
  <c r="V5280" i="1" a="1"/>
  <c r="V5280" i="1" s="1"/>
  <c r="W5280" i="1" a="1"/>
  <c r="W5280" i="1" s="1"/>
  <c r="X5280" i="1" s="1" a="1"/>
  <c r="X5280" i="1" s="1"/>
  <c r="Y5280" i="1" s="1"/>
  <c r="T5282" i="1"/>
  <c r="U5281" i="1"/>
  <c r="X5279" i="1" a="1"/>
  <c r="X5279" i="1" s="1"/>
  <c r="Y5279" i="1" s="1"/>
  <c r="Z5279" i="1" l="1"/>
  <c r="AA5279" i="1" s="1"/>
  <c r="Z5278" i="1"/>
  <c r="V5281" i="1" a="1"/>
  <c r="V5281" i="1" s="1"/>
  <c r="W5281" i="1" a="1"/>
  <c r="W5281" i="1" s="1"/>
  <c r="X5281" i="1" s="1" a="1"/>
  <c r="X5281" i="1" s="1"/>
  <c r="Y5281" i="1" s="1"/>
  <c r="Z5280" i="1" s="1"/>
  <c r="AA5280" i="1" s="1"/>
  <c r="T5283" i="1"/>
  <c r="U5282" i="1"/>
  <c r="AA5278" i="1" l="1"/>
  <c r="AB5279" i="1" s="1"/>
  <c r="AB5280" i="1" s="1"/>
  <c r="AB5281" i="1" s="1"/>
  <c r="W5282" i="1" a="1"/>
  <c r="W5282" i="1" s="1"/>
  <c r="V5282" i="1" a="1"/>
  <c r="V5282" i="1" s="1"/>
  <c r="T5284" i="1"/>
  <c r="U5283" i="1"/>
  <c r="V5283" i="1" l="1" a="1"/>
  <c r="V5283" i="1" s="1"/>
  <c r="W5283" i="1" a="1"/>
  <c r="W5283" i="1" s="1"/>
  <c r="X5283" i="1" s="1" a="1"/>
  <c r="X5283" i="1" s="1"/>
  <c r="Y5283" i="1" s="1"/>
  <c r="T5285" i="1"/>
  <c r="U5284" i="1"/>
  <c r="X5282" i="1" a="1"/>
  <c r="X5282" i="1" s="1"/>
  <c r="Y5282" i="1" s="1"/>
  <c r="Z5282" i="1" l="1"/>
  <c r="AA5282" i="1" s="1"/>
  <c r="Z5281" i="1"/>
  <c r="W5284" i="1" a="1"/>
  <c r="W5284" i="1" s="1"/>
  <c r="V5284" i="1" a="1"/>
  <c r="V5284" i="1" s="1"/>
  <c r="T5286" i="1"/>
  <c r="U5285" i="1"/>
  <c r="AA5281" i="1" l="1"/>
  <c r="AB5282" i="1" s="1"/>
  <c r="AB5283" i="1" s="1"/>
  <c r="V5285" i="1" a="1"/>
  <c r="V5285" i="1" s="1"/>
  <c r="W5285" i="1" a="1"/>
  <c r="W5285" i="1" s="1"/>
  <c r="X5285" i="1" s="1" a="1"/>
  <c r="X5285" i="1" s="1"/>
  <c r="Y5285" i="1" s="1"/>
  <c r="T5287" i="1"/>
  <c r="U5286" i="1"/>
  <c r="X5284" i="1" a="1"/>
  <c r="X5284" i="1" s="1"/>
  <c r="Y5284" i="1" s="1"/>
  <c r="Z5284" i="1" l="1"/>
  <c r="AA5284" i="1" s="1"/>
  <c r="Z5283" i="1"/>
  <c r="V5286" i="1" a="1"/>
  <c r="V5286" i="1" s="1"/>
  <c r="W5286" i="1" a="1"/>
  <c r="W5286" i="1" s="1"/>
  <c r="X5286" i="1" s="1" a="1"/>
  <c r="X5286" i="1" s="1"/>
  <c r="Y5286" i="1" s="1"/>
  <c r="Z5285" i="1" s="1"/>
  <c r="AA5285" i="1" s="1"/>
  <c r="T5288" i="1"/>
  <c r="U5287" i="1"/>
  <c r="AA5283" i="1" l="1"/>
  <c r="AB5284" i="1" s="1"/>
  <c r="AB5285" i="1" s="1"/>
  <c r="AB5286" i="1" s="1"/>
  <c r="V5287" i="1" a="1"/>
  <c r="V5287" i="1" s="1"/>
  <c r="W5287" i="1" a="1"/>
  <c r="W5287" i="1" s="1"/>
  <c r="X5287" i="1" s="1" a="1"/>
  <c r="X5287" i="1" s="1"/>
  <c r="Y5287" i="1" s="1"/>
  <c r="Z5286" i="1" s="1"/>
  <c r="AA5286" i="1" s="1"/>
  <c r="T5289" i="1"/>
  <c r="U5288" i="1"/>
  <c r="AB5287" i="1" l="1"/>
  <c r="V5288" i="1" a="1"/>
  <c r="V5288" i="1" s="1"/>
  <c r="W5288" i="1" a="1"/>
  <c r="W5288" i="1" s="1"/>
  <c r="X5288" i="1" s="1" a="1"/>
  <c r="X5288" i="1" s="1"/>
  <c r="Y5288" i="1" s="1"/>
  <c r="Z5287" i="1" s="1"/>
  <c r="AA5287" i="1" s="1"/>
  <c r="T5290" i="1"/>
  <c r="U5289" i="1"/>
  <c r="AB5288" i="1" l="1"/>
  <c r="W5289" i="1" a="1"/>
  <c r="W5289" i="1" s="1"/>
  <c r="V5289" i="1" a="1"/>
  <c r="V5289" i="1" s="1"/>
  <c r="T5291" i="1"/>
  <c r="U5290" i="1"/>
  <c r="V5290" i="1" l="1" a="1"/>
  <c r="V5290" i="1" s="1"/>
  <c r="W5290" i="1" a="1"/>
  <c r="W5290" i="1" s="1"/>
  <c r="X5290" i="1" s="1" a="1"/>
  <c r="X5290" i="1" s="1"/>
  <c r="Y5290" i="1" s="1"/>
  <c r="T5292" i="1"/>
  <c r="U5291" i="1"/>
  <c r="X5289" i="1" a="1"/>
  <c r="X5289" i="1" s="1"/>
  <c r="Y5289" i="1" s="1"/>
  <c r="Z5289" i="1" l="1"/>
  <c r="AA5289" i="1" s="1"/>
  <c r="Z5288" i="1"/>
  <c r="V5291" i="1" a="1"/>
  <c r="V5291" i="1" s="1"/>
  <c r="W5291" i="1" a="1"/>
  <c r="W5291" i="1" s="1"/>
  <c r="X5291" i="1" s="1" a="1"/>
  <c r="X5291" i="1" s="1"/>
  <c r="Y5291" i="1" s="1"/>
  <c r="Z5290" i="1" s="1"/>
  <c r="AA5290" i="1" s="1"/>
  <c r="T5293" i="1"/>
  <c r="U5292" i="1"/>
  <c r="AA5288" i="1" l="1"/>
  <c r="AB5289" i="1" s="1"/>
  <c r="AB5290" i="1" s="1"/>
  <c r="AB5291" i="1" s="1"/>
  <c r="W5292" i="1" a="1"/>
  <c r="W5292" i="1" s="1"/>
  <c r="V5292" i="1" a="1"/>
  <c r="V5292" i="1" s="1"/>
  <c r="T5294" i="1"/>
  <c r="U5293" i="1"/>
  <c r="V5293" i="1" l="1" a="1"/>
  <c r="V5293" i="1" s="1"/>
  <c r="W5293" i="1" a="1"/>
  <c r="W5293" i="1" s="1"/>
  <c r="X5293" i="1" s="1" a="1"/>
  <c r="X5293" i="1" s="1"/>
  <c r="Y5293" i="1" s="1"/>
  <c r="T5295" i="1"/>
  <c r="U5294" i="1"/>
  <c r="X5292" i="1" a="1"/>
  <c r="X5292" i="1" s="1"/>
  <c r="Y5292" i="1" s="1"/>
  <c r="Z5292" i="1" l="1"/>
  <c r="AA5292" i="1" s="1"/>
  <c r="Z5291" i="1"/>
  <c r="V5294" i="1" a="1"/>
  <c r="V5294" i="1" s="1"/>
  <c r="W5294" i="1" a="1"/>
  <c r="W5294" i="1" s="1"/>
  <c r="X5294" i="1" s="1" a="1"/>
  <c r="X5294" i="1" s="1"/>
  <c r="Y5294" i="1" s="1"/>
  <c r="Z5293" i="1" s="1"/>
  <c r="AA5293" i="1" s="1"/>
  <c r="T5296" i="1"/>
  <c r="U5295" i="1"/>
  <c r="AA5291" i="1" l="1"/>
  <c r="AB5292" i="1" s="1"/>
  <c r="AB5293" i="1" s="1"/>
  <c r="AB5294" i="1" s="1"/>
  <c r="V5295" i="1" a="1"/>
  <c r="V5295" i="1" s="1"/>
  <c r="W5295" i="1" a="1"/>
  <c r="W5295" i="1" s="1"/>
  <c r="X5295" i="1" s="1" a="1"/>
  <c r="X5295" i="1" s="1"/>
  <c r="Y5295" i="1" s="1"/>
  <c r="Z5294" i="1" s="1"/>
  <c r="AA5294" i="1" s="1"/>
  <c r="T5297" i="1"/>
  <c r="U5296" i="1"/>
  <c r="AB5295" i="1" l="1"/>
  <c r="V5296" i="1" a="1"/>
  <c r="V5296" i="1" s="1"/>
  <c r="W5296" i="1" a="1"/>
  <c r="W5296" i="1" s="1"/>
  <c r="X5296" i="1" s="1" a="1"/>
  <c r="X5296" i="1" s="1"/>
  <c r="Y5296" i="1" s="1"/>
  <c r="Z5295" i="1" s="1"/>
  <c r="AA5295" i="1" s="1"/>
  <c r="T5298" i="1"/>
  <c r="U5297" i="1"/>
  <c r="AB5296" i="1" l="1"/>
  <c r="V5297" i="1" a="1"/>
  <c r="V5297" i="1" s="1"/>
  <c r="W5297" i="1" a="1"/>
  <c r="W5297" i="1" s="1"/>
  <c r="X5297" i="1" s="1" a="1"/>
  <c r="X5297" i="1" s="1"/>
  <c r="Y5297" i="1" s="1"/>
  <c r="Z5296" i="1" s="1"/>
  <c r="AA5296" i="1" s="1"/>
  <c r="T5299" i="1"/>
  <c r="U5298" i="1"/>
  <c r="AB5297" i="1" l="1"/>
  <c r="V5298" i="1" a="1"/>
  <c r="V5298" i="1" s="1"/>
  <c r="W5298" i="1" a="1"/>
  <c r="W5298" i="1" s="1"/>
  <c r="X5298" i="1" s="1" a="1"/>
  <c r="X5298" i="1" s="1"/>
  <c r="Y5298" i="1" s="1"/>
  <c r="Z5297" i="1" s="1"/>
  <c r="AA5297" i="1" s="1"/>
  <c r="T5300" i="1"/>
  <c r="U5299" i="1"/>
  <c r="AB5298" i="1" l="1"/>
  <c r="V5299" i="1" a="1"/>
  <c r="V5299" i="1" s="1"/>
  <c r="W5299" i="1" a="1"/>
  <c r="W5299" i="1" s="1"/>
  <c r="X5299" i="1" s="1" a="1"/>
  <c r="X5299" i="1" s="1"/>
  <c r="Y5299" i="1" s="1"/>
  <c r="Z5298" i="1" s="1"/>
  <c r="AA5298" i="1" s="1"/>
  <c r="T5301" i="1"/>
  <c r="U5300" i="1"/>
  <c r="AB5299" i="1" l="1"/>
  <c r="W5300" i="1" a="1"/>
  <c r="W5300" i="1" s="1"/>
  <c r="V5300" i="1" a="1"/>
  <c r="V5300" i="1" s="1"/>
  <c r="T5302" i="1"/>
  <c r="U5301" i="1"/>
  <c r="V5301" i="1" l="1" a="1"/>
  <c r="V5301" i="1" s="1"/>
  <c r="W5301" i="1" a="1"/>
  <c r="W5301" i="1" s="1"/>
  <c r="X5301" i="1" s="1" a="1"/>
  <c r="X5301" i="1" s="1"/>
  <c r="Y5301" i="1" s="1"/>
  <c r="T5303" i="1"/>
  <c r="U5302" i="1"/>
  <c r="X5300" i="1" a="1"/>
  <c r="X5300" i="1" s="1"/>
  <c r="Y5300" i="1" s="1"/>
  <c r="Z5300" i="1" l="1"/>
  <c r="AA5300" i="1" s="1"/>
  <c r="Z5299" i="1"/>
  <c r="W5302" i="1" a="1"/>
  <c r="W5302" i="1" s="1"/>
  <c r="V5302" i="1" a="1"/>
  <c r="V5302" i="1" s="1"/>
  <c r="T5304" i="1"/>
  <c r="U5303" i="1"/>
  <c r="AA5299" i="1" l="1"/>
  <c r="AB5300" i="1" s="1"/>
  <c r="AB5301" i="1" s="1"/>
  <c r="V5303" i="1" a="1"/>
  <c r="V5303" i="1" s="1"/>
  <c r="W5303" i="1" a="1"/>
  <c r="W5303" i="1" s="1"/>
  <c r="X5303" i="1" s="1" a="1"/>
  <c r="X5303" i="1" s="1"/>
  <c r="Y5303" i="1" s="1"/>
  <c r="T5305" i="1"/>
  <c r="U5304" i="1"/>
  <c r="X5302" i="1" a="1"/>
  <c r="X5302" i="1" s="1"/>
  <c r="Y5302" i="1" s="1"/>
  <c r="Z5302" i="1" l="1"/>
  <c r="AA5302" i="1" s="1"/>
  <c r="Z5301" i="1"/>
  <c r="V5304" i="1" a="1"/>
  <c r="V5304" i="1" s="1"/>
  <c r="W5304" i="1" a="1"/>
  <c r="W5304" i="1" s="1"/>
  <c r="X5304" i="1" s="1" a="1"/>
  <c r="X5304" i="1" s="1"/>
  <c r="Y5304" i="1" s="1"/>
  <c r="Z5303" i="1" s="1"/>
  <c r="AA5303" i="1" s="1"/>
  <c r="T5306" i="1"/>
  <c r="U5305" i="1"/>
  <c r="AA5301" i="1" l="1"/>
  <c r="AB5302" i="1" s="1"/>
  <c r="AB5303" i="1" s="1"/>
  <c r="AB5304" i="1" s="1"/>
  <c r="W5305" i="1" a="1"/>
  <c r="W5305" i="1" s="1"/>
  <c r="V5305" i="1" a="1"/>
  <c r="V5305" i="1" s="1"/>
  <c r="T5307" i="1"/>
  <c r="U5306" i="1"/>
  <c r="V5306" i="1" l="1" a="1"/>
  <c r="V5306" i="1" s="1"/>
  <c r="W5306" i="1" a="1"/>
  <c r="W5306" i="1" s="1"/>
  <c r="X5306" i="1" s="1" a="1"/>
  <c r="X5306" i="1" s="1"/>
  <c r="Y5306" i="1" s="1"/>
  <c r="T5308" i="1"/>
  <c r="U5307" i="1"/>
  <c r="X5305" i="1" a="1"/>
  <c r="X5305" i="1" s="1"/>
  <c r="Y5305" i="1" s="1"/>
  <c r="Z5305" i="1" l="1"/>
  <c r="AA5305" i="1" s="1"/>
  <c r="Z5304" i="1"/>
  <c r="V5307" i="1" a="1"/>
  <c r="V5307" i="1" s="1"/>
  <c r="W5307" i="1" a="1"/>
  <c r="W5307" i="1" s="1"/>
  <c r="X5307" i="1" s="1" a="1"/>
  <c r="X5307" i="1" s="1"/>
  <c r="Y5307" i="1" s="1"/>
  <c r="Z5306" i="1" s="1"/>
  <c r="AA5306" i="1" s="1"/>
  <c r="T5309" i="1"/>
  <c r="U5308" i="1"/>
  <c r="AA5304" i="1" l="1"/>
  <c r="AB5305" i="1" s="1"/>
  <c r="AB5306" i="1" s="1"/>
  <c r="AB5307" i="1" s="1"/>
  <c r="V5308" i="1" a="1"/>
  <c r="V5308" i="1" s="1"/>
  <c r="W5308" i="1" a="1"/>
  <c r="W5308" i="1" s="1"/>
  <c r="X5308" i="1" s="1" a="1"/>
  <c r="X5308" i="1" s="1"/>
  <c r="Y5308" i="1" s="1"/>
  <c r="Z5307" i="1" s="1"/>
  <c r="AA5307" i="1" s="1"/>
  <c r="T5310" i="1"/>
  <c r="U5309" i="1"/>
  <c r="AB5308" i="1" l="1"/>
  <c r="V5309" i="1" a="1"/>
  <c r="V5309" i="1" s="1"/>
  <c r="W5309" i="1" a="1"/>
  <c r="W5309" i="1" s="1"/>
  <c r="X5309" i="1" s="1" a="1"/>
  <c r="X5309" i="1" s="1"/>
  <c r="Y5309" i="1" s="1"/>
  <c r="Z5308" i="1" s="1"/>
  <c r="AA5308" i="1" s="1"/>
  <c r="T5311" i="1"/>
  <c r="U5310" i="1"/>
  <c r="AB5309" i="1" l="1"/>
  <c r="W5310" i="1" a="1"/>
  <c r="W5310" i="1" s="1"/>
  <c r="V5310" i="1" a="1"/>
  <c r="V5310" i="1" s="1"/>
  <c r="T5312" i="1"/>
  <c r="U5311" i="1"/>
  <c r="V5311" i="1" l="1" a="1"/>
  <c r="V5311" i="1" s="1"/>
  <c r="W5311" i="1" a="1"/>
  <c r="W5311" i="1" s="1"/>
  <c r="X5311" i="1" s="1" a="1"/>
  <c r="X5311" i="1" s="1"/>
  <c r="Y5311" i="1" s="1"/>
  <c r="T5313" i="1"/>
  <c r="U5312" i="1"/>
  <c r="X5310" i="1" a="1"/>
  <c r="X5310" i="1" s="1"/>
  <c r="Y5310" i="1" s="1"/>
  <c r="Z5310" i="1" l="1"/>
  <c r="AA5310" i="1" s="1"/>
  <c r="Z5309" i="1"/>
  <c r="V5312" i="1" a="1"/>
  <c r="V5312" i="1" s="1"/>
  <c r="W5312" i="1" a="1"/>
  <c r="W5312" i="1" s="1"/>
  <c r="X5312" i="1" s="1" a="1"/>
  <c r="X5312" i="1" s="1"/>
  <c r="Y5312" i="1" s="1"/>
  <c r="Z5311" i="1" s="1"/>
  <c r="AA5311" i="1" s="1"/>
  <c r="T5314" i="1"/>
  <c r="U5313" i="1"/>
  <c r="AA5309" i="1" l="1"/>
  <c r="AB5310" i="1" s="1"/>
  <c r="AB5311" i="1" s="1"/>
  <c r="AB5312" i="1" s="1"/>
  <c r="V5313" i="1" a="1"/>
  <c r="V5313" i="1" s="1"/>
  <c r="W5313" i="1" a="1"/>
  <c r="W5313" i="1" s="1"/>
  <c r="T5315" i="1"/>
  <c r="U5314" i="1"/>
  <c r="V5314" i="1" l="1" a="1"/>
  <c r="V5314" i="1" s="1"/>
  <c r="W5314" i="1" a="1"/>
  <c r="W5314" i="1" s="1"/>
  <c r="X5314" i="1" s="1" a="1"/>
  <c r="X5314" i="1" s="1"/>
  <c r="Y5314" i="1" s="1"/>
  <c r="T5316" i="1"/>
  <c r="U5315" i="1"/>
  <c r="X5313" i="1" a="1"/>
  <c r="X5313" i="1" s="1"/>
  <c r="Y5313" i="1" s="1"/>
  <c r="V5315" i="1" l="1" a="1"/>
  <c r="V5315" i="1" s="1"/>
  <c r="W5315" i="1" a="1"/>
  <c r="W5315" i="1" s="1"/>
  <c r="X5315" i="1" s="1" a="1"/>
  <c r="X5315" i="1" s="1"/>
  <c r="Y5315" i="1" s="1"/>
  <c r="Z5314" i="1" s="1"/>
  <c r="AA5314" i="1" s="1"/>
  <c r="Z5313" i="1"/>
  <c r="AA5313" i="1" s="1"/>
  <c r="Z5312" i="1"/>
  <c r="T5317" i="1"/>
  <c r="U5316" i="1"/>
  <c r="AA5312" i="1" l="1"/>
  <c r="AB5313" i="1" s="1"/>
  <c r="AB5314" i="1" s="1"/>
  <c r="AB5315" i="1" s="1"/>
  <c r="T5318" i="1"/>
  <c r="U5317" i="1"/>
  <c r="V5316" i="1" a="1"/>
  <c r="V5316" i="1" s="1"/>
  <c r="W5316" i="1" a="1"/>
  <c r="W5316" i="1" s="1"/>
  <c r="X5316" i="1" l="1" a="1"/>
  <c r="X5316" i="1" s="1"/>
  <c r="Y5316" i="1" s="1"/>
  <c r="W5317" i="1" a="1"/>
  <c r="W5317" i="1" s="1"/>
  <c r="X5317" i="1" s="1" a="1"/>
  <c r="X5317" i="1" s="1"/>
  <c r="Y5317" i="1" s="1"/>
  <c r="V5317" i="1" a="1"/>
  <c r="V5317" i="1" s="1"/>
  <c r="T5319" i="1"/>
  <c r="U5318" i="1"/>
  <c r="V5318" i="1" l="1" a="1"/>
  <c r="V5318" i="1" s="1"/>
  <c r="W5318" i="1" a="1"/>
  <c r="W5318" i="1" s="1"/>
  <c r="X5318" i="1" s="1" a="1"/>
  <c r="X5318" i="1" s="1"/>
  <c r="Y5318" i="1" s="1"/>
  <c r="Z5317" i="1" s="1"/>
  <c r="AA5317" i="1" s="1"/>
  <c r="T5320" i="1"/>
  <c r="U5319" i="1"/>
  <c r="Z5316" i="1"/>
  <c r="AA5316" i="1" s="1"/>
  <c r="Z5315" i="1"/>
  <c r="AA5315" i="1" l="1"/>
  <c r="AB5316" i="1" s="1"/>
  <c r="AB5317" i="1" s="1"/>
  <c r="AB5318" i="1" s="1"/>
  <c r="W5319" i="1" a="1"/>
  <c r="W5319" i="1" s="1"/>
  <c r="X5319" i="1" s="1" a="1"/>
  <c r="X5319" i="1" s="1"/>
  <c r="Y5319" i="1" s="1"/>
  <c r="V5319" i="1" a="1"/>
  <c r="V5319" i="1" s="1"/>
  <c r="T5321" i="1"/>
  <c r="U5320" i="1"/>
  <c r="T5322" i="1" l="1"/>
  <c r="U5321" i="1"/>
  <c r="V5320" i="1" a="1"/>
  <c r="V5320" i="1" s="1"/>
  <c r="W5320" i="1" a="1"/>
  <c r="W5320" i="1" s="1"/>
  <c r="X5320" i="1" s="1" a="1"/>
  <c r="X5320" i="1" s="1"/>
  <c r="Y5320" i="1" s="1"/>
  <c r="Z5319" i="1" s="1"/>
  <c r="AA5319" i="1" s="1"/>
  <c r="Z5318" i="1"/>
  <c r="AA5318" i="1" l="1"/>
  <c r="AB5319" i="1" s="1"/>
  <c r="AB5320" i="1" s="1"/>
  <c r="V5321" i="1" a="1"/>
  <c r="V5321" i="1" s="1"/>
  <c r="W5321" i="1" a="1"/>
  <c r="W5321" i="1" s="1"/>
  <c r="X5321" i="1" s="1" a="1"/>
  <c r="X5321" i="1" s="1"/>
  <c r="Y5321" i="1" s="1"/>
  <c r="T5323" i="1"/>
  <c r="U5322" i="1"/>
  <c r="W5322" i="1" l="1" a="1"/>
  <c r="W5322" i="1" s="1"/>
  <c r="V5322" i="1" a="1"/>
  <c r="V5322" i="1" s="1"/>
  <c r="T5324" i="1"/>
  <c r="U5323" i="1"/>
  <c r="Z5320" i="1"/>
  <c r="AA5320" i="1" l="1"/>
  <c r="AB5321" i="1" s="1"/>
  <c r="V5323" i="1" a="1"/>
  <c r="V5323" i="1" s="1"/>
  <c r="W5323" i="1" a="1"/>
  <c r="W5323" i="1" s="1"/>
  <c r="X5323" i="1" s="1" a="1"/>
  <c r="X5323" i="1" s="1"/>
  <c r="Y5323" i="1" s="1"/>
  <c r="T5325" i="1"/>
  <c r="U5324" i="1"/>
  <c r="X5322" i="1" a="1"/>
  <c r="X5322" i="1" s="1"/>
  <c r="Y5322" i="1" s="1"/>
  <c r="V5324" i="1" l="1" a="1"/>
  <c r="V5324" i="1" s="1"/>
  <c r="W5324" i="1" a="1"/>
  <c r="W5324" i="1" s="1"/>
  <c r="X5324" i="1" s="1" a="1"/>
  <c r="X5324" i="1" s="1"/>
  <c r="Y5324" i="1" s="1"/>
  <c r="Z5323" i="1" s="1"/>
  <c r="AA5323" i="1" s="1"/>
  <c r="Z5322" i="1"/>
  <c r="AA5322" i="1" s="1"/>
  <c r="Z5321" i="1"/>
  <c r="T5326" i="1"/>
  <c r="U5325" i="1"/>
  <c r="AA5321" i="1" l="1"/>
  <c r="AB5322" i="1" s="1"/>
  <c r="AB5323" i="1" s="1"/>
  <c r="AB5324" i="1" s="1"/>
  <c r="W5325" i="1" a="1"/>
  <c r="W5325" i="1" s="1"/>
  <c r="V5325" i="1" a="1"/>
  <c r="V5325" i="1" s="1"/>
  <c r="T5327" i="1"/>
  <c r="U5326" i="1"/>
  <c r="V5326" i="1" l="1" a="1"/>
  <c r="V5326" i="1" s="1"/>
  <c r="W5326" i="1" a="1"/>
  <c r="W5326" i="1" s="1"/>
  <c r="X5326" i="1" s="1" a="1"/>
  <c r="X5326" i="1" s="1"/>
  <c r="Y5326" i="1" s="1"/>
  <c r="T5328" i="1"/>
  <c r="U5327" i="1"/>
  <c r="X5325" i="1" a="1"/>
  <c r="X5325" i="1" s="1"/>
  <c r="Y5325" i="1" s="1"/>
  <c r="Z5325" i="1" l="1"/>
  <c r="AA5325" i="1" s="1"/>
  <c r="Z5324" i="1"/>
  <c r="V5327" i="1" a="1"/>
  <c r="V5327" i="1" s="1"/>
  <c r="W5327" i="1" a="1"/>
  <c r="W5327" i="1" s="1"/>
  <c r="X5327" i="1" s="1" a="1"/>
  <c r="X5327" i="1" s="1"/>
  <c r="Y5327" i="1" s="1"/>
  <c r="Z5326" i="1" s="1"/>
  <c r="AA5326" i="1" s="1"/>
  <c r="T5329" i="1"/>
  <c r="U5328" i="1"/>
  <c r="AA5324" i="1" l="1"/>
  <c r="AB5325" i="1" s="1"/>
  <c r="AB5326" i="1" s="1"/>
  <c r="AB5327" i="1" s="1"/>
  <c r="W5328" i="1" a="1"/>
  <c r="W5328" i="1" s="1"/>
  <c r="V5328" i="1" a="1"/>
  <c r="V5328" i="1" s="1"/>
  <c r="T5330" i="1"/>
  <c r="U5329" i="1"/>
  <c r="V5329" i="1" l="1" a="1"/>
  <c r="V5329" i="1" s="1"/>
  <c r="W5329" i="1" a="1"/>
  <c r="W5329" i="1" s="1"/>
  <c r="X5329" i="1" s="1" a="1"/>
  <c r="X5329" i="1" s="1"/>
  <c r="Y5329" i="1" s="1"/>
  <c r="T5331" i="1"/>
  <c r="U5330" i="1"/>
  <c r="X5328" i="1" a="1"/>
  <c r="X5328" i="1" s="1"/>
  <c r="Y5328" i="1" s="1"/>
  <c r="Z5328" i="1" l="1"/>
  <c r="AA5328" i="1" s="1"/>
  <c r="Z5327" i="1"/>
  <c r="W5330" i="1" a="1"/>
  <c r="W5330" i="1" s="1"/>
  <c r="V5330" i="1" a="1"/>
  <c r="V5330" i="1" s="1"/>
  <c r="T5332" i="1"/>
  <c r="U5331" i="1"/>
  <c r="AA5327" i="1" l="1"/>
  <c r="AB5328" i="1" s="1"/>
  <c r="AB5329" i="1" s="1"/>
  <c r="V5331" i="1" a="1"/>
  <c r="V5331" i="1" s="1"/>
  <c r="W5331" i="1" a="1"/>
  <c r="W5331" i="1" s="1"/>
  <c r="X5331" i="1" s="1" a="1"/>
  <c r="X5331" i="1" s="1"/>
  <c r="Y5331" i="1" s="1"/>
  <c r="T5333" i="1"/>
  <c r="U5332" i="1"/>
  <c r="X5330" i="1" a="1"/>
  <c r="X5330" i="1" s="1"/>
  <c r="Y5330" i="1" s="1"/>
  <c r="Z5330" i="1" l="1"/>
  <c r="AA5330" i="1" s="1"/>
  <c r="Z5329" i="1"/>
  <c r="V5332" i="1" a="1"/>
  <c r="V5332" i="1" s="1"/>
  <c r="W5332" i="1" a="1"/>
  <c r="W5332" i="1" s="1"/>
  <c r="X5332" i="1" s="1" a="1"/>
  <c r="X5332" i="1" s="1"/>
  <c r="Y5332" i="1" s="1"/>
  <c r="Z5331" i="1" s="1"/>
  <c r="AA5331" i="1" s="1"/>
  <c r="T5334" i="1"/>
  <c r="U5333" i="1"/>
  <c r="AA5329" i="1" l="1"/>
  <c r="AB5330" i="1" s="1"/>
  <c r="AB5331" i="1" s="1"/>
  <c r="AB5332" i="1" s="1"/>
  <c r="V5333" i="1" a="1"/>
  <c r="V5333" i="1" s="1"/>
  <c r="W5333" i="1" a="1"/>
  <c r="W5333" i="1" s="1"/>
  <c r="X5333" i="1" s="1" a="1"/>
  <c r="X5333" i="1" s="1"/>
  <c r="Y5333" i="1" s="1"/>
  <c r="Z5332" i="1" s="1"/>
  <c r="AA5332" i="1" s="1"/>
  <c r="T5335" i="1"/>
  <c r="U5334" i="1"/>
  <c r="AB5333" i="1" l="1"/>
  <c r="V5334" i="1" a="1"/>
  <c r="V5334" i="1" s="1"/>
  <c r="W5334" i="1" a="1"/>
  <c r="W5334" i="1" s="1"/>
  <c r="X5334" i="1" s="1" a="1"/>
  <c r="X5334" i="1" s="1"/>
  <c r="Y5334" i="1" s="1"/>
  <c r="Z5333" i="1" s="1"/>
  <c r="AA5333" i="1" s="1"/>
  <c r="T5336" i="1"/>
  <c r="U5335" i="1"/>
  <c r="AB5334" i="1" l="1"/>
  <c r="W5335" i="1" a="1"/>
  <c r="W5335" i="1" s="1"/>
  <c r="V5335" i="1" a="1"/>
  <c r="V5335" i="1" s="1"/>
  <c r="T5337" i="1"/>
  <c r="U5336" i="1"/>
  <c r="V5336" i="1" l="1" a="1"/>
  <c r="V5336" i="1" s="1"/>
  <c r="W5336" i="1" a="1"/>
  <c r="W5336" i="1" s="1"/>
  <c r="X5336" i="1" s="1" a="1"/>
  <c r="X5336" i="1" s="1"/>
  <c r="Y5336" i="1" s="1"/>
  <c r="T5338" i="1"/>
  <c r="U5337" i="1"/>
  <c r="X5335" i="1" a="1"/>
  <c r="X5335" i="1" s="1"/>
  <c r="Y5335" i="1" s="1"/>
  <c r="Z5335" i="1" l="1"/>
  <c r="AA5335" i="1" s="1"/>
  <c r="Z5334" i="1"/>
  <c r="V5337" i="1" a="1"/>
  <c r="V5337" i="1" s="1"/>
  <c r="W5337" i="1" a="1"/>
  <c r="W5337" i="1" s="1"/>
  <c r="X5337" i="1" s="1" a="1"/>
  <c r="X5337" i="1" s="1"/>
  <c r="Y5337" i="1" s="1"/>
  <c r="Z5336" i="1" s="1"/>
  <c r="AA5336" i="1" s="1"/>
  <c r="T5339" i="1"/>
  <c r="U5338" i="1"/>
  <c r="AA5334" i="1" l="1"/>
  <c r="AB5335" i="1" s="1"/>
  <c r="AB5336" i="1" s="1"/>
  <c r="AB5337" i="1" s="1"/>
  <c r="W5338" i="1" a="1"/>
  <c r="W5338" i="1" s="1"/>
  <c r="V5338" i="1" a="1"/>
  <c r="V5338" i="1" s="1"/>
  <c r="T5340" i="1"/>
  <c r="U5339" i="1"/>
  <c r="V5339" i="1" l="1" a="1"/>
  <c r="V5339" i="1" s="1"/>
  <c r="W5339" i="1" a="1"/>
  <c r="W5339" i="1" s="1"/>
  <c r="X5339" i="1" s="1" a="1"/>
  <c r="X5339" i="1" s="1"/>
  <c r="Y5339" i="1" s="1"/>
  <c r="T5341" i="1"/>
  <c r="U5340" i="1"/>
  <c r="X5338" i="1" a="1"/>
  <c r="X5338" i="1" s="1"/>
  <c r="Y5338" i="1" s="1"/>
  <c r="Z5338" i="1" l="1"/>
  <c r="AA5338" i="1" s="1"/>
  <c r="Z5337" i="1"/>
  <c r="W5340" i="1" a="1"/>
  <c r="W5340" i="1" s="1"/>
  <c r="V5340" i="1" a="1"/>
  <c r="V5340" i="1" s="1"/>
  <c r="T5342" i="1"/>
  <c r="U5341" i="1"/>
  <c r="AA5337" i="1" l="1"/>
  <c r="AB5338" i="1" s="1"/>
  <c r="AB5339" i="1" s="1"/>
  <c r="V5341" i="1" a="1"/>
  <c r="V5341" i="1" s="1"/>
  <c r="W5341" i="1" a="1"/>
  <c r="W5341" i="1" s="1"/>
  <c r="X5341" i="1" s="1" a="1"/>
  <c r="X5341" i="1" s="1"/>
  <c r="Y5341" i="1" s="1"/>
  <c r="T5343" i="1"/>
  <c r="U5342" i="1"/>
  <c r="X5340" i="1" a="1"/>
  <c r="X5340" i="1" s="1"/>
  <c r="Y5340" i="1" s="1"/>
  <c r="Z5340" i="1" l="1"/>
  <c r="AA5340" i="1" s="1"/>
  <c r="Z5339" i="1"/>
  <c r="V5342" i="1" a="1"/>
  <c r="V5342" i="1" s="1"/>
  <c r="W5342" i="1" a="1"/>
  <c r="W5342" i="1" s="1"/>
  <c r="X5342" i="1" s="1" a="1"/>
  <c r="X5342" i="1" s="1"/>
  <c r="Y5342" i="1" s="1"/>
  <c r="Z5341" i="1" s="1"/>
  <c r="AA5341" i="1" s="1"/>
  <c r="T5344" i="1"/>
  <c r="U5343" i="1"/>
  <c r="AA5339" i="1" l="1"/>
  <c r="AB5340" i="1" s="1"/>
  <c r="AB5341" i="1" s="1"/>
  <c r="AB5342" i="1" s="1"/>
  <c r="W5343" i="1" a="1"/>
  <c r="W5343" i="1" s="1"/>
  <c r="V5343" i="1" a="1"/>
  <c r="V5343" i="1" s="1"/>
  <c r="T5345" i="1"/>
  <c r="U5344" i="1"/>
  <c r="V5344" i="1" l="1" a="1"/>
  <c r="V5344" i="1" s="1"/>
  <c r="W5344" i="1" a="1"/>
  <c r="W5344" i="1" s="1"/>
  <c r="X5344" i="1" s="1" a="1"/>
  <c r="X5344" i="1" s="1"/>
  <c r="Y5344" i="1" s="1"/>
  <c r="T5346" i="1"/>
  <c r="U5345" i="1"/>
  <c r="X5343" i="1" a="1"/>
  <c r="X5343" i="1" s="1"/>
  <c r="Y5343" i="1" s="1"/>
  <c r="Z5343" i="1" l="1"/>
  <c r="AA5343" i="1" s="1"/>
  <c r="Z5342" i="1"/>
  <c r="W5345" i="1" a="1"/>
  <c r="W5345" i="1" s="1"/>
  <c r="V5345" i="1" a="1"/>
  <c r="V5345" i="1" s="1"/>
  <c r="T5347" i="1"/>
  <c r="U5346" i="1"/>
  <c r="AA5342" i="1" l="1"/>
  <c r="AB5343" i="1" s="1"/>
  <c r="AB5344" i="1" s="1"/>
  <c r="V5346" i="1" a="1"/>
  <c r="V5346" i="1" s="1"/>
  <c r="W5346" i="1" a="1"/>
  <c r="W5346" i="1" s="1"/>
  <c r="X5346" i="1" s="1" a="1"/>
  <c r="X5346" i="1" s="1"/>
  <c r="Y5346" i="1" s="1"/>
  <c r="T5348" i="1"/>
  <c r="U5347" i="1"/>
  <c r="X5345" i="1" a="1"/>
  <c r="X5345" i="1" s="1"/>
  <c r="Y5345" i="1" s="1"/>
  <c r="Z5345" i="1" l="1"/>
  <c r="AA5345" i="1" s="1"/>
  <c r="Z5344" i="1"/>
  <c r="V5347" i="1" a="1"/>
  <c r="V5347" i="1" s="1"/>
  <c r="W5347" i="1" a="1"/>
  <c r="W5347" i="1" s="1"/>
  <c r="X5347" i="1" s="1" a="1"/>
  <c r="X5347" i="1" s="1"/>
  <c r="Y5347" i="1" s="1"/>
  <c r="Z5346" i="1" s="1"/>
  <c r="AA5346" i="1" s="1"/>
  <c r="T5349" i="1"/>
  <c r="U5348" i="1"/>
  <c r="AA5344" i="1" l="1"/>
  <c r="AB5345" i="1" s="1"/>
  <c r="AB5346" i="1" s="1"/>
  <c r="AB5347" i="1" s="1"/>
  <c r="V5348" i="1" a="1"/>
  <c r="V5348" i="1" s="1"/>
  <c r="W5348" i="1" a="1"/>
  <c r="W5348" i="1" s="1"/>
  <c r="X5348" i="1" s="1" a="1"/>
  <c r="X5348" i="1" s="1"/>
  <c r="Y5348" i="1" s="1"/>
  <c r="Z5347" i="1" s="1"/>
  <c r="AA5347" i="1" s="1"/>
  <c r="T5350" i="1"/>
  <c r="U5349" i="1"/>
  <c r="AB5348" i="1" l="1"/>
  <c r="V5349" i="1" a="1"/>
  <c r="V5349" i="1" s="1"/>
  <c r="W5349" i="1" a="1"/>
  <c r="W5349" i="1" s="1"/>
  <c r="X5349" i="1" s="1" a="1"/>
  <c r="X5349" i="1" s="1"/>
  <c r="Y5349" i="1" s="1"/>
  <c r="Z5348" i="1" s="1"/>
  <c r="AA5348" i="1" s="1"/>
  <c r="T5351" i="1"/>
  <c r="U5350" i="1"/>
  <c r="AB5349" i="1" l="1"/>
  <c r="W5350" i="1" a="1"/>
  <c r="W5350" i="1" s="1"/>
  <c r="V5350" i="1" a="1"/>
  <c r="V5350" i="1" s="1"/>
  <c r="T5352" i="1"/>
  <c r="U5351" i="1"/>
  <c r="V5351" i="1" l="1" a="1"/>
  <c r="V5351" i="1" s="1"/>
  <c r="W5351" i="1" a="1"/>
  <c r="W5351" i="1" s="1"/>
  <c r="X5351" i="1" s="1" a="1"/>
  <c r="X5351" i="1" s="1"/>
  <c r="Y5351" i="1" s="1"/>
  <c r="T5353" i="1"/>
  <c r="U5352" i="1"/>
  <c r="X5350" i="1" a="1"/>
  <c r="X5350" i="1" s="1"/>
  <c r="Y5350" i="1" s="1"/>
  <c r="Z5350" i="1" l="1"/>
  <c r="AA5350" i="1" s="1"/>
  <c r="Z5349" i="1"/>
  <c r="V5352" i="1" a="1"/>
  <c r="V5352" i="1" s="1"/>
  <c r="W5352" i="1" a="1"/>
  <c r="W5352" i="1" s="1"/>
  <c r="X5352" i="1" s="1" a="1"/>
  <c r="X5352" i="1" s="1"/>
  <c r="Y5352" i="1" s="1"/>
  <c r="Z5351" i="1" s="1"/>
  <c r="AA5351" i="1" s="1"/>
  <c r="T5354" i="1"/>
  <c r="U5353" i="1"/>
  <c r="AA5349" i="1" l="1"/>
  <c r="AB5350" i="1" s="1"/>
  <c r="AB5351" i="1" s="1"/>
  <c r="AB5352" i="1" s="1"/>
  <c r="V5353" i="1" a="1"/>
  <c r="V5353" i="1" s="1"/>
  <c r="W5353" i="1" a="1"/>
  <c r="W5353" i="1" s="1"/>
  <c r="X5353" i="1" s="1" a="1"/>
  <c r="X5353" i="1" s="1"/>
  <c r="Y5353" i="1" s="1"/>
  <c r="Z5352" i="1" s="1"/>
  <c r="AA5352" i="1" s="1"/>
  <c r="T5355" i="1"/>
  <c r="U5354" i="1"/>
  <c r="AB5353" i="1" l="1"/>
  <c r="V5354" i="1" a="1"/>
  <c r="V5354" i="1" s="1"/>
  <c r="W5354" i="1" a="1"/>
  <c r="W5354" i="1" s="1"/>
  <c r="X5354" i="1" s="1" a="1"/>
  <c r="X5354" i="1" s="1"/>
  <c r="Y5354" i="1" s="1"/>
  <c r="Z5353" i="1" s="1"/>
  <c r="AA5353" i="1" s="1"/>
  <c r="T5356" i="1"/>
  <c r="U5355" i="1"/>
  <c r="AB5354" i="1" l="1"/>
  <c r="W5355" i="1" a="1"/>
  <c r="W5355" i="1" s="1"/>
  <c r="V5355" i="1" a="1"/>
  <c r="V5355" i="1" s="1"/>
  <c r="T5357" i="1"/>
  <c r="U5356" i="1"/>
  <c r="V5356" i="1" l="1" a="1"/>
  <c r="V5356" i="1" s="1"/>
  <c r="W5356" i="1" a="1"/>
  <c r="W5356" i="1" s="1"/>
  <c r="X5356" i="1" s="1" a="1"/>
  <c r="X5356" i="1" s="1"/>
  <c r="Y5356" i="1" s="1"/>
  <c r="T5358" i="1"/>
  <c r="U5357" i="1"/>
  <c r="X5355" i="1" a="1"/>
  <c r="X5355" i="1" s="1"/>
  <c r="Y5355" i="1" s="1"/>
  <c r="Z5355" i="1" l="1"/>
  <c r="AA5355" i="1" s="1"/>
  <c r="Z5354" i="1"/>
  <c r="V5357" i="1" a="1"/>
  <c r="V5357" i="1" s="1"/>
  <c r="W5357" i="1" a="1"/>
  <c r="W5357" i="1" s="1"/>
  <c r="X5357" i="1" s="1" a="1"/>
  <c r="X5357" i="1" s="1"/>
  <c r="Y5357" i="1" s="1"/>
  <c r="Z5356" i="1" s="1"/>
  <c r="AA5356" i="1" s="1"/>
  <c r="T5359" i="1"/>
  <c r="U5358" i="1"/>
  <c r="AA5354" i="1" l="1"/>
  <c r="AB5355" i="1" s="1"/>
  <c r="AB5356" i="1" s="1"/>
  <c r="AB5357" i="1" s="1"/>
  <c r="W5358" i="1" a="1"/>
  <c r="W5358" i="1" s="1"/>
  <c r="V5358" i="1" a="1"/>
  <c r="V5358" i="1" s="1"/>
  <c r="T5360" i="1"/>
  <c r="U5359" i="1"/>
  <c r="V5359" i="1" l="1" a="1"/>
  <c r="V5359" i="1" s="1"/>
  <c r="W5359" i="1" a="1"/>
  <c r="W5359" i="1" s="1"/>
  <c r="X5359" i="1" s="1" a="1"/>
  <c r="X5359" i="1" s="1"/>
  <c r="Y5359" i="1" s="1"/>
  <c r="T5361" i="1"/>
  <c r="U5360" i="1"/>
  <c r="X5358" i="1" a="1"/>
  <c r="X5358" i="1" s="1"/>
  <c r="Y5358" i="1" s="1"/>
  <c r="Z5358" i="1" l="1"/>
  <c r="AA5358" i="1" s="1"/>
  <c r="Z5357" i="1"/>
  <c r="V5360" i="1" a="1"/>
  <c r="V5360" i="1" s="1"/>
  <c r="W5360" i="1" a="1"/>
  <c r="W5360" i="1" s="1"/>
  <c r="X5360" i="1" s="1" a="1"/>
  <c r="X5360" i="1" s="1"/>
  <c r="Y5360" i="1" s="1"/>
  <c r="Z5359" i="1" s="1"/>
  <c r="AA5359" i="1" s="1"/>
  <c r="T5362" i="1"/>
  <c r="U5361" i="1"/>
  <c r="AA5357" i="1" l="1"/>
  <c r="AB5358" i="1" s="1"/>
  <c r="AB5359" i="1" s="1"/>
  <c r="AB5360" i="1" s="1"/>
  <c r="V5361" i="1" a="1"/>
  <c r="V5361" i="1" s="1"/>
  <c r="W5361" i="1" a="1"/>
  <c r="W5361" i="1" s="1"/>
  <c r="X5361" i="1" s="1" a="1"/>
  <c r="X5361" i="1" s="1"/>
  <c r="Y5361" i="1" s="1"/>
  <c r="Z5360" i="1" s="1"/>
  <c r="AA5360" i="1" s="1"/>
  <c r="T5363" i="1"/>
  <c r="U5362" i="1"/>
  <c r="AB5361" i="1" l="1"/>
  <c r="V5362" i="1" a="1"/>
  <c r="V5362" i="1" s="1"/>
  <c r="W5362" i="1" a="1"/>
  <c r="W5362" i="1" s="1"/>
  <c r="X5362" i="1" s="1" a="1"/>
  <c r="X5362" i="1" s="1"/>
  <c r="Y5362" i="1" s="1"/>
  <c r="Z5361" i="1" s="1"/>
  <c r="AA5361" i="1" s="1"/>
  <c r="T5364" i="1"/>
  <c r="U5363" i="1"/>
  <c r="AB5362" i="1" l="1"/>
  <c r="W5363" i="1" a="1"/>
  <c r="W5363" i="1" s="1"/>
  <c r="V5363" i="1" a="1"/>
  <c r="V5363" i="1" s="1"/>
  <c r="T5365" i="1"/>
  <c r="U5364" i="1"/>
  <c r="V5364" i="1" l="1" a="1"/>
  <c r="V5364" i="1" s="1"/>
  <c r="W5364" i="1" a="1"/>
  <c r="W5364" i="1" s="1"/>
  <c r="X5364" i="1" s="1" a="1"/>
  <c r="X5364" i="1" s="1"/>
  <c r="Y5364" i="1" s="1"/>
  <c r="T5366" i="1"/>
  <c r="U5365" i="1"/>
  <c r="X5363" i="1" a="1"/>
  <c r="X5363" i="1" s="1"/>
  <c r="Y5363" i="1" s="1"/>
  <c r="Z5363" i="1" l="1"/>
  <c r="AA5363" i="1" s="1"/>
  <c r="Z5362" i="1"/>
  <c r="W5365" i="1" a="1"/>
  <c r="W5365" i="1" s="1"/>
  <c r="V5365" i="1" a="1"/>
  <c r="V5365" i="1" s="1"/>
  <c r="T5367" i="1"/>
  <c r="U5366" i="1"/>
  <c r="AA5362" i="1" l="1"/>
  <c r="AB5363" i="1" s="1"/>
  <c r="AB5364" i="1" s="1"/>
  <c r="V5366" i="1" a="1"/>
  <c r="V5366" i="1" s="1"/>
  <c r="W5366" i="1" a="1"/>
  <c r="W5366" i="1" s="1"/>
  <c r="X5366" i="1" s="1" a="1"/>
  <c r="X5366" i="1" s="1"/>
  <c r="Y5366" i="1" s="1"/>
  <c r="T5368" i="1"/>
  <c r="U5367" i="1"/>
  <c r="X5365" i="1" a="1"/>
  <c r="X5365" i="1" s="1"/>
  <c r="Y5365" i="1" s="1"/>
  <c r="Z5365" i="1" l="1"/>
  <c r="AA5365" i="1" s="1"/>
  <c r="Z5364" i="1"/>
  <c r="V5367" i="1" a="1"/>
  <c r="V5367" i="1" s="1"/>
  <c r="W5367" i="1" a="1"/>
  <c r="W5367" i="1" s="1"/>
  <c r="X5367" i="1" s="1" a="1"/>
  <c r="X5367" i="1" s="1"/>
  <c r="Y5367" i="1" s="1"/>
  <c r="Z5366" i="1" s="1"/>
  <c r="AA5366" i="1" s="1"/>
  <c r="T5369" i="1"/>
  <c r="U5368" i="1"/>
  <c r="AA5364" i="1" l="1"/>
  <c r="AB5365" i="1" s="1"/>
  <c r="AB5366" i="1" s="1"/>
  <c r="AB5367" i="1" s="1"/>
  <c r="W5368" i="1" a="1"/>
  <c r="W5368" i="1" s="1"/>
  <c r="V5368" i="1" a="1"/>
  <c r="V5368" i="1" s="1"/>
  <c r="T5370" i="1"/>
  <c r="U5369" i="1"/>
  <c r="V5369" i="1" l="1" a="1"/>
  <c r="V5369" i="1" s="1"/>
  <c r="W5369" i="1" a="1"/>
  <c r="W5369" i="1" s="1"/>
  <c r="X5369" i="1" s="1" a="1"/>
  <c r="X5369" i="1" s="1"/>
  <c r="Y5369" i="1" s="1"/>
  <c r="T5371" i="1"/>
  <c r="U5370" i="1"/>
  <c r="X5368" i="1" a="1"/>
  <c r="X5368" i="1" s="1"/>
  <c r="Y5368" i="1" s="1"/>
  <c r="Z5368" i="1" l="1"/>
  <c r="AA5368" i="1" s="1"/>
  <c r="Z5367" i="1"/>
  <c r="V5370" i="1" a="1"/>
  <c r="V5370" i="1" s="1"/>
  <c r="W5370" i="1" a="1"/>
  <c r="W5370" i="1" s="1"/>
  <c r="X5370" i="1" s="1" a="1"/>
  <c r="X5370" i="1" s="1"/>
  <c r="Y5370" i="1" s="1"/>
  <c r="Z5369" i="1" s="1"/>
  <c r="AA5369" i="1" s="1"/>
  <c r="T5372" i="1"/>
  <c r="U5371" i="1"/>
  <c r="AA5367" i="1" l="1"/>
  <c r="AB5368" i="1" s="1"/>
  <c r="AB5369" i="1" s="1"/>
  <c r="AB5370" i="1" s="1"/>
  <c r="V5371" i="1" a="1"/>
  <c r="V5371" i="1" s="1"/>
  <c r="W5371" i="1" a="1"/>
  <c r="W5371" i="1" s="1"/>
  <c r="X5371" i="1" s="1" a="1"/>
  <c r="X5371" i="1" s="1"/>
  <c r="Y5371" i="1" s="1"/>
  <c r="T5373" i="1"/>
  <c r="U5372" i="1"/>
  <c r="Z5370" i="1"/>
  <c r="AA5370" i="1" s="1"/>
  <c r="AB5371" i="1" l="1"/>
  <c r="V5372" i="1" a="1"/>
  <c r="V5372" i="1" s="1"/>
  <c r="W5372" i="1" a="1"/>
  <c r="W5372" i="1" s="1"/>
  <c r="X5372" i="1" s="1" a="1"/>
  <c r="X5372" i="1" s="1"/>
  <c r="Y5372" i="1" s="1"/>
  <c r="Z5371" i="1" s="1"/>
  <c r="AA5371" i="1" s="1"/>
  <c r="T5374" i="1"/>
  <c r="U5373" i="1"/>
  <c r="AB5372" i="1" l="1"/>
  <c r="V5373" i="1" a="1"/>
  <c r="V5373" i="1" s="1"/>
  <c r="W5373" i="1" a="1"/>
  <c r="W5373" i="1" s="1"/>
  <c r="X5373" i="1" s="1" a="1"/>
  <c r="X5373" i="1" s="1"/>
  <c r="Y5373" i="1" s="1"/>
  <c r="Z5372" i="1" s="1"/>
  <c r="AA5372" i="1" s="1"/>
  <c r="T5375" i="1"/>
  <c r="U5374" i="1"/>
  <c r="AB5373" i="1" l="1"/>
  <c r="V5374" i="1" a="1"/>
  <c r="V5374" i="1" s="1"/>
  <c r="W5374" i="1" a="1"/>
  <c r="W5374" i="1" s="1"/>
  <c r="X5374" i="1" s="1" a="1"/>
  <c r="X5374" i="1" s="1"/>
  <c r="Y5374" i="1" s="1"/>
  <c r="Z5373" i="1" s="1"/>
  <c r="AA5373" i="1" s="1"/>
  <c r="T5376" i="1"/>
  <c r="U5375" i="1"/>
  <c r="AB5374" i="1" l="1"/>
  <c r="V5375" i="1" a="1"/>
  <c r="V5375" i="1" s="1"/>
  <c r="W5375" i="1" a="1"/>
  <c r="W5375" i="1" s="1"/>
  <c r="X5375" i="1" s="1" a="1"/>
  <c r="X5375" i="1" s="1"/>
  <c r="Y5375" i="1" s="1"/>
  <c r="Z5374" i="1" s="1"/>
  <c r="AA5374" i="1" s="1"/>
  <c r="T5377" i="1"/>
  <c r="U5376" i="1"/>
  <c r="AB5375" i="1" l="1"/>
  <c r="W5376" i="1" a="1"/>
  <c r="W5376" i="1" s="1"/>
  <c r="V5376" i="1" a="1"/>
  <c r="V5376" i="1" s="1"/>
  <c r="T5378" i="1"/>
  <c r="U5377" i="1"/>
  <c r="V5377" i="1" l="1" a="1"/>
  <c r="V5377" i="1" s="1"/>
  <c r="W5377" i="1" a="1"/>
  <c r="W5377" i="1" s="1"/>
  <c r="X5377" i="1" s="1" a="1"/>
  <c r="X5377" i="1" s="1"/>
  <c r="Y5377" i="1" s="1"/>
  <c r="T5379" i="1"/>
  <c r="U5378" i="1"/>
  <c r="X5376" i="1" a="1"/>
  <c r="X5376" i="1" s="1"/>
  <c r="Y5376" i="1" s="1"/>
  <c r="Z5376" i="1" l="1"/>
  <c r="AA5376" i="1" s="1"/>
  <c r="Z5375" i="1"/>
  <c r="W5378" i="1" a="1"/>
  <c r="W5378" i="1" s="1"/>
  <c r="V5378" i="1" a="1"/>
  <c r="V5378" i="1" s="1"/>
  <c r="T5380" i="1"/>
  <c r="U5379" i="1"/>
  <c r="AA5375" i="1" l="1"/>
  <c r="AB5376" i="1" s="1"/>
  <c r="AB5377" i="1" s="1"/>
  <c r="V5379" i="1" a="1"/>
  <c r="V5379" i="1" s="1"/>
  <c r="W5379" i="1" a="1"/>
  <c r="W5379" i="1" s="1"/>
  <c r="X5379" i="1" s="1" a="1"/>
  <c r="X5379" i="1" s="1"/>
  <c r="Y5379" i="1" s="1"/>
  <c r="T5381" i="1"/>
  <c r="U5380" i="1"/>
  <c r="X5378" i="1" a="1"/>
  <c r="X5378" i="1" s="1"/>
  <c r="Y5378" i="1" s="1"/>
  <c r="Z5378" i="1" l="1"/>
  <c r="AA5378" i="1" s="1"/>
  <c r="Z5377" i="1"/>
  <c r="W5380" i="1" a="1"/>
  <c r="W5380" i="1" s="1"/>
  <c r="V5380" i="1" a="1"/>
  <c r="V5380" i="1" s="1"/>
  <c r="T5382" i="1"/>
  <c r="U5381" i="1"/>
  <c r="AA5377" i="1" l="1"/>
  <c r="AB5378" i="1" s="1"/>
  <c r="AB5379" i="1" s="1"/>
  <c r="V5381" i="1" a="1"/>
  <c r="V5381" i="1" s="1"/>
  <c r="W5381" i="1" a="1"/>
  <c r="W5381" i="1" s="1"/>
  <c r="X5381" i="1" s="1" a="1"/>
  <c r="X5381" i="1" s="1"/>
  <c r="Y5381" i="1" s="1"/>
  <c r="T5383" i="1"/>
  <c r="U5382" i="1"/>
  <c r="X5380" i="1" a="1"/>
  <c r="X5380" i="1" s="1"/>
  <c r="Y5380" i="1" s="1"/>
  <c r="Z5380" i="1" l="1"/>
  <c r="AA5380" i="1" s="1"/>
  <c r="Z5379" i="1"/>
  <c r="V5382" i="1" a="1"/>
  <c r="V5382" i="1" s="1"/>
  <c r="W5382" i="1" a="1"/>
  <c r="W5382" i="1" s="1"/>
  <c r="X5382" i="1" s="1" a="1"/>
  <c r="X5382" i="1" s="1"/>
  <c r="Y5382" i="1" s="1"/>
  <c r="Z5381" i="1" s="1"/>
  <c r="AA5381" i="1" s="1"/>
  <c r="T5384" i="1"/>
  <c r="U5383" i="1"/>
  <c r="AA5379" i="1" l="1"/>
  <c r="AB5380" i="1" s="1"/>
  <c r="AB5381" i="1" s="1"/>
  <c r="AB5382" i="1" s="1"/>
  <c r="W5383" i="1" a="1"/>
  <c r="W5383" i="1" s="1"/>
  <c r="V5383" i="1" a="1"/>
  <c r="V5383" i="1" s="1"/>
  <c r="T5385" i="1"/>
  <c r="U5384" i="1"/>
  <c r="V5384" i="1" l="1" a="1"/>
  <c r="V5384" i="1" s="1"/>
  <c r="W5384" i="1" a="1"/>
  <c r="W5384" i="1" s="1"/>
  <c r="X5384" i="1" s="1" a="1"/>
  <c r="X5384" i="1" s="1"/>
  <c r="Y5384" i="1" s="1"/>
  <c r="T5386" i="1"/>
  <c r="U5385" i="1"/>
  <c r="X5383" i="1" a="1"/>
  <c r="X5383" i="1" s="1"/>
  <c r="Y5383" i="1" s="1"/>
  <c r="Z5383" i="1" l="1"/>
  <c r="AA5383" i="1" s="1"/>
  <c r="Z5382" i="1"/>
  <c r="W5385" i="1" a="1"/>
  <c r="W5385" i="1" s="1"/>
  <c r="V5385" i="1" a="1"/>
  <c r="V5385" i="1" s="1"/>
  <c r="T5387" i="1"/>
  <c r="U5386" i="1"/>
  <c r="AA5382" i="1" l="1"/>
  <c r="AB5383" i="1" s="1"/>
  <c r="AB5384" i="1" s="1"/>
  <c r="V5386" i="1" a="1"/>
  <c r="V5386" i="1" s="1"/>
  <c r="W5386" i="1" a="1"/>
  <c r="W5386" i="1" s="1"/>
  <c r="X5386" i="1" s="1" a="1"/>
  <c r="X5386" i="1" s="1"/>
  <c r="Y5386" i="1" s="1"/>
  <c r="T5388" i="1"/>
  <c r="U5387" i="1"/>
  <c r="X5385" i="1" a="1"/>
  <c r="X5385" i="1" s="1"/>
  <c r="Y5385" i="1" s="1"/>
  <c r="Z5385" i="1" l="1"/>
  <c r="AA5385" i="1" s="1"/>
  <c r="Z5384" i="1"/>
  <c r="V5387" i="1" a="1"/>
  <c r="V5387" i="1" s="1"/>
  <c r="W5387" i="1" a="1"/>
  <c r="W5387" i="1" s="1"/>
  <c r="X5387" i="1" s="1" a="1"/>
  <c r="X5387" i="1" s="1"/>
  <c r="Y5387" i="1" s="1"/>
  <c r="Z5386" i="1" s="1"/>
  <c r="AA5386" i="1" s="1"/>
  <c r="T5389" i="1"/>
  <c r="U5388" i="1"/>
  <c r="AA5384" i="1" l="1"/>
  <c r="AB5385" i="1" s="1"/>
  <c r="AB5386" i="1" s="1"/>
  <c r="AB5387" i="1" s="1"/>
  <c r="W5388" i="1" a="1"/>
  <c r="W5388" i="1" s="1"/>
  <c r="V5388" i="1" a="1"/>
  <c r="V5388" i="1" s="1"/>
  <c r="T5390" i="1"/>
  <c r="U5389" i="1"/>
  <c r="V5389" i="1" l="1" a="1"/>
  <c r="V5389" i="1" s="1"/>
  <c r="W5389" i="1" a="1"/>
  <c r="W5389" i="1" s="1"/>
  <c r="X5389" i="1" s="1" a="1"/>
  <c r="X5389" i="1" s="1"/>
  <c r="Y5389" i="1" s="1"/>
  <c r="T5391" i="1"/>
  <c r="U5390" i="1"/>
  <c r="X5388" i="1" a="1"/>
  <c r="X5388" i="1" s="1"/>
  <c r="Y5388" i="1" s="1"/>
  <c r="Z5388" i="1" l="1"/>
  <c r="AA5388" i="1" s="1"/>
  <c r="Z5387" i="1"/>
  <c r="V5390" i="1" a="1"/>
  <c r="V5390" i="1" s="1"/>
  <c r="W5390" i="1" a="1"/>
  <c r="W5390" i="1" s="1"/>
  <c r="X5390" i="1" s="1" a="1"/>
  <c r="X5390" i="1" s="1"/>
  <c r="Y5390" i="1" s="1"/>
  <c r="Z5389" i="1" s="1"/>
  <c r="AA5389" i="1" s="1"/>
  <c r="T5392" i="1"/>
  <c r="U5391" i="1"/>
  <c r="AA5387" i="1" l="1"/>
  <c r="AB5388" i="1" s="1"/>
  <c r="AB5389" i="1" s="1"/>
  <c r="AB5390" i="1" s="1"/>
  <c r="W5391" i="1" a="1"/>
  <c r="W5391" i="1" s="1"/>
  <c r="V5391" i="1" a="1"/>
  <c r="V5391" i="1" s="1"/>
  <c r="T5393" i="1"/>
  <c r="U5392" i="1"/>
  <c r="V5392" i="1" l="1" a="1"/>
  <c r="V5392" i="1" s="1"/>
  <c r="W5392" i="1" a="1"/>
  <c r="W5392" i="1" s="1"/>
  <c r="X5392" i="1" s="1" a="1"/>
  <c r="X5392" i="1" s="1"/>
  <c r="Y5392" i="1" s="1"/>
  <c r="T5394" i="1"/>
  <c r="U5393" i="1"/>
  <c r="X5391" i="1" a="1"/>
  <c r="X5391" i="1" s="1"/>
  <c r="Y5391" i="1" s="1"/>
  <c r="Z5391" i="1" l="1"/>
  <c r="AA5391" i="1" s="1"/>
  <c r="Z5390" i="1"/>
  <c r="V5393" i="1" a="1"/>
  <c r="V5393" i="1" s="1"/>
  <c r="W5393" i="1" a="1"/>
  <c r="W5393" i="1" s="1"/>
  <c r="X5393" i="1" s="1" a="1"/>
  <c r="X5393" i="1" s="1"/>
  <c r="Y5393" i="1" s="1"/>
  <c r="Z5392" i="1" s="1"/>
  <c r="AA5392" i="1" s="1"/>
  <c r="T5395" i="1"/>
  <c r="U5394" i="1"/>
  <c r="AA5390" i="1" l="1"/>
  <c r="AB5391" i="1" s="1"/>
  <c r="AB5392" i="1" s="1"/>
  <c r="AB5393" i="1" s="1"/>
  <c r="W5394" i="1" a="1"/>
  <c r="W5394" i="1" s="1"/>
  <c r="V5394" i="1" a="1"/>
  <c r="V5394" i="1" s="1"/>
  <c r="T5396" i="1"/>
  <c r="U5395" i="1"/>
  <c r="V5395" i="1" l="1" a="1"/>
  <c r="V5395" i="1" s="1"/>
  <c r="W5395" i="1" a="1"/>
  <c r="W5395" i="1" s="1"/>
  <c r="X5395" i="1" s="1" a="1"/>
  <c r="X5395" i="1" s="1"/>
  <c r="Y5395" i="1" s="1"/>
  <c r="T5397" i="1"/>
  <c r="U5396" i="1"/>
  <c r="X5394" i="1" a="1"/>
  <c r="X5394" i="1" s="1"/>
  <c r="Y5394" i="1" s="1"/>
  <c r="Z5394" i="1" l="1"/>
  <c r="AA5394" i="1" s="1"/>
  <c r="Z5393" i="1"/>
  <c r="W5396" i="1" a="1"/>
  <c r="W5396" i="1" s="1"/>
  <c r="V5396" i="1" a="1"/>
  <c r="V5396" i="1" s="1"/>
  <c r="T5398" i="1"/>
  <c r="U5397" i="1"/>
  <c r="AA5393" i="1" l="1"/>
  <c r="AB5394" i="1" s="1"/>
  <c r="AB5395" i="1" s="1"/>
  <c r="V5397" i="1" a="1"/>
  <c r="V5397" i="1" s="1"/>
  <c r="W5397" i="1" a="1"/>
  <c r="W5397" i="1" s="1"/>
  <c r="X5397" i="1" s="1" a="1"/>
  <c r="X5397" i="1" s="1"/>
  <c r="Y5397" i="1" s="1"/>
  <c r="T5399" i="1"/>
  <c r="U5398" i="1"/>
  <c r="X5396" i="1" a="1"/>
  <c r="X5396" i="1" s="1"/>
  <c r="Y5396" i="1" s="1"/>
  <c r="Z5396" i="1" l="1"/>
  <c r="AA5396" i="1" s="1"/>
  <c r="Z5395" i="1"/>
  <c r="V5398" i="1" a="1"/>
  <c r="V5398" i="1" s="1"/>
  <c r="W5398" i="1" a="1"/>
  <c r="W5398" i="1" s="1"/>
  <c r="X5398" i="1" s="1" a="1"/>
  <c r="X5398" i="1" s="1"/>
  <c r="Y5398" i="1" s="1"/>
  <c r="Z5397" i="1" s="1"/>
  <c r="AA5397" i="1" s="1"/>
  <c r="T5400" i="1"/>
  <c r="U5399" i="1"/>
  <c r="AA5395" i="1" l="1"/>
  <c r="AB5396" i="1" s="1"/>
  <c r="AB5397" i="1" s="1"/>
  <c r="AB5398" i="1" s="1"/>
  <c r="V5399" i="1" a="1"/>
  <c r="V5399" i="1" s="1"/>
  <c r="W5399" i="1" a="1"/>
  <c r="W5399" i="1" s="1"/>
  <c r="X5399" i="1" s="1" a="1"/>
  <c r="X5399" i="1" s="1"/>
  <c r="Y5399" i="1" s="1"/>
  <c r="Z5398" i="1" s="1"/>
  <c r="AA5398" i="1" s="1"/>
  <c r="T5401" i="1"/>
  <c r="U5400" i="1"/>
  <c r="AB5399" i="1" l="1"/>
  <c r="V5400" i="1" a="1"/>
  <c r="V5400" i="1" s="1"/>
  <c r="W5400" i="1" a="1"/>
  <c r="W5400" i="1" s="1"/>
  <c r="X5400" i="1" s="1" a="1"/>
  <c r="X5400" i="1" s="1"/>
  <c r="Y5400" i="1" s="1"/>
  <c r="Z5399" i="1" s="1"/>
  <c r="AA5399" i="1" s="1"/>
  <c r="T5402" i="1"/>
  <c r="U5401" i="1"/>
  <c r="AB5400" i="1" l="1"/>
  <c r="W5401" i="1" a="1"/>
  <c r="W5401" i="1" s="1"/>
  <c r="V5401" i="1" a="1"/>
  <c r="V5401" i="1" s="1"/>
  <c r="T5403" i="1"/>
  <c r="U5402" i="1"/>
  <c r="V5402" i="1" l="1" a="1"/>
  <c r="V5402" i="1" s="1"/>
  <c r="W5402" i="1" a="1"/>
  <c r="W5402" i="1" s="1"/>
  <c r="X5402" i="1" s="1" a="1"/>
  <c r="X5402" i="1" s="1"/>
  <c r="Y5402" i="1" s="1"/>
  <c r="T5404" i="1"/>
  <c r="U5403" i="1"/>
  <c r="X5401" i="1" a="1"/>
  <c r="X5401" i="1" s="1"/>
  <c r="Y5401" i="1" s="1"/>
  <c r="Z5401" i="1" l="1"/>
  <c r="AA5401" i="1" s="1"/>
  <c r="Z5400" i="1"/>
  <c r="V5403" i="1" a="1"/>
  <c r="V5403" i="1" s="1"/>
  <c r="W5403" i="1" a="1"/>
  <c r="W5403" i="1" s="1"/>
  <c r="X5403" i="1" s="1" a="1"/>
  <c r="X5403" i="1" s="1"/>
  <c r="Y5403" i="1" s="1"/>
  <c r="T5405" i="1"/>
  <c r="U5404" i="1"/>
  <c r="Z5402" i="1"/>
  <c r="AA5402" i="1" s="1"/>
  <c r="AA5400" i="1" l="1"/>
  <c r="AB5401" i="1" s="1"/>
  <c r="AB5402" i="1" s="1"/>
  <c r="AB5403" i="1" s="1"/>
  <c r="W5404" i="1" a="1"/>
  <c r="W5404" i="1" s="1"/>
  <c r="V5404" i="1" a="1"/>
  <c r="V5404" i="1" s="1"/>
  <c r="T5406" i="1"/>
  <c r="U5405" i="1"/>
  <c r="V5405" i="1" l="1" a="1"/>
  <c r="V5405" i="1" s="1"/>
  <c r="W5405" i="1" a="1"/>
  <c r="W5405" i="1" s="1"/>
  <c r="X5405" i="1" s="1" a="1"/>
  <c r="X5405" i="1" s="1"/>
  <c r="Y5405" i="1" s="1"/>
  <c r="T5407" i="1"/>
  <c r="U5406" i="1"/>
  <c r="X5404" i="1" a="1"/>
  <c r="X5404" i="1" s="1"/>
  <c r="Y5404" i="1" s="1"/>
  <c r="Z5404" i="1" l="1"/>
  <c r="AA5404" i="1" s="1"/>
  <c r="Z5403" i="1"/>
  <c r="W5406" i="1" a="1"/>
  <c r="W5406" i="1" s="1"/>
  <c r="V5406" i="1" a="1"/>
  <c r="V5406" i="1" s="1"/>
  <c r="T5408" i="1"/>
  <c r="U5407" i="1"/>
  <c r="AA5403" i="1" l="1"/>
  <c r="AB5404" i="1" s="1"/>
  <c r="AB5405" i="1" s="1"/>
  <c r="V5407" i="1" a="1"/>
  <c r="V5407" i="1" s="1"/>
  <c r="W5407" i="1" a="1"/>
  <c r="W5407" i="1" s="1"/>
  <c r="X5407" i="1" s="1" a="1"/>
  <c r="X5407" i="1" s="1"/>
  <c r="Y5407" i="1" s="1"/>
  <c r="T5409" i="1"/>
  <c r="U5408" i="1"/>
  <c r="X5406" i="1" a="1"/>
  <c r="X5406" i="1" s="1"/>
  <c r="Y5406" i="1" s="1"/>
  <c r="Z5406" i="1" l="1"/>
  <c r="AA5406" i="1" s="1"/>
  <c r="Z5405" i="1"/>
  <c r="V5408" i="1" a="1"/>
  <c r="V5408" i="1" s="1"/>
  <c r="W5408" i="1" a="1"/>
  <c r="W5408" i="1" s="1"/>
  <c r="X5408" i="1" s="1" a="1"/>
  <c r="X5408" i="1" s="1"/>
  <c r="Y5408" i="1" s="1"/>
  <c r="Z5407" i="1" s="1"/>
  <c r="AA5407" i="1" s="1"/>
  <c r="T5410" i="1"/>
  <c r="U5409" i="1"/>
  <c r="AA5405" i="1" l="1"/>
  <c r="AB5406" i="1" s="1"/>
  <c r="AB5407" i="1" s="1"/>
  <c r="AB5408" i="1" s="1"/>
  <c r="V5409" i="1" a="1"/>
  <c r="V5409" i="1" s="1"/>
  <c r="W5409" i="1" a="1"/>
  <c r="W5409" i="1" s="1"/>
  <c r="X5409" i="1" s="1" a="1"/>
  <c r="X5409" i="1" s="1"/>
  <c r="Y5409" i="1" s="1"/>
  <c r="Z5408" i="1" s="1"/>
  <c r="AA5408" i="1" s="1"/>
  <c r="T5411" i="1"/>
  <c r="U5410" i="1"/>
  <c r="AB5409" i="1" l="1"/>
  <c r="V5410" i="1" a="1"/>
  <c r="V5410" i="1" s="1"/>
  <c r="W5410" i="1" a="1"/>
  <c r="W5410" i="1" s="1"/>
  <c r="X5410" i="1" s="1" a="1"/>
  <c r="X5410" i="1" s="1"/>
  <c r="Y5410" i="1" s="1"/>
  <c r="Z5409" i="1" s="1"/>
  <c r="AA5409" i="1" s="1"/>
  <c r="T5412" i="1"/>
  <c r="U5411" i="1"/>
  <c r="AB5410" i="1" l="1"/>
  <c r="W5411" i="1" a="1"/>
  <c r="W5411" i="1" s="1"/>
  <c r="V5411" i="1" a="1"/>
  <c r="V5411" i="1" s="1"/>
  <c r="T5413" i="1"/>
  <c r="U5412" i="1"/>
  <c r="V5412" i="1" l="1" a="1"/>
  <c r="V5412" i="1" s="1"/>
  <c r="W5412" i="1" a="1"/>
  <c r="W5412" i="1" s="1"/>
  <c r="X5412" i="1" s="1" a="1"/>
  <c r="X5412" i="1" s="1"/>
  <c r="Y5412" i="1" s="1"/>
  <c r="T5414" i="1"/>
  <c r="U5413" i="1"/>
  <c r="X5411" i="1" a="1"/>
  <c r="X5411" i="1" s="1"/>
  <c r="Y5411" i="1" s="1"/>
  <c r="W5413" i="1" l="1" a="1"/>
  <c r="W5413" i="1" s="1"/>
  <c r="V5413" i="1" a="1"/>
  <c r="V5413" i="1" s="1"/>
  <c r="T5415" i="1"/>
  <c r="U5414" i="1"/>
  <c r="Z5411" i="1"/>
  <c r="AA5411" i="1" s="1"/>
  <c r="Z5410" i="1"/>
  <c r="AA5410" i="1" l="1"/>
  <c r="AB5411" i="1" s="1"/>
  <c r="AB5412" i="1" s="1"/>
  <c r="V5414" i="1" a="1"/>
  <c r="V5414" i="1" s="1"/>
  <c r="W5414" i="1" a="1"/>
  <c r="W5414" i="1" s="1"/>
  <c r="X5414" i="1" s="1" a="1"/>
  <c r="X5414" i="1" s="1"/>
  <c r="Y5414" i="1" s="1"/>
  <c r="T5416" i="1"/>
  <c r="U5415" i="1"/>
  <c r="X5413" i="1" a="1"/>
  <c r="X5413" i="1" s="1"/>
  <c r="Y5413" i="1" s="1"/>
  <c r="Z5413" i="1" l="1"/>
  <c r="AA5413" i="1" s="1"/>
  <c r="Z5412" i="1"/>
  <c r="V5415" i="1" a="1"/>
  <c r="V5415" i="1" s="1"/>
  <c r="W5415" i="1" a="1"/>
  <c r="W5415" i="1" s="1"/>
  <c r="X5415" i="1" s="1" a="1"/>
  <c r="X5415" i="1" s="1"/>
  <c r="Y5415" i="1" s="1"/>
  <c r="Z5414" i="1" s="1"/>
  <c r="AA5414" i="1" s="1"/>
  <c r="T5417" i="1"/>
  <c r="U5416" i="1"/>
  <c r="AA5412" i="1" l="1"/>
  <c r="AB5413" i="1" s="1"/>
  <c r="AB5414" i="1" s="1"/>
  <c r="AB5415" i="1" s="1"/>
  <c r="W5416" i="1" a="1"/>
  <c r="W5416" i="1" s="1"/>
  <c r="V5416" i="1" a="1"/>
  <c r="V5416" i="1" s="1"/>
  <c r="T5418" i="1"/>
  <c r="U5417" i="1"/>
  <c r="V5417" i="1" l="1" a="1"/>
  <c r="V5417" i="1" s="1"/>
  <c r="W5417" i="1" a="1"/>
  <c r="W5417" i="1" s="1"/>
  <c r="X5417" i="1" s="1" a="1"/>
  <c r="X5417" i="1" s="1"/>
  <c r="Y5417" i="1" s="1"/>
  <c r="T5419" i="1"/>
  <c r="U5418" i="1"/>
  <c r="X5416" i="1" a="1"/>
  <c r="X5416" i="1" s="1"/>
  <c r="Y5416" i="1" s="1"/>
  <c r="Z5416" i="1" l="1"/>
  <c r="AA5416" i="1" s="1"/>
  <c r="Z5415" i="1"/>
  <c r="V5418" i="1" a="1"/>
  <c r="V5418" i="1" s="1"/>
  <c r="W5418" i="1" a="1"/>
  <c r="W5418" i="1" s="1"/>
  <c r="X5418" i="1" s="1" a="1"/>
  <c r="X5418" i="1" s="1"/>
  <c r="Y5418" i="1" s="1"/>
  <c r="Z5417" i="1" s="1"/>
  <c r="AA5417" i="1" s="1"/>
  <c r="T5420" i="1"/>
  <c r="U5419" i="1"/>
  <c r="AA5415" i="1" l="1"/>
  <c r="AB5416" i="1" s="1"/>
  <c r="AB5417" i="1" s="1"/>
  <c r="AB5418" i="1" s="1"/>
  <c r="V5419" i="1" a="1"/>
  <c r="V5419" i="1" s="1"/>
  <c r="W5419" i="1" a="1"/>
  <c r="W5419" i="1" s="1"/>
  <c r="X5419" i="1" s="1" a="1"/>
  <c r="X5419" i="1" s="1"/>
  <c r="Y5419" i="1" s="1"/>
  <c r="Z5418" i="1" s="1"/>
  <c r="AA5418" i="1" s="1"/>
  <c r="T5421" i="1"/>
  <c r="U5420" i="1"/>
  <c r="AB5419" i="1" l="1"/>
  <c r="V5420" i="1" a="1"/>
  <c r="V5420" i="1" s="1"/>
  <c r="W5420" i="1" a="1"/>
  <c r="W5420" i="1" s="1"/>
  <c r="X5420" i="1" s="1" a="1"/>
  <c r="X5420" i="1" s="1"/>
  <c r="Y5420" i="1" s="1"/>
  <c r="Z5419" i="1" s="1"/>
  <c r="AA5419" i="1" s="1"/>
  <c r="T5422" i="1"/>
  <c r="U5421" i="1"/>
  <c r="AB5420" i="1" l="1"/>
  <c r="W5421" i="1" a="1"/>
  <c r="W5421" i="1" s="1"/>
  <c r="V5421" i="1" a="1"/>
  <c r="V5421" i="1" s="1"/>
  <c r="T5423" i="1"/>
  <c r="U5422" i="1"/>
  <c r="V5422" i="1" l="1" a="1"/>
  <c r="V5422" i="1" s="1"/>
  <c r="W5422" i="1" a="1"/>
  <c r="W5422" i="1" s="1"/>
  <c r="X5422" i="1" s="1" a="1"/>
  <c r="X5422" i="1" s="1"/>
  <c r="Y5422" i="1" s="1"/>
  <c r="T5424" i="1"/>
  <c r="U5423" i="1"/>
  <c r="X5421" i="1" a="1"/>
  <c r="X5421" i="1" s="1"/>
  <c r="Y5421" i="1" s="1"/>
  <c r="Z5421" i="1" l="1"/>
  <c r="AA5421" i="1" s="1"/>
  <c r="Z5420" i="1"/>
  <c r="V5423" i="1" a="1"/>
  <c r="V5423" i="1" s="1"/>
  <c r="W5423" i="1" a="1"/>
  <c r="W5423" i="1" s="1"/>
  <c r="X5423" i="1" s="1" a="1"/>
  <c r="X5423" i="1" s="1"/>
  <c r="Y5423" i="1" s="1"/>
  <c r="Z5422" i="1" s="1"/>
  <c r="AA5422" i="1" s="1"/>
  <c r="T5425" i="1"/>
  <c r="U5424" i="1"/>
  <c r="AA5420" i="1" l="1"/>
  <c r="AB5421" i="1" s="1"/>
  <c r="AB5422" i="1" s="1"/>
  <c r="AB5423" i="1" s="1"/>
  <c r="W5424" i="1" a="1"/>
  <c r="W5424" i="1" s="1"/>
  <c r="V5424" i="1" a="1"/>
  <c r="V5424" i="1" s="1"/>
  <c r="T5426" i="1"/>
  <c r="U5425" i="1"/>
  <c r="V5425" i="1" l="1" a="1"/>
  <c r="V5425" i="1" s="1"/>
  <c r="W5425" i="1" a="1"/>
  <c r="W5425" i="1" s="1"/>
  <c r="X5425" i="1" s="1" a="1"/>
  <c r="X5425" i="1" s="1"/>
  <c r="Y5425" i="1" s="1"/>
  <c r="T5427" i="1"/>
  <c r="U5426" i="1"/>
  <c r="X5424" i="1" a="1"/>
  <c r="X5424" i="1" s="1"/>
  <c r="Y5424" i="1" s="1"/>
  <c r="Z5424" i="1" l="1"/>
  <c r="AA5424" i="1" s="1"/>
  <c r="Z5423" i="1"/>
  <c r="V5426" i="1" a="1"/>
  <c r="V5426" i="1" s="1"/>
  <c r="W5426" i="1" a="1"/>
  <c r="W5426" i="1" s="1"/>
  <c r="X5426" i="1" s="1" a="1"/>
  <c r="X5426" i="1" s="1"/>
  <c r="Y5426" i="1" s="1"/>
  <c r="Z5425" i="1" s="1"/>
  <c r="AA5425" i="1" s="1"/>
  <c r="T5428" i="1"/>
  <c r="U5427" i="1"/>
  <c r="AA5423" i="1" l="1"/>
  <c r="AB5424" i="1" s="1"/>
  <c r="AB5425" i="1" s="1"/>
  <c r="AB5426" i="1" s="1"/>
  <c r="V5427" i="1" a="1"/>
  <c r="V5427" i="1" s="1"/>
  <c r="W5427" i="1" a="1"/>
  <c r="W5427" i="1" s="1"/>
  <c r="X5427" i="1" s="1" a="1"/>
  <c r="X5427" i="1" s="1"/>
  <c r="Y5427" i="1" s="1"/>
  <c r="Z5426" i="1" s="1"/>
  <c r="AA5426" i="1" s="1"/>
  <c r="T5429" i="1"/>
  <c r="U5428" i="1"/>
  <c r="AB5427" i="1" l="1"/>
  <c r="V5428" i="1" a="1"/>
  <c r="V5428" i="1" s="1"/>
  <c r="W5428" i="1" a="1"/>
  <c r="W5428" i="1" s="1"/>
  <c r="X5428" i="1" s="1" a="1"/>
  <c r="X5428" i="1" s="1"/>
  <c r="Y5428" i="1" s="1"/>
  <c r="Z5427" i="1" s="1"/>
  <c r="AA5427" i="1" s="1"/>
  <c r="T5430" i="1"/>
  <c r="U5429" i="1"/>
  <c r="AB5428" i="1" l="1"/>
  <c r="W5429" i="1" a="1"/>
  <c r="W5429" i="1" s="1"/>
  <c r="V5429" i="1" a="1"/>
  <c r="V5429" i="1" s="1"/>
  <c r="T5431" i="1"/>
  <c r="U5430" i="1"/>
  <c r="V5430" i="1" l="1" a="1"/>
  <c r="V5430" i="1" s="1"/>
  <c r="W5430" i="1" a="1"/>
  <c r="W5430" i="1" s="1"/>
  <c r="X5430" i="1" s="1" a="1"/>
  <c r="X5430" i="1" s="1"/>
  <c r="Y5430" i="1" s="1"/>
  <c r="T5432" i="1"/>
  <c r="U5431" i="1"/>
  <c r="X5429" i="1" a="1"/>
  <c r="X5429" i="1" s="1"/>
  <c r="Y5429" i="1" s="1"/>
  <c r="Z5429" i="1" l="1"/>
  <c r="AA5429" i="1" s="1"/>
  <c r="Z5428" i="1"/>
  <c r="W5431" i="1" a="1"/>
  <c r="W5431" i="1" s="1"/>
  <c r="V5431" i="1" a="1"/>
  <c r="V5431" i="1" s="1"/>
  <c r="T5433" i="1"/>
  <c r="U5432" i="1"/>
  <c r="AA5428" i="1" l="1"/>
  <c r="AB5429" i="1" s="1"/>
  <c r="AB5430" i="1" s="1"/>
  <c r="V5432" i="1" a="1"/>
  <c r="V5432" i="1" s="1"/>
  <c r="W5432" i="1" a="1"/>
  <c r="W5432" i="1" s="1"/>
  <c r="X5432" i="1" s="1" a="1"/>
  <c r="X5432" i="1" s="1"/>
  <c r="Y5432" i="1" s="1"/>
  <c r="T5434" i="1"/>
  <c r="U5433" i="1"/>
  <c r="X5431" i="1" a="1"/>
  <c r="X5431" i="1" s="1"/>
  <c r="Y5431" i="1" s="1"/>
  <c r="Z5431" i="1" l="1"/>
  <c r="AA5431" i="1" s="1"/>
  <c r="Z5430" i="1"/>
  <c r="V5433" i="1" a="1"/>
  <c r="V5433" i="1" s="1"/>
  <c r="W5433" i="1" a="1"/>
  <c r="W5433" i="1" s="1"/>
  <c r="X5433" i="1" s="1" a="1"/>
  <c r="X5433" i="1" s="1"/>
  <c r="Y5433" i="1" s="1"/>
  <c r="Z5432" i="1" s="1"/>
  <c r="AA5432" i="1" s="1"/>
  <c r="T5435" i="1"/>
  <c r="U5434" i="1"/>
  <c r="AA5430" i="1" l="1"/>
  <c r="AB5431" i="1" s="1"/>
  <c r="AB5432" i="1" s="1"/>
  <c r="AB5433" i="1" s="1"/>
  <c r="W5434" i="1" a="1"/>
  <c r="W5434" i="1" s="1"/>
  <c r="V5434" i="1" a="1"/>
  <c r="V5434" i="1" s="1"/>
  <c r="T5436" i="1"/>
  <c r="U5435" i="1"/>
  <c r="V5435" i="1" l="1" a="1"/>
  <c r="V5435" i="1" s="1"/>
  <c r="W5435" i="1" a="1"/>
  <c r="W5435" i="1" s="1"/>
  <c r="X5435" i="1" s="1" a="1"/>
  <c r="X5435" i="1" s="1"/>
  <c r="Y5435" i="1" s="1"/>
  <c r="T5437" i="1"/>
  <c r="U5436" i="1"/>
  <c r="X5434" i="1" a="1"/>
  <c r="X5434" i="1" s="1"/>
  <c r="Y5434" i="1" s="1"/>
  <c r="Z5434" i="1" l="1"/>
  <c r="AA5434" i="1" s="1"/>
  <c r="Z5433" i="1"/>
  <c r="V5436" i="1" a="1"/>
  <c r="V5436" i="1" s="1"/>
  <c r="W5436" i="1" a="1"/>
  <c r="W5436" i="1" s="1"/>
  <c r="X5436" i="1" s="1" a="1"/>
  <c r="X5436" i="1" s="1"/>
  <c r="Y5436" i="1" s="1"/>
  <c r="Z5435" i="1" s="1"/>
  <c r="AA5435" i="1" s="1"/>
  <c r="T5438" i="1"/>
  <c r="U5437" i="1"/>
  <c r="AA5433" i="1" l="1"/>
  <c r="AB5434" i="1" s="1"/>
  <c r="AB5435" i="1" s="1"/>
  <c r="AB5436" i="1" s="1"/>
  <c r="V5437" i="1" a="1"/>
  <c r="V5437" i="1" s="1"/>
  <c r="W5437" i="1" a="1"/>
  <c r="W5437" i="1" s="1"/>
  <c r="X5437" i="1" s="1" a="1"/>
  <c r="X5437" i="1" s="1"/>
  <c r="Y5437" i="1" s="1"/>
  <c r="Z5436" i="1" s="1"/>
  <c r="AA5436" i="1" s="1"/>
  <c r="T5439" i="1"/>
  <c r="U5438" i="1"/>
  <c r="AB5437" i="1" l="1"/>
  <c r="V5438" i="1" a="1"/>
  <c r="V5438" i="1" s="1"/>
  <c r="W5438" i="1" a="1"/>
  <c r="W5438" i="1" s="1"/>
  <c r="X5438" i="1" s="1" a="1"/>
  <c r="X5438" i="1" s="1"/>
  <c r="Y5438" i="1" s="1"/>
  <c r="Z5437" i="1" s="1"/>
  <c r="AA5437" i="1" s="1"/>
  <c r="T5440" i="1"/>
  <c r="U5439" i="1"/>
  <c r="AB5438" i="1" l="1"/>
  <c r="W5439" i="1" a="1"/>
  <c r="W5439" i="1" s="1"/>
  <c r="V5439" i="1" a="1"/>
  <c r="V5439" i="1" s="1"/>
  <c r="T5441" i="1"/>
  <c r="U5440" i="1"/>
  <c r="V5440" i="1" l="1" a="1"/>
  <c r="V5440" i="1" s="1"/>
  <c r="W5440" i="1" a="1"/>
  <c r="W5440" i="1" s="1"/>
  <c r="X5440" i="1" s="1" a="1"/>
  <c r="X5440" i="1" s="1"/>
  <c r="Y5440" i="1" s="1"/>
  <c r="T5442" i="1"/>
  <c r="U5441" i="1"/>
  <c r="X5439" i="1" a="1"/>
  <c r="X5439" i="1" s="1"/>
  <c r="Y5439" i="1" s="1"/>
  <c r="Z5439" i="1" l="1"/>
  <c r="AA5439" i="1" s="1"/>
  <c r="Z5438" i="1"/>
  <c r="W5441" i="1" a="1"/>
  <c r="W5441" i="1" s="1"/>
  <c r="V5441" i="1" a="1"/>
  <c r="V5441" i="1" s="1"/>
  <c r="T5443" i="1"/>
  <c r="U5442" i="1"/>
  <c r="AA5438" i="1" l="1"/>
  <c r="AB5439" i="1" s="1"/>
  <c r="AB5440" i="1" s="1"/>
  <c r="V5442" i="1" a="1"/>
  <c r="V5442" i="1" s="1"/>
  <c r="W5442" i="1" a="1"/>
  <c r="W5442" i="1" s="1"/>
  <c r="X5442" i="1" s="1" a="1"/>
  <c r="X5442" i="1" s="1"/>
  <c r="Y5442" i="1" s="1"/>
  <c r="T5444" i="1"/>
  <c r="U5443" i="1"/>
  <c r="X5441" i="1" a="1"/>
  <c r="X5441" i="1" s="1"/>
  <c r="Y5441" i="1" s="1"/>
  <c r="Z5441" i="1" l="1"/>
  <c r="AA5441" i="1" s="1"/>
  <c r="Z5440" i="1"/>
  <c r="V5443" i="1" a="1"/>
  <c r="V5443" i="1" s="1"/>
  <c r="W5443" i="1" a="1"/>
  <c r="W5443" i="1" s="1"/>
  <c r="X5443" i="1" s="1" a="1"/>
  <c r="X5443" i="1" s="1"/>
  <c r="Y5443" i="1" s="1"/>
  <c r="Z5442" i="1" s="1"/>
  <c r="AA5442" i="1" s="1"/>
  <c r="T5445" i="1"/>
  <c r="U5444" i="1"/>
  <c r="AA5440" i="1" l="1"/>
  <c r="AB5441" i="1" s="1"/>
  <c r="AB5442" i="1" s="1"/>
  <c r="AB5443" i="1" s="1"/>
  <c r="W5444" i="1" a="1"/>
  <c r="W5444" i="1" s="1"/>
  <c r="V5444" i="1" a="1"/>
  <c r="V5444" i="1" s="1"/>
  <c r="T5446" i="1"/>
  <c r="U5445" i="1"/>
  <c r="V5445" i="1" l="1" a="1"/>
  <c r="V5445" i="1" s="1"/>
  <c r="W5445" i="1" a="1"/>
  <c r="W5445" i="1" s="1"/>
  <c r="X5445" i="1" s="1" a="1"/>
  <c r="X5445" i="1" s="1"/>
  <c r="Y5445" i="1" s="1"/>
  <c r="T5447" i="1"/>
  <c r="U5446" i="1"/>
  <c r="X5444" i="1" a="1"/>
  <c r="X5444" i="1" s="1"/>
  <c r="Y5444" i="1" s="1"/>
  <c r="Z5444" i="1" l="1"/>
  <c r="AA5444" i="1" s="1"/>
  <c r="Z5443" i="1"/>
  <c r="W5446" i="1" a="1"/>
  <c r="W5446" i="1" s="1"/>
  <c r="V5446" i="1" a="1"/>
  <c r="V5446" i="1" s="1"/>
  <c r="T5448" i="1"/>
  <c r="U5447" i="1"/>
  <c r="AA5443" i="1" l="1"/>
  <c r="AB5444" i="1" s="1"/>
  <c r="AB5445" i="1" s="1"/>
  <c r="V5447" i="1" a="1"/>
  <c r="V5447" i="1" s="1"/>
  <c r="W5447" i="1" a="1"/>
  <c r="W5447" i="1" s="1"/>
  <c r="X5447" i="1" s="1" a="1"/>
  <c r="X5447" i="1" s="1"/>
  <c r="Y5447" i="1" s="1"/>
  <c r="T5449" i="1"/>
  <c r="U5448" i="1"/>
  <c r="X5446" i="1" a="1"/>
  <c r="X5446" i="1" s="1"/>
  <c r="Y5446" i="1" s="1"/>
  <c r="Z5446" i="1" l="1"/>
  <c r="AA5446" i="1" s="1"/>
  <c r="Z5445" i="1"/>
  <c r="V5448" i="1" a="1"/>
  <c r="V5448" i="1" s="1"/>
  <c r="W5448" i="1" a="1"/>
  <c r="W5448" i="1" s="1"/>
  <c r="X5448" i="1" s="1" a="1"/>
  <c r="X5448" i="1" s="1"/>
  <c r="Y5448" i="1" s="1"/>
  <c r="Z5447" i="1" s="1"/>
  <c r="AA5447" i="1" s="1"/>
  <c r="T5450" i="1"/>
  <c r="U5449" i="1"/>
  <c r="AA5445" i="1" l="1"/>
  <c r="AB5446" i="1" s="1"/>
  <c r="AB5447" i="1" s="1"/>
  <c r="AB5448" i="1" s="1"/>
  <c r="W5449" i="1" a="1"/>
  <c r="W5449" i="1" s="1"/>
  <c r="V5449" i="1" a="1"/>
  <c r="V5449" i="1" s="1"/>
  <c r="T5451" i="1"/>
  <c r="U5450" i="1"/>
  <c r="V5450" i="1" l="1" a="1"/>
  <c r="V5450" i="1" s="1"/>
  <c r="W5450" i="1" a="1"/>
  <c r="W5450" i="1" s="1"/>
  <c r="X5450" i="1" s="1" a="1"/>
  <c r="X5450" i="1" s="1"/>
  <c r="Y5450" i="1" s="1"/>
  <c r="T5452" i="1"/>
  <c r="U5451" i="1"/>
  <c r="X5449" i="1" a="1"/>
  <c r="X5449" i="1" s="1"/>
  <c r="Y5449" i="1" s="1"/>
  <c r="Z5449" i="1" l="1"/>
  <c r="AA5449" i="1" s="1"/>
  <c r="Z5448" i="1"/>
  <c r="W5451" i="1" a="1"/>
  <c r="W5451" i="1" s="1"/>
  <c r="V5451" i="1" a="1"/>
  <c r="V5451" i="1" s="1"/>
  <c r="T5453" i="1"/>
  <c r="U5452" i="1"/>
  <c r="AA5448" i="1" l="1"/>
  <c r="AB5449" i="1" s="1"/>
  <c r="AB5450" i="1" s="1"/>
  <c r="V5452" i="1" a="1"/>
  <c r="V5452" i="1" s="1"/>
  <c r="W5452" i="1" a="1"/>
  <c r="W5452" i="1" s="1"/>
  <c r="X5452" i="1" s="1" a="1"/>
  <c r="X5452" i="1" s="1"/>
  <c r="Y5452" i="1" s="1"/>
  <c r="T5454" i="1"/>
  <c r="U5453" i="1"/>
  <c r="X5451" i="1" a="1"/>
  <c r="X5451" i="1" s="1"/>
  <c r="Y5451" i="1" s="1"/>
  <c r="Z5451" i="1" l="1"/>
  <c r="AA5451" i="1" s="1"/>
  <c r="Z5450" i="1"/>
  <c r="V5453" i="1" a="1"/>
  <c r="V5453" i="1" s="1"/>
  <c r="W5453" i="1" a="1"/>
  <c r="W5453" i="1" s="1"/>
  <c r="X5453" i="1" s="1" a="1"/>
  <c r="X5453" i="1" s="1"/>
  <c r="Y5453" i="1" s="1"/>
  <c r="Z5452" i="1" s="1"/>
  <c r="AA5452" i="1" s="1"/>
  <c r="T5455" i="1"/>
  <c r="U5454" i="1"/>
  <c r="AA5450" i="1" l="1"/>
  <c r="AB5451" i="1" s="1"/>
  <c r="AB5452" i="1" s="1"/>
  <c r="AB5453" i="1" s="1"/>
  <c r="V5454" i="1" a="1"/>
  <c r="V5454" i="1" s="1"/>
  <c r="W5454" i="1" a="1"/>
  <c r="W5454" i="1" s="1"/>
  <c r="X5454" i="1" s="1" a="1"/>
  <c r="X5454" i="1" s="1"/>
  <c r="Y5454" i="1" s="1"/>
  <c r="Z5453" i="1" s="1"/>
  <c r="AA5453" i="1" s="1"/>
  <c r="T5456" i="1"/>
  <c r="U5455" i="1"/>
  <c r="AB5454" i="1" l="1"/>
  <c r="V5455" i="1" a="1"/>
  <c r="V5455" i="1" s="1"/>
  <c r="W5455" i="1" a="1"/>
  <c r="W5455" i="1" s="1"/>
  <c r="X5455" i="1" s="1" a="1"/>
  <c r="X5455" i="1" s="1"/>
  <c r="Y5455" i="1" s="1"/>
  <c r="Z5454" i="1" s="1"/>
  <c r="AA5454" i="1" s="1"/>
  <c r="T5457" i="1"/>
  <c r="U5456" i="1"/>
  <c r="AB5455" i="1" l="1"/>
  <c r="V5456" i="1" a="1"/>
  <c r="V5456" i="1" s="1"/>
  <c r="W5456" i="1" a="1"/>
  <c r="W5456" i="1" s="1"/>
  <c r="X5456" i="1" s="1" a="1"/>
  <c r="X5456" i="1" s="1"/>
  <c r="Y5456" i="1" s="1"/>
  <c r="Z5455" i="1" s="1"/>
  <c r="AA5455" i="1" s="1"/>
  <c r="T5458" i="1"/>
  <c r="U5457" i="1"/>
  <c r="AB5456" i="1" l="1"/>
  <c r="W5457" i="1" a="1"/>
  <c r="W5457" i="1" s="1"/>
  <c r="V5457" i="1" a="1"/>
  <c r="V5457" i="1" s="1"/>
  <c r="T5459" i="1"/>
  <c r="U5458" i="1"/>
  <c r="V5458" i="1" l="1" a="1"/>
  <c r="V5458" i="1" s="1"/>
  <c r="W5458" i="1" a="1"/>
  <c r="W5458" i="1" s="1"/>
  <c r="X5458" i="1" s="1" a="1"/>
  <c r="X5458" i="1" s="1"/>
  <c r="Y5458" i="1" s="1"/>
  <c r="T5460" i="1"/>
  <c r="U5459" i="1"/>
  <c r="X5457" i="1" a="1"/>
  <c r="X5457" i="1" s="1"/>
  <c r="Y5457" i="1" s="1"/>
  <c r="Z5457" i="1" l="1"/>
  <c r="AA5457" i="1" s="1"/>
  <c r="Z5456" i="1"/>
  <c r="V5459" i="1" a="1"/>
  <c r="V5459" i="1" s="1"/>
  <c r="W5459" i="1" a="1"/>
  <c r="W5459" i="1" s="1"/>
  <c r="X5459" i="1" s="1" a="1"/>
  <c r="X5459" i="1" s="1"/>
  <c r="Y5459" i="1" s="1"/>
  <c r="Z5458" i="1" s="1"/>
  <c r="AA5458" i="1" s="1"/>
  <c r="T5461" i="1"/>
  <c r="U5460" i="1"/>
  <c r="AA5456" i="1" l="1"/>
  <c r="AB5457" i="1" s="1"/>
  <c r="AB5458" i="1" s="1"/>
  <c r="AB5459" i="1" s="1"/>
  <c r="V5460" i="1" a="1"/>
  <c r="V5460" i="1" s="1"/>
  <c r="W5460" i="1" a="1"/>
  <c r="W5460" i="1" s="1"/>
  <c r="X5460" i="1" s="1" a="1"/>
  <c r="X5460" i="1" s="1"/>
  <c r="Y5460" i="1" s="1"/>
  <c r="Z5459" i="1" s="1"/>
  <c r="AA5459" i="1" s="1"/>
  <c r="T5462" i="1"/>
  <c r="U5461" i="1"/>
  <c r="AB5460" i="1" l="1"/>
  <c r="V5461" i="1" a="1"/>
  <c r="V5461" i="1" s="1"/>
  <c r="W5461" i="1" a="1"/>
  <c r="W5461" i="1" s="1"/>
  <c r="X5461" i="1" s="1" a="1"/>
  <c r="X5461" i="1" s="1"/>
  <c r="Y5461" i="1" s="1"/>
  <c r="Z5460" i="1" s="1"/>
  <c r="AA5460" i="1" s="1"/>
  <c r="T5463" i="1"/>
  <c r="U5462" i="1"/>
  <c r="AB5461" i="1" l="1"/>
  <c r="W5462" i="1" a="1"/>
  <c r="W5462" i="1" s="1"/>
  <c r="V5462" i="1" a="1"/>
  <c r="V5462" i="1" s="1"/>
  <c r="T5464" i="1"/>
  <c r="U5463" i="1"/>
  <c r="V5463" i="1" l="1" a="1"/>
  <c r="V5463" i="1" s="1"/>
  <c r="W5463" i="1" a="1"/>
  <c r="W5463" i="1" s="1"/>
  <c r="X5463" i="1" s="1" a="1"/>
  <c r="X5463" i="1" s="1"/>
  <c r="Y5463" i="1" s="1"/>
  <c r="T5465" i="1"/>
  <c r="U5464" i="1"/>
  <c r="X5462" i="1" a="1"/>
  <c r="X5462" i="1" s="1"/>
  <c r="Y5462" i="1" s="1"/>
  <c r="Z5462" i="1" l="1"/>
  <c r="AA5462" i="1" s="1"/>
  <c r="Z5461" i="1"/>
  <c r="V5464" i="1" a="1"/>
  <c r="V5464" i="1" s="1"/>
  <c r="W5464" i="1" a="1"/>
  <c r="W5464" i="1" s="1"/>
  <c r="X5464" i="1" s="1" a="1"/>
  <c r="X5464" i="1" s="1"/>
  <c r="Y5464" i="1" s="1"/>
  <c r="Z5463" i="1" s="1"/>
  <c r="AA5463" i="1" s="1"/>
  <c r="T5466" i="1"/>
  <c r="U5465" i="1"/>
  <c r="AA5461" i="1" l="1"/>
  <c r="AB5462" i="1" s="1"/>
  <c r="AB5463" i="1" s="1"/>
  <c r="AB5464" i="1" s="1"/>
  <c r="V5465" i="1" a="1"/>
  <c r="V5465" i="1" s="1"/>
  <c r="W5465" i="1" a="1"/>
  <c r="W5465" i="1" s="1"/>
  <c r="X5465" i="1" s="1" a="1"/>
  <c r="X5465" i="1" s="1"/>
  <c r="Y5465" i="1" s="1"/>
  <c r="Z5464" i="1" s="1"/>
  <c r="AA5464" i="1" s="1"/>
  <c r="T5467" i="1"/>
  <c r="U5466" i="1"/>
  <c r="AB5465" i="1" l="1"/>
  <c r="V5466" i="1" a="1"/>
  <c r="V5466" i="1" s="1"/>
  <c r="W5466" i="1" a="1"/>
  <c r="W5466" i="1" s="1"/>
  <c r="X5466" i="1" s="1" a="1"/>
  <c r="X5466" i="1" s="1"/>
  <c r="Y5466" i="1" s="1"/>
  <c r="Z5465" i="1" s="1"/>
  <c r="AA5465" i="1" s="1"/>
  <c r="T5468" i="1"/>
  <c r="U5467" i="1"/>
  <c r="AB5466" i="1" l="1"/>
  <c r="W5467" i="1" a="1"/>
  <c r="W5467" i="1" s="1"/>
  <c r="V5467" i="1" a="1"/>
  <c r="V5467" i="1" s="1"/>
  <c r="T5469" i="1"/>
  <c r="U5468" i="1"/>
  <c r="V5468" i="1" l="1" a="1"/>
  <c r="V5468" i="1" s="1"/>
  <c r="W5468" i="1" a="1"/>
  <c r="W5468" i="1" s="1"/>
  <c r="X5468" i="1" s="1" a="1"/>
  <c r="X5468" i="1" s="1"/>
  <c r="Y5468" i="1" s="1"/>
  <c r="T5470" i="1"/>
  <c r="U5469" i="1"/>
  <c r="X5467" i="1" a="1"/>
  <c r="X5467" i="1" s="1"/>
  <c r="Y5467" i="1" s="1"/>
  <c r="Z5467" i="1" l="1"/>
  <c r="AA5467" i="1" s="1"/>
  <c r="Z5466" i="1"/>
  <c r="V5469" i="1" a="1"/>
  <c r="V5469" i="1" s="1"/>
  <c r="W5469" i="1" a="1"/>
  <c r="W5469" i="1" s="1"/>
  <c r="X5469" i="1" s="1" a="1"/>
  <c r="X5469" i="1" s="1"/>
  <c r="Y5469" i="1" s="1"/>
  <c r="Z5468" i="1" s="1"/>
  <c r="AA5468" i="1" s="1"/>
  <c r="T5471" i="1"/>
  <c r="U5470" i="1"/>
  <c r="AA5466" i="1" l="1"/>
  <c r="AB5467" i="1" s="1"/>
  <c r="AB5468" i="1" s="1"/>
  <c r="AB5469" i="1" s="1"/>
  <c r="W5470" i="1" a="1"/>
  <c r="W5470" i="1" s="1"/>
  <c r="V5470" i="1" a="1"/>
  <c r="V5470" i="1" s="1"/>
  <c r="T5472" i="1"/>
  <c r="U5471" i="1"/>
  <c r="V5471" i="1" l="1" a="1"/>
  <c r="V5471" i="1" s="1"/>
  <c r="W5471" i="1" a="1"/>
  <c r="W5471" i="1" s="1"/>
  <c r="X5471" i="1" s="1" a="1"/>
  <c r="X5471" i="1" s="1"/>
  <c r="Y5471" i="1" s="1"/>
  <c r="T5473" i="1"/>
  <c r="U5472" i="1"/>
  <c r="X5470" i="1" a="1"/>
  <c r="X5470" i="1" s="1"/>
  <c r="Y5470" i="1" s="1"/>
  <c r="Z5470" i="1" l="1"/>
  <c r="AA5470" i="1" s="1"/>
  <c r="Z5469" i="1"/>
  <c r="W5472" i="1" a="1"/>
  <c r="W5472" i="1" s="1"/>
  <c r="V5472" i="1" a="1"/>
  <c r="V5472" i="1" s="1"/>
  <c r="T5474" i="1"/>
  <c r="U5473" i="1"/>
  <c r="AA5469" i="1" l="1"/>
  <c r="AB5470" i="1" s="1"/>
  <c r="AB5471" i="1" s="1"/>
  <c r="V5473" i="1" a="1"/>
  <c r="V5473" i="1" s="1"/>
  <c r="W5473" i="1" a="1"/>
  <c r="W5473" i="1" s="1"/>
  <c r="X5473" i="1" s="1" a="1"/>
  <c r="X5473" i="1" s="1"/>
  <c r="Y5473" i="1" s="1"/>
  <c r="T5475" i="1"/>
  <c r="U5474" i="1"/>
  <c r="X5472" i="1" a="1"/>
  <c r="X5472" i="1" s="1"/>
  <c r="Y5472" i="1" s="1"/>
  <c r="Z5472" i="1" l="1"/>
  <c r="AA5472" i="1" s="1"/>
  <c r="Z5471" i="1"/>
  <c r="V5474" i="1" a="1"/>
  <c r="V5474" i="1" s="1"/>
  <c r="W5474" i="1" a="1"/>
  <c r="W5474" i="1" s="1"/>
  <c r="X5474" i="1" s="1" a="1"/>
  <c r="X5474" i="1" s="1"/>
  <c r="Y5474" i="1" s="1"/>
  <c r="Z5473" i="1" s="1"/>
  <c r="AA5473" i="1" s="1"/>
  <c r="T5476" i="1"/>
  <c r="U5475" i="1"/>
  <c r="AA5471" i="1" l="1"/>
  <c r="AB5472" i="1" s="1"/>
  <c r="AB5473" i="1" s="1"/>
  <c r="AB5474" i="1" s="1"/>
  <c r="V5475" i="1" a="1"/>
  <c r="V5475" i="1" s="1"/>
  <c r="W5475" i="1" a="1"/>
  <c r="W5475" i="1" s="1"/>
  <c r="X5475" i="1" s="1" a="1"/>
  <c r="X5475" i="1" s="1"/>
  <c r="Y5475" i="1" s="1"/>
  <c r="Z5474" i="1" s="1"/>
  <c r="AA5474" i="1" s="1"/>
  <c r="T5477" i="1"/>
  <c r="U5476" i="1"/>
  <c r="AB5475" i="1" l="1"/>
  <c r="V5476" i="1" a="1"/>
  <c r="V5476" i="1" s="1"/>
  <c r="W5476" i="1" a="1"/>
  <c r="W5476" i="1" s="1"/>
  <c r="X5476" i="1" s="1" a="1"/>
  <c r="X5476" i="1" s="1"/>
  <c r="Y5476" i="1" s="1"/>
  <c r="Z5475" i="1" s="1"/>
  <c r="AA5475" i="1" s="1"/>
  <c r="T5478" i="1"/>
  <c r="U5477" i="1"/>
  <c r="AB5476" i="1" l="1"/>
  <c r="W5477" i="1" a="1"/>
  <c r="W5477" i="1" s="1"/>
  <c r="V5477" i="1" a="1"/>
  <c r="V5477" i="1" s="1"/>
  <c r="T5479" i="1"/>
  <c r="U5478" i="1"/>
  <c r="V5478" i="1" l="1" a="1"/>
  <c r="V5478" i="1" s="1"/>
  <c r="W5478" i="1" a="1"/>
  <c r="W5478" i="1" s="1"/>
  <c r="X5478" i="1" s="1" a="1"/>
  <c r="X5478" i="1" s="1"/>
  <c r="Y5478" i="1" s="1"/>
  <c r="T5480" i="1"/>
  <c r="U5479" i="1"/>
  <c r="X5477" i="1" a="1"/>
  <c r="X5477" i="1" s="1"/>
  <c r="Y5477" i="1" s="1"/>
  <c r="Z5477" i="1" l="1"/>
  <c r="AA5477" i="1" s="1"/>
  <c r="Z5476" i="1"/>
  <c r="V5479" i="1" a="1"/>
  <c r="V5479" i="1" s="1"/>
  <c r="W5479" i="1" a="1"/>
  <c r="W5479" i="1" s="1"/>
  <c r="X5479" i="1" s="1" a="1"/>
  <c r="X5479" i="1" s="1"/>
  <c r="Y5479" i="1" s="1"/>
  <c r="Z5478" i="1" s="1"/>
  <c r="AA5478" i="1" s="1"/>
  <c r="T5481" i="1"/>
  <c r="U5480" i="1"/>
  <c r="AA5476" i="1" l="1"/>
  <c r="AB5477" i="1" s="1"/>
  <c r="AB5478" i="1" s="1"/>
  <c r="AB5479" i="1" s="1"/>
  <c r="V5480" i="1" a="1"/>
  <c r="V5480" i="1" s="1"/>
  <c r="W5480" i="1" a="1"/>
  <c r="W5480" i="1" s="1"/>
  <c r="X5480" i="1" s="1" a="1"/>
  <c r="X5480" i="1" s="1"/>
  <c r="Y5480" i="1" s="1"/>
  <c r="Z5479" i="1" s="1"/>
  <c r="AA5479" i="1" s="1"/>
  <c r="T5482" i="1"/>
  <c r="U5481" i="1"/>
  <c r="AB5480" i="1" l="1"/>
  <c r="V5481" i="1" a="1"/>
  <c r="V5481" i="1" s="1"/>
  <c r="W5481" i="1" a="1"/>
  <c r="W5481" i="1" s="1"/>
  <c r="X5481" i="1" s="1" a="1"/>
  <c r="X5481" i="1" s="1"/>
  <c r="Y5481" i="1" s="1"/>
  <c r="Z5480" i="1" s="1"/>
  <c r="AA5480" i="1" s="1"/>
  <c r="T5483" i="1"/>
  <c r="U5482" i="1"/>
  <c r="AB5481" i="1" l="1"/>
  <c r="W5482" i="1" a="1"/>
  <c r="W5482" i="1" s="1"/>
  <c r="V5482" i="1" a="1"/>
  <c r="V5482" i="1" s="1"/>
  <c r="T5484" i="1"/>
  <c r="U5483" i="1"/>
  <c r="V5483" i="1" l="1" a="1"/>
  <c r="V5483" i="1" s="1"/>
  <c r="W5483" i="1" a="1"/>
  <c r="W5483" i="1" s="1"/>
  <c r="X5483" i="1" s="1" a="1"/>
  <c r="X5483" i="1" s="1"/>
  <c r="Y5483" i="1" s="1"/>
  <c r="T5485" i="1"/>
  <c r="U5484" i="1"/>
  <c r="X5482" i="1" a="1"/>
  <c r="X5482" i="1" s="1"/>
  <c r="Y5482" i="1" s="1"/>
  <c r="Z5482" i="1" l="1"/>
  <c r="AA5482" i="1" s="1"/>
  <c r="Z5481" i="1"/>
  <c r="V5484" i="1" a="1"/>
  <c r="V5484" i="1" s="1"/>
  <c r="W5484" i="1" a="1"/>
  <c r="W5484" i="1" s="1"/>
  <c r="X5484" i="1" s="1" a="1"/>
  <c r="X5484" i="1" s="1"/>
  <c r="Y5484" i="1" s="1"/>
  <c r="Z5483" i="1" s="1"/>
  <c r="AA5483" i="1" s="1"/>
  <c r="T5486" i="1"/>
  <c r="U5485" i="1"/>
  <c r="AA5481" i="1" l="1"/>
  <c r="AB5482" i="1" s="1"/>
  <c r="AB5483" i="1" s="1"/>
  <c r="AB5484" i="1" s="1"/>
  <c r="W5485" i="1" a="1"/>
  <c r="W5485" i="1" s="1"/>
  <c r="V5485" i="1" a="1"/>
  <c r="V5485" i="1" s="1"/>
  <c r="T5487" i="1"/>
  <c r="U5486" i="1"/>
  <c r="V5486" i="1" l="1" a="1"/>
  <c r="V5486" i="1" s="1"/>
  <c r="W5486" i="1" a="1"/>
  <c r="W5486" i="1" s="1"/>
  <c r="X5486" i="1" s="1" a="1"/>
  <c r="X5486" i="1" s="1"/>
  <c r="Y5486" i="1" s="1"/>
  <c r="T5488" i="1"/>
  <c r="U5487" i="1"/>
  <c r="X5485" i="1" a="1"/>
  <c r="X5485" i="1" s="1"/>
  <c r="Y5485" i="1" s="1"/>
  <c r="Z5485" i="1" l="1"/>
  <c r="AA5485" i="1" s="1"/>
  <c r="Z5484" i="1"/>
  <c r="V5487" i="1" a="1"/>
  <c r="V5487" i="1" s="1"/>
  <c r="W5487" i="1" a="1"/>
  <c r="W5487" i="1" s="1"/>
  <c r="X5487" i="1" s="1" a="1"/>
  <c r="X5487" i="1" s="1"/>
  <c r="Y5487" i="1" s="1"/>
  <c r="Z5486" i="1" s="1"/>
  <c r="AA5486" i="1" s="1"/>
  <c r="T5489" i="1"/>
  <c r="U5488" i="1"/>
  <c r="AA5484" i="1" l="1"/>
  <c r="AB5485" i="1" s="1"/>
  <c r="AB5486" i="1" s="1"/>
  <c r="AB5487" i="1" s="1"/>
  <c r="W5488" i="1" a="1"/>
  <c r="W5488" i="1" s="1"/>
  <c r="V5488" i="1" a="1"/>
  <c r="V5488" i="1" s="1"/>
  <c r="T5490" i="1"/>
  <c r="U5489" i="1"/>
  <c r="V5489" i="1" l="1" a="1"/>
  <c r="V5489" i="1" s="1"/>
  <c r="W5489" i="1" a="1"/>
  <c r="W5489" i="1" s="1"/>
  <c r="X5489" i="1" s="1" a="1"/>
  <c r="X5489" i="1" s="1"/>
  <c r="Y5489" i="1" s="1"/>
  <c r="T5491" i="1"/>
  <c r="U5490" i="1"/>
  <c r="X5488" i="1" a="1"/>
  <c r="X5488" i="1" s="1"/>
  <c r="Y5488" i="1" s="1"/>
  <c r="Z5488" i="1" l="1"/>
  <c r="AA5488" i="1" s="1"/>
  <c r="Z5487" i="1"/>
  <c r="V5490" i="1" a="1"/>
  <c r="V5490" i="1" s="1"/>
  <c r="W5490" i="1" a="1"/>
  <c r="W5490" i="1" s="1"/>
  <c r="X5490" i="1" s="1" a="1"/>
  <c r="X5490" i="1" s="1"/>
  <c r="Y5490" i="1" s="1"/>
  <c r="Z5489" i="1" s="1"/>
  <c r="AA5489" i="1" s="1"/>
  <c r="T5492" i="1"/>
  <c r="U5491" i="1"/>
  <c r="AA5487" i="1" l="1"/>
  <c r="AB5488" i="1" s="1"/>
  <c r="AB5489" i="1" s="1"/>
  <c r="AB5490" i="1" s="1"/>
  <c r="V5491" i="1" a="1"/>
  <c r="V5491" i="1" s="1"/>
  <c r="W5491" i="1" a="1"/>
  <c r="W5491" i="1" s="1"/>
  <c r="X5491" i="1" s="1" a="1"/>
  <c r="X5491" i="1" s="1"/>
  <c r="Y5491" i="1" s="1"/>
  <c r="Z5490" i="1" s="1"/>
  <c r="AA5490" i="1" s="1"/>
  <c r="T5493" i="1"/>
  <c r="U5492" i="1"/>
  <c r="AB5491" i="1" l="1"/>
  <c r="V5492" i="1" a="1"/>
  <c r="V5492" i="1" s="1"/>
  <c r="W5492" i="1" a="1"/>
  <c r="W5492" i="1" s="1"/>
  <c r="X5492" i="1" s="1" a="1"/>
  <c r="X5492" i="1" s="1"/>
  <c r="Y5492" i="1" s="1"/>
  <c r="Z5491" i="1" s="1"/>
  <c r="AA5491" i="1" s="1"/>
  <c r="T5494" i="1"/>
  <c r="U5493" i="1"/>
  <c r="AB5492" i="1" l="1"/>
  <c r="W5493" i="1" a="1"/>
  <c r="W5493" i="1" s="1"/>
  <c r="V5493" i="1" a="1"/>
  <c r="V5493" i="1" s="1"/>
  <c r="T5495" i="1"/>
  <c r="U5494" i="1"/>
  <c r="V5494" i="1" l="1" a="1"/>
  <c r="V5494" i="1" s="1"/>
  <c r="W5494" i="1" a="1"/>
  <c r="W5494" i="1" s="1"/>
  <c r="X5494" i="1" s="1" a="1"/>
  <c r="X5494" i="1" s="1"/>
  <c r="Y5494" i="1" s="1"/>
  <c r="T5496" i="1"/>
  <c r="U5495" i="1"/>
  <c r="X5493" i="1" a="1"/>
  <c r="X5493" i="1" s="1"/>
  <c r="Y5493" i="1" s="1"/>
  <c r="Z5493" i="1" l="1"/>
  <c r="AA5493" i="1" s="1"/>
  <c r="Z5492" i="1"/>
  <c r="W5495" i="1" a="1"/>
  <c r="W5495" i="1" s="1"/>
  <c r="V5495" i="1" a="1"/>
  <c r="V5495" i="1" s="1"/>
  <c r="T5497" i="1"/>
  <c r="U5496" i="1"/>
  <c r="AA5492" i="1" l="1"/>
  <c r="AB5493" i="1" s="1"/>
  <c r="AB5494" i="1" s="1"/>
  <c r="V5496" i="1" a="1"/>
  <c r="V5496" i="1" s="1"/>
  <c r="W5496" i="1" a="1"/>
  <c r="W5496" i="1" s="1"/>
  <c r="X5496" i="1" s="1" a="1"/>
  <c r="X5496" i="1" s="1"/>
  <c r="Y5496" i="1" s="1"/>
  <c r="T5498" i="1"/>
  <c r="U5497" i="1"/>
  <c r="X5495" i="1" a="1"/>
  <c r="X5495" i="1" s="1"/>
  <c r="Y5495" i="1" s="1"/>
  <c r="Z5495" i="1" l="1"/>
  <c r="AA5495" i="1" s="1"/>
  <c r="Z5494" i="1"/>
  <c r="V5497" i="1" a="1"/>
  <c r="V5497" i="1" s="1"/>
  <c r="W5497" i="1" a="1"/>
  <c r="W5497" i="1" s="1"/>
  <c r="X5497" i="1" s="1" a="1"/>
  <c r="X5497" i="1" s="1"/>
  <c r="Y5497" i="1" s="1"/>
  <c r="Z5496" i="1" s="1"/>
  <c r="AA5496" i="1" s="1"/>
  <c r="T5499" i="1"/>
  <c r="U5498" i="1"/>
  <c r="AA5494" i="1" l="1"/>
  <c r="AB5495" i="1" s="1"/>
  <c r="AB5496" i="1" s="1"/>
  <c r="AB5497" i="1" s="1"/>
  <c r="W5498" i="1" a="1"/>
  <c r="W5498" i="1" s="1"/>
  <c r="V5498" i="1" a="1"/>
  <c r="V5498" i="1" s="1"/>
  <c r="T5500" i="1"/>
  <c r="U5499" i="1"/>
  <c r="V5499" i="1" l="1" a="1"/>
  <c r="V5499" i="1" s="1"/>
  <c r="W5499" i="1" a="1"/>
  <c r="W5499" i="1" s="1"/>
  <c r="X5499" i="1" s="1" a="1"/>
  <c r="X5499" i="1" s="1"/>
  <c r="Y5499" i="1" s="1"/>
  <c r="T5501" i="1"/>
  <c r="U5500" i="1"/>
  <c r="X5498" i="1" a="1"/>
  <c r="X5498" i="1" s="1"/>
  <c r="Y5498" i="1" s="1"/>
  <c r="Z5498" i="1" l="1"/>
  <c r="AA5498" i="1" s="1"/>
  <c r="Z5497" i="1"/>
  <c r="V5500" i="1" a="1"/>
  <c r="V5500" i="1" s="1"/>
  <c r="W5500" i="1" a="1"/>
  <c r="W5500" i="1" s="1"/>
  <c r="X5500" i="1" s="1" a="1"/>
  <c r="X5500" i="1" s="1"/>
  <c r="Y5500" i="1" s="1"/>
  <c r="Z5499" i="1" s="1"/>
  <c r="AA5499" i="1" s="1"/>
  <c r="T5502" i="1"/>
  <c r="U5501" i="1"/>
  <c r="AA5497" i="1" l="1"/>
  <c r="AB5498" i="1" s="1"/>
  <c r="AB5499" i="1" s="1"/>
  <c r="AB5500" i="1" s="1"/>
  <c r="V5501" i="1" a="1"/>
  <c r="V5501" i="1" s="1"/>
  <c r="W5501" i="1" a="1"/>
  <c r="W5501" i="1" s="1"/>
  <c r="X5501" i="1" s="1" a="1"/>
  <c r="X5501" i="1" s="1"/>
  <c r="Y5501" i="1" s="1"/>
  <c r="Z5500" i="1" s="1"/>
  <c r="AA5500" i="1" s="1"/>
  <c r="T5503" i="1"/>
  <c r="U5502" i="1"/>
  <c r="AB5501" i="1" l="1"/>
  <c r="V5502" i="1" a="1"/>
  <c r="V5502" i="1" s="1"/>
  <c r="W5502" i="1" a="1"/>
  <c r="W5502" i="1" s="1"/>
  <c r="X5502" i="1" s="1" a="1"/>
  <c r="X5502" i="1" s="1"/>
  <c r="Y5502" i="1" s="1"/>
  <c r="Z5501" i="1" s="1"/>
  <c r="AA5501" i="1" s="1"/>
  <c r="T5504" i="1"/>
  <c r="U5503" i="1"/>
  <c r="AB5502" i="1" l="1"/>
  <c r="W5503" i="1" a="1"/>
  <c r="W5503" i="1" s="1"/>
  <c r="V5503" i="1" a="1"/>
  <c r="V5503" i="1" s="1"/>
  <c r="T5505" i="1"/>
  <c r="U5504" i="1"/>
  <c r="V5504" i="1" l="1" a="1"/>
  <c r="V5504" i="1" s="1"/>
  <c r="W5504" i="1" a="1"/>
  <c r="W5504" i="1" s="1"/>
  <c r="X5504" i="1" s="1" a="1"/>
  <c r="X5504" i="1" s="1"/>
  <c r="Y5504" i="1" s="1"/>
  <c r="T5506" i="1"/>
  <c r="U5505" i="1"/>
  <c r="X5503" i="1" a="1"/>
  <c r="X5503" i="1" s="1"/>
  <c r="Y5503" i="1" s="1"/>
  <c r="Z5503" i="1" l="1"/>
  <c r="AA5503" i="1" s="1"/>
  <c r="Z5502" i="1"/>
  <c r="V5505" i="1" a="1"/>
  <c r="V5505" i="1" s="1"/>
  <c r="W5505" i="1" a="1"/>
  <c r="W5505" i="1" s="1"/>
  <c r="X5505" i="1" s="1" a="1"/>
  <c r="X5505" i="1" s="1"/>
  <c r="Y5505" i="1" s="1"/>
  <c r="Z5504" i="1" s="1"/>
  <c r="AA5504" i="1" s="1"/>
  <c r="T5507" i="1"/>
  <c r="U5506" i="1"/>
  <c r="AA5502" i="1" l="1"/>
  <c r="AB5503" i="1" s="1"/>
  <c r="AB5504" i="1" s="1"/>
  <c r="AB5505" i="1" s="1"/>
  <c r="W5506" i="1" a="1"/>
  <c r="W5506" i="1" s="1"/>
  <c r="V5506" i="1" a="1"/>
  <c r="V5506" i="1" s="1"/>
  <c r="T5508" i="1"/>
  <c r="U5507" i="1"/>
  <c r="V5507" i="1" l="1" a="1"/>
  <c r="V5507" i="1" s="1"/>
  <c r="W5507" i="1" a="1"/>
  <c r="W5507" i="1" s="1"/>
  <c r="X5507" i="1" s="1" a="1"/>
  <c r="X5507" i="1" s="1"/>
  <c r="Y5507" i="1" s="1"/>
  <c r="T5509" i="1"/>
  <c r="U5508" i="1"/>
  <c r="X5506" i="1" a="1"/>
  <c r="X5506" i="1" s="1"/>
  <c r="Y5506" i="1" s="1"/>
  <c r="Z5506" i="1" l="1"/>
  <c r="AA5506" i="1" s="1"/>
  <c r="Z5505" i="1"/>
  <c r="W5508" i="1" a="1"/>
  <c r="W5508" i="1" s="1"/>
  <c r="V5508" i="1" a="1"/>
  <c r="V5508" i="1" s="1"/>
  <c r="T5510" i="1"/>
  <c r="U5509" i="1"/>
  <c r="AA5505" i="1" l="1"/>
  <c r="AB5506" i="1" s="1"/>
  <c r="AB5507" i="1" s="1"/>
  <c r="V5509" i="1" a="1"/>
  <c r="V5509" i="1" s="1"/>
  <c r="W5509" i="1" a="1"/>
  <c r="W5509" i="1" s="1"/>
  <c r="X5509" i="1" s="1" a="1"/>
  <c r="X5509" i="1" s="1"/>
  <c r="Y5509" i="1" s="1"/>
  <c r="T5511" i="1"/>
  <c r="U5510" i="1"/>
  <c r="X5508" i="1" a="1"/>
  <c r="X5508" i="1" s="1"/>
  <c r="Y5508" i="1" s="1"/>
  <c r="Z5508" i="1" l="1"/>
  <c r="AA5508" i="1" s="1"/>
  <c r="Z5507" i="1"/>
  <c r="V5510" i="1" a="1"/>
  <c r="V5510" i="1" s="1"/>
  <c r="W5510" i="1" a="1"/>
  <c r="W5510" i="1" s="1"/>
  <c r="X5510" i="1" s="1" a="1"/>
  <c r="X5510" i="1" s="1"/>
  <c r="Y5510" i="1" s="1"/>
  <c r="Z5509" i="1" s="1"/>
  <c r="AA5509" i="1" s="1"/>
  <c r="T5512" i="1"/>
  <c r="U5511" i="1"/>
  <c r="AA5507" i="1" l="1"/>
  <c r="AB5508" i="1" s="1"/>
  <c r="AB5509" i="1" s="1"/>
  <c r="AB5510" i="1" s="1"/>
  <c r="W5511" i="1" a="1"/>
  <c r="W5511" i="1" s="1"/>
  <c r="V5511" i="1" a="1"/>
  <c r="V5511" i="1" s="1"/>
  <c r="T5513" i="1"/>
  <c r="U5512" i="1"/>
  <c r="V5512" i="1" l="1" a="1"/>
  <c r="V5512" i="1" s="1"/>
  <c r="W5512" i="1" a="1"/>
  <c r="W5512" i="1" s="1"/>
  <c r="X5512" i="1" s="1" a="1"/>
  <c r="X5512" i="1" s="1"/>
  <c r="Y5512" i="1" s="1"/>
  <c r="T5514" i="1"/>
  <c r="U5513" i="1"/>
  <c r="X5511" i="1" a="1"/>
  <c r="X5511" i="1" s="1"/>
  <c r="Y5511" i="1" s="1"/>
  <c r="Z5511" i="1" l="1"/>
  <c r="AA5511" i="1" s="1"/>
  <c r="Z5510" i="1"/>
  <c r="V5513" i="1" a="1"/>
  <c r="V5513" i="1" s="1"/>
  <c r="W5513" i="1" a="1"/>
  <c r="W5513" i="1" s="1"/>
  <c r="X5513" i="1" s="1" a="1"/>
  <c r="X5513" i="1" s="1"/>
  <c r="Y5513" i="1" s="1"/>
  <c r="Z5512" i="1" s="1"/>
  <c r="AA5512" i="1" s="1"/>
  <c r="T5515" i="1"/>
  <c r="U5514" i="1"/>
  <c r="AA5510" i="1" l="1"/>
  <c r="AB5511" i="1" s="1"/>
  <c r="AB5512" i="1" s="1"/>
  <c r="AB5513" i="1" s="1"/>
  <c r="W5514" i="1" a="1"/>
  <c r="W5514" i="1" s="1"/>
  <c r="V5514" i="1" a="1"/>
  <c r="V5514" i="1" s="1"/>
  <c r="T5516" i="1"/>
  <c r="U5515" i="1"/>
  <c r="V5515" i="1" l="1" a="1"/>
  <c r="V5515" i="1" s="1"/>
  <c r="W5515" i="1" a="1"/>
  <c r="W5515" i="1" s="1"/>
  <c r="X5515" i="1" s="1" a="1"/>
  <c r="X5515" i="1" s="1"/>
  <c r="Y5515" i="1" s="1"/>
  <c r="T5517" i="1"/>
  <c r="U5516" i="1"/>
  <c r="X5514" i="1" a="1"/>
  <c r="X5514" i="1" s="1"/>
  <c r="Y5514" i="1" s="1"/>
  <c r="Z5514" i="1" l="1"/>
  <c r="AA5514" i="1" s="1"/>
  <c r="Z5513" i="1"/>
  <c r="V5516" i="1" a="1"/>
  <c r="V5516" i="1" s="1"/>
  <c r="W5516" i="1" a="1"/>
  <c r="W5516" i="1" s="1"/>
  <c r="X5516" i="1" s="1" a="1"/>
  <c r="X5516" i="1" s="1"/>
  <c r="Y5516" i="1" s="1"/>
  <c r="Z5515" i="1" s="1"/>
  <c r="AA5515" i="1" s="1"/>
  <c r="T5518" i="1"/>
  <c r="U5517" i="1"/>
  <c r="AA5513" i="1" l="1"/>
  <c r="AB5514" i="1" s="1"/>
  <c r="AB5515" i="1" s="1"/>
  <c r="AB5516" i="1" s="1"/>
  <c r="V5517" i="1" a="1"/>
  <c r="V5517" i="1" s="1"/>
  <c r="W5517" i="1" a="1"/>
  <c r="W5517" i="1" s="1"/>
  <c r="X5517" i="1" s="1" a="1"/>
  <c r="X5517" i="1" s="1"/>
  <c r="Y5517" i="1" s="1"/>
  <c r="Z5516" i="1" s="1"/>
  <c r="AA5516" i="1" s="1"/>
  <c r="T5519" i="1"/>
  <c r="U5518" i="1"/>
  <c r="AB5517" i="1" l="1"/>
  <c r="V5518" i="1" a="1"/>
  <c r="V5518" i="1" s="1"/>
  <c r="W5518" i="1" a="1"/>
  <c r="W5518" i="1" s="1"/>
  <c r="X5518" i="1" s="1" a="1"/>
  <c r="X5518" i="1" s="1"/>
  <c r="Y5518" i="1" s="1"/>
  <c r="Z5517" i="1" s="1"/>
  <c r="AA5517" i="1" s="1"/>
  <c r="T5520" i="1"/>
  <c r="U5519" i="1"/>
  <c r="AB5518" i="1" l="1"/>
  <c r="W5519" i="1" a="1"/>
  <c r="W5519" i="1" s="1"/>
  <c r="V5519" i="1" a="1"/>
  <c r="V5519" i="1" s="1"/>
  <c r="T5521" i="1"/>
  <c r="U5520" i="1"/>
  <c r="V5520" i="1" l="1" a="1"/>
  <c r="V5520" i="1" s="1"/>
  <c r="W5520" i="1" a="1"/>
  <c r="W5520" i="1" s="1"/>
  <c r="X5520" i="1" s="1" a="1"/>
  <c r="X5520" i="1" s="1"/>
  <c r="Y5520" i="1" s="1"/>
  <c r="T5522" i="1"/>
  <c r="U5521" i="1"/>
  <c r="X5519" i="1" a="1"/>
  <c r="X5519" i="1" s="1"/>
  <c r="Y5519" i="1" s="1"/>
  <c r="Z5519" i="1" l="1"/>
  <c r="AA5519" i="1" s="1"/>
  <c r="Z5518" i="1"/>
  <c r="V5521" i="1" a="1"/>
  <c r="V5521" i="1" s="1"/>
  <c r="W5521" i="1" a="1"/>
  <c r="W5521" i="1" s="1"/>
  <c r="X5521" i="1" s="1" a="1"/>
  <c r="X5521" i="1" s="1"/>
  <c r="Y5521" i="1" s="1"/>
  <c r="Z5520" i="1" s="1"/>
  <c r="AA5520" i="1" s="1"/>
  <c r="T5523" i="1"/>
  <c r="U5522" i="1"/>
  <c r="AA5518" i="1" l="1"/>
  <c r="AB5519" i="1" s="1"/>
  <c r="AB5520" i="1" s="1"/>
  <c r="AB5521" i="1" s="1"/>
  <c r="W5522" i="1" a="1"/>
  <c r="W5522" i="1" s="1"/>
  <c r="V5522" i="1" a="1"/>
  <c r="V5522" i="1" s="1"/>
  <c r="T5524" i="1"/>
  <c r="U5523" i="1"/>
  <c r="V5523" i="1" l="1" a="1"/>
  <c r="V5523" i="1" s="1"/>
  <c r="W5523" i="1" a="1"/>
  <c r="W5523" i="1" s="1"/>
  <c r="X5523" i="1" s="1" a="1"/>
  <c r="X5523" i="1" s="1"/>
  <c r="Y5523" i="1" s="1"/>
  <c r="T5525" i="1"/>
  <c r="U5524" i="1"/>
  <c r="X5522" i="1" a="1"/>
  <c r="X5522" i="1" s="1"/>
  <c r="Y5522" i="1" s="1"/>
  <c r="Z5522" i="1" l="1"/>
  <c r="AA5522" i="1" s="1"/>
  <c r="Z5521" i="1"/>
  <c r="W5524" i="1" a="1"/>
  <c r="W5524" i="1" s="1"/>
  <c r="V5524" i="1" a="1"/>
  <c r="V5524" i="1" s="1"/>
  <c r="T5526" i="1"/>
  <c r="U5525" i="1"/>
  <c r="AA5521" i="1" l="1"/>
  <c r="AB5522" i="1" s="1"/>
  <c r="AB5523" i="1" s="1"/>
  <c r="V5525" i="1" a="1"/>
  <c r="V5525" i="1" s="1"/>
  <c r="W5525" i="1" a="1"/>
  <c r="W5525" i="1" s="1"/>
  <c r="X5525" i="1" s="1" a="1"/>
  <c r="X5525" i="1" s="1"/>
  <c r="Y5525" i="1" s="1"/>
  <c r="T5527" i="1"/>
  <c r="U5526" i="1"/>
  <c r="X5524" i="1" a="1"/>
  <c r="X5524" i="1" s="1"/>
  <c r="Y5524" i="1" s="1"/>
  <c r="Z5524" i="1" l="1"/>
  <c r="AA5524" i="1" s="1"/>
  <c r="Z5523" i="1"/>
  <c r="V5526" i="1" a="1"/>
  <c r="V5526" i="1" s="1"/>
  <c r="W5526" i="1" a="1"/>
  <c r="W5526" i="1" s="1"/>
  <c r="X5526" i="1" s="1" a="1"/>
  <c r="X5526" i="1" s="1"/>
  <c r="Y5526" i="1" s="1"/>
  <c r="Z5525" i="1" s="1"/>
  <c r="AA5525" i="1" s="1"/>
  <c r="T5528" i="1"/>
  <c r="U5527" i="1"/>
  <c r="AA5523" i="1" l="1"/>
  <c r="AB5524" i="1" s="1"/>
  <c r="AB5525" i="1" s="1"/>
  <c r="AB5526" i="1" s="1"/>
  <c r="W5527" i="1" a="1"/>
  <c r="W5527" i="1" s="1"/>
  <c r="V5527" i="1" a="1"/>
  <c r="V5527" i="1" s="1"/>
  <c r="T5529" i="1"/>
  <c r="U5528" i="1"/>
  <c r="V5528" i="1" l="1" a="1"/>
  <c r="V5528" i="1" s="1"/>
  <c r="W5528" i="1" a="1"/>
  <c r="W5528" i="1" s="1"/>
  <c r="X5528" i="1" s="1" a="1"/>
  <c r="X5528" i="1" s="1"/>
  <c r="Y5528" i="1" s="1"/>
  <c r="T5530" i="1"/>
  <c r="U5529" i="1"/>
  <c r="X5527" i="1" a="1"/>
  <c r="X5527" i="1" s="1"/>
  <c r="Y5527" i="1" s="1"/>
  <c r="Z5527" i="1" l="1"/>
  <c r="AA5527" i="1" s="1"/>
  <c r="Z5526" i="1"/>
  <c r="V5529" i="1" a="1"/>
  <c r="V5529" i="1" s="1"/>
  <c r="W5529" i="1" a="1"/>
  <c r="W5529" i="1" s="1"/>
  <c r="X5529" i="1" s="1" a="1"/>
  <c r="X5529" i="1" s="1"/>
  <c r="Y5529" i="1" s="1"/>
  <c r="Z5528" i="1" s="1"/>
  <c r="AA5528" i="1" s="1"/>
  <c r="T5531" i="1"/>
  <c r="U5530" i="1"/>
  <c r="AA5526" i="1" l="1"/>
  <c r="AB5527" i="1" s="1"/>
  <c r="AB5528" i="1" s="1"/>
  <c r="AB5529" i="1" s="1"/>
  <c r="W5530" i="1" a="1"/>
  <c r="W5530" i="1" s="1"/>
  <c r="V5530" i="1" a="1"/>
  <c r="V5530" i="1" s="1"/>
  <c r="T5532" i="1"/>
  <c r="U5531" i="1"/>
  <c r="V5531" i="1" l="1" a="1"/>
  <c r="V5531" i="1" s="1"/>
  <c r="W5531" i="1" a="1"/>
  <c r="W5531" i="1" s="1"/>
  <c r="X5531" i="1" s="1" a="1"/>
  <c r="X5531" i="1" s="1"/>
  <c r="Y5531" i="1" s="1"/>
  <c r="T5533" i="1"/>
  <c r="U5532" i="1"/>
  <c r="X5530" i="1" a="1"/>
  <c r="X5530" i="1" s="1"/>
  <c r="Y5530" i="1" s="1"/>
  <c r="Z5530" i="1" l="1"/>
  <c r="AA5530" i="1" s="1"/>
  <c r="Z5529" i="1"/>
  <c r="V5532" i="1" a="1"/>
  <c r="V5532" i="1" s="1"/>
  <c r="W5532" i="1" a="1"/>
  <c r="W5532" i="1" s="1"/>
  <c r="X5532" i="1" s="1" a="1"/>
  <c r="X5532" i="1" s="1"/>
  <c r="Y5532" i="1" s="1"/>
  <c r="Z5531" i="1" s="1"/>
  <c r="AA5531" i="1" s="1"/>
  <c r="T5534" i="1"/>
  <c r="U5533" i="1"/>
  <c r="AA5529" i="1" l="1"/>
  <c r="AB5530" i="1" s="1"/>
  <c r="AB5531" i="1" s="1"/>
  <c r="AB5532" i="1" s="1"/>
  <c r="W5533" i="1" a="1"/>
  <c r="W5533" i="1" s="1"/>
  <c r="V5533" i="1" a="1"/>
  <c r="V5533" i="1" s="1"/>
  <c r="T5535" i="1"/>
  <c r="U5534" i="1"/>
  <c r="V5534" i="1" l="1" a="1"/>
  <c r="V5534" i="1" s="1"/>
  <c r="W5534" i="1" a="1"/>
  <c r="W5534" i="1" s="1"/>
  <c r="X5534" i="1" s="1" a="1"/>
  <c r="X5534" i="1" s="1"/>
  <c r="Y5534" i="1" s="1"/>
  <c r="T5536" i="1"/>
  <c r="U5535" i="1"/>
  <c r="X5533" i="1" a="1"/>
  <c r="X5533" i="1" s="1"/>
  <c r="Y5533" i="1" s="1"/>
  <c r="Z5533" i="1" l="1"/>
  <c r="AA5533" i="1" s="1"/>
  <c r="Z5532" i="1"/>
  <c r="V5535" i="1" a="1"/>
  <c r="V5535" i="1" s="1"/>
  <c r="W5535" i="1" a="1"/>
  <c r="W5535" i="1" s="1"/>
  <c r="X5535" i="1" s="1" a="1"/>
  <c r="X5535" i="1" s="1"/>
  <c r="Y5535" i="1" s="1"/>
  <c r="Z5534" i="1" s="1"/>
  <c r="AA5534" i="1" s="1"/>
  <c r="T5537" i="1"/>
  <c r="U5536" i="1"/>
  <c r="AA5532" i="1" l="1"/>
  <c r="AB5533" i="1" s="1"/>
  <c r="AB5534" i="1" s="1"/>
  <c r="AB5535" i="1" s="1"/>
  <c r="W5536" i="1" a="1"/>
  <c r="W5536" i="1" s="1"/>
  <c r="V5536" i="1" a="1"/>
  <c r="V5536" i="1" s="1"/>
  <c r="T5538" i="1"/>
  <c r="U5537" i="1"/>
  <c r="V5537" i="1" l="1" a="1"/>
  <c r="V5537" i="1" s="1"/>
  <c r="W5537" i="1" a="1"/>
  <c r="W5537" i="1" s="1"/>
  <c r="X5537" i="1" s="1" a="1"/>
  <c r="X5537" i="1" s="1"/>
  <c r="Y5537" i="1" s="1"/>
  <c r="T5539" i="1"/>
  <c r="U5538" i="1"/>
  <c r="X5536" i="1" a="1"/>
  <c r="X5536" i="1" s="1"/>
  <c r="Y5536" i="1" s="1"/>
  <c r="Z5536" i="1" l="1"/>
  <c r="AA5536" i="1" s="1"/>
  <c r="Z5535" i="1"/>
  <c r="V5538" i="1" a="1"/>
  <c r="V5538" i="1" s="1"/>
  <c r="W5538" i="1" a="1"/>
  <c r="W5538" i="1" s="1"/>
  <c r="X5538" i="1" s="1" a="1"/>
  <c r="X5538" i="1" s="1"/>
  <c r="Y5538" i="1" s="1"/>
  <c r="Z5537" i="1" s="1"/>
  <c r="AA5537" i="1" s="1"/>
  <c r="T5540" i="1"/>
  <c r="U5539" i="1"/>
  <c r="AA5535" i="1" l="1"/>
  <c r="AB5536" i="1" s="1"/>
  <c r="AB5537" i="1" s="1"/>
  <c r="AB5538" i="1" s="1"/>
  <c r="V5539" i="1" a="1"/>
  <c r="V5539" i="1" s="1"/>
  <c r="W5539" i="1" a="1"/>
  <c r="W5539" i="1" s="1"/>
  <c r="X5539" i="1" s="1" a="1"/>
  <c r="X5539" i="1" s="1"/>
  <c r="Y5539" i="1" s="1"/>
  <c r="Z5538" i="1" s="1"/>
  <c r="AA5538" i="1" s="1"/>
  <c r="T5541" i="1"/>
  <c r="U5540" i="1"/>
  <c r="AB5539" i="1" l="1"/>
  <c r="V5540" i="1" a="1"/>
  <c r="V5540" i="1" s="1"/>
  <c r="W5540" i="1" a="1"/>
  <c r="W5540" i="1" s="1"/>
  <c r="X5540" i="1" s="1" a="1"/>
  <c r="X5540" i="1" s="1"/>
  <c r="Y5540" i="1" s="1"/>
  <c r="Z5539" i="1" s="1"/>
  <c r="AA5539" i="1" s="1"/>
  <c r="T5542" i="1"/>
  <c r="U5541" i="1"/>
  <c r="AB5540" i="1" l="1"/>
  <c r="W5541" i="1" a="1"/>
  <c r="W5541" i="1" s="1"/>
  <c r="V5541" i="1" a="1"/>
  <c r="V5541" i="1" s="1"/>
  <c r="T5543" i="1"/>
  <c r="U5542" i="1"/>
  <c r="V5542" i="1" l="1" a="1"/>
  <c r="V5542" i="1" s="1"/>
  <c r="W5542" i="1" a="1"/>
  <c r="W5542" i="1" s="1"/>
  <c r="X5542" i="1" s="1" a="1"/>
  <c r="X5542" i="1" s="1"/>
  <c r="Y5542" i="1" s="1"/>
  <c r="T5544" i="1"/>
  <c r="U5543" i="1"/>
  <c r="X5541" i="1" a="1"/>
  <c r="X5541" i="1" s="1"/>
  <c r="Y5541" i="1" s="1"/>
  <c r="Z5541" i="1" l="1"/>
  <c r="AA5541" i="1" s="1"/>
  <c r="Z5540" i="1"/>
  <c r="V5543" i="1" a="1"/>
  <c r="V5543" i="1" s="1"/>
  <c r="W5543" i="1" a="1"/>
  <c r="W5543" i="1" s="1"/>
  <c r="X5543" i="1" s="1" a="1"/>
  <c r="X5543" i="1" s="1"/>
  <c r="Y5543" i="1" s="1"/>
  <c r="Z5542" i="1" s="1"/>
  <c r="AA5542" i="1" s="1"/>
  <c r="T5545" i="1"/>
  <c r="U5544" i="1"/>
  <c r="AA5540" i="1" l="1"/>
  <c r="AB5541" i="1" s="1"/>
  <c r="AB5542" i="1" s="1"/>
  <c r="AB5543" i="1" s="1"/>
  <c r="V5544" i="1" a="1"/>
  <c r="V5544" i="1" s="1"/>
  <c r="W5544" i="1" a="1"/>
  <c r="W5544" i="1" s="1"/>
  <c r="X5544" i="1" s="1" a="1"/>
  <c r="X5544" i="1" s="1"/>
  <c r="Y5544" i="1" s="1"/>
  <c r="Z5543" i="1" s="1"/>
  <c r="AA5543" i="1" s="1"/>
  <c r="T5546" i="1"/>
  <c r="U5545" i="1"/>
  <c r="AB5544" i="1" l="1"/>
  <c r="V5545" i="1" a="1"/>
  <c r="V5545" i="1" s="1"/>
  <c r="W5545" i="1" a="1"/>
  <c r="W5545" i="1" s="1"/>
  <c r="X5545" i="1" s="1" a="1"/>
  <c r="X5545" i="1" s="1"/>
  <c r="Y5545" i="1" s="1"/>
  <c r="Z5544" i="1" s="1"/>
  <c r="AA5544" i="1" s="1"/>
  <c r="T5547" i="1"/>
  <c r="U5546" i="1"/>
  <c r="AB5545" i="1" l="1"/>
  <c r="W5546" i="1" a="1"/>
  <c r="W5546" i="1" s="1"/>
  <c r="V5546" i="1" a="1"/>
  <c r="V5546" i="1" s="1"/>
  <c r="T5548" i="1"/>
  <c r="U5547" i="1"/>
  <c r="V5547" i="1" l="1" a="1"/>
  <c r="V5547" i="1" s="1"/>
  <c r="W5547" i="1" a="1"/>
  <c r="W5547" i="1" s="1"/>
  <c r="X5547" i="1" s="1" a="1"/>
  <c r="X5547" i="1" s="1"/>
  <c r="Y5547" i="1" s="1"/>
  <c r="T5549" i="1"/>
  <c r="U5548" i="1"/>
  <c r="X5546" i="1" a="1"/>
  <c r="X5546" i="1" s="1"/>
  <c r="Y5546" i="1" s="1"/>
  <c r="Z5546" i="1" l="1"/>
  <c r="AA5546" i="1" s="1"/>
  <c r="Z5545" i="1"/>
  <c r="V5548" i="1" a="1"/>
  <c r="V5548" i="1" s="1"/>
  <c r="W5548" i="1" a="1"/>
  <c r="W5548" i="1" s="1"/>
  <c r="X5548" i="1" s="1" a="1"/>
  <c r="X5548" i="1" s="1"/>
  <c r="Y5548" i="1" s="1"/>
  <c r="Z5547" i="1" s="1"/>
  <c r="AA5547" i="1" s="1"/>
  <c r="T5550" i="1"/>
  <c r="U5549" i="1"/>
  <c r="AA5545" i="1" l="1"/>
  <c r="AB5546" i="1" s="1"/>
  <c r="AB5547" i="1" s="1"/>
  <c r="AB5548" i="1" s="1"/>
  <c r="W5549" i="1" a="1"/>
  <c r="W5549" i="1" s="1"/>
  <c r="V5549" i="1" a="1"/>
  <c r="V5549" i="1" s="1"/>
  <c r="T5551" i="1"/>
  <c r="U5550" i="1"/>
  <c r="V5550" i="1" l="1" a="1"/>
  <c r="V5550" i="1" s="1"/>
  <c r="W5550" i="1" a="1"/>
  <c r="W5550" i="1" s="1"/>
  <c r="X5550" i="1" s="1" a="1"/>
  <c r="X5550" i="1" s="1"/>
  <c r="Y5550" i="1" s="1"/>
  <c r="T5552" i="1"/>
  <c r="U5551" i="1"/>
  <c r="X5549" i="1" a="1"/>
  <c r="X5549" i="1" s="1"/>
  <c r="Y5549" i="1" s="1"/>
  <c r="Z5549" i="1" l="1"/>
  <c r="AA5549" i="1" s="1"/>
  <c r="Z5548" i="1"/>
  <c r="V5551" i="1" a="1"/>
  <c r="V5551" i="1" s="1"/>
  <c r="W5551" i="1" a="1"/>
  <c r="W5551" i="1" s="1"/>
  <c r="X5551" i="1" s="1" a="1"/>
  <c r="X5551" i="1" s="1"/>
  <c r="Y5551" i="1" s="1"/>
  <c r="Z5550" i="1" s="1"/>
  <c r="AA5550" i="1" s="1"/>
  <c r="T5553" i="1"/>
  <c r="U5552" i="1"/>
  <c r="AA5548" i="1" l="1"/>
  <c r="AB5549" i="1" s="1"/>
  <c r="AB5550" i="1" s="1"/>
  <c r="AB5551" i="1" s="1"/>
  <c r="W5552" i="1" a="1"/>
  <c r="W5552" i="1" s="1"/>
  <c r="V5552" i="1" a="1"/>
  <c r="V5552" i="1" s="1"/>
  <c r="T5554" i="1"/>
  <c r="U5553" i="1"/>
  <c r="V5553" i="1" l="1" a="1"/>
  <c r="V5553" i="1" s="1"/>
  <c r="W5553" i="1" a="1"/>
  <c r="W5553" i="1" s="1"/>
  <c r="X5553" i="1" s="1" a="1"/>
  <c r="X5553" i="1" s="1"/>
  <c r="Y5553" i="1" s="1"/>
  <c r="T5555" i="1"/>
  <c r="U5554" i="1"/>
  <c r="X5552" i="1" a="1"/>
  <c r="X5552" i="1" s="1"/>
  <c r="Y5552" i="1" s="1"/>
  <c r="Z5552" i="1" l="1"/>
  <c r="AA5552" i="1" s="1"/>
  <c r="Z5551" i="1"/>
  <c r="V5554" i="1" a="1"/>
  <c r="V5554" i="1" s="1"/>
  <c r="W5554" i="1" a="1"/>
  <c r="W5554" i="1" s="1"/>
  <c r="X5554" i="1" s="1" a="1"/>
  <c r="X5554" i="1" s="1"/>
  <c r="Y5554" i="1" s="1"/>
  <c r="Z5553" i="1" s="1"/>
  <c r="AA5553" i="1" s="1"/>
  <c r="T5556" i="1"/>
  <c r="U5555" i="1"/>
  <c r="AA5551" i="1" l="1"/>
  <c r="AB5552" i="1" s="1"/>
  <c r="AB5553" i="1" s="1"/>
  <c r="AB5554" i="1" s="1"/>
  <c r="V5555" i="1" a="1"/>
  <c r="V5555" i="1" s="1"/>
  <c r="W5555" i="1" a="1"/>
  <c r="W5555" i="1" s="1"/>
  <c r="X5555" i="1" s="1" a="1"/>
  <c r="X5555" i="1" s="1"/>
  <c r="Y5555" i="1" s="1"/>
  <c r="Z5554" i="1" s="1"/>
  <c r="AA5554" i="1" s="1"/>
  <c r="T5557" i="1"/>
  <c r="U5556" i="1"/>
  <c r="AB5555" i="1" l="1"/>
  <c r="V5556" i="1" a="1"/>
  <c r="V5556" i="1" s="1"/>
  <c r="W5556" i="1" a="1"/>
  <c r="W5556" i="1" s="1"/>
  <c r="X5556" i="1" s="1" a="1"/>
  <c r="X5556" i="1" s="1"/>
  <c r="Y5556" i="1" s="1"/>
  <c r="Z5555" i="1" s="1"/>
  <c r="AA5555" i="1" s="1"/>
  <c r="T5558" i="1"/>
  <c r="U5557" i="1"/>
  <c r="AB5556" i="1" l="1"/>
  <c r="V5557" i="1" a="1"/>
  <c r="V5557" i="1" s="1"/>
  <c r="W5557" i="1" a="1"/>
  <c r="W5557" i="1" s="1"/>
  <c r="X5557" i="1" s="1" a="1"/>
  <c r="X5557" i="1" s="1"/>
  <c r="Y5557" i="1" s="1"/>
  <c r="Z5556" i="1" s="1"/>
  <c r="AA5556" i="1" s="1"/>
  <c r="T5559" i="1"/>
  <c r="U5558" i="1"/>
  <c r="AB5557" i="1" l="1"/>
  <c r="W5558" i="1" a="1"/>
  <c r="W5558" i="1" s="1"/>
  <c r="V5558" i="1" a="1"/>
  <c r="V5558" i="1" s="1"/>
  <c r="T5560" i="1"/>
  <c r="U5559" i="1"/>
  <c r="V5559" i="1" l="1" a="1"/>
  <c r="V5559" i="1" s="1"/>
  <c r="W5559" i="1" a="1"/>
  <c r="W5559" i="1" s="1"/>
  <c r="X5559" i="1" s="1" a="1"/>
  <c r="X5559" i="1" s="1"/>
  <c r="Y5559" i="1" s="1"/>
  <c r="T5561" i="1"/>
  <c r="U5560" i="1"/>
  <c r="X5558" i="1" a="1"/>
  <c r="X5558" i="1" s="1"/>
  <c r="Y5558" i="1" s="1"/>
  <c r="Z5558" i="1" l="1"/>
  <c r="AA5558" i="1" s="1"/>
  <c r="Z5557" i="1"/>
  <c r="V5560" i="1" a="1"/>
  <c r="V5560" i="1" s="1"/>
  <c r="W5560" i="1" a="1"/>
  <c r="W5560" i="1" s="1"/>
  <c r="X5560" i="1" s="1" a="1"/>
  <c r="X5560" i="1" s="1"/>
  <c r="Y5560" i="1" s="1"/>
  <c r="Z5559" i="1" s="1"/>
  <c r="AA5559" i="1" s="1"/>
  <c r="T5562" i="1"/>
  <c r="U5561" i="1"/>
  <c r="AA5557" i="1" l="1"/>
  <c r="AB5558" i="1" s="1"/>
  <c r="AB5559" i="1" s="1"/>
  <c r="AB5560" i="1" s="1"/>
  <c r="V5561" i="1" a="1"/>
  <c r="V5561" i="1" s="1"/>
  <c r="W5561" i="1" a="1"/>
  <c r="W5561" i="1" s="1"/>
  <c r="X5561" i="1" s="1" a="1"/>
  <c r="X5561" i="1" s="1"/>
  <c r="Y5561" i="1" s="1"/>
  <c r="Z5560" i="1" s="1"/>
  <c r="AA5560" i="1" s="1"/>
  <c r="T5563" i="1"/>
  <c r="U5562" i="1"/>
  <c r="AB5561" i="1" l="1"/>
  <c r="V5562" i="1" a="1"/>
  <c r="V5562" i="1" s="1"/>
  <c r="W5562" i="1" a="1"/>
  <c r="W5562" i="1" s="1"/>
  <c r="X5562" i="1" s="1" a="1"/>
  <c r="X5562" i="1" s="1"/>
  <c r="Y5562" i="1" s="1"/>
  <c r="Z5561" i="1" s="1"/>
  <c r="AA5561" i="1" s="1"/>
  <c r="T5564" i="1"/>
  <c r="U5563" i="1"/>
  <c r="AB5562" i="1" l="1"/>
  <c r="W5563" i="1" a="1"/>
  <c r="W5563" i="1" s="1"/>
  <c r="V5563" i="1" a="1"/>
  <c r="V5563" i="1" s="1"/>
  <c r="T5565" i="1"/>
  <c r="U5564" i="1"/>
  <c r="V5564" i="1" l="1" a="1"/>
  <c r="V5564" i="1" s="1"/>
  <c r="W5564" i="1" a="1"/>
  <c r="W5564" i="1" s="1"/>
  <c r="X5564" i="1" s="1" a="1"/>
  <c r="X5564" i="1" s="1"/>
  <c r="Y5564" i="1" s="1"/>
  <c r="T5566" i="1"/>
  <c r="U5565" i="1"/>
  <c r="X5563" i="1" a="1"/>
  <c r="X5563" i="1" s="1"/>
  <c r="Y5563" i="1" s="1"/>
  <c r="Z5563" i="1" l="1"/>
  <c r="AA5563" i="1" s="1"/>
  <c r="Z5562" i="1"/>
  <c r="V5565" i="1" a="1"/>
  <c r="V5565" i="1" s="1"/>
  <c r="W5565" i="1" a="1"/>
  <c r="W5565" i="1" s="1"/>
  <c r="X5565" i="1" s="1" a="1"/>
  <c r="X5565" i="1" s="1"/>
  <c r="Y5565" i="1" s="1"/>
  <c r="Z5564" i="1" s="1"/>
  <c r="AA5564" i="1" s="1"/>
  <c r="T5567" i="1"/>
  <c r="U5566" i="1"/>
  <c r="AA5562" i="1" l="1"/>
  <c r="AB5563" i="1" s="1"/>
  <c r="AB5564" i="1" s="1"/>
  <c r="AB5565" i="1" s="1"/>
  <c r="W5566" i="1" a="1"/>
  <c r="W5566" i="1" s="1"/>
  <c r="V5566" i="1" a="1"/>
  <c r="V5566" i="1" s="1"/>
  <c r="T5568" i="1"/>
  <c r="U5567" i="1"/>
  <c r="V5567" i="1" l="1" a="1"/>
  <c r="V5567" i="1" s="1"/>
  <c r="W5567" i="1" a="1"/>
  <c r="W5567" i="1" s="1"/>
  <c r="X5567" i="1" s="1" a="1"/>
  <c r="X5567" i="1" s="1"/>
  <c r="Y5567" i="1" s="1"/>
  <c r="T5569" i="1"/>
  <c r="U5568" i="1"/>
  <c r="X5566" i="1" a="1"/>
  <c r="X5566" i="1" s="1"/>
  <c r="Y5566" i="1" s="1"/>
  <c r="W5568" i="1" l="1" a="1"/>
  <c r="W5568" i="1" s="1"/>
  <c r="V5568" i="1" a="1"/>
  <c r="V5568" i="1" s="1"/>
  <c r="T5570" i="1"/>
  <c r="U5569" i="1"/>
  <c r="Z5566" i="1"/>
  <c r="AA5566" i="1" s="1"/>
  <c r="Z5565" i="1"/>
  <c r="AA5565" i="1" l="1"/>
  <c r="AB5566" i="1" s="1"/>
  <c r="AB5567" i="1" s="1"/>
  <c r="V5569" i="1" a="1"/>
  <c r="V5569" i="1" s="1"/>
  <c r="W5569" i="1" a="1"/>
  <c r="W5569" i="1" s="1"/>
  <c r="X5569" i="1" s="1" a="1"/>
  <c r="X5569" i="1" s="1"/>
  <c r="Y5569" i="1" s="1"/>
  <c r="T5571" i="1"/>
  <c r="U5570" i="1"/>
  <c r="X5568" i="1" a="1"/>
  <c r="X5568" i="1" s="1"/>
  <c r="Y5568" i="1" s="1"/>
  <c r="Z5568" i="1" l="1"/>
  <c r="AA5568" i="1" s="1"/>
  <c r="Z5567" i="1"/>
  <c r="V5570" i="1" a="1"/>
  <c r="V5570" i="1" s="1"/>
  <c r="W5570" i="1" a="1"/>
  <c r="W5570" i="1" s="1"/>
  <c r="X5570" i="1" s="1" a="1"/>
  <c r="X5570" i="1" s="1"/>
  <c r="Y5570" i="1" s="1"/>
  <c r="Z5569" i="1" s="1"/>
  <c r="AA5569" i="1" s="1"/>
  <c r="T5572" i="1"/>
  <c r="U5571" i="1"/>
  <c r="AA5567" i="1" l="1"/>
  <c r="AB5568" i="1" s="1"/>
  <c r="AB5569" i="1" s="1"/>
  <c r="AB5570" i="1" s="1"/>
  <c r="T5573" i="1"/>
  <c r="U5572" i="1"/>
  <c r="W5571" i="1" a="1"/>
  <c r="W5571" i="1" s="1"/>
  <c r="V5571" i="1" a="1"/>
  <c r="V5571" i="1" s="1"/>
  <c r="X5571" i="1" l="1" a="1"/>
  <c r="X5571" i="1" s="1"/>
  <c r="Y5571" i="1" s="1"/>
  <c r="V5572" i="1" a="1"/>
  <c r="V5572" i="1" s="1"/>
  <c r="W5572" i="1" a="1"/>
  <c r="W5572" i="1" s="1"/>
  <c r="X5572" i="1" s="1" a="1"/>
  <c r="X5572" i="1" s="1"/>
  <c r="Y5572" i="1" s="1"/>
  <c r="T5574" i="1"/>
  <c r="U5573" i="1"/>
  <c r="V5573" i="1" l="1" a="1"/>
  <c r="V5573" i="1" s="1"/>
  <c r="W5573" i="1" a="1"/>
  <c r="W5573" i="1" s="1"/>
  <c r="X5573" i="1" s="1" a="1"/>
  <c r="X5573" i="1" s="1"/>
  <c r="Y5573" i="1" s="1"/>
  <c r="Z5572" i="1" s="1"/>
  <c r="AA5572" i="1" s="1"/>
  <c r="T5575" i="1"/>
  <c r="U5574" i="1"/>
  <c r="Z5571" i="1"/>
  <c r="AA5571" i="1" s="1"/>
  <c r="Z5570" i="1"/>
  <c r="AA5570" i="1" l="1"/>
  <c r="AB5571" i="1" s="1"/>
  <c r="AB5572" i="1" s="1"/>
  <c r="AB5573" i="1" s="1"/>
  <c r="W5574" i="1" a="1"/>
  <c r="W5574" i="1" s="1"/>
  <c r="V5574" i="1" a="1"/>
  <c r="V5574" i="1" s="1"/>
  <c r="T5576" i="1"/>
  <c r="U5575" i="1"/>
  <c r="V5575" i="1" l="1" a="1"/>
  <c r="V5575" i="1" s="1"/>
  <c r="W5575" i="1" a="1"/>
  <c r="W5575" i="1" s="1"/>
  <c r="X5575" i="1" s="1" a="1"/>
  <c r="X5575" i="1" s="1"/>
  <c r="Y5575" i="1" s="1"/>
  <c r="T5577" i="1"/>
  <c r="U5576" i="1"/>
  <c r="X5574" i="1" a="1"/>
  <c r="X5574" i="1" s="1"/>
  <c r="Y5574" i="1" s="1"/>
  <c r="Z5574" i="1" l="1"/>
  <c r="AA5574" i="1" s="1"/>
  <c r="Z5573" i="1"/>
  <c r="V5576" i="1" a="1"/>
  <c r="V5576" i="1" s="1"/>
  <c r="W5576" i="1" a="1"/>
  <c r="W5576" i="1" s="1"/>
  <c r="T5578" i="1"/>
  <c r="U5577" i="1"/>
  <c r="AA5573" i="1" l="1"/>
  <c r="AB5574" i="1" s="1"/>
  <c r="AB5575" i="1" s="1"/>
  <c r="T5579" i="1"/>
  <c r="U5578" i="1"/>
  <c r="V5577" i="1" a="1"/>
  <c r="V5577" i="1" s="1"/>
  <c r="W5577" i="1" a="1"/>
  <c r="W5577" i="1" s="1"/>
  <c r="X5576" i="1" a="1"/>
  <c r="X5576" i="1" s="1"/>
  <c r="Y5576" i="1" s="1"/>
  <c r="X5577" i="1" l="1" a="1"/>
  <c r="X5577" i="1" s="1"/>
  <c r="Y5577" i="1" s="1"/>
  <c r="Z5576" i="1" s="1"/>
  <c r="AA5576" i="1" s="1"/>
  <c r="T5580" i="1"/>
  <c r="U5579" i="1"/>
  <c r="Z5575" i="1"/>
  <c r="V5578" i="1" a="1"/>
  <c r="V5578" i="1" s="1"/>
  <c r="W5578" i="1" a="1"/>
  <c r="W5578" i="1" s="1"/>
  <c r="X5578" i="1" s="1" a="1"/>
  <c r="X5578" i="1" s="1"/>
  <c r="Y5578" i="1" s="1"/>
  <c r="AA5575" i="1" l="1"/>
  <c r="AB5576" i="1" s="1"/>
  <c r="AB5577" i="1" s="1"/>
  <c r="W5579" i="1" a="1"/>
  <c r="W5579" i="1" s="1"/>
  <c r="V5579" i="1" a="1"/>
  <c r="V5579" i="1" s="1"/>
  <c r="T5581" i="1"/>
  <c r="U5580" i="1"/>
  <c r="Z5577" i="1"/>
  <c r="AA5577" i="1" s="1"/>
  <c r="AB5578" i="1" l="1"/>
  <c r="V5580" i="1" a="1"/>
  <c r="V5580" i="1" s="1"/>
  <c r="W5580" i="1" a="1"/>
  <c r="W5580" i="1" s="1"/>
  <c r="X5580" i="1" s="1" a="1"/>
  <c r="X5580" i="1" s="1"/>
  <c r="Y5580" i="1" s="1"/>
  <c r="T5582" i="1"/>
  <c r="U5581" i="1"/>
  <c r="X5579" i="1" a="1"/>
  <c r="X5579" i="1" s="1"/>
  <c r="Y5579" i="1" s="1"/>
  <c r="Z5579" i="1" l="1"/>
  <c r="AA5579" i="1" s="1"/>
  <c r="Z5578" i="1"/>
  <c r="V5581" i="1" a="1"/>
  <c r="V5581" i="1" s="1"/>
  <c r="W5581" i="1" a="1"/>
  <c r="W5581" i="1" s="1"/>
  <c r="X5581" i="1" s="1" a="1"/>
  <c r="X5581" i="1" s="1"/>
  <c r="Y5581" i="1" s="1"/>
  <c r="Z5580" i="1" s="1"/>
  <c r="AA5580" i="1" s="1"/>
  <c r="T5583" i="1"/>
  <c r="U5582" i="1"/>
  <c r="AA5578" i="1" l="1"/>
  <c r="AB5579" i="1" s="1"/>
  <c r="AB5580" i="1" s="1"/>
  <c r="AB5581" i="1" s="1"/>
  <c r="W5582" i="1" a="1"/>
  <c r="W5582" i="1" s="1"/>
  <c r="V5582" i="1" a="1"/>
  <c r="V5582" i="1" s="1"/>
  <c r="T5584" i="1"/>
  <c r="U5583" i="1"/>
  <c r="V5583" i="1" l="1" a="1"/>
  <c r="V5583" i="1" s="1"/>
  <c r="W5583" i="1" a="1"/>
  <c r="W5583" i="1" s="1"/>
  <c r="X5583" i="1" s="1" a="1"/>
  <c r="X5583" i="1" s="1"/>
  <c r="Y5583" i="1" s="1"/>
  <c r="T5585" i="1"/>
  <c r="U5584" i="1"/>
  <c r="X5582" i="1" a="1"/>
  <c r="X5582" i="1" s="1"/>
  <c r="Y5582" i="1" s="1"/>
  <c r="Z5582" i="1" l="1"/>
  <c r="AA5582" i="1" s="1"/>
  <c r="Z5581" i="1"/>
  <c r="V5584" i="1" a="1"/>
  <c r="V5584" i="1" s="1"/>
  <c r="W5584" i="1" a="1"/>
  <c r="W5584" i="1" s="1"/>
  <c r="X5584" i="1" s="1" a="1"/>
  <c r="X5584" i="1" s="1"/>
  <c r="Y5584" i="1" s="1"/>
  <c r="Z5583" i="1" s="1"/>
  <c r="AA5583" i="1" s="1"/>
  <c r="T5586" i="1"/>
  <c r="U5585" i="1"/>
  <c r="AA5581" i="1" l="1"/>
  <c r="AB5582" i="1" s="1"/>
  <c r="AB5583" i="1" s="1"/>
  <c r="AB5584" i="1" s="1"/>
  <c r="V5585" i="1" a="1"/>
  <c r="V5585" i="1" s="1"/>
  <c r="W5585" i="1" a="1"/>
  <c r="W5585" i="1" s="1"/>
  <c r="X5585" i="1" s="1" a="1"/>
  <c r="X5585" i="1" s="1"/>
  <c r="Y5585" i="1" s="1"/>
  <c r="Z5584" i="1" s="1"/>
  <c r="AA5584" i="1" s="1"/>
  <c r="T5587" i="1"/>
  <c r="U5586" i="1"/>
  <c r="AB5585" i="1" l="1"/>
  <c r="V5586" i="1" a="1"/>
  <c r="V5586" i="1" s="1"/>
  <c r="W5586" i="1" a="1"/>
  <c r="W5586" i="1" s="1"/>
  <c r="X5586" i="1" s="1" a="1"/>
  <c r="X5586" i="1" s="1"/>
  <c r="Y5586" i="1" s="1"/>
  <c r="Z5585" i="1" s="1"/>
  <c r="AA5585" i="1" s="1"/>
  <c r="T5588" i="1"/>
  <c r="U5587" i="1"/>
  <c r="AB5586" i="1" l="1"/>
  <c r="W5587" i="1" a="1"/>
  <c r="W5587" i="1" s="1"/>
  <c r="V5587" i="1" a="1"/>
  <c r="V5587" i="1" s="1"/>
  <c r="T5589" i="1"/>
  <c r="U5588" i="1"/>
  <c r="V5588" i="1" l="1" a="1"/>
  <c r="V5588" i="1" s="1"/>
  <c r="W5588" i="1" a="1"/>
  <c r="W5588" i="1" s="1"/>
  <c r="X5588" i="1" s="1" a="1"/>
  <c r="X5588" i="1" s="1"/>
  <c r="Y5588" i="1" s="1"/>
  <c r="T5590" i="1"/>
  <c r="U5589" i="1"/>
  <c r="X5587" i="1" a="1"/>
  <c r="X5587" i="1" s="1"/>
  <c r="Y5587" i="1" s="1"/>
  <c r="Z5587" i="1" l="1"/>
  <c r="AA5587" i="1" s="1"/>
  <c r="Z5586" i="1"/>
  <c r="V5589" i="1" a="1"/>
  <c r="V5589" i="1" s="1"/>
  <c r="W5589" i="1" a="1"/>
  <c r="W5589" i="1" s="1"/>
  <c r="X5589" i="1" s="1" a="1"/>
  <c r="X5589" i="1" s="1"/>
  <c r="Y5589" i="1" s="1"/>
  <c r="Z5588" i="1" s="1"/>
  <c r="AA5588" i="1" s="1"/>
  <c r="T5591" i="1"/>
  <c r="U5590" i="1"/>
  <c r="AA5586" i="1" l="1"/>
  <c r="AB5587" i="1" s="1"/>
  <c r="AB5588" i="1" s="1"/>
  <c r="AB5589" i="1" s="1"/>
  <c r="W5590" i="1" a="1"/>
  <c r="W5590" i="1" s="1"/>
  <c r="V5590" i="1" a="1"/>
  <c r="V5590" i="1" s="1"/>
  <c r="T5592" i="1"/>
  <c r="U5591" i="1"/>
  <c r="V5591" i="1" l="1" a="1"/>
  <c r="V5591" i="1" s="1"/>
  <c r="W5591" i="1" a="1"/>
  <c r="W5591" i="1" s="1"/>
  <c r="X5591" i="1" s="1" a="1"/>
  <c r="X5591" i="1" s="1"/>
  <c r="Y5591" i="1" s="1"/>
  <c r="T5593" i="1"/>
  <c r="U5592" i="1"/>
  <c r="X5590" i="1" a="1"/>
  <c r="X5590" i="1" s="1"/>
  <c r="Y5590" i="1" s="1"/>
  <c r="Z5590" i="1" l="1"/>
  <c r="AA5590" i="1" s="1"/>
  <c r="Z5589" i="1"/>
  <c r="V5592" i="1" a="1"/>
  <c r="V5592" i="1" s="1"/>
  <c r="W5592" i="1" a="1"/>
  <c r="W5592" i="1" s="1"/>
  <c r="X5592" i="1" s="1" a="1"/>
  <c r="X5592" i="1" s="1"/>
  <c r="Y5592" i="1" s="1"/>
  <c r="Z5591" i="1" s="1"/>
  <c r="AA5591" i="1" s="1"/>
  <c r="T5594" i="1"/>
  <c r="U5593" i="1"/>
  <c r="AA5589" i="1" l="1"/>
  <c r="AB5590" i="1" s="1"/>
  <c r="AB5591" i="1" s="1"/>
  <c r="AB5592" i="1" s="1"/>
  <c r="V5593" i="1" a="1"/>
  <c r="V5593" i="1" s="1"/>
  <c r="W5593" i="1" a="1"/>
  <c r="W5593" i="1" s="1"/>
  <c r="X5593" i="1" s="1" a="1"/>
  <c r="X5593" i="1" s="1"/>
  <c r="Y5593" i="1" s="1"/>
  <c r="Z5592" i="1" s="1"/>
  <c r="AA5592" i="1" s="1"/>
  <c r="T5595" i="1"/>
  <c r="U5594" i="1"/>
  <c r="AB5593" i="1" l="1"/>
  <c r="V5594" i="1" a="1"/>
  <c r="V5594" i="1" s="1"/>
  <c r="W5594" i="1" a="1"/>
  <c r="W5594" i="1" s="1"/>
  <c r="X5594" i="1" s="1" a="1"/>
  <c r="X5594" i="1" s="1"/>
  <c r="Y5594" i="1" s="1"/>
  <c r="Z5593" i="1" s="1"/>
  <c r="AA5593" i="1" s="1"/>
  <c r="T5596" i="1"/>
  <c r="U5595" i="1"/>
  <c r="AB5594" i="1" l="1"/>
  <c r="W5595" i="1" a="1"/>
  <c r="W5595" i="1" s="1"/>
  <c r="V5595" i="1" a="1"/>
  <c r="V5595" i="1" s="1"/>
  <c r="T5597" i="1"/>
  <c r="U5596" i="1"/>
  <c r="V5596" i="1" l="1" a="1"/>
  <c r="V5596" i="1" s="1"/>
  <c r="W5596" i="1" a="1"/>
  <c r="W5596" i="1" s="1"/>
  <c r="X5596" i="1" s="1" a="1"/>
  <c r="X5596" i="1" s="1"/>
  <c r="Y5596" i="1" s="1"/>
  <c r="T5598" i="1"/>
  <c r="U5597" i="1"/>
  <c r="X5595" i="1" a="1"/>
  <c r="X5595" i="1" s="1"/>
  <c r="Y5595" i="1" s="1"/>
  <c r="Z5595" i="1" l="1"/>
  <c r="AA5595" i="1" s="1"/>
  <c r="Z5594" i="1"/>
  <c r="V5597" i="1" a="1"/>
  <c r="V5597" i="1" s="1"/>
  <c r="W5597" i="1" a="1"/>
  <c r="W5597" i="1" s="1"/>
  <c r="X5597" i="1" s="1" a="1"/>
  <c r="X5597" i="1" s="1"/>
  <c r="Y5597" i="1" s="1"/>
  <c r="Z5596" i="1" s="1"/>
  <c r="AA5596" i="1" s="1"/>
  <c r="T5599" i="1"/>
  <c r="U5598" i="1"/>
  <c r="AA5594" i="1" l="1"/>
  <c r="AB5595" i="1" s="1"/>
  <c r="AB5596" i="1" s="1"/>
  <c r="AB5597" i="1" s="1"/>
  <c r="V5598" i="1" a="1"/>
  <c r="V5598" i="1" s="1"/>
  <c r="W5598" i="1" a="1"/>
  <c r="W5598" i="1" s="1"/>
  <c r="X5598" i="1" s="1" a="1"/>
  <c r="X5598" i="1" s="1"/>
  <c r="Y5598" i="1" s="1"/>
  <c r="Z5597" i="1" s="1"/>
  <c r="AA5597" i="1" s="1"/>
  <c r="T5600" i="1"/>
  <c r="U5599" i="1"/>
  <c r="AB5598" i="1" l="1"/>
  <c r="V5599" i="1" a="1"/>
  <c r="V5599" i="1" s="1"/>
  <c r="W5599" i="1" a="1"/>
  <c r="W5599" i="1" s="1"/>
  <c r="X5599" i="1" s="1" a="1"/>
  <c r="X5599" i="1" s="1"/>
  <c r="Y5599" i="1" s="1"/>
  <c r="Z5598" i="1" s="1"/>
  <c r="AA5598" i="1" s="1"/>
  <c r="T5601" i="1"/>
  <c r="U5600" i="1"/>
  <c r="AB5599" i="1" l="1"/>
  <c r="V5600" i="1" a="1"/>
  <c r="V5600" i="1" s="1"/>
  <c r="W5600" i="1" a="1"/>
  <c r="W5600" i="1" s="1"/>
  <c r="X5600" i="1" s="1" a="1"/>
  <c r="X5600" i="1" s="1"/>
  <c r="Y5600" i="1" s="1"/>
  <c r="Z5599" i="1" s="1"/>
  <c r="AA5599" i="1" s="1"/>
  <c r="T5602" i="1"/>
  <c r="U5601" i="1"/>
  <c r="AB5600" i="1" l="1"/>
  <c r="W5601" i="1" a="1"/>
  <c r="W5601" i="1" s="1"/>
  <c r="V5601" i="1" a="1"/>
  <c r="V5601" i="1" s="1"/>
  <c r="T5603" i="1"/>
  <c r="U5602" i="1"/>
  <c r="V5602" i="1" l="1" a="1"/>
  <c r="V5602" i="1" s="1"/>
  <c r="W5602" i="1" a="1"/>
  <c r="W5602" i="1" s="1"/>
  <c r="X5602" i="1" s="1" a="1"/>
  <c r="X5602" i="1" s="1"/>
  <c r="Y5602" i="1" s="1"/>
  <c r="T5604" i="1"/>
  <c r="U5603" i="1"/>
  <c r="X5601" i="1" a="1"/>
  <c r="X5601" i="1" s="1"/>
  <c r="Y5601" i="1" s="1"/>
  <c r="Z5601" i="1" l="1"/>
  <c r="AA5601" i="1" s="1"/>
  <c r="Z5600" i="1"/>
  <c r="V5603" i="1" a="1"/>
  <c r="V5603" i="1" s="1"/>
  <c r="W5603" i="1" a="1"/>
  <c r="W5603" i="1" s="1"/>
  <c r="X5603" i="1" s="1" a="1"/>
  <c r="X5603" i="1" s="1"/>
  <c r="Y5603" i="1" s="1"/>
  <c r="Z5602" i="1" s="1"/>
  <c r="AA5602" i="1" s="1"/>
  <c r="T5605" i="1"/>
  <c r="U5604" i="1"/>
  <c r="AA5600" i="1" l="1"/>
  <c r="AB5601" i="1" s="1"/>
  <c r="AB5602" i="1" s="1"/>
  <c r="AB5603" i="1" s="1"/>
  <c r="V5604" i="1" a="1"/>
  <c r="V5604" i="1" s="1"/>
  <c r="W5604" i="1" a="1"/>
  <c r="W5604" i="1" s="1"/>
  <c r="X5604" i="1" s="1" a="1"/>
  <c r="X5604" i="1" s="1"/>
  <c r="Y5604" i="1" s="1"/>
  <c r="Z5603" i="1" s="1"/>
  <c r="AA5603" i="1" s="1"/>
  <c r="T5606" i="1"/>
  <c r="U5605" i="1"/>
  <c r="AB5604" i="1" l="1"/>
  <c r="V5605" i="1" a="1"/>
  <c r="V5605" i="1" s="1"/>
  <c r="W5605" i="1" a="1"/>
  <c r="W5605" i="1" s="1"/>
  <c r="X5605" i="1" s="1" a="1"/>
  <c r="X5605" i="1" s="1"/>
  <c r="Y5605" i="1" s="1"/>
  <c r="Z5604" i="1" s="1"/>
  <c r="AA5604" i="1" s="1"/>
  <c r="T5607" i="1"/>
  <c r="U5606" i="1"/>
  <c r="AB5605" i="1" l="1"/>
  <c r="W5606" i="1" a="1"/>
  <c r="W5606" i="1" s="1"/>
  <c r="V5606" i="1" a="1"/>
  <c r="V5606" i="1" s="1"/>
  <c r="T5608" i="1"/>
  <c r="U5607" i="1"/>
  <c r="V5607" i="1" l="1" a="1"/>
  <c r="V5607" i="1" s="1"/>
  <c r="W5607" i="1" a="1"/>
  <c r="W5607" i="1" s="1"/>
  <c r="X5607" i="1" s="1" a="1"/>
  <c r="X5607" i="1" s="1"/>
  <c r="Y5607" i="1" s="1"/>
  <c r="T5609" i="1"/>
  <c r="U5608" i="1"/>
  <c r="X5606" i="1" a="1"/>
  <c r="X5606" i="1" s="1"/>
  <c r="Y5606" i="1" s="1"/>
  <c r="Z5606" i="1" l="1"/>
  <c r="AA5606" i="1" s="1"/>
  <c r="Z5605" i="1"/>
  <c r="V5608" i="1" a="1"/>
  <c r="V5608" i="1" s="1"/>
  <c r="W5608" i="1" a="1"/>
  <c r="W5608" i="1" s="1"/>
  <c r="X5608" i="1" s="1" a="1"/>
  <c r="X5608" i="1" s="1"/>
  <c r="Y5608" i="1" s="1"/>
  <c r="Z5607" i="1" s="1"/>
  <c r="AA5607" i="1" s="1"/>
  <c r="T5610" i="1"/>
  <c r="U5609" i="1"/>
  <c r="AA5605" i="1" l="1"/>
  <c r="AB5606" i="1" s="1"/>
  <c r="AB5607" i="1" s="1"/>
  <c r="AB5608" i="1" s="1"/>
  <c r="W5609" i="1" a="1"/>
  <c r="W5609" i="1" s="1"/>
  <c r="V5609" i="1" a="1"/>
  <c r="V5609" i="1" s="1"/>
  <c r="T5611" i="1"/>
  <c r="U5610" i="1"/>
  <c r="V5610" i="1" l="1" a="1"/>
  <c r="V5610" i="1" s="1"/>
  <c r="W5610" i="1" a="1"/>
  <c r="W5610" i="1" s="1"/>
  <c r="X5610" i="1" s="1" a="1"/>
  <c r="X5610" i="1" s="1"/>
  <c r="Y5610" i="1" s="1"/>
  <c r="T5612" i="1"/>
  <c r="U5611" i="1"/>
  <c r="X5609" i="1" a="1"/>
  <c r="X5609" i="1" s="1"/>
  <c r="Y5609" i="1" s="1"/>
  <c r="Z5609" i="1" l="1"/>
  <c r="AA5609" i="1" s="1"/>
  <c r="Z5608" i="1"/>
  <c r="W5611" i="1" a="1"/>
  <c r="W5611" i="1" s="1"/>
  <c r="V5611" i="1" a="1"/>
  <c r="V5611" i="1" s="1"/>
  <c r="T5613" i="1"/>
  <c r="U5612" i="1"/>
  <c r="AA5608" i="1" l="1"/>
  <c r="AB5609" i="1" s="1"/>
  <c r="AB5610" i="1" s="1"/>
  <c r="V5612" i="1" a="1"/>
  <c r="V5612" i="1" s="1"/>
  <c r="W5612" i="1" a="1"/>
  <c r="W5612" i="1" s="1"/>
  <c r="X5612" i="1" s="1" a="1"/>
  <c r="X5612" i="1" s="1"/>
  <c r="Y5612" i="1" s="1"/>
  <c r="T5614" i="1"/>
  <c r="U5613" i="1"/>
  <c r="X5611" i="1" a="1"/>
  <c r="X5611" i="1" s="1"/>
  <c r="Y5611" i="1" s="1"/>
  <c r="Z5611" i="1" l="1"/>
  <c r="AA5611" i="1" s="1"/>
  <c r="Z5610" i="1"/>
  <c r="V5613" i="1" a="1"/>
  <c r="V5613" i="1" s="1"/>
  <c r="W5613" i="1" a="1"/>
  <c r="W5613" i="1" s="1"/>
  <c r="X5613" i="1" s="1" a="1"/>
  <c r="X5613" i="1" s="1"/>
  <c r="Y5613" i="1" s="1"/>
  <c r="Z5612" i="1" s="1"/>
  <c r="AA5612" i="1" s="1"/>
  <c r="T5615" i="1"/>
  <c r="U5614" i="1"/>
  <c r="AA5610" i="1" l="1"/>
  <c r="AB5611" i="1" s="1"/>
  <c r="AB5612" i="1" s="1"/>
  <c r="AB5613" i="1" s="1"/>
  <c r="V5614" i="1" a="1"/>
  <c r="V5614" i="1" s="1"/>
  <c r="W5614" i="1" a="1"/>
  <c r="W5614" i="1" s="1"/>
  <c r="X5614" i="1" s="1" a="1"/>
  <c r="X5614" i="1" s="1"/>
  <c r="Y5614" i="1" s="1"/>
  <c r="Z5613" i="1" s="1"/>
  <c r="AA5613" i="1" s="1"/>
  <c r="T5616" i="1"/>
  <c r="U5615" i="1"/>
  <c r="AB5614" i="1" l="1"/>
  <c r="V5615" i="1" a="1"/>
  <c r="V5615" i="1" s="1"/>
  <c r="W5615" i="1" a="1"/>
  <c r="W5615" i="1" s="1"/>
  <c r="X5615" i="1" s="1" a="1"/>
  <c r="X5615" i="1" s="1"/>
  <c r="Y5615" i="1" s="1"/>
  <c r="Z5614" i="1" s="1"/>
  <c r="AA5614" i="1" s="1"/>
  <c r="T5617" i="1"/>
  <c r="U5616" i="1"/>
  <c r="AB5615" i="1" l="1"/>
  <c r="V5616" i="1" a="1"/>
  <c r="V5616" i="1" s="1"/>
  <c r="W5616" i="1" a="1"/>
  <c r="W5616" i="1" s="1"/>
  <c r="X5616" i="1" s="1" a="1"/>
  <c r="X5616" i="1" s="1"/>
  <c r="Y5616" i="1" s="1"/>
  <c r="Z5615" i="1" s="1"/>
  <c r="AA5615" i="1" s="1"/>
  <c r="T5618" i="1"/>
  <c r="U5617" i="1"/>
  <c r="AB5616" i="1" l="1"/>
  <c r="W5617" i="1" a="1"/>
  <c r="W5617" i="1" s="1"/>
  <c r="V5617" i="1" a="1"/>
  <c r="V5617" i="1" s="1"/>
  <c r="T5619" i="1"/>
  <c r="U5618" i="1"/>
  <c r="V5618" i="1" l="1" a="1"/>
  <c r="V5618" i="1" s="1"/>
  <c r="W5618" i="1" a="1"/>
  <c r="W5618" i="1" s="1"/>
  <c r="X5618" i="1" s="1" a="1"/>
  <c r="X5618" i="1" s="1"/>
  <c r="Y5618" i="1" s="1"/>
  <c r="T5620" i="1"/>
  <c r="U5619" i="1"/>
  <c r="X5617" i="1" a="1"/>
  <c r="X5617" i="1" s="1"/>
  <c r="Y5617" i="1" s="1"/>
  <c r="Z5617" i="1" l="1"/>
  <c r="AA5617" i="1" s="1"/>
  <c r="Z5616" i="1"/>
  <c r="V5619" i="1" a="1"/>
  <c r="V5619" i="1" s="1"/>
  <c r="W5619" i="1" a="1"/>
  <c r="W5619" i="1" s="1"/>
  <c r="X5619" i="1" s="1" a="1"/>
  <c r="X5619" i="1" s="1"/>
  <c r="Y5619" i="1" s="1"/>
  <c r="Z5618" i="1" s="1"/>
  <c r="AA5618" i="1" s="1"/>
  <c r="T5621" i="1"/>
  <c r="U5620" i="1"/>
  <c r="AA5616" i="1" l="1"/>
  <c r="AB5617" i="1" s="1"/>
  <c r="AB5618" i="1" s="1"/>
  <c r="AB5619" i="1" s="1"/>
  <c r="V5620" i="1" a="1"/>
  <c r="V5620" i="1" s="1"/>
  <c r="W5620" i="1" a="1"/>
  <c r="W5620" i="1" s="1"/>
  <c r="X5620" i="1" s="1" a="1"/>
  <c r="X5620" i="1" s="1"/>
  <c r="Y5620" i="1" s="1"/>
  <c r="Z5619" i="1" s="1"/>
  <c r="AA5619" i="1" s="1"/>
  <c r="T5622" i="1"/>
  <c r="U5621" i="1"/>
  <c r="AB5620" i="1" l="1"/>
  <c r="V5621" i="1" a="1"/>
  <c r="V5621" i="1" s="1"/>
  <c r="W5621" i="1" a="1"/>
  <c r="W5621" i="1" s="1"/>
  <c r="X5621" i="1" s="1" a="1"/>
  <c r="X5621" i="1" s="1"/>
  <c r="Y5621" i="1" s="1"/>
  <c r="Z5620" i="1" s="1"/>
  <c r="AA5620" i="1" s="1"/>
  <c r="T5623" i="1"/>
  <c r="U5622" i="1"/>
  <c r="AB5621" i="1" l="1"/>
  <c r="V5622" i="1" a="1"/>
  <c r="V5622" i="1" s="1"/>
  <c r="W5622" i="1" a="1"/>
  <c r="W5622" i="1" s="1"/>
  <c r="X5622" i="1" s="1" a="1"/>
  <c r="X5622" i="1" s="1"/>
  <c r="Y5622" i="1" s="1"/>
  <c r="Z5621" i="1" s="1"/>
  <c r="AA5621" i="1" s="1"/>
  <c r="T5624" i="1"/>
  <c r="U5623" i="1"/>
  <c r="AB5622" i="1" l="1"/>
  <c r="W5623" i="1" a="1"/>
  <c r="W5623" i="1" s="1"/>
  <c r="V5623" i="1" a="1"/>
  <c r="V5623" i="1" s="1"/>
  <c r="T5625" i="1"/>
  <c r="U5624" i="1"/>
  <c r="V5624" i="1" l="1" a="1"/>
  <c r="V5624" i="1" s="1"/>
  <c r="W5624" i="1" a="1"/>
  <c r="W5624" i="1" s="1"/>
  <c r="X5624" i="1" s="1" a="1"/>
  <c r="X5624" i="1" s="1"/>
  <c r="Y5624" i="1" s="1"/>
  <c r="T5626" i="1"/>
  <c r="U5625" i="1"/>
  <c r="X5623" i="1" a="1"/>
  <c r="X5623" i="1" s="1"/>
  <c r="Y5623" i="1" s="1"/>
  <c r="Z5623" i="1" l="1"/>
  <c r="AA5623" i="1" s="1"/>
  <c r="Z5622" i="1"/>
  <c r="V5625" i="1" a="1"/>
  <c r="V5625" i="1" s="1"/>
  <c r="W5625" i="1" a="1"/>
  <c r="W5625" i="1" s="1"/>
  <c r="X5625" i="1" s="1" a="1"/>
  <c r="X5625" i="1" s="1"/>
  <c r="Y5625" i="1" s="1"/>
  <c r="Z5624" i="1" s="1"/>
  <c r="AA5624" i="1" s="1"/>
  <c r="T5627" i="1"/>
  <c r="U5626" i="1"/>
  <c r="AA5622" i="1" l="1"/>
  <c r="AB5623" i="1" s="1"/>
  <c r="AB5624" i="1" s="1"/>
  <c r="AB5625" i="1" s="1"/>
  <c r="W5626" i="1" a="1"/>
  <c r="W5626" i="1" s="1"/>
  <c r="V5626" i="1" a="1"/>
  <c r="V5626" i="1" s="1"/>
  <c r="T5628" i="1"/>
  <c r="U5627" i="1"/>
  <c r="V5627" i="1" l="1" a="1"/>
  <c r="V5627" i="1" s="1"/>
  <c r="W5627" i="1" a="1"/>
  <c r="W5627" i="1" s="1"/>
  <c r="X5627" i="1" s="1" a="1"/>
  <c r="X5627" i="1" s="1"/>
  <c r="Y5627" i="1" s="1"/>
  <c r="T5629" i="1"/>
  <c r="U5628" i="1"/>
  <c r="X5626" i="1" a="1"/>
  <c r="X5626" i="1" s="1"/>
  <c r="Y5626" i="1" s="1"/>
  <c r="Z5626" i="1" l="1"/>
  <c r="AA5626" i="1" s="1"/>
  <c r="Z5625" i="1"/>
  <c r="W5628" i="1" a="1"/>
  <c r="W5628" i="1" s="1"/>
  <c r="V5628" i="1" a="1"/>
  <c r="V5628" i="1" s="1"/>
  <c r="T5630" i="1"/>
  <c r="U5629" i="1"/>
  <c r="AA5625" i="1" l="1"/>
  <c r="AB5626" i="1" s="1"/>
  <c r="AB5627" i="1" s="1"/>
  <c r="V5629" i="1" a="1"/>
  <c r="V5629" i="1" s="1"/>
  <c r="W5629" i="1" a="1"/>
  <c r="W5629" i="1" s="1"/>
  <c r="X5629" i="1" s="1" a="1"/>
  <c r="X5629" i="1" s="1"/>
  <c r="Y5629" i="1" s="1"/>
  <c r="T5631" i="1"/>
  <c r="U5630" i="1"/>
  <c r="X5628" i="1" a="1"/>
  <c r="X5628" i="1" s="1"/>
  <c r="Y5628" i="1" s="1"/>
  <c r="Z5628" i="1" l="1"/>
  <c r="AA5628" i="1" s="1"/>
  <c r="Z5627" i="1"/>
  <c r="V5630" i="1" a="1"/>
  <c r="V5630" i="1" s="1"/>
  <c r="W5630" i="1" a="1"/>
  <c r="W5630" i="1" s="1"/>
  <c r="X5630" i="1" s="1" a="1"/>
  <c r="X5630" i="1" s="1"/>
  <c r="Y5630" i="1" s="1"/>
  <c r="Z5629" i="1" s="1"/>
  <c r="AA5629" i="1" s="1"/>
  <c r="T5632" i="1"/>
  <c r="U5631" i="1"/>
  <c r="AA5627" i="1" l="1"/>
  <c r="AB5628" i="1" s="1"/>
  <c r="AB5629" i="1" s="1"/>
  <c r="AB5630" i="1" s="1"/>
  <c r="W5631" i="1" a="1"/>
  <c r="W5631" i="1" s="1"/>
  <c r="V5631" i="1" a="1"/>
  <c r="V5631" i="1" s="1"/>
  <c r="T5633" i="1"/>
  <c r="U5632" i="1"/>
  <c r="V5632" i="1" l="1" a="1"/>
  <c r="V5632" i="1" s="1"/>
  <c r="W5632" i="1" a="1"/>
  <c r="W5632" i="1" s="1"/>
  <c r="X5632" i="1" s="1" a="1"/>
  <c r="X5632" i="1" s="1"/>
  <c r="Y5632" i="1" s="1"/>
  <c r="T5634" i="1"/>
  <c r="U5633" i="1"/>
  <c r="X5631" i="1" a="1"/>
  <c r="X5631" i="1" s="1"/>
  <c r="Y5631" i="1" s="1"/>
  <c r="Z5631" i="1" l="1"/>
  <c r="AA5631" i="1" s="1"/>
  <c r="Z5630" i="1"/>
  <c r="V5633" i="1" a="1"/>
  <c r="V5633" i="1" s="1"/>
  <c r="W5633" i="1" a="1"/>
  <c r="W5633" i="1" s="1"/>
  <c r="X5633" i="1" s="1" a="1"/>
  <c r="X5633" i="1" s="1"/>
  <c r="Y5633" i="1" s="1"/>
  <c r="Z5632" i="1" s="1"/>
  <c r="AA5632" i="1" s="1"/>
  <c r="T5635" i="1"/>
  <c r="U5634" i="1"/>
  <c r="AA5630" i="1" l="1"/>
  <c r="AB5631" i="1" s="1"/>
  <c r="AB5632" i="1" s="1"/>
  <c r="AB5633" i="1" s="1"/>
  <c r="W5634" i="1" a="1"/>
  <c r="W5634" i="1" s="1"/>
  <c r="V5634" i="1" a="1"/>
  <c r="V5634" i="1" s="1"/>
  <c r="T5636" i="1"/>
  <c r="U5635" i="1"/>
  <c r="V5635" i="1" l="1" a="1"/>
  <c r="V5635" i="1" s="1"/>
  <c r="W5635" i="1" a="1"/>
  <c r="W5635" i="1" s="1"/>
  <c r="X5635" i="1" s="1" a="1"/>
  <c r="X5635" i="1" s="1"/>
  <c r="Y5635" i="1" s="1"/>
  <c r="T5637" i="1"/>
  <c r="U5636" i="1"/>
  <c r="X5634" i="1" a="1"/>
  <c r="X5634" i="1" s="1"/>
  <c r="Y5634" i="1" s="1"/>
  <c r="Z5634" i="1" l="1"/>
  <c r="AA5634" i="1" s="1"/>
  <c r="Z5633" i="1"/>
  <c r="V5636" i="1" a="1"/>
  <c r="V5636" i="1" s="1"/>
  <c r="W5636" i="1" a="1"/>
  <c r="W5636" i="1" s="1"/>
  <c r="X5636" i="1" s="1" a="1"/>
  <c r="X5636" i="1" s="1"/>
  <c r="Y5636" i="1" s="1"/>
  <c r="Z5635" i="1" s="1"/>
  <c r="AA5635" i="1" s="1"/>
  <c r="T5638" i="1"/>
  <c r="U5637" i="1"/>
  <c r="AA5633" i="1" l="1"/>
  <c r="AB5634" i="1" s="1"/>
  <c r="AB5635" i="1" s="1"/>
  <c r="AB5636" i="1" s="1"/>
  <c r="V5637" i="1" a="1"/>
  <c r="V5637" i="1" s="1"/>
  <c r="W5637" i="1" a="1"/>
  <c r="W5637" i="1" s="1"/>
  <c r="X5637" i="1" s="1" a="1"/>
  <c r="X5637" i="1" s="1"/>
  <c r="Y5637" i="1" s="1"/>
  <c r="Z5636" i="1" s="1"/>
  <c r="AA5636" i="1" s="1"/>
  <c r="T5639" i="1"/>
  <c r="U5638" i="1"/>
  <c r="AB5637" i="1" l="1"/>
  <c r="V5638" i="1" a="1"/>
  <c r="V5638" i="1" s="1"/>
  <c r="W5638" i="1" a="1"/>
  <c r="W5638" i="1" s="1"/>
  <c r="X5638" i="1" s="1" a="1"/>
  <c r="X5638" i="1" s="1"/>
  <c r="Y5638" i="1" s="1"/>
  <c r="Z5637" i="1" s="1"/>
  <c r="AA5637" i="1" s="1"/>
  <c r="T5640" i="1"/>
  <c r="U5639" i="1"/>
  <c r="AB5638" i="1" l="1"/>
  <c r="W5639" i="1" a="1"/>
  <c r="W5639" i="1" s="1"/>
  <c r="V5639" i="1" a="1"/>
  <c r="V5639" i="1" s="1"/>
  <c r="T5641" i="1"/>
  <c r="U5640" i="1"/>
  <c r="V5640" i="1" l="1" a="1"/>
  <c r="V5640" i="1" s="1"/>
  <c r="W5640" i="1" a="1"/>
  <c r="W5640" i="1" s="1"/>
  <c r="X5640" i="1" s="1" a="1"/>
  <c r="X5640" i="1" s="1"/>
  <c r="Y5640" i="1" s="1"/>
  <c r="T5642" i="1"/>
  <c r="U5641" i="1"/>
  <c r="X5639" i="1" a="1"/>
  <c r="X5639" i="1" s="1"/>
  <c r="Y5639" i="1" s="1"/>
  <c r="Z5639" i="1" l="1"/>
  <c r="AA5639" i="1" s="1"/>
  <c r="Z5638" i="1"/>
  <c r="V5641" i="1" a="1"/>
  <c r="V5641" i="1" s="1"/>
  <c r="W5641" i="1" a="1"/>
  <c r="W5641" i="1" s="1"/>
  <c r="X5641" i="1" s="1" a="1"/>
  <c r="X5641" i="1" s="1"/>
  <c r="Y5641" i="1" s="1"/>
  <c r="Z5640" i="1" s="1"/>
  <c r="AA5640" i="1" s="1"/>
  <c r="T5643" i="1"/>
  <c r="U5642" i="1"/>
  <c r="AA5638" i="1" l="1"/>
  <c r="AB5639" i="1" s="1"/>
  <c r="AB5640" i="1" s="1"/>
  <c r="AB5641" i="1" s="1"/>
  <c r="W5642" i="1" a="1"/>
  <c r="W5642" i="1" s="1"/>
  <c r="V5642" i="1" a="1"/>
  <c r="V5642" i="1" s="1"/>
  <c r="T5644" i="1"/>
  <c r="U5643" i="1"/>
  <c r="V5643" i="1" l="1" a="1"/>
  <c r="V5643" i="1" s="1"/>
  <c r="W5643" i="1" a="1"/>
  <c r="W5643" i="1" s="1"/>
  <c r="X5643" i="1" s="1" a="1"/>
  <c r="X5643" i="1" s="1"/>
  <c r="Y5643" i="1" s="1"/>
  <c r="T5645" i="1"/>
  <c r="U5644" i="1"/>
  <c r="X5642" i="1" a="1"/>
  <c r="X5642" i="1" s="1"/>
  <c r="Y5642" i="1" s="1"/>
  <c r="Z5642" i="1" l="1"/>
  <c r="AA5642" i="1" s="1"/>
  <c r="Z5641" i="1"/>
  <c r="V5644" i="1" a="1"/>
  <c r="V5644" i="1" s="1"/>
  <c r="W5644" i="1" a="1"/>
  <c r="W5644" i="1" s="1"/>
  <c r="X5644" i="1" s="1" a="1"/>
  <c r="X5644" i="1" s="1"/>
  <c r="Y5644" i="1" s="1"/>
  <c r="Z5643" i="1" s="1"/>
  <c r="AA5643" i="1" s="1"/>
  <c r="T5646" i="1"/>
  <c r="U5645" i="1"/>
  <c r="AA5641" i="1" l="1"/>
  <c r="AB5642" i="1" s="1"/>
  <c r="AB5643" i="1" s="1"/>
  <c r="AB5644" i="1" s="1"/>
  <c r="V5645" i="1" a="1"/>
  <c r="V5645" i="1" s="1"/>
  <c r="W5645" i="1" a="1"/>
  <c r="W5645" i="1" s="1"/>
  <c r="X5645" i="1" s="1" a="1"/>
  <c r="X5645" i="1" s="1"/>
  <c r="Y5645" i="1" s="1"/>
  <c r="Z5644" i="1" s="1"/>
  <c r="AA5644" i="1" s="1"/>
  <c r="T5647" i="1"/>
  <c r="U5646" i="1"/>
  <c r="AB5645" i="1" l="1"/>
  <c r="V5646" i="1" a="1"/>
  <c r="V5646" i="1" s="1"/>
  <c r="W5646" i="1" a="1"/>
  <c r="W5646" i="1" s="1"/>
  <c r="X5646" i="1" s="1" a="1"/>
  <c r="X5646" i="1" s="1"/>
  <c r="Y5646" i="1" s="1"/>
  <c r="Z5645" i="1" s="1"/>
  <c r="AA5645" i="1" s="1"/>
  <c r="T5648" i="1"/>
  <c r="U5647" i="1"/>
  <c r="AB5646" i="1" l="1"/>
  <c r="W5647" i="1" a="1"/>
  <c r="W5647" i="1" s="1"/>
  <c r="V5647" i="1" a="1"/>
  <c r="V5647" i="1" s="1"/>
  <c r="T5649" i="1"/>
  <c r="U5648" i="1"/>
  <c r="V5648" i="1" l="1" a="1"/>
  <c r="V5648" i="1" s="1"/>
  <c r="W5648" i="1" a="1"/>
  <c r="W5648" i="1" s="1"/>
  <c r="X5648" i="1" s="1" a="1"/>
  <c r="X5648" i="1" s="1"/>
  <c r="Y5648" i="1" s="1"/>
  <c r="T5650" i="1"/>
  <c r="U5649" i="1"/>
  <c r="X5647" i="1" a="1"/>
  <c r="X5647" i="1" s="1"/>
  <c r="Y5647" i="1" s="1"/>
  <c r="Z5647" i="1" l="1"/>
  <c r="AA5647" i="1" s="1"/>
  <c r="Z5646" i="1"/>
  <c r="V5649" i="1" a="1"/>
  <c r="V5649" i="1" s="1"/>
  <c r="W5649" i="1" a="1"/>
  <c r="W5649" i="1" s="1"/>
  <c r="X5649" i="1" s="1" a="1"/>
  <c r="X5649" i="1" s="1"/>
  <c r="Y5649" i="1" s="1"/>
  <c r="Z5648" i="1" s="1"/>
  <c r="AA5648" i="1" s="1"/>
  <c r="T5651" i="1"/>
  <c r="U5650" i="1"/>
  <c r="AA5646" i="1" l="1"/>
  <c r="AB5647" i="1" s="1"/>
  <c r="AB5648" i="1" s="1"/>
  <c r="AB5649" i="1" s="1"/>
  <c r="W5650" i="1" a="1"/>
  <c r="W5650" i="1" s="1"/>
  <c r="V5650" i="1" a="1"/>
  <c r="V5650" i="1" s="1"/>
  <c r="T5652" i="1"/>
  <c r="U5651" i="1"/>
  <c r="V5651" i="1" l="1" a="1"/>
  <c r="V5651" i="1" s="1"/>
  <c r="W5651" i="1" a="1"/>
  <c r="W5651" i="1" s="1"/>
  <c r="X5651" i="1" s="1" a="1"/>
  <c r="X5651" i="1" s="1"/>
  <c r="Y5651" i="1" s="1"/>
  <c r="T5653" i="1"/>
  <c r="U5652" i="1"/>
  <c r="X5650" i="1" a="1"/>
  <c r="X5650" i="1" s="1"/>
  <c r="Y5650" i="1" s="1"/>
  <c r="Z5650" i="1" l="1"/>
  <c r="AA5650" i="1" s="1"/>
  <c r="Z5649" i="1"/>
  <c r="V5652" i="1" a="1"/>
  <c r="V5652" i="1" s="1"/>
  <c r="W5652" i="1" a="1"/>
  <c r="W5652" i="1" s="1"/>
  <c r="X5652" i="1" s="1" a="1"/>
  <c r="X5652" i="1" s="1"/>
  <c r="Y5652" i="1" s="1"/>
  <c r="Z5651" i="1" s="1"/>
  <c r="AA5651" i="1" s="1"/>
  <c r="T5654" i="1"/>
  <c r="U5653" i="1"/>
  <c r="AA5649" i="1" l="1"/>
  <c r="AB5650" i="1" s="1"/>
  <c r="AB5651" i="1" s="1"/>
  <c r="AB5652" i="1" s="1"/>
  <c r="V5653" i="1" a="1"/>
  <c r="V5653" i="1" s="1"/>
  <c r="W5653" i="1" a="1"/>
  <c r="W5653" i="1" s="1"/>
  <c r="X5653" i="1" s="1" a="1"/>
  <c r="X5653" i="1" s="1"/>
  <c r="Y5653" i="1" s="1"/>
  <c r="Z5652" i="1" s="1"/>
  <c r="AA5652" i="1" s="1"/>
  <c r="T5655" i="1"/>
  <c r="U5654" i="1"/>
  <c r="AB5653" i="1" l="1"/>
  <c r="V5654" i="1" a="1"/>
  <c r="V5654" i="1" s="1"/>
  <c r="W5654" i="1" a="1"/>
  <c r="W5654" i="1" s="1"/>
  <c r="X5654" i="1" s="1" a="1"/>
  <c r="X5654" i="1" s="1"/>
  <c r="Y5654" i="1" s="1"/>
  <c r="Z5653" i="1" s="1"/>
  <c r="AA5653" i="1" s="1"/>
  <c r="T5656" i="1"/>
  <c r="U5655" i="1"/>
  <c r="AB5654" i="1" l="1"/>
  <c r="W5655" i="1" a="1"/>
  <c r="W5655" i="1" s="1"/>
  <c r="V5655" i="1" a="1"/>
  <c r="V5655" i="1" s="1"/>
  <c r="T5657" i="1"/>
  <c r="U5656" i="1"/>
  <c r="V5656" i="1" l="1" a="1"/>
  <c r="V5656" i="1" s="1"/>
  <c r="W5656" i="1" a="1"/>
  <c r="W5656" i="1" s="1"/>
  <c r="X5656" i="1" s="1" a="1"/>
  <c r="X5656" i="1" s="1"/>
  <c r="Y5656" i="1" s="1"/>
  <c r="T5658" i="1"/>
  <c r="U5657" i="1"/>
  <c r="X5655" i="1" a="1"/>
  <c r="X5655" i="1" s="1"/>
  <c r="Y5655" i="1" s="1"/>
  <c r="Z5655" i="1" l="1"/>
  <c r="AA5655" i="1" s="1"/>
  <c r="Z5654" i="1"/>
  <c r="V5657" i="1" a="1"/>
  <c r="V5657" i="1" s="1"/>
  <c r="W5657" i="1" a="1"/>
  <c r="W5657" i="1" s="1"/>
  <c r="X5657" i="1" s="1" a="1"/>
  <c r="X5657" i="1" s="1"/>
  <c r="Y5657" i="1" s="1"/>
  <c r="Z5656" i="1" s="1"/>
  <c r="AA5656" i="1" s="1"/>
  <c r="T5659" i="1"/>
  <c r="U5658" i="1"/>
  <c r="AA5654" i="1" l="1"/>
  <c r="AB5655" i="1" s="1"/>
  <c r="AB5656" i="1" s="1"/>
  <c r="AB5657" i="1" s="1"/>
  <c r="V5658" i="1" a="1"/>
  <c r="V5658" i="1" s="1"/>
  <c r="W5658" i="1" a="1"/>
  <c r="W5658" i="1" s="1"/>
  <c r="X5658" i="1" s="1" a="1"/>
  <c r="X5658" i="1" s="1"/>
  <c r="Y5658" i="1" s="1"/>
  <c r="Z5657" i="1" s="1"/>
  <c r="AA5657" i="1" s="1"/>
  <c r="T5660" i="1"/>
  <c r="U5659" i="1"/>
  <c r="AB5658" i="1" l="1"/>
  <c r="V5659" i="1" a="1"/>
  <c r="V5659" i="1" s="1"/>
  <c r="W5659" i="1" a="1"/>
  <c r="W5659" i="1" s="1"/>
  <c r="X5659" i="1" s="1" a="1"/>
  <c r="X5659" i="1" s="1"/>
  <c r="Y5659" i="1" s="1"/>
  <c r="Z5658" i="1" s="1"/>
  <c r="AA5658" i="1" s="1"/>
  <c r="T5661" i="1"/>
  <c r="U5660" i="1"/>
  <c r="AB5659" i="1" l="1"/>
  <c r="V5660" i="1" a="1"/>
  <c r="V5660" i="1" s="1"/>
  <c r="W5660" i="1" a="1"/>
  <c r="W5660" i="1" s="1"/>
  <c r="X5660" i="1" s="1" a="1"/>
  <c r="X5660" i="1" s="1"/>
  <c r="Y5660" i="1" s="1"/>
  <c r="Z5659" i="1" s="1"/>
  <c r="AA5659" i="1" s="1"/>
  <c r="T5662" i="1"/>
  <c r="U5661" i="1"/>
  <c r="AB5660" i="1" l="1"/>
  <c r="W5661" i="1" a="1"/>
  <c r="W5661" i="1" s="1"/>
  <c r="V5661" i="1" a="1"/>
  <c r="V5661" i="1" s="1"/>
  <c r="T5663" i="1"/>
  <c r="U5662" i="1"/>
  <c r="V5662" i="1" l="1" a="1"/>
  <c r="V5662" i="1" s="1"/>
  <c r="W5662" i="1" a="1"/>
  <c r="W5662" i="1" s="1"/>
  <c r="X5662" i="1" s="1" a="1"/>
  <c r="X5662" i="1" s="1"/>
  <c r="Y5662" i="1" s="1"/>
  <c r="T5664" i="1"/>
  <c r="U5663" i="1"/>
  <c r="X5661" i="1" a="1"/>
  <c r="X5661" i="1" s="1"/>
  <c r="Y5661" i="1" s="1"/>
  <c r="Z5661" i="1" l="1"/>
  <c r="AA5661" i="1" s="1"/>
  <c r="Z5660" i="1"/>
  <c r="V5663" i="1" a="1"/>
  <c r="V5663" i="1" s="1"/>
  <c r="W5663" i="1" a="1"/>
  <c r="W5663" i="1" s="1"/>
  <c r="X5663" i="1" s="1" a="1"/>
  <c r="X5663" i="1" s="1"/>
  <c r="Y5663" i="1" s="1"/>
  <c r="Z5662" i="1" s="1"/>
  <c r="AA5662" i="1" s="1"/>
  <c r="T5665" i="1"/>
  <c r="U5664" i="1"/>
  <c r="AA5660" i="1" l="1"/>
  <c r="AB5661" i="1" s="1"/>
  <c r="AB5662" i="1" s="1"/>
  <c r="AB5663" i="1" s="1"/>
  <c r="W5664" i="1" a="1"/>
  <c r="W5664" i="1" s="1"/>
  <c r="V5664" i="1" a="1"/>
  <c r="V5664" i="1" s="1"/>
  <c r="T5666" i="1"/>
  <c r="U5665" i="1"/>
  <c r="V5665" i="1" l="1" a="1"/>
  <c r="V5665" i="1" s="1"/>
  <c r="W5665" i="1" a="1"/>
  <c r="W5665" i="1" s="1"/>
  <c r="X5665" i="1" s="1" a="1"/>
  <c r="X5665" i="1" s="1"/>
  <c r="Y5665" i="1" s="1"/>
  <c r="T5667" i="1"/>
  <c r="U5666" i="1"/>
  <c r="X5664" i="1" a="1"/>
  <c r="X5664" i="1" s="1"/>
  <c r="Y5664" i="1" s="1"/>
  <c r="Z5664" i="1" l="1"/>
  <c r="AA5664" i="1" s="1"/>
  <c r="Z5663" i="1"/>
  <c r="W5666" i="1" a="1"/>
  <c r="W5666" i="1" s="1"/>
  <c r="V5666" i="1" a="1"/>
  <c r="V5666" i="1" s="1"/>
  <c r="T5668" i="1"/>
  <c r="U5667" i="1"/>
  <c r="AA5663" i="1" l="1"/>
  <c r="AB5664" i="1" s="1"/>
  <c r="AB5665" i="1" s="1"/>
  <c r="V5667" i="1" a="1"/>
  <c r="V5667" i="1" s="1"/>
  <c r="W5667" i="1" a="1"/>
  <c r="W5667" i="1" s="1"/>
  <c r="X5667" i="1" s="1" a="1"/>
  <c r="X5667" i="1" s="1"/>
  <c r="Y5667" i="1" s="1"/>
  <c r="T5669" i="1"/>
  <c r="U5668" i="1"/>
  <c r="X5666" i="1" a="1"/>
  <c r="X5666" i="1" s="1"/>
  <c r="Y5666" i="1" s="1"/>
  <c r="Z5666" i="1" l="1"/>
  <c r="AA5666" i="1" s="1"/>
  <c r="Z5665" i="1"/>
  <c r="V5668" i="1" a="1"/>
  <c r="V5668" i="1" s="1"/>
  <c r="W5668" i="1" a="1"/>
  <c r="W5668" i="1" s="1"/>
  <c r="X5668" i="1" s="1" a="1"/>
  <c r="X5668" i="1" s="1"/>
  <c r="Y5668" i="1" s="1"/>
  <c r="Z5667" i="1" s="1"/>
  <c r="AA5667" i="1" s="1"/>
  <c r="T5670" i="1"/>
  <c r="U5669" i="1"/>
  <c r="AA5665" i="1" l="1"/>
  <c r="AB5666" i="1" s="1"/>
  <c r="AB5667" i="1" s="1"/>
  <c r="AB5668" i="1" s="1"/>
  <c r="W5669" i="1" a="1"/>
  <c r="W5669" i="1" s="1"/>
  <c r="V5669" i="1" a="1"/>
  <c r="V5669" i="1" s="1"/>
  <c r="T5671" i="1"/>
  <c r="U5670" i="1"/>
  <c r="V5670" i="1" l="1" a="1"/>
  <c r="V5670" i="1" s="1"/>
  <c r="W5670" i="1" a="1"/>
  <c r="W5670" i="1" s="1"/>
  <c r="X5670" i="1" s="1" a="1"/>
  <c r="X5670" i="1" s="1"/>
  <c r="Y5670" i="1" s="1"/>
  <c r="T5672" i="1"/>
  <c r="U5671" i="1"/>
  <c r="X5669" i="1" a="1"/>
  <c r="X5669" i="1" s="1"/>
  <c r="Y5669" i="1" s="1"/>
  <c r="Z5669" i="1" l="1"/>
  <c r="AA5669" i="1" s="1"/>
  <c r="Z5668" i="1"/>
  <c r="W5671" i="1" a="1"/>
  <c r="W5671" i="1" s="1"/>
  <c r="V5671" i="1" a="1"/>
  <c r="V5671" i="1" s="1"/>
  <c r="T5673" i="1"/>
  <c r="U5672" i="1"/>
  <c r="AA5668" i="1" l="1"/>
  <c r="AB5669" i="1" s="1"/>
  <c r="AB5670" i="1" s="1"/>
  <c r="V5672" i="1" a="1"/>
  <c r="V5672" i="1" s="1"/>
  <c r="W5672" i="1" a="1"/>
  <c r="W5672" i="1" s="1"/>
  <c r="X5672" i="1" s="1" a="1"/>
  <c r="X5672" i="1" s="1"/>
  <c r="Y5672" i="1" s="1"/>
  <c r="T5674" i="1"/>
  <c r="U5673" i="1"/>
  <c r="X5671" i="1" a="1"/>
  <c r="X5671" i="1" s="1"/>
  <c r="Y5671" i="1" s="1"/>
  <c r="Z5671" i="1" l="1"/>
  <c r="AA5671" i="1" s="1"/>
  <c r="Z5670" i="1"/>
  <c r="V5673" i="1" a="1"/>
  <c r="V5673" i="1" s="1"/>
  <c r="W5673" i="1" a="1"/>
  <c r="W5673" i="1" s="1"/>
  <c r="X5673" i="1" s="1" a="1"/>
  <c r="X5673" i="1" s="1"/>
  <c r="Y5673" i="1" s="1"/>
  <c r="Z5672" i="1" s="1"/>
  <c r="AA5672" i="1" s="1"/>
  <c r="T5675" i="1"/>
  <c r="U5674" i="1"/>
  <c r="AA5670" i="1" l="1"/>
  <c r="AB5671" i="1" s="1"/>
  <c r="AB5672" i="1" s="1"/>
  <c r="AB5673" i="1" s="1"/>
  <c r="V5674" i="1" a="1"/>
  <c r="V5674" i="1" s="1"/>
  <c r="W5674" i="1" a="1"/>
  <c r="W5674" i="1" s="1"/>
  <c r="X5674" i="1" s="1" a="1"/>
  <c r="X5674" i="1" s="1"/>
  <c r="Y5674" i="1" s="1"/>
  <c r="Z5673" i="1" s="1"/>
  <c r="AA5673" i="1" s="1"/>
  <c r="T5676" i="1"/>
  <c r="U5675" i="1"/>
  <c r="AB5674" i="1" l="1"/>
  <c r="V5675" i="1" a="1"/>
  <c r="V5675" i="1" s="1"/>
  <c r="W5675" i="1" a="1"/>
  <c r="W5675" i="1" s="1"/>
  <c r="X5675" i="1" s="1" a="1"/>
  <c r="X5675" i="1" s="1"/>
  <c r="Y5675" i="1" s="1"/>
  <c r="Z5674" i="1" s="1"/>
  <c r="AA5674" i="1" s="1"/>
  <c r="T5677" i="1"/>
  <c r="U5676" i="1"/>
  <c r="AB5675" i="1" l="1"/>
  <c r="V5676" i="1" a="1"/>
  <c r="V5676" i="1" s="1"/>
  <c r="W5676" i="1" a="1"/>
  <c r="W5676" i="1" s="1"/>
  <c r="X5676" i="1" s="1" a="1"/>
  <c r="X5676" i="1" s="1"/>
  <c r="Y5676" i="1" s="1"/>
  <c r="Z5675" i="1" s="1"/>
  <c r="AA5675" i="1" s="1"/>
  <c r="T5678" i="1"/>
  <c r="U5677" i="1"/>
  <c r="AB5676" i="1" l="1"/>
  <c r="W5677" i="1" a="1"/>
  <c r="W5677" i="1" s="1"/>
  <c r="V5677" i="1" a="1"/>
  <c r="V5677" i="1" s="1"/>
  <c r="T5679" i="1"/>
  <c r="U5678" i="1"/>
  <c r="V5678" i="1" l="1" a="1"/>
  <c r="V5678" i="1" s="1"/>
  <c r="W5678" i="1" a="1"/>
  <c r="W5678" i="1" s="1"/>
  <c r="X5678" i="1" s="1" a="1"/>
  <c r="X5678" i="1" s="1"/>
  <c r="Y5678" i="1" s="1"/>
  <c r="T5680" i="1"/>
  <c r="U5679" i="1"/>
  <c r="X5677" i="1" a="1"/>
  <c r="X5677" i="1" s="1"/>
  <c r="Y5677" i="1" s="1"/>
  <c r="Z5677" i="1" l="1"/>
  <c r="AA5677" i="1" s="1"/>
  <c r="Z5676" i="1"/>
  <c r="V5679" i="1" a="1"/>
  <c r="V5679" i="1" s="1"/>
  <c r="W5679" i="1" a="1"/>
  <c r="W5679" i="1" s="1"/>
  <c r="X5679" i="1" s="1" a="1"/>
  <c r="X5679" i="1" s="1"/>
  <c r="Y5679" i="1" s="1"/>
  <c r="Z5678" i="1" s="1"/>
  <c r="AA5678" i="1" s="1"/>
  <c r="T5681" i="1"/>
  <c r="U5680" i="1"/>
  <c r="AA5676" i="1" l="1"/>
  <c r="AB5677" i="1" s="1"/>
  <c r="AB5678" i="1" s="1"/>
  <c r="AB5679" i="1" s="1"/>
  <c r="W5680" i="1" a="1"/>
  <c r="W5680" i="1" s="1"/>
  <c r="V5680" i="1" a="1"/>
  <c r="V5680" i="1" s="1"/>
  <c r="T5682" i="1"/>
  <c r="U5681" i="1"/>
  <c r="V5681" i="1" l="1" a="1"/>
  <c r="V5681" i="1" s="1"/>
  <c r="W5681" i="1" a="1"/>
  <c r="W5681" i="1" s="1"/>
  <c r="X5681" i="1" s="1" a="1"/>
  <c r="X5681" i="1" s="1"/>
  <c r="Y5681" i="1" s="1"/>
  <c r="T5683" i="1"/>
  <c r="U5682" i="1"/>
  <c r="X5680" i="1" a="1"/>
  <c r="X5680" i="1" s="1"/>
  <c r="Y5680" i="1" s="1"/>
  <c r="Z5680" i="1" l="1"/>
  <c r="AA5680" i="1" s="1"/>
  <c r="Z5679" i="1"/>
  <c r="V5682" i="1" a="1"/>
  <c r="V5682" i="1" s="1"/>
  <c r="W5682" i="1" a="1"/>
  <c r="W5682" i="1" s="1"/>
  <c r="X5682" i="1" s="1" a="1"/>
  <c r="X5682" i="1" s="1"/>
  <c r="Y5682" i="1" s="1"/>
  <c r="Z5681" i="1" s="1"/>
  <c r="AA5681" i="1" s="1"/>
  <c r="T5684" i="1"/>
  <c r="U5683" i="1"/>
  <c r="AA5679" i="1" l="1"/>
  <c r="AB5680" i="1" s="1"/>
  <c r="AB5681" i="1" s="1"/>
  <c r="AB5682" i="1" s="1"/>
  <c r="V5683" i="1" a="1"/>
  <c r="V5683" i="1" s="1"/>
  <c r="W5683" i="1" a="1"/>
  <c r="W5683" i="1" s="1"/>
  <c r="X5683" i="1" s="1" a="1"/>
  <c r="X5683" i="1" s="1"/>
  <c r="Y5683" i="1" s="1"/>
  <c r="Z5682" i="1" s="1"/>
  <c r="AA5682" i="1" s="1"/>
  <c r="T5685" i="1"/>
  <c r="U5684" i="1"/>
  <c r="AB5683" i="1" l="1"/>
  <c r="V5684" i="1" a="1"/>
  <c r="V5684" i="1" s="1"/>
  <c r="W5684" i="1" a="1"/>
  <c r="W5684" i="1" s="1"/>
  <c r="X5684" i="1" s="1" a="1"/>
  <c r="X5684" i="1" s="1"/>
  <c r="Y5684" i="1" s="1"/>
  <c r="Z5683" i="1" s="1"/>
  <c r="AA5683" i="1" s="1"/>
  <c r="T5686" i="1"/>
  <c r="U5685" i="1"/>
  <c r="AB5684" i="1" l="1"/>
  <c r="V5685" i="1" a="1"/>
  <c r="V5685" i="1" s="1"/>
  <c r="W5685" i="1" a="1"/>
  <c r="W5685" i="1" s="1"/>
  <c r="X5685" i="1" s="1" a="1"/>
  <c r="X5685" i="1" s="1"/>
  <c r="Y5685" i="1" s="1"/>
  <c r="Z5684" i="1" s="1"/>
  <c r="AA5684" i="1" s="1"/>
  <c r="T5687" i="1"/>
  <c r="U5686" i="1"/>
  <c r="AB5685" i="1" l="1"/>
  <c r="W5686" i="1" a="1"/>
  <c r="W5686" i="1" s="1"/>
  <c r="V5686" i="1" a="1"/>
  <c r="V5686" i="1" s="1"/>
  <c r="T5688" i="1"/>
  <c r="U5687" i="1"/>
  <c r="V5687" i="1" l="1" a="1"/>
  <c r="V5687" i="1" s="1"/>
  <c r="W5687" i="1" a="1"/>
  <c r="W5687" i="1" s="1"/>
  <c r="X5687" i="1" s="1" a="1"/>
  <c r="X5687" i="1" s="1"/>
  <c r="Y5687" i="1" s="1"/>
  <c r="T5689" i="1"/>
  <c r="U5688" i="1"/>
  <c r="X5686" i="1" a="1"/>
  <c r="X5686" i="1" s="1"/>
  <c r="Y5686" i="1" s="1"/>
  <c r="Z5686" i="1" l="1"/>
  <c r="AA5686" i="1" s="1"/>
  <c r="Z5685" i="1"/>
  <c r="W5688" i="1" a="1"/>
  <c r="W5688" i="1" s="1"/>
  <c r="V5688" i="1" a="1"/>
  <c r="V5688" i="1" s="1"/>
  <c r="T5690" i="1"/>
  <c r="U5689" i="1"/>
  <c r="AA5685" i="1" l="1"/>
  <c r="AB5686" i="1" s="1"/>
  <c r="AB5687" i="1" s="1"/>
  <c r="V5689" i="1" a="1"/>
  <c r="V5689" i="1" s="1"/>
  <c r="W5689" i="1" a="1"/>
  <c r="W5689" i="1" s="1"/>
  <c r="X5689" i="1" s="1" a="1"/>
  <c r="X5689" i="1" s="1"/>
  <c r="Y5689" i="1" s="1"/>
  <c r="T5691" i="1"/>
  <c r="U5690" i="1"/>
  <c r="X5688" i="1" a="1"/>
  <c r="X5688" i="1" s="1"/>
  <c r="Y5688" i="1" s="1"/>
  <c r="Z5688" i="1" l="1"/>
  <c r="AA5688" i="1" s="1"/>
  <c r="Z5687" i="1"/>
  <c r="V5690" i="1" a="1"/>
  <c r="V5690" i="1" s="1"/>
  <c r="W5690" i="1" a="1"/>
  <c r="W5690" i="1" s="1"/>
  <c r="X5690" i="1" s="1" a="1"/>
  <c r="X5690" i="1" s="1"/>
  <c r="Y5690" i="1" s="1"/>
  <c r="Z5689" i="1" s="1"/>
  <c r="AA5689" i="1" s="1"/>
  <c r="T5692" i="1"/>
  <c r="U5691" i="1"/>
  <c r="AA5687" i="1" l="1"/>
  <c r="AB5688" i="1" s="1"/>
  <c r="AB5689" i="1" s="1"/>
  <c r="AB5690" i="1" s="1"/>
  <c r="W5691" i="1" a="1"/>
  <c r="W5691" i="1" s="1"/>
  <c r="V5691" i="1" a="1"/>
  <c r="V5691" i="1" s="1"/>
  <c r="T5693" i="1"/>
  <c r="U5692" i="1"/>
  <c r="V5692" i="1" l="1" a="1"/>
  <c r="V5692" i="1" s="1"/>
  <c r="W5692" i="1" a="1"/>
  <c r="W5692" i="1" s="1"/>
  <c r="X5692" i="1" s="1" a="1"/>
  <c r="X5692" i="1" s="1"/>
  <c r="Y5692" i="1" s="1"/>
  <c r="T5694" i="1"/>
  <c r="U5693" i="1"/>
  <c r="X5691" i="1" a="1"/>
  <c r="X5691" i="1" s="1"/>
  <c r="Y5691" i="1" s="1"/>
  <c r="Z5691" i="1" l="1"/>
  <c r="AA5691" i="1" s="1"/>
  <c r="Z5690" i="1"/>
  <c r="V5693" i="1" a="1"/>
  <c r="V5693" i="1" s="1"/>
  <c r="W5693" i="1" a="1"/>
  <c r="W5693" i="1" s="1"/>
  <c r="X5693" i="1" s="1" a="1"/>
  <c r="X5693" i="1" s="1"/>
  <c r="Y5693" i="1" s="1"/>
  <c r="Z5692" i="1" s="1"/>
  <c r="AA5692" i="1" s="1"/>
  <c r="T5695" i="1"/>
  <c r="U5694" i="1"/>
  <c r="AA5690" i="1" l="1"/>
  <c r="AB5691" i="1" s="1"/>
  <c r="AB5692" i="1" s="1"/>
  <c r="AB5693" i="1" s="1"/>
  <c r="W5694" i="1" a="1"/>
  <c r="W5694" i="1" s="1"/>
  <c r="V5694" i="1" a="1"/>
  <c r="V5694" i="1" s="1"/>
  <c r="T5696" i="1"/>
  <c r="U5695" i="1"/>
  <c r="V5695" i="1" l="1" a="1"/>
  <c r="V5695" i="1" s="1"/>
  <c r="W5695" i="1" a="1"/>
  <c r="W5695" i="1" s="1"/>
  <c r="X5695" i="1" s="1" a="1"/>
  <c r="X5695" i="1" s="1"/>
  <c r="Y5695" i="1" s="1"/>
  <c r="T5697" i="1"/>
  <c r="U5696" i="1"/>
  <c r="X5694" i="1" a="1"/>
  <c r="X5694" i="1" s="1"/>
  <c r="Y5694" i="1" s="1"/>
  <c r="Z5694" i="1" l="1"/>
  <c r="AA5694" i="1" s="1"/>
  <c r="Z5693" i="1"/>
  <c r="V5696" i="1" a="1"/>
  <c r="V5696" i="1" s="1"/>
  <c r="W5696" i="1" a="1"/>
  <c r="W5696" i="1" s="1"/>
  <c r="X5696" i="1" s="1" a="1"/>
  <c r="X5696" i="1" s="1"/>
  <c r="Y5696" i="1" s="1"/>
  <c r="Z5695" i="1" s="1"/>
  <c r="AA5695" i="1" s="1"/>
  <c r="T5698" i="1"/>
  <c r="U5697" i="1"/>
  <c r="AA5693" i="1" l="1"/>
  <c r="AB5694" i="1" s="1"/>
  <c r="AB5695" i="1" s="1"/>
  <c r="AB5696" i="1" s="1"/>
  <c r="V5697" i="1" a="1"/>
  <c r="V5697" i="1" s="1"/>
  <c r="W5697" i="1" a="1"/>
  <c r="W5697" i="1" s="1"/>
  <c r="X5697" i="1" s="1" a="1"/>
  <c r="X5697" i="1" s="1"/>
  <c r="Y5697" i="1" s="1"/>
  <c r="Z5696" i="1" s="1"/>
  <c r="AA5696" i="1" s="1"/>
  <c r="T5699" i="1"/>
  <c r="U5698" i="1"/>
  <c r="AB5697" i="1" l="1"/>
  <c r="V5698" i="1" a="1"/>
  <c r="V5698" i="1" s="1"/>
  <c r="W5698" i="1" a="1"/>
  <c r="W5698" i="1" s="1"/>
  <c r="X5698" i="1" s="1" a="1"/>
  <c r="X5698" i="1" s="1"/>
  <c r="Y5698" i="1" s="1"/>
  <c r="Z5697" i="1" s="1"/>
  <c r="AA5697" i="1" s="1"/>
  <c r="T5700" i="1"/>
  <c r="U5699" i="1"/>
  <c r="AB5698" i="1" l="1"/>
  <c r="W5699" i="1" a="1"/>
  <c r="W5699" i="1" s="1"/>
  <c r="V5699" i="1" a="1"/>
  <c r="V5699" i="1" s="1"/>
  <c r="T5701" i="1"/>
  <c r="U5700" i="1"/>
  <c r="V5700" i="1" l="1" a="1"/>
  <c r="V5700" i="1" s="1"/>
  <c r="W5700" i="1" a="1"/>
  <c r="W5700" i="1" s="1"/>
  <c r="X5700" i="1" s="1" a="1"/>
  <c r="X5700" i="1" s="1"/>
  <c r="Y5700" i="1" s="1"/>
  <c r="T5702" i="1"/>
  <c r="U5701" i="1"/>
  <c r="X5699" i="1" a="1"/>
  <c r="X5699" i="1" s="1"/>
  <c r="Y5699" i="1" s="1"/>
  <c r="Z5699" i="1" l="1"/>
  <c r="AA5699" i="1" s="1"/>
  <c r="Z5698" i="1"/>
  <c r="V5701" i="1" a="1"/>
  <c r="V5701" i="1" s="1"/>
  <c r="W5701" i="1" a="1"/>
  <c r="W5701" i="1" s="1"/>
  <c r="X5701" i="1" s="1" a="1"/>
  <c r="X5701" i="1" s="1"/>
  <c r="Y5701" i="1" s="1"/>
  <c r="Z5700" i="1" s="1"/>
  <c r="AA5700" i="1" s="1"/>
  <c r="T5703" i="1"/>
  <c r="U5702" i="1"/>
  <c r="AA5698" i="1" l="1"/>
  <c r="AB5699" i="1" s="1"/>
  <c r="AB5700" i="1" s="1"/>
  <c r="AB5701" i="1" s="1"/>
  <c r="W5702" i="1" a="1"/>
  <c r="W5702" i="1" s="1"/>
  <c r="V5702" i="1" a="1"/>
  <c r="V5702" i="1" s="1"/>
  <c r="T5704" i="1"/>
  <c r="U5703" i="1"/>
  <c r="V5703" i="1" l="1" a="1"/>
  <c r="V5703" i="1" s="1"/>
  <c r="W5703" i="1" a="1"/>
  <c r="W5703" i="1" s="1"/>
  <c r="X5703" i="1" s="1" a="1"/>
  <c r="X5703" i="1" s="1"/>
  <c r="Y5703" i="1" s="1"/>
  <c r="T5705" i="1"/>
  <c r="U5704" i="1"/>
  <c r="X5702" i="1" a="1"/>
  <c r="X5702" i="1" s="1"/>
  <c r="Y5702" i="1" s="1"/>
  <c r="Z5702" i="1" l="1"/>
  <c r="AA5702" i="1" s="1"/>
  <c r="Z5701" i="1"/>
  <c r="W5704" i="1" a="1"/>
  <c r="W5704" i="1" s="1"/>
  <c r="V5704" i="1" a="1"/>
  <c r="V5704" i="1" s="1"/>
  <c r="T5706" i="1"/>
  <c r="U5705" i="1"/>
  <c r="AA5701" i="1" l="1"/>
  <c r="AB5702" i="1" s="1"/>
  <c r="AB5703" i="1" s="1"/>
  <c r="V5705" i="1" a="1"/>
  <c r="V5705" i="1" s="1"/>
  <c r="W5705" i="1" a="1"/>
  <c r="W5705" i="1" s="1"/>
  <c r="X5705" i="1" s="1" a="1"/>
  <c r="X5705" i="1" s="1"/>
  <c r="Y5705" i="1" s="1"/>
  <c r="T5707" i="1"/>
  <c r="U5706" i="1"/>
  <c r="X5704" i="1" a="1"/>
  <c r="X5704" i="1" s="1"/>
  <c r="Y5704" i="1" s="1"/>
  <c r="Z5704" i="1" l="1"/>
  <c r="AA5704" i="1" s="1"/>
  <c r="Z5703" i="1"/>
  <c r="V5706" i="1" a="1"/>
  <c r="V5706" i="1" s="1"/>
  <c r="W5706" i="1" a="1"/>
  <c r="W5706" i="1" s="1"/>
  <c r="X5706" i="1" s="1" a="1"/>
  <c r="X5706" i="1" s="1"/>
  <c r="Y5706" i="1" s="1"/>
  <c r="Z5705" i="1" s="1"/>
  <c r="AA5705" i="1" s="1"/>
  <c r="T5708" i="1"/>
  <c r="U5707" i="1"/>
  <c r="AA5703" i="1" l="1"/>
  <c r="AB5704" i="1" s="1"/>
  <c r="AB5705" i="1" s="1"/>
  <c r="AB5706" i="1" s="1"/>
  <c r="V5707" i="1" a="1"/>
  <c r="V5707" i="1" s="1"/>
  <c r="W5707" i="1" a="1"/>
  <c r="W5707" i="1" s="1"/>
  <c r="X5707" i="1" s="1" a="1"/>
  <c r="X5707" i="1" s="1"/>
  <c r="Y5707" i="1" s="1"/>
  <c r="Z5706" i="1" s="1"/>
  <c r="AA5706" i="1" s="1"/>
  <c r="T5709" i="1"/>
  <c r="U5708" i="1"/>
  <c r="AB5707" i="1" l="1"/>
  <c r="V5708" i="1" a="1"/>
  <c r="V5708" i="1" s="1"/>
  <c r="W5708" i="1" a="1"/>
  <c r="W5708" i="1" s="1"/>
  <c r="X5708" i="1" s="1" a="1"/>
  <c r="X5708" i="1" s="1"/>
  <c r="Y5708" i="1" s="1"/>
  <c r="Z5707" i="1" s="1"/>
  <c r="AA5707" i="1" s="1"/>
  <c r="T5710" i="1"/>
  <c r="U5709" i="1"/>
  <c r="AB5708" i="1" l="1"/>
  <c r="V5709" i="1" a="1"/>
  <c r="V5709" i="1" s="1"/>
  <c r="W5709" i="1" a="1"/>
  <c r="W5709" i="1" s="1"/>
  <c r="X5709" i="1" s="1" a="1"/>
  <c r="X5709" i="1" s="1"/>
  <c r="Y5709" i="1" s="1"/>
  <c r="Z5708" i="1" s="1"/>
  <c r="AA5708" i="1" s="1"/>
  <c r="T5711" i="1"/>
  <c r="U5710" i="1"/>
  <c r="AB5709" i="1" l="1"/>
  <c r="W5710" i="1" a="1"/>
  <c r="W5710" i="1" s="1"/>
  <c r="V5710" i="1" a="1"/>
  <c r="V5710" i="1" s="1"/>
  <c r="T5712" i="1"/>
  <c r="U5711" i="1"/>
  <c r="V5711" i="1" l="1" a="1"/>
  <c r="V5711" i="1" s="1"/>
  <c r="W5711" i="1" a="1"/>
  <c r="W5711" i="1" s="1"/>
  <c r="X5711" i="1" s="1" a="1"/>
  <c r="X5711" i="1" s="1"/>
  <c r="Y5711" i="1" s="1"/>
  <c r="T5713" i="1"/>
  <c r="U5712" i="1"/>
  <c r="X5710" i="1" a="1"/>
  <c r="X5710" i="1" s="1"/>
  <c r="Y5710" i="1" s="1"/>
  <c r="Z5710" i="1" l="1"/>
  <c r="AA5710" i="1" s="1"/>
  <c r="Z5709" i="1"/>
  <c r="V5712" i="1" a="1"/>
  <c r="V5712" i="1" s="1"/>
  <c r="W5712" i="1" a="1"/>
  <c r="W5712" i="1" s="1"/>
  <c r="X5712" i="1" s="1" a="1"/>
  <c r="X5712" i="1" s="1"/>
  <c r="Y5712" i="1" s="1"/>
  <c r="Z5711" i="1" s="1"/>
  <c r="AA5711" i="1" s="1"/>
  <c r="T5714" i="1"/>
  <c r="U5713" i="1"/>
  <c r="AA5709" i="1" l="1"/>
  <c r="AB5710" i="1" s="1"/>
  <c r="AB5711" i="1" s="1"/>
  <c r="AB5712" i="1" s="1"/>
  <c r="V5713" i="1" a="1"/>
  <c r="V5713" i="1" s="1"/>
  <c r="W5713" i="1" a="1"/>
  <c r="W5713" i="1" s="1"/>
  <c r="X5713" i="1" s="1" a="1"/>
  <c r="X5713" i="1" s="1"/>
  <c r="Y5713" i="1" s="1"/>
  <c r="Z5712" i="1" s="1"/>
  <c r="AA5712" i="1" s="1"/>
  <c r="T5715" i="1"/>
  <c r="U5714" i="1"/>
  <c r="AB5713" i="1" l="1"/>
  <c r="V5714" i="1" a="1"/>
  <c r="V5714" i="1" s="1"/>
  <c r="W5714" i="1" a="1"/>
  <c r="W5714" i="1" s="1"/>
  <c r="X5714" i="1" s="1" a="1"/>
  <c r="X5714" i="1" s="1"/>
  <c r="Y5714" i="1" s="1"/>
  <c r="Z5713" i="1" s="1"/>
  <c r="AA5713" i="1" s="1"/>
  <c r="T5716" i="1"/>
  <c r="U5715" i="1"/>
  <c r="AB5714" i="1" l="1"/>
  <c r="W5715" i="1" a="1"/>
  <c r="W5715" i="1" s="1"/>
  <c r="V5715" i="1" a="1"/>
  <c r="V5715" i="1" s="1"/>
  <c r="T5717" i="1"/>
  <c r="U5716" i="1"/>
  <c r="V5716" i="1" l="1" a="1"/>
  <c r="V5716" i="1" s="1"/>
  <c r="W5716" i="1" a="1"/>
  <c r="W5716" i="1" s="1"/>
  <c r="X5716" i="1" s="1" a="1"/>
  <c r="X5716" i="1" s="1"/>
  <c r="Y5716" i="1" s="1"/>
  <c r="T5718" i="1"/>
  <c r="U5717" i="1"/>
  <c r="X5715" i="1" a="1"/>
  <c r="X5715" i="1" s="1"/>
  <c r="Y5715" i="1" s="1"/>
  <c r="Z5715" i="1" l="1"/>
  <c r="AA5715" i="1" s="1"/>
  <c r="Z5714" i="1"/>
  <c r="V5717" i="1" a="1"/>
  <c r="V5717" i="1" s="1"/>
  <c r="W5717" i="1" a="1"/>
  <c r="W5717" i="1" s="1"/>
  <c r="X5717" i="1" s="1" a="1"/>
  <c r="X5717" i="1" s="1"/>
  <c r="Y5717" i="1" s="1"/>
  <c r="Z5716" i="1" s="1"/>
  <c r="AA5716" i="1" s="1"/>
  <c r="T5719" i="1"/>
  <c r="U5718" i="1"/>
  <c r="AA5714" i="1" l="1"/>
  <c r="AB5715" i="1" s="1"/>
  <c r="AB5716" i="1" s="1"/>
  <c r="AB5717" i="1" s="1"/>
  <c r="W5718" i="1" a="1"/>
  <c r="W5718" i="1" s="1"/>
  <c r="V5718" i="1" a="1"/>
  <c r="V5718" i="1" s="1"/>
  <c r="T5720" i="1"/>
  <c r="U5719" i="1"/>
  <c r="V5719" i="1" l="1" a="1"/>
  <c r="V5719" i="1" s="1"/>
  <c r="W5719" i="1" a="1"/>
  <c r="W5719" i="1" s="1"/>
  <c r="X5719" i="1" s="1" a="1"/>
  <c r="X5719" i="1" s="1"/>
  <c r="Y5719" i="1" s="1"/>
  <c r="T5721" i="1"/>
  <c r="U5720" i="1"/>
  <c r="X5718" i="1" a="1"/>
  <c r="X5718" i="1" s="1"/>
  <c r="Y5718" i="1" s="1"/>
  <c r="Z5718" i="1" l="1"/>
  <c r="AA5718" i="1" s="1"/>
  <c r="Z5717" i="1"/>
  <c r="W5720" i="1" a="1"/>
  <c r="W5720" i="1" s="1"/>
  <c r="V5720" i="1" a="1"/>
  <c r="V5720" i="1" s="1"/>
  <c r="T5722" i="1"/>
  <c r="U5721" i="1"/>
  <c r="AA5717" i="1" l="1"/>
  <c r="AB5718" i="1" s="1"/>
  <c r="AB5719" i="1" s="1"/>
  <c r="V5721" i="1" a="1"/>
  <c r="V5721" i="1" s="1"/>
  <c r="W5721" i="1" a="1"/>
  <c r="W5721" i="1" s="1"/>
  <c r="X5721" i="1" s="1" a="1"/>
  <c r="X5721" i="1" s="1"/>
  <c r="Y5721" i="1" s="1"/>
  <c r="T5723" i="1"/>
  <c r="U5722" i="1"/>
  <c r="X5720" i="1" a="1"/>
  <c r="X5720" i="1" s="1"/>
  <c r="Y5720" i="1" s="1"/>
  <c r="Z5720" i="1" l="1"/>
  <c r="AA5720" i="1" s="1"/>
  <c r="Z5719" i="1"/>
  <c r="V5722" i="1" a="1"/>
  <c r="V5722" i="1" s="1"/>
  <c r="W5722" i="1" a="1"/>
  <c r="W5722" i="1" s="1"/>
  <c r="X5722" i="1" s="1" a="1"/>
  <c r="X5722" i="1" s="1"/>
  <c r="Y5722" i="1" s="1"/>
  <c r="Z5721" i="1" s="1"/>
  <c r="AA5721" i="1" s="1"/>
  <c r="T5724" i="1"/>
  <c r="U5723" i="1"/>
  <c r="AA5719" i="1" l="1"/>
  <c r="AB5720" i="1" s="1"/>
  <c r="AB5721" i="1" s="1"/>
  <c r="AB5722" i="1" s="1"/>
  <c r="V5723" i="1" a="1"/>
  <c r="V5723" i="1" s="1"/>
  <c r="W5723" i="1" a="1"/>
  <c r="W5723" i="1" s="1"/>
  <c r="X5723" i="1" s="1" a="1"/>
  <c r="X5723" i="1" s="1"/>
  <c r="Y5723" i="1" s="1"/>
  <c r="Z5722" i="1" s="1"/>
  <c r="AA5722" i="1" s="1"/>
  <c r="T5725" i="1"/>
  <c r="U5724" i="1"/>
  <c r="AB5723" i="1" l="1"/>
  <c r="V5724" i="1" a="1"/>
  <c r="V5724" i="1" s="1"/>
  <c r="W5724" i="1" a="1"/>
  <c r="W5724" i="1" s="1"/>
  <c r="X5724" i="1" s="1" a="1"/>
  <c r="X5724" i="1" s="1"/>
  <c r="Y5724" i="1" s="1"/>
  <c r="Z5723" i="1" s="1"/>
  <c r="AA5723" i="1" s="1"/>
  <c r="T5726" i="1"/>
  <c r="U5725" i="1"/>
  <c r="AB5724" i="1" l="1"/>
  <c r="V5725" i="1" a="1"/>
  <c r="V5725" i="1" s="1"/>
  <c r="W5725" i="1" a="1"/>
  <c r="W5725" i="1" s="1"/>
  <c r="X5725" i="1" s="1" a="1"/>
  <c r="X5725" i="1" s="1"/>
  <c r="Y5725" i="1" s="1"/>
  <c r="Z5724" i="1" s="1"/>
  <c r="AA5724" i="1" s="1"/>
  <c r="T5727" i="1"/>
  <c r="U5726" i="1"/>
  <c r="AB5725" i="1" l="1"/>
  <c r="W5726" i="1" a="1"/>
  <c r="W5726" i="1" s="1"/>
  <c r="V5726" i="1" a="1"/>
  <c r="V5726" i="1" s="1"/>
  <c r="T5728" i="1"/>
  <c r="U5727" i="1"/>
  <c r="V5727" i="1" l="1" a="1"/>
  <c r="V5727" i="1" s="1"/>
  <c r="W5727" i="1" a="1"/>
  <c r="W5727" i="1" s="1"/>
  <c r="X5727" i="1" s="1" a="1"/>
  <c r="X5727" i="1" s="1"/>
  <c r="Y5727" i="1" s="1"/>
  <c r="T5729" i="1"/>
  <c r="U5728" i="1"/>
  <c r="X5726" i="1" a="1"/>
  <c r="X5726" i="1" s="1"/>
  <c r="Y5726" i="1" s="1"/>
  <c r="Z5726" i="1" l="1"/>
  <c r="AA5726" i="1" s="1"/>
  <c r="Z5725" i="1"/>
  <c r="V5728" i="1" a="1"/>
  <c r="V5728" i="1" s="1"/>
  <c r="W5728" i="1" a="1"/>
  <c r="W5728" i="1" s="1"/>
  <c r="X5728" i="1" s="1" a="1"/>
  <c r="X5728" i="1" s="1"/>
  <c r="Y5728" i="1" s="1"/>
  <c r="Z5727" i="1" s="1"/>
  <c r="AA5727" i="1" s="1"/>
  <c r="T5730" i="1"/>
  <c r="U5729" i="1"/>
  <c r="AA5725" i="1" l="1"/>
  <c r="AB5726" i="1" s="1"/>
  <c r="AB5727" i="1" s="1"/>
  <c r="AB5728" i="1" s="1"/>
  <c r="W5729" i="1" a="1"/>
  <c r="W5729" i="1" s="1"/>
  <c r="V5729" i="1" a="1"/>
  <c r="V5729" i="1" s="1"/>
  <c r="T5731" i="1"/>
  <c r="U5730" i="1"/>
  <c r="V5730" i="1" l="1" a="1"/>
  <c r="V5730" i="1" s="1"/>
  <c r="W5730" i="1" a="1"/>
  <c r="W5730" i="1" s="1"/>
  <c r="X5730" i="1" s="1" a="1"/>
  <c r="X5730" i="1" s="1"/>
  <c r="Y5730" i="1" s="1"/>
  <c r="T5732" i="1"/>
  <c r="U5731" i="1"/>
  <c r="X5729" i="1" a="1"/>
  <c r="X5729" i="1" s="1"/>
  <c r="Y5729" i="1" s="1"/>
  <c r="Z5729" i="1" l="1"/>
  <c r="AA5729" i="1" s="1"/>
  <c r="Z5728" i="1"/>
  <c r="W5731" i="1" a="1"/>
  <c r="W5731" i="1" s="1"/>
  <c r="V5731" i="1" a="1"/>
  <c r="V5731" i="1" s="1"/>
  <c r="T5733" i="1"/>
  <c r="U5732" i="1"/>
  <c r="AA5728" i="1" l="1"/>
  <c r="AB5729" i="1" s="1"/>
  <c r="AB5730" i="1" s="1"/>
  <c r="V5732" i="1" a="1"/>
  <c r="V5732" i="1" s="1"/>
  <c r="W5732" i="1" a="1"/>
  <c r="W5732" i="1" s="1"/>
  <c r="X5732" i="1" s="1" a="1"/>
  <c r="X5732" i="1" s="1"/>
  <c r="Y5732" i="1" s="1"/>
  <c r="T5734" i="1"/>
  <c r="U5733" i="1"/>
  <c r="X5731" i="1" a="1"/>
  <c r="X5731" i="1" s="1"/>
  <c r="Y5731" i="1" s="1"/>
  <c r="Z5731" i="1" l="1"/>
  <c r="AA5731" i="1" s="1"/>
  <c r="Z5730" i="1"/>
  <c r="V5733" i="1" a="1"/>
  <c r="V5733" i="1" s="1"/>
  <c r="W5733" i="1" a="1"/>
  <c r="W5733" i="1" s="1"/>
  <c r="X5733" i="1" s="1" a="1"/>
  <c r="X5733" i="1" s="1"/>
  <c r="Y5733" i="1" s="1"/>
  <c r="Z5732" i="1" s="1"/>
  <c r="AA5732" i="1" s="1"/>
  <c r="T5735" i="1"/>
  <c r="U5734" i="1"/>
  <c r="AA5730" i="1" l="1"/>
  <c r="AB5731" i="1" s="1"/>
  <c r="AB5732" i="1" s="1"/>
  <c r="AB5733" i="1" s="1"/>
  <c r="V5734" i="1" a="1"/>
  <c r="V5734" i="1" s="1"/>
  <c r="W5734" i="1" a="1"/>
  <c r="W5734" i="1" s="1"/>
  <c r="X5734" i="1" s="1" a="1"/>
  <c r="X5734" i="1" s="1"/>
  <c r="Y5734" i="1" s="1"/>
  <c r="Z5733" i="1" s="1"/>
  <c r="AA5733" i="1" s="1"/>
  <c r="T5736" i="1"/>
  <c r="U5735" i="1"/>
  <c r="AB5734" i="1" l="1"/>
  <c r="V5735" i="1" a="1"/>
  <c r="V5735" i="1" s="1"/>
  <c r="W5735" i="1" a="1"/>
  <c r="W5735" i="1" s="1"/>
  <c r="X5735" i="1" s="1" a="1"/>
  <c r="X5735" i="1" s="1"/>
  <c r="Y5735" i="1" s="1"/>
  <c r="Z5734" i="1" s="1"/>
  <c r="AA5734" i="1" s="1"/>
  <c r="T5737" i="1"/>
  <c r="U5736" i="1"/>
  <c r="AB5735" i="1" l="1"/>
  <c r="V5736" i="1" a="1"/>
  <c r="V5736" i="1" s="1"/>
  <c r="W5736" i="1" a="1"/>
  <c r="W5736" i="1" s="1"/>
  <c r="X5736" i="1" s="1" a="1"/>
  <c r="X5736" i="1" s="1"/>
  <c r="Y5736" i="1" s="1"/>
  <c r="Z5735" i="1" s="1"/>
  <c r="AA5735" i="1" s="1"/>
  <c r="T5738" i="1"/>
  <c r="U5737" i="1"/>
  <c r="AB5736" i="1" l="1"/>
  <c r="W5737" i="1" a="1"/>
  <c r="W5737" i="1" s="1"/>
  <c r="V5737" i="1" a="1"/>
  <c r="V5737" i="1" s="1"/>
  <c r="T5739" i="1"/>
  <c r="U5738" i="1"/>
  <c r="V5738" i="1" l="1" a="1"/>
  <c r="V5738" i="1" s="1"/>
  <c r="W5738" i="1" a="1"/>
  <c r="W5738" i="1" s="1"/>
  <c r="X5738" i="1" s="1" a="1"/>
  <c r="X5738" i="1" s="1"/>
  <c r="Y5738" i="1" s="1"/>
  <c r="T5740" i="1"/>
  <c r="U5739" i="1"/>
  <c r="X5737" i="1" a="1"/>
  <c r="X5737" i="1" s="1"/>
  <c r="Y5737" i="1" s="1"/>
  <c r="Z5737" i="1" l="1"/>
  <c r="AA5737" i="1" s="1"/>
  <c r="Z5736" i="1"/>
  <c r="V5739" i="1" a="1"/>
  <c r="V5739" i="1" s="1"/>
  <c r="W5739" i="1" a="1"/>
  <c r="W5739" i="1" s="1"/>
  <c r="X5739" i="1" s="1" a="1"/>
  <c r="X5739" i="1" s="1"/>
  <c r="Y5739" i="1" s="1"/>
  <c r="Z5738" i="1" s="1"/>
  <c r="AA5738" i="1" s="1"/>
  <c r="T5741" i="1"/>
  <c r="U5740" i="1"/>
  <c r="AA5736" i="1" l="1"/>
  <c r="AB5737" i="1" s="1"/>
  <c r="AB5738" i="1" s="1"/>
  <c r="AB5739" i="1" s="1"/>
  <c r="V5740" i="1" a="1"/>
  <c r="V5740" i="1" s="1"/>
  <c r="W5740" i="1" a="1"/>
  <c r="W5740" i="1" s="1"/>
  <c r="X5740" i="1" s="1" a="1"/>
  <c r="X5740" i="1" s="1"/>
  <c r="Y5740" i="1" s="1"/>
  <c r="Z5739" i="1" s="1"/>
  <c r="AA5739" i="1" s="1"/>
  <c r="T5742" i="1"/>
  <c r="U5741" i="1"/>
  <c r="AB5740" i="1" l="1"/>
  <c r="V5741" i="1" a="1"/>
  <c r="V5741" i="1" s="1"/>
  <c r="W5741" i="1" a="1"/>
  <c r="W5741" i="1" s="1"/>
  <c r="X5741" i="1" s="1" a="1"/>
  <c r="X5741" i="1" s="1"/>
  <c r="Y5741" i="1" s="1"/>
  <c r="Z5740" i="1" s="1"/>
  <c r="AA5740" i="1" s="1"/>
  <c r="T5743" i="1"/>
  <c r="U5742" i="1"/>
  <c r="AB5741" i="1" l="1"/>
  <c r="W5742" i="1" a="1"/>
  <c r="W5742" i="1" s="1"/>
  <c r="V5742" i="1" a="1"/>
  <c r="V5742" i="1" s="1"/>
  <c r="T5744" i="1"/>
  <c r="U5743" i="1"/>
  <c r="V5743" i="1" l="1" a="1"/>
  <c r="V5743" i="1" s="1"/>
  <c r="W5743" i="1" a="1"/>
  <c r="W5743" i="1" s="1"/>
  <c r="X5743" i="1" s="1" a="1"/>
  <c r="X5743" i="1" s="1"/>
  <c r="Y5743" i="1" s="1"/>
  <c r="T5745" i="1"/>
  <c r="U5744" i="1"/>
  <c r="X5742" i="1" a="1"/>
  <c r="X5742" i="1" s="1"/>
  <c r="Y5742" i="1" s="1"/>
  <c r="Z5742" i="1" l="1"/>
  <c r="AA5742" i="1" s="1"/>
  <c r="Z5741" i="1"/>
  <c r="V5744" i="1" a="1"/>
  <c r="V5744" i="1" s="1"/>
  <c r="W5744" i="1" a="1"/>
  <c r="W5744" i="1" s="1"/>
  <c r="X5744" i="1" s="1" a="1"/>
  <c r="X5744" i="1" s="1"/>
  <c r="Y5744" i="1" s="1"/>
  <c r="Z5743" i="1" s="1"/>
  <c r="AA5743" i="1" s="1"/>
  <c r="T5746" i="1"/>
  <c r="U5745" i="1"/>
  <c r="AA5741" i="1" l="1"/>
  <c r="AB5742" i="1" s="1"/>
  <c r="AB5743" i="1" s="1"/>
  <c r="AB5744" i="1" s="1"/>
  <c r="V5745" i="1" a="1"/>
  <c r="V5745" i="1" s="1"/>
  <c r="W5745" i="1" a="1"/>
  <c r="W5745" i="1" s="1"/>
  <c r="X5745" i="1" s="1" a="1"/>
  <c r="X5745" i="1" s="1"/>
  <c r="Y5745" i="1" s="1"/>
  <c r="Z5744" i="1" s="1"/>
  <c r="AA5744" i="1" s="1"/>
  <c r="T5747" i="1"/>
  <c r="U5746" i="1"/>
  <c r="AB5745" i="1" l="1"/>
  <c r="V5746" i="1" a="1"/>
  <c r="V5746" i="1" s="1"/>
  <c r="W5746" i="1" a="1"/>
  <c r="W5746" i="1" s="1"/>
  <c r="X5746" i="1" s="1" a="1"/>
  <c r="X5746" i="1" s="1"/>
  <c r="Y5746" i="1" s="1"/>
  <c r="Z5745" i="1" s="1"/>
  <c r="AA5745" i="1" s="1"/>
  <c r="T5748" i="1"/>
  <c r="U5747" i="1"/>
  <c r="AB5746" i="1" l="1"/>
  <c r="V5747" i="1" a="1"/>
  <c r="V5747" i="1" s="1"/>
  <c r="W5747" i="1" a="1"/>
  <c r="W5747" i="1" s="1"/>
  <c r="X5747" i="1" s="1" a="1"/>
  <c r="X5747" i="1" s="1"/>
  <c r="Y5747" i="1" s="1"/>
  <c r="Z5746" i="1" s="1"/>
  <c r="AA5746" i="1" s="1"/>
  <c r="T5749" i="1"/>
  <c r="U5748" i="1"/>
  <c r="AB5747" i="1" l="1"/>
  <c r="W5748" i="1" a="1"/>
  <c r="W5748" i="1" s="1"/>
  <c r="V5748" i="1" a="1"/>
  <c r="V5748" i="1" s="1"/>
  <c r="T5750" i="1"/>
  <c r="U5749" i="1"/>
  <c r="V5749" i="1" l="1" a="1"/>
  <c r="V5749" i="1" s="1"/>
  <c r="W5749" i="1" a="1"/>
  <c r="W5749" i="1" s="1"/>
  <c r="X5749" i="1" s="1" a="1"/>
  <c r="X5749" i="1" s="1"/>
  <c r="Y5749" i="1" s="1"/>
  <c r="T5751" i="1"/>
  <c r="U5750" i="1"/>
  <c r="X5748" i="1" a="1"/>
  <c r="X5748" i="1" s="1"/>
  <c r="Y5748" i="1" s="1"/>
  <c r="Z5748" i="1" l="1"/>
  <c r="AA5748" i="1" s="1"/>
  <c r="Z5747" i="1"/>
  <c r="V5750" i="1" a="1"/>
  <c r="V5750" i="1" s="1"/>
  <c r="W5750" i="1" a="1"/>
  <c r="W5750" i="1" s="1"/>
  <c r="X5750" i="1" s="1" a="1"/>
  <c r="X5750" i="1" s="1"/>
  <c r="Y5750" i="1" s="1"/>
  <c r="Z5749" i="1" s="1"/>
  <c r="AA5749" i="1" s="1"/>
  <c r="T5752" i="1"/>
  <c r="U5751" i="1"/>
  <c r="AA5747" i="1" l="1"/>
  <c r="AB5748" i="1" s="1"/>
  <c r="AB5749" i="1" s="1"/>
  <c r="AB5750" i="1" s="1"/>
  <c r="W5751" i="1" a="1"/>
  <c r="W5751" i="1" s="1"/>
  <c r="V5751" i="1" a="1"/>
  <c r="V5751" i="1" s="1"/>
  <c r="T5753" i="1"/>
  <c r="U5752" i="1"/>
  <c r="V5752" i="1" l="1" a="1"/>
  <c r="V5752" i="1" s="1"/>
  <c r="W5752" i="1" a="1"/>
  <c r="W5752" i="1" s="1"/>
  <c r="X5752" i="1" s="1" a="1"/>
  <c r="X5752" i="1" s="1"/>
  <c r="Y5752" i="1" s="1"/>
  <c r="T5754" i="1"/>
  <c r="U5753" i="1"/>
  <c r="X5751" i="1" a="1"/>
  <c r="X5751" i="1" s="1"/>
  <c r="Y5751" i="1" s="1"/>
  <c r="Z5751" i="1" l="1"/>
  <c r="AA5751" i="1" s="1"/>
  <c r="Z5750" i="1"/>
  <c r="V5753" i="1" a="1"/>
  <c r="V5753" i="1" s="1"/>
  <c r="W5753" i="1" a="1"/>
  <c r="W5753" i="1" s="1"/>
  <c r="X5753" i="1" s="1" a="1"/>
  <c r="X5753" i="1" s="1"/>
  <c r="Y5753" i="1" s="1"/>
  <c r="Z5752" i="1" s="1"/>
  <c r="AA5752" i="1" s="1"/>
  <c r="T5755" i="1"/>
  <c r="U5754" i="1"/>
  <c r="AA5750" i="1" l="1"/>
  <c r="AB5751" i="1" s="1"/>
  <c r="AB5752" i="1" s="1"/>
  <c r="AB5753" i="1" s="1"/>
  <c r="W5754" i="1" a="1"/>
  <c r="W5754" i="1" s="1"/>
  <c r="V5754" i="1" a="1"/>
  <c r="V5754" i="1" s="1"/>
  <c r="T5756" i="1"/>
  <c r="U5755" i="1"/>
  <c r="V5755" i="1" l="1" a="1"/>
  <c r="V5755" i="1" s="1"/>
  <c r="W5755" i="1" a="1"/>
  <c r="W5755" i="1" s="1"/>
  <c r="X5755" i="1" s="1" a="1"/>
  <c r="X5755" i="1" s="1"/>
  <c r="Y5755" i="1" s="1"/>
  <c r="T5757" i="1"/>
  <c r="U5756" i="1"/>
  <c r="X5754" i="1" a="1"/>
  <c r="X5754" i="1" s="1"/>
  <c r="Y5754" i="1" s="1"/>
  <c r="Z5754" i="1" l="1"/>
  <c r="AA5754" i="1" s="1"/>
  <c r="Z5753" i="1"/>
  <c r="V5756" i="1" a="1"/>
  <c r="V5756" i="1" s="1"/>
  <c r="W5756" i="1" a="1"/>
  <c r="W5756" i="1" s="1"/>
  <c r="X5756" i="1" s="1" a="1"/>
  <c r="X5756" i="1" s="1"/>
  <c r="Y5756" i="1" s="1"/>
  <c r="Z5755" i="1" s="1"/>
  <c r="AA5755" i="1" s="1"/>
  <c r="T5758" i="1"/>
  <c r="U5757" i="1"/>
  <c r="AA5753" i="1" l="1"/>
  <c r="AB5754" i="1" s="1"/>
  <c r="AB5755" i="1" s="1"/>
  <c r="AB5756" i="1" s="1"/>
  <c r="V5757" i="1" a="1"/>
  <c r="V5757" i="1" s="1"/>
  <c r="W5757" i="1" a="1"/>
  <c r="W5757" i="1" s="1"/>
  <c r="X5757" i="1" s="1" a="1"/>
  <c r="X5757" i="1" s="1"/>
  <c r="Y5757" i="1" s="1"/>
  <c r="Z5756" i="1" s="1"/>
  <c r="AA5756" i="1" s="1"/>
  <c r="T5759" i="1"/>
  <c r="U5758" i="1"/>
  <c r="AB5757" i="1" l="1"/>
  <c r="V5758" i="1" a="1"/>
  <c r="V5758" i="1" s="1"/>
  <c r="W5758" i="1" a="1"/>
  <c r="W5758" i="1" s="1"/>
  <c r="X5758" i="1" s="1" a="1"/>
  <c r="X5758" i="1" s="1"/>
  <c r="Y5758" i="1" s="1"/>
  <c r="Z5757" i="1" s="1"/>
  <c r="AA5757" i="1" s="1"/>
  <c r="T5760" i="1"/>
  <c r="U5759" i="1"/>
  <c r="AB5758" i="1" l="1"/>
  <c r="W5759" i="1" a="1"/>
  <c r="W5759" i="1" s="1"/>
  <c r="V5759" i="1" a="1"/>
  <c r="V5759" i="1" s="1"/>
  <c r="T5761" i="1"/>
  <c r="U5760" i="1"/>
  <c r="V5760" i="1" l="1" a="1"/>
  <c r="V5760" i="1" s="1"/>
  <c r="W5760" i="1" a="1"/>
  <c r="W5760" i="1" s="1"/>
  <c r="X5760" i="1" s="1" a="1"/>
  <c r="X5760" i="1" s="1"/>
  <c r="Y5760" i="1" s="1"/>
  <c r="T5762" i="1"/>
  <c r="U5761" i="1"/>
  <c r="X5759" i="1" a="1"/>
  <c r="X5759" i="1" s="1"/>
  <c r="Y5759" i="1" s="1"/>
  <c r="Z5759" i="1" l="1"/>
  <c r="AA5759" i="1" s="1"/>
  <c r="Z5758" i="1"/>
  <c r="V5761" i="1" a="1"/>
  <c r="V5761" i="1" s="1"/>
  <c r="W5761" i="1" a="1"/>
  <c r="W5761" i="1" s="1"/>
  <c r="X5761" i="1" s="1" a="1"/>
  <c r="X5761" i="1" s="1"/>
  <c r="Y5761" i="1" s="1"/>
  <c r="Z5760" i="1" s="1"/>
  <c r="AA5760" i="1" s="1"/>
  <c r="T5763" i="1"/>
  <c r="U5762" i="1"/>
  <c r="AA5758" i="1" l="1"/>
  <c r="AB5759" i="1" s="1"/>
  <c r="AB5760" i="1" s="1"/>
  <c r="AB5761" i="1" s="1"/>
  <c r="W5762" i="1" a="1"/>
  <c r="W5762" i="1" s="1"/>
  <c r="V5762" i="1" a="1"/>
  <c r="V5762" i="1" s="1"/>
  <c r="T5764" i="1"/>
  <c r="U5763" i="1"/>
  <c r="V5763" i="1" l="1" a="1"/>
  <c r="V5763" i="1" s="1"/>
  <c r="W5763" i="1" a="1"/>
  <c r="W5763" i="1" s="1"/>
  <c r="T5765" i="1"/>
  <c r="U5764" i="1"/>
  <c r="X5762" i="1" a="1"/>
  <c r="X5762" i="1" s="1"/>
  <c r="Y5762" i="1" s="1"/>
  <c r="Z5761" i="1" l="1"/>
  <c r="W5764" i="1" a="1"/>
  <c r="W5764" i="1" s="1"/>
  <c r="V5764" i="1" a="1"/>
  <c r="V5764" i="1" s="1"/>
  <c r="T5766" i="1"/>
  <c r="U5765" i="1"/>
  <c r="X5763" i="1" a="1"/>
  <c r="X5763" i="1" s="1"/>
  <c r="Y5763" i="1" s="1"/>
  <c r="AA5761" i="1" l="1"/>
  <c r="AB5762" i="1" s="1"/>
  <c r="V5765" i="1" a="1"/>
  <c r="V5765" i="1" s="1"/>
  <c r="W5765" i="1" a="1"/>
  <c r="W5765" i="1" s="1"/>
  <c r="X5765" i="1" s="1" a="1"/>
  <c r="X5765" i="1" s="1"/>
  <c r="Y5765" i="1" s="1"/>
  <c r="T5767" i="1"/>
  <c r="U5766" i="1"/>
  <c r="X5764" i="1" a="1"/>
  <c r="X5764" i="1" s="1"/>
  <c r="Y5764" i="1" s="1"/>
  <c r="Z5762" i="1"/>
  <c r="AA5762" i="1" l="1"/>
  <c r="AB5763" i="1" s="1"/>
  <c r="Z5764" i="1"/>
  <c r="AA5764" i="1" s="1"/>
  <c r="T5768" i="1"/>
  <c r="U5767" i="1"/>
  <c r="V5766" i="1" a="1"/>
  <c r="V5766" i="1" s="1"/>
  <c r="W5766" i="1" a="1"/>
  <c r="W5766" i="1" s="1"/>
  <c r="Z5763" i="1"/>
  <c r="AA5763" i="1" l="1"/>
  <c r="AB5764" i="1" s="1"/>
  <c r="AB5765" i="1" s="1"/>
  <c r="X5766" i="1" a="1"/>
  <c r="X5766" i="1" s="1"/>
  <c r="Y5766" i="1" s="1"/>
  <c r="W5767" i="1" a="1"/>
  <c r="W5767" i="1" s="1"/>
  <c r="X5767" i="1" s="1" a="1"/>
  <c r="X5767" i="1" s="1"/>
  <c r="Y5767" i="1" s="1"/>
  <c r="V5767" i="1" a="1"/>
  <c r="V5767" i="1" s="1"/>
  <c r="T5769" i="1"/>
  <c r="U5768" i="1"/>
  <c r="V5768" i="1" l="1" a="1"/>
  <c r="V5768" i="1" s="1"/>
  <c r="W5768" i="1" a="1"/>
  <c r="W5768" i="1" s="1"/>
  <c r="X5768" i="1" s="1" a="1"/>
  <c r="X5768" i="1" s="1"/>
  <c r="Y5768" i="1" s="1"/>
  <c r="Z5767" i="1" s="1"/>
  <c r="AA5767" i="1" s="1"/>
  <c r="T5770" i="1"/>
  <c r="U5769" i="1"/>
  <c r="Z5766" i="1"/>
  <c r="AA5766" i="1" s="1"/>
  <c r="Z5765" i="1"/>
  <c r="AA5765" i="1" l="1"/>
  <c r="AB5766" i="1" s="1"/>
  <c r="AB5767" i="1" s="1"/>
  <c r="AB5768" i="1" s="1"/>
  <c r="V5769" i="1" a="1"/>
  <c r="V5769" i="1" s="1"/>
  <c r="W5769" i="1" a="1"/>
  <c r="W5769" i="1" s="1"/>
  <c r="X5769" i="1" s="1" a="1"/>
  <c r="X5769" i="1" s="1"/>
  <c r="Y5769" i="1" s="1"/>
  <c r="T5771" i="1"/>
  <c r="U5770" i="1"/>
  <c r="W5770" i="1" l="1" a="1"/>
  <c r="W5770" i="1" s="1"/>
  <c r="V5770" i="1" a="1"/>
  <c r="V5770" i="1" s="1"/>
  <c r="T5772" i="1"/>
  <c r="U5771" i="1"/>
  <c r="Z5768" i="1"/>
  <c r="AA5768" i="1" l="1"/>
  <c r="AB5769" i="1" s="1"/>
  <c r="V5771" i="1" a="1"/>
  <c r="V5771" i="1" s="1"/>
  <c r="W5771" i="1" a="1"/>
  <c r="W5771" i="1" s="1"/>
  <c r="X5771" i="1" s="1" a="1"/>
  <c r="X5771" i="1" s="1"/>
  <c r="Y5771" i="1" s="1"/>
  <c r="T5773" i="1"/>
  <c r="U5772" i="1"/>
  <c r="X5770" i="1" a="1"/>
  <c r="X5770" i="1" s="1"/>
  <c r="Y5770" i="1" s="1"/>
  <c r="Z5770" i="1" l="1"/>
  <c r="AA5770" i="1" s="1"/>
  <c r="Z5769" i="1"/>
  <c r="T5774" i="1"/>
  <c r="U5773" i="1"/>
  <c r="V5772" i="1" a="1"/>
  <c r="V5772" i="1" s="1"/>
  <c r="W5772" i="1" a="1"/>
  <c r="W5772" i="1" s="1"/>
  <c r="X5772" i="1" s="1" a="1"/>
  <c r="X5772" i="1" s="1"/>
  <c r="Y5772" i="1" s="1"/>
  <c r="Z5771" i="1" s="1"/>
  <c r="AA5771" i="1" s="1"/>
  <c r="AA5769" i="1" l="1"/>
  <c r="AB5770" i="1" s="1"/>
  <c r="AB5771" i="1" s="1"/>
  <c r="AB5772" i="1" s="1"/>
  <c r="V5773" i="1" a="1"/>
  <c r="V5773" i="1" s="1"/>
  <c r="W5773" i="1" a="1"/>
  <c r="W5773" i="1" s="1"/>
  <c r="X5773" i="1" s="1" a="1"/>
  <c r="X5773" i="1" s="1"/>
  <c r="Y5773" i="1" s="1"/>
  <c r="T5775" i="1"/>
  <c r="U5774" i="1"/>
  <c r="V5774" i="1" l="1" a="1"/>
  <c r="V5774" i="1" s="1"/>
  <c r="W5774" i="1" a="1"/>
  <c r="W5774" i="1" s="1"/>
  <c r="X5774" i="1" s="1" a="1"/>
  <c r="X5774" i="1" s="1"/>
  <c r="Y5774" i="1" s="1"/>
  <c r="Z5773" i="1" s="1"/>
  <c r="AA5773" i="1" s="1"/>
  <c r="T5776" i="1"/>
  <c r="U5775" i="1"/>
  <c r="Z5772" i="1"/>
  <c r="AA5772" i="1" l="1"/>
  <c r="AB5773" i="1" s="1"/>
  <c r="AB5774" i="1" s="1"/>
  <c r="T5777" i="1"/>
  <c r="U5776" i="1"/>
  <c r="W5775" i="1" a="1"/>
  <c r="W5775" i="1" s="1"/>
  <c r="V5775" i="1" a="1"/>
  <c r="V5775" i="1" s="1"/>
  <c r="X5775" i="1" l="1" a="1"/>
  <c r="X5775" i="1" s="1"/>
  <c r="Y5775" i="1" s="1"/>
  <c r="V5776" i="1" a="1"/>
  <c r="V5776" i="1" s="1"/>
  <c r="W5776" i="1" a="1"/>
  <c r="W5776" i="1" s="1"/>
  <c r="X5776" i="1" s="1" a="1"/>
  <c r="X5776" i="1" s="1"/>
  <c r="Y5776" i="1" s="1"/>
  <c r="T5778" i="1"/>
  <c r="U5777" i="1"/>
  <c r="V5777" i="1" l="1" a="1"/>
  <c r="V5777" i="1" s="1"/>
  <c r="W5777" i="1" a="1"/>
  <c r="W5777" i="1" s="1"/>
  <c r="X5777" i="1" s="1" a="1"/>
  <c r="X5777" i="1" s="1"/>
  <c r="Y5777" i="1" s="1"/>
  <c r="Z5776" i="1" s="1"/>
  <c r="AA5776" i="1" s="1"/>
  <c r="T5779" i="1"/>
  <c r="U5778" i="1"/>
  <c r="Z5775" i="1"/>
  <c r="AA5775" i="1" s="1"/>
  <c r="Z5774" i="1"/>
  <c r="AA5774" i="1" l="1"/>
  <c r="AB5775" i="1" s="1"/>
  <c r="AB5776" i="1" s="1"/>
  <c r="AB5777" i="1" s="1"/>
  <c r="W5778" i="1" a="1"/>
  <c r="W5778" i="1" s="1"/>
  <c r="V5778" i="1" a="1"/>
  <c r="V5778" i="1" s="1"/>
  <c r="T5780" i="1"/>
  <c r="U5779" i="1"/>
  <c r="V5779" i="1" l="1" a="1"/>
  <c r="V5779" i="1" s="1"/>
  <c r="W5779" i="1" a="1"/>
  <c r="W5779" i="1" s="1"/>
  <c r="X5779" i="1" s="1" a="1"/>
  <c r="X5779" i="1" s="1"/>
  <c r="Y5779" i="1" s="1"/>
  <c r="T5781" i="1"/>
  <c r="U5780" i="1"/>
  <c r="X5778" i="1" a="1"/>
  <c r="X5778" i="1" s="1"/>
  <c r="Y5778" i="1" s="1"/>
  <c r="Z5778" i="1" l="1"/>
  <c r="AA5778" i="1" s="1"/>
  <c r="Z5777" i="1"/>
  <c r="W5780" i="1" a="1"/>
  <c r="W5780" i="1" s="1"/>
  <c r="V5780" i="1" a="1"/>
  <c r="V5780" i="1" s="1"/>
  <c r="T5782" i="1"/>
  <c r="U5781" i="1"/>
  <c r="AA5777" i="1" l="1"/>
  <c r="AB5778" i="1" s="1"/>
  <c r="AB5779" i="1" s="1"/>
  <c r="V5781" i="1" a="1"/>
  <c r="V5781" i="1" s="1"/>
  <c r="W5781" i="1" a="1"/>
  <c r="W5781" i="1" s="1"/>
  <c r="X5781" i="1" s="1" a="1"/>
  <c r="X5781" i="1" s="1"/>
  <c r="Y5781" i="1" s="1"/>
  <c r="T5783" i="1"/>
  <c r="U5782" i="1"/>
  <c r="X5780" i="1" a="1"/>
  <c r="X5780" i="1" s="1"/>
  <c r="Y5780" i="1" s="1"/>
  <c r="Z5780" i="1" l="1"/>
  <c r="AA5780" i="1" s="1"/>
  <c r="Z5779" i="1"/>
  <c r="V5782" i="1" a="1"/>
  <c r="V5782" i="1" s="1"/>
  <c r="W5782" i="1" a="1"/>
  <c r="W5782" i="1" s="1"/>
  <c r="X5782" i="1" s="1" a="1"/>
  <c r="X5782" i="1" s="1"/>
  <c r="Y5782" i="1" s="1"/>
  <c r="Z5781" i="1" s="1"/>
  <c r="AA5781" i="1" s="1"/>
  <c r="T5784" i="1"/>
  <c r="U5783" i="1"/>
  <c r="AA5779" i="1" l="1"/>
  <c r="AB5780" i="1" s="1"/>
  <c r="AB5781" i="1" s="1"/>
  <c r="AB5782" i="1" s="1"/>
  <c r="W5783" i="1" a="1"/>
  <c r="W5783" i="1" s="1"/>
  <c r="V5783" i="1" a="1"/>
  <c r="V5783" i="1" s="1"/>
  <c r="T5785" i="1"/>
  <c r="U5784" i="1"/>
  <c r="V5784" i="1" l="1" a="1"/>
  <c r="V5784" i="1" s="1"/>
  <c r="W5784" i="1" a="1"/>
  <c r="W5784" i="1" s="1"/>
  <c r="X5784" i="1" s="1" a="1"/>
  <c r="X5784" i="1" s="1"/>
  <c r="Y5784" i="1" s="1"/>
  <c r="T5786" i="1"/>
  <c r="U5785" i="1"/>
  <c r="X5783" i="1" a="1"/>
  <c r="X5783" i="1" s="1"/>
  <c r="Y5783" i="1" s="1"/>
  <c r="Z5783" i="1" l="1"/>
  <c r="AA5783" i="1" s="1"/>
  <c r="Z5782" i="1"/>
  <c r="V5785" i="1" a="1"/>
  <c r="V5785" i="1" s="1"/>
  <c r="W5785" i="1" a="1"/>
  <c r="W5785" i="1" s="1"/>
  <c r="X5785" i="1" s="1" a="1"/>
  <c r="X5785" i="1" s="1"/>
  <c r="Y5785" i="1" s="1"/>
  <c r="Z5784" i="1" s="1"/>
  <c r="AA5784" i="1" s="1"/>
  <c r="T5787" i="1"/>
  <c r="U5786" i="1"/>
  <c r="AA5782" i="1" l="1"/>
  <c r="AB5783" i="1" s="1"/>
  <c r="AB5784" i="1" s="1"/>
  <c r="AB5785" i="1" s="1"/>
  <c r="W5786" i="1" a="1"/>
  <c r="W5786" i="1" s="1"/>
  <c r="V5786" i="1" a="1"/>
  <c r="V5786" i="1" s="1"/>
  <c r="T5788" i="1"/>
  <c r="U5787" i="1"/>
  <c r="V5787" i="1" l="1" a="1"/>
  <c r="V5787" i="1" s="1"/>
  <c r="W5787" i="1" a="1"/>
  <c r="W5787" i="1" s="1"/>
  <c r="X5787" i="1" s="1" a="1"/>
  <c r="X5787" i="1" s="1"/>
  <c r="Y5787" i="1" s="1"/>
  <c r="T5789" i="1"/>
  <c r="U5788" i="1"/>
  <c r="X5786" i="1" a="1"/>
  <c r="X5786" i="1" s="1"/>
  <c r="Y5786" i="1" s="1"/>
  <c r="Z5786" i="1" l="1"/>
  <c r="AA5786" i="1" s="1"/>
  <c r="Z5785" i="1"/>
  <c r="V5788" i="1" a="1"/>
  <c r="V5788" i="1" s="1"/>
  <c r="W5788" i="1" a="1"/>
  <c r="W5788" i="1" s="1"/>
  <c r="X5788" i="1" s="1" a="1"/>
  <c r="X5788" i="1" s="1"/>
  <c r="Y5788" i="1" s="1"/>
  <c r="Z5787" i="1" s="1"/>
  <c r="AA5787" i="1" s="1"/>
  <c r="T5790" i="1"/>
  <c r="U5789" i="1"/>
  <c r="AA5785" i="1" l="1"/>
  <c r="AB5786" i="1" s="1"/>
  <c r="AB5787" i="1" s="1"/>
  <c r="AB5788" i="1" s="1"/>
  <c r="W5789" i="1" a="1"/>
  <c r="W5789" i="1" s="1"/>
  <c r="V5789" i="1" a="1"/>
  <c r="V5789" i="1" s="1"/>
  <c r="T5791" i="1"/>
  <c r="U5790" i="1"/>
  <c r="V5790" i="1" l="1" a="1"/>
  <c r="V5790" i="1" s="1"/>
  <c r="W5790" i="1" a="1"/>
  <c r="W5790" i="1" s="1"/>
  <c r="X5790" i="1" s="1" a="1"/>
  <c r="X5790" i="1" s="1"/>
  <c r="Y5790" i="1" s="1"/>
  <c r="T5792" i="1"/>
  <c r="U5791" i="1"/>
  <c r="X5789" i="1" a="1"/>
  <c r="X5789" i="1" s="1"/>
  <c r="Y5789" i="1" s="1"/>
  <c r="Z5789" i="1" l="1"/>
  <c r="AA5789" i="1" s="1"/>
  <c r="Z5788" i="1"/>
  <c r="V5791" i="1" a="1"/>
  <c r="V5791" i="1" s="1"/>
  <c r="W5791" i="1" a="1"/>
  <c r="W5791" i="1" s="1"/>
  <c r="X5791" i="1" s="1" a="1"/>
  <c r="X5791" i="1" s="1"/>
  <c r="Y5791" i="1" s="1"/>
  <c r="Z5790" i="1" s="1"/>
  <c r="AA5790" i="1" s="1"/>
  <c r="T5793" i="1"/>
  <c r="U5792" i="1"/>
  <c r="AA5788" i="1" l="1"/>
  <c r="AB5789" i="1" s="1"/>
  <c r="AB5790" i="1" s="1"/>
  <c r="AB5791" i="1" s="1"/>
  <c r="W5792" i="1" a="1"/>
  <c r="W5792" i="1" s="1"/>
  <c r="V5792" i="1" a="1"/>
  <c r="V5792" i="1" s="1"/>
  <c r="T5794" i="1"/>
  <c r="U5793" i="1"/>
  <c r="V5793" i="1" l="1" a="1"/>
  <c r="V5793" i="1" s="1"/>
  <c r="W5793" i="1" a="1"/>
  <c r="W5793" i="1" s="1"/>
  <c r="X5793" i="1" s="1" a="1"/>
  <c r="X5793" i="1" s="1"/>
  <c r="Y5793" i="1" s="1"/>
  <c r="T5795" i="1"/>
  <c r="U5794" i="1"/>
  <c r="X5792" i="1" a="1"/>
  <c r="X5792" i="1" s="1"/>
  <c r="Y5792" i="1" s="1"/>
  <c r="Z5792" i="1" l="1"/>
  <c r="AA5792" i="1" s="1"/>
  <c r="Z5791" i="1"/>
  <c r="V5794" i="1" a="1"/>
  <c r="V5794" i="1" s="1"/>
  <c r="W5794" i="1" a="1"/>
  <c r="W5794" i="1" s="1"/>
  <c r="X5794" i="1" s="1" a="1"/>
  <c r="X5794" i="1" s="1"/>
  <c r="Y5794" i="1" s="1"/>
  <c r="Z5793" i="1" s="1"/>
  <c r="AA5793" i="1" s="1"/>
  <c r="T5796" i="1"/>
  <c r="U5795" i="1"/>
  <c r="AA5791" i="1" l="1"/>
  <c r="AB5792" i="1" s="1"/>
  <c r="AB5793" i="1" s="1"/>
  <c r="AB5794" i="1" s="1"/>
  <c r="V5795" i="1" a="1"/>
  <c r="V5795" i="1" s="1"/>
  <c r="W5795" i="1" a="1"/>
  <c r="W5795" i="1" s="1"/>
  <c r="X5795" i="1" s="1" a="1"/>
  <c r="X5795" i="1" s="1"/>
  <c r="Y5795" i="1" s="1"/>
  <c r="Z5794" i="1" s="1"/>
  <c r="AA5794" i="1" s="1"/>
  <c r="T5797" i="1"/>
  <c r="U5796" i="1"/>
  <c r="AB5795" i="1" l="1"/>
  <c r="V5796" i="1" a="1"/>
  <c r="V5796" i="1" s="1"/>
  <c r="W5796" i="1" a="1"/>
  <c r="W5796" i="1" s="1"/>
  <c r="X5796" i="1" s="1" a="1"/>
  <c r="X5796" i="1" s="1"/>
  <c r="Y5796" i="1" s="1"/>
  <c r="Z5795" i="1" s="1"/>
  <c r="AA5795" i="1" s="1"/>
  <c r="T5798" i="1"/>
  <c r="U5797" i="1"/>
  <c r="AB5796" i="1" l="1"/>
  <c r="W5797" i="1" a="1"/>
  <c r="W5797" i="1" s="1"/>
  <c r="V5797" i="1" a="1"/>
  <c r="V5797" i="1" s="1"/>
  <c r="T5799" i="1"/>
  <c r="U5798" i="1"/>
  <c r="V5798" i="1" l="1" a="1"/>
  <c r="V5798" i="1" s="1"/>
  <c r="W5798" i="1" a="1"/>
  <c r="W5798" i="1" s="1"/>
  <c r="X5798" i="1" s="1" a="1"/>
  <c r="X5798" i="1" s="1"/>
  <c r="Y5798" i="1" s="1"/>
  <c r="T5800" i="1"/>
  <c r="U5799" i="1"/>
  <c r="X5797" i="1" a="1"/>
  <c r="X5797" i="1" s="1"/>
  <c r="Y5797" i="1" s="1"/>
  <c r="Z5797" i="1" l="1"/>
  <c r="AA5797" i="1" s="1"/>
  <c r="Z5796" i="1"/>
  <c r="V5799" i="1" a="1"/>
  <c r="V5799" i="1" s="1"/>
  <c r="W5799" i="1" a="1"/>
  <c r="W5799" i="1" s="1"/>
  <c r="X5799" i="1" s="1" a="1"/>
  <c r="X5799" i="1" s="1"/>
  <c r="Y5799" i="1" s="1"/>
  <c r="Z5798" i="1" s="1"/>
  <c r="AA5798" i="1" s="1"/>
  <c r="T5801" i="1"/>
  <c r="U5800" i="1"/>
  <c r="AA5796" i="1" l="1"/>
  <c r="AB5797" i="1" s="1"/>
  <c r="AB5798" i="1" s="1"/>
  <c r="AB5799" i="1" s="1"/>
  <c r="V5800" i="1" a="1"/>
  <c r="V5800" i="1" s="1"/>
  <c r="W5800" i="1" a="1"/>
  <c r="W5800" i="1" s="1"/>
  <c r="X5800" i="1" s="1" a="1"/>
  <c r="X5800" i="1" s="1"/>
  <c r="Y5800" i="1" s="1"/>
  <c r="Z5799" i="1" s="1"/>
  <c r="AA5799" i="1" s="1"/>
  <c r="T5802" i="1"/>
  <c r="U5801" i="1"/>
  <c r="AB5800" i="1" l="1"/>
  <c r="V5801" i="1" a="1"/>
  <c r="V5801" i="1" s="1"/>
  <c r="W5801" i="1" a="1"/>
  <c r="W5801" i="1" s="1"/>
  <c r="X5801" i="1" s="1" a="1"/>
  <c r="X5801" i="1" s="1"/>
  <c r="Y5801" i="1" s="1"/>
  <c r="Z5800" i="1" s="1"/>
  <c r="AA5800" i="1" s="1"/>
  <c r="T5803" i="1"/>
  <c r="U5802" i="1"/>
  <c r="AB5801" i="1" l="1"/>
  <c r="W5802" i="1" a="1"/>
  <c r="W5802" i="1" s="1"/>
  <c r="V5802" i="1" a="1"/>
  <c r="V5802" i="1" s="1"/>
  <c r="T5804" i="1"/>
  <c r="U5803" i="1"/>
  <c r="V5803" i="1" l="1" a="1"/>
  <c r="V5803" i="1" s="1"/>
  <c r="W5803" i="1" a="1"/>
  <c r="W5803" i="1" s="1"/>
  <c r="X5803" i="1" s="1" a="1"/>
  <c r="X5803" i="1" s="1"/>
  <c r="Y5803" i="1" s="1"/>
  <c r="T5805" i="1"/>
  <c r="U5804" i="1"/>
  <c r="X5802" i="1" a="1"/>
  <c r="X5802" i="1" s="1"/>
  <c r="Y5802" i="1" s="1"/>
  <c r="Z5802" i="1" l="1"/>
  <c r="AA5802" i="1" s="1"/>
  <c r="Z5801" i="1"/>
  <c r="V5804" i="1" a="1"/>
  <c r="V5804" i="1" s="1"/>
  <c r="W5804" i="1" a="1"/>
  <c r="W5804" i="1" s="1"/>
  <c r="X5804" i="1" s="1" a="1"/>
  <c r="X5804" i="1" s="1"/>
  <c r="Y5804" i="1" s="1"/>
  <c r="Z5803" i="1" s="1"/>
  <c r="AA5803" i="1" s="1"/>
  <c r="T5806" i="1"/>
  <c r="U5805" i="1"/>
  <c r="AA5801" i="1" l="1"/>
  <c r="AB5802" i="1" s="1"/>
  <c r="AB5803" i="1" s="1"/>
  <c r="AB5804" i="1" s="1"/>
  <c r="W5805" i="1" a="1"/>
  <c r="W5805" i="1" s="1"/>
  <c r="V5805" i="1" a="1"/>
  <c r="V5805" i="1" s="1"/>
  <c r="T5807" i="1"/>
  <c r="U5806" i="1"/>
  <c r="V5806" i="1" l="1" a="1"/>
  <c r="V5806" i="1" s="1"/>
  <c r="W5806" i="1" a="1"/>
  <c r="W5806" i="1" s="1"/>
  <c r="X5806" i="1" s="1" a="1"/>
  <c r="X5806" i="1" s="1"/>
  <c r="Y5806" i="1" s="1"/>
  <c r="T5808" i="1"/>
  <c r="U5807" i="1"/>
  <c r="X5805" i="1" a="1"/>
  <c r="X5805" i="1" s="1"/>
  <c r="Y5805" i="1" s="1"/>
  <c r="Z5805" i="1" l="1"/>
  <c r="AA5805" i="1" s="1"/>
  <c r="Z5804" i="1"/>
  <c r="V5807" i="1" a="1"/>
  <c r="V5807" i="1" s="1"/>
  <c r="W5807" i="1" a="1"/>
  <c r="W5807" i="1" s="1"/>
  <c r="X5807" i="1" s="1" a="1"/>
  <c r="X5807" i="1" s="1"/>
  <c r="Y5807" i="1" s="1"/>
  <c r="Z5806" i="1" s="1"/>
  <c r="AA5806" i="1" s="1"/>
  <c r="T5809" i="1"/>
  <c r="U5808" i="1"/>
  <c r="AA5804" i="1" l="1"/>
  <c r="AB5805" i="1" s="1"/>
  <c r="AB5806" i="1" s="1"/>
  <c r="AB5807" i="1" s="1"/>
  <c r="W5808" i="1" a="1"/>
  <c r="W5808" i="1" s="1"/>
  <c r="V5808" i="1" a="1"/>
  <c r="V5808" i="1" s="1"/>
  <c r="T5810" i="1"/>
  <c r="U5809" i="1"/>
  <c r="V5809" i="1" l="1" a="1"/>
  <c r="V5809" i="1" s="1"/>
  <c r="W5809" i="1" a="1"/>
  <c r="W5809" i="1" s="1"/>
  <c r="X5809" i="1" s="1" a="1"/>
  <c r="X5809" i="1" s="1"/>
  <c r="Y5809" i="1" s="1"/>
  <c r="T5811" i="1"/>
  <c r="U5810" i="1"/>
  <c r="X5808" i="1" a="1"/>
  <c r="X5808" i="1" s="1"/>
  <c r="Y5808" i="1" s="1"/>
  <c r="Z5808" i="1" l="1"/>
  <c r="AA5808" i="1" s="1"/>
  <c r="Z5807" i="1"/>
  <c r="V5810" i="1" a="1"/>
  <c r="V5810" i="1" s="1"/>
  <c r="W5810" i="1" a="1"/>
  <c r="W5810" i="1" s="1"/>
  <c r="X5810" i="1" s="1" a="1"/>
  <c r="X5810" i="1" s="1"/>
  <c r="Y5810" i="1" s="1"/>
  <c r="Z5809" i="1" s="1"/>
  <c r="AA5809" i="1" s="1"/>
  <c r="T5812" i="1"/>
  <c r="U5811" i="1"/>
  <c r="AA5807" i="1" l="1"/>
  <c r="AB5808" i="1" s="1"/>
  <c r="AB5809" i="1" s="1"/>
  <c r="AB5810" i="1" s="1"/>
  <c r="V5811" i="1" a="1"/>
  <c r="V5811" i="1" s="1"/>
  <c r="W5811" i="1" a="1"/>
  <c r="W5811" i="1" s="1"/>
  <c r="X5811" i="1" s="1" a="1"/>
  <c r="X5811" i="1" s="1"/>
  <c r="Y5811" i="1" s="1"/>
  <c r="Z5810" i="1" s="1"/>
  <c r="AA5810" i="1" s="1"/>
  <c r="T5813" i="1"/>
  <c r="U5812" i="1"/>
  <c r="AB5811" i="1" l="1"/>
  <c r="V5812" i="1" a="1"/>
  <c r="V5812" i="1" s="1"/>
  <c r="W5812" i="1" a="1"/>
  <c r="W5812" i="1" s="1"/>
  <c r="X5812" i="1" s="1" a="1"/>
  <c r="X5812" i="1" s="1"/>
  <c r="Y5812" i="1" s="1"/>
  <c r="Z5811" i="1" s="1"/>
  <c r="AA5811" i="1" s="1"/>
  <c r="T5814" i="1"/>
  <c r="U5813" i="1"/>
  <c r="AB5812" i="1" l="1"/>
  <c r="V5813" i="1" a="1"/>
  <c r="V5813" i="1" s="1"/>
  <c r="W5813" i="1" a="1"/>
  <c r="W5813" i="1" s="1"/>
  <c r="X5813" i="1" s="1" a="1"/>
  <c r="X5813" i="1" s="1"/>
  <c r="Y5813" i="1" s="1"/>
  <c r="Z5812" i="1" s="1"/>
  <c r="AA5812" i="1" s="1"/>
  <c r="T5815" i="1"/>
  <c r="U5814" i="1"/>
  <c r="AB5813" i="1" l="1"/>
  <c r="W5814" i="1" a="1"/>
  <c r="W5814" i="1" s="1"/>
  <c r="V5814" i="1" a="1"/>
  <c r="V5814" i="1" s="1"/>
  <c r="T5816" i="1"/>
  <c r="U5815" i="1"/>
  <c r="V5815" i="1" l="1" a="1"/>
  <c r="V5815" i="1" s="1"/>
  <c r="W5815" i="1" a="1"/>
  <c r="W5815" i="1" s="1"/>
  <c r="X5815" i="1" s="1" a="1"/>
  <c r="X5815" i="1" s="1"/>
  <c r="Y5815" i="1" s="1"/>
  <c r="T5817" i="1"/>
  <c r="U5816" i="1"/>
  <c r="X5814" i="1" a="1"/>
  <c r="X5814" i="1" s="1"/>
  <c r="Y5814" i="1" s="1"/>
  <c r="Z5814" i="1" l="1"/>
  <c r="AA5814" i="1" s="1"/>
  <c r="Z5813" i="1"/>
  <c r="V5816" i="1" a="1"/>
  <c r="V5816" i="1" s="1"/>
  <c r="W5816" i="1" a="1"/>
  <c r="W5816" i="1" s="1"/>
  <c r="X5816" i="1" s="1" a="1"/>
  <c r="X5816" i="1" s="1"/>
  <c r="Y5816" i="1" s="1"/>
  <c r="Z5815" i="1" s="1"/>
  <c r="AA5815" i="1" s="1"/>
  <c r="T5818" i="1"/>
  <c r="U5817" i="1"/>
  <c r="AA5813" i="1" l="1"/>
  <c r="AB5814" i="1" s="1"/>
  <c r="AB5815" i="1" s="1"/>
  <c r="AB5816" i="1" s="1"/>
  <c r="V5817" i="1" a="1"/>
  <c r="V5817" i="1" s="1"/>
  <c r="W5817" i="1" a="1"/>
  <c r="W5817" i="1" s="1"/>
  <c r="X5817" i="1" s="1" a="1"/>
  <c r="X5817" i="1" s="1"/>
  <c r="Y5817" i="1" s="1"/>
  <c r="Z5816" i="1" s="1"/>
  <c r="AA5816" i="1" s="1"/>
  <c r="T5819" i="1"/>
  <c r="U5818" i="1"/>
  <c r="AB5817" i="1" l="1"/>
  <c r="V5818" i="1" a="1"/>
  <c r="V5818" i="1" s="1"/>
  <c r="W5818" i="1" a="1"/>
  <c r="W5818" i="1" s="1"/>
  <c r="X5818" i="1" s="1" a="1"/>
  <c r="X5818" i="1" s="1"/>
  <c r="Y5818" i="1" s="1"/>
  <c r="Z5817" i="1" s="1"/>
  <c r="AA5817" i="1" s="1"/>
  <c r="T5820" i="1"/>
  <c r="U5819" i="1"/>
  <c r="AB5818" i="1" l="1"/>
  <c r="W5819" i="1" a="1"/>
  <c r="W5819" i="1" s="1"/>
  <c r="V5819" i="1" a="1"/>
  <c r="V5819" i="1" s="1"/>
  <c r="T5821" i="1"/>
  <c r="U5820" i="1"/>
  <c r="V5820" i="1" l="1" a="1"/>
  <c r="V5820" i="1" s="1"/>
  <c r="W5820" i="1" a="1"/>
  <c r="W5820" i="1" s="1"/>
  <c r="X5820" i="1" s="1" a="1"/>
  <c r="X5820" i="1" s="1"/>
  <c r="Y5820" i="1" s="1"/>
  <c r="T5822" i="1"/>
  <c r="U5821" i="1"/>
  <c r="X5819" i="1" a="1"/>
  <c r="X5819" i="1" s="1"/>
  <c r="Y5819" i="1" s="1"/>
  <c r="Z5819" i="1" l="1"/>
  <c r="AA5819" i="1" s="1"/>
  <c r="Z5818" i="1"/>
  <c r="V5821" i="1" a="1"/>
  <c r="V5821" i="1" s="1"/>
  <c r="W5821" i="1" a="1"/>
  <c r="W5821" i="1" s="1"/>
  <c r="X5821" i="1" s="1" a="1"/>
  <c r="X5821" i="1" s="1"/>
  <c r="Y5821" i="1" s="1"/>
  <c r="Z5820" i="1" s="1"/>
  <c r="AA5820" i="1" s="1"/>
  <c r="T5823" i="1"/>
  <c r="U5822" i="1"/>
  <c r="AA5818" i="1" l="1"/>
  <c r="AB5819" i="1" s="1"/>
  <c r="AB5820" i="1" s="1"/>
  <c r="AB5821" i="1" s="1"/>
  <c r="W5822" i="1" a="1"/>
  <c r="W5822" i="1" s="1"/>
  <c r="V5822" i="1" a="1"/>
  <c r="V5822" i="1" s="1"/>
  <c r="T5824" i="1"/>
  <c r="U5823" i="1"/>
  <c r="V5823" i="1" l="1" a="1"/>
  <c r="V5823" i="1" s="1"/>
  <c r="W5823" i="1" a="1"/>
  <c r="W5823" i="1" s="1"/>
  <c r="X5823" i="1" s="1" a="1"/>
  <c r="X5823" i="1" s="1"/>
  <c r="Y5823" i="1" s="1"/>
  <c r="T5825" i="1"/>
  <c r="U5824" i="1"/>
  <c r="X5822" i="1" a="1"/>
  <c r="X5822" i="1" s="1"/>
  <c r="Y5822" i="1" s="1"/>
  <c r="Z5822" i="1" l="1"/>
  <c r="AA5822" i="1" s="1"/>
  <c r="Z5821" i="1"/>
  <c r="W5824" i="1" a="1"/>
  <c r="W5824" i="1" s="1"/>
  <c r="V5824" i="1" a="1"/>
  <c r="V5824" i="1" s="1"/>
  <c r="T5826" i="1"/>
  <c r="U5825" i="1"/>
  <c r="AA5821" i="1" l="1"/>
  <c r="AB5822" i="1" s="1"/>
  <c r="AB5823" i="1" s="1"/>
  <c r="V5825" i="1" a="1"/>
  <c r="V5825" i="1" s="1"/>
  <c r="W5825" i="1" a="1"/>
  <c r="W5825" i="1" s="1"/>
  <c r="X5825" i="1" s="1" a="1"/>
  <c r="X5825" i="1" s="1"/>
  <c r="Y5825" i="1" s="1"/>
  <c r="T5827" i="1"/>
  <c r="U5826" i="1"/>
  <c r="X5824" i="1" a="1"/>
  <c r="X5824" i="1" s="1"/>
  <c r="Y5824" i="1" s="1"/>
  <c r="Z5824" i="1" l="1"/>
  <c r="AA5824" i="1" s="1"/>
  <c r="Z5823" i="1"/>
  <c r="V5826" i="1" a="1"/>
  <c r="V5826" i="1" s="1"/>
  <c r="W5826" i="1" a="1"/>
  <c r="W5826" i="1" s="1"/>
  <c r="X5826" i="1" s="1" a="1"/>
  <c r="X5826" i="1" s="1"/>
  <c r="Y5826" i="1" s="1"/>
  <c r="Z5825" i="1" s="1"/>
  <c r="AA5825" i="1" s="1"/>
  <c r="T5828" i="1"/>
  <c r="U5827" i="1"/>
  <c r="AA5823" i="1" l="1"/>
  <c r="AB5824" i="1" s="1"/>
  <c r="AB5825" i="1" s="1"/>
  <c r="AB5826" i="1" s="1"/>
  <c r="W5827" i="1" a="1"/>
  <c r="W5827" i="1" s="1"/>
  <c r="V5827" i="1" a="1"/>
  <c r="V5827" i="1" s="1"/>
  <c r="T5829" i="1"/>
  <c r="U5828" i="1"/>
  <c r="V5828" i="1" l="1" a="1"/>
  <c r="V5828" i="1" s="1"/>
  <c r="W5828" i="1" a="1"/>
  <c r="W5828" i="1" s="1"/>
  <c r="X5828" i="1" s="1" a="1"/>
  <c r="X5828" i="1" s="1"/>
  <c r="Y5828" i="1" s="1"/>
  <c r="T5830" i="1"/>
  <c r="U5829" i="1"/>
  <c r="X5827" i="1" a="1"/>
  <c r="X5827" i="1" s="1"/>
  <c r="Y5827" i="1" s="1"/>
  <c r="Z5827" i="1" l="1"/>
  <c r="AA5827" i="1" s="1"/>
  <c r="Z5826" i="1"/>
  <c r="V5829" i="1" a="1"/>
  <c r="V5829" i="1" s="1"/>
  <c r="W5829" i="1" a="1"/>
  <c r="W5829" i="1" s="1"/>
  <c r="X5829" i="1" s="1" a="1"/>
  <c r="X5829" i="1" s="1"/>
  <c r="Y5829" i="1" s="1"/>
  <c r="Z5828" i="1" s="1"/>
  <c r="AA5828" i="1" s="1"/>
  <c r="T5831" i="1"/>
  <c r="U5830" i="1"/>
  <c r="AA5826" i="1" l="1"/>
  <c r="AB5827" i="1" s="1"/>
  <c r="AB5828" i="1" s="1"/>
  <c r="AB5829" i="1" s="1"/>
  <c r="W5830" i="1" a="1"/>
  <c r="W5830" i="1" s="1"/>
  <c r="V5830" i="1" a="1"/>
  <c r="V5830" i="1" s="1"/>
  <c r="T5832" i="1"/>
  <c r="U5831" i="1"/>
  <c r="V5831" i="1" l="1" a="1"/>
  <c r="V5831" i="1" s="1"/>
  <c r="W5831" i="1" a="1"/>
  <c r="W5831" i="1" s="1"/>
  <c r="X5831" i="1" s="1" a="1"/>
  <c r="X5831" i="1" s="1"/>
  <c r="Y5831" i="1" s="1"/>
  <c r="T5833" i="1"/>
  <c r="U5832" i="1"/>
  <c r="X5830" i="1" a="1"/>
  <c r="X5830" i="1" s="1"/>
  <c r="Y5830" i="1" s="1"/>
  <c r="Z5830" i="1" l="1"/>
  <c r="AA5830" i="1" s="1"/>
  <c r="Z5829" i="1"/>
  <c r="V5832" i="1" a="1"/>
  <c r="V5832" i="1" s="1"/>
  <c r="W5832" i="1" a="1"/>
  <c r="W5832" i="1" s="1"/>
  <c r="X5832" i="1" s="1" a="1"/>
  <c r="X5832" i="1" s="1"/>
  <c r="Y5832" i="1" s="1"/>
  <c r="Z5831" i="1" s="1"/>
  <c r="AA5831" i="1" s="1"/>
  <c r="T5834" i="1"/>
  <c r="U5833" i="1"/>
  <c r="AA5829" i="1" l="1"/>
  <c r="AB5830" i="1" s="1"/>
  <c r="AB5831" i="1" s="1"/>
  <c r="AB5832" i="1" s="1"/>
  <c r="V5833" i="1" a="1"/>
  <c r="V5833" i="1" s="1"/>
  <c r="W5833" i="1" a="1"/>
  <c r="W5833" i="1" s="1"/>
  <c r="X5833" i="1" s="1" a="1"/>
  <c r="X5833" i="1" s="1"/>
  <c r="Y5833" i="1" s="1"/>
  <c r="Z5832" i="1" s="1"/>
  <c r="AA5832" i="1" s="1"/>
  <c r="T5835" i="1"/>
  <c r="U5834" i="1"/>
  <c r="AB5833" i="1" l="1"/>
  <c r="V5834" i="1" a="1"/>
  <c r="V5834" i="1" s="1"/>
  <c r="W5834" i="1" a="1"/>
  <c r="W5834" i="1" s="1"/>
  <c r="X5834" i="1" s="1" a="1"/>
  <c r="X5834" i="1" s="1"/>
  <c r="Y5834" i="1" s="1"/>
  <c r="Z5833" i="1" s="1"/>
  <c r="AA5833" i="1" s="1"/>
  <c r="T5836" i="1"/>
  <c r="U5835" i="1"/>
  <c r="AB5834" i="1" l="1"/>
  <c r="W5835" i="1" a="1"/>
  <c r="W5835" i="1" s="1"/>
  <c r="V5835" i="1" a="1"/>
  <c r="V5835" i="1" s="1"/>
  <c r="T5837" i="1"/>
  <c r="U5836" i="1"/>
  <c r="V5836" i="1" l="1" a="1"/>
  <c r="V5836" i="1" s="1"/>
  <c r="W5836" i="1" a="1"/>
  <c r="W5836" i="1" s="1"/>
  <c r="X5836" i="1" s="1" a="1"/>
  <c r="X5836" i="1" s="1"/>
  <c r="Y5836" i="1" s="1"/>
  <c r="T5838" i="1"/>
  <c r="U5837" i="1"/>
  <c r="X5835" i="1" a="1"/>
  <c r="X5835" i="1" s="1"/>
  <c r="Y5835" i="1" s="1"/>
  <c r="Z5835" i="1" l="1"/>
  <c r="AA5835" i="1" s="1"/>
  <c r="Z5834" i="1"/>
  <c r="V5837" i="1" a="1"/>
  <c r="V5837" i="1" s="1"/>
  <c r="W5837" i="1" a="1"/>
  <c r="W5837" i="1" s="1"/>
  <c r="X5837" i="1" s="1" a="1"/>
  <c r="X5837" i="1" s="1"/>
  <c r="Y5837" i="1" s="1"/>
  <c r="Z5836" i="1" s="1"/>
  <c r="AA5836" i="1" s="1"/>
  <c r="T5839" i="1"/>
  <c r="U5838" i="1"/>
  <c r="AA5834" i="1" l="1"/>
  <c r="AB5835" i="1" s="1"/>
  <c r="AB5836" i="1" s="1"/>
  <c r="AB5837" i="1" s="1"/>
  <c r="W5838" i="1" a="1"/>
  <c r="W5838" i="1" s="1"/>
  <c r="V5838" i="1" a="1"/>
  <c r="V5838" i="1" s="1"/>
  <c r="T5840" i="1"/>
  <c r="U5839" i="1"/>
  <c r="V5839" i="1" l="1" a="1"/>
  <c r="V5839" i="1" s="1"/>
  <c r="W5839" i="1" a="1"/>
  <c r="W5839" i="1" s="1"/>
  <c r="X5839" i="1" s="1" a="1"/>
  <c r="X5839" i="1" s="1"/>
  <c r="Y5839" i="1" s="1"/>
  <c r="T5841" i="1"/>
  <c r="U5840" i="1"/>
  <c r="X5838" i="1" a="1"/>
  <c r="X5838" i="1" s="1"/>
  <c r="Y5838" i="1" s="1"/>
  <c r="Z5838" i="1" l="1"/>
  <c r="AA5838" i="1" s="1"/>
  <c r="Z5837" i="1"/>
  <c r="V5840" i="1" a="1"/>
  <c r="V5840" i="1" s="1"/>
  <c r="W5840" i="1" a="1"/>
  <c r="W5840" i="1" s="1"/>
  <c r="X5840" i="1" s="1" a="1"/>
  <c r="X5840" i="1" s="1"/>
  <c r="Y5840" i="1" s="1"/>
  <c r="Z5839" i="1" s="1"/>
  <c r="AA5839" i="1" s="1"/>
  <c r="T5842" i="1"/>
  <c r="U5841" i="1"/>
  <c r="AA5837" i="1" l="1"/>
  <c r="AB5838" i="1" s="1"/>
  <c r="AB5839" i="1" s="1"/>
  <c r="AB5840" i="1" s="1"/>
  <c r="V5841" i="1" a="1"/>
  <c r="V5841" i="1" s="1"/>
  <c r="W5841" i="1" a="1"/>
  <c r="W5841" i="1" s="1"/>
  <c r="X5841" i="1" s="1" a="1"/>
  <c r="X5841" i="1" s="1"/>
  <c r="Y5841" i="1" s="1"/>
  <c r="Z5840" i="1" s="1"/>
  <c r="AA5840" i="1" s="1"/>
  <c r="T5843" i="1"/>
  <c r="U5842" i="1"/>
  <c r="AB5841" i="1" l="1"/>
  <c r="V5842" i="1" a="1"/>
  <c r="V5842" i="1" s="1"/>
  <c r="W5842" i="1" a="1"/>
  <c r="W5842" i="1" s="1"/>
  <c r="X5842" i="1" s="1" a="1"/>
  <c r="X5842" i="1" s="1"/>
  <c r="Y5842" i="1" s="1"/>
  <c r="Z5841" i="1" s="1"/>
  <c r="AA5841" i="1" s="1"/>
  <c r="T5844" i="1"/>
  <c r="U5843" i="1"/>
  <c r="AB5842" i="1" l="1"/>
  <c r="W5843" i="1" a="1"/>
  <c r="W5843" i="1" s="1"/>
  <c r="V5843" i="1" a="1"/>
  <c r="V5843" i="1" s="1"/>
  <c r="T5845" i="1"/>
  <c r="U5844" i="1"/>
  <c r="V5844" i="1" l="1" a="1"/>
  <c r="V5844" i="1" s="1"/>
  <c r="W5844" i="1" a="1"/>
  <c r="W5844" i="1" s="1"/>
  <c r="X5844" i="1" s="1" a="1"/>
  <c r="X5844" i="1" s="1"/>
  <c r="Y5844" i="1" s="1"/>
  <c r="T5846" i="1"/>
  <c r="U5845" i="1"/>
  <c r="X5843" i="1" a="1"/>
  <c r="X5843" i="1" s="1"/>
  <c r="Y5843" i="1" s="1"/>
  <c r="Z5843" i="1" l="1"/>
  <c r="AA5843" i="1" s="1"/>
  <c r="Z5842" i="1"/>
  <c r="V5845" i="1" a="1"/>
  <c r="V5845" i="1" s="1"/>
  <c r="W5845" i="1" a="1"/>
  <c r="W5845" i="1" s="1"/>
  <c r="X5845" i="1" s="1" a="1"/>
  <c r="X5845" i="1" s="1"/>
  <c r="Y5845" i="1" s="1"/>
  <c r="Z5844" i="1" s="1"/>
  <c r="AA5844" i="1" s="1"/>
  <c r="T5847" i="1"/>
  <c r="U5846" i="1"/>
  <c r="AA5842" i="1" l="1"/>
  <c r="AB5843" i="1" s="1"/>
  <c r="AB5844" i="1" s="1"/>
  <c r="AB5845" i="1" s="1"/>
  <c r="W5846" i="1" a="1"/>
  <c r="W5846" i="1" s="1"/>
  <c r="V5846" i="1" a="1"/>
  <c r="V5846" i="1" s="1"/>
  <c r="T5848" i="1"/>
  <c r="U5847" i="1"/>
  <c r="V5847" i="1" l="1" a="1"/>
  <c r="V5847" i="1" s="1"/>
  <c r="W5847" i="1" a="1"/>
  <c r="W5847" i="1" s="1"/>
  <c r="X5847" i="1" s="1" a="1"/>
  <c r="X5847" i="1" s="1"/>
  <c r="Y5847" i="1" s="1"/>
  <c r="T5849" i="1"/>
  <c r="U5848" i="1"/>
  <c r="X5846" i="1" a="1"/>
  <c r="X5846" i="1" s="1"/>
  <c r="Y5846" i="1" s="1"/>
  <c r="Z5846" i="1" l="1"/>
  <c r="AA5846" i="1" s="1"/>
  <c r="Z5845" i="1"/>
  <c r="V5848" i="1" a="1"/>
  <c r="V5848" i="1" s="1"/>
  <c r="W5848" i="1" a="1"/>
  <c r="W5848" i="1" s="1"/>
  <c r="X5848" i="1" s="1" a="1"/>
  <c r="X5848" i="1" s="1"/>
  <c r="Y5848" i="1" s="1"/>
  <c r="Z5847" i="1" s="1"/>
  <c r="AA5847" i="1" s="1"/>
  <c r="T5850" i="1"/>
  <c r="U5849" i="1"/>
  <c r="AA5845" i="1" l="1"/>
  <c r="AB5846" i="1" s="1"/>
  <c r="AB5847" i="1" s="1"/>
  <c r="AB5848" i="1" s="1"/>
  <c r="V5849" i="1" a="1"/>
  <c r="V5849" i="1" s="1"/>
  <c r="W5849" i="1" a="1"/>
  <c r="W5849" i="1" s="1"/>
  <c r="X5849" i="1" s="1" a="1"/>
  <c r="X5849" i="1" s="1"/>
  <c r="Y5849" i="1" s="1"/>
  <c r="Z5848" i="1" s="1"/>
  <c r="AA5848" i="1" s="1"/>
  <c r="T5851" i="1"/>
  <c r="U5850" i="1"/>
  <c r="AB5849" i="1" l="1"/>
  <c r="V5850" i="1" a="1"/>
  <c r="V5850" i="1" s="1"/>
  <c r="W5850" i="1" a="1"/>
  <c r="W5850" i="1" s="1"/>
  <c r="X5850" i="1" s="1" a="1"/>
  <c r="X5850" i="1" s="1"/>
  <c r="Y5850" i="1" s="1"/>
  <c r="Z5849" i="1" s="1"/>
  <c r="AA5849" i="1" s="1"/>
  <c r="T5852" i="1"/>
  <c r="U5851" i="1"/>
  <c r="AB5850" i="1" l="1"/>
  <c r="W5851" i="1" a="1"/>
  <c r="W5851" i="1" s="1"/>
  <c r="V5851" i="1" a="1"/>
  <c r="V5851" i="1" s="1"/>
  <c r="T5853" i="1"/>
  <c r="U5852" i="1"/>
  <c r="V5852" i="1" l="1" a="1"/>
  <c r="V5852" i="1" s="1"/>
  <c r="W5852" i="1" a="1"/>
  <c r="W5852" i="1" s="1"/>
  <c r="X5852" i="1" s="1" a="1"/>
  <c r="X5852" i="1" s="1"/>
  <c r="Y5852" i="1" s="1"/>
  <c r="T5854" i="1"/>
  <c r="U5853" i="1"/>
  <c r="X5851" i="1" a="1"/>
  <c r="X5851" i="1" s="1"/>
  <c r="Y5851" i="1" s="1"/>
  <c r="Z5851" i="1" l="1"/>
  <c r="AA5851" i="1" s="1"/>
  <c r="Z5850" i="1"/>
  <c r="V5853" i="1" a="1"/>
  <c r="V5853" i="1" s="1"/>
  <c r="W5853" i="1" a="1"/>
  <c r="W5853" i="1" s="1"/>
  <c r="X5853" i="1" s="1" a="1"/>
  <c r="X5853" i="1" s="1"/>
  <c r="Y5853" i="1" s="1"/>
  <c r="Z5852" i="1" s="1"/>
  <c r="AA5852" i="1" s="1"/>
  <c r="T5855" i="1"/>
  <c r="U5854" i="1"/>
  <c r="AA5850" i="1" l="1"/>
  <c r="AB5851" i="1" s="1"/>
  <c r="AB5852" i="1" s="1"/>
  <c r="AB5853" i="1" s="1"/>
  <c r="V5854" i="1" a="1"/>
  <c r="V5854" i="1" s="1"/>
  <c r="W5854" i="1" a="1"/>
  <c r="W5854" i="1" s="1"/>
  <c r="X5854" i="1" s="1" a="1"/>
  <c r="X5854" i="1" s="1"/>
  <c r="Y5854" i="1" s="1"/>
  <c r="Z5853" i="1" s="1"/>
  <c r="AA5853" i="1" s="1"/>
  <c r="T5856" i="1"/>
  <c r="U5855" i="1"/>
  <c r="AB5854" i="1" l="1"/>
  <c r="V5855" i="1" a="1"/>
  <c r="V5855" i="1" s="1"/>
  <c r="W5855" i="1" a="1"/>
  <c r="W5855" i="1" s="1"/>
  <c r="X5855" i="1" s="1" a="1"/>
  <c r="X5855" i="1" s="1"/>
  <c r="Y5855" i="1" s="1"/>
  <c r="Z5854" i="1" s="1"/>
  <c r="AA5854" i="1" s="1"/>
  <c r="T5857" i="1"/>
  <c r="U5856" i="1"/>
  <c r="AB5855" i="1" l="1"/>
  <c r="V5856" i="1" a="1"/>
  <c r="V5856" i="1" s="1"/>
  <c r="W5856" i="1" a="1"/>
  <c r="W5856" i="1" s="1"/>
  <c r="X5856" i="1" s="1" a="1"/>
  <c r="X5856" i="1" s="1"/>
  <c r="Y5856" i="1" s="1"/>
  <c r="Z5855" i="1" s="1"/>
  <c r="AA5855" i="1" s="1"/>
  <c r="T5858" i="1"/>
  <c r="U5857" i="1"/>
  <c r="AB5856" i="1" l="1"/>
  <c r="W5857" i="1" a="1"/>
  <c r="W5857" i="1" s="1"/>
  <c r="V5857" i="1" a="1"/>
  <c r="V5857" i="1" s="1"/>
  <c r="T5859" i="1"/>
  <c r="U5858" i="1"/>
  <c r="V5858" i="1" l="1" a="1"/>
  <c r="V5858" i="1" s="1"/>
  <c r="W5858" i="1" a="1"/>
  <c r="W5858" i="1" s="1"/>
  <c r="X5858" i="1" s="1" a="1"/>
  <c r="X5858" i="1" s="1"/>
  <c r="Y5858" i="1" s="1"/>
  <c r="T5860" i="1"/>
  <c r="U5859" i="1"/>
  <c r="X5857" i="1" a="1"/>
  <c r="X5857" i="1" s="1"/>
  <c r="Y5857" i="1" s="1"/>
  <c r="Z5857" i="1" l="1"/>
  <c r="AA5857" i="1" s="1"/>
  <c r="Z5856" i="1"/>
  <c r="V5859" i="1" a="1"/>
  <c r="V5859" i="1" s="1"/>
  <c r="W5859" i="1" a="1"/>
  <c r="W5859" i="1" s="1"/>
  <c r="X5859" i="1" s="1" a="1"/>
  <c r="X5859" i="1" s="1"/>
  <c r="Y5859" i="1" s="1"/>
  <c r="Z5858" i="1" s="1"/>
  <c r="AA5858" i="1" s="1"/>
  <c r="T5861" i="1"/>
  <c r="U5860" i="1"/>
  <c r="AA5856" i="1" l="1"/>
  <c r="AB5857" i="1" s="1"/>
  <c r="AB5858" i="1" s="1"/>
  <c r="AB5859" i="1" s="1"/>
  <c r="V5860" i="1" a="1"/>
  <c r="V5860" i="1" s="1"/>
  <c r="W5860" i="1" a="1"/>
  <c r="W5860" i="1" s="1"/>
  <c r="X5860" i="1" s="1" a="1"/>
  <c r="X5860" i="1" s="1"/>
  <c r="Y5860" i="1" s="1"/>
  <c r="Z5859" i="1" s="1"/>
  <c r="AA5859" i="1" s="1"/>
  <c r="T5862" i="1"/>
  <c r="U5861" i="1"/>
  <c r="AB5860" i="1" l="1"/>
  <c r="V5861" i="1" a="1"/>
  <c r="V5861" i="1" s="1"/>
  <c r="W5861" i="1" a="1"/>
  <c r="W5861" i="1" s="1"/>
  <c r="X5861" i="1" s="1" a="1"/>
  <c r="X5861" i="1" s="1"/>
  <c r="Y5861" i="1" s="1"/>
  <c r="Z5860" i="1" s="1"/>
  <c r="AA5860" i="1" s="1"/>
  <c r="T5863" i="1"/>
  <c r="U5862" i="1"/>
  <c r="AB5861" i="1" l="1"/>
  <c r="W5862" i="1" a="1"/>
  <c r="W5862" i="1" s="1"/>
  <c r="V5862" i="1" a="1"/>
  <c r="V5862" i="1" s="1"/>
  <c r="T5864" i="1"/>
  <c r="U5863" i="1"/>
  <c r="V5863" i="1" l="1" a="1"/>
  <c r="V5863" i="1" s="1"/>
  <c r="W5863" i="1" a="1"/>
  <c r="W5863" i="1" s="1"/>
  <c r="X5863" i="1" s="1" a="1"/>
  <c r="X5863" i="1" s="1"/>
  <c r="Y5863" i="1" s="1"/>
  <c r="T5865" i="1"/>
  <c r="U5864" i="1"/>
  <c r="X5862" i="1" a="1"/>
  <c r="X5862" i="1" s="1"/>
  <c r="Y5862" i="1" s="1"/>
  <c r="Z5862" i="1" l="1"/>
  <c r="AA5862" i="1" s="1"/>
  <c r="Z5861" i="1"/>
  <c r="V5864" i="1" a="1"/>
  <c r="V5864" i="1" s="1"/>
  <c r="W5864" i="1" a="1"/>
  <c r="W5864" i="1" s="1"/>
  <c r="X5864" i="1" s="1" a="1"/>
  <c r="X5864" i="1" s="1"/>
  <c r="Y5864" i="1" s="1"/>
  <c r="Z5863" i="1" s="1"/>
  <c r="AA5863" i="1" s="1"/>
  <c r="T5866" i="1"/>
  <c r="U5865" i="1"/>
  <c r="AA5861" i="1" l="1"/>
  <c r="AB5862" i="1" s="1"/>
  <c r="AB5863" i="1" s="1"/>
  <c r="AB5864" i="1" s="1"/>
  <c r="W5865" i="1" a="1"/>
  <c r="W5865" i="1" s="1"/>
  <c r="V5865" i="1" a="1"/>
  <c r="V5865" i="1" s="1"/>
  <c r="T5867" i="1"/>
  <c r="U5866" i="1"/>
  <c r="V5866" i="1" l="1" a="1"/>
  <c r="V5866" i="1" s="1"/>
  <c r="W5866" i="1" a="1"/>
  <c r="W5866" i="1" s="1"/>
  <c r="X5866" i="1" s="1" a="1"/>
  <c r="X5866" i="1" s="1"/>
  <c r="Y5866" i="1" s="1"/>
  <c r="T5868" i="1"/>
  <c r="U5867" i="1"/>
  <c r="X5865" i="1" a="1"/>
  <c r="X5865" i="1" s="1"/>
  <c r="Y5865" i="1" s="1"/>
  <c r="Z5865" i="1" l="1"/>
  <c r="AA5865" i="1" s="1"/>
  <c r="Z5864" i="1"/>
  <c r="W5867" i="1" a="1"/>
  <c r="W5867" i="1" s="1"/>
  <c r="V5867" i="1" a="1"/>
  <c r="V5867" i="1" s="1"/>
  <c r="T5869" i="1"/>
  <c r="U5868" i="1"/>
  <c r="AA5864" i="1" l="1"/>
  <c r="AB5865" i="1" s="1"/>
  <c r="AB5866" i="1" s="1"/>
  <c r="V5868" i="1" a="1"/>
  <c r="V5868" i="1" s="1"/>
  <c r="W5868" i="1" a="1"/>
  <c r="W5868" i="1" s="1"/>
  <c r="X5868" i="1" s="1" a="1"/>
  <c r="X5868" i="1" s="1"/>
  <c r="Y5868" i="1" s="1"/>
  <c r="T5870" i="1"/>
  <c r="U5869" i="1"/>
  <c r="X5867" i="1" a="1"/>
  <c r="X5867" i="1" s="1"/>
  <c r="Y5867" i="1" s="1"/>
  <c r="Z5867" i="1" l="1"/>
  <c r="AA5867" i="1" s="1"/>
  <c r="Z5866" i="1"/>
  <c r="V5869" i="1" a="1"/>
  <c r="V5869" i="1" s="1"/>
  <c r="W5869" i="1" a="1"/>
  <c r="W5869" i="1" s="1"/>
  <c r="X5869" i="1" s="1" a="1"/>
  <c r="X5869" i="1" s="1"/>
  <c r="Y5869" i="1" s="1"/>
  <c r="Z5868" i="1" s="1"/>
  <c r="AA5868" i="1" s="1"/>
  <c r="T5871" i="1"/>
  <c r="U5870" i="1"/>
  <c r="AA5866" i="1" l="1"/>
  <c r="AB5867" i="1" s="1"/>
  <c r="AB5868" i="1" s="1"/>
  <c r="AB5869" i="1" s="1"/>
  <c r="V5870" i="1" a="1"/>
  <c r="V5870" i="1" s="1"/>
  <c r="W5870" i="1" a="1"/>
  <c r="W5870" i="1" s="1"/>
  <c r="X5870" i="1" s="1" a="1"/>
  <c r="X5870" i="1" s="1"/>
  <c r="Y5870" i="1" s="1"/>
  <c r="Z5869" i="1" s="1"/>
  <c r="AA5869" i="1" s="1"/>
  <c r="T5872" i="1"/>
  <c r="U5871" i="1"/>
  <c r="AB5870" i="1" l="1"/>
  <c r="V5871" i="1" a="1"/>
  <c r="V5871" i="1" s="1"/>
  <c r="W5871" i="1" a="1"/>
  <c r="W5871" i="1" s="1"/>
  <c r="X5871" i="1" s="1" a="1"/>
  <c r="X5871" i="1" s="1"/>
  <c r="Y5871" i="1" s="1"/>
  <c r="Z5870" i="1" s="1"/>
  <c r="AA5870" i="1" s="1"/>
  <c r="T5873" i="1"/>
  <c r="U5872" i="1"/>
  <c r="AB5871" i="1" l="1"/>
  <c r="V5872" i="1" a="1"/>
  <c r="V5872" i="1" s="1"/>
  <c r="W5872" i="1" a="1"/>
  <c r="W5872" i="1" s="1"/>
  <c r="X5872" i="1" s="1" a="1"/>
  <c r="X5872" i="1" s="1"/>
  <c r="Y5872" i="1" s="1"/>
  <c r="Z5871" i="1" s="1"/>
  <c r="AA5871" i="1" s="1"/>
  <c r="T5874" i="1"/>
  <c r="U5873" i="1"/>
  <c r="AB5872" i="1" l="1"/>
  <c r="W5873" i="1" a="1"/>
  <c r="W5873" i="1" s="1"/>
  <c r="V5873" i="1" a="1"/>
  <c r="V5873" i="1" s="1"/>
  <c r="T5875" i="1"/>
  <c r="U5874" i="1"/>
  <c r="V5874" i="1" l="1" a="1"/>
  <c r="V5874" i="1" s="1"/>
  <c r="W5874" i="1" a="1"/>
  <c r="W5874" i="1" s="1"/>
  <c r="X5874" i="1" s="1" a="1"/>
  <c r="X5874" i="1" s="1"/>
  <c r="Y5874" i="1" s="1"/>
  <c r="T5876" i="1"/>
  <c r="U5875" i="1"/>
  <c r="X5873" i="1" a="1"/>
  <c r="X5873" i="1" s="1"/>
  <c r="Y5873" i="1" s="1"/>
  <c r="Z5873" i="1" l="1"/>
  <c r="AA5873" i="1" s="1"/>
  <c r="Z5872" i="1"/>
  <c r="V5875" i="1" a="1"/>
  <c r="V5875" i="1" s="1"/>
  <c r="W5875" i="1" a="1"/>
  <c r="W5875" i="1" s="1"/>
  <c r="X5875" i="1" s="1" a="1"/>
  <c r="X5875" i="1" s="1"/>
  <c r="Y5875" i="1" s="1"/>
  <c r="Z5874" i="1" s="1"/>
  <c r="AA5874" i="1" s="1"/>
  <c r="T5877" i="1"/>
  <c r="U5876" i="1"/>
  <c r="AA5872" i="1" l="1"/>
  <c r="AB5873" i="1" s="1"/>
  <c r="AB5874" i="1" s="1"/>
  <c r="AB5875" i="1" s="1"/>
  <c r="V5876" i="1" a="1"/>
  <c r="V5876" i="1" s="1"/>
  <c r="W5876" i="1" a="1"/>
  <c r="W5876" i="1" s="1"/>
  <c r="X5876" i="1" s="1" a="1"/>
  <c r="X5876" i="1" s="1"/>
  <c r="Y5876" i="1" s="1"/>
  <c r="Z5875" i="1" s="1"/>
  <c r="AA5875" i="1" s="1"/>
  <c r="T5878" i="1"/>
  <c r="U5877" i="1"/>
  <c r="AB5876" i="1" l="1"/>
  <c r="V5877" i="1" a="1"/>
  <c r="V5877" i="1" s="1"/>
  <c r="W5877" i="1" a="1"/>
  <c r="W5877" i="1" s="1"/>
  <c r="X5877" i="1" s="1" a="1"/>
  <c r="X5877" i="1" s="1"/>
  <c r="Y5877" i="1" s="1"/>
  <c r="Z5876" i="1" s="1"/>
  <c r="AA5876" i="1" s="1"/>
  <c r="T5879" i="1"/>
  <c r="U5878" i="1"/>
  <c r="AB5877" i="1" l="1"/>
  <c r="V5878" i="1" a="1"/>
  <c r="V5878" i="1" s="1"/>
  <c r="W5878" i="1" a="1"/>
  <c r="W5878" i="1" s="1"/>
  <c r="X5878" i="1" s="1" a="1"/>
  <c r="X5878" i="1" s="1"/>
  <c r="Y5878" i="1" s="1"/>
  <c r="Z5877" i="1" s="1"/>
  <c r="AA5877" i="1" s="1"/>
  <c r="T5880" i="1"/>
  <c r="U5879" i="1"/>
  <c r="AB5878" i="1" l="1"/>
  <c r="W5879" i="1" a="1"/>
  <c r="W5879" i="1" s="1"/>
  <c r="V5879" i="1" a="1"/>
  <c r="V5879" i="1" s="1"/>
  <c r="T5881" i="1"/>
  <c r="U5880" i="1"/>
  <c r="V5880" i="1" l="1" a="1"/>
  <c r="V5880" i="1" s="1"/>
  <c r="W5880" i="1" a="1"/>
  <c r="W5880" i="1" s="1"/>
  <c r="X5880" i="1" s="1" a="1"/>
  <c r="X5880" i="1" s="1"/>
  <c r="Y5880" i="1" s="1"/>
  <c r="T5882" i="1"/>
  <c r="U5881" i="1"/>
  <c r="X5879" i="1" a="1"/>
  <c r="X5879" i="1" s="1"/>
  <c r="Y5879" i="1" s="1"/>
  <c r="Z5879" i="1" l="1"/>
  <c r="AA5879" i="1" s="1"/>
  <c r="Z5878" i="1"/>
  <c r="V5881" i="1" a="1"/>
  <c r="V5881" i="1" s="1"/>
  <c r="W5881" i="1" a="1"/>
  <c r="W5881" i="1" s="1"/>
  <c r="X5881" i="1" s="1" a="1"/>
  <c r="X5881" i="1" s="1"/>
  <c r="Y5881" i="1" s="1"/>
  <c r="Z5880" i="1" s="1"/>
  <c r="AA5880" i="1" s="1"/>
  <c r="T5883" i="1"/>
  <c r="U5882" i="1"/>
  <c r="AA5878" i="1" l="1"/>
  <c r="AB5879" i="1" s="1"/>
  <c r="AB5880" i="1" s="1"/>
  <c r="AB5881" i="1" s="1"/>
  <c r="W5882" i="1" a="1"/>
  <c r="W5882" i="1" s="1"/>
  <c r="V5882" i="1" a="1"/>
  <c r="V5882" i="1" s="1"/>
  <c r="T5884" i="1"/>
  <c r="U5883" i="1"/>
  <c r="V5883" i="1" l="1" a="1"/>
  <c r="V5883" i="1" s="1"/>
  <c r="W5883" i="1" a="1"/>
  <c r="W5883" i="1" s="1"/>
  <c r="X5883" i="1" s="1" a="1"/>
  <c r="X5883" i="1" s="1"/>
  <c r="Y5883" i="1" s="1"/>
  <c r="T5885" i="1"/>
  <c r="U5884" i="1"/>
  <c r="X5882" i="1" a="1"/>
  <c r="X5882" i="1" s="1"/>
  <c r="Y5882" i="1" s="1"/>
  <c r="Z5882" i="1" l="1"/>
  <c r="AA5882" i="1" s="1"/>
  <c r="Z5881" i="1"/>
  <c r="W5884" i="1" a="1"/>
  <c r="W5884" i="1" s="1"/>
  <c r="V5884" i="1" a="1"/>
  <c r="V5884" i="1" s="1"/>
  <c r="T5886" i="1"/>
  <c r="U5885" i="1"/>
  <c r="AA5881" i="1" l="1"/>
  <c r="AB5882" i="1" s="1"/>
  <c r="AB5883" i="1" s="1"/>
  <c r="V5885" i="1" a="1"/>
  <c r="V5885" i="1" s="1"/>
  <c r="W5885" i="1" a="1"/>
  <c r="W5885" i="1" s="1"/>
  <c r="X5885" i="1" s="1" a="1"/>
  <c r="X5885" i="1" s="1"/>
  <c r="Y5885" i="1" s="1"/>
  <c r="T5887" i="1"/>
  <c r="U5886" i="1"/>
  <c r="X5884" i="1" a="1"/>
  <c r="X5884" i="1" s="1"/>
  <c r="Y5884" i="1" s="1"/>
  <c r="Z5884" i="1" l="1"/>
  <c r="AA5884" i="1" s="1"/>
  <c r="Z5883" i="1"/>
  <c r="V5886" i="1" a="1"/>
  <c r="V5886" i="1" s="1"/>
  <c r="W5886" i="1" a="1"/>
  <c r="W5886" i="1" s="1"/>
  <c r="X5886" i="1" s="1" a="1"/>
  <c r="X5886" i="1" s="1"/>
  <c r="Y5886" i="1" s="1"/>
  <c r="Z5885" i="1" s="1"/>
  <c r="AA5885" i="1" s="1"/>
  <c r="T5888" i="1"/>
  <c r="U5887" i="1"/>
  <c r="AA5883" i="1" l="1"/>
  <c r="AB5884" i="1" s="1"/>
  <c r="AB5885" i="1" s="1"/>
  <c r="AB5886" i="1" s="1"/>
  <c r="W5887" i="1" a="1"/>
  <c r="W5887" i="1" s="1"/>
  <c r="V5887" i="1" a="1"/>
  <c r="V5887" i="1" s="1"/>
  <c r="T5889" i="1"/>
  <c r="U5888" i="1"/>
  <c r="V5888" i="1" l="1" a="1"/>
  <c r="V5888" i="1" s="1"/>
  <c r="W5888" i="1" a="1"/>
  <c r="W5888" i="1" s="1"/>
  <c r="X5888" i="1" s="1" a="1"/>
  <c r="X5888" i="1" s="1"/>
  <c r="Y5888" i="1" s="1"/>
  <c r="T5890" i="1"/>
  <c r="U5889" i="1"/>
  <c r="X5887" i="1" a="1"/>
  <c r="X5887" i="1" s="1"/>
  <c r="Y5887" i="1" s="1"/>
  <c r="Z5887" i="1" l="1"/>
  <c r="AA5887" i="1" s="1"/>
  <c r="Z5886" i="1"/>
  <c r="V5889" i="1" a="1"/>
  <c r="V5889" i="1" s="1"/>
  <c r="W5889" i="1" a="1"/>
  <c r="W5889" i="1" s="1"/>
  <c r="X5889" i="1" s="1" a="1"/>
  <c r="X5889" i="1" s="1"/>
  <c r="Y5889" i="1" s="1"/>
  <c r="Z5888" i="1" s="1"/>
  <c r="AA5888" i="1" s="1"/>
  <c r="T5891" i="1"/>
  <c r="U5890" i="1"/>
  <c r="AA5886" i="1" l="1"/>
  <c r="AB5887" i="1" s="1"/>
  <c r="AB5888" i="1" s="1"/>
  <c r="AB5889" i="1" s="1"/>
  <c r="W5890" i="1" a="1"/>
  <c r="W5890" i="1" s="1"/>
  <c r="V5890" i="1" a="1"/>
  <c r="V5890" i="1" s="1"/>
  <c r="T5892" i="1"/>
  <c r="U5891" i="1"/>
  <c r="V5891" i="1" l="1" a="1"/>
  <c r="V5891" i="1" s="1"/>
  <c r="W5891" i="1" a="1"/>
  <c r="W5891" i="1" s="1"/>
  <c r="X5891" i="1" s="1" a="1"/>
  <c r="X5891" i="1" s="1"/>
  <c r="Y5891" i="1" s="1"/>
  <c r="T5893" i="1"/>
  <c r="U5892" i="1"/>
  <c r="X5890" i="1" a="1"/>
  <c r="X5890" i="1" s="1"/>
  <c r="Y5890" i="1" s="1"/>
  <c r="Z5890" i="1" l="1"/>
  <c r="AA5890" i="1" s="1"/>
  <c r="Z5889" i="1"/>
  <c r="V5892" i="1" a="1"/>
  <c r="V5892" i="1" s="1"/>
  <c r="W5892" i="1" a="1"/>
  <c r="W5892" i="1" s="1"/>
  <c r="X5892" i="1" s="1" a="1"/>
  <c r="X5892" i="1" s="1"/>
  <c r="Y5892" i="1" s="1"/>
  <c r="Z5891" i="1" s="1"/>
  <c r="AA5891" i="1" s="1"/>
  <c r="T5894" i="1"/>
  <c r="U5893" i="1"/>
  <c r="AA5889" i="1" l="1"/>
  <c r="AB5890" i="1" s="1"/>
  <c r="AB5891" i="1" s="1"/>
  <c r="AB5892" i="1" s="1"/>
  <c r="V5893" i="1" a="1"/>
  <c r="V5893" i="1" s="1"/>
  <c r="W5893" i="1" a="1"/>
  <c r="W5893" i="1" s="1"/>
  <c r="X5893" i="1" s="1" a="1"/>
  <c r="X5893" i="1" s="1"/>
  <c r="Y5893" i="1" s="1"/>
  <c r="Z5892" i="1" s="1"/>
  <c r="AA5892" i="1" s="1"/>
  <c r="T5895" i="1"/>
  <c r="U5894" i="1"/>
  <c r="AB5893" i="1" l="1"/>
  <c r="V5894" i="1" a="1"/>
  <c r="V5894" i="1" s="1"/>
  <c r="W5894" i="1" a="1"/>
  <c r="W5894" i="1" s="1"/>
  <c r="X5894" i="1" s="1" a="1"/>
  <c r="X5894" i="1" s="1"/>
  <c r="Y5894" i="1" s="1"/>
  <c r="Z5893" i="1" s="1"/>
  <c r="AA5893" i="1" s="1"/>
  <c r="T5896" i="1"/>
  <c r="U5895" i="1"/>
  <c r="AB5894" i="1" l="1"/>
  <c r="W5895" i="1" a="1"/>
  <c r="W5895" i="1" s="1"/>
  <c r="V5895" i="1" a="1"/>
  <c r="V5895" i="1" s="1"/>
  <c r="T5897" i="1"/>
  <c r="U5896" i="1"/>
  <c r="V5896" i="1" l="1" a="1"/>
  <c r="V5896" i="1" s="1"/>
  <c r="W5896" i="1" a="1"/>
  <c r="W5896" i="1" s="1"/>
  <c r="X5896" i="1" s="1" a="1"/>
  <c r="X5896" i="1" s="1"/>
  <c r="Y5896" i="1" s="1"/>
  <c r="T5898" i="1"/>
  <c r="U5897" i="1"/>
  <c r="X5895" i="1" a="1"/>
  <c r="X5895" i="1" s="1"/>
  <c r="Y5895" i="1" s="1"/>
  <c r="Z5895" i="1" l="1"/>
  <c r="AA5895" i="1" s="1"/>
  <c r="Z5894" i="1"/>
  <c r="V5897" i="1" a="1"/>
  <c r="V5897" i="1" s="1"/>
  <c r="W5897" i="1" a="1"/>
  <c r="W5897" i="1" s="1"/>
  <c r="X5897" i="1" s="1" a="1"/>
  <c r="X5897" i="1" s="1"/>
  <c r="Y5897" i="1" s="1"/>
  <c r="Z5896" i="1" s="1"/>
  <c r="AA5896" i="1" s="1"/>
  <c r="T5899" i="1"/>
  <c r="U5898" i="1"/>
  <c r="AA5894" i="1" l="1"/>
  <c r="AB5895" i="1" s="1"/>
  <c r="AB5896" i="1" s="1"/>
  <c r="AB5897" i="1" s="1"/>
  <c r="W5898" i="1" a="1"/>
  <c r="W5898" i="1" s="1"/>
  <c r="V5898" i="1" a="1"/>
  <c r="V5898" i="1" s="1"/>
  <c r="T5900" i="1"/>
  <c r="U5899" i="1"/>
  <c r="V5899" i="1" l="1" a="1"/>
  <c r="V5899" i="1" s="1"/>
  <c r="W5899" i="1" a="1"/>
  <c r="W5899" i="1" s="1"/>
  <c r="X5899" i="1" s="1" a="1"/>
  <c r="X5899" i="1" s="1"/>
  <c r="Y5899" i="1" s="1"/>
  <c r="T5901" i="1"/>
  <c r="U5900" i="1"/>
  <c r="X5898" i="1" a="1"/>
  <c r="X5898" i="1" s="1"/>
  <c r="Y5898" i="1" s="1"/>
  <c r="Z5898" i="1" l="1"/>
  <c r="AA5898" i="1" s="1"/>
  <c r="Z5897" i="1"/>
  <c r="V5900" i="1" a="1"/>
  <c r="V5900" i="1" s="1"/>
  <c r="W5900" i="1" a="1"/>
  <c r="W5900" i="1" s="1"/>
  <c r="X5900" i="1" s="1" a="1"/>
  <c r="X5900" i="1" s="1"/>
  <c r="Y5900" i="1" s="1"/>
  <c r="Z5899" i="1" s="1"/>
  <c r="AA5899" i="1" s="1"/>
  <c r="T5902" i="1"/>
  <c r="U5901" i="1"/>
  <c r="AA5897" i="1" l="1"/>
  <c r="AB5898" i="1" s="1"/>
  <c r="AB5899" i="1" s="1"/>
  <c r="AB5900" i="1" s="1"/>
  <c r="V5901" i="1" a="1"/>
  <c r="V5901" i="1" s="1"/>
  <c r="W5901" i="1" a="1"/>
  <c r="W5901" i="1" s="1"/>
  <c r="X5901" i="1" s="1" a="1"/>
  <c r="X5901" i="1" s="1"/>
  <c r="Y5901" i="1" s="1"/>
  <c r="Z5900" i="1" s="1"/>
  <c r="AA5900" i="1" s="1"/>
  <c r="T5903" i="1"/>
  <c r="U5902" i="1"/>
  <c r="AB5901" i="1" l="1"/>
  <c r="V5902" i="1" a="1"/>
  <c r="V5902" i="1" s="1"/>
  <c r="W5902" i="1" a="1"/>
  <c r="W5902" i="1" s="1"/>
  <c r="X5902" i="1" s="1" a="1"/>
  <c r="X5902" i="1" s="1"/>
  <c r="Y5902" i="1" s="1"/>
  <c r="Z5901" i="1" s="1"/>
  <c r="AA5901" i="1" s="1"/>
  <c r="T5904" i="1"/>
  <c r="U5903" i="1"/>
  <c r="AB5902" i="1" l="1"/>
  <c r="W5903" i="1" a="1"/>
  <c r="W5903" i="1" s="1"/>
  <c r="V5903" i="1" a="1"/>
  <c r="V5903" i="1" s="1"/>
  <c r="T5905" i="1"/>
  <c r="U5904" i="1"/>
  <c r="V5904" i="1" l="1" a="1"/>
  <c r="V5904" i="1" s="1"/>
  <c r="W5904" i="1" a="1"/>
  <c r="W5904" i="1" s="1"/>
  <c r="X5904" i="1" s="1" a="1"/>
  <c r="X5904" i="1" s="1"/>
  <c r="Y5904" i="1" s="1"/>
  <c r="T5906" i="1"/>
  <c r="U5905" i="1"/>
  <c r="X5903" i="1" a="1"/>
  <c r="X5903" i="1" s="1"/>
  <c r="Y5903" i="1" s="1"/>
  <c r="Z5903" i="1" l="1"/>
  <c r="AA5903" i="1" s="1"/>
  <c r="Z5902" i="1"/>
  <c r="V5905" i="1" a="1"/>
  <c r="V5905" i="1" s="1"/>
  <c r="W5905" i="1" a="1"/>
  <c r="W5905" i="1" s="1"/>
  <c r="X5905" i="1" s="1" a="1"/>
  <c r="X5905" i="1" s="1"/>
  <c r="Y5905" i="1" s="1"/>
  <c r="Z5904" i="1" s="1"/>
  <c r="AA5904" i="1" s="1"/>
  <c r="T5907" i="1"/>
  <c r="U5906" i="1"/>
  <c r="AA5902" i="1" l="1"/>
  <c r="AB5903" i="1" s="1"/>
  <c r="AB5904" i="1" s="1"/>
  <c r="AB5905" i="1" s="1"/>
  <c r="W5906" i="1" a="1"/>
  <c r="W5906" i="1" s="1"/>
  <c r="V5906" i="1" a="1"/>
  <c r="V5906" i="1" s="1"/>
  <c r="T5908" i="1"/>
  <c r="U5907" i="1"/>
  <c r="V5907" i="1" l="1" a="1"/>
  <c r="V5907" i="1" s="1"/>
  <c r="W5907" i="1" a="1"/>
  <c r="W5907" i="1" s="1"/>
  <c r="X5907" i="1" s="1" a="1"/>
  <c r="X5907" i="1" s="1"/>
  <c r="Y5907" i="1" s="1"/>
  <c r="T5909" i="1"/>
  <c r="U5908" i="1"/>
  <c r="X5906" i="1" a="1"/>
  <c r="X5906" i="1" s="1"/>
  <c r="Y5906" i="1" s="1"/>
  <c r="Z5906" i="1" l="1"/>
  <c r="AA5906" i="1" s="1"/>
  <c r="Z5905" i="1"/>
  <c r="V5908" i="1" a="1"/>
  <c r="V5908" i="1" s="1"/>
  <c r="W5908" i="1" a="1"/>
  <c r="W5908" i="1" s="1"/>
  <c r="X5908" i="1" s="1" a="1"/>
  <c r="X5908" i="1" s="1"/>
  <c r="Y5908" i="1" s="1"/>
  <c r="Z5907" i="1" s="1"/>
  <c r="AA5907" i="1" s="1"/>
  <c r="T5910" i="1"/>
  <c r="U5909" i="1"/>
  <c r="AA5905" i="1" l="1"/>
  <c r="AB5906" i="1" s="1"/>
  <c r="AB5907" i="1" s="1"/>
  <c r="AB5908" i="1" s="1"/>
  <c r="V5909" i="1" a="1"/>
  <c r="V5909" i="1" s="1"/>
  <c r="W5909" i="1" a="1"/>
  <c r="W5909" i="1" s="1"/>
  <c r="X5909" i="1" s="1" a="1"/>
  <c r="X5909" i="1" s="1"/>
  <c r="Y5909" i="1" s="1"/>
  <c r="Z5908" i="1" s="1"/>
  <c r="AA5908" i="1" s="1"/>
  <c r="T5911" i="1"/>
  <c r="U5910" i="1"/>
  <c r="AB5909" i="1" l="1"/>
  <c r="V5910" i="1" a="1"/>
  <c r="V5910" i="1" s="1"/>
  <c r="W5910" i="1" a="1"/>
  <c r="W5910" i="1" s="1"/>
  <c r="X5910" i="1" s="1" a="1"/>
  <c r="X5910" i="1" s="1"/>
  <c r="Y5910" i="1" s="1"/>
  <c r="Z5909" i="1" s="1"/>
  <c r="AA5909" i="1" s="1"/>
  <c r="T5912" i="1"/>
  <c r="U5911" i="1"/>
  <c r="AB5910" i="1" l="1"/>
  <c r="W5911" i="1" a="1"/>
  <c r="W5911" i="1" s="1"/>
  <c r="V5911" i="1" a="1"/>
  <c r="V5911" i="1" s="1"/>
  <c r="T5913" i="1"/>
  <c r="U5912" i="1"/>
  <c r="V5912" i="1" l="1" a="1"/>
  <c r="V5912" i="1" s="1"/>
  <c r="W5912" i="1" a="1"/>
  <c r="W5912" i="1" s="1"/>
  <c r="X5912" i="1" s="1" a="1"/>
  <c r="X5912" i="1" s="1"/>
  <c r="Y5912" i="1" s="1"/>
  <c r="T5914" i="1"/>
  <c r="U5913" i="1"/>
  <c r="X5911" i="1" a="1"/>
  <c r="X5911" i="1" s="1"/>
  <c r="Y5911" i="1" s="1"/>
  <c r="Z5911" i="1" l="1"/>
  <c r="AA5911" i="1" s="1"/>
  <c r="Z5910" i="1"/>
  <c r="V5913" i="1" a="1"/>
  <c r="V5913" i="1" s="1"/>
  <c r="W5913" i="1" a="1"/>
  <c r="W5913" i="1" s="1"/>
  <c r="X5913" i="1" s="1" a="1"/>
  <c r="X5913" i="1" s="1"/>
  <c r="Y5913" i="1" s="1"/>
  <c r="Z5912" i="1" s="1"/>
  <c r="AA5912" i="1" s="1"/>
  <c r="T5915" i="1"/>
  <c r="U5914" i="1"/>
  <c r="AA5910" i="1" l="1"/>
  <c r="AB5911" i="1" s="1"/>
  <c r="AB5912" i="1" s="1"/>
  <c r="AB5913" i="1" s="1"/>
  <c r="V5914" i="1" a="1"/>
  <c r="V5914" i="1" s="1"/>
  <c r="W5914" i="1" a="1"/>
  <c r="W5914" i="1" s="1"/>
  <c r="X5914" i="1" s="1" a="1"/>
  <c r="X5914" i="1" s="1"/>
  <c r="Y5914" i="1" s="1"/>
  <c r="Z5913" i="1" s="1"/>
  <c r="AA5913" i="1" s="1"/>
  <c r="T5916" i="1"/>
  <c r="U5915" i="1"/>
  <c r="AB5914" i="1" l="1"/>
  <c r="V5915" i="1" a="1"/>
  <c r="V5915" i="1" s="1"/>
  <c r="W5915" i="1" a="1"/>
  <c r="W5915" i="1" s="1"/>
  <c r="X5915" i="1" s="1" a="1"/>
  <c r="X5915" i="1" s="1"/>
  <c r="Y5915" i="1" s="1"/>
  <c r="Z5914" i="1" s="1"/>
  <c r="AA5914" i="1" s="1"/>
  <c r="T5917" i="1"/>
  <c r="U5916" i="1"/>
  <c r="AB5915" i="1" l="1"/>
  <c r="V5916" i="1" a="1"/>
  <c r="V5916" i="1" s="1"/>
  <c r="W5916" i="1" a="1"/>
  <c r="W5916" i="1" s="1"/>
  <c r="X5916" i="1" s="1" a="1"/>
  <c r="X5916" i="1" s="1"/>
  <c r="Y5916" i="1" s="1"/>
  <c r="Z5915" i="1" s="1"/>
  <c r="AA5915" i="1" s="1"/>
  <c r="T5918" i="1"/>
  <c r="U5917" i="1"/>
  <c r="AB5916" i="1" l="1"/>
  <c r="W5917" i="1" a="1"/>
  <c r="W5917" i="1" s="1"/>
  <c r="V5917" i="1" a="1"/>
  <c r="V5917" i="1" s="1"/>
  <c r="T5919" i="1"/>
  <c r="U5918" i="1"/>
  <c r="V5918" i="1" l="1" a="1"/>
  <c r="V5918" i="1" s="1"/>
  <c r="W5918" i="1" a="1"/>
  <c r="W5918" i="1" s="1"/>
  <c r="X5918" i="1" s="1" a="1"/>
  <c r="X5918" i="1" s="1"/>
  <c r="Y5918" i="1" s="1"/>
  <c r="T5920" i="1"/>
  <c r="U5919" i="1"/>
  <c r="X5917" i="1" a="1"/>
  <c r="X5917" i="1" s="1"/>
  <c r="Y5917" i="1" s="1"/>
  <c r="Z5917" i="1" l="1"/>
  <c r="AA5917" i="1" s="1"/>
  <c r="Z5916" i="1"/>
  <c r="V5919" i="1" a="1"/>
  <c r="V5919" i="1" s="1"/>
  <c r="W5919" i="1" a="1"/>
  <c r="W5919" i="1" s="1"/>
  <c r="X5919" i="1" s="1" a="1"/>
  <c r="X5919" i="1" s="1"/>
  <c r="Y5919" i="1" s="1"/>
  <c r="Z5918" i="1" s="1"/>
  <c r="AA5918" i="1" s="1"/>
  <c r="T5921" i="1"/>
  <c r="U5920" i="1"/>
  <c r="AA5916" i="1" l="1"/>
  <c r="AB5917" i="1" s="1"/>
  <c r="AB5918" i="1" s="1"/>
  <c r="AB5919" i="1" s="1"/>
  <c r="W5920" i="1" a="1"/>
  <c r="W5920" i="1" s="1"/>
  <c r="V5920" i="1" a="1"/>
  <c r="V5920" i="1" s="1"/>
  <c r="T5922" i="1"/>
  <c r="U5921" i="1"/>
  <c r="V5921" i="1" l="1" a="1"/>
  <c r="V5921" i="1" s="1"/>
  <c r="W5921" i="1" a="1"/>
  <c r="W5921" i="1" s="1"/>
  <c r="X5921" i="1" s="1" a="1"/>
  <c r="X5921" i="1" s="1"/>
  <c r="Y5921" i="1" s="1"/>
  <c r="T5923" i="1"/>
  <c r="U5922" i="1"/>
  <c r="X5920" i="1" a="1"/>
  <c r="X5920" i="1" s="1"/>
  <c r="Y5920" i="1" s="1"/>
  <c r="Z5920" i="1" l="1"/>
  <c r="AA5920" i="1" s="1"/>
  <c r="Z5919" i="1"/>
  <c r="W5922" i="1" a="1"/>
  <c r="W5922" i="1" s="1"/>
  <c r="V5922" i="1" a="1"/>
  <c r="V5922" i="1" s="1"/>
  <c r="T5924" i="1"/>
  <c r="U5923" i="1"/>
  <c r="AA5919" i="1" l="1"/>
  <c r="AB5920" i="1" s="1"/>
  <c r="AB5921" i="1" s="1"/>
  <c r="V5923" i="1" a="1"/>
  <c r="V5923" i="1" s="1"/>
  <c r="W5923" i="1" a="1"/>
  <c r="W5923" i="1" s="1"/>
  <c r="X5923" i="1" s="1" a="1"/>
  <c r="X5923" i="1" s="1"/>
  <c r="Y5923" i="1" s="1"/>
  <c r="T5925" i="1"/>
  <c r="U5924" i="1"/>
  <c r="X5922" i="1" a="1"/>
  <c r="X5922" i="1" s="1"/>
  <c r="Y5922" i="1" s="1"/>
  <c r="Z5922" i="1" l="1"/>
  <c r="AA5922" i="1" s="1"/>
  <c r="Z5921" i="1"/>
  <c r="V5924" i="1" a="1"/>
  <c r="V5924" i="1" s="1"/>
  <c r="W5924" i="1" a="1"/>
  <c r="W5924" i="1" s="1"/>
  <c r="X5924" i="1" s="1" a="1"/>
  <c r="X5924" i="1" s="1"/>
  <c r="Y5924" i="1" s="1"/>
  <c r="Z5923" i="1" s="1"/>
  <c r="AA5923" i="1" s="1"/>
  <c r="T5926" i="1"/>
  <c r="U5925" i="1"/>
  <c r="AA5921" i="1" l="1"/>
  <c r="AB5922" i="1" s="1"/>
  <c r="AB5923" i="1" s="1"/>
  <c r="AB5924" i="1" s="1"/>
  <c r="W5925" i="1" a="1"/>
  <c r="W5925" i="1" s="1"/>
  <c r="V5925" i="1" a="1"/>
  <c r="V5925" i="1" s="1"/>
  <c r="T5927" i="1"/>
  <c r="U5926" i="1"/>
  <c r="V5926" i="1" l="1" a="1"/>
  <c r="V5926" i="1" s="1"/>
  <c r="W5926" i="1" a="1"/>
  <c r="W5926" i="1" s="1"/>
  <c r="X5926" i="1" s="1" a="1"/>
  <c r="X5926" i="1" s="1"/>
  <c r="Y5926" i="1" s="1"/>
  <c r="T5928" i="1"/>
  <c r="U5927" i="1"/>
  <c r="X5925" i="1" a="1"/>
  <c r="X5925" i="1" s="1"/>
  <c r="Y5925" i="1" s="1"/>
  <c r="Z5925" i="1" l="1"/>
  <c r="AA5925" i="1" s="1"/>
  <c r="Z5924" i="1"/>
  <c r="W5927" i="1" a="1"/>
  <c r="W5927" i="1" s="1"/>
  <c r="V5927" i="1" a="1"/>
  <c r="V5927" i="1" s="1"/>
  <c r="T5929" i="1"/>
  <c r="U5928" i="1"/>
  <c r="AA5924" i="1" l="1"/>
  <c r="AB5925" i="1" s="1"/>
  <c r="AB5926" i="1" s="1"/>
  <c r="V5928" i="1" a="1"/>
  <c r="V5928" i="1" s="1"/>
  <c r="W5928" i="1" a="1"/>
  <c r="W5928" i="1" s="1"/>
  <c r="X5928" i="1" s="1" a="1"/>
  <c r="X5928" i="1" s="1"/>
  <c r="Y5928" i="1" s="1"/>
  <c r="T5930" i="1"/>
  <c r="U5929" i="1"/>
  <c r="X5927" i="1" a="1"/>
  <c r="X5927" i="1" s="1"/>
  <c r="Y5927" i="1" s="1"/>
  <c r="Z5927" i="1" l="1"/>
  <c r="AA5927" i="1" s="1"/>
  <c r="Z5926" i="1"/>
  <c r="V5929" i="1" a="1"/>
  <c r="V5929" i="1" s="1"/>
  <c r="W5929" i="1" a="1"/>
  <c r="W5929" i="1" s="1"/>
  <c r="X5929" i="1" s="1" a="1"/>
  <c r="X5929" i="1" s="1"/>
  <c r="Y5929" i="1" s="1"/>
  <c r="Z5928" i="1" s="1"/>
  <c r="AA5928" i="1" s="1"/>
  <c r="T5931" i="1"/>
  <c r="U5930" i="1"/>
  <c r="AA5926" i="1" l="1"/>
  <c r="AB5927" i="1" s="1"/>
  <c r="AB5928" i="1" s="1"/>
  <c r="AB5929" i="1" s="1"/>
  <c r="W5930" i="1" a="1"/>
  <c r="W5930" i="1" s="1"/>
  <c r="V5930" i="1" a="1"/>
  <c r="V5930" i="1" s="1"/>
  <c r="T5932" i="1"/>
  <c r="U5931" i="1"/>
  <c r="V5931" i="1" l="1" a="1"/>
  <c r="V5931" i="1" s="1"/>
  <c r="W5931" i="1" a="1"/>
  <c r="W5931" i="1" s="1"/>
  <c r="X5931" i="1" s="1" a="1"/>
  <c r="X5931" i="1" s="1"/>
  <c r="Y5931" i="1" s="1"/>
  <c r="T5933" i="1"/>
  <c r="U5932" i="1"/>
  <c r="X5930" i="1" a="1"/>
  <c r="X5930" i="1" s="1"/>
  <c r="Y5930" i="1" s="1"/>
  <c r="Z5930" i="1" l="1"/>
  <c r="AA5930" i="1" s="1"/>
  <c r="Z5929" i="1"/>
  <c r="W5932" i="1" a="1"/>
  <c r="W5932" i="1" s="1"/>
  <c r="V5932" i="1" a="1"/>
  <c r="V5932" i="1" s="1"/>
  <c r="T5934" i="1"/>
  <c r="U5933" i="1"/>
  <c r="AA5929" i="1" l="1"/>
  <c r="AB5930" i="1" s="1"/>
  <c r="AB5931" i="1" s="1"/>
  <c r="V5933" i="1" a="1"/>
  <c r="V5933" i="1" s="1"/>
  <c r="W5933" i="1" a="1"/>
  <c r="W5933" i="1" s="1"/>
  <c r="X5933" i="1" s="1" a="1"/>
  <c r="X5933" i="1" s="1"/>
  <c r="Y5933" i="1" s="1"/>
  <c r="T5935" i="1"/>
  <c r="U5934" i="1"/>
  <c r="X5932" i="1" a="1"/>
  <c r="X5932" i="1" s="1"/>
  <c r="Y5932" i="1" s="1"/>
  <c r="Z5932" i="1" l="1"/>
  <c r="AA5932" i="1" s="1"/>
  <c r="Z5931" i="1"/>
  <c r="V5934" i="1" a="1"/>
  <c r="V5934" i="1" s="1"/>
  <c r="W5934" i="1" a="1"/>
  <c r="W5934" i="1" s="1"/>
  <c r="X5934" i="1" s="1" a="1"/>
  <c r="X5934" i="1" s="1"/>
  <c r="Y5934" i="1" s="1"/>
  <c r="Z5933" i="1" s="1"/>
  <c r="AA5933" i="1" s="1"/>
  <c r="T5936" i="1"/>
  <c r="U5935" i="1"/>
  <c r="AA5931" i="1" l="1"/>
  <c r="AB5932" i="1" s="1"/>
  <c r="AB5933" i="1" s="1"/>
  <c r="AB5934" i="1" s="1"/>
  <c r="W5935" i="1" a="1"/>
  <c r="W5935" i="1" s="1"/>
  <c r="V5935" i="1" a="1"/>
  <c r="V5935" i="1" s="1"/>
  <c r="T5937" i="1"/>
  <c r="U5936" i="1"/>
  <c r="V5936" i="1" l="1" a="1"/>
  <c r="V5936" i="1" s="1"/>
  <c r="W5936" i="1" a="1"/>
  <c r="W5936" i="1" s="1"/>
  <c r="X5936" i="1" s="1" a="1"/>
  <c r="X5936" i="1" s="1"/>
  <c r="Y5936" i="1" s="1"/>
  <c r="T5938" i="1"/>
  <c r="U5937" i="1"/>
  <c r="X5935" i="1" a="1"/>
  <c r="X5935" i="1" s="1"/>
  <c r="Y5935" i="1" s="1"/>
  <c r="Z5935" i="1" l="1"/>
  <c r="AA5935" i="1" s="1"/>
  <c r="Z5934" i="1"/>
  <c r="V5937" i="1" a="1"/>
  <c r="V5937" i="1" s="1"/>
  <c r="W5937" i="1" a="1"/>
  <c r="W5937" i="1" s="1"/>
  <c r="X5937" i="1" s="1" a="1"/>
  <c r="X5937" i="1" s="1"/>
  <c r="Y5937" i="1" s="1"/>
  <c r="Z5936" i="1" s="1"/>
  <c r="AA5936" i="1" s="1"/>
  <c r="T5939" i="1"/>
  <c r="U5938" i="1"/>
  <c r="AA5934" i="1" l="1"/>
  <c r="AB5935" i="1" s="1"/>
  <c r="AB5936" i="1" s="1"/>
  <c r="AB5937" i="1" s="1"/>
  <c r="W5938" i="1" a="1"/>
  <c r="W5938" i="1" s="1"/>
  <c r="V5938" i="1" a="1"/>
  <c r="V5938" i="1" s="1"/>
  <c r="T5940" i="1"/>
  <c r="U5939" i="1"/>
  <c r="V5939" i="1" l="1" a="1"/>
  <c r="V5939" i="1" s="1"/>
  <c r="W5939" i="1" a="1"/>
  <c r="W5939" i="1" s="1"/>
  <c r="X5939" i="1" s="1" a="1"/>
  <c r="X5939" i="1" s="1"/>
  <c r="Y5939" i="1" s="1"/>
  <c r="T5941" i="1"/>
  <c r="U5940" i="1"/>
  <c r="X5938" i="1" a="1"/>
  <c r="X5938" i="1" s="1"/>
  <c r="Y5938" i="1" s="1"/>
  <c r="Z5938" i="1" l="1"/>
  <c r="AA5938" i="1" s="1"/>
  <c r="Z5937" i="1"/>
  <c r="V5940" i="1" a="1"/>
  <c r="V5940" i="1" s="1"/>
  <c r="W5940" i="1" a="1"/>
  <c r="W5940" i="1" s="1"/>
  <c r="X5940" i="1" s="1" a="1"/>
  <c r="X5940" i="1" s="1"/>
  <c r="Y5940" i="1" s="1"/>
  <c r="Z5939" i="1" s="1"/>
  <c r="AA5939" i="1" s="1"/>
  <c r="T5942" i="1"/>
  <c r="U5941" i="1"/>
  <c r="AA5937" i="1" l="1"/>
  <c r="AB5938" i="1" s="1"/>
  <c r="AB5939" i="1" s="1"/>
  <c r="AB5940" i="1" s="1"/>
  <c r="V5941" i="1" a="1"/>
  <c r="V5941" i="1" s="1"/>
  <c r="W5941" i="1" a="1"/>
  <c r="W5941" i="1" s="1"/>
  <c r="X5941" i="1" s="1" a="1"/>
  <c r="X5941" i="1" s="1"/>
  <c r="Y5941" i="1" s="1"/>
  <c r="Z5940" i="1" s="1"/>
  <c r="AA5940" i="1" s="1"/>
  <c r="T5943" i="1"/>
  <c r="U5942" i="1"/>
  <c r="AB5941" i="1" l="1"/>
  <c r="V5942" i="1" a="1"/>
  <c r="V5942" i="1" s="1"/>
  <c r="W5942" i="1" a="1"/>
  <c r="W5942" i="1" s="1"/>
  <c r="X5942" i="1" s="1" a="1"/>
  <c r="X5942" i="1" s="1"/>
  <c r="Y5942" i="1" s="1"/>
  <c r="Z5941" i="1" s="1"/>
  <c r="AA5941" i="1" s="1"/>
  <c r="T5944" i="1"/>
  <c r="U5943" i="1"/>
  <c r="AB5942" i="1" l="1"/>
  <c r="W5943" i="1" a="1"/>
  <c r="W5943" i="1" s="1"/>
  <c r="V5943" i="1" a="1"/>
  <c r="V5943" i="1" s="1"/>
  <c r="T5945" i="1"/>
  <c r="U5944" i="1"/>
  <c r="V5944" i="1" l="1" a="1"/>
  <c r="V5944" i="1" s="1"/>
  <c r="W5944" i="1" a="1"/>
  <c r="W5944" i="1" s="1"/>
  <c r="X5944" i="1" s="1" a="1"/>
  <c r="X5944" i="1" s="1"/>
  <c r="Y5944" i="1" s="1"/>
  <c r="T5946" i="1"/>
  <c r="U5945" i="1"/>
  <c r="X5943" i="1" a="1"/>
  <c r="X5943" i="1" s="1"/>
  <c r="Y5943" i="1" s="1"/>
  <c r="Z5943" i="1" l="1"/>
  <c r="AA5943" i="1" s="1"/>
  <c r="Z5942" i="1"/>
  <c r="V5945" i="1" a="1"/>
  <c r="V5945" i="1" s="1"/>
  <c r="W5945" i="1" a="1"/>
  <c r="W5945" i="1" s="1"/>
  <c r="X5945" i="1" s="1" a="1"/>
  <c r="X5945" i="1" s="1"/>
  <c r="Y5945" i="1" s="1"/>
  <c r="Z5944" i="1" s="1"/>
  <c r="AA5944" i="1" s="1"/>
  <c r="T5947" i="1"/>
  <c r="U5946" i="1"/>
  <c r="AA5942" i="1" l="1"/>
  <c r="AB5943" i="1" s="1"/>
  <c r="AB5944" i="1" s="1"/>
  <c r="AB5945" i="1" s="1"/>
  <c r="V5946" i="1" a="1"/>
  <c r="V5946" i="1" s="1"/>
  <c r="W5946" i="1" a="1"/>
  <c r="W5946" i="1" s="1"/>
  <c r="X5946" i="1" s="1" a="1"/>
  <c r="X5946" i="1" s="1"/>
  <c r="Y5946" i="1" s="1"/>
  <c r="Z5945" i="1" s="1"/>
  <c r="AA5945" i="1" s="1"/>
  <c r="T5948" i="1"/>
  <c r="U5947" i="1"/>
  <c r="AB5946" i="1" l="1"/>
  <c r="V5947" i="1" a="1"/>
  <c r="V5947" i="1" s="1"/>
  <c r="W5947" i="1" a="1"/>
  <c r="W5947" i="1" s="1"/>
  <c r="X5947" i="1" s="1" a="1"/>
  <c r="X5947" i="1" s="1"/>
  <c r="Y5947" i="1" s="1"/>
  <c r="Z5946" i="1" s="1"/>
  <c r="AA5946" i="1" s="1"/>
  <c r="T5949" i="1"/>
  <c r="U5948" i="1"/>
  <c r="AB5947" i="1" l="1"/>
  <c r="V5948" i="1" a="1"/>
  <c r="V5948" i="1" s="1"/>
  <c r="W5948" i="1" a="1"/>
  <c r="W5948" i="1" s="1"/>
  <c r="X5948" i="1" s="1" a="1"/>
  <c r="X5948" i="1" s="1"/>
  <c r="Y5948" i="1" s="1"/>
  <c r="Z5947" i="1" s="1"/>
  <c r="AA5947" i="1" s="1"/>
  <c r="T5950" i="1"/>
  <c r="U5949" i="1"/>
  <c r="AB5948" i="1" l="1"/>
  <c r="W5949" i="1" a="1"/>
  <c r="W5949" i="1" s="1"/>
  <c r="V5949" i="1" a="1"/>
  <c r="V5949" i="1" s="1"/>
  <c r="T5951" i="1"/>
  <c r="U5950" i="1"/>
  <c r="V5950" i="1" l="1" a="1"/>
  <c r="V5950" i="1" s="1"/>
  <c r="W5950" i="1" a="1"/>
  <c r="W5950" i="1" s="1"/>
  <c r="X5950" i="1" s="1" a="1"/>
  <c r="X5950" i="1" s="1"/>
  <c r="Y5950" i="1" s="1"/>
  <c r="T5952" i="1"/>
  <c r="U5951" i="1"/>
  <c r="X5949" i="1" a="1"/>
  <c r="X5949" i="1" s="1"/>
  <c r="Y5949" i="1" s="1"/>
  <c r="Z5949" i="1" l="1"/>
  <c r="AA5949" i="1" s="1"/>
  <c r="Z5948" i="1"/>
  <c r="V5951" i="1" a="1"/>
  <c r="V5951" i="1" s="1"/>
  <c r="W5951" i="1" a="1"/>
  <c r="W5951" i="1" s="1"/>
  <c r="X5951" i="1" s="1" a="1"/>
  <c r="X5951" i="1" s="1"/>
  <c r="Y5951" i="1" s="1"/>
  <c r="Z5950" i="1" s="1"/>
  <c r="AA5950" i="1" s="1"/>
  <c r="T5953" i="1"/>
  <c r="U5952" i="1"/>
  <c r="AA5948" i="1" l="1"/>
  <c r="AB5949" i="1" s="1"/>
  <c r="AB5950" i="1" s="1"/>
  <c r="AB5951" i="1" s="1"/>
  <c r="W5952" i="1" a="1"/>
  <c r="W5952" i="1" s="1"/>
  <c r="V5952" i="1" a="1"/>
  <c r="V5952" i="1" s="1"/>
  <c r="T5954" i="1"/>
  <c r="U5953" i="1"/>
  <c r="V5953" i="1" l="1" a="1"/>
  <c r="V5953" i="1" s="1"/>
  <c r="W5953" i="1" a="1"/>
  <c r="W5953" i="1" s="1"/>
  <c r="X5953" i="1" s="1" a="1"/>
  <c r="X5953" i="1" s="1"/>
  <c r="Y5953" i="1" s="1"/>
  <c r="T5955" i="1"/>
  <c r="U5954" i="1"/>
  <c r="X5952" i="1" a="1"/>
  <c r="X5952" i="1" s="1"/>
  <c r="Y5952" i="1" s="1"/>
  <c r="Z5952" i="1" l="1"/>
  <c r="AA5952" i="1" s="1"/>
  <c r="Z5951" i="1"/>
  <c r="W5954" i="1" a="1"/>
  <c r="W5954" i="1" s="1"/>
  <c r="V5954" i="1" a="1"/>
  <c r="V5954" i="1" s="1"/>
  <c r="T5956" i="1"/>
  <c r="U5955" i="1"/>
  <c r="AA5951" i="1" l="1"/>
  <c r="AB5952" i="1" s="1"/>
  <c r="AB5953" i="1" s="1"/>
  <c r="V5955" i="1" a="1"/>
  <c r="V5955" i="1" s="1"/>
  <c r="W5955" i="1" a="1"/>
  <c r="W5955" i="1" s="1"/>
  <c r="X5955" i="1" s="1" a="1"/>
  <c r="X5955" i="1" s="1"/>
  <c r="Y5955" i="1" s="1"/>
  <c r="T5957" i="1"/>
  <c r="U5956" i="1"/>
  <c r="X5954" i="1" a="1"/>
  <c r="X5954" i="1" s="1"/>
  <c r="Y5954" i="1" s="1"/>
  <c r="Z5954" i="1" l="1"/>
  <c r="AA5954" i="1" s="1"/>
  <c r="Z5953" i="1"/>
  <c r="V5956" i="1" a="1"/>
  <c r="V5956" i="1" s="1"/>
  <c r="W5956" i="1" a="1"/>
  <c r="W5956" i="1" s="1"/>
  <c r="X5956" i="1" s="1" a="1"/>
  <c r="X5956" i="1" s="1"/>
  <c r="Y5956" i="1" s="1"/>
  <c r="Z5955" i="1" s="1"/>
  <c r="AA5955" i="1" s="1"/>
  <c r="T5958" i="1"/>
  <c r="U5957" i="1"/>
  <c r="AA5953" i="1" l="1"/>
  <c r="AB5954" i="1" s="1"/>
  <c r="AB5955" i="1" s="1"/>
  <c r="AB5956" i="1" s="1"/>
  <c r="W5957" i="1" a="1"/>
  <c r="W5957" i="1" s="1"/>
  <c r="V5957" i="1" a="1"/>
  <c r="V5957" i="1" s="1"/>
  <c r="T5959" i="1"/>
  <c r="U5958" i="1"/>
  <c r="V5958" i="1" l="1" a="1"/>
  <c r="V5958" i="1" s="1"/>
  <c r="W5958" i="1" a="1"/>
  <c r="W5958" i="1" s="1"/>
  <c r="X5958" i="1" s="1" a="1"/>
  <c r="X5958" i="1" s="1"/>
  <c r="Y5958" i="1" s="1"/>
  <c r="T5960" i="1"/>
  <c r="U5959" i="1"/>
  <c r="X5957" i="1" a="1"/>
  <c r="X5957" i="1" s="1"/>
  <c r="Y5957" i="1" s="1"/>
  <c r="Z5957" i="1" l="1"/>
  <c r="AA5957" i="1" s="1"/>
  <c r="Z5956" i="1"/>
  <c r="V5959" i="1" a="1"/>
  <c r="V5959" i="1" s="1"/>
  <c r="W5959" i="1" a="1"/>
  <c r="W5959" i="1" s="1"/>
  <c r="X5959" i="1" s="1" a="1"/>
  <c r="X5959" i="1" s="1"/>
  <c r="Y5959" i="1" s="1"/>
  <c r="Z5958" i="1" s="1"/>
  <c r="AA5958" i="1" s="1"/>
  <c r="T5961" i="1"/>
  <c r="U5960" i="1"/>
  <c r="AA5956" i="1" l="1"/>
  <c r="AB5957" i="1" s="1"/>
  <c r="AB5958" i="1" s="1"/>
  <c r="AB5959" i="1" s="1"/>
  <c r="W5960" i="1" a="1"/>
  <c r="W5960" i="1" s="1"/>
  <c r="V5960" i="1" a="1"/>
  <c r="V5960" i="1" s="1"/>
  <c r="T5962" i="1"/>
  <c r="U5961" i="1"/>
  <c r="V5961" i="1" l="1" a="1"/>
  <c r="V5961" i="1" s="1"/>
  <c r="W5961" i="1" a="1"/>
  <c r="W5961" i="1" s="1"/>
  <c r="X5961" i="1" s="1" a="1"/>
  <c r="X5961" i="1" s="1"/>
  <c r="Y5961" i="1" s="1"/>
  <c r="T5963" i="1"/>
  <c r="U5962" i="1"/>
  <c r="X5960" i="1" a="1"/>
  <c r="X5960" i="1" s="1"/>
  <c r="Y5960" i="1" s="1"/>
  <c r="Z5960" i="1" l="1"/>
  <c r="AA5960" i="1" s="1"/>
  <c r="Z5959" i="1"/>
  <c r="V5962" i="1" a="1"/>
  <c r="V5962" i="1" s="1"/>
  <c r="W5962" i="1" a="1"/>
  <c r="W5962" i="1" s="1"/>
  <c r="X5962" i="1" s="1" a="1"/>
  <c r="X5962" i="1" s="1"/>
  <c r="Y5962" i="1" s="1"/>
  <c r="Z5961" i="1" s="1"/>
  <c r="AA5961" i="1" s="1"/>
  <c r="T5964" i="1"/>
  <c r="U5963" i="1"/>
  <c r="AA5959" i="1" l="1"/>
  <c r="AB5960" i="1" s="1"/>
  <c r="AB5961" i="1" s="1"/>
  <c r="AB5962" i="1" s="1"/>
  <c r="W5963" i="1" a="1"/>
  <c r="W5963" i="1" s="1"/>
  <c r="V5963" i="1" a="1"/>
  <c r="V5963" i="1" s="1"/>
  <c r="T5965" i="1"/>
  <c r="U5964" i="1"/>
  <c r="V5964" i="1" l="1" a="1"/>
  <c r="V5964" i="1" s="1"/>
  <c r="W5964" i="1" a="1"/>
  <c r="W5964" i="1" s="1"/>
  <c r="X5964" i="1" s="1" a="1"/>
  <c r="X5964" i="1" s="1"/>
  <c r="Y5964" i="1" s="1"/>
  <c r="T5966" i="1"/>
  <c r="U5965" i="1"/>
  <c r="X5963" i="1" a="1"/>
  <c r="X5963" i="1" s="1"/>
  <c r="Y5963" i="1" s="1"/>
  <c r="Z5963" i="1" l="1"/>
  <c r="AA5963" i="1" s="1"/>
  <c r="Z5962" i="1"/>
  <c r="W5965" i="1" a="1"/>
  <c r="W5965" i="1" s="1"/>
  <c r="V5965" i="1" a="1"/>
  <c r="V5965" i="1" s="1"/>
  <c r="T5967" i="1"/>
  <c r="U5966" i="1"/>
  <c r="AA5962" i="1" l="1"/>
  <c r="AB5963" i="1" s="1"/>
  <c r="AB5964" i="1" s="1"/>
  <c r="V5966" i="1" a="1"/>
  <c r="V5966" i="1" s="1"/>
  <c r="W5966" i="1" a="1"/>
  <c r="W5966" i="1" s="1"/>
  <c r="X5966" i="1" s="1" a="1"/>
  <c r="X5966" i="1" s="1"/>
  <c r="Y5966" i="1" s="1"/>
  <c r="T5968" i="1"/>
  <c r="U5967" i="1"/>
  <c r="X5965" i="1" a="1"/>
  <c r="X5965" i="1" s="1"/>
  <c r="Y5965" i="1" s="1"/>
  <c r="Z5965" i="1" l="1"/>
  <c r="AA5965" i="1" s="1"/>
  <c r="Z5964" i="1"/>
  <c r="V5967" i="1" a="1"/>
  <c r="V5967" i="1" s="1"/>
  <c r="W5967" i="1" a="1"/>
  <c r="W5967" i="1" s="1"/>
  <c r="X5967" i="1" s="1" a="1"/>
  <c r="X5967" i="1" s="1"/>
  <c r="Y5967" i="1" s="1"/>
  <c r="Z5966" i="1" s="1"/>
  <c r="AA5966" i="1" s="1"/>
  <c r="T5969" i="1"/>
  <c r="U5968" i="1"/>
  <c r="AA5964" i="1" l="1"/>
  <c r="AB5965" i="1" s="1"/>
  <c r="AB5966" i="1" s="1"/>
  <c r="AB5967" i="1" s="1"/>
  <c r="W5968" i="1" a="1"/>
  <c r="W5968" i="1" s="1"/>
  <c r="V5968" i="1" a="1"/>
  <c r="V5968" i="1" s="1"/>
  <c r="T5970" i="1"/>
  <c r="U5969" i="1"/>
  <c r="V5969" i="1" l="1" a="1"/>
  <c r="V5969" i="1" s="1"/>
  <c r="W5969" i="1" a="1"/>
  <c r="W5969" i="1" s="1"/>
  <c r="X5969" i="1" s="1" a="1"/>
  <c r="X5969" i="1" s="1"/>
  <c r="Y5969" i="1" s="1"/>
  <c r="T5971" i="1"/>
  <c r="U5970" i="1"/>
  <c r="X5968" i="1" a="1"/>
  <c r="X5968" i="1" s="1"/>
  <c r="Y5968" i="1" s="1"/>
  <c r="Z5968" i="1" l="1"/>
  <c r="AA5968" i="1" s="1"/>
  <c r="Z5967" i="1"/>
  <c r="W5970" i="1" a="1"/>
  <c r="W5970" i="1" s="1"/>
  <c r="V5970" i="1" a="1"/>
  <c r="V5970" i="1" s="1"/>
  <c r="T5972" i="1"/>
  <c r="U5971" i="1"/>
  <c r="AA5967" i="1" l="1"/>
  <c r="AB5968" i="1" s="1"/>
  <c r="AB5969" i="1" s="1"/>
  <c r="V5971" i="1" a="1"/>
  <c r="V5971" i="1" s="1"/>
  <c r="W5971" i="1" a="1"/>
  <c r="W5971" i="1" s="1"/>
  <c r="X5971" i="1" s="1" a="1"/>
  <c r="X5971" i="1" s="1"/>
  <c r="Y5971" i="1" s="1"/>
  <c r="T5973" i="1"/>
  <c r="U5972" i="1"/>
  <c r="X5970" i="1" a="1"/>
  <c r="X5970" i="1" s="1"/>
  <c r="Y5970" i="1" s="1"/>
  <c r="Z5970" i="1" l="1"/>
  <c r="AA5970" i="1" s="1"/>
  <c r="Z5969" i="1"/>
  <c r="V5972" i="1" a="1"/>
  <c r="V5972" i="1" s="1"/>
  <c r="W5972" i="1" a="1"/>
  <c r="W5972" i="1" s="1"/>
  <c r="X5972" i="1" s="1" a="1"/>
  <c r="X5972" i="1" s="1"/>
  <c r="Y5972" i="1" s="1"/>
  <c r="Z5971" i="1" s="1"/>
  <c r="AA5971" i="1" s="1"/>
  <c r="T5974" i="1"/>
  <c r="U5973" i="1"/>
  <c r="AA5969" i="1" l="1"/>
  <c r="AB5970" i="1" s="1"/>
  <c r="AB5971" i="1" s="1"/>
  <c r="AB5972" i="1" s="1"/>
  <c r="W5973" i="1" a="1"/>
  <c r="W5973" i="1" s="1"/>
  <c r="V5973" i="1" a="1"/>
  <c r="V5973" i="1" s="1"/>
  <c r="T5975" i="1"/>
  <c r="U5974" i="1"/>
  <c r="V5974" i="1" l="1" a="1"/>
  <c r="V5974" i="1" s="1"/>
  <c r="W5974" i="1" a="1"/>
  <c r="W5974" i="1" s="1"/>
  <c r="X5974" i="1" s="1" a="1"/>
  <c r="X5974" i="1" s="1"/>
  <c r="Y5974" i="1" s="1"/>
  <c r="T5976" i="1"/>
  <c r="U5975" i="1"/>
  <c r="X5973" i="1" a="1"/>
  <c r="X5973" i="1" s="1"/>
  <c r="Y5973" i="1" s="1"/>
  <c r="Z5973" i="1" l="1"/>
  <c r="AA5973" i="1" s="1"/>
  <c r="Z5972" i="1"/>
  <c r="W5975" i="1" a="1"/>
  <c r="W5975" i="1" s="1"/>
  <c r="V5975" i="1" a="1"/>
  <c r="V5975" i="1" s="1"/>
  <c r="T5977" i="1"/>
  <c r="U5976" i="1"/>
  <c r="AA5972" i="1" l="1"/>
  <c r="AB5973" i="1" s="1"/>
  <c r="AB5974" i="1" s="1"/>
  <c r="V5976" i="1" a="1"/>
  <c r="V5976" i="1" s="1"/>
  <c r="W5976" i="1" a="1"/>
  <c r="W5976" i="1" s="1"/>
  <c r="X5976" i="1" s="1" a="1"/>
  <c r="X5976" i="1" s="1"/>
  <c r="Y5976" i="1" s="1"/>
  <c r="T5978" i="1"/>
  <c r="U5977" i="1"/>
  <c r="X5975" i="1" a="1"/>
  <c r="X5975" i="1" s="1"/>
  <c r="Y5975" i="1" s="1"/>
  <c r="Z5975" i="1" l="1"/>
  <c r="AA5975" i="1" s="1"/>
  <c r="Z5974" i="1"/>
  <c r="V5977" i="1" a="1"/>
  <c r="V5977" i="1" s="1"/>
  <c r="W5977" i="1" a="1"/>
  <c r="W5977" i="1" s="1"/>
  <c r="X5977" i="1" s="1" a="1"/>
  <c r="X5977" i="1" s="1"/>
  <c r="Y5977" i="1" s="1"/>
  <c r="Z5976" i="1" s="1"/>
  <c r="AA5976" i="1" s="1"/>
  <c r="T5979" i="1"/>
  <c r="U5978" i="1"/>
  <c r="AA5974" i="1" l="1"/>
  <c r="AB5975" i="1" s="1"/>
  <c r="AB5976" i="1" s="1"/>
  <c r="AB5977" i="1" s="1"/>
  <c r="W5978" i="1" a="1"/>
  <c r="W5978" i="1" s="1"/>
  <c r="V5978" i="1" a="1"/>
  <c r="V5978" i="1" s="1"/>
  <c r="T5980" i="1"/>
  <c r="U5979" i="1"/>
  <c r="V5979" i="1" l="1" a="1"/>
  <c r="V5979" i="1" s="1"/>
  <c r="W5979" i="1" a="1"/>
  <c r="W5979" i="1" s="1"/>
  <c r="X5979" i="1" s="1" a="1"/>
  <c r="X5979" i="1" s="1"/>
  <c r="Y5979" i="1" s="1"/>
  <c r="T5981" i="1"/>
  <c r="U5980" i="1"/>
  <c r="X5978" i="1" a="1"/>
  <c r="X5978" i="1" s="1"/>
  <c r="Y5978" i="1" s="1"/>
  <c r="Z5978" i="1" l="1"/>
  <c r="AA5978" i="1" s="1"/>
  <c r="Z5977" i="1"/>
  <c r="W5980" i="1" a="1"/>
  <c r="W5980" i="1" s="1"/>
  <c r="V5980" i="1" a="1"/>
  <c r="V5980" i="1" s="1"/>
  <c r="T5982" i="1"/>
  <c r="U5981" i="1"/>
  <c r="AA5977" i="1" l="1"/>
  <c r="AB5978" i="1" s="1"/>
  <c r="AB5979" i="1" s="1"/>
  <c r="V5981" i="1" a="1"/>
  <c r="V5981" i="1" s="1"/>
  <c r="W5981" i="1" a="1"/>
  <c r="W5981" i="1" s="1"/>
  <c r="X5981" i="1" s="1" a="1"/>
  <c r="X5981" i="1" s="1"/>
  <c r="Y5981" i="1" s="1"/>
  <c r="T5983" i="1"/>
  <c r="U5982" i="1"/>
  <c r="X5980" i="1" a="1"/>
  <c r="X5980" i="1" s="1"/>
  <c r="Y5980" i="1" s="1"/>
  <c r="Z5980" i="1" l="1"/>
  <c r="AA5980" i="1" s="1"/>
  <c r="Z5979" i="1"/>
  <c r="V5982" i="1" a="1"/>
  <c r="V5982" i="1" s="1"/>
  <c r="W5982" i="1" a="1"/>
  <c r="W5982" i="1" s="1"/>
  <c r="X5982" i="1" s="1" a="1"/>
  <c r="X5982" i="1" s="1"/>
  <c r="Y5982" i="1" s="1"/>
  <c r="Z5981" i="1" s="1"/>
  <c r="AA5981" i="1" s="1"/>
  <c r="T5984" i="1"/>
  <c r="U5983" i="1"/>
  <c r="AA5979" i="1" l="1"/>
  <c r="AB5980" i="1" s="1"/>
  <c r="AB5981" i="1" s="1"/>
  <c r="AB5982" i="1" s="1"/>
  <c r="W5983" i="1" a="1"/>
  <c r="W5983" i="1" s="1"/>
  <c r="V5983" i="1" a="1"/>
  <c r="V5983" i="1" s="1"/>
  <c r="T5985" i="1"/>
  <c r="U5984" i="1"/>
  <c r="V5984" i="1" l="1" a="1"/>
  <c r="V5984" i="1" s="1"/>
  <c r="W5984" i="1" a="1"/>
  <c r="W5984" i="1" s="1"/>
  <c r="X5984" i="1" s="1" a="1"/>
  <c r="X5984" i="1" s="1"/>
  <c r="Y5984" i="1" s="1"/>
  <c r="T5986" i="1"/>
  <c r="U5985" i="1"/>
  <c r="X5983" i="1" a="1"/>
  <c r="X5983" i="1" s="1"/>
  <c r="Y5983" i="1" s="1"/>
  <c r="Z5983" i="1" l="1"/>
  <c r="AA5983" i="1" s="1"/>
  <c r="Z5982" i="1"/>
  <c r="V5985" i="1" a="1"/>
  <c r="V5985" i="1" s="1"/>
  <c r="W5985" i="1" a="1"/>
  <c r="W5985" i="1" s="1"/>
  <c r="X5985" i="1" s="1" a="1"/>
  <c r="X5985" i="1" s="1"/>
  <c r="Y5985" i="1" s="1"/>
  <c r="Z5984" i="1" s="1"/>
  <c r="AA5984" i="1" s="1"/>
  <c r="T5987" i="1"/>
  <c r="U5986" i="1"/>
  <c r="AA5982" i="1" l="1"/>
  <c r="AB5983" i="1" s="1"/>
  <c r="AB5984" i="1" s="1"/>
  <c r="AB5985" i="1" s="1"/>
  <c r="W5986" i="1" a="1"/>
  <c r="W5986" i="1" s="1"/>
  <c r="V5986" i="1" a="1"/>
  <c r="V5986" i="1" s="1"/>
  <c r="T5988" i="1"/>
  <c r="U5987" i="1"/>
  <c r="V5987" i="1" l="1" a="1"/>
  <c r="V5987" i="1" s="1"/>
  <c r="W5987" i="1" a="1"/>
  <c r="W5987" i="1" s="1"/>
  <c r="X5987" i="1" s="1" a="1"/>
  <c r="X5987" i="1" s="1"/>
  <c r="Y5987" i="1" s="1"/>
  <c r="T5989" i="1"/>
  <c r="U5988" i="1"/>
  <c r="X5986" i="1" a="1"/>
  <c r="X5986" i="1" s="1"/>
  <c r="Y5986" i="1" s="1"/>
  <c r="Z5986" i="1" l="1"/>
  <c r="AA5986" i="1" s="1"/>
  <c r="Z5985" i="1"/>
  <c r="V5988" i="1" a="1"/>
  <c r="V5988" i="1" s="1"/>
  <c r="W5988" i="1" a="1"/>
  <c r="W5988" i="1" s="1"/>
  <c r="X5988" i="1" s="1" a="1"/>
  <c r="X5988" i="1" s="1"/>
  <c r="Y5988" i="1" s="1"/>
  <c r="Z5987" i="1" s="1"/>
  <c r="AA5987" i="1" s="1"/>
  <c r="T5990" i="1"/>
  <c r="U5989" i="1"/>
  <c r="AA5985" i="1" l="1"/>
  <c r="AB5986" i="1" s="1"/>
  <c r="AB5987" i="1" s="1"/>
  <c r="AB5988" i="1" s="1"/>
  <c r="V5989" i="1" a="1"/>
  <c r="V5989" i="1" s="1"/>
  <c r="W5989" i="1" a="1"/>
  <c r="W5989" i="1" s="1"/>
  <c r="X5989" i="1" s="1" a="1"/>
  <c r="X5989" i="1" s="1"/>
  <c r="Y5989" i="1" s="1"/>
  <c r="Z5988" i="1" s="1"/>
  <c r="AA5988" i="1" s="1"/>
  <c r="T5991" i="1"/>
  <c r="U5990" i="1"/>
  <c r="AB5989" i="1" l="1"/>
  <c r="V5990" i="1" a="1"/>
  <c r="V5990" i="1" s="1"/>
  <c r="W5990" i="1" a="1"/>
  <c r="W5990" i="1" s="1"/>
  <c r="X5990" i="1" s="1" a="1"/>
  <c r="X5990" i="1" s="1"/>
  <c r="Y5990" i="1" s="1"/>
  <c r="Z5989" i="1" s="1"/>
  <c r="AA5989" i="1" s="1"/>
  <c r="T5992" i="1"/>
  <c r="U5991" i="1"/>
  <c r="AB5990" i="1" l="1"/>
  <c r="W5991" i="1" a="1"/>
  <c r="W5991" i="1" s="1"/>
  <c r="V5991" i="1" a="1"/>
  <c r="V5991" i="1" s="1"/>
  <c r="T5993" i="1"/>
  <c r="U5992" i="1"/>
  <c r="V5992" i="1" l="1" a="1"/>
  <c r="V5992" i="1" s="1"/>
  <c r="W5992" i="1" a="1"/>
  <c r="W5992" i="1" s="1"/>
  <c r="X5992" i="1" s="1" a="1"/>
  <c r="X5992" i="1" s="1"/>
  <c r="Y5992" i="1" s="1"/>
  <c r="T5994" i="1"/>
  <c r="U5993" i="1"/>
  <c r="X5991" i="1" a="1"/>
  <c r="X5991" i="1" s="1"/>
  <c r="Y5991" i="1" s="1"/>
  <c r="Z5991" i="1" l="1"/>
  <c r="AA5991" i="1" s="1"/>
  <c r="Z5990" i="1"/>
  <c r="V5993" i="1" a="1"/>
  <c r="V5993" i="1" s="1"/>
  <c r="W5993" i="1" a="1"/>
  <c r="W5993" i="1" s="1"/>
  <c r="T5995" i="1"/>
  <c r="U5994" i="1"/>
  <c r="AA5990" i="1" l="1"/>
  <c r="AB5991" i="1" s="1"/>
  <c r="AB5992" i="1" s="1"/>
  <c r="W5994" i="1" a="1"/>
  <c r="W5994" i="1" s="1"/>
  <c r="V5994" i="1" a="1"/>
  <c r="V5994" i="1" s="1"/>
  <c r="T5996" i="1"/>
  <c r="U5995" i="1"/>
  <c r="X5993" i="1" a="1"/>
  <c r="X5993" i="1" s="1"/>
  <c r="Y5993" i="1" s="1"/>
  <c r="Z5992" i="1" l="1"/>
  <c r="V5995" i="1" a="1"/>
  <c r="V5995" i="1" s="1"/>
  <c r="W5995" i="1" a="1"/>
  <c r="W5995" i="1" s="1"/>
  <c r="X5995" i="1" s="1" a="1"/>
  <c r="X5995" i="1" s="1"/>
  <c r="Y5995" i="1" s="1"/>
  <c r="T5997" i="1"/>
  <c r="U5996" i="1"/>
  <c r="X5994" i="1" a="1"/>
  <c r="X5994" i="1" s="1"/>
  <c r="Y5994" i="1" s="1"/>
  <c r="AA5992" i="1" l="1"/>
  <c r="AB5993" i="1" s="1"/>
  <c r="Z5994" i="1"/>
  <c r="AA5994" i="1" s="1"/>
  <c r="T5998" i="1"/>
  <c r="U5997" i="1"/>
  <c r="W5996" i="1" a="1"/>
  <c r="W5996" i="1" s="1"/>
  <c r="V5996" i="1" a="1"/>
  <c r="V5996" i="1" s="1"/>
  <c r="Z5993" i="1"/>
  <c r="AA5993" i="1" l="1"/>
  <c r="AB5994" i="1" s="1"/>
  <c r="AB5995" i="1" s="1"/>
  <c r="X5996" i="1" a="1"/>
  <c r="X5996" i="1" s="1"/>
  <c r="Y5996" i="1" s="1"/>
  <c r="V5997" i="1" a="1"/>
  <c r="V5997" i="1" s="1"/>
  <c r="W5997" i="1" a="1"/>
  <c r="W5997" i="1" s="1"/>
  <c r="X5997" i="1" s="1" a="1"/>
  <c r="X5997" i="1" s="1"/>
  <c r="Y5997" i="1" s="1"/>
  <c r="T5999" i="1"/>
  <c r="U5998" i="1"/>
  <c r="V5998" i="1" l="1" a="1"/>
  <c r="V5998" i="1" s="1"/>
  <c r="W5998" i="1" a="1"/>
  <c r="W5998" i="1" s="1"/>
  <c r="X5998" i="1" s="1" a="1"/>
  <c r="X5998" i="1" s="1"/>
  <c r="Y5998" i="1" s="1"/>
  <c r="Z5997" i="1" s="1"/>
  <c r="AA5997" i="1" s="1"/>
  <c r="T6000" i="1"/>
  <c r="U5999" i="1"/>
  <c r="Z5996" i="1"/>
  <c r="AA5996" i="1" s="1"/>
  <c r="Z5995" i="1"/>
  <c r="AA5995" i="1" l="1"/>
  <c r="AB5996" i="1" s="1"/>
  <c r="AB5997" i="1" s="1"/>
  <c r="AB5998" i="1" s="1"/>
  <c r="V5999" i="1" a="1"/>
  <c r="V5999" i="1" s="1"/>
  <c r="W5999" i="1" a="1"/>
  <c r="W5999" i="1" s="1"/>
  <c r="X5999" i="1" s="1" a="1"/>
  <c r="X5999" i="1" s="1"/>
  <c r="Y5999" i="1" s="1"/>
  <c r="Z5998" i="1" s="1"/>
  <c r="T6001" i="1"/>
  <c r="U6000" i="1"/>
  <c r="AA5998" i="1" l="1"/>
  <c r="AB5999" i="1" s="1"/>
  <c r="T6002" i="1"/>
  <c r="U6001" i="1"/>
  <c r="V6000" i="1" a="1"/>
  <c r="V6000" i="1" s="1"/>
  <c r="W6000" i="1" a="1"/>
  <c r="W6000" i="1" s="1"/>
  <c r="X6000" i="1" s="1" a="1"/>
  <c r="X6000" i="1" s="1"/>
  <c r="Y6000" i="1" s="1"/>
  <c r="Z5999" i="1" s="1"/>
  <c r="AA5999" i="1" l="1"/>
  <c r="AB6000" i="1" s="1"/>
  <c r="V6001" i="1" a="1"/>
  <c r="V6001" i="1" s="1"/>
  <c r="W6001" i="1" a="1"/>
  <c r="W6001" i="1" s="1"/>
  <c r="X6001" i="1" s="1" a="1"/>
  <c r="X6001" i="1" s="1"/>
  <c r="Y6001" i="1" s="1"/>
  <c r="T6003" i="1"/>
  <c r="U6002" i="1"/>
  <c r="W6002" i="1" l="1" a="1"/>
  <c r="W6002" i="1" s="1"/>
  <c r="V6002" i="1" a="1"/>
  <c r="V6002" i="1" s="1"/>
  <c r="T6004" i="1"/>
  <c r="U6003" i="1"/>
  <c r="Z6000" i="1"/>
  <c r="AA6000" i="1" l="1"/>
  <c r="AB6001" i="1" s="1"/>
  <c r="V6003" i="1" a="1"/>
  <c r="V6003" i="1" s="1"/>
  <c r="W6003" i="1" a="1"/>
  <c r="W6003" i="1" s="1"/>
  <c r="T6005" i="1"/>
  <c r="U6004" i="1"/>
  <c r="X6002" i="1" a="1"/>
  <c r="X6002" i="1" s="1"/>
  <c r="Y6002" i="1" s="1"/>
  <c r="Z6001" i="1" l="1"/>
  <c r="V6004" i="1" a="1"/>
  <c r="V6004" i="1" s="1"/>
  <c r="W6004" i="1" a="1"/>
  <c r="W6004" i="1" s="1"/>
  <c r="X6004" i="1" s="1" a="1"/>
  <c r="X6004" i="1" s="1"/>
  <c r="Y6004" i="1" s="1"/>
  <c r="T6006" i="1"/>
  <c r="U6005" i="1"/>
  <c r="X6003" i="1" a="1"/>
  <c r="X6003" i="1" s="1"/>
  <c r="Y6003" i="1" s="1"/>
  <c r="AA6001" i="1" l="1"/>
  <c r="AB6002" i="1" s="1"/>
  <c r="Z6003" i="1"/>
  <c r="AA6003" i="1" s="1"/>
  <c r="V6005" i="1" a="1"/>
  <c r="V6005" i="1" s="1"/>
  <c r="W6005" i="1" a="1"/>
  <c r="W6005" i="1" s="1"/>
  <c r="T6007" i="1"/>
  <c r="U6006" i="1"/>
  <c r="Z6002" i="1"/>
  <c r="AA6002" i="1" l="1"/>
  <c r="AB6003" i="1" s="1"/>
  <c r="AB6004" i="1" s="1"/>
  <c r="V6006" i="1" a="1"/>
  <c r="V6006" i="1" s="1"/>
  <c r="W6006" i="1" a="1"/>
  <c r="W6006" i="1" s="1"/>
  <c r="X6006" i="1" s="1" a="1"/>
  <c r="X6006" i="1" s="1"/>
  <c r="Y6006" i="1" s="1"/>
  <c r="T6008" i="1"/>
  <c r="U6007" i="1"/>
  <c r="X6005" i="1" a="1"/>
  <c r="X6005" i="1" s="1"/>
  <c r="Y6005" i="1" s="1"/>
  <c r="Z6005" i="1" l="1"/>
  <c r="AA6005" i="1" s="1"/>
  <c r="Z6004" i="1"/>
  <c r="W6007" i="1" a="1"/>
  <c r="W6007" i="1" s="1"/>
  <c r="V6007" i="1" a="1"/>
  <c r="V6007" i="1" s="1"/>
  <c r="T6009" i="1"/>
  <c r="U6008" i="1"/>
  <c r="AA6004" i="1" l="1"/>
  <c r="AB6005" i="1" s="1"/>
  <c r="AB6006" i="1" s="1"/>
  <c r="V6008" i="1" a="1"/>
  <c r="V6008" i="1" s="1"/>
  <c r="W6008" i="1" a="1"/>
  <c r="W6008" i="1" s="1"/>
  <c r="X6008" i="1" s="1" a="1"/>
  <c r="X6008" i="1" s="1"/>
  <c r="Y6008" i="1" s="1"/>
  <c r="T6010" i="1"/>
  <c r="U6009" i="1"/>
  <c r="X6007" i="1" a="1"/>
  <c r="X6007" i="1" s="1"/>
  <c r="Y6007" i="1" s="1"/>
  <c r="Z6007" i="1" l="1"/>
  <c r="AA6007" i="1" s="1"/>
  <c r="Z6006" i="1"/>
  <c r="V6009" i="1" a="1"/>
  <c r="V6009" i="1" s="1"/>
  <c r="W6009" i="1" a="1"/>
  <c r="W6009" i="1" s="1"/>
  <c r="X6009" i="1" s="1" a="1"/>
  <c r="X6009" i="1" s="1"/>
  <c r="Y6009" i="1" s="1"/>
  <c r="Z6008" i="1" s="1"/>
  <c r="AA6008" i="1" s="1"/>
  <c r="T6011" i="1"/>
  <c r="U6010" i="1"/>
  <c r="AA6006" i="1" l="1"/>
  <c r="AB6007" i="1" s="1"/>
  <c r="AB6008" i="1" s="1"/>
  <c r="AB6009" i="1" s="1"/>
  <c r="W6010" i="1" a="1"/>
  <c r="W6010" i="1" s="1"/>
  <c r="V6010" i="1" a="1"/>
  <c r="V6010" i="1" s="1"/>
  <c r="T6012" i="1"/>
  <c r="U6011" i="1"/>
  <c r="V6011" i="1" l="1" a="1"/>
  <c r="V6011" i="1" s="1"/>
  <c r="W6011" i="1" a="1"/>
  <c r="W6011" i="1" s="1"/>
  <c r="X6011" i="1" s="1" a="1"/>
  <c r="X6011" i="1" s="1"/>
  <c r="Y6011" i="1" s="1"/>
  <c r="T6013" i="1"/>
  <c r="U6012" i="1"/>
  <c r="X6010" i="1" a="1"/>
  <c r="X6010" i="1" s="1"/>
  <c r="Y6010" i="1" s="1"/>
  <c r="Z6010" i="1" l="1"/>
  <c r="AA6010" i="1" s="1"/>
  <c r="Z6009" i="1"/>
  <c r="W6012" i="1" a="1"/>
  <c r="W6012" i="1" s="1"/>
  <c r="V6012" i="1" a="1"/>
  <c r="V6012" i="1" s="1"/>
  <c r="T6014" i="1"/>
  <c r="U6013" i="1"/>
  <c r="AA6009" i="1" l="1"/>
  <c r="AB6010" i="1" s="1"/>
  <c r="AB6011" i="1" s="1"/>
  <c r="V6013" i="1" a="1"/>
  <c r="V6013" i="1" s="1"/>
  <c r="W6013" i="1" a="1"/>
  <c r="W6013" i="1" s="1"/>
  <c r="X6013" i="1" s="1" a="1"/>
  <c r="X6013" i="1" s="1"/>
  <c r="Y6013" i="1" s="1"/>
  <c r="T6015" i="1"/>
  <c r="U6014" i="1"/>
  <c r="X6012" i="1" a="1"/>
  <c r="X6012" i="1" s="1"/>
  <c r="Y6012" i="1" s="1"/>
  <c r="Z6012" i="1" l="1"/>
  <c r="AA6012" i="1" s="1"/>
  <c r="Z6011" i="1"/>
  <c r="V6014" i="1" a="1"/>
  <c r="V6014" i="1" s="1"/>
  <c r="W6014" i="1" a="1"/>
  <c r="W6014" i="1" s="1"/>
  <c r="X6014" i="1" s="1" a="1"/>
  <c r="X6014" i="1" s="1"/>
  <c r="Y6014" i="1" s="1"/>
  <c r="Z6013" i="1" s="1"/>
  <c r="AA6013" i="1" s="1"/>
  <c r="T6016" i="1"/>
  <c r="U6015" i="1"/>
  <c r="AA6011" i="1" l="1"/>
  <c r="AB6012" i="1" s="1"/>
  <c r="AB6013" i="1" s="1"/>
  <c r="AB6014" i="1" s="1"/>
  <c r="V6015" i="1" a="1"/>
  <c r="V6015" i="1" s="1"/>
  <c r="W6015" i="1" a="1"/>
  <c r="W6015" i="1" s="1"/>
  <c r="X6015" i="1" s="1" a="1"/>
  <c r="X6015" i="1" s="1"/>
  <c r="Y6015" i="1" s="1"/>
  <c r="Z6014" i="1" s="1"/>
  <c r="AA6014" i="1" s="1"/>
  <c r="T6017" i="1"/>
  <c r="U6016" i="1"/>
  <c r="AB6015" i="1" l="1"/>
  <c r="V6016" i="1" a="1"/>
  <c r="V6016" i="1" s="1"/>
  <c r="W6016" i="1" a="1"/>
  <c r="W6016" i="1" s="1"/>
  <c r="X6016" i="1" s="1" a="1"/>
  <c r="X6016" i="1" s="1"/>
  <c r="Y6016" i="1" s="1"/>
  <c r="Z6015" i="1" s="1"/>
  <c r="AA6015" i="1" s="1"/>
  <c r="T6018" i="1"/>
  <c r="U6017" i="1"/>
  <c r="AB6016" i="1" l="1"/>
  <c r="W6017" i="1" a="1"/>
  <c r="W6017" i="1" s="1"/>
  <c r="V6017" i="1" a="1"/>
  <c r="V6017" i="1" s="1"/>
  <c r="T6019" i="1"/>
  <c r="U6018" i="1"/>
  <c r="V6018" i="1" l="1" a="1"/>
  <c r="V6018" i="1" s="1"/>
  <c r="W6018" i="1" a="1"/>
  <c r="W6018" i="1" s="1"/>
  <c r="X6018" i="1" s="1" a="1"/>
  <c r="X6018" i="1" s="1"/>
  <c r="Y6018" i="1" s="1"/>
  <c r="T6020" i="1"/>
  <c r="U6019" i="1"/>
  <c r="X6017" i="1" a="1"/>
  <c r="X6017" i="1" s="1"/>
  <c r="Y6017" i="1" s="1"/>
  <c r="Z6017" i="1" l="1"/>
  <c r="AA6017" i="1" s="1"/>
  <c r="Z6016" i="1"/>
  <c r="V6019" i="1" a="1"/>
  <c r="V6019" i="1" s="1"/>
  <c r="W6019" i="1" a="1"/>
  <c r="W6019" i="1" s="1"/>
  <c r="X6019" i="1" s="1" a="1"/>
  <c r="X6019" i="1" s="1"/>
  <c r="Y6019" i="1" s="1"/>
  <c r="Z6018" i="1" s="1"/>
  <c r="AA6018" i="1" s="1"/>
  <c r="T6021" i="1"/>
  <c r="U6020" i="1"/>
  <c r="AA6016" i="1" l="1"/>
  <c r="AB6017" i="1" s="1"/>
  <c r="AB6018" i="1" s="1"/>
  <c r="AB6019" i="1" s="1"/>
  <c r="V6020" i="1" a="1"/>
  <c r="V6020" i="1" s="1"/>
  <c r="W6020" i="1" a="1"/>
  <c r="W6020" i="1" s="1"/>
  <c r="X6020" i="1" s="1" a="1"/>
  <c r="X6020" i="1" s="1"/>
  <c r="Y6020" i="1" s="1"/>
  <c r="Z6019" i="1" s="1"/>
  <c r="AA6019" i="1" s="1"/>
  <c r="T6022" i="1"/>
  <c r="U6021" i="1"/>
  <c r="AB6020" i="1" l="1"/>
  <c r="V6021" i="1" a="1"/>
  <c r="V6021" i="1" s="1"/>
  <c r="W6021" i="1" a="1"/>
  <c r="W6021" i="1" s="1"/>
  <c r="X6021" i="1" s="1" a="1"/>
  <c r="X6021" i="1" s="1"/>
  <c r="Y6021" i="1" s="1"/>
  <c r="Z6020" i="1" s="1"/>
  <c r="AA6020" i="1" s="1"/>
  <c r="T6023" i="1"/>
  <c r="U6022" i="1"/>
  <c r="AB6021" i="1" l="1"/>
  <c r="W6022" i="1" a="1"/>
  <c r="W6022" i="1" s="1"/>
  <c r="V6022" i="1" a="1"/>
  <c r="V6022" i="1" s="1"/>
  <c r="T6024" i="1"/>
  <c r="U6023" i="1"/>
  <c r="V6023" i="1" l="1" a="1"/>
  <c r="V6023" i="1" s="1"/>
  <c r="W6023" i="1" a="1"/>
  <c r="W6023" i="1" s="1"/>
  <c r="X6023" i="1" s="1" a="1"/>
  <c r="X6023" i="1" s="1"/>
  <c r="Y6023" i="1" s="1"/>
  <c r="T6025" i="1"/>
  <c r="U6024" i="1"/>
  <c r="X6022" i="1" a="1"/>
  <c r="X6022" i="1" s="1"/>
  <c r="Y6022" i="1" s="1"/>
  <c r="Z6022" i="1" l="1"/>
  <c r="AA6022" i="1" s="1"/>
  <c r="Z6021" i="1"/>
  <c r="V6024" i="1" a="1"/>
  <c r="V6024" i="1" s="1"/>
  <c r="W6024" i="1" a="1"/>
  <c r="W6024" i="1" s="1"/>
  <c r="X6024" i="1" s="1" a="1"/>
  <c r="X6024" i="1" s="1"/>
  <c r="Y6024" i="1" s="1"/>
  <c r="T6026" i="1"/>
  <c r="U6025" i="1"/>
  <c r="AA6021" i="1" l="1"/>
  <c r="AB6022" i="1" s="1"/>
  <c r="AB6023" i="1" s="1"/>
  <c r="W6025" i="1" a="1"/>
  <c r="W6025" i="1" s="1"/>
  <c r="V6025" i="1" a="1"/>
  <c r="V6025" i="1" s="1"/>
  <c r="T6027" i="1"/>
  <c r="U6026" i="1"/>
  <c r="Z6023" i="1"/>
  <c r="AA6023" i="1" l="1"/>
  <c r="AB6024" i="1" s="1"/>
  <c r="V6026" i="1" a="1"/>
  <c r="V6026" i="1" s="1"/>
  <c r="W6026" i="1" a="1"/>
  <c r="W6026" i="1" s="1"/>
  <c r="X6026" i="1" s="1" a="1"/>
  <c r="X6026" i="1" s="1"/>
  <c r="Y6026" i="1" s="1"/>
  <c r="T6028" i="1"/>
  <c r="U6027" i="1"/>
  <c r="X6025" i="1" a="1"/>
  <c r="X6025" i="1" s="1"/>
  <c r="Y6025" i="1" s="1"/>
  <c r="Z6025" i="1" l="1"/>
  <c r="AA6025" i="1" s="1"/>
  <c r="Z6024" i="1"/>
  <c r="W6027" i="1" a="1"/>
  <c r="W6027" i="1" s="1"/>
  <c r="V6027" i="1" a="1"/>
  <c r="V6027" i="1" s="1"/>
  <c r="T6029" i="1"/>
  <c r="U6028" i="1"/>
  <c r="AA6024" i="1" l="1"/>
  <c r="AB6025" i="1" s="1"/>
  <c r="AB6026" i="1" s="1"/>
  <c r="V6028" i="1" a="1"/>
  <c r="V6028" i="1" s="1"/>
  <c r="W6028" i="1" a="1"/>
  <c r="W6028" i="1" s="1"/>
  <c r="X6028" i="1" s="1" a="1"/>
  <c r="X6028" i="1" s="1"/>
  <c r="Y6028" i="1" s="1"/>
  <c r="T6030" i="1"/>
  <c r="U6029" i="1"/>
  <c r="X6027" i="1" a="1"/>
  <c r="X6027" i="1" s="1"/>
  <c r="Y6027" i="1" s="1"/>
  <c r="Z6027" i="1" l="1"/>
  <c r="AA6027" i="1" s="1"/>
  <c r="Z6026" i="1"/>
  <c r="V6029" i="1" a="1"/>
  <c r="V6029" i="1" s="1"/>
  <c r="W6029" i="1" a="1"/>
  <c r="W6029" i="1" s="1"/>
  <c r="X6029" i="1" s="1" a="1"/>
  <c r="X6029" i="1" s="1"/>
  <c r="Y6029" i="1" s="1"/>
  <c r="Z6028" i="1" s="1"/>
  <c r="AA6028" i="1" s="1"/>
  <c r="T6031" i="1"/>
  <c r="U6030" i="1"/>
  <c r="AA6026" i="1" l="1"/>
  <c r="AB6027" i="1" s="1"/>
  <c r="AB6028" i="1" s="1"/>
  <c r="AB6029" i="1" s="1"/>
  <c r="V6030" i="1" a="1"/>
  <c r="V6030" i="1" s="1"/>
  <c r="W6030" i="1" a="1"/>
  <c r="W6030" i="1" s="1"/>
  <c r="X6030" i="1" s="1" a="1"/>
  <c r="X6030" i="1" s="1"/>
  <c r="Y6030" i="1" s="1"/>
  <c r="Z6029" i="1" s="1"/>
  <c r="AA6029" i="1" s="1"/>
  <c r="T6032" i="1"/>
  <c r="U6031" i="1"/>
  <c r="AB6030" i="1" l="1"/>
  <c r="V6031" i="1" a="1"/>
  <c r="V6031" i="1" s="1"/>
  <c r="W6031" i="1" a="1"/>
  <c r="W6031" i="1" s="1"/>
  <c r="X6031" i="1" s="1" a="1"/>
  <c r="X6031" i="1" s="1"/>
  <c r="Y6031" i="1" s="1"/>
  <c r="Z6030" i="1" s="1"/>
  <c r="AA6030" i="1" s="1"/>
  <c r="T6033" i="1"/>
  <c r="U6032" i="1"/>
  <c r="AB6031" i="1" l="1"/>
  <c r="V6032" i="1" a="1"/>
  <c r="V6032" i="1" s="1"/>
  <c r="W6032" i="1" a="1"/>
  <c r="W6032" i="1" s="1"/>
  <c r="X6032" i="1" s="1" a="1"/>
  <c r="X6032" i="1" s="1"/>
  <c r="Y6032" i="1" s="1"/>
  <c r="Z6031" i="1" s="1"/>
  <c r="AA6031" i="1" s="1"/>
  <c r="T6034" i="1"/>
  <c r="U6033" i="1"/>
  <c r="AB6032" i="1" l="1"/>
  <c r="W6033" i="1" a="1"/>
  <c r="W6033" i="1" s="1"/>
  <c r="V6033" i="1" a="1"/>
  <c r="V6033" i="1" s="1"/>
  <c r="T6035" i="1"/>
  <c r="U6034" i="1"/>
  <c r="V6034" i="1" l="1" a="1"/>
  <c r="V6034" i="1" s="1"/>
  <c r="W6034" i="1" a="1"/>
  <c r="W6034" i="1" s="1"/>
  <c r="X6034" i="1" s="1" a="1"/>
  <c r="X6034" i="1" s="1"/>
  <c r="Y6034" i="1" s="1"/>
  <c r="T6036" i="1"/>
  <c r="U6035" i="1"/>
  <c r="X6033" i="1" a="1"/>
  <c r="X6033" i="1" s="1"/>
  <c r="Y6033" i="1" s="1"/>
  <c r="Z6033" i="1" l="1"/>
  <c r="AA6033" i="1" s="1"/>
  <c r="Z6032" i="1"/>
  <c r="V6035" i="1" a="1"/>
  <c r="V6035" i="1" s="1"/>
  <c r="W6035" i="1" a="1"/>
  <c r="W6035" i="1" s="1"/>
  <c r="X6035" i="1" s="1" a="1"/>
  <c r="X6035" i="1" s="1"/>
  <c r="Y6035" i="1" s="1"/>
  <c r="Z6034" i="1" s="1"/>
  <c r="AA6034" i="1" s="1"/>
  <c r="T6037" i="1"/>
  <c r="U6036" i="1"/>
  <c r="AA6032" i="1" l="1"/>
  <c r="AB6033" i="1" s="1"/>
  <c r="AB6034" i="1" s="1"/>
  <c r="AB6035" i="1" s="1"/>
  <c r="W6036" i="1" a="1"/>
  <c r="W6036" i="1" s="1"/>
  <c r="V6036" i="1" a="1"/>
  <c r="V6036" i="1" s="1"/>
  <c r="T6038" i="1"/>
  <c r="U6037" i="1"/>
  <c r="V6037" i="1" l="1" a="1"/>
  <c r="V6037" i="1" s="1"/>
  <c r="W6037" i="1" a="1"/>
  <c r="W6037" i="1" s="1"/>
  <c r="X6037" i="1" s="1" a="1"/>
  <c r="X6037" i="1" s="1"/>
  <c r="Y6037" i="1" s="1"/>
  <c r="T6039" i="1"/>
  <c r="U6038" i="1"/>
  <c r="X6036" i="1" a="1"/>
  <c r="X6036" i="1" s="1"/>
  <c r="Y6036" i="1" s="1"/>
  <c r="Z6036" i="1" l="1"/>
  <c r="AA6036" i="1" s="1"/>
  <c r="Z6035" i="1"/>
  <c r="W6038" i="1" a="1"/>
  <c r="W6038" i="1" s="1"/>
  <c r="V6038" i="1" a="1"/>
  <c r="V6038" i="1" s="1"/>
  <c r="T6040" i="1"/>
  <c r="U6039" i="1"/>
  <c r="AA6035" i="1" l="1"/>
  <c r="AB6036" i="1" s="1"/>
  <c r="AB6037" i="1" s="1"/>
  <c r="V6039" i="1" a="1"/>
  <c r="V6039" i="1" s="1"/>
  <c r="W6039" i="1" a="1"/>
  <c r="W6039" i="1" s="1"/>
  <c r="X6039" i="1" s="1" a="1"/>
  <c r="X6039" i="1" s="1"/>
  <c r="Y6039" i="1" s="1"/>
  <c r="T6041" i="1"/>
  <c r="U6040" i="1"/>
  <c r="X6038" i="1" a="1"/>
  <c r="X6038" i="1" s="1"/>
  <c r="Y6038" i="1" s="1"/>
  <c r="Z6038" i="1" l="1"/>
  <c r="AA6038" i="1" s="1"/>
  <c r="Z6037" i="1"/>
  <c r="V6040" i="1" a="1"/>
  <c r="V6040" i="1" s="1"/>
  <c r="W6040" i="1" a="1"/>
  <c r="W6040" i="1" s="1"/>
  <c r="X6040" i="1" s="1" a="1"/>
  <c r="X6040" i="1" s="1"/>
  <c r="Y6040" i="1" s="1"/>
  <c r="Z6039" i="1" s="1"/>
  <c r="AA6039" i="1" s="1"/>
  <c r="T6042" i="1"/>
  <c r="U6041" i="1"/>
  <c r="AA6037" i="1" l="1"/>
  <c r="AB6038" i="1" s="1"/>
  <c r="AB6039" i="1" s="1"/>
  <c r="AB6040" i="1" s="1"/>
  <c r="W6041" i="1" a="1"/>
  <c r="W6041" i="1" s="1"/>
  <c r="V6041" i="1" a="1"/>
  <c r="V6041" i="1" s="1"/>
  <c r="T6043" i="1"/>
  <c r="U6042" i="1"/>
  <c r="V6042" i="1" l="1" a="1"/>
  <c r="V6042" i="1" s="1"/>
  <c r="W6042" i="1" a="1"/>
  <c r="W6042" i="1" s="1"/>
  <c r="X6042" i="1" s="1" a="1"/>
  <c r="X6042" i="1" s="1"/>
  <c r="Y6042" i="1" s="1"/>
  <c r="T6044" i="1"/>
  <c r="U6043" i="1"/>
  <c r="X6041" i="1" a="1"/>
  <c r="X6041" i="1" s="1"/>
  <c r="Y6041" i="1" s="1"/>
  <c r="Z6041" i="1" l="1"/>
  <c r="AA6041" i="1" s="1"/>
  <c r="Z6040" i="1"/>
  <c r="V6043" i="1" a="1"/>
  <c r="V6043" i="1" s="1"/>
  <c r="W6043" i="1" a="1"/>
  <c r="W6043" i="1" s="1"/>
  <c r="X6043" i="1" s="1" a="1"/>
  <c r="X6043" i="1" s="1"/>
  <c r="Y6043" i="1" s="1"/>
  <c r="Z6042" i="1" s="1"/>
  <c r="AA6042" i="1" s="1"/>
  <c r="T6045" i="1"/>
  <c r="U6044" i="1"/>
  <c r="AA6040" i="1" l="1"/>
  <c r="AB6041" i="1" s="1"/>
  <c r="AB6042" i="1" s="1"/>
  <c r="AB6043" i="1" s="1"/>
  <c r="W6044" i="1" a="1"/>
  <c r="W6044" i="1" s="1"/>
  <c r="V6044" i="1" a="1"/>
  <c r="V6044" i="1" s="1"/>
  <c r="T6046" i="1"/>
  <c r="U6045" i="1"/>
  <c r="V6045" i="1" l="1" a="1"/>
  <c r="V6045" i="1" s="1"/>
  <c r="W6045" i="1" a="1"/>
  <c r="W6045" i="1" s="1"/>
  <c r="X6045" i="1" s="1" a="1"/>
  <c r="X6045" i="1" s="1"/>
  <c r="Y6045" i="1" s="1"/>
  <c r="T6047" i="1"/>
  <c r="U6046" i="1"/>
  <c r="X6044" i="1" a="1"/>
  <c r="X6044" i="1" s="1"/>
  <c r="Y6044" i="1" s="1"/>
  <c r="Z6044" i="1" l="1"/>
  <c r="AA6044" i="1" s="1"/>
  <c r="Z6043" i="1"/>
  <c r="V6046" i="1" a="1"/>
  <c r="V6046" i="1" s="1"/>
  <c r="W6046" i="1" a="1"/>
  <c r="W6046" i="1" s="1"/>
  <c r="X6046" i="1" s="1" a="1"/>
  <c r="X6046" i="1" s="1"/>
  <c r="Y6046" i="1" s="1"/>
  <c r="Z6045" i="1" s="1"/>
  <c r="AA6045" i="1" s="1"/>
  <c r="T6048" i="1"/>
  <c r="U6047" i="1"/>
  <c r="AA6043" i="1" l="1"/>
  <c r="AB6044" i="1" s="1"/>
  <c r="AB6045" i="1" s="1"/>
  <c r="AB6046" i="1" s="1"/>
  <c r="V6047" i="1" a="1"/>
  <c r="V6047" i="1" s="1"/>
  <c r="W6047" i="1" a="1"/>
  <c r="W6047" i="1" s="1"/>
  <c r="X6047" i="1" s="1" a="1"/>
  <c r="X6047" i="1" s="1"/>
  <c r="Y6047" i="1" s="1"/>
  <c r="Z6046" i="1" s="1"/>
  <c r="AA6046" i="1" s="1"/>
  <c r="T6049" i="1"/>
  <c r="U6048" i="1"/>
  <c r="AB6047" i="1" l="1"/>
  <c r="V6048" i="1" a="1"/>
  <c r="V6048" i="1" s="1"/>
  <c r="W6048" i="1" a="1"/>
  <c r="W6048" i="1" s="1"/>
  <c r="X6048" i="1" s="1" a="1"/>
  <c r="X6048" i="1" s="1"/>
  <c r="Y6048" i="1" s="1"/>
  <c r="Z6047" i="1" s="1"/>
  <c r="AA6047" i="1" s="1"/>
  <c r="T6050" i="1"/>
  <c r="U6049" i="1"/>
  <c r="AB6048" i="1" l="1"/>
  <c r="W6049" i="1" a="1"/>
  <c r="W6049" i="1" s="1"/>
  <c r="V6049" i="1" a="1"/>
  <c r="V6049" i="1" s="1"/>
  <c r="T6051" i="1"/>
  <c r="U6050" i="1"/>
  <c r="V6050" i="1" l="1" a="1"/>
  <c r="V6050" i="1" s="1"/>
  <c r="W6050" i="1" a="1"/>
  <c r="W6050" i="1" s="1"/>
  <c r="X6050" i="1" s="1" a="1"/>
  <c r="X6050" i="1" s="1"/>
  <c r="Y6050" i="1" s="1"/>
  <c r="T6052" i="1"/>
  <c r="U6051" i="1"/>
  <c r="X6049" i="1" a="1"/>
  <c r="X6049" i="1" s="1"/>
  <c r="Y6049" i="1" s="1"/>
  <c r="Z6049" i="1" l="1"/>
  <c r="AA6049" i="1" s="1"/>
  <c r="Z6048" i="1"/>
  <c r="V6051" i="1" a="1"/>
  <c r="V6051" i="1" s="1"/>
  <c r="W6051" i="1" a="1"/>
  <c r="W6051" i="1" s="1"/>
  <c r="X6051" i="1" s="1" a="1"/>
  <c r="X6051" i="1" s="1"/>
  <c r="Y6051" i="1" s="1"/>
  <c r="Z6050" i="1" s="1"/>
  <c r="AA6050" i="1" s="1"/>
  <c r="T6053" i="1"/>
  <c r="U6052" i="1"/>
  <c r="AA6048" i="1" l="1"/>
  <c r="AB6049" i="1" s="1"/>
  <c r="AB6050" i="1" s="1"/>
  <c r="AB6051" i="1" s="1"/>
  <c r="V6052" i="1" a="1"/>
  <c r="V6052" i="1" s="1"/>
  <c r="W6052" i="1" a="1"/>
  <c r="W6052" i="1" s="1"/>
  <c r="X6052" i="1" s="1" a="1"/>
  <c r="X6052" i="1" s="1"/>
  <c r="Y6052" i="1" s="1"/>
  <c r="Z6051" i="1" s="1"/>
  <c r="AA6051" i="1" s="1"/>
  <c r="T6054" i="1"/>
  <c r="U6053" i="1"/>
  <c r="AB6052" i="1" l="1"/>
  <c r="V6053" i="1" a="1"/>
  <c r="V6053" i="1" s="1"/>
  <c r="W6053" i="1" a="1"/>
  <c r="W6053" i="1" s="1"/>
  <c r="X6053" i="1" s="1" a="1"/>
  <c r="X6053" i="1" s="1"/>
  <c r="Y6053" i="1" s="1"/>
  <c r="Z6052" i="1" s="1"/>
  <c r="AA6052" i="1" s="1"/>
  <c r="T6055" i="1"/>
  <c r="U6054" i="1"/>
  <c r="AB6053" i="1" l="1"/>
  <c r="W6054" i="1" a="1"/>
  <c r="W6054" i="1" s="1"/>
  <c r="V6054" i="1" a="1"/>
  <c r="V6054" i="1" s="1"/>
  <c r="T6056" i="1"/>
  <c r="U6055" i="1"/>
  <c r="V6055" i="1" l="1" a="1"/>
  <c r="V6055" i="1" s="1"/>
  <c r="W6055" i="1" a="1"/>
  <c r="W6055" i="1" s="1"/>
  <c r="X6055" i="1" s="1" a="1"/>
  <c r="X6055" i="1" s="1"/>
  <c r="Y6055" i="1" s="1"/>
  <c r="T6057" i="1"/>
  <c r="U6056" i="1"/>
  <c r="X6054" i="1" a="1"/>
  <c r="X6054" i="1" s="1"/>
  <c r="Y6054" i="1" s="1"/>
  <c r="Z6054" i="1" l="1"/>
  <c r="AA6054" i="1" s="1"/>
  <c r="Z6053" i="1"/>
  <c r="V6056" i="1" a="1"/>
  <c r="V6056" i="1" s="1"/>
  <c r="W6056" i="1" a="1"/>
  <c r="W6056" i="1" s="1"/>
  <c r="X6056" i="1" s="1" a="1"/>
  <c r="X6056" i="1" s="1"/>
  <c r="Y6056" i="1" s="1"/>
  <c r="Z6055" i="1" s="1"/>
  <c r="AA6055" i="1" s="1"/>
  <c r="T6058" i="1"/>
  <c r="U6057" i="1"/>
  <c r="AA6053" i="1" l="1"/>
  <c r="AB6054" i="1" s="1"/>
  <c r="AB6055" i="1" s="1"/>
  <c r="AB6056" i="1" s="1"/>
  <c r="V6057" i="1" a="1"/>
  <c r="V6057" i="1" s="1"/>
  <c r="W6057" i="1" a="1"/>
  <c r="W6057" i="1" s="1"/>
  <c r="X6057" i="1" s="1" a="1"/>
  <c r="X6057" i="1" s="1"/>
  <c r="Y6057" i="1" s="1"/>
  <c r="T6059" i="1"/>
  <c r="U6058" i="1"/>
  <c r="Z6056" i="1"/>
  <c r="AA6056" i="1" s="1"/>
  <c r="AB6057" i="1" l="1"/>
  <c r="V6058" i="1" a="1"/>
  <c r="V6058" i="1" s="1"/>
  <c r="W6058" i="1" a="1"/>
  <c r="W6058" i="1" s="1"/>
  <c r="X6058" i="1" s="1" a="1"/>
  <c r="X6058" i="1" s="1"/>
  <c r="Y6058" i="1" s="1"/>
  <c r="Z6057" i="1" s="1"/>
  <c r="AA6057" i="1" s="1"/>
  <c r="T6060" i="1"/>
  <c r="U6059" i="1"/>
  <c r="AB6058" i="1" l="1"/>
  <c r="W6059" i="1" a="1"/>
  <c r="W6059" i="1" s="1"/>
  <c r="V6059" i="1" a="1"/>
  <c r="V6059" i="1" s="1"/>
  <c r="T6061" i="1"/>
  <c r="U6060" i="1"/>
  <c r="V6060" i="1" l="1" a="1"/>
  <c r="V6060" i="1" s="1"/>
  <c r="W6060" i="1" a="1"/>
  <c r="W6060" i="1" s="1"/>
  <c r="X6060" i="1" s="1" a="1"/>
  <c r="X6060" i="1" s="1"/>
  <c r="Y6060" i="1" s="1"/>
  <c r="T6062" i="1"/>
  <c r="U6061" i="1"/>
  <c r="X6059" i="1" a="1"/>
  <c r="X6059" i="1" s="1"/>
  <c r="Y6059" i="1" s="1"/>
  <c r="Z6059" i="1" l="1"/>
  <c r="AA6059" i="1" s="1"/>
  <c r="Z6058" i="1"/>
  <c r="V6061" i="1" a="1"/>
  <c r="V6061" i="1" s="1"/>
  <c r="W6061" i="1" a="1"/>
  <c r="W6061" i="1" s="1"/>
  <c r="X6061" i="1" s="1" a="1"/>
  <c r="X6061" i="1" s="1"/>
  <c r="Y6061" i="1" s="1"/>
  <c r="T6063" i="1"/>
  <c r="U6062" i="1"/>
  <c r="Z6060" i="1"/>
  <c r="AA6060" i="1" s="1"/>
  <c r="AA6058" i="1" l="1"/>
  <c r="AB6059" i="1" s="1"/>
  <c r="AB6060" i="1" s="1"/>
  <c r="AB6061" i="1" s="1"/>
  <c r="W6062" i="1" a="1"/>
  <c r="W6062" i="1" s="1"/>
  <c r="V6062" i="1" a="1"/>
  <c r="V6062" i="1" s="1"/>
  <c r="T6064" i="1"/>
  <c r="U6063" i="1"/>
  <c r="V6063" i="1" l="1" a="1"/>
  <c r="V6063" i="1" s="1"/>
  <c r="W6063" i="1" a="1"/>
  <c r="W6063" i="1" s="1"/>
  <c r="X6063" i="1" s="1" a="1"/>
  <c r="X6063" i="1" s="1"/>
  <c r="Y6063" i="1" s="1"/>
  <c r="T6065" i="1"/>
  <c r="U6064" i="1"/>
  <c r="X6062" i="1" a="1"/>
  <c r="X6062" i="1" s="1"/>
  <c r="Y6062" i="1" s="1"/>
  <c r="Z6062" i="1" l="1"/>
  <c r="AA6062" i="1" s="1"/>
  <c r="Z6061" i="1"/>
  <c r="V6064" i="1" a="1"/>
  <c r="V6064" i="1" s="1"/>
  <c r="W6064" i="1" a="1"/>
  <c r="W6064" i="1" s="1"/>
  <c r="X6064" i="1" s="1" a="1"/>
  <c r="X6064" i="1" s="1"/>
  <c r="Y6064" i="1" s="1"/>
  <c r="Z6063" i="1" s="1"/>
  <c r="AA6063" i="1" s="1"/>
  <c r="T6066" i="1"/>
  <c r="U6065" i="1"/>
  <c r="AA6061" i="1" l="1"/>
  <c r="AB6062" i="1" s="1"/>
  <c r="AB6063" i="1" s="1"/>
  <c r="AB6064" i="1" s="1"/>
  <c r="V6065" i="1" a="1"/>
  <c r="V6065" i="1" s="1"/>
  <c r="W6065" i="1" a="1"/>
  <c r="W6065" i="1" s="1"/>
  <c r="X6065" i="1" s="1" a="1"/>
  <c r="X6065" i="1" s="1"/>
  <c r="Y6065" i="1" s="1"/>
  <c r="Z6064" i="1" s="1"/>
  <c r="AA6064" i="1" s="1"/>
  <c r="T6067" i="1"/>
  <c r="U6066" i="1"/>
  <c r="AB6065" i="1" l="1"/>
  <c r="V6066" i="1" a="1"/>
  <c r="V6066" i="1" s="1"/>
  <c r="W6066" i="1" a="1"/>
  <c r="W6066" i="1" s="1"/>
  <c r="X6066" i="1" s="1" a="1"/>
  <c r="X6066" i="1" s="1"/>
  <c r="Y6066" i="1" s="1"/>
  <c r="Z6065" i="1" s="1"/>
  <c r="AA6065" i="1" s="1"/>
  <c r="T6068" i="1"/>
  <c r="U6067" i="1"/>
  <c r="AB6066" i="1" l="1"/>
  <c r="W6067" i="1" a="1"/>
  <c r="W6067" i="1" s="1"/>
  <c r="V6067" i="1" a="1"/>
  <c r="V6067" i="1" s="1"/>
  <c r="T6069" i="1"/>
  <c r="U6068" i="1"/>
  <c r="V6068" i="1" l="1" a="1"/>
  <c r="V6068" i="1" s="1"/>
  <c r="W6068" i="1" a="1"/>
  <c r="W6068" i="1" s="1"/>
  <c r="X6068" i="1" s="1" a="1"/>
  <c r="X6068" i="1" s="1"/>
  <c r="Y6068" i="1" s="1"/>
  <c r="T6070" i="1"/>
  <c r="U6069" i="1"/>
  <c r="X6067" i="1" a="1"/>
  <c r="X6067" i="1" s="1"/>
  <c r="Y6067" i="1" s="1"/>
  <c r="Z6067" i="1" l="1"/>
  <c r="AA6067" i="1" s="1"/>
  <c r="Z6066" i="1"/>
  <c r="V6069" i="1" a="1"/>
  <c r="V6069" i="1" s="1"/>
  <c r="W6069" i="1" a="1"/>
  <c r="W6069" i="1" s="1"/>
  <c r="X6069" i="1" s="1" a="1"/>
  <c r="X6069" i="1" s="1"/>
  <c r="Y6069" i="1" s="1"/>
  <c r="Z6068" i="1" s="1"/>
  <c r="AA6068" i="1" s="1"/>
  <c r="T6071" i="1"/>
  <c r="U6070" i="1"/>
  <c r="AA6066" i="1" l="1"/>
  <c r="AB6067" i="1" s="1"/>
  <c r="AB6068" i="1" s="1"/>
  <c r="AB6069" i="1" s="1"/>
  <c r="W6070" i="1" a="1"/>
  <c r="W6070" i="1" s="1"/>
  <c r="V6070" i="1" a="1"/>
  <c r="V6070" i="1" s="1"/>
  <c r="T6072" i="1"/>
  <c r="U6071" i="1"/>
  <c r="V6071" i="1" l="1" a="1"/>
  <c r="V6071" i="1" s="1"/>
  <c r="W6071" i="1" a="1"/>
  <c r="W6071" i="1" s="1"/>
  <c r="X6071" i="1" s="1" a="1"/>
  <c r="X6071" i="1" s="1"/>
  <c r="Y6071" i="1" s="1"/>
  <c r="T6073" i="1"/>
  <c r="U6072" i="1"/>
  <c r="X6070" i="1" a="1"/>
  <c r="X6070" i="1" s="1"/>
  <c r="Y6070" i="1" s="1"/>
  <c r="Z6070" i="1" l="1"/>
  <c r="AA6070" i="1" s="1"/>
  <c r="Z6069" i="1"/>
  <c r="V6072" i="1" a="1"/>
  <c r="V6072" i="1" s="1"/>
  <c r="W6072" i="1" a="1"/>
  <c r="W6072" i="1" s="1"/>
  <c r="X6072" i="1" s="1" a="1"/>
  <c r="X6072" i="1" s="1"/>
  <c r="Y6072" i="1" s="1"/>
  <c r="Z6071" i="1" s="1"/>
  <c r="AA6071" i="1" s="1"/>
  <c r="T6074" i="1"/>
  <c r="U6073" i="1"/>
  <c r="AA6069" i="1" l="1"/>
  <c r="AB6070" i="1" s="1"/>
  <c r="AB6071" i="1" s="1"/>
  <c r="AB6072" i="1" s="1"/>
  <c r="W6073" i="1" a="1"/>
  <c r="W6073" i="1" s="1"/>
  <c r="V6073" i="1" a="1"/>
  <c r="V6073" i="1" s="1"/>
  <c r="T6075" i="1"/>
  <c r="U6074" i="1"/>
  <c r="V6074" i="1" l="1" a="1"/>
  <c r="V6074" i="1" s="1"/>
  <c r="W6074" i="1" a="1"/>
  <c r="W6074" i="1" s="1"/>
  <c r="X6074" i="1" s="1" a="1"/>
  <c r="X6074" i="1" s="1"/>
  <c r="Y6074" i="1" s="1"/>
  <c r="T6076" i="1"/>
  <c r="U6075" i="1"/>
  <c r="X6073" i="1" a="1"/>
  <c r="X6073" i="1" s="1"/>
  <c r="Y6073" i="1" s="1"/>
  <c r="Z6073" i="1" l="1"/>
  <c r="AA6073" i="1" s="1"/>
  <c r="Z6072" i="1"/>
  <c r="W6075" i="1" a="1"/>
  <c r="W6075" i="1" s="1"/>
  <c r="V6075" i="1" a="1"/>
  <c r="V6075" i="1" s="1"/>
  <c r="T6077" i="1"/>
  <c r="U6076" i="1"/>
  <c r="AA6072" i="1" l="1"/>
  <c r="AB6073" i="1" s="1"/>
  <c r="AB6074" i="1" s="1"/>
  <c r="V6076" i="1" a="1"/>
  <c r="V6076" i="1" s="1"/>
  <c r="W6076" i="1" a="1"/>
  <c r="W6076" i="1" s="1"/>
  <c r="X6076" i="1" s="1" a="1"/>
  <c r="X6076" i="1" s="1"/>
  <c r="Y6076" i="1" s="1"/>
  <c r="T6078" i="1"/>
  <c r="U6077" i="1"/>
  <c r="X6075" i="1" a="1"/>
  <c r="X6075" i="1" s="1"/>
  <c r="Y6075" i="1" s="1"/>
  <c r="Z6075" i="1" l="1"/>
  <c r="AA6075" i="1" s="1"/>
  <c r="Z6074" i="1"/>
  <c r="V6077" i="1" a="1"/>
  <c r="V6077" i="1" s="1"/>
  <c r="W6077" i="1" a="1"/>
  <c r="W6077" i="1" s="1"/>
  <c r="X6077" i="1" s="1" a="1"/>
  <c r="X6077" i="1" s="1"/>
  <c r="Y6077" i="1" s="1"/>
  <c r="Z6076" i="1" s="1"/>
  <c r="AA6076" i="1" s="1"/>
  <c r="T6079" i="1"/>
  <c r="U6078" i="1"/>
  <c r="AA6074" i="1" l="1"/>
  <c r="AB6075" i="1" s="1"/>
  <c r="AB6076" i="1" s="1"/>
  <c r="AB6077" i="1" s="1"/>
  <c r="W6078" i="1" a="1"/>
  <c r="W6078" i="1" s="1"/>
  <c r="V6078" i="1" a="1"/>
  <c r="V6078" i="1" s="1"/>
  <c r="T6080" i="1"/>
  <c r="U6079" i="1"/>
  <c r="V6079" i="1" l="1" a="1"/>
  <c r="V6079" i="1" s="1"/>
  <c r="W6079" i="1" a="1"/>
  <c r="W6079" i="1" s="1"/>
  <c r="X6079" i="1" s="1" a="1"/>
  <c r="X6079" i="1" s="1"/>
  <c r="Y6079" i="1" s="1"/>
  <c r="T6081" i="1"/>
  <c r="U6080" i="1"/>
  <c r="X6078" i="1" a="1"/>
  <c r="X6078" i="1" s="1"/>
  <c r="Y6078" i="1" s="1"/>
  <c r="Z6078" i="1" l="1"/>
  <c r="AA6078" i="1" s="1"/>
  <c r="Z6077" i="1"/>
  <c r="V6080" i="1" a="1"/>
  <c r="V6080" i="1" s="1"/>
  <c r="W6080" i="1" a="1"/>
  <c r="W6080" i="1" s="1"/>
  <c r="X6080" i="1" s="1" a="1"/>
  <c r="X6080" i="1" s="1"/>
  <c r="Y6080" i="1" s="1"/>
  <c r="Z6079" i="1" s="1"/>
  <c r="AA6079" i="1" s="1"/>
  <c r="T6082" i="1"/>
  <c r="U6081" i="1"/>
  <c r="AA6077" i="1" l="1"/>
  <c r="AB6078" i="1" s="1"/>
  <c r="AB6079" i="1" s="1"/>
  <c r="AB6080" i="1" s="1"/>
  <c r="W6081" i="1" a="1"/>
  <c r="W6081" i="1" s="1"/>
  <c r="V6081" i="1" a="1"/>
  <c r="V6081" i="1" s="1"/>
  <c r="T6083" i="1"/>
  <c r="U6082" i="1"/>
  <c r="V6082" i="1" l="1" a="1"/>
  <c r="V6082" i="1" s="1"/>
  <c r="W6082" i="1" a="1"/>
  <c r="W6082" i="1" s="1"/>
  <c r="X6082" i="1" s="1" a="1"/>
  <c r="X6082" i="1" s="1"/>
  <c r="Y6082" i="1" s="1"/>
  <c r="T6084" i="1"/>
  <c r="U6083" i="1"/>
  <c r="X6081" i="1" a="1"/>
  <c r="X6081" i="1" s="1"/>
  <c r="Y6081" i="1" s="1"/>
  <c r="Z6081" i="1" l="1"/>
  <c r="AA6081" i="1" s="1"/>
  <c r="Z6080" i="1"/>
  <c r="V6083" i="1" a="1"/>
  <c r="V6083" i="1" s="1"/>
  <c r="W6083" i="1" a="1"/>
  <c r="W6083" i="1" s="1"/>
  <c r="X6083" i="1" s="1" a="1"/>
  <c r="X6083" i="1" s="1"/>
  <c r="Y6083" i="1" s="1"/>
  <c r="Z6082" i="1" s="1"/>
  <c r="AA6082" i="1" s="1"/>
  <c r="T6085" i="1"/>
  <c r="U6084" i="1"/>
  <c r="AA6080" i="1" l="1"/>
  <c r="AB6081" i="1" s="1"/>
  <c r="AB6082" i="1" s="1"/>
  <c r="AB6083" i="1" s="1"/>
  <c r="V6084" i="1" a="1"/>
  <c r="V6084" i="1" s="1"/>
  <c r="W6084" i="1" a="1"/>
  <c r="W6084" i="1" s="1"/>
  <c r="X6084" i="1" s="1" a="1"/>
  <c r="X6084" i="1" s="1"/>
  <c r="Y6084" i="1" s="1"/>
  <c r="Z6083" i="1" s="1"/>
  <c r="AA6083" i="1" s="1"/>
  <c r="T6086" i="1"/>
  <c r="U6085" i="1"/>
  <c r="AB6084" i="1" l="1"/>
  <c r="V6085" i="1" a="1"/>
  <c r="V6085" i="1" s="1"/>
  <c r="W6085" i="1" a="1"/>
  <c r="W6085" i="1" s="1"/>
  <c r="X6085" i="1" s="1" a="1"/>
  <c r="X6085" i="1" s="1"/>
  <c r="Y6085" i="1" s="1"/>
  <c r="Z6084" i="1" s="1"/>
  <c r="AA6084" i="1" s="1"/>
  <c r="T6087" i="1"/>
  <c r="U6086" i="1"/>
  <c r="AB6085" i="1" l="1"/>
  <c r="W6086" i="1" a="1"/>
  <c r="W6086" i="1" s="1"/>
  <c r="V6086" i="1" a="1"/>
  <c r="V6086" i="1" s="1"/>
  <c r="T6088" i="1"/>
  <c r="U6087" i="1"/>
  <c r="V6087" i="1" l="1" a="1"/>
  <c r="V6087" i="1" s="1"/>
  <c r="W6087" i="1" a="1"/>
  <c r="W6087" i="1" s="1"/>
  <c r="X6087" i="1" s="1" a="1"/>
  <c r="X6087" i="1" s="1"/>
  <c r="Y6087" i="1" s="1"/>
  <c r="T6089" i="1"/>
  <c r="U6088" i="1"/>
  <c r="X6086" i="1" a="1"/>
  <c r="X6086" i="1" s="1"/>
  <c r="Y6086" i="1" s="1"/>
  <c r="Z6086" i="1" l="1"/>
  <c r="AA6086" i="1" s="1"/>
  <c r="Z6085" i="1"/>
  <c r="V6088" i="1" a="1"/>
  <c r="V6088" i="1" s="1"/>
  <c r="W6088" i="1" a="1"/>
  <c r="W6088" i="1" s="1"/>
  <c r="X6088" i="1" s="1" a="1"/>
  <c r="X6088" i="1" s="1"/>
  <c r="Y6088" i="1" s="1"/>
  <c r="Z6087" i="1" s="1"/>
  <c r="AA6087" i="1" s="1"/>
  <c r="T6090" i="1"/>
  <c r="U6089" i="1"/>
  <c r="AA6085" i="1" l="1"/>
  <c r="AB6086" i="1" s="1"/>
  <c r="AB6087" i="1" s="1"/>
  <c r="AB6088" i="1" s="1"/>
  <c r="V6089" i="1" a="1"/>
  <c r="V6089" i="1" s="1"/>
  <c r="W6089" i="1" a="1"/>
  <c r="W6089" i="1" s="1"/>
  <c r="X6089" i="1" s="1" a="1"/>
  <c r="X6089" i="1" s="1"/>
  <c r="Y6089" i="1" s="1"/>
  <c r="Z6088" i="1" s="1"/>
  <c r="AA6088" i="1" s="1"/>
  <c r="T6091" i="1"/>
  <c r="U6090" i="1"/>
  <c r="AB6089" i="1" l="1"/>
  <c r="V6090" i="1" a="1"/>
  <c r="V6090" i="1" s="1"/>
  <c r="W6090" i="1" a="1"/>
  <c r="W6090" i="1" s="1"/>
  <c r="X6090" i="1" s="1" a="1"/>
  <c r="X6090" i="1" s="1"/>
  <c r="Y6090" i="1" s="1"/>
  <c r="Z6089" i="1" s="1"/>
  <c r="AA6089" i="1" s="1"/>
  <c r="T6092" i="1"/>
  <c r="U6091" i="1"/>
  <c r="AB6090" i="1" l="1"/>
  <c r="W6091" i="1" a="1"/>
  <c r="W6091" i="1" s="1"/>
  <c r="V6091" i="1" a="1"/>
  <c r="V6091" i="1" s="1"/>
  <c r="T6093" i="1"/>
  <c r="U6092" i="1"/>
  <c r="X6091" i="1" l="1" a="1"/>
  <c r="X6091" i="1" s="1"/>
  <c r="Y6091" i="1" s="1"/>
  <c r="V6092" i="1" a="1"/>
  <c r="V6092" i="1" s="1"/>
  <c r="W6092" i="1" a="1"/>
  <c r="W6092" i="1" s="1"/>
  <c r="X6092" i="1" s="1" a="1"/>
  <c r="X6092" i="1" s="1"/>
  <c r="Y6092" i="1" s="1"/>
  <c r="T6094" i="1"/>
  <c r="U6093" i="1"/>
  <c r="V6093" i="1" l="1" a="1"/>
  <c r="V6093" i="1" s="1"/>
  <c r="W6093" i="1" a="1"/>
  <c r="W6093" i="1" s="1"/>
  <c r="X6093" i="1" s="1" a="1"/>
  <c r="X6093" i="1" s="1"/>
  <c r="Y6093" i="1" s="1"/>
  <c r="Z6092" i="1" s="1"/>
  <c r="AA6092" i="1" s="1"/>
  <c r="T6095" i="1"/>
  <c r="U6094" i="1"/>
  <c r="Z6091" i="1"/>
  <c r="AA6091" i="1" s="1"/>
  <c r="Z6090" i="1"/>
  <c r="AA6090" i="1" l="1"/>
  <c r="AB6091" i="1" s="1"/>
  <c r="AB6092" i="1" s="1"/>
  <c r="AB6093" i="1" s="1"/>
  <c r="V6094" i="1" a="1"/>
  <c r="V6094" i="1" s="1"/>
  <c r="W6094" i="1" a="1"/>
  <c r="W6094" i="1" s="1"/>
  <c r="X6094" i="1" s="1" a="1"/>
  <c r="X6094" i="1" s="1"/>
  <c r="Y6094" i="1" s="1"/>
  <c r="Z6093" i="1" s="1"/>
  <c r="T6096" i="1"/>
  <c r="U6095" i="1"/>
  <c r="AA6093" i="1" l="1"/>
  <c r="AB6094" i="1" s="1"/>
  <c r="V6095" i="1" a="1"/>
  <c r="V6095" i="1" s="1"/>
  <c r="W6095" i="1" a="1"/>
  <c r="W6095" i="1" s="1"/>
  <c r="X6095" i="1" s="1" a="1"/>
  <c r="X6095" i="1" s="1"/>
  <c r="Y6095" i="1" s="1"/>
  <c r="Z6094" i="1" s="1"/>
  <c r="T6097" i="1"/>
  <c r="U6096" i="1"/>
  <c r="AA6094" i="1" l="1"/>
  <c r="AB6095" i="1" s="1"/>
  <c r="W6096" i="1" a="1"/>
  <c r="W6096" i="1" s="1"/>
  <c r="V6096" i="1" a="1"/>
  <c r="V6096" i="1" s="1"/>
  <c r="T6098" i="1"/>
  <c r="U6097" i="1"/>
  <c r="V6097" i="1" l="1" a="1"/>
  <c r="V6097" i="1" s="1"/>
  <c r="W6097" i="1" a="1"/>
  <c r="W6097" i="1" s="1"/>
  <c r="X6097" i="1" s="1" a="1"/>
  <c r="X6097" i="1" s="1"/>
  <c r="Y6097" i="1" s="1"/>
  <c r="T6099" i="1"/>
  <c r="U6098" i="1"/>
  <c r="X6096" i="1" a="1"/>
  <c r="X6096" i="1" s="1"/>
  <c r="Y6096" i="1" s="1"/>
  <c r="Z6096" i="1" l="1"/>
  <c r="AA6096" i="1" s="1"/>
  <c r="Z6095" i="1"/>
  <c r="V6098" i="1" a="1"/>
  <c r="V6098" i="1" s="1"/>
  <c r="W6098" i="1" a="1"/>
  <c r="W6098" i="1" s="1"/>
  <c r="X6098" i="1" s="1" a="1"/>
  <c r="X6098" i="1" s="1"/>
  <c r="Y6098" i="1" s="1"/>
  <c r="Z6097" i="1" s="1"/>
  <c r="AA6097" i="1" s="1"/>
  <c r="T6100" i="1"/>
  <c r="U6099" i="1"/>
  <c r="AA6095" i="1" l="1"/>
  <c r="AB6096" i="1" s="1"/>
  <c r="AB6097" i="1" s="1"/>
  <c r="AB6098" i="1" s="1"/>
  <c r="V6099" i="1" a="1"/>
  <c r="V6099" i="1" s="1"/>
  <c r="W6099" i="1" a="1"/>
  <c r="W6099" i="1" s="1"/>
  <c r="X6099" i="1" s="1" a="1"/>
  <c r="X6099" i="1" s="1"/>
  <c r="Y6099" i="1" s="1"/>
  <c r="Z6098" i="1" s="1"/>
  <c r="AA6098" i="1" s="1"/>
  <c r="T6101" i="1"/>
  <c r="U6100" i="1"/>
  <c r="AB6099" i="1" l="1"/>
  <c r="V6100" i="1" a="1"/>
  <c r="V6100" i="1" s="1"/>
  <c r="W6100" i="1" a="1"/>
  <c r="W6100" i="1" s="1"/>
  <c r="X6100" i="1" s="1" a="1"/>
  <c r="X6100" i="1" s="1"/>
  <c r="Y6100" i="1" s="1"/>
  <c r="Z6099" i="1" s="1"/>
  <c r="AA6099" i="1" s="1"/>
  <c r="T6102" i="1"/>
  <c r="U6101" i="1"/>
  <c r="AB6100" i="1" l="1"/>
  <c r="W6101" i="1" a="1"/>
  <c r="W6101" i="1" s="1"/>
  <c r="V6101" i="1" a="1"/>
  <c r="V6101" i="1" s="1"/>
  <c r="T6103" i="1"/>
  <c r="U6102" i="1"/>
  <c r="V6102" i="1" l="1" a="1"/>
  <c r="V6102" i="1" s="1"/>
  <c r="W6102" i="1" a="1"/>
  <c r="W6102" i="1" s="1"/>
  <c r="X6102" i="1" s="1" a="1"/>
  <c r="X6102" i="1" s="1"/>
  <c r="Y6102" i="1" s="1"/>
  <c r="T6104" i="1"/>
  <c r="U6103" i="1"/>
  <c r="X6101" i="1" a="1"/>
  <c r="X6101" i="1" s="1"/>
  <c r="Y6101" i="1" s="1"/>
  <c r="Z6101" i="1" l="1"/>
  <c r="AA6101" i="1" s="1"/>
  <c r="Z6100" i="1"/>
  <c r="V6103" i="1" a="1"/>
  <c r="V6103" i="1" s="1"/>
  <c r="W6103" i="1" a="1"/>
  <c r="W6103" i="1" s="1"/>
  <c r="X6103" i="1" s="1" a="1"/>
  <c r="X6103" i="1" s="1"/>
  <c r="Y6103" i="1" s="1"/>
  <c r="Z6102" i="1" s="1"/>
  <c r="AA6102" i="1" s="1"/>
  <c r="T6105" i="1"/>
  <c r="U6104" i="1"/>
  <c r="AA6100" i="1" l="1"/>
  <c r="AB6101" i="1" s="1"/>
  <c r="AB6102" i="1" s="1"/>
  <c r="AB6103" i="1" s="1"/>
  <c r="W6104" i="1" a="1"/>
  <c r="W6104" i="1" s="1"/>
  <c r="V6104" i="1" a="1"/>
  <c r="V6104" i="1" s="1"/>
  <c r="T6106" i="1"/>
  <c r="U6105" i="1"/>
  <c r="V6105" i="1" l="1" a="1"/>
  <c r="V6105" i="1" s="1"/>
  <c r="W6105" i="1" a="1"/>
  <c r="W6105" i="1" s="1"/>
  <c r="X6105" i="1" s="1" a="1"/>
  <c r="X6105" i="1" s="1"/>
  <c r="Y6105" i="1" s="1"/>
  <c r="T6107" i="1"/>
  <c r="U6106" i="1"/>
  <c r="X6104" i="1" a="1"/>
  <c r="X6104" i="1" s="1"/>
  <c r="Y6104" i="1" s="1"/>
  <c r="Z6104" i="1" l="1"/>
  <c r="AA6104" i="1" s="1"/>
  <c r="Z6103" i="1"/>
  <c r="W6106" i="1" a="1"/>
  <c r="W6106" i="1" s="1"/>
  <c r="V6106" i="1" a="1"/>
  <c r="V6106" i="1" s="1"/>
  <c r="T6108" i="1"/>
  <c r="U6107" i="1"/>
  <c r="AA6103" i="1" l="1"/>
  <c r="AB6104" i="1" s="1"/>
  <c r="AB6105" i="1" s="1"/>
  <c r="V6107" i="1" a="1"/>
  <c r="V6107" i="1" s="1"/>
  <c r="W6107" i="1" a="1"/>
  <c r="W6107" i="1" s="1"/>
  <c r="X6107" i="1" s="1" a="1"/>
  <c r="X6107" i="1" s="1"/>
  <c r="Y6107" i="1" s="1"/>
  <c r="T6109" i="1"/>
  <c r="U6108" i="1"/>
  <c r="X6106" i="1" a="1"/>
  <c r="X6106" i="1" s="1"/>
  <c r="Y6106" i="1" s="1"/>
  <c r="Z6106" i="1" l="1"/>
  <c r="AA6106" i="1" s="1"/>
  <c r="Z6105" i="1"/>
  <c r="V6108" i="1" a="1"/>
  <c r="V6108" i="1" s="1"/>
  <c r="W6108" i="1" a="1"/>
  <c r="W6108" i="1" s="1"/>
  <c r="X6108" i="1" s="1" a="1"/>
  <c r="X6108" i="1" s="1"/>
  <c r="Y6108" i="1" s="1"/>
  <c r="Z6107" i="1" s="1"/>
  <c r="AA6107" i="1" s="1"/>
  <c r="T6110" i="1"/>
  <c r="U6109" i="1"/>
  <c r="AA6105" i="1" l="1"/>
  <c r="AB6106" i="1" s="1"/>
  <c r="AB6107" i="1" s="1"/>
  <c r="AB6108" i="1" s="1"/>
  <c r="W6109" i="1" a="1"/>
  <c r="W6109" i="1" s="1"/>
  <c r="V6109" i="1" a="1"/>
  <c r="V6109" i="1" s="1"/>
  <c r="T6111" i="1"/>
  <c r="U6110" i="1"/>
  <c r="V6110" i="1" l="1" a="1"/>
  <c r="V6110" i="1" s="1"/>
  <c r="W6110" i="1" a="1"/>
  <c r="W6110" i="1" s="1"/>
  <c r="X6110" i="1" s="1" a="1"/>
  <c r="X6110" i="1" s="1"/>
  <c r="Y6110" i="1" s="1"/>
  <c r="T6112" i="1"/>
  <c r="U6111" i="1"/>
  <c r="X6109" i="1" a="1"/>
  <c r="X6109" i="1" s="1"/>
  <c r="Y6109" i="1" s="1"/>
  <c r="Z6109" i="1" l="1"/>
  <c r="AA6109" i="1" s="1"/>
  <c r="Z6108" i="1"/>
  <c r="W6111" i="1" a="1"/>
  <c r="W6111" i="1" s="1"/>
  <c r="V6111" i="1" a="1"/>
  <c r="V6111" i="1" s="1"/>
  <c r="T6113" i="1"/>
  <c r="U6112" i="1"/>
  <c r="AA6108" i="1" l="1"/>
  <c r="AB6109" i="1" s="1"/>
  <c r="AB6110" i="1" s="1"/>
  <c r="V6112" i="1" a="1"/>
  <c r="V6112" i="1" s="1"/>
  <c r="W6112" i="1" a="1"/>
  <c r="W6112" i="1" s="1"/>
  <c r="X6112" i="1" s="1" a="1"/>
  <c r="X6112" i="1" s="1"/>
  <c r="Y6112" i="1" s="1"/>
  <c r="T6114" i="1"/>
  <c r="U6113" i="1"/>
  <c r="X6111" i="1" a="1"/>
  <c r="X6111" i="1" s="1"/>
  <c r="Y6111" i="1" s="1"/>
  <c r="Z6111" i="1" l="1"/>
  <c r="AA6111" i="1" s="1"/>
  <c r="Z6110" i="1"/>
  <c r="V6113" i="1" a="1"/>
  <c r="V6113" i="1" s="1"/>
  <c r="W6113" i="1" a="1"/>
  <c r="W6113" i="1" s="1"/>
  <c r="X6113" i="1" s="1" a="1"/>
  <c r="X6113" i="1" s="1"/>
  <c r="Y6113" i="1" s="1"/>
  <c r="Z6112" i="1" s="1"/>
  <c r="AA6112" i="1" s="1"/>
  <c r="T6115" i="1"/>
  <c r="U6114" i="1"/>
  <c r="AA6110" i="1" l="1"/>
  <c r="AB6111" i="1" s="1"/>
  <c r="AB6112" i="1" s="1"/>
  <c r="AB6113" i="1" s="1"/>
  <c r="W6114" i="1" a="1"/>
  <c r="W6114" i="1" s="1"/>
  <c r="V6114" i="1" a="1"/>
  <c r="V6114" i="1" s="1"/>
  <c r="T6116" i="1"/>
  <c r="U6115" i="1"/>
  <c r="V6115" i="1" l="1" a="1"/>
  <c r="V6115" i="1" s="1"/>
  <c r="W6115" i="1" a="1"/>
  <c r="W6115" i="1" s="1"/>
  <c r="X6115" i="1" s="1" a="1"/>
  <c r="X6115" i="1" s="1"/>
  <c r="Y6115" i="1" s="1"/>
  <c r="T6117" i="1"/>
  <c r="U6116" i="1"/>
  <c r="X6114" i="1" a="1"/>
  <c r="X6114" i="1" s="1"/>
  <c r="Y6114" i="1" s="1"/>
  <c r="Z6114" i="1" l="1"/>
  <c r="AA6114" i="1" s="1"/>
  <c r="Z6113" i="1"/>
  <c r="V6116" i="1" a="1"/>
  <c r="V6116" i="1" s="1"/>
  <c r="W6116" i="1" a="1"/>
  <c r="W6116" i="1" s="1"/>
  <c r="X6116" i="1" s="1" a="1"/>
  <c r="X6116" i="1" s="1"/>
  <c r="Y6116" i="1" s="1"/>
  <c r="Z6115" i="1" s="1"/>
  <c r="AA6115" i="1" s="1"/>
  <c r="T6118" i="1"/>
  <c r="U6117" i="1"/>
  <c r="AA6113" i="1" l="1"/>
  <c r="AB6114" i="1" s="1"/>
  <c r="AB6115" i="1" s="1"/>
  <c r="AB6116" i="1" s="1"/>
  <c r="V6117" i="1" a="1"/>
  <c r="V6117" i="1" s="1"/>
  <c r="W6117" i="1" a="1"/>
  <c r="W6117" i="1" s="1"/>
  <c r="X6117" i="1" s="1" a="1"/>
  <c r="X6117" i="1" s="1"/>
  <c r="Y6117" i="1" s="1"/>
  <c r="Z6116" i="1" s="1"/>
  <c r="AA6116" i="1" s="1"/>
  <c r="T6119" i="1"/>
  <c r="U6118" i="1"/>
  <c r="AB6117" i="1" l="1"/>
  <c r="V6118" i="1" a="1"/>
  <c r="V6118" i="1" s="1"/>
  <c r="W6118" i="1" a="1"/>
  <c r="W6118" i="1" s="1"/>
  <c r="X6118" i="1" s="1" a="1"/>
  <c r="X6118" i="1" s="1"/>
  <c r="Y6118" i="1" s="1"/>
  <c r="Z6117" i="1" s="1"/>
  <c r="AA6117" i="1" s="1"/>
  <c r="T6120" i="1"/>
  <c r="U6119" i="1"/>
  <c r="AB6118" i="1" l="1"/>
  <c r="W6119" i="1" a="1"/>
  <c r="W6119" i="1" s="1"/>
  <c r="V6119" i="1" a="1"/>
  <c r="V6119" i="1" s="1"/>
  <c r="T6121" i="1"/>
  <c r="U6120" i="1"/>
  <c r="V6120" i="1" l="1" a="1"/>
  <c r="V6120" i="1" s="1"/>
  <c r="W6120" i="1" a="1"/>
  <c r="W6120" i="1" s="1"/>
  <c r="X6120" i="1" s="1" a="1"/>
  <c r="X6120" i="1" s="1"/>
  <c r="Y6120" i="1" s="1"/>
  <c r="T6122" i="1"/>
  <c r="U6121" i="1"/>
  <c r="X6119" i="1" a="1"/>
  <c r="X6119" i="1" s="1"/>
  <c r="Y6119" i="1" s="1"/>
  <c r="Z6119" i="1" l="1"/>
  <c r="AA6119" i="1" s="1"/>
  <c r="Z6118" i="1"/>
  <c r="W6121" i="1" a="1"/>
  <c r="W6121" i="1" s="1"/>
  <c r="V6121" i="1" a="1"/>
  <c r="V6121" i="1" s="1"/>
  <c r="T6123" i="1"/>
  <c r="U6122" i="1"/>
  <c r="AA6118" i="1" l="1"/>
  <c r="AB6119" i="1" s="1"/>
  <c r="AB6120" i="1" s="1"/>
  <c r="V6122" i="1" a="1"/>
  <c r="V6122" i="1" s="1"/>
  <c r="W6122" i="1" a="1"/>
  <c r="W6122" i="1" s="1"/>
  <c r="X6122" i="1" s="1" a="1"/>
  <c r="X6122" i="1" s="1"/>
  <c r="Y6122" i="1" s="1"/>
  <c r="T6124" i="1"/>
  <c r="U6123" i="1"/>
  <c r="X6121" i="1" a="1"/>
  <c r="X6121" i="1" s="1"/>
  <c r="Y6121" i="1" s="1"/>
  <c r="Z6121" i="1" l="1"/>
  <c r="AA6121" i="1" s="1"/>
  <c r="Z6120" i="1"/>
  <c r="V6123" i="1" a="1"/>
  <c r="V6123" i="1" s="1"/>
  <c r="W6123" i="1" a="1"/>
  <c r="W6123" i="1" s="1"/>
  <c r="X6123" i="1" s="1" a="1"/>
  <c r="X6123" i="1" s="1"/>
  <c r="Y6123" i="1" s="1"/>
  <c r="Z6122" i="1" s="1"/>
  <c r="AA6122" i="1" s="1"/>
  <c r="T6125" i="1"/>
  <c r="U6124" i="1"/>
  <c r="AA6120" i="1" l="1"/>
  <c r="AB6121" i="1" s="1"/>
  <c r="AB6122" i="1" s="1"/>
  <c r="AB6123" i="1" s="1"/>
  <c r="V6124" i="1" a="1"/>
  <c r="V6124" i="1" s="1"/>
  <c r="W6124" i="1" a="1"/>
  <c r="W6124" i="1" s="1"/>
  <c r="X6124" i="1" s="1" a="1"/>
  <c r="X6124" i="1" s="1"/>
  <c r="Y6124" i="1" s="1"/>
  <c r="Z6123" i="1" s="1"/>
  <c r="AA6123" i="1" s="1"/>
  <c r="T6126" i="1"/>
  <c r="U6125" i="1"/>
  <c r="AB6124" i="1" l="1"/>
  <c r="V6125" i="1" a="1"/>
  <c r="V6125" i="1" s="1"/>
  <c r="W6125" i="1" a="1"/>
  <c r="W6125" i="1" s="1"/>
  <c r="X6125" i="1" s="1" a="1"/>
  <c r="X6125" i="1" s="1"/>
  <c r="Y6125" i="1" s="1"/>
  <c r="Z6124" i="1" s="1"/>
  <c r="AA6124" i="1" s="1"/>
  <c r="T6127" i="1"/>
  <c r="U6126" i="1"/>
  <c r="AB6125" i="1" l="1"/>
  <c r="V6126" i="1" a="1"/>
  <c r="V6126" i="1" s="1"/>
  <c r="W6126" i="1" a="1"/>
  <c r="W6126" i="1" s="1"/>
  <c r="X6126" i="1" s="1" a="1"/>
  <c r="X6126" i="1" s="1"/>
  <c r="Y6126" i="1" s="1"/>
  <c r="Z6125" i="1" s="1"/>
  <c r="AA6125" i="1" s="1"/>
  <c r="T6128" i="1"/>
  <c r="U6127" i="1"/>
  <c r="AB6126" i="1" l="1"/>
  <c r="W6127" i="1" a="1"/>
  <c r="W6127" i="1" s="1"/>
  <c r="V6127" i="1" a="1"/>
  <c r="V6127" i="1" s="1"/>
  <c r="T6129" i="1"/>
  <c r="U6128" i="1"/>
  <c r="V6128" i="1" l="1" a="1"/>
  <c r="V6128" i="1" s="1"/>
  <c r="W6128" i="1" a="1"/>
  <c r="W6128" i="1" s="1"/>
  <c r="X6128" i="1" s="1" a="1"/>
  <c r="X6128" i="1" s="1"/>
  <c r="Y6128" i="1" s="1"/>
  <c r="T6130" i="1"/>
  <c r="U6129" i="1"/>
  <c r="X6127" i="1" a="1"/>
  <c r="X6127" i="1" s="1"/>
  <c r="Y6127" i="1" s="1"/>
  <c r="Z6127" i="1" l="1"/>
  <c r="AA6127" i="1" s="1"/>
  <c r="Z6126" i="1"/>
  <c r="V6129" i="1" a="1"/>
  <c r="V6129" i="1" s="1"/>
  <c r="W6129" i="1" a="1"/>
  <c r="W6129" i="1" s="1"/>
  <c r="X6129" i="1" s="1" a="1"/>
  <c r="X6129" i="1" s="1"/>
  <c r="Y6129" i="1" s="1"/>
  <c r="Z6128" i="1" s="1"/>
  <c r="AA6128" i="1" s="1"/>
  <c r="T6131" i="1"/>
  <c r="U6130" i="1"/>
  <c r="AA6126" i="1" l="1"/>
  <c r="AB6127" i="1" s="1"/>
  <c r="AB6128" i="1" s="1"/>
  <c r="AB6129" i="1" s="1"/>
  <c r="V6130" i="1" a="1"/>
  <c r="V6130" i="1" s="1"/>
  <c r="W6130" i="1" a="1"/>
  <c r="W6130" i="1" s="1"/>
  <c r="X6130" i="1" s="1" a="1"/>
  <c r="X6130" i="1" s="1"/>
  <c r="Y6130" i="1" s="1"/>
  <c r="Z6129" i="1" s="1"/>
  <c r="AA6129" i="1" s="1"/>
  <c r="T6132" i="1"/>
  <c r="U6131" i="1"/>
  <c r="AB6130" i="1" l="1"/>
  <c r="V6131" i="1" a="1"/>
  <c r="V6131" i="1" s="1"/>
  <c r="W6131" i="1" a="1"/>
  <c r="W6131" i="1" s="1"/>
  <c r="X6131" i="1" s="1" a="1"/>
  <c r="X6131" i="1" s="1"/>
  <c r="Y6131" i="1" s="1"/>
  <c r="Z6130" i="1" s="1"/>
  <c r="AA6130" i="1" s="1"/>
  <c r="T6133" i="1"/>
  <c r="U6132" i="1"/>
  <c r="AB6131" i="1" l="1"/>
  <c r="W6132" i="1" a="1"/>
  <c r="W6132" i="1" s="1"/>
  <c r="V6132" i="1" a="1"/>
  <c r="V6132" i="1" s="1"/>
  <c r="T6134" i="1"/>
  <c r="U6133" i="1"/>
  <c r="V6133" i="1" l="1" a="1"/>
  <c r="V6133" i="1" s="1"/>
  <c r="W6133" i="1" a="1"/>
  <c r="W6133" i="1" s="1"/>
  <c r="X6133" i="1" s="1" a="1"/>
  <c r="X6133" i="1" s="1"/>
  <c r="Y6133" i="1" s="1"/>
  <c r="T6135" i="1"/>
  <c r="U6134" i="1"/>
  <c r="X6132" i="1" a="1"/>
  <c r="X6132" i="1" s="1"/>
  <c r="Y6132" i="1" s="1"/>
  <c r="Z6132" i="1" l="1"/>
  <c r="AA6132" i="1" s="1"/>
  <c r="Z6131" i="1"/>
  <c r="V6134" i="1" a="1"/>
  <c r="V6134" i="1" s="1"/>
  <c r="W6134" i="1" a="1"/>
  <c r="W6134" i="1" s="1"/>
  <c r="X6134" i="1" s="1" a="1"/>
  <c r="X6134" i="1" s="1"/>
  <c r="Y6134" i="1" s="1"/>
  <c r="Z6133" i="1" s="1"/>
  <c r="AA6133" i="1" s="1"/>
  <c r="T6136" i="1"/>
  <c r="U6135" i="1"/>
  <c r="AA6131" i="1" l="1"/>
  <c r="AB6132" i="1" s="1"/>
  <c r="AB6133" i="1" s="1"/>
  <c r="AB6134" i="1" s="1"/>
  <c r="V6135" i="1" a="1"/>
  <c r="V6135" i="1" s="1"/>
  <c r="W6135" i="1" a="1"/>
  <c r="W6135" i="1" s="1"/>
  <c r="X6135" i="1" s="1" a="1"/>
  <c r="X6135" i="1" s="1"/>
  <c r="Y6135" i="1" s="1"/>
  <c r="Z6134" i="1" s="1"/>
  <c r="AA6134" i="1" s="1"/>
  <c r="T6137" i="1"/>
  <c r="U6136" i="1"/>
  <c r="AB6135" i="1" l="1"/>
  <c r="V6136" i="1" a="1"/>
  <c r="V6136" i="1" s="1"/>
  <c r="W6136" i="1" a="1"/>
  <c r="W6136" i="1" s="1"/>
  <c r="X6136" i="1" s="1" a="1"/>
  <c r="X6136" i="1" s="1"/>
  <c r="Y6136" i="1" s="1"/>
  <c r="Z6135" i="1" s="1"/>
  <c r="AA6135" i="1" s="1"/>
  <c r="T6138" i="1"/>
  <c r="U6137" i="1"/>
  <c r="AB6136" i="1" l="1"/>
  <c r="W6137" i="1" a="1"/>
  <c r="W6137" i="1" s="1"/>
  <c r="V6137" i="1" a="1"/>
  <c r="V6137" i="1" s="1"/>
  <c r="T6139" i="1"/>
  <c r="U6138" i="1"/>
  <c r="V6138" i="1" l="1" a="1"/>
  <c r="V6138" i="1" s="1"/>
  <c r="W6138" i="1" a="1"/>
  <c r="W6138" i="1" s="1"/>
  <c r="X6138" i="1" s="1" a="1"/>
  <c r="X6138" i="1" s="1"/>
  <c r="Y6138" i="1" s="1"/>
  <c r="T6140" i="1"/>
  <c r="U6139" i="1"/>
  <c r="X6137" i="1" a="1"/>
  <c r="X6137" i="1" s="1"/>
  <c r="Y6137" i="1" s="1"/>
  <c r="Z6137" i="1" l="1"/>
  <c r="AA6137" i="1" s="1"/>
  <c r="Z6136" i="1"/>
  <c r="V6139" i="1" a="1"/>
  <c r="V6139" i="1" s="1"/>
  <c r="W6139" i="1" a="1"/>
  <c r="W6139" i="1" s="1"/>
  <c r="X6139" i="1" s="1" a="1"/>
  <c r="X6139" i="1" s="1"/>
  <c r="Y6139" i="1" s="1"/>
  <c r="Z6138" i="1" s="1"/>
  <c r="AA6138" i="1" s="1"/>
  <c r="T6141" i="1"/>
  <c r="U6140" i="1"/>
  <c r="AA6136" i="1" l="1"/>
  <c r="AB6137" i="1" s="1"/>
  <c r="AB6138" i="1" s="1"/>
  <c r="AB6139" i="1" s="1"/>
  <c r="V6140" i="1" a="1"/>
  <c r="V6140" i="1" s="1"/>
  <c r="W6140" i="1" a="1"/>
  <c r="W6140" i="1" s="1"/>
  <c r="X6140" i="1" s="1" a="1"/>
  <c r="X6140" i="1" s="1"/>
  <c r="Y6140" i="1" s="1"/>
  <c r="Z6139" i="1" s="1"/>
  <c r="AA6139" i="1" s="1"/>
  <c r="T6142" i="1"/>
  <c r="U6141" i="1"/>
  <c r="AB6140" i="1" l="1"/>
  <c r="V6141" i="1" a="1"/>
  <c r="V6141" i="1" s="1"/>
  <c r="W6141" i="1" a="1"/>
  <c r="W6141" i="1" s="1"/>
  <c r="X6141" i="1" s="1" a="1"/>
  <c r="X6141" i="1" s="1"/>
  <c r="Y6141" i="1" s="1"/>
  <c r="Z6140" i="1" s="1"/>
  <c r="AA6140" i="1" s="1"/>
  <c r="T6143" i="1"/>
  <c r="U6142" i="1"/>
  <c r="AB6141" i="1" l="1"/>
  <c r="W6142" i="1" a="1"/>
  <c r="W6142" i="1" s="1"/>
  <c r="V6142" i="1" a="1"/>
  <c r="V6142" i="1" s="1"/>
  <c r="T6144" i="1"/>
  <c r="U6143" i="1"/>
  <c r="V6143" i="1" l="1" a="1"/>
  <c r="V6143" i="1" s="1"/>
  <c r="W6143" i="1" a="1"/>
  <c r="W6143" i="1" s="1"/>
  <c r="X6143" i="1" s="1" a="1"/>
  <c r="X6143" i="1" s="1"/>
  <c r="Y6143" i="1" s="1"/>
  <c r="T6145" i="1"/>
  <c r="U6144" i="1"/>
  <c r="X6142" i="1" a="1"/>
  <c r="X6142" i="1" s="1"/>
  <c r="Y6142" i="1" s="1"/>
  <c r="Z6142" i="1" l="1"/>
  <c r="AA6142" i="1" s="1"/>
  <c r="Z6141" i="1"/>
  <c r="V6144" i="1" a="1"/>
  <c r="V6144" i="1" s="1"/>
  <c r="W6144" i="1" a="1"/>
  <c r="W6144" i="1" s="1"/>
  <c r="X6144" i="1" s="1" a="1"/>
  <c r="X6144" i="1" s="1"/>
  <c r="Y6144" i="1" s="1"/>
  <c r="Z6143" i="1" s="1"/>
  <c r="AA6143" i="1" s="1"/>
  <c r="T6146" i="1"/>
  <c r="U6145" i="1"/>
  <c r="AA6141" i="1" l="1"/>
  <c r="AB6142" i="1" s="1"/>
  <c r="AB6143" i="1" s="1"/>
  <c r="AB6144" i="1" s="1"/>
  <c r="W6145" i="1" a="1"/>
  <c r="W6145" i="1" s="1"/>
  <c r="V6145" i="1" a="1"/>
  <c r="V6145" i="1" s="1"/>
  <c r="T6147" i="1"/>
  <c r="U6146" i="1"/>
  <c r="V6146" i="1" l="1" a="1"/>
  <c r="V6146" i="1" s="1"/>
  <c r="W6146" i="1" a="1"/>
  <c r="W6146" i="1" s="1"/>
  <c r="X6146" i="1" s="1" a="1"/>
  <c r="X6146" i="1" s="1"/>
  <c r="Y6146" i="1" s="1"/>
  <c r="T6148" i="1"/>
  <c r="U6147" i="1"/>
  <c r="X6145" i="1" a="1"/>
  <c r="X6145" i="1" s="1"/>
  <c r="Y6145" i="1" s="1"/>
  <c r="Z6145" i="1" l="1"/>
  <c r="AA6145" i="1" s="1"/>
  <c r="Z6144" i="1"/>
  <c r="W6147" i="1" a="1"/>
  <c r="W6147" i="1" s="1"/>
  <c r="V6147" i="1" a="1"/>
  <c r="V6147" i="1" s="1"/>
  <c r="T6149" i="1"/>
  <c r="U6148" i="1"/>
  <c r="AA6144" i="1" l="1"/>
  <c r="AB6145" i="1" s="1"/>
  <c r="AB6146" i="1" s="1"/>
  <c r="V6148" i="1" a="1"/>
  <c r="V6148" i="1" s="1"/>
  <c r="W6148" i="1" a="1"/>
  <c r="W6148" i="1" s="1"/>
  <c r="X6148" i="1" s="1" a="1"/>
  <c r="X6148" i="1" s="1"/>
  <c r="Y6148" i="1" s="1"/>
  <c r="T6150" i="1"/>
  <c r="U6149" i="1"/>
  <c r="X6147" i="1" a="1"/>
  <c r="X6147" i="1" s="1"/>
  <c r="Y6147" i="1" s="1"/>
  <c r="Z6147" i="1" l="1"/>
  <c r="AA6147" i="1" s="1"/>
  <c r="Z6146" i="1"/>
  <c r="V6149" i="1" a="1"/>
  <c r="V6149" i="1" s="1"/>
  <c r="W6149" i="1" a="1"/>
  <c r="W6149" i="1" s="1"/>
  <c r="X6149" i="1" s="1" a="1"/>
  <c r="X6149" i="1" s="1"/>
  <c r="Y6149" i="1" s="1"/>
  <c r="Z6148" i="1" s="1"/>
  <c r="AA6148" i="1" s="1"/>
  <c r="T6151" i="1"/>
  <c r="U6150" i="1"/>
  <c r="AA6146" i="1" l="1"/>
  <c r="AB6147" i="1" s="1"/>
  <c r="AB6148" i="1" s="1"/>
  <c r="AB6149" i="1" s="1"/>
  <c r="W6150" i="1" a="1"/>
  <c r="W6150" i="1" s="1"/>
  <c r="V6150" i="1" a="1"/>
  <c r="V6150" i="1" s="1"/>
  <c r="T6152" i="1"/>
  <c r="U6151" i="1"/>
  <c r="V6151" i="1" l="1" a="1"/>
  <c r="V6151" i="1" s="1"/>
  <c r="W6151" i="1" a="1"/>
  <c r="W6151" i="1" s="1"/>
  <c r="X6151" i="1" s="1" a="1"/>
  <c r="X6151" i="1" s="1"/>
  <c r="Y6151" i="1" s="1"/>
  <c r="T6153" i="1"/>
  <c r="U6152" i="1"/>
  <c r="X6150" i="1" a="1"/>
  <c r="X6150" i="1" s="1"/>
  <c r="Y6150" i="1" s="1"/>
  <c r="Z6150" i="1" l="1"/>
  <c r="AA6150" i="1" s="1"/>
  <c r="Z6149" i="1"/>
  <c r="W6152" i="1" a="1"/>
  <c r="W6152" i="1" s="1"/>
  <c r="V6152" i="1" a="1"/>
  <c r="V6152" i="1" s="1"/>
  <c r="T6154" i="1"/>
  <c r="U6153" i="1"/>
  <c r="AA6149" i="1" l="1"/>
  <c r="AB6150" i="1" s="1"/>
  <c r="AB6151" i="1" s="1"/>
  <c r="V6153" i="1" a="1"/>
  <c r="V6153" i="1" s="1"/>
  <c r="W6153" i="1" a="1"/>
  <c r="W6153" i="1" s="1"/>
  <c r="X6153" i="1" s="1" a="1"/>
  <c r="X6153" i="1" s="1"/>
  <c r="Y6153" i="1" s="1"/>
  <c r="T6155" i="1"/>
  <c r="U6154" i="1"/>
  <c r="X6152" i="1" a="1"/>
  <c r="X6152" i="1" s="1"/>
  <c r="Y6152" i="1" s="1"/>
  <c r="Z6152" i="1" l="1"/>
  <c r="AA6152" i="1" s="1"/>
  <c r="Z6151" i="1"/>
  <c r="V6154" i="1" a="1"/>
  <c r="V6154" i="1" s="1"/>
  <c r="W6154" i="1" a="1"/>
  <c r="W6154" i="1" s="1"/>
  <c r="X6154" i="1" s="1" a="1"/>
  <c r="X6154" i="1" s="1"/>
  <c r="Y6154" i="1" s="1"/>
  <c r="Z6153" i="1" s="1"/>
  <c r="AA6153" i="1" s="1"/>
  <c r="T6156" i="1"/>
  <c r="U6155" i="1"/>
  <c r="AA6151" i="1" l="1"/>
  <c r="AB6152" i="1" s="1"/>
  <c r="AB6153" i="1" s="1"/>
  <c r="AB6154" i="1" s="1"/>
  <c r="W6155" i="1" a="1"/>
  <c r="W6155" i="1" s="1"/>
  <c r="V6155" i="1" a="1"/>
  <c r="V6155" i="1" s="1"/>
  <c r="T6157" i="1"/>
  <c r="U6156" i="1"/>
  <c r="V6156" i="1" l="1" a="1"/>
  <c r="V6156" i="1" s="1"/>
  <c r="W6156" i="1" a="1"/>
  <c r="W6156" i="1" s="1"/>
  <c r="X6156" i="1" s="1" a="1"/>
  <c r="X6156" i="1" s="1"/>
  <c r="Y6156" i="1" s="1"/>
  <c r="T6158" i="1"/>
  <c r="U6157" i="1"/>
  <c r="X6155" i="1" a="1"/>
  <c r="X6155" i="1" s="1"/>
  <c r="Y6155" i="1" s="1"/>
  <c r="Z6155" i="1" l="1"/>
  <c r="AA6155" i="1" s="1"/>
  <c r="Z6154" i="1"/>
  <c r="W6157" i="1" a="1"/>
  <c r="W6157" i="1" s="1"/>
  <c r="V6157" i="1" a="1"/>
  <c r="V6157" i="1" s="1"/>
  <c r="T6159" i="1"/>
  <c r="U6158" i="1"/>
  <c r="AA6154" i="1" l="1"/>
  <c r="AB6155" i="1" s="1"/>
  <c r="AB6156" i="1" s="1"/>
  <c r="V6158" i="1" a="1"/>
  <c r="V6158" i="1" s="1"/>
  <c r="W6158" i="1" a="1"/>
  <c r="W6158" i="1" s="1"/>
  <c r="X6158" i="1" s="1" a="1"/>
  <c r="X6158" i="1" s="1"/>
  <c r="Y6158" i="1" s="1"/>
  <c r="T6160" i="1"/>
  <c r="U6159" i="1"/>
  <c r="X6157" i="1" a="1"/>
  <c r="X6157" i="1" s="1"/>
  <c r="Y6157" i="1" s="1"/>
  <c r="Z6157" i="1" l="1"/>
  <c r="AA6157" i="1" s="1"/>
  <c r="Z6156" i="1"/>
  <c r="V6159" i="1" a="1"/>
  <c r="V6159" i="1" s="1"/>
  <c r="W6159" i="1" a="1"/>
  <c r="W6159" i="1" s="1"/>
  <c r="X6159" i="1" s="1" a="1"/>
  <c r="X6159" i="1" s="1"/>
  <c r="Y6159" i="1" s="1"/>
  <c r="Z6158" i="1" s="1"/>
  <c r="AA6158" i="1" s="1"/>
  <c r="T6161" i="1"/>
  <c r="U6160" i="1"/>
  <c r="AA6156" i="1" l="1"/>
  <c r="AB6157" i="1" s="1"/>
  <c r="AB6158" i="1" s="1"/>
  <c r="AB6159" i="1" s="1"/>
  <c r="W6160" i="1" a="1"/>
  <c r="W6160" i="1" s="1"/>
  <c r="V6160" i="1" a="1"/>
  <c r="V6160" i="1" s="1"/>
  <c r="T6162" i="1"/>
  <c r="U6161" i="1"/>
  <c r="V6161" i="1" l="1" a="1"/>
  <c r="V6161" i="1" s="1"/>
  <c r="W6161" i="1" a="1"/>
  <c r="W6161" i="1" s="1"/>
  <c r="X6161" i="1" s="1" a="1"/>
  <c r="X6161" i="1" s="1"/>
  <c r="Y6161" i="1" s="1"/>
  <c r="T6163" i="1"/>
  <c r="U6162" i="1"/>
  <c r="X6160" i="1" a="1"/>
  <c r="X6160" i="1" s="1"/>
  <c r="Y6160" i="1" s="1"/>
  <c r="Z6160" i="1" l="1"/>
  <c r="AA6160" i="1" s="1"/>
  <c r="Z6159" i="1"/>
  <c r="V6162" i="1" a="1"/>
  <c r="V6162" i="1" s="1"/>
  <c r="W6162" i="1" a="1"/>
  <c r="W6162" i="1" s="1"/>
  <c r="X6162" i="1" s="1" a="1"/>
  <c r="X6162" i="1" s="1"/>
  <c r="Y6162" i="1" s="1"/>
  <c r="Z6161" i="1" s="1"/>
  <c r="AA6161" i="1" s="1"/>
  <c r="T6164" i="1"/>
  <c r="U6163" i="1"/>
  <c r="AA6159" i="1" l="1"/>
  <c r="AB6160" i="1" s="1"/>
  <c r="AB6161" i="1" s="1"/>
  <c r="AB6162" i="1" s="1"/>
  <c r="V6163" i="1" a="1"/>
  <c r="V6163" i="1" s="1"/>
  <c r="W6163" i="1" a="1"/>
  <c r="W6163" i="1" s="1"/>
  <c r="X6163" i="1" s="1" a="1"/>
  <c r="X6163" i="1" s="1"/>
  <c r="Y6163" i="1" s="1"/>
  <c r="Z6162" i="1" s="1"/>
  <c r="AA6162" i="1" s="1"/>
  <c r="T6165" i="1"/>
  <c r="U6164" i="1"/>
  <c r="AB6163" i="1" l="1"/>
  <c r="V6164" i="1" a="1"/>
  <c r="V6164" i="1" s="1"/>
  <c r="W6164" i="1" a="1"/>
  <c r="W6164" i="1" s="1"/>
  <c r="X6164" i="1" s="1" a="1"/>
  <c r="X6164" i="1" s="1"/>
  <c r="Y6164" i="1" s="1"/>
  <c r="Z6163" i="1" s="1"/>
  <c r="AA6163" i="1" s="1"/>
  <c r="T6166" i="1"/>
  <c r="U6165" i="1"/>
  <c r="AB6164" i="1" l="1"/>
  <c r="V6165" i="1" a="1"/>
  <c r="V6165" i="1" s="1"/>
  <c r="W6165" i="1" a="1"/>
  <c r="W6165" i="1" s="1"/>
  <c r="X6165" i="1" s="1" a="1"/>
  <c r="X6165" i="1" s="1"/>
  <c r="Y6165" i="1" s="1"/>
  <c r="Z6164" i="1" s="1"/>
  <c r="AA6164" i="1" s="1"/>
  <c r="T6167" i="1"/>
  <c r="U6166" i="1"/>
  <c r="AB6165" i="1" l="1"/>
  <c r="V6166" i="1" a="1"/>
  <c r="V6166" i="1" s="1"/>
  <c r="W6166" i="1" a="1"/>
  <c r="W6166" i="1" s="1"/>
  <c r="X6166" i="1" s="1" a="1"/>
  <c r="X6166" i="1" s="1"/>
  <c r="Y6166" i="1" s="1"/>
  <c r="Z6165" i="1" s="1"/>
  <c r="AA6165" i="1" s="1"/>
  <c r="T6168" i="1"/>
  <c r="U6167" i="1"/>
  <c r="AB6166" i="1" l="1"/>
  <c r="V6167" i="1" a="1"/>
  <c r="V6167" i="1" s="1"/>
  <c r="W6167" i="1" a="1"/>
  <c r="W6167" i="1" s="1"/>
  <c r="X6167" i="1" s="1" a="1"/>
  <c r="X6167" i="1" s="1"/>
  <c r="Y6167" i="1" s="1"/>
  <c r="Z6166" i="1" s="1"/>
  <c r="AA6166" i="1" s="1"/>
  <c r="T6169" i="1"/>
  <c r="U6168" i="1"/>
  <c r="AB6167" i="1" l="1"/>
  <c r="W6168" i="1" a="1"/>
  <c r="W6168" i="1" s="1"/>
  <c r="V6168" i="1" a="1"/>
  <c r="V6168" i="1" s="1"/>
  <c r="T6170" i="1"/>
  <c r="U6169" i="1"/>
  <c r="V6169" i="1" l="1" a="1"/>
  <c r="V6169" i="1" s="1"/>
  <c r="W6169" i="1" a="1"/>
  <c r="W6169" i="1" s="1"/>
  <c r="X6169" i="1" s="1" a="1"/>
  <c r="X6169" i="1" s="1"/>
  <c r="Y6169" i="1" s="1"/>
  <c r="T6171" i="1"/>
  <c r="U6170" i="1"/>
  <c r="X6168" i="1" a="1"/>
  <c r="X6168" i="1" s="1"/>
  <c r="Y6168" i="1" s="1"/>
  <c r="Z6168" i="1" l="1"/>
  <c r="AA6168" i="1" s="1"/>
  <c r="Z6167" i="1"/>
  <c r="V6170" i="1" a="1"/>
  <c r="V6170" i="1" s="1"/>
  <c r="W6170" i="1" a="1"/>
  <c r="W6170" i="1" s="1"/>
  <c r="X6170" i="1" s="1" a="1"/>
  <c r="X6170" i="1" s="1"/>
  <c r="Y6170" i="1" s="1"/>
  <c r="Z6169" i="1" s="1"/>
  <c r="AA6169" i="1" s="1"/>
  <c r="T6172" i="1"/>
  <c r="U6171" i="1"/>
  <c r="AA6167" i="1" l="1"/>
  <c r="AB6168" i="1" s="1"/>
  <c r="AB6169" i="1" s="1"/>
  <c r="AB6170" i="1" s="1"/>
  <c r="V6171" i="1" a="1"/>
  <c r="V6171" i="1" s="1"/>
  <c r="W6171" i="1" a="1"/>
  <c r="W6171" i="1" s="1"/>
  <c r="X6171" i="1" s="1" a="1"/>
  <c r="X6171" i="1" s="1"/>
  <c r="Y6171" i="1" s="1"/>
  <c r="Z6170" i="1" s="1"/>
  <c r="AA6170" i="1" s="1"/>
  <c r="T6173" i="1"/>
  <c r="U6172" i="1"/>
  <c r="AB6171" i="1" l="1"/>
  <c r="V6172" i="1" a="1"/>
  <c r="V6172" i="1" s="1"/>
  <c r="W6172" i="1" a="1"/>
  <c r="W6172" i="1" s="1"/>
  <c r="X6172" i="1" s="1" a="1"/>
  <c r="X6172" i="1" s="1"/>
  <c r="Y6172" i="1" s="1"/>
  <c r="Z6171" i="1" s="1"/>
  <c r="AA6171" i="1" s="1"/>
  <c r="T6174" i="1"/>
  <c r="U6173" i="1"/>
  <c r="AB6172" i="1" l="1"/>
  <c r="W6173" i="1" a="1"/>
  <c r="W6173" i="1" s="1"/>
  <c r="V6173" i="1" a="1"/>
  <c r="V6173" i="1" s="1"/>
  <c r="T6175" i="1"/>
  <c r="U6174" i="1"/>
  <c r="V6174" i="1" l="1" a="1"/>
  <c r="V6174" i="1" s="1"/>
  <c r="W6174" i="1" a="1"/>
  <c r="W6174" i="1" s="1"/>
  <c r="X6174" i="1" s="1" a="1"/>
  <c r="X6174" i="1" s="1"/>
  <c r="Y6174" i="1" s="1"/>
  <c r="T6176" i="1"/>
  <c r="U6175" i="1"/>
  <c r="X6173" i="1" a="1"/>
  <c r="X6173" i="1" s="1"/>
  <c r="Y6173" i="1" s="1"/>
  <c r="Z6173" i="1" l="1"/>
  <c r="AA6173" i="1" s="1"/>
  <c r="Z6172" i="1"/>
  <c r="V6175" i="1" a="1"/>
  <c r="V6175" i="1" s="1"/>
  <c r="W6175" i="1" a="1"/>
  <c r="W6175" i="1" s="1"/>
  <c r="X6175" i="1" s="1" a="1"/>
  <c r="X6175" i="1" s="1"/>
  <c r="Y6175" i="1" s="1"/>
  <c r="Z6174" i="1" s="1"/>
  <c r="AA6174" i="1" s="1"/>
  <c r="T6177" i="1"/>
  <c r="U6176" i="1"/>
  <c r="AA6172" i="1" l="1"/>
  <c r="AB6173" i="1" s="1"/>
  <c r="AB6174" i="1" s="1"/>
  <c r="AB6175" i="1" s="1"/>
  <c r="V6176" i="1" a="1"/>
  <c r="V6176" i="1" s="1"/>
  <c r="W6176" i="1" a="1"/>
  <c r="W6176" i="1" s="1"/>
  <c r="X6176" i="1" s="1" a="1"/>
  <c r="X6176" i="1" s="1"/>
  <c r="Y6176" i="1" s="1"/>
  <c r="T6178" i="1"/>
  <c r="U6177" i="1"/>
  <c r="Z6175" i="1"/>
  <c r="AA6175" i="1" s="1"/>
  <c r="AB6176" i="1" l="1"/>
  <c r="V6177" i="1" a="1"/>
  <c r="V6177" i="1" s="1"/>
  <c r="W6177" i="1" a="1"/>
  <c r="W6177" i="1" s="1"/>
  <c r="X6177" i="1" s="1" a="1"/>
  <c r="X6177" i="1" s="1"/>
  <c r="Y6177" i="1" s="1"/>
  <c r="Z6176" i="1" s="1"/>
  <c r="AA6176" i="1" s="1"/>
  <c r="T6179" i="1"/>
  <c r="U6178" i="1"/>
  <c r="AB6177" i="1" l="1"/>
  <c r="W6178" i="1" a="1"/>
  <c r="W6178" i="1" s="1"/>
  <c r="V6178" i="1" a="1"/>
  <c r="V6178" i="1" s="1"/>
  <c r="T6180" i="1"/>
  <c r="U6179" i="1"/>
  <c r="V6179" i="1" l="1" a="1"/>
  <c r="V6179" i="1" s="1"/>
  <c r="W6179" i="1" a="1"/>
  <c r="W6179" i="1" s="1"/>
  <c r="T6181" i="1"/>
  <c r="U6180" i="1"/>
  <c r="X6178" i="1" a="1"/>
  <c r="X6178" i="1" s="1"/>
  <c r="Y6178" i="1" s="1"/>
  <c r="Z6177" i="1" l="1"/>
  <c r="V6180" i="1" a="1"/>
  <c r="V6180" i="1" s="1"/>
  <c r="W6180" i="1" a="1"/>
  <c r="W6180" i="1" s="1"/>
  <c r="X6180" i="1" s="1" a="1"/>
  <c r="X6180" i="1" s="1"/>
  <c r="Y6180" i="1" s="1"/>
  <c r="T6182" i="1"/>
  <c r="U6181" i="1"/>
  <c r="X6179" i="1" a="1"/>
  <c r="X6179" i="1" s="1"/>
  <c r="Y6179" i="1" s="1"/>
  <c r="Z6179" i="1" s="1"/>
  <c r="AA6179" i="1" s="1"/>
  <c r="AA6177" i="1" l="1"/>
  <c r="AB6178" i="1" s="1"/>
  <c r="V6181" i="1" a="1"/>
  <c r="V6181" i="1" s="1"/>
  <c r="W6181" i="1" a="1"/>
  <c r="W6181" i="1" s="1"/>
  <c r="X6181" i="1" s="1" a="1"/>
  <c r="X6181" i="1" s="1"/>
  <c r="Y6181" i="1" s="1"/>
  <c r="Z6180" i="1" s="1"/>
  <c r="AA6180" i="1" s="1"/>
  <c r="T6183" i="1"/>
  <c r="U6182" i="1"/>
  <c r="Z6178" i="1"/>
  <c r="AA6178" i="1" l="1"/>
  <c r="AB6179" i="1" s="1"/>
  <c r="AB6180" i="1" s="1"/>
  <c r="AB6181" i="1" s="1"/>
  <c r="V6182" i="1" a="1"/>
  <c r="V6182" i="1" s="1"/>
  <c r="W6182" i="1" a="1"/>
  <c r="W6182" i="1" s="1"/>
  <c r="X6182" i="1" s="1" a="1"/>
  <c r="X6182" i="1" s="1"/>
  <c r="Y6182" i="1" s="1"/>
  <c r="Z6181" i="1" s="1"/>
  <c r="AA6181" i="1" s="1"/>
  <c r="T6184" i="1"/>
  <c r="U6183" i="1"/>
  <c r="AB6182" i="1" l="1"/>
  <c r="W6183" i="1" a="1"/>
  <c r="W6183" i="1" s="1"/>
  <c r="V6183" i="1" a="1"/>
  <c r="V6183" i="1" s="1"/>
  <c r="T6185" i="1"/>
  <c r="U6184" i="1"/>
  <c r="V6184" i="1" l="1" a="1"/>
  <c r="V6184" i="1" s="1"/>
  <c r="W6184" i="1" a="1"/>
  <c r="W6184" i="1" s="1"/>
  <c r="T6186" i="1"/>
  <c r="U6185" i="1"/>
  <c r="X6183" i="1" a="1"/>
  <c r="X6183" i="1" s="1"/>
  <c r="Y6183" i="1" s="1"/>
  <c r="Z6182" i="1" l="1"/>
  <c r="V6185" i="1" a="1"/>
  <c r="V6185" i="1" s="1"/>
  <c r="W6185" i="1" a="1"/>
  <c r="W6185" i="1" s="1"/>
  <c r="X6185" i="1" s="1" a="1"/>
  <c r="X6185" i="1" s="1"/>
  <c r="Y6185" i="1" s="1"/>
  <c r="T6187" i="1"/>
  <c r="U6186" i="1"/>
  <c r="X6184" i="1" a="1"/>
  <c r="X6184" i="1" s="1"/>
  <c r="Y6184" i="1" s="1"/>
  <c r="AA6182" i="1" l="1"/>
  <c r="AB6183" i="1" s="1"/>
  <c r="Z6184" i="1"/>
  <c r="AA6184" i="1" s="1"/>
  <c r="V6186" i="1" a="1"/>
  <c r="V6186" i="1" s="1"/>
  <c r="W6186" i="1" a="1"/>
  <c r="W6186" i="1" s="1"/>
  <c r="X6186" i="1" s="1" a="1"/>
  <c r="X6186" i="1" s="1"/>
  <c r="Y6186" i="1" s="1"/>
  <c r="Z6185" i="1" s="1"/>
  <c r="AA6185" i="1" s="1"/>
  <c r="T6188" i="1"/>
  <c r="U6187" i="1"/>
  <c r="Z6183" i="1"/>
  <c r="AA6183" i="1" l="1"/>
  <c r="AB6184" i="1" s="1"/>
  <c r="AB6185" i="1" s="1"/>
  <c r="AB6186" i="1" s="1"/>
  <c r="T6189" i="1"/>
  <c r="U6188" i="1"/>
  <c r="V6187" i="1" a="1"/>
  <c r="V6187" i="1" s="1"/>
  <c r="W6187" i="1" a="1"/>
  <c r="W6187" i="1" s="1"/>
  <c r="X6187" i="1" s="1" a="1"/>
  <c r="X6187" i="1" s="1"/>
  <c r="Y6187" i="1" s="1"/>
  <c r="Z6186" i="1" s="1"/>
  <c r="AA6186" i="1" s="1"/>
  <c r="AB6187" i="1" l="1"/>
  <c r="W6188" i="1" a="1"/>
  <c r="W6188" i="1" s="1"/>
  <c r="X6188" i="1" s="1" a="1"/>
  <c r="X6188" i="1" s="1"/>
  <c r="Y6188" i="1" s="1"/>
  <c r="V6188" i="1" a="1"/>
  <c r="V6188" i="1" s="1"/>
  <c r="T6190" i="1"/>
  <c r="U6189" i="1"/>
  <c r="T6191" i="1" l="1"/>
  <c r="U6190" i="1"/>
  <c r="V6189" i="1" a="1"/>
  <c r="V6189" i="1" s="1"/>
  <c r="W6189" i="1" a="1"/>
  <c r="W6189" i="1" s="1"/>
  <c r="X6189" i="1" s="1" a="1"/>
  <c r="X6189" i="1" s="1"/>
  <c r="Y6189" i="1" s="1"/>
  <c r="Z6188" i="1" s="1"/>
  <c r="AA6188" i="1" s="1"/>
  <c r="Z6187" i="1"/>
  <c r="AA6187" i="1" l="1"/>
  <c r="AB6188" i="1" s="1"/>
  <c r="AB6189" i="1" s="1"/>
  <c r="V6190" i="1" a="1"/>
  <c r="V6190" i="1" s="1"/>
  <c r="W6190" i="1" a="1"/>
  <c r="W6190" i="1" s="1"/>
  <c r="X6190" i="1" s="1" a="1"/>
  <c r="X6190" i="1" s="1"/>
  <c r="Y6190" i="1" s="1"/>
  <c r="T6192" i="1"/>
  <c r="U6191" i="1"/>
  <c r="T6193" i="1" l="1"/>
  <c r="U6192" i="1"/>
  <c r="W6191" i="1" a="1"/>
  <c r="W6191" i="1" s="1"/>
  <c r="X6191" i="1" s="1" a="1"/>
  <c r="X6191" i="1" s="1"/>
  <c r="Y6191" i="1" s="1"/>
  <c r="Z6190" i="1" s="1"/>
  <c r="AA6190" i="1" s="1"/>
  <c r="V6191" i="1" a="1"/>
  <c r="V6191" i="1" s="1"/>
  <c r="Z6189" i="1"/>
  <c r="AA6189" i="1" l="1"/>
  <c r="AB6190" i="1" s="1"/>
  <c r="AB6191" i="1" s="1"/>
  <c r="V6192" i="1" a="1"/>
  <c r="V6192" i="1" s="1"/>
  <c r="W6192" i="1" a="1"/>
  <c r="W6192" i="1" s="1"/>
  <c r="X6192" i="1" s="1" a="1"/>
  <c r="X6192" i="1" s="1"/>
  <c r="Y6192" i="1" s="1"/>
  <c r="T6194" i="1"/>
  <c r="U6193" i="1"/>
  <c r="T6195" i="1" l="1"/>
  <c r="U6194" i="1"/>
  <c r="W6193" i="1" a="1"/>
  <c r="W6193" i="1" s="1"/>
  <c r="X6193" i="1" s="1" a="1"/>
  <c r="X6193" i="1" s="1"/>
  <c r="Y6193" i="1" s="1"/>
  <c r="Z6192" i="1" s="1"/>
  <c r="AA6192" i="1" s="1"/>
  <c r="V6193" i="1" a="1"/>
  <c r="V6193" i="1" s="1"/>
  <c r="Z6191" i="1"/>
  <c r="AA6191" i="1" l="1"/>
  <c r="AB6192" i="1" s="1"/>
  <c r="AB6193" i="1" s="1"/>
  <c r="V6194" i="1" a="1"/>
  <c r="V6194" i="1" s="1"/>
  <c r="W6194" i="1" a="1"/>
  <c r="W6194" i="1" s="1"/>
  <c r="X6194" i="1" s="1" a="1"/>
  <c r="X6194" i="1" s="1"/>
  <c r="Y6194" i="1" s="1"/>
  <c r="Z6193" i="1" s="1"/>
  <c r="AA6193" i="1" s="1"/>
  <c r="T6196" i="1"/>
  <c r="U6195" i="1"/>
  <c r="AB6194" i="1" l="1"/>
  <c r="V6195" i="1" a="1"/>
  <c r="V6195" i="1" s="1"/>
  <c r="W6195" i="1" a="1"/>
  <c r="W6195" i="1" s="1"/>
  <c r="X6195" i="1" s="1" a="1"/>
  <c r="X6195" i="1" s="1"/>
  <c r="Y6195" i="1" s="1"/>
  <c r="Z6194" i="1" s="1"/>
  <c r="AA6194" i="1" s="1"/>
  <c r="T6197" i="1"/>
  <c r="U6196" i="1"/>
  <c r="AB6195" i="1" l="1"/>
  <c r="W6196" i="1" a="1"/>
  <c r="W6196" i="1" s="1"/>
  <c r="V6196" i="1" a="1"/>
  <c r="V6196" i="1" s="1"/>
  <c r="T6198" i="1"/>
  <c r="U6197" i="1"/>
  <c r="V6197" i="1" l="1" a="1"/>
  <c r="V6197" i="1" s="1"/>
  <c r="W6197" i="1" a="1"/>
  <c r="W6197" i="1" s="1"/>
  <c r="X6197" i="1" s="1" a="1"/>
  <c r="X6197" i="1" s="1"/>
  <c r="Y6197" i="1" s="1"/>
  <c r="T6199" i="1"/>
  <c r="U6198" i="1"/>
  <c r="X6196" i="1" a="1"/>
  <c r="X6196" i="1" s="1"/>
  <c r="Y6196" i="1" s="1"/>
  <c r="Z6196" i="1" l="1"/>
  <c r="AA6196" i="1" s="1"/>
  <c r="Z6195" i="1"/>
  <c r="V6198" i="1" a="1"/>
  <c r="V6198" i="1" s="1"/>
  <c r="W6198" i="1" a="1"/>
  <c r="W6198" i="1" s="1"/>
  <c r="X6198" i="1" s="1" a="1"/>
  <c r="X6198" i="1" s="1"/>
  <c r="Y6198" i="1" s="1"/>
  <c r="Z6197" i="1" s="1"/>
  <c r="AA6197" i="1" s="1"/>
  <c r="T6200" i="1"/>
  <c r="U6199" i="1"/>
  <c r="AA6195" i="1" l="1"/>
  <c r="AB6196" i="1" s="1"/>
  <c r="AB6197" i="1" s="1"/>
  <c r="AB6198" i="1" s="1"/>
  <c r="V6199" i="1" a="1"/>
  <c r="V6199" i="1" s="1"/>
  <c r="W6199" i="1" a="1"/>
  <c r="W6199" i="1" s="1"/>
  <c r="X6199" i="1" s="1" a="1"/>
  <c r="X6199" i="1" s="1"/>
  <c r="Y6199" i="1" s="1"/>
  <c r="Z6198" i="1" s="1"/>
  <c r="AA6198" i="1" s="1"/>
  <c r="T6201" i="1"/>
  <c r="U6200" i="1"/>
  <c r="AB6199" i="1" l="1"/>
  <c r="V6200" i="1" a="1"/>
  <c r="V6200" i="1" s="1"/>
  <c r="W6200" i="1" a="1"/>
  <c r="W6200" i="1" s="1"/>
  <c r="X6200" i="1" s="1" a="1"/>
  <c r="X6200" i="1" s="1"/>
  <c r="Y6200" i="1" s="1"/>
  <c r="Z6199" i="1" s="1"/>
  <c r="AA6199" i="1" s="1"/>
  <c r="T6202" i="1"/>
  <c r="U6201" i="1"/>
  <c r="AB6200" i="1" l="1"/>
  <c r="W6201" i="1" a="1"/>
  <c r="W6201" i="1" s="1"/>
  <c r="V6201" i="1" a="1"/>
  <c r="V6201" i="1" s="1"/>
  <c r="T6203" i="1"/>
  <c r="U6202" i="1"/>
  <c r="V6202" i="1" l="1" a="1"/>
  <c r="V6202" i="1" s="1"/>
  <c r="W6202" i="1" a="1"/>
  <c r="W6202" i="1" s="1"/>
  <c r="X6202" i="1" s="1" a="1"/>
  <c r="X6202" i="1" s="1"/>
  <c r="Y6202" i="1" s="1"/>
  <c r="T6204" i="1"/>
  <c r="U6203" i="1"/>
  <c r="X6201" i="1" a="1"/>
  <c r="X6201" i="1" s="1"/>
  <c r="Y6201" i="1" s="1"/>
  <c r="Z6201" i="1" l="1"/>
  <c r="AA6201" i="1" s="1"/>
  <c r="Z6200" i="1"/>
  <c r="W6203" i="1" a="1"/>
  <c r="W6203" i="1" s="1"/>
  <c r="V6203" i="1" a="1"/>
  <c r="V6203" i="1" s="1"/>
  <c r="T6205" i="1"/>
  <c r="U6204" i="1"/>
  <c r="AA6200" i="1" l="1"/>
  <c r="AB6201" i="1" s="1"/>
  <c r="AB6202" i="1" s="1"/>
  <c r="V6204" i="1" a="1"/>
  <c r="V6204" i="1" s="1"/>
  <c r="W6204" i="1" a="1"/>
  <c r="W6204" i="1" s="1"/>
  <c r="X6204" i="1" s="1" a="1"/>
  <c r="X6204" i="1" s="1"/>
  <c r="Y6204" i="1" s="1"/>
  <c r="T6206" i="1"/>
  <c r="U6205" i="1"/>
  <c r="X6203" i="1" a="1"/>
  <c r="X6203" i="1" s="1"/>
  <c r="Y6203" i="1" s="1"/>
  <c r="Z6203" i="1" l="1"/>
  <c r="AA6203" i="1" s="1"/>
  <c r="Z6202" i="1"/>
  <c r="V6205" i="1" a="1"/>
  <c r="V6205" i="1" s="1"/>
  <c r="W6205" i="1" a="1"/>
  <c r="W6205" i="1" s="1"/>
  <c r="X6205" i="1" s="1" a="1"/>
  <c r="X6205" i="1" s="1"/>
  <c r="Y6205" i="1" s="1"/>
  <c r="T6207" i="1"/>
  <c r="U6206" i="1"/>
  <c r="Z6204" i="1"/>
  <c r="AA6204" i="1" s="1"/>
  <c r="AA6202" i="1" l="1"/>
  <c r="AB6203" i="1" s="1"/>
  <c r="AB6204" i="1" s="1"/>
  <c r="AB6205" i="1" s="1"/>
  <c r="W6206" i="1" a="1"/>
  <c r="W6206" i="1" s="1"/>
  <c r="V6206" i="1" a="1"/>
  <c r="V6206" i="1" s="1"/>
  <c r="T6208" i="1"/>
  <c r="U6207" i="1"/>
  <c r="V6207" i="1" l="1" a="1"/>
  <c r="V6207" i="1" s="1"/>
  <c r="W6207" i="1" a="1"/>
  <c r="W6207" i="1" s="1"/>
  <c r="X6207" i="1" s="1" a="1"/>
  <c r="X6207" i="1" s="1"/>
  <c r="Y6207" i="1" s="1"/>
  <c r="T6209" i="1"/>
  <c r="U6208" i="1"/>
  <c r="X6206" i="1" a="1"/>
  <c r="X6206" i="1" s="1"/>
  <c r="Y6206" i="1" s="1"/>
  <c r="Z6206" i="1" l="1"/>
  <c r="AA6206" i="1" s="1"/>
  <c r="Z6205" i="1"/>
  <c r="V6208" i="1" a="1"/>
  <c r="V6208" i="1" s="1"/>
  <c r="W6208" i="1" a="1"/>
  <c r="W6208" i="1" s="1"/>
  <c r="X6208" i="1" s="1" a="1"/>
  <c r="X6208" i="1" s="1"/>
  <c r="Y6208" i="1" s="1"/>
  <c r="Z6207" i="1" s="1"/>
  <c r="AA6207" i="1" s="1"/>
  <c r="T6210" i="1"/>
  <c r="U6209" i="1"/>
  <c r="AA6205" i="1" l="1"/>
  <c r="AB6206" i="1" s="1"/>
  <c r="AB6207" i="1" s="1"/>
  <c r="AB6208" i="1" s="1"/>
  <c r="W6209" i="1" a="1"/>
  <c r="W6209" i="1" s="1"/>
  <c r="V6209" i="1" a="1"/>
  <c r="V6209" i="1" s="1"/>
  <c r="T6211" i="1"/>
  <c r="U6210" i="1"/>
  <c r="V6210" i="1" l="1" a="1"/>
  <c r="V6210" i="1" s="1"/>
  <c r="W6210" i="1" a="1"/>
  <c r="W6210" i="1" s="1"/>
  <c r="X6210" i="1" s="1" a="1"/>
  <c r="X6210" i="1" s="1"/>
  <c r="Y6210" i="1" s="1"/>
  <c r="T6212" i="1"/>
  <c r="U6211" i="1"/>
  <c r="X6209" i="1" a="1"/>
  <c r="X6209" i="1" s="1"/>
  <c r="Y6209" i="1" s="1"/>
  <c r="Z6209" i="1" l="1"/>
  <c r="AA6209" i="1" s="1"/>
  <c r="Z6208" i="1"/>
  <c r="V6211" i="1" a="1"/>
  <c r="V6211" i="1" s="1"/>
  <c r="W6211" i="1" a="1"/>
  <c r="W6211" i="1" s="1"/>
  <c r="X6211" i="1" s="1" a="1"/>
  <c r="X6211" i="1" s="1"/>
  <c r="Y6211" i="1" s="1"/>
  <c r="Z6210" i="1" s="1"/>
  <c r="AA6210" i="1" s="1"/>
  <c r="T6213" i="1"/>
  <c r="U6212" i="1"/>
  <c r="AA6208" i="1" l="1"/>
  <c r="AB6209" i="1" s="1"/>
  <c r="AB6210" i="1" s="1"/>
  <c r="AB6211" i="1" s="1"/>
  <c r="V6212" i="1" a="1"/>
  <c r="V6212" i="1" s="1"/>
  <c r="W6212" i="1" a="1"/>
  <c r="W6212" i="1" s="1"/>
  <c r="X6212" i="1" s="1" a="1"/>
  <c r="X6212" i="1" s="1"/>
  <c r="Y6212" i="1" s="1"/>
  <c r="Z6211" i="1" s="1"/>
  <c r="AA6211" i="1" s="1"/>
  <c r="T6214" i="1"/>
  <c r="U6213" i="1"/>
  <c r="AB6212" i="1" l="1"/>
  <c r="V6213" i="1" a="1"/>
  <c r="V6213" i="1" s="1"/>
  <c r="W6213" i="1" a="1"/>
  <c r="W6213" i="1" s="1"/>
  <c r="X6213" i="1" s="1" a="1"/>
  <c r="X6213" i="1" s="1"/>
  <c r="Y6213" i="1" s="1"/>
  <c r="Z6212" i="1" s="1"/>
  <c r="AA6212" i="1" s="1"/>
  <c r="T6215" i="1"/>
  <c r="U6214" i="1"/>
  <c r="AB6213" i="1" l="1"/>
  <c r="W6214" i="1" a="1"/>
  <c r="W6214" i="1" s="1"/>
  <c r="V6214" i="1" a="1"/>
  <c r="V6214" i="1" s="1"/>
  <c r="T6216" i="1"/>
  <c r="U6215" i="1"/>
  <c r="V6215" i="1" l="1" a="1"/>
  <c r="V6215" i="1" s="1"/>
  <c r="W6215" i="1" a="1"/>
  <c r="W6215" i="1" s="1"/>
  <c r="X6215" i="1" s="1" a="1"/>
  <c r="X6215" i="1" s="1"/>
  <c r="Y6215" i="1" s="1"/>
  <c r="T6217" i="1"/>
  <c r="U6216" i="1"/>
  <c r="X6214" i="1" a="1"/>
  <c r="X6214" i="1" s="1"/>
  <c r="Y6214" i="1" s="1"/>
  <c r="Z6214" i="1" l="1"/>
  <c r="AA6214" i="1" s="1"/>
  <c r="Z6213" i="1"/>
  <c r="V6216" i="1" a="1"/>
  <c r="V6216" i="1" s="1"/>
  <c r="W6216" i="1" a="1"/>
  <c r="W6216" i="1" s="1"/>
  <c r="X6216" i="1" s="1" a="1"/>
  <c r="X6216" i="1" s="1"/>
  <c r="Y6216" i="1" s="1"/>
  <c r="Z6215" i="1" s="1"/>
  <c r="AA6215" i="1" s="1"/>
  <c r="T6218" i="1"/>
  <c r="U6217" i="1"/>
  <c r="AA6213" i="1" l="1"/>
  <c r="AB6214" i="1" s="1"/>
  <c r="AB6215" i="1" s="1"/>
  <c r="AB6216" i="1" s="1"/>
  <c r="V6217" i="1" a="1"/>
  <c r="V6217" i="1" s="1"/>
  <c r="W6217" i="1" a="1"/>
  <c r="W6217" i="1" s="1"/>
  <c r="X6217" i="1" s="1" a="1"/>
  <c r="X6217" i="1" s="1"/>
  <c r="Y6217" i="1" s="1"/>
  <c r="Z6216" i="1" s="1"/>
  <c r="AA6216" i="1" s="1"/>
  <c r="T6219" i="1"/>
  <c r="U6218" i="1"/>
  <c r="AB6217" i="1" l="1"/>
  <c r="V6218" i="1" a="1"/>
  <c r="V6218" i="1" s="1"/>
  <c r="W6218" i="1" a="1"/>
  <c r="W6218" i="1" s="1"/>
  <c r="X6218" i="1" s="1" a="1"/>
  <c r="X6218" i="1" s="1"/>
  <c r="Y6218" i="1" s="1"/>
  <c r="Z6217" i="1" s="1"/>
  <c r="AA6217" i="1" s="1"/>
  <c r="T6220" i="1"/>
  <c r="U6219" i="1"/>
  <c r="AB6218" i="1" l="1"/>
  <c r="W6219" i="1" a="1"/>
  <c r="W6219" i="1" s="1"/>
  <c r="V6219" i="1" a="1"/>
  <c r="V6219" i="1" s="1"/>
  <c r="T6221" i="1"/>
  <c r="U6220" i="1"/>
  <c r="V6220" i="1" l="1" a="1"/>
  <c r="V6220" i="1" s="1"/>
  <c r="W6220" i="1" a="1"/>
  <c r="W6220" i="1" s="1"/>
  <c r="X6220" i="1" s="1" a="1"/>
  <c r="X6220" i="1" s="1"/>
  <c r="Y6220" i="1" s="1"/>
  <c r="T6222" i="1"/>
  <c r="U6221" i="1"/>
  <c r="X6219" i="1" a="1"/>
  <c r="X6219" i="1" s="1"/>
  <c r="Y6219" i="1" s="1"/>
  <c r="Z6219" i="1" l="1"/>
  <c r="AA6219" i="1" s="1"/>
  <c r="Z6218" i="1"/>
  <c r="V6221" i="1" a="1"/>
  <c r="V6221" i="1" s="1"/>
  <c r="W6221" i="1" a="1"/>
  <c r="W6221" i="1" s="1"/>
  <c r="X6221" i="1" s="1" a="1"/>
  <c r="X6221" i="1" s="1"/>
  <c r="Y6221" i="1" s="1"/>
  <c r="Z6220" i="1" s="1"/>
  <c r="AA6220" i="1" s="1"/>
  <c r="T6223" i="1"/>
  <c r="U6222" i="1"/>
  <c r="AA6218" i="1" l="1"/>
  <c r="AB6219" i="1" s="1"/>
  <c r="AB6220" i="1" s="1"/>
  <c r="AB6221" i="1" s="1"/>
  <c r="V6222" i="1" a="1"/>
  <c r="V6222" i="1" s="1"/>
  <c r="W6222" i="1" a="1"/>
  <c r="W6222" i="1" s="1"/>
  <c r="X6222" i="1" s="1" a="1"/>
  <c r="X6222" i="1" s="1"/>
  <c r="Y6222" i="1" s="1"/>
  <c r="Z6221" i="1" s="1"/>
  <c r="AA6221" i="1" s="1"/>
  <c r="T6224" i="1"/>
  <c r="U6223" i="1"/>
  <c r="AB6222" i="1" l="1"/>
  <c r="V6223" i="1" a="1"/>
  <c r="V6223" i="1" s="1"/>
  <c r="W6223" i="1" a="1"/>
  <c r="W6223" i="1" s="1"/>
  <c r="X6223" i="1" s="1" a="1"/>
  <c r="X6223" i="1" s="1"/>
  <c r="Y6223" i="1" s="1"/>
  <c r="Z6222" i="1" s="1"/>
  <c r="AA6222" i="1" s="1"/>
  <c r="T6225" i="1"/>
  <c r="U6224" i="1"/>
  <c r="AB6223" i="1" l="1"/>
  <c r="W6224" i="1" a="1"/>
  <c r="W6224" i="1" s="1"/>
  <c r="V6224" i="1" a="1"/>
  <c r="V6224" i="1" s="1"/>
  <c r="T6226" i="1"/>
  <c r="U6225" i="1"/>
  <c r="V6225" i="1" l="1" a="1"/>
  <c r="V6225" i="1" s="1"/>
  <c r="W6225" i="1" a="1"/>
  <c r="W6225" i="1" s="1"/>
  <c r="X6225" i="1" s="1" a="1"/>
  <c r="X6225" i="1" s="1"/>
  <c r="Y6225" i="1" s="1"/>
  <c r="T6227" i="1"/>
  <c r="U6226" i="1"/>
  <c r="X6224" i="1" a="1"/>
  <c r="X6224" i="1" s="1"/>
  <c r="Y6224" i="1" s="1"/>
  <c r="Z6224" i="1" l="1"/>
  <c r="AA6224" i="1" s="1"/>
  <c r="Z6223" i="1"/>
  <c r="V6226" i="1" a="1"/>
  <c r="V6226" i="1" s="1"/>
  <c r="W6226" i="1" a="1"/>
  <c r="W6226" i="1" s="1"/>
  <c r="X6226" i="1" s="1" a="1"/>
  <c r="X6226" i="1" s="1"/>
  <c r="Y6226" i="1" s="1"/>
  <c r="Z6225" i="1" s="1"/>
  <c r="AA6225" i="1" s="1"/>
  <c r="T6228" i="1"/>
  <c r="U6227" i="1"/>
  <c r="AA6223" i="1" l="1"/>
  <c r="AB6224" i="1" s="1"/>
  <c r="AB6225" i="1" s="1"/>
  <c r="AB6226" i="1" s="1"/>
  <c r="V6227" i="1" a="1"/>
  <c r="V6227" i="1" s="1"/>
  <c r="W6227" i="1" a="1"/>
  <c r="W6227" i="1" s="1"/>
  <c r="X6227" i="1" s="1" a="1"/>
  <c r="X6227" i="1" s="1"/>
  <c r="Y6227" i="1" s="1"/>
  <c r="Z6226" i="1" s="1"/>
  <c r="AA6226" i="1" s="1"/>
  <c r="T6229" i="1"/>
  <c r="U6228" i="1"/>
  <c r="AB6227" i="1" l="1"/>
  <c r="V6228" i="1" a="1"/>
  <c r="V6228" i="1" s="1"/>
  <c r="W6228" i="1" a="1"/>
  <c r="W6228" i="1" s="1"/>
  <c r="X6228" i="1" s="1" a="1"/>
  <c r="X6228" i="1" s="1"/>
  <c r="Y6228" i="1" s="1"/>
  <c r="Z6227" i="1" s="1"/>
  <c r="AA6227" i="1" s="1"/>
  <c r="T6230" i="1"/>
  <c r="U6229" i="1"/>
  <c r="AB6228" i="1" l="1"/>
  <c r="W6229" i="1" a="1"/>
  <c r="W6229" i="1" s="1"/>
  <c r="V6229" i="1" a="1"/>
  <c r="V6229" i="1" s="1"/>
  <c r="T6231" i="1"/>
  <c r="U6230" i="1"/>
  <c r="V6230" i="1" l="1" a="1"/>
  <c r="V6230" i="1" s="1"/>
  <c r="W6230" i="1" a="1"/>
  <c r="W6230" i="1" s="1"/>
  <c r="X6230" i="1" s="1" a="1"/>
  <c r="X6230" i="1" s="1"/>
  <c r="Y6230" i="1" s="1"/>
  <c r="T6232" i="1"/>
  <c r="U6231" i="1"/>
  <c r="X6229" i="1" a="1"/>
  <c r="X6229" i="1" s="1"/>
  <c r="Y6229" i="1" s="1"/>
  <c r="Z6229" i="1" l="1"/>
  <c r="AA6229" i="1" s="1"/>
  <c r="Z6228" i="1"/>
  <c r="V6231" i="1" a="1"/>
  <c r="V6231" i="1" s="1"/>
  <c r="W6231" i="1" a="1"/>
  <c r="W6231" i="1" s="1"/>
  <c r="X6231" i="1" s="1" a="1"/>
  <c r="X6231" i="1" s="1"/>
  <c r="Y6231" i="1" s="1"/>
  <c r="Z6230" i="1" s="1"/>
  <c r="AA6230" i="1" s="1"/>
  <c r="T6233" i="1"/>
  <c r="U6232" i="1"/>
  <c r="AA6228" i="1" l="1"/>
  <c r="AB6229" i="1" s="1"/>
  <c r="AB6230" i="1" s="1"/>
  <c r="AB6231" i="1" s="1"/>
  <c r="W6232" i="1" a="1"/>
  <c r="W6232" i="1" s="1"/>
  <c r="V6232" i="1" a="1"/>
  <c r="V6232" i="1" s="1"/>
  <c r="T6234" i="1"/>
  <c r="U6233" i="1"/>
  <c r="V6233" i="1" l="1" a="1"/>
  <c r="V6233" i="1" s="1"/>
  <c r="W6233" i="1" a="1"/>
  <c r="W6233" i="1" s="1"/>
  <c r="X6233" i="1" s="1" a="1"/>
  <c r="X6233" i="1" s="1"/>
  <c r="Y6233" i="1" s="1"/>
  <c r="T6235" i="1"/>
  <c r="U6234" i="1"/>
  <c r="X6232" i="1" a="1"/>
  <c r="X6232" i="1" s="1"/>
  <c r="Y6232" i="1" s="1"/>
  <c r="Z6232" i="1" l="1"/>
  <c r="AA6232" i="1" s="1"/>
  <c r="Z6231" i="1"/>
  <c r="W6234" i="1" a="1"/>
  <c r="W6234" i="1" s="1"/>
  <c r="V6234" i="1" a="1"/>
  <c r="V6234" i="1" s="1"/>
  <c r="T6236" i="1"/>
  <c r="U6235" i="1"/>
  <c r="AA6231" i="1" l="1"/>
  <c r="AB6232" i="1" s="1"/>
  <c r="AB6233" i="1" s="1"/>
  <c r="V6235" i="1" a="1"/>
  <c r="V6235" i="1" s="1"/>
  <c r="W6235" i="1" a="1"/>
  <c r="W6235" i="1" s="1"/>
  <c r="X6235" i="1" s="1" a="1"/>
  <c r="X6235" i="1" s="1"/>
  <c r="Y6235" i="1" s="1"/>
  <c r="T6237" i="1"/>
  <c r="U6236" i="1"/>
  <c r="X6234" i="1" a="1"/>
  <c r="X6234" i="1" s="1"/>
  <c r="Y6234" i="1" s="1"/>
  <c r="Z6234" i="1" l="1"/>
  <c r="AA6234" i="1" s="1"/>
  <c r="Z6233" i="1"/>
  <c r="V6236" i="1" a="1"/>
  <c r="V6236" i="1" s="1"/>
  <c r="W6236" i="1" a="1"/>
  <c r="W6236" i="1" s="1"/>
  <c r="X6236" i="1" s="1" a="1"/>
  <c r="X6236" i="1" s="1"/>
  <c r="Y6236" i="1" s="1"/>
  <c r="Z6235" i="1" s="1"/>
  <c r="AA6235" i="1" s="1"/>
  <c r="T6238" i="1"/>
  <c r="U6237" i="1"/>
  <c r="AA6233" i="1" l="1"/>
  <c r="AB6234" i="1" s="1"/>
  <c r="AB6235" i="1" s="1"/>
  <c r="AB6236" i="1" s="1"/>
  <c r="W6237" i="1" a="1"/>
  <c r="W6237" i="1" s="1"/>
  <c r="V6237" i="1" a="1"/>
  <c r="V6237" i="1" s="1"/>
  <c r="T6239" i="1"/>
  <c r="U6238" i="1"/>
  <c r="V6238" i="1" l="1" a="1"/>
  <c r="V6238" i="1" s="1"/>
  <c r="W6238" i="1" a="1"/>
  <c r="W6238" i="1" s="1"/>
  <c r="X6238" i="1" s="1" a="1"/>
  <c r="X6238" i="1" s="1"/>
  <c r="Y6238" i="1" s="1"/>
  <c r="T6240" i="1"/>
  <c r="U6239" i="1"/>
  <c r="X6237" i="1" a="1"/>
  <c r="X6237" i="1" s="1"/>
  <c r="Y6237" i="1" s="1"/>
  <c r="Z6237" i="1" l="1"/>
  <c r="AA6237" i="1" s="1"/>
  <c r="Z6236" i="1"/>
  <c r="W6239" i="1" a="1"/>
  <c r="W6239" i="1" s="1"/>
  <c r="V6239" i="1" a="1"/>
  <c r="V6239" i="1" s="1"/>
  <c r="T6241" i="1"/>
  <c r="U6240" i="1"/>
  <c r="AA6236" i="1" l="1"/>
  <c r="AB6237" i="1" s="1"/>
  <c r="AB6238" i="1" s="1"/>
  <c r="V6240" i="1" a="1"/>
  <c r="V6240" i="1" s="1"/>
  <c r="W6240" i="1" a="1"/>
  <c r="W6240" i="1" s="1"/>
  <c r="X6240" i="1" s="1" a="1"/>
  <c r="X6240" i="1" s="1"/>
  <c r="Y6240" i="1" s="1"/>
  <c r="T6242" i="1"/>
  <c r="U6241" i="1"/>
  <c r="X6239" i="1" a="1"/>
  <c r="X6239" i="1" s="1"/>
  <c r="Y6239" i="1" s="1"/>
  <c r="Z6239" i="1" l="1"/>
  <c r="AA6239" i="1" s="1"/>
  <c r="Z6238" i="1"/>
  <c r="V6241" i="1" a="1"/>
  <c r="V6241" i="1" s="1"/>
  <c r="W6241" i="1" a="1"/>
  <c r="W6241" i="1" s="1"/>
  <c r="X6241" i="1" s="1" a="1"/>
  <c r="X6241" i="1" s="1"/>
  <c r="Y6241" i="1" s="1"/>
  <c r="Z6240" i="1" s="1"/>
  <c r="AA6240" i="1" s="1"/>
  <c r="T6243" i="1"/>
  <c r="U6242" i="1"/>
  <c r="AA6238" i="1" l="1"/>
  <c r="AB6239" i="1" s="1"/>
  <c r="AB6240" i="1" s="1"/>
  <c r="AB6241" i="1" s="1"/>
  <c r="W6242" i="1" a="1"/>
  <c r="W6242" i="1" s="1"/>
  <c r="V6242" i="1" a="1"/>
  <c r="V6242" i="1" s="1"/>
  <c r="T6244" i="1"/>
  <c r="U6243" i="1"/>
  <c r="V6243" i="1" l="1" a="1"/>
  <c r="V6243" i="1" s="1"/>
  <c r="W6243" i="1" a="1"/>
  <c r="W6243" i="1" s="1"/>
  <c r="X6243" i="1" s="1" a="1"/>
  <c r="X6243" i="1" s="1"/>
  <c r="Y6243" i="1" s="1"/>
  <c r="T6245" i="1"/>
  <c r="U6244" i="1"/>
  <c r="X6242" i="1" a="1"/>
  <c r="X6242" i="1" s="1"/>
  <c r="Y6242" i="1" s="1"/>
  <c r="Z6242" i="1" l="1"/>
  <c r="AA6242" i="1" s="1"/>
  <c r="Z6241" i="1"/>
  <c r="V6244" i="1" a="1"/>
  <c r="V6244" i="1" s="1"/>
  <c r="W6244" i="1" a="1"/>
  <c r="W6244" i="1" s="1"/>
  <c r="X6244" i="1" s="1" a="1"/>
  <c r="X6244" i="1" s="1"/>
  <c r="Y6244" i="1" s="1"/>
  <c r="Z6243" i="1" s="1"/>
  <c r="AA6243" i="1" s="1"/>
  <c r="T6246" i="1"/>
  <c r="U6245" i="1"/>
  <c r="AA6241" i="1" l="1"/>
  <c r="AB6242" i="1" s="1"/>
  <c r="AB6243" i="1" s="1"/>
  <c r="AB6244" i="1" s="1"/>
  <c r="V6245" i="1" a="1"/>
  <c r="V6245" i="1" s="1"/>
  <c r="W6245" i="1" a="1"/>
  <c r="W6245" i="1" s="1"/>
  <c r="X6245" i="1" s="1" a="1"/>
  <c r="X6245" i="1" s="1"/>
  <c r="Y6245" i="1" s="1"/>
  <c r="Z6244" i="1" s="1"/>
  <c r="AA6244" i="1" s="1"/>
  <c r="T6247" i="1"/>
  <c r="U6246" i="1"/>
  <c r="AB6245" i="1" l="1"/>
  <c r="V6246" i="1" a="1"/>
  <c r="V6246" i="1" s="1"/>
  <c r="W6246" i="1" a="1"/>
  <c r="W6246" i="1" s="1"/>
  <c r="X6246" i="1" s="1" a="1"/>
  <c r="X6246" i="1" s="1"/>
  <c r="Y6246" i="1" s="1"/>
  <c r="Z6245" i="1" s="1"/>
  <c r="AA6245" i="1" s="1"/>
  <c r="T6248" i="1"/>
  <c r="U6247" i="1"/>
  <c r="AB6246" i="1" l="1"/>
  <c r="W6247" i="1" a="1"/>
  <c r="W6247" i="1" s="1"/>
  <c r="V6247" i="1" a="1"/>
  <c r="V6247" i="1" s="1"/>
  <c r="T6249" i="1"/>
  <c r="U6248" i="1"/>
  <c r="V6248" i="1" l="1" a="1"/>
  <c r="V6248" i="1" s="1"/>
  <c r="W6248" i="1" a="1"/>
  <c r="W6248" i="1" s="1"/>
  <c r="X6248" i="1" s="1" a="1"/>
  <c r="X6248" i="1" s="1"/>
  <c r="Y6248" i="1" s="1"/>
  <c r="T6250" i="1"/>
  <c r="U6249" i="1"/>
  <c r="X6247" i="1" a="1"/>
  <c r="X6247" i="1" s="1"/>
  <c r="Y6247" i="1" s="1"/>
  <c r="Z6247" i="1" l="1"/>
  <c r="AA6247" i="1" s="1"/>
  <c r="Z6246" i="1"/>
  <c r="W6249" i="1" a="1"/>
  <c r="W6249" i="1" s="1"/>
  <c r="V6249" i="1" a="1"/>
  <c r="V6249" i="1" s="1"/>
  <c r="T6251" i="1"/>
  <c r="U6250" i="1"/>
  <c r="AA6246" i="1" l="1"/>
  <c r="AB6247" i="1" s="1"/>
  <c r="AB6248" i="1" s="1"/>
  <c r="V6250" i="1" a="1"/>
  <c r="V6250" i="1" s="1"/>
  <c r="W6250" i="1" a="1"/>
  <c r="W6250" i="1" s="1"/>
  <c r="X6250" i="1" s="1" a="1"/>
  <c r="X6250" i="1" s="1"/>
  <c r="Y6250" i="1" s="1"/>
  <c r="T6252" i="1"/>
  <c r="U6251" i="1"/>
  <c r="X6249" i="1" a="1"/>
  <c r="X6249" i="1" s="1"/>
  <c r="Y6249" i="1" s="1"/>
  <c r="Z6249" i="1" l="1"/>
  <c r="AA6249" i="1" s="1"/>
  <c r="Z6248" i="1"/>
  <c r="V6251" i="1" a="1"/>
  <c r="V6251" i="1" s="1"/>
  <c r="W6251" i="1" a="1"/>
  <c r="W6251" i="1" s="1"/>
  <c r="X6251" i="1" s="1" a="1"/>
  <c r="X6251" i="1" s="1"/>
  <c r="Y6251" i="1" s="1"/>
  <c r="Z6250" i="1" s="1"/>
  <c r="AA6250" i="1" s="1"/>
  <c r="T6253" i="1"/>
  <c r="U6252" i="1"/>
  <c r="AA6248" i="1" l="1"/>
  <c r="AB6249" i="1" s="1"/>
  <c r="AB6250" i="1" s="1"/>
  <c r="AB6251" i="1" s="1"/>
  <c r="V6252" i="1" a="1"/>
  <c r="V6252" i="1" s="1"/>
  <c r="W6252" i="1" a="1"/>
  <c r="W6252" i="1" s="1"/>
  <c r="X6252" i="1" s="1" a="1"/>
  <c r="X6252" i="1" s="1"/>
  <c r="Y6252" i="1" s="1"/>
  <c r="Z6251" i="1" s="1"/>
  <c r="AA6251" i="1" s="1"/>
  <c r="T6254" i="1"/>
  <c r="U6253" i="1"/>
  <c r="AB6252" i="1" l="1"/>
  <c r="V6253" i="1" a="1"/>
  <c r="V6253" i="1" s="1"/>
  <c r="W6253" i="1" a="1"/>
  <c r="W6253" i="1" s="1"/>
  <c r="X6253" i="1" s="1" a="1"/>
  <c r="X6253" i="1" s="1"/>
  <c r="Y6253" i="1" s="1"/>
  <c r="Z6252" i="1" s="1"/>
  <c r="AA6252" i="1" s="1"/>
  <c r="T6255" i="1"/>
  <c r="U6254" i="1"/>
  <c r="AB6253" i="1" l="1"/>
  <c r="V6254" i="1" a="1"/>
  <c r="V6254" i="1" s="1"/>
  <c r="W6254" i="1" a="1"/>
  <c r="W6254" i="1" s="1"/>
  <c r="X6254" i="1" s="1" a="1"/>
  <c r="X6254" i="1" s="1"/>
  <c r="Y6254" i="1" s="1"/>
  <c r="Z6253" i="1" s="1"/>
  <c r="AA6253" i="1" s="1"/>
  <c r="T6256" i="1"/>
  <c r="U6255" i="1"/>
  <c r="AB6254" i="1" l="1"/>
  <c r="W6255" i="1" a="1"/>
  <c r="W6255" i="1" s="1"/>
  <c r="V6255" i="1" a="1"/>
  <c r="V6255" i="1" s="1"/>
  <c r="T6257" i="1"/>
  <c r="U6256" i="1"/>
  <c r="V6256" i="1" l="1" a="1"/>
  <c r="V6256" i="1" s="1"/>
  <c r="W6256" i="1" a="1"/>
  <c r="W6256" i="1" s="1"/>
  <c r="X6256" i="1" s="1" a="1"/>
  <c r="X6256" i="1" s="1"/>
  <c r="Y6256" i="1" s="1"/>
  <c r="T6258" i="1"/>
  <c r="U6257" i="1"/>
  <c r="X6255" i="1" a="1"/>
  <c r="X6255" i="1" s="1"/>
  <c r="Y6255" i="1" s="1"/>
  <c r="Z6255" i="1" l="1"/>
  <c r="AA6255" i="1" s="1"/>
  <c r="Z6254" i="1"/>
  <c r="V6257" i="1" a="1"/>
  <c r="V6257" i="1" s="1"/>
  <c r="W6257" i="1" a="1"/>
  <c r="W6257" i="1" s="1"/>
  <c r="X6257" i="1" s="1" a="1"/>
  <c r="X6257" i="1" s="1"/>
  <c r="Y6257" i="1" s="1"/>
  <c r="Z6256" i="1" s="1"/>
  <c r="AA6256" i="1" s="1"/>
  <c r="T6259" i="1"/>
  <c r="U6258" i="1"/>
  <c r="AA6254" i="1" l="1"/>
  <c r="AB6255" i="1" s="1"/>
  <c r="AB6256" i="1" s="1"/>
  <c r="AB6257" i="1" s="1"/>
  <c r="V6258" i="1" a="1"/>
  <c r="V6258" i="1" s="1"/>
  <c r="W6258" i="1" a="1"/>
  <c r="W6258" i="1" s="1"/>
  <c r="X6258" i="1" s="1" a="1"/>
  <c r="X6258" i="1" s="1"/>
  <c r="Y6258" i="1" s="1"/>
  <c r="Z6257" i="1" s="1"/>
  <c r="AA6257" i="1" s="1"/>
  <c r="T6260" i="1"/>
  <c r="U6259" i="1"/>
  <c r="AB6258" i="1" l="1"/>
  <c r="V6259" i="1" a="1"/>
  <c r="V6259" i="1" s="1"/>
  <c r="W6259" i="1" a="1"/>
  <c r="W6259" i="1" s="1"/>
  <c r="X6259" i="1" s="1" a="1"/>
  <c r="X6259" i="1" s="1"/>
  <c r="Y6259" i="1" s="1"/>
  <c r="Z6258" i="1" s="1"/>
  <c r="AA6258" i="1" s="1"/>
  <c r="T6261" i="1"/>
  <c r="U6260" i="1"/>
  <c r="AB6259" i="1" l="1"/>
  <c r="W6260" i="1" a="1"/>
  <c r="W6260" i="1" s="1"/>
  <c r="V6260" i="1" a="1"/>
  <c r="V6260" i="1" s="1"/>
  <c r="T6262" i="1"/>
  <c r="U6261" i="1"/>
  <c r="V6261" i="1" l="1" a="1"/>
  <c r="V6261" i="1" s="1"/>
  <c r="W6261" i="1" a="1"/>
  <c r="W6261" i="1" s="1"/>
  <c r="X6261" i="1" s="1" a="1"/>
  <c r="X6261" i="1" s="1"/>
  <c r="Y6261" i="1" s="1"/>
  <c r="T6263" i="1"/>
  <c r="U6262" i="1"/>
  <c r="X6260" i="1" a="1"/>
  <c r="X6260" i="1" s="1"/>
  <c r="Y6260" i="1" s="1"/>
  <c r="Z6260" i="1" l="1"/>
  <c r="AA6260" i="1" s="1"/>
  <c r="Z6259" i="1"/>
  <c r="V6262" i="1" a="1"/>
  <c r="V6262" i="1" s="1"/>
  <c r="W6262" i="1" a="1"/>
  <c r="W6262" i="1" s="1"/>
  <c r="X6262" i="1" s="1" a="1"/>
  <c r="X6262" i="1" s="1"/>
  <c r="Y6262" i="1" s="1"/>
  <c r="Z6261" i="1" s="1"/>
  <c r="AA6261" i="1" s="1"/>
  <c r="T6264" i="1"/>
  <c r="U6263" i="1"/>
  <c r="AA6259" i="1" l="1"/>
  <c r="AB6260" i="1" s="1"/>
  <c r="AB6261" i="1" s="1"/>
  <c r="AB6262" i="1" s="1"/>
  <c r="V6263" i="1" a="1"/>
  <c r="V6263" i="1" s="1"/>
  <c r="W6263" i="1" a="1"/>
  <c r="W6263" i="1" s="1"/>
  <c r="X6263" i="1" s="1" a="1"/>
  <c r="X6263" i="1" s="1"/>
  <c r="Y6263" i="1" s="1"/>
  <c r="Z6262" i="1" s="1"/>
  <c r="AA6262" i="1" s="1"/>
  <c r="T6265" i="1"/>
  <c r="U6264" i="1"/>
  <c r="AB6263" i="1" l="1"/>
  <c r="V6264" i="1" a="1"/>
  <c r="V6264" i="1" s="1"/>
  <c r="W6264" i="1" a="1"/>
  <c r="W6264" i="1" s="1"/>
  <c r="X6264" i="1" s="1" a="1"/>
  <c r="X6264" i="1" s="1"/>
  <c r="Y6264" i="1" s="1"/>
  <c r="Z6263" i="1" s="1"/>
  <c r="AA6263" i="1" s="1"/>
  <c r="T6266" i="1"/>
  <c r="U6265" i="1"/>
  <c r="AB6264" i="1" l="1"/>
  <c r="W6265" i="1" a="1"/>
  <c r="W6265" i="1" s="1"/>
  <c r="V6265" i="1" a="1"/>
  <c r="V6265" i="1" s="1"/>
  <c r="T6267" i="1"/>
  <c r="U6266" i="1"/>
  <c r="V6266" i="1" l="1" a="1"/>
  <c r="V6266" i="1" s="1"/>
  <c r="W6266" i="1" a="1"/>
  <c r="W6266" i="1" s="1"/>
  <c r="X6266" i="1" s="1" a="1"/>
  <c r="X6266" i="1" s="1"/>
  <c r="Y6266" i="1" s="1"/>
  <c r="T6268" i="1"/>
  <c r="U6267" i="1"/>
  <c r="X6265" i="1" a="1"/>
  <c r="X6265" i="1" s="1"/>
  <c r="Y6265" i="1" s="1"/>
  <c r="Z6265" i="1" l="1"/>
  <c r="AA6265" i="1" s="1"/>
  <c r="Z6264" i="1"/>
  <c r="V6267" i="1" a="1"/>
  <c r="V6267" i="1" s="1"/>
  <c r="W6267" i="1" a="1"/>
  <c r="W6267" i="1" s="1"/>
  <c r="X6267" i="1" s="1" a="1"/>
  <c r="X6267" i="1" s="1"/>
  <c r="Y6267" i="1" s="1"/>
  <c r="Z6266" i="1" s="1"/>
  <c r="AA6266" i="1" s="1"/>
  <c r="T6269" i="1"/>
  <c r="U6268" i="1"/>
  <c r="AA6264" i="1" l="1"/>
  <c r="AB6265" i="1" s="1"/>
  <c r="AB6266" i="1" s="1"/>
  <c r="AB6267" i="1" s="1"/>
  <c r="V6268" i="1" a="1"/>
  <c r="V6268" i="1" s="1"/>
  <c r="W6268" i="1" a="1"/>
  <c r="W6268" i="1" s="1"/>
  <c r="X6268" i="1" s="1" a="1"/>
  <c r="X6268" i="1" s="1"/>
  <c r="Y6268" i="1" s="1"/>
  <c r="Z6267" i="1" s="1"/>
  <c r="AA6267" i="1" s="1"/>
  <c r="T6270" i="1"/>
  <c r="U6269" i="1"/>
  <c r="AB6268" i="1" l="1"/>
  <c r="V6269" i="1" a="1"/>
  <c r="V6269" i="1" s="1"/>
  <c r="W6269" i="1" a="1"/>
  <c r="W6269" i="1" s="1"/>
  <c r="X6269" i="1" s="1" a="1"/>
  <c r="X6269" i="1" s="1"/>
  <c r="Y6269" i="1" s="1"/>
  <c r="Z6268" i="1" s="1"/>
  <c r="AA6268" i="1" s="1"/>
  <c r="T6271" i="1"/>
  <c r="U6270" i="1"/>
  <c r="AB6269" i="1" l="1"/>
  <c r="W6270" i="1" a="1"/>
  <c r="W6270" i="1" s="1"/>
  <c r="V6270" i="1" a="1"/>
  <c r="V6270" i="1" s="1"/>
  <c r="T6272" i="1"/>
  <c r="U6271" i="1"/>
  <c r="V6271" i="1" l="1" a="1"/>
  <c r="V6271" i="1" s="1"/>
  <c r="W6271" i="1" a="1"/>
  <c r="W6271" i="1" s="1"/>
  <c r="X6271" i="1" s="1" a="1"/>
  <c r="X6271" i="1" s="1"/>
  <c r="Y6271" i="1" s="1"/>
  <c r="T6273" i="1"/>
  <c r="U6272" i="1"/>
  <c r="X6270" i="1" a="1"/>
  <c r="X6270" i="1" s="1"/>
  <c r="Y6270" i="1" s="1"/>
  <c r="Z6270" i="1" l="1"/>
  <c r="AA6270" i="1" s="1"/>
  <c r="Z6269" i="1"/>
  <c r="V6272" i="1" a="1"/>
  <c r="V6272" i="1" s="1"/>
  <c r="W6272" i="1" a="1"/>
  <c r="W6272" i="1" s="1"/>
  <c r="X6272" i="1" s="1" a="1"/>
  <c r="X6272" i="1" s="1"/>
  <c r="Y6272" i="1" s="1"/>
  <c r="Z6271" i="1" s="1"/>
  <c r="AA6271" i="1" s="1"/>
  <c r="T6274" i="1"/>
  <c r="U6273" i="1"/>
  <c r="AA6269" i="1" l="1"/>
  <c r="AB6270" i="1" s="1"/>
  <c r="AB6271" i="1" s="1"/>
  <c r="AB6272" i="1" s="1"/>
  <c r="W6273" i="1" a="1"/>
  <c r="W6273" i="1" s="1"/>
  <c r="V6273" i="1" a="1"/>
  <c r="V6273" i="1" s="1"/>
  <c r="T6275" i="1"/>
  <c r="U6274" i="1"/>
  <c r="V6274" i="1" l="1" a="1"/>
  <c r="V6274" i="1" s="1"/>
  <c r="W6274" i="1" a="1"/>
  <c r="W6274" i="1" s="1"/>
  <c r="X6274" i="1" s="1" a="1"/>
  <c r="X6274" i="1" s="1"/>
  <c r="Y6274" i="1" s="1"/>
  <c r="T6276" i="1"/>
  <c r="U6275" i="1"/>
  <c r="X6273" i="1" a="1"/>
  <c r="X6273" i="1" s="1"/>
  <c r="Y6273" i="1" s="1"/>
  <c r="Z6273" i="1" l="1"/>
  <c r="AA6273" i="1" s="1"/>
  <c r="Z6272" i="1"/>
  <c r="W6275" i="1" a="1"/>
  <c r="W6275" i="1" s="1"/>
  <c r="V6275" i="1" a="1"/>
  <c r="V6275" i="1" s="1"/>
  <c r="T6277" i="1"/>
  <c r="U6276" i="1"/>
  <c r="AA6272" i="1" l="1"/>
  <c r="AB6273" i="1" s="1"/>
  <c r="AB6274" i="1" s="1"/>
  <c r="V6276" i="1" a="1"/>
  <c r="V6276" i="1" s="1"/>
  <c r="W6276" i="1" a="1"/>
  <c r="W6276" i="1" s="1"/>
  <c r="X6276" i="1" s="1" a="1"/>
  <c r="X6276" i="1" s="1"/>
  <c r="Y6276" i="1" s="1"/>
  <c r="T6278" i="1"/>
  <c r="U6277" i="1"/>
  <c r="X6275" i="1" a="1"/>
  <c r="X6275" i="1" s="1"/>
  <c r="Y6275" i="1" s="1"/>
  <c r="Z6275" i="1" l="1"/>
  <c r="AA6275" i="1" s="1"/>
  <c r="Z6274" i="1"/>
  <c r="V6277" i="1" a="1"/>
  <c r="V6277" i="1" s="1"/>
  <c r="W6277" i="1" a="1"/>
  <c r="W6277" i="1" s="1"/>
  <c r="X6277" i="1" s="1" a="1"/>
  <c r="X6277" i="1" s="1"/>
  <c r="Y6277" i="1" s="1"/>
  <c r="Z6276" i="1" s="1"/>
  <c r="AA6276" i="1" s="1"/>
  <c r="T6279" i="1"/>
  <c r="U6278" i="1"/>
  <c r="AA6274" i="1" l="1"/>
  <c r="AB6275" i="1" s="1"/>
  <c r="AB6276" i="1" s="1"/>
  <c r="AB6277" i="1" s="1"/>
  <c r="W6278" i="1" a="1"/>
  <c r="W6278" i="1" s="1"/>
  <c r="V6278" i="1" a="1"/>
  <c r="V6278" i="1" s="1"/>
  <c r="T6280" i="1"/>
  <c r="U6279" i="1"/>
  <c r="V6279" i="1" l="1" a="1"/>
  <c r="V6279" i="1" s="1"/>
  <c r="W6279" i="1" a="1"/>
  <c r="W6279" i="1" s="1"/>
  <c r="X6279" i="1" s="1" a="1"/>
  <c r="X6279" i="1" s="1"/>
  <c r="Y6279" i="1" s="1"/>
  <c r="T6281" i="1"/>
  <c r="U6280" i="1"/>
  <c r="X6278" i="1" a="1"/>
  <c r="X6278" i="1" s="1"/>
  <c r="Y6278" i="1" s="1"/>
  <c r="Z6278" i="1" l="1"/>
  <c r="AA6278" i="1" s="1"/>
  <c r="Z6277" i="1"/>
  <c r="W6280" i="1" a="1"/>
  <c r="W6280" i="1" s="1"/>
  <c r="V6280" i="1" a="1"/>
  <c r="V6280" i="1" s="1"/>
  <c r="T6282" i="1"/>
  <c r="U6281" i="1"/>
  <c r="AA6277" i="1" l="1"/>
  <c r="AB6278" i="1" s="1"/>
  <c r="AB6279" i="1" s="1"/>
  <c r="V6281" i="1" a="1"/>
  <c r="V6281" i="1" s="1"/>
  <c r="W6281" i="1" a="1"/>
  <c r="W6281" i="1" s="1"/>
  <c r="X6281" i="1" s="1" a="1"/>
  <c r="X6281" i="1" s="1"/>
  <c r="Y6281" i="1" s="1"/>
  <c r="T6283" i="1"/>
  <c r="U6282" i="1"/>
  <c r="X6280" i="1" a="1"/>
  <c r="X6280" i="1" s="1"/>
  <c r="Y6280" i="1" s="1"/>
  <c r="Z6280" i="1" l="1"/>
  <c r="AA6280" i="1" s="1"/>
  <c r="Z6279" i="1"/>
  <c r="V6282" i="1" a="1"/>
  <c r="V6282" i="1" s="1"/>
  <c r="W6282" i="1" a="1"/>
  <c r="W6282" i="1" s="1"/>
  <c r="X6282" i="1" s="1" a="1"/>
  <c r="X6282" i="1" s="1"/>
  <c r="Y6282" i="1" s="1"/>
  <c r="Z6281" i="1" s="1"/>
  <c r="AA6281" i="1" s="1"/>
  <c r="T6284" i="1"/>
  <c r="U6283" i="1"/>
  <c r="AA6279" i="1" l="1"/>
  <c r="AB6280" i="1" s="1"/>
  <c r="AB6281" i="1" s="1"/>
  <c r="AB6282" i="1" s="1"/>
  <c r="W6283" i="1" a="1"/>
  <c r="W6283" i="1" s="1"/>
  <c r="V6283" i="1" a="1"/>
  <c r="V6283" i="1" s="1"/>
  <c r="T6285" i="1"/>
  <c r="U6284" i="1"/>
  <c r="V6284" i="1" l="1" a="1"/>
  <c r="V6284" i="1" s="1"/>
  <c r="W6284" i="1" a="1"/>
  <c r="W6284" i="1" s="1"/>
  <c r="X6284" i="1" s="1" a="1"/>
  <c r="X6284" i="1" s="1"/>
  <c r="Y6284" i="1" s="1"/>
  <c r="T6286" i="1"/>
  <c r="U6285" i="1"/>
  <c r="X6283" i="1" a="1"/>
  <c r="X6283" i="1" s="1"/>
  <c r="Y6283" i="1" s="1"/>
  <c r="Z6283" i="1" l="1"/>
  <c r="AA6283" i="1" s="1"/>
  <c r="Z6282" i="1"/>
  <c r="W6285" i="1" a="1"/>
  <c r="W6285" i="1" s="1"/>
  <c r="V6285" i="1" a="1"/>
  <c r="V6285" i="1" s="1"/>
  <c r="T6287" i="1"/>
  <c r="U6286" i="1"/>
  <c r="AA6282" i="1" l="1"/>
  <c r="AB6283" i="1" s="1"/>
  <c r="AB6284" i="1" s="1"/>
  <c r="V6286" i="1" a="1"/>
  <c r="V6286" i="1" s="1"/>
  <c r="W6286" i="1" a="1"/>
  <c r="W6286" i="1" s="1"/>
  <c r="X6286" i="1" s="1" a="1"/>
  <c r="X6286" i="1" s="1"/>
  <c r="Y6286" i="1" s="1"/>
  <c r="T6288" i="1"/>
  <c r="U6287" i="1"/>
  <c r="X6285" i="1" a="1"/>
  <c r="X6285" i="1" s="1"/>
  <c r="Y6285" i="1" s="1"/>
  <c r="Z6285" i="1" l="1"/>
  <c r="AA6285" i="1" s="1"/>
  <c r="Z6284" i="1"/>
  <c r="V6287" i="1" a="1"/>
  <c r="V6287" i="1" s="1"/>
  <c r="W6287" i="1" a="1"/>
  <c r="W6287" i="1" s="1"/>
  <c r="X6287" i="1" s="1" a="1"/>
  <c r="X6287" i="1" s="1"/>
  <c r="Y6287" i="1" s="1"/>
  <c r="Z6286" i="1" s="1"/>
  <c r="AA6286" i="1" s="1"/>
  <c r="T6289" i="1"/>
  <c r="U6288" i="1"/>
  <c r="AA6284" i="1" l="1"/>
  <c r="AB6285" i="1" s="1"/>
  <c r="AB6286" i="1" s="1"/>
  <c r="AB6287" i="1" s="1"/>
  <c r="W6288" i="1" a="1"/>
  <c r="W6288" i="1" s="1"/>
  <c r="V6288" i="1" a="1"/>
  <c r="V6288" i="1" s="1"/>
  <c r="T6290" i="1"/>
  <c r="U6289" i="1"/>
  <c r="V6289" i="1" l="1" a="1"/>
  <c r="V6289" i="1" s="1"/>
  <c r="W6289" i="1" a="1"/>
  <c r="W6289" i="1" s="1"/>
  <c r="X6289" i="1" s="1" a="1"/>
  <c r="X6289" i="1" s="1"/>
  <c r="Y6289" i="1" s="1"/>
  <c r="T6291" i="1"/>
  <c r="U6290" i="1"/>
  <c r="X6288" i="1" a="1"/>
  <c r="X6288" i="1" s="1"/>
  <c r="Y6288" i="1" s="1"/>
  <c r="Z6288" i="1" l="1"/>
  <c r="AA6288" i="1" s="1"/>
  <c r="Z6287" i="1"/>
  <c r="V6290" i="1" a="1"/>
  <c r="V6290" i="1" s="1"/>
  <c r="W6290" i="1" a="1"/>
  <c r="W6290" i="1" s="1"/>
  <c r="X6290" i="1" s="1" a="1"/>
  <c r="X6290" i="1" s="1"/>
  <c r="Y6290" i="1" s="1"/>
  <c r="Z6289" i="1" s="1"/>
  <c r="AA6289" i="1" s="1"/>
  <c r="T6292" i="1"/>
  <c r="U6291" i="1"/>
  <c r="AA6287" i="1" l="1"/>
  <c r="AB6288" i="1" s="1"/>
  <c r="AB6289" i="1" s="1"/>
  <c r="AB6290" i="1" s="1"/>
  <c r="V6291" i="1" a="1"/>
  <c r="V6291" i="1" s="1"/>
  <c r="W6291" i="1" a="1"/>
  <c r="W6291" i="1" s="1"/>
  <c r="X6291" i="1" s="1" a="1"/>
  <c r="X6291" i="1" s="1"/>
  <c r="Y6291" i="1" s="1"/>
  <c r="Z6290" i="1" s="1"/>
  <c r="AA6290" i="1" s="1"/>
  <c r="T6293" i="1"/>
  <c r="U6292" i="1"/>
  <c r="AB6291" i="1" l="1"/>
  <c r="V6292" i="1" a="1"/>
  <c r="V6292" i="1" s="1"/>
  <c r="W6292" i="1" a="1"/>
  <c r="W6292" i="1" s="1"/>
  <c r="X6292" i="1" s="1" a="1"/>
  <c r="X6292" i="1" s="1"/>
  <c r="Y6292" i="1" s="1"/>
  <c r="Z6291" i="1" s="1"/>
  <c r="AA6291" i="1" s="1"/>
  <c r="T6294" i="1"/>
  <c r="U6293" i="1"/>
  <c r="AB6292" i="1" l="1"/>
  <c r="V6293" i="1" a="1"/>
  <c r="V6293" i="1" s="1"/>
  <c r="W6293" i="1" a="1"/>
  <c r="W6293" i="1" s="1"/>
  <c r="X6293" i="1" s="1" a="1"/>
  <c r="X6293" i="1" s="1"/>
  <c r="Y6293" i="1" s="1"/>
  <c r="Z6292" i="1" s="1"/>
  <c r="AA6292" i="1" s="1"/>
  <c r="T6295" i="1"/>
  <c r="U6294" i="1"/>
  <c r="AB6293" i="1" l="1"/>
  <c r="V6294" i="1" a="1"/>
  <c r="V6294" i="1" s="1"/>
  <c r="W6294" i="1" a="1"/>
  <c r="W6294" i="1" s="1"/>
  <c r="X6294" i="1" s="1" a="1"/>
  <c r="X6294" i="1" s="1"/>
  <c r="Y6294" i="1" s="1"/>
  <c r="Z6293" i="1" s="1"/>
  <c r="AA6293" i="1" s="1"/>
  <c r="T6296" i="1"/>
  <c r="U6295" i="1"/>
  <c r="AB6294" i="1" l="1"/>
  <c r="V6295" i="1" a="1"/>
  <c r="V6295" i="1" s="1"/>
  <c r="W6295" i="1" a="1"/>
  <c r="W6295" i="1" s="1"/>
  <c r="X6295" i="1" s="1" a="1"/>
  <c r="X6295" i="1" s="1"/>
  <c r="Y6295" i="1" s="1"/>
  <c r="Z6294" i="1" s="1"/>
  <c r="AA6294" i="1" s="1"/>
  <c r="T6297" i="1"/>
  <c r="U6296" i="1"/>
  <c r="AB6295" i="1" l="1"/>
  <c r="W6296" i="1" a="1"/>
  <c r="W6296" i="1" s="1"/>
  <c r="V6296" i="1" a="1"/>
  <c r="V6296" i="1" s="1"/>
  <c r="T6298" i="1"/>
  <c r="U6297" i="1"/>
  <c r="V6297" i="1" l="1" a="1"/>
  <c r="V6297" i="1" s="1"/>
  <c r="W6297" i="1" a="1"/>
  <c r="W6297" i="1" s="1"/>
  <c r="X6297" i="1" s="1" a="1"/>
  <c r="X6297" i="1" s="1"/>
  <c r="Y6297" i="1" s="1"/>
  <c r="T6299" i="1"/>
  <c r="U6298" i="1"/>
  <c r="X6296" i="1" a="1"/>
  <c r="X6296" i="1" s="1"/>
  <c r="Y6296" i="1" s="1"/>
  <c r="Z6296" i="1" l="1"/>
  <c r="AA6296" i="1" s="1"/>
  <c r="Z6295" i="1"/>
  <c r="V6298" i="1" a="1"/>
  <c r="V6298" i="1" s="1"/>
  <c r="W6298" i="1" a="1"/>
  <c r="W6298" i="1" s="1"/>
  <c r="X6298" i="1" s="1" a="1"/>
  <c r="X6298" i="1" s="1"/>
  <c r="Y6298" i="1" s="1"/>
  <c r="Z6297" i="1" s="1"/>
  <c r="AA6297" i="1" s="1"/>
  <c r="T6300" i="1"/>
  <c r="U6299" i="1"/>
  <c r="AA6295" i="1" l="1"/>
  <c r="AB6296" i="1" s="1"/>
  <c r="AB6297" i="1" s="1"/>
  <c r="AB6298" i="1" s="1"/>
  <c r="V6299" i="1" a="1"/>
  <c r="V6299" i="1" s="1"/>
  <c r="W6299" i="1" a="1"/>
  <c r="W6299" i="1" s="1"/>
  <c r="X6299" i="1" s="1" a="1"/>
  <c r="X6299" i="1" s="1"/>
  <c r="Y6299" i="1" s="1"/>
  <c r="Z6298" i="1" s="1"/>
  <c r="AA6298" i="1" s="1"/>
  <c r="T6301" i="1"/>
  <c r="U6300" i="1"/>
  <c r="AB6299" i="1" l="1"/>
  <c r="V6300" i="1" a="1"/>
  <c r="V6300" i="1" s="1"/>
  <c r="W6300" i="1" a="1"/>
  <c r="W6300" i="1" s="1"/>
  <c r="X6300" i="1" s="1" a="1"/>
  <c r="X6300" i="1" s="1"/>
  <c r="Y6300" i="1" s="1"/>
  <c r="Z6299" i="1" s="1"/>
  <c r="AA6299" i="1" s="1"/>
  <c r="T6302" i="1"/>
  <c r="U6301" i="1"/>
  <c r="AB6300" i="1" l="1"/>
  <c r="W6301" i="1" a="1"/>
  <c r="W6301" i="1" s="1"/>
  <c r="V6301" i="1" a="1"/>
  <c r="V6301" i="1" s="1"/>
  <c r="T6303" i="1"/>
  <c r="U6302" i="1"/>
  <c r="V6302" i="1" l="1" a="1"/>
  <c r="V6302" i="1" s="1"/>
  <c r="W6302" i="1" a="1"/>
  <c r="W6302" i="1" s="1"/>
  <c r="X6302" i="1" s="1" a="1"/>
  <c r="X6302" i="1" s="1"/>
  <c r="Y6302" i="1" s="1"/>
  <c r="T6304" i="1"/>
  <c r="U6303" i="1"/>
  <c r="X6301" i="1" a="1"/>
  <c r="X6301" i="1" s="1"/>
  <c r="Y6301" i="1" s="1"/>
  <c r="Z6301" i="1" l="1"/>
  <c r="AA6301" i="1" s="1"/>
  <c r="Z6300" i="1"/>
  <c r="V6303" i="1" a="1"/>
  <c r="V6303" i="1" s="1"/>
  <c r="W6303" i="1" a="1"/>
  <c r="W6303" i="1" s="1"/>
  <c r="X6303" i="1" s="1" a="1"/>
  <c r="X6303" i="1" s="1"/>
  <c r="Y6303" i="1" s="1"/>
  <c r="Z6302" i="1" s="1"/>
  <c r="AA6302" i="1" s="1"/>
  <c r="T6305" i="1"/>
  <c r="U6304" i="1"/>
  <c r="AA6300" i="1" l="1"/>
  <c r="AB6301" i="1" s="1"/>
  <c r="AB6302" i="1" s="1"/>
  <c r="AB6303" i="1" s="1"/>
  <c r="V6304" i="1" a="1"/>
  <c r="V6304" i="1" s="1"/>
  <c r="W6304" i="1" a="1"/>
  <c r="W6304" i="1" s="1"/>
  <c r="X6304" i="1" s="1" a="1"/>
  <c r="X6304" i="1" s="1"/>
  <c r="Y6304" i="1" s="1"/>
  <c r="Z6303" i="1" s="1"/>
  <c r="AA6303" i="1" s="1"/>
  <c r="T6306" i="1"/>
  <c r="U6305" i="1"/>
  <c r="AB6304" i="1" l="1"/>
  <c r="V6305" i="1" a="1"/>
  <c r="V6305" i="1" s="1"/>
  <c r="W6305" i="1" a="1"/>
  <c r="W6305" i="1" s="1"/>
  <c r="X6305" i="1" s="1" a="1"/>
  <c r="X6305" i="1" s="1"/>
  <c r="Y6305" i="1" s="1"/>
  <c r="Z6304" i="1" s="1"/>
  <c r="AA6304" i="1" s="1"/>
  <c r="T6307" i="1"/>
  <c r="U6306" i="1"/>
  <c r="AB6305" i="1" l="1"/>
  <c r="W6306" i="1" a="1"/>
  <c r="W6306" i="1" s="1"/>
  <c r="V6306" i="1" a="1"/>
  <c r="V6306" i="1" s="1"/>
  <c r="T6308" i="1"/>
  <c r="U6307" i="1"/>
  <c r="V6307" i="1" l="1" a="1"/>
  <c r="V6307" i="1" s="1"/>
  <c r="W6307" i="1" a="1"/>
  <c r="W6307" i="1" s="1"/>
  <c r="X6307" i="1" s="1" a="1"/>
  <c r="X6307" i="1" s="1"/>
  <c r="Y6307" i="1" s="1"/>
  <c r="T6309" i="1"/>
  <c r="U6308" i="1"/>
  <c r="X6306" i="1" a="1"/>
  <c r="X6306" i="1" s="1"/>
  <c r="Y6306" i="1" s="1"/>
  <c r="Z6306" i="1" l="1"/>
  <c r="AA6306" i="1" s="1"/>
  <c r="Z6305" i="1"/>
  <c r="V6308" i="1" a="1"/>
  <c r="V6308" i="1" s="1"/>
  <c r="W6308" i="1" a="1"/>
  <c r="W6308" i="1" s="1"/>
  <c r="X6308" i="1" s="1" a="1"/>
  <c r="X6308" i="1" s="1"/>
  <c r="Y6308" i="1" s="1"/>
  <c r="Z6307" i="1" s="1"/>
  <c r="AA6307" i="1" s="1"/>
  <c r="T6310" i="1"/>
  <c r="U6309" i="1"/>
  <c r="AA6305" i="1" l="1"/>
  <c r="AB6306" i="1" s="1"/>
  <c r="AB6307" i="1" s="1"/>
  <c r="AB6308" i="1" s="1"/>
  <c r="V6309" i="1" a="1"/>
  <c r="V6309" i="1" s="1"/>
  <c r="W6309" i="1" a="1"/>
  <c r="W6309" i="1" s="1"/>
  <c r="X6309" i="1" s="1" a="1"/>
  <c r="X6309" i="1" s="1"/>
  <c r="Y6309" i="1" s="1"/>
  <c r="Z6308" i="1" s="1"/>
  <c r="AA6308" i="1" s="1"/>
  <c r="T6311" i="1"/>
  <c r="U6310" i="1"/>
  <c r="AB6309" i="1" l="1"/>
  <c r="V6310" i="1" a="1"/>
  <c r="V6310" i="1" s="1"/>
  <c r="W6310" i="1" a="1"/>
  <c r="W6310" i="1" s="1"/>
  <c r="X6310" i="1" s="1" a="1"/>
  <c r="X6310" i="1" s="1"/>
  <c r="Y6310" i="1" s="1"/>
  <c r="Z6309" i="1" s="1"/>
  <c r="AA6309" i="1" s="1"/>
  <c r="T6312" i="1"/>
  <c r="U6311" i="1"/>
  <c r="AB6310" i="1" l="1"/>
  <c r="W6311" i="1" a="1"/>
  <c r="W6311" i="1" s="1"/>
  <c r="V6311" i="1" a="1"/>
  <c r="V6311" i="1" s="1"/>
  <c r="T6313" i="1"/>
  <c r="U6312" i="1"/>
  <c r="V6312" i="1" l="1" a="1"/>
  <c r="V6312" i="1" s="1"/>
  <c r="W6312" i="1" a="1"/>
  <c r="W6312" i="1" s="1"/>
  <c r="X6312" i="1" s="1" a="1"/>
  <c r="X6312" i="1" s="1"/>
  <c r="Y6312" i="1" s="1"/>
  <c r="T6314" i="1"/>
  <c r="U6313" i="1"/>
  <c r="X6311" i="1" a="1"/>
  <c r="X6311" i="1" s="1"/>
  <c r="Y6311" i="1" s="1"/>
  <c r="Z6311" i="1" l="1"/>
  <c r="AA6311" i="1" s="1"/>
  <c r="Z6310" i="1"/>
  <c r="V6313" i="1" a="1"/>
  <c r="V6313" i="1" s="1"/>
  <c r="W6313" i="1" a="1"/>
  <c r="W6313" i="1" s="1"/>
  <c r="X6313" i="1" s="1" a="1"/>
  <c r="X6313" i="1" s="1"/>
  <c r="Y6313" i="1" s="1"/>
  <c r="Z6312" i="1" s="1"/>
  <c r="AA6312" i="1" s="1"/>
  <c r="T6315" i="1"/>
  <c r="U6314" i="1"/>
  <c r="AA6310" i="1" l="1"/>
  <c r="AB6311" i="1" s="1"/>
  <c r="AB6312" i="1" s="1"/>
  <c r="AB6313" i="1" s="1"/>
  <c r="V6314" i="1" a="1"/>
  <c r="V6314" i="1" s="1"/>
  <c r="W6314" i="1" a="1"/>
  <c r="W6314" i="1" s="1"/>
  <c r="X6314" i="1" s="1" a="1"/>
  <c r="X6314" i="1" s="1"/>
  <c r="Y6314" i="1" s="1"/>
  <c r="Z6313" i="1" s="1"/>
  <c r="AA6313" i="1" s="1"/>
  <c r="T6316" i="1"/>
  <c r="U6315" i="1"/>
  <c r="AB6314" i="1" l="1"/>
  <c r="V6315" i="1" a="1"/>
  <c r="V6315" i="1" s="1"/>
  <c r="W6315" i="1" a="1"/>
  <c r="W6315" i="1" s="1"/>
  <c r="X6315" i="1" s="1" a="1"/>
  <c r="X6315" i="1" s="1"/>
  <c r="Y6315" i="1" s="1"/>
  <c r="Z6314" i="1" s="1"/>
  <c r="AA6314" i="1" s="1"/>
  <c r="T6317" i="1"/>
  <c r="U6316" i="1"/>
  <c r="AB6315" i="1" l="1"/>
  <c r="W6316" i="1" a="1"/>
  <c r="W6316" i="1" s="1"/>
  <c r="V6316" i="1" a="1"/>
  <c r="V6316" i="1" s="1"/>
  <c r="T6318" i="1"/>
  <c r="U6317" i="1"/>
  <c r="V6317" i="1" l="1" a="1"/>
  <c r="V6317" i="1" s="1"/>
  <c r="W6317" i="1" a="1"/>
  <c r="W6317" i="1" s="1"/>
  <c r="X6317" i="1" s="1" a="1"/>
  <c r="X6317" i="1" s="1"/>
  <c r="Y6317" i="1" s="1"/>
  <c r="T6319" i="1"/>
  <c r="U6318" i="1"/>
  <c r="X6316" i="1" a="1"/>
  <c r="X6316" i="1" s="1"/>
  <c r="Y6316" i="1" s="1"/>
  <c r="Z6316" i="1" l="1"/>
  <c r="AA6316" i="1" s="1"/>
  <c r="Z6315" i="1"/>
  <c r="V6318" i="1" a="1"/>
  <c r="V6318" i="1" s="1"/>
  <c r="W6318" i="1" a="1"/>
  <c r="W6318" i="1" s="1"/>
  <c r="X6318" i="1" s="1" a="1"/>
  <c r="X6318" i="1" s="1"/>
  <c r="Y6318" i="1" s="1"/>
  <c r="T6320" i="1"/>
  <c r="U6319" i="1"/>
  <c r="Z6317" i="1"/>
  <c r="AA6317" i="1" s="1"/>
  <c r="AA6315" i="1" l="1"/>
  <c r="AB6316" i="1" s="1"/>
  <c r="AB6317" i="1" s="1"/>
  <c r="AB6318" i="1" s="1"/>
  <c r="W6319" i="1" a="1"/>
  <c r="W6319" i="1" s="1"/>
  <c r="V6319" i="1" a="1"/>
  <c r="V6319" i="1" s="1"/>
  <c r="T6321" i="1"/>
  <c r="U6320" i="1"/>
  <c r="V6320" i="1" l="1" a="1"/>
  <c r="V6320" i="1" s="1"/>
  <c r="W6320" i="1" a="1"/>
  <c r="W6320" i="1" s="1"/>
  <c r="X6320" i="1" s="1" a="1"/>
  <c r="X6320" i="1" s="1"/>
  <c r="Y6320" i="1" s="1"/>
  <c r="T6322" i="1"/>
  <c r="U6321" i="1"/>
  <c r="X6319" i="1" a="1"/>
  <c r="X6319" i="1" s="1"/>
  <c r="Y6319" i="1" s="1"/>
  <c r="Z6319" i="1" l="1"/>
  <c r="AA6319" i="1" s="1"/>
  <c r="Z6318" i="1"/>
  <c r="W6321" i="1" a="1"/>
  <c r="W6321" i="1" s="1"/>
  <c r="V6321" i="1" a="1"/>
  <c r="V6321" i="1" s="1"/>
  <c r="T6323" i="1"/>
  <c r="U6322" i="1"/>
  <c r="AA6318" i="1" l="1"/>
  <c r="AB6319" i="1" s="1"/>
  <c r="AB6320" i="1" s="1"/>
  <c r="V6322" i="1" a="1"/>
  <c r="V6322" i="1" s="1"/>
  <c r="W6322" i="1" a="1"/>
  <c r="W6322" i="1" s="1"/>
  <c r="X6322" i="1" s="1" a="1"/>
  <c r="X6322" i="1" s="1"/>
  <c r="Y6322" i="1" s="1"/>
  <c r="T6324" i="1"/>
  <c r="U6323" i="1"/>
  <c r="X6321" i="1" a="1"/>
  <c r="X6321" i="1" s="1"/>
  <c r="Y6321" i="1" s="1"/>
  <c r="Z6321" i="1" l="1"/>
  <c r="AA6321" i="1" s="1"/>
  <c r="Z6320" i="1"/>
  <c r="V6323" i="1" a="1"/>
  <c r="V6323" i="1" s="1"/>
  <c r="W6323" i="1" a="1"/>
  <c r="W6323" i="1" s="1"/>
  <c r="X6323" i="1" s="1" a="1"/>
  <c r="X6323" i="1" s="1"/>
  <c r="Y6323" i="1" s="1"/>
  <c r="Z6322" i="1" s="1"/>
  <c r="AA6322" i="1" s="1"/>
  <c r="T6325" i="1"/>
  <c r="U6324" i="1"/>
  <c r="AA6320" i="1" l="1"/>
  <c r="AB6321" i="1" s="1"/>
  <c r="AB6322" i="1" s="1"/>
  <c r="AB6323" i="1" s="1"/>
  <c r="W6324" i="1" a="1"/>
  <c r="W6324" i="1" s="1"/>
  <c r="V6324" i="1" a="1"/>
  <c r="V6324" i="1" s="1"/>
  <c r="T6326" i="1"/>
  <c r="U6325" i="1"/>
  <c r="V6325" i="1" l="1" a="1"/>
  <c r="V6325" i="1" s="1"/>
  <c r="W6325" i="1" a="1"/>
  <c r="W6325" i="1" s="1"/>
  <c r="X6325" i="1" s="1" a="1"/>
  <c r="X6325" i="1" s="1"/>
  <c r="Y6325" i="1" s="1"/>
  <c r="T6327" i="1"/>
  <c r="U6326" i="1"/>
  <c r="X6324" i="1" a="1"/>
  <c r="X6324" i="1" s="1"/>
  <c r="Y6324" i="1" s="1"/>
  <c r="Z6324" i="1" l="1"/>
  <c r="AA6324" i="1" s="1"/>
  <c r="Z6323" i="1"/>
  <c r="V6326" i="1" a="1"/>
  <c r="V6326" i="1" s="1"/>
  <c r="W6326" i="1" a="1"/>
  <c r="W6326" i="1" s="1"/>
  <c r="X6326" i="1" s="1" a="1"/>
  <c r="X6326" i="1" s="1"/>
  <c r="Y6326" i="1" s="1"/>
  <c r="Z6325" i="1" s="1"/>
  <c r="AA6325" i="1" s="1"/>
  <c r="T6328" i="1"/>
  <c r="U6327" i="1"/>
  <c r="AA6323" i="1" l="1"/>
  <c r="AB6324" i="1" s="1"/>
  <c r="AB6325" i="1" s="1"/>
  <c r="AB6326" i="1" s="1"/>
  <c r="V6327" i="1" a="1"/>
  <c r="V6327" i="1" s="1"/>
  <c r="W6327" i="1" a="1"/>
  <c r="W6327" i="1" s="1"/>
  <c r="X6327" i="1" s="1" a="1"/>
  <c r="X6327" i="1" s="1"/>
  <c r="Y6327" i="1" s="1"/>
  <c r="Z6326" i="1" s="1"/>
  <c r="AA6326" i="1" s="1"/>
  <c r="T6329" i="1"/>
  <c r="U6328" i="1"/>
  <c r="AB6327" i="1" l="1"/>
  <c r="V6328" i="1" a="1"/>
  <c r="V6328" i="1" s="1"/>
  <c r="W6328" i="1" a="1"/>
  <c r="W6328" i="1" s="1"/>
  <c r="X6328" i="1" s="1" a="1"/>
  <c r="X6328" i="1" s="1"/>
  <c r="Y6328" i="1" s="1"/>
  <c r="Z6327" i="1" s="1"/>
  <c r="AA6327" i="1" s="1"/>
  <c r="T6330" i="1"/>
  <c r="U6329" i="1"/>
  <c r="AB6328" i="1" l="1"/>
  <c r="W6329" i="1" a="1"/>
  <c r="W6329" i="1" s="1"/>
  <c r="V6329" i="1" a="1"/>
  <c r="V6329" i="1" s="1"/>
  <c r="T6331" i="1"/>
  <c r="U6330" i="1"/>
  <c r="V6330" i="1" l="1" a="1"/>
  <c r="V6330" i="1" s="1"/>
  <c r="W6330" i="1" a="1"/>
  <c r="W6330" i="1" s="1"/>
  <c r="X6330" i="1" s="1" a="1"/>
  <c r="X6330" i="1" s="1"/>
  <c r="Y6330" i="1" s="1"/>
  <c r="T6332" i="1"/>
  <c r="U6331" i="1"/>
  <c r="X6329" i="1" a="1"/>
  <c r="X6329" i="1" s="1"/>
  <c r="Y6329" i="1" s="1"/>
  <c r="Z6329" i="1" l="1"/>
  <c r="AA6329" i="1" s="1"/>
  <c r="Z6328" i="1"/>
  <c r="W6331" i="1" a="1"/>
  <c r="W6331" i="1" s="1"/>
  <c r="V6331" i="1" a="1"/>
  <c r="V6331" i="1" s="1"/>
  <c r="T6333" i="1"/>
  <c r="U6332" i="1"/>
  <c r="AA6328" i="1" l="1"/>
  <c r="AB6329" i="1" s="1"/>
  <c r="AB6330" i="1" s="1"/>
  <c r="V6332" i="1" a="1"/>
  <c r="V6332" i="1" s="1"/>
  <c r="W6332" i="1" a="1"/>
  <c r="W6332" i="1" s="1"/>
  <c r="X6332" i="1" s="1" a="1"/>
  <c r="X6332" i="1" s="1"/>
  <c r="Y6332" i="1" s="1"/>
  <c r="T6334" i="1"/>
  <c r="U6333" i="1"/>
  <c r="X6331" i="1" a="1"/>
  <c r="X6331" i="1" s="1"/>
  <c r="Y6331" i="1" s="1"/>
  <c r="Z6331" i="1" l="1"/>
  <c r="AA6331" i="1" s="1"/>
  <c r="Z6330" i="1"/>
  <c r="V6333" i="1" a="1"/>
  <c r="V6333" i="1" s="1"/>
  <c r="W6333" i="1" a="1"/>
  <c r="W6333" i="1" s="1"/>
  <c r="X6333" i="1" s="1" a="1"/>
  <c r="X6333" i="1" s="1"/>
  <c r="Y6333" i="1" s="1"/>
  <c r="Z6332" i="1" s="1"/>
  <c r="AA6332" i="1" s="1"/>
  <c r="T6335" i="1"/>
  <c r="U6334" i="1"/>
  <c r="AA6330" i="1" l="1"/>
  <c r="AB6331" i="1" s="1"/>
  <c r="AB6332" i="1" s="1"/>
  <c r="AB6333" i="1" s="1"/>
  <c r="W6334" i="1" a="1"/>
  <c r="W6334" i="1" s="1"/>
  <c r="V6334" i="1" a="1"/>
  <c r="V6334" i="1" s="1"/>
  <c r="T6336" i="1"/>
  <c r="U6335" i="1"/>
  <c r="V6335" i="1" l="1" a="1"/>
  <c r="V6335" i="1" s="1"/>
  <c r="W6335" i="1" a="1"/>
  <c r="W6335" i="1" s="1"/>
  <c r="X6335" i="1" s="1" a="1"/>
  <c r="X6335" i="1" s="1"/>
  <c r="Y6335" i="1" s="1"/>
  <c r="T6337" i="1"/>
  <c r="U6336" i="1"/>
  <c r="X6334" i="1" a="1"/>
  <c r="X6334" i="1" s="1"/>
  <c r="Y6334" i="1" s="1"/>
  <c r="Z6334" i="1" l="1"/>
  <c r="AA6334" i="1" s="1"/>
  <c r="Z6333" i="1"/>
  <c r="V6336" i="1" a="1"/>
  <c r="V6336" i="1" s="1"/>
  <c r="W6336" i="1" a="1"/>
  <c r="W6336" i="1" s="1"/>
  <c r="X6336" i="1" s="1" a="1"/>
  <c r="X6336" i="1" s="1"/>
  <c r="Y6336" i="1" s="1"/>
  <c r="Z6335" i="1" s="1"/>
  <c r="AA6335" i="1" s="1"/>
  <c r="T6338" i="1"/>
  <c r="U6337" i="1"/>
  <c r="AA6333" i="1" l="1"/>
  <c r="AB6334" i="1" s="1"/>
  <c r="AB6335" i="1" s="1"/>
  <c r="AB6336" i="1" s="1"/>
  <c r="W6337" i="1" a="1"/>
  <c r="W6337" i="1" s="1"/>
  <c r="V6337" i="1" a="1"/>
  <c r="V6337" i="1" s="1"/>
  <c r="T6339" i="1"/>
  <c r="U6338" i="1"/>
  <c r="V6338" i="1" l="1" a="1"/>
  <c r="V6338" i="1" s="1"/>
  <c r="W6338" i="1" a="1"/>
  <c r="W6338" i="1" s="1"/>
  <c r="X6338" i="1" s="1" a="1"/>
  <c r="X6338" i="1" s="1"/>
  <c r="Y6338" i="1" s="1"/>
  <c r="T6340" i="1"/>
  <c r="U6339" i="1"/>
  <c r="X6337" i="1" a="1"/>
  <c r="X6337" i="1" s="1"/>
  <c r="Y6337" i="1" s="1"/>
  <c r="Z6337" i="1" l="1"/>
  <c r="AA6337" i="1" s="1"/>
  <c r="Z6336" i="1"/>
  <c r="V6339" i="1" a="1"/>
  <c r="V6339" i="1" s="1"/>
  <c r="W6339" i="1" a="1"/>
  <c r="W6339" i="1" s="1"/>
  <c r="X6339" i="1" s="1" a="1"/>
  <c r="X6339" i="1" s="1"/>
  <c r="Y6339" i="1" s="1"/>
  <c r="Z6338" i="1" s="1"/>
  <c r="AA6338" i="1" s="1"/>
  <c r="T6341" i="1"/>
  <c r="U6340" i="1"/>
  <c r="AA6336" i="1" l="1"/>
  <c r="AB6337" i="1" s="1"/>
  <c r="AB6338" i="1" s="1"/>
  <c r="AB6339" i="1" s="1"/>
  <c r="V6340" i="1" a="1"/>
  <c r="V6340" i="1" s="1"/>
  <c r="W6340" i="1" a="1"/>
  <c r="W6340" i="1" s="1"/>
  <c r="X6340" i="1" s="1" a="1"/>
  <c r="X6340" i="1" s="1"/>
  <c r="Y6340" i="1" s="1"/>
  <c r="Z6339" i="1" s="1"/>
  <c r="AA6339" i="1" s="1"/>
  <c r="T6342" i="1"/>
  <c r="U6341" i="1"/>
  <c r="AB6340" i="1" l="1"/>
  <c r="V6341" i="1" a="1"/>
  <c r="V6341" i="1" s="1"/>
  <c r="W6341" i="1" a="1"/>
  <c r="W6341" i="1" s="1"/>
  <c r="X6341" i="1" s="1" a="1"/>
  <c r="X6341" i="1" s="1"/>
  <c r="Y6341" i="1" s="1"/>
  <c r="Z6340" i="1" s="1"/>
  <c r="AA6340" i="1" s="1"/>
  <c r="T6343" i="1"/>
  <c r="U6342" i="1"/>
  <c r="AB6341" i="1" l="1"/>
  <c r="W6342" i="1" a="1"/>
  <c r="W6342" i="1" s="1"/>
  <c r="V6342" i="1" a="1"/>
  <c r="V6342" i="1" s="1"/>
  <c r="T6344" i="1"/>
  <c r="U6343" i="1"/>
  <c r="V6343" i="1" l="1" a="1"/>
  <c r="V6343" i="1" s="1"/>
  <c r="W6343" i="1" a="1"/>
  <c r="W6343" i="1" s="1"/>
  <c r="X6343" i="1" s="1" a="1"/>
  <c r="X6343" i="1" s="1"/>
  <c r="Y6343" i="1" s="1"/>
  <c r="T6345" i="1"/>
  <c r="U6344" i="1"/>
  <c r="X6342" i="1" a="1"/>
  <c r="X6342" i="1" s="1"/>
  <c r="Y6342" i="1" s="1"/>
  <c r="Z6342" i="1" l="1"/>
  <c r="AA6342" i="1" s="1"/>
  <c r="Z6341" i="1"/>
  <c r="V6344" i="1" a="1"/>
  <c r="V6344" i="1" s="1"/>
  <c r="W6344" i="1" a="1"/>
  <c r="W6344" i="1" s="1"/>
  <c r="X6344" i="1" s="1" a="1"/>
  <c r="X6344" i="1" s="1"/>
  <c r="Y6344" i="1" s="1"/>
  <c r="Z6343" i="1" s="1"/>
  <c r="AA6343" i="1" s="1"/>
  <c r="T6346" i="1"/>
  <c r="U6345" i="1"/>
  <c r="AA6341" i="1" l="1"/>
  <c r="AB6342" i="1" s="1"/>
  <c r="AB6343" i="1" s="1"/>
  <c r="AB6344" i="1" s="1"/>
  <c r="V6345" i="1" a="1"/>
  <c r="V6345" i="1" s="1"/>
  <c r="W6345" i="1" a="1"/>
  <c r="W6345" i="1" s="1"/>
  <c r="X6345" i="1" s="1" a="1"/>
  <c r="X6345" i="1" s="1"/>
  <c r="Y6345" i="1" s="1"/>
  <c r="Z6344" i="1" s="1"/>
  <c r="AA6344" i="1" s="1"/>
  <c r="T6347" i="1"/>
  <c r="U6346" i="1"/>
  <c r="AB6345" i="1" l="1"/>
  <c r="V6346" i="1" a="1"/>
  <c r="V6346" i="1" s="1"/>
  <c r="W6346" i="1" a="1"/>
  <c r="W6346" i="1" s="1"/>
  <c r="X6346" i="1" s="1" a="1"/>
  <c r="X6346" i="1" s="1"/>
  <c r="Y6346" i="1" s="1"/>
  <c r="Z6345" i="1" s="1"/>
  <c r="AA6345" i="1" s="1"/>
  <c r="T6348" i="1"/>
  <c r="U6347" i="1"/>
  <c r="AB6346" i="1" l="1"/>
  <c r="W6347" i="1" a="1"/>
  <c r="W6347" i="1" s="1"/>
  <c r="V6347" i="1" a="1"/>
  <c r="V6347" i="1" s="1"/>
  <c r="T6349" i="1"/>
  <c r="U6348" i="1"/>
  <c r="V6348" i="1" l="1" a="1"/>
  <c r="V6348" i="1" s="1"/>
  <c r="W6348" i="1" a="1"/>
  <c r="W6348" i="1" s="1"/>
  <c r="X6348" i="1" s="1" a="1"/>
  <c r="X6348" i="1" s="1"/>
  <c r="Y6348" i="1" s="1"/>
  <c r="T6350" i="1"/>
  <c r="U6349" i="1"/>
  <c r="X6347" i="1" a="1"/>
  <c r="X6347" i="1" s="1"/>
  <c r="Y6347" i="1" s="1"/>
  <c r="Z6347" i="1" l="1"/>
  <c r="AA6347" i="1" s="1"/>
  <c r="Z6346" i="1"/>
  <c r="V6349" i="1" a="1"/>
  <c r="V6349" i="1" s="1"/>
  <c r="W6349" i="1" a="1"/>
  <c r="W6349" i="1" s="1"/>
  <c r="X6349" i="1" s="1" a="1"/>
  <c r="X6349" i="1" s="1"/>
  <c r="Y6349" i="1" s="1"/>
  <c r="Z6348" i="1" s="1"/>
  <c r="AA6348" i="1" s="1"/>
  <c r="T6351" i="1"/>
  <c r="U6350" i="1"/>
  <c r="AA6346" i="1" l="1"/>
  <c r="AB6347" i="1" s="1"/>
  <c r="AB6348" i="1" s="1"/>
  <c r="AB6349" i="1" s="1"/>
  <c r="V6350" i="1" a="1"/>
  <c r="V6350" i="1" s="1"/>
  <c r="W6350" i="1" a="1"/>
  <c r="W6350" i="1" s="1"/>
  <c r="X6350" i="1" s="1" a="1"/>
  <c r="X6350" i="1" s="1"/>
  <c r="Y6350" i="1" s="1"/>
  <c r="Z6349" i="1" s="1"/>
  <c r="AA6349" i="1" s="1"/>
  <c r="T6352" i="1"/>
  <c r="U6351" i="1"/>
  <c r="AB6350" i="1" l="1"/>
  <c r="V6351" i="1" a="1"/>
  <c r="V6351" i="1" s="1"/>
  <c r="W6351" i="1" a="1"/>
  <c r="W6351" i="1" s="1"/>
  <c r="X6351" i="1" s="1" a="1"/>
  <c r="X6351" i="1" s="1"/>
  <c r="Y6351" i="1" s="1"/>
  <c r="Z6350" i="1" s="1"/>
  <c r="AA6350" i="1" s="1"/>
  <c r="T6353" i="1"/>
  <c r="U6352" i="1"/>
  <c r="AB6351" i="1" l="1"/>
  <c r="W6352" i="1" a="1"/>
  <c r="W6352" i="1" s="1"/>
  <c r="V6352" i="1" a="1"/>
  <c r="V6352" i="1" s="1"/>
  <c r="T6354" i="1"/>
  <c r="U6353" i="1"/>
  <c r="V6353" i="1" l="1" a="1"/>
  <c r="V6353" i="1" s="1"/>
  <c r="W6353" i="1" a="1"/>
  <c r="W6353" i="1" s="1"/>
  <c r="X6353" i="1" s="1" a="1"/>
  <c r="X6353" i="1" s="1"/>
  <c r="Y6353" i="1" s="1"/>
  <c r="T6355" i="1"/>
  <c r="U6354" i="1"/>
  <c r="X6352" i="1" a="1"/>
  <c r="X6352" i="1" s="1"/>
  <c r="Y6352" i="1" s="1"/>
  <c r="Z6352" i="1" l="1"/>
  <c r="AA6352" i="1" s="1"/>
  <c r="Z6351" i="1"/>
  <c r="V6354" i="1" a="1"/>
  <c r="V6354" i="1" s="1"/>
  <c r="W6354" i="1" a="1"/>
  <c r="W6354" i="1" s="1"/>
  <c r="X6354" i="1" s="1" a="1"/>
  <c r="X6354" i="1" s="1"/>
  <c r="Y6354" i="1" s="1"/>
  <c r="Z6353" i="1" s="1"/>
  <c r="AA6353" i="1" s="1"/>
  <c r="T6356" i="1"/>
  <c r="U6355" i="1"/>
  <c r="AA6351" i="1" l="1"/>
  <c r="AB6352" i="1" s="1"/>
  <c r="AB6353" i="1" s="1"/>
  <c r="AB6354" i="1" s="1"/>
  <c r="V6355" i="1" a="1"/>
  <c r="V6355" i="1" s="1"/>
  <c r="W6355" i="1" a="1"/>
  <c r="W6355" i="1" s="1"/>
  <c r="X6355" i="1" s="1" a="1"/>
  <c r="X6355" i="1" s="1"/>
  <c r="Y6355" i="1" s="1"/>
  <c r="Z6354" i="1" s="1"/>
  <c r="AA6354" i="1" s="1"/>
  <c r="T6357" i="1"/>
  <c r="U6356" i="1"/>
  <c r="AB6355" i="1" l="1"/>
  <c r="V6356" i="1" a="1"/>
  <c r="V6356" i="1" s="1"/>
  <c r="W6356" i="1" a="1"/>
  <c r="W6356" i="1" s="1"/>
  <c r="X6356" i="1" s="1" a="1"/>
  <c r="X6356" i="1" s="1"/>
  <c r="Y6356" i="1" s="1"/>
  <c r="Z6355" i="1" s="1"/>
  <c r="AA6355" i="1" s="1"/>
  <c r="T6358" i="1"/>
  <c r="U6357" i="1"/>
  <c r="AB6356" i="1" l="1"/>
  <c r="W6357" i="1" a="1"/>
  <c r="W6357" i="1" s="1"/>
  <c r="V6357" i="1" a="1"/>
  <c r="V6357" i="1" s="1"/>
  <c r="T6359" i="1"/>
  <c r="U6358" i="1"/>
  <c r="V6358" i="1" l="1" a="1"/>
  <c r="V6358" i="1" s="1"/>
  <c r="W6358" i="1" a="1"/>
  <c r="W6358" i="1" s="1"/>
  <c r="X6358" i="1" s="1" a="1"/>
  <c r="X6358" i="1" s="1"/>
  <c r="Y6358" i="1" s="1"/>
  <c r="T6360" i="1"/>
  <c r="U6359" i="1"/>
  <c r="X6357" i="1" a="1"/>
  <c r="X6357" i="1" s="1"/>
  <c r="Y6357" i="1" s="1"/>
  <c r="Z6357" i="1" l="1"/>
  <c r="AA6357" i="1" s="1"/>
  <c r="Z6356" i="1"/>
  <c r="V6359" i="1" a="1"/>
  <c r="V6359" i="1" s="1"/>
  <c r="W6359" i="1" a="1"/>
  <c r="W6359" i="1" s="1"/>
  <c r="X6359" i="1" s="1" a="1"/>
  <c r="X6359" i="1" s="1"/>
  <c r="Y6359" i="1" s="1"/>
  <c r="Z6358" i="1" s="1"/>
  <c r="AA6358" i="1" s="1"/>
  <c r="T6361" i="1"/>
  <c r="U6360" i="1"/>
  <c r="AA6356" i="1" l="1"/>
  <c r="AB6357" i="1" s="1"/>
  <c r="AB6358" i="1" s="1"/>
  <c r="AB6359" i="1" s="1"/>
  <c r="W6360" i="1" a="1"/>
  <c r="W6360" i="1" s="1"/>
  <c r="V6360" i="1" a="1"/>
  <c r="V6360" i="1" s="1"/>
  <c r="T6362" i="1"/>
  <c r="U6361" i="1"/>
  <c r="V6361" i="1" l="1" a="1"/>
  <c r="V6361" i="1" s="1"/>
  <c r="W6361" i="1" a="1"/>
  <c r="W6361" i="1" s="1"/>
  <c r="X6361" i="1" s="1" a="1"/>
  <c r="X6361" i="1" s="1"/>
  <c r="Y6361" i="1" s="1"/>
  <c r="T6363" i="1"/>
  <c r="U6362" i="1"/>
  <c r="X6360" i="1" a="1"/>
  <c r="X6360" i="1" s="1"/>
  <c r="Y6360" i="1" s="1"/>
  <c r="Z6360" i="1" l="1"/>
  <c r="AA6360" i="1" s="1"/>
  <c r="Z6359" i="1"/>
  <c r="W6362" i="1" a="1"/>
  <c r="W6362" i="1" s="1"/>
  <c r="V6362" i="1" a="1"/>
  <c r="V6362" i="1" s="1"/>
  <c r="T6364" i="1"/>
  <c r="U6363" i="1"/>
  <c r="AA6359" i="1" l="1"/>
  <c r="AB6360" i="1" s="1"/>
  <c r="AB6361" i="1" s="1"/>
  <c r="V6363" i="1" a="1"/>
  <c r="V6363" i="1" s="1"/>
  <c r="W6363" i="1" a="1"/>
  <c r="W6363" i="1" s="1"/>
  <c r="X6363" i="1" s="1" a="1"/>
  <c r="X6363" i="1" s="1"/>
  <c r="Y6363" i="1" s="1"/>
  <c r="T6365" i="1"/>
  <c r="U6364" i="1"/>
  <c r="X6362" i="1" a="1"/>
  <c r="X6362" i="1" s="1"/>
  <c r="Y6362" i="1" s="1"/>
  <c r="Z6362" i="1" l="1"/>
  <c r="AA6362" i="1" s="1"/>
  <c r="Z6361" i="1"/>
  <c r="V6364" i="1" a="1"/>
  <c r="V6364" i="1" s="1"/>
  <c r="W6364" i="1" a="1"/>
  <c r="W6364" i="1" s="1"/>
  <c r="X6364" i="1" s="1" a="1"/>
  <c r="X6364" i="1" s="1"/>
  <c r="Y6364" i="1" s="1"/>
  <c r="Z6363" i="1" s="1"/>
  <c r="AA6363" i="1" s="1"/>
  <c r="T6366" i="1"/>
  <c r="U6365" i="1"/>
  <c r="AA6361" i="1" l="1"/>
  <c r="AB6362" i="1" s="1"/>
  <c r="AB6363" i="1" s="1"/>
  <c r="AB6364" i="1" s="1"/>
  <c r="W6365" i="1" a="1"/>
  <c r="W6365" i="1" s="1"/>
  <c r="V6365" i="1" a="1"/>
  <c r="V6365" i="1" s="1"/>
  <c r="T6367" i="1"/>
  <c r="U6366" i="1"/>
  <c r="V6366" i="1" l="1" a="1"/>
  <c r="V6366" i="1" s="1"/>
  <c r="W6366" i="1" a="1"/>
  <c r="W6366" i="1" s="1"/>
  <c r="X6366" i="1" s="1" a="1"/>
  <c r="X6366" i="1" s="1"/>
  <c r="Y6366" i="1" s="1"/>
  <c r="T6368" i="1"/>
  <c r="U6367" i="1"/>
  <c r="X6365" i="1" a="1"/>
  <c r="X6365" i="1" s="1"/>
  <c r="Y6365" i="1" s="1"/>
  <c r="Z6365" i="1" l="1"/>
  <c r="AA6365" i="1" s="1"/>
  <c r="Z6364" i="1"/>
  <c r="W6367" i="1" a="1"/>
  <c r="W6367" i="1" s="1"/>
  <c r="V6367" i="1" a="1"/>
  <c r="V6367" i="1" s="1"/>
  <c r="T6369" i="1"/>
  <c r="U6368" i="1"/>
  <c r="AA6364" i="1" l="1"/>
  <c r="AB6365" i="1" s="1"/>
  <c r="AB6366" i="1" s="1"/>
  <c r="V6368" i="1" a="1"/>
  <c r="V6368" i="1" s="1"/>
  <c r="W6368" i="1" a="1"/>
  <c r="W6368" i="1" s="1"/>
  <c r="X6368" i="1" s="1" a="1"/>
  <c r="X6368" i="1" s="1"/>
  <c r="Y6368" i="1" s="1"/>
  <c r="T6370" i="1"/>
  <c r="U6369" i="1"/>
  <c r="X6367" i="1" a="1"/>
  <c r="X6367" i="1" s="1"/>
  <c r="Y6367" i="1" s="1"/>
  <c r="Z6367" i="1" l="1"/>
  <c r="AA6367" i="1" s="1"/>
  <c r="Z6366" i="1"/>
  <c r="V6369" i="1" a="1"/>
  <c r="V6369" i="1" s="1"/>
  <c r="W6369" i="1" a="1"/>
  <c r="W6369" i="1" s="1"/>
  <c r="X6369" i="1" s="1" a="1"/>
  <c r="X6369" i="1" s="1"/>
  <c r="Y6369" i="1" s="1"/>
  <c r="Z6368" i="1" s="1"/>
  <c r="AA6368" i="1" s="1"/>
  <c r="T6371" i="1"/>
  <c r="U6370" i="1"/>
  <c r="AA6366" i="1" l="1"/>
  <c r="AB6367" i="1" s="1"/>
  <c r="AB6368" i="1" s="1"/>
  <c r="AB6369" i="1" s="1"/>
  <c r="W6370" i="1" a="1"/>
  <c r="W6370" i="1" s="1"/>
  <c r="V6370" i="1" a="1"/>
  <c r="V6370" i="1" s="1"/>
  <c r="T6372" i="1"/>
  <c r="U6371" i="1"/>
  <c r="V6371" i="1" l="1" a="1"/>
  <c r="V6371" i="1" s="1"/>
  <c r="W6371" i="1" a="1"/>
  <c r="W6371" i="1" s="1"/>
  <c r="X6371" i="1" s="1" a="1"/>
  <c r="X6371" i="1" s="1"/>
  <c r="Y6371" i="1" s="1"/>
  <c r="T6373" i="1"/>
  <c r="U6372" i="1"/>
  <c r="X6370" i="1" a="1"/>
  <c r="X6370" i="1" s="1"/>
  <c r="Y6370" i="1" s="1"/>
  <c r="Z6370" i="1" l="1"/>
  <c r="AA6370" i="1" s="1"/>
  <c r="Z6369" i="1"/>
  <c r="V6372" i="1" a="1"/>
  <c r="V6372" i="1" s="1"/>
  <c r="W6372" i="1" a="1"/>
  <c r="W6372" i="1" s="1"/>
  <c r="X6372" i="1" s="1" a="1"/>
  <c r="X6372" i="1" s="1"/>
  <c r="Y6372" i="1" s="1"/>
  <c r="Z6371" i="1" s="1"/>
  <c r="AA6371" i="1" s="1"/>
  <c r="T6374" i="1"/>
  <c r="U6373" i="1"/>
  <c r="AA6369" i="1" l="1"/>
  <c r="AB6370" i="1" s="1"/>
  <c r="AB6371" i="1" s="1"/>
  <c r="AB6372" i="1" s="1"/>
  <c r="V6373" i="1" a="1"/>
  <c r="V6373" i="1" s="1"/>
  <c r="W6373" i="1" a="1"/>
  <c r="W6373" i="1" s="1"/>
  <c r="X6373" i="1" s="1" a="1"/>
  <c r="X6373" i="1" s="1"/>
  <c r="Y6373" i="1" s="1"/>
  <c r="Z6372" i="1" s="1"/>
  <c r="AA6372" i="1" s="1"/>
  <c r="T6375" i="1"/>
  <c r="U6374" i="1"/>
  <c r="AB6373" i="1" l="1"/>
  <c r="V6374" i="1" a="1"/>
  <c r="V6374" i="1" s="1"/>
  <c r="W6374" i="1" a="1"/>
  <c r="W6374" i="1" s="1"/>
  <c r="X6374" i="1" s="1" a="1"/>
  <c r="X6374" i="1" s="1"/>
  <c r="Y6374" i="1" s="1"/>
  <c r="Z6373" i="1" s="1"/>
  <c r="AA6373" i="1" s="1"/>
  <c r="T6376" i="1"/>
  <c r="U6375" i="1"/>
  <c r="AB6374" i="1" l="1"/>
  <c r="W6375" i="1" a="1"/>
  <c r="W6375" i="1" s="1"/>
  <c r="V6375" i="1" a="1"/>
  <c r="V6375" i="1" s="1"/>
  <c r="T6377" i="1"/>
  <c r="U6376" i="1"/>
  <c r="V6376" i="1" l="1" a="1"/>
  <c r="V6376" i="1" s="1"/>
  <c r="W6376" i="1" a="1"/>
  <c r="W6376" i="1" s="1"/>
  <c r="X6376" i="1" s="1" a="1"/>
  <c r="X6376" i="1" s="1"/>
  <c r="Y6376" i="1" s="1"/>
  <c r="T6378" i="1"/>
  <c r="U6377" i="1"/>
  <c r="X6375" i="1" a="1"/>
  <c r="X6375" i="1" s="1"/>
  <c r="Y6375" i="1" s="1"/>
  <c r="Z6375" i="1" l="1"/>
  <c r="AA6375" i="1" s="1"/>
  <c r="Z6374" i="1"/>
  <c r="W6377" i="1" a="1"/>
  <c r="W6377" i="1" s="1"/>
  <c r="V6377" i="1" a="1"/>
  <c r="V6377" i="1" s="1"/>
  <c r="T6379" i="1"/>
  <c r="U6378" i="1"/>
  <c r="AA6374" i="1" l="1"/>
  <c r="AB6375" i="1" s="1"/>
  <c r="AB6376" i="1" s="1"/>
  <c r="V6378" i="1" a="1"/>
  <c r="V6378" i="1" s="1"/>
  <c r="W6378" i="1" a="1"/>
  <c r="W6378" i="1" s="1"/>
  <c r="X6378" i="1" s="1" a="1"/>
  <c r="X6378" i="1" s="1"/>
  <c r="Y6378" i="1" s="1"/>
  <c r="T6380" i="1"/>
  <c r="U6379" i="1"/>
  <c r="X6377" i="1" a="1"/>
  <c r="X6377" i="1" s="1"/>
  <c r="Y6377" i="1" s="1"/>
  <c r="Z6377" i="1" l="1"/>
  <c r="AA6377" i="1" s="1"/>
  <c r="Z6376" i="1"/>
  <c r="V6379" i="1" a="1"/>
  <c r="V6379" i="1" s="1"/>
  <c r="W6379" i="1" a="1"/>
  <c r="W6379" i="1" s="1"/>
  <c r="X6379" i="1" s="1" a="1"/>
  <c r="X6379" i="1" s="1"/>
  <c r="Y6379" i="1" s="1"/>
  <c r="Z6378" i="1" s="1"/>
  <c r="AA6378" i="1" s="1"/>
  <c r="T6381" i="1"/>
  <c r="U6380" i="1"/>
  <c r="AA6376" i="1" l="1"/>
  <c r="AB6377" i="1" s="1"/>
  <c r="AB6378" i="1" s="1"/>
  <c r="AB6379" i="1" s="1"/>
  <c r="V6380" i="1" a="1"/>
  <c r="V6380" i="1" s="1"/>
  <c r="W6380" i="1" a="1"/>
  <c r="W6380" i="1" s="1"/>
  <c r="X6380" i="1" s="1" a="1"/>
  <c r="X6380" i="1" s="1"/>
  <c r="Y6380" i="1" s="1"/>
  <c r="Z6379" i="1" s="1"/>
  <c r="AA6379" i="1" s="1"/>
  <c r="T6382" i="1"/>
  <c r="U6381" i="1"/>
  <c r="AB6380" i="1" l="1"/>
  <c r="V6381" i="1" a="1"/>
  <c r="V6381" i="1" s="1"/>
  <c r="W6381" i="1" a="1"/>
  <c r="W6381" i="1" s="1"/>
  <c r="X6381" i="1" s="1" a="1"/>
  <c r="X6381" i="1" s="1"/>
  <c r="Y6381" i="1" s="1"/>
  <c r="Z6380" i="1" s="1"/>
  <c r="AA6380" i="1" s="1"/>
  <c r="T6383" i="1"/>
  <c r="U6382" i="1"/>
  <c r="AB6381" i="1" l="1"/>
  <c r="V6382" i="1" a="1"/>
  <c r="V6382" i="1" s="1"/>
  <c r="W6382" i="1" a="1"/>
  <c r="W6382" i="1" s="1"/>
  <c r="X6382" i="1" s="1" a="1"/>
  <c r="X6382" i="1" s="1"/>
  <c r="Y6382" i="1" s="1"/>
  <c r="Z6381" i="1" s="1"/>
  <c r="AA6381" i="1" s="1"/>
  <c r="T6384" i="1"/>
  <c r="U6383" i="1"/>
  <c r="AB6382" i="1" l="1"/>
  <c r="W6383" i="1" a="1"/>
  <c r="W6383" i="1" s="1"/>
  <c r="V6383" i="1" a="1"/>
  <c r="V6383" i="1" s="1"/>
  <c r="T6385" i="1"/>
  <c r="U6384" i="1"/>
  <c r="V6384" i="1" l="1" a="1"/>
  <c r="V6384" i="1" s="1"/>
  <c r="W6384" i="1" a="1"/>
  <c r="W6384" i="1" s="1"/>
  <c r="X6384" i="1" s="1" a="1"/>
  <c r="X6384" i="1" s="1"/>
  <c r="Y6384" i="1" s="1"/>
  <c r="T6386" i="1"/>
  <c r="U6385" i="1"/>
  <c r="X6383" i="1" a="1"/>
  <c r="X6383" i="1" s="1"/>
  <c r="Y6383" i="1" s="1"/>
  <c r="Z6383" i="1" l="1"/>
  <c r="AA6383" i="1" s="1"/>
  <c r="Z6382" i="1"/>
  <c r="V6385" i="1" a="1"/>
  <c r="V6385" i="1" s="1"/>
  <c r="W6385" i="1" a="1"/>
  <c r="W6385" i="1" s="1"/>
  <c r="X6385" i="1" s="1" a="1"/>
  <c r="X6385" i="1" s="1"/>
  <c r="Y6385" i="1" s="1"/>
  <c r="Z6384" i="1" s="1"/>
  <c r="AA6384" i="1" s="1"/>
  <c r="T6387" i="1"/>
  <c r="U6386" i="1"/>
  <c r="AA6382" i="1" l="1"/>
  <c r="AB6383" i="1" s="1"/>
  <c r="AB6384" i="1" s="1"/>
  <c r="AB6385" i="1" s="1"/>
  <c r="V6386" i="1" a="1"/>
  <c r="V6386" i="1" s="1"/>
  <c r="W6386" i="1" a="1"/>
  <c r="W6386" i="1" s="1"/>
  <c r="X6386" i="1" s="1" a="1"/>
  <c r="X6386" i="1" s="1"/>
  <c r="Y6386" i="1" s="1"/>
  <c r="Z6385" i="1" s="1"/>
  <c r="AA6385" i="1" s="1"/>
  <c r="T6388" i="1"/>
  <c r="U6387" i="1"/>
  <c r="AB6386" i="1" l="1"/>
  <c r="V6387" i="1" a="1"/>
  <c r="V6387" i="1" s="1"/>
  <c r="W6387" i="1" a="1"/>
  <c r="W6387" i="1" s="1"/>
  <c r="X6387" i="1" s="1" a="1"/>
  <c r="X6387" i="1" s="1"/>
  <c r="Y6387" i="1" s="1"/>
  <c r="Z6386" i="1" s="1"/>
  <c r="AA6386" i="1" s="1"/>
  <c r="T6389" i="1"/>
  <c r="U6388" i="1"/>
  <c r="AB6387" i="1" l="1"/>
  <c r="W6388" i="1" a="1"/>
  <c r="W6388" i="1" s="1"/>
  <c r="V6388" i="1" a="1"/>
  <c r="V6388" i="1" s="1"/>
  <c r="T6390" i="1"/>
  <c r="U6389" i="1"/>
  <c r="V6389" i="1" l="1" a="1"/>
  <c r="V6389" i="1" s="1"/>
  <c r="W6389" i="1" a="1"/>
  <c r="W6389" i="1" s="1"/>
  <c r="X6389" i="1" s="1" a="1"/>
  <c r="X6389" i="1" s="1"/>
  <c r="Y6389" i="1" s="1"/>
  <c r="T6391" i="1"/>
  <c r="U6390" i="1"/>
  <c r="X6388" i="1" a="1"/>
  <c r="X6388" i="1" s="1"/>
  <c r="Y6388" i="1" s="1"/>
  <c r="Z6388" i="1" l="1"/>
  <c r="AA6388" i="1" s="1"/>
  <c r="Z6387" i="1"/>
  <c r="V6390" i="1" a="1"/>
  <c r="V6390" i="1" s="1"/>
  <c r="W6390" i="1" a="1"/>
  <c r="W6390" i="1" s="1"/>
  <c r="X6390" i="1" s="1" a="1"/>
  <c r="X6390" i="1" s="1"/>
  <c r="Y6390" i="1" s="1"/>
  <c r="Z6389" i="1" s="1"/>
  <c r="AA6389" i="1" s="1"/>
  <c r="T6392" i="1"/>
  <c r="U6391" i="1"/>
  <c r="AA6387" i="1" l="1"/>
  <c r="AB6388" i="1" s="1"/>
  <c r="AB6389" i="1" s="1"/>
  <c r="AB6390" i="1" s="1"/>
  <c r="V6391" i="1" a="1"/>
  <c r="V6391" i="1" s="1"/>
  <c r="W6391" i="1" a="1"/>
  <c r="W6391" i="1" s="1"/>
  <c r="X6391" i="1" s="1" a="1"/>
  <c r="X6391" i="1" s="1"/>
  <c r="Y6391" i="1" s="1"/>
  <c r="Z6390" i="1" s="1"/>
  <c r="AA6390" i="1" s="1"/>
  <c r="T6393" i="1"/>
  <c r="U6392" i="1"/>
  <c r="AB6391" i="1" l="1"/>
  <c r="V6392" i="1" a="1"/>
  <c r="V6392" i="1" s="1"/>
  <c r="W6392" i="1" a="1"/>
  <c r="W6392" i="1" s="1"/>
  <c r="X6392" i="1" s="1" a="1"/>
  <c r="X6392" i="1" s="1"/>
  <c r="Y6392" i="1" s="1"/>
  <c r="Z6391" i="1" s="1"/>
  <c r="AA6391" i="1" s="1"/>
  <c r="T6394" i="1"/>
  <c r="U6393" i="1"/>
  <c r="AB6392" i="1" l="1"/>
  <c r="W6393" i="1" a="1"/>
  <c r="W6393" i="1" s="1"/>
  <c r="V6393" i="1" a="1"/>
  <c r="V6393" i="1" s="1"/>
  <c r="T6395" i="1"/>
  <c r="U6394" i="1"/>
  <c r="V6394" i="1" l="1" a="1"/>
  <c r="V6394" i="1" s="1"/>
  <c r="W6394" i="1" a="1"/>
  <c r="W6394" i="1" s="1"/>
  <c r="X6394" i="1" s="1" a="1"/>
  <c r="X6394" i="1" s="1"/>
  <c r="Y6394" i="1" s="1"/>
  <c r="T6396" i="1"/>
  <c r="U6395" i="1"/>
  <c r="X6393" i="1" a="1"/>
  <c r="X6393" i="1" s="1"/>
  <c r="Y6393" i="1" s="1"/>
  <c r="Z6393" i="1" l="1"/>
  <c r="AA6393" i="1" s="1"/>
  <c r="Z6392" i="1"/>
  <c r="V6395" i="1" a="1"/>
  <c r="V6395" i="1" s="1"/>
  <c r="W6395" i="1" a="1"/>
  <c r="W6395" i="1" s="1"/>
  <c r="X6395" i="1" s="1" a="1"/>
  <c r="X6395" i="1" s="1"/>
  <c r="Y6395" i="1" s="1"/>
  <c r="Z6394" i="1" s="1"/>
  <c r="AA6394" i="1" s="1"/>
  <c r="T6397" i="1"/>
  <c r="U6396" i="1"/>
  <c r="AA6392" i="1" l="1"/>
  <c r="AB6393" i="1" s="1"/>
  <c r="AB6394" i="1" s="1"/>
  <c r="AB6395" i="1" s="1"/>
  <c r="V6396" i="1" a="1"/>
  <c r="V6396" i="1" s="1"/>
  <c r="W6396" i="1" a="1"/>
  <c r="W6396" i="1" s="1"/>
  <c r="X6396" i="1" s="1" a="1"/>
  <c r="X6396" i="1" s="1"/>
  <c r="Y6396" i="1" s="1"/>
  <c r="Z6395" i="1" s="1"/>
  <c r="AA6395" i="1" s="1"/>
  <c r="T6398" i="1"/>
  <c r="U6397" i="1"/>
  <c r="AB6396" i="1" l="1"/>
  <c r="V6397" i="1" a="1"/>
  <c r="V6397" i="1" s="1"/>
  <c r="W6397" i="1" a="1"/>
  <c r="W6397" i="1" s="1"/>
  <c r="X6397" i="1" s="1" a="1"/>
  <c r="X6397" i="1" s="1"/>
  <c r="Y6397" i="1" s="1"/>
  <c r="Z6396" i="1" s="1"/>
  <c r="AA6396" i="1" s="1"/>
  <c r="T6399" i="1"/>
  <c r="U6398" i="1"/>
  <c r="AB6397" i="1" l="1"/>
  <c r="W6398" i="1" a="1"/>
  <c r="W6398" i="1" s="1"/>
  <c r="V6398" i="1" a="1"/>
  <c r="V6398" i="1" s="1"/>
  <c r="T6400" i="1"/>
  <c r="U6399" i="1"/>
  <c r="V6399" i="1" l="1" a="1"/>
  <c r="V6399" i="1" s="1"/>
  <c r="W6399" i="1" a="1"/>
  <c r="W6399" i="1" s="1"/>
  <c r="X6399" i="1" s="1" a="1"/>
  <c r="X6399" i="1" s="1"/>
  <c r="Y6399" i="1" s="1"/>
  <c r="T6401" i="1"/>
  <c r="U6400" i="1"/>
  <c r="X6398" i="1" a="1"/>
  <c r="X6398" i="1" s="1"/>
  <c r="Y6398" i="1" s="1"/>
  <c r="Z6398" i="1" l="1"/>
  <c r="AA6398" i="1" s="1"/>
  <c r="Z6397" i="1"/>
  <c r="V6400" i="1" a="1"/>
  <c r="V6400" i="1" s="1"/>
  <c r="W6400" i="1" a="1"/>
  <c r="W6400" i="1" s="1"/>
  <c r="X6400" i="1" s="1" a="1"/>
  <c r="X6400" i="1" s="1"/>
  <c r="Y6400" i="1" s="1"/>
  <c r="Z6399" i="1" s="1"/>
  <c r="AA6399" i="1" s="1"/>
  <c r="T6402" i="1"/>
  <c r="U6401" i="1"/>
  <c r="AA6397" i="1" l="1"/>
  <c r="AB6398" i="1" s="1"/>
  <c r="AB6399" i="1" s="1"/>
  <c r="AB6400" i="1" s="1"/>
  <c r="W6401" i="1" a="1"/>
  <c r="W6401" i="1" s="1"/>
  <c r="V6401" i="1" a="1"/>
  <c r="V6401" i="1" s="1"/>
  <c r="T6403" i="1"/>
  <c r="U6402" i="1"/>
  <c r="V6402" i="1" l="1" a="1"/>
  <c r="V6402" i="1" s="1"/>
  <c r="W6402" i="1" a="1"/>
  <c r="W6402" i="1" s="1"/>
  <c r="X6402" i="1" s="1" a="1"/>
  <c r="X6402" i="1" s="1"/>
  <c r="Y6402" i="1" s="1"/>
  <c r="T6404" i="1"/>
  <c r="U6403" i="1"/>
  <c r="X6401" i="1" a="1"/>
  <c r="X6401" i="1" s="1"/>
  <c r="Y6401" i="1" s="1"/>
  <c r="Z6401" i="1" l="1"/>
  <c r="AA6401" i="1" s="1"/>
  <c r="Z6400" i="1"/>
  <c r="W6403" i="1" a="1"/>
  <c r="W6403" i="1" s="1"/>
  <c r="V6403" i="1" a="1"/>
  <c r="V6403" i="1" s="1"/>
  <c r="T6405" i="1"/>
  <c r="U6404" i="1"/>
  <c r="AA6400" i="1" l="1"/>
  <c r="AB6401" i="1" s="1"/>
  <c r="AB6402" i="1" s="1"/>
  <c r="V6404" i="1" a="1"/>
  <c r="V6404" i="1" s="1"/>
  <c r="W6404" i="1" a="1"/>
  <c r="W6404" i="1" s="1"/>
  <c r="T6406" i="1"/>
  <c r="U6405" i="1"/>
  <c r="X6403" i="1" a="1"/>
  <c r="X6403" i="1" s="1"/>
  <c r="Y6403" i="1" s="1"/>
  <c r="Z6402" i="1" l="1"/>
  <c r="V6405" i="1" a="1"/>
  <c r="V6405" i="1" s="1"/>
  <c r="W6405" i="1" a="1"/>
  <c r="W6405" i="1" s="1"/>
  <c r="X6405" i="1" s="1" a="1"/>
  <c r="X6405" i="1" s="1"/>
  <c r="Y6405" i="1" s="1"/>
  <c r="T6407" i="1"/>
  <c r="U6406" i="1"/>
  <c r="X6404" i="1" a="1"/>
  <c r="X6404" i="1" s="1"/>
  <c r="Y6404" i="1" s="1"/>
  <c r="AA6402" i="1" l="1"/>
  <c r="AB6403" i="1" s="1"/>
  <c r="Z6404" i="1"/>
  <c r="AA6404" i="1" s="1"/>
  <c r="T6408" i="1"/>
  <c r="U6407" i="1"/>
  <c r="W6406" i="1" a="1"/>
  <c r="W6406" i="1" s="1"/>
  <c r="X6406" i="1" s="1" a="1"/>
  <c r="X6406" i="1" s="1"/>
  <c r="Y6406" i="1" s="1"/>
  <c r="Z6405" i="1" s="1"/>
  <c r="AA6405" i="1" s="1"/>
  <c r="V6406" i="1" a="1"/>
  <c r="V6406" i="1" s="1"/>
  <c r="Z6403" i="1"/>
  <c r="AA6403" i="1" l="1"/>
  <c r="AB6404" i="1" s="1"/>
  <c r="AB6405" i="1" s="1"/>
  <c r="AB6406" i="1" s="1"/>
  <c r="T6409" i="1"/>
  <c r="U6408" i="1"/>
  <c r="V6407" i="1" a="1"/>
  <c r="V6407" i="1" s="1"/>
  <c r="W6407" i="1" a="1"/>
  <c r="W6407" i="1" s="1"/>
  <c r="X6407" i="1" l="1" a="1"/>
  <c r="X6407" i="1" s="1"/>
  <c r="Y6407" i="1" s="1"/>
  <c r="W6408" i="1" a="1"/>
  <c r="W6408" i="1" s="1"/>
  <c r="V6408" i="1" a="1"/>
  <c r="V6408" i="1" s="1"/>
  <c r="T6410" i="1"/>
  <c r="U6409" i="1"/>
  <c r="V6409" i="1" l="1" a="1"/>
  <c r="V6409" i="1" s="1"/>
  <c r="W6409" i="1" a="1"/>
  <c r="W6409" i="1" s="1"/>
  <c r="X6409" i="1" s="1" a="1"/>
  <c r="X6409" i="1" s="1"/>
  <c r="Y6409" i="1" s="1"/>
  <c r="T6411" i="1"/>
  <c r="U6410" i="1"/>
  <c r="X6408" i="1" a="1"/>
  <c r="X6408" i="1" s="1"/>
  <c r="Y6408" i="1" s="1"/>
  <c r="Z6408" i="1" s="1"/>
  <c r="AA6408" i="1" s="1"/>
  <c r="Z6406" i="1"/>
  <c r="AA6406" i="1" l="1"/>
  <c r="AB6407" i="1" s="1"/>
  <c r="Z6407" i="1"/>
  <c r="V6410" i="1" a="1"/>
  <c r="V6410" i="1" s="1"/>
  <c r="W6410" i="1" a="1"/>
  <c r="W6410" i="1" s="1"/>
  <c r="X6410" i="1" s="1" a="1"/>
  <c r="X6410" i="1" s="1"/>
  <c r="Y6410" i="1" s="1"/>
  <c r="Z6409" i="1" s="1"/>
  <c r="AA6409" i="1" s="1"/>
  <c r="T6412" i="1"/>
  <c r="U6411" i="1"/>
  <c r="AA6407" i="1" l="1"/>
  <c r="AB6408" i="1" s="1"/>
  <c r="AB6409" i="1" s="1"/>
  <c r="AB6410" i="1" s="1"/>
  <c r="W6411" i="1" a="1"/>
  <c r="W6411" i="1" s="1"/>
  <c r="V6411" i="1" a="1"/>
  <c r="V6411" i="1" s="1"/>
  <c r="T6413" i="1"/>
  <c r="U6412" i="1"/>
  <c r="V6412" i="1" l="1" a="1"/>
  <c r="V6412" i="1" s="1"/>
  <c r="W6412" i="1" a="1"/>
  <c r="W6412" i="1" s="1"/>
  <c r="X6412" i="1" s="1" a="1"/>
  <c r="X6412" i="1" s="1"/>
  <c r="Y6412" i="1" s="1"/>
  <c r="T6414" i="1"/>
  <c r="U6413" i="1"/>
  <c r="X6411" i="1" a="1"/>
  <c r="X6411" i="1" s="1"/>
  <c r="Y6411" i="1" s="1"/>
  <c r="Z6411" i="1" l="1"/>
  <c r="AA6411" i="1" s="1"/>
  <c r="Z6410" i="1"/>
  <c r="W6413" i="1" a="1"/>
  <c r="W6413" i="1" s="1"/>
  <c r="V6413" i="1" a="1"/>
  <c r="V6413" i="1" s="1"/>
  <c r="T6415" i="1"/>
  <c r="U6414" i="1"/>
  <c r="AA6410" i="1" l="1"/>
  <c r="AB6411" i="1" s="1"/>
  <c r="AB6412" i="1" s="1"/>
  <c r="V6414" i="1" a="1"/>
  <c r="V6414" i="1" s="1"/>
  <c r="W6414" i="1" a="1"/>
  <c r="W6414" i="1" s="1"/>
  <c r="X6414" i="1" s="1" a="1"/>
  <c r="X6414" i="1" s="1"/>
  <c r="Y6414" i="1" s="1"/>
  <c r="T6416" i="1"/>
  <c r="U6415" i="1"/>
  <c r="X6413" i="1" a="1"/>
  <c r="X6413" i="1" s="1"/>
  <c r="Y6413" i="1" s="1"/>
  <c r="Z6413" i="1" l="1"/>
  <c r="AA6413" i="1" s="1"/>
  <c r="Z6412" i="1"/>
  <c r="T6417" i="1"/>
  <c r="U6416" i="1"/>
  <c r="V6415" i="1" a="1"/>
  <c r="V6415" i="1" s="1"/>
  <c r="W6415" i="1" a="1"/>
  <c r="W6415" i="1" s="1"/>
  <c r="X6415" i="1" s="1" a="1"/>
  <c r="X6415" i="1" s="1"/>
  <c r="Y6415" i="1" s="1"/>
  <c r="Z6414" i="1" s="1"/>
  <c r="AA6414" i="1" s="1"/>
  <c r="AA6412" i="1" l="1"/>
  <c r="AB6413" i="1" s="1"/>
  <c r="AB6414" i="1" s="1"/>
  <c r="AB6415" i="1" s="1"/>
  <c r="W6416" i="1" a="1"/>
  <c r="W6416" i="1" s="1"/>
  <c r="V6416" i="1" a="1"/>
  <c r="V6416" i="1" s="1"/>
  <c r="T6418" i="1"/>
  <c r="U6417" i="1"/>
  <c r="V6417" i="1" l="1" a="1"/>
  <c r="V6417" i="1" s="1"/>
  <c r="W6417" i="1" a="1"/>
  <c r="W6417" i="1" s="1"/>
  <c r="X6417" i="1" s="1" a="1"/>
  <c r="X6417" i="1" s="1"/>
  <c r="Y6417" i="1" s="1"/>
  <c r="T6419" i="1"/>
  <c r="U6418" i="1"/>
  <c r="X6416" i="1" a="1"/>
  <c r="X6416" i="1" s="1"/>
  <c r="Y6416" i="1" s="1"/>
  <c r="Z6416" i="1" l="1"/>
  <c r="AA6416" i="1" s="1"/>
  <c r="Z6415" i="1"/>
  <c r="V6418" i="1" a="1"/>
  <c r="V6418" i="1" s="1"/>
  <c r="W6418" i="1" a="1"/>
  <c r="W6418" i="1" s="1"/>
  <c r="X6418" i="1" s="1" a="1"/>
  <c r="X6418" i="1" s="1"/>
  <c r="Y6418" i="1" s="1"/>
  <c r="Z6417" i="1" s="1"/>
  <c r="AA6417" i="1" s="1"/>
  <c r="T6420" i="1"/>
  <c r="U6419" i="1"/>
  <c r="AA6415" i="1" l="1"/>
  <c r="AB6416" i="1" s="1"/>
  <c r="AB6417" i="1" s="1"/>
  <c r="AB6418" i="1" s="1"/>
  <c r="V6419" i="1" a="1"/>
  <c r="V6419" i="1" s="1"/>
  <c r="W6419" i="1" a="1"/>
  <c r="W6419" i="1" s="1"/>
  <c r="X6419" i="1" s="1" a="1"/>
  <c r="X6419" i="1" s="1"/>
  <c r="Y6419" i="1" s="1"/>
  <c r="Z6418" i="1" s="1"/>
  <c r="AA6418" i="1" s="1"/>
  <c r="T6421" i="1"/>
  <c r="U6420" i="1"/>
  <c r="AB6419" i="1" l="1"/>
  <c r="V6420" i="1" a="1"/>
  <c r="V6420" i="1" s="1"/>
  <c r="W6420" i="1" a="1"/>
  <c r="W6420" i="1" s="1"/>
  <c r="X6420" i="1" s="1" a="1"/>
  <c r="X6420" i="1" s="1"/>
  <c r="Y6420" i="1" s="1"/>
  <c r="Z6419" i="1" s="1"/>
  <c r="AA6419" i="1" s="1"/>
  <c r="T6422" i="1"/>
  <c r="U6421" i="1"/>
  <c r="AB6420" i="1" l="1"/>
  <c r="V6421" i="1" a="1"/>
  <c r="V6421" i="1" s="1"/>
  <c r="W6421" i="1" a="1"/>
  <c r="W6421" i="1" s="1"/>
  <c r="X6421" i="1" s="1" a="1"/>
  <c r="X6421" i="1" s="1"/>
  <c r="Y6421" i="1" s="1"/>
  <c r="Z6420" i="1" s="1"/>
  <c r="AA6420" i="1" s="1"/>
  <c r="T6423" i="1"/>
  <c r="U6422" i="1"/>
  <c r="AB6421" i="1" l="1"/>
  <c r="V6422" i="1" a="1"/>
  <c r="V6422" i="1" s="1"/>
  <c r="W6422" i="1" a="1"/>
  <c r="W6422" i="1" s="1"/>
  <c r="X6422" i="1" s="1" a="1"/>
  <c r="X6422" i="1" s="1"/>
  <c r="Y6422" i="1" s="1"/>
  <c r="Z6421" i="1" s="1"/>
  <c r="AA6421" i="1" s="1"/>
  <c r="T6424" i="1"/>
  <c r="U6423" i="1"/>
  <c r="AB6422" i="1" l="1"/>
  <c r="V6423" i="1" a="1"/>
  <c r="V6423" i="1" s="1"/>
  <c r="W6423" i="1" a="1"/>
  <c r="W6423" i="1" s="1"/>
  <c r="X6423" i="1" s="1" a="1"/>
  <c r="X6423" i="1" s="1"/>
  <c r="Y6423" i="1" s="1"/>
  <c r="Z6422" i="1" s="1"/>
  <c r="AA6422" i="1" s="1"/>
  <c r="T6425" i="1"/>
  <c r="U6424" i="1"/>
  <c r="AB6423" i="1" l="1"/>
  <c r="W6424" i="1" a="1"/>
  <c r="W6424" i="1" s="1"/>
  <c r="V6424" i="1" a="1"/>
  <c r="V6424" i="1" s="1"/>
  <c r="T6426" i="1"/>
  <c r="U6425" i="1"/>
  <c r="V6425" i="1" l="1" a="1"/>
  <c r="V6425" i="1" s="1"/>
  <c r="W6425" i="1" a="1"/>
  <c r="W6425" i="1" s="1"/>
  <c r="X6425" i="1" s="1" a="1"/>
  <c r="X6425" i="1" s="1"/>
  <c r="Y6425" i="1" s="1"/>
  <c r="T6427" i="1"/>
  <c r="U6426" i="1"/>
  <c r="X6424" i="1" a="1"/>
  <c r="X6424" i="1" s="1"/>
  <c r="Y6424" i="1" s="1"/>
  <c r="V6426" i="1" l="1" a="1"/>
  <c r="V6426" i="1" s="1"/>
  <c r="W6426" i="1" a="1"/>
  <c r="W6426" i="1" s="1"/>
  <c r="X6426" i="1" s="1" a="1"/>
  <c r="X6426" i="1" s="1"/>
  <c r="Y6426" i="1" s="1"/>
  <c r="Z6425" i="1" s="1"/>
  <c r="AA6425" i="1" s="1"/>
  <c r="Z6424" i="1"/>
  <c r="AA6424" i="1" s="1"/>
  <c r="Z6423" i="1"/>
  <c r="T6428" i="1"/>
  <c r="U6427" i="1"/>
  <c r="AA6423" i="1" l="1"/>
  <c r="AB6424" i="1" s="1"/>
  <c r="AB6425" i="1" s="1"/>
  <c r="AB6426" i="1" s="1"/>
  <c r="V6427" i="1" a="1"/>
  <c r="V6427" i="1" s="1"/>
  <c r="W6427" i="1" a="1"/>
  <c r="W6427" i="1" s="1"/>
  <c r="X6427" i="1" s="1" a="1"/>
  <c r="X6427" i="1" s="1"/>
  <c r="Y6427" i="1" s="1"/>
  <c r="Z6426" i="1" s="1"/>
  <c r="T6429" i="1"/>
  <c r="U6428" i="1"/>
  <c r="AA6426" i="1" l="1"/>
  <c r="AB6427" i="1" s="1"/>
  <c r="V6428" i="1" a="1"/>
  <c r="V6428" i="1" s="1"/>
  <c r="W6428" i="1" a="1"/>
  <c r="W6428" i="1" s="1"/>
  <c r="X6428" i="1" s="1" a="1"/>
  <c r="X6428" i="1" s="1"/>
  <c r="Y6428" i="1" s="1"/>
  <c r="T6430" i="1"/>
  <c r="U6429" i="1"/>
  <c r="Z6427" i="1" l="1"/>
  <c r="W6429" i="1" a="1"/>
  <c r="W6429" i="1" s="1"/>
  <c r="V6429" i="1" a="1"/>
  <c r="V6429" i="1" s="1"/>
  <c r="T6431" i="1"/>
  <c r="U6430" i="1"/>
  <c r="AA6427" i="1" l="1"/>
  <c r="AB6428" i="1" s="1"/>
  <c r="V6430" i="1" a="1"/>
  <c r="V6430" i="1" s="1"/>
  <c r="W6430" i="1" a="1"/>
  <c r="W6430" i="1" s="1"/>
  <c r="X6430" i="1" s="1" a="1"/>
  <c r="X6430" i="1" s="1"/>
  <c r="Y6430" i="1" s="1"/>
  <c r="T6432" i="1"/>
  <c r="U6431" i="1"/>
  <c r="X6429" i="1" a="1"/>
  <c r="X6429" i="1" s="1"/>
  <c r="Y6429" i="1" s="1"/>
  <c r="Z6429" i="1" l="1"/>
  <c r="AA6429" i="1" s="1"/>
  <c r="Z6428" i="1"/>
  <c r="V6431" i="1" a="1"/>
  <c r="V6431" i="1" s="1"/>
  <c r="W6431" i="1" a="1"/>
  <c r="W6431" i="1" s="1"/>
  <c r="X6431" i="1" s="1" a="1"/>
  <c r="X6431" i="1" s="1"/>
  <c r="Y6431" i="1" s="1"/>
  <c r="Z6430" i="1" s="1"/>
  <c r="AA6430" i="1" s="1"/>
  <c r="T6433" i="1"/>
  <c r="U6432" i="1"/>
  <c r="AA6428" i="1" l="1"/>
  <c r="AB6429" i="1" s="1"/>
  <c r="AB6430" i="1" s="1"/>
  <c r="AB6431" i="1" s="1"/>
  <c r="V6432" i="1" a="1"/>
  <c r="V6432" i="1" s="1"/>
  <c r="W6432" i="1" a="1"/>
  <c r="W6432" i="1" s="1"/>
  <c r="X6432" i="1" s="1" a="1"/>
  <c r="X6432" i="1" s="1"/>
  <c r="Y6432" i="1" s="1"/>
  <c r="Z6431" i="1" s="1"/>
  <c r="AA6431" i="1" s="1"/>
  <c r="T6434" i="1"/>
  <c r="U6433" i="1"/>
  <c r="AB6432" i="1" l="1"/>
  <c r="T6435" i="1"/>
  <c r="U6434" i="1"/>
  <c r="V6433" i="1" a="1"/>
  <c r="V6433" i="1" s="1"/>
  <c r="W6433" i="1" a="1"/>
  <c r="W6433" i="1" s="1"/>
  <c r="X6433" i="1" s="1" a="1"/>
  <c r="X6433" i="1" s="1"/>
  <c r="Y6433" i="1" s="1"/>
  <c r="Z6432" i="1"/>
  <c r="AA6432" i="1" s="1"/>
  <c r="AB6433" i="1" l="1"/>
  <c r="W6434" i="1" a="1"/>
  <c r="W6434" i="1" s="1"/>
  <c r="V6434" i="1" a="1"/>
  <c r="V6434" i="1" s="1"/>
  <c r="T6436" i="1"/>
  <c r="U6435" i="1"/>
  <c r="T6437" i="1" l="1"/>
  <c r="U6436" i="1"/>
  <c r="V6435" i="1" a="1"/>
  <c r="V6435" i="1" s="1"/>
  <c r="W6435" i="1" a="1"/>
  <c r="W6435" i="1" s="1"/>
  <c r="X6435" i="1" s="1" a="1"/>
  <c r="X6435" i="1" s="1"/>
  <c r="Y6435" i="1" s="1"/>
  <c r="X6434" i="1" a="1"/>
  <c r="X6434" i="1" s="1"/>
  <c r="Y6434" i="1" s="1"/>
  <c r="Z6434" i="1" l="1"/>
  <c r="AA6434" i="1" s="1"/>
  <c r="Z6433" i="1"/>
  <c r="V6436" i="1" a="1"/>
  <c r="V6436" i="1" s="1"/>
  <c r="W6436" i="1" a="1"/>
  <c r="W6436" i="1" s="1"/>
  <c r="X6436" i="1" s="1" a="1"/>
  <c r="X6436" i="1" s="1"/>
  <c r="Y6436" i="1" s="1"/>
  <c r="T6438" i="1"/>
  <c r="U6437" i="1"/>
  <c r="AA6433" i="1" l="1"/>
  <c r="AB6434" i="1" s="1"/>
  <c r="AB6435" i="1" s="1"/>
  <c r="V6437" i="1" a="1"/>
  <c r="V6437" i="1" s="1"/>
  <c r="W6437" i="1" a="1"/>
  <c r="W6437" i="1" s="1"/>
  <c r="X6437" i="1" s="1" a="1"/>
  <c r="X6437" i="1" s="1"/>
  <c r="Y6437" i="1" s="1"/>
  <c r="Z6436" i="1" s="1"/>
  <c r="AA6436" i="1" s="1"/>
  <c r="T6439" i="1"/>
  <c r="U6438" i="1"/>
  <c r="Z6435" i="1"/>
  <c r="AA6435" i="1" l="1"/>
  <c r="AB6436" i="1" s="1"/>
  <c r="AB6437" i="1" s="1"/>
  <c r="V6438" i="1" a="1"/>
  <c r="V6438" i="1" s="1"/>
  <c r="W6438" i="1" a="1"/>
  <c r="W6438" i="1" s="1"/>
  <c r="X6438" i="1" s="1" a="1"/>
  <c r="X6438" i="1" s="1"/>
  <c r="Y6438" i="1" s="1"/>
  <c r="Z6437" i="1" s="1"/>
  <c r="T6440" i="1"/>
  <c r="U6439" i="1"/>
  <c r="AA6437" i="1" l="1"/>
  <c r="AB6438" i="1" s="1"/>
  <c r="W6439" i="1" a="1"/>
  <c r="W6439" i="1" s="1"/>
  <c r="V6439" i="1" a="1"/>
  <c r="V6439" i="1" s="1"/>
  <c r="T6441" i="1"/>
  <c r="U6440" i="1"/>
  <c r="V6440" i="1" l="1" a="1"/>
  <c r="V6440" i="1" s="1"/>
  <c r="W6440" i="1" a="1"/>
  <c r="W6440" i="1" s="1"/>
  <c r="X6440" i="1" s="1" a="1"/>
  <c r="X6440" i="1" s="1"/>
  <c r="Y6440" i="1" s="1"/>
  <c r="T6442" i="1"/>
  <c r="U6441" i="1"/>
  <c r="X6439" i="1" a="1"/>
  <c r="X6439" i="1" s="1"/>
  <c r="Y6439" i="1" s="1"/>
  <c r="Z6439" i="1" l="1"/>
  <c r="AA6439" i="1" s="1"/>
  <c r="Z6438" i="1"/>
  <c r="V6441" i="1" a="1"/>
  <c r="V6441" i="1" s="1"/>
  <c r="W6441" i="1" a="1"/>
  <c r="W6441" i="1" s="1"/>
  <c r="X6441" i="1" s="1" a="1"/>
  <c r="X6441" i="1" s="1"/>
  <c r="Y6441" i="1" s="1"/>
  <c r="T6443" i="1"/>
  <c r="U6442" i="1"/>
  <c r="AA6438" i="1" l="1"/>
  <c r="AB6439" i="1" s="1"/>
  <c r="AB6440" i="1" s="1"/>
  <c r="V6442" i="1" a="1"/>
  <c r="V6442" i="1" s="1"/>
  <c r="W6442" i="1" a="1"/>
  <c r="W6442" i="1" s="1"/>
  <c r="X6442" i="1" s="1" a="1"/>
  <c r="X6442" i="1" s="1"/>
  <c r="Y6442" i="1" s="1"/>
  <c r="Z6441" i="1" s="1"/>
  <c r="AA6441" i="1" s="1"/>
  <c r="T6444" i="1"/>
  <c r="U6443" i="1"/>
  <c r="Z6440" i="1"/>
  <c r="AA6440" i="1" s="1"/>
  <c r="AB6441" i="1" l="1"/>
  <c r="AB6442" i="1"/>
  <c r="V6443" i="1" a="1"/>
  <c r="V6443" i="1" s="1"/>
  <c r="W6443" i="1" a="1"/>
  <c r="W6443" i="1" s="1"/>
  <c r="X6443" i="1" s="1" a="1"/>
  <c r="X6443" i="1" s="1"/>
  <c r="Y6443" i="1" s="1"/>
  <c r="Z6442" i="1" s="1"/>
  <c r="AA6442" i="1" s="1"/>
  <c r="T6445" i="1"/>
  <c r="U6444" i="1"/>
  <c r="AB6443" i="1" l="1"/>
  <c r="T6446" i="1"/>
  <c r="U6445" i="1"/>
  <c r="W6444" i="1" a="1"/>
  <c r="W6444" i="1" s="1"/>
  <c r="V6444" i="1" a="1"/>
  <c r="V6444" i="1" s="1"/>
  <c r="X6444" i="1" l="1" a="1"/>
  <c r="X6444" i="1" s="1"/>
  <c r="Y6444" i="1" s="1"/>
  <c r="V6445" i="1" a="1"/>
  <c r="V6445" i="1" s="1"/>
  <c r="W6445" i="1" a="1"/>
  <c r="W6445" i="1" s="1"/>
  <c r="X6445" i="1" s="1" a="1"/>
  <c r="X6445" i="1" s="1"/>
  <c r="Y6445" i="1" s="1"/>
  <c r="T6447" i="1"/>
  <c r="U6446" i="1"/>
  <c r="T6448" i="1" l="1"/>
  <c r="U6447" i="1"/>
  <c r="V6446" i="1" a="1"/>
  <c r="V6446" i="1" s="1"/>
  <c r="W6446" i="1" a="1"/>
  <c r="W6446" i="1" s="1"/>
  <c r="X6446" i="1" s="1" a="1"/>
  <c r="X6446" i="1" s="1"/>
  <c r="Y6446" i="1" s="1"/>
  <c r="Z6444" i="1"/>
  <c r="AA6444" i="1" s="1"/>
  <c r="Z6443" i="1"/>
  <c r="AA6443" i="1" l="1"/>
  <c r="AB6444" i="1" s="1"/>
  <c r="AB6445" i="1" s="1"/>
  <c r="W6447" i="1" a="1"/>
  <c r="W6447" i="1" s="1"/>
  <c r="X6447" i="1" s="1" a="1"/>
  <c r="X6447" i="1" s="1"/>
  <c r="Y6447" i="1" s="1"/>
  <c r="V6447" i="1" a="1"/>
  <c r="V6447" i="1" s="1"/>
  <c r="T6449" i="1"/>
  <c r="U6448" i="1"/>
  <c r="Z6445" i="1"/>
  <c r="AA6445" i="1" l="1"/>
  <c r="AB6446" i="1" s="1"/>
  <c r="T6450" i="1"/>
  <c r="U6449" i="1"/>
  <c r="V6448" i="1" a="1"/>
  <c r="V6448" i="1" s="1"/>
  <c r="W6448" i="1" a="1"/>
  <c r="W6448" i="1" s="1"/>
  <c r="Z6446" i="1"/>
  <c r="AA6446" i="1" l="1"/>
  <c r="AB6447" i="1" s="1"/>
  <c r="X6448" i="1" a="1"/>
  <c r="X6448" i="1" s="1"/>
  <c r="Y6448" i="1" s="1"/>
  <c r="W6449" i="1" a="1"/>
  <c r="W6449" i="1" s="1"/>
  <c r="V6449" i="1" a="1"/>
  <c r="V6449" i="1" s="1"/>
  <c r="T6451" i="1"/>
  <c r="U6450" i="1"/>
  <c r="T6452" i="1" l="1"/>
  <c r="U6451" i="1"/>
  <c r="Z6447" i="1"/>
  <c r="V6450" i="1" a="1"/>
  <c r="V6450" i="1" s="1"/>
  <c r="W6450" i="1" a="1"/>
  <c r="W6450" i="1" s="1"/>
  <c r="X6450" i="1" s="1" a="1"/>
  <c r="X6450" i="1" s="1"/>
  <c r="Y6450" i="1" s="1"/>
  <c r="X6449" i="1" a="1"/>
  <c r="X6449" i="1" s="1"/>
  <c r="Y6449" i="1" s="1"/>
  <c r="Z6449" i="1" s="1"/>
  <c r="AA6449" i="1" s="1"/>
  <c r="AA6447" i="1" l="1"/>
  <c r="AB6448" i="1" s="1"/>
  <c r="Z6448" i="1"/>
  <c r="V6451" i="1" a="1"/>
  <c r="V6451" i="1" s="1"/>
  <c r="W6451" i="1" a="1"/>
  <c r="W6451" i="1" s="1"/>
  <c r="T6453" i="1"/>
  <c r="U6452" i="1"/>
  <c r="AA6448" i="1" l="1"/>
  <c r="AB6449" i="1" s="1"/>
  <c r="AB6450" i="1" s="1"/>
  <c r="X6451" i="1" a="1"/>
  <c r="X6451" i="1" s="1"/>
  <c r="Y6451" i="1" s="1"/>
  <c r="W6452" i="1" a="1"/>
  <c r="W6452" i="1" s="1"/>
  <c r="X6452" i="1" s="1" a="1"/>
  <c r="X6452" i="1" s="1"/>
  <c r="Y6452" i="1" s="1"/>
  <c r="V6452" i="1" a="1"/>
  <c r="V6452" i="1" s="1"/>
  <c r="T6454" i="1"/>
  <c r="U6453" i="1"/>
  <c r="V6453" i="1" l="1" a="1"/>
  <c r="V6453" i="1" s="1"/>
  <c r="W6453" i="1" a="1"/>
  <c r="W6453" i="1" s="1"/>
  <c r="X6453" i="1" s="1" a="1"/>
  <c r="X6453" i="1" s="1"/>
  <c r="Y6453" i="1" s="1"/>
  <c r="T6455" i="1"/>
  <c r="U6454" i="1"/>
  <c r="Z6451" i="1"/>
  <c r="AA6451" i="1" s="1"/>
  <c r="Z6450" i="1"/>
  <c r="AA6450" i="1" l="1"/>
  <c r="AB6451" i="1" s="1"/>
  <c r="AB6452" i="1" s="1"/>
  <c r="T6456" i="1"/>
  <c r="U6455" i="1"/>
  <c r="V6454" i="1" a="1"/>
  <c r="V6454" i="1" s="1"/>
  <c r="W6454" i="1" a="1"/>
  <c r="W6454" i="1" s="1"/>
  <c r="X6454" i="1" s="1" a="1"/>
  <c r="X6454" i="1" s="1"/>
  <c r="Y6454" i="1" s="1"/>
  <c r="Z6453" i="1" s="1"/>
  <c r="AA6453" i="1" s="1"/>
  <c r="Z6452" i="1"/>
  <c r="AA6452" i="1" l="1"/>
  <c r="AB6453" i="1" s="1"/>
  <c r="AB6454" i="1" s="1"/>
  <c r="V6455" i="1" a="1"/>
  <c r="V6455" i="1" s="1"/>
  <c r="W6455" i="1" a="1"/>
  <c r="W6455" i="1" s="1"/>
  <c r="X6455" i="1" s="1" a="1"/>
  <c r="X6455" i="1" s="1"/>
  <c r="Y6455" i="1" s="1"/>
  <c r="T6457" i="1"/>
  <c r="U6456" i="1"/>
  <c r="V6456" i="1" l="1" a="1"/>
  <c r="V6456" i="1" s="1"/>
  <c r="W6456" i="1" a="1"/>
  <c r="W6456" i="1" s="1"/>
  <c r="X6456" i="1" s="1" a="1"/>
  <c r="X6456" i="1" s="1"/>
  <c r="Y6456" i="1" s="1"/>
  <c r="Z6455" i="1" s="1"/>
  <c r="AA6455" i="1" s="1"/>
  <c r="T6458" i="1"/>
  <c r="U6457" i="1"/>
  <c r="Z6454" i="1"/>
  <c r="AA6454" i="1" l="1"/>
  <c r="AB6455" i="1" s="1"/>
  <c r="AB6456" i="1" s="1"/>
  <c r="T6459" i="1"/>
  <c r="U6458" i="1"/>
  <c r="W6457" i="1" a="1"/>
  <c r="W6457" i="1" s="1"/>
  <c r="V6457" i="1" a="1"/>
  <c r="V6457" i="1" s="1"/>
  <c r="X6457" i="1" l="1" a="1"/>
  <c r="X6457" i="1" s="1"/>
  <c r="Y6457" i="1" s="1"/>
  <c r="V6458" i="1" a="1"/>
  <c r="V6458" i="1" s="1"/>
  <c r="W6458" i="1" a="1"/>
  <c r="W6458" i="1" s="1"/>
  <c r="X6458" i="1" s="1" a="1"/>
  <c r="X6458" i="1" s="1"/>
  <c r="Y6458" i="1" s="1"/>
  <c r="T6460" i="1"/>
  <c r="U6459" i="1"/>
  <c r="W6459" i="1" l="1" a="1"/>
  <c r="W6459" i="1" s="1"/>
  <c r="V6459" i="1" a="1"/>
  <c r="V6459" i="1" s="1"/>
  <c r="T6461" i="1"/>
  <c r="U6460" i="1"/>
  <c r="Z6457" i="1"/>
  <c r="AA6457" i="1" s="1"/>
  <c r="Z6456" i="1"/>
  <c r="AA6456" i="1" l="1"/>
  <c r="AB6457" i="1" s="1"/>
  <c r="AB6458" i="1" s="1"/>
  <c r="V6460" i="1" a="1"/>
  <c r="V6460" i="1" s="1"/>
  <c r="W6460" i="1" a="1"/>
  <c r="W6460" i="1" s="1"/>
  <c r="X6460" i="1" s="1" a="1"/>
  <c r="X6460" i="1" s="1"/>
  <c r="Y6460" i="1" s="1"/>
  <c r="T6462" i="1"/>
  <c r="U6461" i="1"/>
  <c r="X6459" i="1" a="1"/>
  <c r="X6459" i="1" s="1"/>
  <c r="Y6459" i="1" s="1"/>
  <c r="Z6459" i="1" l="1"/>
  <c r="AA6459" i="1" s="1"/>
  <c r="Z6458" i="1"/>
  <c r="V6461" i="1" a="1"/>
  <c r="V6461" i="1" s="1"/>
  <c r="W6461" i="1" a="1"/>
  <c r="W6461" i="1" s="1"/>
  <c r="T6463" i="1"/>
  <c r="U6462" i="1"/>
  <c r="AA6458" i="1" l="1"/>
  <c r="AB6459" i="1" s="1"/>
  <c r="AB6460" i="1" s="1"/>
  <c r="X6461" i="1" a="1"/>
  <c r="X6461" i="1" s="1"/>
  <c r="Y6461" i="1" s="1"/>
  <c r="W6462" i="1" a="1"/>
  <c r="W6462" i="1" s="1"/>
  <c r="V6462" i="1" a="1"/>
  <c r="V6462" i="1" s="1"/>
  <c r="T6464" i="1"/>
  <c r="U6463" i="1"/>
  <c r="V6463" i="1" l="1" a="1"/>
  <c r="V6463" i="1" s="1"/>
  <c r="W6463" i="1" a="1"/>
  <c r="W6463" i="1" s="1"/>
  <c r="X6463" i="1" s="1" a="1"/>
  <c r="X6463" i="1" s="1"/>
  <c r="Y6463" i="1" s="1"/>
  <c r="T6465" i="1"/>
  <c r="U6464" i="1"/>
  <c r="X6462" i="1" a="1"/>
  <c r="X6462" i="1" s="1"/>
  <c r="Y6462" i="1" s="1"/>
  <c r="Z6461" i="1" s="1"/>
  <c r="AA6461" i="1" s="1"/>
  <c r="Z6460" i="1"/>
  <c r="AA6460" i="1" l="1"/>
  <c r="AB6461" i="1" s="1"/>
  <c r="AB6462" i="1" s="1"/>
  <c r="Z6462" i="1"/>
  <c r="AA6462" i="1" s="1"/>
  <c r="V6464" i="1" a="1"/>
  <c r="V6464" i="1" s="1"/>
  <c r="W6464" i="1" a="1"/>
  <c r="W6464" i="1" s="1"/>
  <c r="X6464" i="1" s="1" a="1"/>
  <c r="X6464" i="1" s="1"/>
  <c r="Y6464" i="1" s="1"/>
  <c r="Z6463" i="1" s="1"/>
  <c r="AA6463" i="1" s="1"/>
  <c r="T6466" i="1"/>
  <c r="U6465" i="1"/>
  <c r="AB6463" i="1" l="1"/>
  <c r="AB6464" i="1" s="1"/>
  <c r="T6467" i="1"/>
  <c r="U6466" i="1"/>
  <c r="W6465" i="1" a="1"/>
  <c r="W6465" i="1" s="1"/>
  <c r="X6465" i="1" s="1" a="1"/>
  <c r="X6465" i="1" s="1"/>
  <c r="Y6465" i="1" s="1"/>
  <c r="Z6464" i="1" s="1"/>
  <c r="AA6464" i="1" s="1"/>
  <c r="V6465" i="1" a="1"/>
  <c r="V6465" i="1" s="1"/>
  <c r="AB6465" i="1" l="1"/>
  <c r="V6466" i="1" a="1"/>
  <c r="V6466" i="1" s="1"/>
  <c r="W6466" i="1" a="1"/>
  <c r="W6466" i="1" s="1"/>
  <c r="X6466" i="1" s="1" a="1"/>
  <c r="X6466" i="1" s="1"/>
  <c r="Y6466" i="1" s="1"/>
  <c r="Z6465" i="1" s="1"/>
  <c r="AA6465" i="1" s="1"/>
  <c r="T6468" i="1"/>
  <c r="U6467" i="1"/>
  <c r="AB6466" i="1" l="1"/>
  <c r="T6469" i="1"/>
  <c r="U6468" i="1"/>
  <c r="V6467" i="1" a="1"/>
  <c r="V6467" i="1" s="1"/>
  <c r="W6467" i="1" a="1"/>
  <c r="W6467" i="1" s="1"/>
  <c r="X6467" i="1" l="1" a="1"/>
  <c r="X6467" i="1" s="1"/>
  <c r="Y6467" i="1" s="1"/>
  <c r="V6468" i="1" a="1"/>
  <c r="V6468" i="1" s="1"/>
  <c r="W6468" i="1" a="1"/>
  <c r="W6468" i="1" s="1"/>
  <c r="T6470" i="1"/>
  <c r="U6469" i="1"/>
  <c r="V6469" i="1" l="1" a="1"/>
  <c r="V6469" i="1" s="1"/>
  <c r="W6469" i="1" a="1"/>
  <c r="W6469" i="1" s="1"/>
  <c r="X6469" i="1" s="1" a="1"/>
  <c r="X6469" i="1" s="1"/>
  <c r="Y6469" i="1" s="1"/>
  <c r="T6471" i="1"/>
  <c r="U6470" i="1"/>
  <c r="X6468" i="1" a="1"/>
  <c r="X6468" i="1" s="1"/>
  <c r="Y6468" i="1" s="1"/>
  <c r="Z6467" i="1" s="1"/>
  <c r="AA6467" i="1" s="1"/>
  <c r="Z6466" i="1"/>
  <c r="AA6466" i="1" l="1"/>
  <c r="AB6467" i="1" s="1"/>
  <c r="AB6468" i="1" s="1"/>
  <c r="T6472" i="1"/>
  <c r="U6471" i="1"/>
  <c r="Z6468" i="1"/>
  <c r="AA6468" i="1" s="1"/>
  <c r="W6470" i="1" a="1"/>
  <c r="W6470" i="1" s="1"/>
  <c r="V6470" i="1" a="1"/>
  <c r="V6470" i="1" s="1"/>
  <c r="AB6469" i="1" l="1"/>
  <c r="X6470" i="1" a="1"/>
  <c r="X6470" i="1" s="1"/>
  <c r="Y6470" i="1" s="1"/>
  <c r="V6471" i="1" a="1"/>
  <c r="V6471" i="1" s="1"/>
  <c r="W6471" i="1" a="1"/>
  <c r="W6471" i="1" s="1"/>
  <c r="X6471" i="1" s="1" a="1"/>
  <c r="X6471" i="1" s="1"/>
  <c r="Y6471" i="1" s="1"/>
  <c r="T6473" i="1"/>
  <c r="U6472" i="1"/>
  <c r="V6472" i="1" l="1" a="1"/>
  <c r="V6472" i="1" s="1"/>
  <c r="W6472" i="1" a="1"/>
  <c r="W6472" i="1" s="1"/>
  <c r="X6472" i="1" s="1" a="1"/>
  <c r="X6472" i="1" s="1"/>
  <c r="Y6472" i="1" s="1"/>
  <c r="Z6471" i="1" s="1"/>
  <c r="AA6471" i="1" s="1"/>
  <c r="T6474" i="1"/>
  <c r="U6473" i="1"/>
  <c r="Z6470" i="1"/>
  <c r="AA6470" i="1" s="1"/>
  <c r="Z6469" i="1"/>
  <c r="AA6469" i="1" l="1"/>
  <c r="AB6470" i="1" s="1"/>
  <c r="AB6471" i="1" s="1"/>
  <c r="AB6472" i="1" s="1"/>
  <c r="V6473" i="1" a="1"/>
  <c r="V6473" i="1" s="1"/>
  <c r="W6473" i="1" a="1"/>
  <c r="W6473" i="1" s="1"/>
  <c r="X6473" i="1" s="1" a="1"/>
  <c r="X6473" i="1" s="1"/>
  <c r="Y6473" i="1" s="1"/>
  <c r="Z6472" i="1" s="1"/>
  <c r="AA6472" i="1" s="1"/>
  <c r="T6475" i="1"/>
  <c r="U6474" i="1"/>
  <c r="AB6473" i="1" l="1"/>
  <c r="V6474" i="1" a="1"/>
  <c r="V6474" i="1" s="1"/>
  <c r="W6474" i="1" a="1"/>
  <c r="W6474" i="1" s="1"/>
  <c r="X6474" i="1" s="1" a="1"/>
  <c r="X6474" i="1" s="1"/>
  <c r="Y6474" i="1" s="1"/>
  <c r="Z6473" i="1" s="1"/>
  <c r="AA6473" i="1" s="1"/>
  <c r="T6476" i="1"/>
  <c r="U6475" i="1"/>
  <c r="AB6474" i="1" l="1"/>
  <c r="W6475" i="1" a="1"/>
  <c r="W6475" i="1" s="1"/>
  <c r="V6475" i="1" a="1"/>
  <c r="V6475" i="1" s="1"/>
  <c r="T6477" i="1"/>
  <c r="U6476" i="1"/>
  <c r="V6476" i="1" l="1" a="1"/>
  <c r="V6476" i="1" s="1"/>
  <c r="W6476" i="1" a="1"/>
  <c r="W6476" i="1" s="1"/>
  <c r="T6478" i="1"/>
  <c r="U6477" i="1"/>
  <c r="X6475" i="1" a="1"/>
  <c r="X6475" i="1" s="1"/>
  <c r="Y6475" i="1" s="1"/>
  <c r="V6477" i="1" l="1" a="1"/>
  <c r="V6477" i="1" s="1"/>
  <c r="W6477" i="1" a="1"/>
  <c r="W6477" i="1" s="1"/>
  <c r="X6477" i="1" s="1" a="1"/>
  <c r="X6477" i="1" s="1"/>
  <c r="Y6477" i="1" s="1"/>
  <c r="Z6474" i="1"/>
  <c r="T6479" i="1"/>
  <c r="U6478" i="1"/>
  <c r="X6476" i="1" a="1"/>
  <c r="X6476" i="1" s="1"/>
  <c r="Y6476" i="1" s="1"/>
  <c r="AA6474" i="1" l="1"/>
  <c r="AB6475" i="1" s="1"/>
  <c r="Z6476" i="1"/>
  <c r="AA6476" i="1" s="1"/>
  <c r="V6478" i="1" a="1"/>
  <c r="V6478" i="1" s="1"/>
  <c r="W6478" i="1" a="1"/>
  <c r="W6478" i="1" s="1"/>
  <c r="X6478" i="1" s="1" a="1"/>
  <c r="X6478" i="1" s="1"/>
  <c r="Y6478" i="1" s="1"/>
  <c r="Z6477" i="1" s="1"/>
  <c r="AA6477" i="1" s="1"/>
  <c r="T6480" i="1"/>
  <c r="U6479" i="1"/>
  <c r="Z6475" i="1"/>
  <c r="AA6475" i="1" l="1"/>
  <c r="AB6476" i="1" s="1"/>
  <c r="AB6477" i="1" s="1"/>
  <c r="AB6478" i="1" s="1"/>
  <c r="V6479" i="1" a="1"/>
  <c r="V6479" i="1" s="1"/>
  <c r="W6479" i="1" a="1"/>
  <c r="W6479" i="1" s="1"/>
  <c r="X6479" i="1" s="1" a="1"/>
  <c r="X6479" i="1" s="1"/>
  <c r="Y6479" i="1" s="1"/>
  <c r="Z6478" i="1" s="1"/>
  <c r="T6481" i="1"/>
  <c r="U6480" i="1"/>
  <c r="AA6478" i="1" l="1"/>
  <c r="AB6479" i="1" s="1"/>
  <c r="W6480" i="1" a="1"/>
  <c r="W6480" i="1" s="1"/>
  <c r="X6480" i="1" s="1" a="1"/>
  <c r="X6480" i="1" s="1"/>
  <c r="Y6480" i="1" s="1"/>
  <c r="V6480" i="1" a="1"/>
  <c r="V6480" i="1" s="1"/>
  <c r="T6482" i="1"/>
  <c r="U6481" i="1"/>
  <c r="V6481" i="1" l="1" a="1"/>
  <c r="V6481" i="1" s="1"/>
  <c r="W6481" i="1" a="1"/>
  <c r="W6481" i="1" s="1"/>
  <c r="X6481" i="1" s="1" a="1"/>
  <c r="X6481" i="1" s="1"/>
  <c r="Y6481" i="1" s="1"/>
  <c r="Z6480" i="1" s="1"/>
  <c r="AA6480" i="1" s="1"/>
  <c r="Z6479" i="1"/>
  <c r="T6483" i="1"/>
  <c r="U6482" i="1"/>
  <c r="AA6479" i="1" l="1"/>
  <c r="AB6480" i="1" s="1"/>
  <c r="AB6481" i="1" s="1"/>
  <c r="V6482" i="1" a="1"/>
  <c r="V6482" i="1" s="1"/>
  <c r="W6482" i="1" a="1"/>
  <c r="W6482" i="1" s="1"/>
  <c r="T6484" i="1"/>
  <c r="U6483" i="1"/>
  <c r="V6483" i="1" l="1" a="1"/>
  <c r="V6483" i="1" s="1"/>
  <c r="W6483" i="1" a="1"/>
  <c r="W6483" i="1" s="1"/>
  <c r="X6483" i="1" s="1" a="1"/>
  <c r="X6483" i="1" s="1"/>
  <c r="Y6483" i="1" s="1"/>
  <c r="T6485" i="1"/>
  <c r="U6484" i="1"/>
  <c r="X6482" i="1" a="1"/>
  <c r="X6482" i="1" s="1"/>
  <c r="Y6482" i="1" s="1"/>
  <c r="V6484" i="1" l="1" a="1"/>
  <c r="V6484" i="1" s="1"/>
  <c r="W6484" i="1" a="1"/>
  <c r="W6484" i="1" s="1"/>
  <c r="X6484" i="1" s="1" a="1"/>
  <c r="X6484" i="1" s="1"/>
  <c r="Y6484" i="1" s="1"/>
  <c r="Z6483" i="1" s="1"/>
  <c r="AA6483" i="1" s="1"/>
  <c r="Z6482" i="1"/>
  <c r="AA6482" i="1" s="1"/>
  <c r="Z6481" i="1"/>
  <c r="T6486" i="1"/>
  <c r="U6485" i="1"/>
  <c r="AA6481" i="1" l="1"/>
  <c r="AB6482" i="1" s="1"/>
  <c r="AB6483" i="1" s="1"/>
  <c r="AB6484" i="1" s="1"/>
  <c r="W6485" i="1" a="1"/>
  <c r="W6485" i="1" s="1"/>
  <c r="V6485" i="1" a="1"/>
  <c r="V6485" i="1" s="1"/>
  <c r="T6487" i="1"/>
  <c r="U6486" i="1"/>
  <c r="V6486" i="1" l="1" a="1"/>
  <c r="V6486" i="1" s="1"/>
  <c r="W6486" i="1" a="1"/>
  <c r="W6486" i="1" s="1"/>
  <c r="X6486" i="1" s="1" a="1"/>
  <c r="X6486" i="1" s="1"/>
  <c r="Y6486" i="1" s="1"/>
  <c r="T6488" i="1"/>
  <c r="U6487" i="1"/>
  <c r="X6485" i="1" a="1"/>
  <c r="X6485" i="1" s="1"/>
  <c r="Y6485" i="1" s="1"/>
  <c r="Z6485" i="1" l="1"/>
  <c r="AA6485" i="1" s="1"/>
  <c r="Z6484" i="1"/>
  <c r="V6487" i="1" a="1"/>
  <c r="V6487" i="1" s="1"/>
  <c r="W6487" i="1" a="1"/>
  <c r="W6487" i="1" s="1"/>
  <c r="X6487" i="1" s="1" a="1"/>
  <c r="X6487" i="1" s="1"/>
  <c r="Y6487" i="1" s="1"/>
  <c r="Z6486" i="1" s="1"/>
  <c r="AA6486" i="1" s="1"/>
  <c r="T6489" i="1"/>
  <c r="U6488" i="1"/>
  <c r="AA6484" i="1" l="1"/>
  <c r="AB6485" i="1" s="1"/>
  <c r="AB6486" i="1" s="1"/>
  <c r="AB6487" i="1" s="1"/>
  <c r="W6488" i="1" a="1"/>
  <c r="W6488" i="1" s="1"/>
  <c r="X6488" i="1" s="1" a="1"/>
  <c r="X6488" i="1" s="1"/>
  <c r="Y6488" i="1" s="1"/>
  <c r="Z6487" i="1" s="1"/>
  <c r="AA6487" i="1" s="1"/>
  <c r="V6488" i="1" a="1"/>
  <c r="V6488" i="1" s="1"/>
  <c r="T6490" i="1"/>
  <c r="U6489" i="1"/>
  <c r="AB6488" i="1" l="1"/>
  <c r="V6489" i="1" a="1"/>
  <c r="V6489" i="1" s="1"/>
  <c r="W6489" i="1" a="1"/>
  <c r="W6489" i="1" s="1"/>
  <c r="X6489" i="1" s="1" a="1"/>
  <c r="X6489" i="1" s="1"/>
  <c r="Y6489" i="1" s="1"/>
  <c r="Z6488" i="1" s="1"/>
  <c r="AA6488" i="1" s="1"/>
  <c r="T6491" i="1"/>
  <c r="U6490" i="1"/>
  <c r="AB6489" i="1" l="1"/>
  <c r="W6490" i="1" a="1"/>
  <c r="W6490" i="1" s="1"/>
  <c r="V6490" i="1" a="1"/>
  <c r="V6490" i="1" s="1"/>
  <c r="T6492" i="1"/>
  <c r="U6491" i="1"/>
  <c r="V6491" i="1" l="1" a="1"/>
  <c r="V6491" i="1" s="1"/>
  <c r="W6491" i="1" a="1"/>
  <c r="W6491" i="1" s="1"/>
  <c r="X6491" i="1" s="1" a="1"/>
  <c r="X6491" i="1" s="1"/>
  <c r="Y6491" i="1" s="1"/>
  <c r="X6490" i="1" a="1"/>
  <c r="X6490" i="1" s="1"/>
  <c r="Y6490" i="1" s="1"/>
  <c r="T6493" i="1"/>
  <c r="U6492" i="1"/>
  <c r="V6492" i="1" l="1" a="1"/>
  <c r="V6492" i="1" s="1"/>
  <c r="W6492" i="1" a="1"/>
  <c r="W6492" i="1" s="1"/>
  <c r="T6494" i="1"/>
  <c r="U6493" i="1"/>
  <c r="Z6490" i="1"/>
  <c r="AA6490" i="1" s="1"/>
  <c r="Z6489" i="1"/>
  <c r="AA6489" i="1" l="1"/>
  <c r="AB6490" i="1" s="1"/>
  <c r="AB6491" i="1" s="1"/>
  <c r="W6493" i="1" a="1"/>
  <c r="W6493" i="1" s="1"/>
  <c r="X6493" i="1" s="1" a="1"/>
  <c r="X6493" i="1" s="1"/>
  <c r="Y6493" i="1" s="1"/>
  <c r="V6493" i="1" a="1"/>
  <c r="V6493" i="1" s="1"/>
  <c r="T6495" i="1"/>
  <c r="U6494" i="1"/>
  <c r="X6492" i="1" a="1"/>
  <c r="X6492" i="1" s="1"/>
  <c r="Y6492" i="1" s="1"/>
  <c r="V6494" i="1" l="1" a="1"/>
  <c r="V6494" i="1" s="1"/>
  <c r="W6494" i="1" a="1"/>
  <c r="W6494" i="1" s="1"/>
  <c r="X6494" i="1" s="1" a="1"/>
  <c r="X6494" i="1" s="1"/>
  <c r="Y6494" i="1" s="1"/>
  <c r="Z6493" i="1" s="1"/>
  <c r="AA6493" i="1" s="1"/>
  <c r="Z6492" i="1"/>
  <c r="AA6492" i="1" s="1"/>
  <c r="Z6491" i="1"/>
  <c r="T6496" i="1"/>
  <c r="U6495" i="1"/>
  <c r="AA6491" i="1" l="1"/>
  <c r="AB6492" i="1" s="1"/>
  <c r="AB6493" i="1" s="1"/>
  <c r="AB6494" i="1" s="1"/>
  <c r="W6495" i="1" a="1"/>
  <c r="W6495" i="1" s="1"/>
  <c r="V6495" i="1" a="1"/>
  <c r="V6495" i="1" s="1"/>
  <c r="T6497" i="1"/>
  <c r="U6496" i="1"/>
  <c r="V6496" i="1" l="1" a="1"/>
  <c r="V6496" i="1" s="1"/>
  <c r="W6496" i="1" a="1"/>
  <c r="W6496" i="1" s="1"/>
  <c r="X6496" i="1" s="1" a="1"/>
  <c r="X6496" i="1" s="1"/>
  <c r="Y6496" i="1" s="1"/>
  <c r="T6498" i="1"/>
  <c r="U6497" i="1"/>
  <c r="X6495" i="1" a="1"/>
  <c r="X6495" i="1" s="1"/>
  <c r="Y6495" i="1" s="1"/>
  <c r="V6497" i="1" l="1" a="1"/>
  <c r="V6497" i="1" s="1"/>
  <c r="W6497" i="1" a="1"/>
  <c r="W6497" i="1" s="1"/>
  <c r="X6497" i="1" s="1" a="1"/>
  <c r="X6497" i="1" s="1"/>
  <c r="Y6497" i="1" s="1"/>
  <c r="Z6496" i="1" s="1"/>
  <c r="AA6496" i="1" s="1"/>
  <c r="T6499" i="1"/>
  <c r="U6498" i="1"/>
  <c r="Z6495" i="1"/>
  <c r="AA6495" i="1" s="1"/>
  <c r="Z6494" i="1"/>
  <c r="AA6494" i="1" l="1"/>
  <c r="AB6495" i="1" s="1"/>
  <c r="AB6496" i="1" s="1"/>
  <c r="AB6497" i="1" s="1"/>
  <c r="T6500" i="1"/>
  <c r="U6499" i="1"/>
  <c r="W6498" i="1" a="1"/>
  <c r="W6498" i="1" s="1"/>
  <c r="X6498" i="1" s="1" a="1"/>
  <c r="X6498" i="1" s="1"/>
  <c r="Y6498" i="1" s="1"/>
  <c r="Z6497" i="1" s="1"/>
  <c r="V6498" i="1" a="1"/>
  <c r="V6498" i="1" s="1"/>
  <c r="AA6497" i="1" l="1"/>
  <c r="AB6498" i="1" s="1"/>
  <c r="V6499" i="1" a="1"/>
  <c r="V6499" i="1" s="1"/>
  <c r="W6499" i="1" a="1"/>
  <c r="W6499" i="1" s="1"/>
  <c r="X6499" i="1" s="1" a="1"/>
  <c r="X6499" i="1" s="1"/>
  <c r="Y6499" i="1" s="1"/>
  <c r="Z6498" i="1" s="1"/>
  <c r="T6501" i="1"/>
  <c r="U6500" i="1"/>
  <c r="AA6498" i="1" l="1"/>
  <c r="AB6499" i="1" s="1"/>
  <c r="V6500" i="1" a="1"/>
  <c r="V6500" i="1" s="1"/>
  <c r="W6500" i="1" a="1"/>
  <c r="W6500" i="1" s="1"/>
  <c r="X6500" i="1" s="1" a="1"/>
  <c r="X6500" i="1" s="1"/>
  <c r="Y6500" i="1" s="1"/>
  <c r="Z6499" i="1" s="1"/>
  <c r="T6502" i="1"/>
  <c r="U6501" i="1"/>
  <c r="AA6499" i="1" l="1"/>
  <c r="AB6500" i="1" s="1"/>
  <c r="V6501" i="1" a="1"/>
  <c r="V6501" i="1" s="1"/>
  <c r="W6501" i="1" a="1"/>
  <c r="W6501" i="1" s="1"/>
  <c r="X6501" i="1" s="1" a="1"/>
  <c r="X6501" i="1" s="1"/>
  <c r="Y6501" i="1" s="1"/>
  <c r="Z6500" i="1" s="1"/>
  <c r="T6503" i="1"/>
  <c r="U6502" i="1"/>
  <c r="AA6500" i="1" l="1"/>
  <c r="AB6501" i="1" s="1"/>
  <c r="V6502" i="1" a="1"/>
  <c r="V6502" i="1" s="1"/>
  <c r="W6502" i="1" a="1"/>
  <c r="W6502" i="1" s="1"/>
  <c r="X6502" i="1" s="1" a="1"/>
  <c r="X6502" i="1" s="1"/>
  <c r="Y6502" i="1" s="1"/>
  <c r="Z6501" i="1" s="1"/>
  <c r="T6504" i="1"/>
  <c r="U6503" i="1"/>
  <c r="AA6501" i="1" l="1"/>
  <c r="AB6502" i="1" s="1"/>
  <c r="W6503" i="1" a="1"/>
  <c r="W6503" i="1" s="1"/>
  <c r="V6503" i="1" a="1"/>
  <c r="V6503" i="1" s="1"/>
  <c r="T6505" i="1"/>
  <c r="U6504" i="1"/>
  <c r="V6504" i="1" l="1" a="1"/>
  <c r="V6504" i="1" s="1"/>
  <c r="W6504" i="1" a="1"/>
  <c r="W6504" i="1" s="1"/>
  <c r="X6504" i="1" s="1" a="1"/>
  <c r="X6504" i="1" s="1"/>
  <c r="Y6504" i="1" s="1"/>
  <c r="T6506" i="1"/>
  <c r="U6505" i="1"/>
  <c r="X6503" i="1" a="1"/>
  <c r="X6503" i="1" s="1"/>
  <c r="Y6503" i="1" s="1"/>
  <c r="Z6503" i="1" l="1"/>
  <c r="AA6503" i="1" s="1"/>
  <c r="Z6502" i="1"/>
  <c r="W6505" i="1" a="1"/>
  <c r="W6505" i="1" s="1"/>
  <c r="V6505" i="1" a="1"/>
  <c r="V6505" i="1" s="1"/>
  <c r="T6507" i="1"/>
  <c r="U6506" i="1"/>
  <c r="AA6502" i="1" l="1"/>
  <c r="AB6503" i="1" s="1"/>
  <c r="AB6504" i="1" s="1"/>
  <c r="V6506" i="1" a="1"/>
  <c r="V6506" i="1" s="1"/>
  <c r="W6506" i="1" a="1"/>
  <c r="W6506" i="1" s="1"/>
  <c r="X6506" i="1" s="1" a="1"/>
  <c r="X6506" i="1" s="1"/>
  <c r="Y6506" i="1" s="1"/>
  <c r="T6508" i="1"/>
  <c r="U6507" i="1"/>
  <c r="X6505" i="1" a="1"/>
  <c r="X6505" i="1" s="1"/>
  <c r="Y6505" i="1" s="1"/>
  <c r="Z6505" i="1" l="1"/>
  <c r="AA6505" i="1" s="1"/>
  <c r="Z6504" i="1"/>
  <c r="V6507" i="1" a="1"/>
  <c r="V6507" i="1" s="1"/>
  <c r="W6507" i="1" a="1"/>
  <c r="W6507" i="1" s="1"/>
  <c r="X6507" i="1" s="1" a="1"/>
  <c r="X6507" i="1" s="1"/>
  <c r="Y6507" i="1" s="1"/>
  <c r="Z6506" i="1" s="1"/>
  <c r="AA6506" i="1" s="1"/>
  <c r="T6509" i="1"/>
  <c r="U6508" i="1"/>
  <c r="AA6504" i="1" l="1"/>
  <c r="AB6505" i="1" s="1"/>
  <c r="AB6506" i="1" s="1"/>
  <c r="AB6507" i="1" s="1"/>
  <c r="V6508" i="1" a="1"/>
  <c r="V6508" i="1" s="1"/>
  <c r="W6508" i="1" a="1"/>
  <c r="W6508" i="1" s="1"/>
  <c r="X6508" i="1" s="1" a="1"/>
  <c r="X6508" i="1" s="1"/>
  <c r="Y6508" i="1" s="1"/>
  <c r="Z6507" i="1" s="1"/>
  <c r="AA6507" i="1" s="1"/>
  <c r="T6510" i="1"/>
  <c r="U6509" i="1"/>
  <c r="AB6508" i="1" l="1"/>
  <c r="V6509" i="1" a="1"/>
  <c r="V6509" i="1" s="1"/>
  <c r="W6509" i="1" a="1"/>
  <c r="W6509" i="1" s="1"/>
  <c r="X6509" i="1" s="1" a="1"/>
  <c r="X6509" i="1" s="1"/>
  <c r="Y6509" i="1" s="1"/>
  <c r="Z6508" i="1" s="1"/>
  <c r="AA6508" i="1" s="1"/>
  <c r="T6511" i="1"/>
  <c r="U6510" i="1"/>
  <c r="AB6509" i="1" l="1"/>
  <c r="V6510" i="1" a="1"/>
  <c r="V6510" i="1" s="1"/>
  <c r="W6510" i="1" a="1"/>
  <c r="W6510" i="1" s="1"/>
  <c r="T6512" i="1"/>
  <c r="U6511" i="1"/>
  <c r="T6513" i="1" l="1"/>
  <c r="U6512" i="1"/>
  <c r="X6510" i="1" a="1"/>
  <c r="X6510" i="1" s="1"/>
  <c r="Y6510" i="1" s="1"/>
  <c r="W6511" i="1" a="1"/>
  <c r="W6511" i="1" s="1"/>
  <c r="X6511" i="1" s="1" a="1"/>
  <c r="X6511" i="1" s="1"/>
  <c r="Y6511" i="1" s="1"/>
  <c r="V6511" i="1" a="1"/>
  <c r="V6511" i="1" s="1"/>
  <c r="Z6510" i="1" l="1"/>
  <c r="AA6510" i="1" s="1"/>
  <c r="Z6509" i="1"/>
  <c r="V6512" i="1" a="1"/>
  <c r="V6512" i="1" s="1"/>
  <c r="W6512" i="1" a="1"/>
  <c r="W6512" i="1" s="1"/>
  <c r="T6514" i="1"/>
  <c r="U6513" i="1"/>
  <c r="AA6509" i="1" l="1"/>
  <c r="AB6510" i="1" s="1"/>
  <c r="AB6511" i="1" s="1"/>
  <c r="T6515" i="1"/>
  <c r="U6514" i="1"/>
  <c r="V6513" i="1" a="1"/>
  <c r="V6513" i="1" s="1"/>
  <c r="W6513" i="1" a="1"/>
  <c r="W6513" i="1" s="1"/>
  <c r="X6513" i="1" s="1" a="1"/>
  <c r="X6513" i="1" s="1"/>
  <c r="Y6513" i="1" s="1"/>
  <c r="X6512" i="1" a="1"/>
  <c r="X6512" i="1" s="1"/>
  <c r="Y6512" i="1" s="1"/>
  <c r="Z6512" i="1" l="1"/>
  <c r="AA6512" i="1" s="1"/>
  <c r="Z6511" i="1"/>
  <c r="V6514" i="1" a="1"/>
  <c r="V6514" i="1" s="1"/>
  <c r="W6514" i="1" a="1"/>
  <c r="W6514" i="1" s="1"/>
  <c r="T6516" i="1"/>
  <c r="U6515" i="1"/>
  <c r="AA6511" i="1" l="1"/>
  <c r="AB6512" i="1" s="1"/>
  <c r="AB6513" i="1" s="1"/>
  <c r="T6517" i="1"/>
  <c r="U6516" i="1"/>
  <c r="X6514" i="1" a="1"/>
  <c r="X6514" i="1" s="1"/>
  <c r="Y6514" i="1" s="1"/>
  <c r="V6515" i="1" a="1"/>
  <c r="V6515" i="1" s="1"/>
  <c r="W6515" i="1" a="1"/>
  <c r="W6515" i="1" s="1"/>
  <c r="X6515" i="1" l="1" a="1"/>
  <c r="X6515" i="1" s="1"/>
  <c r="Y6515" i="1" s="1"/>
  <c r="Z6514" i="1" s="1"/>
  <c r="AA6514" i="1" s="1"/>
  <c r="Z6513" i="1"/>
  <c r="W6516" i="1" a="1"/>
  <c r="W6516" i="1" s="1"/>
  <c r="X6516" i="1" s="1" a="1"/>
  <c r="X6516" i="1" s="1"/>
  <c r="Y6516" i="1" s="1"/>
  <c r="V6516" i="1" a="1"/>
  <c r="V6516" i="1" s="1"/>
  <c r="T6518" i="1"/>
  <c r="U6517" i="1"/>
  <c r="AA6513" i="1" l="1"/>
  <c r="AB6514" i="1" s="1"/>
  <c r="AB6515" i="1" s="1"/>
  <c r="V6517" i="1" a="1"/>
  <c r="V6517" i="1" s="1"/>
  <c r="W6517" i="1" a="1"/>
  <c r="W6517" i="1" s="1"/>
  <c r="X6517" i="1" s="1" a="1"/>
  <c r="X6517" i="1" s="1"/>
  <c r="Y6517" i="1" s="1"/>
  <c r="Z6516" i="1" s="1"/>
  <c r="AA6516" i="1" s="1"/>
  <c r="T6519" i="1"/>
  <c r="U6518" i="1"/>
  <c r="Z6515" i="1"/>
  <c r="AA6515" i="1" l="1"/>
  <c r="AB6516" i="1" s="1"/>
  <c r="AB6517" i="1" s="1"/>
  <c r="V6518" i="1" a="1"/>
  <c r="V6518" i="1" s="1"/>
  <c r="W6518" i="1" a="1"/>
  <c r="W6518" i="1" s="1"/>
  <c r="T6520" i="1"/>
  <c r="U6519" i="1"/>
  <c r="V6519" i="1" l="1" a="1"/>
  <c r="V6519" i="1" s="1"/>
  <c r="W6519" i="1" a="1"/>
  <c r="W6519" i="1" s="1"/>
  <c r="X6519" i="1" s="1" a="1"/>
  <c r="X6519" i="1" s="1"/>
  <c r="Y6519" i="1" s="1"/>
  <c r="T6521" i="1"/>
  <c r="U6520" i="1"/>
  <c r="X6518" i="1" a="1"/>
  <c r="X6518" i="1" s="1"/>
  <c r="Y6518" i="1" s="1"/>
  <c r="Z6518" i="1" l="1"/>
  <c r="AA6518" i="1" s="1"/>
  <c r="Z6517" i="1"/>
  <c r="V6520" i="1" a="1"/>
  <c r="V6520" i="1" s="1"/>
  <c r="W6520" i="1" a="1"/>
  <c r="W6520" i="1" s="1"/>
  <c r="X6520" i="1" s="1" a="1"/>
  <c r="X6520" i="1" s="1"/>
  <c r="Y6520" i="1" s="1"/>
  <c r="Z6519" i="1" s="1"/>
  <c r="AA6519" i="1" s="1"/>
  <c r="T6522" i="1"/>
  <c r="U6521" i="1"/>
  <c r="AA6517" i="1" l="1"/>
  <c r="AB6518" i="1" s="1"/>
  <c r="AB6519" i="1" s="1"/>
  <c r="AB6520" i="1" s="1"/>
  <c r="W6521" i="1" a="1"/>
  <c r="W6521" i="1" s="1"/>
  <c r="V6521" i="1" a="1"/>
  <c r="V6521" i="1" s="1"/>
  <c r="T6523" i="1"/>
  <c r="U6522" i="1"/>
  <c r="V6522" i="1" l="1" a="1"/>
  <c r="V6522" i="1" s="1"/>
  <c r="W6522" i="1" a="1"/>
  <c r="W6522" i="1" s="1"/>
  <c r="X6522" i="1" s="1" a="1"/>
  <c r="X6522" i="1" s="1"/>
  <c r="Y6522" i="1" s="1"/>
  <c r="T6524" i="1"/>
  <c r="U6523" i="1"/>
  <c r="X6521" i="1" a="1"/>
  <c r="X6521" i="1" s="1"/>
  <c r="Y6521" i="1" s="1"/>
  <c r="V6523" i="1" l="1" a="1"/>
  <c r="V6523" i="1" s="1"/>
  <c r="W6523" i="1" a="1"/>
  <c r="W6523" i="1" s="1"/>
  <c r="X6523" i="1" s="1" a="1"/>
  <c r="X6523" i="1" s="1"/>
  <c r="Y6523" i="1" s="1"/>
  <c r="Z6522" i="1" s="1"/>
  <c r="AA6522" i="1" s="1"/>
  <c r="Z6521" i="1"/>
  <c r="AA6521" i="1" s="1"/>
  <c r="Z6520" i="1"/>
  <c r="T6525" i="1"/>
  <c r="U6524" i="1"/>
  <c r="AA6520" i="1" l="1"/>
  <c r="AB6521" i="1" s="1"/>
  <c r="AB6522" i="1" s="1"/>
  <c r="AB6523" i="1" s="1"/>
  <c r="V6524" i="1" a="1"/>
  <c r="V6524" i="1" s="1"/>
  <c r="W6524" i="1" a="1"/>
  <c r="W6524" i="1" s="1"/>
  <c r="X6524" i="1" s="1" a="1"/>
  <c r="X6524" i="1" s="1"/>
  <c r="Y6524" i="1" s="1"/>
  <c r="Z6523" i="1" s="1"/>
  <c r="T6526" i="1"/>
  <c r="U6525" i="1"/>
  <c r="AA6523" i="1" l="1"/>
  <c r="AB6524" i="1" s="1"/>
  <c r="T6527" i="1"/>
  <c r="U6526" i="1"/>
  <c r="V6525" i="1" a="1"/>
  <c r="V6525" i="1" s="1"/>
  <c r="W6525" i="1" a="1"/>
  <c r="W6525" i="1" s="1"/>
  <c r="X6525" i="1" s="1" a="1"/>
  <c r="X6525" i="1" s="1"/>
  <c r="Y6525" i="1" s="1"/>
  <c r="Z6524" i="1" l="1"/>
  <c r="W6526" i="1" a="1"/>
  <c r="W6526" i="1" s="1"/>
  <c r="V6526" i="1" a="1"/>
  <c r="V6526" i="1" s="1"/>
  <c r="T6528" i="1"/>
  <c r="U6527" i="1"/>
  <c r="AA6524" i="1" l="1"/>
  <c r="AB6525" i="1" s="1"/>
  <c r="V6527" i="1" a="1"/>
  <c r="V6527" i="1" s="1"/>
  <c r="W6527" i="1" a="1"/>
  <c r="W6527" i="1" s="1"/>
  <c r="X6527" i="1" s="1" a="1"/>
  <c r="X6527" i="1" s="1"/>
  <c r="Y6527" i="1" s="1"/>
  <c r="T6529" i="1"/>
  <c r="U6528" i="1"/>
  <c r="X6526" i="1" a="1"/>
  <c r="X6526" i="1" s="1"/>
  <c r="Y6526" i="1" s="1"/>
  <c r="V6528" i="1" l="1" a="1"/>
  <c r="V6528" i="1" s="1"/>
  <c r="W6528" i="1" a="1"/>
  <c r="W6528" i="1" s="1"/>
  <c r="X6528" i="1" s="1" a="1"/>
  <c r="X6528" i="1" s="1"/>
  <c r="Y6528" i="1" s="1"/>
  <c r="Z6527" i="1" s="1"/>
  <c r="AA6527" i="1" s="1"/>
  <c r="Z6526" i="1"/>
  <c r="AA6526" i="1" s="1"/>
  <c r="Z6525" i="1"/>
  <c r="T6530" i="1"/>
  <c r="U6529" i="1"/>
  <c r="AA6525" i="1" l="1"/>
  <c r="AB6526" i="1" s="1"/>
  <c r="AB6527" i="1" s="1"/>
  <c r="AB6528" i="1" s="1"/>
  <c r="W6529" i="1" a="1"/>
  <c r="W6529" i="1" s="1"/>
  <c r="X6529" i="1" s="1" a="1"/>
  <c r="X6529" i="1" s="1"/>
  <c r="Y6529" i="1" s="1"/>
  <c r="Z6528" i="1" s="1"/>
  <c r="V6529" i="1" a="1"/>
  <c r="V6529" i="1" s="1"/>
  <c r="T6531" i="1"/>
  <c r="U6530" i="1"/>
  <c r="AA6528" i="1" l="1"/>
  <c r="AB6529" i="1" s="1"/>
  <c r="V6530" i="1" a="1"/>
  <c r="V6530" i="1" s="1"/>
  <c r="W6530" i="1" a="1"/>
  <c r="W6530" i="1" s="1"/>
  <c r="X6530" i="1" s="1" a="1"/>
  <c r="X6530" i="1" s="1"/>
  <c r="Y6530" i="1" s="1"/>
  <c r="Z6529" i="1" s="1"/>
  <c r="T6532" i="1"/>
  <c r="U6531" i="1"/>
  <c r="AA6529" i="1" l="1"/>
  <c r="AB6530" i="1" s="1"/>
  <c r="W6531" i="1" a="1"/>
  <c r="W6531" i="1" s="1"/>
  <c r="V6531" i="1" a="1"/>
  <c r="V6531" i="1" s="1"/>
  <c r="T6533" i="1"/>
  <c r="U6532" i="1"/>
  <c r="V6532" i="1" l="1" a="1"/>
  <c r="V6532" i="1" s="1"/>
  <c r="W6532" i="1" a="1"/>
  <c r="W6532" i="1" s="1"/>
  <c r="X6532" i="1" s="1" a="1"/>
  <c r="X6532" i="1" s="1"/>
  <c r="Y6532" i="1" s="1"/>
  <c r="T6534" i="1"/>
  <c r="U6533" i="1"/>
  <c r="X6531" i="1" a="1"/>
  <c r="X6531" i="1" s="1"/>
  <c r="Y6531" i="1" s="1"/>
  <c r="Z6531" i="1" l="1"/>
  <c r="AA6531" i="1" s="1"/>
  <c r="Z6530" i="1"/>
  <c r="V6533" i="1" a="1"/>
  <c r="V6533" i="1" s="1"/>
  <c r="W6533" i="1" a="1"/>
  <c r="W6533" i="1" s="1"/>
  <c r="X6533" i="1" s="1" a="1"/>
  <c r="X6533" i="1" s="1"/>
  <c r="Y6533" i="1" s="1"/>
  <c r="T6535" i="1"/>
  <c r="U6534" i="1"/>
  <c r="Z6532" i="1"/>
  <c r="AA6532" i="1" s="1"/>
  <c r="AA6530" i="1" l="1"/>
  <c r="AB6531" i="1" s="1"/>
  <c r="AB6532" i="1" s="1"/>
  <c r="AB6533" i="1" s="1"/>
  <c r="W6534" i="1" a="1"/>
  <c r="W6534" i="1" s="1"/>
  <c r="V6534" i="1" a="1"/>
  <c r="V6534" i="1" s="1"/>
  <c r="T6536" i="1"/>
  <c r="U6535" i="1"/>
  <c r="V6535" i="1" l="1" a="1"/>
  <c r="V6535" i="1" s="1"/>
  <c r="W6535" i="1" a="1"/>
  <c r="W6535" i="1" s="1"/>
  <c r="X6535" i="1" s="1" a="1"/>
  <c r="X6535" i="1" s="1"/>
  <c r="Y6535" i="1" s="1"/>
  <c r="T6537" i="1"/>
  <c r="U6536" i="1"/>
  <c r="X6534" i="1" a="1"/>
  <c r="X6534" i="1" s="1"/>
  <c r="Y6534" i="1" s="1"/>
  <c r="Z6534" i="1" l="1"/>
  <c r="AA6534" i="1" s="1"/>
  <c r="Z6533" i="1"/>
  <c r="W6536" i="1" a="1"/>
  <c r="W6536" i="1" s="1"/>
  <c r="V6536" i="1" a="1"/>
  <c r="V6536" i="1" s="1"/>
  <c r="T6538" i="1"/>
  <c r="U6537" i="1"/>
  <c r="AA6533" i="1" l="1"/>
  <c r="AB6534" i="1" s="1"/>
  <c r="AB6535" i="1" s="1"/>
  <c r="T6539" i="1"/>
  <c r="U6538" i="1"/>
  <c r="V6537" i="1" a="1"/>
  <c r="V6537" i="1" s="1"/>
  <c r="W6537" i="1" a="1"/>
  <c r="W6537" i="1" s="1"/>
  <c r="X6537" i="1" s="1" a="1"/>
  <c r="X6537" i="1" s="1"/>
  <c r="Y6537" i="1" s="1"/>
  <c r="X6536" i="1" a="1"/>
  <c r="X6536" i="1" s="1"/>
  <c r="Y6536" i="1" s="1"/>
  <c r="Z6536" i="1" l="1"/>
  <c r="AA6536" i="1" s="1"/>
  <c r="Z6535" i="1"/>
  <c r="V6538" i="1" a="1"/>
  <c r="V6538" i="1" s="1"/>
  <c r="W6538" i="1" a="1"/>
  <c r="W6538" i="1" s="1"/>
  <c r="X6538" i="1" s="1" a="1"/>
  <c r="X6538" i="1" s="1"/>
  <c r="Y6538" i="1" s="1"/>
  <c r="T6540" i="1"/>
  <c r="U6539" i="1"/>
  <c r="AA6535" i="1" l="1"/>
  <c r="AB6536" i="1" s="1"/>
  <c r="AB6537" i="1" s="1"/>
  <c r="W6539" i="1" a="1"/>
  <c r="W6539" i="1" s="1"/>
  <c r="V6539" i="1" a="1"/>
  <c r="V6539" i="1" s="1"/>
  <c r="T6541" i="1"/>
  <c r="U6540" i="1"/>
  <c r="Z6537" i="1"/>
  <c r="AA6537" i="1" l="1"/>
  <c r="AB6538" i="1" s="1"/>
  <c r="V6540" i="1" a="1"/>
  <c r="V6540" i="1" s="1"/>
  <c r="W6540" i="1" a="1"/>
  <c r="W6540" i="1" s="1"/>
  <c r="X6540" i="1" s="1" a="1"/>
  <c r="X6540" i="1" s="1"/>
  <c r="Y6540" i="1" s="1"/>
  <c r="T6542" i="1"/>
  <c r="U6541" i="1"/>
  <c r="X6539" i="1" a="1"/>
  <c r="X6539" i="1" s="1"/>
  <c r="Y6539" i="1" s="1"/>
  <c r="Z6539" i="1" l="1"/>
  <c r="AA6539" i="1" s="1"/>
  <c r="Z6538" i="1"/>
  <c r="W6541" i="1" a="1"/>
  <c r="W6541" i="1" s="1"/>
  <c r="V6541" i="1" a="1"/>
  <c r="V6541" i="1" s="1"/>
  <c r="T6543" i="1"/>
  <c r="U6542" i="1"/>
  <c r="AA6538" i="1" l="1"/>
  <c r="AB6539" i="1" s="1"/>
  <c r="AB6540" i="1" s="1"/>
  <c r="V6542" i="1" a="1"/>
  <c r="V6542" i="1" s="1"/>
  <c r="W6542" i="1" a="1"/>
  <c r="W6542" i="1" s="1"/>
  <c r="X6542" i="1" s="1" a="1"/>
  <c r="X6542" i="1" s="1"/>
  <c r="Y6542" i="1" s="1"/>
  <c r="T6544" i="1"/>
  <c r="U6543" i="1"/>
  <c r="X6541" i="1" a="1"/>
  <c r="X6541" i="1" s="1"/>
  <c r="Y6541" i="1" s="1"/>
  <c r="Z6541" i="1" l="1"/>
  <c r="AA6541" i="1" s="1"/>
  <c r="Z6540" i="1"/>
  <c r="V6543" i="1" a="1"/>
  <c r="V6543" i="1" s="1"/>
  <c r="W6543" i="1" a="1"/>
  <c r="W6543" i="1" s="1"/>
  <c r="X6543" i="1" s="1" a="1"/>
  <c r="X6543" i="1" s="1"/>
  <c r="Y6543" i="1" s="1"/>
  <c r="Z6542" i="1" s="1"/>
  <c r="AA6542" i="1" s="1"/>
  <c r="T6545" i="1"/>
  <c r="U6544" i="1"/>
  <c r="AA6540" i="1" l="1"/>
  <c r="AB6541" i="1" s="1"/>
  <c r="AB6542" i="1" s="1"/>
  <c r="AB6543" i="1" s="1"/>
  <c r="W6544" i="1" a="1"/>
  <c r="W6544" i="1" s="1"/>
  <c r="V6544" i="1" a="1"/>
  <c r="V6544" i="1" s="1"/>
  <c r="T6546" i="1"/>
  <c r="U6545" i="1"/>
  <c r="V6545" i="1" l="1" a="1"/>
  <c r="V6545" i="1" s="1"/>
  <c r="W6545" i="1" a="1"/>
  <c r="W6545" i="1" s="1"/>
  <c r="X6545" i="1" s="1" a="1"/>
  <c r="X6545" i="1" s="1"/>
  <c r="Y6545" i="1" s="1"/>
  <c r="T6547" i="1"/>
  <c r="U6546" i="1"/>
  <c r="X6544" i="1" a="1"/>
  <c r="X6544" i="1" s="1"/>
  <c r="Y6544" i="1" s="1"/>
  <c r="Z6544" i="1" l="1"/>
  <c r="AA6544" i="1" s="1"/>
  <c r="Z6543" i="1"/>
  <c r="V6546" i="1" a="1"/>
  <c r="V6546" i="1" s="1"/>
  <c r="W6546" i="1" a="1"/>
  <c r="W6546" i="1" s="1"/>
  <c r="X6546" i="1" s="1" a="1"/>
  <c r="X6546" i="1" s="1"/>
  <c r="Y6546" i="1" s="1"/>
  <c r="Z6545" i="1" s="1"/>
  <c r="AA6545" i="1" s="1"/>
  <c r="T6548" i="1"/>
  <c r="U6547" i="1"/>
  <c r="AA6543" i="1" l="1"/>
  <c r="AB6544" i="1" s="1"/>
  <c r="AB6545" i="1" s="1"/>
  <c r="AB6546" i="1" s="1"/>
  <c r="V6547" i="1" a="1"/>
  <c r="V6547" i="1" s="1"/>
  <c r="W6547" i="1" a="1"/>
  <c r="W6547" i="1" s="1"/>
  <c r="X6547" i="1" s="1" a="1"/>
  <c r="X6547" i="1" s="1"/>
  <c r="Y6547" i="1" s="1"/>
  <c r="Z6546" i="1" s="1"/>
  <c r="AA6546" i="1" s="1"/>
  <c r="T6549" i="1"/>
  <c r="U6548" i="1"/>
  <c r="AB6547" i="1" l="1"/>
  <c r="V6548" i="1" a="1"/>
  <c r="V6548" i="1" s="1"/>
  <c r="W6548" i="1" a="1"/>
  <c r="W6548" i="1" s="1"/>
  <c r="X6548" i="1" s="1" a="1"/>
  <c r="X6548" i="1" s="1"/>
  <c r="Y6548" i="1" s="1"/>
  <c r="Z6547" i="1" s="1"/>
  <c r="AA6547" i="1" s="1"/>
  <c r="T6550" i="1"/>
  <c r="U6549" i="1"/>
  <c r="AB6548" i="1" l="1"/>
  <c r="V6549" i="1" a="1"/>
  <c r="V6549" i="1" s="1"/>
  <c r="W6549" i="1" a="1"/>
  <c r="W6549" i="1" s="1"/>
  <c r="X6549" i="1" s="1" a="1"/>
  <c r="X6549" i="1" s="1"/>
  <c r="Y6549" i="1" s="1"/>
  <c r="Z6548" i="1" s="1"/>
  <c r="AA6548" i="1" s="1"/>
  <c r="T6551" i="1"/>
  <c r="U6550" i="1"/>
  <c r="AB6549" i="1" l="1"/>
  <c r="V6550" i="1" a="1"/>
  <c r="V6550" i="1" s="1"/>
  <c r="W6550" i="1" a="1"/>
  <c r="W6550" i="1" s="1"/>
  <c r="X6550" i="1" s="1" a="1"/>
  <c r="X6550" i="1" s="1"/>
  <c r="Y6550" i="1" s="1"/>
  <c r="Z6549" i="1" s="1"/>
  <c r="AA6549" i="1" s="1"/>
  <c r="T6552" i="1"/>
  <c r="U6551" i="1"/>
  <c r="AB6550" i="1" l="1"/>
  <c r="V6551" i="1" a="1"/>
  <c r="V6551" i="1" s="1"/>
  <c r="W6551" i="1" a="1"/>
  <c r="W6551" i="1" s="1"/>
  <c r="X6551" i="1" s="1" a="1"/>
  <c r="X6551" i="1" s="1"/>
  <c r="Y6551" i="1" s="1"/>
  <c r="Z6550" i="1" s="1"/>
  <c r="AA6550" i="1" s="1"/>
  <c r="T6553" i="1"/>
  <c r="U6552" i="1"/>
  <c r="AB6551" i="1" l="1"/>
  <c r="W6552" i="1" a="1"/>
  <c r="W6552" i="1" s="1"/>
  <c r="V6552" i="1" a="1"/>
  <c r="V6552" i="1" s="1"/>
  <c r="T6554" i="1"/>
  <c r="U6553" i="1"/>
  <c r="V6553" i="1" l="1" a="1"/>
  <c r="V6553" i="1" s="1"/>
  <c r="W6553" i="1" a="1"/>
  <c r="W6553" i="1" s="1"/>
  <c r="X6553" i="1" s="1" a="1"/>
  <c r="X6553" i="1" s="1"/>
  <c r="Y6553" i="1" s="1"/>
  <c r="T6555" i="1"/>
  <c r="U6554" i="1"/>
  <c r="X6552" i="1" a="1"/>
  <c r="X6552" i="1" s="1"/>
  <c r="Y6552" i="1" s="1"/>
  <c r="Z6552" i="1" l="1"/>
  <c r="AA6552" i="1" s="1"/>
  <c r="Z6551" i="1"/>
  <c r="V6554" i="1" a="1"/>
  <c r="V6554" i="1" s="1"/>
  <c r="W6554" i="1" a="1"/>
  <c r="W6554" i="1" s="1"/>
  <c r="X6554" i="1" s="1" a="1"/>
  <c r="X6554" i="1" s="1"/>
  <c r="Y6554" i="1" s="1"/>
  <c r="Z6553" i="1" s="1"/>
  <c r="AA6553" i="1" s="1"/>
  <c r="T6556" i="1"/>
  <c r="U6555" i="1"/>
  <c r="AA6551" i="1" l="1"/>
  <c r="AB6552" i="1" s="1"/>
  <c r="AB6553" i="1" s="1"/>
  <c r="AB6554" i="1" s="1"/>
  <c r="V6555" i="1" a="1"/>
  <c r="V6555" i="1" s="1"/>
  <c r="W6555" i="1" a="1"/>
  <c r="W6555" i="1" s="1"/>
  <c r="X6555" i="1" s="1" a="1"/>
  <c r="X6555" i="1" s="1"/>
  <c r="Y6555" i="1" s="1"/>
  <c r="Z6554" i="1" s="1"/>
  <c r="AA6554" i="1" s="1"/>
  <c r="T6557" i="1"/>
  <c r="U6556" i="1"/>
  <c r="AB6555" i="1" l="1"/>
  <c r="V6556" i="1" a="1"/>
  <c r="V6556" i="1" s="1"/>
  <c r="W6556" i="1" a="1"/>
  <c r="W6556" i="1" s="1"/>
  <c r="X6556" i="1" s="1" a="1"/>
  <c r="X6556" i="1" s="1"/>
  <c r="Y6556" i="1" s="1"/>
  <c r="Z6555" i="1" s="1"/>
  <c r="AA6555" i="1" s="1"/>
  <c r="T6558" i="1"/>
  <c r="U6557" i="1"/>
  <c r="AB6556" i="1" l="1"/>
  <c r="W6557" i="1" a="1"/>
  <c r="W6557" i="1" s="1"/>
  <c r="V6557" i="1" a="1"/>
  <c r="V6557" i="1" s="1"/>
  <c r="T6559" i="1"/>
  <c r="U6558" i="1"/>
  <c r="V6558" i="1" l="1" a="1"/>
  <c r="V6558" i="1" s="1"/>
  <c r="W6558" i="1" a="1"/>
  <c r="W6558" i="1" s="1"/>
  <c r="X6558" i="1" s="1" a="1"/>
  <c r="X6558" i="1" s="1"/>
  <c r="Y6558" i="1" s="1"/>
  <c r="T6560" i="1"/>
  <c r="U6559" i="1"/>
  <c r="X6557" i="1" a="1"/>
  <c r="X6557" i="1" s="1"/>
  <c r="Y6557" i="1" s="1"/>
  <c r="Z6557" i="1" l="1"/>
  <c r="AA6557" i="1" s="1"/>
  <c r="Z6556" i="1"/>
  <c r="V6559" i="1" a="1"/>
  <c r="V6559" i="1" s="1"/>
  <c r="W6559" i="1" a="1"/>
  <c r="W6559" i="1" s="1"/>
  <c r="X6559" i="1" s="1" a="1"/>
  <c r="X6559" i="1" s="1"/>
  <c r="Y6559" i="1" s="1"/>
  <c r="Z6558" i="1" s="1"/>
  <c r="AA6558" i="1" s="1"/>
  <c r="T6561" i="1"/>
  <c r="U6560" i="1"/>
  <c r="AA6556" i="1" l="1"/>
  <c r="AB6557" i="1" s="1"/>
  <c r="AB6558" i="1" s="1"/>
  <c r="AB6559" i="1" s="1"/>
  <c r="V6560" i="1" a="1"/>
  <c r="V6560" i="1" s="1"/>
  <c r="W6560" i="1" a="1"/>
  <c r="W6560" i="1" s="1"/>
  <c r="X6560" i="1" s="1" a="1"/>
  <c r="X6560" i="1" s="1"/>
  <c r="Y6560" i="1" s="1"/>
  <c r="Z6559" i="1" s="1"/>
  <c r="AA6559" i="1" s="1"/>
  <c r="T6562" i="1"/>
  <c r="U6561" i="1"/>
  <c r="AB6560" i="1" l="1"/>
  <c r="V6561" i="1" a="1"/>
  <c r="V6561" i="1" s="1"/>
  <c r="W6561" i="1" a="1"/>
  <c r="W6561" i="1" s="1"/>
  <c r="X6561" i="1" s="1" a="1"/>
  <c r="X6561" i="1" s="1"/>
  <c r="Y6561" i="1" s="1"/>
  <c r="Z6560" i="1" s="1"/>
  <c r="AA6560" i="1" s="1"/>
  <c r="T6563" i="1"/>
  <c r="U6562" i="1"/>
  <c r="AB6561" i="1" l="1"/>
  <c r="W6562" i="1" a="1"/>
  <c r="W6562" i="1" s="1"/>
  <c r="V6562" i="1" a="1"/>
  <c r="V6562" i="1" s="1"/>
  <c r="T6564" i="1"/>
  <c r="U6563" i="1"/>
  <c r="V6563" i="1" l="1" a="1"/>
  <c r="V6563" i="1" s="1"/>
  <c r="W6563" i="1" a="1"/>
  <c r="W6563" i="1" s="1"/>
  <c r="X6563" i="1" s="1" a="1"/>
  <c r="X6563" i="1" s="1"/>
  <c r="Y6563" i="1" s="1"/>
  <c r="T6565" i="1"/>
  <c r="U6564" i="1"/>
  <c r="X6562" i="1" a="1"/>
  <c r="X6562" i="1" s="1"/>
  <c r="Y6562" i="1" s="1"/>
  <c r="Z6562" i="1" l="1"/>
  <c r="AA6562" i="1" s="1"/>
  <c r="Z6561" i="1"/>
  <c r="V6564" i="1" a="1"/>
  <c r="V6564" i="1" s="1"/>
  <c r="W6564" i="1" a="1"/>
  <c r="W6564" i="1" s="1"/>
  <c r="X6564" i="1" s="1" a="1"/>
  <c r="X6564" i="1" s="1"/>
  <c r="Y6564" i="1" s="1"/>
  <c r="Z6563" i="1" s="1"/>
  <c r="AA6563" i="1" s="1"/>
  <c r="T6566" i="1"/>
  <c r="U6565" i="1"/>
  <c r="AA6561" i="1" l="1"/>
  <c r="AB6562" i="1" s="1"/>
  <c r="AB6563" i="1" s="1"/>
  <c r="AB6564" i="1" s="1"/>
  <c r="V6565" i="1" a="1"/>
  <c r="V6565" i="1" s="1"/>
  <c r="W6565" i="1" a="1"/>
  <c r="W6565" i="1" s="1"/>
  <c r="X6565" i="1" s="1" a="1"/>
  <c r="X6565" i="1" s="1"/>
  <c r="Y6565" i="1" s="1"/>
  <c r="Z6564" i="1" s="1"/>
  <c r="AA6564" i="1" s="1"/>
  <c r="T6567" i="1"/>
  <c r="U6566" i="1"/>
  <c r="AB6565" i="1" l="1"/>
  <c r="V6566" i="1" a="1"/>
  <c r="V6566" i="1" s="1"/>
  <c r="W6566" i="1" a="1"/>
  <c r="W6566" i="1" s="1"/>
  <c r="X6566" i="1" s="1" a="1"/>
  <c r="X6566" i="1" s="1"/>
  <c r="Y6566" i="1" s="1"/>
  <c r="Z6565" i="1" s="1"/>
  <c r="AA6565" i="1" s="1"/>
  <c r="T6568" i="1"/>
  <c r="U6567" i="1"/>
  <c r="AB6566" i="1" l="1"/>
  <c r="W6567" i="1" a="1"/>
  <c r="W6567" i="1" s="1"/>
  <c r="V6567" i="1" a="1"/>
  <c r="V6567" i="1" s="1"/>
  <c r="T6569" i="1"/>
  <c r="U6568" i="1"/>
  <c r="V6568" i="1" l="1" a="1"/>
  <c r="V6568" i="1" s="1"/>
  <c r="W6568" i="1" a="1"/>
  <c r="W6568" i="1" s="1"/>
  <c r="X6568" i="1" s="1" a="1"/>
  <c r="X6568" i="1" s="1"/>
  <c r="Y6568" i="1" s="1"/>
  <c r="T6570" i="1"/>
  <c r="U6569" i="1"/>
  <c r="X6567" i="1" a="1"/>
  <c r="X6567" i="1" s="1"/>
  <c r="Y6567" i="1" s="1"/>
  <c r="Z6567" i="1" l="1"/>
  <c r="AA6567" i="1" s="1"/>
  <c r="Z6566" i="1"/>
  <c r="V6569" i="1" a="1"/>
  <c r="V6569" i="1" s="1"/>
  <c r="W6569" i="1" a="1"/>
  <c r="W6569" i="1" s="1"/>
  <c r="X6569" i="1" s="1" a="1"/>
  <c r="X6569" i="1" s="1"/>
  <c r="Y6569" i="1" s="1"/>
  <c r="Z6568" i="1" s="1"/>
  <c r="AA6568" i="1" s="1"/>
  <c r="T6571" i="1"/>
  <c r="U6570" i="1"/>
  <c r="AA6566" i="1" l="1"/>
  <c r="AB6567" i="1" s="1"/>
  <c r="AB6568" i="1" s="1"/>
  <c r="AB6569" i="1" s="1"/>
  <c r="V6570" i="1" a="1"/>
  <c r="V6570" i="1" s="1"/>
  <c r="W6570" i="1" a="1"/>
  <c r="W6570" i="1" s="1"/>
  <c r="X6570" i="1" s="1" a="1"/>
  <c r="X6570" i="1" s="1"/>
  <c r="Y6570" i="1" s="1"/>
  <c r="Z6569" i="1" s="1"/>
  <c r="AA6569" i="1" s="1"/>
  <c r="T6572" i="1"/>
  <c r="U6571" i="1"/>
  <c r="AB6570" i="1" l="1"/>
  <c r="V6571" i="1" a="1"/>
  <c r="V6571" i="1" s="1"/>
  <c r="W6571" i="1" a="1"/>
  <c r="W6571" i="1" s="1"/>
  <c r="X6571" i="1" s="1" a="1"/>
  <c r="X6571" i="1" s="1"/>
  <c r="Y6571" i="1" s="1"/>
  <c r="Z6570" i="1" s="1"/>
  <c r="AA6570" i="1" s="1"/>
  <c r="T6573" i="1"/>
  <c r="U6572" i="1"/>
  <c r="AB6571" i="1" l="1"/>
  <c r="W6572" i="1" a="1"/>
  <c r="W6572" i="1" s="1"/>
  <c r="V6572" i="1" a="1"/>
  <c r="V6572" i="1" s="1"/>
  <c r="T6574" i="1"/>
  <c r="U6573" i="1"/>
  <c r="V6573" i="1" l="1" a="1"/>
  <c r="V6573" i="1" s="1"/>
  <c r="W6573" i="1" a="1"/>
  <c r="W6573" i="1" s="1"/>
  <c r="X6573" i="1" s="1" a="1"/>
  <c r="X6573" i="1" s="1"/>
  <c r="Y6573" i="1" s="1"/>
  <c r="T6575" i="1"/>
  <c r="U6574" i="1"/>
  <c r="X6572" i="1" a="1"/>
  <c r="X6572" i="1" s="1"/>
  <c r="Y6572" i="1" s="1"/>
  <c r="Z6572" i="1" l="1"/>
  <c r="AA6572" i="1" s="1"/>
  <c r="Z6571" i="1"/>
  <c r="V6574" i="1" a="1"/>
  <c r="V6574" i="1" s="1"/>
  <c r="W6574" i="1" a="1"/>
  <c r="W6574" i="1" s="1"/>
  <c r="X6574" i="1" s="1" a="1"/>
  <c r="X6574" i="1" s="1"/>
  <c r="Y6574" i="1" s="1"/>
  <c r="Z6573" i="1" s="1"/>
  <c r="AA6573" i="1" s="1"/>
  <c r="T6576" i="1"/>
  <c r="U6575" i="1"/>
  <c r="AA6571" i="1" l="1"/>
  <c r="AB6572" i="1" s="1"/>
  <c r="AB6573" i="1" s="1"/>
  <c r="AB6574" i="1" s="1"/>
  <c r="W6575" i="1" a="1"/>
  <c r="W6575" i="1" s="1"/>
  <c r="V6575" i="1" a="1"/>
  <c r="V6575" i="1" s="1"/>
  <c r="T6577" i="1"/>
  <c r="U6576" i="1"/>
  <c r="V6576" i="1" l="1" a="1"/>
  <c r="V6576" i="1" s="1"/>
  <c r="W6576" i="1" a="1"/>
  <c r="W6576" i="1" s="1"/>
  <c r="X6576" i="1" s="1" a="1"/>
  <c r="X6576" i="1" s="1"/>
  <c r="Y6576" i="1" s="1"/>
  <c r="T6578" i="1"/>
  <c r="U6577" i="1"/>
  <c r="X6575" i="1" a="1"/>
  <c r="X6575" i="1" s="1"/>
  <c r="Y6575" i="1" s="1"/>
  <c r="Z6575" i="1" l="1"/>
  <c r="AA6575" i="1" s="1"/>
  <c r="Z6574" i="1"/>
  <c r="W6577" i="1" a="1"/>
  <c r="W6577" i="1" s="1"/>
  <c r="V6577" i="1" a="1"/>
  <c r="V6577" i="1" s="1"/>
  <c r="T6579" i="1"/>
  <c r="U6578" i="1"/>
  <c r="AA6574" i="1" l="1"/>
  <c r="AB6575" i="1" s="1"/>
  <c r="AB6576" i="1" s="1"/>
  <c r="V6578" i="1" a="1"/>
  <c r="V6578" i="1" s="1"/>
  <c r="W6578" i="1" a="1"/>
  <c r="W6578" i="1" s="1"/>
  <c r="X6578" i="1" s="1" a="1"/>
  <c r="X6578" i="1" s="1"/>
  <c r="Y6578" i="1" s="1"/>
  <c r="T6580" i="1"/>
  <c r="U6579" i="1"/>
  <c r="X6577" i="1" a="1"/>
  <c r="X6577" i="1" s="1"/>
  <c r="Y6577" i="1" s="1"/>
  <c r="Z6577" i="1" l="1"/>
  <c r="AA6577" i="1" s="1"/>
  <c r="Z6576" i="1"/>
  <c r="V6579" i="1" a="1"/>
  <c r="V6579" i="1" s="1"/>
  <c r="W6579" i="1" a="1"/>
  <c r="W6579" i="1" s="1"/>
  <c r="X6579" i="1" s="1" a="1"/>
  <c r="X6579" i="1" s="1"/>
  <c r="Y6579" i="1" s="1"/>
  <c r="Z6578" i="1" s="1"/>
  <c r="AA6578" i="1" s="1"/>
  <c r="T6581" i="1"/>
  <c r="U6580" i="1"/>
  <c r="AA6576" i="1" l="1"/>
  <c r="AB6577" i="1" s="1"/>
  <c r="AB6578" i="1" s="1"/>
  <c r="AB6579" i="1" s="1"/>
  <c r="W6580" i="1" a="1"/>
  <c r="W6580" i="1" s="1"/>
  <c r="V6580" i="1" a="1"/>
  <c r="V6580" i="1" s="1"/>
  <c r="T6582" i="1"/>
  <c r="U6581" i="1"/>
  <c r="V6581" i="1" l="1" a="1"/>
  <c r="V6581" i="1" s="1"/>
  <c r="W6581" i="1" a="1"/>
  <c r="W6581" i="1" s="1"/>
  <c r="X6581" i="1" s="1" a="1"/>
  <c r="X6581" i="1" s="1"/>
  <c r="Y6581" i="1" s="1"/>
  <c r="T6583" i="1"/>
  <c r="U6582" i="1"/>
  <c r="X6580" i="1" a="1"/>
  <c r="X6580" i="1" s="1"/>
  <c r="Y6580" i="1" s="1"/>
  <c r="Z6580" i="1" l="1"/>
  <c r="AA6580" i="1" s="1"/>
  <c r="Z6579" i="1"/>
  <c r="V6582" i="1" a="1"/>
  <c r="V6582" i="1" s="1"/>
  <c r="W6582" i="1" a="1"/>
  <c r="W6582" i="1" s="1"/>
  <c r="X6582" i="1" s="1" a="1"/>
  <c r="X6582" i="1" s="1"/>
  <c r="Y6582" i="1" s="1"/>
  <c r="Z6581" i="1" s="1"/>
  <c r="AA6581" i="1" s="1"/>
  <c r="T6584" i="1"/>
  <c r="U6583" i="1"/>
  <c r="AA6579" i="1" l="1"/>
  <c r="AB6580" i="1" s="1"/>
  <c r="AB6581" i="1" s="1"/>
  <c r="AB6582" i="1" s="1"/>
  <c r="V6583" i="1" a="1"/>
  <c r="V6583" i="1" s="1"/>
  <c r="W6583" i="1" a="1"/>
  <c r="W6583" i="1" s="1"/>
  <c r="X6583" i="1" s="1" a="1"/>
  <c r="X6583" i="1" s="1"/>
  <c r="Y6583" i="1" s="1"/>
  <c r="Z6582" i="1" s="1"/>
  <c r="AA6582" i="1" s="1"/>
  <c r="T6585" i="1"/>
  <c r="U6584" i="1"/>
  <c r="AB6583" i="1" l="1"/>
  <c r="V6584" i="1" a="1"/>
  <c r="V6584" i="1" s="1"/>
  <c r="W6584" i="1" a="1"/>
  <c r="W6584" i="1" s="1"/>
  <c r="X6584" i="1" s="1" a="1"/>
  <c r="X6584" i="1" s="1"/>
  <c r="Y6584" i="1" s="1"/>
  <c r="T6586" i="1"/>
  <c r="U6585" i="1"/>
  <c r="Z6583" i="1"/>
  <c r="AA6583" i="1" s="1"/>
  <c r="AB6584" i="1" l="1"/>
  <c r="W6585" i="1" a="1"/>
  <c r="W6585" i="1" s="1"/>
  <c r="V6585" i="1" a="1"/>
  <c r="V6585" i="1" s="1"/>
  <c r="T6587" i="1"/>
  <c r="U6586" i="1"/>
  <c r="V6586" i="1" l="1" a="1"/>
  <c r="V6586" i="1" s="1"/>
  <c r="W6586" i="1" a="1"/>
  <c r="W6586" i="1" s="1"/>
  <c r="X6586" i="1" s="1" a="1"/>
  <c r="X6586" i="1" s="1"/>
  <c r="Y6586" i="1" s="1"/>
  <c r="T6588" i="1"/>
  <c r="U6587" i="1"/>
  <c r="X6585" i="1" a="1"/>
  <c r="X6585" i="1" s="1"/>
  <c r="Y6585" i="1" s="1"/>
  <c r="Z6585" i="1" l="1"/>
  <c r="AA6585" i="1" s="1"/>
  <c r="Z6584" i="1"/>
  <c r="W6587" i="1" a="1"/>
  <c r="W6587" i="1" s="1"/>
  <c r="V6587" i="1" a="1"/>
  <c r="V6587" i="1" s="1"/>
  <c r="T6589" i="1"/>
  <c r="U6588" i="1"/>
  <c r="AA6584" i="1" l="1"/>
  <c r="AB6585" i="1" s="1"/>
  <c r="AB6586" i="1" s="1"/>
  <c r="V6588" i="1" a="1"/>
  <c r="V6588" i="1" s="1"/>
  <c r="W6588" i="1" a="1"/>
  <c r="W6588" i="1" s="1"/>
  <c r="X6588" i="1" s="1" a="1"/>
  <c r="X6588" i="1" s="1"/>
  <c r="Y6588" i="1" s="1"/>
  <c r="T6590" i="1"/>
  <c r="U6589" i="1"/>
  <c r="X6587" i="1" a="1"/>
  <c r="X6587" i="1" s="1"/>
  <c r="Y6587" i="1" s="1"/>
  <c r="Z6587" i="1" l="1"/>
  <c r="AA6587" i="1" s="1"/>
  <c r="Z6586" i="1"/>
  <c r="V6589" i="1" a="1"/>
  <c r="V6589" i="1" s="1"/>
  <c r="W6589" i="1" a="1"/>
  <c r="W6589" i="1" s="1"/>
  <c r="X6589" i="1" s="1" a="1"/>
  <c r="X6589" i="1" s="1"/>
  <c r="Y6589" i="1" s="1"/>
  <c r="Z6588" i="1" s="1"/>
  <c r="AA6588" i="1" s="1"/>
  <c r="T6591" i="1"/>
  <c r="U6590" i="1"/>
  <c r="AA6586" i="1" l="1"/>
  <c r="AB6587" i="1" s="1"/>
  <c r="AB6588" i="1" s="1"/>
  <c r="AB6589" i="1" s="1"/>
  <c r="W6590" i="1" a="1"/>
  <c r="W6590" i="1" s="1"/>
  <c r="V6590" i="1" a="1"/>
  <c r="V6590" i="1" s="1"/>
  <c r="T6592" i="1"/>
  <c r="U6591" i="1"/>
  <c r="V6591" i="1" l="1" a="1"/>
  <c r="V6591" i="1" s="1"/>
  <c r="W6591" i="1" a="1"/>
  <c r="W6591" i="1" s="1"/>
  <c r="X6591" i="1" s="1" a="1"/>
  <c r="X6591" i="1" s="1"/>
  <c r="Y6591" i="1" s="1"/>
  <c r="T6593" i="1"/>
  <c r="U6592" i="1"/>
  <c r="X6590" i="1" a="1"/>
  <c r="X6590" i="1" s="1"/>
  <c r="Y6590" i="1" s="1"/>
  <c r="Z6590" i="1" l="1"/>
  <c r="AA6590" i="1" s="1"/>
  <c r="Z6589" i="1"/>
  <c r="V6592" i="1" a="1"/>
  <c r="V6592" i="1" s="1"/>
  <c r="W6592" i="1" a="1"/>
  <c r="W6592" i="1" s="1"/>
  <c r="X6592" i="1" s="1" a="1"/>
  <c r="X6592" i="1" s="1"/>
  <c r="Y6592" i="1" s="1"/>
  <c r="Z6591" i="1" s="1"/>
  <c r="AA6591" i="1" s="1"/>
  <c r="T6594" i="1"/>
  <c r="U6593" i="1"/>
  <c r="AA6589" i="1" l="1"/>
  <c r="AB6590" i="1" s="1"/>
  <c r="AB6591" i="1" s="1"/>
  <c r="AB6592" i="1" s="1"/>
  <c r="W6593" i="1" a="1"/>
  <c r="W6593" i="1" s="1"/>
  <c r="V6593" i="1" a="1"/>
  <c r="V6593" i="1" s="1"/>
  <c r="T6595" i="1"/>
  <c r="U6594" i="1"/>
  <c r="V6594" i="1" l="1" a="1"/>
  <c r="V6594" i="1" s="1"/>
  <c r="W6594" i="1" a="1"/>
  <c r="W6594" i="1" s="1"/>
  <c r="X6594" i="1" s="1" a="1"/>
  <c r="X6594" i="1" s="1"/>
  <c r="Y6594" i="1" s="1"/>
  <c r="T6596" i="1"/>
  <c r="U6595" i="1"/>
  <c r="X6593" i="1" a="1"/>
  <c r="X6593" i="1" s="1"/>
  <c r="Y6593" i="1" s="1"/>
  <c r="Z6593" i="1" l="1"/>
  <c r="AA6593" i="1" s="1"/>
  <c r="Z6592" i="1"/>
  <c r="V6595" i="1" a="1"/>
  <c r="V6595" i="1" s="1"/>
  <c r="W6595" i="1" a="1"/>
  <c r="W6595" i="1" s="1"/>
  <c r="X6595" i="1" s="1" a="1"/>
  <c r="X6595" i="1" s="1"/>
  <c r="Y6595" i="1" s="1"/>
  <c r="Z6594" i="1" s="1"/>
  <c r="AA6594" i="1" s="1"/>
  <c r="T6597" i="1"/>
  <c r="U6596" i="1"/>
  <c r="AA6592" i="1" l="1"/>
  <c r="AB6593" i="1" s="1"/>
  <c r="AB6594" i="1" s="1"/>
  <c r="AB6595" i="1" s="1"/>
  <c r="V6596" i="1" a="1"/>
  <c r="V6596" i="1" s="1"/>
  <c r="W6596" i="1" a="1"/>
  <c r="W6596" i="1" s="1"/>
  <c r="X6596" i="1" s="1" a="1"/>
  <c r="X6596" i="1" s="1"/>
  <c r="Y6596" i="1" s="1"/>
  <c r="Z6595" i="1" s="1"/>
  <c r="AA6595" i="1" s="1"/>
  <c r="T6598" i="1"/>
  <c r="U6597" i="1"/>
  <c r="AB6596" i="1" l="1"/>
  <c r="V6597" i="1" a="1"/>
  <c r="V6597" i="1" s="1"/>
  <c r="W6597" i="1" a="1"/>
  <c r="W6597" i="1" s="1"/>
  <c r="X6597" i="1" s="1" a="1"/>
  <c r="X6597" i="1" s="1"/>
  <c r="Y6597" i="1" s="1"/>
  <c r="Z6596" i="1" s="1"/>
  <c r="AA6596" i="1" s="1"/>
  <c r="T6599" i="1"/>
  <c r="U6598" i="1"/>
  <c r="AB6597" i="1" l="1"/>
  <c r="W6598" i="1" a="1"/>
  <c r="W6598" i="1" s="1"/>
  <c r="V6598" i="1" a="1"/>
  <c r="V6598" i="1" s="1"/>
  <c r="T6600" i="1"/>
  <c r="U6599" i="1"/>
  <c r="V6599" i="1" l="1" a="1"/>
  <c r="V6599" i="1" s="1"/>
  <c r="W6599" i="1" a="1"/>
  <c r="W6599" i="1" s="1"/>
  <c r="X6599" i="1" s="1" a="1"/>
  <c r="X6599" i="1" s="1"/>
  <c r="Y6599" i="1" s="1"/>
  <c r="T6601" i="1"/>
  <c r="U6600" i="1"/>
  <c r="X6598" i="1" a="1"/>
  <c r="X6598" i="1" s="1"/>
  <c r="Y6598" i="1" s="1"/>
  <c r="Z6598" i="1" l="1"/>
  <c r="AA6598" i="1" s="1"/>
  <c r="Z6597" i="1"/>
  <c r="V6600" i="1" a="1"/>
  <c r="V6600" i="1" s="1"/>
  <c r="W6600" i="1" a="1"/>
  <c r="W6600" i="1" s="1"/>
  <c r="X6600" i="1" s="1" a="1"/>
  <c r="X6600" i="1" s="1"/>
  <c r="Y6600" i="1" s="1"/>
  <c r="Z6599" i="1" s="1"/>
  <c r="AA6599" i="1" s="1"/>
  <c r="T6602" i="1"/>
  <c r="U6601" i="1"/>
  <c r="AA6597" i="1" l="1"/>
  <c r="AB6598" i="1" s="1"/>
  <c r="AB6599" i="1" s="1"/>
  <c r="AB6600" i="1" s="1"/>
  <c r="V6601" i="1" a="1"/>
  <c r="V6601" i="1" s="1"/>
  <c r="W6601" i="1" a="1"/>
  <c r="W6601" i="1" s="1"/>
  <c r="X6601" i="1" s="1" a="1"/>
  <c r="X6601" i="1" s="1"/>
  <c r="Y6601" i="1" s="1"/>
  <c r="Z6600" i="1" s="1"/>
  <c r="AA6600" i="1" s="1"/>
  <c r="T6603" i="1"/>
  <c r="U6602" i="1"/>
  <c r="AB6601" i="1" l="1"/>
  <c r="V6602" i="1" a="1"/>
  <c r="V6602" i="1" s="1"/>
  <c r="W6602" i="1" a="1"/>
  <c r="W6602" i="1" s="1"/>
  <c r="X6602" i="1" s="1" a="1"/>
  <c r="X6602" i="1" s="1"/>
  <c r="Y6602" i="1" s="1"/>
  <c r="Z6601" i="1" s="1"/>
  <c r="AA6601" i="1" s="1"/>
  <c r="T6604" i="1"/>
  <c r="U6603" i="1"/>
  <c r="AB6602" i="1" l="1"/>
  <c r="W6603" i="1" a="1"/>
  <c r="W6603" i="1" s="1"/>
  <c r="V6603" i="1" a="1"/>
  <c r="V6603" i="1" s="1"/>
  <c r="T6605" i="1"/>
  <c r="U6604" i="1"/>
  <c r="V6604" i="1" l="1" a="1"/>
  <c r="V6604" i="1" s="1"/>
  <c r="W6604" i="1" a="1"/>
  <c r="W6604" i="1" s="1"/>
  <c r="X6604" i="1" s="1" a="1"/>
  <c r="X6604" i="1" s="1"/>
  <c r="Y6604" i="1" s="1"/>
  <c r="T6606" i="1"/>
  <c r="U6605" i="1"/>
  <c r="X6603" i="1" a="1"/>
  <c r="X6603" i="1" s="1"/>
  <c r="Y6603" i="1" s="1"/>
  <c r="Z6603" i="1" l="1"/>
  <c r="AA6603" i="1" s="1"/>
  <c r="Z6602" i="1"/>
  <c r="V6605" i="1" a="1"/>
  <c r="V6605" i="1" s="1"/>
  <c r="W6605" i="1" a="1"/>
  <c r="W6605" i="1" s="1"/>
  <c r="X6605" i="1" s="1" a="1"/>
  <c r="X6605" i="1" s="1"/>
  <c r="Y6605" i="1" s="1"/>
  <c r="Z6604" i="1" s="1"/>
  <c r="AA6604" i="1" s="1"/>
  <c r="T6607" i="1"/>
  <c r="U6606" i="1"/>
  <c r="AA6602" i="1" l="1"/>
  <c r="AB6603" i="1" s="1"/>
  <c r="AB6604" i="1" s="1"/>
  <c r="AB6605" i="1" s="1"/>
  <c r="V6606" i="1" a="1"/>
  <c r="V6606" i="1" s="1"/>
  <c r="W6606" i="1" a="1"/>
  <c r="W6606" i="1" s="1"/>
  <c r="X6606" i="1" s="1" a="1"/>
  <c r="X6606" i="1" s="1"/>
  <c r="Y6606" i="1" s="1"/>
  <c r="Z6605" i="1" s="1"/>
  <c r="AA6605" i="1" s="1"/>
  <c r="T6608" i="1"/>
  <c r="U6607" i="1"/>
  <c r="AB6606" i="1" l="1"/>
  <c r="V6607" i="1" a="1"/>
  <c r="V6607" i="1" s="1"/>
  <c r="W6607" i="1" a="1"/>
  <c r="W6607" i="1" s="1"/>
  <c r="X6607" i="1" s="1" a="1"/>
  <c r="X6607" i="1" s="1"/>
  <c r="Y6607" i="1" s="1"/>
  <c r="Z6606" i="1" s="1"/>
  <c r="AA6606" i="1" s="1"/>
  <c r="T6609" i="1"/>
  <c r="U6608" i="1"/>
  <c r="AB6607" i="1" l="1"/>
  <c r="W6608" i="1" a="1"/>
  <c r="W6608" i="1" s="1"/>
  <c r="V6608" i="1" a="1"/>
  <c r="V6608" i="1" s="1"/>
  <c r="T6610" i="1"/>
  <c r="U6609" i="1"/>
  <c r="V6609" i="1" l="1" a="1"/>
  <c r="V6609" i="1" s="1"/>
  <c r="W6609" i="1" a="1"/>
  <c r="W6609" i="1" s="1"/>
  <c r="X6609" i="1" s="1" a="1"/>
  <c r="X6609" i="1" s="1"/>
  <c r="Y6609" i="1" s="1"/>
  <c r="T6611" i="1"/>
  <c r="U6610" i="1"/>
  <c r="X6608" i="1" a="1"/>
  <c r="X6608" i="1" s="1"/>
  <c r="Y6608" i="1" s="1"/>
  <c r="Z6608" i="1" l="1"/>
  <c r="AA6608" i="1" s="1"/>
  <c r="Z6607" i="1"/>
  <c r="V6610" i="1" a="1"/>
  <c r="V6610" i="1" s="1"/>
  <c r="W6610" i="1" a="1"/>
  <c r="W6610" i="1" s="1"/>
  <c r="X6610" i="1" s="1" a="1"/>
  <c r="X6610" i="1" s="1"/>
  <c r="Y6610" i="1" s="1"/>
  <c r="Z6609" i="1" s="1"/>
  <c r="AA6609" i="1" s="1"/>
  <c r="T6612" i="1"/>
  <c r="U6611" i="1"/>
  <c r="AA6607" i="1" l="1"/>
  <c r="AB6608" i="1" s="1"/>
  <c r="AB6609" i="1" s="1"/>
  <c r="AB6610" i="1" s="1"/>
  <c r="V6611" i="1" a="1"/>
  <c r="V6611" i="1" s="1"/>
  <c r="W6611" i="1" a="1"/>
  <c r="W6611" i="1" s="1"/>
  <c r="X6611" i="1" s="1" a="1"/>
  <c r="X6611" i="1" s="1"/>
  <c r="Y6611" i="1" s="1"/>
  <c r="Z6610" i="1" s="1"/>
  <c r="AA6610" i="1" s="1"/>
  <c r="T6613" i="1"/>
  <c r="U6612" i="1"/>
  <c r="AB6611" i="1" l="1"/>
  <c r="V6612" i="1" a="1"/>
  <c r="V6612" i="1" s="1"/>
  <c r="W6612" i="1" a="1"/>
  <c r="W6612" i="1" s="1"/>
  <c r="X6612" i="1" s="1" a="1"/>
  <c r="X6612" i="1" s="1"/>
  <c r="Y6612" i="1" s="1"/>
  <c r="T6614" i="1"/>
  <c r="U6613" i="1"/>
  <c r="T6615" i="1" l="1"/>
  <c r="U6614" i="1"/>
  <c r="W6613" i="1" a="1"/>
  <c r="W6613" i="1" s="1"/>
  <c r="X6613" i="1" s="1" a="1"/>
  <c r="X6613" i="1" s="1"/>
  <c r="Y6613" i="1" s="1"/>
  <c r="Z6612" i="1" s="1"/>
  <c r="AA6612" i="1" s="1"/>
  <c r="V6613" i="1" a="1"/>
  <c r="V6613" i="1" s="1"/>
  <c r="Z6611" i="1"/>
  <c r="AA6611" i="1" l="1"/>
  <c r="AB6612" i="1" s="1"/>
  <c r="AB6613" i="1" s="1"/>
  <c r="V6614" i="1" a="1"/>
  <c r="V6614" i="1" s="1"/>
  <c r="W6614" i="1" a="1"/>
  <c r="W6614" i="1" s="1"/>
  <c r="X6614" i="1" s="1" a="1"/>
  <c r="X6614" i="1" s="1"/>
  <c r="Y6614" i="1" s="1"/>
  <c r="T6616" i="1"/>
  <c r="U6615" i="1"/>
  <c r="T6617" i="1" l="1"/>
  <c r="U6616" i="1"/>
  <c r="V6615" i="1" a="1"/>
  <c r="V6615" i="1" s="1"/>
  <c r="W6615" i="1" a="1"/>
  <c r="W6615" i="1" s="1"/>
  <c r="X6615" i="1" s="1" a="1"/>
  <c r="X6615" i="1" s="1"/>
  <c r="Y6615" i="1" s="1"/>
  <c r="Z6614" i="1" s="1"/>
  <c r="AA6614" i="1" s="1"/>
  <c r="Z6613" i="1"/>
  <c r="AA6613" i="1" l="1"/>
  <c r="AB6614" i="1" s="1"/>
  <c r="AB6615" i="1" s="1"/>
  <c r="W6616" i="1" a="1"/>
  <c r="W6616" i="1" s="1"/>
  <c r="V6616" i="1" a="1"/>
  <c r="V6616" i="1" s="1"/>
  <c r="T6618" i="1"/>
  <c r="U6617" i="1"/>
  <c r="V6617" i="1" l="1" a="1"/>
  <c r="V6617" i="1" s="1"/>
  <c r="W6617" i="1" a="1"/>
  <c r="W6617" i="1" s="1"/>
  <c r="X6617" i="1" s="1" a="1"/>
  <c r="X6617" i="1" s="1"/>
  <c r="Y6617" i="1" s="1"/>
  <c r="T6619" i="1"/>
  <c r="U6618" i="1"/>
  <c r="X6616" i="1" a="1"/>
  <c r="X6616" i="1" s="1"/>
  <c r="Y6616" i="1" s="1"/>
  <c r="Z6616" i="1" l="1"/>
  <c r="AA6616" i="1" s="1"/>
  <c r="Z6615" i="1"/>
  <c r="W6618" i="1" a="1"/>
  <c r="W6618" i="1" s="1"/>
  <c r="V6618" i="1" a="1"/>
  <c r="V6618" i="1" s="1"/>
  <c r="T6620" i="1"/>
  <c r="U6619" i="1"/>
  <c r="AA6615" i="1" l="1"/>
  <c r="AB6616" i="1" s="1"/>
  <c r="AB6617" i="1" s="1"/>
  <c r="V6619" i="1" a="1"/>
  <c r="V6619" i="1" s="1"/>
  <c r="W6619" i="1" a="1"/>
  <c r="W6619" i="1" s="1"/>
  <c r="X6619" i="1" s="1" a="1"/>
  <c r="X6619" i="1" s="1"/>
  <c r="Y6619" i="1" s="1"/>
  <c r="T6621" i="1"/>
  <c r="U6620" i="1"/>
  <c r="X6618" i="1" a="1"/>
  <c r="X6618" i="1" s="1"/>
  <c r="Y6618" i="1" s="1"/>
  <c r="Z6618" i="1" l="1"/>
  <c r="AA6618" i="1" s="1"/>
  <c r="Z6617" i="1"/>
  <c r="V6620" i="1" a="1"/>
  <c r="V6620" i="1" s="1"/>
  <c r="W6620" i="1" a="1"/>
  <c r="W6620" i="1" s="1"/>
  <c r="X6620" i="1" s="1" a="1"/>
  <c r="X6620" i="1" s="1"/>
  <c r="Y6620" i="1" s="1"/>
  <c r="Z6619" i="1" s="1"/>
  <c r="AA6619" i="1" s="1"/>
  <c r="T6622" i="1"/>
  <c r="U6621" i="1"/>
  <c r="AA6617" i="1" l="1"/>
  <c r="AB6618" i="1" s="1"/>
  <c r="AB6619" i="1" s="1"/>
  <c r="AB6620" i="1" s="1"/>
  <c r="W6621" i="1" a="1"/>
  <c r="W6621" i="1" s="1"/>
  <c r="V6621" i="1" a="1"/>
  <c r="V6621" i="1" s="1"/>
  <c r="T6623" i="1"/>
  <c r="U6622" i="1"/>
  <c r="V6622" i="1" l="1" a="1"/>
  <c r="V6622" i="1" s="1"/>
  <c r="W6622" i="1" a="1"/>
  <c r="W6622" i="1" s="1"/>
  <c r="X6622" i="1" s="1" a="1"/>
  <c r="X6622" i="1" s="1"/>
  <c r="Y6622" i="1" s="1"/>
  <c r="T6624" i="1"/>
  <c r="U6623" i="1"/>
  <c r="X6621" i="1" a="1"/>
  <c r="X6621" i="1" s="1"/>
  <c r="Y6621" i="1" s="1"/>
  <c r="Z6621" i="1" l="1"/>
  <c r="AA6621" i="1" s="1"/>
  <c r="Z6620" i="1"/>
  <c r="W6623" i="1" a="1"/>
  <c r="W6623" i="1" s="1"/>
  <c r="V6623" i="1" a="1"/>
  <c r="V6623" i="1" s="1"/>
  <c r="T6625" i="1"/>
  <c r="U6624" i="1"/>
  <c r="AA6620" i="1" l="1"/>
  <c r="AB6621" i="1" s="1"/>
  <c r="AB6622" i="1" s="1"/>
  <c r="V6624" i="1" a="1"/>
  <c r="V6624" i="1" s="1"/>
  <c r="W6624" i="1" a="1"/>
  <c r="W6624" i="1" s="1"/>
  <c r="X6624" i="1" s="1" a="1"/>
  <c r="X6624" i="1" s="1"/>
  <c r="Y6624" i="1" s="1"/>
  <c r="T6626" i="1"/>
  <c r="U6625" i="1"/>
  <c r="X6623" i="1" a="1"/>
  <c r="X6623" i="1" s="1"/>
  <c r="Y6623" i="1" s="1"/>
  <c r="Z6623" i="1" l="1"/>
  <c r="AA6623" i="1" s="1"/>
  <c r="Z6622" i="1"/>
  <c r="V6625" i="1" a="1"/>
  <c r="V6625" i="1" s="1"/>
  <c r="W6625" i="1" a="1"/>
  <c r="W6625" i="1" s="1"/>
  <c r="X6625" i="1" s="1" a="1"/>
  <c r="X6625" i="1" s="1"/>
  <c r="Y6625" i="1" s="1"/>
  <c r="Z6624" i="1" s="1"/>
  <c r="AA6624" i="1" s="1"/>
  <c r="T6627" i="1"/>
  <c r="U6626" i="1"/>
  <c r="AA6622" i="1" l="1"/>
  <c r="AB6623" i="1" s="1"/>
  <c r="AB6624" i="1" s="1"/>
  <c r="AB6625" i="1" s="1"/>
  <c r="W6626" i="1" a="1"/>
  <c r="W6626" i="1" s="1"/>
  <c r="V6626" i="1" a="1"/>
  <c r="V6626" i="1" s="1"/>
  <c r="T6628" i="1"/>
  <c r="U6627" i="1"/>
  <c r="V6627" i="1" l="1" a="1"/>
  <c r="V6627" i="1" s="1"/>
  <c r="W6627" i="1" a="1"/>
  <c r="W6627" i="1" s="1"/>
  <c r="X6627" i="1" s="1" a="1"/>
  <c r="X6627" i="1" s="1"/>
  <c r="Y6627" i="1" s="1"/>
  <c r="T6629" i="1"/>
  <c r="U6628" i="1"/>
  <c r="X6626" i="1" a="1"/>
  <c r="X6626" i="1" s="1"/>
  <c r="Y6626" i="1" s="1"/>
  <c r="Z6626" i="1" l="1"/>
  <c r="AA6626" i="1" s="1"/>
  <c r="Z6625" i="1"/>
  <c r="V6628" i="1" a="1"/>
  <c r="V6628" i="1" s="1"/>
  <c r="W6628" i="1" a="1"/>
  <c r="W6628" i="1" s="1"/>
  <c r="X6628" i="1" s="1" a="1"/>
  <c r="X6628" i="1" s="1"/>
  <c r="Y6628" i="1" s="1"/>
  <c r="Z6627" i="1" s="1"/>
  <c r="AA6627" i="1" s="1"/>
  <c r="T6630" i="1"/>
  <c r="U6629" i="1"/>
  <c r="AA6625" i="1" l="1"/>
  <c r="AB6626" i="1" s="1"/>
  <c r="AB6627" i="1" s="1"/>
  <c r="AB6628" i="1" s="1"/>
  <c r="V6629" i="1" a="1"/>
  <c r="V6629" i="1" s="1"/>
  <c r="W6629" i="1" a="1"/>
  <c r="W6629" i="1" s="1"/>
  <c r="X6629" i="1" s="1" a="1"/>
  <c r="X6629" i="1" s="1"/>
  <c r="Y6629" i="1" s="1"/>
  <c r="Z6628" i="1" s="1"/>
  <c r="AA6628" i="1" s="1"/>
  <c r="T6631" i="1"/>
  <c r="U6630" i="1"/>
  <c r="AB6629" i="1" l="1"/>
  <c r="V6630" i="1" a="1"/>
  <c r="V6630" i="1" s="1"/>
  <c r="W6630" i="1" a="1"/>
  <c r="W6630" i="1" s="1"/>
  <c r="X6630" i="1" s="1" a="1"/>
  <c r="X6630" i="1" s="1"/>
  <c r="Y6630" i="1" s="1"/>
  <c r="Z6629" i="1" s="1"/>
  <c r="AA6629" i="1" s="1"/>
  <c r="T6632" i="1"/>
  <c r="U6631" i="1"/>
  <c r="AB6630" i="1" l="1"/>
  <c r="W6631" i="1" a="1"/>
  <c r="W6631" i="1" s="1"/>
  <c r="V6631" i="1" a="1"/>
  <c r="V6631" i="1" s="1"/>
  <c r="T6633" i="1"/>
  <c r="U6632" i="1"/>
  <c r="V6632" i="1" l="1" a="1"/>
  <c r="V6632" i="1" s="1"/>
  <c r="W6632" i="1" a="1"/>
  <c r="W6632" i="1" s="1"/>
  <c r="X6632" i="1" s="1" a="1"/>
  <c r="X6632" i="1" s="1"/>
  <c r="Y6632" i="1" s="1"/>
  <c r="T6634" i="1"/>
  <c r="U6633" i="1"/>
  <c r="X6631" i="1" a="1"/>
  <c r="X6631" i="1" s="1"/>
  <c r="Y6631" i="1" s="1"/>
  <c r="Z6631" i="1" l="1"/>
  <c r="AA6631" i="1" s="1"/>
  <c r="Z6630" i="1"/>
  <c r="W6633" i="1" a="1"/>
  <c r="W6633" i="1" s="1"/>
  <c r="V6633" i="1" a="1"/>
  <c r="V6633" i="1" s="1"/>
  <c r="T6635" i="1"/>
  <c r="U6634" i="1"/>
  <c r="AA6630" i="1" l="1"/>
  <c r="AB6631" i="1" s="1"/>
  <c r="AB6632" i="1" s="1"/>
  <c r="V6634" i="1" a="1"/>
  <c r="V6634" i="1" s="1"/>
  <c r="W6634" i="1" a="1"/>
  <c r="W6634" i="1" s="1"/>
  <c r="X6634" i="1" s="1" a="1"/>
  <c r="X6634" i="1" s="1"/>
  <c r="Y6634" i="1" s="1"/>
  <c r="T6636" i="1"/>
  <c r="U6635" i="1"/>
  <c r="X6633" i="1" a="1"/>
  <c r="X6633" i="1" s="1"/>
  <c r="Y6633" i="1" s="1"/>
  <c r="Z6633" i="1" l="1"/>
  <c r="AA6633" i="1" s="1"/>
  <c r="Z6632" i="1"/>
  <c r="V6635" i="1" a="1"/>
  <c r="V6635" i="1" s="1"/>
  <c r="W6635" i="1" a="1"/>
  <c r="W6635" i="1" s="1"/>
  <c r="X6635" i="1" s="1" a="1"/>
  <c r="X6635" i="1" s="1"/>
  <c r="Y6635" i="1" s="1"/>
  <c r="Z6634" i="1" s="1"/>
  <c r="AA6634" i="1" s="1"/>
  <c r="T6637" i="1"/>
  <c r="U6636" i="1"/>
  <c r="AA6632" i="1" l="1"/>
  <c r="AB6633" i="1" s="1"/>
  <c r="AB6634" i="1" s="1"/>
  <c r="AB6635" i="1" s="1"/>
  <c r="V6636" i="1" a="1"/>
  <c r="V6636" i="1" s="1"/>
  <c r="W6636" i="1" a="1"/>
  <c r="W6636" i="1" s="1"/>
  <c r="X6636" i="1" s="1" a="1"/>
  <c r="X6636" i="1" s="1"/>
  <c r="Y6636" i="1" s="1"/>
  <c r="T6638" i="1"/>
  <c r="U6637" i="1"/>
  <c r="Z6635" i="1"/>
  <c r="AA6635" i="1" s="1"/>
  <c r="AB6636" i="1" l="1"/>
  <c r="V6637" i="1" a="1"/>
  <c r="V6637" i="1" s="1"/>
  <c r="W6637" i="1" a="1"/>
  <c r="W6637" i="1" s="1"/>
  <c r="X6637" i="1" s="1" a="1"/>
  <c r="X6637" i="1" s="1"/>
  <c r="Y6637" i="1" s="1"/>
  <c r="Z6636" i="1" s="1"/>
  <c r="AA6636" i="1" s="1"/>
  <c r="T6639" i="1"/>
  <c r="U6638" i="1"/>
  <c r="AB6637" i="1" l="1"/>
  <c r="V6638" i="1" a="1"/>
  <c r="V6638" i="1" s="1"/>
  <c r="W6638" i="1" a="1"/>
  <c r="W6638" i="1" s="1"/>
  <c r="X6638" i="1" s="1" a="1"/>
  <c r="X6638" i="1" s="1"/>
  <c r="Y6638" i="1" s="1"/>
  <c r="Z6637" i="1" s="1"/>
  <c r="AA6637" i="1" s="1"/>
  <c r="T6640" i="1"/>
  <c r="U6639" i="1"/>
  <c r="AB6638" i="1" l="1"/>
  <c r="W6639" i="1" a="1"/>
  <c r="W6639" i="1" s="1"/>
  <c r="V6639" i="1" a="1"/>
  <c r="V6639" i="1" s="1"/>
  <c r="T6641" i="1"/>
  <c r="U6640" i="1"/>
  <c r="V6640" i="1" l="1" a="1"/>
  <c r="V6640" i="1" s="1"/>
  <c r="W6640" i="1" a="1"/>
  <c r="W6640" i="1" s="1"/>
  <c r="X6640" i="1" s="1" a="1"/>
  <c r="X6640" i="1" s="1"/>
  <c r="Y6640" i="1" s="1"/>
  <c r="T6642" i="1"/>
  <c r="U6641" i="1"/>
  <c r="X6639" i="1" a="1"/>
  <c r="X6639" i="1" s="1"/>
  <c r="Y6639" i="1" s="1"/>
  <c r="Z6639" i="1" l="1"/>
  <c r="AA6639" i="1" s="1"/>
  <c r="Z6638" i="1"/>
  <c r="V6641" i="1" a="1"/>
  <c r="V6641" i="1" s="1"/>
  <c r="W6641" i="1" a="1"/>
  <c r="W6641" i="1" s="1"/>
  <c r="X6641" i="1" s="1" a="1"/>
  <c r="X6641" i="1" s="1"/>
  <c r="Y6641" i="1" s="1"/>
  <c r="Z6640" i="1" s="1"/>
  <c r="AA6640" i="1" s="1"/>
  <c r="T6643" i="1"/>
  <c r="U6642" i="1"/>
  <c r="AA6638" i="1" l="1"/>
  <c r="AB6639" i="1" s="1"/>
  <c r="AB6640" i="1" s="1"/>
  <c r="AB6641" i="1" s="1"/>
  <c r="V6642" i="1" a="1"/>
  <c r="V6642" i="1" s="1"/>
  <c r="W6642" i="1" a="1"/>
  <c r="W6642" i="1" s="1"/>
  <c r="X6642" i="1" s="1" a="1"/>
  <c r="X6642" i="1" s="1"/>
  <c r="Y6642" i="1" s="1"/>
  <c r="Z6641" i="1" s="1"/>
  <c r="AA6641" i="1" s="1"/>
  <c r="T6644" i="1"/>
  <c r="U6643" i="1"/>
  <c r="AB6642" i="1" l="1"/>
  <c r="V6643" i="1" a="1"/>
  <c r="V6643" i="1" s="1"/>
  <c r="W6643" i="1" a="1"/>
  <c r="W6643" i="1" s="1"/>
  <c r="X6643" i="1" s="1" a="1"/>
  <c r="X6643" i="1" s="1"/>
  <c r="Y6643" i="1" s="1"/>
  <c r="Z6642" i="1" s="1"/>
  <c r="AA6642" i="1" s="1"/>
  <c r="T6645" i="1"/>
  <c r="U6644" i="1"/>
  <c r="AB6643" i="1" l="1"/>
  <c r="W6644" i="1" a="1"/>
  <c r="W6644" i="1" s="1"/>
  <c r="V6644" i="1" a="1"/>
  <c r="V6644" i="1" s="1"/>
  <c r="T6646" i="1"/>
  <c r="U6645" i="1"/>
  <c r="V6645" i="1" l="1" a="1"/>
  <c r="V6645" i="1" s="1"/>
  <c r="W6645" i="1" a="1"/>
  <c r="W6645" i="1" s="1"/>
  <c r="X6645" i="1" s="1" a="1"/>
  <c r="X6645" i="1" s="1"/>
  <c r="Y6645" i="1" s="1"/>
  <c r="T6647" i="1"/>
  <c r="U6646" i="1"/>
  <c r="X6644" i="1" a="1"/>
  <c r="X6644" i="1" s="1"/>
  <c r="Y6644" i="1" s="1"/>
  <c r="Z6644" i="1" l="1"/>
  <c r="AA6644" i="1" s="1"/>
  <c r="Z6643" i="1"/>
  <c r="V6646" i="1" a="1"/>
  <c r="V6646" i="1" s="1"/>
  <c r="W6646" i="1" a="1"/>
  <c r="W6646" i="1" s="1"/>
  <c r="X6646" i="1" s="1" a="1"/>
  <c r="X6646" i="1" s="1"/>
  <c r="Y6646" i="1" s="1"/>
  <c r="Z6645" i="1" s="1"/>
  <c r="AA6645" i="1" s="1"/>
  <c r="T6648" i="1"/>
  <c r="U6647" i="1"/>
  <c r="AA6643" i="1" l="1"/>
  <c r="AB6644" i="1" s="1"/>
  <c r="AB6645" i="1" s="1"/>
  <c r="AB6646" i="1" s="1"/>
  <c r="V6647" i="1" a="1"/>
  <c r="V6647" i="1" s="1"/>
  <c r="W6647" i="1" a="1"/>
  <c r="W6647" i="1" s="1"/>
  <c r="X6647" i="1" s="1" a="1"/>
  <c r="X6647" i="1" s="1"/>
  <c r="Y6647" i="1" s="1"/>
  <c r="Z6646" i="1" s="1"/>
  <c r="AA6646" i="1" s="1"/>
  <c r="T6649" i="1"/>
  <c r="U6648" i="1"/>
  <c r="AB6647" i="1" l="1"/>
  <c r="V6648" i="1" a="1"/>
  <c r="V6648" i="1" s="1"/>
  <c r="W6648" i="1" a="1"/>
  <c r="W6648" i="1" s="1"/>
  <c r="X6648" i="1" s="1" a="1"/>
  <c r="X6648" i="1" s="1"/>
  <c r="Y6648" i="1" s="1"/>
  <c r="Z6647" i="1" s="1"/>
  <c r="AA6647" i="1" s="1"/>
  <c r="T6650" i="1"/>
  <c r="U6649" i="1"/>
  <c r="AB6648" i="1" l="1"/>
  <c r="W6649" i="1" a="1"/>
  <c r="W6649" i="1" s="1"/>
  <c r="V6649" i="1" a="1"/>
  <c r="V6649" i="1" s="1"/>
  <c r="T6651" i="1"/>
  <c r="U6650" i="1"/>
  <c r="V6650" i="1" l="1" a="1"/>
  <c r="V6650" i="1" s="1"/>
  <c r="W6650" i="1" a="1"/>
  <c r="W6650" i="1" s="1"/>
  <c r="X6650" i="1" s="1" a="1"/>
  <c r="X6650" i="1" s="1"/>
  <c r="Y6650" i="1" s="1"/>
  <c r="T6652" i="1"/>
  <c r="U6651" i="1"/>
  <c r="X6649" i="1" a="1"/>
  <c r="X6649" i="1" s="1"/>
  <c r="Y6649" i="1" s="1"/>
  <c r="Z6649" i="1" l="1"/>
  <c r="AA6649" i="1" s="1"/>
  <c r="Z6648" i="1"/>
  <c r="V6651" i="1" a="1"/>
  <c r="V6651" i="1" s="1"/>
  <c r="W6651" i="1" a="1"/>
  <c r="W6651" i="1" s="1"/>
  <c r="X6651" i="1" s="1" a="1"/>
  <c r="X6651" i="1" s="1"/>
  <c r="Y6651" i="1" s="1"/>
  <c r="Z6650" i="1" s="1"/>
  <c r="AA6650" i="1" s="1"/>
  <c r="T6653" i="1"/>
  <c r="U6652" i="1"/>
  <c r="AA6648" i="1" l="1"/>
  <c r="AB6649" i="1" s="1"/>
  <c r="AB6650" i="1" s="1"/>
  <c r="AB6651" i="1" s="1"/>
  <c r="V6652" i="1" a="1"/>
  <c r="V6652" i="1" s="1"/>
  <c r="W6652" i="1" a="1"/>
  <c r="W6652" i="1" s="1"/>
  <c r="X6652" i="1" s="1" a="1"/>
  <c r="X6652" i="1" s="1"/>
  <c r="Y6652" i="1" s="1"/>
  <c r="Z6651" i="1" s="1"/>
  <c r="AA6651" i="1" s="1"/>
  <c r="T6654" i="1"/>
  <c r="U6653" i="1"/>
  <c r="AB6652" i="1" l="1"/>
  <c r="V6653" i="1" a="1"/>
  <c r="V6653" i="1" s="1"/>
  <c r="W6653" i="1" a="1"/>
  <c r="W6653" i="1" s="1"/>
  <c r="X6653" i="1" s="1" a="1"/>
  <c r="X6653" i="1" s="1"/>
  <c r="Y6653" i="1" s="1"/>
  <c r="Z6652" i="1" s="1"/>
  <c r="AA6652" i="1" s="1"/>
  <c r="T6655" i="1"/>
  <c r="U6654" i="1"/>
  <c r="AB6653" i="1" l="1"/>
  <c r="W6654" i="1" a="1"/>
  <c r="W6654" i="1" s="1"/>
  <c r="V6654" i="1" a="1"/>
  <c r="V6654" i="1" s="1"/>
  <c r="T6656" i="1"/>
  <c r="U6655" i="1"/>
  <c r="V6655" i="1" l="1" a="1"/>
  <c r="V6655" i="1" s="1"/>
  <c r="W6655" i="1" a="1"/>
  <c r="W6655" i="1" s="1"/>
  <c r="X6655" i="1" s="1" a="1"/>
  <c r="X6655" i="1" s="1"/>
  <c r="Y6655" i="1" s="1"/>
  <c r="T6657" i="1"/>
  <c r="U6656" i="1"/>
  <c r="X6654" i="1" a="1"/>
  <c r="X6654" i="1" s="1"/>
  <c r="Y6654" i="1" s="1"/>
  <c r="Z6654" i="1" l="1"/>
  <c r="AA6654" i="1" s="1"/>
  <c r="Z6653" i="1"/>
  <c r="V6656" i="1" a="1"/>
  <c r="V6656" i="1" s="1"/>
  <c r="W6656" i="1" a="1"/>
  <c r="W6656" i="1" s="1"/>
  <c r="X6656" i="1" s="1" a="1"/>
  <c r="X6656" i="1" s="1"/>
  <c r="Y6656" i="1" s="1"/>
  <c r="Z6655" i="1" s="1"/>
  <c r="AA6655" i="1" s="1"/>
  <c r="T6658" i="1"/>
  <c r="U6657" i="1"/>
  <c r="AA6653" i="1" l="1"/>
  <c r="AB6654" i="1" s="1"/>
  <c r="AB6655" i="1" s="1"/>
  <c r="AB6656" i="1" s="1"/>
  <c r="W6657" i="1" a="1"/>
  <c r="W6657" i="1" s="1"/>
  <c r="V6657" i="1" a="1"/>
  <c r="V6657" i="1" s="1"/>
  <c r="T6659" i="1"/>
  <c r="U6658" i="1"/>
  <c r="V6658" i="1" l="1" a="1"/>
  <c r="V6658" i="1" s="1"/>
  <c r="W6658" i="1" a="1"/>
  <c r="W6658" i="1" s="1"/>
  <c r="X6658" i="1" s="1" a="1"/>
  <c r="X6658" i="1" s="1"/>
  <c r="Y6658" i="1" s="1"/>
  <c r="T6660" i="1"/>
  <c r="U6659" i="1"/>
  <c r="X6657" i="1" a="1"/>
  <c r="X6657" i="1" s="1"/>
  <c r="Y6657" i="1" s="1"/>
  <c r="Z6657" i="1" l="1"/>
  <c r="AA6657" i="1" s="1"/>
  <c r="Z6656" i="1"/>
  <c r="W6659" i="1" a="1"/>
  <c r="W6659" i="1" s="1"/>
  <c r="V6659" i="1" a="1"/>
  <c r="V6659" i="1" s="1"/>
  <c r="T6661" i="1"/>
  <c r="U6660" i="1"/>
  <c r="AA6656" i="1" l="1"/>
  <c r="AB6657" i="1" s="1"/>
  <c r="AB6658" i="1" s="1"/>
  <c r="V6660" i="1" a="1"/>
  <c r="V6660" i="1" s="1"/>
  <c r="W6660" i="1" a="1"/>
  <c r="W6660" i="1" s="1"/>
  <c r="X6660" i="1" s="1" a="1"/>
  <c r="X6660" i="1" s="1"/>
  <c r="Y6660" i="1" s="1"/>
  <c r="T6662" i="1"/>
  <c r="U6661" i="1"/>
  <c r="X6659" i="1" a="1"/>
  <c r="X6659" i="1" s="1"/>
  <c r="Y6659" i="1" s="1"/>
  <c r="Z6659" i="1" l="1"/>
  <c r="AA6659" i="1" s="1"/>
  <c r="Z6658" i="1"/>
  <c r="V6661" i="1" a="1"/>
  <c r="V6661" i="1" s="1"/>
  <c r="W6661" i="1" a="1"/>
  <c r="W6661" i="1" s="1"/>
  <c r="X6661" i="1" s="1" a="1"/>
  <c r="X6661" i="1" s="1"/>
  <c r="Y6661" i="1" s="1"/>
  <c r="Z6660" i="1" s="1"/>
  <c r="AA6660" i="1" s="1"/>
  <c r="T6663" i="1"/>
  <c r="U6662" i="1"/>
  <c r="AA6658" i="1" l="1"/>
  <c r="AB6659" i="1" s="1"/>
  <c r="AB6660" i="1" s="1"/>
  <c r="AB6661" i="1" s="1"/>
  <c r="W6662" i="1" a="1"/>
  <c r="W6662" i="1" s="1"/>
  <c r="V6662" i="1" a="1"/>
  <c r="V6662" i="1" s="1"/>
  <c r="T6664" i="1"/>
  <c r="U6663" i="1"/>
  <c r="V6663" i="1" l="1" a="1"/>
  <c r="V6663" i="1" s="1"/>
  <c r="W6663" i="1" a="1"/>
  <c r="W6663" i="1" s="1"/>
  <c r="X6663" i="1" s="1" a="1"/>
  <c r="X6663" i="1" s="1"/>
  <c r="Y6663" i="1" s="1"/>
  <c r="T6665" i="1"/>
  <c r="U6664" i="1"/>
  <c r="X6662" i="1" a="1"/>
  <c r="X6662" i="1" s="1"/>
  <c r="Y6662" i="1" s="1"/>
  <c r="Z6662" i="1" l="1"/>
  <c r="AA6662" i="1" s="1"/>
  <c r="Z6661" i="1"/>
  <c r="W6664" i="1" a="1"/>
  <c r="W6664" i="1" s="1"/>
  <c r="V6664" i="1" a="1"/>
  <c r="V6664" i="1" s="1"/>
  <c r="T6666" i="1"/>
  <c r="U6665" i="1"/>
  <c r="AA6661" i="1" l="1"/>
  <c r="AB6662" i="1" s="1"/>
  <c r="AB6663" i="1" s="1"/>
  <c r="V6665" i="1" a="1"/>
  <c r="V6665" i="1" s="1"/>
  <c r="W6665" i="1" a="1"/>
  <c r="W6665" i="1" s="1"/>
  <c r="X6665" i="1" s="1" a="1"/>
  <c r="X6665" i="1" s="1"/>
  <c r="Y6665" i="1" s="1"/>
  <c r="T6667" i="1"/>
  <c r="U6666" i="1"/>
  <c r="X6664" i="1" a="1"/>
  <c r="X6664" i="1" s="1"/>
  <c r="Y6664" i="1" s="1"/>
  <c r="Z6664" i="1" l="1"/>
  <c r="AA6664" i="1" s="1"/>
  <c r="Z6663" i="1"/>
  <c r="V6666" i="1" a="1"/>
  <c r="V6666" i="1" s="1"/>
  <c r="W6666" i="1" a="1"/>
  <c r="W6666" i="1" s="1"/>
  <c r="X6666" i="1" s="1" a="1"/>
  <c r="X6666" i="1" s="1"/>
  <c r="Y6666" i="1" s="1"/>
  <c r="Z6665" i="1" s="1"/>
  <c r="AA6665" i="1" s="1"/>
  <c r="T6668" i="1"/>
  <c r="U6667" i="1"/>
  <c r="AA6663" i="1" l="1"/>
  <c r="AB6664" i="1" s="1"/>
  <c r="AB6665" i="1" s="1"/>
  <c r="AB6666" i="1" s="1"/>
  <c r="W6667" i="1" a="1"/>
  <c r="W6667" i="1" s="1"/>
  <c r="V6667" i="1" a="1"/>
  <c r="V6667" i="1" s="1"/>
  <c r="T6669" i="1"/>
  <c r="U6668" i="1"/>
  <c r="V6668" i="1" l="1" a="1"/>
  <c r="V6668" i="1" s="1"/>
  <c r="W6668" i="1" a="1"/>
  <c r="W6668" i="1" s="1"/>
  <c r="X6668" i="1" s="1" a="1"/>
  <c r="X6668" i="1" s="1"/>
  <c r="Y6668" i="1" s="1"/>
  <c r="T6670" i="1"/>
  <c r="U6669" i="1"/>
  <c r="X6667" i="1" a="1"/>
  <c r="X6667" i="1" s="1"/>
  <c r="Y6667" i="1" s="1"/>
  <c r="Z6667" i="1" l="1"/>
  <c r="AA6667" i="1" s="1"/>
  <c r="Z6666" i="1"/>
  <c r="W6669" i="1" a="1"/>
  <c r="W6669" i="1" s="1"/>
  <c r="V6669" i="1" a="1"/>
  <c r="V6669" i="1" s="1"/>
  <c r="T6671" i="1"/>
  <c r="U6670" i="1"/>
  <c r="AA6666" i="1" l="1"/>
  <c r="AB6667" i="1" s="1"/>
  <c r="AB6668" i="1" s="1"/>
  <c r="V6670" i="1" a="1"/>
  <c r="V6670" i="1" s="1"/>
  <c r="W6670" i="1" a="1"/>
  <c r="W6670" i="1" s="1"/>
  <c r="X6670" i="1" s="1" a="1"/>
  <c r="X6670" i="1" s="1"/>
  <c r="Y6670" i="1" s="1"/>
  <c r="T6672" i="1"/>
  <c r="U6671" i="1"/>
  <c r="X6669" i="1" a="1"/>
  <c r="X6669" i="1" s="1"/>
  <c r="Y6669" i="1" s="1"/>
  <c r="Z6669" i="1" l="1"/>
  <c r="AA6669" i="1" s="1"/>
  <c r="Z6668" i="1"/>
  <c r="V6671" i="1" a="1"/>
  <c r="V6671" i="1" s="1"/>
  <c r="W6671" i="1" a="1"/>
  <c r="W6671" i="1" s="1"/>
  <c r="X6671" i="1" s="1" a="1"/>
  <c r="X6671" i="1" s="1"/>
  <c r="Y6671" i="1" s="1"/>
  <c r="Z6670" i="1" s="1"/>
  <c r="AA6670" i="1" s="1"/>
  <c r="T6673" i="1"/>
  <c r="U6672" i="1"/>
  <c r="AA6668" i="1" l="1"/>
  <c r="AB6669" i="1" s="1"/>
  <c r="AB6670" i="1" s="1"/>
  <c r="AB6671" i="1" s="1"/>
  <c r="W6672" i="1" a="1"/>
  <c r="W6672" i="1" s="1"/>
  <c r="V6672" i="1" a="1"/>
  <c r="V6672" i="1" s="1"/>
  <c r="T6674" i="1"/>
  <c r="U6673" i="1"/>
  <c r="V6673" i="1" l="1" a="1"/>
  <c r="V6673" i="1" s="1"/>
  <c r="W6673" i="1" a="1"/>
  <c r="W6673" i="1" s="1"/>
  <c r="X6673" i="1" s="1" a="1"/>
  <c r="X6673" i="1" s="1"/>
  <c r="Y6673" i="1" s="1"/>
  <c r="T6675" i="1"/>
  <c r="U6674" i="1"/>
  <c r="X6672" i="1" a="1"/>
  <c r="X6672" i="1" s="1"/>
  <c r="Y6672" i="1" s="1"/>
  <c r="Z6672" i="1" l="1"/>
  <c r="AA6672" i="1" s="1"/>
  <c r="Z6671" i="1"/>
  <c r="V6674" i="1" a="1"/>
  <c r="V6674" i="1" s="1"/>
  <c r="W6674" i="1" a="1"/>
  <c r="W6674" i="1" s="1"/>
  <c r="X6674" i="1" s="1" a="1"/>
  <c r="X6674" i="1" s="1"/>
  <c r="Y6674" i="1" s="1"/>
  <c r="Z6673" i="1" s="1"/>
  <c r="AA6673" i="1" s="1"/>
  <c r="T6676" i="1"/>
  <c r="U6675" i="1"/>
  <c r="AA6671" i="1" l="1"/>
  <c r="AB6672" i="1" s="1"/>
  <c r="AB6673" i="1" s="1"/>
  <c r="AB6674" i="1" s="1"/>
  <c r="V6675" i="1" a="1"/>
  <c r="V6675" i="1" s="1"/>
  <c r="W6675" i="1" a="1"/>
  <c r="W6675" i="1" s="1"/>
  <c r="X6675" i="1" s="1" a="1"/>
  <c r="X6675" i="1" s="1"/>
  <c r="Y6675" i="1" s="1"/>
  <c r="Z6674" i="1" s="1"/>
  <c r="AA6674" i="1" s="1"/>
  <c r="T6677" i="1"/>
  <c r="U6676" i="1"/>
  <c r="AB6675" i="1" l="1"/>
  <c r="V6676" i="1" a="1"/>
  <c r="V6676" i="1" s="1"/>
  <c r="W6676" i="1" a="1"/>
  <c r="W6676" i="1" s="1"/>
  <c r="X6676" i="1" s="1" a="1"/>
  <c r="X6676" i="1" s="1"/>
  <c r="Y6676" i="1" s="1"/>
  <c r="T6678" i="1"/>
  <c r="U6677" i="1"/>
  <c r="Z6675" i="1"/>
  <c r="AA6675" i="1" s="1"/>
  <c r="AB6676" i="1" l="1"/>
  <c r="V6677" i="1" a="1"/>
  <c r="V6677" i="1" s="1"/>
  <c r="W6677" i="1" a="1"/>
  <c r="W6677" i="1" s="1"/>
  <c r="X6677" i="1" s="1" a="1"/>
  <c r="X6677" i="1" s="1"/>
  <c r="Y6677" i="1" s="1"/>
  <c r="Z6676" i="1" s="1"/>
  <c r="AA6676" i="1" s="1"/>
  <c r="T6679" i="1"/>
  <c r="U6678" i="1"/>
  <c r="AB6677" i="1" l="1"/>
  <c r="V6678" i="1" a="1"/>
  <c r="V6678" i="1" s="1"/>
  <c r="W6678" i="1" a="1"/>
  <c r="W6678" i="1" s="1"/>
  <c r="X6678" i="1" s="1" a="1"/>
  <c r="X6678" i="1" s="1"/>
  <c r="Y6678" i="1" s="1"/>
  <c r="T6680" i="1"/>
  <c r="U6679" i="1"/>
  <c r="Z6677" i="1"/>
  <c r="AA6677" i="1" s="1"/>
  <c r="AB6678" i="1" l="1"/>
  <c r="V6679" i="1" a="1"/>
  <c r="V6679" i="1" s="1"/>
  <c r="W6679" i="1" a="1"/>
  <c r="W6679" i="1" s="1"/>
  <c r="X6679" i="1" s="1" a="1"/>
  <c r="X6679" i="1" s="1"/>
  <c r="Y6679" i="1" s="1"/>
  <c r="T6681" i="1"/>
  <c r="U6680" i="1"/>
  <c r="Z6678" i="1"/>
  <c r="AA6678" i="1" s="1"/>
  <c r="AB6679" i="1" l="1"/>
  <c r="W6680" i="1" a="1"/>
  <c r="W6680" i="1" s="1"/>
  <c r="V6680" i="1" a="1"/>
  <c r="V6680" i="1" s="1"/>
  <c r="T6682" i="1"/>
  <c r="U6681" i="1"/>
  <c r="V6681" i="1" l="1" a="1"/>
  <c r="V6681" i="1" s="1"/>
  <c r="W6681" i="1" a="1"/>
  <c r="W6681" i="1" s="1"/>
  <c r="X6681" i="1" s="1" a="1"/>
  <c r="X6681" i="1" s="1"/>
  <c r="Y6681" i="1" s="1"/>
  <c r="T6683" i="1"/>
  <c r="U6682" i="1"/>
  <c r="X6680" i="1" a="1"/>
  <c r="X6680" i="1" s="1"/>
  <c r="Y6680" i="1" s="1"/>
  <c r="Z6680" i="1" l="1"/>
  <c r="AA6680" i="1" s="1"/>
  <c r="Z6679" i="1"/>
  <c r="V6682" i="1" a="1"/>
  <c r="V6682" i="1" s="1"/>
  <c r="W6682" i="1" a="1"/>
  <c r="W6682" i="1" s="1"/>
  <c r="X6682" i="1" s="1" a="1"/>
  <c r="X6682" i="1" s="1"/>
  <c r="Y6682" i="1" s="1"/>
  <c r="T6684" i="1"/>
  <c r="U6683" i="1"/>
  <c r="Z6681" i="1"/>
  <c r="AA6681" i="1" s="1"/>
  <c r="AA6679" i="1" l="1"/>
  <c r="AB6680" i="1" s="1"/>
  <c r="AB6681" i="1" s="1"/>
  <c r="AB6682" i="1" s="1"/>
  <c r="V6683" i="1" a="1"/>
  <c r="V6683" i="1" s="1"/>
  <c r="W6683" i="1" a="1"/>
  <c r="W6683" i="1" s="1"/>
  <c r="X6683" i="1" s="1" a="1"/>
  <c r="X6683" i="1" s="1"/>
  <c r="Y6683" i="1" s="1"/>
  <c r="Z6682" i="1" s="1"/>
  <c r="AA6682" i="1" s="1"/>
  <c r="T6685" i="1"/>
  <c r="U6684" i="1"/>
  <c r="AB6683" i="1" l="1"/>
  <c r="V6684" i="1" a="1"/>
  <c r="V6684" i="1" s="1"/>
  <c r="W6684" i="1" a="1"/>
  <c r="W6684" i="1" s="1"/>
  <c r="X6684" i="1" s="1" a="1"/>
  <c r="X6684" i="1" s="1"/>
  <c r="Y6684" i="1" s="1"/>
  <c r="T6686" i="1"/>
  <c r="U6685" i="1"/>
  <c r="Z6683" i="1"/>
  <c r="AA6683" i="1" s="1"/>
  <c r="AB6684" i="1" l="1"/>
  <c r="W6685" i="1" a="1"/>
  <c r="W6685" i="1" s="1"/>
  <c r="V6685" i="1" a="1"/>
  <c r="V6685" i="1" s="1"/>
  <c r="T6687" i="1"/>
  <c r="U6686" i="1"/>
  <c r="V6686" i="1" l="1" a="1"/>
  <c r="V6686" i="1" s="1"/>
  <c r="W6686" i="1" a="1"/>
  <c r="W6686" i="1" s="1"/>
  <c r="X6686" i="1" s="1" a="1"/>
  <c r="X6686" i="1" s="1"/>
  <c r="Y6686" i="1" s="1"/>
  <c r="T6688" i="1"/>
  <c r="U6687" i="1"/>
  <c r="X6685" i="1" a="1"/>
  <c r="X6685" i="1" s="1"/>
  <c r="Y6685" i="1" s="1"/>
  <c r="Z6685" i="1" l="1"/>
  <c r="AA6685" i="1" s="1"/>
  <c r="Z6684" i="1"/>
  <c r="V6687" i="1" a="1"/>
  <c r="V6687" i="1" s="1"/>
  <c r="W6687" i="1" a="1"/>
  <c r="W6687" i="1" s="1"/>
  <c r="X6687" i="1" s="1" a="1"/>
  <c r="X6687" i="1" s="1"/>
  <c r="Y6687" i="1" s="1"/>
  <c r="Z6686" i="1" s="1"/>
  <c r="AA6686" i="1" s="1"/>
  <c r="T6689" i="1"/>
  <c r="U6688" i="1"/>
  <c r="AA6684" i="1" l="1"/>
  <c r="AB6685" i="1" s="1"/>
  <c r="AB6686" i="1" s="1"/>
  <c r="AB6687" i="1" s="1"/>
  <c r="V6688" i="1" a="1"/>
  <c r="V6688" i="1" s="1"/>
  <c r="W6688" i="1" a="1"/>
  <c r="W6688" i="1" s="1"/>
  <c r="X6688" i="1" s="1" a="1"/>
  <c r="X6688" i="1" s="1"/>
  <c r="Y6688" i="1" s="1"/>
  <c r="T6690" i="1"/>
  <c r="U6689" i="1"/>
  <c r="Z6687" i="1"/>
  <c r="AA6687" i="1" s="1"/>
  <c r="AB6688" i="1" l="1"/>
  <c r="V6689" i="1" a="1"/>
  <c r="V6689" i="1" s="1"/>
  <c r="W6689" i="1" a="1"/>
  <c r="W6689" i="1" s="1"/>
  <c r="X6689" i="1" s="1" a="1"/>
  <c r="X6689" i="1" s="1"/>
  <c r="Y6689" i="1" s="1"/>
  <c r="T6691" i="1"/>
  <c r="U6690" i="1"/>
  <c r="Z6688" i="1"/>
  <c r="AA6688" i="1" s="1"/>
  <c r="AB6689" i="1" l="1"/>
  <c r="W6690" i="1" a="1"/>
  <c r="W6690" i="1" s="1"/>
  <c r="V6690" i="1" a="1"/>
  <c r="V6690" i="1" s="1"/>
  <c r="T6692" i="1"/>
  <c r="U6691" i="1"/>
  <c r="V6691" i="1" l="1" a="1"/>
  <c r="V6691" i="1" s="1"/>
  <c r="W6691" i="1" a="1"/>
  <c r="W6691" i="1" s="1"/>
  <c r="X6691" i="1" s="1" a="1"/>
  <c r="X6691" i="1" s="1"/>
  <c r="Y6691" i="1" s="1"/>
  <c r="T6693" i="1"/>
  <c r="U6692" i="1"/>
  <c r="X6690" i="1" a="1"/>
  <c r="X6690" i="1" s="1"/>
  <c r="Y6690" i="1" s="1"/>
  <c r="Z6690" i="1" l="1"/>
  <c r="AA6690" i="1" s="1"/>
  <c r="Z6689" i="1"/>
  <c r="V6692" i="1" a="1"/>
  <c r="V6692" i="1" s="1"/>
  <c r="W6692" i="1" a="1"/>
  <c r="W6692" i="1" s="1"/>
  <c r="X6692" i="1" s="1" a="1"/>
  <c r="X6692" i="1" s="1"/>
  <c r="Y6692" i="1" s="1"/>
  <c r="Z6691" i="1" s="1"/>
  <c r="AA6691" i="1" s="1"/>
  <c r="T6694" i="1"/>
  <c r="U6693" i="1"/>
  <c r="AA6689" i="1" l="1"/>
  <c r="AB6690" i="1" s="1"/>
  <c r="AB6691" i="1" s="1"/>
  <c r="AB6692" i="1" s="1"/>
  <c r="V6693" i="1" a="1"/>
  <c r="V6693" i="1" s="1"/>
  <c r="W6693" i="1" a="1"/>
  <c r="W6693" i="1" s="1"/>
  <c r="X6693" i="1" s="1" a="1"/>
  <c r="X6693" i="1" s="1"/>
  <c r="Y6693" i="1" s="1"/>
  <c r="Z6692" i="1" s="1"/>
  <c r="AA6692" i="1" s="1"/>
  <c r="T6695" i="1"/>
  <c r="U6694" i="1"/>
  <c r="AB6693" i="1" l="1"/>
  <c r="V6694" i="1" a="1"/>
  <c r="V6694" i="1" s="1"/>
  <c r="W6694" i="1" a="1"/>
  <c r="W6694" i="1" s="1"/>
  <c r="X6694" i="1" s="1" a="1"/>
  <c r="X6694" i="1" s="1"/>
  <c r="Y6694" i="1" s="1"/>
  <c r="Z6693" i="1" s="1"/>
  <c r="AA6693" i="1" s="1"/>
  <c r="T6696" i="1"/>
  <c r="U6695" i="1"/>
  <c r="AB6694" i="1" l="1"/>
  <c r="W6695" i="1" a="1"/>
  <c r="W6695" i="1" s="1"/>
  <c r="V6695" i="1" a="1"/>
  <c r="V6695" i="1" s="1"/>
  <c r="T6697" i="1"/>
  <c r="U6696" i="1"/>
  <c r="V6696" i="1" l="1" a="1"/>
  <c r="V6696" i="1" s="1"/>
  <c r="W6696" i="1" a="1"/>
  <c r="W6696" i="1" s="1"/>
  <c r="X6696" i="1" s="1" a="1"/>
  <c r="X6696" i="1" s="1"/>
  <c r="Y6696" i="1" s="1"/>
  <c r="T6698" i="1"/>
  <c r="U6697" i="1"/>
  <c r="X6695" i="1" a="1"/>
  <c r="X6695" i="1" s="1"/>
  <c r="Y6695" i="1" s="1"/>
  <c r="Z6695" i="1" l="1"/>
  <c r="AA6695" i="1" s="1"/>
  <c r="Z6694" i="1"/>
  <c r="V6697" i="1" a="1"/>
  <c r="V6697" i="1" s="1"/>
  <c r="W6697" i="1" a="1"/>
  <c r="W6697" i="1" s="1"/>
  <c r="X6697" i="1" s="1" a="1"/>
  <c r="X6697" i="1" s="1"/>
  <c r="Y6697" i="1" s="1"/>
  <c r="T6699" i="1"/>
  <c r="U6698" i="1"/>
  <c r="Z6696" i="1"/>
  <c r="AA6696" i="1" s="1"/>
  <c r="AA6694" i="1" l="1"/>
  <c r="AB6695" i="1" s="1"/>
  <c r="AB6696" i="1" s="1"/>
  <c r="AB6697" i="1" s="1"/>
  <c r="V6698" i="1" a="1"/>
  <c r="V6698" i="1" s="1"/>
  <c r="W6698" i="1" a="1"/>
  <c r="W6698" i="1" s="1"/>
  <c r="X6698" i="1" s="1" a="1"/>
  <c r="X6698" i="1" s="1"/>
  <c r="Y6698" i="1" s="1"/>
  <c r="T6700" i="1"/>
  <c r="U6699" i="1"/>
  <c r="Z6697" i="1"/>
  <c r="AA6697" i="1" s="1"/>
  <c r="AB6698" i="1" l="1"/>
  <c r="V6699" i="1" a="1"/>
  <c r="V6699" i="1" s="1"/>
  <c r="W6699" i="1" a="1"/>
  <c r="W6699" i="1" s="1"/>
  <c r="X6699" i="1" s="1" a="1"/>
  <c r="X6699" i="1" s="1"/>
  <c r="Y6699" i="1" s="1"/>
  <c r="T6701" i="1"/>
  <c r="U6700" i="1"/>
  <c r="Z6698" i="1"/>
  <c r="AA6698" i="1" s="1"/>
  <c r="AB6699" i="1" l="1"/>
  <c r="W6700" i="1" a="1"/>
  <c r="W6700" i="1" s="1"/>
  <c r="V6700" i="1" a="1"/>
  <c r="V6700" i="1" s="1"/>
  <c r="T6702" i="1"/>
  <c r="U6701" i="1"/>
  <c r="V6701" i="1" l="1" a="1"/>
  <c r="V6701" i="1" s="1"/>
  <c r="W6701" i="1" a="1"/>
  <c r="W6701" i="1" s="1"/>
  <c r="X6701" i="1" s="1" a="1"/>
  <c r="X6701" i="1" s="1"/>
  <c r="Y6701" i="1" s="1"/>
  <c r="T6703" i="1"/>
  <c r="U6702" i="1"/>
  <c r="X6700" i="1" a="1"/>
  <c r="X6700" i="1" s="1"/>
  <c r="Y6700" i="1" s="1"/>
  <c r="Z6700" i="1" l="1"/>
  <c r="AA6700" i="1" s="1"/>
  <c r="Z6699" i="1"/>
  <c r="V6702" i="1" a="1"/>
  <c r="V6702" i="1" s="1"/>
  <c r="W6702" i="1" a="1"/>
  <c r="W6702" i="1" s="1"/>
  <c r="X6702" i="1" s="1" a="1"/>
  <c r="X6702" i="1" s="1"/>
  <c r="Y6702" i="1" s="1"/>
  <c r="T6704" i="1"/>
  <c r="U6703" i="1"/>
  <c r="Z6701" i="1"/>
  <c r="AA6701" i="1" s="1"/>
  <c r="AA6699" i="1" l="1"/>
  <c r="AB6700" i="1" s="1"/>
  <c r="AB6701" i="1" s="1"/>
  <c r="AB6702" i="1" s="1"/>
  <c r="W6703" i="1" a="1"/>
  <c r="W6703" i="1" s="1"/>
  <c r="V6703" i="1" a="1"/>
  <c r="V6703" i="1" s="1"/>
  <c r="T6705" i="1"/>
  <c r="U6704" i="1"/>
  <c r="V6704" i="1" l="1" a="1"/>
  <c r="V6704" i="1" s="1"/>
  <c r="W6704" i="1" a="1"/>
  <c r="W6704" i="1" s="1"/>
  <c r="X6704" i="1" s="1" a="1"/>
  <c r="X6704" i="1" s="1"/>
  <c r="Y6704" i="1" s="1"/>
  <c r="T6706" i="1"/>
  <c r="U6705" i="1"/>
  <c r="X6703" i="1" a="1"/>
  <c r="X6703" i="1" s="1"/>
  <c r="Y6703" i="1" s="1"/>
  <c r="Z6703" i="1" l="1"/>
  <c r="AA6703" i="1" s="1"/>
  <c r="Z6702" i="1"/>
  <c r="W6705" i="1" a="1"/>
  <c r="W6705" i="1" s="1"/>
  <c r="V6705" i="1" a="1"/>
  <c r="V6705" i="1" s="1"/>
  <c r="T6707" i="1"/>
  <c r="U6706" i="1"/>
  <c r="AA6702" i="1" l="1"/>
  <c r="AB6703" i="1" s="1"/>
  <c r="AB6704" i="1" s="1"/>
  <c r="V6706" i="1" a="1"/>
  <c r="V6706" i="1" s="1"/>
  <c r="W6706" i="1" a="1"/>
  <c r="W6706" i="1" s="1"/>
  <c r="X6706" i="1" s="1" a="1"/>
  <c r="X6706" i="1" s="1"/>
  <c r="Y6706" i="1" s="1"/>
  <c r="T6708" i="1"/>
  <c r="U6707" i="1"/>
  <c r="X6705" i="1" a="1"/>
  <c r="X6705" i="1" s="1"/>
  <c r="Y6705" i="1" s="1"/>
  <c r="Z6705" i="1" l="1"/>
  <c r="AA6705" i="1" s="1"/>
  <c r="Z6704" i="1"/>
  <c r="V6707" i="1" a="1"/>
  <c r="V6707" i="1" s="1"/>
  <c r="W6707" i="1" a="1"/>
  <c r="W6707" i="1" s="1"/>
  <c r="X6707" i="1" s="1" a="1"/>
  <c r="X6707" i="1" s="1"/>
  <c r="Y6707" i="1" s="1"/>
  <c r="T6709" i="1"/>
  <c r="U6708" i="1"/>
  <c r="Z6706" i="1"/>
  <c r="AA6706" i="1" s="1"/>
  <c r="AA6704" i="1" l="1"/>
  <c r="AB6705" i="1" s="1"/>
  <c r="AB6706" i="1" s="1"/>
  <c r="AB6707" i="1" s="1"/>
  <c r="W6708" i="1" a="1"/>
  <c r="W6708" i="1" s="1"/>
  <c r="V6708" i="1" a="1"/>
  <c r="V6708" i="1" s="1"/>
  <c r="T6710" i="1"/>
  <c r="U6709" i="1"/>
  <c r="V6709" i="1" l="1" a="1"/>
  <c r="V6709" i="1" s="1"/>
  <c r="W6709" i="1" a="1"/>
  <c r="W6709" i="1" s="1"/>
  <c r="X6709" i="1" s="1" a="1"/>
  <c r="X6709" i="1" s="1"/>
  <c r="Y6709" i="1" s="1"/>
  <c r="T6711" i="1"/>
  <c r="U6710" i="1"/>
  <c r="X6708" i="1" a="1"/>
  <c r="X6708" i="1" s="1"/>
  <c r="Y6708" i="1" s="1"/>
  <c r="Z6708" i="1" l="1"/>
  <c r="AA6708" i="1" s="1"/>
  <c r="Z6707" i="1"/>
  <c r="V6710" i="1" a="1"/>
  <c r="V6710" i="1" s="1"/>
  <c r="W6710" i="1" a="1"/>
  <c r="W6710" i="1" s="1"/>
  <c r="X6710" i="1" s="1" a="1"/>
  <c r="X6710" i="1" s="1"/>
  <c r="Y6710" i="1" s="1"/>
  <c r="Z6709" i="1" s="1"/>
  <c r="AA6709" i="1" s="1"/>
  <c r="T6712" i="1"/>
  <c r="U6711" i="1"/>
  <c r="AA6707" i="1" l="1"/>
  <c r="AB6708" i="1" s="1"/>
  <c r="AB6709" i="1" s="1"/>
  <c r="AB6710" i="1" s="1"/>
  <c r="V6711" i="1" a="1"/>
  <c r="V6711" i="1" s="1"/>
  <c r="W6711" i="1" a="1"/>
  <c r="W6711" i="1" s="1"/>
  <c r="X6711" i="1" s="1" a="1"/>
  <c r="X6711" i="1" s="1"/>
  <c r="Y6711" i="1" s="1"/>
  <c r="T6713" i="1"/>
  <c r="U6712" i="1"/>
  <c r="Z6710" i="1"/>
  <c r="AA6710" i="1" s="1"/>
  <c r="AB6711" i="1" l="1"/>
  <c r="V6712" i="1" a="1"/>
  <c r="V6712" i="1" s="1"/>
  <c r="W6712" i="1" a="1"/>
  <c r="W6712" i="1" s="1"/>
  <c r="X6712" i="1" s="1" a="1"/>
  <c r="X6712" i="1" s="1"/>
  <c r="Y6712" i="1" s="1"/>
  <c r="Z6711" i="1" s="1"/>
  <c r="AA6711" i="1" s="1"/>
  <c r="T6714" i="1"/>
  <c r="U6713" i="1"/>
  <c r="AB6712" i="1" l="1"/>
  <c r="W6713" i="1" a="1"/>
  <c r="W6713" i="1" s="1"/>
  <c r="V6713" i="1" a="1"/>
  <c r="V6713" i="1" s="1"/>
  <c r="T6715" i="1"/>
  <c r="U6714" i="1"/>
  <c r="V6714" i="1" l="1" a="1"/>
  <c r="V6714" i="1" s="1"/>
  <c r="W6714" i="1" a="1"/>
  <c r="W6714" i="1" s="1"/>
  <c r="X6714" i="1" s="1" a="1"/>
  <c r="X6714" i="1" s="1"/>
  <c r="Y6714" i="1" s="1"/>
  <c r="T6716" i="1"/>
  <c r="U6715" i="1"/>
  <c r="X6713" i="1" a="1"/>
  <c r="X6713" i="1" s="1"/>
  <c r="Y6713" i="1" s="1"/>
  <c r="Z6713" i="1" l="1"/>
  <c r="AA6713" i="1" s="1"/>
  <c r="Z6712" i="1"/>
  <c r="W6715" i="1" a="1"/>
  <c r="W6715" i="1" s="1"/>
  <c r="V6715" i="1" a="1"/>
  <c r="V6715" i="1" s="1"/>
  <c r="T6717" i="1"/>
  <c r="U6716" i="1"/>
  <c r="AA6712" i="1" l="1"/>
  <c r="AB6713" i="1" s="1"/>
  <c r="AB6714" i="1" s="1"/>
  <c r="V6716" i="1" a="1"/>
  <c r="V6716" i="1" s="1"/>
  <c r="W6716" i="1" a="1"/>
  <c r="W6716" i="1" s="1"/>
  <c r="X6716" i="1" s="1" a="1"/>
  <c r="X6716" i="1" s="1"/>
  <c r="Y6716" i="1" s="1"/>
  <c r="T6718" i="1"/>
  <c r="U6717" i="1"/>
  <c r="X6715" i="1" a="1"/>
  <c r="X6715" i="1" s="1"/>
  <c r="Y6715" i="1" s="1"/>
  <c r="Z6715" i="1" l="1"/>
  <c r="AA6715" i="1" s="1"/>
  <c r="Z6714" i="1"/>
  <c r="V6717" i="1" a="1"/>
  <c r="V6717" i="1" s="1"/>
  <c r="W6717" i="1" a="1"/>
  <c r="W6717" i="1" s="1"/>
  <c r="X6717" i="1" s="1" a="1"/>
  <c r="X6717" i="1" s="1"/>
  <c r="Y6717" i="1" s="1"/>
  <c r="Z6716" i="1" s="1"/>
  <c r="AA6716" i="1" s="1"/>
  <c r="T6719" i="1"/>
  <c r="U6718" i="1"/>
  <c r="AA6714" i="1" l="1"/>
  <c r="AB6715" i="1" s="1"/>
  <c r="AB6716" i="1" s="1"/>
  <c r="AB6717" i="1" s="1"/>
  <c r="W6718" i="1" a="1"/>
  <c r="W6718" i="1" s="1"/>
  <c r="V6718" i="1" a="1"/>
  <c r="V6718" i="1" s="1"/>
  <c r="T6720" i="1"/>
  <c r="U6719" i="1"/>
  <c r="V6719" i="1" l="1" a="1"/>
  <c r="V6719" i="1" s="1"/>
  <c r="W6719" i="1" a="1"/>
  <c r="W6719" i="1" s="1"/>
  <c r="X6719" i="1" s="1" a="1"/>
  <c r="X6719" i="1" s="1"/>
  <c r="Y6719" i="1" s="1"/>
  <c r="T6721" i="1"/>
  <c r="U6720" i="1"/>
  <c r="X6718" i="1" a="1"/>
  <c r="X6718" i="1" s="1"/>
  <c r="Y6718" i="1" s="1"/>
  <c r="Z6718" i="1" l="1"/>
  <c r="AA6718" i="1" s="1"/>
  <c r="Z6717" i="1"/>
  <c r="V6720" i="1" a="1"/>
  <c r="V6720" i="1" s="1"/>
  <c r="W6720" i="1" a="1"/>
  <c r="W6720" i="1" s="1"/>
  <c r="X6720" i="1" s="1" a="1"/>
  <c r="X6720" i="1" s="1"/>
  <c r="Y6720" i="1" s="1"/>
  <c r="T6722" i="1"/>
  <c r="U6721" i="1"/>
  <c r="Z6719" i="1"/>
  <c r="AA6719" i="1" s="1"/>
  <c r="AA6717" i="1" l="1"/>
  <c r="AB6718" i="1" s="1"/>
  <c r="AB6719" i="1" s="1"/>
  <c r="AB6720" i="1" s="1"/>
  <c r="W6721" i="1" a="1"/>
  <c r="W6721" i="1" s="1"/>
  <c r="V6721" i="1" a="1"/>
  <c r="V6721" i="1" s="1"/>
  <c r="T6723" i="1"/>
  <c r="U6722" i="1"/>
  <c r="V6722" i="1" l="1" a="1"/>
  <c r="V6722" i="1" s="1"/>
  <c r="W6722" i="1" a="1"/>
  <c r="W6722" i="1" s="1"/>
  <c r="X6722" i="1" s="1" a="1"/>
  <c r="X6722" i="1" s="1"/>
  <c r="Y6722" i="1" s="1"/>
  <c r="T6724" i="1"/>
  <c r="U6723" i="1"/>
  <c r="X6721" i="1" a="1"/>
  <c r="X6721" i="1" s="1"/>
  <c r="Y6721" i="1" s="1"/>
  <c r="Z6721" i="1" l="1"/>
  <c r="AA6721" i="1" s="1"/>
  <c r="Z6720" i="1"/>
  <c r="V6723" i="1" a="1"/>
  <c r="V6723" i="1" s="1"/>
  <c r="W6723" i="1" a="1"/>
  <c r="W6723" i="1" s="1"/>
  <c r="X6723" i="1" s="1" a="1"/>
  <c r="X6723" i="1" s="1"/>
  <c r="Y6723" i="1" s="1"/>
  <c r="T6725" i="1"/>
  <c r="U6724" i="1"/>
  <c r="Z6722" i="1"/>
  <c r="AA6722" i="1" s="1"/>
  <c r="AA6720" i="1" l="1"/>
  <c r="AB6721" i="1" s="1"/>
  <c r="AB6722" i="1" s="1"/>
  <c r="AB6723" i="1" s="1"/>
  <c r="V6724" i="1" a="1"/>
  <c r="V6724" i="1" s="1"/>
  <c r="W6724" i="1" a="1"/>
  <c r="W6724" i="1" s="1"/>
  <c r="X6724" i="1" s="1" a="1"/>
  <c r="X6724" i="1" s="1"/>
  <c r="Y6724" i="1" s="1"/>
  <c r="Z6723" i="1" s="1"/>
  <c r="AA6723" i="1" s="1"/>
  <c r="T6726" i="1"/>
  <c r="U6725" i="1"/>
  <c r="AB6724" i="1" l="1"/>
  <c r="V6725" i="1" a="1"/>
  <c r="V6725" i="1" s="1"/>
  <c r="W6725" i="1" a="1"/>
  <c r="W6725" i="1" s="1"/>
  <c r="X6725" i="1" s="1" a="1"/>
  <c r="X6725" i="1" s="1"/>
  <c r="Y6725" i="1" s="1"/>
  <c r="T6727" i="1"/>
  <c r="U6726" i="1"/>
  <c r="Z6724" i="1"/>
  <c r="AA6724" i="1" s="1"/>
  <c r="AB6725" i="1" l="1"/>
  <c r="W6726" i="1" a="1"/>
  <c r="W6726" i="1" s="1"/>
  <c r="V6726" i="1" a="1"/>
  <c r="V6726" i="1" s="1"/>
  <c r="T6728" i="1"/>
  <c r="U6727" i="1"/>
  <c r="V6727" i="1" l="1" a="1"/>
  <c r="V6727" i="1" s="1"/>
  <c r="W6727" i="1" a="1"/>
  <c r="W6727" i="1" s="1"/>
  <c r="X6727" i="1" s="1" a="1"/>
  <c r="X6727" i="1" s="1"/>
  <c r="Y6727" i="1" s="1"/>
  <c r="T6729" i="1"/>
  <c r="U6728" i="1"/>
  <c r="X6726" i="1" a="1"/>
  <c r="X6726" i="1" s="1"/>
  <c r="Y6726" i="1" s="1"/>
  <c r="Z6726" i="1" l="1"/>
  <c r="AA6726" i="1" s="1"/>
  <c r="Z6725" i="1"/>
  <c r="V6728" i="1" a="1"/>
  <c r="V6728" i="1" s="1"/>
  <c r="W6728" i="1" a="1"/>
  <c r="W6728" i="1" s="1"/>
  <c r="X6728" i="1" s="1" a="1"/>
  <c r="X6728" i="1" s="1"/>
  <c r="Y6728" i="1" s="1"/>
  <c r="T6730" i="1"/>
  <c r="U6729" i="1"/>
  <c r="Z6727" i="1"/>
  <c r="AA6727" i="1" s="1"/>
  <c r="AA6725" i="1" l="1"/>
  <c r="AB6726" i="1" s="1"/>
  <c r="AB6727" i="1" s="1"/>
  <c r="AB6728" i="1" s="1"/>
  <c r="V6729" i="1" a="1"/>
  <c r="V6729" i="1" s="1"/>
  <c r="W6729" i="1" a="1"/>
  <c r="W6729" i="1" s="1"/>
  <c r="X6729" i="1" s="1" a="1"/>
  <c r="X6729" i="1" s="1"/>
  <c r="Y6729" i="1" s="1"/>
  <c r="T6731" i="1"/>
  <c r="U6730" i="1"/>
  <c r="Z6728" i="1"/>
  <c r="AA6728" i="1" s="1"/>
  <c r="AB6729" i="1" l="1"/>
  <c r="V6730" i="1" a="1"/>
  <c r="V6730" i="1" s="1"/>
  <c r="W6730" i="1" a="1"/>
  <c r="W6730" i="1" s="1"/>
  <c r="X6730" i="1" s="1" a="1"/>
  <c r="X6730" i="1" s="1"/>
  <c r="Y6730" i="1" s="1"/>
  <c r="T6732" i="1"/>
  <c r="U6731" i="1"/>
  <c r="Z6729" i="1"/>
  <c r="AA6729" i="1" s="1"/>
  <c r="AB6730" i="1" l="1"/>
  <c r="W6731" i="1" a="1"/>
  <c r="W6731" i="1" s="1"/>
  <c r="V6731" i="1" a="1"/>
  <c r="V6731" i="1" s="1"/>
  <c r="T6733" i="1"/>
  <c r="U6732" i="1"/>
  <c r="V6732" i="1" l="1" a="1"/>
  <c r="V6732" i="1" s="1"/>
  <c r="W6732" i="1" a="1"/>
  <c r="W6732" i="1" s="1"/>
  <c r="X6732" i="1" s="1" a="1"/>
  <c r="X6732" i="1" s="1"/>
  <c r="Y6732" i="1" s="1"/>
  <c r="T6734" i="1"/>
  <c r="U6733" i="1"/>
  <c r="X6731" i="1" a="1"/>
  <c r="X6731" i="1" s="1"/>
  <c r="Y6731" i="1" s="1"/>
  <c r="Z6731" i="1" l="1"/>
  <c r="AA6731" i="1" s="1"/>
  <c r="Z6730" i="1"/>
  <c r="V6733" i="1" a="1"/>
  <c r="V6733" i="1" s="1"/>
  <c r="W6733" i="1" a="1"/>
  <c r="W6733" i="1" s="1"/>
  <c r="X6733" i="1" s="1" a="1"/>
  <c r="X6733" i="1" s="1"/>
  <c r="Y6733" i="1" s="1"/>
  <c r="T6735" i="1"/>
  <c r="U6734" i="1"/>
  <c r="Z6732" i="1"/>
  <c r="AA6732" i="1" s="1"/>
  <c r="AA6730" i="1" l="1"/>
  <c r="AB6731" i="1" s="1"/>
  <c r="AB6732" i="1" s="1"/>
  <c r="AB6733" i="1" s="1"/>
  <c r="V6734" i="1" a="1"/>
  <c r="V6734" i="1" s="1"/>
  <c r="W6734" i="1" a="1"/>
  <c r="W6734" i="1" s="1"/>
  <c r="X6734" i="1" s="1" a="1"/>
  <c r="X6734" i="1" s="1"/>
  <c r="Y6734" i="1" s="1"/>
  <c r="Z6733" i="1" s="1"/>
  <c r="AA6733" i="1" s="1"/>
  <c r="T6736" i="1"/>
  <c r="U6735" i="1"/>
  <c r="AB6734" i="1" l="1"/>
  <c r="V6735" i="1" a="1"/>
  <c r="V6735" i="1" s="1"/>
  <c r="W6735" i="1" a="1"/>
  <c r="W6735" i="1" s="1"/>
  <c r="X6735" i="1" s="1" a="1"/>
  <c r="X6735" i="1" s="1"/>
  <c r="Y6735" i="1" s="1"/>
  <c r="T6737" i="1"/>
  <c r="U6736" i="1"/>
  <c r="Z6734" i="1"/>
  <c r="AA6734" i="1" s="1"/>
  <c r="AB6735" i="1" l="1"/>
  <c r="W6736" i="1" a="1"/>
  <c r="W6736" i="1" s="1"/>
  <c r="V6736" i="1" a="1"/>
  <c r="V6736" i="1" s="1"/>
  <c r="T6738" i="1"/>
  <c r="U6737" i="1"/>
  <c r="V6737" i="1" l="1" a="1"/>
  <c r="V6737" i="1" s="1"/>
  <c r="W6737" i="1" a="1"/>
  <c r="W6737" i="1" s="1"/>
  <c r="X6737" i="1" s="1" a="1"/>
  <c r="X6737" i="1" s="1"/>
  <c r="Y6737" i="1" s="1"/>
  <c r="T6739" i="1"/>
  <c r="U6738" i="1"/>
  <c r="X6736" i="1" a="1"/>
  <c r="X6736" i="1" s="1"/>
  <c r="Y6736" i="1" s="1"/>
  <c r="Z6736" i="1" l="1"/>
  <c r="AA6736" i="1" s="1"/>
  <c r="Z6735" i="1"/>
  <c r="V6738" i="1" a="1"/>
  <c r="V6738" i="1" s="1"/>
  <c r="W6738" i="1" a="1"/>
  <c r="W6738" i="1" s="1"/>
  <c r="X6738" i="1" s="1" a="1"/>
  <c r="X6738" i="1" s="1"/>
  <c r="Y6738" i="1" s="1"/>
  <c r="Z6737" i="1" s="1"/>
  <c r="AA6737" i="1" s="1"/>
  <c r="T6740" i="1"/>
  <c r="U6739" i="1"/>
  <c r="AA6735" i="1" l="1"/>
  <c r="AB6736" i="1" s="1"/>
  <c r="AB6737" i="1" s="1"/>
  <c r="AB6738" i="1" s="1"/>
  <c r="V6739" i="1" a="1"/>
  <c r="V6739" i="1" s="1"/>
  <c r="W6739" i="1" a="1"/>
  <c r="W6739" i="1" s="1"/>
  <c r="X6739" i="1" s="1" a="1"/>
  <c r="X6739" i="1" s="1"/>
  <c r="Y6739" i="1" s="1"/>
  <c r="Z6738" i="1" s="1"/>
  <c r="AA6738" i="1" s="1"/>
  <c r="T6741" i="1"/>
  <c r="U6740" i="1"/>
  <c r="AB6739" i="1" l="1"/>
  <c r="V6740" i="1" a="1"/>
  <c r="V6740" i="1" s="1"/>
  <c r="W6740" i="1" a="1"/>
  <c r="W6740" i="1" s="1"/>
  <c r="X6740" i="1" s="1" a="1"/>
  <c r="X6740" i="1" s="1"/>
  <c r="Y6740" i="1" s="1"/>
  <c r="Z6739" i="1" s="1"/>
  <c r="AA6739" i="1" s="1"/>
  <c r="T6742" i="1"/>
  <c r="U6741" i="1"/>
  <c r="AB6740" i="1" l="1"/>
  <c r="W6741" i="1" a="1"/>
  <c r="W6741" i="1" s="1"/>
  <c r="V6741" i="1" a="1"/>
  <c r="V6741" i="1" s="1"/>
  <c r="T6743" i="1"/>
  <c r="U6742" i="1"/>
  <c r="V6742" i="1" l="1" a="1"/>
  <c r="V6742" i="1" s="1"/>
  <c r="W6742" i="1" a="1"/>
  <c r="W6742" i="1" s="1"/>
  <c r="X6742" i="1" s="1" a="1"/>
  <c r="X6742" i="1" s="1"/>
  <c r="Y6742" i="1" s="1"/>
  <c r="T6744" i="1"/>
  <c r="U6743" i="1"/>
  <c r="X6741" i="1" a="1"/>
  <c r="X6741" i="1" s="1"/>
  <c r="Y6741" i="1" s="1"/>
  <c r="Z6741" i="1" l="1"/>
  <c r="AA6741" i="1" s="1"/>
  <c r="Z6740" i="1"/>
  <c r="V6743" i="1" a="1"/>
  <c r="V6743" i="1" s="1"/>
  <c r="W6743" i="1" a="1"/>
  <c r="W6743" i="1" s="1"/>
  <c r="X6743" i="1" s="1" a="1"/>
  <c r="X6743" i="1" s="1"/>
  <c r="Y6743" i="1" s="1"/>
  <c r="T6745" i="1"/>
  <c r="U6744" i="1"/>
  <c r="Z6742" i="1"/>
  <c r="AA6742" i="1" s="1"/>
  <c r="AA6740" i="1" l="1"/>
  <c r="AB6741" i="1" s="1"/>
  <c r="AB6742" i="1" s="1"/>
  <c r="AB6743" i="1" s="1"/>
  <c r="W6744" i="1" a="1"/>
  <c r="W6744" i="1" s="1"/>
  <c r="V6744" i="1" a="1"/>
  <c r="V6744" i="1" s="1"/>
  <c r="T6746" i="1"/>
  <c r="U6745" i="1"/>
  <c r="V6745" i="1" l="1" a="1"/>
  <c r="V6745" i="1" s="1"/>
  <c r="W6745" i="1" a="1"/>
  <c r="W6745" i="1" s="1"/>
  <c r="X6745" i="1" s="1" a="1"/>
  <c r="X6745" i="1" s="1"/>
  <c r="Y6745" i="1" s="1"/>
  <c r="T6747" i="1"/>
  <c r="U6746" i="1"/>
  <c r="X6744" i="1" a="1"/>
  <c r="X6744" i="1" s="1"/>
  <c r="Y6744" i="1" s="1"/>
  <c r="Z6744" i="1" l="1"/>
  <c r="AA6744" i="1" s="1"/>
  <c r="Z6743" i="1"/>
  <c r="W6746" i="1" a="1"/>
  <c r="W6746" i="1" s="1"/>
  <c r="V6746" i="1" a="1"/>
  <c r="V6746" i="1" s="1"/>
  <c r="T6748" i="1"/>
  <c r="U6747" i="1"/>
  <c r="AA6743" i="1" l="1"/>
  <c r="AB6744" i="1" s="1"/>
  <c r="AB6745" i="1" s="1"/>
  <c r="V6747" i="1" a="1"/>
  <c r="V6747" i="1" s="1"/>
  <c r="W6747" i="1" a="1"/>
  <c r="W6747" i="1" s="1"/>
  <c r="X6747" i="1" s="1" a="1"/>
  <c r="X6747" i="1" s="1"/>
  <c r="Y6747" i="1" s="1"/>
  <c r="T6749" i="1"/>
  <c r="U6748" i="1"/>
  <c r="X6746" i="1" a="1"/>
  <c r="X6746" i="1" s="1"/>
  <c r="Y6746" i="1" s="1"/>
  <c r="Z6746" i="1" l="1"/>
  <c r="AA6746" i="1" s="1"/>
  <c r="Z6745" i="1"/>
  <c r="V6748" i="1" a="1"/>
  <c r="V6748" i="1" s="1"/>
  <c r="W6748" i="1" a="1"/>
  <c r="W6748" i="1" s="1"/>
  <c r="X6748" i="1" s="1" a="1"/>
  <c r="X6748" i="1" s="1"/>
  <c r="Y6748" i="1" s="1"/>
  <c r="T6750" i="1"/>
  <c r="U6749" i="1"/>
  <c r="Z6747" i="1"/>
  <c r="AA6747" i="1" s="1"/>
  <c r="AA6745" i="1" l="1"/>
  <c r="AB6746" i="1" s="1"/>
  <c r="AB6747" i="1" s="1"/>
  <c r="AB6748" i="1" s="1"/>
  <c r="W6749" i="1" a="1"/>
  <c r="W6749" i="1" s="1"/>
  <c r="V6749" i="1" a="1"/>
  <c r="V6749" i="1" s="1"/>
  <c r="T6751" i="1"/>
  <c r="U6750" i="1"/>
  <c r="V6750" i="1" l="1" a="1"/>
  <c r="V6750" i="1" s="1"/>
  <c r="W6750" i="1" a="1"/>
  <c r="W6750" i="1" s="1"/>
  <c r="X6750" i="1" s="1" a="1"/>
  <c r="X6750" i="1" s="1"/>
  <c r="Y6750" i="1" s="1"/>
  <c r="T6752" i="1"/>
  <c r="U6751" i="1"/>
  <c r="X6749" i="1" a="1"/>
  <c r="X6749" i="1" s="1"/>
  <c r="Y6749" i="1" s="1"/>
  <c r="Z6749" i="1" l="1"/>
  <c r="AA6749" i="1" s="1"/>
  <c r="Z6748" i="1"/>
  <c r="W6751" i="1" a="1"/>
  <c r="W6751" i="1" s="1"/>
  <c r="V6751" i="1" a="1"/>
  <c r="V6751" i="1" s="1"/>
  <c r="T6753" i="1"/>
  <c r="U6752" i="1"/>
  <c r="AA6748" i="1" l="1"/>
  <c r="AB6749" i="1" s="1"/>
  <c r="AB6750" i="1" s="1"/>
  <c r="V6752" i="1" a="1"/>
  <c r="V6752" i="1" s="1"/>
  <c r="W6752" i="1" a="1"/>
  <c r="W6752" i="1" s="1"/>
  <c r="X6752" i="1" s="1" a="1"/>
  <c r="X6752" i="1" s="1"/>
  <c r="Y6752" i="1" s="1"/>
  <c r="T6754" i="1"/>
  <c r="U6753" i="1"/>
  <c r="X6751" i="1" a="1"/>
  <c r="X6751" i="1" s="1"/>
  <c r="Y6751" i="1" s="1"/>
  <c r="Z6751" i="1" l="1"/>
  <c r="AA6751" i="1" s="1"/>
  <c r="Z6750" i="1"/>
  <c r="V6753" i="1" a="1"/>
  <c r="V6753" i="1" s="1"/>
  <c r="W6753" i="1" a="1"/>
  <c r="W6753" i="1" s="1"/>
  <c r="X6753" i="1" s="1" a="1"/>
  <c r="X6753" i="1" s="1"/>
  <c r="Y6753" i="1" s="1"/>
  <c r="T6755" i="1"/>
  <c r="U6754" i="1"/>
  <c r="Z6752" i="1"/>
  <c r="AA6752" i="1" s="1"/>
  <c r="AA6750" i="1" l="1"/>
  <c r="AB6751" i="1" s="1"/>
  <c r="AB6752" i="1" s="1"/>
  <c r="AB6753" i="1" s="1"/>
  <c r="W6754" i="1" a="1"/>
  <c r="W6754" i="1" s="1"/>
  <c r="V6754" i="1" a="1"/>
  <c r="V6754" i="1" s="1"/>
  <c r="T6756" i="1"/>
  <c r="U6755" i="1"/>
  <c r="V6755" i="1" l="1" a="1"/>
  <c r="V6755" i="1" s="1"/>
  <c r="W6755" i="1" a="1"/>
  <c r="W6755" i="1" s="1"/>
  <c r="X6755" i="1" s="1" a="1"/>
  <c r="X6755" i="1" s="1"/>
  <c r="Y6755" i="1" s="1"/>
  <c r="T6757" i="1"/>
  <c r="U6756" i="1"/>
  <c r="X6754" i="1" a="1"/>
  <c r="X6754" i="1" s="1"/>
  <c r="Y6754" i="1" s="1"/>
  <c r="Z6754" i="1" l="1"/>
  <c r="AA6754" i="1" s="1"/>
  <c r="Z6753" i="1"/>
  <c r="V6756" i="1" a="1"/>
  <c r="V6756" i="1" s="1"/>
  <c r="W6756" i="1" a="1"/>
  <c r="W6756" i="1" s="1"/>
  <c r="X6756" i="1" s="1" a="1"/>
  <c r="X6756" i="1" s="1"/>
  <c r="Y6756" i="1" s="1"/>
  <c r="Z6755" i="1" s="1"/>
  <c r="AA6755" i="1" s="1"/>
  <c r="T6758" i="1"/>
  <c r="U6757" i="1"/>
  <c r="AA6753" i="1" l="1"/>
  <c r="AB6754" i="1" s="1"/>
  <c r="AB6755" i="1" s="1"/>
  <c r="AB6756" i="1" s="1"/>
  <c r="V6757" i="1" a="1"/>
  <c r="V6757" i="1" s="1"/>
  <c r="W6757" i="1" a="1"/>
  <c r="W6757" i="1" s="1"/>
  <c r="X6757" i="1" s="1" a="1"/>
  <c r="X6757" i="1" s="1"/>
  <c r="Y6757" i="1" s="1"/>
  <c r="T6759" i="1"/>
  <c r="U6758" i="1"/>
  <c r="Z6756" i="1"/>
  <c r="AA6756" i="1" s="1"/>
  <c r="AB6757" i="1" l="1"/>
  <c r="V6758" i="1" a="1"/>
  <c r="V6758" i="1" s="1"/>
  <c r="W6758" i="1" a="1"/>
  <c r="W6758" i="1" s="1"/>
  <c r="X6758" i="1" s="1" a="1"/>
  <c r="X6758" i="1" s="1"/>
  <c r="Y6758" i="1" s="1"/>
  <c r="Z6757" i="1" s="1"/>
  <c r="AA6757" i="1" s="1"/>
  <c r="T6760" i="1"/>
  <c r="U6759" i="1"/>
  <c r="AB6758" i="1" l="1"/>
  <c r="W6759" i="1" a="1"/>
  <c r="W6759" i="1" s="1"/>
  <c r="V6759" i="1" a="1"/>
  <c r="V6759" i="1" s="1"/>
  <c r="T6761" i="1"/>
  <c r="U6760" i="1"/>
  <c r="V6760" i="1" l="1" a="1"/>
  <c r="V6760" i="1" s="1"/>
  <c r="W6760" i="1" a="1"/>
  <c r="W6760" i="1" s="1"/>
  <c r="X6760" i="1" s="1" a="1"/>
  <c r="X6760" i="1" s="1"/>
  <c r="Y6760" i="1" s="1"/>
  <c r="T6762" i="1"/>
  <c r="U6761" i="1"/>
  <c r="X6759" i="1" a="1"/>
  <c r="X6759" i="1" s="1"/>
  <c r="Y6759" i="1" s="1"/>
  <c r="Z6759" i="1" l="1"/>
  <c r="AA6759" i="1" s="1"/>
  <c r="Z6758" i="1"/>
  <c r="W6761" i="1" a="1"/>
  <c r="W6761" i="1" s="1"/>
  <c r="V6761" i="1" a="1"/>
  <c r="V6761" i="1" s="1"/>
  <c r="T6763" i="1"/>
  <c r="U6762" i="1"/>
  <c r="AA6758" i="1" l="1"/>
  <c r="AB6759" i="1" s="1"/>
  <c r="AB6760" i="1" s="1"/>
  <c r="V6762" i="1" a="1"/>
  <c r="V6762" i="1" s="1"/>
  <c r="W6762" i="1" a="1"/>
  <c r="W6762" i="1" s="1"/>
  <c r="X6762" i="1" s="1" a="1"/>
  <c r="X6762" i="1" s="1"/>
  <c r="Y6762" i="1" s="1"/>
  <c r="T6764" i="1"/>
  <c r="U6763" i="1"/>
  <c r="X6761" i="1" a="1"/>
  <c r="X6761" i="1" s="1"/>
  <c r="Y6761" i="1" s="1"/>
  <c r="Z6761" i="1" l="1"/>
  <c r="AA6761" i="1" s="1"/>
  <c r="Z6760" i="1"/>
  <c r="V6763" i="1" a="1"/>
  <c r="V6763" i="1" s="1"/>
  <c r="W6763" i="1" a="1"/>
  <c r="W6763" i="1" s="1"/>
  <c r="X6763" i="1" s="1" a="1"/>
  <c r="X6763" i="1" s="1"/>
  <c r="Y6763" i="1" s="1"/>
  <c r="Z6762" i="1" s="1"/>
  <c r="AA6762" i="1" s="1"/>
  <c r="T6765" i="1"/>
  <c r="U6764" i="1"/>
  <c r="AA6760" i="1" l="1"/>
  <c r="AB6761" i="1" s="1"/>
  <c r="AB6762" i="1" s="1"/>
  <c r="AB6763" i="1" s="1"/>
  <c r="V6764" i="1" a="1"/>
  <c r="V6764" i="1" s="1"/>
  <c r="W6764" i="1" a="1"/>
  <c r="W6764" i="1" s="1"/>
  <c r="X6764" i="1" s="1" a="1"/>
  <c r="X6764" i="1" s="1"/>
  <c r="Y6764" i="1" s="1"/>
  <c r="Z6763" i="1" s="1"/>
  <c r="AA6763" i="1" s="1"/>
  <c r="T6766" i="1"/>
  <c r="U6765" i="1"/>
  <c r="AB6764" i="1" l="1"/>
  <c r="V6765" i="1" a="1"/>
  <c r="V6765" i="1" s="1"/>
  <c r="W6765" i="1" a="1"/>
  <c r="W6765" i="1" s="1"/>
  <c r="X6765" i="1" s="1" a="1"/>
  <c r="X6765" i="1" s="1"/>
  <c r="Y6765" i="1" s="1"/>
  <c r="Z6764" i="1" s="1"/>
  <c r="AA6764" i="1" s="1"/>
  <c r="T6767" i="1"/>
  <c r="U6766" i="1"/>
  <c r="AB6765" i="1" l="1"/>
  <c r="V6766" i="1" a="1"/>
  <c r="V6766" i="1" s="1"/>
  <c r="W6766" i="1" a="1"/>
  <c r="W6766" i="1" s="1"/>
  <c r="X6766" i="1" s="1" a="1"/>
  <c r="X6766" i="1" s="1"/>
  <c r="Y6766" i="1" s="1"/>
  <c r="Z6765" i="1" s="1"/>
  <c r="AA6765" i="1" s="1"/>
  <c r="T6768" i="1"/>
  <c r="U6767" i="1"/>
  <c r="AB6766" i="1" l="1"/>
  <c r="W6767" i="1" a="1"/>
  <c r="W6767" i="1" s="1"/>
  <c r="V6767" i="1" a="1"/>
  <c r="V6767" i="1" s="1"/>
  <c r="T6769" i="1"/>
  <c r="U6768" i="1"/>
  <c r="V6768" i="1" l="1" a="1"/>
  <c r="V6768" i="1" s="1"/>
  <c r="W6768" i="1" a="1"/>
  <c r="W6768" i="1" s="1"/>
  <c r="X6768" i="1" s="1" a="1"/>
  <c r="X6768" i="1" s="1"/>
  <c r="Y6768" i="1" s="1"/>
  <c r="T6770" i="1"/>
  <c r="U6769" i="1"/>
  <c r="X6767" i="1" a="1"/>
  <c r="X6767" i="1" s="1"/>
  <c r="Y6767" i="1" s="1"/>
  <c r="Z6767" i="1" l="1"/>
  <c r="AA6767" i="1" s="1"/>
  <c r="Z6766" i="1"/>
  <c r="V6769" i="1" a="1"/>
  <c r="V6769" i="1" s="1"/>
  <c r="W6769" i="1" a="1"/>
  <c r="W6769" i="1" s="1"/>
  <c r="X6769" i="1" s="1" a="1"/>
  <c r="X6769" i="1" s="1"/>
  <c r="Y6769" i="1" s="1"/>
  <c r="T6771" i="1"/>
  <c r="U6770" i="1"/>
  <c r="Z6768" i="1"/>
  <c r="AA6768" i="1" s="1"/>
  <c r="AA6766" i="1" l="1"/>
  <c r="AB6767" i="1" s="1"/>
  <c r="AB6768" i="1" s="1"/>
  <c r="AB6769" i="1" s="1"/>
  <c r="V6770" i="1" a="1"/>
  <c r="V6770" i="1" s="1"/>
  <c r="W6770" i="1" a="1"/>
  <c r="W6770" i="1" s="1"/>
  <c r="X6770" i="1" s="1" a="1"/>
  <c r="X6770" i="1" s="1"/>
  <c r="Y6770" i="1" s="1"/>
  <c r="Z6769" i="1" s="1"/>
  <c r="AA6769" i="1" s="1"/>
  <c r="T6772" i="1"/>
  <c r="U6771" i="1"/>
  <c r="AB6770" i="1" l="1"/>
  <c r="V6771" i="1" a="1"/>
  <c r="V6771" i="1" s="1"/>
  <c r="W6771" i="1" a="1"/>
  <c r="W6771" i="1" s="1"/>
  <c r="X6771" i="1" s="1" a="1"/>
  <c r="X6771" i="1" s="1"/>
  <c r="Y6771" i="1" s="1"/>
  <c r="Z6770" i="1" s="1"/>
  <c r="AA6770" i="1" s="1"/>
  <c r="T6773" i="1"/>
  <c r="U6772" i="1"/>
  <c r="AB6771" i="1" l="1"/>
  <c r="W6772" i="1" a="1"/>
  <c r="W6772" i="1" s="1"/>
  <c r="V6772" i="1" a="1"/>
  <c r="V6772" i="1" s="1"/>
  <c r="T6774" i="1"/>
  <c r="U6773" i="1"/>
  <c r="V6773" i="1" l="1" a="1"/>
  <c r="V6773" i="1" s="1"/>
  <c r="W6773" i="1" a="1"/>
  <c r="W6773" i="1" s="1"/>
  <c r="X6773" i="1" s="1" a="1"/>
  <c r="X6773" i="1" s="1"/>
  <c r="Y6773" i="1" s="1"/>
  <c r="T6775" i="1"/>
  <c r="U6774" i="1"/>
  <c r="X6772" i="1" a="1"/>
  <c r="X6772" i="1" s="1"/>
  <c r="Y6772" i="1" s="1"/>
  <c r="Z6772" i="1" l="1"/>
  <c r="AA6772" i="1" s="1"/>
  <c r="Z6771" i="1"/>
  <c r="V6774" i="1" a="1"/>
  <c r="V6774" i="1" s="1"/>
  <c r="W6774" i="1" a="1"/>
  <c r="W6774" i="1" s="1"/>
  <c r="X6774" i="1" s="1" a="1"/>
  <c r="X6774" i="1" s="1"/>
  <c r="Y6774" i="1" s="1"/>
  <c r="Z6773" i="1" s="1"/>
  <c r="AA6773" i="1" s="1"/>
  <c r="T6776" i="1"/>
  <c r="U6775" i="1"/>
  <c r="AA6771" i="1" l="1"/>
  <c r="AB6772" i="1" s="1"/>
  <c r="AB6773" i="1" s="1"/>
  <c r="AB6774" i="1" s="1"/>
  <c r="V6775" i="1" a="1"/>
  <c r="V6775" i="1" s="1"/>
  <c r="W6775" i="1" a="1"/>
  <c r="W6775" i="1" s="1"/>
  <c r="X6775" i="1" s="1" a="1"/>
  <c r="X6775" i="1" s="1"/>
  <c r="Y6775" i="1" s="1"/>
  <c r="Z6774" i="1" s="1"/>
  <c r="AA6774" i="1" s="1"/>
  <c r="T6777" i="1"/>
  <c r="U6776" i="1"/>
  <c r="AB6775" i="1" l="1"/>
  <c r="V6776" i="1" a="1"/>
  <c r="V6776" i="1" s="1"/>
  <c r="W6776" i="1" a="1"/>
  <c r="W6776" i="1" s="1"/>
  <c r="X6776" i="1" s="1" a="1"/>
  <c r="X6776" i="1" s="1"/>
  <c r="Y6776" i="1" s="1"/>
  <c r="Z6775" i="1" s="1"/>
  <c r="AA6775" i="1" s="1"/>
  <c r="T6778" i="1"/>
  <c r="U6777" i="1"/>
  <c r="AB6776" i="1" l="1"/>
  <c r="W6777" i="1" a="1"/>
  <c r="W6777" i="1" s="1"/>
  <c r="V6777" i="1" a="1"/>
  <c r="V6777" i="1" s="1"/>
  <c r="T6779" i="1"/>
  <c r="U6778" i="1"/>
  <c r="V6778" i="1" l="1" a="1"/>
  <c r="V6778" i="1" s="1"/>
  <c r="W6778" i="1" a="1"/>
  <c r="W6778" i="1" s="1"/>
  <c r="X6778" i="1" s="1" a="1"/>
  <c r="X6778" i="1" s="1"/>
  <c r="Y6778" i="1" s="1"/>
  <c r="T6780" i="1"/>
  <c r="U6779" i="1"/>
  <c r="X6777" i="1" a="1"/>
  <c r="X6777" i="1" s="1"/>
  <c r="Y6777" i="1" s="1"/>
  <c r="Z6777" i="1" l="1"/>
  <c r="AA6777" i="1" s="1"/>
  <c r="Z6776" i="1"/>
  <c r="V6779" i="1" a="1"/>
  <c r="V6779" i="1" s="1"/>
  <c r="W6779" i="1" a="1"/>
  <c r="W6779" i="1" s="1"/>
  <c r="X6779" i="1" s="1" a="1"/>
  <c r="X6779" i="1" s="1"/>
  <c r="Y6779" i="1" s="1"/>
  <c r="Z6778" i="1" s="1"/>
  <c r="AA6778" i="1" s="1"/>
  <c r="T6781" i="1"/>
  <c r="U6780" i="1"/>
  <c r="AA6776" i="1" l="1"/>
  <c r="AB6777" i="1" s="1"/>
  <c r="AB6778" i="1" s="1"/>
  <c r="AB6779" i="1" s="1"/>
  <c r="V6780" i="1" a="1"/>
  <c r="V6780" i="1" s="1"/>
  <c r="W6780" i="1" a="1"/>
  <c r="W6780" i="1" s="1"/>
  <c r="X6780" i="1" s="1" a="1"/>
  <c r="X6780" i="1" s="1"/>
  <c r="Y6780" i="1" s="1"/>
  <c r="Z6779" i="1" s="1"/>
  <c r="AA6779" i="1" s="1"/>
  <c r="T6782" i="1"/>
  <c r="U6781" i="1"/>
  <c r="AB6780" i="1" l="1"/>
  <c r="V6781" i="1" a="1"/>
  <c r="V6781" i="1" s="1"/>
  <c r="W6781" i="1" a="1"/>
  <c r="W6781" i="1" s="1"/>
  <c r="X6781" i="1" s="1" a="1"/>
  <c r="X6781" i="1" s="1"/>
  <c r="Y6781" i="1" s="1"/>
  <c r="Z6780" i="1" s="1"/>
  <c r="AA6780" i="1" s="1"/>
  <c r="T6783" i="1"/>
  <c r="U6782" i="1"/>
  <c r="AB6781" i="1" l="1"/>
  <c r="W6782" i="1" a="1"/>
  <c r="W6782" i="1" s="1"/>
  <c r="V6782" i="1" a="1"/>
  <c r="V6782" i="1" s="1"/>
  <c r="T6784" i="1"/>
  <c r="U6783" i="1"/>
  <c r="V6783" i="1" l="1" a="1"/>
  <c r="V6783" i="1" s="1"/>
  <c r="W6783" i="1" a="1"/>
  <c r="W6783" i="1" s="1"/>
  <c r="X6783" i="1" s="1" a="1"/>
  <c r="X6783" i="1" s="1"/>
  <c r="Y6783" i="1" s="1"/>
  <c r="T6785" i="1"/>
  <c r="U6784" i="1"/>
  <c r="X6782" i="1" a="1"/>
  <c r="X6782" i="1" s="1"/>
  <c r="Y6782" i="1" s="1"/>
  <c r="Z6782" i="1" l="1"/>
  <c r="AA6782" i="1" s="1"/>
  <c r="Z6781" i="1"/>
  <c r="V6784" i="1" a="1"/>
  <c r="V6784" i="1" s="1"/>
  <c r="W6784" i="1" a="1"/>
  <c r="W6784" i="1" s="1"/>
  <c r="X6784" i="1" s="1" a="1"/>
  <c r="X6784" i="1" s="1"/>
  <c r="Y6784" i="1" s="1"/>
  <c r="T6786" i="1"/>
  <c r="U6785" i="1"/>
  <c r="Z6783" i="1"/>
  <c r="AA6783" i="1" s="1"/>
  <c r="AA6781" i="1" l="1"/>
  <c r="AB6782" i="1" s="1"/>
  <c r="AB6783" i="1" s="1"/>
  <c r="AB6784" i="1" s="1"/>
  <c r="W6785" i="1" a="1"/>
  <c r="W6785" i="1" s="1"/>
  <c r="V6785" i="1" a="1"/>
  <c r="V6785" i="1" s="1"/>
  <c r="T6787" i="1"/>
  <c r="U6786" i="1"/>
  <c r="V6786" i="1" l="1" a="1"/>
  <c r="V6786" i="1" s="1"/>
  <c r="W6786" i="1" a="1"/>
  <c r="W6786" i="1" s="1"/>
  <c r="X6786" i="1" s="1" a="1"/>
  <c r="X6786" i="1" s="1"/>
  <c r="Y6786" i="1" s="1"/>
  <c r="T6788" i="1"/>
  <c r="U6787" i="1"/>
  <c r="X6785" i="1" a="1"/>
  <c r="X6785" i="1" s="1"/>
  <c r="Y6785" i="1" s="1"/>
  <c r="Z6785" i="1" l="1"/>
  <c r="AA6785" i="1" s="1"/>
  <c r="Z6784" i="1"/>
  <c r="W6787" i="1" a="1"/>
  <c r="W6787" i="1" s="1"/>
  <c r="V6787" i="1" a="1"/>
  <c r="V6787" i="1" s="1"/>
  <c r="T6789" i="1"/>
  <c r="U6788" i="1"/>
  <c r="AA6784" i="1" l="1"/>
  <c r="AB6785" i="1" s="1"/>
  <c r="AB6786" i="1" s="1"/>
  <c r="V6788" i="1" a="1"/>
  <c r="V6788" i="1" s="1"/>
  <c r="W6788" i="1" a="1"/>
  <c r="W6788" i="1" s="1"/>
  <c r="X6788" i="1" s="1" a="1"/>
  <c r="X6788" i="1" s="1"/>
  <c r="Y6788" i="1" s="1"/>
  <c r="T6790" i="1"/>
  <c r="U6789" i="1"/>
  <c r="X6787" i="1" a="1"/>
  <c r="X6787" i="1" s="1"/>
  <c r="Y6787" i="1" s="1"/>
  <c r="Z6787" i="1" l="1"/>
  <c r="AA6787" i="1" s="1"/>
  <c r="Z6786" i="1"/>
  <c r="V6789" i="1" a="1"/>
  <c r="V6789" i="1" s="1"/>
  <c r="W6789" i="1" a="1"/>
  <c r="W6789" i="1" s="1"/>
  <c r="X6789" i="1" s="1" a="1"/>
  <c r="X6789" i="1" s="1"/>
  <c r="Y6789" i="1" s="1"/>
  <c r="Z6788" i="1" s="1"/>
  <c r="AA6788" i="1" s="1"/>
  <c r="T6791" i="1"/>
  <c r="U6790" i="1"/>
  <c r="AA6786" i="1" l="1"/>
  <c r="AB6787" i="1" s="1"/>
  <c r="AB6788" i="1" s="1"/>
  <c r="AB6789" i="1" s="1"/>
  <c r="W6790" i="1" a="1"/>
  <c r="W6790" i="1" s="1"/>
  <c r="V6790" i="1" a="1"/>
  <c r="V6790" i="1" s="1"/>
  <c r="T6792" i="1"/>
  <c r="U6791" i="1"/>
  <c r="V6791" i="1" l="1" a="1"/>
  <c r="V6791" i="1" s="1"/>
  <c r="W6791" i="1" a="1"/>
  <c r="W6791" i="1" s="1"/>
  <c r="X6791" i="1" s="1" a="1"/>
  <c r="X6791" i="1" s="1"/>
  <c r="Y6791" i="1" s="1"/>
  <c r="T6793" i="1"/>
  <c r="U6792" i="1"/>
  <c r="X6790" i="1" a="1"/>
  <c r="X6790" i="1" s="1"/>
  <c r="Y6790" i="1" s="1"/>
  <c r="Z6790" i="1" l="1"/>
  <c r="AA6790" i="1" s="1"/>
  <c r="Z6789" i="1"/>
  <c r="W6792" i="1" a="1"/>
  <c r="W6792" i="1" s="1"/>
  <c r="V6792" i="1" a="1"/>
  <c r="V6792" i="1" s="1"/>
  <c r="T6794" i="1"/>
  <c r="U6793" i="1"/>
  <c r="AA6789" i="1" l="1"/>
  <c r="AB6790" i="1" s="1"/>
  <c r="AB6791" i="1" s="1"/>
  <c r="V6793" i="1" a="1"/>
  <c r="V6793" i="1" s="1"/>
  <c r="W6793" i="1" a="1"/>
  <c r="W6793" i="1" s="1"/>
  <c r="X6793" i="1" s="1" a="1"/>
  <c r="X6793" i="1" s="1"/>
  <c r="Y6793" i="1" s="1"/>
  <c r="T6795" i="1"/>
  <c r="U6794" i="1"/>
  <c r="X6792" i="1" a="1"/>
  <c r="X6792" i="1" s="1"/>
  <c r="Y6792" i="1" s="1"/>
  <c r="Z6792" i="1" l="1"/>
  <c r="AA6792" i="1" s="1"/>
  <c r="Z6791" i="1"/>
  <c r="V6794" i="1" a="1"/>
  <c r="V6794" i="1" s="1"/>
  <c r="W6794" i="1" a="1"/>
  <c r="W6794" i="1" s="1"/>
  <c r="X6794" i="1" s="1" a="1"/>
  <c r="X6794" i="1" s="1"/>
  <c r="Y6794" i="1" s="1"/>
  <c r="T6796" i="1"/>
  <c r="U6795" i="1"/>
  <c r="Z6793" i="1"/>
  <c r="AA6793" i="1" s="1"/>
  <c r="AA6791" i="1" l="1"/>
  <c r="AB6792" i="1" s="1"/>
  <c r="AB6793" i="1" s="1"/>
  <c r="AB6794" i="1" s="1"/>
  <c r="W6795" i="1" a="1"/>
  <c r="W6795" i="1" s="1"/>
  <c r="V6795" i="1" a="1"/>
  <c r="V6795" i="1" s="1"/>
  <c r="T6797" i="1"/>
  <c r="U6796" i="1"/>
  <c r="V6796" i="1" l="1" a="1"/>
  <c r="V6796" i="1" s="1"/>
  <c r="W6796" i="1" a="1"/>
  <c r="W6796" i="1" s="1"/>
  <c r="X6796" i="1" s="1" a="1"/>
  <c r="X6796" i="1" s="1"/>
  <c r="Y6796" i="1" s="1"/>
  <c r="T6798" i="1"/>
  <c r="U6797" i="1"/>
  <c r="X6795" i="1" a="1"/>
  <c r="X6795" i="1" s="1"/>
  <c r="Y6795" i="1" s="1"/>
  <c r="Z6795" i="1" l="1"/>
  <c r="AA6795" i="1" s="1"/>
  <c r="Z6794" i="1"/>
  <c r="W6797" i="1" a="1"/>
  <c r="W6797" i="1" s="1"/>
  <c r="V6797" i="1" a="1"/>
  <c r="V6797" i="1" s="1"/>
  <c r="T6799" i="1"/>
  <c r="U6798" i="1"/>
  <c r="AA6794" i="1" l="1"/>
  <c r="AB6795" i="1" s="1"/>
  <c r="AB6796" i="1" s="1"/>
  <c r="V6798" i="1" a="1"/>
  <c r="V6798" i="1" s="1"/>
  <c r="W6798" i="1" a="1"/>
  <c r="W6798" i="1" s="1"/>
  <c r="X6798" i="1" s="1" a="1"/>
  <c r="X6798" i="1" s="1"/>
  <c r="Y6798" i="1" s="1"/>
  <c r="T6800" i="1"/>
  <c r="U6799" i="1"/>
  <c r="X6797" i="1" a="1"/>
  <c r="X6797" i="1" s="1"/>
  <c r="Y6797" i="1" s="1"/>
  <c r="Z6797" i="1" l="1"/>
  <c r="AA6797" i="1" s="1"/>
  <c r="Z6796" i="1"/>
  <c r="V6799" i="1" a="1"/>
  <c r="V6799" i="1" s="1"/>
  <c r="W6799" i="1" a="1"/>
  <c r="W6799" i="1" s="1"/>
  <c r="X6799" i="1" s="1" a="1"/>
  <c r="X6799" i="1" s="1"/>
  <c r="Y6799" i="1" s="1"/>
  <c r="Z6798" i="1" s="1"/>
  <c r="AA6798" i="1" s="1"/>
  <c r="T6801" i="1"/>
  <c r="U6800" i="1"/>
  <c r="AA6796" i="1" l="1"/>
  <c r="AB6797" i="1" s="1"/>
  <c r="AB6798" i="1" s="1"/>
  <c r="AB6799" i="1" s="1"/>
  <c r="W6800" i="1" a="1"/>
  <c r="W6800" i="1" s="1"/>
  <c r="V6800" i="1" a="1"/>
  <c r="V6800" i="1" s="1"/>
  <c r="T6802" i="1"/>
  <c r="U6801" i="1"/>
  <c r="V6801" i="1" l="1" a="1"/>
  <c r="V6801" i="1" s="1"/>
  <c r="W6801" i="1" a="1"/>
  <c r="W6801" i="1" s="1"/>
  <c r="X6801" i="1" s="1" a="1"/>
  <c r="X6801" i="1" s="1"/>
  <c r="Y6801" i="1" s="1"/>
  <c r="T6803" i="1"/>
  <c r="U6802" i="1"/>
  <c r="X6800" i="1" a="1"/>
  <c r="X6800" i="1" s="1"/>
  <c r="Y6800" i="1" s="1"/>
  <c r="Z6800" i="1" l="1"/>
  <c r="AA6800" i="1" s="1"/>
  <c r="Z6799" i="1"/>
  <c r="V6802" i="1" a="1"/>
  <c r="V6802" i="1" s="1"/>
  <c r="W6802" i="1" a="1"/>
  <c r="W6802" i="1" s="1"/>
  <c r="X6802" i="1" s="1" a="1"/>
  <c r="X6802" i="1" s="1"/>
  <c r="Y6802" i="1" s="1"/>
  <c r="Z6801" i="1" s="1"/>
  <c r="AA6801" i="1" s="1"/>
  <c r="T6804" i="1"/>
  <c r="U6803" i="1"/>
  <c r="AA6799" i="1" l="1"/>
  <c r="AB6800" i="1" s="1"/>
  <c r="AB6801" i="1" s="1"/>
  <c r="AB6802" i="1" s="1"/>
  <c r="V6803" i="1" a="1"/>
  <c r="V6803" i="1" s="1"/>
  <c r="W6803" i="1" a="1"/>
  <c r="W6803" i="1" s="1"/>
  <c r="X6803" i="1" s="1" a="1"/>
  <c r="X6803" i="1" s="1"/>
  <c r="Y6803" i="1" s="1"/>
  <c r="Z6802" i="1" s="1"/>
  <c r="AA6802" i="1" s="1"/>
  <c r="T6805" i="1"/>
  <c r="U6804" i="1"/>
  <c r="AB6803" i="1" l="1"/>
  <c r="V6804" i="1" a="1"/>
  <c r="V6804" i="1" s="1"/>
  <c r="W6804" i="1" a="1"/>
  <c r="W6804" i="1" s="1"/>
  <c r="X6804" i="1" s="1" a="1"/>
  <c r="X6804" i="1" s="1"/>
  <c r="Y6804" i="1" s="1"/>
  <c r="Z6803" i="1" s="1"/>
  <c r="AA6803" i="1" s="1"/>
  <c r="T6806" i="1"/>
  <c r="U6805" i="1"/>
  <c r="AB6804" i="1" l="1"/>
  <c r="V6805" i="1" a="1"/>
  <c r="V6805" i="1" s="1"/>
  <c r="W6805" i="1" a="1"/>
  <c r="W6805" i="1" s="1"/>
  <c r="X6805" i="1" s="1" a="1"/>
  <c r="X6805" i="1" s="1"/>
  <c r="Y6805" i="1" s="1"/>
  <c r="T6807" i="1"/>
  <c r="U6806" i="1"/>
  <c r="Z6804" i="1"/>
  <c r="AA6804" i="1" s="1"/>
  <c r="AB6805" i="1" l="1"/>
  <c r="V6806" i="1" a="1"/>
  <c r="V6806" i="1" s="1"/>
  <c r="W6806" i="1" a="1"/>
  <c r="W6806" i="1" s="1"/>
  <c r="X6806" i="1" s="1" a="1"/>
  <c r="X6806" i="1" s="1"/>
  <c r="Y6806" i="1" s="1"/>
  <c r="Z6805" i="1" s="1"/>
  <c r="AA6805" i="1" s="1"/>
  <c r="T6808" i="1"/>
  <c r="U6807" i="1"/>
  <c r="AB6806" i="1" l="1"/>
  <c r="V6807" i="1" a="1"/>
  <c r="V6807" i="1" s="1"/>
  <c r="W6807" i="1" a="1"/>
  <c r="W6807" i="1" s="1"/>
  <c r="X6807" i="1" s="1" a="1"/>
  <c r="X6807" i="1" s="1"/>
  <c r="Y6807" i="1" s="1"/>
  <c r="Z6806" i="1" s="1"/>
  <c r="AA6806" i="1" s="1"/>
  <c r="T6809" i="1"/>
  <c r="U6808" i="1"/>
  <c r="AB6807" i="1" l="1"/>
  <c r="T6810" i="1"/>
  <c r="U6809" i="1"/>
  <c r="W6808" i="1" a="1"/>
  <c r="W6808" i="1" s="1"/>
  <c r="V6808" i="1" a="1"/>
  <c r="V6808" i="1" s="1"/>
  <c r="X6808" i="1" l="1" a="1"/>
  <c r="X6808" i="1" s="1"/>
  <c r="Y6808" i="1" s="1"/>
  <c r="V6809" i="1" a="1"/>
  <c r="V6809" i="1" s="1"/>
  <c r="W6809" i="1" a="1"/>
  <c r="W6809" i="1" s="1"/>
  <c r="X6809" i="1" s="1" a="1"/>
  <c r="X6809" i="1" s="1"/>
  <c r="Y6809" i="1" s="1"/>
  <c r="T6811" i="1"/>
  <c r="U6810" i="1"/>
  <c r="V6810" i="1" l="1" a="1"/>
  <c r="V6810" i="1" s="1"/>
  <c r="W6810" i="1" a="1"/>
  <c r="W6810" i="1" s="1"/>
  <c r="T6812" i="1"/>
  <c r="U6811" i="1"/>
  <c r="Z6808" i="1"/>
  <c r="AA6808" i="1" s="1"/>
  <c r="Z6807" i="1"/>
  <c r="AA6807" i="1" l="1"/>
  <c r="AB6808" i="1" s="1"/>
  <c r="AB6809" i="1" s="1"/>
  <c r="V6811" i="1" a="1"/>
  <c r="V6811" i="1" s="1"/>
  <c r="W6811" i="1" a="1"/>
  <c r="W6811" i="1" s="1"/>
  <c r="X6811" i="1" s="1" a="1"/>
  <c r="X6811" i="1" s="1"/>
  <c r="Y6811" i="1" s="1"/>
  <c r="T6813" i="1"/>
  <c r="U6812" i="1"/>
  <c r="X6810" i="1" a="1"/>
  <c r="X6810" i="1" s="1"/>
  <c r="Y6810" i="1" s="1"/>
  <c r="Z6810" i="1" l="1"/>
  <c r="AA6810" i="1" s="1"/>
  <c r="Z6809" i="1"/>
  <c r="V6812" i="1" a="1"/>
  <c r="V6812" i="1" s="1"/>
  <c r="W6812" i="1" a="1"/>
  <c r="W6812" i="1" s="1"/>
  <c r="X6812" i="1" s="1" a="1"/>
  <c r="X6812" i="1" s="1"/>
  <c r="Y6812" i="1" s="1"/>
  <c r="Z6811" i="1" s="1"/>
  <c r="AA6811" i="1" s="1"/>
  <c r="T6814" i="1"/>
  <c r="U6813" i="1"/>
  <c r="AA6809" i="1" l="1"/>
  <c r="AB6810" i="1" s="1"/>
  <c r="AB6811" i="1" s="1"/>
  <c r="AB6812" i="1" s="1"/>
  <c r="W6813" i="1" a="1"/>
  <c r="W6813" i="1" s="1"/>
  <c r="V6813" i="1" a="1"/>
  <c r="V6813" i="1" s="1"/>
  <c r="T6815" i="1"/>
  <c r="U6814" i="1"/>
  <c r="V6814" i="1" l="1" a="1"/>
  <c r="V6814" i="1" s="1"/>
  <c r="W6814" i="1" a="1"/>
  <c r="W6814" i="1" s="1"/>
  <c r="X6814" i="1" s="1" a="1"/>
  <c r="X6814" i="1" s="1"/>
  <c r="Y6814" i="1" s="1"/>
  <c r="T6816" i="1"/>
  <c r="U6815" i="1"/>
  <c r="X6813" i="1" a="1"/>
  <c r="X6813" i="1" s="1"/>
  <c r="Y6813" i="1" s="1"/>
  <c r="Z6813" i="1" l="1"/>
  <c r="AA6813" i="1" s="1"/>
  <c r="Z6812" i="1"/>
  <c r="V6815" i="1" a="1"/>
  <c r="V6815" i="1" s="1"/>
  <c r="W6815" i="1" a="1"/>
  <c r="W6815" i="1" s="1"/>
  <c r="X6815" i="1" s="1" a="1"/>
  <c r="X6815" i="1" s="1"/>
  <c r="Y6815" i="1" s="1"/>
  <c r="T6817" i="1"/>
  <c r="U6816" i="1"/>
  <c r="Z6814" i="1"/>
  <c r="AA6814" i="1" s="1"/>
  <c r="AA6812" i="1" l="1"/>
  <c r="AB6813" i="1" s="1"/>
  <c r="AB6814" i="1" s="1"/>
  <c r="AB6815" i="1" s="1"/>
  <c r="T6818" i="1"/>
  <c r="U6817" i="1"/>
  <c r="V6816" i="1" a="1"/>
  <c r="V6816" i="1" s="1"/>
  <c r="W6816" i="1" a="1"/>
  <c r="W6816" i="1" s="1"/>
  <c r="X6816" i="1" s="1" a="1"/>
  <c r="X6816" i="1" s="1"/>
  <c r="Y6816" i="1" s="1"/>
  <c r="Z6815" i="1"/>
  <c r="AA6815" i="1" s="1"/>
  <c r="AB6816" i="1" l="1"/>
  <c r="V6817" i="1" a="1"/>
  <c r="V6817" i="1" s="1"/>
  <c r="W6817" i="1" a="1"/>
  <c r="W6817" i="1" s="1"/>
  <c r="X6817" i="1" s="1" a="1"/>
  <c r="X6817" i="1" s="1"/>
  <c r="Y6817" i="1" s="1"/>
  <c r="T6819" i="1"/>
  <c r="U6818" i="1"/>
  <c r="W6818" i="1" l="1" a="1"/>
  <c r="W6818" i="1" s="1"/>
  <c r="V6818" i="1" a="1"/>
  <c r="V6818" i="1" s="1"/>
  <c r="T6820" i="1"/>
  <c r="U6819" i="1"/>
  <c r="Z6816" i="1"/>
  <c r="AA6816" i="1" l="1"/>
  <c r="AB6817" i="1" s="1"/>
  <c r="V6819" i="1" a="1"/>
  <c r="V6819" i="1" s="1"/>
  <c r="W6819" i="1" a="1"/>
  <c r="W6819" i="1" s="1"/>
  <c r="X6819" i="1" s="1" a="1"/>
  <c r="X6819" i="1" s="1"/>
  <c r="Y6819" i="1" s="1"/>
  <c r="T6821" i="1"/>
  <c r="U6820" i="1"/>
  <c r="X6818" i="1" a="1"/>
  <c r="X6818" i="1" s="1"/>
  <c r="Y6818" i="1" s="1"/>
  <c r="Z6818" i="1" l="1"/>
  <c r="AA6818" i="1" s="1"/>
  <c r="Z6817" i="1"/>
  <c r="V6820" i="1" a="1"/>
  <c r="V6820" i="1" s="1"/>
  <c r="W6820" i="1" a="1"/>
  <c r="W6820" i="1" s="1"/>
  <c r="X6820" i="1" s="1" a="1"/>
  <c r="X6820" i="1" s="1"/>
  <c r="Y6820" i="1" s="1"/>
  <c r="T6822" i="1"/>
  <c r="U6821" i="1"/>
  <c r="Z6819" i="1"/>
  <c r="AA6819" i="1" s="1"/>
  <c r="AA6817" i="1" l="1"/>
  <c r="AB6818" i="1" s="1"/>
  <c r="AB6819" i="1" s="1"/>
  <c r="AB6820" i="1" s="1"/>
  <c r="V6821" i="1" a="1"/>
  <c r="V6821" i="1" s="1"/>
  <c r="W6821" i="1" a="1"/>
  <c r="W6821" i="1" s="1"/>
  <c r="X6821" i="1" s="1" a="1"/>
  <c r="X6821" i="1" s="1"/>
  <c r="Y6821" i="1" s="1"/>
  <c r="T6823" i="1"/>
  <c r="U6822" i="1"/>
  <c r="Z6820" i="1"/>
  <c r="AA6820" i="1" s="1"/>
  <c r="AB6821" i="1" l="1"/>
  <c r="V6822" i="1" a="1"/>
  <c r="V6822" i="1" s="1"/>
  <c r="W6822" i="1" a="1"/>
  <c r="W6822" i="1" s="1"/>
  <c r="X6822" i="1" s="1" a="1"/>
  <c r="X6822" i="1" s="1"/>
  <c r="Y6822" i="1" s="1"/>
  <c r="T6824" i="1"/>
  <c r="U6823" i="1"/>
  <c r="Z6821" i="1"/>
  <c r="AA6821" i="1" s="1"/>
  <c r="AB6822" i="1" l="1"/>
  <c r="W6823" i="1" a="1"/>
  <c r="W6823" i="1" s="1"/>
  <c r="V6823" i="1" a="1"/>
  <c r="V6823" i="1" s="1"/>
  <c r="T6825" i="1"/>
  <c r="U6824" i="1"/>
  <c r="V6824" i="1" l="1" a="1"/>
  <c r="V6824" i="1" s="1"/>
  <c r="W6824" i="1" a="1"/>
  <c r="W6824" i="1" s="1"/>
  <c r="X6824" i="1" s="1" a="1"/>
  <c r="X6824" i="1" s="1"/>
  <c r="Y6824" i="1" s="1"/>
  <c r="T6826" i="1"/>
  <c r="U6825" i="1"/>
  <c r="X6823" i="1" a="1"/>
  <c r="X6823" i="1" s="1"/>
  <c r="Y6823" i="1" s="1"/>
  <c r="Z6823" i="1" l="1"/>
  <c r="AA6823" i="1" s="1"/>
  <c r="Z6822" i="1"/>
  <c r="V6825" i="1" a="1"/>
  <c r="V6825" i="1" s="1"/>
  <c r="W6825" i="1" a="1"/>
  <c r="W6825" i="1" s="1"/>
  <c r="X6825" i="1" s="1" a="1"/>
  <c r="X6825" i="1" s="1"/>
  <c r="Y6825" i="1" s="1"/>
  <c r="T6827" i="1"/>
  <c r="U6826" i="1"/>
  <c r="Z6824" i="1"/>
  <c r="AA6824" i="1" s="1"/>
  <c r="AA6822" i="1" l="1"/>
  <c r="AB6823" i="1" s="1"/>
  <c r="AB6824" i="1" s="1"/>
  <c r="AB6825" i="1" s="1"/>
  <c r="T6828" i="1"/>
  <c r="U6827" i="1"/>
  <c r="V6826" i="1" a="1"/>
  <c r="V6826" i="1" s="1"/>
  <c r="W6826" i="1" a="1"/>
  <c r="W6826" i="1" s="1"/>
  <c r="X6826" i="1" s="1" a="1"/>
  <c r="X6826" i="1" s="1"/>
  <c r="Y6826" i="1" s="1"/>
  <c r="Z6825" i="1" s="1"/>
  <c r="AA6825" i="1" s="1"/>
  <c r="AB6826" i="1" l="1"/>
  <c r="T6829" i="1"/>
  <c r="U6828" i="1"/>
  <c r="V6827" i="1" a="1"/>
  <c r="V6827" i="1" s="1"/>
  <c r="W6827" i="1" a="1"/>
  <c r="W6827" i="1" s="1"/>
  <c r="X6827" i="1" s="1" a="1"/>
  <c r="X6827" i="1" s="1"/>
  <c r="Y6827" i="1" s="1"/>
  <c r="T6830" i="1" l="1"/>
  <c r="U6829" i="1"/>
  <c r="Z6826" i="1"/>
  <c r="W6828" i="1" a="1"/>
  <c r="W6828" i="1" s="1"/>
  <c r="V6828" i="1" a="1"/>
  <c r="V6828" i="1" s="1"/>
  <c r="AA6826" i="1" l="1"/>
  <c r="AB6827" i="1" s="1"/>
  <c r="V6829" i="1" a="1"/>
  <c r="V6829" i="1" s="1"/>
  <c r="W6829" i="1" a="1"/>
  <c r="W6829" i="1" s="1"/>
  <c r="X6828" i="1" a="1"/>
  <c r="X6828" i="1" s="1"/>
  <c r="Y6828" i="1" s="1"/>
  <c r="T6831" i="1"/>
  <c r="U6830" i="1"/>
  <c r="X6829" i="1" l="1" a="1"/>
  <c r="X6829" i="1" s="1"/>
  <c r="Y6829" i="1" s="1"/>
  <c r="Z6828" i="1" s="1"/>
  <c r="AA6828" i="1" s="1"/>
  <c r="V6830" i="1" a="1"/>
  <c r="V6830" i="1" s="1"/>
  <c r="W6830" i="1" a="1"/>
  <c r="W6830" i="1" s="1"/>
  <c r="T6832" i="1"/>
  <c r="U6831" i="1"/>
  <c r="Z6827" i="1"/>
  <c r="AA6827" i="1" l="1"/>
  <c r="AB6828" i="1" s="1"/>
  <c r="AB6829" i="1" s="1"/>
  <c r="X6830" i="1" a="1"/>
  <c r="X6830" i="1" s="1"/>
  <c r="Y6830" i="1" s="1"/>
  <c r="Z6829" i="1" s="1"/>
  <c r="AA6829" i="1" s="1"/>
  <c r="W6831" i="1" a="1"/>
  <c r="W6831" i="1" s="1"/>
  <c r="V6831" i="1" a="1"/>
  <c r="V6831" i="1" s="1"/>
  <c r="T6833" i="1"/>
  <c r="U6832" i="1"/>
  <c r="AB6830" i="1" l="1"/>
  <c r="X6831" i="1" a="1"/>
  <c r="X6831" i="1" s="1"/>
  <c r="Y6831" i="1" s="1"/>
  <c r="Z6830" i="1" s="1"/>
  <c r="AA6830" i="1" s="1"/>
  <c r="V6832" i="1" a="1"/>
  <c r="V6832" i="1" s="1"/>
  <c r="W6832" i="1" a="1"/>
  <c r="W6832" i="1" s="1"/>
  <c r="X6832" i="1" s="1" a="1"/>
  <c r="X6832" i="1" s="1"/>
  <c r="Y6832" i="1" s="1"/>
  <c r="T6834" i="1"/>
  <c r="U6833" i="1"/>
  <c r="AB6831" i="1" l="1"/>
  <c r="W6833" i="1" a="1"/>
  <c r="W6833" i="1" s="1"/>
  <c r="V6833" i="1" a="1"/>
  <c r="V6833" i="1" s="1"/>
  <c r="T6835" i="1"/>
  <c r="U6834" i="1"/>
  <c r="Z6831" i="1"/>
  <c r="AA6831" i="1" s="1"/>
  <c r="AB6832" i="1" l="1"/>
  <c r="V6834" i="1" a="1"/>
  <c r="V6834" i="1" s="1"/>
  <c r="W6834" i="1" a="1"/>
  <c r="W6834" i="1" s="1"/>
  <c r="X6834" i="1" s="1" a="1"/>
  <c r="X6834" i="1" s="1"/>
  <c r="Y6834" i="1" s="1"/>
  <c r="T6836" i="1"/>
  <c r="U6835" i="1"/>
  <c r="X6833" i="1" a="1"/>
  <c r="X6833" i="1" s="1"/>
  <c r="Y6833" i="1" s="1"/>
  <c r="Z6833" i="1" l="1"/>
  <c r="AA6833" i="1" s="1"/>
  <c r="Z6832" i="1"/>
  <c r="V6835" i="1" a="1"/>
  <c r="V6835" i="1" s="1"/>
  <c r="W6835" i="1" a="1"/>
  <c r="W6835" i="1" s="1"/>
  <c r="X6835" i="1" s="1" a="1"/>
  <c r="X6835" i="1" s="1"/>
  <c r="Y6835" i="1" s="1"/>
  <c r="Z6834" i="1" s="1"/>
  <c r="AA6834" i="1" s="1"/>
  <c r="T6837" i="1"/>
  <c r="U6836" i="1"/>
  <c r="AA6832" i="1" l="1"/>
  <c r="AB6833" i="1" s="1"/>
  <c r="AB6834" i="1" s="1"/>
  <c r="AB6835" i="1" s="1"/>
  <c r="W6836" i="1" a="1"/>
  <c r="W6836" i="1" s="1"/>
  <c r="V6836" i="1" a="1"/>
  <c r="V6836" i="1" s="1"/>
  <c r="T6838" i="1"/>
  <c r="U6837" i="1"/>
  <c r="X6836" i="1" l="1" a="1"/>
  <c r="X6836" i="1" s="1"/>
  <c r="Y6836" i="1" s="1"/>
  <c r="V6837" i="1" a="1"/>
  <c r="V6837" i="1" s="1"/>
  <c r="W6837" i="1" a="1"/>
  <c r="W6837" i="1" s="1"/>
  <c r="X6837" i="1" s="1" a="1"/>
  <c r="X6837" i="1" s="1"/>
  <c r="Y6837" i="1" s="1"/>
  <c r="T6839" i="1"/>
  <c r="U6838" i="1"/>
  <c r="V6838" i="1" l="1" a="1"/>
  <c r="V6838" i="1" s="1"/>
  <c r="W6838" i="1" a="1"/>
  <c r="W6838" i="1" s="1"/>
  <c r="X6838" i="1" s="1" a="1"/>
  <c r="X6838" i="1" s="1"/>
  <c r="Y6838" i="1" s="1"/>
  <c r="Z6837" i="1" s="1"/>
  <c r="AA6837" i="1" s="1"/>
  <c r="T6840" i="1"/>
  <c r="U6839" i="1"/>
  <c r="Z6836" i="1"/>
  <c r="AA6836" i="1" s="1"/>
  <c r="Z6835" i="1"/>
  <c r="AA6835" i="1" l="1"/>
  <c r="AB6836" i="1" s="1"/>
  <c r="AB6837" i="1" s="1"/>
  <c r="AB6838" i="1" s="1"/>
  <c r="T6841" i="1"/>
  <c r="U6840" i="1"/>
  <c r="V6839" i="1" a="1"/>
  <c r="V6839" i="1" s="1"/>
  <c r="W6839" i="1" a="1"/>
  <c r="W6839" i="1" s="1"/>
  <c r="T6842" i="1" l="1"/>
  <c r="U6841" i="1"/>
  <c r="X6839" i="1" a="1"/>
  <c r="X6839" i="1" s="1"/>
  <c r="Y6839" i="1" s="1"/>
  <c r="V6840" i="1" a="1"/>
  <c r="V6840" i="1" s="1"/>
  <c r="W6840" i="1" a="1"/>
  <c r="W6840" i="1" s="1"/>
  <c r="X6840" i="1" s="1" a="1"/>
  <c r="X6840" i="1" s="1"/>
  <c r="Y6840" i="1" s="1"/>
  <c r="Z6839" i="1" l="1"/>
  <c r="AA6839" i="1" s="1"/>
  <c r="Z6838" i="1"/>
  <c r="W6841" i="1" a="1"/>
  <c r="W6841" i="1" s="1"/>
  <c r="V6841" i="1" a="1"/>
  <c r="V6841" i="1" s="1"/>
  <c r="T6843" i="1"/>
  <c r="U6842" i="1"/>
  <c r="AA6838" i="1" l="1"/>
  <c r="AB6839" i="1" s="1"/>
  <c r="AB6840" i="1" s="1"/>
  <c r="V6842" i="1" a="1"/>
  <c r="V6842" i="1" s="1"/>
  <c r="W6842" i="1" a="1"/>
  <c r="W6842" i="1" s="1"/>
  <c r="X6842" i="1" s="1" a="1"/>
  <c r="X6842" i="1" s="1"/>
  <c r="Y6842" i="1" s="1"/>
  <c r="T6844" i="1"/>
  <c r="U6843" i="1"/>
  <c r="X6841" i="1" a="1"/>
  <c r="X6841" i="1" s="1"/>
  <c r="Y6841" i="1" s="1"/>
  <c r="Z6841" i="1" l="1"/>
  <c r="AA6841" i="1" s="1"/>
  <c r="Z6840" i="1"/>
  <c r="W6843" i="1" a="1"/>
  <c r="W6843" i="1" s="1"/>
  <c r="X6843" i="1" s="1" a="1"/>
  <c r="X6843" i="1" s="1"/>
  <c r="Y6843" i="1" s="1"/>
  <c r="V6843" i="1" a="1"/>
  <c r="V6843" i="1" s="1"/>
  <c r="T6845" i="1"/>
  <c r="U6844" i="1"/>
  <c r="AA6840" i="1" l="1"/>
  <c r="AB6841" i="1" s="1"/>
  <c r="AB6842" i="1" s="1"/>
  <c r="Z6842" i="1"/>
  <c r="V6844" i="1" a="1"/>
  <c r="V6844" i="1" s="1"/>
  <c r="W6844" i="1" a="1"/>
  <c r="W6844" i="1" s="1"/>
  <c r="X6844" i="1" s="1" a="1"/>
  <c r="X6844" i="1" s="1"/>
  <c r="Y6844" i="1" s="1"/>
  <c r="T6846" i="1"/>
  <c r="U6845" i="1"/>
  <c r="AA6842" i="1" l="1"/>
  <c r="AB6843" i="1" s="1"/>
  <c r="V6845" i="1" a="1"/>
  <c r="V6845" i="1" s="1"/>
  <c r="W6845" i="1" a="1"/>
  <c r="W6845" i="1" s="1"/>
  <c r="X6845" i="1" s="1" a="1"/>
  <c r="X6845" i="1" s="1"/>
  <c r="Y6845" i="1" s="1"/>
  <c r="Z6844" i="1" s="1"/>
  <c r="AA6844" i="1" s="1"/>
  <c r="T6847" i="1"/>
  <c r="U6846" i="1"/>
  <c r="Z6843" i="1"/>
  <c r="AA6843" i="1" l="1"/>
  <c r="AB6844" i="1" s="1"/>
  <c r="AB6845" i="1" s="1"/>
  <c r="W6846" i="1" a="1"/>
  <c r="W6846" i="1" s="1"/>
  <c r="V6846" i="1" a="1"/>
  <c r="V6846" i="1" s="1"/>
  <c r="T6848" i="1"/>
  <c r="U6847" i="1"/>
  <c r="T6849" i="1" l="1"/>
  <c r="U6848" i="1"/>
  <c r="X6846" i="1" a="1"/>
  <c r="X6846" i="1" s="1"/>
  <c r="Y6846" i="1" s="1"/>
  <c r="V6847" i="1" a="1"/>
  <c r="V6847" i="1" s="1"/>
  <c r="W6847" i="1" a="1"/>
  <c r="W6847" i="1" s="1"/>
  <c r="X6847" i="1" s="1" a="1"/>
  <c r="X6847" i="1" s="1"/>
  <c r="Y6847" i="1" s="1"/>
  <c r="Z6846" i="1" l="1"/>
  <c r="AA6846" i="1" s="1"/>
  <c r="Z6845" i="1"/>
  <c r="V6848" i="1" a="1"/>
  <c r="V6848" i="1" s="1"/>
  <c r="W6848" i="1" a="1"/>
  <c r="W6848" i="1" s="1"/>
  <c r="X6848" i="1" s="1" a="1"/>
  <c r="X6848" i="1" s="1"/>
  <c r="Y6848" i="1" s="1"/>
  <c r="T6850" i="1"/>
  <c r="U6849" i="1"/>
  <c r="AA6845" i="1" l="1"/>
  <c r="AB6846" i="1" s="1"/>
  <c r="AB6847" i="1" s="1"/>
  <c r="W6849" i="1" a="1"/>
  <c r="W6849" i="1" s="1"/>
  <c r="V6849" i="1" a="1"/>
  <c r="V6849" i="1" s="1"/>
  <c r="T6851" i="1"/>
  <c r="U6850" i="1"/>
  <c r="Z6847" i="1"/>
  <c r="AA6847" i="1" l="1"/>
  <c r="AB6848" i="1" s="1"/>
  <c r="V6850" i="1" a="1"/>
  <c r="V6850" i="1" s="1"/>
  <c r="W6850" i="1" a="1"/>
  <c r="W6850" i="1" s="1"/>
  <c r="T6852" i="1"/>
  <c r="U6851" i="1"/>
  <c r="X6849" i="1" a="1"/>
  <c r="X6849" i="1" s="1"/>
  <c r="Y6849" i="1" s="1"/>
  <c r="T6853" i="1" l="1"/>
  <c r="U6852" i="1"/>
  <c r="X6850" i="1" a="1"/>
  <c r="X6850" i="1" s="1"/>
  <c r="Y6850" i="1" s="1"/>
  <c r="Z6848" i="1"/>
  <c r="V6851" i="1" a="1"/>
  <c r="V6851" i="1" s="1"/>
  <c r="W6851" i="1" a="1"/>
  <c r="W6851" i="1" s="1"/>
  <c r="X6851" i="1" s="1" a="1"/>
  <c r="X6851" i="1" s="1"/>
  <c r="Y6851" i="1" s="1"/>
  <c r="AA6848" i="1" l="1"/>
  <c r="AB6849" i="1" s="1"/>
  <c r="Z6850" i="1"/>
  <c r="AA6850" i="1" s="1"/>
  <c r="Z6849" i="1"/>
  <c r="V6852" i="1" a="1"/>
  <c r="V6852" i="1" s="1"/>
  <c r="W6852" i="1" a="1"/>
  <c r="W6852" i="1" s="1"/>
  <c r="T6854" i="1"/>
  <c r="U6853" i="1"/>
  <c r="AA6849" i="1" l="1"/>
  <c r="AB6850" i="1" s="1"/>
  <c r="AB6851" i="1" s="1"/>
  <c r="V6853" i="1" a="1"/>
  <c r="V6853" i="1" s="1"/>
  <c r="W6853" i="1" a="1"/>
  <c r="W6853" i="1" s="1"/>
  <c r="X6853" i="1" s="1" a="1"/>
  <c r="X6853" i="1" s="1"/>
  <c r="Y6853" i="1" s="1"/>
  <c r="T6855" i="1"/>
  <c r="U6854" i="1"/>
  <c r="X6852" i="1" a="1"/>
  <c r="X6852" i="1" s="1"/>
  <c r="Y6852" i="1" s="1"/>
  <c r="T6856" i="1" l="1"/>
  <c r="U6855" i="1"/>
  <c r="Z6852" i="1"/>
  <c r="AA6852" i="1" s="1"/>
  <c r="Z6851" i="1"/>
  <c r="W6854" i="1" a="1"/>
  <c r="W6854" i="1" s="1"/>
  <c r="V6854" i="1" a="1"/>
  <c r="V6854" i="1" s="1"/>
  <c r="AA6851" i="1" l="1"/>
  <c r="AB6852" i="1" s="1"/>
  <c r="AB6853" i="1" s="1"/>
  <c r="X6854" i="1" a="1"/>
  <c r="X6854" i="1" s="1"/>
  <c r="Y6854" i="1" s="1"/>
  <c r="V6855" i="1" a="1"/>
  <c r="V6855" i="1" s="1"/>
  <c r="W6855" i="1" a="1"/>
  <c r="W6855" i="1" s="1"/>
  <c r="X6855" i="1" s="1" a="1"/>
  <c r="X6855" i="1" s="1"/>
  <c r="Y6855" i="1" s="1"/>
  <c r="T6857" i="1"/>
  <c r="U6856" i="1"/>
  <c r="V6856" i="1" l="1" a="1"/>
  <c r="V6856" i="1" s="1"/>
  <c r="W6856" i="1" a="1"/>
  <c r="W6856" i="1" s="1"/>
  <c r="X6856" i="1" s="1" a="1"/>
  <c r="X6856" i="1" s="1"/>
  <c r="Y6856" i="1" s="1"/>
  <c r="T6858" i="1"/>
  <c r="U6857" i="1"/>
  <c r="Z6854" i="1"/>
  <c r="AA6854" i="1" s="1"/>
  <c r="Z6853" i="1"/>
  <c r="AA6853" i="1" l="1"/>
  <c r="AB6854" i="1" s="1"/>
  <c r="AB6855" i="1" s="1"/>
  <c r="V6857" i="1" a="1"/>
  <c r="V6857" i="1" s="1"/>
  <c r="W6857" i="1" a="1"/>
  <c r="W6857" i="1" s="1"/>
  <c r="X6857" i="1" s="1" a="1"/>
  <c r="X6857" i="1" s="1"/>
  <c r="Y6857" i="1" s="1"/>
  <c r="Z6856" i="1" s="1"/>
  <c r="AA6856" i="1" s="1"/>
  <c r="T6859" i="1"/>
  <c r="U6858" i="1"/>
  <c r="Z6855" i="1"/>
  <c r="AA6855" i="1" l="1"/>
  <c r="AB6856" i="1" s="1"/>
  <c r="AB6857" i="1" s="1"/>
  <c r="T6860" i="1"/>
  <c r="U6859" i="1"/>
  <c r="V6858" i="1" a="1"/>
  <c r="V6858" i="1" s="1"/>
  <c r="W6858" i="1" a="1"/>
  <c r="W6858" i="1" s="1"/>
  <c r="X6858" i="1" l="1" a="1"/>
  <c r="X6858" i="1" s="1"/>
  <c r="Y6858" i="1" s="1"/>
  <c r="W6859" i="1" a="1"/>
  <c r="W6859" i="1" s="1"/>
  <c r="V6859" i="1" a="1"/>
  <c r="V6859" i="1" s="1"/>
  <c r="T6861" i="1"/>
  <c r="U6860" i="1"/>
  <c r="X6859" i="1" l="1" a="1"/>
  <c r="X6859" i="1" s="1"/>
  <c r="Y6859" i="1" s="1"/>
  <c r="Z6858" i="1" s="1"/>
  <c r="AA6858" i="1" s="1"/>
  <c r="Z6857" i="1"/>
  <c r="V6860" i="1" a="1"/>
  <c r="V6860" i="1" s="1"/>
  <c r="W6860" i="1" a="1"/>
  <c r="W6860" i="1" s="1"/>
  <c r="X6860" i="1" s="1" a="1"/>
  <c r="X6860" i="1" s="1"/>
  <c r="Y6860" i="1" s="1"/>
  <c r="T6862" i="1"/>
  <c r="U6861" i="1"/>
  <c r="AA6857" i="1" l="1"/>
  <c r="AB6858" i="1" s="1"/>
  <c r="AB6859" i="1" s="1"/>
  <c r="V6861" i="1" a="1"/>
  <c r="V6861" i="1" s="1"/>
  <c r="W6861" i="1" a="1"/>
  <c r="W6861" i="1" s="1"/>
  <c r="X6861" i="1" s="1" a="1"/>
  <c r="X6861" i="1" s="1"/>
  <c r="Y6861" i="1" s="1"/>
  <c r="T6863" i="1"/>
  <c r="U6862" i="1"/>
  <c r="Z6859" i="1"/>
  <c r="AA6859" i="1" s="1"/>
  <c r="AB6860" i="1" l="1"/>
  <c r="Z6860" i="1"/>
  <c r="AA6860" i="1" s="1"/>
  <c r="V6862" i="1" a="1"/>
  <c r="V6862" i="1" s="1"/>
  <c r="W6862" i="1" a="1"/>
  <c r="W6862" i="1" s="1"/>
  <c r="T6864" i="1"/>
  <c r="U6863" i="1"/>
  <c r="AB6861" i="1" l="1"/>
  <c r="V6863" i="1" a="1"/>
  <c r="V6863" i="1" s="1"/>
  <c r="W6863" i="1" a="1"/>
  <c r="W6863" i="1" s="1"/>
  <c r="X6863" i="1" s="1" a="1"/>
  <c r="X6863" i="1" s="1"/>
  <c r="Y6863" i="1" s="1"/>
  <c r="T6865" i="1"/>
  <c r="U6864" i="1"/>
  <c r="X6862" i="1" a="1"/>
  <c r="X6862" i="1" s="1"/>
  <c r="Y6862" i="1" s="1"/>
  <c r="T6866" i="1" l="1"/>
  <c r="U6865" i="1"/>
  <c r="Z6862" i="1"/>
  <c r="AA6862" i="1" s="1"/>
  <c r="Z6861" i="1"/>
  <c r="W6864" i="1" a="1"/>
  <c r="W6864" i="1" s="1"/>
  <c r="V6864" i="1" a="1"/>
  <c r="V6864" i="1" s="1"/>
  <c r="AA6861" i="1" l="1"/>
  <c r="AB6862" i="1" s="1"/>
  <c r="AB6863" i="1" s="1"/>
  <c r="T6867" i="1"/>
  <c r="U6866" i="1"/>
  <c r="X6864" i="1" a="1"/>
  <c r="X6864" i="1" s="1"/>
  <c r="Y6864" i="1" s="1"/>
  <c r="V6865" i="1" a="1"/>
  <c r="V6865" i="1" s="1"/>
  <c r="W6865" i="1" a="1"/>
  <c r="W6865" i="1" s="1"/>
  <c r="X6865" i="1" s="1" a="1"/>
  <c r="X6865" i="1" s="1"/>
  <c r="Y6865" i="1" s="1"/>
  <c r="T6868" i="1" l="1"/>
  <c r="U6867" i="1"/>
  <c r="Z6864" i="1"/>
  <c r="AA6864" i="1" s="1"/>
  <c r="Z6863" i="1"/>
  <c r="V6866" i="1" a="1"/>
  <c r="V6866" i="1" s="1"/>
  <c r="W6866" i="1" a="1"/>
  <c r="W6866" i="1" s="1"/>
  <c r="X6866" i="1" s="1" a="1"/>
  <c r="X6866" i="1" s="1"/>
  <c r="Y6866" i="1" s="1"/>
  <c r="AA6863" i="1" l="1"/>
  <c r="AB6864" i="1" s="1"/>
  <c r="AB6865" i="1" s="1"/>
  <c r="Z6865" i="1"/>
  <c r="V6867" i="1" a="1"/>
  <c r="V6867" i="1" s="1"/>
  <c r="W6867" i="1" a="1"/>
  <c r="W6867" i="1" s="1"/>
  <c r="T6869" i="1"/>
  <c r="U6868" i="1"/>
  <c r="AA6865" i="1" l="1"/>
  <c r="AB6866" i="1" s="1"/>
  <c r="V6868" i="1" a="1"/>
  <c r="V6868" i="1" s="1"/>
  <c r="W6868" i="1" a="1"/>
  <c r="W6868" i="1" s="1"/>
  <c r="T6870" i="1"/>
  <c r="U6869" i="1"/>
  <c r="X6867" i="1" a="1"/>
  <c r="X6867" i="1" s="1"/>
  <c r="Y6867" i="1" s="1"/>
  <c r="X6868" i="1" l="1" a="1"/>
  <c r="X6868" i="1" s="1"/>
  <c r="Y6868" i="1" s="1"/>
  <c r="Z6867" i="1" s="1"/>
  <c r="AA6867" i="1" s="1"/>
  <c r="Z6866" i="1"/>
  <c r="W6869" i="1" a="1"/>
  <c r="W6869" i="1" s="1"/>
  <c r="V6869" i="1" a="1"/>
  <c r="V6869" i="1" s="1"/>
  <c r="T6871" i="1"/>
  <c r="U6870" i="1"/>
  <c r="AA6866" i="1" l="1"/>
  <c r="AB6867" i="1" s="1"/>
  <c r="AB6868" i="1" s="1"/>
  <c r="V6870" i="1" a="1"/>
  <c r="V6870" i="1" s="1"/>
  <c r="W6870" i="1" a="1"/>
  <c r="W6870" i="1" s="1"/>
  <c r="X6870" i="1" s="1" a="1"/>
  <c r="X6870" i="1" s="1"/>
  <c r="Y6870" i="1" s="1"/>
  <c r="T6872" i="1"/>
  <c r="U6871" i="1"/>
  <c r="X6869" i="1" a="1"/>
  <c r="X6869" i="1" s="1"/>
  <c r="Y6869" i="1" s="1"/>
  <c r="Z6868" i="1" s="1"/>
  <c r="AA6868" i="1" l="1"/>
  <c r="AB6869" i="1" s="1"/>
  <c r="T6873" i="1"/>
  <c r="U6872" i="1"/>
  <c r="Z6869" i="1"/>
  <c r="V6871" i="1" a="1"/>
  <c r="V6871" i="1" s="1"/>
  <c r="W6871" i="1" a="1"/>
  <c r="W6871" i="1" s="1"/>
  <c r="X6871" i="1" s="1" a="1"/>
  <c r="X6871" i="1" s="1"/>
  <c r="Y6871" i="1" s="1"/>
  <c r="Z6870" i="1" s="1"/>
  <c r="AA6870" i="1" s="1"/>
  <c r="AA6869" i="1" l="1"/>
  <c r="AB6870" i="1" s="1"/>
  <c r="AB6871" i="1" s="1"/>
  <c r="W6872" i="1" a="1"/>
  <c r="W6872" i="1" s="1"/>
  <c r="V6872" i="1" a="1"/>
  <c r="V6872" i="1" s="1"/>
  <c r="T6874" i="1"/>
  <c r="U6873" i="1"/>
  <c r="V6873" i="1" l="1" a="1"/>
  <c r="V6873" i="1" s="1"/>
  <c r="W6873" i="1" a="1"/>
  <c r="W6873" i="1" s="1"/>
  <c r="X6873" i="1" s="1" a="1"/>
  <c r="X6873" i="1" s="1"/>
  <c r="Y6873" i="1" s="1"/>
  <c r="T6875" i="1"/>
  <c r="U6874" i="1"/>
  <c r="X6872" i="1" a="1"/>
  <c r="X6872" i="1" s="1"/>
  <c r="Y6872" i="1" s="1"/>
  <c r="Z6872" i="1" l="1"/>
  <c r="AA6872" i="1" s="1"/>
  <c r="Z6871" i="1"/>
  <c r="W6874" i="1" a="1"/>
  <c r="W6874" i="1" s="1"/>
  <c r="V6874" i="1" a="1"/>
  <c r="V6874" i="1" s="1"/>
  <c r="T6876" i="1"/>
  <c r="U6875" i="1"/>
  <c r="AA6871" i="1" l="1"/>
  <c r="AB6872" i="1" s="1"/>
  <c r="AB6873" i="1" s="1"/>
  <c r="V6875" i="1" a="1"/>
  <c r="V6875" i="1" s="1"/>
  <c r="W6875" i="1" a="1"/>
  <c r="W6875" i="1" s="1"/>
  <c r="X6875" i="1" s="1" a="1"/>
  <c r="X6875" i="1" s="1"/>
  <c r="Y6875" i="1" s="1"/>
  <c r="T6877" i="1"/>
  <c r="U6876" i="1"/>
  <c r="X6874" i="1" a="1"/>
  <c r="X6874" i="1" s="1"/>
  <c r="Y6874" i="1" s="1"/>
  <c r="Z6874" i="1" l="1"/>
  <c r="AA6874" i="1" s="1"/>
  <c r="Z6873" i="1"/>
  <c r="V6876" i="1" a="1"/>
  <c r="V6876" i="1" s="1"/>
  <c r="W6876" i="1" a="1"/>
  <c r="W6876" i="1" s="1"/>
  <c r="T6878" i="1"/>
  <c r="U6877" i="1"/>
  <c r="AA6873" i="1" l="1"/>
  <c r="AB6874" i="1" s="1"/>
  <c r="AB6875" i="1" s="1"/>
  <c r="W6877" i="1" a="1"/>
  <c r="W6877" i="1" s="1"/>
  <c r="X6877" i="1" s="1" a="1"/>
  <c r="X6877" i="1" s="1"/>
  <c r="Y6877" i="1" s="1"/>
  <c r="V6877" i="1" a="1"/>
  <c r="V6877" i="1" s="1"/>
  <c r="T6879" i="1"/>
  <c r="U6878" i="1"/>
  <c r="X6876" i="1" a="1"/>
  <c r="X6876" i="1" s="1"/>
  <c r="Y6876" i="1" s="1"/>
  <c r="T6880" i="1" l="1"/>
  <c r="U6879" i="1"/>
  <c r="Z6876" i="1"/>
  <c r="AA6876" i="1" s="1"/>
  <c r="Z6875" i="1"/>
  <c r="V6878" i="1" a="1"/>
  <c r="V6878" i="1" s="1"/>
  <c r="W6878" i="1" a="1"/>
  <c r="W6878" i="1" s="1"/>
  <c r="X6878" i="1" s="1" a="1"/>
  <c r="X6878" i="1" s="1"/>
  <c r="Y6878" i="1" s="1"/>
  <c r="Z6877" i="1" s="1"/>
  <c r="AA6877" i="1" s="1"/>
  <c r="AA6875" i="1" l="1"/>
  <c r="AB6876" i="1" s="1"/>
  <c r="AB6877" i="1" s="1"/>
  <c r="AB6878" i="1" s="1"/>
  <c r="T6881" i="1"/>
  <c r="U6880" i="1"/>
  <c r="W6879" i="1" a="1"/>
  <c r="W6879" i="1" s="1"/>
  <c r="V6879" i="1" a="1"/>
  <c r="V6879" i="1" s="1"/>
  <c r="X6879" i="1" l="1" a="1"/>
  <c r="X6879" i="1" s="1"/>
  <c r="Y6879" i="1" s="1"/>
  <c r="V6880" i="1" a="1"/>
  <c r="V6880" i="1" s="1"/>
  <c r="W6880" i="1" a="1"/>
  <c r="W6880" i="1" s="1"/>
  <c r="X6880" i="1" s="1" a="1"/>
  <c r="X6880" i="1" s="1"/>
  <c r="Y6880" i="1" s="1"/>
  <c r="T6882" i="1"/>
  <c r="U6881" i="1"/>
  <c r="V6881" i="1" l="1" a="1"/>
  <c r="V6881" i="1" s="1"/>
  <c r="W6881" i="1" a="1"/>
  <c r="W6881" i="1" s="1"/>
  <c r="X6881" i="1" s="1" a="1"/>
  <c r="X6881" i="1" s="1"/>
  <c r="Y6881" i="1" s="1"/>
  <c r="T6883" i="1"/>
  <c r="U6882" i="1"/>
  <c r="Z6879" i="1"/>
  <c r="AA6879" i="1" s="1"/>
  <c r="Z6878" i="1"/>
  <c r="AA6878" i="1" l="1"/>
  <c r="AB6879" i="1" s="1"/>
  <c r="AB6880" i="1" s="1"/>
  <c r="Z6880" i="1"/>
  <c r="W6882" i="1" a="1"/>
  <c r="W6882" i="1" s="1"/>
  <c r="X6882" i="1" s="1" a="1"/>
  <c r="X6882" i="1" s="1"/>
  <c r="Y6882" i="1" s="1"/>
  <c r="V6882" i="1" a="1"/>
  <c r="V6882" i="1" s="1"/>
  <c r="T6884" i="1"/>
  <c r="U6883" i="1"/>
  <c r="AA6880" i="1" l="1"/>
  <c r="AB6881" i="1" s="1"/>
  <c r="Z6881" i="1"/>
  <c r="V6883" i="1" a="1"/>
  <c r="V6883" i="1" s="1"/>
  <c r="W6883" i="1" a="1"/>
  <c r="W6883" i="1" s="1"/>
  <c r="T6885" i="1"/>
  <c r="U6884" i="1"/>
  <c r="AA6881" i="1" l="1"/>
  <c r="AB6882" i="1" s="1"/>
  <c r="V6884" i="1" a="1"/>
  <c r="V6884" i="1" s="1"/>
  <c r="W6884" i="1" a="1"/>
  <c r="W6884" i="1" s="1"/>
  <c r="X6884" i="1" s="1" a="1"/>
  <c r="X6884" i="1" s="1"/>
  <c r="Y6884" i="1" s="1"/>
  <c r="T6886" i="1"/>
  <c r="U6885" i="1"/>
  <c r="X6883" i="1" a="1"/>
  <c r="X6883" i="1" s="1"/>
  <c r="Y6883" i="1" s="1"/>
  <c r="Z6883" i="1" l="1"/>
  <c r="AA6883" i="1" s="1"/>
  <c r="Z6882" i="1"/>
  <c r="V6885" i="1" a="1"/>
  <c r="V6885" i="1" s="1"/>
  <c r="W6885" i="1" a="1"/>
  <c r="W6885" i="1" s="1"/>
  <c r="X6885" i="1" s="1" a="1"/>
  <c r="X6885" i="1" s="1"/>
  <c r="Y6885" i="1" s="1"/>
  <c r="Z6884" i="1" s="1"/>
  <c r="AA6884" i="1" s="1"/>
  <c r="T6887" i="1"/>
  <c r="U6886" i="1"/>
  <c r="AA6882" i="1" l="1"/>
  <c r="AB6883" i="1" s="1"/>
  <c r="AB6884" i="1" s="1"/>
  <c r="AB6885" i="1" s="1"/>
  <c r="V6886" i="1" a="1"/>
  <c r="V6886" i="1" s="1"/>
  <c r="W6886" i="1" a="1"/>
  <c r="W6886" i="1" s="1"/>
  <c r="X6886" i="1" s="1" a="1"/>
  <c r="X6886" i="1" s="1"/>
  <c r="Y6886" i="1" s="1"/>
  <c r="Z6885" i="1" s="1"/>
  <c r="AA6885" i="1" s="1"/>
  <c r="T6888" i="1"/>
  <c r="U6887" i="1"/>
  <c r="AB6886" i="1" l="1"/>
  <c r="W6887" i="1" a="1"/>
  <c r="W6887" i="1" s="1"/>
  <c r="V6887" i="1" a="1"/>
  <c r="V6887" i="1" s="1"/>
  <c r="T6889" i="1"/>
  <c r="U6888" i="1"/>
  <c r="V6888" i="1" l="1" a="1"/>
  <c r="V6888" i="1" s="1"/>
  <c r="W6888" i="1" a="1"/>
  <c r="W6888" i="1" s="1"/>
  <c r="X6888" i="1" s="1" a="1"/>
  <c r="X6888" i="1" s="1"/>
  <c r="Y6888" i="1" s="1"/>
  <c r="T6890" i="1"/>
  <c r="U6889" i="1"/>
  <c r="X6887" i="1" a="1"/>
  <c r="X6887" i="1" s="1"/>
  <c r="Y6887" i="1" s="1"/>
  <c r="Z6887" i="1" l="1"/>
  <c r="AA6887" i="1" s="1"/>
  <c r="Z6886" i="1"/>
  <c r="W6889" i="1" a="1"/>
  <c r="W6889" i="1" s="1"/>
  <c r="V6889" i="1" a="1"/>
  <c r="V6889" i="1" s="1"/>
  <c r="T6891" i="1"/>
  <c r="U6890" i="1"/>
  <c r="AA6886" i="1" l="1"/>
  <c r="AB6887" i="1" s="1"/>
  <c r="AB6888" i="1" s="1"/>
  <c r="V6890" i="1" a="1"/>
  <c r="V6890" i="1" s="1"/>
  <c r="W6890" i="1" a="1"/>
  <c r="W6890" i="1" s="1"/>
  <c r="X6890" i="1" s="1" a="1"/>
  <c r="X6890" i="1" s="1"/>
  <c r="Y6890" i="1" s="1"/>
  <c r="T6892" i="1"/>
  <c r="U6891" i="1"/>
  <c r="X6889" i="1" a="1"/>
  <c r="X6889" i="1" s="1"/>
  <c r="Y6889" i="1" s="1"/>
  <c r="Z6889" i="1" l="1"/>
  <c r="AA6889" i="1" s="1"/>
  <c r="Z6888" i="1"/>
  <c r="V6891" i="1" a="1"/>
  <c r="V6891" i="1" s="1"/>
  <c r="W6891" i="1" a="1"/>
  <c r="W6891" i="1" s="1"/>
  <c r="X6891" i="1" s="1" a="1"/>
  <c r="X6891" i="1" s="1"/>
  <c r="Y6891" i="1" s="1"/>
  <c r="Z6890" i="1" s="1"/>
  <c r="AA6890" i="1" s="1"/>
  <c r="T6893" i="1"/>
  <c r="U6892" i="1"/>
  <c r="AA6888" i="1" l="1"/>
  <c r="AB6889" i="1" s="1"/>
  <c r="AB6890" i="1" s="1"/>
  <c r="AB6891" i="1" s="1"/>
  <c r="V6892" i="1" a="1"/>
  <c r="V6892" i="1" s="1"/>
  <c r="W6892" i="1" a="1"/>
  <c r="W6892" i="1" s="1"/>
  <c r="X6892" i="1" s="1" a="1"/>
  <c r="X6892" i="1" s="1"/>
  <c r="Y6892" i="1" s="1"/>
  <c r="Z6891" i="1" s="1"/>
  <c r="AA6891" i="1" s="1"/>
  <c r="T6894" i="1"/>
  <c r="U6893" i="1"/>
  <c r="AB6892" i="1" l="1"/>
  <c r="V6893" i="1" a="1"/>
  <c r="V6893" i="1" s="1"/>
  <c r="W6893" i="1" a="1"/>
  <c r="W6893" i="1" s="1"/>
  <c r="X6893" i="1" s="1" a="1"/>
  <c r="X6893" i="1" s="1"/>
  <c r="Y6893" i="1" s="1"/>
  <c r="Z6892" i="1" s="1"/>
  <c r="AA6892" i="1" s="1"/>
  <c r="T6895" i="1"/>
  <c r="U6894" i="1"/>
  <c r="AB6893" i="1" l="1"/>
  <c r="V6894" i="1" a="1"/>
  <c r="V6894" i="1" s="1"/>
  <c r="W6894" i="1" a="1"/>
  <c r="W6894" i="1" s="1"/>
  <c r="T6896" i="1"/>
  <c r="U6895" i="1"/>
  <c r="X6894" i="1" l="1" a="1"/>
  <c r="X6894" i="1" s="1"/>
  <c r="Y6894" i="1" s="1"/>
  <c r="W6895" i="1" a="1"/>
  <c r="W6895" i="1" s="1"/>
  <c r="V6895" i="1" a="1"/>
  <c r="V6895" i="1" s="1"/>
  <c r="T6897" i="1"/>
  <c r="U6896" i="1"/>
  <c r="X6895" i="1" l="1" a="1"/>
  <c r="X6895" i="1" s="1"/>
  <c r="Y6895" i="1" s="1"/>
  <c r="V6896" i="1" a="1"/>
  <c r="V6896" i="1" s="1"/>
  <c r="W6896" i="1" a="1"/>
  <c r="W6896" i="1" s="1"/>
  <c r="X6896" i="1" s="1" a="1"/>
  <c r="X6896" i="1" s="1"/>
  <c r="Y6896" i="1" s="1"/>
  <c r="T6898" i="1"/>
  <c r="U6897" i="1"/>
  <c r="Z6893" i="1"/>
  <c r="AA6893" i="1" l="1"/>
  <c r="AB6894" i="1" s="1"/>
  <c r="Z6895" i="1"/>
  <c r="AA6895" i="1" s="1"/>
  <c r="Z6894" i="1"/>
  <c r="V6897" i="1" a="1"/>
  <c r="V6897" i="1" s="1"/>
  <c r="W6897" i="1" a="1"/>
  <c r="W6897" i="1" s="1"/>
  <c r="X6897" i="1" s="1" a="1"/>
  <c r="X6897" i="1" s="1"/>
  <c r="Y6897" i="1" s="1"/>
  <c r="T6899" i="1"/>
  <c r="U6898" i="1"/>
  <c r="AA6894" i="1" l="1"/>
  <c r="AB6895" i="1" s="1"/>
  <c r="AB6896" i="1" s="1"/>
  <c r="V6898" i="1" a="1"/>
  <c r="V6898" i="1" s="1"/>
  <c r="W6898" i="1" a="1"/>
  <c r="W6898" i="1" s="1"/>
  <c r="X6898" i="1" s="1" a="1"/>
  <c r="X6898" i="1" s="1"/>
  <c r="Y6898" i="1" s="1"/>
  <c r="Z6897" i="1" s="1"/>
  <c r="AA6897" i="1" s="1"/>
  <c r="T6900" i="1"/>
  <c r="U6899" i="1"/>
  <c r="Z6896" i="1"/>
  <c r="AA6896" i="1" l="1"/>
  <c r="AB6897" i="1" s="1"/>
  <c r="AB6898" i="1" s="1"/>
  <c r="T6901" i="1"/>
  <c r="U6900" i="1"/>
  <c r="V6899" i="1" a="1"/>
  <c r="V6899" i="1" s="1"/>
  <c r="W6899" i="1" a="1"/>
  <c r="W6899" i="1" s="1"/>
  <c r="X6899" i="1" s="1" a="1"/>
  <c r="X6899" i="1" s="1"/>
  <c r="Y6899" i="1" s="1"/>
  <c r="Z6898" i="1" s="1"/>
  <c r="AA6898" i="1" l="1"/>
  <c r="AB6899" i="1" s="1"/>
  <c r="W6900" i="1" a="1"/>
  <c r="W6900" i="1" s="1"/>
  <c r="V6900" i="1" a="1"/>
  <c r="V6900" i="1" s="1"/>
  <c r="T6902" i="1"/>
  <c r="U6901" i="1"/>
  <c r="V6901" i="1" l="1" a="1"/>
  <c r="V6901" i="1" s="1"/>
  <c r="W6901" i="1" a="1"/>
  <c r="W6901" i="1" s="1"/>
  <c r="T6903" i="1"/>
  <c r="U6902" i="1"/>
  <c r="X6900" i="1" a="1"/>
  <c r="X6900" i="1" s="1"/>
  <c r="Y6900" i="1" s="1"/>
  <c r="T6904" i="1" l="1"/>
  <c r="U6903" i="1"/>
  <c r="X6901" i="1" a="1"/>
  <c r="X6901" i="1" s="1"/>
  <c r="Y6901" i="1" s="1"/>
  <c r="Z6899" i="1"/>
  <c r="V6902" i="1" a="1"/>
  <c r="V6902" i="1" s="1"/>
  <c r="W6902" i="1" a="1"/>
  <c r="W6902" i="1" s="1"/>
  <c r="X6902" i="1" s="1" a="1"/>
  <c r="X6902" i="1" s="1"/>
  <c r="Y6902" i="1" s="1"/>
  <c r="AA6899" i="1" l="1"/>
  <c r="AB6900" i="1" s="1"/>
  <c r="Z6901" i="1"/>
  <c r="AA6901" i="1" s="1"/>
  <c r="Z6900" i="1"/>
  <c r="V6903" i="1" a="1"/>
  <c r="V6903" i="1" s="1"/>
  <c r="W6903" i="1" a="1"/>
  <c r="W6903" i="1" s="1"/>
  <c r="X6903" i="1" s="1" a="1"/>
  <c r="X6903" i="1" s="1"/>
  <c r="Y6903" i="1" s="1"/>
  <c r="T6905" i="1"/>
  <c r="U6904" i="1"/>
  <c r="AA6900" i="1" l="1"/>
  <c r="AB6901" i="1" s="1"/>
  <c r="AB6902" i="1" s="1"/>
  <c r="V6904" i="1" a="1"/>
  <c r="V6904" i="1" s="1"/>
  <c r="W6904" i="1" a="1"/>
  <c r="W6904" i="1" s="1"/>
  <c r="X6904" i="1" s="1" a="1"/>
  <c r="X6904" i="1" s="1"/>
  <c r="Y6904" i="1" s="1"/>
  <c r="Z6903" i="1" s="1"/>
  <c r="AA6903" i="1" s="1"/>
  <c r="T6906" i="1"/>
  <c r="U6905" i="1"/>
  <c r="Z6902" i="1"/>
  <c r="AA6902" i="1" l="1"/>
  <c r="AB6903" i="1" s="1"/>
  <c r="AB6904" i="1" s="1"/>
  <c r="T6907" i="1"/>
  <c r="U6906" i="1"/>
  <c r="W6905" i="1" a="1"/>
  <c r="W6905" i="1" s="1"/>
  <c r="X6905" i="1" s="1" a="1"/>
  <c r="X6905" i="1" s="1"/>
  <c r="Y6905" i="1" s="1"/>
  <c r="Z6904" i="1" s="1"/>
  <c r="AA6904" i="1" s="1"/>
  <c r="V6905" i="1" a="1"/>
  <c r="V6905" i="1" s="1"/>
  <c r="AB6905" i="1" l="1"/>
  <c r="V6906" i="1" a="1"/>
  <c r="V6906" i="1" s="1"/>
  <c r="W6906" i="1" a="1"/>
  <c r="W6906" i="1" s="1"/>
  <c r="X6906" i="1" s="1" a="1"/>
  <c r="X6906" i="1" s="1"/>
  <c r="Y6906" i="1" s="1"/>
  <c r="T6908" i="1"/>
  <c r="U6907" i="1"/>
  <c r="V6907" i="1" l="1" a="1"/>
  <c r="V6907" i="1" s="1"/>
  <c r="W6907" i="1" a="1"/>
  <c r="W6907" i="1" s="1"/>
  <c r="T6909" i="1"/>
  <c r="U6908" i="1"/>
  <c r="Z6905" i="1"/>
  <c r="AA6905" i="1" l="1"/>
  <c r="AB6906" i="1" s="1"/>
  <c r="X6907" i="1" a="1"/>
  <c r="X6907" i="1" s="1"/>
  <c r="Y6907" i="1" s="1"/>
  <c r="V6908" i="1" a="1"/>
  <c r="V6908" i="1" s="1"/>
  <c r="W6908" i="1" a="1"/>
  <c r="W6908" i="1" s="1"/>
  <c r="T6910" i="1"/>
  <c r="U6909" i="1"/>
  <c r="X6908" i="1" l="1" a="1"/>
  <c r="X6908" i="1" s="1"/>
  <c r="Y6908" i="1" s="1"/>
  <c r="Z6907" i="1" s="1"/>
  <c r="AA6907" i="1" s="1"/>
  <c r="Z6906" i="1"/>
  <c r="V6909" i="1" a="1"/>
  <c r="V6909" i="1" s="1"/>
  <c r="W6909" i="1" a="1"/>
  <c r="W6909" i="1" s="1"/>
  <c r="X6909" i="1" s="1" a="1"/>
  <c r="X6909" i="1" s="1"/>
  <c r="Y6909" i="1" s="1"/>
  <c r="T6911" i="1"/>
  <c r="U6910" i="1"/>
  <c r="AA6906" i="1" l="1"/>
  <c r="AB6907" i="1" s="1"/>
  <c r="AB6908" i="1" s="1"/>
  <c r="W6910" i="1" a="1"/>
  <c r="W6910" i="1" s="1"/>
  <c r="V6910" i="1" a="1"/>
  <c r="V6910" i="1" s="1"/>
  <c r="T6912" i="1"/>
  <c r="U6911" i="1"/>
  <c r="Z6908" i="1"/>
  <c r="AA6908" i="1" l="1"/>
  <c r="AB6909" i="1" s="1"/>
  <c r="V6911" i="1" a="1"/>
  <c r="V6911" i="1" s="1"/>
  <c r="W6911" i="1" a="1"/>
  <c r="W6911" i="1" s="1"/>
  <c r="X6911" i="1" s="1" a="1"/>
  <c r="X6911" i="1" s="1"/>
  <c r="Y6911" i="1" s="1"/>
  <c r="T6913" i="1"/>
  <c r="U6912" i="1"/>
  <c r="X6910" i="1" a="1"/>
  <c r="X6910" i="1" s="1"/>
  <c r="Y6910" i="1" s="1"/>
  <c r="Z6910" i="1" l="1"/>
  <c r="AA6910" i="1" s="1"/>
  <c r="Z6909" i="1"/>
  <c r="V6912" i="1" a="1"/>
  <c r="V6912" i="1" s="1"/>
  <c r="W6912" i="1" a="1"/>
  <c r="W6912" i="1" s="1"/>
  <c r="X6912" i="1" s="1" a="1"/>
  <c r="X6912" i="1" s="1"/>
  <c r="Y6912" i="1" s="1"/>
  <c r="Z6911" i="1" s="1"/>
  <c r="AA6911" i="1" s="1"/>
  <c r="T6914" i="1"/>
  <c r="U6913" i="1"/>
  <c r="AA6909" i="1" l="1"/>
  <c r="AB6910" i="1" s="1"/>
  <c r="AB6911" i="1" s="1"/>
  <c r="AB6912" i="1" s="1"/>
  <c r="W6913" i="1" a="1"/>
  <c r="W6913" i="1" s="1"/>
  <c r="V6913" i="1" a="1"/>
  <c r="V6913" i="1" s="1"/>
  <c r="T6915" i="1"/>
  <c r="U6914" i="1"/>
  <c r="V6914" i="1" l="1" a="1"/>
  <c r="V6914" i="1" s="1"/>
  <c r="W6914" i="1" a="1"/>
  <c r="W6914" i="1" s="1"/>
  <c r="X6914" i="1" s="1" a="1"/>
  <c r="X6914" i="1" s="1"/>
  <c r="Y6914" i="1" s="1"/>
  <c r="T6916" i="1"/>
  <c r="U6915" i="1"/>
  <c r="X6913" i="1" a="1"/>
  <c r="X6913" i="1" s="1"/>
  <c r="Y6913" i="1" s="1"/>
  <c r="Z6913" i="1" l="1"/>
  <c r="AA6913" i="1" s="1"/>
  <c r="Z6912" i="1"/>
  <c r="W6915" i="1" a="1"/>
  <c r="W6915" i="1" s="1"/>
  <c r="V6915" i="1" a="1"/>
  <c r="V6915" i="1" s="1"/>
  <c r="T6917" i="1"/>
  <c r="U6916" i="1"/>
  <c r="AA6912" i="1" l="1"/>
  <c r="AB6913" i="1" s="1"/>
  <c r="AB6914" i="1" s="1"/>
  <c r="V6916" i="1" a="1"/>
  <c r="V6916" i="1" s="1"/>
  <c r="W6916" i="1" a="1"/>
  <c r="W6916" i="1" s="1"/>
  <c r="X6916" i="1" s="1" a="1"/>
  <c r="X6916" i="1" s="1"/>
  <c r="Y6916" i="1" s="1"/>
  <c r="T6918" i="1"/>
  <c r="U6917" i="1"/>
  <c r="X6915" i="1" a="1"/>
  <c r="X6915" i="1" s="1"/>
  <c r="Y6915" i="1" s="1"/>
  <c r="Z6915" i="1" l="1"/>
  <c r="AA6915" i="1" s="1"/>
  <c r="Z6914" i="1"/>
  <c r="V6917" i="1" a="1"/>
  <c r="V6917" i="1" s="1"/>
  <c r="W6917" i="1" a="1"/>
  <c r="W6917" i="1" s="1"/>
  <c r="X6917" i="1" s="1" a="1"/>
  <c r="X6917" i="1" s="1"/>
  <c r="Y6917" i="1" s="1"/>
  <c r="Z6916" i="1" s="1"/>
  <c r="AA6916" i="1" s="1"/>
  <c r="T6919" i="1"/>
  <c r="U6918" i="1"/>
  <c r="AA6914" i="1" l="1"/>
  <c r="AB6915" i="1" s="1"/>
  <c r="AB6916" i="1" s="1"/>
  <c r="AB6917" i="1" s="1"/>
  <c r="W6918" i="1" a="1"/>
  <c r="W6918" i="1" s="1"/>
  <c r="V6918" i="1" a="1"/>
  <c r="V6918" i="1" s="1"/>
  <c r="T6920" i="1"/>
  <c r="U6919" i="1"/>
  <c r="V6919" i="1" l="1" a="1"/>
  <c r="V6919" i="1" s="1"/>
  <c r="W6919" i="1" a="1"/>
  <c r="W6919" i="1" s="1"/>
  <c r="X6919" i="1" s="1" a="1"/>
  <c r="X6919" i="1" s="1"/>
  <c r="Y6919" i="1" s="1"/>
  <c r="T6921" i="1"/>
  <c r="U6920" i="1"/>
  <c r="X6918" i="1" a="1"/>
  <c r="X6918" i="1" s="1"/>
  <c r="Y6918" i="1" s="1"/>
  <c r="Z6918" i="1" l="1"/>
  <c r="AA6918" i="1" s="1"/>
  <c r="Z6917" i="1"/>
  <c r="W6920" i="1" a="1"/>
  <c r="W6920" i="1" s="1"/>
  <c r="V6920" i="1" a="1"/>
  <c r="V6920" i="1" s="1"/>
  <c r="T6922" i="1"/>
  <c r="U6921" i="1"/>
  <c r="AA6917" i="1" l="1"/>
  <c r="AB6918" i="1" s="1"/>
  <c r="AB6919" i="1" s="1"/>
  <c r="V6921" i="1" a="1"/>
  <c r="V6921" i="1" s="1"/>
  <c r="W6921" i="1" a="1"/>
  <c r="W6921" i="1" s="1"/>
  <c r="X6921" i="1" s="1" a="1"/>
  <c r="X6921" i="1" s="1"/>
  <c r="Y6921" i="1" s="1"/>
  <c r="T6923" i="1"/>
  <c r="U6922" i="1"/>
  <c r="X6920" i="1" a="1"/>
  <c r="X6920" i="1" s="1"/>
  <c r="Y6920" i="1" s="1"/>
  <c r="Z6920" i="1" l="1"/>
  <c r="AA6920" i="1" s="1"/>
  <c r="Z6919" i="1"/>
  <c r="V6922" i="1" a="1"/>
  <c r="V6922" i="1" s="1"/>
  <c r="W6922" i="1" a="1"/>
  <c r="W6922" i="1" s="1"/>
  <c r="X6922" i="1" s="1" a="1"/>
  <c r="X6922" i="1" s="1"/>
  <c r="Y6922" i="1" s="1"/>
  <c r="Z6921" i="1" s="1"/>
  <c r="AA6921" i="1" s="1"/>
  <c r="T6924" i="1"/>
  <c r="U6923" i="1"/>
  <c r="AA6919" i="1" l="1"/>
  <c r="AB6920" i="1" s="1"/>
  <c r="AB6921" i="1" s="1"/>
  <c r="AB6922" i="1" s="1"/>
  <c r="W6923" i="1" a="1"/>
  <c r="W6923" i="1" s="1"/>
  <c r="V6923" i="1" a="1"/>
  <c r="V6923" i="1" s="1"/>
  <c r="T6925" i="1"/>
  <c r="U6924" i="1"/>
  <c r="V6924" i="1" l="1" a="1"/>
  <c r="V6924" i="1" s="1"/>
  <c r="W6924" i="1" a="1"/>
  <c r="W6924" i="1" s="1"/>
  <c r="X6924" i="1" s="1" a="1"/>
  <c r="X6924" i="1" s="1"/>
  <c r="Y6924" i="1" s="1"/>
  <c r="T6926" i="1"/>
  <c r="U6925" i="1"/>
  <c r="X6923" i="1" a="1"/>
  <c r="X6923" i="1" s="1"/>
  <c r="Y6923" i="1" s="1"/>
  <c r="Z6923" i="1" l="1"/>
  <c r="AA6923" i="1" s="1"/>
  <c r="Z6922" i="1"/>
  <c r="W6925" i="1" a="1"/>
  <c r="W6925" i="1" s="1"/>
  <c r="V6925" i="1" a="1"/>
  <c r="V6925" i="1" s="1"/>
  <c r="T6927" i="1"/>
  <c r="U6926" i="1"/>
  <c r="AA6922" i="1" l="1"/>
  <c r="AB6923" i="1" s="1"/>
  <c r="AB6924" i="1" s="1"/>
  <c r="V6926" i="1" a="1"/>
  <c r="V6926" i="1" s="1"/>
  <c r="W6926" i="1" a="1"/>
  <c r="W6926" i="1" s="1"/>
  <c r="X6926" i="1" s="1" a="1"/>
  <c r="X6926" i="1" s="1"/>
  <c r="Y6926" i="1" s="1"/>
  <c r="T6928" i="1"/>
  <c r="U6927" i="1"/>
  <c r="X6925" i="1" a="1"/>
  <c r="X6925" i="1" s="1"/>
  <c r="Y6925" i="1" s="1"/>
  <c r="Z6925" i="1" l="1"/>
  <c r="AA6925" i="1" s="1"/>
  <c r="Z6924" i="1"/>
  <c r="V6927" i="1" a="1"/>
  <c r="V6927" i="1" s="1"/>
  <c r="W6927" i="1" a="1"/>
  <c r="W6927" i="1" s="1"/>
  <c r="X6927" i="1" s="1" a="1"/>
  <c r="X6927" i="1" s="1"/>
  <c r="Y6927" i="1" s="1"/>
  <c r="Z6926" i="1" s="1"/>
  <c r="AA6926" i="1" s="1"/>
  <c r="T6929" i="1"/>
  <c r="U6928" i="1"/>
  <c r="AA6924" i="1" l="1"/>
  <c r="AB6925" i="1" s="1"/>
  <c r="AB6926" i="1" s="1"/>
  <c r="AB6927" i="1" s="1"/>
  <c r="W6928" i="1" a="1"/>
  <c r="W6928" i="1" s="1"/>
  <c r="V6928" i="1" a="1"/>
  <c r="V6928" i="1" s="1"/>
  <c r="T6930" i="1"/>
  <c r="U6929" i="1"/>
  <c r="V6929" i="1" l="1" a="1"/>
  <c r="V6929" i="1" s="1"/>
  <c r="W6929" i="1" a="1"/>
  <c r="W6929" i="1" s="1"/>
  <c r="X6929" i="1" s="1" a="1"/>
  <c r="X6929" i="1" s="1"/>
  <c r="Y6929" i="1" s="1"/>
  <c r="T6931" i="1"/>
  <c r="U6930" i="1"/>
  <c r="X6928" i="1" a="1"/>
  <c r="X6928" i="1" s="1"/>
  <c r="Y6928" i="1" s="1"/>
  <c r="Z6928" i="1" l="1"/>
  <c r="AA6928" i="1" s="1"/>
  <c r="Z6927" i="1"/>
  <c r="V6930" i="1" a="1"/>
  <c r="V6930" i="1" s="1"/>
  <c r="W6930" i="1" a="1"/>
  <c r="W6930" i="1" s="1"/>
  <c r="X6930" i="1" s="1" a="1"/>
  <c r="X6930" i="1" s="1"/>
  <c r="Y6930" i="1" s="1"/>
  <c r="Z6929" i="1" s="1"/>
  <c r="AA6929" i="1" s="1"/>
  <c r="T6932" i="1"/>
  <c r="U6931" i="1"/>
  <c r="AA6927" i="1" l="1"/>
  <c r="AB6928" i="1" s="1"/>
  <c r="AB6929" i="1" s="1"/>
  <c r="AB6930" i="1" s="1"/>
  <c r="V6931" i="1" a="1"/>
  <c r="V6931" i="1" s="1"/>
  <c r="W6931" i="1" a="1"/>
  <c r="W6931" i="1" s="1"/>
  <c r="X6931" i="1" s="1" a="1"/>
  <c r="X6931" i="1" s="1"/>
  <c r="Y6931" i="1" s="1"/>
  <c r="Z6930" i="1" s="1"/>
  <c r="AA6930" i="1" s="1"/>
  <c r="T6933" i="1"/>
  <c r="U6932" i="1"/>
  <c r="AB6931" i="1" l="1"/>
  <c r="V6932" i="1" a="1"/>
  <c r="V6932" i="1" s="1"/>
  <c r="W6932" i="1" a="1"/>
  <c r="W6932" i="1" s="1"/>
  <c r="X6932" i="1" s="1" a="1"/>
  <c r="X6932" i="1" s="1"/>
  <c r="Y6932" i="1" s="1"/>
  <c r="Z6931" i="1" s="1"/>
  <c r="AA6931" i="1" s="1"/>
  <c r="T6934" i="1"/>
  <c r="U6933" i="1"/>
  <c r="AB6932" i="1" l="1"/>
  <c r="V6933" i="1" a="1"/>
  <c r="V6933" i="1" s="1"/>
  <c r="W6933" i="1" a="1"/>
  <c r="W6933" i="1" s="1"/>
  <c r="X6933" i="1" s="1" a="1"/>
  <c r="X6933" i="1" s="1"/>
  <c r="Y6933" i="1" s="1"/>
  <c r="Z6932" i="1" s="1"/>
  <c r="AA6932" i="1" s="1"/>
  <c r="T6935" i="1"/>
  <c r="U6934" i="1"/>
  <c r="AB6933" i="1" l="1"/>
  <c r="V6934" i="1" a="1"/>
  <c r="V6934" i="1" s="1"/>
  <c r="W6934" i="1" a="1"/>
  <c r="W6934" i="1" s="1"/>
  <c r="X6934" i="1" s="1" a="1"/>
  <c r="X6934" i="1" s="1"/>
  <c r="Y6934" i="1" s="1"/>
  <c r="Z6933" i="1" s="1"/>
  <c r="AA6933" i="1" s="1"/>
  <c r="T6936" i="1"/>
  <c r="U6935" i="1"/>
  <c r="AB6934" i="1" l="1"/>
  <c r="V6935" i="1" a="1"/>
  <c r="V6935" i="1" s="1"/>
  <c r="W6935" i="1" a="1"/>
  <c r="W6935" i="1" s="1"/>
  <c r="X6935" i="1" s="1" a="1"/>
  <c r="X6935" i="1" s="1"/>
  <c r="Y6935" i="1" s="1"/>
  <c r="T6937" i="1"/>
  <c r="U6936" i="1"/>
  <c r="Z6934" i="1"/>
  <c r="AA6934" i="1" s="1"/>
  <c r="AB6935" i="1" l="1"/>
  <c r="W6936" i="1" a="1"/>
  <c r="W6936" i="1" s="1"/>
  <c r="V6936" i="1" a="1"/>
  <c r="V6936" i="1" s="1"/>
  <c r="T6938" i="1"/>
  <c r="U6937" i="1"/>
  <c r="V6937" i="1" l="1" a="1"/>
  <c r="V6937" i="1" s="1"/>
  <c r="W6937" i="1" a="1"/>
  <c r="W6937" i="1" s="1"/>
  <c r="X6937" i="1" s="1" a="1"/>
  <c r="X6937" i="1" s="1"/>
  <c r="Y6937" i="1" s="1"/>
  <c r="T6939" i="1"/>
  <c r="U6938" i="1"/>
  <c r="X6936" i="1" a="1"/>
  <c r="X6936" i="1" s="1"/>
  <c r="Y6936" i="1" s="1"/>
  <c r="Z6936" i="1" l="1"/>
  <c r="AA6936" i="1" s="1"/>
  <c r="Z6935" i="1"/>
  <c r="V6938" i="1" a="1"/>
  <c r="V6938" i="1" s="1"/>
  <c r="W6938" i="1" a="1"/>
  <c r="W6938" i="1" s="1"/>
  <c r="X6938" i="1" s="1" a="1"/>
  <c r="X6938" i="1" s="1"/>
  <c r="Y6938" i="1" s="1"/>
  <c r="Z6937" i="1" s="1"/>
  <c r="AA6937" i="1" s="1"/>
  <c r="T6940" i="1"/>
  <c r="U6939" i="1"/>
  <c r="AA6935" i="1" l="1"/>
  <c r="AB6936" i="1" s="1"/>
  <c r="AB6937" i="1" s="1"/>
  <c r="AB6938" i="1" s="1"/>
  <c r="V6939" i="1" a="1"/>
  <c r="V6939" i="1" s="1"/>
  <c r="W6939" i="1" a="1"/>
  <c r="W6939" i="1" s="1"/>
  <c r="X6939" i="1" s="1" a="1"/>
  <c r="X6939" i="1" s="1"/>
  <c r="Y6939" i="1" s="1"/>
  <c r="T6941" i="1"/>
  <c r="U6940" i="1"/>
  <c r="Z6938" i="1"/>
  <c r="AA6938" i="1" s="1"/>
  <c r="AB6939" i="1" l="1"/>
  <c r="V6940" i="1" a="1"/>
  <c r="V6940" i="1" s="1"/>
  <c r="W6940" i="1" a="1"/>
  <c r="W6940" i="1" s="1"/>
  <c r="X6940" i="1" s="1" a="1"/>
  <c r="X6940" i="1" s="1"/>
  <c r="Y6940" i="1" s="1"/>
  <c r="T6942" i="1"/>
  <c r="U6941" i="1"/>
  <c r="Z6939" i="1"/>
  <c r="AA6939" i="1" s="1"/>
  <c r="AB6940" i="1" l="1"/>
  <c r="W6941" i="1" a="1"/>
  <c r="W6941" i="1" s="1"/>
  <c r="V6941" i="1" a="1"/>
  <c r="V6941" i="1" s="1"/>
  <c r="T6943" i="1"/>
  <c r="U6942" i="1"/>
  <c r="V6942" i="1" l="1" a="1"/>
  <c r="V6942" i="1" s="1"/>
  <c r="W6942" i="1" a="1"/>
  <c r="W6942" i="1" s="1"/>
  <c r="X6942" i="1" s="1" a="1"/>
  <c r="X6942" i="1" s="1"/>
  <c r="Y6942" i="1" s="1"/>
  <c r="T6944" i="1"/>
  <c r="U6943" i="1"/>
  <c r="X6941" i="1" a="1"/>
  <c r="X6941" i="1" s="1"/>
  <c r="Y6941" i="1" s="1"/>
  <c r="Z6941" i="1" l="1"/>
  <c r="AA6941" i="1" s="1"/>
  <c r="Z6940" i="1"/>
  <c r="V6943" i="1" a="1"/>
  <c r="V6943" i="1" s="1"/>
  <c r="W6943" i="1" a="1"/>
  <c r="W6943" i="1" s="1"/>
  <c r="X6943" i="1" s="1" a="1"/>
  <c r="X6943" i="1" s="1"/>
  <c r="Y6943" i="1" s="1"/>
  <c r="Z6942" i="1" s="1"/>
  <c r="AA6942" i="1" s="1"/>
  <c r="T6945" i="1"/>
  <c r="U6944" i="1"/>
  <c r="AA6940" i="1" l="1"/>
  <c r="AB6941" i="1" s="1"/>
  <c r="AB6942" i="1" s="1"/>
  <c r="AB6943" i="1" s="1"/>
  <c r="V6944" i="1" a="1"/>
  <c r="V6944" i="1" s="1"/>
  <c r="W6944" i="1" a="1"/>
  <c r="W6944" i="1" s="1"/>
  <c r="X6944" i="1" s="1" a="1"/>
  <c r="X6944" i="1" s="1"/>
  <c r="Y6944" i="1" s="1"/>
  <c r="Z6943" i="1" s="1"/>
  <c r="AA6943" i="1" s="1"/>
  <c r="T6946" i="1"/>
  <c r="U6945" i="1"/>
  <c r="AB6944" i="1" l="1"/>
  <c r="V6945" i="1" a="1"/>
  <c r="V6945" i="1" s="1"/>
  <c r="W6945" i="1" a="1"/>
  <c r="W6945" i="1" s="1"/>
  <c r="X6945" i="1" s="1" a="1"/>
  <c r="X6945" i="1" s="1"/>
  <c r="Y6945" i="1" s="1"/>
  <c r="T6947" i="1"/>
  <c r="U6946" i="1"/>
  <c r="Z6944" i="1"/>
  <c r="AA6944" i="1" s="1"/>
  <c r="AB6945" i="1" l="1"/>
  <c r="W6946" i="1" a="1"/>
  <c r="W6946" i="1" s="1"/>
  <c r="V6946" i="1" a="1"/>
  <c r="V6946" i="1" s="1"/>
  <c r="T6948" i="1"/>
  <c r="U6947" i="1"/>
  <c r="V6947" i="1" l="1" a="1"/>
  <c r="V6947" i="1" s="1"/>
  <c r="W6947" i="1" a="1"/>
  <c r="W6947" i="1" s="1"/>
  <c r="X6947" i="1" s="1" a="1"/>
  <c r="X6947" i="1" s="1"/>
  <c r="Y6947" i="1" s="1"/>
  <c r="T6949" i="1"/>
  <c r="U6948" i="1"/>
  <c r="X6946" i="1" a="1"/>
  <c r="X6946" i="1" s="1"/>
  <c r="Y6946" i="1" s="1"/>
  <c r="Z6946" i="1" l="1"/>
  <c r="AA6946" i="1" s="1"/>
  <c r="Z6945" i="1"/>
  <c r="V6948" i="1" a="1"/>
  <c r="V6948" i="1" s="1"/>
  <c r="W6948" i="1" a="1"/>
  <c r="W6948" i="1" s="1"/>
  <c r="X6948" i="1" s="1" a="1"/>
  <c r="X6948" i="1" s="1"/>
  <c r="Y6948" i="1" s="1"/>
  <c r="Z6947" i="1" s="1"/>
  <c r="AA6947" i="1" s="1"/>
  <c r="T6950" i="1"/>
  <c r="U6949" i="1"/>
  <c r="AA6945" i="1" l="1"/>
  <c r="AB6946" i="1" s="1"/>
  <c r="AB6947" i="1" s="1"/>
  <c r="AB6948" i="1" s="1"/>
  <c r="V6949" i="1" a="1"/>
  <c r="V6949" i="1" s="1"/>
  <c r="W6949" i="1" a="1"/>
  <c r="W6949" i="1" s="1"/>
  <c r="X6949" i="1" s="1" a="1"/>
  <c r="X6949" i="1" s="1"/>
  <c r="Y6949" i="1" s="1"/>
  <c r="Z6948" i="1" s="1"/>
  <c r="AA6948" i="1" s="1"/>
  <c r="T6951" i="1"/>
  <c r="U6950" i="1"/>
  <c r="AB6949" i="1" l="1"/>
  <c r="V6950" i="1" a="1"/>
  <c r="V6950" i="1" s="1"/>
  <c r="W6950" i="1" a="1"/>
  <c r="W6950" i="1" s="1"/>
  <c r="X6950" i="1" s="1" a="1"/>
  <c r="X6950" i="1" s="1"/>
  <c r="Y6950" i="1" s="1"/>
  <c r="Z6949" i="1" s="1"/>
  <c r="AA6949" i="1" s="1"/>
  <c r="T6952" i="1"/>
  <c r="U6951" i="1"/>
  <c r="AB6950" i="1" l="1"/>
  <c r="W6951" i="1" a="1"/>
  <c r="W6951" i="1" s="1"/>
  <c r="V6951" i="1" a="1"/>
  <c r="V6951" i="1" s="1"/>
  <c r="T6953" i="1"/>
  <c r="U6952" i="1"/>
  <c r="V6952" i="1" l="1" a="1"/>
  <c r="V6952" i="1" s="1"/>
  <c r="W6952" i="1" a="1"/>
  <c r="W6952" i="1" s="1"/>
  <c r="X6952" i="1" s="1" a="1"/>
  <c r="X6952" i="1" s="1"/>
  <c r="Y6952" i="1" s="1"/>
  <c r="T6954" i="1"/>
  <c r="U6953" i="1"/>
  <c r="X6951" i="1" a="1"/>
  <c r="X6951" i="1" s="1"/>
  <c r="Y6951" i="1" s="1"/>
  <c r="Z6951" i="1" l="1"/>
  <c r="AA6951" i="1" s="1"/>
  <c r="Z6950" i="1"/>
  <c r="V6953" i="1" a="1"/>
  <c r="V6953" i="1" s="1"/>
  <c r="W6953" i="1" a="1"/>
  <c r="W6953" i="1" s="1"/>
  <c r="X6953" i="1" s="1" a="1"/>
  <c r="X6953" i="1" s="1"/>
  <c r="Y6953" i="1" s="1"/>
  <c r="Z6952" i="1" s="1"/>
  <c r="AA6952" i="1" s="1"/>
  <c r="T6955" i="1"/>
  <c r="U6954" i="1"/>
  <c r="AA6950" i="1" l="1"/>
  <c r="AB6951" i="1" s="1"/>
  <c r="AB6952" i="1" s="1"/>
  <c r="AB6953" i="1" s="1"/>
  <c r="V6954" i="1" a="1"/>
  <c r="V6954" i="1" s="1"/>
  <c r="W6954" i="1" a="1"/>
  <c r="W6954" i="1" s="1"/>
  <c r="X6954" i="1" s="1" a="1"/>
  <c r="X6954" i="1" s="1"/>
  <c r="Y6954" i="1" s="1"/>
  <c r="Z6953" i="1" s="1"/>
  <c r="AA6953" i="1" s="1"/>
  <c r="T6956" i="1"/>
  <c r="U6955" i="1"/>
  <c r="AB6954" i="1" l="1"/>
  <c r="V6955" i="1" a="1"/>
  <c r="V6955" i="1" s="1"/>
  <c r="W6955" i="1" a="1"/>
  <c r="W6955" i="1" s="1"/>
  <c r="X6955" i="1" s="1" a="1"/>
  <c r="X6955" i="1" s="1"/>
  <c r="Y6955" i="1" s="1"/>
  <c r="Z6954" i="1" s="1"/>
  <c r="AA6954" i="1" s="1"/>
  <c r="T6957" i="1"/>
  <c r="U6956" i="1"/>
  <c r="AB6955" i="1" l="1"/>
  <c r="W6956" i="1" a="1"/>
  <c r="W6956" i="1" s="1"/>
  <c r="V6956" i="1" a="1"/>
  <c r="V6956" i="1" s="1"/>
  <c r="T6958" i="1"/>
  <c r="U6957" i="1"/>
  <c r="V6957" i="1" l="1" a="1"/>
  <c r="V6957" i="1" s="1"/>
  <c r="W6957" i="1" a="1"/>
  <c r="W6957" i="1" s="1"/>
  <c r="X6957" i="1" s="1" a="1"/>
  <c r="X6957" i="1" s="1"/>
  <c r="Y6957" i="1" s="1"/>
  <c r="T6959" i="1"/>
  <c r="U6958" i="1"/>
  <c r="X6956" i="1" a="1"/>
  <c r="X6956" i="1" s="1"/>
  <c r="Y6956" i="1" s="1"/>
  <c r="Z6956" i="1" l="1"/>
  <c r="AA6956" i="1" s="1"/>
  <c r="Z6955" i="1"/>
  <c r="V6958" i="1" a="1"/>
  <c r="V6958" i="1" s="1"/>
  <c r="W6958" i="1" a="1"/>
  <c r="W6958" i="1" s="1"/>
  <c r="X6958" i="1" s="1" a="1"/>
  <c r="X6958" i="1" s="1"/>
  <c r="Y6958" i="1" s="1"/>
  <c r="Z6957" i="1" s="1"/>
  <c r="AA6957" i="1" s="1"/>
  <c r="T6960" i="1"/>
  <c r="U6959" i="1"/>
  <c r="AA6955" i="1" l="1"/>
  <c r="AB6956" i="1" s="1"/>
  <c r="AB6957" i="1" s="1"/>
  <c r="AB6958" i="1" s="1"/>
  <c r="W6959" i="1" a="1"/>
  <c r="W6959" i="1" s="1"/>
  <c r="V6959" i="1" a="1"/>
  <c r="V6959" i="1" s="1"/>
  <c r="T6961" i="1"/>
  <c r="U6960" i="1"/>
  <c r="V6960" i="1" l="1" a="1"/>
  <c r="V6960" i="1" s="1"/>
  <c r="W6960" i="1" a="1"/>
  <c r="W6960" i="1" s="1"/>
  <c r="X6960" i="1" s="1" a="1"/>
  <c r="X6960" i="1" s="1"/>
  <c r="Y6960" i="1" s="1"/>
  <c r="T6962" i="1"/>
  <c r="U6961" i="1"/>
  <c r="X6959" i="1" a="1"/>
  <c r="X6959" i="1" s="1"/>
  <c r="Y6959" i="1" s="1"/>
  <c r="Z6959" i="1" l="1"/>
  <c r="AA6959" i="1" s="1"/>
  <c r="Z6958" i="1"/>
  <c r="W6961" i="1" a="1"/>
  <c r="W6961" i="1" s="1"/>
  <c r="V6961" i="1" a="1"/>
  <c r="V6961" i="1" s="1"/>
  <c r="T6963" i="1"/>
  <c r="U6962" i="1"/>
  <c r="AA6958" i="1" l="1"/>
  <c r="AB6959" i="1" s="1"/>
  <c r="AB6960" i="1" s="1"/>
  <c r="V6962" i="1" a="1"/>
  <c r="V6962" i="1" s="1"/>
  <c r="W6962" i="1" a="1"/>
  <c r="W6962" i="1" s="1"/>
  <c r="X6962" i="1" s="1" a="1"/>
  <c r="X6962" i="1" s="1"/>
  <c r="Y6962" i="1" s="1"/>
  <c r="T6964" i="1"/>
  <c r="U6963" i="1"/>
  <c r="X6961" i="1" a="1"/>
  <c r="X6961" i="1" s="1"/>
  <c r="Y6961" i="1" s="1"/>
  <c r="Z6961" i="1" l="1"/>
  <c r="AA6961" i="1" s="1"/>
  <c r="Z6960" i="1"/>
  <c r="V6963" i="1" a="1"/>
  <c r="V6963" i="1" s="1"/>
  <c r="W6963" i="1" a="1"/>
  <c r="W6963" i="1" s="1"/>
  <c r="X6963" i="1" s="1" a="1"/>
  <c r="X6963" i="1" s="1"/>
  <c r="Y6963" i="1" s="1"/>
  <c r="Z6962" i="1" s="1"/>
  <c r="AA6962" i="1" s="1"/>
  <c r="T6965" i="1"/>
  <c r="U6964" i="1"/>
  <c r="AA6960" i="1" l="1"/>
  <c r="AB6961" i="1" s="1"/>
  <c r="AB6962" i="1" s="1"/>
  <c r="AB6963" i="1" s="1"/>
  <c r="W6964" i="1" a="1"/>
  <c r="W6964" i="1" s="1"/>
  <c r="V6964" i="1" a="1"/>
  <c r="V6964" i="1" s="1"/>
  <c r="T6966" i="1"/>
  <c r="U6965" i="1"/>
  <c r="V6965" i="1" l="1" a="1"/>
  <c r="V6965" i="1" s="1"/>
  <c r="W6965" i="1" a="1"/>
  <c r="W6965" i="1" s="1"/>
  <c r="X6965" i="1" s="1" a="1"/>
  <c r="X6965" i="1" s="1"/>
  <c r="Y6965" i="1" s="1"/>
  <c r="T6967" i="1"/>
  <c r="U6966" i="1"/>
  <c r="X6964" i="1" a="1"/>
  <c r="X6964" i="1" s="1"/>
  <c r="Y6964" i="1" s="1"/>
  <c r="Z6964" i="1" l="1"/>
  <c r="AA6964" i="1" s="1"/>
  <c r="Z6963" i="1"/>
  <c r="V6966" i="1" a="1"/>
  <c r="V6966" i="1" s="1"/>
  <c r="W6966" i="1" a="1"/>
  <c r="W6966" i="1" s="1"/>
  <c r="X6966" i="1" s="1" a="1"/>
  <c r="X6966" i="1" s="1"/>
  <c r="Y6966" i="1" s="1"/>
  <c r="Z6965" i="1" s="1"/>
  <c r="AA6965" i="1" s="1"/>
  <c r="T6968" i="1"/>
  <c r="U6967" i="1"/>
  <c r="AA6963" i="1" l="1"/>
  <c r="AB6964" i="1" s="1"/>
  <c r="AB6965" i="1" s="1"/>
  <c r="AB6966" i="1" s="1"/>
  <c r="V6967" i="1" a="1"/>
  <c r="V6967" i="1" s="1"/>
  <c r="W6967" i="1" a="1"/>
  <c r="W6967" i="1" s="1"/>
  <c r="X6967" i="1" s="1" a="1"/>
  <c r="X6967" i="1" s="1"/>
  <c r="Y6967" i="1" s="1"/>
  <c r="Z6966" i="1" s="1"/>
  <c r="AA6966" i="1" s="1"/>
  <c r="T6969" i="1"/>
  <c r="U6968" i="1"/>
  <c r="AB6967" i="1" l="1"/>
  <c r="V6968" i="1" a="1"/>
  <c r="V6968" i="1" s="1"/>
  <c r="W6968" i="1" a="1"/>
  <c r="W6968" i="1" s="1"/>
  <c r="X6968" i="1" s="1" a="1"/>
  <c r="X6968" i="1" s="1"/>
  <c r="Y6968" i="1" s="1"/>
  <c r="Z6967" i="1" s="1"/>
  <c r="AA6967" i="1" s="1"/>
  <c r="T6970" i="1"/>
  <c r="U6969" i="1"/>
  <c r="AB6968" i="1" l="1"/>
  <c r="W6969" i="1" a="1"/>
  <c r="W6969" i="1" s="1"/>
  <c r="V6969" i="1" a="1"/>
  <c r="V6969" i="1" s="1"/>
  <c r="T6971" i="1"/>
  <c r="U6970" i="1"/>
  <c r="V6970" i="1" l="1" a="1"/>
  <c r="V6970" i="1" s="1"/>
  <c r="W6970" i="1" a="1"/>
  <c r="W6970" i="1" s="1"/>
  <c r="X6970" i="1" s="1" a="1"/>
  <c r="X6970" i="1" s="1"/>
  <c r="Y6970" i="1" s="1"/>
  <c r="T6972" i="1"/>
  <c r="U6971" i="1"/>
  <c r="X6969" i="1" a="1"/>
  <c r="X6969" i="1" s="1"/>
  <c r="Y6969" i="1" s="1"/>
  <c r="Z6969" i="1" l="1"/>
  <c r="AA6969" i="1" s="1"/>
  <c r="Z6968" i="1"/>
  <c r="W6971" i="1" a="1"/>
  <c r="W6971" i="1" s="1"/>
  <c r="V6971" i="1" a="1"/>
  <c r="V6971" i="1" s="1"/>
  <c r="T6973" i="1"/>
  <c r="U6972" i="1"/>
  <c r="AA6968" i="1" l="1"/>
  <c r="AB6969" i="1" s="1"/>
  <c r="AB6970" i="1" s="1"/>
  <c r="V6972" i="1" a="1"/>
  <c r="V6972" i="1" s="1"/>
  <c r="W6972" i="1" a="1"/>
  <c r="W6972" i="1" s="1"/>
  <c r="X6972" i="1" s="1" a="1"/>
  <c r="X6972" i="1" s="1"/>
  <c r="Y6972" i="1" s="1"/>
  <c r="T6974" i="1"/>
  <c r="U6973" i="1"/>
  <c r="X6971" i="1" a="1"/>
  <c r="X6971" i="1" s="1"/>
  <c r="Y6971" i="1" s="1"/>
  <c r="Z6971" i="1" l="1"/>
  <c r="AA6971" i="1" s="1"/>
  <c r="Z6970" i="1"/>
  <c r="V6973" i="1" a="1"/>
  <c r="V6973" i="1" s="1"/>
  <c r="W6973" i="1" a="1"/>
  <c r="W6973" i="1" s="1"/>
  <c r="X6973" i="1" s="1" a="1"/>
  <c r="X6973" i="1" s="1"/>
  <c r="Y6973" i="1" s="1"/>
  <c r="Z6972" i="1" s="1"/>
  <c r="AA6972" i="1" s="1"/>
  <c r="T6975" i="1"/>
  <c r="U6974" i="1"/>
  <c r="AA6970" i="1" l="1"/>
  <c r="AB6971" i="1" s="1"/>
  <c r="AB6972" i="1" s="1"/>
  <c r="AB6973" i="1" s="1"/>
  <c r="W6974" i="1" a="1"/>
  <c r="W6974" i="1" s="1"/>
  <c r="V6974" i="1" a="1"/>
  <c r="V6974" i="1" s="1"/>
  <c r="T6976" i="1"/>
  <c r="U6975" i="1"/>
  <c r="V6975" i="1" l="1" a="1"/>
  <c r="V6975" i="1" s="1"/>
  <c r="W6975" i="1" a="1"/>
  <c r="W6975" i="1" s="1"/>
  <c r="X6975" i="1" s="1" a="1"/>
  <c r="X6975" i="1" s="1"/>
  <c r="Y6975" i="1" s="1"/>
  <c r="T6977" i="1"/>
  <c r="U6976" i="1"/>
  <c r="X6974" i="1" a="1"/>
  <c r="X6974" i="1" s="1"/>
  <c r="Y6974" i="1" s="1"/>
  <c r="Z6974" i="1" l="1"/>
  <c r="AA6974" i="1" s="1"/>
  <c r="Z6973" i="1"/>
  <c r="V6976" i="1" a="1"/>
  <c r="V6976" i="1" s="1"/>
  <c r="W6976" i="1" a="1"/>
  <c r="W6976" i="1" s="1"/>
  <c r="X6976" i="1" s="1" a="1"/>
  <c r="X6976" i="1" s="1"/>
  <c r="Y6976" i="1" s="1"/>
  <c r="Z6975" i="1" s="1"/>
  <c r="AA6975" i="1" s="1"/>
  <c r="T6978" i="1"/>
  <c r="U6977" i="1"/>
  <c r="AA6973" i="1" l="1"/>
  <c r="AB6974" i="1" s="1"/>
  <c r="AB6975" i="1" s="1"/>
  <c r="AB6976" i="1" s="1"/>
  <c r="W6977" i="1" a="1"/>
  <c r="W6977" i="1" s="1"/>
  <c r="V6977" i="1" a="1"/>
  <c r="V6977" i="1" s="1"/>
  <c r="T6979" i="1"/>
  <c r="U6978" i="1"/>
  <c r="V6978" i="1" l="1" a="1"/>
  <c r="V6978" i="1" s="1"/>
  <c r="W6978" i="1" a="1"/>
  <c r="W6978" i="1" s="1"/>
  <c r="X6978" i="1" s="1" a="1"/>
  <c r="X6978" i="1" s="1"/>
  <c r="Y6978" i="1" s="1"/>
  <c r="T6980" i="1"/>
  <c r="U6979" i="1"/>
  <c r="X6977" i="1" a="1"/>
  <c r="X6977" i="1" s="1"/>
  <c r="Y6977" i="1" s="1"/>
  <c r="Z6977" i="1" l="1"/>
  <c r="AA6977" i="1" s="1"/>
  <c r="Z6976" i="1"/>
  <c r="V6979" i="1" a="1"/>
  <c r="V6979" i="1" s="1"/>
  <c r="W6979" i="1" a="1"/>
  <c r="W6979" i="1" s="1"/>
  <c r="X6979" i="1" s="1" a="1"/>
  <c r="X6979" i="1" s="1"/>
  <c r="Y6979" i="1" s="1"/>
  <c r="Z6978" i="1" s="1"/>
  <c r="AA6978" i="1" s="1"/>
  <c r="T6981" i="1"/>
  <c r="U6980" i="1"/>
  <c r="AA6976" i="1" l="1"/>
  <c r="AB6977" i="1" s="1"/>
  <c r="AB6978" i="1" s="1"/>
  <c r="AB6979" i="1" s="1"/>
  <c r="V6980" i="1" a="1"/>
  <c r="V6980" i="1" s="1"/>
  <c r="W6980" i="1" a="1"/>
  <c r="W6980" i="1" s="1"/>
  <c r="X6980" i="1" s="1" a="1"/>
  <c r="X6980" i="1" s="1"/>
  <c r="Y6980" i="1" s="1"/>
  <c r="Z6979" i="1" s="1"/>
  <c r="AA6979" i="1" s="1"/>
  <c r="T6982" i="1"/>
  <c r="U6981" i="1"/>
  <c r="AB6980" i="1" l="1"/>
  <c r="V6981" i="1" a="1"/>
  <c r="V6981" i="1" s="1"/>
  <c r="W6981" i="1" a="1"/>
  <c r="W6981" i="1" s="1"/>
  <c r="X6981" i="1" s="1" a="1"/>
  <c r="X6981" i="1" s="1"/>
  <c r="Y6981" i="1" s="1"/>
  <c r="Z6980" i="1" s="1"/>
  <c r="AA6980" i="1" s="1"/>
  <c r="T6983" i="1"/>
  <c r="U6982" i="1"/>
  <c r="AB6981" i="1" l="1"/>
  <c r="W6982" i="1" a="1"/>
  <c r="W6982" i="1" s="1"/>
  <c r="V6982" i="1" a="1"/>
  <c r="V6982" i="1" s="1"/>
  <c r="T6984" i="1"/>
  <c r="U6983" i="1"/>
  <c r="V6983" i="1" l="1" a="1"/>
  <c r="V6983" i="1" s="1"/>
  <c r="W6983" i="1" a="1"/>
  <c r="W6983" i="1" s="1"/>
  <c r="X6983" i="1" s="1" a="1"/>
  <c r="X6983" i="1" s="1"/>
  <c r="Y6983" i="1" s="1"/>
  <c r="T6985" i="1"/>
  <c r="U6984" i="1"/>
  <c r="X6982" i="1" a="1"/>
  <c r="X6982" i="1" s="1"/>
  <c r="Y6982" i="1" s="1"/>
  <c r="Z6982" i="1" l="1"/>
  <c r="AA6982" i="1" s="1"/>
  <c r="Z6981" i="1"/>
  <c r="V6984" i="1" a="1"/>
  <c r="V6984" i="1" s="1"/>
  <c r="W6984" i="1" a="1"/>
  <c r="W6984" i="1" s="1"/>
  <c r="X6984" i="1" s="1" a="1"/>
  <c r="X6984" i="1" s="1"/>
  <c r="Y6984" i="1" s="1"/>
  <c r="Z6983" i="1" s="1"/>
  <c r="AA6983" i="1" s="1"/>
  <c r="T6986" i="1"/>
  <c r="U6985" i="1"/>
  <c r="AA6981" i="1" l="1"/>
  <c r="AB6982" i="1" s="1"/>
  <c r="AB6983" i="1" s="1"/>
  <c r="AB6984" i="1" s="1"/>
  <c r="V6985" i="1" a="1"/>
  <c r="V6985" i="1" s="1"/>
  <c r="W6985" i="1" a="1"/>
  <c r="W6985" i="1" s="1"/>
  <c r="X6985" i="1" s="1" a="1"/>
  <c r="X6985" i="1" s="1"/>
  <c r="Y6985" i="1" s="1"/>
  <c r="Z6984" i="1" s="1"/>
  <c r="AA6984" i="1" s="1"/>
  <c r="T6987" i="1"/>
  <c r="U6986" i="1"/>
  <c r="AB6985" i="1" l="1"/>
  <c r="V6986" i="1" a="1"/>
  <c r="V6986" i="1" s="1"/>
  <c r="W6986" i="1" a="1"/>
  <c r="W6986" i="1" s="1"/>
  <c r="X6986" i="1" s="1" a="1"/>
  <c r="X6986" i="1" s="1"/>
  <c r="Y6986" i="1" s="1"/>
  <c r="Z6985" i="1" s="1"/>
  <c r="AA6985" i="1" s="1"/>
  <c r="T6988" i="1"/>
  <c r="U6987" i="1"/>
  <c r="AB6986" i="1" l="1"/>
  <c r="W6987" i="1" a="1"/>
  <c r="W6987" i="1" s="1"/>
  <c r="V6987" i="1" a="1"/>
  <c r="V6987" i="1" s="1"/>
  <c r="T6989" i="1"/>
  <c r="U6988" i="1"/>
  <c r="V6988" i="1" l="1" a="1"/>
  <c r="V6988" i="1" s="1"/>
  <c r="W6988" i="1" a="1"/>
  <c r="W6988" i="1" s="1"/>
  <c r="X6988" i="1" s="1" a="1"/>
  <c r="X6988" i="1" s="1"/>
  <c r="Y6988" i="1" s="1"/>
  <c r="T6990" i="1"/>
  <c r="U6989" i="1"/>
  <c r="X6987" i="1" a="1"/>
  <c r="X6987" i="1" s="1"/>
  <c r="Y6987" i="1" s="1"/>
  <c r="Z6987" i="1" l="1"/>
  <c r="AA6987" i="1" s="1"/>
  <c r="Z6986" i="1"/>
  <c r="V6989" i="1" a="1"/>
  <c r="V6989" i="1" s="1"/>
  <c r="W6989" i="1" a="1"/>
  <c r="W6989" i="1" s="1"/>
  <c r="X6989" i="1" s="1" a="1"/>
  <c r="X6989" i="1" s="1"/>
  <c r="Y6989" i="1" s="1"/>
  <c r="Z6988" i="1" s="1"/>
  <c r="AA6988" i="1" s="1"/>
  <c r="T6991" i="1"/>
  <c r="U6990" i="1"/>
  <c r="AA6986" i="1" l="1"/>
  <c r="AB6987" i="1" s="1"/>
  <c r="AB6988" i="1" s="1"/>
  <c r="AB6989" i="1" s="1"/>
  <c r="V6990" i="1" a="1"/>
  <c r="V6990" i="1" s="1"/>
  <c r="W6990" i="1" a="1"/>
  <c r="W6990" i="1" s="1"/>
  <c r="X6990" i="1" s="1" a="1"/>
  <c r="X6990" i="1" s="1"/>
  <c r="Y6990" i="1" s="1"/>
  <c r="Z6989" i="1" s="1"/>
  <c r="AA6989" i="1" s="1"/>
  <c r="T6992" i="1"/>
  <c r="U6991" i="1"/>
  <c r="AB6990" i="1" l="1"/>
  <c r="V6991" i="1" a="1"/>
  <c r="V6991" i="1" s="1"/>
  <c r="W6991" i="1" a="1"/>
  <c r="W6991" i="1" s="1"/>
  <c r="X6991" i="1" s="1" a="1"/>
  <c r="X6991" i="1" s="1"/>
  <c r="Y6991" i="1" s="1"/>
  <c r="Z6990" i="1" s="1"/>
  <c r="AA6990" i="1" s="1"/>
  <c r="T6993" i="1"/>
  <c r="U6992" i="1"/>
  <c r="AB6991" i="1" l="1"/>
  <c r="W6992" i="1" a="1"/>
  <c r="W6992" i="1" s="1"/>
  <c r="V6992" i="1" a="1"/>
  <c r="V6992" i="1" s="1"/>
  <c r="T6994" i="1"/>
  <c r="U6993" i="1"/>
  <c r="V6993" i="1" l="1" a="1"/>
  <c r="V6993" i="1" s="1"/>
  <c r="W6993" i="1" a="1"/>
  <c r="W6993" i="1" s="1"/>
  <c r="X6993" i="1" s="1" a="1"/>
  <c r="X6993" i="1" s="1"/>
  <c r="Y6993" i="1" s="1"/>
  <c r="T6995" i="1"/>
  <c r="U6994" i="1"/>
  <c r="X6992" i="1" a="1"/>
  <c r="X6992" i="1" s="1"/>
  <c r="Y6992" i="1" s="1"/>
  <c r="Z6992" i="1" l="1"/>
  <c r="AA6992" i="1" s="1"/>
  <c r="Z6991" i="1"/>
  <c r="V6994" i="1" a="1"/>
  <c r="V6994" i="1" s="1"/>
  <c r="W6994" i="1" a="1"/>
  <c r="W6994" i="1" s="1"/>
  <c r="X6994" i="1" s="1" a="1"/>
  <c r="X6994" i="1" s="1"/>
  <c r="Y6994" i="1" s="1"/>
  <c r="Z6993" i="1" s="1"/>
  <c r="AA6993" i="1" s="1"/>
  <c r="T6996" i="1"/>
  <c r="U6995" i="1"/>
  <c r="AA6991" i="1" l="1"/>
  <c r="AB6992" i="1" s="1"/>
  <c r="AB6993" i="1" s="1"/>
  <c r="AB6994" i="1" s="1"/>
  <c r="V6995" i="1" a="1"/>
  <c r="V6995" i="1" s="1"/>
  <c r="W6995" i="1" a="1"/>
  <c r="W6995" i="1" s="1"/>
  <c r="X6995" i="1" s="1" a="1"/>
  <c r="X6995" i="1" s="1"/>
  <c r="Y6995" i="1" s="1"/>
  <c r="Z6994" i="1" s="1"/>
  <c r="AA6994" i="1" s="1"/>
  <c r="T6997" i="1"/>
  <c r="U6996" i="1"/>
  <c r="AB6995" i="1" l="1"/>
  <c r="V6996" i="1" a="1"/>
  <c r="V6996" i="1" s="1"/>
  <c r="W6996" i="1" a="1"/>
  <c r="W6996" i="1" s="1"/>
  <c r="X6996" i="1" s="1" a="1"/>
  <c r="X6996" i="1" s="1"/>
  <c r="Y6996" i="1" s="1"/>
  <c r="Z6995" i="1" s="1"/>
  <c r="AA6995" i="1" s="1"/>
  <c r="T6998" i="1"/>
  <c r="U6997" i="1"/>
  <c r="AB6996" i="1" l="1"/>
  <c r="W6997" i="1" a="1"/>
  <c r="W6997" i="1" s="1"/>
  <c r="V6997" i="1" a="1"/>
  <c r="V6997" i="1" s="1"/>
  <c r="T6999" i="1"/>
  <c r="U6998" i="1"/>
  <c r="V6998" i="1" l="1" a="1"/>
  <c r="V6998" i="1" s="1"/>
  <c r="W6998" i="1" a="1"/>
  <c r="W6998" i="1" s="1"/>
  <c r="X6998" i="1" s="1" a="1"/>
  <c r="X6998" i="1" s="1"/>
  <c r="Y6998" i="1" s="1"/>
  <c r="T7000" i="1"/>
  <c r="U6999" i="1"/>
  <c r="X6997" i="1" a="1"/>
  <c r="X6997" i="1" s="1"/>
  <c r="Y6997" i="1" s="1"/>
  <c r="Z6997" i="1" l="1"/>
  <c r="AA6997" i="1" s="1"/>
  <c r="Z6996" i="1"/>
  <c r="V6999" i="1" a="1"/>
  <c r="V6999" i="1" s="1"/>
  <c r="W6999" i="1" a="1"/>
  <c r="W6999" i="1" s="1"/>
  <c r="X6999" i="1" s="1" a="1"/>
  <c r="X6999" i="1" s="1"/>
  <c r="Y6999" i="1" s="1"/>
  <c r="Z6998" i="1" s="1"/>
  <c r="AA6998" i="1" s="1"/>
  <c r="T7001" i="1"/>
  <c r="U7000" i="1"/>
  <c r="AA6996" i="1" l="1"/>
  <c r="AB6997" i="1" s="1"/>
  <c r="AB6998" i="1" s="1"/>
  <c r="AB6999" i="1" s="1"/>
  <c r="W7000" i="1" a="1"/>
  <c r="W7000" i="1" s="1"/>
  <c r="V7000" i="1" a="1"/>
  <c r="V7000" i="1" s="1"/>
  <c r="T7002" i="1"/>
  <c r="U7001" i="1"/>
  <c r="V7001" i="1" l="1" a="1"/>
  <c r="V7001" i="1" s="1"/>
  <c r="W7001" i="1" a="1"/>
  <c r="W7001" i="1" s="1"/>
  <c r="X7001" i="1" s="1" a="1"/>
  <c r="X7001" i="1" s="1"/>
  <c r="Y7001" i="1" s="1"/>
  <c r="T7003" i="1"/>
  <c r="U7002" i="1"/>
  <c r="X7000" i="1" a="1"/>
  <c r="X7000" i="1" s="1"/>
  <c r="Y7000" i="1" s="1"/>
  <c r="Z7000" i="1" l="1"/>
  <c r="AA7000" i="1" s="1"/>
  <c r="Z6999" i="1"/>
  <c r="W7002" i="1" a="1"/>
  <c r="W7002" i="1" s="1"/>
  <c r="V7002" i="1" a="1"/>
  <c r="V7002" i="1" s="1"/>
  <c r="T7004" i="1"/>
  <c r="U7003" i="1"/>
  <c r="AA6999" i="1" l="1"/>
  <c r="AB7000" i="1" s="1"/>
  <c r="AB7001" i="1" s="1"/>
  <c r="V7003" i="1" a="1"/>
  <c r="V7003" i="1" s="1"/>
  <c r="W7003" i="1" a="1"/>
  <c r="W7003" i="1" s="1"/>
  <c r="T7005" i="1"/>
  <c r="U7004" i="1"/>
  <c r="X7002" i="1" a="1"/>
  <c r="X7002" i="1" s="1"/>
  <c r="Y7002" i="1" s="1"/>
  <c r="Z7001" i="1" l="1"/>
  <c r="V7004" i="1" a="1"/>
  <c r="V7004" i="1" s="1"/>
  <c r="W7004" i="1" a="1"/>
  <c r="W7004" i="1" s="1"/>
  <c r="X7004" i="1" s="1" a="1"/>
  <c r="X7004" i="1" s="1"/>
  <c r="Y7004" i="1" s="1"/>
  <c r="T7006" i="1"/>
  <c r="U7005" i="1"/>
  <c r="X7003" i="1" a="1"/>
  <c r="X7003" i="1" s="1"/>
  <c r="Y7003" i="1" s="1"/>
  <c r="AA7001" i="1" l="1"/>
  <c r="AB7002" i="1" s="1"/>
  <c r="Z7003" i="1"/>
  <c r="AA7003" i="1" s="1"/>
  <c r="W7005" i="1" a="1"/>
  <c r="W7005" i="1" s="1"/>
  <c r="X7005" i="1" s="1" a="1"/>
  <c r="X7005" i="1" s="1"/>
  <c r="Y7005" i="1" s="1"/>
  <c r="Z7004" i="1" s="1"/>
  <c r="AA7004" i="1" s="1"/>
  <c r="V7005" i="1" a="1"/>
  <c r="V7005" i="1" s="1"/>
  <c r="T7007" i="1"/>
  <c r="U7006" i="1"/>
  <c r="Z7002" i="1"/>
  <c r="AA7002" i="1" l="1"/>
  <c r="AB7003" i="1" s="1"/>
  <c r="AB7004" i="1" s="1"/>
  <c r="AB7005" i="1" s="1"/>
  <c r="T7008" i="1"/>
  <c r="U7007" i="1"/>
  <c r="V7006" i="1" a="1"/>
  <c r="V7006" i="1" s="1"/>
  <c r="W7006" i="1" a="1"/>
  <c r="W7006" i="1" s="1"/>
  <c r="X7006" i="1" s="1" a="1"/>
  <c r="X7006" i="1" s="1"/>
  <c r="Y7006" i="1" s="1"/>
  <c r="T7009" i="1" l="1"/>
  <c r="U7008" i="1"/>
  <c r="Z7005" i="1"/>
  <c r="W7007" i="1" a="1"/>
  <c r="W7007" i="1" s="1"/>
  <c r="V7007" i="1" a="1"/>
  <c r="V7007" i="1" s="1"/>
  <c r="AA7005" i="1" l="1"/>
  <c r="AB7006" i="1" s="1"/>
  <c r="X7007" i="1" a="1"/>
  <c r="X7007" i="1" s="1"/>
  <c r="Y7007" i="1" s="1"/>
  <c r="V7008" i="1" a="1"/>
  <c r="V7008" i="1" s="1"/>
  <c r="W7008" i="1" a="1"/>
  <c r="W7008" i="1" s="1"/>
  <c r="X7008" i="1" s="1" a="1"/>
  <c r="X7008" i="1" s="1"/>
  <c r="Y7008" i="1" s="1"/>
  <c r="T7010" i="1"/>
  <c r="U7009" i="1"/>
  <c r="T7011" i="1" l="1"/>
  <c r="U7010" i="1"/>
  <c r="Z7007" i="1"/>
  <c r="AA7007" i="1" s="1"/>
  <c r="Z7006" i="1"/>
  <c r="V7009" i="1" a="1"/>
  <c r="V7009" i="1" s="1"/>
  <c r="W7009" i="1" a="1"/>
  <c r="W7009" i="1" s="1"/>
  <c r="X7009" i="1" s="1" a="1"/>
  <c r="X7009" i="1" s="1"/>
  <c r="Y7009" i="1" s="1"/>
  <c r="Z7008" i="1" s="1"/>
  <c r="AA7008" i="1" s="1"/>
  <c r="AA7006" i="1" l="1"/>
  <c r="AB7007" i="1" s="1"/>
  <c r="AB7008" i="1" s="1"/>
  <c r="AB7009" i="1" s="1"/>
  <c r="W7010" i="1" a="1"/>
  <c r="W7010" i="1" s="1"/>
  <c r="V7010" i="1" a="1"/>
  <c r="V7010" i="1" s="1"/>
  <c r="T7012" i="1"/>
  <c r="U7011" i="1"/>
  <c r="T7013" i="1" l="1"/>
  <c r="U7012" i="1"/>
  <c r="V7011" i="1" a="1"/>
  <c r="V7011" i="1" s="1"/>
  <c r="W7011" i="1" a="1"/>
  <c r="W7011" i="1" s="1"/>
  <c r="X7010" i="1" a="1"/>
  <c r="X7010" i="1" s="1"/>
  <c r="Y7010" i="1" s="1"/>
  <c r="Z7009" i="1" l="1"/>
  <c r="X7011" i="1" a="1"/>
  <c r="X7011" i="1" s="1"/>
  <c r="Y7011" i="1" s="1"/>
  <c r="V7012" i="1" a="1"/>
  <c r="V7012" i="1" s="1"/>
  <c r="W7012" i="1" a="1"/>
  <c r="W7012" i="1" s="1"/>
  <c r="T7014" i="1"/>
  <c r="U7013" i="1"/>
  <c r="AA7009" i="1" l="1"/>
  <c r="AB7010" i="1" s="1"/>
  <c r="V7013" i="1" a="1"/>
  <c r="V7013" i="1" s="1"/>
  <c r="W7013" i="1" a="1"/>
  <c r="W7013" i="1" s="1"/>
  <c r="X7013" i="1" s="1" a="1"/>
  <c r="X7013" i="1" s="1"/>
  <c r="Y7013" i="1" s="1"/>
  <c r="T7015" i="1"/>
  <c r="U7014" i="1"/>
  <c r="X7012" i="1" a="1"/>
  <c r="X7012" i="1" s="1"/>
  <c r="Y7012" i="1" s="1"/>
  <c r="Z7011" i="1" s="1"/>
  <c r="AA7011" i="1" s="1"/>
  <c r="Z7010" i="1"/>
  <c r="AA7010" i="1" l="1"/>
  <c r="AB7011" i="1" s="1"/>
  <c r="AB7012" i="1" s="1"/>
  <c r="T7016" i="1"/>
  <c r="U7015" i="1"/>
  <c r="Z7012" i="1"/>
  <c r="V7014" i="1" a="1"/>
  <c r="V7014" i="1" s="1"/>
  <c r="W7014" i="1" a="1"/>
  <c r="W7014" i="1" s="1"/>
  <c r="X7014" i="1" s="1" a="1"/>
  <c r="X7014" i="1" s="1"/>
  <c r="Y7014" i="1" s="1"/>
  <c r="Z7013" i="1" s="1"/>
  <c r="AA7013" i="1" s="1"/>
  <c r="AA7012" i="1" l="1"/>
  <c r="AB7013" i="1" s="1"/>
  <c r="AB7014" i="1" s="1"/>
  <c r="W7015" i="1" a="1"/>
  <c r="W7015" i="1" s="1"/>
  <c r="V7015" i="1" a="1"/>
  <c r="V7015" i="1" s="1"/>
  <c r="T7017" i="1"/>
  <c r="U7016" i="1"/>
  <c r="V7016" i="1" l="1" a="1"/>
  <c r="V7016" i="1" s="1"/>
  <c r="W7016" i="1" a="1"/>
  <c r="W7016" i="1" s="1"/>
  <c r="X7016" i="1" s="1" a="1"/>
  <c r="X7016" i="1" s="1"/>
  <c r="Y7016" i="1" s="1"/>
  <c r="T7018" i="1"/>
  <c r="U7017" i="1"/>
  <c r="X7015" i="1" a="1"/>
  <c r="X7015" i="1" s="1"/>
  <c r="Y7015" i="1" s="1"/>
  <c r="Z7015" i="1" l="1"/>
  <c r="AA7015" i="1" s="1"/>
  <c r="Z7014" i="1"/>
  <c r="W7017" i="1" a="1"/>
  <c r="W7017" i="1" s="1"/>
  <c r="V7017" i="1" a="1"/>
  <c r="V7017" i="1" s="1"/>
  <c r="T7019" i="1"/>
  <c r="U7018" i="1"/>
  <c r="AA7014" i="1" l="1"/>
  <c r="AB7015" i="1" s="1"/>
  <c r="AB7016" i="1" s="1"/>
  <c r="V7018" i="1" a="1"/>
  <c r="V7018" i="1" s="1"/>
  <c r="W7018" i="1" a="1"/>
  <c r="W7018" i="1" s="1"/>
  <c r="X7018" i="1" s="1" a="1"/>
  <c r="X7018" i="1" s="1"/>
  <c r="Y7018" i="1" s="1"/>
  <c r="T7020" i="1"/>
  <c r="U7019" i="1"/>
  <c r="X7017" i="1" a="1"/>
  <c r="X7017" i="1" s="1"/>
  <c r="Y7017" i="1" s="1"/>
  <c r="Z7017" i="1" l="1"/>
  <c r="AA7017" i="1" s="1"/>
  <c r="Z7016" i="1"/>
  <c r="V7019" i="1" a="1"/>
  <c r="V7019" i="1" s="1"/>
  <c r="W7019" i="1" a="1"/>
  <c r="W7019" i="1" s="1"/>
  <c r="X7019" i="1" s="1" a="1"/>
  <c r="X7019" i="1" s="1"/>
  <c r="Y7019" i="1" s="1"/>
  <c r="Z7018" i="1" s="1"/>
  <c r="AA7018" i="1" s="1"/>
  <c r="T7021" i="1"/>
  <c r="U7020" i="1"/>
  <c r="AA7016" i="1" l="1"/>
  <c r="AB7017" i="1" s="1"/>
  <c r="AB7018" i="1" s="1"/>
  <c r="AB7019" i="1" s="1"/>
  <c r="V7020" i="1" a="1"/>
  <c r="V7020" i="1" s="1"/>
  <c r="W7020" i="1" a="1"/>
  <c r="W7020" i="1" s="1"/>
  <c r="X7020" i="1" s="1" a="1"/>
  <c r="X7020" i="1" s="1"/>
  <c r="Y7020" i="1" s="1"/>
  <c r="Z7019" i="1" s="1"/>
  <c r="AA7019" i="1" s="1"/>
  <c r="T7022" i="1"/>
  <c r="U7021" i="1"/>
  <c r="AB7020" i="1" l="1"/>
  <c r="V7021" i="1" a="1"/>
  <c r="V7021" i="1" s="1"/>
  <c r="W7021" i="1" a="1"/>
  <c r="W7021" i="1" s="1"/>
  <c r="X7021" i="1" s="1" a="1"/>
  <c r="X7021" i="1" s="1"/>
  <c r="Y7021" i="1" s="1"/>
  <c r="Z7020" i="1" s="1"/>
  <c r="AA7020" i="1" s="1"/>
  <c r="T7023" i="1"/>
  <c r="U7022" i="1"/>
  <c r="AB7021" i="1" l="1"/>
  <c r="V7022" i="1" a="1"/>
  <c r="V7022" i="1" s="1"/>
  <c r="W7022" i="1" a="1"/>
  <c r="W7022" i="1" s="1"/>
  <c r="X7022" i="1" s="1" a="1"/>
  <c r="X7022" i="1" s="1"/>
  <c r="Y7022" i="1" s="1"/>
  <c r="Z7021" i="1" s="1"/>
  <c r="AA7021" i="1" s="1"/>
  <c r="T7024" i="1"/>
  <c r="U7023" i="1"/>
  <c r="AB7022" i="1" l="1"/>
  <c r="W7023" i="1" a="1"/>
  <c r="W7023" i="1" s="1"/>
  <c r="V7023" i="1" a="1"/>
  <c r="V7023" i="1" s="1"/>
  <c r="T7025" i="1"/>
  <c r="U7024" i="1"/>
  <c r="V7024" i="1" l="1" a="1"/>
  <c r="V7024" i="1" s="1"/>
  <c r="W7024" i="1" a="1"/>
  <c r="W7024" i="1" s="1"/>
  <c r="X7024" i="1" s="1" a="1"/>
  <c r="X7024" i="1" s="1"/>
  <c r="Y7024" i="1" s="1"/>
  <c r="T7026" i="1"/>
  <c r="U7025" i="1"/>
  <c r="X7023" i="1" a="1"/>
  <c r="X7023" i="1" s="1"/>
  <c r="Y7023" i="1" s="1"/>
  <c r="Z7023" i="1" l="1"/>
  <c r="AA7023" i="1" s="1"/>
  <c r="Z7022" i="1"/>
  <c r="V7025" i="1" a="1"/>
  <c r="V7025" i="1" s="1"/>
  <c r="W7025" i="1" a="1"/>
  <c r="W7025" i="1" s="1"/>
  <c r="X7025" i="1" s="1" a="1"/>
  <c r="X7025" i="1" s="1"/>
  <c r="Y7025" i="1" s="1"/>
  <c r="Z7024" i="1" s="1"/>
  <c r="AA7024" i="1" s="1"/>
  <c r="T7027" i="1"/>
  <c r="U7026" i="1"/>
  <c r="AA7022" i="1" l="1"/>
  <c r="AB7023" i="1" s="1"/>
  <c r="AB7024" i="1" s="1"/>
  <c r="AB7025" i="1" s="1"/>
  <c r="V7026" i="1" a="1"/>
  <c r="V7026" i="1" s="1"/>
  <c r="W7026" i="1" a="1"/>
  <c r="W7026" i="1" s="1"/>
  <c r="X7026" i="1" s="1" a="1"/>
  <c r="X7026" i="1" s="1"/>
  <c r="Y7026" i="1" s="1"/>
  <c r="Z7025" i="1" s="1"/>
  <c r="AA7025" i="1" s="1"/>
  <c r="T7028" i="1"/>
  <c r="U7027" i="1"/>
  <c r="AB7026" i="1" l="1"/>
  <c r="V7027" i="1" a="1"/>
  <c r="V7027" i="1" s="1"/>
  <c r="W7027" i="1" a="1"/>
  <c r="W7027" i="1" s="1"/>
  <c r="X7027" i="1" s="1" a="1"/>
  <c r="X7027" i="1" s="1"/>
  <c r="Y7027" i="1" s="1"/>
  <c r="T7029" i="1"/>
  <c r="U7028" i="1"/>
  <c r="Z7026" i="1"/>
  <c r="AA7026" i="1" s="1"/>
  <c r="AB7027" i="1" l="1"/>
  <c r="W7028" i="1" a="1"/>
  <c r="W7028" i="1" s="1"/>
  <c r="V7028" i="1" a="1"/>
  <c r="V7028" i="1" s="1"/>
  <c r="T7030" i="1"/>
  <c r="U7029" i="1"/>
  <c r="V7029" i="1" l="1" a="1"/>
  <c r="V7029" i="1" s="1"/>
  <c r="W7029" i="1" a="1"/>
  <c r="W7029" i="1" s="1"/>
  <c r="X7029" i="1" s="1" a="1"/>
  <c r="X7029" i="1" s="1"/>
  <c r="Y7029" i="1" s="1"/>
  <c r="T7031" i="1"/>
  <c r="U7030" i="1"/>
  <c r="X7028" i="1" a="1"/>
  <c r="X7028" i="1" s="1"/>
  <c r="Y7028" i="1" s="1"/>
  <c r="Z7028" i="1" l="1"/>
  <c r="AA7028" i="1" s="1"/>
  <c r="Z7027" i="1"/>
  <c r="V7030" i="1" a="1"/>
  <c r="V7030" i="1" s="1"/>
  <c r="W7030" i="1" a="1"/>
  <c r="W7030" i="1" s="1"/>
  <c r="X7030" i="1" s="1" a="1"/>
  <c r="X7030" i="1" s="1"/>
  <c r="Y7030" i="1" s="1"/>
  <c r="Z7029" i="1" s="1"/>
  <c r="AA7029" i="1" s="1"/>
  <c r="T7032" i="1"/>
  <c r="U7031" i="1"/>
  <c r="AA7027" i="1" l="1"/>
  <c r="AB7028" i="1" s="1"/>
  <c r="AB7029" i="1" s="1"/>
  <c r="AB7030" i="1" s="1"/>
  <c r="V7031" i="1" a="1"/>
  <c r="V7031" i="1" s="1"/>
  <c r="W7031" i="1" a="1"/>
  <c r="W7031" i="1" s="1"/>
  <c r="X7031" i="1" s="1" a="1"/>
  <c r="X7031" i="1" s="1"/>
  <c r="Y7031" i="1" s="1"/>
  <c r="Z7030" i="1" s="1"/>
  <c r="AA7030" i="1" s="1"/>
  <c r="T7033" i="1"/>
  <c r="U7032" i="1"/>
  <c r="AB7031" i="1" l="1"/>
  <c r="V7032" i="1" a="1"/>
  <c r="V7032" i="1" s="1"/>
  <c r="W7032" i="1" a="1"/>
  <c r="W7032" i="1" s="1"/>
  <c r="X7032" i="1" s="1" a="1"/>
  <c r="X7032" i="1" s="1"/>
  <c r="Y7032" i="1" s="1"/>
  <c r="Z7031" i="1" s="1"/>
  <c r="AA7031" i="1" s="1"/>
  <c r="T7034" i="1"/>
  <c r="U7033" i="1"/>
  <c r="AB7032" i="1" l="1"/>
  <c r="W7033" i="1" a="1"/>
  <c r="W7033" i="1" s="1"/>
  <c r="V7033" i="1" a="1"/>
  <c r="V7033" i="1" s="1"/>
  <c r="T7035" i="1"/>
  <c r="U7034" i="1"/>
  <c r="V7034" i="1" l="1" a="1"/>
  <c r="V7034" i="1" s="1"/>
  <c r="W7034" i="1" a="1"/>
  <c r="W7034" i="1" s="1"/>
  <c r="X7034" i="1" s="1" a="1"/>
  <c r="X7034" i="1" s="1"/>
  <c r="Y7034" i="1" s="1"/>
  <c r="T7036" i="1"/>
  <c r="U7035" i="1"/>
  <c r="X7033" i="1" a="1"/>
  <c r="X7033" i="1" s="1"/>
  <c r="Y7033" i="1" s="1"/>
  <c r="Z7033" i="1" l="1"/>
  <c r="AA7033" i="1" s="1"/>
  <c r="Z7032" i="1"/>
  <c r="W7035" i="1" a="1"/>
  <c r="W7035" i="1" s="1"/>
  <c r="V7035" i="1" a="1"/>
  <c r="V7035" i="1" s="1"/>
  <c r="T7037" i="1"/>
  <c r="U7036" i="1"/>
  <c r="AA7032" i="1" l="1"/>
  <c r="AB7033" i="1" s="1"/>
  <c r="AB7034" i="1" s="1"/>
  <c r="V7036" i="1" a="1"/>
  <c r="V7036" i="1" s="1"/>
  <c r="W7036" i="1" a="1"/>
  <c r="W7036" i="1" s="1"/>
  <c r="X7036" i="1" s="1" a="1"/>
  <c r="X7036" i="1" s="1"/>
  <c r="Y7036" i="1" s="1"/>
  <c r="T7038" i="1"/>
  <c r="U7037" i="1"/>
  <c r="X7035" i="1" a="1"/>
  <c r="X7035" i="1" s="1"/>
  <c r="Y7035" i="1" s="1"/>
  <c r="Z7035" i="1" l="1"/>
  <c r="AA7035" i="1" s="1"/>
  <c r="Z7034" i="1"/>
  <c r="W7037" i="1" a="1"/>
  <c r="W7037" i="1" s="1"/>
  <c r="V7037" i="1" a="1"/>
  <c r="V7037" i="1" s="1"/>
  <c r="T7039" i="1"/>
  <c r="U7038" i="1"/>
  <c r="AA7034" i="1" l="1"/>
  <c r="AB7035" i="1" s="1"/>
  <c r="AB7036" i="1" s="1"/>
  <c r="V7038" i="1" a="1"/>
  <c r="V7038" i="1" s="1"/>
  <c r="W7038" i="1" a="1"/>
  <c r="W7038" i="1" s="1"/>
  <c r="X7038" i="1" s="1" a="1"/>
  <c r="X7038" i="1" s="1"/>
  <c r="Y7038" i="1" s="1"/>
  <c r="T7040" i="1"/>
  <c r="U7039" i="1"/>
  <c r="X7037" i="1" a="1"/>
  <c r="X7037" i="1" s="1"/>
  <c r="Y7037" i="1" s="1"/>
  <c r="Z7037" i="1" l="1"/>
  <c r="AA7037" i="1" s="1"/>
  <c r="Z7036" i="1"/>
  <c r="V7039" i="1" a="1"/>
  <c r="V7039" i="1" s="1"/>
  <c r="W7039" i="1" a="1"/>
  <c r="W7039" i="1" s="1"/>
  <c r="X7039" i="1" s="1" a="1"/>
  <c r="X7039" i="1" s="1"/>
  <c r="Y7039" i="1" s="1"/>
  <c r="Z7038" i="1" s="1"/>
  <c r="AA7038" i="1" s="1"/>
  <c r="T7041" i="1"/>
  <c r="U7040" i="1"/>
  <c r="AA7036" i="1" l="1"/>
  <c r="AB7037" i="1" s="1"/>
  <c r="AB7038" i="1" s="1"/>
  <c r="AB7039" i="1" s="1"/>
  <c r="W7040" i="1" a="1"/>
  <c r="W7040" i="1" s="1"/>
  <c r="V7040" i="1" a="1"/>
  <c r="V7040" i="1" s="1"/>
  <c r="T7042" i="1"/>
  <c r="U7041" i="1"/>
  <c r="V7041" i="1" l="1" a="1"/>
  <c r="V7041" i="1" s="1"/>
  <c r="W7041" i="1" a="1"/>
  <c r="W7041" i="1" s="1"/>
  <c r="X7041" i="1" s="1" a="1"/>
  <c r="X7041" i="1" s="1"/>
  <c r="Y7041" i="1" s="1"/>
  <c r="T7043" i="1"/>
  <c r="U7042" i="1"/>
  <c r="X7040" i="1" a="1"/>
  <c r="X7040" i="1" s="1"/>
  <c r="Y7040" i="1" s="1"/>
  <c r="Z7040" i="1" l="1"/>
  <c r="AA7040" i="1" s="1"/>
  <c r="Z7039" i="1"/>
  <c r="W7042" i="1" a="1"/>
  <c r="W7042" i="1" s="1"/>
  <c r="V7042" i="1" a="1"/>
  <c r="V7042" i="1" s="1"/>
  <c r="T7044" i="1"/>
  <c r="U7043" i="1"/>
  <c r="AA7039" i="1" l="1"/>
  <c r="AB7040" i="1" s="1"/>
  <c r="AB7041" i="1" s="1"/>
  <c r="V7043" i="1" a="1"/>
  <c r="V7043" i="1" s="1"/>
  <c r="W7043" i="1" a="1"/>
  <c r="W7043" i="1" s="1"/>
  <c r="X7043" i="1" s="1" a="1"/>
  <c r="X7043" i="1" s="1"/>
  <c r="Y7043" i="1" s="1"/>
  <c r="T7045" i="1"/>
  <c r="U7044" i="1"/>
  <c r="X7042" i="1" a="1"/>
  <c r="X7042" i="1" s="1"/>
  <c r="Y7042" i="1" s="1"/>
  <c r="Z7042" i="1" l="1"/>
  <c r="AA7042" i="1" s="1"/>
  <c r="Z7041" i="1"/>
  <c r="V7044" i="1" a="1"/>
  <c r="V7044" i="1" s="1"/>
  <c r="W7044" i="1" a="1"/>
  <c r="W7044" i="1" s="1"/>
  <c r="X7044" i="1" s="1" a="1"/>
  <c r="X7044" i="1" s="1"/>
  <c r="Y7044" i="1" s="1"/>
  <c r="Z7043" i="1" s="1"/>
  <c r="AA7043" i="1" s="1"/>
  <c r="T7046" i="1"/>
  <c r="U7045" i="1"/>
  <c r="AA7041" i="1" l="1"/>
  <c r="AB7042" i="1" s="1"/>
  <c r="AB7043" i="1" s="1"/>
  <c r="AB7044" i="1" s="1"/>
  <c r="V7045" i="1" a="1"/>
  <c r="V7045" i="1" s="1"/>
  <c r="W7045" i="1" a="1"/>
  <c r="W7045" i="1" s="1"/>
  <c r="X7045" i="1" s="1" a="1"/>
  <c r="X7045" i="1" s="1"/>
  <c r="Y7045" i="1" s="1"/>
  <c r="Z7044" i="1" s="1"/>
  <c r="AA7044" i="1" s="1"/>
  <c r="T7047" i="1"/>
  <c r="U7046" i="1"/>
  <c r="AB7045" i="1" l="1"/>
  <c r="V7046" i="1" a="1"/>
  <c r="V7046" i="1" s="1"/>
  <c r="W7046" i="1" a="1"/>
  <c r="W7046" i="1" s="1"/>
  <c r="X7046" i="1" s="1" a="1"/>
  <c r="X7046" i="1" s="1"/>
  <c r="Y7046" i="1" s="1"/>
  <c r="Z7045" i="1" s="1"/>
  <c r="AA7045" i="1" s="1"/>
  <c r="T7048" i="1"/>
  <c r="U7047" i="1"/>
  <c r="AB7046" i="1" l="1"/>
  <c r="V7047" i="1" a="1"/>
  <c r="V7047" i="1" s="1"/>
  <c r="W7047" i="1" a="1"/>
  <c r="W7047" i="1" s="1"/>
  <c r="X7047" i="1" s="1" a="1"/>
  <c r="X7047" i="1" s="1"/>
  <c r="Y7047" i="1" s="1"/>
  <c r="Z7046" i="1" s="1"/>
  <c r="AA7046" i="1" s="1"/>
  <c r="T7049" i="1"/>
  <c r="U7048" i="1"/>
  <c r="AB7047" i="1" l="1"/>
  <c r="V7048" i="1" a="1"/>
  <c r="V7048" i="1" s="1"/>
  <c r="W7048" i="1" a="1"/>
  <c r="W7048" i="1" s="1"/>
  <c r="X7048" i="1" s="1" a="1"/>
  <c r="X7048" i="1" s="1"/>
  <c r="Y7048" i="1" s="1"/>
  <c r="Z7047" i="1" s="1"/>
  <c r="AA7047" i="1" s="1"/>
  <c r="T7050" i="1"/>
  <c r="U7049" i="1"/>
  <c r="AB7048" i="1" l="1"/>
  <c r="W7049" i="1" a="1"/>
  <c r="W7049" i="1" s="1"/>
  <c r="V7049" i="1" a="1"/>
  <c r="V7049" i="1" s="1"/>
  <c r="T7051" i="1"/>
  <c r="U7050" i="1"/>
  <c r="V7050" i="1" l="1" a="1"/>
  <c r="V7050" i="1" s="1"/>
  <c r="W7050" i="1" a="1"/>
  <c r="W7050" i="1" s="1"/>
  <c r="X7050" i="1" s="1" a="1"/>
  <c r="X7050" i="1" s="1"/>
  <c r="Y7050" i="1" s="1"/>
  <c r="T7052" i="1"/>
  <c r="U7051" i="1"/>
  <c r="X7049" i="1" a="1"/>
  <c r="X7049" i="1" s="1"/>
  <c r="Y7049" i="1" s="1"/>
  <c r="Z7049" i="1" l="1"/>
  <c r="AA7049" i="1" s="1"/>
  <c r="Z7048" i="1"/>
  <c r="W7051" i="1" a="1"/>
  <c r="W7051" i="1" s="1"/>
  <c r="V7051" i="1" a="1"/>
  <c r="V7051" i="1" s="1"/>
  <c r="T7053" i="1"/>
  <c r="U7052" i="1"/>
  <c r="AA7048" i="1" l="1"/>
  <c r="AB7049" i="1" s="1"/>
  <c r="AB7050" i="1" s="1"/>
  <c r="V7052" i="1" a="1"/>
  <c r="V7052" i="1" s="1"/>
  <c r="W7052" i="1" a="1"/>
  <c r="W7052" i="1" s="1"/>
  <c r="X7052" i="1" s="1" a="1"/>
  <c r="X7052" i="1" s="1"/>
  <c r="Y7052" i="1" s="1"/>
  <c r="T7054" i="1"/>
  <c r="U7053" i="1"/>
  <c r="X7051" i="1" a="1"/>
  <c r="X7051" i="1" s="1"/>
  <c r="Y7051" i="1" s="1"/>
  <c r="Z7051" i="1" l="1"/>
  <c r="AA7051" i="1" s="1"/>
  <c r="Z7050" i="1"/>
  <c r="V7053" i="1" a="1"/>
  <c r="V7053" i="1" s="1"/>
  <c r="W7053" i="1" a="1"/>
  <c r="W7053" i="1" s="1"/>
  <c r="X7053" i="1" s="1" a="1"/>
  <c r="X7053" i="1" s="1"/>
  <c r="Y7053" i="1" s="1"/>
  <c r="Z7052" i="1" s="1"/>
  <c r="AA7052" i="1" s="1"/>
  <c r="T7055" i="1"/>
  <c r="U7054" i="1"/>
  <c r="AA7050" i="1" l="1"/>
  <c r="AB7051" i="1" s="1"/>
  <c r="AB7052" i="1" s="1"/>
  <c r="AB7053" i="1" s="1"/>
  <c r="V7054" i="1" a="1"/>
  <c r="V7054" i="1" s="1"/>
  <c r="W7054" i="1" a="1"/>
  <c r="W7054" i="1" s="1"/>
  <c r="X7054" i="1" s="1" a="1"/>
  <c r="X7054" i="1" s="1"/>
  <c r="Y7054" i="1" s="1"/>
  <c r="Z7053" i="1" s="1"/>
  <c r="AA7053" i="1" s="1"/>
  <c r="T7056" i="1"/>
  <c r="U7055" i="1"/>
  <c r="AB7054" i="1" l="1"/>
  <c r="V7055" i="1" a="1"/>
  <c r="V7055" i="1" s="1"/>
  <c r="W7055" i="1" a="1"/>
  <c r="W7055" i="1" s="1"/>
  <c r="X7055" i="1" s="1" a="1"/>
  <c r="X7055" i="1" s="1"/>
  <c r="Y7055" i="1" s="1"/>
  <c r="Z7054" i="1" s="1"/>
  <c r="AA7054" i="1" s="1"/>
  <c r="T7057" i="1"/>
  <c r="U7056" i="1"/>
  <c r="AB7055" i="1" l="1"/>
  <c r="W7056" i="1" a="1"/>
  <c r="W7056" i="1" s="1"/>
  <c r="V7056" i="1" a="1"/>
  <c r="V7056" i="1" s="1"/>
  <c r="T7058" i="1"/>
  <c r="U7057" i="1"/>
  <c r="V7057" i="1" l="1" a="1"/>
  <c r="V7057" i="1" s="1"/>
  <c r="W7057" i="1" a="1"/>
  <c r="W7057" i="1" s="1"/>
  <c r="X7057" i="1" s="1" a="1"/>
  <c r="X7057" i="1" s="1"/>
  <c r="Y7057" i="1" s="1"/>
  <c r="T7059" i="1"/>
  <c r="U7058" i="1"/>
  <c r="X7056" i="1" a="1"/>
  <c r="X7056" i="1" s="1"/>
  <c r="Y7056" i="1" s="1"/>
  <c r="Z7056" i="1" l="1"/>
  <c r="AA7056" i="1" s="1"/>
  <c r="Z7055" i="1"/>
  <c r="W7058" i="1" a="1"/>
  <c r="W7058" i="1" s="1"/>
  <c r="V7058" i="1" a="1"/>
  <c r="V7058" i="1" s="1"/>
  <c r="T7060" i="1"/>
  <c r="U7059" i="1"/>
  <c r="AA7055" i="1" l="1"/>
  <c r="AB7056" i="1" s="1"/>
  <c r="AB7057" i="1" s="1"/>
  <c r="V7059" i="1" a="1"/>
  <c r="V7059" i="1" s="1"/>
  <c r="W7059" i="1" a="1"/>
  <c r="W7059" i="1" s="1"/>
  <c r="X7059" i="1" s="1" a="1"/>
  <c r="X7059" i="1" s="1"/>
  <c r="Y7059" i="1" s="1"/>
  <c r="T7061" i="1"/>
  <c r="U7060" i="1"/>
  <c r="X7058" i="1" a="1"/>
  <c r="X7058" i="1" s="1"/>
  <c r="Y7058" i="1" s="1"/>
  <c r="Z7058" i="1" l="1"/>
  <c r="AA7058" i="1" s="1"/>
  <c r="Z7057" i="1"/>
  <c r="W7060" i="1" a="1"/>
  <c r="W7060" i="1" s="1"/>
  <c r="V7060" i="1" a="1"/>
  <c r="V7060" i="1" s="1"/>
  <c r="T7062" i="1"/>
  <c r="U7061" i="1"/>
  <c r="AA7057" i="1" l="1"/>
  <c r="AB7058" i="1" s="1"/>
  <c r="AB7059" i="1" s="1"/>
  <c r="V7061" i="1" a="1"/>
  <c r="V7061" i="1" s="1"/>
  <c r="W7061" i="1" a="1"/>
  <c r="W7061" i="1" s="1"/>
  <c r="X7061" i="1" s="1" a="1"/>
  <c r="X7061" i="1" s="1"/>
  <c r="Y7061" i="1" s="1"/>
  <c r="T7063" i="1"/>
  <c r="U7062" i="1"/>
  <c r="X7060" i="1" a="1"/>
  <c r="X7060" i="1" s="1"/>
  <c r="Y7060" i="1" s="1"/>
  <c r="Z7060" i="1" l="1"/>
  <c r="AA7060" i="1" s="1"/>
  <c r="Z7059" i="1"/>
  <c r="V7062" i="1" a="1"/>
  <c r="V7062" i="1" s="1"/>
  <c r="W7062" i="1" a="1"/>
  <c r="W7062" i="1" s="1"/>
  <c r="X7062" i="1" s="1" a="1"/>
  <c r="X7062" i="1" s="1"/>
  <c r="Y7062" i="1" s="1"/>
  <c r="Z7061" i="1" s="1"/>
  <c r="AA7061" i="1" s="1"/>
  <c r="T7064" i="1"/>
  <c r="U7063" i="1"/>
  <c r="AA7059" i="1" l="1"/>
  <c r="AB7060" i="1" s="1"/>
  <c r="AB7061" i="1" s="1"/>
  <c r="AB7062" i="1" s="1"/>
  <c r="V7063" i="1" a="1"/>
  <c r="V7063" i="1" s="1"/>
  <c r="W7063" i="1" a="1"/>
  <c r="W7063" i="1" s="1"/>
  <c r="X7063" i="1" s="1" a="1"/>
  <c r="X7063" i="1" s="1"/>
  <c r="Y7063" i="1" s="1"/>
  <c r="Z7062" i="1" s="1"/>
  <c r="AA7062" i="1" s="1"/>
  <c r="T7065" i="1"/>
  <c r="U7064" i="1"/>
  <c r="AB7063" i="1" l="1"/>
  <c r="V7064" i="1" a="1"/>
  <c r="V7064" i="1" s="1"/>
  <c r="W7064" i="1" a="1"/>
  <c r="W7064" i="1" s="1"/>
  <c r="X7064" i="1" s="1" a="1"/>
  <c r="X7064" i="1" s="1"/>
  <c r="Y7064" i="1" s="1"/>
  <c r="Z7063" i="1" s="1"/>
  <c r="AA7063" i="1" s="1"/>
  <c r="T7066" i="1"/>
  <c r="U7065" i="1"/>
  <c r="AB7064" i="1" l="1"/>
  <c r="W7065" i="1" a="1"/>
  <c r="W7065" i="1" s="1"/>
  <c r="V7065" i="1" a="1"/>
  <c r="V7065" i="1" s="1"/>
  <c r="T7067" i="1"/>
  <c r="U7066" i="1"/>
  <c r="V7066" i="1" l="1" a="1"/>
  <c r="V7066" i="1" s="1"/>
  <c r="W7066" i="1" a="1"/>
  <c r="W7066" i="1" s="1"/>
  <c r="X7066" i="1" s="1" a="1"/>
  <c r="X7066" i="1" s="1"/>
  <c r="Y7066" i="1" s="1"/>
  <c r="T7068" i="1"/>
  <c r="U7067" i="1"/>
  <c r="X7065" i="1" a="1"/>
  <c r="X7065" i="1" s="1"/>
  <c r="Y7065" i="1" s="1"/>
  <c r="Z7065" i="1" l="1"/>
  <c r="AA7065" i="1" s="1"/>
  <c r="Z7064" i="1"/>
  <c r="W7067" i="1" a="1"/>
  <c r="W7067" i="1" s="1"/>
  <c r="V7067" i="1" a="1"/>
  <c r="V7067" i="1" s="1"/>
  <c r="T7069" i="1"/>
  <c r="U7068" i="1"/>
  <c r="AA7064" i="1" l="1"/>
  <c r="AB7065" i="1" s="1"/>
  <c r="AB7066" i="1" s="1"/>
  <c r="V7068" i="1" a="1"/>
  <c r="V7068" i="1" s="1"/>
  <c r="W7068" i="1" a="1"/>
  <c r="W7068" i="1" s="1"/>
  <c r="X7068" i="1" s="1" a="1"/>
  <c r="X7068" i="1" s="1"/>
  <c r="Y7068" i="1" s="1"/>
  <c r="T7070" i="1"/>
  <c r="U7069" i="1"/>
  <c r="X7067" i="1" a="1"/>
  <c r="X7067" i="1" s="1"/>
  <c r="Y7067" i="1" s="1"/>
  <c r="Z7067" i="1" l="1"/>
  <c r="AA7067" i="1" s="1"/>
  <c r="Z7066" i="1"/>
  <c r="W7069" i="1" a="1"/>
  <c r="W7069" i="1" s="1"/>
  <c r="V7069" i="1" a="1"/>
  <c r="V7069" i="1" s="1"/>
  <c r="T7071" i="1"/>
  <c r="U7070" i="1"/>
  <c r="AA7066" i="1" l="1"/>
  <c r="AB7067" i="1" s="1"/>
  <c r="AB7068" i="1" s="1"/>
  <c r="V7070" i="1" a="1"/>
  <c r="V7070" i="1" s="1"/>
  <c r="W7070" i="1" a="1"/>
  <c r="W7070" i="1" s="1"/>
  <c r="X7070" i="1" s="1" a="1"/>
  <c r="X7070" i="1" s="1"/>
  <c r="Y7070" i="1" s="1"/>
  <c r="T7072" i="1"/>
  <c r="U7071" i="1"/>
  <c r="X7069" i="1" a="1"/>
  <c r="X7069" i="1" s="1"/>
  <c r="Y7069" i="1" s="1"/>
  <c r="Z7069" i="1" l="1"/>
  <c r="AA7069" i="1" s="1"/>
  <c r="Z7068" i="1"/>
  <c r="V7071" i="1" a="1"/>
  <c r="V7071" i="1" s="1"/>
  <c r="W7071" i="1" a="1"/>
  <c r="W7071" i="1" s="1"/>
  <c r="X7071" i="1" s="1" a="1"/>
  <c r="X7071" i="1" s="1"/>
  <c r="Y7071" i="1" s="1"/>
  <c r="Z7070" i="1" s="1"/>
  <c r="AA7070" i="1" s="1"/>
  <c r="T7073" i="1"/>
  <c r="U7072" i="1"/>
  <c r="AA7068" i="1" l="1"/>
  <c r="AB7069" i="1" s="1"/>
  <c r="AB7070" i="1" s="1"/>
  <c r="AB7071" i="1" s="1"/>
  <c r="W7072" i="1" a="1"/>
  <c r="W7072" i="1" s="1"/>
  <c r="V7072" i="1" a="1"/>
  <c r="V7072" i="1" s="1"/>
  <c r="T7074" i="1"/>
  <c r="U7073" i="1"/>
  <c r="V7073" i="1" l="1" a="1"/>
  <c r="V7073" i="1" s="1"/>
  <c r="W7073" i="1" a="1"/>
  <c r="W7073" i="1" s="1"/>
  <c r="X7073" i="1" s="1" a="1"/>
  <c r="X7073" i="1" s="1"/>
  <c r="Y7073" i="1" s="1"/>
  <c r="T7075" i="1"/>
  <c r="U7074" i="1"/>
  <c r="X7072" i="1" a="1"/>
  <c r="X7072" i="1" s="1"/>
  <c r="Y7072" i="1" s="1"/>
  <c r="Z7072" i="1" l="1"/>
  <c r="AA7072" i="1" s="1"/>
  <c r="Z7071" i="1"/>
  <c r="W7074" i="1" a="1"/>
  <c r="W7074" i="1" s="1"/>
  <c r="V7074" i="1" a="1"/>
  <c r="V7074" i="1" s="1"/>
  <c r="T7076" i="1"/>
  <c r="U7075" i="1"/>
  <c r="AA7071" i="1" l="1"/>
  <c r="AB7072" i="1" s="1"/>
  <c r="AB7073" i="1" s="1"/>
  <c r="V7075" i="1" a="1"/>
  <c r="V7075" i="1" s="1"/>
  <c r="W7075" i="1" a="1"/>
  <c r="W7075" i="1" s="1"/>
  <c r="X7075" i="1" s="1" a="1"/>
  <c r="X7075" i="1" s="1"/>
  <c r="Y7075" i="1" s="1"/>
  <c r="T7077" i="1"/>
  <c r="U7076" i="1"/>
  <c r="X7074" i="1" a="1"/>
  <c r="X7074" i="1" s="1"/>
  <c r="Y7074" i="1" s="1"/>
  <c r="Z7074" i="1" l="1"/>
  <c r="AA7074" i="1" s="1"/>
  <c r="Z7073" i="1"/>
  <c r="V7076" i="1" a="1"/>
  <c r="V7076" i="1" s="1"/>
  <c r="W7076" i="1" a="1"/>
  <c r="W7076" i="1" s="1"/>
  <c r="X7076" i="1" s="1" a="1"/>
  <c r="X7076" i="1" s="1"/>
  <c r="Y7076" i="1" s="1"/>
  <c r="Z7075" i="1" s="1"/>
  <c r="AA7075" i="1" s="1"/>
  <c r="T7078" i="1"/>
  <c r="U7077" i="1"/>
  <c r="AA7073" i="1" l="1"/>
  <c r="AB7074" i="1" s="1"/>
  <c r="AB7075" i="1" s="1"/>
  <c r="AB7076" i="1" s="1"/>
  <c r="V7077" i="1" a="1"/>
  <c r="V7077" i="1" s="1"/>
  <c r="W7077" i="1" a="1"/>
  <c r="W7077" i="1" s="1"/>
  <c r="X7077" i="1" s="1" a="1"/>
  <c r="X7077" i="1" s="1"/>
  <c r="Y7077" i="1" s="1"/>
  <c r="Z7076" i="1" s="1"/>
  <c r="AA7076" i="1" s="1"/>
  <c r="T7079" i="1"/>
  <c r="U7078" i="1"/>
  <c r="AB7077" i="1" l="1"/>
  <c r="V7078" i="1" a="1"/>
  <c r="V7078" i="1" s="1"/>
  <c r="W7078" i="1" a="1"/>
  <c r="W7078" i="1" s="1"/>
  <c r="X7078" i="1" s="1" a="1"/>
  <c r="X7078" i="1" s="1"/>
  <c r="Y7078" i="1" s="1"/>
  <c r="Z7077" i="1" s="1"/>
  <c r="AA7077" i="1" s="1"/>
  <c r="T7080" i="1"/>
  <c r="U7079" i="1"/>
  <c r="AB7078" i="1" l="1"/>
  <c r="V7079" i="1" a="1"/>
  <c r="V7079" i="1" s="1"/>
  <c r="W7079" i="1" a="1"/>
  <c r="W7079" i="1" s="1"/>
  <c r="X7079" i="1" s="1" a="1"/>
  <c r="X7079" i="1" s="1"/>
  <c r="Y7079" i="1" s="1"/>
  <c r="Z7078" i="1" s="1"/>
  <c r="AA7078" i="1" s="1"/>
  <c r="T7081" i="1"/>
  <c r="U7080" i="1"/>
  <c r="AB7079" i="1" l="1"/>
  <c r="V7080" i="1" a="1"/>
  <c r="V7080" i="1" s="1"/>
  <c r="W7080" i="1" a="1"/>
  <c r="W7080" i="1" s="1"/>
  <c r="X7080" i="1" s="1" a="1"/>
  <c r="X7080" i="1" s="1"/>
  <c r="Y7080" i="1" s="1"/>
  <c r="Z7079" i="1" s="1"/>
  <c r="AA7079" i="1" s="1"/>
  <c r="T7082" i="1"/>
  <c r="U7081" i="1"/>
  <c r="AB7080" i="1" l="1"/>
  <c r="W7081" i="1" a="1"/>
  <c r="W7081" i="1" s="1"/>
  <c r="V7081" i="1" a="1"/>
  <c r="V7081" i="1" s="1"/>
  <c r="T7083" i="1"/>
  <c r="U7082" i="1"/>
  <c r="V7082" i="1" l="1" a="1"/>
  <c r="V7082" i="1" s="1"/>
  <c r="W7082" i="1" a="1"/>
  <c r="W7082" i="1" s="1"/>
  <c r="X7082" i="1" s="1" a="1"/>
  <c r="X7082" i="1" s="1"/>
  <c r="Y7082" i="1" s="1"/>
  <c r="T7084" i="1"/>
  <c r="U7083" i="1"/>
  <c r="X7081" i="1" a="1"/>
  <c r="X7081" i="1" s="1"/>
  <c r="Y7081" i="1" s="1"/>
  <c r="Z7081" i="1" l="1"/>
  <c r="AA7081" i="1" s="1"/>
  <c r="Z7080" i="1"/>
  <c r="W7083" i="1" a="1"/>
  <c r="W7083" i="1" s="1"/>
  <c r="V7083" i="1" a="1"/>
  <c r="V7083" i="1" s="1"/>
  <c r="T7085" i="1"/>
  <c r="U7084" i="1"/>
  <c r="AA7080" i="1" l="1"/>
  <c r="AB7081" i="1" s="1"/>
  <c r="AB7082" i="1" s="1"/>
  <c r="V7084" i="1" a="1"/>
  <c r="V7084" i="1" s="1"/>
  <c r="W7084" i="1" a="1"/>
  <c r="W7084" i="1" s="1"/>
  <c r="X7084" i="1" s="1" a="1"/>
  <c r="X7084" i="1" s="1"/>
  <c r="Y7084" i="1" s="1"/>
  <c r="T7086" i="1"/>
  <c r="U7085" i="1"/>
  <c r="X7083" i="1" a="1"/>
  <c r="X7083" i="1" s="1"/>
  <c r="Y7083" i="1" s="1"/>
  <c r="Z7083" i="1" l="1"/>
  <c r="AA7083" i="1" s="1"/>
  <c r="Z7082" i="1"/>
  <c r="V7085" i="1" a="1"/>
  <c r="V7085" i="1" s="1"/>
  <c r="W7085" i="1" a="1"/>
  <c r="W7085" i="1" s="1"/>
  <c r="X7085" i="1" s="1" a="1"/>
  <c r="X7085" i="1" s="1"/>
  <c r="Y7085" i="1" s="1"/>
  <c r="Z7084" i="1" s="1"/>
  <c r="AA7084" i="1" s="1"/>
  <c r="T7087" i="1"/>
  <c r="U7086" i="1"/>
  <c r="AA7082" i="1" l="1"/>
  <c r="AB7083" i="1" s="1"/>
  <c r="AB7084" i="1" s="1"/>
  <c r="AB7085" i="1" s="1"/>
  <c r="V7086" i="1" a="1"/>
  <c r="V7086" i="1" s="1"/>
  <c r="W7086" i="1" a="1"/>
  <c r="W7086" i="1" s="1"/>
  <c r="X7086" i="1" s="1" a="1"/>
  <c r="X7086" i="1" s="1"/>
  <c r="Y7086" i="1" s="1"/>
  <c r="Z7085" i="1" s="1"/>
  <c r="AA7085" i="1" s="1"/>
  <c r="T7088" i="1"/>
  <c r="U7087" i="1"/>
  <c r="AB7086" i="1" l="1"/>
  <c r="V7087" i="1" a="1"/>
  <c r="V7087" i="1" s="1"/>
  <c r="W7087" i="1" a="1"/>
  <c r="W7087" i="1" s="1"/>
  <c r="X7087" i="1" s="1" a="1"/>
  <c r="X7087" i="1" s="1"/>
  <c r="Y7087" i="1" s="1"/>
  <c r="Z7086" i="1" s="1"/>
  <c r="AA7086" i="1" s="1"/>
  <c r="T7089" i="1"/>
  <c r="U7088" i="1"/>
  <c r="AB7087" i="1" l="1"/>
  <c r="W7088" i="1" a="1"/>
  <c r="W7088" i="1" s="1"/>
  <c r="V7088" i="1" a="1"/>
  <c r="V7088" i="1" s="1"/>
  <c r="T7090" i="1"/>
  <c r="U7089" i="1"/>
  <c r="V7089" i="1" l="1" a="1"/>
  <c r="V7089" i="1" s="1"/>
  <c r="W7089" i="1" a="1"/>
  <c r="W7089" i="1" s="1"/>
  <c r="X7089" i="1" s="1" a="1"/>
  <c r="X7089" i="1" s="1"/>
  <c r="Y7089" i="1" s="1"/>
  <c r="T7091" i="1"/>
  <c r="U7090" i="1"/>
  <c r="X7088" i="1" a="1"/>
  <c r="X7088" i="1" s="1"/>
  <c r="Y7088" i="1" s="1"/>
  <c r="Z7088" i="1" l="1"/>
  <c r="AA7088" i="1" s="1"/>
  <c r="Z7087" i="1"/>
  <c r="W7090" i="1" a="1"/>
  <c r="W7090" i="1" s="1"/>
  <c r="X7090" i="1" s="1" a="1"/>
  <c r="X7090" i="1" s="1"/>
  <c r="Y7090" i="1" s="1"/>
  <c r="Z7089" i="1" s="1"/>
  <c r="AA7089" i="1" s="1"/>
  <c r="V7090" i="1" a="1"/>
  <c r="V7090" i="1" s="1"/>
  <c r="T7092" i="1"/>
  <c r="U7091" i="1"/>
  <c r="AA7087" i="1" l="1"/>
  <c r="AB7088" i="1" s="1"/>
  <c r="AB7089" i="1" s="1"/>
  <c r="AB7090" i="1" s="1"/>
  <c r="V7091" i="1" a="1"/>
  <c r="V7091" i="1" s="1"/>
  <c r="W7091" i="1" a="1"/>
  <c r="W7091" i="1" s="1"/>
  <c r="X7091" i="1" s="1" a="1"/>
  <c r="X7091" i="1" s="1"/>
  <c r="Y7091" i="1" s="1"/>
  <c r="Z7090" i="1" s="1"/>
  <c r="AA7090" i="1" s="1"/>
  <c r="T7093" i="1"/>
  <c r="U7092" i="1"/>
  <c r="AB7091" i="1" l="1"/>
  <c r="W7092" i="1" a="1"/>
  <c r="W7092" i="1" s="1"/>
  <c r="V7092" i="1" a="1"/>
  <c r="V7092" i="1" s="1"/>
  <c r="T7094" i="1"/>
  <c r="U7093" i="1"/>
  <c r="V7093" i="1" l="1" a="1"/>
  <c r="V7093" i="1" s="1"/>
  <c r="W7093" i="1" a="1"/>
  <c r="W7093" i="1" s="1"/>
  <c r="X7093" i="1" s="1" a="1"/>
  <c r="X7093" i="1" s="1"/>
  <c r="Y7093" i="1" s="1"/>
  <c r="T7095" i="1"/>
  <c r="U7094" i="1"/>
  <c r="X7092" i="1" a="1"/>
  <c r="X7092" i="1" s="1"/>
  <c r="Y7092" i="1" s="1"/>
  <c r="Z7092" i="1" l="1"/>
  <c r="AA7092" i="1" s="1"/>
  <c r="Z7091" i="1"/>
  <c r="V7094" i="1" a="1"/>
  <c r="V7094" i="1" s="1"/>
  <c r="W7094" i="1" a="1"/>
  <c r="W7094" i="1" s="1"/>
  <c r="X7094" i="1" s="1" a="1"/>
  <c r="X7094" i="1" s="1"/>
  <c r="Y7094" i="1" s="1"/>
  <c r="Z7093" i="1" s="1"/>
  <c r="AA7093" i="1" s="1"/>
  <c r="T7096" i="1"/>
  <c r="U7095" i="1"/>
  <c r="AA7091" i="1" l="1"/>
  <c r="AB7092" i="1" s="1"/>
  <c r="AB7093" i="1" s="1"/>
  <c r="AB7094" i="1" s="1"/>
  <c r="V7095" i="1" a="1"/>
  <c r="V7095" i="1" s="1"/>
  <c r="W7095" i="1" a="1"/>
  <c r="W7095" i="1" s="1"/>
  <c r="X7095" i="1" s="1" a="1"/>
  <c r="X7095" i="1" s="1"/>
  <c r="Y7095" i="1" s="1"/>
  <c r="Z7094" i="1" s="1"/>
  <c r="AA7094" i="1" s="1"/>
  <c r="T7097" i="1"/>
  <c r="U7096" i="1"/>
  <c r="AB7095" i="1" l="1"/>
  <c r="V7096" i="1" a="1"/>
  <c r="V7096" i="1" s="1"/>
  <c r="W7096" i="1" a="1"/>
  <c r="W7096" i="1" s="1"/>
  <c r="X7096" i="1" s="1" a="1"/>
  <c r="X7096" i="1" s="1"/>
  <c r="Y7096" i="1" s="1"/>
  <c r="Z7095" i="1" s="1"/>
  <c r="AA7095" i="1" s="1"/>
  <c r="T7098" i="1"/>
  <c r="U7097" i="1"/>
  <c r="AB7096" i="1" l="1"/>
  <c r="W7097" i="1" a="1"/>
  <c r="W7097" i="1" s="1"/>
  <c r="V7097" i="1" a="1"/>
  <c r="V7097" i="1" s="1"/>
  <c r="T7099" i="1"/>
  <c r="U7098" i="1"/>
  <c r="V7098" i="1" l="1" a="1"/>
  <c r="V7098" i="1" s="1"/>
  <c r="W7098" i="1" a="1"/>
  <c r="W7098" i="1" s="1"/>
  <c r="X7098" i="1" s="1" a="1"/>
  <c r="X7098" i="1" s="1"/>
  <c r="Y7098" i="1" s="1"/>
  <c r="T7100" i="1"/>
  <c r="U7099" i="1"/>
  <c r="X7097" i="1" a="1"/>
  <c r="X7097" i="1" s="1"/>
  <c r="Y7097" i="1" s="1"/>
  <c r="Z7097" i="1" l="1"/>
  <c r="AA7097" i="1" s="1"/>
  <c r="Z7096" i="1"/>
  <c r="W7099" i="1" a="1"/>
  <c r="W7099" i="1" s="1"/>
  <c r="V7099" i="1" a="1"/>
  <c r="V7099" i="1" s="1"/>
  <c r="T7101" i="1"/>
  <c r="U7100" i="1"/>
  <c r="AA7096" i="1" l="1"/>
  <c r="AB7097" i="1" s="1"/>
  <c r="AB7098" i="1" s="1"/>
  <c r="V7100" i="1" a="1"/>
  <c r="V7100" i="1" s="1"/>
  <c r="W7100" i="1" a="1"/>
  <c r="W7100" i="1" s="1"/>
  <c r="X7100" i="1" s="1" a="1"/>
  <c r="X7100" i="1" s="1"/>
  <c r="Y7100" i="1" s="1"/>
  <c r="T7102" i="1"/>
  <c r="U7101" i="1"/>
  <c r="X7099" i="1" a="1"/>
  <c r="X7099" i="1" s="1"/>
  <c r="Y7099" i="1" s="1"/>
  <c r="Z7099" i="1" l="1"/>
  <c r="AA7099" i="1" s="1"/>
  <c r="Z7098" i="1"/>
  <c r="W7101" i="1" a="1"/>
  <c r="W7101" i="1" s="1"/>
  <c r="V7101" i="1" a="1"/>
  <c r="V7101" i="1" s="1"/>
  <c r="T7103" i="1"/>
  <c r="U7102" i="1"/>
  <c r="AA7098" i="1" l="1"/>
  <c r="AB7099" i="1" s="1"/>
  <c r="AB7100" i="1" s="1"/>
  <c r="V7102" i="1" a="1"/>
  <c r="V7102" i="1" s="1"/>
  <c r="W7102" i="1" a="1"/>
  <c r="W7102" i="1" s="1"/>
  <c r="X7102" i="1" s="1" a="1"/>
  <c r="X7102" i="1" s="1"/>
  <c r="Y7102" i="1" s="1"/>
  <c r="T7104" i="1"/>
  <c r="U7103" i="1"/>
  <c r="X7101" i="1" a="1"/>
  <c r="X7101" i="1" s="1"/>
  <c r="Y7101" i="1" s="1"/>
  <c r="Z7101" i="1" l="1"/>
  <c r="AA7101" i="1" s="1"/>
  <c r="Z7100" i="1"/>
  <c r="V7103" i="1" a="1"/>
  <c r="V7103" i="1" s="1"/>
  <c r="W7103" i="1" a="1"/>
  <c r="W7103" i="1" s="1"/>
  <c r="X7103" i="1" s="1" a="1"/>
  <c r="X7103" i="1" s="1"/>
  <c r="Y7103" i="1" s="1"/>
  <c r="Z7102" i="1" s="1"/>
  <c r="AA7102" i="1" s="1"/>
  <c r="T7105" i="1"/>
  <c r="U7104" i="1"/>
  <c r="AA7100" i="1" l="1"/>
  <c r="AB7101" i="1" s="1"/>
  <c r="AB7102" i="1" s="1"/>
  <c r="AB7103" i="1" s="1"/>
  <c r="W7104" i="1" a="1"/>
  <c r="W7104" i="1" s="1"/>
  <c r="V7104" i="1" a="1"/>
  <c r="V7104" i="1" s="1"/>
  <c r="T7106" i="1"/>
  <c r="U7105" i="1"/>
  <c r="V7105" i="1" l="1" a="1"/>
  <c r="V7105" i="1" s="1"/>
  <c r="W7105" i="1" a="1"/>
  <c r="W7105" i="1" s="1"/>
  <c r="X7105" i="1" s="1" a="1"/>
  <c r="X7105" i="1" s="1"/>
  <c r="Y7105" i="1" s="1"/>
  <c r="T7107" i="1"/>
  <c r="U7106" i="1"/>
  <c r="X7104" i="1" a="1"/>
  <c r="X7104" i="1" s="1"/>
  <c r="Y7104" i="1" s="1"/>
  <c r="Z7104" i="1" l="1"/>
  <c r="AA7104" i="1" s="1"/>
  <c r="Z7103" i="1"/>
  <c r="W7106" i="1" a="1"/>
  <c r="W7106" i="1" s="1"/>
  <c r="V7106" i="1" a="1"/>
  <c r="V7106" i="1" s="1"/>
  <c r="T7108" i="1"/>
  <c r="U7107" i="1"/>
  <c r="AA7103" i="1" l="1"/>
  <c r="AB7104" i="1" s="1"/>
  <c r="AB7105" i="1" s="1"/>
  <c r="V7107" i="1" a="1"/>
  <c r="V7107" i="1" s="1"/>
  <c r="W7107" i="1" a="1"/>
  <c r="W7107" i="1" s="1"/>
  <c r="X7107" i="1" s="1" a="1"/>
  <c r="X7107" i="1" s="1"/>
  <c r="Y7107" i="1" s="1"/>
  <c r="T7109" i="1"/>
  <c r="U7108" i="1"/>
  <c r="X7106" i="1" a="1"/>
  <c r="X7106" i="1" s="1"/>
  <c r="Y7106" i="1" s="1"/>
  <c r="Z7106" i="1" l="1"/>
  <c r="AA7106" i="1" s="1"/>
  <c r="Z7105" i="1"/>
  <c r="V7108" i="1" a="1"/>
  <c r="V7108" i="1" s="1"/>
  <c r="W7108" i="1" a="1"/>
  <c r="W7108" i="1" s="1"/>
  <c r="X7108" i="1" s="1" a="1"/>
  <c r="X7108" i="1" s="1"/>
  <c r="Y7108" i="1" s="1"/>
  <c r="Z7107" i="1" s="1"/>
  <c r="AA7107" i="1" s="1"/>
  <c r="T7110" i="1"/>
  <c r="U7109" i="1"/>
  <c r="AA7105" i="1" l="1"/>
  <c r="AB7106" i="1" s="1"/>
  <c r="AB7107" i="1" s="1"/>
  <c r="AB7108" i="1" s="1"/>
  <c r="V7109" i="1" a="1"/>
  <c r="V7109" i="1" s="1"/>
  <c r="W7109" i="1" a="1"/>
  <c r="W7109" i="1" s="1"/>
  <c r="X7109" i="1" s="1" a="1"/>
  <c r="X7109" i="1" s="1"/>
  <c r="Y7109" i="1" s="1"/>
  <c r="Z7108" i="1" s="1"/>
  <c r="AA7108" i="1" s="1"/>
  <c r="T7111" i="1"/>
  <c r="U7110" i="1"/>
  <c r="AB7109" i="1" l="1"/>
  <c r="V7110" i="1" a="1"/>
  <c r="V7110" i="1" s="1"/>
  <c r="W7110" i="1" a="1"/>
  <c r="W7110" i="1" s="1"/>
  <c r="X7110" i="1" s="1" a="1"/>
  <c r="X7110" i="1" s="1"/>
  <c r="Y7110" i="1" s="1"/>
  <c r="Z7109" i="1" s="1"/>
  <c r="AA7109" i="1" s="1"/>
  <c r="T7112" i="1"/>
  <c r="U7111" i="1"/>
  <c r="AB7110" i="1" l="1"/>
  <c r="V7111" i="1" a="1"/>
  <c r="V7111" i="1" s="1"/>
  <c r="W7111" i="1" a="1"/>
  <c r="W7111" i="1" s="1"/>
  <c r="X7111" i="1" s="1" a="1"/>
  <c r="X7111" i="1" s="1"/>
  <c r="Y7111" i="1" s="1"/>
  <c r="Z7110" i="1" s="1"/>
  <c r="AA7110" i="1" s="1"/>
  <c r="T7113" i="1"/>
  <c r="U7112" i="1"/>
  <c r="AB7111" i="1" l="1"/>
  <c r="V7112" i="1" a="1"/>
  <c r="V7112" i="1" s="1"/>
  <c r="W7112" i="1" a="1"/>
  <c r="W7112" i="1" s="1"/>
  <c r="X7112" i="1" s="1" a="1"/>
  <c r="X7112" i="1" s="1"/>
  <c r="Y7112" i="1" s="1"/>
  <c r="Z7111" i="1" s="1"/>
  <c r="AA7111" i="1" s="1"/>
  <c r="T7114" i="1"/>
  <c r="U7113" i="1"/>
  <c r="AB7112" i="1" l="1"/>
  <c r="W7113" i="1" a="1"/>
  <c r="W7113" i="1" s="1"/>
  <c r="V7113" i="1" a="1"/>
  <c r="V7113" i="1" s="1"/>
  <c r="T7115" i="1"/>
  <c r="U7114" i="1"/>
  <c r="V7114" i="1" l="1" a="1"/>
  <c r="V7114" i="1" s="1"/>
  <c r="W7114" i="1" a="1"/>
  <c r="W7114" i="1" s="1"/>
  <c r="X7114" i="1" s="1" a="1"/>
  <c r="X7114" i="1" s="1"/>
  <c r="Y7114" i="1" s="1"/>
  <c r="T7116" i="1"/>
  <c r="U7115" i="1"/>
  <c r="X7113" i="1" a="1"/>
  <c r="X7113" i="1" s="1"/>
  <c r="Y7113" i="1" s="1"/>
  <c r="Z7113" i="1" l="1"/>
  <c r="AA7113" i="1" s="1"/>
  <c r="Z7112" i="1"/>
  <c r="W7115" i="1" a="1"/>
  <c r="W7115" i="1" s="1"/>
  <c r="V7115" i="1" a="1"/>
  <c r="V7115" i="1" s="1"/>
  <c r="T7117" i="1"/>
  <c r="U7116" i="1"/>
  <c r="AA7112" i="1" l="1"/>
  <c r="AB7113" i="1" s="1"/>
  <c r="AB7114" i="1" s="1"/>
  <c r="V7116" i="1" a="1"/>
  <c r="V7116" i="1" s="1"/>
  <c r="W7116" i="1" a="1"/>
  <c r="W7116" i="1" s="1"/>
  <c r="X7116" i="1" s="1" a="1"/>
  <c r="X7116" i="1" s="1"/>
  <c r="Y7116" i="1" s="1"/>
  <c r="T7118" i="1"/>
  <c r="U7117" i="1"/>
  <c r="X7115" i="1" a="1"/>
  <c r="X7115" i="1" s="1"/>
  <c r="Y7115" i="1" s="1"/>
  <c r="Z7115" i="1" l="1"/>
  <c r="AA7115" i="1" s="1"/>
  <c r="Z7114" i="1"/>
  <c r="V7117" i="1" a="1"/>
  <c r="V7117" i="1" s="1"/>
  <c r="W7117" i="1" a="1"/>
  <c r="W7117" i="1" s="1"/>
  <c r="X7117" i="1" s="1" a="1"/>
  <c r="X7117" i="1" s="1"/>
  <c r="Y7117" i="1" s="1"/>
  <c r="Z7116" i="1" s="1"/>
  <c r="AA7116" i="1" s="1"/>
  <c r="T7119" i="1"/>
  <c r="U7118" i="1"/>
  <c r="AA7114" i="1" l="1"/>
  <c r="AB7115" i="1" s="1"/>
  <c r="AB7116" i="1" s="1"/>
  <c r="AB7117" i="1" s="1"/>
  <c r="V7118" i="1" a="1"/>
  <c r="V7118" i="1" s="1"/>
  <c r="W7118" i="1" a="1"/>
  <c r="W7118" i="1" s="1"/>
  <c r="X7118" i="1" s="1" a="1"/>
  <c r="X7118" i="1" s="1"/>
  <c r="Y7118" i="1" s="1"/>
  <c r="Z7117" i="1" s="1"/>
  <c r="AA7117" i="1" s="1"/>
  <c r="T7120" i="1"/>
  <c r="U7119" i="1"/>
  <c r="AB7118" i="1" l="1"/>
  <c r="V7119" i="1" a="1"/>
  <c r="V7119" i="1" s="1"/>
  <c r="W7119" i="1" a="1"/>
  <c r="W7119" i="1" s="1"/>
  <c r="X7119" i="1" s="1" a="1"/>
  <c r="X7119" i="1" s="1"/>
  <c r="Y7119" i="1" s="1"/>
  <c r="Z7118" i="1" s="1"/>
  <c r="AA7118" i="1" s="1"/>
  <c r="T7121" i="1"/>
  <c r="U7120" i="1"/>
  <c r="AB7119" i="1" l="1"/>
  <c r="W7120" i="1" a="1"/>
  <c r="W7120" i="1" s="1"/>
  <c r="V7120" i="1" a="1"/>
  <c r="V7120" i="1" s="1"/>
  <c r="T7122" i="1"/>
  <c r="U7121" i="1"/>
  <c r="V7121" i="1" l="1" a="1"/>
  <c r="V7121" i="1" s="1"/>
  <c r="W7121" i="1" a="1"/>
  <c r="W7121" i="1" s="1"/>
  <c r="X7121" i="1" s="1" a="1"/>
  <c r="X7121" i="1" s="1"/>
  <c r="Y7121" i="1" s="1"/>
  <c r="T7123" i="1"/>
  <c r="U7122" i="1"/>
  <c r="X7120" i="1" a="1"/>
  <c r="X7120" i="1" s="1"/>
  <c r="Y7120" i="1" s="1"/>
  <c r="Z7120" i="1" l="1"/>
  <c r="AA7120" i="1" s="1"/>
  <c r="Z7119" i="1"/>
  <c r="W7122" i="1" a="1"/>
  <c r="W7122" i="1" s="1"/>
  <c r="V7122" i="1" a="1"/>
  <c r="V7122" i="1" s="1"/>
  <c r="T7124" i="1"/>
  <c r="U7123" i="1"/>
  <c r="AA7119" i="1" l="1"/>
  <c r="AB7120" i="1" s="1"/>
  <c r="AB7121" i="1" s="1"/>
  <c r="V7123" i="1" a="1"/>
  <c r="V7123" i="1" s="1"/>
  <c r="W7123" i="1" a="1"/>
  <c r="W7123" i="1" s="1"/>
  <c r="X7123" i="1" s="1" a="1"/>
  <c r="X7123" i="1" s="1"/>
  <c r="Y7123" i="1" s="1"/>
  <c r="T7125" i="1"/>
  <c r="U7124" i="1"/>
  <c r="X7122" i="1" a="1"/>
  <c r="X7122" i="1" s="1"/>
  <c r="Y7122" i="1" s="1"/>
  <c r="Z7122" i="1" l="1"/>
  <c r="AA7122" i="1" s="1"/>
  <c r="Z7121" i="1"/>
  <c r="W7124" i="1" a="1"/>
  <c r="W7124" i="1" s="1"/>
  <c r="V7124" i="1" a="1"/>
  <c r="V7124" i="1" s="1"/>
  <c r="T7126" i="1"/>
  <c r="U7125" i="1"/>
  <c r="AA7121" i="1" l="1"/>
  <c r="AB7122" i="1" s="1"/>
  <c r="AB7123" i="1" s="1"/>
  <c r="V7125" i="1" a="1"/>
  <c r="V7125" i="1" s="1"/>
  <c r="W7125" i="1" a="1"/>
  <c r="W7125" i="1" s="1"/>
  <c r="X7125" i="1" s="1" a="1"/>
  <c r="X7125" i="1" s="1"/>
  <c r="Y7125" i="1" s="1"/>
  <c r="T7127" i="1"/>
  <c r="U7126" i="1"/>
  <c r="X7124" i="1" a="1"/>
  <c r="X7124" i="1" s="1"/>
  <c r="Y7124" i="1" s="1"/>
  <c r="Z7124" i="1" l="1"/>
  <c r="AA7124" i="1" s="1"/>
  <c r="Z7123" i="1"/>
  <c r="V7126" i="1" a="1"/>
  <c r="V7126" i="1" s="1"/>
  <c r="W7126" i="1" a="1"/>
  <c r="W7126" i="1" s="1"/>
  <c r="X7126" i="1" s="1" a="1"/>
  <c r="X7126" i="1" s="1"/>
  <c r="Y7126" i="1" s="1"/>
  <c r="Z7125" i="1" s="1"/>
  <c r="AA7125" i="1" s="1"/>
  <c r="T7128" i="1"/>
  <c r="U7127" i="1"/>
  <c r="AA7123" i="1" l="1"/>
  <c r="AB7124" i="1" s="1"/>
  <c r="AB7125" i="1" s="1"/>
  <c r="AB7126" i="1" s="1"/>
  <c r="V7127" i="1" a="1"/>
  <c r="V7127" i="1" s="1"/>
  <c r="W7127" i="1" a="1"/>
  <c r="W7127" i="1" s="1"/>
  <c r="X7127" i="1" s="1" a="1"/>
  <c r="X7127" i="1" s="1"/>
  <c r="Y7127" i="1" s="1"/>
  <c r="Z7126" i="1" s="1"/>
  <c r="AA7126" i="1" s="1"/>
  <c r="T7129" i="1"/>
  <c r="U7128" i="1"/>
  <c r="AB7127" i="1" l="1"/>
  <c r="V7128" i="1" a="1"/>
  <c r="V7128" i="1" s="1"/>
  <c r="W7128" i="1" a="1"/>
  <c r="W7128" i="1" s="1"/>
  <c r="X7128" i="1" s="1" a="1"/>
  <c r="X7128" i="1" s="1"/>
  <c r="Y7128" i="1" s="1"/>
  <c r="Z7127" i="1" s="1"/>
  <c r="AA7127" i="1" s="1"/>
  <c r="T7130" i="1"/>
  <c r="U7129" i="1"/>
  <c r="AB7128" i="1" l="1"/>
  <c r="W7129" i="1" a="1"/>
  <c r="W7129" i="1" s="1"/>
  <c r="V7129" i="1" a="1"/>
  <c r="V7129" i="1" s="1"/>
  <c r="T7131" i="1"/>
  <c r="U7130" i="1"/>
  <c r="V7130" i="1" l="1" a="1"/>
  <c r="V7130" i="1" s="1"/>
  <c r="W7130" i="1" a="1"/>
  <c r="W7130" i="1" s="1"/>
  <c r="X7130" i="1" s="1" a="1"/>
  <c r="X7130" i="1" s="1"/>
  <c r="Y7130" i="1" s="1"/>
  <c r="T7132" i="1"/>
  <c r="U7131" i="1"/>
  <c r="X7129" i="1" a="1"/>
  <c r="X7129" i="1" s="1"/>
  <c r="Y7129" i="1" s="1"/>
  <c r="Z7129" i="1" l="1"/>
  <c r="AA7129" i="1" s="1"/>
  <c r="Z7128" i="1"/>
  <c r="W7131" i="1" a="1"/>
  <c r="W7131" i="1" s="1"/>
  <c r="V7131" i="1" a="1"/>
  <c r="V7131" i="1" s="1"/>
  <c r="T7133" i="1"/>
  <c r="U7132" i="1"/>
  <c r="AA7128" i="1" l="1"/>
  <c r="AB7129" i="1" s="1"/>
  <c r="AB7130" i="1" s="1"/>
  <c r="V7132" i="1" a="1"/>
  <c r="V7132" i="1" s="1"/>
  <c r="W7132" i="1" a="1"/>
  <c r="W7132" i="1" s="1"/>
  <c r="X7132" i="1" s="1" a="1"/>
  <c r="X7132" i="1" s="1"/>
  <c r="Y7132" i="1" s="1"/>
  <c r="T7134" i="1"/>
  <c r="U7133" i="1"/>
  <c r="X7131" i="1" a="1"/>
  <c r="X7131" i="1" s="1"/>
  <c r="Y7131" i="1" s="1"/>
  <c r="Z7131" i="1" l="1"/>
  <c r="AA7131" i="1" s="1"/>
  <c r="Z7130" i="1"/>
  <c r="W7133" i="1" a="1"/>
  <c r="W7133" i="1" s="1"/>
  <c r="V7133" i="1" a="1"/>
  <c r="V7133" i="1" s="1"/>
  <c r="T7135" i="1"/>
  <c r="U7134" i="1"/>
  <c r="AA7130" i="1" l="1"/>
  <c r="AB7131" i="1" s="1"/>
  <c r="AB7132" i="1" s="1"/>
  <c r="V7134" i="1" a="1"/>
  <c r="V7134" i="1" s="1"/>
  <c r="W7134" i="1" a="1"/>
  <c r="W7134" i="1" s="1"/>
  <c r="X7134" i="1" s="1" a="1"/>
  <c r="X7134" i="1" s="1"/>
  <c r="Y7134" i="1" s="1"/>
  <c r="T7136" i="1"/>
  <c r="U7135" i="1"/>
  <c r="X7133" i="1" a="1"/>
  <c r="X7133" i="1" s="1"/>
  <c r="Y7133" i="1" s="1"/>
  <c r="Z7133" i="1" l="1"/>
  <c r="AA7133" i="1" s="1"/>
  <c r="Z7132" i="1"/>
  <c r="V7135" i="1" a="1"/>
  <c r="V7135" i="1" s="1"/>
  <c r="W7135" i="1" a="1"/>
  <c r="W7135" i="1" s="1"/>
  <c r="X7135" i="1" s="1" a="1"/>
  <c r="X7135" i="1" s="1"/>
  <c r="Y7135" i="1" s="1"/>
  <c r="Z7134" i="1" s="1"/>
  <c r="AA7134" i="1" s="1"/>
  <c r="T7137" i="1"/>
  <c r="U7136" i="1"/>
  <c r="AA7132" i="1" l="1"/>
  <c r="AB7133" i="1" s="1"/>
  <c r="AB7134" i="1" s="1"/>
  <c r="AB7135" i="1" s="1"/>
  <c r="W7136" i="1" a="1"/>
  <c r="W7136" i="1" s="1"/>
  <c r="V7136" i="1" a="1"/>
  <c r="V7136" i="1" s="1"/>
  <c r="T7138" i="1"/>
  <c r="U7137" i="1"/>
  <c r="V7137" i="1" l="1" a="1"/>
  <c r="V7137" i="1" s="1"/>
  <c r="W7137" i="1" a="1"/>
  <c r="W7137" i="1" s="1"/>
  <c r="X7137" i="1" s="1" a="1"/>
  <c r="X7137" i="1" s="1"/>
  <c r="Y7137" i="1" s="1"/>
  <c r="T7139" i="1"/>
  <c r="U7138" i="1"/>
  <c r="X7136" i="1" a="1"/>
  <c r="X7136" i="1" s="1"/>
  <c r="Y7136" i="1" s="1"/>
  <c r="Z7136" i="1" l="1"/>
  <c r="AA7136" i="1" s="1"/>
  <c r="Z7135" i="1"/>
  <c r="W7138" i="1" a="1"/>
  <c r="W7138" i="1" s="1"/>
  <c r="V7138" i="1" a="1"/>
  <c r="V7138" i="1" s="1"/>
  <c r="T7140" i="1"/>
  <c r="U7139" i="1"/>
  <c r="AA7135" i="1" l="1"/>
  <c r="AB7136" i="1" s="1"/>
  <c r="AB7137" i="1" s="1"/>
  <c r="V7139" i="1" a="1"/>
  <c r="V7139" i="1" s="1"/>
  <c r="W7139" i="1" a="1"/>
  <c r="W7139" i="1" s="1"/>
  <c r="X7139" i="1" s="1" a="1"/>
  <c r="X7139" i="1" s="1"/>
  <c r="Y7139" i="1" s="1"/>
  <c r="T7141" i="1"/>
  <c r="U7140" i="1"/>
  <c r="X7138" i="1" a="1"/>
  <c r="X7138" i="1" s="1"/>
  <c r="Y7138" i="1" s="1"/>
  <c r="Z7138" i="1" l="1"/>
  <c r="AA7138" i="1" s="1"/>
  <c r="Z7137" i="1"/>
  <c r="V7140" i="1" a="1"/>
  <c r="V7140" i="1" s="1"/>
  <c r="W7140" i="1" a="1"/>
  <c r="W7140" i="1" s="1"/>
  <c r="X7140" i="1" s="1" a="1"/>
  <c r="X7140" i="1" s="1"/>
  <c r="Y7140" i="1" s="1"/>
  <c r="Z7139" i="1" s="1"/>
  <c r="AA7139" i="1" s="1"/>
  <c r="T7142" i="1"/>
  <c r="U7141" i="1"/>
  <c r="AA7137" i="1" l="1"/>
  <c r="AB7138" i="1" s="1"/>
  <c r="AB7139" i="1" s="1"/>
  <c r="AB7140" i="1" s="1"/>
  <c r="V7141" i="1" a="1"/>
  <c r="V7141" i="1" s="1"/>
  <c r="W7141" i="1" a="1"/>
  <c r="W7141" i="1" s="1"/>
  <c r="T7143" i="1"/>
  <c r="U7142" i="1"/>
  <c r="V7142" i="1" l="1" a="1"/>
  <c r="V7142" i="1" s="1"/>
  <c r="W7142" i="1" a="1"/>
  <c r="W7142" i="1" s="1"/>
  <c r="X7142" i="1" s="1" a="1"/>
  <c r="X7142" i="1" s="1"/>
  <c r="Y7142" i="1" s="1"/>
  <c r="T7144" i="1"/>
  <c r="U7143" i="1"/>
  <c r="X7141" i="1" a="1"/>
  <c r="X7141" i="1" s="1"/>
  <c r="Y7141" i="1" s="1"/>
  <c r="Z7141" i="1" l="1"/>
  <c r="AA7141" i="1" s="1"/>
  <c r="Z7140" i="1"/>
  <c r="V7143" i="1" a="1"/>
  <c r="V7143" i="1" s="1"/>
  <c r="W7143" i="1" a="1"/>
  <c r="W7143" i="1" s="1"/>
  <c r="X7143" i="1" s="1" a="1"/>
  <c r="X7143" i="1" s="1"/>
  <c r="Y7143" i="1" s="1"/>
  <c r="Z7142" i="1" s="1"/>
  <c r="AA7142" i="1" s="1"/>
  <c r="T7145" i="1"/>
  <c r="U7144" i="1"/>
  <c r="AA7140" i="1" l="1"/>
  <c r="AB7141" i="1" s="1"/>
  <c r="AB7142" i="1" s="1"/>
  <c r="AB7143" i="1" s="1"/>
  <c r="V7144" i="1" a="1"/>
  <c r="V7144" i="1" s="1"/>
  <c r="W7144" i="1" a="1"/>
  <c r="W7144" i="1" s="1"/>
  <c r="X7144" i="1" s="1" a="1"/>
  <c r="X7144" i="1" s="1"/>
  <c r="Y7144" i="1" s="1"/>
  <c r="Z7143" i="1" s="1"/>
  <c r="AA7143" i="1" s="1"/>
  <c r="T7146" i="1"/>
  <c r="U7145" i="1"/>
  <c r="AB7144" i="1" l="1"/>
  <c r="W7145" i="1" a="1"/>
  <c r="W7145" i="1" s="1"/>
  <c r="V7145" i="1" a="1"/>
  <c r="V7145" i="1" s="1"/>
  <c r="T7147" i="1"/>
  <c r="U7146" i="1"/>
  <c r="V7146" i="1" l="1" a="1"/>
  <c r="V7146" i="1" s="1"/>
  <c r="W7146" i="1" a="1"/>
  <c r="W7146" i="1" s="1"/>
  <c r="X7146" i="1" s="1" a="1"/>
  <c r="X7146" i="1" s="1"/>
  <c r="Y7146" i="1" s="1"/>
  <c r="T7148" i="1"/>
  <c r="U7147" i="1"/>
  <c r="X7145" i="1" a="1"/>
  <c r="X7145" i="1" s="1"/>
  <c r="Y7145" i="1" s="1"/>
  <c r="Z7145" i="1" l="1"/>
  <c r="AA7145" i="1" s="1"/>
  <c r="Z7144" i="1"/>
  <c r="W7147" i="1" a="1"/>
  <c r="W7147" i="1" s="1"/>
  <c r="V7147" i="1" a="1"/>
  <c r="V7147" i="1" s="1"/>
  <c r="T7149" i="1"/>
  <c r="U7148" i="1"/>
  <c r="AA7144" i="1" l="1"/>
  <c r="AB7145" i="1" s="1"/>
  <c r="AB7146" i="1" s="1"/>
  <c r="V7148" i="1" a="1"/>
  <c r="V7148" i="1" s="1"/>
  <c r="W7148" i="1" a="1"/>
  <c r="W7148" i="1" s="1"/>
  <c r="X7148" i="1" s="1" a="1"/>
  <c r="X7148" i="1" s="1"/>
  <c r="Y7148" i="1" s="1"/>
  <c r="T7150" i="1"/>
  <c r="U7149" i="1"/>
  <c r="X7147" i="1" a="1"/>
  <c r="X7147" i="1" s="1"/>
  <c r="Y7147" i="1" s="1"/>
  <c r="Z7147" i="1" l="1"/>
  <c r="AA7147" i="1" s="1"/>
  <c r="Z7146" i="1"/>
  <c r="V7149" i="1" a="1"/>
  <c r="V7149" i="1" s="1"/>
  <c r="W7149" i="1" a="1"/>
  <c r="W7149" i="1" s="1"/>
  <c r="X7149" i="1" s="1" a="1"/>
  <c r="X7149" i="1" s="1"/>
  <c r="Y7149" i="1" s="1"/>
  <c r="Z7148" i="1" s="1"/>
  <c r="AA7148" i="1" s="1"/>
  <c r="T7151" i="1"/>
  <c r="U7150" i="1"/>
  <c r="AA7146" i="1" l="1"/>
  <c r="AB7147" i="1" s="1"/>
  <c r="AB7148" i="1" s="1"/>
  <c r="AB7149" i="1" s="1"/>
  <c r="V7150" i="1" a="1"/>
  <c r="V7150" i="1" s="1"/>
  <c r="W7150" i="1" a="1"/>
  <c r="W7150" i="1" s="1"/>
  <c r="X7150" i="1" s="1" a="1"/>
  <c r="X7150" i="1" s="1"/>
  <c r="Y7150" i="1" s="1"/>
  <c r="Z7149" i="1" s="1"/>
  <c r="AA7149" i="1" s="1"/>
  <c r="T7152" i="1"/>
  <c r="U7151" i="1"/>
  <c r="AB7150" i="1" l="1"/>
  <c r="V7151" i="1" a="1"/>
  <c r="V7151" i="1" s="1"/>
  <c r="W7151" i="1" a="1"/>
  <c r="W7151" i="1" s="1"/>
  <c r="X7151" i="1" s="1" a="1"/>
  <c r="X7151" i="1" s="1"/>
  <c r="Y7151" i="1" s="1"/>
  <c r="Z7150" i="1" s="1"/>
  <c r="AA7150" i="1" s="1"/>
  <c r="T7153" i="1"/>
  <c r="U7152" i="1"/>
  <c r="AB7151" i="1" l="1"/>
  <c r="W7152" i="1" a="1"/>
  <c r="W7152" i="1" s="1"/>
  <c r="V7152" i="1" a="1"/>
  <c r="V7152" i="1" s="1"/>
  <c r="T7154" i="1"/>
  <c r="U7153" i="1"/>
  <c r="V7153" i="1" l="1" a="1"/>
  <c r="V7153" i="1" s="1"/>
  <c r="W7153" i="1" a="1"/>
  <c r="W7153" i="1" s="1"/>
  <c r="X7153" i="1" s="1" a="1"/>
  <c r="X7153" i="1" s="1"/>
  <c r="Y7153" i="1" s="1"/>
  <c r="T7155" i="1"/>
  <c r="U7154" i="1"/>
  <c r="X7152" i="1" a="1"/>
  <c r="X7152" i="1" s="1"/>
  <c r="Y7152" i="1" s="1"/>
  <c r="Z7152" i="1" l="1"/>
  <c r="AA7152" i="1" s="1"/>
  <c r="Z7151" i="1"/>
  <c r="W7154" i="1" a="1"/>
  <c r="W7154" i="1" s="1"/>
  <c r="V7154" i="1" a="1"/>
  <c r="V7154" i="1" s="1"/>
  <c r="T7156" i="1"/>
  <c r="U7155" i="1"/>
  <c r="AA7151" i="1" l="1"/>
  <c r="AB7152" i="1" s="1"/>
  <c r="AB7153" i="1" s="1"/>
  <c r="V7155" i="1" a="1"/>
  <c r="V7155" i="1" s="1"/>
  <c r="W7155" i="1" a="1"/>
  <c r="W7155" i="1" s="1"/>
  <c r="X7155" i="1" s="1" a="1"/>
  <c r="X7155" i="1" s="1"/>
  <c r="Y7155" i="1" s="1"/>
  <c r="T7157" i="1"/>
  <c r="U7156" i="1"/>
  <c r="X7154" i="1" a="1"/>
  <c r="X7154" i="1" s="1"/>
  <c r="Y7154" i="1" s="1"/>
  <c r="Z7154" i="1" l="1"/>
  <c r="AA7154" i="1" s="1"/>
  <c r="Z7153" i="1"/>
  <c r="W7156" i="1" a="1"/>
  <c r="W7156" i="1" s="1"/>
  <c r="V7156" i="1" a="1"/>
  <c r="V7156" i="1" s="1"/>
  <c r="T7158" i="1"/>
  <c r="U7157" i="1"/>
  <c r="AA7153" i="1" l="1"/>
  <c r="AB7154" i="1" s="1"/>
  <c r="AB7155" i="1" s="1"/>
  <c r="V7157" i="1" a="1"/>
  <c r="V7157" i="1" s="1"/>
  <c r="W7157" i="1" a="1"/>
  <c r="W7157" i="1" s="1"/>
  <c r="X7157" i="1" s="1" a="1"/>
  <c r="X7157" i="1" s="1"/>
  <c r="Y7157" i="1" s="1"/>
  <c r="T7159" i="1"/>
  <c r="U7158" i="1"/>
  <c r="X7156" i="1" a="1"/>
  <c r="X7156" i="1" s="1"/>
  <c r="Y7156" i="1" s="1"/>
  <c r="Z7156" i="1" l="1"/>
  <c r="AA7156" i="1" s="1"/>
  <c r="Z7155" i="1"/>
  <c r="V7158" i="1" a="1"/>
  <c r="V7158" i="1" s="1"/>
  <c r="W7158" i="1" a="1"/>
  <c r="W7158" i="1" s="1"/>
  <c r="X7158" i="1" s="1" a="1"/>
  <c r="X7158" i="1" s="1"/>
  <c r="Y7158" i="1" s="1"/>
  <c r="Z7157" i="1" s="1"/>
  <c r="AA7157" i="1" s="1"/>
  <c r="T7160" i="1"/>
  <c r="U7159" i="1"/>
  <c r="AA7155" i="1" l="1"/>
  <c r="AB7156" i="1" s="1"/>
  <c r="AB7157" i="1" s="1"/>
  <c r="AB7158" i="1" s="1"/>
  <c r="V7159" i="1" a="1"/>
  <c r="V7159" i="1" s="1"/>
  <c r="W7159" i="1" a="1"/>
  <c r="W7159" i="1" s="1"/>
  <c r="X7159" i="1" s="1" a="1"/>
  <c r="X7159" i="1" s="1"/>
  <c r="Y7159" i="1" s="1"/>
  <c r="Z7158" i="1" s="1"/>
  <c r="AA7158" i="1" s="1"/>
  <c r="T7161" i="1"/>
  <c r="U7160" i="1"/>
  <c r="AB7159" i="1" l="1"/>
  <c r="V7160" i="1" a="1"/>
  <c r="V7160" i="1" s="1"/>
  <c r="W7160" i="1" a="1"/>
  <c r="W7160" i="1" s="1"/>
  <c r="X7160" i="1" s="1" a="1"/>
  <c r="X7160" i="1" s="1"/>
  <c r="Y7160" i="1" s="1"/>
  <c r="Z7159" i="1" s="1"/>
  <c r="AA7159" i="1" s="1"/>
  <c r="T7162" i="1"/>
  <c r="U7161" i="1"/>
  <c r="AB7160" i="1" l="1"/>
  <c r="W7161" i="1" a="1"/>
  <c r="W7161" i="1" s="1"/>
  <c r="V7161" i="1" a="1"/>
  <c r="V7161" i="1" s="1"/>
  <c r="T7163" i="1"/>
  <c r="U7162" i="1"/>
  <c r="V7162" i="1" l="1" a="1"/>
  <c r="V7162" i="1" s="1"/>
  <c r="W7162" i="1" a="1"/>
  <c r="W7162" i="1" s="1"/>
  <c r="X7162" i="1" s="1" a="1"/>
  <c r="X7162" i="1" s="1"/>
  <c r="Y7162" i="1" s="1"/>
  <c r="T7164" i="1"/>
  <c r="U7163" i="1"/>
  <c r="X7161" i="1" a="1"/>
  <c r="X7161" i="1" s="1"/>
  <c r="Y7161" i="1" s="1"/>
  <c r="Z7161" i="1" l="1"/>
  <c r="AA7161" i="1" s="1"/>
  <c r="Z7160" i="1"/>
  <c r="W7163" i="1" a="1"/>
  <c r="W7163" i="1" s="1"/>
  <c r="V7163" i="1" a="1"/>
  <c r="V7163" i="1" s="1"/>
  <c r="T7165" i="1"/>
  <c r="U7164" i="1"/>
  <c r="AA7160" i="1" l="1"/>
  <c r="AB7161" i="1" s="1"/>
  <c r="AB7162" i="1" s="1"/>
  <c r="V7164" i="1" a="1"/>
  <c r="V7164" i="1" s="1"/>
  <c r="W7164" i="1" a="1"/>
  <c r="W7164" i="1" s="1"/>
  <c r="X7164" i="1" s="1" a="1"/>
  <c r="X7164" i="1" s="1"/>
  <c r="Y7164" i="1" s="1"/>
  <c r="T7166" i="1"/>
  <c r="U7165" i="1"/>
  <c r="X7163" i="1" a="1"/>
  <c r="X7163" i="1" s="1"/>
  <c r="Y7163" i="1" s="1"/>
  <c r="Z7163" i="1" l="1"/>
  <c r="AA7163" i="1" s="1"/>
  <c r="Z7162" i="1"/>
  <c r="W7165" i="1" a="1"/>
  <c r="W7165" i="1" s="1"/>
  <c r="V7165" i="1" a="1"/>
  <c r="V7165" i="1" s="1"/>
  <c r="T7167" i="1"/>
  <c r="U7166" i="1"/>
  <c r="AA7162" i="1" l="1"/>
  <c r="AB7163" i="1" s="1"/>
  <c r="AB7164" i="1" s="1"/>
  <c r="V7166" i="1" a="1"/>
  <c r="V7166" i="1" s="1"/>
  <c r="W7166" i="1" a="1"/>
  <c r="W7166" i="1" s="1"/>
  <c r="X7166" i="1" s="1" a="1"/>
  <c r="X7166" i="1" s="1"/>
  <c r="Y7166" i="1" s="1"/>
  <c r="T7168" i="1"/>
  <c r="U7167" i="1"/>
  <c r="X7165" i="1" a="1"/>
  <c r="X7165" i="1" s="1"/>
  <c r="Y7165" i="1" s="1"/>
  <c r="Z7165" i="1" l="1"/>
  <c r="AA7165" i="1" s="1"/>
  <c r="Z7164" i="1"/>
  <c r="V7167" i="1" a="1"/>
  <c r="V7167" i="1" s="1"/>
  <c r="W7167" i="1" a="1"/>
  <c r="W7167" i="1" s="1"/>
  <c r="X7167" i="1" s="1" a="1"/>
  <c r="X7167" i="1" s="1"/>
  <c r="Y7167" i="1" s="1"/>
  <c r="Z7166" i="1" s="1"/>
  <c r="AA7166" i="1" s="1"/>
  <c r="T7169" i="1"/>
  <c r="U7168" i="1"/>
  <c r="AA7164" i="1" l="1"/>
  <c r="AB7165" i="1" s="1"/>
  <c r="AB7166" i="1" s="1"/>
  <c r="AB7167" i="1" s="1"/>
  <c r="W7168" i="1" a="1"/>
  <c r="W7168" i="1" s="1"/>
  <c r="V7168" i="1" a="1"/>
  <c r="V7168" i="1" s="1"/>
  <c r="T7170" i="1"/>
  <c r="U7169" i="1"/>
  <c r="V7169" i="1" l="1" a="1"/>
  <c r="V7169" i="1" s="1"/>
  <c r="W7169" i="1" a="1"/>
  <c r="W7169" i="1" s="1"/>
  <c r="X7169" i="1" s="1" a="1"/>
  <c r="X7169" i="1" s="1"/>
  <c r="Y7169" i="1" s="1"/>
  <c r="T7171" i="1"/>
  <c r="U7170" i="1"/>
  <c r="X7168" i="1" a="1"/>
  <c r="X7168" i="1" s="1"/>
  <c r="Y7168" i="1" s="1"/>
  <c r="Z7168" i="1" l="1"/>
  <c r="AA7168" i="1" s="1"/>
  <c r="Z7167" i="1"/>
  <c r="W7170" i="1" a="1"/>
  <c r="W7170" i="1" s="1"/>
  <c r="V7170" i="1" a="1"/>
  <c r="V7170" i="1" s="1"/>
  <c r="T7172" i="1"/>
  <c r="U7171" i="1"/>
  <c r="AA7167" i="1" l="1"/>
  <c r="AB7168" i="1" s="1"/>
  <c r="AB7169" i="1" s="1"/>
  <c r="V7171" i="1" a="1"/>
  <c r="V7171" i="1" s="1"/>
  <c r="W7171" i="1" a="1"/>
  <c r="W7171" i="1" s="1"/>
  <c r="X7171" i="1" s="1" a="1"/>
  <c r="X7171" i="1" s="1"/>
  <c r="Y7171" i="1" s="1"/>
  <c r="T7173" i="1"/>
  <c r="U7172" i="1"/>
  <c r="X7170" i="1" a="1"/>
  <c r="X7170" i="1" s="1"/>
  <c r="Y7170" i="1" s="1"/>
  <c r="Z7170" i="1" l="1"/>
  <c r="AA7170" i="1" s="1"/>
  <c r="Z7169" i="1"/>
  <c r="V7172" i="1" a="1"/>
  <c r="V7172" i="1" s="1"/>
  <c r="W7172" i="1" a="1"/>
  <c r="W7172" i="1" s="1"/>
  <c r="X7172" i="1" s="1" a="1"/>
  <c r="X7172" i="1" s="1"/>
  <c r="Y7172" i="1" s="1"/>
  <c r="Z7171" i="1" s="1"/>
  <c r="AA7171" i="1" s="1"/>
  <c r="T7174" i="1"/>
  <c r="U7173" i="1"/>
  <c r="AA7169" i="1" l="1"/>
  <c r="AB7170" i="1" s="1"/>
  <c r="AB7171" i="1" s="1"/>
  <c r="AB7172" i="1" s="1"/>
  <c r="V7173" i="1" a="1"/>
  <c r="V7173" i="1" s="1"/>
  <c r="W7173" i="1" a="1"/>
  <c r="W7173" i="1" s="1"/>
  <c r="X7173" i="1" s="1" a="1"/>
  <c r="X7173" i="1" s="1"/>
  <c r="Y7173" i="1" s="1"/>
  <c r="Z7172" i="1" s="1"/>
  <c r="AA7172" i="1" s="1"/>
  <c r="T7175" i="1"/>
  <c r="U7174" i="1"/>
  <c r="AB7173" i="1" l="1"/>
  <c r="V7174" i="1" a="1"/>
  <c r="V7174" i="1" s="1"/>
  <c r="W7174" i="1" a="1"/>
  <c r="W7174" i="1" s="1"/>
  <c r="X7174" i="1" s="1" a="1"/>
  <c r="X7174" i="1" s="1"/>
  <c r="Y7174" i="1" s="1"/>
  <c r="Z7173" i="1" s="1"/>
  <c r="AA7173" i="1" s="1"/>
  <c r="T7176" i="1"/>
  <c r="U7175" i="1"/>
  <c r="AB7174" i="1" l="1"/>
  <c r="V7175" i="1" a="1"/>
  <c r="V7175" i="1" s="1"/>
  <c r="W7175" i="1" a="1"/>
  <c r="W7175" i="1" s="1"/>
  <c r="X7175" i="1" s="1" a="1"/>
  <c r="X7175" i="1" s="1"/>
  <c r="Y7175" i="1" s="1"/>
  <c r="Z7174" i="1" s="1"/>
  <c r="AA7174" i="1" s="1"/>
  <c r="T7177" i="1"/>
  <c r="U7176" i="1"/>
  <c r="AB7175" i="1" l="1"/>
  <c r="V7176" i="1" a="1"/>
  <c r="V7176" i="1" s="1"/>
  <c r="W7176" i="1" a="1"/>
  <c r="W7176" i="1" s="1"/>
  <c r="X7176" i="1" s="1" a="1"/>
  <c r="X7176" i="1" s="1"/>
  <c r="Y7176" i="1" s="1"/>
  <c r="Z7175" i="1" s="1"/>
  <c r="AA7175" i="1" s="1"/>
  <c r="T7178" i="1"/>
  <c r="U7177" i="1"/>
  <c r="AB7176" i="1" l="1"/>
  <c r="W7177" i="1" a="1"/>
  <c r="W7177" i="1" s="1"/>
  <c r="V7177" i="1" a="1"/>
  <c r="V7177" i="1" s="1"/>
  <c r="T7179" i="1"/>
  <c r="U7178" i="1"/>
  <c r="V7178" i="1" l="1" a="1"/>
  <c r="V7178" i="1" s="1"/>
  <c r="W7178" i="1" a="1"/>
  <c r="W7178" i="1" s="1"/>
  <c r="X7178" i="1" s="1" a="1"/>
  <c r="X7178" i="1" s="1"/>
  <c r="Y7178" i="1" s="1"/>
  <c r="T7180" i="1"/>
  <c r="U7179" i="1"/>
  <c r="X7177" i="1" a="1"/>
  <c r="X7177" i="1" s="1"/>
  <c r="Y7177" i="1" s="1"/>
  <c r="Z7177" i="1" l="1"/>
  <c r="AA7177" i="1" s="1"/>
  <c r="Z7176" i="1"/>
  <c r="W7179" i="1" a="1"/>
  <c r="W7179" i="1" s="1"/>
  <c r="V7179" i="1" a="1"/>
  <c r="V7179" i="1" s="1"/>
  <c r="T7181" i="1"/>
  <c r="U7180" i="1"/>
  <c r="AA7176" i="1" l="1"/>
  <c r="AB7177" i="1" s="1"/>
  <c r="AB7178" i="1" s="1"/>
  <c r="V7180" i="1" a="1"/>
  <c r="V7180" i="1" s="1"/>
  <c r="W7180" i="1" a="1"/>
  <c r="W7180" i="1" s="1"/>
  <c r="X7180" i="1" s="1" a="1"/>
  <c r="X7180" i="1" s="1"/>
  <c r="Y7180" i="1" s="1"/>
  <c r="T7182" i="1"/>
  <c r="U7181" i="1"/>
  <c r="X7179" i="1" a="1"/>
  <c r="X7179" i="1" s="1"/>
  <c r="Y7179" i="1" s="1"/>
  <c r="Z7179" i="1" l="1"/>
  <c r="AA7179" i="1" s="1"/>
  <c r="Z7178" i="1"/>
  <c r="V7181" i="1" a="1"/>
  <c r="V7181" i="1" s="1"/>
  <c r="W7181" i="1" a="1"/>
  <c r="W7181" i="1" s="1"/>
  <c r="X7181" i="1" s="1" a="1"/>
  <c r="X7181" i="1" s="1"/>
  <c r="Y7181" i="1" s="1"/>
  <c r="Z7180" i="1" s="1"/>
  <c r="AA7180" i="1" s="1"/>
  <c r="T7183" i="1"/>
  <c r="U7182" i="1"/>
  <c r="AA7178" i="1" l="1"/>
  <c r="AB7179" i="1" s="1"/>
  <c r="AB7180" i="1" s="1"/>
  <c r="AB7181" i="1" s="1"/>
  <c r="V7182" i="1" a="1"/>
  <c r="V7182" i="1" s="1"/>
  <c r="W7182" i="1" a="1"/>
  <c r="W7182" i="1" s="1"/>
  <c r="X7182" i="1" s="1" a="1"/>
  <c r="X7182" i="1" s="1"/>
  <c r="Y7182" i="1" s="1"/>
  <c r="Z7181" i="1" s="1"/>
  <c r="AA7181" i="1" s="1"/>
  <c r="T7184" i="1"/>
  <c r="U7183" i="1"/>
  <c r="AB7182" i="1" l="1"/>
  <c r="V7183" i="1" a="1"/>
  <c r="V7183" i="1" s="1"/>
  <c r="W7183" i="1" a="1"/>
  <c r="W7183" i="1" s="1"/>
  <c r="X7183" i="1" s="1" a="1"/>
  <c r="X7183" i="1" s="1"/>
  <c r="Y7183" i="1" s="1"/>
  <c r="Z7182" i="1" s="1"/>
  <c r="AA7182" i="1" s="1"/>
  <c r="T7185" i="1"/>
  <c r="U7184" i="1"/>
  <c r="AB7183" i="1" l="1"/>
  <c r="W7184" i="1" a="1"/>
  <c r="W7184" i="1" s="1"/>
  <c r="V7184" i="1" a="1"/>
  <c r="V7184" i="1" s="1"/>
  <c r="T7186" i="1"/>
  <c r="U7185" i="1"/>
  <c r="V7185" i="1" l="1" a="1"/>
  <c r="V7185" i="1" s="1"/>
  <c r="W7185" i="1" a="1"/>
  <c r="W7185" i="1" s="1"/>
  <c r="X7185" i="1" s="1" a="1"/>
  <c r="X7185" i="1" s="1"/>
  <c r="Y7185" i="1" s="1"/>
  <c r="T7187" i="1"/>
  <c r="U7186" i="1"/>
  <c r="X7184" i="1" a="1"/>
  <c r="X7184" i="1" s="1"/>
  <c r="Y7184" i="1" s="1"/>
  <c r="Z7184" i="1" l="1"/>
  <c r="AA7184" i="1" s="1"/>
  <c r="Z7183" i="1"/>
  <c r="W7186" i="1" a="1"/>
  <c r="W7186" i="1" s="1"/>
  <c r="V7186" i="1" a="1"/>
  <c r="V7186" i="1" s="1"/>
  <c r="T7188" i="1"/>
  <c r="U7187" i="1"/>
  <c r="AA7183" i="1" l="1"/>
  <c r="AB7184" i="1" s="1"/>
  <c r="AB7185" i="1" s="1"/>
  <c r="V7187" i="1" a="1"/>
  <c r="V7187" i="1" s="1"/>
  <c r="W7187" i="1" a="1"/>
  <c r="W7187" i="1" s="1"/>
  <c r="X7187" i="1" s="1" a="1"/>
  <c r="X7187" i="1" s="1"/>
  <c r="Y7187" i="1" s="1"/>
  <c r="T7189" i="1"/>
  <c r="U7188" i="1"/>
  <c r="X7186" i="1" a="1"/>
  <c r="X7186" i="1" s="1"/>
  <c r="Y7186" i="1" s="1"/>
  <c r="Z7186" i="1" l="1"/>
  <c r="AA7186" i="1" s="1"/>
  <c r="Z7185" i="1"/>
  <c r="W7188" i="1" a="1"/>
  <c r="W7188" i="1" s="1"/>
  <c r="V7188" i="1" a="1"/>
  <c r="V7188" i="1" s="1"/>
  <c r="T7190" i="1"/>
  <c r="U7189" i="1"/>
  <c r="AA7185" i="1" l="1"/>
  <c r="AB7186" i="1" s="1"/>
  <c r="AB7187" i="1" s="1"/>
  <c r="V7189" i="1" a="1"/>
  <c r="V7189" i="1" s="1"/>
  <c r="W7189" i="1" a="1"/>
  <c r="W7189" i="1" s="1"/>
  <c r="X7189" i="1" s="1" a="1"/>
  <c r="X7189" i="1" s="1"/>
  <c r="Y7189" i="1" s="1"/>
  <c r="T7191" i="1"/>
  <c r="U7190" i="1"/>
  <c r="X7188" i="1" a="1"/>
  <c r="X7188" i="1" s="1"/>
  <c r="Y7188" i="1" s="1"/>
  <c r="Z7188" i="1" l="1"/>
  <c r="AA7188" i="1" s="1"/>
  <c r="Z7187" i="1"/>
  <c r="V7190" i="1" a="1"/>
  <c r="V7190" i="1" s="1"/>
  <c r="W7190" i="1" a="1"/>
  <c r="W7190" i="1" s="1"/>
  <c r="X7190" i="1" s="1" a="1"/>
  <c r="X7190" i="1" s="1"/>
  <c r="Y7190" i="1" s="1"/>
  <c r="Z7189" i="1" s="1"/>
  <c r="AA7189" i="1" s="1"/>
  <c r="T7192" i="1"/>
  <c r="U7191" i="1"/>
  <c r="AA7187" i="1" l="1"/>
  <c r="AB7188" i="1" s="1"/>
  <c r="AB7189" i="1" s="1"/>
  <c r="AB7190" i="1" s="1"/>
  <c r="V7191" i="1" a="1"/>
  <c r="V7191" i="1" s="1"/>
  <c r="W7191" i="1" a="1"/>
  <c r="W7191" i="1" s="1"/>
  <c r="X7191" i="1" s="1" a="1"/>
  <c r="X7191" i="1" s="1"/>
  <c r="Y7191" i="1" s="1"/>
  <c r="Z7190" i="1" s="1"/>
  <c r="AA7190" i="1" s="1"/>
  <c r="T7193" i="1"/>
  <c r="U7192" i="1"/>
  <c r="AB7191" i="1" l="1"/>
  <c r="V7192" i="1" a="1"/>
  <c r="V7192" i="1" s="1"/>
  <c r="W7192" i="1" a="1"/>
  <c r="W7192" i="1" s="1"/>
  <c r="X7192" i="1" s="1" a="1"/>
  <c r="X7192" i="1" s="1"/>
  <c r="Y7192" i="1" s="1"/>
  <c r="Z7191" i="1" s="1"/>
  <c r="AA7191" i="1" s="1"/>
  <c r="T7194" i="1"/>
  <c r="U7193" i="1"/>
  <c r="AB7192" i="1" l="1"/>
  <c r="W7193" i="1" a="1"/>
  <c r="W7193" i="1" s="1"/>
  <c r="V7193" i="1" a="1"/>
  <c r="V7193" i="1" s="1"/>
  <c r="T7195" i="1"/>
  <c r="U7194" i="1"/>
  <c r="V7194" i="1" l="1" a="1"/>
  <c r="V7194" i="1" s="1"/>
  <c r="W7194" i="1" a="1"/>
  <c r="W7194" i="1" s="1"/>
  <c r="X7194" i="1" s="1" a="1"/>
  <c r="X7194" i="1" s="1"/>
  <c r="Y7194" i="1" s="1"/>
  <c r="T7196" i="1"/>
  <c r="U7195" i="1"/>
  <c r="X7193" i="1" a="1"/>
  <c r="X7193" i="1" s="1"/>
  <c r="Y7193" i="1" s="1"/>
  <c r="Z7193" i="1" l="1"/>
  <c r="AA7193" i="1" s="1"/>
  <c r="Z7192" i="1"/>
  <c r="W7195" i="1" a="1"/>
  <c r="W7195" i="1" s="1"/>
  <c r="V7195" i="1" a="1"/>
  <c r="V7195" i="1" s="1"/>
  <c r="T7197" i="1"/>
  <c r="U7196" i="1"/>
  <c r="AA7192" i="1" l="1"/>
  <c r="AB7193" i="1" s="1"/>
  <c r="AB7194" i="1" s="1"/>
  <c r="V7196" i="1" a="1"/>
  <c r="V7196" i="1" s="1"/>
  <c r="W7196" i="1" a="1"/>
  <c r="W7196" i="1" s="1"/>
  <c r="X7196" i="1" s="1" a="1"/>
  <c r="X7196" i="1" s="1"/>
  <c r="Y7196" i="1" s="1"/>
  <c r="T7198" i="1"/>
  <c r="U7197" i="1"/>
  <c r="X7195" i="1" a="1"/>
  <c r="X7195" i="1" s="1"/>
  <c r="Y7195" i="1" s="1"/>
  <c r="Z7195" i="1" l="1"/>
  <c r="AA7195" i="1" s="1"/>
  <c r="Z7194" i="1"/>
  <c r="W7197" i="1" a="1"/>
  <c r="W7197" i="1" s="1"/>
  <c r="V7197" i="1" a="1"/>
  <c r="V7197" i="1" s="1"/>
  <c r="T7199" i="1"/>
  <c r="U7198" i="1"/>
  <c r="AA7194" i="1" l="1"/>
  <c r="AB7195" i="1" s="1"/>
  <c r="AB7196" i="1" s="1"/>
  <c r="V7198" i="1" a="1"/>
  <c r="V7198" i="1" s="1"/>
  <c r="W7198" i="1" a="1"/>
  <c r="W7198" i="1" s="1"/>
  <c r="X7198" i="1" s="1" a="1"/>
  <c r="X7198" i="1" s="1"/>
  <c r="Y7198" i="1" s="1"/>
  <c r="T7200" i="1"/>
  <c r="U7199" i="1"/>
  <c r="X7197" i="1" a="1"/>
  <c r="X7197" i="1" s="1"/>
  <c r="Y7197" i="1" s="1"/>
  <c r="Z7197" i="1" l="1"/>
  <c r="AA7197" i="1" s="1"/>
  <c r="Z7196" i="1"/>
  <c r="V7199" i="1" a="1"/>
  <c r="V7199" i="1" s="1"/>
  <c r="W7199" i="1" a="1"/>
  <c r="W7199" i="1" s="1"/>
  <c r="X7199" i="1" s="1" a="1"/>
  <c r="X7199" i="1" s="1"/>
  <c r="Y7199" i="1" s="1"/>
  <c r="Z7198" i="1" s="1"/>
  <c r="AA7198" i="1" s="1"/>
  <c r="T7201" i="1"/>
  <c r="U7200" i="1"/>
  <c r="AA7196" i="1" l="1"/>
  <c r="AB7197" i="1" s="1"/>
  <c r="AB7198" i="1" s="1"/>
  <c r="AB7199" i="1" s="1"/>
  <c r="W7200" i="1" a="1"/>
  <c r="W7200" i="1" s="1"/>
  <c r="V7200" i="1" a="1"/>
  <c r="V7200" i="1" s="1"/>
  <c r="T7202" i="1"/>
  <c r="U7201" i="1"/>
  <c r="V7201" i="1" l="1" a="1"/>
  <c r="V7201" i="1" s="1"/>
  <c r="W7201" i="1" a="1"/>
  <c r="W7201" i="1" s="1"/>
  <c r="X7201" i="1" s="1" a="1"/>
  <c r="X7201" i="1" s="1"/>
  <c r="Y7201" i="1" s="1"/>
  <c r="T7203" i="1"/>
  <c r="U7202" i="1"/>
  <c r="X7200" i="1" a="1"/>
  <c r="X7200" i="1" s="1"/>
  <c r="Y7200" i="1" s="1"/>
  <c r="Z7200" i="1" l="1"/>
  <c r="AA7200" i="1" s="1"/>
  <c r="Z7199" i="1"/>
  <c r="W7202" i="1" a="1"/>
  <c r="W7202" i="1" s="1"/>
  <c r="V7202" i="1" a="1"/>
  <c r="V7202" i="1" s="1"/>
  <c r="T7204" i="1"/>
  <c r="U7203" i="1"/>
  <c r="AA7199" i="1" l="1"/>
  <c r="AB7200" i="1" s="1"/>
  <c r="AB7201" i="1" s="1"/>
  <c r="V7203" i="1" a="1"/>
  <c r="V7203" i="1" s="1"/>
  <c r="W7203" i="1" a="1"/>
  <c r="W7203" i="1" s="1"/>
  <c r="X7203" i="1" s="1" a="1"/>
  <c r="X7203" i="1" s="1"/>
  <c r="Y7203" i="1" s="1"/>
  <c r="T7205" i="1"/>
  <c r="U7204" i="1"/>
  <c r="X7202" i="1" a="1"/>
  <c r="X7202" i="1" s="1"/>
  <c r="Y7202" i="1" s="1"/>
  <c r="Z7202" i="1" l="1"/>
  <c r="AA7202" i="1" s="1"/>
  <c r="Z7201" i="1"/>
  <c r="V7204" i="1" a="1"/>
  <c r="V7204" i="1" s="1"/>
  <c r="W7204" i="1" a="1"/>
  <c r="W7204" i="1" s="1"/>
  <c r="X7204" i="1" s="1" a="1"/>
  <c r="X7204" i="1" s="1"/>
  <c r="Y7204" i="1" s="1"/>
  <c r="Z7203" i="1" s="1"/>
  <c r="AA7203" i="1" s="1"/>
  <c r="T7206" i="1"/>
  <c r="U7205" i="1"/>
  <c r="AA7201" i="1" l="1"/>
  <c r="AB7202" i="1" s="1"/>
  <c r="AB7203" i="1" s="1"/>
  <c r="AB7204" i="1" s="1"/>
  <c r="V7205" i="1" a="1"/>
  <c r="V7205" i="1" s="1"/>
  <c r="W7205" i="1" a="1"/>
  <c r="W7205" i="1" s="1"/>
  <c r="X7205" i="1" s="1" a="1"/>
  <c r="X7205" i="1" s="1"/>
  <c r="Y7205" i="1" s="1"/>
  <c r="Z7204" i="1" s="1"/>
  <c r="AA7204" i="1" s="1"/>
  <c r="T7207" i="1"/>
  <c r="U7206" i="1"/>
  <c r="AB7205" i="1" l="1"/>
  <c r="V7206" i="1" a="1"/>
  <c r="V7206" i="1" s="1"/>
  <c r="W7206" i="1" a="1"/>
  <c r="W7206" i="1" s="1"/>
  <c r="X7206" i="1" s="1" a="1"/>
  <c r="X7206" i="1" s="1"/>
  <c r="Y7206" i="1" s="1"/>
  <c r="Z7205" i="1" s="1"/>
  <c r="AA7205" i="1" s="1"/>
  <c r="T7208" i="1"/>
  <c r="U7207" i="1"/>
  <c r="AB7206" i="1" l="1"/>
  <c r="V7207" i="1" a="1"/>
  <c r="V7207" i="1" s="1"/>
  <c r="W7207" i="1" a="1"/>
  <c r="W7207" i="1" s="1"/>
  <c r="X7207" i="1" s="1" a="1"/>
  <c r="X7207" i="1" s="1"/>
  <c r="Y7207" i="1" s="1"/>
  <c r="Z7206" i="1" s="1"/>
  <c r="AA7206" i="1" s="1"/>
  <c r="T7209" i="1"/>
  <c r="U7208" i="1"/>
  <c r="AB7207" i="1" l="1"/>
  <c r="V7208" i="1" a="1"/>
  <c r="V7208" i="1" s="1"/>
  <c r="W7208" i="1" a="1"/>
  <c r="W7208" i="1" s="1"/>
  <c r="X7208" i="1" s="1" a="1"/>
  <c r="X7208" i="1" s="1"/>
  <c r="Y7208" i="1" s="1"/>
  <c r="Z7207" i="1" s="1"/>
  <c r="AA7207" i="1" s="1"/>
  <c r="T7210" i="1"/>
  <c r="U7209" i="1"/>
  <c r="AB7208" i="1" l="1"/>
  <c r="W7209" i="1" a="1"/>
  <c r="W7209" i="1" s="1"/>
  <c r="V7209" i="1" a="1"/>
  <c r="V7209" i="1" s="1"/>
  <c r="T7211" i="1"/>
  <c r="U7210" i="1"/>
  <c r="V7210" i="1" l="1" a="1"/>
  <c r="V7210" i="1" s="1"/>
  <c r="W7210" i="1" a="1"/>
  <c r="W7210" i="1" s="1"/>
  <c r="X7210" i="1" s="1" a="1"/>
  <c r="X7210" i="1" s="1"/>
  <c r="Y7210" i="1" s="1"/>
  <c r="T7212" i="1"/>
  <c r="U7211" i="1"/>
  <c r="X7209" i="1" a="1"/>
  <c r="X7209" i="1" s="1"/>
  <c r="Y7209" i="1" s="1"/>
  <c r="Z7209" i="1" l="1"/>
  <c r="AA7209" i="1" s="1"/>
  <c r="Z7208" i="1"/>
  <c r="W7211" i="1" a="1"/>
  <c r="W7211" i="1" s="1"/>
  <c r="V7211" i="1" a="1"/>
  <c r="V7211" i="1" s="1"/>
  <c r="T7213" i="1"/>
  <c r="U7212" i="1"/>
  <c r="AA7208" i="1" l="1"/>
  <c r="AB7209" i="1" s="1"/>
  <c r="AB7210" i="1" s="1"/>
  <c r="V7212" i="1" a="1"/>
  <c r="V7212" i="1" s="1"/>
  <c r="W7212" i="1" a="1"/>
  <c r="W7212" i="1" s="1"/>
  <c r="X7212" i="1" s="1" a="1"/>
  <c r="X7212" i="1" s="1"/>
  <c r="Y7212" i="1" s="1"/>
  <c r="T7214" i="1"/>
  <c r="U7213" i="1"/>
  <c r="X7211" i="1" a="1"/>
  <c r="X7211" i="1" s="1"/>
  <c r="Y7211" i="1" s="1"/>
  <c r="Z7211" i="1" l="1"/>
  <c r="AA7211" i="1" s="1"/>
  <c r="Z7210" i="1"/>
  <c r="V7213" i="1" a="1"/>
  <c r="V7213" i="1" s="1"/>
  <c r="W7213" i="1" a="1"/>
  <c r="W7213" i="1" s="1"/>
  <c r="X7213" i="1" s="1" a="1"/>
  <c r="X7213" i="1" s="1"/>
  <c r="Y7213" i="1" s="1"/>
  <c r="Z7212" i="1" s="1"/>
  <c r="AA7212" i="1" s="1"/>
  <c r="T7215" i="1"/>
  <c r="U7214" i="1"/>
  <c r="AA7210" i="1" l="1"/>
  <c r="AB7211" i="1" s="1"/>
  <c r="AB7212" i="1" s="1"/>
  <c r="AB7213" i="1" s="1"/>
  <c r="V7214" i="1" a="1"/>
  <c r="V7214" i="1" s="1"/>
  <c r="W7214" i="1" a="1"/>
  <c r="W7214" i="1" s="1"/>
  <c r="X7214" i="1" s="1" a="1"/>
  <c r="X7214" i="1" s="1"/>
  <c r="Y7214" i="1" s="1"/>
  <c r="Z7213" i="1" s="1"/>
  <c r="AA7213" i="1" s="1"/>
  <c r="T7216" i="1"/>
  <c r="U7215" i="1"/>
  <c r="AB7214" i="1" l="1"/>
  <c r="V7215" i="1" a="1"/>
  <c r="V7215" i="1" s="1"/>
  <c r="W7215" i="1" a="1"/>
  <c r="W7215" i="1" s="1"/>
  <c r="X7215" i="1" s="1" a="1"/>
  <c r="X7215" i="1" s="1"/>
  <c r="Y7215" i="1" s="1"/>
  <c r="Z7214" i="1" s="1"/>
  <c r="AA7214" i="1" s="1"/>
  <c r="T7217" i="1"/>
  <c r="U7216" i="1"/>
  <c r="AB7215" i="1" l="1"/>
  <c r="W7216" i="1" a="1"/>
  <c r="W7216" i="1" s="1"/>
  <c r="V7216" i="1" a="1"/>
  <c r="V7216" i="1" s="1"/>
  <c r="T7218" i="1"/>
  <c r="U7217" i="1"/>
  <c r="V7217" i="1" l="1" a="1"/>
  <c r="V7217" i="1" s="1"/>
  <c r="W7217" i="1" a="1"/>
  <c r="W7217" i="1" s="1"/>
  <c r="X7217" i="1" s="1" a="1"/>
  <c r="X7217" i="1" s="1"/>
  <c r="Y7217" i="1" s="1"/>
  <c r="T7219" i="1"/>
  <c r="U7218" i="1"/>
  <c r="X7216" i="1" a="1"/>
  <c r="X7216" i="1" s="1"/>
  <c r="Y7216" i="1" s="1"/>
  <c r="Z7216" i="1" l="1"/>
  <c r="AA7216" i="1" s="1"/>
  <c r="Z7215" i="1"/>
  <c r="W7218" i="1" a="1"/>
  <c r="W7218" i="1" s="1"/>
  <c r="V7218" i="1" a="1"/>
  <c r="V7218" i="1" s="1"/>
  <c r="T7220" i="1"/>
  <c r="U7219" i="1"/>
  <c r="AA7215" i="1" l="1"/>
  <c r="AB7216" i="1" s="1"/>
  <c r="AB7217" i="1" s="1"/>
  <c r="V7219" i="1" a="1"/>
  <c r="V7219" i="1" s="1"/>
  <c r="W7219" i="1" a="1"/>
  <c r="W7219" i="1" s="1"/>
  <c r="X7219" i="1" s="1" a="1"/>
  <c r="X7219" i="1" s="1"/>
  <c r="Y7219" i="1" s="1"/>
  <c r="T7221" i="1"/>
  <c r="U7220" i="1"/>
  <c r="X7218" i="1" a="1"/>
  <c r="X7218" i="1" s="1"/>
  <c r="Y7218" i="1" s="1"/>
  <c r="Z7218" i="1" l="1"/>
  <c r="AA7218" i="1" s="1"/>
  <c r="Z7217" i="1"/>
  <c r="W7220" i="1" a="1"/>
  <c r="W7220" i="1" s="1"/>
  <c r="V7220" i="1" a="1"/>
  <c r="V7220" i="1" s="1"/>
  <c r="T7222" i="1"/>
  <c r="U7221" i="1"/>
  <c r="AA7217" i="1" l="1"/>
  <c r="AB7218" i="1" s="1"/>
  <c r="AB7219" i="1" s="1"/>
  <c r="V7221" i="1" a="1"/>
  <c r="V7221" i="1" s="1"/>
  <c r="W7221" i="1" a="1"/>
  <c r="W7221" i="1" s="1"/>
  <c r="X7221" i="1" s="1" a="1"/>
  <c r="X7221" i="1" s="1"/>
  <c r="Y7221" i="1" s="1"/>
  <c r="T7223" i="1"/>
  <c r="U7222" i="1"/>
  <c r="X7220" i="1" a="1"/>
  <c r="X7220" i="1" s="1"/>
  <c r="Y7220" i="1" s="1"/>
  <c r="Z7220" i="1" l="1"/>
  <c r="AA7220" i="1" s="1"/>
  <c r="Z7219" i="1"/>
  <c r="V7222" i="1" a="1"/>
  <c r="V7222" i="1" s="1"/>
  <c r="W7222" i="1" a="1"/>
  <c r="W7222" i="1" s="1"/>
  <c r="X7222" i="1" s="1" a="1"/>
  <c r="X7222" i="1" s="1"/>
  <c r="Y7222" i="1" s="1"/>
  <c r="Z7221" i="1" s="1"/>
  <c r="AA7221" i="1" s="1"/>
  <c r="T7224" i="1"/>
  <c r="U7223" i="1"/>
  <c r="AA7219" i="1" l="1"/>
  <c r="AB7220" i="1" s="1"/>
  <c r="AB7221" i="1" s="1"/>
  <c r="AB7222" i="1" s="1"/>
  <c r="V7223" i="1" a="1"/>
  <c r="V7223" i="1" s="1"/>
  <c r="W7223" i="1" a="1"/>
  <c r="W7223" i="1" s="1"/>
  <c r="X7223" i="1" s="1" a="1"/>
  <c r="X7223" i="1" s="1"/>
  <c r="Y7223" i="1" s="1"/>
  <c r="Z7222" i="1" s="1"/>
  <c r="AA7222" i="1" s="1"/>
  <c r="T7225" i="1"/>
  <c r="U7224" i="1"/>
  <c r="AB7223" i="1" l="1"/>
  <c r="V7224" i="1" a="1"/>
  <c r="V7224" i="1" s="1"/>
  <c r="W7224" i="1" a="1"/>
  <c r="W7224" i="1" s="1"/>
  <c r="X7224" i="1" s="1" a="1"/>
  <c r="X7224" i="1" s="1"/>
  <c r="Y7224" i="1" s="1"/>
  <c r="Z7223" i="1" s="1"/>
  <c r="AA7223" i="1" s="1"/>
  <c r="T7226" i="1"/>
  <c r="U7225" i="1"/>
  <c r="AB7224" i="1" l="1"/>
  <c r="W7225" i="1" a="1"/>
  <c r="W7225" i="1" s="1"/>
  <c r="V7225" i="1" a="1"/>
  <c r="V7225" i="1" s="1"/>
  <c r="T7227" i="1"/>
  <c r="U7226" i="1"/>
  <c r="V7226" i="1" l="1" a="1"/>
  <c r="V7226" i="1" s="1"/>
  <c r="W7226" i="1" a="1"/>
  <c r="W7226" i="1" s="1"/>
  <c r="X7226" i="1" s="1" a="1"/>
  <c r="X7226" i="1" s="1"/>
  <c r="Y7226" i="1" s="1"/>
  <c r="T7228" i="1"/>
  <c r="U7227" i="1"/>
  <c r="X7225" i="1" a="1"/>
  <c r="X7225" i="1" s="1"/>
  <c r="Y7225" i="1" s="1"/>
  <c r="Z7225" i="1" l="1"/>
  <c r="AA7225" i="1" s="1"/>
  <c r="Z7224" i="1"/>
  <c r="W7227" i="1" a="1"/>
  <c r="W7227" i="1" s="1"/>
  <c r="V7227" i="1" a="1"/>
  <c r="V7227" i="1" s="1"/>
  <c r="T7229" i="1"/>
  <c r="U7228" i="1"/>
  <c r="AA7224" i="1" l="1"/>
  <c r="AB7225" i="1" s="1"/>
  <c r="AB7226" i="1" s="1"/>
  <c r="V7228" i="1" a="1"/>
  <c r="V7228" i="1" s="1"/>
  <c r="W7228" i="1" a="1"/>
  <c r="W7228" i="1" s="1"/>
  <c r="X7228" i="1" s="1" a="1"/>
  <c r="X7228" i="1" s="1"/>
  <c r="Y7228" i="1" s="1"/>
  <c r="T7230" i="1"/>
  <c r="U7229" i="1"/>
  <c r="X7227" i="1" a="1"/>
  <c r="X7227" i="1" s="1"/>
  <c r="Y7227" i="1" s="1"/>
  <c r="Z7227" i="1" l="1"/>
  <c r="AA7227" i="1" s="1"/>
  <c r="Z7226" i="1"/>
  <c r="W7229" i="1" a="1"/>
  <c r="W7229" i="1" s="1"/>
  <c r="V7229" i="1" a="1"/>
  <c r="V7229" i="1" s="1"/>
  <c r="T7231" i="1"/>
  <c r="U7230" i="1"/>
  <c r="AA7226" i="1" l="1"/>
  <c r="AB7227" i="1" s="1"/>
  <c r="AB7228" i="1" s="1"/>
  <c r="V7230" i="1" a="1"/>
  <c r="V7230" i="1" s="1"/>
  <c r="W7230" i="1" a="1"/>
  <c r="W7230" i="1" s="1"/>
  <c r="X7230" i="1" s="1" a="1"/>
  <c r="X7230" i="1" s="1"/>
  <c r="Y7230" i="1" s="1"/>
  <c r="T7232" i="1"/>
  <c r="U7231" i="1"/>
  <c r="X7229" i="1" a="1"/>
  <c r="X7229" i="1" s="1"/>
  <c r="Y7229" i="1" s="1"/>
  <c r="Z7229" i="1" l="1"/>
  <c r="AA7229" i="1" s="1"/>
  <c r="Z7228" i="1"/>
  <c r="V7231" i="1" a="1"/>
  <c r="V7231" i="1" s="1"/>
  <c r="W7231" i="1" a="1"/>
  <c r="W7231" i="1" s="1"/>
  <c r="X7231" i="1" s="1" a="1"/>
  <c r="X7231" i="1" s="1"/>
  <c r="Y7231" i="1" s="1"/>
  <c r="Z7230" i="1" s="1"/>
  <c r="AA7230" i="1" s="1"/>
  <c r="T7233" i="1"/>
  <c r="U7232" i="1"/>
  <c r="AA7228" i="1" l="1"/>
  <c r="AB7229" i="1" s="1"/>
  <c r="AB7230" i="1" s="1"/>
  <c r="AB7231" i="1" s="1"/>
  <c r="W7232" i="1" a="1"/>
  <c r="W7232" i="1" s="1"/>
  <c r="V7232" i="1" a="1"/>
  <c r="V7232" i="1" s="1"/>
  <c r="T7234" i="1"/>
  <c r="U7233" i="1"/>
  <c r="V7233" i="1" l="1" a="1"/>
  <c r="V7233" i="1" s="1"/>
  <c r="W7233" i="1" a="1"/>
  <c r="W7233" i="1" s="1"/>
  <c r="X7233" i="1" s="1" a="1"/>
  <c r="X7233" i="1" s="1"/>
  <c r="Y7233" i="1" s="1"/>
  <c r="T7235" i="1"/>
  <c r="U7234" i="1"/>
  <c r="X7232" i="1" a="1"/>
  <c r="X7232" i="1" s="1"/>
  <c r="Y7232" i="1" s="1"/>
  <c r="Z7232" i="1" l="1"/>
  <c r="AA7232" i="1" s="1"/>
  <c r="Z7231" i="1"/>
  <c r="W7234" i="1" a="1"/>
  <c r="W7234" i="1" s="1"/>
  <c r="V7234" i="1" a="1"/>
  <c r="V7234" i="1" s="1"/>
  <c r="T7236" i="1"/>
  <c r="U7235" i="1"/>
  <c r="AA7231" i="1" l="1"/>
  <c r="AB7232" i="1" s="1"/>
  <c r="AB7233" i="1" s="1"/>
  <c r="V7235" i="1" a="1"/>
  <c r="V7235" i="1" s="1"/>
  <c r="W7235" i="1" a="1"/>
  <c r="W7235" i="1" s="1"/>
  <c r="X7235" i="1" s="1" a="1"/>
  <c r="X7235" i="1" s="1"/>
  <c r="Y7235" i="1" s="1"/>
  <c r="T7237" i="1"/>
  <c r="U7236" i="1"/>
  <c r="X7234" i="1" a="1"/>
  <c r="X7234" i="1" s="1"/>
  <c r="Y7234" i="1" s="1"/>
  <c r="Z7234" i="1" l="1"/>
  <c r="AA7234" i="1" s="1"/>
  <c r="Z7233" i="1"/>
  <c r="V7236" i="1" a="1"/>
  <c r="V7236" i="1" s="1"/>
  <c r="W7236" i="1" a="1"/>
  <c r="W7236" i="1" s="1"/>
  <c r="X7236" i="1" s="1" a="1"/>
  <c r="X7236" i="1" s="1"/>
  <c r="Y7236" i="1" s="1"/>
  <c r="Z7235" i="1" s="1"/>
  <c r="AA7235" i="1" s="1"/>
  <c r="T7238" i="1"/>
  <c r="U7237" i="1"/>
  <c r="AA7233" i="1" l="1"/>
  <c r="AB7234" i="1" s="1"/>
  <c r="AB7235" i="1" s="1"/>
  <c r="AB7236" i="1" s="1"/>
  <c r="V7237" i="1" a="1"/>
  <c r="V7237" i="1" s="1"/>
  <c r="W7237" i="1" a="1"/>
  <c r="W7237" i="1" s="1"/>
  <c r="X7237" i="1" s="1" a="1"/>
  <c r="X7237" i="1" s="1"/>
  <c r="Y7237" i="1" s="1"/>
  <c r="Z7236" i="1" s="1"/>
  <c r="AA7236" i="1" s="1"/>
  <c r="T7239" i="1"/>
  <c r="U7238" i="1"/>
  <c r="AB7237" i="1" l="1"/>
  <c r="V7238" i="1" a="1"/>
  <c r="V7238" i="1" s="1"/>
  <c r="W7238" i="1" a="1"/>
  <c r="W7238" i="1" s="1"/>
  <c r="X7238" i="1" s="1" a="1"/>
  <c r="X7238" i="1" s="1"/>
  <c r="Y7238" i="1" s="1"/>
  <c r="Z7237" i="1" s="1"/>
  <c r="AA7237" i="1" s="1"/>
  <c r="T7240" i="1"/>
  <c r="U7239" i="1"/>
  <c r="AB7238" i="1" l="1"/>
  <c r="V7239" i="1" a="1"/>
  <c r="V7239" i="1" s="1"/>
  <c r="W7239" i="1" a="1"/>
  <c r="W7239" i="1" s="1"/>
  <c r="X7239" i="1" s="1" a="1"/>
  <c r="X7239" i="1" s="1"/>
  <c r="Y7239" i="1" s="1"/>
  <c r="Z7238" i="1" s="1"/>
  <c r="AA7238" i="1" s="1"/>
  <c r="T7241" i="1"/>
  <c r="U7240" i="1"/>
  <c r="AB7239" i="1" l="1"/>
  <c r="V7240" i="1" a="1"/>
  <c r="V7240" i="1" s="1"/>
  <c r="W7240" i="1" a="1"/>
  <c r="W7240" i="1" s="1"/>
  <c r="X7240" i="1" s="1" a="1"/>
  <c r="X7240" i="1" s="1"/>
  <c r="Y7240" i="1" s="1"/>
  <c r="Z7239" i="1" s="1"/>
  <c r="AA7239" i="1" s="1"/>
  <c r="T7242" i="1"/>
  <c r="U7241" i="1"/>
  <c r="AB7240" i="1" l="1"/>
  <c r="W7241" i="1" a="1"/>
  <c r="W7241" i="1" s="1"/>
  <c r="V7241" i="1" a="1"/>
  <c r="V7241" i="1" s="1"/>
  <c r="T7243" i="1"/>
  <c r="U7242" i="1"/>
  <c r="V7242" i="1" l="1" a="1"/>
  <c r="V7242" i="1" s="1"/>
  <c r="W7242" i="1" a="1"/>
  <c r="W7242" i="1" s="1"/>
  <c r="X7242" i="1" s="1" a="1"/>
  <c r="X7242" i="1" s="1"/>
  <c r="Y7242" i="1" s="1"/>
  <c r="T7244" i="1"/>
  <c r="U7243" i="1"/>
  <c r="X7241" i="1" a="1"/>
  <c r="X7241" i="1" s="1"/>
  <c r="Y7241" i="1" s="1"/>
  <c r="Z7241" i="1" l="1"/>
  <c r="AA7241" i="1" s="1"/>
  <c r="Z7240" i="1"/>
  <c r="W7243" i="1" a="1"/>
  <c r="W7243" i="1" s="1"/>
  <c r="V7243" i="1" a="1"/>
  <c r="V7243" i="1" s="1"/>
  <c r="T7245" i="1"/>
  <c r="U7244" i="1"/>
  <c r="AA7240" i="1" l="1"/>
  <c r="AB7241" i="1" s="1"/>
  <c r="AB7242" i="1" s="1"/>
  <c r="V7244" i="1" a="1"/>
  <c r="V7244" i="1" s="1"/>
  <c r="W7244" i="1" a="1"/>
  <c r="W7244" i="1" s="1"/>
  <c r="X7244" i="1" s="1" a="1"/>
  <c r="X7244" i="1" s="1"/>
  <c r="Y7244" i="1" s="1"/>
  <c r="T7246" i="1"/>
  <c r="U7245" i="1"/>
  <c r="X7243" i="1" a="1"/>
  <c r="X7243" i="1" s="1"/>
  <c r="Y7243" i="1" s="1"/>
  <c r="Z7243" i="1" l="1"/>
  <c r="AA7243" i="1" s="1"/>
  <c r="Z7242" i="1"/>
  <c r="V7245" i="1" a="1"/>
  <c r="V7245" i="1" s="1"/>
  <c r="W7245" i="1" a="1"/>
  <c r="W7245" i="1" s="1"/>
  <c r="X7245" i="1" s="1" a="1"/>
  <c r="X7245" i="1" s="1"/>
  <c r="Y7245" i="1" s="1"/>
  <c r="Z7244" i="1" s="1"/>
  <c r="AA7244" i="1" s="1"/>
  <c r="T7247" i="1"/>
  <c r="U7246" i="1"/>
  <c r="AA7242" i="1" l="1"/>
  <c r="AB7243" i="1" s="1"/>
  <c r="AB7244" i="1" s="1"/>
  <c r="AB7245" i="1" s="1"/>
  <c r="V7246" i="1" a="1"/>
  <c r="V7246" i="1" s="1"/>
  <c r="W7246" i="1" a="1"/>
  <c r="W7246" i="1" s="1"/>
  <c r="X7246" i="1" s="1" a="1"/>
  <c r="X7246" i="1" s="1"/>
  <c r="Y7246" i="1" s="1"/>
  <c r="Z7245" i="1" s="1"/>
  <c r="AA7245" i="1" s="1"/>
  <c r="T7248" i="1"/>
  <c r="U7247" i="1"/>
  <c r="AB7246" i="1" l="1"/>
  <c r="V7247" i="1" a="1"/>
  <c r="V7247" i="1" s="1"/>
  <c r="W7247" i="1" a="1"/>
  <c r="W7247" i="1" s="1"/>
  <c r="X7247" i="1" s="1" a="1"/>
  <c r="X7247" i="1" s="1"/>
  <c r="Y7247" i="1" s="1"/>
  <c r="Z7246" i="1" s="1"/>
  <c r="AA7246" i="1" s="1"/>
  <c r="T7249" i="1"/>
  <c r="U7248" i="1"/>
  <c r="AB7247" i="1" l="1"/>
  <c r="W7248" i="1" a="1"/>
  <c r="W7248" i="1" s="1"/>
  <c r="V7248" i="1" a="1"/>
  <c r="V7248" i="1" s="1"/>
  <c r="T7250" i="1"/>
  <c r="U7249" i="1"/>
  <c r="V7249" i="1" l="1" a="1"/>
  <c r="V7249" i="1" s="1"/>
  <c r="W7249" i="1" a="1"/>
  <c r="W7249" i="1" s="1"/>
  <c r="X7249" i="1" s="1" a="1"/>
  <c r="X7249" i="1" s="1"/>
  <c r="Y7249" i="1" s="1"/>
  <c r="T7251" i="1"/>
  <c r="U7250" i="1"/>
  <c r="X7248" i="1" a="1"/>
  <c r="X7248" i="1" s="1"/>
  <c r="Y7248" i="1" s="1"/>
  <c r="Z7248" i="1" l="1"/>
  <c r="AA7248" i="1" s="1"/>
  <c r="Z7247" i="1"/>
  <c r="W7250" i="1" a="1"/>
  <c r="W7250" i="1" s="1"/>
  <c r="V7250" i="1" a="1"/>
  <c r="V7250" i="1" s="1"/>
  <c r="T7252" i="1"/>
  <c r="U7251" i="1"/>
  <c r="AA7247" i="1" l="1"/>
  <c r="AB7248" i="1" s="1"/>
  <c r="AB7249" i="1" s="1"/>
  <c r="V7251" i="1" a="1"/>
  <c r="V7251" i="1" s="1"/>
  <c r="W7251" i="1" a="1"/>
  <c r="W7251" i="1" s="1"/>
  <c r="X7251" i="1" s="1" a="1"/>
  <c r="X7251" i="1" s="1"/>
  <c r="Y7251" i="1" s="1"/>
  <c r="T7253" i="1"/>
  <c r="U7252" i="1"/>
  <c r="X7250" i="1" a="1"/>
  <c r="X7250" i="1" s="1"/>
  <c r="Y7250" i="1" s="1"/>
  <c r="Z7250" i="1" l="1"/>
  <c r="AA7250" i="1" s="1"/>
  <c r="Z7249" i="1"/>
  <c r="W7252" i="1" a="1"/>
  <c r="W7252" i="1" s="1"/>
  <c r="V7252" i="1" a="1"/>
  <c r="V7252" i="1" s="1"/>
  <c r="T7254" i="1"/>
  <c r="U7253" i="1"/>
  <c r="AA7249" i="1" l="1"/>
  <c r="AB7250" i="1" s="1"/>
  <c r="AB7251" i="1" s="1"/>
  <c r="V7253" i="1" a="1"/>
  <c r="V7253" i="1" s="1"/>
  <c r="W7253" i="1" a="1"/>
  <c r="W7253" i="1" s="1"/>
  <c r="X7253" i="1" s="1" a="1"/>
  <c r="X7253" i="1" s="1"/>
  <c r="Y7253" i="1" s="1"/>
  <c r="T7255" i="1"/>
  <c r="U7254" i="1"/>
  <c r="X7252" i="1" a="1"/>
  <c r="X7252" i="1" s="1"/>
  <c r="Y7252" i="1" s="1"/>
  <c r="Z7252" i="1" l="1"/>
  <c r="AA7252" i="1" s="1"/>
  <c r="Z7251" i="1"/>
  <c r="V7254" i="1" a="1"/>
  <c r="V7254" i="1" s="1"/>
  <c r="W7254" i="1" a="1"/>
  <c r="W7254" i="1" s="1"/>
  <c r="X7254" i="1" s="1" a="1"/>
  <c r="X7254" i="1" s="1"/>
  <c r="Y7254" i="1" s="1"/>
  <c r="Z7253" i="1" s="1"/>
  <c r="AA7253" i="1" s="1"/>
  <c r="T7256" i="1"/>
  <c r="U7255" i="1"/>
  <c r="AA7251" i="1" l="1"/>
  <c r="AB7252" i="1" s="1"/>
  <c r="AB7253" i="1" s="1"/>
  <c r="AB7254" i="1" s="1"/>
  <c r="V7255" i="1" a="1"/>
  <c r="V7255" i="1" s="1"/>
  <c r="W7255" i="1" a="1"/>
  <c r="W7255" i="1" s="1"/>
  <c r="X7255" i="1" s="1" a="1"/>
  <c r="X7255" i="1" s="1"/>
  <c r="Y7255" i="1" s="1"/>
  <c r="Z7254" i="1" s="1"/>
  <c r="AA7254" i="1" s="1"/>
  <c r="T7257" i="1"/>
  <c r="U7256" i="1"/>
  <c r="AB7255" i="1" l="1"/>
  <c r="V7256" i="1" a="1"/>
  <c r="V7256" i="1" s="1"/>
  <c r="W7256" i="1" a="1"/>
  <c r="W7256" i="1" s="1"/>
  <c r="X7256" i="1" s="1" a="1"/>
  <c r="X7256" i="1" s="1"/>
  <c r="Y7256" i="1" s="1"/>
  <c r="Z7255" i="1" s="1"/>
  <c r="AA7255" i="1" s="1"/>
  <c r="T7258" i="1"/>
  <c r="U7257" i="1"/>
  <c r="AB7256" i="1" l="1"/>
  <c r="W7257" i="1" a="1"/>
  <c r="W7257" i="1" s="1"/>
  <c r="V7257" i="1" a="1"/>
  <c r="V7257" i="1" s="1"/>
  <c r="T7259" i="1"/>
  <c r="U7258" i="1"/>
  <c r="V7258" i="1" l="1" a="1"/>
  <c r="V7258" i="1" s="1"/>
  <c r="W7258" i="1" a="1"/>
  <c r="W7258" i="1" s="1"/>
  <c r="X7258" i="1" s="1" a="1"/>
  <c r="X7258" i="1" s="1"/>
  <c r="Y7258" i="1" s="1"/>
  <c r="T7260" i="1"/>
  <c r="U7259" i="1"/>
  <c r="X7257" i="1" a="1"/>
  <c r="X7257" i="1" s="1"/>
  <c r="Y7257" i="1" s="1"/>
  <c r="Z7257" i="1" l="1"/>
  <c r="AA7257" i="1" s="1"/>
  <c r="Z7256" i="1"/>
  <c r="W7259" i="1" a="1"/>
  <c r="W7259" i="1" s="1"/>
  <c r="V7259" i="1" a="1"/>
  <c r="V7259" i="1" s="1"/>
  <c r="T7261" i="1"/>
  <c r="U7260" i="1"/>
  <c r="AA7256" i="1" l="1"/>
  <c r="AB7257" i="1" s="1"/>
  <c r="AB7258" i="1" s="1"/>
  <c r="V7260" i="1" a="1"/>
  <c r="V7260" i="1" s="1"/>
  <c r="W7260" i="1" a="1"/>
  <c r="W7260" i="1" s="1"/>
  <c r="X7260" i="1" s="1" a="1"/>
  <c r="X7260" i="1" s="1"/>
  <c r="Y7260" i="1" s="1"/>
  <c r="T7262" i="1"/>
  <c r="U7261" i="1"/>
  <c r="X7259" i="1" a="1"/>
  <c r="X7259" i="1" s="1"/>
  <c r="Y7259" i="1" s="1"/>
  <c r="Z7259" i="1" l="1"/>
  <c r="AA7259" i="1" s="1"/>
  <c r="Z7258" i="1"/>
  <c r="W7261" i="1" a="1"/>
  <c r="W7261" i="1" s="1"/>
  <c r="V7261" i="1" a="1"/>
  <c r="V7261" i="1" s="1"/>
  <c r="T7263" i="1"/>
  <c r="U7262" i="1"/>
  <c r="AA7258" i="1" l="1"/>
  <c r="AB7259" i="1" s="1"/>
  <c r="AB7260" i="1" s="1"/>
  <c r="V7262" i="1" a="1"/>
  <c r="V7262" i="1" s="1"/>
  <c r="W7262" i="1" a="1"/>
  <c r="W7262" i="1" s="1"/>
  <c r="X7262" i="1" s="1" a="1"/>
  <c r="X7262" i="1" s="1"/>
  <c r="Y7262" i="1" s="1"/>
  <c r="T7264" i="1"/>
  <c r="U7263" i="1"/>
  <c r="X7261" i="1" a="1"/>
  <c r="X7261" i="1" s="1"/>
  <c r="Y7261" i="1" s="1"/>
  <c r="Z7261" i="1" l="1"/>
  <c r="AA7261" i="1" s="1"/>
  <c r="Z7260" i="1"/>
  <c r="V7263" i="1" a="1"/>
  <c r="V7263" i="1" s="1"/>
  <c r="W7263" i="1" a="1"/>
  <c r="W7263" i="1" s="1"/>
  <c r="X7263" i="1" s="1" a="1"/>
  <c r="X7263" i="1" s="1"/>
  <c r="Y7263" i="1" s="1"/>
  <c r="Z7262" i="1" s="1"/>
  <c r="AA7262" i="1" s="1"/>
  <c r="T7265" i="1"/>
  <c r="U7264" i="1"/>
  <c r="AA7260" i="1" l="1"/>
  <c r="AB7261" i="1" s="1"/>
  <c r="AB7262" i="1" s="1"/>
  <c r="AB7263" i="1" s="1"/>
  <c r="W7264" i="1" a="1"/>
  <c r="W7264" i="1" s="1"/>
  <c r="V7264" i="1" a="1"/>
  <c r="V7264" i="1" s="1"/>
  <c r="T7266" i="1"/>
  <c r="U7265" i="1"/>
  <c r="V7265" i="1" l="1" a="1"/>
  <c r="V7265" i="1" s="1"/>
  <c r="W7265" i="1" a="1"/>
  <c r="W7265" i="1" s="1"/>
  <c r="X7265" i="1" s="1" a="1"/>
  <c r="X7265" i="1" s="1"/>
  <c r="Y7265" i="1" s="1"/>
  <c r="T7267" i="1"/>
  <c r="U7266" i="1"/>
  <c r="X7264" i="1" a="1"/>
  <c r="X7264" i="1" s="1"/>
  <c r="Y7264" i="1" s="1"/>
  <c r="Z7264" i="1" l="1"/>
  <c r="AA7264" i="1" s="1"/>
  <c r="Z7263" i="1"/>
  <c r="W7266" i="1" a="1"/>
  <c r="W7266" i="1" s="1"/>
  <c r="V7266" i="1" a="1"/>
  <c r="V7266" i="1" s="1"/>
  <c r="T7268" i="1"/>
  <c r="U7267" i="1"/>
  <c r="AA7263" i="1" l="1"/>
  <c r="AB7264" i="1" s="1"/>
  <c r="AB7265" i="1" s="1"/>
  <c r="V7267" i="1" a="1"/>
  <c r="V7267" i="1" s="1"/>
  <c r="W7267" i="1" a="1"/>
  <c r="W7267" i="1" s="1"/>
  <c r="X7267" i="1" s="1" a="1"/>
  <c r="X7267" i="1" s="1"/>
  <c r="Y7267" i="1" s="1"/>
  <c r="T7269" i="1"/>
  <c r="U7268" i="1"/>
  <c r="X7266" i="1" a="1"/>
  <c r="X7266" i="1" s="1"/>
  <c r="Y7266" i="1" s="1"/>
  <c r="Z7266" i="1" l="1"/>
  <c r="AA7266" i="1" s="1"/>
  <c r="Z7265" i="1"/>
  <c r="V7268" i="1" a="1"/>
  <c r="V7268" i="1" s="1"/>
  <c r="W7268" i="1" a="1"/>
  <c r="W7268" i="1" s="1"/>
  <c r="X7268" i="1" s="1" a="1"/>
  <c r="X7268" i="1" s="1"/>
  <c r="Y7268" i="1" s="1"/>
  <c r="Z7267" i="1" s="1"/>
  <c r="AA7267" i="1" s="1"/>
  <c r="T7270" i="1"/>
  <c r="U7269" i="1"/>
  <c r="AA7265" i="1" l="1"/>
  <c r="AB7266" i="1" s="1"/>
  <c r="AB7267" i="1" s="1"/>
  <c r="AB7268" i="1" s="1"/>
  <c r="V7269" i="1" a="1"/>
  <c r="V7269" i="1" s="1"/>
  <c r="W7269" i="1" a="1"/>
  <c r="W7269" i="1" s="1"/>
  <c r="X7269" i="1" s="1" a="1"/>
  <c r="X7269" i="1" s="1"/>
  <c r="Y7269" i="1" s="1"/>
  <c r="Z7268" i="1" s="1"/>
  <c r="AA7268" i="1" s="1"/>
  <c r="T7271" i="1"/>
  <c r="U7270" i="1"/>
  <c r="AB7269" i="1" l="1"/>
  <c r="V7270" i="1" a="1"/>
  <c r="V7270" i="1" s="1"/>
  <c r="W7270" i="1" a="1"/>
  <c r="W7270" i="1" s="1"/>
  <c r="X7270" i="1" s="1" a="1"/>
  <c r="X7270" i="1" s="1"/>
  <c r="Y7270" i="1" s="1"/>
  <c r="Z7269" i="1" s="1"/>
  <c r="AA7269" i="1" s="1"/>
  <c r="T7272" i="1"/>
  <c r="U7271" i="1"/>
  <c r="AB7270" i="1" l="1"/>
  <c r="V7271" i="1" a="1"/>
  <c r="V7271" i="1" s="1"/>
  <c r="W7271" i="1" a="1"/>
  <c r="W7271" i="1" s="1"/>
  <c r="X7271" i="1" s="1" a="1"/>
  <c r="X7271" i="1" s="1"/>
  <c r="Y7271" i="1" s="1"/>
  <c r="Z7270" i="1" s="1"/>
  <c r="AA7270" i="1" s="1"/>
  <c r="T7273" i="1"/>
  <c r="U7272" i="1"/>
  <c r="AB7271" i="1" l="1"/>
  <c r="V7272" i="1" a="1"/>
  <c r="V7272" i="1" s="1"/>
  <c r="W7272" i="1" a="1"/>
  <c r="W7272" i="1" s="1"/>
  <c r="X7272" i="1" s="1" a="1"/>
  <c r="X7272" i="1" s="1"/>
  <c r="Y7272" i="1" s="1"/>
  <c r="Z7271" i="1" s="1"/>
  <c r="AA7271" i="1" s="1"/>
  <c r="T7274" i="1"/>
  <c r="U7273" i="1"/>
  <c r="AB7272" i="1" l="1"/>
  <c r="W7273" i="1" a="1"/>
  <c r="W7273" i="1" s="1"/>
  <c r="V7273" i="1" a="1"/>
  <c r="V7273" i="1" s="1"/>
  <c r="T7275" i="1"/>
  <c r="U7274" i="1"/>
  <c r="V7274" i="1" l="1" a="1"/>
  <c r="V7274" i="1" s="1"/>
  <c r="W7274" i="1" a="1"/>
  <c r="W7274" i="1" s="1"/>
  <c r="X7274" i="1" s="1" a="1"/>
  <c r="X7274" i="1" s="1"/>
  <c r="Y7274" i="1" s="1"/>
  <c r="T7276" i="1"/>
  <c r="U7275" i="1"/>
  <c r="X7273" i="1" a="1"/>
  <c r="X7273" i="1" s="1"/>
  <c r="Y7273" i="1" s="1"/>
  <c r="Z7273" i="1" l="1"/>
  <c r="AA7273" i="1" s="1"/>
  <c r="Z7272" i="1"/>
  <c r="W7275" i="1" a="1"/>
  <c r="W7275" i="1" s="1"/>
  <c r="V7275" i="1" a="1"/>
  <c r="V7275" i="1" s="1"/>
  <c r="T7277" i="1"/>
  <c r="U7276" i="1"/>
  <c r="AA7272" i="1" l="1"/>
  <c r="AB7273" i="1" s="1"/>
  <c r="AB7274" i="1" s="1"/>
  <c r="V7276" i="1" a="1"/>
  <c r="V7276" i="1" s="1"/>
  <c r="W7276" i="1" a="1"/>
  <c r="W7276" i="1" s="1"/>
  <c r="X7276" i="1" s="1" a="1"/>
  <c r="X7276" i="1" s="1"/>
  <c r="Y7276" i="1" s="1"/>
  <c r="T7278" i="1"/>
  <c r="U7277" i="1"/>
  <c r="X7275" i="1" a="1"/>
  <c r="X7275" i="1" s="1"/>
  <c r="Y7275" i="1" s="1"/>
  <c r="Z7275" i="1" l="1"/>
  <c r="AA7275" i="1" s="1"/>
  <c r="Z7274" i="1"/>
  <c r="V7277" i="1" a="1"/>
  <c r="V7277" i="1" s="1"/>
  <c r="W7277" i="1" a="1"/>
  <c r="W7277" i="1" s="1"/>
  <c r="X7277" i="1" s="1" a="1"/>
  <c r="X7277" i="1" s="1"/>
  <c r="Y7277" i="1" s="1"/>
  <c r="Z7276" i="1" s="1"/>
  <c r="AA7276" i="1" s="1"/>
  <c r="T7279" i="1"/>
  <c r="U7278" i="1"/>
  <c r="AA7274" i="1" l="1"/>
  <c r="AB7275" i="1" s="1"/>
  <c r="AB7276" i="1" s="1"/>
  <c r="AB7277" i="1" s="1"/>
  <c r="V7278" i="1" a="1"/>
  <c r="V7278" i="1" s="1"/>
  <c r="W7278" i="1" a="1"/>
  <c r="W7278" i="1" s="1"/>
  <c r="X7278" i="1" s="1" a="1"/>
  <c r="X7278" i="1" s="1"/>
  <c r="Y7278" i="1" s="1"/>
  <c r="Z7277" i="1" s="1"/>
  <c r="AA7277" i="1" s="1"/>
  <c r="T7280" i="1"/>
  <c r="U7279" i="1"/>
  <c r="AB7278" i="1" l="1"/>
  <c r="V7279" i="1" a="1"/>
  <c r="V7279" i="1" s="1"/>
  <c r="W7279" i="1" a="1"/>
  <c r="W7279" i="1" s="1"/>
  <c r="X7279" i="1" s="1" a="1"/>
  <c r="X7279" i="1" s="1"/>
  <c r="Y7279" i="1" s="1"/>
  <c r="Z7278" i="1" s="1"/>
  <c r="AA7278" i="1" s="1"/>
  <c r="T7281" i="1"/>
  <c r="U7280" i="1"/>
  <c r="AB7279" i="1" l="1"/>
  <c r="W7280" i="1" a="1"/>
  <c r="W7280" i="1" s="1"/>
  <c r="V7280" i="1" a="1"/>
  <c r="V7280" i="1" s="1"/>
  <c r="T7282" i="1"/>
  <c r="U7281" i="1"/>
  <c r="V7281" i="1" l="1" a="1"/>
  <c r="V7281" i="1" s="1"/>
  <c r="W7281" i="1" a="1"/>
  <c r="W7281" i="1" s="1"/>
  <c r="X7281" i="1" s="1" a="1"/>
  <c r="X7281" i="1" s="1"/>
  <c r="Y7281" i="1" s="1"/>
  <c r="T7283" i="1"/>
  <c r="U7282" i="1"/>
  <c r="X7280" i="1" a="1"/>
  <c r="X7280" i="1" s="1"/>
  <c r="Y7280" i="1" s="1"/>
  <c r="Z7280" i="1" l="1"/>
  <c r="AA7280" i="1" s="1"/>
  <c r="Z7279" i="1"/>
  <c r="W7282" i="1" a="1"/>
  <c r="W7282" i="1" s="1"/>
  <c r="V7282" i="1" a="1"/>
  <c r="V7282" i="1" s="1"/>
  <c r="T7284" i="1"/>
  <c r="U7283" i="1"/>
  <c r="AA7279" i="1" l="1"/>
  <c r="AB7280" i="1" s="1"/>
  <c r="AB7281" i="1" s="1"/>
  <c r="V7283" i="1" a="1"/>
  <c r="V7283" i="1" s="1"/>
  <c r="W7283" i="1" a="1"/>
  <c r="W7283" i="1" s="1"/>
  <c r="X7283" i="1" s="1" a="1"/>
  <c r="X7283" i="1" s="1"/>
  <c r="Y7283" i="1" s="1"/>
  <c r="T7285" i="1"/>
  <c r="U7284" i="1"/>
  <c r="X7282" i="1" a="1"/>
  <c r="X7282" i="1" s="1"/>
  <c r="Y7282" i="1" s="1"/>
  <c r="Z7282" i="1" l="1"/>
  <c r="AA7282" i="1" s="1"/>
  <c r="Z7281" i="1"/>
  <c r="W7284" i="1" a="1"/>
  <c r="W7284" i="1" s="1"/>
  <c r="V7284" i="1" a="1"/>
  <c r="V7284" i="1" s="1"/>
  <c r="T7286" i="1"/>
  <c r="U7285" i="1"/>
  <c r="AA7281" i="1" l="1"/>
  <c r="AB7282" i="1" s="1"/>
  <c r="AB7283" i="1" s="1"/>
  <c r="V7285" i="1" a="1"/>
  <c r="V7285" i="1" s="1"/>
  <c r="W7285" i="1" a="1"/>
  <c r="W7285" i="1" s="1"/>
  <c r="X7285" i="1" s="1" a="1"/>
  <c r="X7285" i="1" s="1"/>
  <c r="Y7285" i="1" s="1"/>
  <c r="T7287" i="1"/>
  <c r="U7286" i="1"/>
  <c r="X7284" i="1" a="1"/>
  <c r="X7284" i="1" s="1"/>
  <c r="Y7284" i="1" s="1"/>
  <c r="Z7284" i="1" l="1"/>
  <c r="AA7284" i="1" s="1"/>
  <c r="Z7283" i="1"/>
  <c r="V7286" i="1" a="1"/>
  <c r="V7286" i="1" s="1"/>
  <c r="W7286" i="1" a="1"/>
  <c r="W7286" i="1" s="1"/>
  <c r="X7286" i="1" s="1" a="1"/>
  <c r="X7286" i="1" s="1"/>
  <c r="Y7286" i="1" s="1"/>
  <c r="Z7285" i="1" s="1"/>
  <c r="AA7285" i="1" s="1"/>
  <c r="T7288" i="1"/>
  <c r="U7287" i="1"/>
  <c r="AA7283" i="1" l="1"/>
  <c r="AB7284" i="1" s="1"/>
  <c r="AB7285" i="1" s="1"/>
  <c r="AB7286" i="1" s="1"/>
  <c r="V7287" i="1" a="1"/>
  <c r="V7287" i="1" s="1"/>
  <c r="W7287" i="1" a="1"/>
  <c r="W7287" i="1" s="1"/>
  <c r="X7287" i="1" s="1" a="1"/>
  <c r="X7287" i="1" s="1"/>
  <c r="Y7287" i="1" s="1"/>
  <c r="Z7286" i="1" s="1"/>
  <c r="AA7286" i="1" s="1"/>
  <c r="T7289" i="1"/>
  <c r="U7288" i="1"/>
  <c r="AB7287" i="1" l="1"/>
  <c r="V7288" i="1" a="1"/>
  <c r="V7288" i="1" s="1"/>
  <c r="W7288" i="1" a="1"/>
  <c r="W7288" i="1" s="1"/>
  <c r="X7288" i="1" s="1" a="1"/>
  <c r="X7288" i="1" s="1"/>
  <c r="Y7288" i="1" s="1"/>
  <c r="Z7287" i="1" s="1"/>
  <c r="AA7287" i="1" s="1"/>
  <c r="T7290" i="1"/>
  <c r="U7289" i="1"/>
  <c r="AB7288" i="1" l="1"/>
  <c r="W7289" i="1" a="1"/>
  <c r="W7289" i="1" s="1"/>
  <c r="V7289" i="1" a="1"/>
  <c r="V7289" i="1" s="1"/>
  <c r="T7291" i="1"/>
  <c r="U7290" i="1"/>
  <c r="V7290" i="1" l="1" a="1"/>
  <c r="V7290" i="1" s="1"/>
  <c r="W7290" i="1" a="1"/>
  <c r="W7290" i="1" s="1"/>
  <c r="X7290" i="1" s="1" a="1"/>
  <c r="X7290" i="1" s="1"/>
  <c r="Y7290" i="1" s="1"/>
  <c r="T7292" i="1"/>
  <c r="U7291" i="1"/>
  <c r="X7289" i="1" a="1"/>
  <c r="X7289" i="1" s="1"/>
  <c r="Y7289" i="1" s="1"/>
  <c r="Z7289" i="1" l="1"/>
  <c r="AA7289" i="1" s="1"/>
  <c r="Z7288" i="1"/>
  <c r="W7291" i="1" a="1"/>
  <c r="W7291" i="1" s="1"/>
  <c r="V7291" i="1" a="1"/>
  <c r="V7291" i="1" s="1"/>
  <c r="T7293" i="1"/>
  <c r="U7292" i="1"/>
  <c r="AA7288" i="1" l="1"/>
  <c r="AB7289" i="1" s="1"/>
  <c r="AB7290" i="1" s="1"/>
  <c r="V7292" i="1" a="1"/>
  <c r="V7292" i="1" s="1"/>
  <c r="W7292" i="1" a="1"/>
  <c r="W7292" i="1" s="1"/>
  <c r="X7292" i="1" s="1" a="1"/>
  <c r="X7292" i="1" s="1"/>
  <c r="Y7292" i="1" s="1"/>
  <c r="T7294" i="1"/>
  <c r="U7293" i="1"/>
  <c r="X7291" i="1" a="1"/>
  <c r="X7291" i="1" s="1"/>
  <c r="Y7291" i="1" s="1"/>
  <c r="Z7291" i="1" l="1"/>
  <c r="AA7291" i="1" s="1"/>
  <c r="Z7290" i="1"/>
  <c r="W7293" i="1" a="1"/>
  <c r="W7293" i="1" s="1"/>
  <c r="V7293" i="1" a="1"/>
  <c r="V7293" i="1" s="1"/>
  <c r="T7295" i="1"/>
  <c r="U7294" i="1"/>
  <c r="AA7290" i="1" l="1"/>
  <c r="AB7291" i="1" s="1"/>
  <c r="AB7292" i="1" s="1"/>
  <c r="V7294" i="1" a="1"/>
  <c r="V7294" i="1" s="1"/>
  <c r="W7294" i="1" a="1"/>
  <c r="W7294" i="1" s="1"/>
  <c r="X7294" i="1" s="1" a="1"/>
  <c r="X7294" i="1" s="1"/>
  <c r="Y7294" i="1" s="1"/>
  <c r="T7296" i="1"/>
  <c r="U7295" i="1"/>
  <c r="X7293" i="1" a="1"/>
  <c r="X7293" i="1" s="1"/>
  <c r="Y7293" i="1" s="1"/>
  <c r="Z7293" i="1" l="1"/>
  <c r="AA7293" i="1" s="1"/>
  <c r="Z7292" i="1"/>
  <c r="V7295" i="1" a="1"/>
  <c r="V7295" i="1" s="1"/>
  <c r="W7295" i="1" a="1"/>
  <c r="W7295" i="1" s="1"/>
  <c r="X7295" i="1" s="1" a="1"/>
  <c r="X7295" i="1" s="1"/>
  <c r="Y7295" i="1" s="1"/>
  <c r="Z7294" i="1" s="1"/>
  <c r="AA7294" i="1" s="1"/>
  <c r="T7297" i="1"/>
  <c r="U7296" i="1"/>
  <c r="AA7292" i="1" l="1"/>
  <c r="AB7293" i="1" s="1"/>
  <c r="AB7294" i="1" s="1"/>
  <c r="AB7295" i="1" s="1"/>
  <c r="W7296" i="1" a="1"/>
  <c r="W7296" i="1" s="1"/>
  <c r="V7296" i="1" a="1"/>
  <c r="V7296" i="1" s="1"/>
  <c r="T7298" i="1"/>
  <c r="U7297" i="1"/>
  <c r="V7297" i="1" l="1" a="1"/>
  <c r="V7297" i="1" s="1"/>
  <c r="W7297" i="1" a="1"/>
  <c r="W7297" i="1" s="1"/>
  <c r="X7297" i="1" s="1" a="1"/>
  <c r="X7297" i="1" s="1"/>
  <c r="Y7297" i="1" s="1"/>
  <c r="T7299" i="1"/>
  <c r="U7298" i="1"/>
  <c r="X7296" i="1" a="1"/>
  <c r="X7296" i="1" s="1"/>
  <c r="Y7296" i="1" s="1"/>
  <c r="Z7296" i="1" l="1"/>
  <c r="AA7296" i="1" s="1"/>
  <c r="Z7295" i="1"/>
  <c r="W7298" i="1" a="1"/>
  <c r="W7298" i="1" s="1"/>
  <c r="V7298" i="1" a="1"/>
  <c r="V7298" i="1" s="1"/>
  <c r="T7300" i="1"/>
  <c r="U7299" i="1"/>
  <c r="AA7295" i="1" l="1"/>
  <c r="AB7296" i="1" s="1"/>
  <c r="AB7297" i="1" s="1"/>
  <c r="V7299" i="1" a="1"/>
  <c r="V7299" i="1" s="1"/>
  <c r="W7299" i="1" a="1"/>
  <c r="W7299" i="1" s="1"/>
  <c r="X7299" i="1" s="1" a="1"/>
  <c r="X7299" i="1" s="1"/>
  <c r="Y7299" i="1" s="1"/>
  <c r="T7301" i="1"/>
  <c r="U7300" i="1"/>
  <c r="X7298" i="1" a="1"/>
  <c r="X7298" i="1" s="1"/>
  <c r="Y7298" i="1" s="1"/>
  <c r="Z7298" i="1" l="1"/>
  <c r="AA7298" i="1" s="1"/>
  <c r="Z7297" i="1"/>
  <c r="V7300" i="1" a="1"/>
  <c r="V7300" i="1" s="1"/>
  <c r="W7300" i="1" a="1"/>
  <c r="W7300" i="1" s="1"/>
  <c r="X7300" i="1" s="1" a="1"/>
  <c r="X7300" i="1" s="1"/>
  <c r="Y7300" i="1" s="1"/>
  <c r="Z7299" i="1" s="1"/>
  <c r="AA7299" i="1" s="1"/>
  <c r="T7302" i="1"/>
  <c r="U7301" i="1"/>
  <c r="AA7297" i="1" l="1"/>
  <c r="AB7298" i="1" s="1"/>
  <c r="AB7299" i="1" s="1"/>
  <c r="AB7300" i="1" s="1"/>
  <c r="V7301" i="1" a="1"/>
  <c r="V7301" i="1" s="1"/>
  <c r="W7301" i="1" a="1"/>
  <c r="W7301" i="1" s="1"/>
  <c r="X7301" i="1" s="1" a="1"/>
  <c r="X7301" i="1" s="1"/>
  <c r="Y7301" i="1" s="1"/>
  <c r="Z7300" i="1" s="1"/>
  <c r="AA7300" i="1" s="1"/>
  <c r="T7303" i="1"/>
  <c r="U7302" i="1"/>
  <c r="AB7301" i="1" l="1"/>
  <c r="V7302" i="1" a="1"/>
  <c r="V7302" i="1" s="1"/>
  <c r="W7302" i="1" a="1"/>
  <c r="W7302" i="1" s="1"/>
  <c r="X7302" i="1" s="1" a="1"/>
  <c r="X7302" i="1" s="1"/>
  <c r="Y7302" i="1" s="1"/>
  <c r="T7304" i="1"/>
  <c r="U7303" i="1"/>
  <c r="Z7301" i="1"/>
  <c r="AA7301" i="1" s="1"/>
  <c r="AB7302" i="1" l="1"/>
  <c r="V7303" i="1" a="1"/>
  <c r="V7303" i="1" s="1"/>
  <c r="W7303" i="1" a="1"/>
  <c r="W7303" i="1" s="1"/>
  <c r="X7303" i="1" s="1" a="1"/>
  <c r="X7303" i="1" s="1"/>
  <c r="Y7303" i="1" s="1"/>
  <c r="T7305" i="1"/>
  <c r="U7304" i="1"/>
  <c r="Z7302" i="1"/>
  <c r="AA7302" i="1" s="1"/>
  <c r="AB7303" i="1" l="1"/>
  <c r="V7304" i="1" a="1"/>
  <c r="V7304" i="1" s="1"/>
  <c r="W7304" i="1" a="1"/>
  <c r="W7304" i="1" s="1"/>
  <c r="X7304" i="1" s="1" a="1"/>
  <c r="X7304" i="1" s="1"/>
  <c r="Y7304" i="1" s="1"/>
  <c r="Z7303" i="1" s="1"/>
  <c r="AA7303" i="1" s="1"/>
  <c r="T7306" i="1"/>
  <c r="U7305" i="1"/>
  <c r="AB7304" i="1" l="1"/>
  <c r="W7305" i="1" a="1"/>
  <c r="W7305" i="1" s="1"/>
  <c r="V7305" i="1" a="1"/>
  <c r="V7305" i="1" s="1"/>
  <c r="T7307" i="1"/>
  <c r="U7306" i="1"/>
  <c r="V7306" i="1" l="1" a="1"/>
  <c r="V7306" i="1" s="1"/>
  <c r="W7306" i="1" a="1"/>
  <c r="W7306" i="1" s="1"/>
  <c r="X7306" i="1" s="1" a="1"/>
  <c r="X7306" i="1" s="1"/>
  <c r="Y7306" i="1" s="1"/>
  <c r="T7308" i="1"/>
  <c r="U7307" i="1"/>
  <c r="X7305" i="1" a="1"/>
  <c r="X7305" i="1" s="1"/>
  <c r="Y7305" i="1" s="1"/>
  <c r="Z7305" i="1" l="1"/>
  <c r="AA7305" i="1" s="1"/>
  <c r="Z7304" i="1"/>
  <c r="W7307" i="1" a="1"/>
  <c r="W7307" i="1" s="1"/>
  <c r="V7307" i="1" a="1"/>
  <c r="V7307" i="1" s="1"/>
  <c r="T7309" i="1"/>
  <c r="U7308" i="1"/>
  <c r="AA7304" i="1" l="1"/>
  <c r="AB7305" i="1" s="1"/>
  <c r="AB7306" i="1" s="1"/>
  <c r="V7308" i="1" a="1"/>
  <c r="V7308" i="1" s="1"/>
  <c r="W7308" i="1" a="1"/>
  <c r="W7308" i="1" s="1"/>
  <c r="X7308" i="1" s="1" a="1"/>
  <c r="X7308" i="1" s="1"/>
  <c r="Y7308" i="1" s="1"/>
  <c r="T7310" i="1"/>
  <c r="U7309" i="1"/>
  <c r="X7307" i="1" a="1"/>
  <c r="X7307" i="1" s="1"/>
  <c r="Y7307" i="1" s="1"/>
  <c r="Z7307" i="1" l="1"/>
  <c r="AA7307" i="1" s="1"/>
  <c r="Z7306" i="1"/>
  <c r="V7309" i="1" a="1"/>
  <c r="V7309" i="1" s="1"/>
  <c r="W7309" i="1" a="1"/>
  <c r="W7309" i="1" s="1"/>
  <c r="X7309" i="1" s="1" a="1"/>
  <c r="X7309" i="1" s="1"/>
  <c r="Y7309" i="1" s="1"/>
  <c r="Z7308" i="1" s="1"/>
  <c r="AA7308" i="1" s="1"/>
  <c r="T7311" i="1"/>
  <c r="U7310" i="1"/>
  <c r="AA7306" i="1" l="1"/>
  <c r="AB7307" i="1" s="1"/>
  <c r="AB7308" i="1" s="1"/>
  <c r="AB7309" i="1" s="1"/>
  <c r="V7310" i="1" a="1"/>
  <c r="V7310" i="1" s="1"/>
  <c r="W7310" i="1" a="1"/>
  <c r="W7310" i="1" s="1"/>
  <c r="X7310" i="1" s="1" a="1"/>
  <c r="X7310" i="1" s="1"/>
  <c r="Y7310" i="1" s="1"/>
  <c r="Z7309" i="1" s="1"/>
  <c r="AA7309" i="1" s="1"/>
  <c r="T7312" i="1"/>
  <c r="U7311" i="1"/>
  <c r="AB7310" i="1" l="1"/>
  <c r="V7311" i="1" a="1"/>
  <c r="V7311" i="1" s="1"/>
  <c r="W7311" i="1" a="1"/>
  <c r="W7311" i="1" s="1"/>
  <c r="X7311" i="1" s="1" a="1"/>
  <c r="X7311" i="1" s="1"/>
  <c r="Y7311" i="1" s="1"/>
  <c r="Z7310" i="1" s="1"/>
  <c r="AA7310" i="1" s="1"/>
  <c r="T7313" i="1"/>
  <c r="U7312" i="1"/>
  <c r="AB7311" i="1" l="1"/>
  <c r="W7312" i="1" a="1"/>
  <c r="W7312" i="1" s="1"/>
  <c r="V7312" i="1" a="1"/>
  <c r="V7312" i="1" s="1"/>
  <c r="T7314" i="1"/>
  <c r="U7313" i="1"/>
  <c r="V7313" i="1" l="1" a="1"/>
  <c r="V7313" i="1" s="1"/>
  <c r="W7313" i="1" a="1"/>
  <c r="W7313" i="1" s="1"/>
  <c r="X7313" i="1" s="1" a="1"/>
  <c r="X7313" i="1" s="1"/>
  <c r="Y7313" i="1" s="1"/>
  <c r="T7315" i="1"/>
  <c r="U7314" i="1"/>
  <c r="X7312" i="1" a="1"/>
  <c r="X7312" i="1" s="1"/>
  <c r="Y7312" i="1" s="1"/>
  <c r="Z7312" i="1" l="1"/>
  <c r="AA7312" i="1" s="1"/>
  <c r="Z7311" i="1"/>
  <c r="W7314" i="1" a="1"/>
  <c r="W7314" i="1" s="1"/>
  <c r="V7314" i="1" a="1"/>
  <c r="V7314" i="1" s="1"/>
  <c r="T7316" i="1"/>
  <c r="U7315" i="1"/>
  <c r="AA7311" i="1" l="1"/>
  <c r="AB7312" i="1" s="1"/>
  <c r="AB7313" i="1" s="1"/>
  <c r="V7315" i="1" a="1"/>
  <c r="V7315" i="1" s="1"/>
  <c r="W7315" i="1" a="1"/>
  <c r="W7315" i="1" s="1"/>
  <c r="X7315" i="1" s="1" a="1"/>
  <c r="X7315" i="1" s="1"/>
  <c r="Y7315" i="1" s="1"/>
  <c r="T7317" i="1"/>
  <c r="U7316" i="1"/>
  <c r="X7314" i="1" a="1"/>
  <c r="X7314" i="1" s="1"/>
  <c r="Y7314" i="1" s="1"/>
  <c r="Z7314" i="1" l="1"/>
  <c r="AA7314" i="1" s="1"/>
  <c r="Z7313" i="1"/>
  <c r="W7316" i="1" a="1"/>
  <c r="W7316" i="1" s="1"/>
  <c r="V7316" i="1" a="1"/>
  <c r="V7316" i="1" s="1"/>
  <c r="T7318" i="1"/>
  <c r="U7317" i="1"/>
  <c r="AA7313" i="1" l="1"/>
  <c r="AB7314" i="1" s="1"/>
  <c r="AB7315" i="1" s="1"/>
  <c r="V7317" i="1" a="1"/>
  <c r="V7317" i="1" s="1"/>
  <c r="W7317" i="1" a="1"/>
  <c r="W7317" i="1" s="1"/>
  <c r="X7317" i="1" s="1" a="1"/>
  <c r="X7317" i="1" s="1"/>
  <c r="Y7317" i="1" s="1"/>
  <c r="T7319" i="1"/>
  <c r="U7318" i="1"/>
  <c r="X7316" i="1" a="1"/>
  <c r="X7316" i="1" s="1"/>
  <c r="Y7316" i="1" s="1"/>
  <c r="Z7316" i="1" l="1"/>
  <c r="AA7316" i="1" s="1"/>
  <c r="Z7315" i="1"/>
  <c r="V7318" i="1" a="1"/>
  <c r="V7318" i="1" s="1"/>
  <c r="W7318" i="1" a="1"/>
  <c r="W7318" i="1" s="1"/>
  <c r="X7318" i="1" s="1" a="1"/>
  <c r="X7318" i="1" s="1"/>
  <c r="Y7318" i="1" s="1"/>
  <c r="Z7317" i="1" s="1"/>
  <c r="AA7317" i="1" s="1"/>
  <c r="T7320" i="1"/>
  <c r="U7319" i="1"/>
  <c r="AA7315" i="1" l="1"/>
  <c r="AB7316" i="1" s="1"/>
  <c r="AB7317" i="1" s="1"/>
  <c r="AB7318" i="1" s="1"/>
  <c r="V7319" i="1" a="1"/>
  <c r="V7319" i="1" s="1"/>
  <c r="W7319" i="1" a="1"/>
  <c r="W7319" i="1" s="1"/>
  <c r="X7319" i="1" s="1" a="1"/>
  <c r="X7319" i="1" s="1"/>
  <c r="Y7319" i="1" s="1"/>
  <c r="Z7318" i="1" s="1"/>
  <c r="AA7318" i="1" s="1"/>
  <c r="T7321" i="1"/>
  <c r="U7320" i="1"/>
  <c r="AB7319" i="1" l="1"/>
  <c r="V7320" i="1" a="1"/>
  <c r="V7320" i="1" s="1"/>
  <c r="W7320" i="1" a="1"/>
  <c r="W7320" i="1" s="1"/>
  <c r="X7320" i="1" s="1" a="1"/>
  <c r="X7320" i="1" s="1"/>
  <c r="Y7320" i="1" s="1"/>
  <c r="T7322" i="1"/>
  <c r="U7321" i="1"/>
  <c r="Z7319" i="1"/>
  <c r="AA7319" i="1" s="1"/>
  <c r="AB7320" i="1" l="1"/>
  <c r="W7321" i="1" a="1"/>
  <c r="W7321" i="1" s="1"/>
  <c r="V7321" i="1" a="1"/>
  <c r="V7321" i="1" s="1"/>
  <c r="T7323" i="1"/>
  <c r="U7322" i="1"/>
  <c r="V7322" i="1" l="1" a="1"/>
  <c r="V7322" i="1" s="1"/>
  <c r="W7322" i="1" a="1"/>
  <c r="W7322" i="1" s="1"/>
  <c r="X7322" i="1" s="1" a="1"/>
  <c r="X7322" i="1" s="1"/>
  <c r="Y7322" i="1" s="1"/>
  <c r="T7324" i="1"/>
  <c r="U7323" i="1"/>
  <c r="X7321" i="1" a="1"/>
  <c r="X7321" i="1" s="1"/>
  <c r="Y7321" i="1" s="1"/>
  <c r="Z7321" i="1" l="1"/>
  <c r="AA7321" i="1" s="1"/>
  <c r="Z7320" i="1"/>
  <c r="W7323" i="1" a="1"/>
  <c r="W7323" i="1" s="1"/>
  <c r="V7323" i="1" a="1"/>
  <c r="V7323" i="1" s="1"/>
  <c r="T7325" i="1"/>
  <c r="U7324" i="1"/>
  <c r="AA7320" i="1" l="1"/>
  <c r="AB7321" i="1" s="1"/>
  <c r="AB7322" i="1" s="1"/>
  <c r="V7324" i="1" a="1"/>
  <c r="V7324" i="1" s="1"/>
  <c r="W7324" i="1" a="1"/>
  <c r="W7324" i="1" s="1"/>
  <c r="X7324" i="1" s="1" a="1"/>
  <c r="X7324" i="1" s="1"/>
  <c r="Y7324" i="1" s="1"/>
  <c r="T7326" i="1"/>
  <c r="U7325" i="1"/>
  <c r="X7323" i="1" a="1"/>
  <c r="X7323" i="1" s="1"/>
  <c r="Y7323" i="1" s="1"/>
  <c r="Z7323" i="1" l="1"/>
  <c r="AA7323" i="1" s="1"/>
  <c r="Z7322" i="1"/>
  <c r="W7325" i="1" a="1"/>
  <c r="W7325" i="1" s="1"/>
  <c r="V7325" i="1" a="1"/>
  <c r="V7325" i="1" s="1"/>
  <c r="T7327" i="1"/>
  <c r="U7326" i="1"/>
  <c r="AA7322" i="1" l="1"/>
  <c r="AB7323" i="1" s="1"/>
  <c r="AB7324" i="1" s="1"/>
  <c r="V7326" i="1" a="1"/>
  <c r="V7326" i="1" s="1"/>
  <c r="W7326" i="1" a="1"/>
  <c r="W7326" i="1" s="1"/>
  <c r="X7326" i="1" s="1" a="1"/>
  <c r="X7326" i="1" s="1"/>
  <c r="Y7326" i="1" s="1"/>
  <c r="T7328" i="1"/>
  <c r="U7327" i="1"/>
  <c r="X7325" i="1" a="1"/>
  <c r="X7325" i="1" s="1"/>
  <c r="Y7325" i="1" s="1"/>
  <c r="Z7325" i="1" l="1"/>
  <c r="AA7325" i="1" s="1"/>
  <c r="Z7324" i="1"/>
  <c r="V7327" i="1" a="1"/>
  <c r="V7327" i="1" s="1"/>
  <c r="W7327" i="1" a="1"/>
  <c r="W7327" i="1" s="1"/>
  <c r="X7327" i="1" s="1" a="1"/>
  <c r="X7327" i="1" s="1"/>
  <c r="Y7327" i="1" s="1"/>
  <c r="Z7326" i="1" s="1"/>
  <c r="AA7326" i="1" s="1"/>
  <c r="T7329" i="1"/>
  <c r="U7328" i="1"/>
  <c r="AA7324" i="1" l="1"/>
  <c r="AB7325" i="1" s="1"/>
  <c r="AB7326" i="1" s="1"/>
  <c r="AB7327" i="1" s="1"/>
  <c r="W7328" i="1" a="1"/>
  <c r="W7328" i="1" s="1"/>
  <c r="V7328" i="1" a="1"/>
  <c r="V7328" i="1" s="1"/>
  <c r="T7330" i="1"/>
  <c r="U7329" i="1"/>
  <c r="V7329" i="1" l="1" a="1"/>
  <c r="V7329" i="1" s="1"/>
  <c r="W7329" i="1" a="1"/>
  <c r="W7329" i="1" s="1"/>
  <c r="X7329" i="1" s="1" a="1"/>
  <c r="X7329" i="1" s="1"/>
  <c r="Y7329" i="1" s="1"/>
  <c r="T7331" i="1"/>
  <c r="U7330" i="1"/>
  <c r="X7328" i="1" a="1"/>
  <c r="X7328" i="1" s="1"/>
  <c r="Y7328" i="1" s="1"/>
  <c r="Z7328" i="1" l="1"/>
  <c r="AA7328" i="1" s="1"/>
  <c r="Z7327" i="1"/>
  <c r="W7330" i="1" a="1"/>
  <c r="W7330" i="1" s="1"/>
  <c r="V7330" i="1" a="1"/>
  <c r="V7330" i="1" s="1"/>
  <c r="T7332" i="1"/>
  <c r="U7331" i="1"/>
  <c r="AA7327" i="1" l="1"/>
  <c r="AB7328" i="1" s="1"/>
  <c r="AB7329" i="1" s="1"/>
  <c r="V7331" i="1" a="1"/>
  <c r="V7331" i="1" s="1"/>
  <c r="W7331" i="1" a="1"/>
  <c r="W7331" i="1" s="1"/>
  <c r="X7331" i="1" s="1" a="1"/>
  <c r="X7331" i="1" s="1"/>
  <c r="Y7331" i="1" s="1"/>
  <c r="T7333" i="1"/>
  <c r="U7332" i="1"/>
  <c r="X7330" i="1" a="1"/>
  <c r="X7330" i="1" s="1"/>
  <c r="Y7330" i="1" s="1"/>
  <c r="Z7330" i="1" l="1"/>
  <c r="AA7330" i="1" s="1"/>
  <c r="Z7329" i="1"/>
  <c r="V7332" i="1" a="1"/>
  <c r="V7332" i="1" s="1"/>
  <c r="W7332" i="1" a="1"/>
  <c r="W7332" i="1" s="1"/>
  <c r="X7332" i="1" s="1" a="1"/>
  <c r="X7332" i="1" s="1"/>
  <c r="Y7332" i="1" s="1"/>
  <c r="Z7331" i="1" s="1"/>
  <c r="AA7331" i="1" s="1"/>
  <c r="T7334" i="1"/>
  <c r="U7333" i="1"/>
  <c r="AA7329" i="1" l="1"/>
  <c r="AB7330" i="1" s="1"/>
  <c r="AB7331" i="1" s="1"/>
  <c r="AB7332" i="1" s="1"/>
  <c r="V7333" i="1" a="1"/>
  <c r="V7333" i="1" s="1"/>
  <c r="W7333" i="1" a="1"/>
  <c r="W7333" i="1" s="1"/>
  <c r="X7333" i="1" s="1" a="1"/>
  <c r="X7333" i="1" s="1"/>
  <c r="Y7333" i="1" s="1"/>
  <c r="Z7332" i="1" s="1"/>
  <c r="AA7332" i="1" s="1"/>
  <c r="T7335" i="1"/>
  <c r="U7334" i="1"/>
  <c r="AB7333" i="1" l="1"/>
  <c r="V7334" i="1" a="1"/>
  <c r="V7334" i="1" s="1"/>
  <c r="W7334" i="1" a="1"/>
  <c r="W7334" i="1" s="1"/>
  <c r="X7334" i="1" s="1" a="1"/>
  <c r="X7334" i="1" s="1"/>
  <c r="Y7334" i="1" s="1"/>
  <c r="Z7333" i="1" s="1"/>
  <c r="AA7333" i="1" s="1"/>
  <c r="T7336" i="1"/>
  <c r="U7335" i="1"/>
  <c r="AB7334" i="1" l="1"/>
  <c r="V7335" i="1" a="1"/>
  <c r="V7335" i="1" s="1"/>
  <c r="W7335" i="1" a="1"/>
  <c r="W7335" i="1" s="1"/>
  <c r="X7335" i="1" s="1" a="1"/>
  <c r="X7335" i="1" s="1"/>
  <c r="Y7335" i="1" s="1"/>
  <c r="Z7334" i="1" s="1"/>
  <c r="AA7334" i="1" s="1"/>
  <c r="T7337" i="1"/>
  <c r="U7336" i="1"/>
  <c r="AB7335" i="1" l="1"/>
  <c r="V7336" i="1" a="1"/>
  <c r="V7336" i="1" s="1"/>
  <c r="W7336" i="1" a="1"/>
  <c r="W7336" i="1" s="1"/>
  <c r="X7336" i="1" s="1" a="1"/>
  <c r="X7336" i="1" s="1"/>
  <c r="Y7336" i="1" s="1"/>
  <c r="Z7335" i="1" s="1"/>
  <c r="AA7335" i="1" s="1"/>
  <c r="T7338" i="1"/>
  <c r="U7337" i="1"/>
  <c r="AB7336" i="1" l="1"/>
  <c r="W7337" i="1" a="1"/>
  <c r="W7337" i="1" s="1"/>
  <c r="V7337" i="1" a="1"/>
  <c r="V7337" i="1" s="1"/>
  <c r="T7339" i="1"/>
  <c r="U7338" i="1"/>
  <c r="V7338" i="1" l="1" a="1"/>
  <c r="V7338" i="1" s="1"/>
  <c r="W7338" i="1" a="1"/>
  <c r="W7338" i="1" s="1"/>
  <c r="X7338" i="1" s="1" a="1"/>
  <c r="X7338" i="1" s="1"/>
  <c r="Y7338" i="1" s="1"/>
  <c r="T7340" i="1"/>
  <c r="U7339" i="1"/>
  <c r="X7337" i="1" a="1"/>
  <c r="X7337" i="1" s="1"/>
  <c r="Y7337" i="1" s="1"/>
  <c r="Z7337" i="1" l="1"/>
  <c r="AA7337" i="1" s="1"/>
  <c r="Z7336" i="1"/>
  <c r="W7339" i="1" a="1"/>
  <c r="W7339" i="1" s="1"/>
  <c r="V7339" i="1" a="1"/>
  <c r="V7339" i="1" s="1"/>
  <c r="T7341" i="1"/>
  <c r="U7340" i="1"/>
  <c r="AA7336" i="1" l="1"/>
  <c r="AB7337" i="1" s="1"/>
  <c r="AB7338" i="1" s="1"/>
  <c r="V7340" i="1" a="1"/>
  <c r="V7340" i="1" s="1"/>
  <c r="W7340" i="1" a="1"/>
  <c r="W7340" i="1" s="1"/>
  <c r="X7340" i="1" s="1" a="1"/>
  <c r="X7340" i="1" s="1"/>
  <c r="Y7340" i="1" s="1"/>
  <c r="T7342" i="1"/>
  <c r="U7341" i="1"/>
  <c r="X7339" i="1" a="1"/>
  <c r="X7339" i="1" s="1"/>
  <c r="Y7339" i="1" s="1"/>
  <c r="Z7339" i="1" l="1"/>
  <c r="AA7339" i="1" s="1"/>
  <c r="Z7338" i="1"/>
  <c r="V7341" i="1" a="1"/>
  <c r="V7341" i="1" s="1"/>
  <c r="W7341" i="1" a="1"/>
  <c r="W7341" i="1" s="1"/>
  <c r="X7341" i="1" s="1" a="1"/>
  <c r="X7341" i="1" s="1"/>
  <c r="Y7341" i="1" s="1"/>
  <c r="Z7340" i="1" s="1"/>
  <c r="AA7340" i="1" s="1"/>
  <c r="T7343" i="1"/>
  <c r="U7342" i="1"/>
  <c r="AA7338" i="1" l="1"/>
  <c r="AB7339" i="1" s="1"/>
  <c r="AB7340" i="1" s="1"/>
  <c r="AB7341" i="1" s="1"/>
  <c r="V7342" i="1" a="1"/>
  <c r="V7342" i="1" s="1"/>
  <c r="W7342" i="1" a="1"/>
  <c r="W7342" i="1" s="1"/>
  <c r="X7342" i="1" s="1" a="1"/>
  <c r="X7342" i="1" s="1"/>
  <c r="Y7342" i="1" s="1"/>
  <c r="Z7341" i="1" s="1"/>
  <c r="AA7341" i="1" s="1"/>
  <c r="T7344" i="1"/>
  <c r="U7343" i="1"/>
  <c r="AB7342" i="1" l="1"/>
  <c r="V7343" i="1" a="1"/>
  <c r="V7343" i="1" s="1"/>
  <c r="W7343" i="1" a="1"/>
  <c r="W7343" i="1" s="1"/>
  <c r="X7343" i="1" s="1" a="1"/>
  <c r="X7343" i="1" s="1"/>
  <c r="Y7343" i="1" s="1"/>
  <c r="Z7342" i="1" s="1"/>
  <c r="AA7342" i="1" s="1"/>
  <c r="T7345" i="1"/>
  <c r="U7344" i="1"/>
  <c r="AB7343" i="1" l="1"/>
  <c r="W7344" i="1" a="1"/>
  <c r="W7344" i="1" s="1"/>
  <c r="V7344" i="1" a="1"/>
  <c r="V7344" i="1" s="1"/>
  <c r="T7346" i="1"/>
  <c r="U7345" i="1"/>
  <c r="V7345" i="1" l="1" a="1"/>
  <c r="V7345" i="1" s="1"/>
  <c r="W7345" i="1" a="1"/>
  <c r="W7345" i="1" s="1"/>
  <c r="X7345" i="1" s="1" a="1"/>
  <c r="X7345" i="1" s="1"/>
  <c r="Y7345" i="1" s="1"/>
  <c r="T7347" i="1"/>
  <c r="U7346" i="1"/>
  <c r="X7344" i="1" a="1"/>
  <c r="X7344" i="1" s="1"/>
  <c r="Y7344" i="1" s="1"/>
  <c r="Z7344" i="1" l="1"/>
  <c r="AA7344" i="1" s="1"/>
  <c r="Z7343" i="1"/>
  <c r="W7346" i="1" a="1"/>
  <c r="W7346" i="1" s="1"/>
  <c r="V7346" i="1" a="1"/>
  <c r="V7346" i="1" s="1"/>
  <c r="T7348" i="1"/>
  <c r="U7347" i="1"/>
  <c r="AA7343" i="1" l="1"/>
  <c r="AB7344" i="1" s="1"/>
  <c r="AB7345" i="1" s="1"/>
  <c r="V7347" i="1" a="1"/>
  <c r="V7347" i="1" s="1"/>
  <c r="W7347" i="1" a="1"/>
  <c r="W7347" i="1" s="1"/>
  <c r="X7347" i="1" s="1" a="1"/>
  <c r="X7347" i="1" s="1"/>
  <c r="Y7347" i="1" s="1"/>
  <c r="T7349" i="1"/>
  <c r="U7348" i="1"/>
  <c r="X7346" i="1" a="1"/>
  <c r="X7346" i="1" s="1"/>
  <c r="Y7346" i="1" s="1"/>
  <c r="Z7346" i="1" l="1"/>
  <c r="AA7346" i="1" s="1"/>
  <c r="Z7345" i="1"/>
  <c r="W7348" i="1" a="1"/>
  <c r="W7348" i="1" s="1"/>
  <c r="V7348" i="1" a="1"/>
  <c r="V7348" i="1" s="1"/>
  <c r="T7350" i="1"/>
  <c r="U7349" i="1"/>
  <c r="AA7345" i="1" l="1"/>
  <c r="AB7346" i="1" s="1"/>
  <c r="AB7347" i="1" s="1"/>
  <c r="V7349" i="1" a="1"/>
  <c r="V7349" i="1" s="1"/>
  <c r="W7349" i="1" a="1"/>
  <c r="W7349" i="1" s="1"/>
  <c r="X7349" i="1" s="1" a="1"/>
  <c r="X7349" i="1" s="1"/>
  <c r="Y7349" i="1" s="1"/>
  <c r="T7351" i="1"/>
  <c r="U7350" i="1"/>
  <c r="X7348" i="1" a="1"/>
  <c r="X7348" i="1" s="1"/>
  <c r="Y7348" i="1" s="1"/>
  <c r="Z7348" i="1" l="1"/>
  <c r="AA7348" i="1" s="1"/>
  <c r="Z7347" i="1"/>
  <c r="V7350" i="1" a="1"/>
  <c r="V7350" i="1" s="1"/>
  <c r="W7350" i="1" a="1"/>
  <c r="W7350" i="1" s="1"/>
  <c r="X7350" i="1" s="1" a="1"/>
  <c r="X7350" i="1" s="1"/>
  <c r="Y7350" i="1" s="1"/>
  <c r="Z7349" i="1" s="1"/>
  <c r="AA7349" i="1" s="1"/>
  <c r="T7352" i="1"/>
  <c r="U7351" i="1"/>
  <c r="AA7347" i="1" l="1"/>
  <c r="AB7348" i="1" s="1"/>
  <c r="AB7349" i="1" s="1"/>
  <c r="AB7350" i="1" s="1"/>
  <c r="V7351" i="1" a="1"/>
  <c r="V7351" i="1" s="1"/>
  <c r="W7351" i="1" a="1"/>
  <c r="W7351" i="1" s="1"/>
  <c r="X7351" i="1" s="1" a="1"/>
  <c r="X7351" i="1" s="1"/>
  <c r="Y7351" i="1" s="1"/>
  <c r="Z7350" i="1" s="1"/>
  <c r="AA7350" i="1" s="1"/>
  <c r="T7353" i="1"/>
  <c r="U7352" i="1"/>
  <c r="AB7351" i="1" l="1"/>
  <c r="V7352" i="1" a="1"/>
  <c r="V7352" i="1" s="1"/>
  <c r="W7352" i="1" a="1"/>
  <c r="W7352" i="1" s="1"/>
  <c r="X7352" i="1" s="1" a="1"/>
  <c r="X7352" i="1" s="1"/>
  <c r="Y7352" i="1" s="1"/>
  <c r="Z7351" i="1" s="1"/>
  <c r="AA7351" i="1" s="1"/>
  <c r="T7354" i="1"/>
  <c r="U7353" i="1"/>
  <c r="AB7352" i="1" l="1"/>
  <c r="W7353" i="1" a="1"/>
  <c r="W7353" i="1" s="1"/>
  <c r="V7353" i="1" a="1"/>
  <c r="V7353" i="1" s="1"/>
  <c r="T7355" i="1"/>
  <c r="U7354" i="1"/>
  <c r="V7354" i="1" l="1" a="1"/>
  <c r="V7354" i="1" s="1"/>
  <c r="W7354" i="1" a="1"/>
  <c r="W7354" i="1" s="1"/>
  <c r="X7354" i="1" s="1" a="1"/>
  <c r="X7354" i="1" s="1"/>
  <c r="Y7354" i="1" s="1"/>
  <c r="T7356" i="1"/>
  <c r="U7355" i="1"/>
  <c r="X7353" i="1" a="1"/>
  <c r="X7353" i="1" s="1"/>
  <c r="Y7353" i="1" s="1"/>
  <c r="Z7353" i="1" l="1"/>
  <c r="AA7353" i="1" s="1"/>
  <c r="Z7352" i="1"/>
  <c r="W7355" i="1" a="1"/>
  <c r="W7355" i="1" s="1"/>
  <c r="V7355" i="1" a="1"/>
  <c r="V7355" i="1" s="1"/>
  <c r="T7357" i="1"/>
  <c r="U7356" i="1"/>
  <c r="AA7352" i="1" l="1"/>
  <c r="AB7353" i="1" s="1"/>
  <c r="AB7354" i="1" s="1"/>
  <c r="V7356" i="1" a="1"/>
  <c r="V7356" i="1" s="1"/>
  <c r="W7356" i="1" a="1"/>
  <c r="W7356" i="1" s="1"/>
  <c r="X7356" i="1" s="1" a="1"/>
  <c r="X7356" i="1" s="1"/>
  <c r="Y7356" i="1" s="1"/>
  <c r="T7358" i="1"/>
  <c r="U7357" i="1"/>
  <c r="X7355" i="1" a="1"/>
  <c r="X7355" i="1" s="1"/>
  <c r="Y7355" i="1" s="1"/>
  <c r="Z7355" i="1" l="1"/>
  <c r="AA7355" i="1" s="1"/>
  <c r="Z7354" i="1"/>
  <c r="W7357" i="1" a="1"/>
  <c r="W7357" i="1" s="1"/>
  <c r="V7357" i="1" a="1"/>
  <c r="V7357" i="1" s="1"/>
  <c r="T7359" i="1"/>
  <c r="U7358" i="1"/>
  <c r="AA7354" i="1" l="1"/>
  <c r="AB7355" i="1" s="1"/>
  <c r="AB7356" i="1" s="1"/>
  <c r="V7358" i="1" a="1"/>
  <c r="V7358" i="1" s="1"/>
  <c r="W7358" i="1" a="1"/>
  <c r="W7358" i="1" s="1"/>
  <c r="X7358" i="1" s="1" a="1"/>
  <c r="X7358" i="1" s="1"/>
  <c r="Y7358" i="1" s="1"/>
  <c r="T7360" i="1"/>
  <c r="U7359" i="1"/>
  <c r="X7357" i="1" a="1"/>
  <c r="X7357" i="1" s="1"/>
  <c r="Y7357" i="1" s="1"/>
  <c r="Z7357" i="1" l="1"/>
  <c r="AA7357" i="1" s="1"/>
  <c r="Z7356" i="1"/>
  <c r="V7359" i="1" a="1"/>
  <c r="V7359" i="1" s="1"/>
  <c r="W7359" i="1" a="1"/>
  <c r="W7359" i="1" s="1"/>
  <c r="X7359" i="1" s="1" a="1"/>
  <c r="X7359" i="1" s="1"/>
  <c r="Y7359" i="1" s="1"/>
  <c r="Z7358" i="1" s="1"/>
  <c r="AA7358" i="1" s="1"/>
  <c r="T7361" i="1"/>
  <c r="U7360" i="1"/>
  <c r="AA7356" i="1" l="1"/>
  <c r="AB7357" i="1" s="1"/>
  <c r="AB7358" i="1" s="1"/>
  <c r="AB7359" i="1" s="1"/>
  <c r="W7360" i="1" a="1"/>
  <c r="W7360" i="1" s="1"/>
  <c r="V7360" i="1" a="1"/>
  <c r="V7360" i="1" s="1"/>
  <c r="T7362" i="1"/>
  <c r="U7361" i="1"/>
  <c r="V7361" i="1" l="1" a="1"/>
  <c r="V7361" i="1" s="1"/>
  <c r="W7361" i="1" a="1"/>
  <c r="W7361" i="1" s="1"/>
  <c r="X7361" i="1" s="1" a="1"/>
  <c r="X7361" i="1" s="1"/>
  <c r="Y7361" i="1" s="1"/>
  <c r="T7363" i="1"/>
  <c r="U7362" i="1"/>
  <c r="X7360" i="1" a="1"/>
  <c r="X7360" i="1" s="1"/>
  <c r="Y7360" i="1" s="1"/>
  <c r="Z7360" i="1" l="1"/>
  <c r="AA7360" i="1" s="1"/>
  <c r="Z7359" i="1"/>
  <c r="W7362" i="1" a="1"/>
  <c r="W7362" i="1" s="1"/>
  <c r="V7362" i="1" a="1"/>
  <c r="V7362" i="1" s="1"/>
  <c r="T7364" i="1"/>
  <c r="U7363" i="1"/>
  <c r="AA7359" i="1" l="1"/>
  <c r="AB7360" i="1" s="1"/>
  <c r="AB7361" i="1" s="1"/>
  <c r="V7363" i="1" a="1"/>
  <c r="V7363" i="1" s="1"/>
  <c r="W7363" i="1" a="1"/>
  <c r="W7363" i="1" s="1"/>
  <c r="X7363" i="1" s="1" a="1"/>
  <c r="X7363" i="1" s="1"/>
  <c r="Y7363" i="1" s="1"/>
  <c r="T7365" i="1"/>
  <c r="U7364" i="1"/>
  <c r="X7362" i="1" a="1"/>
  <c r="X7362" i="1" s="1"/>
  <c r="Y7362" i="1" s="1"/>
  <c r="Z7362" i="1" l="1"/>
  <c r="AA7362" i="1" s="1"/>
  <c r="Z7361" i="1"/>
  <c r="V7364" i="1" a="1"/>
  <c r="V7364" i="1" s="1"/>
  <c r="W7364" i="1" a="1"/>
  <c r="W7364" i="1" s="1"/>
  <c r="X7364" i="1" s="1" a="1"/>
  <c r="X7364" i="1" s="1"/>
  <c r="Y7364" i="1" s="1"/>
  <c r="Z7363" i="1" s="1"/>
  <c r="AA7363" i="1" s="1"/>
  <c r="T7366" i="1"/>
  <c r="U7365" i="1"/>
  <c r="AA7361" i="1" l="1"/>
  <c r="AB7362" i="1" s="1"/>
  <c r="AB7363" i="1" s="1"/>
  <c r="AB7364" i="1" s="1"/>
  <c r="V7365" i="1" a="1"/>
  <c r="V7365" i="1" s="1"/>
  <c r="W7365" i="1" a="1"/>
  <c r="W7365" i="1" s="1"/>
  <c r="X7365" i="1" s="1" a="1"/>
  <c r="X7365" i="1" s="1"/>
  <c r="Y7365" i="1" s="1"/>
  <c r="Z7364" i="1" s="1"/>
  <c r="AA7364" i="1" s="1"/>
  <c r="T7367" i="1"/>
  <c r="U7366" i="1"/>
  <c r="AB7365" i="1" l="1"/>
  <c r="V7366" i="1" a="1"/>
  <c r="V7366" i="1" s="1"/>
  <c r="W7366" i="1" a="1"/>
  <c r="W7366" i="1" s="1"/>
  <c r="X7366" i="1" s="1" a="1"/>
  <c r="X7366" i="1" s="1"/>
  <c r="Y7366" i="1" s="1"/>
  <c r="Z7365" i="1" s="1"/>
  <c r="AA7365" i="1" s="1"/>
  <c r="T7368" i="1"/>
  <c r="U7367" i="1"/>
  <c r="AB7366" i="1" l="1"/>
  <c r="V7367" i="1" a="1"/>
  <c r="V7367" i="1" s="1"/>
  <c r="W7367" i="1" a="1"/>
  <c r="W7367" i="1" s="1"/>
  <c r="X7367" i="1" s="1" a="1"/>
  <c r="X7367" i="1" s="1"/>
  <c r="Y7367" i="1" s="1"/>
  <c r="Z7366" i="1" s="1"/>
  <c r="AA7366" i="1" s="1"/>
  <c r="T7369" i="1"/>
  <c r="U7368" i="1"/>
  <c r="AB7367" i="1" l="1"/>
  <c r="V7368" i="1" a="1"/>
  <c r="V7368" i="1" s="1"/>
  <c r="W7368" i="1" a="1"/>
  <c r="W7368" i="1" s="1"/>
  <c r="X7368" i="1" s="1" a="1"/>
  <c r="X7368" i="1" s="1"/>
  <c r="Y7368" i="1" s="1"/>
  <c r="Z7367" i="1" s="1"/>
  <c r="AA7367" i="1" s="1"/>
  <c r="T7370" i="1"/>
  <c r="U7369" i="1"/>
  <c r="AB7368" i="1" l="1"/>
  <c r="W7369" i="1" a="1"/>
  <c r="W7369" i="1" s="1"/>
  <c r="V7369" i="1" a="1"/>
  <c r="V7369" i="1" s="1"/>
  <c r="T7371" i="1"/>
  <c r="U7370" i="1"/>
  <c r="V7370" i="1" l="1" a="1"/>
  <c r="V7370" i="1" s="1"/>
  <c r="W7370" i="1" a="1"/>
  <c r="W7370" i="1" s="1"/>
  <c r="X7370" i="1" s="1" a="1"/>
  <c r="X7370" i="1" s="1"/>
  <c r="Y7370" i="1" s="1"/>
  <c r="T7372" i="1"/>
  <c r="U7371" i="1"/>
  <c r="X7369" i="1" a="1"/>
  <c r="X7369" i="1" s="1"/>
  <c r="Y7369" i="1" s="1"/>
  <c r="Z7369" i="1" l="1"/>
  <c r="AA7369" i="1" s="1"/>
  <c r="Z7368" i="1"/>
  <c r="W7371" i="1" a="1"/>
  <c r="W7371" i="1" s="1"/>
  <c r="V7371" i="1" a="1"/>
  <c r="V7371" i="1" s="1"/>
  <c r="T7373" i="1"/>
  <c r="U7372" i="1"/>
  <c r="AA7368" i="1" l="1"/>
  <c r="AB7369" i="1" s="1"/>
  <c r="AB7370" i="1" s="1"/>
  <c r="V7372" i="1" a="1"/>
  <c r="V7372" i="1" s="1"/>
  <c r="W7372" i="1" a="1"/>
  <c r="W7372" i="1" s="1"/>
  <c r="X7372" i="1" s="1" a="1"/>
  <c r="X7372" i="1" s="1"/>
  <c r="Y7372" i="1" s="1"/>
  <c r="T7374" i="1"/>
  <c r="U7373" i="1"/>
  <c r="X7371" i="1" a="1"/>
  <c r="X7371" i="1" s="1"/>
  <c r="Y7371" i="1" s="1"/>
  <c r="Z7371" i="1" l="1"/>
  <c r="AA7371" i="1" s="1"/>
  <c r="Z7370" i="1"/>
  <c r="V7373" i="1" a="1"/>
  <c r="V7373" i="1" s="1"/>
  <c r="W7373" i="1" a="1"/>
  <c r="W7373" i="1" s="1"/>
  <c r="X7373" i="1" s="1" a="1"/>
  <c r="X7373" i="1" s="1"/>
  <c r="Y7373" i="1" s="1"/>
  <c r="Z7372" i="1" s="1"/>
  <c r="AA7372" i="1" s="1"/>
  <c r="T7375" i="1"/>
  <c r="U7374" i="1"/>
  <c r="AA7370" i="1" l="1"/>
  <c r="AB7371" i="1" s="1"/>
  <c r="AB7372" i="1" s="1"/>
  <c r="AB7373" i="1" s="1"/>
  <c r="V7374" i="1" a="1"/>
  <c r="V7374" i="1" s="1"/>
  <c r="W7374" i="1" a="1"/>
  <c r="W7374" i="1" s="1"/>
  <c r="X7374" i="1" s="1" a="1"/>
  <c r="X7374" i="1" s="1"/>
  <c r="Y7374" i="1" s="1"/>
  <c r="Z7373" i="1" s="1"/>
  <c r="AA7373" i="1" s="1"/>
  <c r="T7376" i="1"/>
  <c r="U7375" i="1"/>
  <c r="AB7374" i="1" l="1"/>
  <c r="V7375" i="1" a="1"/>
  <c r="V7375" i="1" s="1"/>
  <c r="W7375" i="1" a="1"/>
  <c r="W7375" i="1" s="1"/>
  <c r="X7375" i="1" s="1" a="1"/>
  <c r="X7375" i="1" s="1"/>
  <c r="Y7375" i="1" s="1"/>
  <c r="Z7374" i="1" s="1"/>
  <c r="AA7374" i="1" s="1"/>
  <c r="T7377" i="1"/>
  <c r="U7376" i="1"/>
  <c r="AB7375" i="1" l="1"/>
  <c r="W7376" i="1" a="1"/>
  <c r="W7376" i="1" s="1"/>
  <c r="V7376" i="1" a="1"/>
  <c r="V7376" i="1" s="1"/>
  <c r="T7378" i="1"/>
  <c r="U7377" i="1"/>
  <c r="V7377" i="1" l="1" a="1"/>
  <c r="V7377" i="1" s="1"/>
  <c r="W7377" i="1" a="1"/>
  <c r="W7377" i="1" s="1"/>
  <c r="X7377" i="1" s="1" a="1"/>
  <c r="X7377" i="1" s="1"/>
  <c r="Y7377" i="1" s="1"/>
  <c r="T7379" i="1"/>
  <c r="U7378" i="1"/>
  <c r="X7376" i="1" a="1"/>
  <c r="X7376" i="1" s="1"/>
  <c r="Y7376" i="1" s="1"/>
  <c r="Z7376" i="1" l="1"/>
  <c r="AA7376" i="1" s="1"/>
  <c r="Z7375" i="1"/>
  <c r="W7378" i="1" a="1"/>
  <c r="W7378" i="1" s="1"/>
  <c r="V7378" i="1" a="1"/>
  <c r="V7378" i="1" s="1"/>
  <c r="T7380" i="1"/>
  <c r="U7379" i="1"/>
  <c r="AA7375" i="1" l="1"/>
  <c r="AB7376" i="1" s="1"/>
  <c r="AB7377" i="1" s="1"/>
  <c r="V7379" i="1" a="1"/>
  <c r="V7379" i="1" s="1"/>
  <c r="W7379" i="1" a="1"/>
  <c r="W7379" i="1" s="1"/>
  <c r="X7379" i="1" s="1" a="1"/>
  <c r="X7379" i="1" s="1"/>
  <c r="Y7379" i="1" s="1"/>
  <c r="T7381" i="1"/>
  <c r="U7380" i="1"/>
  <c r="X7378" i="1" a="1"/>
  <c r="X7378" i="1" s="1"/>
  <c r="Y7378" i="1" s="1"/>
  <c r="Z7378" i="1" l="1"/>
  <c r="AA7378" i="1" s="1"/>
  <c r="Z7377" i="1"/>
  <c r="W7380" i="1" a="1"/>
  <c r="W7380" i="1" s="1"/>
  <c r="V7380" i="1" a="1"/>
  <c r="V7380" i="1" s="1"/>
  <c r="T7382" i="1"/>
  <c r="U7381" i="1"/>
  <c r="AA7377" i="1" l="1"/>
  <c r="AB7378" i="1" s="1"/>
  <c r="AB7379" i="1" s="1"/>
  <c r="V7381" i="1" a="1"/>
  <c r="V7381" i="1" s="1"/>
  <c r="W7381" i="1" a="1"/>
  <c r="W7381" i="1" s="1"/>
  <c r="X7381" i="1" s="1" a="1"/>
  <c r="X7381" i="1" s="1"/>
  <c r="Y7381" i="1" s="1"/>
  <c r="T7383" i="1"/>
  <c r="U7382" i="1"/>
  <c r="X7380" i="1" a="1"/>
  <c r="X7380" i="1" s="1"/>
  <c r="Y7380" i="1" s="1"/>
  <c r="Z7380" i="1" l="1"/>
  <c r="AA7380" i="1" s="1"/>
  <c r="Z7379" i="1"/>
  <c r="V7382" i="1" a="1"/>
  <c r="V7382" i="1" s="1"/>
  <c r="W7382" i="1" a="1"/>
  <c r="W7382" i="1" s="1"/>
  <c r="X7382" i="1" s="1" a="1"/>
  <c r="X7382" i="1" s="1"/>
  <c r="Y7382" i="1" s="1"/>
  <c r="Z7381" i="1" s="1"/>
  <c r="AA7381" i="1" s="1"/>
  <c r="T7384" i="1"/>
  <c r="U7383" i="1"/>
  <c r="AA7379" i="1" l="1"/>
  <c r="AB7380" i="1" s="1"/>
  <c r="AB7381" i="1" s="1"/>
  <c r="AB7382" i="1" s="1"/>
  <c r="V7383" i="1" a="1"/>
  <c r="V7383" i="1" s="1"/>
  <c r="W7383" i="1" a="1"/>
  <c r="W7383" i="1" s="1"/>
  <c r="X7383" i="1" s="1" a="1"/>
  <c r="X7383" i="1" s="1"/>
  <c r="Y7383" i="1" s="1"/>
  <c r="Z7382" i="1" s="1"/>
  <c r="AA7382" i="1" s="1"/>
  <c r="T7385" i="1"/>
  <c r="U7384" i="1"/>
  <c r="AB7383" i="1" l="1"/>
  <c r="V7384" i="1" a="1"/>
  <c r="V7384" i="1" s="1"/>
  <c r="W7384" i="1" a="1"/>
  <c r="W7384" i="1" s="1"/>
  <c r="X7384" i="1" s="1" a="1"/>
  <c r="X7384" i="1" s="1"/>
  <c r="Y7384" i="1" s="1"/>
  <c r="Z7383" i="1" s="1"/>
  <c r="AA7383" i="1" s="1"/>
  <c r="T7386" i="1"/>
  <c r="U7385" i="1"/>
  <c r="AB7384" i="1" l="1"/>
  <c r="W7385" i="1" a="1"/>
  <c r="W7385" i="1" s="1"/>
  <c r="V7385" i="1" a="1"/>
  <c r="V7385" i="1" s="1"/>
  <c r="T7387" i="1"/>
  <c r="U7386" i="1"/>
  <c r="V7386" i="1" l="1" a="1"/>
  <c r="V7386" i="1" s="1"/>
  <c r="W7386" i="1" a="1"/>
  <c r="W7386" i="1" s="1"/>
  <c r="X7386" i="1" s="1" a="1"/>
  <c r="X7386" i="1" s="1"/>
  <c r="Y7386" i="1" s="1"/>
  <c r="T7388" i="1"/>
  <c r="U7387" i="1"/>
  <c r="X7385" i="1" a="1"/>
  <c r="X7385" i="1" s="1"/>
  <c r="Y7385" i="1" s="1"/>
  <c r="Z7385" i="1" l="1"/>
  <c r="AA7385" i="1" s="1"/>
  <c r="Z7384" i="1"/>
  <c r="W7387" i="1" a="1"/>
  <c r="W7387" i="1" s="1"/>
  <c r="V7387" i="1" a="1"/>
  <c r="V7387" i="1" s="1"/>
  <c r="T7389" i="1"/>
  <c r="U7388" i="1"/>
  <c r="AA7384" i="1" l="1"/>
  <c r="AB7385" i="1" s="1"/>
  <c r="AB7386" i="1" s="1"/>
  <c r="V7388" i="1" a="1"/>
  <c r="V7388" i="1" s="1"/>
  <c r="W7388" i="1" a="1"/>
  <c r="W7388" i="1" s="1"/>
  <c r="X7388" i="1" s="1" a="1"/>
  <c r="X7388" i="1" s="1"/>
  <c r="Y7388" i="1" s="1"/>
  <c r="T7390" i="1"/>
  <c r="U7389" i="1"/>
  <c r="X7387" i="1" a="1"/>
  <c r="X7387" i="1" s="1"/>
  <c r="Y7387" i="1" s="1"/>
  <c r="Z7387" i="1" l="1"/>
  <c r="AA7387" i="1" s="1"/>
  <c r="Z7386" i="1"/>
  <c r="W7389" i="1" a="1"/>
  <c r="W7389" i="1" s="1"/>
  <c r="V7389" i="1" a="1"/>
  <c r="V7389" i="1" s="1"/>
  <c r="T7391" i="1"/>
  <c r="U7390" i="1"/>
  <c r="AA7386" i="1" l="1"/>
  <c r="AB7387" i="1" s="1"/>
  <c r="AB7388" i="1" s="1"/>
  <c r="V7390" i="1" a="1"/>
  <c r="V7390" i="1" s="1"/>
  <c r="W7390" i="1" a="1"/>
  <c r="W7390" i="1" s="1"/>
  <c r="X7390" i="1" s="1" a="1"/>
  <c r="X7390" i="1" s="1"/>
  <c r="Y7390" i="1" s="1"/>
  <c r="T7392" i="1"/>
  <c r="U7391" i="1"/>
  <c r="X7389" i="1" a="1"/>
  <c r="X7389" i="1" s="1"/>
  <c r="Y7389" i="1" s="1"/>
  <c r="Z7389" i="1" l="1"/>
  <c r="AA7389" i="1" s="1"/>
  <c r="Z7388" i="1"/>
  <c r="V7391" i="1" a="1"/>
  <c r="V7391" i="1" s="1"/>
  <c r="W7391" i="1" a="1"/>
  <c r="W7391" i="1" s="1"/>
  <c r="X7391" i="1" s="1" a="1"/>
  <c r="X7391" i="1" s="1"/>
  <c r="Y7391" i="1" s="1"/>
  <c r="Z7390" i="1" s="1"/>
  <c r="AA7390" i="1" s="1"/>
  <c r="T7393" i="1"/>
  <c r="U7392" i="1"/>
  <c r="AA7388" i="1" l="1"/>
  <c r="AB7389" i="1" s="1"/>
  <c r="AB7390" i="1" s="1"/>
  <c r="AB7391" i="1" s="1"/>
  <c r="W7392" i="1" a="1"/>
  <c r="W7392" i="1" s="1"/>
  <c r="V7392" i="1" a="1"/>
  <c r="V7392" i="1" s="1"/>
  <c r="T7394" i="1"/>
  <c r="U7393" i="1"/>
  <c r="V7393" i="1" l="1" a="1"/>
  <c r="V7393" i="1" s="1"/>
  <c r="W7393" i="1" a="1"/>
  <c r="W7393" i="1" s="1"/>
  <c r="X7393" i="1" s="1" a="1"/>
  <c r="X7393" i="1" s="1"/>
  <c r="Y7393" i="1" s="1"/>
  <c r="T7395" i="1"/>
  <c r="U7394" i="1"/>
  <c r="X7392" i="1" a="1"/>
  <c r="X7392" i="1" s="1"/>
  <c r="Y7392" i="1" s="1"/>
  <c r="Z7392" i="1" l="1"/>
  <c r="AA7392" i="1" s="1"/>
  <c r="Z7391" i="1"/>
  <c r="W7394" i="1" a="1"/>
  <c r="W7394" i="1" s="1"/>
  <c r="V7394" i="1" a="1"/>
  <c r="V7394" i="1" s="1"/>
  <c r="T7396" i="1"/>
  <c r="U7395" i="1"/>
  <c r="AA7391" i="1" l="1"/>
  <c r="AB7392" i="1" s="1"/>
  <c r="AB7393" i="1" s="1"/>
  <c r="V7395" i="1" a="1"/>
  <c r="V7395" i="1" s="1"/>
  <c r="W7395" i="1" a="1"/>
  <c r="W7395" i="1" s="1"/>
  <c r="X7395" i="1" s="1" a="1"/>
  <c r="X7395" i="1" s="1"/>
  <c r="Y7395" i="1" s="1"/>
  <c r="T7397" i="1"/>
  <c r="U7396" i="1"/>
  <c r="X7394" i="1" a="1"/>
  <c r="X7394" i="1" s="1"/>
  <c r="Y7394" i="1" s="1"/>
  <c r="V7396" i="1" l="1" a="1"/>
  <c r="V7396" i="1" s="1"/>
  <c r="W7396" i="1" a="1"/>
  <c r="W7396" i="1" s="1"/>
  <c r="X7396" i="1" s="1" a="1"/>
  <c r="X7396" i="1" s="1"/>
  <c r="Y7396" i="1" s="1"/>
  <c r="Z7395" i="1" s="1"/>
  <c r="AA7395" i="1" s="1"/>
  <c r="T7398" i="1"/>
  <c r="U7397" i="1"/>
  <c r="Z7394" i="1"/>
  <c r="AA7394" i="1" s="1"/>
  <c r="Z7393" i="1"/>
  <c r="AA7393" i="1" l="1"/>
  <c r="AB7394" i="1" s="1"/>
  <c r="AB7395" i="1" s="1"/>
  <c r="AB7396" i="1" s="1"/>
  <c r="V7397" i="1" a="1"/>
  <c r="V7397" i="1" s="1"/>
  <c r="W7397" i="1" a="1"/>
  <c r="W7397" i="1" s="1"/>
  <c r="X7397" i="1" s="1" a="1"/>
  <c r="X7397" i="1" s="1"/>
  <c r="Y7397" i="1" s="1"/>
  <c r="Z7396" i="1" s="1"/>
  <c r="AA7396" i="1" s="1"/>
  <c r="T7399" i="1"/>
  <c r="U7398" i="1"/>
  <c r="AB7397" i="1" l="1"/>
  <c r="V7398" i="1" a="1"/>
  <c r="V7398" i="1" s="1"/>
  <c r="W7398" i="1" a="1"/>
  <c r="W7398" i="1" s="1"/>
  <c r="X7398" i="1" s="1" a="1"/>
  <c r="X7398" i="1" s="1"/>
  <c r="Y7398" i="1" s="1"/>
  <c r="Z7397" i="1" s="1"/>
  <c r="AA7397" i="1" s="1"/>
  <c r="T7400" i="1"/>
  <c r="U7399" i="1"/>
  <c r="AB7398" i="1" l="1"/>
  <c r="V7399" i="1" a="1"/>
  <c r="V7399" i="1" s="1"/>
  <c r="W7399" i="1" a="1"/>
  <c r="W7399" i="1" s="1"/>
  <c r="X7399" i="1" s="1" a="1"/>
  <c r="X7399" i="1" s="1"/>
  <c r="Y7399" i="1" s="1"/>
  <c r="Z7398" i="1" s="1"/>
  <c r="AA7398" i="1" s="1"/>
  <c r="T7401" i="1"/>
  <c r="U7400" i="1"/>
  <c r="AB7399" i="1" l="1"/>
  <c r="V7400" i="1" a="1"/>
  <c r="V7400" i="1" s="1"/>
  <c r="W7400" i="1" a="1"/>
  <c r="W7400" i="1" s="1"/>
  <c r="X7400" i="1" s="1" a="1"/>
  <c r="X7400" i="1" s="1"/>
  <c r="Y7400" i="1" s="1"/>
  <c r="Z7399" i="1" s="1"/>
  <c r="AA7399" i="1" s="1"/>
  <c r="T7402" i="1"/>
  <c r="U7401" i="1"/>
  <c r="AB7400" i="1" l="1"/>
  <c r="W7401" i="1" a="1"/>
  <c r="W7401" i="1" s="1"/>
  <c r="V7401" i="1" a="1"/>
  <c r="V7401" i="1" s="1"/>
  <c r="T7403" i="1"/>
  <c r="U7402" i="1"/>
  <c r="V7402" i="1" l="1" a="1"/>
  <c r="V7402" i="1" s="1"/>
  <c r="W7402" i="1" a="1"/>
  <c r="W7402" i="1" s="1"/>
  <c r="X7402" i="1" s="1" a="1"/>
  <c r="X7402" i="1" s="1"/>
  <c r="Y7402" i="1" s="1"/>
  <c r="T7404" i="1"/>
  <c r="U7403" i="1"/>
  <c r="X7401" i="1" a="1"/>
  <c r="X7401" i="1" s="1"/>
  <c r="Y7401" i="1" s="1"/>
  <c r="Z7401" i="1" l="1"/>
  <c r="AA7401" i="1" s="1"/>
  <c r="Z7400" i="1"/>
  <c r="W7403" i="1" a="1"/>
  <c r="W7403" i="1" s="1"/>
  <c r="X7403" i="1" s="1" a="1"/>
  <c r="X7403" i="1" s="1"/>
  <c r="Y7403" i="1" s="1"/>
  <c r="Z7402" i="1" s="1"/>
  <c r="AA7402" i="1" s="1"/>
  <c r="V7403" i="1" a="1"/>
  <c r="V7403" i="1" s="1"/>
  <c r="T7405" i="1"/>
  <c r="U7404" i="1"/>
  <c r="AA7400" i="1" l="1"/>
  <c r="AB7401" i="1" s="1"/>
  <c r="AB7402" i="1" s="1"/>
  <c r="AB7403" i="1" s="1"/>
  <c r="T7406" i="1"/>
  <c r="U7405" i="1"/>
  <c r="V7404" i="1" a="1"/>
  <c r="V7404" i="1" s="1"/>
  <c r="W7404" i="1" a="1"/>
  <c r="W7404" i="1" s="1"/>
  <c r="X7404" i="1" l="1" a="1"/>
  <c r="X7404" i="1" s="1"/>
  <c r="Y7404" i="1" s="1"/>
  <c r="V7405" i="1" a="1"/>
  <c r="V7405" i="1" s="1"/>
  <c r="W7405" i="1" a="1"/>
  <c r="W7405" i="1" s="1"/>
  <c r="T7407" i="1"/>
  <c r="U7406" i="1"/>
  <c r="X7405" i="1" l="1" a="1"/>
  <c r="X7405" i="1" s="1"/>
  <c r="Y7405" i="1" s="1"/>
  <c r="Z7404" i="1" s="1"/>
  <c r="AA7404" i="1" s="1"/>
  <c r="V7406" i="1" a="1"/>
  <c r="V7406" i="1" s="1"/>
  <c r="W7406" i="1" a="1"/>
  <c r="W7406" i="1" s="1"/>
  <c r="X7406" i="1" s="1" a="1"/>
  <c r="X7406" i="1" s="1"/>
  <c r="Y7406" i="1" s="1"/>
  <c r="T7408" i="1"/>
  <c r="U7407" i="1"/>
  <c r="Z7403" i="1"/>
  <c r="AA7403" i="1" l="1"/>
  <c r="AB7404" i="1" s="1"/>
  <c r="AB7405" i="1" s="1"/>
  <c r="T7409" i="1"/>
  <c r="U7408" i="1"/>
  <c r="V7407" i="1" a="1"/>
  <c r="V7407" i="1" s="1"/>
  <c r="W7407" i="1" a="1"/>
  <c r="W7407" i="1" s="1"/>
  <c r="X7407" i="1" s="1" a="1"/>
  <c r="X7407" i="1" s="1"/>
  <c r="Y7407" i="1" s="1"/>
  <c r="Z7406" i="1" s="1"/>
  <c r="AA7406" i="1" s="1"/>
  <c r="Z7405" i="1"/>
  <c r="AA7405" i="1" l="1"/>
  <c r="AB7406" i="1" s="1"/>
  <c r="AB7407" i="1" s="1"/>
  <c r="W7408" i="1" a="1"/>
  <c r="W7408" i="1" s="1"/>
  <c r="V7408" i="1" a="1"/>
  <c r="V7408" i="1" s="1"/>
  <c r="T7410" i="1"/>
  <c r="U7409" i="1"/>
  <c r="V7409" i="1" l="1" a="1"/>
  <c r="V7409" i="1" s="1"/>
  <c r="W7409" i="1" a="1"/>
  <c r="W7409" i="1" s="1"/>
  <c r="X7409" i="1" s="1" a="1"/>
  <c r="X7409" i="1" s="1"/>
  <c r="Y7409" i="1" s="1"/>
  <c r="T7411" i="1"/>
  <c r="U7410" i="1"/>
  <c r="X7408" i="1" a="1"/>
  <c r="X7408" i="1" s="1"/>
  <c r="Y7408" i="1" s="1"/>
  <c r="Z7408" i="1" l="1"/>
  <c r="AA7408" i="1" s="1"/>
  <c r="Z7407" i="1"/>
  <c r="W7410" i="1" a="1"/>
  <c r="W7410" i="1" s="1"/>
  <c r="V7410" i="1" a="1"/>
  <c r="V7410" i="1" s="1"/>
  <c r="T7412" i="1"/>
  <c r="U7411" i="1"/>
  <c r="AA7407" i="1" l="1"/>
  <c r="AB7408" i="1" s="1"/>
  <c r="AB7409" i="1" s="1"/>
  <c r="V7411" i="1" a="1"/>
  <c r="V7411" i="1" s="1"/>
  <c r="W7411" i="1" a="1"/>
  <c r="W7411" i="1" s="1"/>
  <c r="X7411" i="1" s="1" a="1"/>
  <c r="X7411" i="1" s="1"/>
  <c r="Y7411" i="1" s="1"/>
  <c r="T7413" i="1"/>
  <c r="U7412" i="1"/>
  <c r="X7410" i="1" a="1"/>
  <c r="X7410" i="1" s="1"/>
  <c r="Y7410" i="1" s="1"/>
  <c r="Z7410" i="1" l="1"/>
  <c r="AA7410" i="1" s="1"/>
  <c r="Z7409" i="1"/>
  <c r="W7412" i="1" a="1"/>
  <c r="W7412" i="1" s="1"/>
  <c r="V7412" i="1" a="1"/>
  <c r="V7412" i="1" s="1"/>
  <c r="T7414" i="1"/>
  <c r="U7413" i="1"/>
  <c r="AA7409" i="1" l="1"/>
  <c r="AB7410" i="1" s="1"/>
  <c r="AB7411" i="1" s="1"/>
  <c r="V7413" i="1" a="1"/>
  <c r="V7413" i="1" s="1"/>
  <c r="W7413" i="1" a="1"/>
  <c r="W7413" i="1" s="1"/>
  <c r="X7413" i="1" s="1" a="1"/>
  <c r="X7413" i="1" s="1"/>
  <c r="Y7413" i="1" s="1"/>
  <c r="T7415" i="1"/>
  <c r="U7414" i="1"/>
  <c r="X7412" i="1" a="1"/>
  <c r="X7412" i="1" s="1"/>
  <c r="Y7412" i="1" s="1"/>
  <c r="Z7412" i="1" l="1"/>
  <c r="AA7412" i="1" s="1"/>
  <c r="Z7411" i="1"/>
  <c r="V7414" i="1" a="1"/>
  <c r="V7414" i="1" s="1"/>
  <c r="W7414" i="1" a="1"/>
  <c r="W7414" i="1" s="1"/>
  <c r="X7414" i="1" s="1" a="1"/>
  <c r="X7414" i="1" s="1"/>
  <c r="Y7414" i="1" s="1"/>
  <c r="Z7413" i="1" s="1"/>
  <c r="AA7413" i="1" s="1"/>
  <c r="T7416" i="1"/>
  <c r="U7415" i="1"/>
  <c r="AA7411" i="1" l="1"/>
  <c r="AB7412" i="1" s="1"/>
  <c r="AB7413" i="1" s="1"/>
  <c r="AB7414" i="1" s="1"/>
  <c r="V7415" i="1" a="1"/>
  <c r="V7415" i="1" s="1"/>
  <c r="W7415" i="1" a="1"/>
  <c r="W7415" i="1" s="1"/>
  <c r="X7415" i="1" s="1" a="1"/>
  <c r="X7415" i="1" s="1"/>
  <c r="Y7415" i="1" s="1"/>
  <c r="Z7414" i="1" s="1"/>
  <c r="AA7414" i="1" s="1"/>
  <c r="T7417" i="1"/>
  <c r="U7416" i="1"/>
  <c r="AB7415" i="1" l="1"/>
  <c r="V7416" i="1" a="1"/>
  <c r="V7416" i="1" s="1"/>
  <c r="W7416" i="1" a="1"/>
  <c r="W7416" i="1" s="1"/>
  <c r="X7416" i="1" s="1" a="1"/>
  <c r="X7416" i="1" s="1"/>
  <c r="Y7416" i="1" s="1"/>
  <c r="Z7415" i="1" s="1"/>
  <c r="AA7415" i="1" s="1"/>
  <c r="T7418" i="1"/>
  <c r="U7417" i="1"/>
  <c r="AB7416" i="1" l="1"/>
  <c r="W7417" i="1" a="1"/>
  <c r="W7417" i="1" s="1"/>
  <c r="V7417" i="1" a="1"/>
  <c r="V7417" i="1" s="1"/>
  <c r="T7419" i="1"/>
  <c r="U7418" i="1"/>
  <c r="V7418" i="1" l="1" a="1"/>
  <c r="V7418" i="1" s="1"/>
  <c r="W7418" i="1" a="1"/>
  <c r="W7418" i="1" s="1"/>
  <c r="X7418" i="1" s="1" a="1"/>
  <c r="X7418" i="1" s="1"/>
  <c r="Y7418" i="1" s="1"/>
  <c r="T7420" i="1"/>
  <c r="U7419" i="1"/>
  <c r="X7417" i="1" a="1"/>
  <c r="X7417" i="1" s="1"/>
  <c r="Y7417" i="1" s="1"/>
  <c r="Z7417" i="1" l="1"/>
  <c r="AA7417" i="1" s="1"/>
  <c r="Z7416" i="1"/>
  <c r="W7419" i="1" a="1"/>
  <c r="W7419" i="1" s="1"/>
  <c r="V7419" i="1" a="1"/>
  <c r="V7419" i="1" s="1"/>
  <c r="T7421" i="1"/>
  <c r="U7420" i="1"/>
  <c r="AA7416" i="1" l="1"/>
  <c r="AB7417" i="1" s="1"/>
  <c r="AB7418" i="1" s="1"/>
  <c r="V7420" i="1" a="1"/>
  <c r="V7420" i="1" s="1"/>
  <c r="W7420" i="1" a="1"/>
  <c r="W7420" i="1" s="1"/>
  <c r="X7420" i="1" s="1" a="1"/>
  <c r="X7420" i="1" s="1"/>
  <c r="Y7420" i="1" s="1"/>
  <c r="T7422" i="1"/>
  <c r="U7421" i="1"/>
  <c r="X7419" i="1" a="1"/>
  <c r="X7419" i="1" s="1"/>
  <c r="Y7419" i="1" s="1"/>
  <c r="Z7419" i="1" l="1"/>
  <c r="AA7419" i="1" s="1"/>
  <c r="Z7418" i="1"/>
  <c r="W7421" i="1" a="1"/>
  <c r="W7421" i="1" s="1"/>
  <c r="V7421" i="1" a="1"/>
  <c r="V7421" i="1" s="1"/>
  <c r="T7423" i="1"/>
  <c r="U7422" i="1"/>
  <c r="AA7418" i="1" l="1"/>
  <c r="AB7419" i="1" s="1"/>
  <c r="AB7420" i="1" s="1"/>
  <c r="V7422" i="1" a="1"/>
  <c r="V7422" i="1" s="1"/>
  <c r="W7422" i="1" a="1"/>
  <c r="W7422" i="1" s="1"/>
  <c r="X7422" i="1" s="1" a="1"/>
  <c r="X7422" i="1" s="1"/>
  <c r="Y7422" i="1" s="1"/>
  <c r="T7424" i="1"/>
  <c r="U7423" i="1"/>
  <c r="X7421" i="1" a="1"/>
  <c r="X7421" i="1" s="1"/>
  <c r="Y7421" i="1" s="1"/>
  <c r="Z7421" i="1" l="1"/>
  <c r="AA7421" i="1" s="1"/>
  <c r="Z7420" i="1"/>
  <c r="V7423" i="1" a="1"/>
  <c r="V7423" i="1" s="1"/>
  <c r="W7423" i="1" a="1"/>
  <c r="W7423" i="1" s="1"/>
  <c r="X7423" i="1" s="1" a="1"/>
  <c r="X7423" i="1" s="1"/>
  <c r="Y7423" i="1" s="1"/>
  <c r="Z7422" i="1" s="1"/>
  <c r="AA7422" i="1" s="1"/>
  <c r="T7425" i="1"/>
  <c r="U7424" i="1"/>
  <c r="AA7420" i="1" l="1"/>
  <c r="AB7421" i="1" s="1"/>
  <c r="AB7422" i="1" s="1"/>
  <c r="AB7423" i="1" s="1"/>
  <c r="W7424" i="1" a="1"/>
  <c r="W7424" i="1" s="1"/>
  <c r="V7424" i="1" a="1"/>
  <c r="V7424" i="1" s="1"/>
  <c r="T7426" i="1"/>
  <c r="U7425" i="1"/>
  <c r="V7425" i="1" l="1" a="1"/>
  <c r="V7425" i="1" s="1"/>
  <c r="W7425" i="1" a="1"/>
  <c r="W7425" i="1" s="1"/>
  <c r="X7425" i="1" s="1" a="1"/>
  <c r="X7425" i="1" s="1"/>
  <c r="Y7425" i="1" s="1"/>
  <c r="T7427" i="1"/>
  <c r="U7426" i="1"/>
  <c r="X7424" i="1" a="1"/>
  <c r="X7424" i="1" s="1"/>
  <c r="Y7424" i="1" s="1"/>
  <c r="Z7424" i="1" l="1"/>
  <c r="AA7424" i="1" s="1"/>
  <c r="Z7423" i="1"/>
  <c r="W7426" i="1" a="1"/>
  <c r="W7426" i="1" s="1"/>
  <c r="V7426" i="1" a="1"/>
  <c r="V7426" i="1" s="1"/>
  <c r="T7428" i="1"/>
  <c r="U7427" i="1"/>
  <c r="AA7423" i="1" l="1"/>
  <c r="AB7424" i="1" s="1"/>
  <c r="AB7425" i="1" s="1"/>
  <c r="V7427" i="1" a="1"/>
  <c r="V7427" i="1" s="1"/>
  <c r="W7427" i="1" a="1"/>
  <c r="W7427" i="1" s="1"/>
  <c r="X7427" i="1" s="1" a="1"/>
  <c r="X7427" i="1" s="1"/>
  <c r="Y7427" i="1" s="1"/>
  <c r="T7429" i="1"/>
  <c r="U7428" i="1"/>
  <c r="X7426" i="1" a="1"/>
  <c r="X7426" i="1" s="1"/>
  <c r="Y7426" i="1" s="1"/>
  <c r="Z7426" i="1" l="1"/>
  <c r="AA7426" i="1" s="1"/>
  <c r="Z7425" i="1"/>
  <c r="V7428" i="1" a="1"/>
  <c r="V7428" i="1" s="1"/>
  <c r="W7428" i="1" a="1"/>
  <c r="W7428" i="1" s="1"/>
  <c r="X7428" i="1" s="1" a="1"/>
  <c r="X7428" i="1" s="1"/>
  <c r="Y7428" i="1" s="1"/>
  <c r="Z7427" i="1" s="1"/>
  <c r="AA7427" i="1" s="1"/>
  <c r="T7430" i="1"/>
  <c r="U7429" i="1"/>
  <c r="AA7425" i="1" l="1"/>
  <c r="AB7426" i="1" s="1"/>
  <c r="AB7427" i="1" s="1"/>
  <c r="AB7428" i="1" s="1"/>
  <c r="V7429" i="1" a="1"/>
  <c r="V7429" i="1" s="1"/>
  <c r="W7429" i="1" a="1"/>
  <c r="W7429" i="1" s="1"/>
  <c r="X7429" i="1" s="1" a="1"/>
  <c r="X7429" i="1" s="1"/>
  <c r="Y7429" i="1" s="1"/>
  <c r="Z7428" i="1" s="1"/>
  <c r="AA7428" i="1" s="1"/>
  <c r="T7431" i="1"/>
  <c r="U7430" i="1"/>
  <c r="AB7429" i="1" l="1"/>
  <c r="V7430" i="1" a="1"/>
  <c r="V7430" i="1" s="1"/>
  <c r="W7430" i="1" a="1"/>
  <c r="W7430" i="1" s="1"/>
  <c r="X7430" i="1" s="1" a="1"/>
  <c r="X7430" i="1" s="1"/>
  <c r="Y7430" i="1" s="1"/>
  <c r="T7432" i="1"/>
  <c r="U7431" i="1"/>
  <c r="Z7429" i="1"/>
  <c r="AA7429" i="1" s="1"/>
  <c r="AB7430" i="1" l="1"/>
  <c r="V7431" i="1" a="1"/>
  <c r="V7431" i="1" s="1"/>
  <c r="W7431" i="1" a="1"/>
  <c r="W7431" i="1" s="1"/>
  <c r="X7431" i="1" s="1" a="1"/>
  <c r="X7431" i="1" s="1"/>
  <c r="Y7431" i="1" s="1"/>
  <c r="Z7430" i="1" s="1"/>
  <c r="AA7430" i="1" s="1"/>
  <c r="T7433" i="1"/>
  <c r="U7432" i="1"/>
  <c r="AB7431" i="1" l="1"/>
  <c r="V7432" i="1" a="1"/>
  <c r="V7432" i="1" s="1"/>
  <c r="W7432" i="1" a="1"/>
  <c r="W7432" i="1" s="1"/>
  <c r="X7432" i="1" s="1" a="1"/>
  <c r="X7432" i="1" s="1"/>
  <c r="Y7432" i="1" s="1"/>
  <c r="T7434" i="1"/>
  <c r="U7433" i="1"/>
  <c r="Z7431" i="1"/>
  <c r="AA7431" i="1" s="1"/>
  <c r="AB7432" i="1" l="1"/>
  <c r="W7433" i="1" a="1"/>
  <c r="W7433" i="1" s="1"/>
  <c r="V7433" i="1" a="1"/>
  <c r="V7433" i="1" s="1"/>
  <c r="T7435" i="1"/>
  <c r="U7434" i="1"/>
  <c r="V7434" i="1" l="1" a="1"/>
  <c r="V7434" i="1" s="1"/>
  <c r="W7434" i="1" a="1"/>
  <c r="W7434" i="1" s="1"/>
  <c r="X7434" i="1" s="1" a="1"/>
  <c r="X7434" i="1" s="1"/>
  <c r="Y7434" i="1" s="1"/>
  <c r="T7436" i="1"/>
  <c r="U7435" i="1"/>
  <c r="X7433" i="1" a="1"/>
  <c r="X7433" i="1" s="1"/>
  <c r="Y7433" i="1" s="1"/>
  <c r="Z7433" i="1" l="1"/>
  <c r="AA7433" i="1" s="1"/>
  <c r="Z7432" i="1"/>
  <c r="W7435" i="1" a="1"/>
  <c r="W7435" i="1" s="1"/>
  <c r="V7435" i="1" a="1"/>
  <c r="V7435" i="1" s="1"/>
  <c r="T7437" i="1"/>
  <c r="U7436" i="1"/>
  <c r="AA7432" i="1" l="1"/>
  <c r="AB7433" i="1" s="1"/>
  <c r="AB7434" i="1" s="1"/>
  <c r="V7436" i="1" a="1"/>
  <c r="V7436" i="1" s="1"/>
  <c r="W7436" i="1" a="1"/>
  <c r="W7436" i="1" s="1"/>
  <c r="X7436" i="1" s="1" a="1"/>
  <c r="X7436" i="1" s="1"/>
  <c r="Y7436" i="1" s="1"/>
  <c r="T7438" i="1"/>
  <c r="U7437" i="1"/>
  <c r="X7435" i="1" a="1"/>
  <c r="X7435" i="1" s="1"/>
  <c r="Y7435" i="1" s="1"/>
  <c r="Z7435" i="1" l="1"/>
  <c r="AA7435" i="1" s="1"/>
  <c r="Z7434" i="1"/>
  <c r="V7437" i="1" a="1"/>
  <c r="V7437" i="1" s="1"/>
  <c r="W7437" i="1" a="1"/>
  <c r="W7437" i="1" s="1"/>
  <c r="X7437" i="1" s="1" a="1"/>
  <c r="X7437" i="1" s="1"/>
  <c r="Y7437" i="1" s="1"/>
  <c r="Z7436" i="1" s="1"/>
  <c r="AA7436" i="1" s="1"/>
  <c r="T7439" i="1"/>
  <c r="U7438" i="1"/>
  <c r="AA7434" i="1" l="1"/>
  <c r="AB7435" i="1" s="1"/>
  <c r="AB7436" i="1" s="1"/>
  <c r="AB7437" i="1" s="1"/>
  <c r="V7438" i="1" a="1"/>
  <c r="V7438" i="1" s="1"/>
  <c r="W7438" i="1" a="1"/>
  <c r="W7438" i="1" s="1"/>
  <c r="X7438" i="1" s="1" a="1"/>
  <c r="X7438" i="1" s="1"/>
  <c r="Y7438" i="1" s="1"/>
  <c r="Z7437" i="1" s="1"/>
  <c r="AA7437" i="1" s="1"/>
  <c r="T7440" i="1"/>
  <c r="U7439" i="1"/>
  <c r="AB7438" i="1" l="1"/>
  <c r="V7439" i="1" a="1"/>
  <c r="V7439" i="1" s="1"/>
  <c r="W7439" i="1" a="1"/>
  <c r="W7439" i="1" s="1"/>
  <c r="X7439" i="1" s="1" a="1"/>
  <c r="X7439" i="1" s="1"/>
  <c r="Y7439" i="1" s="1"/>
  <c r="Z7438" i="1" s="1"/>
  <c r="AA7438" i="1" s="1"/>
  <c r="T7441" i="1"/>
  <c r="U7440" i="1"/>
  <c r="AB7439" i="1" l="1"/>
  <c r="W7440" i="1" a="1"/>
  <c r="W7440" i="1" s="1"/>
  <c r="V7440" i="1" a="1"/>
  <c r="V7440" i="1" s="1"/>
  <c r="T7442" i="1"/>
  <c r="U7441" i="1"/>
  <c r="V7441" i="1" l="1" a="1"/>
  <c r="V7441" i="1" s="1"/>
  <c r="W7441" i="1" a="1"/>
  <c r="W7441" i="1" s="1"/>
  <c r="X7441" i="1" s="1" a="1"/>
  <c r="X7441" i="1" s="1"/>
  <c r="Y7441" i="1" s="1"/>
  <c r="T7443" i="1"/>
  <c r="U7442" i="1"/>
  <c r="X7440" i="1" a="1"/>
  <c r="X7440" i="1" s="1"/>
  <c r="Y7440" i="1" s="1"/>
  <c r="Z7440" i="1" l="1"/>
  <c r="AA7440" i="1" s="1"/>
  <c r="Z7439" i="1"/>
  <c r="W7442" i="1" a="1"/>
  <c r="W7442" i="1" s="1"/>
  <c r="V7442" i="1" a="1"/>
  <c r="V7442" i="1" s="1"/>
  <c r="T7444" i="1"/>
  <c r="U7443" i="1"/>
  <c r="AA7439" i="1" l="1"/>
  <c r="AB7440" i="1" s="1"/>
  <c r="AB7441" i="1" s="1"/>
  <c r="V7443" i="1" a="1"/>
  <c r="V7443" i="1" s="1"/>
  <c r="W7443" i="1" a="1"/>
  <c r="W7443" i="1" s="1"/>
  <c r="X7443" i="1" s="1" a="1"/>
  <c r="X7443" i="1" s="1"/>
  <c r="Y7443" i="1" s="1"/>
  <c r="T7445" i="1"/>
  <c r="U7444" i="1"/>
  <c r="X7442" i="1" a="1"/>
  <c r="X7442" i="1" s="1"/>
  <c r="Y7442" i="1" s="1"/>
  <c r="Z7442" i="1" l="1"/>
  <c r="AA7442" i="1" s="1"/>
  <c r="Z7441" i="1"/>
  <c r="W7444" i="1" a="1"/>
  <c r="W7444" i="1" s="1"/>
  <c r="V7444" i="1" a="1"/>
  <c r="V7444" i="1" s="1"/>
  <c r="T7446" i="1"/>
  <c r="U7445" i="1"/>
  <c r="AA7441" i="1" l="1"/>
  <c r="AB7442" i="1" s="1"/>
  <c r="AB7443" i="1" s="1"/>
  <c r="V7445" i="1" a="1"/>
  <c r="V7445" i="1" s="1"/>
  <c r="W7445" i="1" a="1"/>
  <c r="W7445" i="1" s="1"/>
  <c r="X7445" i="1" s="1" a="1"/>
  <c r="X7445" i="1" s="1"/>
  <c r="Y7445" i="1" s="1"/>
  <c r="T7447" i="1"/>
  <c r="U7446" i="1"/>
  <c r="X7444" i="1" a="1"/>
  <c r="X7444" i="1" s="1"/>
  <c r="Y7444" i="1" s="1"/>
  <c r="Z7444" i="1" l="1"/>
  <c r="AA7444" i="1" s="1"/>
  <c r="Z7443" i="1"/>
  <c r="V7446" i="1" a="1"/>
  <c r="V7446" i="1" s="1"/>
  <c r="W7446" i="1" a="1"/>
  <c r="W7446" i="1" s="1"/>
  <c r="X7446" i="1" s="1" a="1"/>
  <c r="X7446" i="1" s="1"/>
  <c r="Y7446" i="1" s="1"/>
  <c r="Z7445" i="1" s="1"/>
  <c r="AA7445" i="1" s="1"/>
  <c r="T7448" i="1"/>
  <c r="U7447" i="1"/>
  <c r="AA7443" i="1" l="1"/>
  <c r="AB7444" i="1" s="1"/>
  <c r="AB7445" i="1" s="1"/>
  <c r="AB7446" i="1" s="1"/>
  <c r="V7447" i="1" a="1"/>
  <c r="V7447" i="1" s="1"/>
  <c r="W7447" i="1" a="1"/>
  <c r="W7447" i="1" s="1"/>
  <c r="X7447" i="1" s="1" a="1"/>
  <c r="X7447" i="1" s="1"/>
  <c r="Y7447" i="1" s="1"/>
  <c r="Z7446" i="1" s="1"/>
  <c r="AA7446" i="1" s="1"/>
  <c r="T7449" i="1"/>
  <c r="U7448" i="1"/>
  <c r="AB7447" i="1" l="1"/>
  <c r="V7448" i="1" a="1"/>
  <c r="V7448" i="1" s="1"/>
  <c r="W7448" i="1" a="1"/>
  <c r="W7448" i="1" s="1"/>
  <c r="X7448" i="1" s="1" a="1"/>
  <c r="X7448" i="1" s="1"/>
  <c r="Y7448" i="1" s="1"/>
  <c r="Z7447" i="1" s="1"/>
  <c r="AA7447" i="1" s="1"/>
  <c r="T7450" i="1"/>
  <c r="U7449" i="1"/>
  <c r="AB7448" i="1" l="1"/>
  <c r="W7449" i="1" a="1"/>
  <c r="W7449" i="1" s="1"/>
  <c r="V7449" i="1" a="1"/>
  <c r="V7449" i="1" s="1"/>
  <c r="T7451" i="1"/>
  <c r="U7450" i="1"/>
  <c r="V7450" i="1" l="1" a="1"/>
  <c r="V7450" i="1" s="1"/>
  <c r="W7450" i="1" a="1"/>
  <c r="W7450" i="1" s="1"/>
  <c r="X7450" i="1" s="1" a="1"/>
  <c r="X7450" i="1" s="1"/>
  <c r="Y7450" i="1" s="1"/>
  <c r="T7452" i="1"/>
  <c r="U7451" i="1"/>
  <c r="X7449" i="1" a="1"/>
  <c r="X7449" i="1" s="1"/>
  <c r="Y7449" i="1" s="1"/>
  <c r="Z7449" i="1" l="1"/>
  <c r="AA7449" i="1" s="1"/>
  <c r="Z7448" i="1"/>
  <c r="W7451" i="1" a="1"/>
  <c r="W7451" i="1" s="1"/>
  <c r="V7451" i="1" a="1"/>
  <c r="V7451" i="1" s="1"/>
  <c r="T7453" i="1"/>
  <c r="U7452" i="1"/>
  <c r="AA7448" i="1" l="1"/>
  <c r="AB7449" i="1" s="1"/>
  <c r="AB7450" i="1" s="1"/>
  <c r="V7452" i="1" a="1"/>
  <c r="V7452" i="1" s="1"/>
  <c r="W7452" i="1" a="1"/>
  <c r="W7452" i="1" s="1"/>
  <c r="X7452" i="1" s="1" a="1"/>
  <c r="X7452" i="1" s="1"/>
  <c r="Y7452" i="1" s="1"/>
  <c r="T7454" i="1"/>
  <c r="U7453" i="1"/>
  <c r="X7451" i="1" a="1"/>
  <c r="X7451" i="1" s="1"/>
  <c r="Y7451" i="1" s="1"/>
  <c r="Z7451" i="1" l="1"/>
  <c r="AA7451" i="1" s="1"/>
  <c r="Z7450" i="1"/>
  <c r="W7453" i="1" a="1"/>
  <c r="W7453" i="1" s="1"/>
  <c r="V7453" i="1" a="1"/>
  <c r="V7453" i="1" s="1"/>
  <c r="T7455" i="1"/>
  <c r="U7454" i="1"/>
  <c r="AA7450" i="1" l="1"/>
  <c r="AB7451" i="1" s="1"/>
  <c r="AB7452" i="1" s="1"/>
  <c r="V7454" i="1" a="1"/>
  <c r="V7454" i="1" s="1"/>
  <c r="W7454" i="1" a="1"/>
  <c r="W7454" i="1" s="1"/>
  <c r="X7454" i="1" s="1" a="1"/>
  <c r="X7454" i="1" s="1"/>
  <c r="Y7454" i="1" s="1"/>
  <c r="T7456" i="1"/>
  <c r="U7455" i="1"/>
  <c r="X7453" i="1" a="1"/>
  <c r="X7453" i="1" s="1"/>
  <c r="Y7453" i="1" s="1"/>
  <c r="Z7453" i="1" l="1"/>
  <c r="AA7453" i="1" s="1"/>
  <c r="Z7452" i="1"/>
  <c r="V7455" i="1" a="1"/>
  <c r="V7455" i="1" s="1"/>
  <c r="W7455" i="1" a="1"/>
  <c r="W7455" i="1" s="1"/>
  <c r="X7455" i="1" s="1" a="1"/>
  <c r="X7455" i="1" s="1"/>
  <c r="Y7455" i="1" s="1"/>
  <c r="Z7454" i="1" s="1"/>
  <c r="AA7454" i="1" s="1"/>
  <c r="T7457" i="1"/>
  <c r="U7456" i="1"/>
  <c r="AA7452" i="1" l="1"/>
  <c r="AB7453" i="1" s="1"/>
  <c r="AB7454" i="1" s="1"/>
  <c r="AB7455" i="1" s="1"/>
  <c r="W7456" i="1" a="1"/>
  <c r="W7456" i="1" s="1"/>
  <c r="V7456" i="1" a="1"/>
  <c r="V7456" i="1" s="1"/>
  <c r="T7458" i="1"/>
  <c r="U7457" i="1"/>
  <c r="V7457" i="1" l="1" a="1"/>
  <c r="V7457" i="1" s="1"/>
  <c r="W7457" i="1" a="1"/>
  <c r="W7457" i="1" s="1"/>
  <c r="X7457" i="1" s="1" a="1"/>
  <c r="X7457" i="1" s="1"/>
  <c r="Y7457" i="1" s="1"/>
  <c r="T7459" i="1"/>
  <c r="U7458" i="1"/>
  <c r="X7456" i="1" a="1"/>
  <c r="X7456" i="1" s="1"/>
  <c r="Y7456" i="1" s="1"/>
  <c r="Z7456" i="1" l="1"/>
  <c r="AA7456" i="1" s="1"/>
  <c r="Z7455" i="1"/>
  <c r="W7458" i="1" a="1"/>
  <c r="W7458" i="1" s="1"/>
  <c r="V7458" i="1" a="1"/>
  <c r="V7458" i="1" s="1"/>
  <c r="T7460" i="1"/>
  <c r="U7459" i="1"/>
  <c r="AA7455" i="1" l="1"/>
  <c r="AB7456" i="1" s="1"/>
  <c r="AB7457" i="1" s="1"/>
  <c r="V7459" i="1" a="1"/>
  <c r="V7459" i="1" s="1"/>
  <c r="W7459" i="1" a="1"/>
  <c r="W7459" i="1" s="1"/>
  <c r="X7459" i="1" s="1" a="1"/>
  <c r="X7459" i="1" s="1"/>
  <c r="Y7459" i="1" s="1"/>
  <c r="T7461" i="1"/>
  <c r="U7460" i="1"/>
  <c r="X7458" i="1" a="1"/>
  <c r="X7458" i="1" s="1"/>
  <c r="Y7458" i="1" s="1"/>
  <c r="Z7458" i="1" l="1"/>
  <c r="AA7458" i="1" s="1"/>
  <c r="Z7457" i="1"/>
  <c r="V7460" i="1" a="1"/>
  <c r="V7460" i="1" s="1"/>
  <c r="W7460" i="1" a="1"/>
  <c r="W7460" i="1" s="1"/>
  <c r="X7460" i="1" s="1" a="1"/>
  <c r="X7460" i="1" s="1"/>
  <c r="Y7460" i="1" s="1"/>
  <c r="T7462" i="1"/>
  <c r="U7461" i="1"/>
  <c r="Z7459" i="1"/>
  <c r="AA7459" i="1" s="1"/>
  <c r="AA7457" i="1" l="1"/>
  <c r="AB7458" i="1" s="1"/>
  <c r="AB7459" i="1" s="1"/>
  <c r="AB7460" i="1" s="1"/>
  <c r="V7461" i="1" a="1"/>
  <c r="V7461" i="1" s="1"/>
  <c r="W7461" i="1" a="1"/>
  <c r="W7461" i="1" s="1"/>
  <c r="X7461" i="1" s="1" a="1"/>
  <c r="X7461" i="1" s="1"/>
  <c r="Y7461" i="1" s="1"/>
  <c r="Z7460" i="1" s="1"/>
  <c r="AA7460" i="1" s="1"/>
  <c r="T7463" i="1"/>
  <c r="U7462" i="1"/>
  <c r="AB7461" i="1" l="1"/>
  <c r="V7462" i="1" a="1"/>
  <c r="V7462" i="1" s="1"/>
  <c r="W7462" i="1" a="1"/>
  <c r="W7462" i="1" s="1"/>
  <c r="X7462" i="1" s="1" a="1"/>
  <c r="X7462" i="1" s="1"/>
  <c r="Y7462" i="1" s="1"/>
  <c r="Z7461" i="1" s="1"/>
  <c r="AA7461" i="1" s="1"/>
  <c r="T7464" i="1"/>
  <c r="U7463" i="1"/>
  <c r="AB7462" i="1" l="1"/>
  <c r="V7463" i="1" a="1"/>
  <c r="V7463" i="1" s="1"/>
  <c r="W7463" i="1" a="1"/>
  <c r="W7463" i="1" s="1"/>
  <c r="X7463" i="1" s="1" a="1"/>
  <c r="X7463" i="1" s="1"/>
  <c r="Y7463" i="1" s="1"/>
  <c r="Z7462" i="1" s="1"/>
  <c r="AA7462" i="1" s="1"/>
  <c r="T7465" i="1"/>
  <c r="U7464" i="1"/>
  <c r="AB7463" i="1" l="1"/>
  <c r="V7464" i="1" a="1"/>
  <c r="V7464" i="1" s="1"/>
  <c r="W7464" i="1" a="1"/>
  <c r="W7464" i="1" s="1"/>
  <c r="X7464" i="1" s="1" a="1"/>
  <c r="X7464" i="1" s="1"/>
  <c r="Y7464" i="1" s="1"/>
  <c r="Z7463" i="1" s="1"/>
  <c r="AA7463" i="1" s="1"/>
  <c r="T7466" i="1"/>
  <c r="U7465" i="1"/>
  <c r="AB7464" i="1" l="1"/>
  <c r="W7465" i="1" a="1"/>
  <c r="W7465" i="1" s="1"/>
  <c r="V7465" i="1" a="1"/>
  <c r="V7465" i="1" s="1"/>
  <c r="T7467" i="1"/>
  <c r="U7466" i="1"/>
  <c r="V7466" i="1" l="1" a="1"/>
  <c r="V7466" i="1" s="1"/>
  <c r="W7466" i="1" a="1"/>
  <c r="W7466" i="1" s="1"/>
  <c r="X7466" i="1" s="1" a="1"/>
  <c r="X7466" i="1" s="1"/>
  <c r="Y7466" i="1" s="1"/>
  <c r="T7468" i="1"/>
  <c r="U7467" i="1"/>
  <c r="X7465" i="1" a="1"/>
  <c r="X7465" i="1" s="1"/>
  <c r="Y7465" i="1" s="1"/>
  <c r="Z7465" i="1" l="1"/>
  <c r="AA7465" i="1" s="1"/>
  <c r="Z7464" i="1"/>
  <c r="W7467" i="1" a="1"/>
  <c r="W7467" i="1" s="1"/>
  <c r="V7467" i="1" a="1"/>
  <c r="V7467" i="1" s="1"/>
  <c r="T7469" i="1"/>
  <c r="U7468" i="1"/>
  <c r="AA7464" i="1" l="1"/>
  <c r="AB7465" i="1" s="1"/>
  <c r="AB7466" i="1" s="1"/>
  <c r="V7468" i="1" a="1"/>
  <c r="V7468" i="1" s="1"/>
  <c r="W7468" i="1" a="1"/>
  <c r="W7468" i="1" s="1"/>
  <c r="X7468" i="1" s="1" a="1"/>
  <c r="X7468" i="1" s="1"/>
  <c r="Y7468" i="1" s="1"/>
  <c r="T7470" i="1"/>
  <c r="U7469" i="1"/>
  <c r="X7467" i="1" a="1"/>
  <c r="X7467" i="1" s="1"/>
  <c r="Y7467" i="1" s="1"/>
  <c r="Z7467" i="1" l="1"/>
  <c r="AA7467" i="1" s="1"/>
  <c r="Z7466" i="1"/>
  <c r="V7469" i="1" a="1"/>
  <c r="V7469" i="1" s="1"/>
  <c r="W7469" i="1" a="1"/>
  <c r="W7469" i="1" s="1"/>
  <c r="X7469" i="1" s="1" a="1"/>
  <c r="X7469" i="1" s="1"/>
  <c r="Y7469" i="1" s="1"/>
  <c r="Z7468" i="1" s="1"/>
  <c r="AA7468" i="1" s="1"/>
  <c r="T7471" i="1"/>
  <c r="U7470" i="1"/>
  <c r="AA7466" i="1" l="1"/>
  <c r="AB7467" i="1" s="1"/>
  <c r="AB7468" i="1" s="1"/>
  <c r="AB7469" i="1" s="1"/>
  <c r="V7470" i="1" a="1"/>
  <c r="V7470" i="1" s="1"/>
  <c r="W7470" i="1" a="1"/>
  <c r="W7470" i="1" s="1"/>
  <c r="X7470" i="1" s="1" a="1"/>
  <c r="X7470" i="1" s="1"/>
  <c r="Y7470" i="1" s="1"/>
  <c r="Z7469" i="1" s="1"/>
  <c r="AA7469" i="1" s="1"/>
  <c r="T7472" i="1"/>
  <c r="U7471" i="1"/>
  <c r="AB7470" i="1" l="1"/>
  <c r="V7471" i="1" a="1"/>
  <c r="V7471" i="1" s="1"/>
  <c r="W7471" i="1" a="1"/>
  <c r="W7471" i="1" s="1"/>
  <c r="X7471" i="1" s="1" a="1"/>
  <c r="X7471" i="1" s="1"/>
  <c r="Y7471" i="1" s="1"/>
  <c r="Z7470" i="1" s="1"/>
  <c r="AA7470" i="1" s="1"/>
  <c r="T7473" i="1"/>
  <c r="U7472" i="1"/>
  <c r="AB7471" i="1" l="1"/>
  <c r="W7472" i="1" a="1"/>
  <c r="W7472" i="1" s="1"/>
  <c r="V7472" i="1" a="1"/>
  <c r="V7472" i="1" s="1"/>
  <c r="T7474" i="1"/>
  <c r="U7473" i="1"/>
  <c r="V7473" i="1" l="1" a="1"/>
  <c r="V7473" i="1" s="1"/>
  <c r="W7473" i="1" a="1"/>
  <c r="W7473" i="1" s="1"/>
  <c r="X7473" i="1" s="1" a="1"/>
  <c r="X7473" i="1" s="1"/>
  <c r="Y7473" i="1" s="1"/>
  <c r="T7475" i="1"/>
  <c r="U7474" i="1"/>
  <c r="X7472" i="1" a="1"/>
  <c r="X7472" i="1" s="1"/>
  <c r="Y7472" i="1" s="1"/>
  <c r="Z7472" i="1" l="1"/>
  <c r="AA7472" i="1" s="1"/>
  <c r="Z7471" i="1"/>
  <c r="W7474" i="1" a="1"/>
  <c r="W7474" i="1" s="1"/>
  <c r="V7474" i="1" a="1"/>
  <c r="V7474" i="1" s="1"/>
  <c r="T7476" i="1"/>
  <c r="U7475" i="1"/>
  <c r="AA7471" i="1" l="1"/>
  <c r="AB7472" i="1" s="1"/>
  <c r="AB7473" i="1" s="1"/>
  <c r="V7475" i="1" a="1"/>
  <c r="V7475" i="1" s="1"/>
  <c r="W7475" i="1" a="1"/>
  <c r="W7475" i="1" s="1"/>
  <c r="X7475" i="1" s="1" a="1"/>
  <c r="X7475" i="1" s="1"/>
  <c r="Y7475" i="1" s="1"/>
  <c r="T7477" i="1"/>
  <c r="U7476" i="1"/>
  <c r="X7474" i="1" a="1"/>
  <c r="X7474" i="1" s="1"/>
  <c r="Y7474" i="1" s="1"/>
  <c r="Z7474" i="1" l="1"/>
  <c r="AA7474" i="1" s="1"/>
  <c r="Z7473" i="1"/>
  <c r="W7476" i="1" a="1"/>
  <c r="W7476" i="1" s="1"/>
  <c r="V7476" i="1" a="1"/>
  <c r="V7476" i="1" s="1"/>
  <c r="T7478" i="1"/>
  <c r="U7477" i="1"/>
  <c r="AA7473" i="1" l="1"/>
  <c r="AB7474" i="1" s="1"/>
  <c r="AB7475" i="1" s="1"/>
  <c r="V7477" i="1" a="1"/>
  <c r="V7477" i="1" s="1"/>
  <c r="W7477" i="1" a="1"/>
  <c r="W7477" i="1" s="1"/>
  <c r="X7477" i="1" s="1" a="1"/>
  <c r="X7477" i="1" s="1"/>
  <c r="Y7477" i="1" s="1"/>
  <c r="T7479" i="1"/>
  <c r="U7478" i="1"/>
  <c r="X7476" i="1" a="1"/>
  <c r="X7476" i="1" s="1"/>
  <c r="Y7476" i="1" s="1"/>
  <c r="Z7476" i="1" l="1"/>
  <c r="AA7476" i="1" s="1"/>
  <c r="Z7475" i="1"/>
  <c r="V7478" i="1" a="1"/>
  <c r="V7478" i="1" s="1"/>
  <c r="W7478" i="1" a="1"/>
  <c r="W7478" i="1" s="1"/>
  <c r="X7478" i="1" s="1" a="1"/>
  <c r="X7478" i="1" s="1"/>
  <c r="Y7478" i="1" s="1"/>
  <c r="Z7477" i="1" s="1"/>
  <c r="AA7477" i="1" s="1"/>
  <c r="T7480" i="1"/>
  <c r="U7479" i="1"/>
  <c r="AA7475" i="1" l="1"/>
  <c r="AB7476" i="1" s="1"/>
  <c r="AB7477" i="1" s="1"/>
  <c r="AB7478" i="1" s="1"/>
  <c r="V7479" i="1" a="1"/>
  <c r="V7479" i="1" s="1"/>
  <c r="W7479" i="1" a="1"/>
  <c r="W7479" i="1" s="1"/>
  <c r="X7479" i="1" s="1" a="1"/>
  <c r="X7479" i="1" s="1"/>
  <c r="Y7479" i="1" s="1"/>
  <c r="Z7478" i="1" s="1"/>
  <c r="AA7478" i="1" s="1"/>
  <c r="T7481" i="1"/>
  <c r="U7480" i="1"/>
  <c r="AB7479" i="1" l="1"/>
  <c r="V7480" i="1" a="1"/>
  <c r="V7480" i="1" s="1"/>
  <c r="W7480" i="1" a="1"/>
  <c r="W7480" i="1" s="1"/>
  <c r="X7480" i="1" s="1" a="1"/>
  <c r="X7480" i="1" s="1"/>
  <c r="Y7480" i="1" s="1"/>
  <c r="Z7479" i="1" s="1"/>
  <c r="AA7479" i="1" s="1"/>
  <c r="T7482" i="1"/>
  <c r="U7481" i="1"/>
  <c r="AB7480" i="1" l="1"/>
  <c r="W7481" i="1" a="1"/>
  <c r="W7481" i="1" s="1"/>
  <c r="V7481" i="1" a="1"/>
  <c r="V7481" i="1" s="1"/>
  <c r="T7483" i="1"/>
  <c r="U7482" i="1"/>
  <c r="V7482" i="1" l="1" a="1"/>
  <c r="V7482" i="1" s="1"/>
  <c r="W7482" i="1" a="1"/>
  <c r="W7482" i="1" s="1"/>
  <c r="X7482" i="1" s="1" a="1"/>
  <c r="X7482" i="1" s="1"/>
  <c r="Y7482" i="1" s="1"/>
  <c r="T7484" i="1"/>
  <c r="U7483" i="1"/>
  <c r="X7481" i="1" a="1"/>
  <c r="X7481" i="1" s="1"/>
  <c r="Y7481" i="1" s="1"/>
  <c r="Z7481" i="1" l="1"/>
  <c r="AA7481" i="1" s="1"/>
  <c r="Z7480" i="1"/>
  <c r="W7483" i="1" a="1"/>
  <c r="W7483" i="1" s="1"/>
  <c r="V7483" i="1" a="1"/>
  <c r="V7483" i="1" s="1"/>
  <c r="T7485" i="1"/>
  <c r="U7484" i="1"/>
  <c r="AA7480" i="1" l="1"/>
  <c r="AB7481" i="1" s="1"/>
  <c r="AB7482" i="1" s="1"/>
  <c r="V7484" i="1" a="1"/>
  <c r="V7484" i="1" s="1"/>
  <c r="W7484" i="1" a="1"/>
  <c r="W7484" i="1" s="1"/>
  <c r="X7484" i="1" s="1" a="1"/>
  <c r="X7484" i="1" s="1"/>
  <c r="Y7484" i="1" s="1"/>
  <c r="T7486" i="1"/>
  <c r="U7485" i="1"/>
  <c r="X7483" i="1" a="1"/>
  <c r="X7483" i="1" s="1"/>
  <c r="Y7483" i="1" s="1"/>
  <c r="Z7483" i="1" l="1"/>
  <c r="AA7483" i="1" s="1"/>
  <c r="Z7482" i="1"/>
  <c r="W7485" i="1" a="1"/>
  <c r="W7485" i="1" s="1"/>
  <c r="V7485" i="1" a="1"/>
  <c r="V7485" i="1" s="1"/>
  <c r="T7487" i="1"/>
  <c r="U7486" i="1"/>
  <c r="AA7482" i="1" l="1"/>
  <c r="AB7483" i="1" s="1"/>
  <c r="AB7484" i="1" s="1"/>
  <c r="V7486" i="1" a="1"/>
  <c r="V7486" i="1" s="1"/>
  <c r="W7486" i="1" a="1"/>
  <c r="W7486" i="1" s="1"/>
  <c r="X7486" i="1" s="1" a="1"/>
  <c r="X7486" i="1" s="1"/>
  <c r="Y7486" i="1" s="1"/>
  <c r="T7488" i="1"/>
  <c r="U7487" i="1"/>
  <c r="X7485" i="1" a="1"/>
  <c r="X7485" i="1" s="1"/>
  <c r="Y7485" i="1" s="1"/>
  <c r="Z7485" i="1" l="1"/>
  <c r="AA7485" i="1" s="1"/>
  <c r="Z7484" i="1"/>
  <c r="V7487" i="1" a="1"/>
  <c r="V7487" i="1" s="1"/>
  <c r="W7487" i="1" a="1"/>
  <c r="W7487" i="1" s="1"/>
  <c r="X7487" i="1" s="1" a="1"/>
  <c r="X7487" i="1" s="1"/>
  <c r="Y7487" i="1" s="1"/>
  <c r="Z7486" i="1" s="1"/>
  <c r="AA7486" i="1" s="1"/>
  <c r="T7489" i="1"/>
  <c r="U7488" i="1"/>
  <c r="AA7484" i="1" l="1"/>
  <c r="AB7485" i="1" s="1"/>
  <c r="AB7486" i="1" s="1"/>
  <c r="AB7487" i="1" s="1"/>
  <c r="W7488" i="1" a="1"/>
  <c r="W7488" i="1" s="1"/>
  <c r="V7488" i="1" a="1"/>
  <c r="V7488" i="1" s="1"/>
  <c r="T7490" i="1"/>
  <c r="U7489" i="1"/>
  <c r="V7489" i="1" l="1" a="1"/>
  <c r="V7489" i="1" s="1"/>
  <c r="W7489" i="1" a="1"/>
  <c r="W7489" i="1" s="1"/>
  <c r="X7489" i="1" s="1" a="1"/>
  <c r="X7489" i="1" s="1"/>
  <c r="Y7489" i="1" s="1"/>
  <c r="T7491" i="1"/>
  <c r="U7490" i="1"/>
  <c r="X7488" i="1" a="1"/>
  <c r="X7488" i="1" s="1"/>
  <c r="Y7488" i="1" s="1"/>
  <c r="Z7488" i="1" l="1"/>
  <c r="AA7488" i="1" s="1"/>
  <c r="Z7487" i="1"/>
  <c r="W7490" i="1" a="1"/>
  <c r="W7490" i="1" s="1"/>
  <c r="V7490" i="1" a="1"/>
  <c r="V7490" i="1" s="1"/>
  <c r="T7492" i="1"/>
  <c r="U7491" i="1"/>
  <c r="AA7487" i="1" l="1"/>
  <c r="AB7488" i="1" s="1"/>
  <c r="AB7489" i="1" s="1"/>
  <c r="V7491" i="1" a="1"/>
  <c r="V7491" i="1" s="1"/>
  <c r="W7491" i="1" a="1"/>
  <c r="W7491" i="1" s="1"/>
  <c r="X7491" i="1" s="1" a="1"/>
  <c r="X7491" i="1" s="1"/>
  <c r="Y7491" i="1" s="1"/>
  <c r="T7493" i="1"/>
  <c r="U7492" i="1"/>
  <c r="X7490" i="1" a="1"/>
  <c r="X7490" i="1" s="1"/>
  <c r="Y7490" i="1" s="1"/>
  <c r="Z7490" i="1" l="1"/>
  <c r="AA7490" i="1" s="1"/>
  <c r="Z7489" i="1"/>
  <c r="V7492" i="1" a="1"/>
  <c r="V7492" i="1" s="1"/>
  <c r="W7492" i="1" a="1"/>
  <c r="W7492" i="1" s="1"/>
  <c r="X7492" i="1" s="1" a="1"/>
  <c r="X7492" i="1" s="1"/>
  <c r="Y7492" i="1" s="1"/>
  <c r="T7494" i="1"/>
  <c r="U7493" i="1"/>
  <c r="AA7489" i="1" l="1"/>
  <c r="AB7490" i="1" s="1"/>
  <c r="AB7491" i="1" s="1"/>
  <c r="V7493" i="1" a="1"/>
  <c r="V7493" i="1" s="1"/>
  <c r="W7493" i="1" a="1"/>
  <c r="W7493" i="1" s="1"/>
  <c r="X7493" i="1" s="1" a="1"/>
  <c r="X7493" i="1" s="1"/>
  <c r="Y7493" i="1" s="1"/>
  <c r="Z7492" i="1" s="1"/>
  <c r="AA7492" i="1" s="1"/>
  <c r="Z7491" i="1"/>
  <c r="T7495" i="1"/>
  <c r="U7494" i="1"/>
  <c r="AA7491" i="1" l="1"/>
  <c r="AB7492" i="1" s="1"/>
  <c r="AB7493" i="1" s="1"/>
  <c r="V7494" i="1" a="1"/>
  <c r="V7494" i="1" s="1"/>
  <c r="W7494" i="1" a="1"/>
  <c r="W7494" i="1" s="1"/>
  <c r="X7494" i="1" s="1" a="1"/>
  <c r="X7494" i="1" s="1"/>
  <c r="Y7494" i="1" s="1"/>
  <c r="Z7493" i="1" s="1"/>
  <c r="T7496" i="1"/>
  <c r="U7495" i="1"/>
  <c r="AA7493" i="1" l="1"/>
  <c r="AB7494" i="1" s="1"/>
  <c r="V7495" i="1" a="1"/>
  <c r="V7495" i="1" s="1"/>
  <c r="W7495" i="1" a="1"/>
  <c r="W7495" i="1" s="1"/>
  <c r="X7495" i="1" s="1" a="1"/>
  <c r="X7495" i="1" s="1"/>
  <c r="Y7495" i="1" s="1"/>
  <c r="Z7494" i="1" s="1"/>
  <c r="T7497" i="1"/>
  <c r="U7496" i="1"/>
  <c r="AA7494" i="1" l="1"/>
  <c r="AB7495" i="1" s="1"/>
  <c r="V7496" i="1" a="1"/>
  <c r="V7496" i="1" s="1"/>
  <c r="W7496" i="1" a="1"/>
  <c r="W7496" i="1" s="1"/>
  <c r="X7496" i="1" s="1" a="1"/>
  <c r="X7496" i="1" s="1"/>
  <c r="Y7496" i="1" s="1"/>
  <c r="Z7495" i="1" s="1"/>
  <c r="T7498" i="1"/>
  <c r="U7497" i="1"/>
  <c r="AA7495" i="1" l="1"/>
  <c r="AB7496" i="1" s="1"/>
  <c r="W7497" i="1" a="1"/>
  <c r="W7497" i="1" s="1"/>
  <c r="V7497" i="1" a="1"/>
  <c r="V7497" i="1" s="1"/>
  <c r="T7499" i="1"/>
  <c r="U7498" i="1"/>
  <c r="V7498" i="1" l="1" a="1"/>
  <c r="V7498" i="1" s="1"/>
  <c r="W7498" i="1" a="1"/>
  <c r="W7498" i="1" s="1"/>
  <c r="X7498" i="1" s="1" a="1"/>
  <c r="X7498" i="1" s="1"/>
  <c r="Y7498" i="1" s="1"/>
  <c r="T7500" i="1"/>
  <c r="U7499" i="1"/>
  <c r="X7497" i="1" a="1"/>
  <c r="X7497" i="1" s="1"/>
  <c r="Y7497" i="1" s="1"/>
  <c r="Z7497" i="1" l="1"/>
  <c r="AA7497" i="1" s="1"/>
  <c r="Z7496" i="1"/>
  <c r="W7499" i="1" a="1"/>
  <c r="W7499" i="1" s="1"/>
  <c r="V7499" i="1" a="1"/>
  <c r="V7499" i="1" s="1"/>
  <c r="T7501" i="1"/>
  <c r="U7500" i="1"/>
  <c r="AA7496" i="1" l="1"/>
  <c r="AB7497" i="1" s="1"/>
  <c r="AB7498" i="1" s="1"/>
  <c r="V7500" i="1" a="1"/>
  <c r="V7500" i="1" s="1"/>
  <c r="W7500" i="1" a="1"/>
  <c r="W7500" i="1" s="1"/>
  <c r="X7500" i="1" s="1" a="1"/>
  <c r="X7500" i="1" s="1"/>
  <c r="Y7500" i="1" s="1"/>
  <c r="T7502" i="1"/>
  <c r="U7501" i="1"/>
  <c r="X7499" i="1" a="1"/>
  <c r="X7499" i="1" s="1"/>
  <c r="Y7499" i="1" s="1"/>
  <c r="Z7499" i="1" l="1"/>
  <c r="AA7499" i="1" s="1"/>
  <c r="Z7498" i="1"/>
  <c r="V7501" i="1" a="1"/>
  <c r="V7501" i="1" s="1"/>
  <c r="W7501" i="1" a="1"/>
  <c r="W7501" i="1" s="1"/>
  <c r="X7501" i="1" s="1" a="1"/>
  <c r="X7501" i="1" s="1"/>
  <c r="Y7501" i="1" s="1"/>
  <c r="Z7500" i="1" s="1"/>
  <c r="AA7500" i="1" s="1"/>
  <c r="T7503" i="1"/>
  <c r="U7502" i="1"/>
  <c r="AA7498" i="1" l="1"/>
  <c r="AB7499" i="1" s="1"/>
  <c r="AB7500" i="1" s="1"/>
  <c r="AB7501" i="1" s="1"/>
  <c r="V7502" i="1" a="1"/>
  <c r="V7502" i="1" s="1"/>
  <c r="W7502" i="1" a="1"/>
  <c r="W7502" i="1" s="1"/>
  <c r="X7502" i="1" s="1" a="1"/>
  <c r="X7502" i="1" s="1"/>
  <c r="Y7502" i="1" s="1"/>
  <c r="Z7501" i="1" s="1"/>
  <c r="AA7501" i="1" s="1"/>
  <c r="T7504" i="1"/>
  <c r="U7503" i="1"/>
  <c r="AB7502" i="1" l="1"/>
  <c r="V7503" i="1" a="1"/>
  <c r="V7503" i="1" s="1"/>
  <c r="W7503" i="1" a="1"/>
  <c r="W7503" i="1" s="1"/>
  <c r="X7503" i="1" s="1" a="1"/>
  <c r="X7503" i="1" s="1"/>
  <c r="Y7503" i="1" s="1"/>
  <c r="Z7502" i="1" s="1"/>
  <c r="AA7502" i="1" s="1"/>
  <c r="T7505" i="1"/>
  <c r="U7504" i="1"/>
  <c r="AB7503" i="1" l="1"/>
  <c r="W7504" i="1" a="1"/>
  <c r="W7504" i="1" s="1"/>
  <c r="V7504" i="1" a="1"/>
  <c r="V7504" i="1" s="1"/>
  <c r="T7506" i="1"/>
  <c r="U7505" i="1"/>
  <c r="V7505" i="1" l="1" a="1"/>
  <c r="V7505" i="1" s="1"/>
  <c r="W7505" i="1" a="1"/>
  <c r="W7505" i="1" s="1"/>
  <c r="X7505" i="1" s="1" a="1"/>
  <c r="X7505" i="1" s="1"/>
  <c r="Y7505" i="1" s="1"/>
  <c r="T7507" i="1"/>
  <c r="U7506" i="1"/>
  <c r="X7504" i="1" a="1"/>
  <c r="X7504" i="1" s="1"/>
  <c r="Y7504" i="1" s="1"/>
  <c r="Z7504" i="1" l="1"/>
  <c r="AA7504" i="1" s="1"/>
  <c r="Z7503" i="1"/>
  <c r="W7506" i="1" a="1"/>
  <c r="W7506" i="1" s="1"/>
  <c r="V7506" i="1" a="1"/>
  <c r="V7506" i="1" s="1"/>
  <c r="T7508" i="1"/>
  <c r="U7507" i="1"/>
  <c r="AA7503" i="1" l="1"/>
  <c r="AB7504" i="1" s="1"/>
  <c r="AB7505" i="1" s="1"/>
  <c r="V7507" i="1" a="1"/>
  <c r="V7507" i="1" s="1"/>
  <c r="W7507" i="1" a="1"/>
  <c r="W7507" i="1" s="1"/>
  <c r="X7507" i="1" s="1" a="1"/>
  <c r="X7507" i="1" s="1"/>
  <c r="Y7507" i="1" s="1"/>
  <c r="T7509" i="1"/>
  <c r="U7508" i="1"/>
  <c r="X7506" i="1" a="1"/>
  <c r="X7506" i="1" s="1"/>
  <c r="Y7506" i="1" s="1"/>
  <c r="Z7506" i="1" l="1"/>
  <c r="AA7506" i="1" s="1"/>
  <c r="Z7505" i="1"/>
  <c r="W7508" i="1" a="1"/>
  <c r="W7508" i="1" s="1"/>
  <c r="V7508" i="1" a="1"/>
  <c r="V7508" i="1" s="1"/>
  <c r="T7510" i="1"/>
  <c r="U7509" i="1"/>
  <c r="AA7505" i="1" l="1"/>
  <c r="AB7506" i="1" s="1"/>
  <c r="AB7507" i="1" s="1"/>
  <c r="V7509" i="1" a="1"/>
  <c r="V7509" i="1" s="1"/>
  <c r="W7509" i="1" a="1"/>
  <c r="W7509" i="1" s="1"/>
  <c r="X7509" i="1" s="1" a="1"/>
  <c r="X7509" i="1" s="1"/>
  <c r="Y7509" i="1" s="1"/>
  <c r="T7511" i="1"/>
  <c r="U7510" i="1"/>
  <c r="X7508" i="1" a="1"/>
  <c r="X7508" i="1" s="1"/>
  <c r="Y7508" i="1" s="1"/>
  <c r="Z7508" i="1" l="1"/>
  <c r="AA7508" i="1" s="1"/>
  <c r="Z7507" i="1"/>
  <c r="V7510" i="1" a="1"/>
  <c r="V7510" i="1" s="1"/>
  <c r="W7510" i="1" a="1"/>
  <c r="W7510" i="1" s="1"/>
  <c r="X7510" i="1" s="1" a="1"/>
  <c r="X7510" i="1" s="1"/>
  <c r="Y7510" i="1" s="1"/>
  <c r="Z7509" i="1" s="1"/>
  <c r="AA7509" i="1" s="1"/>
  <c r="T7512" i="1"/>
  <c r="U7511" i="1"/>
  <c r="AA7507" i="1" l="1"/>
  <c r="AB7508" i="1" s="1"/>
  <c r="AB7509" i="1" s="1"/>
  <c r="AB7510" i="1" s="1"/>
  <c r="V7511" i="1" a="1"/>
  <c r="V7511" i="1" s="1"/>
  <c r="W7511" i="1" a="1"/>
  <c r="W7511" i="1" s="1"/>
  <c r="X7511" i="1" s="1" a="1"/>
  <c r="X7511" i="1" s="1"/>
  <c r="Y7511" i="1" s="1"/>
  <c r="Z7510" i="1" s="1"/>
  <c r="AA7510" i="1" s="1"/>
  <c r="T7513" i="1"/>
  <c r="U7512" i="1"/>
  <c r="AB7511" i="1" l="1"/>
  <c r="V7512" i="1" a="1"/>
  <c r="V7512" i="1" s="1"/>
  <c r="W7512" i="1" a="1"/>
  <c r="W7512" i="1" s="1"/>
  <c r="X7512" i="1" s="1" a="1"/>
  <c r="X7512" i="1" s="1"/>
  <c r="Y7512" i="1" s="1"/>
  <c r="Z7511" i="1" s="1"/>
  <c r="AA7511" i="1" s="1"/>
  <c r="T7514" i="1"/>
  <c r="U7513" i="1"/>
  <c r="AB7512" i="1" l="1"/>
  <c r="W7513" i="1" a="1"/>
  <c r="W7513" i="1" s="1"/>
  <c r="V7513" i="1" a="1"/>
  <c r="V7513" i="1" s="1"/>
  <c r="T7515" i="1"/>
  <c r="U7514" i="1"/>
  <c r="V7514" i="1" l="1" a="1"/>
  <c r="V7514" i="1" s="1"/>
  <c r="W7514" i="1" a="1"/>
  <c r="W7514" i="1" s="1"/>
  <c r="X7514" i="1" s="1" a="1"/>
  <c r="X7514" i="1" s="1"/>
  <c r="Y7514" i="1" s="1"/>
  <c r="T7516" i="1"/>
  <c r="U7515" i="1"/>
  <c r="X7513" i="1" a="1"/>
  <c r="X7513" i="1" s="1"/>
  <c r="Y7513" i="1" s="1"/>
  <c r="Z7513" i="1" l="1"/>
  <c r="AA7513" i="1" s="1"/>
  <c r="Z7512" i="1"/>
  <c r="W7515" i="1" a="1"/>
  <c r="W7515" i="1" s="1"/>
  <c r="V7515" i="1" a="1"/>
  <c r="V7515" i="1" s="1"/>
  <c r="T7517" i="1"/>
  <c r="U7516" i="1"/>
  <c r="AA7512" i="1" l="1"/>
  <c r="AB7513" i="1" s="1"/>
  <c r="AB7514" i="1" s="1"/>
  <c r="V7516" i="1" a="1"/>
  <c r="V7516" i="1" s="1"/>
  <c r="W7516" i="1" a="1"/>
  <c r="W7516" i="1" s="1"/>
  <c r="X7516" i="1" s="1" a="1"/>
  <c r="X7516" i="1" s="1"/>
  <c r="Y7516" i="1" s="1"/>
  <c r="T7518" i="1"/>
  <c r="U7517" i="1"/>
  <c r="X7515" i="1" a="1"/>
  <c r="X7515" i="1" s="1"/>
  <c r="Y7515" i="1" s="1"/>
  <c r="Z7515" i="1" l="1"/>
  <c r="AA7515" i="1" s="1"/>
  <c r="Z7514" i="1"/>
  <c r="W7517" i="1" a="1"/>
  <c r="W7517" i="1" s="1"/>
  <c r="V7517" i="1" a="1"/>
  <c r="V7517" i="1" s="1"/>
  <c r="T7519" i="1"/>
  <c r="U7518" i="1"/>
  <c r="AA7514" i="1" l="1"/>
  <c r="AB7515" i="1" s="1"/>
  <c r="AB7516" i="1" s="1"/>
  <c r="V7518" i="1" a="1"/>
  <c r="V7518" i="1" s="1"/>
  <c r="W7518" i="1" a="1"/>
  <c r="W7518" i="1" s="1"/>
  <c r="X7518" i="1" s="1" a="1"/>
  <c r="X7518" i="1" s="1"/>
  <c r="Y7518" i="1" s="1"/>
  <c r="T7520" i="1"/>
  <c r="U7519" i="1"/>
  <c r="X7517" i="1" a="1"/>
  <c r="X7517" i="1" s="1"/>
  <c r="Y7517" i="1" s="1"/>
  <c r="Z7517" i="1" l="1"/>
  <c r="AA7517" i="1" s="1"/>
  <c r="Z7516" i="1"/>
  <c r="V7519" i="1" a="1"/>
  <c r="V7519" i="1" s="1"/>
  <c r="W7519" i="1" a="1"/>
  <c r="W7519" i="1" s="1"/>
  <c r="X7519" i="1" s="1" a="1"/>
  <c r="X7519" i="1" s="1"/>
  <c r="Y7519" i="1" s="1"/>
  <c r="Z7518" i="1" s="1"/>
  <c r="AA7518" i="1" s="1"/>
  <c r="T7521" i="1"/>
  <c r="U7520" i="1"/>
  <c r="AA7516" i="1" l="1"/>
  <c r="AB7517" i="1" s="1"/>
  <c r="AB7518" i="1" s="1"/>
  <c r="AB7519" i="1" s="1"/>
  <c r="W7520" i="1" a="1"/>
  <c r="W7520" i="1" s="1"/>
  <c r="V7520" i="1" a="1"/>
  <c r="V7520" i="1" s="1"/>
  <c r="T7522" i="1"/>
  <c r="U7521" i="1"/>
  <c r="V7521" i="1" l="1" a="1"/>
  <c r="V7521" i="1" s="1"/>
  <c r="W7521" i="1" a="1"/>
  <c r="W7521" i="1" s="1"/>
  <c r="X7521" i="1" s="1" a="1"/>
  <c r="X7521" i="1" s="1"/>
  <c r="Y7521" i="1" s="1"/>
  <c r="T7523" i="1"/>
  <c r="U7522" i="1"/>
  <c r="X7520" i="1" a="1"/>
  <c r="X7520" i="1" s="1"/>
  <c r="Y7520" i="1" s="1"/>
  <c r="Z7520" i="1" l="1"/>
  <c r="AA7520" i="1" s="1"/>
  <c r="Z7519" i="1"/>
  <c r="W7522" i="1" a="1"/>
  <c r="W7522" i="1" s="1"/>
  <c r="V7522" i="1" a="1"/>
  <c r="V7522" i="1" s="1"/>
  <c r="T7524" i="1"/>
  <c r="U7523" i="1"/>
  <c r="AA7519" i="1" l="1"/>
  <c r="AB7520" i="1" s="1"/>
  <c r="AB7521" i="1" s="1"/>
  <c r="V7523" i="1" a="1"/>
  <c r="V7523" i="1" s="1"/>
  <c r="W7523" i="1" a="1"/>
  <c r="W7523" i="1" s="1"/>
  <c r="X7523" i="1" s="1" a="1"/>
  <c r="X7523" i="1" s="1"/>
  <c r="Y7523" i="1" s="1"/>
  <c r="T7525" i="1"/>
  <c r="U7524" i="1"/>
  <c r="X7522" i="1" a="1"/>
  <c r="X7522" i="1" s="1"/>
  <c r="Y7522" i="1" s="1"/>
  <c r="Z7522" i="1" l="1"/>
  <c r="AA7522" i="1" s="1"/>
  <c r="Z7521" i="1"/>
  <c r="V7524" i="1" a="1"/>
  <c r="V7524" i="1" s="1"/>
  <c r="W7524" i="1" a="1"/>
  <c r="W7524" i="1" s="1"/>
  <c r="X7524" i="1" s="1" a="1"/>
  <c r="X7524" i="1" s="1"/>
  <c r="Y7524" i="1" s="1"/>
  <c r="Z7523" i="1" s="1"/>
  <c r="AA7523" i="1" s="1"/>
  <c r="T7526" i="1"/>
  <c r="U7525" i="1"/>
  <c r="AA7521" i="1" l="1"/>
  <c r="AB7522" i="1" s="1"/>
  <c r="AB7523" i="1" s="1"/>
  <c r="AB7524" i="1" s="1"/>
  <c r="V7525" i="1" a="1"/>
  <c r="V7525" i="1" s="1"/>
  <c r="W7525" i="1" a="1"/>
  <c r="W7525" i="1" s="1"/>
  <c r="X7525" i="1" s="1" a="1"/>
  <c r="X7525" i="1" s="1"/>
  <c r="Y7525" i="1" s="1"/>
  <c r="Z7524" i="1" s="1"/>
  <c r="AA7524" i="1" s="1"/>
  <c r="T7527" i="1"/>
  <c r="U7526" i="1"/>
  <c r="AB7525" i="1" l="1"/>
  <c r="V7526" i="1" a="1"/>
  <c r="V7526" i="1" s="1"/>
  <c r="W7526" i="1" a="1"/>
  <c r="W7526" i="1" s="1"/>
  <c r="X7526" i="1" s="1" a="1"/>
  <c r="X7526" i="1" s="1"/>
  <c r="Y7526" i="1" s="1"/>
  <c r="Z7525" i="1" s="1"/>
  <c r="AA7525" i="1" s="1"/>
  <c r="T7528" i="1"/>
  <c r="U7527" i="1"/>
  <c r="AB7526" i="1" l="1"/>
  <c r="V7527" i="1" a="1"/>
  <c r="V7527" i="1" s="1"/>
  <c r="W7527" i="1" a="1"/>
  <c r="W7527" i="1" s="1"/>
  <c r="X7527" i="1" s="1" a="1"/>
  <c r="X7527" i="1" s="1"/>
  <c r="Y7527" i="1" s="1"/>
  <c r="Z7526" i="1" s="1"/>
  <c r="AA7526" i="1" s="1"/>
  <c r="T7529" i="1"/>
  <c r="U7528" i="1"/>
  <c r="AB7527" i="1" l="1"/>
  <c r="V7528" i="1" a="1"/>
  <c r="V7528" i="1" s="1"/>
  <c r="W7528" i="1" a="1"/>
  <c r="W7528" i="1" s="1"/>
  <c r="X7528" i="1" s="1" a="1"/>
  <c r="X7528" i="1" s="1"/>
  <c r="Y7528" i="1" s="1"/>
  <c r="Z7527" i="1" s="1"/>
  <c r="AA7527" i="1" s="1"/>
  <c r="T7530" i="1"/>
  <c r="U7529" i="1"/>
  <c r="AB7528" i="1" l="1"/>
  <c r="W7529" i="1" a="1"/>
  <c r="W7529" i="1" s="1"/>
  <c r="V7529" i="1" a="1"/>
  <c r="V7529" i="1" s="1"/>
  <c r="T7531" i="1"/>
  <c r="U7530" i="1"/>
  <c r="T7532" i="1" l="1"/>
  <c r="U7531" i="1"/>
  <c r="V7530" i="1" a="1"/>
  <c r="V7530" i="1" s="1"/>
  <c r="W7530" i="1" a="1"/>
  <c r="W7530" i="1" s="1"/>
  <c r="X7530" i="1" s="1" a="1"/>
  <c r="X7530" i="1" s="1"/>
  <c r="Y7530" i="1" s="1"/>
  <c r="X7529" i="1" a="1"/>
  <c r="X7529" i="1" s="1"/>
  <c r="Y7529" i="1" s="1"/>
  <c r="Z7529" i="1" l="1"/>
  <c r="AA7529" i="1" s="1"/>
  <c r="Z7528" i="1"/>
  <c r="W7531" i="1" a="1"/>
  <c r="W7531" i="1" s="1"/>
  <c r="X7531" i="1" s="1" a="1"/>
  <c r="X7531" i="1" s="1"/>
  <c r="Y7531" i="1" s="1"/>
  <c r="V7531" i="1" a="1"/>
  <c r="V7531" i="1" s="1"/>
  <c r="T7533" i="1"/>
  <c r="U7532" i="1"/>
  <c r="AA7528" i="1" l="1"/>
  <c r="AB7529" i="1" s="1"/>
  <c r="AB7530" i="1" s="1"/>
  <c r="V7532" i="1" a="1"/>
  <c r="V7532" i="1" s="1"/>
  <c r="W7532" i="1" a="1"/>
  <c r="W7532" i="1" s="1"/>
  <c r="X7532" i="1" s="1" a="1"/>
  <c r="X7532" i="1" s="1"/>
  <c r="Y7532" i="1" s="1"/>
  <c r="Z7531" i="1" s="1"/>
  <c r="AA7531" i="1" s="1"/>
  <c r="T7534" i="1"/>
  <c r="U7533" i="1"/>
  <c r="Z7530" i="1"/>
  <c r="AA7530" i="1" l="1"/>
  <c r="AB7531" i="1" s="1"/>
  <c r="AB7532" i="1" s="1"/>
  <c r="V7533" i="1" a="1"/>
  <c r="V7533" i="1" s="1"/>
  <c r="W7533" i="1" a="1"/>
  <c r="W7533" i="1" s="1"/>
  <c r="X7533" i="1" s="1" a="1"/>
  <c r="X7533" i="1" s="1"/>
  <c r="Y7533" i="1" s="1"/>
  <c r="T7535" i="1"/>
  <c r="U7534" i="1"/>
  <c r="Z7532" i="1" l="1"/>
  <c r="V7534" i="1" a="1"/>
  <c r="V7534" i="1" s="1"/>
  <c r="W7534" i="1" a="1"/>
  <c r="W7534" i="1" s="1"/>
  <c r="X7534" i="1" s="1" a="1"/>
  <c r="X7534" i="1" s="1"/>
  <c r="Y7534" i="1" s="1"/>
  <c r="T7536" i="1"/>
  <c r="U7535" i="1"/>
  <c r="AA7532" i="1" l="1"/>
  <c r="AB7533" i="1" s="1"/>
  <c r="V7535" i="1" a="1"/>
  <c r="V7535" i="1" s="1"/>
  <c r="W7535" i="1" a="1"/>
  <c r="W7535" i="1" s="1"/>
  <c r="X7535" i="1" s="1" a="1"/>
  <c r="X7535" i="1" s="1"/>
  <c r="Y7535" i="1" s="1"/>
  <c r="Z7534" i="1" s="1"/>
  <c r="AA7534" i="1" s="1"/>
  <c r="T7537" i="1"/>
  <c r="U7536" i="1"/>
  <c r="Z7533" i="1"/>
  <c r="AA7533" i="1" l="1"/>
  <c r="AB7534" i="1" s="1"/>
  <c r="AB7535" i="1" s="1"/>
  <c r="W7536" i="1" a="1"/>
  <c r="W7536" i="1" s="1"/>
  <c r="V7536" i="1" a="1"/>
  <c r="V7536" i="1" s="1"/>
  <c r="T7538" i="1"/>
  <c r="U7537" i="1"/>
  <c r="X7536" i="1" l="1" a="1"/>
  <c r="X7536" i="1" s="1"/>
  <c r="Y7536" i="1" s="1"/>
  <c r="V7537" i="1" a="1"/>
  <c r="V7537" i="1" s="1"/>
  <c r="W7537" i="1" a="1"/>
  <c r="W7537" i="1" s="1"/>
  <c r="X7537" i="1" s="1" a="1"/>
  <c r="X7537" i="1" s="1"/>
  <c r="Y7537" i="1" s="1"/>
  <c r="T7539" i="1"/>
  <c r="U7538" i="1"/>
  <c r="Z7536" i="1" l="1"/>
  <c r="AA7536" i="1" s="1"/>
  <c r="Z7535" i="1"/>
  <c r="W7538" i="1" a="1"/>
  <c r="W7538" i="1" s="1"/>
  <c r="X7538" i="1" s="1" a="1"/>
  <c r="X7538" i="1" s="1"/>
  <c r="Y7538" i="1" s="1"/>
  <c r="V7538" i="1" a="1"/>
  <c r="V7538" i="1" s="1"/>
  <c r="T7540" i="1"/>
  <c r="U7539" i="1"/>
  <c r="AA7535" i="1" l="1"/>
  <c r="AB7536" i="1" s="1"/>
  <c r="AB7537" i="1" s="1"/>
  <c r="V7539" i="1" a="1"/>
  <c r="V7539" i="1" s="1"/>
  <c r="W7539" i="1" a="1"/>
  <c r="W7539" i="1" s="1"/>
  <c r="T7541" i="1"/>
  <c r="U7540" i="1"/>
  <c r="Z7537" i="1"/>
  <c r="AA7537" i="1" l="1"/>
  <c r="AB7538" i="1" s="1"/>
  <c r="W7540" i="1" a="1"/>
  <c r="W7540" i="1" s="1"/>
  <c r="X7540" i="1" s="1" a="1"/>
  <c r="X7540" i="1" s="1"/>
  <c r="Y7540" i="1" s="1"/>
  <c r="V7540" i="1" a="1"/>
  <c r="V7540" i="1" s="1"/>
  <c r="T7542" i="1"/>
  <c r="U7541" i="1"/>
  <c r="X7539" i="1" a="1"/>
  <c r="X7539" i="1" s="1"/>
  <c r="Y7539" i="1" s="1"/>
  <c r="Z7539" i="1" l="1"/>
  <c r="AA7539" i="1" s="1"/>
  <c r="Z7538" i="1"/>
  <c r="V7541" i="1" a="1"/>
  <c r="V7541" i="1" s="1"/>
  <c r="W7541" i="1" a="1"/>
  <c r="W7541" i="1" s="1"/>
  <c r="X7541" i="1" s="1" a="1"/>
  <c r="X7541" i="1" s="1"/>
  <c r="Y7541" i="1" s="1"/>
  <c r="Z7540" i="1" s="1"/>
  <c r="AA7540" i="1" s="1"/>
  <c r="T7543" i="1"/>
  <c r="U7542" i="1"/>
  <c r="AA7538" i="1" l="1"/>
  <c r="AB7539" i="1" s="1"/>
  <c r="AB7540" i="1" s="1"/>
  <c r="AB7541" i="1" s="1"/>
  <c r="V7542" i="1" a="1"/>
  <c r="V7542" i="1" s="1"/>
  <c r="W7542" i="1" a="1"/>
  <c r="W7542" i="1" s="1"/>
  <c r="T7544" i="1"/>
  <c r="U7543" i="1"/>
  <c r="T7545" i="1" l="1"/>
  <c r="U7544" i="1"/>
  <c r="X7542" i="1" a="1"/>
  <c r="X7542" i="1" s="1"/>
  <c r="Y7542" i="1" s="1"/>
  <c r="V7543" i="1" a="1"/>
  <c r="V7543" i="1" s="1"/>
  <c r="W7543" i="1" a="1"/>
  <c r="W7543" i="1" s="1"/>
  <c r="X7543" i="1" s="1" a="1"/>
  <c r="X7543" i="1" s="1"/>
  <c r="Y7543" i="1" s="1"/>
  <c r="Z7542" i="1" l="1"/>
  <c r="AA7542" i="1" s="1"/>
  <c r="Z7541" i="1"/>
  <c r="V7544" i="1" a="1"/>
  <c r="V7544" i="1" s="1"/>
  <c r="W7544" i="1" a="1"/>
  <c r="W7544" i="1" s="1"/>
  <c r="X7544" i="1" s="1" a="1"/>
  <c r="X7544" i="1" s="1"/>
  <c r="Y7544" i="1" s="1"/>
  <c r="T7546" i="1"/>
  <c r="U7545" i="1"/>
  <c r="AA7541" i="1" l="1"/>
  <c r="AB7542" i="1" s="1"/>
  <c r="AB7543" i="1" s="1"/>
  <c r="W7545" i="1" a="1"/>
  <c r="W7545" i="1" s="1"/>
  <c r="V7545" i="1" a="1"/>
  <c r="V7545" i="1" s="1"/>
  <c r="T7547" i="1"/>
  <c r="U7546" i="1"/>
  <c r="Z7543" i="1"/>
  <c r="AA7543" i="1" s="1"/>
  <c r="AB7544" i="1" l="1"/>
  <c r="V7546" i="1" a="1"/>
  <c r="V7546" i="1" s="1"/>
  <c r="W7546" i="1" a="1"/>
  <c r="W7546" i="1" s="1"/>
  <c r="X7546" i="1" s="1" a="1"/>
  <c r="X7546" i="1" s="1"/>
  <c r="Y7546" i="1" s="1"/>
  <c r="T7548" i="1"/>
  <c r="U7547" i="1"/>
  <c r="X7545" i="1" a="1"/>
  <c r="X7545" i="1" s="1"/>
  <c r="Y7545" i="1" s="1"/>
  <c r="Z7545" i="1" l="1"/>
  <c r="AA7545" i="1" s="1"/>
  <c r="Z7544" i="1"/>
  <c r="W7547" i="1" a="1"/>
  <c r="W7547" i="1" s="1"/>
  <c r="V7547" i="1" a="1"/>
  <c r="V7547" i="1" s="1"/>
  <c r="T7549" i="1"/>
  <c r="U7548" i="1"/>
  <c r="AA7544" i="1" l="1"/>
  <c r="AB7545" i="1" s="1"/>
  <c r="AB7546" i="1" s="1"/>
  <c r="V7548" i="1" a="1"/>
  <c r="V7548" i="1" s="1"/>
  <c r="W7548" i="1" a="1"/>
  <c r="W7548" i="1" s="1"/>
  <c r="X7548" i="1" s="1" a="1"/>
  <c r="X7548" i="1" s="1"/>
  <c r="Y7548" i="1" s="1"/>
  <c r="T7550" i="1"/>
  <c r="U7549" i="1"/>
  <c r="X7547" i="1" a="1"/>
  <c r="X7547" i="1" s="1"/>
  <c r="Y7547" i="1" s="1"/>
  <c r="Z7547" i="1" l="1"/>
  <c r="AA7547" i="1" s="1"/>
  <c r="Z7546" i="1"/>
  <c r="W7549" i="1" a="1"/>
  <c r="W7549" i="1" s="1"/>
  <c r="V7549" i="1" a="1"/>
  <c r="V7549" i="1" s="1"/>
  <c r="T7551" i="1"/>
  <c r="U7550" i="1"/>
  <c r="AA7546" i="1" l="1"/>
  <c r="AB7547" i="1" s="1"/>
  <c r="AB7548" i="1" s="1"/>
  <c r="V7550" i="1" a="1"/>
  <c r="V7550" i="1" s="1"/>
  <c r="W7550" i="1" a="1"/>
  <c r="W7550" i="1" s="1"/>
  <c r="X7550" i="1" s="1" a="1"/>
  <c r="X7550" i="1" s="1"/>
  <c r="Y7550" i="1" s="1"/>
  <c r="T7552" i="1"/>
  <c r="U7551" i="1"/>
  <c r="X7549" i="1" a="1"/>
  <c r="X7549" i="1" s="1"/>
  <c r="Y7549" i="1" s="1"/>
  <c r="Z7549" i="1" l="1"/>
  <c r="AA7549" i="1" s="1"/>
  <c r="Z7548" i="1"/>
  <c r="V7551" i="1" a="1"/>
  <c r="V7551" i="1" s="1"/>
  <c r="W7551" i="1" a="1"/>
  <c r="W7551" i="1" s="1"/>
  <c r="X7551" i="1" s="1" a="1"/>
  <c r="X7551" i="1" s="1"/>
  <c r="Y7551" i="1" s="1"/>
  <c r="Z7550" i="1" s="1"/>
  <c r="AA7550" i="1" s="1"/>
  <c r="T7553" i="1"/>
  <c r="U7552" i="1"/>
  <c r="AA7548" i="1" l="1"/>
  <c r="AB7549" i="1" s="1"/>
  <c r="AB7550" i="1" s="1"/>
  <c r="AB7551" i="1" s="1"/>
  <c r="W7552" i="1" a="1"/>
  <c r="W7552" i="1" s="1"/>
  <c r="V7552" i="1" a="1"/>
  <c r="V7552" i="1" s="1"/>
  <c r="T7554" i="1"/>
  <c r="U7553" i="1"/>
  <c r="V7553" i="1" l="1" a="1"/>
  <c r="V7553" i="1" s="1"/>
  <c r="W7553" i="1" a="1"/>
  <c r="W7553" i="1" s="1"/>
  <c r="X7553" i="1" s="1" a="1"/>
  <c r="X7553" i="1" s="1"/>
  <c r="Y7553" i="1" s="1"/>
  <c r="T7555" i="1"/>
  <c r="U7554" i="1"/>
  <c r="X7552" i="1" a="1"/>
  <c r="X7552" i="1" s="1"/>
  <c r="Y7552" i="1" s="1"/>
  <c r="Z7552" i="1" l="1"/>
  <c r="AA7552" i="1" s="1"/>
  <c r="Z7551" i="1"/>
  <c r="W7554" i="1" a="1"/>
  <c r="W7554" i="1" s="1"/>
  <c r="V7554" i="1" a="1"/>
  <c r="V7554" i="1" s="1"/>
  <c r="T7556" i="1"/>
  <c r="U7555" i="1"/>
  <c r="AA7551" i="1" l="1"/>
  <c r="AB7552" i="1" s="1"/>
  <c r="AB7553" i="1" s="1"/>
  <c r="V7555" i="1" a="1"/>
  <c r="V7555" i="1" s="1"/>
  <c r="W7555" i="1" a="1"/>
  <c r="W7555" i="1" s="1"/>
  <c r="X7555" i="1" s="1" a="1"/>
  <c r="X7555" i="1" s="1"/>
  <c r="Y7555" i="1" s="1"/>
  <c r="T7557" i="1"/>
  <c r="U7556" i="1"/>
  <c r="X7554" i="1" a="1"/>
  <c r="X7554" i="1" s="1"/>
  <c r="Y7554" i="1" s="1"/>
  <c r="Z7554" i="1" l="1"/>
  <c r="AA7554" i="1" s="1"/>
  <c r="Z7553" i="1"/>
  <c r="V7556" i="1" a="1"/>
  <c r="V7556" i="1" s="1"/>
  <c r="W7556" i="1" a="1"/>
  <c r="W7556" i="1" s="1"/>
  <c r="X7556" i="1" s="1" a="1"/>
  <c r="X7556" i="1" s="1"/>
  <c r="Y7556" i="1" s="1"/>
  <c r="Z7555" i="1" s="1"/>
  <c r="AA7555" i="1" s="1"/>
  <c r="T7558" i="1"/>
  <c r="U7557" i="1"/>
  <c r="AA7553" i="1" l="1"/>
  <c r="AB7554" i="1" s="1"/>
  <c r="AB7555" i="1" s="1"/>
  <c r="AB7556" i="1" s="1"/>
  <c r="V7557" i="1" a="1"/>
  <c r="V7557" i="1" s="1"/>
  <c r="W7557" i="1" a="1"/>
  <c r="W7557" i="1" s="1"/>
  <c r="X7557" i="1" s="1" a="1"/>
  <c r="X7557" i="1" s="1"/>
  <c r="Y7557" i="1" s="1"/>
  <c r="Z7556" i="1" s="1"/>
  <c r="AA7556" i="1" s="1"/>
  <c r="T7559" i="1"/>
  <c r="U7558" i="1"/>
  <c r="AB7557" i="1" l="1"/>
  <c r="V7558" i="1" a="1"/>
  <c r="V7558" i="1" s="1"/>
  <c r="W7558" i="1" a="1"/>
  <c r="W7558" i="1" s="1"/>
  <c r="X7558" i="1" s="1" a="1"/>
  <c r="X7558" i="1" s="1"/>
  <c r="Y7558" i="1" s="1"/>
  <c r="Z7557" i="1" s="1"/>
  <c r="AA7557" i="1" s="1"/>
  <c r="T7560" i="1"/>
  <c r="U7559" i="1"/>
  <c r="AB7558" i="1" l="1"/>
  <c r="V7559" i="1" a="1"/>
  <c r="V7559" i="1" s="1"/>
  <c r="W7559" i="1" a="1"/>
  <c r="W7559" i="1" s="1"/>
  <c r="X7559" i="1" s="1" a="1"/>
  <c r="X7559" i="1" s="1"/>
  <c r="Y7559" i="1" s="1"/>
  <c r="Z7558" i="1" s="1"/>
  <c r="AA7558" i="1" s="1"/>
  <c r="T7561" i="1"/>
  <c r="U7560" i="1"/>
  <c r="AB7559" i="1" l="1"/>
  <c r="V7560" i="1" a="1"/>
  <c r="V7560" i="1" s="1"/>
  <c r="W7560" i="1" a="1"/>
  <c r="W7560" i="1" s="1"/>
  <c r="X7560" i="1" s="1" a="1"/>
  <c r="X7560" i="1" s="1"/>
  <c r="Y7560" i="1" s="1"/>
  <c r="Z7559" i="1" s="1"/>
  <c r="AA7559" i="1" s="1"/>
  <c r="T7562" i="1"/>
  <c r="U7561" i="1"/>
  <c r="AB7560" i="1" l="1"/>
  <c r="W7561" i="1" a="1"/>
  <c r="W7561" i="1" s="1"/>
  <c r="V7561" i="1" a="1"/>
  <c r="V7561" i="1" s="1"/>
  <c r="T7563" i="1"/>
  <c r="U7562" i="1"/>
  <c r="V7562" i="1" l="1" a="1"/>
  <c r="V7562" i="1" s="1"/>
  <c r="W7562" i="1" a="1"/>
  <c r="W7562" i="1" s="1"/>
  <c r="X7562" i="1" s="1" a="1"/>
  <c r="X7562" i="1" s="1"/>
  <c r="Y7562" i="1" s="1"/>
  <c r="T7564" i="1"/>
  <c r="U7563" i="1"/>
  <c r="X7561" i="1" a="1"/>
  <c r="X7561" i="1" s="1"/>
  <c r="Y7561" i="1" s="1"/>
  <c r="Z7561" i="1" l="1"/>
  <c r="AA7561" i="1" s="1"/>
  <c r="Z7560" i="1"/>
  <c r="W7563" i="1" a="1"/>
  <c r="W7563" i="1" s="1"/>
  <c r="V7563" i="1" a="1"/>
  <c r="V7563" i="1" s="1"/>
  <c r="T7565" i="1"/>
  <c r="U7564" i="1"/>
  <c r="AA7560" i="1" l="1"/>
  <c r="AB7561" i="1" s="1"/>
  <c r="AB7562" i="1" s="1"/>
  <c r="V7564" i="1" a="1"/>
  <c r="V7564" i="1" s="1"/>
  <c r="W7564" i="1" a="1"/>
  <c r="W7564" i="1" s="1"/>
  <c r="X7564" i="1" s="1" a="1"/>
  <c r="X7564" i="1" s="1"/>
  <c r="Y7564" i="1" s="1"/>
  <c r="T7566" i="1"/>
  <c r="U7565" i="1"/>
  <c r="X7563" i="1" a="1"/>
  <c r="X7563" i="1" s="1"/>
  <c r="Y7563" i="1" s="1"/>
  <c r="Z7563" i="1" l="1"/>
  <c r="AA7563" i="1" s="1"/>
  <c r="Z7562" i="1"/>
  <c r="V7565" i="1" a="1"/>
  <c r="V7565" i="1" s="1"/>
  <c r="W7565" i="1" a="1"/>
  <c r="W7565" i="1" s="1"/>
  <c r="X7565" i="1" s="1" a="1"/>
  <c r="X7565" i="1" s="1"/>
  <c r="Y7565" i="1" s="1"/>
  <c r="Z7564" i="1" s="1"/>
  <c r="AA7564" i="1" s="1"/>
  <c r="T7567" i="1"/>
  <c r="U7566" i="1"/>
  <c r="AA7562" i="1" l="1"/>
  <c r="AB7563" i="1" s="1"/>
  <c r="AB7564" i="1" s="1"/>
  <c r="AB7565" i="1" s="1"/>
  <c r="V7566" i="1" a="1"/>
  <c r="V7566" i="1" s="1"/>
  <c r="W7566" i="1" a="1"/>
  <c r="W7566" i="1" s="1"/>
  <c r="X7566" i="1" s="1" a="1"/>
  <c r="X7566" i="1" s="1"/>
  <c r="Y7566" i="1" s="1"/>
  <c r="Z7565" i="1" s="1"/>
  <c r="AA7565" i="1" s="1"/>
  <c r="T7568" i="1"/>
  <c r="U7567" i="1"/>
  <c r="AB7566" i="1" l="1"/>
  <c r="V7567" i="1" a="1"/>
  <c r="V7567" i="1" s="1"/>
  <c r="W7567" i="1" a="1"/>
  <c r="W7567" i="1" s="1"/>
  <c r="X7567" i="1" s="1" a="1"/>
  <c r="X7567" i="1" s="1"/>
  <c r="Y7567" i="1" s="1"/>
  <c r="Z7566" i="1" s="1"/>
  <c r="AA7566" i="1" s="1"/>
  <c r="T7569" i="1"/>
  <c r="U7568" i="1"/>
  <c r="AB7567" i="1" l="1"/>
  <c r="W7568" i="1" a="1"/>
  <c r="W7568" i="1" s="1"/>
  <c r="V7568" i="1" a="1"/>
  <c r="V7568" i="1" s="1"/>
  <c r="T7570" i="1"/>
  <c r="U7569" i="1"/>
  <c r="V7569" i="1" l="1" a="1"/>
  <c r="V7569" i="1" s="1"/>
  <c r="W7569" i="1" a="1"/>
  <c r="W7569" i="1" s="1"/>
  <c r="X7569" i="1" s="1" a="1"/>
  <c r="X7569" i="1" s="1"/>
  <c r="Y7569" i="1" s="1"/>
  <c r="T7571" i="1"/>
  <c r="U7570" i="1"/>
  <c r="X7568" i="1" a="1"/>
  <c r="X7568" i="1" s="1"/>
  <c r="Y7568" i="1" s="1"/>
  <c r="Z7568" i="1" l="1"/>
  <c r="AA7568" i="1" s="1"/>
  <c r="Z7567" i="1"/>
  <c r="W7570" i="1" a="1"/>
  <c r="W7570" i="1" s="1"/>
  <c r="V7570" i="1" a="1"/>
  <c r="V7570" i="1" s="1"/>
  <c r="T7572" i="1"/>
  <c r="U7571" i="1"/>
  <c r="AA7567" i="1" l="1"/>
  <c r="AB7568" i="1" s="1"/>
  <c r="AB7569" i="1" s="1"/>
  <c r="V7571" i="1" a="1"/>
  <c r="V7571" i="1" s="1"/>
  <c r="W7571" i="1" a="1"/>
  <c r="W7571" i="1" s="1"/>
  <c r="X7571" i="1" s="1" a="1"/>
  <c r="X7571" i="1" s="1"/>
  <c r="Y7571" i="1" s="1"/>
  <c r="T7573" i="1"/>
  <c r="U7572" i="1"/>
  <c r="X7570" i="1" a="1"/>
  <c r="X7570" i="1" s="1"/>
  <c r="Y7570" i="1" s="1"/>
  <c r="Z7570" i="1" l="1"/>
  <c r="AA7570" i="1" s="1"/>
  <c r="Z7569" i="1"/>
  <c r="W7572" i="1" a="1"/>
  <c r="W7572" i="1" s="1"/>
  <c r="V7572" i="1" a="1"/>
  <c r="V7572" i="1" s="1"/>
  <c r="T7574" i="1"/>
  <c r="U7573" i="1"/>
  <c r="AA7569" i="1" l="1"/>
  <c r="AB7570" i="1" s="1"/>
  <c r="AB7571" i="1" s="1"/>
  <c r="V7573" i="1" a="1"/>
  <c r="V7573" i="1" s="1"/>
  <c r="W7573" i="1" a="1"/>
  <c r="W7573" i="1" s="1"/>
  <c r="X7573" i="1" s="1" a="1"/>
  <c r="X7573" i="1" s="1"/>
  <c r="Y7573" i="1" s="1"/>
  <c r="T7575" i="1"/>
  <c r="U7574" i="1"/>
  <c r="X7572" i="1" a="1"/>
  <c r="X7572" i="1" s="1"/>
  <c r="Y7572" i="1" s="1"/>
  <c r="Z7572" i="1" l="1"/>
  <c r="AA7572" i="1" s="1"/>
  <c r="Z7571" i="1"/>
  <c r="V7574" i="1" a="1"/>
  <c r="V7574" i="1" s="1"/>
  <c r="W7574" i="1" a="1"/>
  <c r="W7574" i="1" s="1"/>
  <c r="X7574" i="1" s="1" a="1"/>
  <c r="X7574" i="1" s="1"/>
  <c r="Y7574" i="1" s="1"/>
  <c r="Z7573" i="1" s="1"/>
  <c r="AA7573" i="1" s="1"/>
  <c r="T7576" i="1"/>
  <c r="U7575" i="1"/>
  <c r="AA7571" i="1" l="1"/>
  <c r="AB7572" i="1" s="1"/>
  <c r="AB7573" i="1" s="1"/>
  <c r="AB7574" i="1" s="1"/>
  <c r="V7575" i="1" a="1"/>
  <c r="V7575" i="1" s="1"/>
  <c r="W7575" i="1" a="1"/>
  <c r="W7575" i="1" s="1"/>
  <c r="X7575" i="1" s="1" a="1"/>
  <c r="X7575" i="1" s="1"/>
  <c r="Y7575" i="1" s="1"/>
  <c r="Z7574" i="1" s="1"/>
  <c r="AA7574" i="1" s="1"/>
  <c r="T7577" i="1"/>
  <c r="U7576" i="1"/>
  <c r="AB7575" i="1" l="1"/>
  <c r="V7576" i="1" a="1"/>
  <c r="V7576" i="1" s="1"/>
  <c r="W7576" i="1" a="1"/>
  <c r="W7576" i="1" s="1"/>
  <c r="X7576" i="1" s="1" a="1"/>
  <c r="X7576" i="1" s="1"/>
  <c r="Y7576" i="1" s="1"/>
  <c r="Z7575" i="1" s="1"/>
  <c r="AA7575" i="1" s="1"/>
  <c r="T7578" i="1"/>
  <c r="U7577" i="1"/>
  <c r="AB7576" i="1" l="1"/>
  <c r="W7577" i="1" a="1"/>
  <c r="W7577" i="1" s="1"/>
  <c r="V7577" i="1" a="1"/>
  <c r="V7577" i="1" s="1"/>
  <c r="T7579" i="1"/>
  <c r="U7578" i="1"/>
  <c r="V7578" i="1" l="1" a="1"/>
  <c r="V7578" i="1" s="1"/>
  <c r="W7578" i="1" a="1"/>
  <c r="W7578" i="1" s="1"/>
  <c r="X7578" i="1" s="1" a="1"/>
  <c r="X7578" i="1" s="1"/>
  <c r="Y7578" i="1" s="1"/>
  <c r="T7580" i="1"/>
  <c r="U7579" i="1"/>
  <c r="X7577" i="1" a="1"/>
  <c r="X7577" i="1" s="1"/>
  <c r="Y7577" i="1" s="1"/>
  <c r="Z7577" i="1" l="1"/>
  <c r="AA7577" i="1" s="1"/>
  <c r="Z7576" i="1"/>
  <c r="W7579" i="1" a="1"/>
  <c r="W7579" i="1" s="1"/>
  <c r="V7579" i="1" a="1"/>
  <c r="V7579" i="1" s="1"/>
  <c r="T7581" i="1"/>
  <c r="U7580" i="1"/>
  <c r="AA7576" i="1" l="1"/>
  <c r="AB7577" i="1" s="1"/>
  <c r="AB7578" i="1" s="1"/>
  <c r="V7580" i="1" a="1"/>
  <c r="V7580" i="1" s="1"/>
  <c r="W7580" i="1" a="1"/>
  <c r="W7580" i="1" s="1"/>
  <c r="X7580" i="1" s="1" a="1"/>
  <c r="X7580" i="1" s="1"/>
  <c r="Y7580" i="1" s="1"/>
  <c r="T7582" i="1"/>
  <c r="U7581" i="1"/>
  <c r="X7579" i="1" a="1"/>
  <c r="X7579" i="1" s="1"/>
  <c r="Y7579" i="1" s="1"/>
  <c r="Z7579" i="1" l="1"/>
  <c r="AA7579" i="1" s="1"/>
  <c r="Z7578" i="1"/>
  <c r="W7581" i="1" a="1"/>
  <c r="W7581" i="1" s="1"/>
  <c r="V7581" i="1" a="1"/>
  <c r="V7581" i="1" s="1"/>
  <c r="T7583" i="1"/>
  <c r="U7582" i="1"/>
  <c r="AA7578" i="1" l="1"/>
  <c r="AB7579" i="1" s="1"/>
  <c r="AB7580" i="1" s="1"/>
  <c r="V7582" i="1" a="1"/>
  <c r="V7582" i="1" s="1"/>
  <c r="W7582" i="1" a="1"/>
  <c r="W7582" i="1" s="1"/>
  <c r="X7582" i="1" s="1" a="1"/>
  <c r="X7582" i="1" s="1"/>
  <c r="Y7582" i="1" s="1"/>
  <c r="T7584" i="1"/>
  <c r="U7583" i="1"/>
  <c r="X7581" i="1" a="1"/>
  <c r="X7581" i="1" s="1"/>
  <c r="Y7581" i="1" s="1"/>
  <c r="Z7581" i="1" l="1"/>
  <c r="AA7581" i="1" s="1"/>
  <c r="Z7580" i="1"/>
  <c r="V7583" i="1" a="1"/>
  <c r="V7583" i="1" s="1"/>
  <c r="W7583" i="1" a="1"/>
  <c r="W7583" i="1" s="1"/>
  <c r="X7583" i="1" s="1" a="1"/>
  <c r="X7583" i="1" s="1"/>
  <c r="Y7583" i="1" s="1"/>
  <c r="Z7582" i="1" s="1"/>
  <c r="AA7582" i="1" s="1"/>
  <c r="T7585" i="1"/>
  <c r="U7584" i="1"/>
  <c r="AA7580" i="1" l="1"/>
  <c r="AB7581" i="1" s="1"/>
  <c r="AB7582" i="1" s="1"/>
  <c r="AB7583" i="1" s="1"/>
  <c r="W7584" i="1" a="1"/>
  <c r="W7584" i="1" s="1"/>
  <c r="V7584" i="1" a="1"/>
  <c r="V7584" i="1" s="1"/>
  <c r="T7586" i="1"/>
  <c r="U7585" i="1"/>
  <c r="V7585" i="1" l="1" a="1"/>
  <c r="V7585" i="1" s="1"/>
  <c r="W7585" i="1" a="1"/>
  <c r="W7585" i="1" s="1"/>
  <c r="X7585" i="1" s="1" a="1"/>
  <c r="X7585" i="1" s="1"/>
  <c r="Y7585" i="1" s="1"/>
  <c r="T7587" i="1"/>
  <c r="U7586" i="1"/>
  <c r="X7584" i="1" a="1"/>
  <c r="X7584" i="1" s="1"/>
  <c r="Y7584" i="1" s="1"/>
  <c r="Z7584" i="1" l="1"/>
  <c r="AA7584" i="1" s="1"/>
  <c r="Z7583" i="1"/>
  <c r="W7586" i="1" a="1"/>
  <c r="W7586" i="1" s="1"/>
  <c r="V7586" i="1" a="1"/>
  <c r="V7586" i="1" s="1"/>
  <c r="T7588" i="1"/>
  <c r="U7587" i="1"/>
  <c r="AA7583" i="1" l="1"/>
  <c r="AB7584" i="1" s="1"/>
  <c r="AB7585" i="1" s="1"/>
  <c r="V7587" i="1" a="1"/>
  <c r="V7587" i="1" s="1"/>
  <c r="W7587" i="1" a="1"/>
  <c r="W7587" i="1" s="1"/>
  <c r="X7587" i="1" s="1" a="1"/>
  <c r="X7587" i="1" s="1"/>
  <c r="Y7587" i="1" s="1"/>
  <c r="T7589" i="1"/>
  <c r="U7588" i="1"/>
  <c r="X7586" i="1" a="1"/>
  <c r="X7586" i="1" s="1"/>
  <c r="Y7586" i="1" s="1"/>
  <c r="Z7586" i="1" l="1"/>
  <c r="AA7586" i="1" s="1"/>
  <c r="Z7585" i="1"/>
  <c r="V7588" i="1" a="1"/>
  <c r="V7588" i="1" s="1"/>
  <c r="W7588" i="1" a="1"/>
  <c r="W7588" i="1" s="1"/>
  <c r="X7588" i="1" s="1" a="1"/>
  <c r="X7588" i="1" s="1"/>
  <c r="Y7588" i="1" s="1"/>
  <c r="Z7587" i="1" s="1"/>
  <c r="AA7587" i="1" s="1"/>
  <c r="T7590" i="1"/>
  <c r="U7589" i="1"/>
  <c r="AA7585" i="1" l="1"/>
  <c r="AB7586" i="1" s="1"/>
  <c r="AB7587" i="1" s="1"/>
  <c r="AB7588" i="1" s="1"/>
  <c r="V7589" i="1" a="1"/>
  <c r="V7589" i="1" s="1"/>
  <c r="W7589" i="1" a="1"/>
  <c r="W7589" i="1" s="1"/>
  <c r="X7589" i="1" s="1" a="1"/>
  <c r="X7589" i="1" s="1"/>
  <c r="Y7589" i="1" s="1"/>
  <c r="Z7588" i="1" s="1"/>
  <c r="AA7588" i="1" s="1"/>
  <c r="T7591" i="1"/>
  <c r="U7590" i="1"/>
  <c r="AB7589" i="1" l="1"/>
  <c r="V7590" i="1" a="1"/>
  <c r="V7590" i="1" s="1"/>
  <c r="W7590" i="1" a="1"/>
  <c r="W7590" i="1" s="1"/>
  <c r="X7590" i="1" s="1" a="1"/>
  <c r="X7590" i="1" s="1"/>
  <c r="Y7590" i="1" s="1"/>
  <c r="Z7589" i="1" s="1"/>
  <c r="AA7589" i="1" s="1"/>
  <c r="T7592" i="1"/>
  <c r="U7591" i="1"/>
  <c r="AB7590" i="1" l="1"/>
  <c r="V7591" i="1" a="1"/>
  <c r="V7591" i="1" s="1"/>
  <c r="W7591" i="1" a="1"/>
  <c r="W7591" i="1" s="1"/>
  <c r="X7591" i="1" s="1" a="1"/>
  <c r="X7591" i="1" s="1"/>
  <c r="Y7591" i="1" s="1"/>
  <c r="Z7590" i="1" s="1"/>
  <c r="AA7590" i="1" s="1"/>
  <c r="T7593" i="1"/>
  <c r="U7592" i="1"/>
  <c r="AB7591" i="1" l="1"/>
  <c r="V7592" i="1" a="1"/>
  <c r="V7592" i="1" s="1"/>
  <c r="W7592" i="1" a="1"/>
  <c r="W7592" i="1" s="1"/>
  <c r="X7592" i="1" s="1" a="1"/>
  <c r="X7592" i="1" s="1"/>
  <c r="Y7592" i="1" s="1"/>
  <c r="Z7591" i="1" s="1"/>
  <c r="AA7591" i="1" s="1"/>
  <c r="T7594" i="1"/>
  <c r="U7593" i="1"/>
  <c r="AB7592" i="1" l="1"/>
  <c r="W7593" i="1" a="1"/>
  <c r="W7593" i="1" s="1"/>
  <c r="V7593" i="1" a="1"/>
  <c r="V7593" i="1" s="1"/>
  <c r="T7595" i="1"/>
  <c r="U7594" i="1"/>
  <c r="V7594" i="1" l="1" a="1"/>
  <c r="V7594" i="1" s="1"/>
  <c r="W7594" i="1" a="1"/>
  <c r="W7594" i="1" s="1"/>
  <c r="X7594" i="1" s="1" a="1"/>
  <c r="X7594" i="1" s="1"/>
  <c r="Y7594" i="1" s="1"/>
  <c r="T7596" i="1"/>
  <c r="U7595" i="1"/>
  <c r="X7593" i="1" a="1"/>
  <c r="X7593" i="1" s="1"/>
  <c r="Y7593" i="1" s="1"/>
  <c r="Z7593" i="1" l="1"/>
  <c r="AA7593" i="1" s="1"/>
  <c r="Z7592" i="1"/>
  <c r="W7595" i="1" a="1"/>
  <c r="W7595" i="1" s="1"/>
  <c r="V7595" i="1" a="1"/>
  <c r="V7595" i="1" s="1"/>
  <c r="T7597" i="1"/>
  <c r="U7596" i="1"/>
  <c r="AA7592" i="1" l="1"/>
  <c r="AB7593" i="1" s="1"/>
  <c r="AB7594" i="1" s="1"/>
  <c r="V7596" i="1" a="1"/>
  <c r="V7596" i="1" s="1"/>
  <c r="W7596" i="1" a="1"/>
  <c r="W7596" i="1" s="1"/>
  <c r="X7596" i="1" s="1" a="1"/>
  <c r="X7596" i="1" s="1"/>
  <c r="Y7596" i="1" s="1"/>
  <c r="T7598" i="1"/>
  <c r="U7597" i="1"/>
  <c r="X7595" i="1" a="1"/>
  <c r="X7595" i="1" s="1"/>
  <c r="Y7595" i="1" s="1"/>
  <c r="Z7595" i="1" l="1"/>
  <c r="AA7595" i="1" s="1"/>
  <c r="Z7594" i="1"/>
  <c r="V7597" i="1" a="1"/>
  <c r="V7597" i="1" s="1"/>
  <c r="W7597" i="1" a="1"/>
  <c r="W7597" i="1" s="1"/>
  <c r="X7597" i="1" s="1" a="1"/>
  <c r="X7597" i="1" s="1"/>
  <c r="Y7597" i="1" s="1"/>
  <c r="Z7596" i="1" s="1"/>
  <c r="AA7596" i="1" s="1"/>
  <c r="T7599" i="1"/>
  <c r="U7598" i="1"/>
  <c r="AA7594" i="1" l="1"/>
  <c r="AB7595" i="1" s="1"/>
  <c r="AB7596" i="1" s="1"/>
  <c r="AB7597" i="1" s="1"/>
  <c r="V7598" i="1" a="1"/>
  <c r="V7598" i="1" s="1"/>
  <c r="W7598" i="1" a="1"/>
  <c r="W7598" i="1" s="1"/>
  <c r="X7598" i="1" s="1" a="1"/>
  <c r="X7598" i="1" s="1"/>
  <c r="Y7598" i="1" s="1"/>
  <c r="Z7597" i="1" s="1"/>
  <c r="AA7597" i="1" s="1"/>
  <c r="T7600" i="1"/>
  <c r="U7599" i="1"/>
  <c r="AB7598" i="1" l="1"/>
  <c r="V7599" i="1" a="1"/>
  <c r="V7599" i="1" s="1"/>
  <c r="W7599" i="1" a="1"/>
  <c r="W7599" i="1" s="1"/>
  <c r="X7599" i="1" s="1" a="1"/>
  <c r="X7599" i="1" s="1"/>
  <c r="Y7599" i="1" s="1"/>
  <c r="Z7598" i="1" s="1"/>
  <c r="AA7598" i="1" s="1"/>
  <c r="T7601" i="1"/>
  <c r="U7600" i="1"/>
  <c r="AB7599" i="1" l="1"/>
  <c r="W7600" i="1" a="1"/>
  <c r="W7600" i="1" s="1"/>
  <c r="V7600" i="1" a="1"/>
  <c r="V7600" i="1" s="1"/>
  <c r="T7602" i="1"/>
  <c r="U7601" i="1"/>
  <c r="V7601" i="1" l="1" a="1"/>
  <c r="V7601" i="1" s="1"/>
  <c r="W7601" i="1" a="1"/>
  <c r="W7601" i="1" s="1"/>
  <c r="X7601" i="1" s="1" a="1"/>
  <c r="X7601" i="1" s="1"/>
  <c r="Y7601" i="1" s="1"/>
  <c r="T7603" i="1"/>
  <c r="U7602" i="1"/>
  <c r="X7600" i="1" a="1"/>
  <c r="X7600" i="1" s="1"/>
  <c r="Y7600" i="1" s="1"/>
  <c r="Z7600" i="1" l="1"/>
  <c r="AA7600" i="1" s="1"/>
  <c r="Z7599" i="1"/>
  <c r="W7602" i="1" a="1"/>
  <c r="W7602" i="1" s="1"/>
  <c r="V7602" i="1" a="1"/>
  <c r="V7602" i="1" s="1"/>
  <c r="T7604" i="1"/>
  <c r="U7603" i="1"/>
  <c r="AA7599" i="1" l="1"/>
  <c r="AB7600" i="1" s="1"/>
  <c r="AB7601" i="1" s="1"/>
  <c r="V7603" i="1" a="1"/>
  <c r="V7603" i="1" s="1"/>
  <c r="W7603" i="1" a="1"/>
  <c r="W7603" i="1" s="1"/>
  <c r="X7603" i="1" s="1" a="1"/>
  <c r="X7603" i="1" s="1"/>
  <c r="Y7603" i="1" s="1"/>
  <c r="T7605" i="1"/>
  <c r="U7604" i="1"/>
  <c r="X7602" i="1" a="1"/>
  <c r="X7602" i="1" s="1"/>
  <c r="Y7602" i="1" s="1"/>
  <c r="Z7602" i="1" l="1"/>
  <c r="AA7602" i="1" s="1"/>
  <c r="Z7601" i="1"/>
  <c r="W7604" i="1" a="1"/>
  <c r="W7604" i="1" s="1"/>
  <c r="V7604" i="1" a="1"/>
  <c r="V7604" i="1" s="1"/>
  <c r="T7606" i="1"/>
  <c r="U7605" i="1"/>
  <c r="AA7601" i="1" l="1"/>
  <c r="AB7602" i="1" s="1"/>
  <c r="AB7603" i="1" s="1"/>
  <c r="V7605" i="1" a="1"/>
  <c r="V7605" i="1" s="1"/>
  <c r="W7605" i="1" a="1"/>
  <c r="W7605" i="1" s="1"/>
  <c r="X7605" i="1" s="1" a="1"/>
  <c r="X7605" i="1" s="1"/>
  <c r="Y7605" i="1" s="1"/>
  <c r="T7607" i="1"/>
  <c r="U7606" i="1"/>
  <c r="X7604" i="1" a="1"/>
  <c r="X7604" i="1" s="1"/>
  <c r="Y7604" i="1" s="1"/>
  <c r="Z7604" i="1" l="1"/>
  <c r="AA7604" i="1" s="1"/>
  <c r="Z7603" i="1"/>
  <c r="V7606" i="1" a="1"/>
  <c r="V7606" i="1" s="1"/>
  <c r="W7606" i="1" a="1"/>
  <c r="W7606" i="1" s="1"/>
  <c r="X7606" i="1" s="1" a="1"/>
  <c r="X7606" i="1" s="1"/>
  <c r="Y7606" i="1" s="1"/>
  <c r="Z7605" i="1" s="1"/>
  <c r="AA7605" i="1" s="1"/>
  <c r="T7608" i="1"/>
  <c r="U7607" i="1"/>
  <c r="AA7603" i="1" l="1"/>
  <c r="AB7604" i="1" s="1"/>
  <c r="AB7605" i="1" s="1"/>
  <c r="AB7606" i="1" s="1"/>
  <c r="V7607" i="1" a="1"/>
  <c r="V7607" i="1" s="1"/>
  <c r="W7607" i="1" a="1"/>
  <c r="W7607" i="1" s="1"/>
  <c r="X7607" i="1" s="1" a="1"/>
  <c r="X7607" i="1" s="1"/>
  <c r="Y7607" i="1" s="1"/>
  <c r="Z7606" i="1" s="1"/>
  <c r="AA7606" i="1" s="1"/>
  <c r="T7609" i="1"/>
  <c r="U7608" i="1"/>
  <c r="AB7607" i="1" l="1"/>
  <c r="V7608" i="1" a="1"/>
  <c r="V7608" i="1" s="1"/>
  <c r="W7608" i="1" a="1"/>
  <c r="W7608" i="1" s="1"/>
  <c r="X7608" i="1" s="1" a="1"/>
  <c r="X7608" i="1" s="1"/>
  <c r="Y7608" i="1" s="1"/>
  <c r="Z7607" i="1" s="1"/>
  <c r="AA7607" i="1" s="1"/>
  <c r="T7610" i="1"/>
  <c r="U7609" i="1"/>
  <c r="AB7608" i="1" l="1"/>
  <c r="W7609" i="1" a="1"/>
  <c r="W7609" i="1" s="1"/>
  <c r="V7609" i="1" a="1"/>
  <c r="V7609" i="1" s="1"/>
  <c r="T7611" i="1"/>
  <c r="U7610" i="1"/>
  <c r="V7610" i="1" l="1" a="1"/>
  <c r="V7610" i="1" s="1"/>
  <c r="W7610" i="1" a="1"/>
  <c r="W7610" i="1" s="1"/>
  <c r="X7610" i="1" s="1" a="1"/>
  <c r="X7610" i="1" s="1"/>
  <c r="Y7610" i="1" s="1"/>
  <c r="T7612" i="1"/>
  <c r="U7611" i="1"/>
  <c r="X7609" i="1" a="1"/>
  <c r="X7609" i="1" s="1"/>
  <c r="Y7609" i="1" s="1"/>
  <c r="Z7609" i="1" l="1"/>
  <c r="AA7609" i="1" s="1"/>
  <c r="Z7608" i="1"/>
  <c r="W7611" i="1" a="1"/>
  <c r="W7611" i="1" s="1"/>
  <c r="V7611" i="1" a="1"/>
  <c r="V7611" i="1" s="1"/>
  <c r="T7613" i="1"/>
  <c r="U7612" i="1"/>
  <c r="AA7608" i="1" l="1"/>
  <c r="AB7609" i="1" s="1"/>
  <c r="AB7610" i="1" s="1"/>
  <c r="V7612" i="1" a="1"/>
  <c r="V7612" i="1" s="1"/>
  <c r="W7612" i="1" a="1"/>
  <c r="W7612" i="1" s="1"/>
  <c r="X7612" i="1" s="1" a="1"/>
  <c r="X7612" i="1" s="1"/>
  <c r="Y7612" i="1" s="1"/>
  <c r="T7614" i="1"/>
  <c r="U7613" i="1"/>
  <c r="X7611" i="1" a="1"/>
  <c r="X7611" i="1" s="1"/>
  <c r="Y7611" i="1" s="1"/>
  <c r="Z7611" i="1" l="1"/>
  <c r="AA7611" i="1" s="1"/>
  <c r="Z7610" i="1"/>
  <c r="W7613" i="1" a="1"/>
  <c r="W7613" i="1" s="1"/>
  <c r="V7613" i="1" a="1"/>
  <c r="V7613" i="1" s="1"/>
  <c r="T7615" i="1"/>
  <c r="U7614" i="1"/>
  <c r="AA7610" i="1" l="1"/>
  <c r="AB7611" i="1" s="1"/>
  <c r="AB7612" i="1" s="1"/>
  <c r="V7614" i="1" a="1"/>
  <c r="V7614" i="1" s="1"/>
  <c r="W7614" i="1" a="1"/>
  <c r="W7614" i="1" s="1"/>
  <c r="X7614" i="1" s="1" a="1"/>
  <c r="X7614" i="1" s="1"/>
  <c r="Y7614" i="1" s="1"/>
  <c r="T7616" i="1"/>
  <c r="U7615" i="1"/>
  <c r="X7613" i="1" a="1"/>
  <c r="X7613" i="1" s="1"/>
  <c r="Y7613" i="1" s="1"/>
  <c r="Z7613" i="1" l="1"/>
  <c r="AA7613" i="1" s="1"/>
  <c r="Z7612" i="1"/>
  <c r="V7615" i="1" a="1"/>
  <c r="V7615" i="1" s="1"/>
  <c r="W7615" i="1" a="1"/>
  <c r="W7615" i="1" s="1"/>
  <c r="X7615" i="1" s="1" a="1"/>
  <c r="X7615" i="1" s="1"/>
  <c r="Y7615" i="1" s="1"/>
  <c r="Z7614" i="1" s="1"/>
  <c r="AA7614" i="1" s="1"/>
  <c r="T7617" i="1"/>
  <c r="U7616" i="1"/>
  <c r="AA7612" i="1" l="1"/>
  <c r="AB7613" i="1" s="1"/>
  <c r="AB7614" i="1" s="1"/>
  <c r="AB7615" i="1" s="1"/>
  <c r="W7616" i="1" a="1"/>
  <c r="W7616" i="1" s="1"/>
  <c r="V7616" i="1" a="1"/>
  <c r="V7616" i="1" s="1"/>
  <c r="T7618" i="1"/>
  <c r="U7617" i="1"/>
  <c r="V7617" i="1" l="1" a="1"/>
  <c r="V7617" i="1" s="1"/>
  <c r="W7617" i="1" a="1"/>
  <c r="W7617" i="1" s="1"/>
  <c r="X7617" i="1" s="1" a="1"/>
  <c r="X7617" i="1" s="1"/>
  <c r="Y7617" i="1" s="1"/>
  <c r="T7619" i="1"/>
  <c r="U7618" i="1"/>
  <c r="X7616" i="1" a="1"/>
  <c r="X7616" i="1" s="1"/>
  <c r="Y7616" i="1" s="1"/>
  <c r="Z7616" i="1" l="1"/>
  <c r="AA7616" i="1" s="1"/>
  <c r="Z7615" i="1"/>
  <c r="W7618" i="1" a="1"/>
  <c r="W7618" i="1" s="1"/>
  <c r="V7618" i="1" a="1"/>
  <c r="V7618" i="1" s="1"/>
  <c r="T7620" i="1"/>
  <c r="U7619" i="1"/>
  <c r="AA7615" i="1" l="1"/>
  <c r="AB7616" i="1" s="1"/>
  <c r="AB7617" i="1" s="1"/>
  <c r="V7619" i="1" a="1"/>
  <c r="V7619" i="1" s="1"/>
  <c r="W7619" i="1" a="1"/>
  <c r="W7619" i="1" s="1"/>
  <c r="X7619" i="1" s="1" a="1"/>
  <c r="X7619" i="1" s="1"/>
  <c r="Y7619" i="1" s="1"/>
  <c r="T7621" i="1"/>
  <c r="U7620" i="1"/>
  <c r="X7618" i="1" a="1"/>
  <c r="X7618" i="1" s="1"/>
  <c r="Y7618" i="1" s="1"/>
  <c r="Z7618" i="1" l="1"/>
  <c r="AA7618" i="1" s="1"/>
  <c r="Z7617" i="1"/>
  <c r="V7620" i="1" a="1"/>
  <c r="V7620" i="1" s="1"/>
  <c r="W7620" i="1" a="1"/>
  <c r="W7620" i="1" s="1"/>
  <c r="X7620" i="1" s="1" a="1"/>
  <c r="X7620" i="1" s="1"/>
  <c r="Y7620" i="1" s="1"/>
  <c r="Z7619" i="1" s="1"/>
  <c r="AA7619" i="1" s="1"/>
  <c r="T7622" i="1"/>
  <c r="U7621" i="1"/>
  <c r="AA7617" i="1" l="1"/>
  <c r="AB7618" i="1" s="1"/>
  <c r="AB7619" i="1" s="1"/>
  <c r="AB7620" i="1" s="1"/>
  <c r="V7621" i="1" a="1"/>
  <c r="V7621" i="1" s="1"/>
  <c r="W7621" i="1" a="1"/>
  <c r="W7621" i="1" s="1"/>
  <c r="X7621" i="1" s="1" a="1"/>
  <c r="X7621" i="1" s="1"/>
  <c r="Y7621" i="1" s="1"/>
  <c r="Z7620" i="1" s="1"/>
  <c r="AA7620" i="1" s="1"/>
  <c r="T7623" i="1"/>
  <c r="U7622" i="1"/>
  <c r="AB7621" i="1" l="1"/>
  <c r="V7622" i="1" a="1"/>
  <c r="V7622" i="1" s="1"/>
  <c r="W7622" i="1" a="1"/>
  <c r="W7622" i="1" s="1"/>
  <c r="X7622" i="1" s="1" a="1"/>
  <c r="X7622" i="1" s="1"/>
  <c r="Y7622" i="1" s="1"/>
  <c r="Z7621" i="1" s="1"/>
  <c r="AA7621" i="1" s="1"/>
  <c r="T7624" i="1"/>
  <c r="U7623" i="1"/>
  <c r="AB7622" i="1" l="1"/>
  <c r="V7623" i="1" a="1"/>
  <c r="V7623" i="1" s="1"/>
  <c r="W7623" i="1" a="1"/>
  <c r="W7623" i="1" s="1"/>
  <c r="X7623" i="1" s="1" a="1"/>
  <c r="X7623" i="1" s="1"/>
  <c r="Y7623" i="1" s="1"/>
  <c r="Z7622" i="1" s="1"/>
  <c r="AA7622" i="1" s="1"/>
  <c r="T7625" i="1"/>
  <c r="U7624" i="1"/>
  <c r="AB7623" i="1" l="1"/>
  <c r="V7624" i="1" a="1"/>
  <c r="V7624" i="1" s="1"/>
  <c r="W7624" i="1" a="1"/>
  <c r="W7624" i="1" s="1"/>
  <c r="X7624" i="1" s="1" a="1"/>
  <c r="X7624" i="1" s="1"/>
  <c r="Y7624" i="1" s="1"/>
  <c r="Z7623" i="1" s="1"/>
  <c r="AA7623" i="1" s="1"/>
  <c r="T7626" i="1"/>
  <c r="U7625" i="1"/>
  <c r="AB7624" i="1" l="1"/>
  <c r="W7625" i="1" a="1"/>
  <c r="W7625" i="1" s="1"/>
  <c r="V7625" i="1" a="1"/>
  <c r="V7625" i="1" s="1"/>
  <c r="T7627" i="1"/>
  <c r="U7626" i="1"/>
  <c r="V7626" i="1" l="1" a="1"/>
  <c r="V7626" i="1" s="1"/>
  <c r="W7626" i="1" a="1"/>
  <c r="W7626" i="1" s="1"/>
  <c r="X7626" i="1" s="1" a="1"/>
  <c r="X7626" i="1" s="1"/>
  <c r="Y7626" i="1" s="1"/>
  <c r="T7628" i="1"/>
  <c r="U7627" i="1"/>
  <c r="X7625" i="1" a="1"/>
  <c r="X7625" i="1" s="1"/>
  <c r="Y7625" i="1" s="1"/>
  <c r="Z7625" i="1" l="1"/>
  <c r="AA7625" i="1" s="1"/>
  <c r="Z7624" i="1"/>
  <c r="W7627" i="1" a="1"/>
  <c r="W7627" i="1" s="1"/>
  <c r="V7627" i="1" a="1"/>
  <c r="V7627" i="1" s="1"/>
  <c r="T7629" i="1"/>
  <c r="U7628" i="1"/>
  <c r="AA7624" i="1" l="1"/>
  <c r="AB7625" i="1" s="1"/>
  <c r="AB7626" i="1" s="1"/>
  <c r="V7628" i="1" a="1"/>
  <c r="V7628" i="1" s="1"/>
  <c r="W7628" i="1" a="1"/>
  <c r="W7628" i="1" s="1"/>
  <c r="X7628" i="1" s="1" a="1"/>
  <c r="X7628" i="1" s="1"/>
  <c r="Y7628" i="1" s="1"/>
  <c r="T7630" i="1"/>
  <c r="U7629" i="1"/>
  <c r="X7627" i="1" a="1"/>
  <c r="X7627" i="1" s="1"/>
  <c r="Y7627" i="1" s="1"/>
  <c r="Z7627" i="1" l="1"/>
  <c r="AA7627" i="1" s="1"/>
  <c r="Z7626" i="1"/>
  <c r="V7629" i="1" a="1"/>
  <c r="V7629" i="1" s="1"/>
  <c r="W7629" i="1" a="1"/>
  <c r="W7629" i="1" s="1"/>
  <c r="X7629" i="1" s="1" a="1"/>
  <c r="X7629" i="1" s="1"/>
  <c r="Y7629" i="1" s="1"/>
  <c r="Z7628" i="1" s="1"/>
  <c r="AA7628" i="1" s="1"/>
  <c r="T7631" i="1"/>
  <c r="U7630" i="1"/>
  <c r="AA7626" i="1" l="1"/>
  <c r="AB7627" i="1" s="1"/>
  <c r="AB7628" i="1" s="1"/>
  <c r="AB7629" i="1" s="1"/>
  <c r="V7630" i="1" a="1"/>
  <c r="V7630" i="1" s="1"/>
  <c r="W7630" i="1" a="1"/>
  <c r="W7630" i="1" s="1"/>
  <c r="X7630" i="1" s="1" a="1"/>
  <c r="X7630" i="1" s="1"/>
  <c r="Y7630" i="1" s="1"/>
  <c r="Z7629" i="1" s="1"/>
  <c r="AA7629" i="1" s="1"/>
  <c r="T7632" i="1"/>
  <c r="U7631" i="1"/>
  <c r="AB7630" i="1" l="1"/>
  <c r="V7631" i="1" a="1"/>
  <c r="V7631" i="1" s="1"/>
  <c r="W7631" i="1" a="1"/>
  <c r="W7631" i="1" s="1"/>
  <c r="X7631" i="1" s="1" a="1"/>
  <c r="X7631" i="1" s="1"/>
  <c r="Y7631" i="1" s="1"/>
  <c r="Z7630" i="1" s="1"/>
  <c r="AA7630" i="1" s="1"/>
  <c r="T7633" i="1"/>
  <c r="U7632" i="1"/>
  <c r="AB7631" i="1" l="1"/>
  <c r="W7632" i="1" a="1"/>
  <c r="W7632" i="1" s="1"/>
  <c r="V7632" i="1" a="1"/>
  <c r="V7632" i="1" s="1"/>
  <c r="T7634" i="1"/>
  <c r="U7633" i="1"/>
  <c r="V7633" i="1" l="1" a="1"/>
  <c r="V7633" i="1" s="1"/>
  <c r="W7633" i="1" a="1"/>
  <c r="W7633" i="1" s="1"/>
  <c r="X7633" i="1" s="1" a="1"/>
  <c r="X7633" i="1" s="1"/>
  <c r="Y7633" i="1" s="1"/>
  <c r="T7635" i="1"/>
  <c r="U7634" i="1"/>
  <c r="X7632" i="1" a="1"/>
  <c r="X7632" i="1" s="1"/>
  <c r="Y7632" i="1" s="1"/>
  <c r="Z7632" i="1" l="1"/>
  <c r="AA7632" i="1" s="1"/>
  <c r="Z7631" i="1"/>
  <c r="W7634" i="1" a="1"/>
  <c r="W7634" i="1" s="1"/>
  <c r="V7634" i="1" a="1"/>
  <c r="V7634" i="1" s="1"/>
  <c r="T7636" i="1"/>
  <c r="U7635" i="1"/>
  <c r="AA7631" i="1" l="1"/>
  <c r="AB7632" i="1" s="1"/>
  <c r="AB7633" i="1" s="1"/>
  <c r="V7635" i="1" a="1"/>
  <c r="V7635" i="1" s="1"/>
  <c r="W7635" i="1" a="1"/>
  <c r="W7635" i="1" s="1"/>
  <c r="X7635" i="1" s="1" a="1"/>
  <c r="X7635" i="1" s="1"/>
  <c r="Y7635" i="1" s="1"/>
  <c r="T7637" i="1"/>
  <c r="U7636" i="1"/>
  <c r="X7634" i="1" a="1"/>
  <c r="X7634" i="1" s="1"/>
  <c r="Y7634" i="1" s="1"/>
  <c r="Z7634" i="1" l="1"/>
  <c r="AA7634" i="1" s="1"/>
  <c r="Z7633" i="1"/>
  <c r="W7636" i="1" a="1"/>
  <c r="W7636" i="1" s="1"/>
  <c r="V7636" i="1" a="1"/>
  <c r="V7636" i="1" s="1"/>
  <c r="T7638" i="1"/>
  <c r="U7637" i="1"/>
  <c r="AA7633" i="1" l="1"/>
  <c r="AB7634" i="1" s="1"/>
  <c r="AB7635" i="1" s="1"/>
  <c r="V7637" i="1" a="1"/>
  <c r="V7637" i="1" s="1"/>
  <c r="W7637" i="1" a="1"/>
  <c r="W7637" i="1" s="1"/>
  <c r="X7637" i="1" s="1" a="1"/>
  <c r="X7637" i="1" s="1"/>
  <c r="Y7637" i="1" s="1"/>
  <c r="T7639" i="1"/>
  <c r="U7638" i="1"/>
  <c r="X7636" i="1" a="1"/>
  <c r="X7636" i="1" s="1"/>
  <c r="Y7636" i="1" s="1"/>
  <c r="Z7636" i="1" l="1"/>
  <c r="AA7636" i="1" s="1"/>
  <c r="Z7635" i="1"/>
  <c r="V7638" i="1" a="1"/>
  <c r="V7638" i="1" s="1"/>
  <c r="W7638" i="1" a="1"/>
  <c r="W7638" i="1" s="1"/>
  <c r="X7638" i="1" s="1" a="1"/>
  <c r="X7638" i="1" s="1"/>
  <c r="Y7638" i="1" s="1"/>
  <c r="Z7637" i="1" s="1"/>
  <c r="AA7637" i="1" s="1"/>
  <c r="T7640" i="1"/>
  <c r="U7639" i="1"/>
  <c r="AA7635" i="1" l="1"/>
  <c r="AB7636" i="1" s="1"/>
  <c r="AB7637" i="1" s="1"/>
  <c r="AB7638" i="1" s="1"/>
  <c r="V7639" i="1" a="1"/>
  <c r="V7639" i="1" s="1"/>
  <c r="W7639" i="1" a="1"/>
  <c r="W7639" i="1" s="1"/>
  <c r="X7639" i="1" s="1" a="1"/>
  <c r="X7639" i="1" s="1"/>
  <c r="Y7639" i="1" s="1"/>
  <c r="Z7638" i="1" s="1"/>
  <c r="AA7638" i="1" s="1"/>
  <c r="T7641" i="1"/>
  <c r="U7640" i="1"/>
  <c r="AB7639" i="1" l="1"/>
  <c r="V7640" i="1" a="1"/>
  <c r="V7640" i="1" s="1"/>
  <c r="W7640" i="1" a="1"/>
  <c r="W7640" i="1" s="1"/>
  <c r="X7640" i="1" s="1" a="1"/>
  <c r="X7640" i="1" s="1"/>
  <c r="Y7640" i="1" s="1"/>
  <c r="Z7639" i="1" s="1"/>
  <c r="AA7639" i="1" s="1"/>
  <c r="T7642" i="1"/>
  <c r="U7641" i="1"/>
  <c r="AB7640" i="1" l="1"/>
  <c r="W7641" i="1" a="1"/>
  <c r="W7641" i="1" s="1"/>
  <c r="V7641" i="1" a="1"/>
  <c r="V7641" i="1" s="1"/>
  <c r="T7643" i="1"/>
  <c r="U7642" i="1"/>
  <c r="V7642" i="1" l="1" a="1"/>
  <c r="V7642" i="1" s="1"/>
  <c r="W7642" i="1" a="1"/>
  <c r="W7642" i="1" s="1"/>
  <c r="X7642" i="1" s="1" a="1"/>
  <c r="X7642" i="1" s="1"/>
  <c r="Y7642" i="1" s="1"/>
  <c r="T7644" i="1"/>
  <c r="U7643" i="1"/>
  <c r="X7641" i="1" a="1"/>
  <c r="X7641" i="1" s="1"/>
  <c r="Y7641" i="1" s="1"/>
  <c r="Z7641" i="1" l="1"/>
  <c r="AA7641" i="1" s="1"/>
  <c r="Z7640" i="1"/>
  <c r="W7643" i="1" a="1"/>
  <c r="W7643" i="1" s="1"/>
  <c r="V7643" i="1" a="1"/>
  <c r="V7643" i="1" s="1"/>
  <c r="T7645" i="1"/>
  <c r="U7644" i="1"/>
  <c r="AA7640" i="1" l="1"/>
  <c r="AB7641" i="1" s="1"/>
  <c r="AB7642" i="1" s="1"/>
  <c r="V7644" i="1" a="1"/>
  <c r="V7644" i="1" s="1"/>
  <c r="W7644" i="1" a="1"/>
  <c r="W7644" i="1" s="1"/>
  <c r="X7644" i="1" s="1" a="1"/>
  <c r="X7644" i="1" s="1"/>
  <c r="Y7644" i="1" s="1"/>
  <c r="T7646" i="1"/>
  <c r="U7645" i="1"/>
  <c r="X7643" i="1" a="1"/>
  <c r="X7643" i="1" s="1"/>
  <c r="Y7643" i="1" s="1"/>
  <c r="Z7643" i="1" l="1"/>
  <c r="AA7643" i="1" s="1"/>
  <c r="Z7642" i="1"/>
  <c r="W7645" i="1" a="1"/>
  <c r="W7645" i="1" s="1"/>
  <c r="V7645" i="1" a="1"/>
  <c r="V7645" i="1" s="1"/>
  <c r="T7647" i="1"/>
  <c r="U7646" i="1"/>
  <c r="AA7642" i="1" l="1"/>
  <c r="AB7643" i="1" s="1"/>
  <c r="AB7644" i="1" s="1"/>
  <c r="V7646" i="1" a="1"/>
  <c r="V7646" i="1" s="1"/>
  <c r="W7646" i="1" a="1"/>
  <c r="W7646" i="1" s="1"/>
  <c r="X7646" i="1" s="1" a="1"/>
  <c r="X7646" i="1" s="1"/>
  <c r="Y7646" i="1" s="1"/>
  <c r="T7648" i="1"/>
  <c r="U7647" i="1"/>
  <c r="X7645" i="1" a="1"/>
  <c r="X7645" i="1" s="1"/>
  <c r="Y7645" i="1" s="1"/>
  <c r="Z7645" i="1" l="1"/>
  <c r="AA7645" i="1" s="1"/>
  <c r="Z7644" i="1"/>
  <c r="V7647" i="1" a="1"/>
  <c r="V7647" i="1" s="1"/>
  <c r="W7647" i="1" a="1"/>
  <c r="W7647" i="1" s="1"/>
  <c r="X7647" i="1" s="1" a="1"/>
  <c r="X7647" i="1" s="1"/>
  <c r="Y7647" i="1" s="1"/>
  <c r="Z7646" i="1" s="1"/>
  <c r="AA7646" i="1" s="1"/>
  <c r="T7649" i="1"/>
  <c r="U7648" i="1"/>
  <c r="AA7644" i="1" l="1"/>
  <c r="AB7645" i="1" s="1"/>
  <c r="AB7646" i="1" s="1"/>
  <c r="AB7647" i="1" s="1"/>
  <c r="W7648" i="1" a="1"/>
  <c r="W7648" i="1" s="1"/>
  <c r="V7648" i="1" a="1"/>
  <c r="V7648" i="1" s="1"/>
  <c r="T7650" i="1"/>
  <c r="U7649" i="1"/>
  <c r="V7649" i="1" l="1" a="1"/>
  <c r="V7649" i="1" s="1"/>
  <c r="W7649" i="1" a="1"/>
  <c r="W7649" i="1" s="1"/>
  <c r="X7649" i="1" s="1" a="1"/>
  <c r="X7649" i="1" s="1"/>
  <c r="Y7649" i="1" s="1"/>
  <c r="T7651" i="1"/>
  <c r="U7650" i="1"/>
  <c r="X7648" i="1" a="1"/>
  <c r="X7648" i="1" s="1"/>
  <c r="Y7648" i="1" s="1"/>
  <c r="Z7648" i="1" l="1"/>
  <c r="AA7648" i="1" s="1"/>
  <c r="Z7647" i="1"/>
  <c r="W7650" i="1" a="1"/>
  <c r="W7650" i="1" s="1"/>
  <c r="V7650" i="1" a="1"/>
  <c r="V7650" i="1" s="1"/>
  <c r="T7652" i="1"/>
  <c r="U7651" i="1"/>
  <c r="AA7647" i="1" l="1"/>
  <c r="AB7648" i="1" s="1"/>
  <c r="AB7649" i="1" s="1"/>
  <c r="V7651" i="1" a="1"/>
  <c r="V7651" i="1" s="1"/>
  <c r="W7651" i="1" a="1"/>
  <c r="W7651" i="1" s="1"/>
  <c r="X7651" i="1" s="1" a="1"/>
  <c r="X7651" i="1" s="1"/>
  <c r="Y7651" i="1" s="1"/>
  <c r="T7653" i="1"/>
  <c r="U7652" i="1"/>
  <c r="X7650" i="1" a="1"/>
  <c r="X7650" i="1" s="1"/>
  <c r="Y7650" i="1" s="1"/>
  <c r="Z7650" i="1" l="1"/>
  <c r="AA7650" i="1" s="1"/>
  <c r="Z7649" i="1"/>
  <c r="V7652" i="1" a="1"/>
  <c r="V7652" i="1" s="1"/>
  <c r="W7652" i="1" a="1"/>
  <c r="W7652" i="1" s="1"/>
  <c r="X7652" i="1" s="1" a="1"/>
  <c r="X7652" i="1" s="1"/>
  <c r="Y7652" i="1" s="1"/>
  <c r="Z7651" i="1" s="1"/>
  <c r="AA7651" i="1" s="1"/>
  <c r="T7654" i="1"/>
  <c r="U7653" i="1"/>
  <c r="AA7649" i="1" l="1"/>
  <c r="AB7650" i="1" s="1"/>
  <c r="AB7651" i="1" s="1"/>
  <c r="AB7652" i="1" s="1"/>
  <c r="V7653" i="1" a="1"/>
  <c r="V7653" i="1" s="1"/>
  <c r="W7653" i="1" a="1"/>
  <c r="W7653" i="1" s="1"/>
  <c r="X7653" i="1" s="1" a="1"/>
  <c r="X7653" i="1" s="1"/>
  <c r="Y7653" i="1" s="1"/>
  <c r="Z7652" i="1" s="1"/>
  <c r="AA7652" i="1" s="1"/>
  <c r="T7655" i="1"/>
  <c r="U7654" i="1"/>
  <c r="AB7653" i="1" l="1"/>
  <c r="V7654" i="1" a="1"/>
  <c r="V7654" i="1" s="1"/>
  <c r="W7654" i="1" a="1"/>
  <c r="W7654" i="1" s="1"/>
  <c r="X7654" i="1" s="1" a="1"/>
  <c r="X7654" i="1" s="1"/>
  <c r="Y7654" i="1" s="1"/>
  <c r="Z7653" i="1" s="1"/>
  <c r="AA7653" i="1" s="1"/>
  <c r="T7656" i="1"/>
  <c r="U7655" i="1"/>
  <c r="AB7654" i="1" l="1"/>
  <c r="V7655" i="1" a="1"/>
  <c r="V7655" i="1" s="1"/>
  <c r="W7655" i="1" a="1"/>
  <c r="W7655" i="1" s="1"/>
  <c r="X7655" i="1" s="1" a="1"/>
  <c r="X7655" i="1" s="1"/>
  <c r="Y7655" i="1" s="1"/>
  <c r="Z7654" i="1" s="1"/>
  <c r="AA7654" i="1" s="1"/>
  <c r="T7657" i="1"/>
  <c r="U7656" i="1"/>
  <c r="AB7655" i="1" l="1"/>
  <c r="V7656" i="1" a="1"/>
  <c r="V7656" i="1" s="1"/>
  <c r="W7656" i="1" a="1"/>
  <c r="W7656" i="1" s="1"/>
  <c r="X7656" i="1" s="1" a="1"/>
  <c r="X7656" i="1" s="1"/>
  <c r="Y7656" i="1" s="1"/>
  <c r="T7658" i="1"/>
  <c r="U7657" i="1"/>
  <c r="Z7655" i="1"/>
  <c r="AA7655" i="1" s="1"/>
  <c r="AB7656" i="1" l="1"/>
  <c r="W7657" i="1" a="1"/>
  <c r="W7657" i="1" s="1"/>
  <c r="V7657" i="1" a="1"/>
  <c r="V7657" i="1" s="1"/>
  <c r="T7659" i="1"/>
  <c r="U7658" i="1"/>
  <c r="V7658" i="1" l="1" a="1"/>
  <c r="V7658" i="1" s="1"/>
  <c r="W7658" i="1" a="1"/>
  <c r="W7658" i="1" s="1"/>
  <c r="X7658" i="1" s="1" a="1"/>
  <c r="X7658" i="1" s="1"/>
  <c r="Y7658" i="1" s="1"/>
  <c r="T7660" i="1"/>
  <c r="U7659" i="1"/>
  <c r="X7657" i="1" a="1"/>
  <c r="X7657" i="1" s="1"/>
  <c r="Y7657" i="1" s="1"/>
  <c r="Z7657" i="1" l="1"/>
  <c r="AA7657" i="1" s="1"/>
  <c r="Z7656" i="1"/>
  <c r="W7659" i="1" a="1"/>
  <c r="W7659" i="1" s="1"/>
  <c r="V7659" i="1" a="1"/>
  <c r="V7659" i="1" s="1"/>
  <c r="T7661" i="1"/>
  <c r="U7660" i="1"/>
  <c r="AA7656" i="1" l="1"/>
  <c r="AB7657" i="1" s="1"/>
  <c r="AB7658" i="1" s="1"/>
  <c r="V7660" i="1" a="1"/>
  <c r="V7660" i="1" s="1"/>
  <c r="W7660" i="1" a="1"/>
  <c r="W7660" i="1" s="1"/>
  <c r="X7660" i="1" s="1" a="1"/>
  <c r="X7660" i="1" s="1"/>
  <c r="Y7660" i="1" s="1"/>
  <c r="T7662" i="1"/>
  <c r="U7661" i="1"/>
  <c r="X7659" i="1" a="1"/>
  <c r="X7659" i="1" s="1"/>
  <c r="Y7659" i="1" s="1"/>
  <c r="Z7659" i="1" l="1"/>
  <c r="AA7659" i="1" s="1"/>
  <c r="Z7658" i="1"/>
  <c r="V7661" i="1" a="1"/>
  <c r="V7661" i="1" s="1"/>
  <c r="W7661" i="1" a="1"/>
  <c r="W7661" i="1" s="1"/>
  <c r="X7661" i="1" s="1" a="1"/>
  <c r="X7661" i="1" s="1"/>
  <c r="Y7661" i="1" s="1"/>
  <c r="Z7660" i="1" s="1"/>
  <c r="AA7660" i="1" s="1"/>
  <c r="T7663" i="1"/>
  <c r="U7662" i="1"/>
  <c r="AA7658" i="1" l="1"/>
  <c r="AB7659" i="1" s="1"/>
  <c r="AB7660" i="1" s="1"/>
  <c r="AB7661" i="1" s="1"/>
  <c r="V7662" i="1" a="1"/>
  <c r="V7662" i="1" s="1"/>
  <c r="W7662" i="1" a="1"/>
  <c r="W7662" i="1" s="1"/>
  <c r="X7662" i="1" s="1" a="1"/>
  <c r="X7662" i="1" s="1"/>
  <c r="Y7662" i="1" s="1"/>
  <c r="Z7661" i="1" s="1"/>
  <c r="AA7661" i="1" s="1"/>
  <c r="T7664" i="1"/>
  <c r="U7663" i="1"/>
  <c r="AB7662" i="1" l="1"/>
  <c r="V7663" i="1" a="1"/>
  <c r="V7663" i="1" s="1"/>
  <c r="W7663" i="1" a="1"/>
  <c r="W7663" i="1" s="1"/>
  <c r="X7663" i="1" s="1" a="1"/>
  <c r="X7663" i="1" s="1"/>
  <c r="Y7663" i="1" s="1"/>
  <c r="Z7662" i="1" s="1"/>
  <c r="AA7662" i="1" s="1"/>
  <c r="T7665" i="1"/>
  <c r="U7664" i="1"/>
  <c r="AB7663" i="1" l="1"/>
  <c r="W7664" i="1" a="1"/>
  <c r="W7664" i="1" s="1"/>
  <c r="V7664" i="1" a="1"/>
  <c r="V7664" i="1" s="1"/>
  <c r="T7666" i="1"/>
  <c r="U7665" i="1"/>
  <c r="V7665" i="1" l="1" a="1"/>
  <c r="V7665" i="1" s="1"/>
  <c r="W7665" i="1" a="1"/>
  <c r="W7665" i="1" s="1"/>
  <c r="X7665" i="1" s="1" a="1"/>
  <c r="X7665" i="1" s="1"/>
  <c r="Y7665" i="1" s="1"/>
  <c r="T7667" i="1"/>
  <c r="U7666" i="1"/>
  <c r="X7664" i="1" a="1"/>
  <c r="X7664" i="1" s="1"/>
  <c r="Y7664" i="1" s="1"/>
  <c r="Z7664" i="1" l="1"/>
  <c r="AA7664" i="1" s="1"/>
  <c r="Z7663" i="1"/>
  <c r="W7666" i="1" a="1"/>
  <c r="W7666" i="1" s="1"/>
  <c r="V7666" i="1" a="1"/>
  <c r="V7666" i="1" s="1"/>
  <c r="T7668" i="1"/>
  <c r="U7667" i="1"/>
  <c r="AA7663" i="1" l="1"/>
  <c r="AB7664" i="1" s="1"/>
  <c r="AB7665" i="1" s="1"/>
  <c r="V7667" i="1" a="1"/>
  <c r="V7667" i="1" s="1"/>
  <c r="W7667" i="1" a="1"/>
  <c r="W7667" i="1" s="1"/>
  <c r="X7667" i="1" s="1" a="1"/>
  <c r="X7667" i="1" s="1"/>
  <c r="Y7667" i="1" s="1"/>
  <c r="T7669" i="1"/>
  <c r="U7668" i="1"/>
  <c r="X7666" i="1" a="1"/>
  <c r="X7666" i="1" s="1"/>
  <c r="Y7666" i="1" s="1"/>
  <c r="Z7666" i="1" l="1"/>
  <c r="AA7666" i="1" s="1"/>
  <c r="Z7665" i="1"/>
  <c r="W7668" i="1" a="1"/>
  <c r="W7668" i="1" s="1"/>
  <c r="V7668" i="1" a="1"/>
  <c r="V7668" i="1" s="1"/>
  <c r="T7670" i="1"/>
  <c r="U7669" i="1"/>
  <c r="AA7665" i="1" l="1"/>
  <c r="AB7666" i="1" s="1"/>
  <c r="AB7667" i="1" s="1"/>
  <c r="V7669" i="1" a="1"/>
  <c r="V7669" i="1" s="1"/>
  <c r="W7669" i="1" a="1"/>
  <c r="W7669" i="1" s="1"/>
  <c r="X7669" i="1" s="1" a="1"/>
  <c r="X7669" i="1" s="1"/>
  <c r="Y7669" i="1" s="1"/>
  <c r="T7671" i="1"/>
  <c r="U7670" i="1"/>
  <c r="X7668" i="1" a="1"/>
  <c r="X7668" i="1" s="1"/>
  <c r="Y7668" i="1" s="1"/>
  <c r="Z7668" i="1" l="1"/>
  <c r="AA7668" i="1" s="1"/>
  <c r="Z7667" i="1"/>
  <c r="V7670" i="1" a="1"/>
  <c r="V7670" i="1" s="1"/>
  <c r="W7670" i="1" a="1"/>
  <c r="W7670" i="1" s="1"/>
  <c r="X7670" i="1" s="1" a="1"/>
  <c r="X7670" i="1" s="1"/>
  <c r="Y7670" i="1" s="1"/>
  <c r="Z7669" i="1" s="1"/>
  <c r="AA7669" i="1" s="1"/>
  <c r="T7672" i="1"/>
  <c r="U7671" i="1"/>
  <c r="AA7667" i="1" l="1"/>
  <c r="AB7668" i="1" s="1"/>
  <c r="AB7669" i="1" s="1"/>
  <c r="AB7670" i="1" s="1"/>
  <c r="V7671" i="1" a="1"/>
  <c r="V7671" i="1" s="1"/>
  <c r="W7671" i="1" a="1"/>
  <c r="W7671" i="1" s="1"/>
  <c r="X7671" i="1" s="1" a="1"/>
  <c r="X7671" i="1" s="1"/>
  <c r="Y7671" i="1" s="1"/>
  <c r="Z7670" i="1" s="1"/>
  <c r="AA7670" i="1" s="1"/>
  <c r="T7673" i="1"/>
  <c r="U7672" i="1"/>
  <c r="AB7671" i="1" l="1"/>
  <c r="V7672" i="1" a="1"/>
  <c r="V7672" i="1" s="1"/>
  <c r="W7672" i="1" a="1"/>
  <c r="W7672" i="1" s="1"/>
  <c r="X7672" i="1" s="1" a="1"/>
  <c r="X7672" i="1" s="1"/>
  <c r="Y7672" i="1" s="1"/>
  <c r="Z7671" i="1" s="1"/>
  <c r="AA7671" i="1" s="1"/>
  <c r="T7674" i="1"/>
  <c r="U7673" i="1"/>
  <c r="AB7672" i="1" l="1"/>
  <c r="W7673" i="1" a="1"/>
  <c r="W7673" i="1" s="1"/>
  <c r="V7673" i="1" a="1"/>
  <c r="V7673" i="1" s="1"/>
  <c r="T7675" i="1"/>
  <c r="U7674" i="1"/>
  <c r="V7674" i="1" l="1" a="1"/>
  <c r="V7674" i="1" s="1"/>
  <c r="W7674" i="1" a="1"/>
  <c r="W7674" i="1" s="1"/>
  <c r="X7674" i="1" s="1" a="1"/>
  <c r="X7674" i="1" s="1"/>
  <c r="Y7674" i="1" s="1"/>
  <c r="T7676" i="1"/>
  <c r="U7675" i="1"/>
  <c r="X7673" i="1" a="1"/>
  <c r="X7673" i="1" s="1"/>
  <c r="Y7673" i="1" s="1"/>
  <c r="Z7673" i="1" l="1"/>
  <c r="AA7673" i="1" s="1"/>
  <c r="Z7672" i="1"/>
  <c r="W7675" i="1" a="1"/>
  <c r="W7675" i="1" s="1"/>
  <c r="V7675" i="1" a="1"/>
  <c r="V7675" i="1" s="1"/>
  <c r="T7677" i="1"/>
  <c r="U7676" i="1"/>
  <c r="AA7672" i="1" l="1"/>
  <c r="AB7673" i="1" s="1"/>
  <c r="AB7674" i="1" s="1"/>
  <c r="V7676" i="1" a="1"/>
  <c r="V7676" i="1" s="1"/>
  <c r="W7676" i="1" a="1"/>
  <c r="W7676" i="1" s="1"/>
  <c r="X7676" i="1" s="1" a="1"/>
  <c r="X7676" i="1" s="1"/>
  <c r="Y7676" i="1" s="1"/>
  <c r="T7678" i="1"/>
  <c r="U7677" i="1"/>
  <c r="X7675" i="1" a="1"/>
  <c r="X7675" i="1" s="1"/>
  <c r="Y7675" i="1" s="1"/>
  <c r="Z7675" i="1" l="1"/>
  <c r="AA7675" i="1" s="1"/>
  <c r="Z7674" i="1"/>
  <c r="W7677" i="1" a="1"/>
  <c r="W7677" i="1" s="1"/>
  <c r="V7677" i="1" a="1"/>
  <c r="V7677" i="1" s="1"/>
  <c r="T7679" i="1"/>
  <c r="U7678" i="1"/>
  <c r="AA7674" i="1" l="1"/>
  <c r="AB7675" i="1" s="1"/>
  <c r="AB7676" i="1" s="1"/>
  <c r="V7678" i="1" a="1"/>
  <c r="V7678" i="1" s="1"/>
  <c r="W7678" i="1" a="1"/>
  <c r="W7678" i="1" s="1"/>
  <c r="X7678" i="1" s="1" a="1"/>
  <c r="X7678" i="1" s="1"/>
  <c r="Y7678" i="1" s="1"/>
  <c r="T7680" i="1"/>
  <c r="U7679" i="1"/>
  <c r="X7677" i="1" a="1"/>
  <c r="X7677" i="1" s="1"/>
  <c r="Y7677" i="1" s="1"/>
  <c r="Z7677" i="1" l="1"/>
  <c r="AA7677" i="1" s="1"/>
  <c r="Z7676" i="1"/>
  <c r="V7679" i="1" a="1"/>
  <c r="V7679" i="1" s="1"/>
  <c r="W7679" i="1" a="1"/>
  <c r="W7679" i="1" s="1"/>
  <c r="X7679" i="1" s="1" a="1"/>
  <c r="X7679" i="1" s="1"/>
  <c r="Y7679" i="1" s="1"/>
  <c r="Z7678" i="1" s="1"/>
  <c r="AA7678" i="1" s="1"/>
  <c r="T7681" i="1"/>
  <c r="U7680" i="1"/>
  <c r="AA7676" i="1" l="1"/>
  <c r="AB7677" i="1" s="1"/>
  <c r="AB7678" i="1" s="1"/>
  <c r="AB7679" i="1" s="1"/>
  <c r="W7680" i="1" a="1"/>
  <c r="W7680" i="1" s="1"/>
  <c r="V7680" i="1" a="1"/>
  <c r="V7680" i="1" s="1"/>
  <c r="T7682" i="1"/>
  <c r="U7681" i="1"/>
  <c r="V7681" i="1" l="1" a="1"/>
  <c r="V7681" i="1" s="1"/>
  <c r="W7681" i="1" a="1"/>
  <c r="W7681" i="1" s="1"/>
  <c r="X7681" i="1" s="1" a="1"/>
  <c r="X7681" i="1" s="1"/>
  <c r="Y7681" i="1" s="1"/>
  <c r="T7683" i="1"/>
  <c r="U7682" i="1"/>
  <c r="X7680" i="1" a="1"/>
  <c r="X7680" i="1" s="1"/>
  <c r="Y7680" i="1" s="1"/>
  <c r="Z7680" i="1" l="1"/>
  <c r="AA7680" i="1" s="1"/>
  <c r="Z7679" i="1"/>
  <c r="W7682" i="1" a="1"/>
  <c r="W7682" i="1" s="1"/>
  <c r="V7682" i="1" a="1"/>
  <c r="V7682" i="1" s="1"/>
  <c r="T7684" i="1"/>
  <c r="U7683" i="1"/>
  <c r="AA7679" i="1" l="1"/>
  <c r="AB7680" i="1" s="1"/>
  <c r="AB7681" i="1" s="1"/>
  <c r="V7683" i="1" a="1"/>
  <c r="V7683" i="1" s="1"/>
  <c r="W7683" i="1" a="1"/>
  <c r="W7683" i="1" s="1"/>
  <c r="X7683" i="1" s="1" a="1"/>
  <c r="X7683" i="1" s="1"/>
  <c r="Y7683" i="1" s="1"/>
  <c r="T7685" i="1"/>
  <c r="U7684" i="1"/>
  <c r="X7682" i="1" a="1"/>
  <c r="X7682" i="1" s="1"/>
  <c r="Y7682" i="1" s="1"/>
  <c r="Z7682" i="1" l="1"/>
  <c r="AA7682" i="1" s="1"/>
  <c r="Z7681" i="1"/>
  <c r="V7684" i="1" a="1"/>
  <c r="V7684" i="1" s="1"/>
  <c r="W7684" i="1" a="1"/>
  <c r="W7684" i="1" s="1"/>
  <c r="X7684" i="1" s="1" a="1"/>
  <c r="X7684" i="1" s="1"/>
  <c r="Y7684" i="1" s="1"/>
  <c r="Z7683" i="1" s="1"/>
  <c r="AA7683" i="1" s="1"/>
  <c r="T7686" i="1"/>
  <c r="U7685" i="1"/>
  <c r="AA7681" i="1" l="1"/>
  <c r="AB7682" i="1" s="1"/>
  <c r="AB7683" i="1" s="1"/>
  <c r="AB7684" i="1" s="1"/>
  <c r="V7685" i="1" a="1"/>
  <c r="V7685" i="1" s="1"/>
  <c r="W7685" i="1" a="1"/>
  <c r="W7685" i="1" s="1"/>
  <c r="X7685" i="1" s="1" a="1"/>
  <c r="X7685" i="1" s="1"/>
  <c r="Y7685" i="1" s="1"/>
  <c r="Z7684" i="1" s="1"/>
  <c r="AA7684" i="1" s="1"/>
  <c r="T7687" i="1"/>
  <c r="U7686" i="1"/>
  <c r="AB7685" i="1" l="1"/>
  <c r="V7686" i="1" a="1"/>
  <c r="V7686" i="1" s="1"/>
  <c r="W7686" i="1" a="1"/>
  <c r="W7686" i="1" s="1"/>
  <c r="X7686" i="1" s="1" a="1"/>
  <c r="X7686" i="1" s="1"/>
  <c r="Y7686" i="1" s="1"/>
  <c r="Z7685" i="1" s="1"/>
  <c r="AA7685" i="1" s="1"/>
  <c r="T7688" i="1"/>
  <c r="U7687" i="1"/>
  <c r="AB7686" i="1" l="1"/>
  <c r="V7687" i="1" a="1"/>
  <c r="V7687" i="1" s="1"/>
  <c r="W7687" i="1" a="1"/>
  <c r="W7687" i="1" s="1"/>
  <c r="X7687" i="1" s="1" a="1"/>
  <c r="X7687" i="1" s="1"/>
  <c r="Y7687" i="1" s="1"/>
  <c r="Z7686" i="1" s="1"/>
  <c r="AA7686" i="1" s="1"/>
  <c r="T7689" i="1"/>
  <c r="U7688" i="1"/>
  <c r="AB7687" i="1" l="1"/>
  <c r="V7688" i="1" a="1"/>
  <c r="V7688" i="1" s="1"/>
  <c r="W7688" i="1" a="1"/>
  <c r="W7688" i="1" s="1"/>
  <c r="X7688" i="1" s="1" a="1"/>
  <c r="X7688" i="1" s="1"/>
  <c r="Y7688" i="1" s="1"/>
  <c r="Z7687" i="1" s="1"/>
  <c r="AA7687" i="1" s="1"/>
  <c r="T7690" i="1"/>
  <c r="U7689" i="1"/>
  <c r="AB7688" i="1" l="1"/>
  <c r="W7689" i="1" a="1"/>
  <c r="W7689" i="1" s="1"/>
  <c r="V7689" i="1" a="1"/>
  <c r="V7689" i="1" s="1"/>
  <c r="T7691" i="1"/>
  <c r="U7690" i="1"/>
  <c r="V7690" i="1" l="1" a="1"/>
  <c r="V7690" i="1" s="1"/>
  <c r="W7690" i="1" a="1"/>
  <c r="W7690" i="1" s="1"/>
  <c r="X7690" i="1" s="1" a="1"/>
  <c r="X7690" i="1" s="1"/>
  <c r="Y7690" i="1" s="1"/>
  <c r="T7692" i="1"/>
  <c r="U7691" i="1"/>
  <c r="X7689" i="1" a="1"/>
  <c r="X7689" i="1" s="1"/>
  <c r="Y7689" i="1" s="1"/>
  <c r="Z7689" i="1" l="1"/>
  <c r="AA7689" i="1" s="1"/>
  <c r="Z7688" i="1"/>
  <c r="W7691" i="1" a="1"/>
  <c r="W7691" i="1" s="1"/>
  <c r="V7691" i="1" a="1"/>
  <c r="V7691" i="1" s="1"/>
  <c r="T7693" i="1"/>
  <c r="U7692" i="1"/>
  <c r="AA7688" i="1" l="1"/>
  <c r="AB7689" i="1" s="1"/>
  <c r="AB7690" i="1" s="1"/>
  <c r="V7692" i="1" a="1"/>
  <c r="V7692" i="1" s="1"/>
  <c r="W7692" i="1" a="1"/>
  <c r="W7692" i="1" s="1"/>
  <c r="X7692" i="1" s="1" a="1"/>
  <c r="X7692" i="1" s="1"/>
  <c r="Y7692" i="1" s="1"/>
  <c r="T7694" i="1"/>
  <c r="U7693" i="1"/>
  <c r="X7691" i="1" a="1"/>
  <c r="X7691" i="1" s="1"/>
  <c r="Y7691" i="1" s="1"/>
  <c r="Z7691" i="1" l="1"/>
  <c r="AA7691" i="1" s="1"/>
  <c r="Z7690" i="1"/>
  <c r="V7693" i="1" a="1"/>
  <c r="V7693" i="1" s="1"/>
  <c r="W7693" i="1" a="1"/>
  <c r="W7693" i="1" s="1"/>
  <c r="X7693" i="1" s="1" a="1"/>
  <c r="X7693" i="1" s="1"/>
  <c r="Y7693" i="1" s="1"/>
  <c r="Z7692" i="1" s="1"/>
  <c r="AA7692" i="1" s="1"/>
  <c r="T7695" i="1"/>
  <c r="U7694" i="1"/>
  <c r="AA7690" i="1" l="1"/>
  <c r="AB7691" i="1" s="1"/>
  <c r="AB7692" i="1" s="1"/>
  <c r="AB7693" i="1" s="1"/>
  <c r="V7694" i="1" a="1"/>
  <c r="V7694" i="1" s="1"/>
  <c r="W7694" i="1" a="1"/>
  <c r="W7694" i="1" s="1"/>
  <c r="X7694" i="1" s="1" a="1"/>
  <c r="X7694" i="1" s="1"/>
  <c r="Y7694" i="1" s="1"/>
  <c r="Z7693" i="1" s="1"/>
  <c r="AA7693" i="1" s="1"/>
  <c r="T7696" i="1"/>
  <c r="U7695" i="1"/>
  <c r="AB7694" i="1" l="1"/>
  <c r="V7695" i="1" a="1"/>
  <c r="V7695" i="1" s="1"/>
  <c r="W7695" i="1" a="1"/>
  <c r="W7695" i="1" s="1"/>
  <c r="X7695" i="1" s="1" a="1"/>
  <c r="X7695" i="1" s="1"/>
  <c r="Y7695" i="1" s="1"/>
  <c r="Z7694" i="1" s="1"/>
  <c r="AA7694" i="1" s="1"/>
  <c r="T7697" i="1"/>
  <c r="U7696" i="1"/>
  <c r="AB7695" i="1" l="1"/>
  <c r="W7696" i="1" a="1"/>
  <c r="W7696" i="1" s="1"/>
  <c r="V7696" i="1" a="1"/>
  <c r="V7696" i="1" s="1"/>
  <c r="T7698" i="1"/>
  <c r="U7697" i="1"/>
  <c r="V7697" i="1" l="1" a="1"/>
  <c r="V7697" i="1" s="1"/>
  <c r="W7697" i="1" a="1"/>
  <c r="W7697" i="1" s="1"/>
  <c r="X7697" i="1" s="1" a="1"/>
  <c r="X7697" i="1" s="1"/>
  <c r="Y7697" i="1" s="1"/>
  <c r="T7699" i="1"/>
  <c r="U7698" i="1"/>
  <c r="X7696" i="1" a="1"/>
  <c r="X7696" i="1" s="1"/>
  <c r="Y7696" i="1" s="1"/>
  <c r="Z7696" i="1" l="1"/>
  <c r="AA7696" i="1" s="1"/>
  <c r="Z7695" i="1"/>
  <c r="W7698" i="1" a="1"/>
  <c r="W7698" i="1" s="1"/>
  <c r="V7698" i="1" a="1"/>
  <c r="V7698" i="1" s="1"/>
  <c r="T7700" i="1"/>
  <c r="U7699" i="1"/>
  <c r="AA7695" i="1" l="1"/>
  <c r="AB7696" i="1" s="1"/>
  <c r="AB7697" i="1" s="1"/>
  <c r="V7699" i="1" a="1"/>
  <c r="V7699" i="1" s="1"/>
  <c r="W7699" i="1" a="1"/>
  <c r="W7699" i="1" s="1"/>
  <c r="X7699" i="1" s="1" a="1"/>
  <c r="X7699" i="1" s="1"/>
  <c r="Y7699" i="1" s="1"/>
  <c r="T7701" i="1"/>
  <c r="U7700" i="1"/>
  <c r="X7698" i="1" a="1"/>
  <c r="X7698" i="1" s="1"/>
  <c r="Y7698" i="1" s="1"/>
  <c r="Z7698" i="1" l="1"/>
  <c r="AA7698" i="1" s="1"/>
  <c r="Z7697" i="1"/>
  <c r="W7700" i="1" a="1"/>
  <c r="W7700" i="1" s="1"/>
  <c r="V7700" i="1" a="1"/>
  <c r="V7700" i="1" s="1"/>
  <c r="T7702" i="1"/>
  <c r="U7701" i="1"/>
  <c r="AA7697" i="1" l="1"/>
  <c r="AB7698" i="1" s="1"/>
  <c r="AB7699" i="1" s="1"/>
  <c r="V7701" i="1" a="1"/>
  <c r="V7701" i="1" s="1"/>
  <c r="W7701" i="1" a="1"/>
  <c r="W7701" i="1" s="1"/>
  <c r="X7701" i="1" s="1" a="1"/>
  <c r="X7701" i="1" s="1"/>
  <c r="Y7701" i="1" s="1"/>
  <c r="T7703" i="1"/>
  <c r="U7702" i="1"/>
  <c r="X7700" i="1" a="1"/>
  <c r="X7700" i="1" s="1"/>
  <c r="Y7700" i="1" s="1"/>
  <c r="Z7700" i="1" l="1"/>
  <c r="AA7700" i="1" s="1"/>
  <c r="Z7699" i="1"/>
  <c r="V7702" i="1" a="1"/>
  <c r="V7702" i="1" s="1"/>
  <c r="W7702" i="1" a="1"/>
  <c r="W7702" i="1" s="1"/>
  <c r="X7702" i="1" s="1" a="1"/>
  <c r="X7702" i="1" s="1"/>
  <c r="Y7702" i="1" s="1"/>
  <c r="Z7701" i="1" s="1"/>
  <c r="AA7701" i="1" s="1"/>
  <c r="T7704" i="1"/>
  <c r="U7703" i="1"/>
  <c r="AA7699" i="1" l="1"/>
  <c r="AB7700" i="1" s="1"/>
  <c r="AB7701" i="1" s="1"/>
  <c r="AB7702" i="1" s="1"/>
  <c r="V7703" i="1" a="1"/>
  <c r="V7703" i="1" s="1"/>
  <c r="W7703" i="1" a="1"/>
  <c r="W7703" i="1" s="1"/>
  <c r="X7703" i="1" s="1" a="1"/>
  <c r="X7703" i="1" s="1"/>
  <c r="Y7703" i="1" s="1"/>
  <c r="Z7702" i="1" s="1"/>
  <c r="AA7702" i="1" s="1"/>
  <c r="T7705" i="1"/>
  <c r="U7704" i="1"/>
  <c r="AB7703" i="1" l="1"/>
  <c r="V7704" i="1" a="1"/>
  <c r="V7704" i="1" s="1"/>
  <c r="W7704" i="1" a="1"/>
  <c r="W7704" i="1" s="1"/>
  <c r="X7704" i="1" s="1" a="1"/>
  <c r="X7704" i="1" s="1"/>
  <c r="Y7704" i="1" s="1"/>
  <c r="Z7703" i="1" s="1"/>
  <c r="AA7703" i="1" s="1"/>
  <c r="T7706" i="1"/>
  <c r="U7705" i="1"/>
  <c r="AB7704" i="1" l="1"/>
  <c r="W7705" i="1" a="1"/>
  <c r="W7705" i="1" s="1"/>
  <c r="V7705" i="1" a="1"/>
  <c r="V7705" i="1" s="1"/>
  <c r="T7707" i="1"/>
  <c r="U7706" i="1"/>
  <c r="V7706" i="1" l="1" a="1"/>
  <c r="V7706" i="1" s="1"/>
  <c r="W7706" i="1" a="1"/>
  <c r="W7706" i="1" s="1"/>
  <c r="X7706" i="1" s="1" a="1"/>
  <c r="X7706" i="1" s="1"/>
  <c r="Y7706" i="1" s="1"/>
  <c r="T7708" i="1"/>
  <c r="U7707" i="1"/>
  <c r="X7705" i="1" a="1"/>
  <c r="X7705" i="1" s="1"/>
  <c r="Y7705" i="1" s="1"/>
  <c r="Z7705" i="1" l="1"/>
  <c r="AA7705" i="1" s="1"/>
  <c r="Z7704" i="1"/>
  <c r="W7707" i="1" a="1"/>
  <c r="W7707" i="1" s="1"/>
  <c r="V7707" i="1" a="1"/>
  <c r="V7707" i="1" s="1"/>
  <c r="T7709" i="1"/>
  <c r="U7708" i="1"/>
  <c r="AA7704" i="1" l="1"/>
  <c r="AB7705" i="1" s="1"/>
  <c r="AB7706" i="1" s="1"/>
  <c r="V7708" i="1" a="1"/>
  <c r="V7708" i="1" s="1"/>
  <c r="W7708" i="1" a="1"/>
  <c r="W7708" i="1" s="1"/>
  <c r="X7708" i="1" s="1" a="1"/>
  <c r="X7708" i="1" s="1"/>
  <c r="Y7708" i="1" s="1"/>
  <c r="T7710" i="1"/>
  <c r="U7709" i="1"/>
  <c r="X7707" i="1" a="1"/>
  <c r="X7707" i="1" s="1"/>
  <c r="Y7707" i="1" s="1"/>
  <c r="Z7707" i="1" l="1"/>
  <c r="AA7707" i="1" s="1"/>
  <c r="Z7706" i="1"/>
  <c r="W7709" i="1" a="1"/>
  <c r="W7709" i="1" s="1"/>
  <c r="V7709" i="1" a="1"/>
  <c r="V7709" i="1" s="1"/>
  <c r="T7711" i="1"/>
  <c r="U7710" i="1"/>
  <c r="AA7706" i="1" l="1"/>
  <c r="AB7707" i="1" s="1"/>
  <c r="AB7708" i="1" s="1"/>
  <c r="V7710" i="1" a="1"/>
  <c r="V7710" i="1" s="1"/>
  <c r="W7710" i="1" a="1"/>
  <c r="W7710" i="1" s="1"/>
  <c r="X7710" i="1" s="1" a="1"/>
  <c r="X7710" i="1" s="1"/>
  <c r="Y7710" i="1" s="1"/>
  <c r="T7712" i="1"/>
  <c r="U7711" i="1"/>
  <c r="X7709" i="1" a="1"/>
  <c r="X7709" i="1" s="1"/>
  <c r="Y7709" i="1" s="1"/>
  <c r="Z7709" i="1" l="1"/>
  <c r="AA7709" i="1" s="1"/>
  <c r="Z7708" i="1"/>
  <c r="V7711" i="1" a="1"/>
  <c r="V7711" i="1" s="1"/>
  <c r="W7711" i="1" a="1"/>
  <c r="W7711" i="1" s="1"/>
  <c r="X7711" i="1" s="1" a="1"/>
  <c r="X7711" i="1" s="1"/>
  <c r="Y7711" i="1" s="1"/>
  <c r="Z7710" i="1" s="1"/>
  <c r="AA7710" i="1" s="1"/>
  <c r="T7713" i="1"/>
  <c r="U7712" i="1"/>
  <c r="AA7708" i="1" l="1"/>
  <c r="AB7709" i="1" s="1"/>
  <c r="AB7710" i="1" s="1"/>
  <c r="AB7711" i="1" s="1"/>
  <c r="W7712" i="1" a="1"/>
  <c r="W7712" i="1" s="1"/>
  <c r="V7712" i="1" a="1"/>
  <c r="V7712" i="1" s="1"/>
  <c r="T7714" i="1"/>
  <c r="U7713" i="1"/>
  <c r="V7713" i="1" l="1" a="1"/>
  <c r="V7713" i="1" s="1"/>
  <c r="W7713" i="1" a="1"/>
  <c r="W7713" i="1" s="1"/>
  <c r="X7713" i="1" s="1" a="1"/>
  <c r="X7713" i="1" s="1"/>
  <c r="Y7713" i="1" s="1"/>
  <c r="T7715" i="1"/>
  <c r="U7714" i="1"/>
  <c r="X7712" i="1" a="1"/>
  <c r="X7712" i="1" s="1"/>
  <c r="Y7712" i="1" s="1"/>
  <c r="Z7712" i="1" l="1"/>
  <c r="AA7712" i="1" s="1"/>
  <c r="Z7711" i="1"/>
  <c r="W7714" i="1" a="1"/>
  <c r="W7714" i="1" s="1"/>
  <c r="V7714" i="1" a="1"/>
  <c r="V7714" i="1" s="1"/>
  <c r="T7716" i="1"/>
  <c r="U7715" i="1"/>
  <c r="AA7711" i="1" l="1"/>
  <c r="AB7712" i="1" s="1"/>
  <c r="AB7713" i="1" s="1"/>
  <c r="V7715" i="1" a="1"/>
  <c r="V7715" i="1" s="1"/>
  <c r="W7715" i="1" a="1"/>
  <c r="W7715" i="1" s="1"/>
  <c r="X7715" i="1" s="1" a="1"/>
  <c r="X7715" i="1" s="1"/>
  <c r="Y7715" i="1" s="1"/>
  <c r="T7717" i="1"/>
  <c r="U7716" i="1"/>
  <c r="X7714" i="1" a="1"/>
  <c r="X7714" i="1" s="1"/>
  <c r="Y7714" i="1" s="1"/>
  <c r="Z7714" i="1" l="1"/>
  <c r="AA7714" i="1" s="1"/>
  <c r="Z7713" i="1"/>
  <c r="V7716" i="1" a="1"/>
  <c r="V7716" i="1" s="1"/>
  <c r="W7716" i="1" a="1"/>
  <c r="W7716" i="1" s="1"/>
  <c r="X7716" i="1" s="1" a="1"/>
  <c r="X7716" i="1" s="1"/>
  <c r="Y7716" i="1" s="1"/>
  <c r="Z7715" i="1" s="1"/>
  <c r="AA7715" i="1" s="1"/>
  <c r="T7718" i="1"/>
  <c r="U7717" i="1"/>
  <c r="AA7713" i="1" l="1"/>
  <c r="AB7714" i="1" s="1"/>
  <c r="AB7715" i="1" s="1"/>
  <c r="AB7716" i="1" s="1"/>
  <c r="V7717" i="1" a="1"/>
  <c r="V7717" i="1" s="1"/>
  <c r="W7717" i="1" a="1"/>
  <c r="W7717" i="1" s="1"/>
  <c r="X7717" i="1" s="1" a="1"/>
  <c r="X7717" i="1" s="1"/>
  <c r="Y7717" i="1" s="1"/>
  <c r="Z7716" i="1" s="1"/>
  <c r="AA7716" i="1" s="1"/>
  <c r="T7719" i="1"/>
  <c r="U7718" i="1"/>
  <c r="AB7717" i="1" l="1"/>
  <c r="V7718" i="1" a="1"/>
  <c r="V7718" i="1" s="1"/>
  <c r="W7718" i="1" a="1"/>
  <c r="W7718" i="1" s="1"/>
  <c r="X7718" i="1" s="1" a="1"/>
  <c r="X7718" i="1" s="1"/>
  <c r="Y7718" i="1" s="1"/>
  <c r="Z7717" i="1" s="1"/>
  <c r="AA7717" i="1" s="1"/>
  <c r="T7720" i="1"/>
  <c r="U7719" i="1"/>
  <c r="AB7718" i="1" l="1"/>
  <c r="V7719" i="1" a="1"/>
  <c r="V7719" i="1" s="1"/>
  <c r="W7719" i="1" a="1"/>
  <c r="W7719" i="1" s="1"/>
  <c r="X7719" i="1" s="1" a="1"/>
  <c r="X7719" i="1" s="1"/>
  <c r="Y7719" i="1" s="1"/>
  <c r="Z7718" i="1" s="1"/>
  <c r="AA7718" i="1" s="1"/>
  <c r="T7721" i="1"/>
  <c r="U7720" i="1"/>
  <c r="AB7719" i="1" l="1"/>
  <c r="V7720" i="1" a="1"/>
  <c r="V7720" i="1" s="1"/>
  <c r="W7720" i="1" a="1"/>
  <c r="W7720" i="1" s="1"/>
  <c r="X7720" i="1" s="1" a="1"/>
  <c r="X7720" i="1" s="1"/>
  <c r="Y7720" i="1" s="1"/>
  <c r="Z7719" i="1" s="1"/>
  <c r="AA7719" i="1" s="1"/>
  <c r="T7722" i="1"/>
  <c r="U7721" i="1"/>
  <c r="AB7720" i="1" l="1"/>
  <c r="W7721" i="1" a="1"/>
  <c r="W7721" i="1" s="1"/>
  <c r="V7721" i="1" a="1"/>
  <c r="V7721" i="1" s="1"/>
  <c r="T7723" i="1"/>
  <c r="U7722" i="1"/>
  <c r="V7722" i="1" l="1" a="1"/>
  <c r="V7722" i="1" s="1"/>
  <c r="W7722" i="1" a="1"/>
  <c r="W7722" i="1" s="1"/>
  <c r="X7722" i="1" s="1" a="1"/>
  <c r="X7722" i="1" s="1"/>
  <c r="Y7722" i="1" s="1"/>
  <c r="T7724" i="1"/>
  <c r="U7723" i="1"/>
  <c r="X7721" i="1" a="1"/>
  <c r="X7721" i="1" s="1"/>
  <c r="Y7721" i="1" s="1"/>
  <c r="Z7721" i="1" l="1"/>
  <c r="AA7721" i="1" s="1"/>
  <c r="Z7720" i="1"/>
  <c r="W7723" i="1" a="1"/>
  <c r="W7723" i="1" s="1"/>
  <c r="V7723" i="1" a="1"/>
  <c r="V7723" i="1" s="1"/>
  <c r="T7725" i="1"/>
  <c r="U7724" i="1"/>
  <c r="AA7720" i="1" l="1"/>
  <c r="AB7721" i="1" s="1"/>
  <c r="AB7722" i="1" s="1"/>
  <c r="V7724" i="1" a="1"/>
  <c r="V7724" i="1" s="1"/>
  <c r="W7724" i="1" a="1"/>
  <c r="W7724" i="1" s="1"/>
  <c r="X7724" i="1" s="1" a="1"/>
  <c r="X7724" i="1" s="1"/>
  <c r="Y7724" i="1" s="1"/>
  <c r="T7726" i="1"/>
  <c r="U7725" i="1"/>
  <c r="X7723" i="1" a="1"/>
  <c r="X7723" i="1" s="1"/>
  <c r="Y7723" i="1" s="1"/>
  <c r="Z7723" i="1" l="1"/>
  <c r="AA7723" i="1" s="1"/>
  <c r="Z7722" i="1"/>
  <c r="V7725" i="1" a="1"/>
  <c r="V7725" i="1" s="1"/>
  <c r="W7725" i="1" a="1"/>
  <c r="W7725" i="1" s="1"/>
  <c r="X7725" i="1" s="1" a="1"/>
  <c r="X7725" i="1" s="1"/>
  <c r="Y7725" i="1" s="1"/>
  <c r="Z7724" i="1" s="1"/>
  <c r="AA7724" i="1" s="1"/>
  <c r="T7727" i="1"/>
  <c r="U7726" i="1"/>
  <c r="AA7722" i="1" l="1"/>
  <c r="AB7723" i="1" s="1"/>
  <c r="AB7724" i="1" s="1"/>
  <c r="AB7725" i="1" s="1"/>
  <c r="V7726" i="1" a="1"/>
  <c r="V7726" i="1" s="1"/>
  <c r="W7726" i="1" a="1"/>
  <c r="W7726" i="1" s="1"/>
  <c r="X7726" i="1" s="1" a="1"/>
  <c r="X7726" i="1" s="1"/>
  <c r="Y7726" i="1" s="1"/>
  <c r="Z7725" i="1" s="1"/>
  <c r="AA7725" i="1" s="1"/>
  <c r="T7728" i="1"/>
  <c r="U7727" i="1"/>
  <c r="AB7726" i="1" l="1"/>
  <c r="V7727" i="1" a="1"/>
  <c r="V7727" i="1" s="1"/>
  <c r="W7727" i="1" a="1"/>
  <c r="W7727" i="1" s="1"/>
  <c r="X7727" i="1" s="1" a="1"/>
  <c r="X7727" i="1" s="1"/>
  <c r="Y7727" i="1" s="1"/>
  <c r="Z7726" i="1" s="1"/>
  <c r="AA7726" i="1" s="1"/>
  <c r="T7729" i="1"/>
  <c r="U7728" i="1"/>
  <c r="AB7727" i="1" l="1"/>
  <c r="W7728" i="1" a="1"/>
  <c r="W7728" i="1" s="1"/>
  <c r="V7728" i="1" a="1"/>
  <c r="V7728" i="1" s="1"/>
  <c r="T7730" i="1"/>
  <c r="U7729" i="1"/>
  <c r="V7729" i="1" l="1" a="1"/>
  <c r="V7729" i="1" s="1"/>
  <c r="W7729" i="1" a="1"/>
  <c r="W7729" i="1" s="1"/>
  <c r="X7729" i="1" s="1" a="1"/>
  <c r="X7729" i="1" s="1"/>
  <c r="Y7729" i="1" s="1"/>
  <c r="T7731" i="1"/>
  <c r="U7730" i="1"/>
  <c r="X7728" i="1" a="1"/>
  <c r="X7728" i="1" s="1"/>
  <c r="Y7728" i="1" s="1"/>
  <c r="Z7728" i="1" l="1"/>
  <c r="AA7728" i="1" s="1"/>
  <c r="Z7727" i="1"/>
  <c r="W7730" i="1" a="1"/>
  <c r="W7730" i="1" s="1"/>
  <c r="V7730" i="1" a="1"/>
  <c r="V7730" i="1" s="1"/>
  <c r="T7732" i="1"/>
  <c r="U7731" i="1"/>
  <c r="AA7727" i="1" l="1"/>
  <c r="AB7728" i="1" s="1"/>
  <c r="AB7729" i="1" s="1"/>
  <c r="V7731" i="1" a="1"/>
  <c r="V7731" i="1" s="1"/>
  <c r="W7731" i="1" a="1"/>
  <c r="W7731" i="1" s="1"/>
  <c r="X7731" i="1" s="1" a="1"/>
  <c r="X7731" i="1" s="1"/>
  <c r="Y7731" i="1" s="1"/>
  <c r="T7733" i="1"/>
  <c r="U7732" i="1"/>
  <c r="X7730" i="1" a="1"/>
  <c r="X7730" i="1" s="1"/>
  <c r="Y7730" i="1" s="1"/>
  <c r="Z7730" i="1" l="1"/>
  <c r="AA7730" i="1" s="1"/>
  <c r="Z7729" i="1"/>
  <c r="W7732" i="1" a="1"/>
  <c r="W7732" i="1" s="1"/>
  <c r="V7732" i="1" a="1"/>
  <c r="V7732" i="1" s="1"/>
  <c r="T7734" i="1"/>
  <c r="U7733" i="1"/>
  <c r="AA7729" i="1" l="1"/>
  <c r="AB7730" i="1" s="1"/>
  <c r="AB7731" i="1" s="1"/>
  <c r="V7733" i="1" a="1"/>
  <c r="V7733" i="1" s="1"/>
  <c r="W7733" i="1" a="1"/>
  <c r="W7733" i="1" s="1"/>
  <c r="X7733" i="1" s="1" a="1"/>
  <c r="X7733" i="1" s="1"/>
  <c r="Y7733" i="1" s="1"/>
  <c r="T7735" i="1"/>
  <c r="U7734" i="1"/>
  <c r="X7732" i="1" a="1"/>
  <c r="X7732" i="1" s="1"/>
  <c r="Y7732" i="1" s="1"/>
  <c r="Z7732" i="1" l="1"/>
  <c r="AA7732" i="1" s="1"/>
  <c r="Z7731" i="1"/>
  <c r="V7734" i="1" a="1"/>
  <c r="V7734" i="1" s="1"/>
  <c r="W7734" i="1" a="1"/>
  <c r="W7734" i="1" s="1"/>
  <c r="X7734" i="1" s="1" a="1"/>
  <c r="X7734" i="1" s="1"/>
  <c r="Y7734" i="1" s="1"/>
  <c r="Z7733" i="1" s="1"/>
  <c r="AA7733" i="1" s="1"/>
  <c r="T7736" i="1"/>
  <c r="U7735" i="1"/>
  <c r="AA7731" i="1" l="1"/>
  <c r="AB7732" i="1" s="1"/>
  <c r="AB7733" i="1" s="1"/>
  <c r="AB7734" i="1" s="1"/>
  <c r="V7735" i="1" a="1"/>
  <c r="V7735" i="1" s="1"/>
  <c r="W7735" i="1" a="1"/>
  <c r="W7735" i="1" s="1"/>
  <c r="X7735" i="1" s="1" a="1"/>
  <c r="X7735" i="1" s="1"/>
  <c r="Y7735" i="1" s="1"/>
  <c r="Z7734" i="1" s="1"/>
  <c r="AA7734" i="1" s="1"/>
  <c r="T7737" i="1"/>
  <c r="U7736" i="1"/>
  <c r="AB7735" i="1" l="1"/>
  <c r="V7736" i="1" a="1"/>
  <c r="V7736" i="1" s="1"/>
  <c r="W7736" i="1" a="1"/>
  <c r="W7736" i="1" s="1"/>
  <c r="X7736" i="1" s="1" a="1"/>
  <c r="X7736" i="1" s="1"/>
  <c r="Y7736" i="1" s="1"/>
  <c r="Z7735" i="1" s="1"/>
  <c r="AA7735" i="1" s="1"/>
  <c r="T7738" i="1"/>
  <c r="U7737" i="1"/>
  <c r="AB7736" i="1" l="1"/>
  <c r="W7737" i="1" a="1"/>
  <c r="W7737" i="1" s="1"/>
  <c r="V7737" i="1" a="1"/>
  <c r="V7737" i="1" s="1"/>
  <c r="T7739" i="1"/>
  <c r="U7738" i="1"/>
  <c r="V7738" i="1" l="1" a="1"/>
  <c r="V7738" i="1" s="1"/>
  <c r="W7738" i="1" a="1"/>
  <c r="W7738" i="1" s="1"/>
  <c r="X7738" i="1" s="1" a="1"/>
  <c r="X7738" i="1" s="1"/>
  <c r="Y7738" i="1" s="1"/>
  <c r="T7740" i="1"/>
  <c r="U7739" i="1"/>
  <c r="X7737" i="1" a="1"/>
  <c r="X7737" i="1" s="1"/>
  <c r="Y7737" i="1" s="1"/>
  <c r="Z7737" i="1" l="1"/>
  <c r="AA7737" i="1" s="1"/>
  <c r="Z7736" i="1"/>
  <c r="W7739" i="1" a="1"/>
  <c r="W7739" i="1" s="1"/>
  <c r="V7739" i="1" a="1"/>
  <c r="V7739" i="1" s="1"/>
  <c r="T7741" i="1"/>
  <c r="U7740" i="1"/>
  <c r="AA7736" i="1" l="1"/>
  <c r="AB7737" i="1" s="1"/>
  <c r="AB7738" i="1" s="1"/>
  <c r="V7740" i="1" a="1"/>
  <c r="V7740" i="1" s="1"/>
  <c r="W7740" i="1" a="1"/>
  <c r="W7740" i="1" s="1"/>
  <c r="X7740" i="1" s="1" a="1"/>
  <c r="X7740" i="1" s="1"/>
  <c r="Y7740" i="1" s="1"/>
  <c r="T7742" i="1"/>
  <c r="U7741" i="1"/>
  <c r="X7739" i="1" a="1"/>
  <c r="X7739" i="1" s="1"/>
  <c r="Y7739" i="1" s="1"/>
  <c r="Z7739" i="1" l="1"/>
  <c r="AA7739" i="1" s="1"/>
  <c r="Z7738" i="1"/>
  <c r="W7741" i="1" a="1"/>
  <c r="W7741" i="1" s="1"/>
  <c r="V7741" i="1" a="1"/>
  <c r="V7741" i="1" s="1"/>
  <c r="T7743" i="1"/>
  <c r="U7742" i="1"/>
  <c r="AA7738" i="1" l="1"/>
  <c r="AB7739" i="1" s="1"/>
  <c r="AB7740" i="1" s="1"/>
  <c r="V7742" i="1" a="1"/>
  <c r="V7742" i="1" s="1"/>
  <c r="W7742" i="1" a="1"/>
  <c r="W7742" i="1" s="1"/>
  <c r="X7742" i="1" s="1" a="1"/>
  <c r="X7742" i="1" s="1"/>
  <c r="Y7742" i="1" s="1"/>
  <c r="T7744" i="1"/>
  <c r="U7743" i="1"/>
  <c r="X7741" i="1" a="1"/>
  <c r="X7741" i="1" s="1"/>
  <c r="Y7741" i="1" s="1"/>
  <c r="Z7741" i="1" l="1"/>
  <c r="AA7741" i="1" s="1"/>
  <c r="Z7740" i="1"/>
  <c r="V7743" i="1" a="1"/>
  <c r="V7743" i="1" s="1"/>
  <c r="W7743" i="1" a="1"/>
  <c r="W7743" i="1" s="1"/>
  <c r="X7743" i="1" s="1" a="1"/>
  <c r="X7743" i="1" s="1"/>
  <c r="Y7743" i="1" s="1"/>
  <c r="Z7742" i="1" s="1"/>
  <c r="AA7742" i="1" s="1"/>
  <c r="T7745" i="1"/>
  <c r="U7744" i="1"/>
  <c r="AA7740" i="1" l="1"/>
  <c r="AB7741" i="1" s="1"/>
  <c r="AB7742" i="1" s="1"/>
  <c r="AB7743" i="1" s="1"/>
  <c r="W7744" i="1" a="1"/>
  <c r="W7744" i="1" s="1"/>
  <c r="V7744" i="1" a="1"/>
  <c r="V7744" i="1" s="1"/>
  <c r="T7746" i="1"/>
  <c r="U7745" i="1"/>
  <c r="V7745" i="1" l="1" a="1"/>
  <c r="V7745" i="1" s="1"/>
  <c r="W7745" i="1" a="1"/>
  <c r="W7745" i="1" s="1"/>
  <c r="X7745" i="1" s="1" a="1"/>
  <c r="X7745" i="1" s="1"/>
  <c r="Y7745" i="1" s="1"/>
  <c r="T7747" i="1"/>
  <c r="U7746" i="1"/>
  <c r="X7744" i="1" a="1"/>
  <c r="X7744" i="1" s="1"/>
  <c r="Y7744" i="1" s="1"/>
  <c r="Z7744" i="1" l="1"/>
  <c r="AA7744" i="1" s="1"/>
  <c r="Z7743" i="1"/>
  <c r="W7746" i="1" a="1"/>
  <c r="W7746" i="1" s="1"/>
  <c r="V7746" i="1" a="1"/>
  <c r="V7746" i="1" s="1"/>
  <c r="T7748" i="1"/>
  <c r="U7747" i="1"/>
  <c r="AA7743" i="1" l="1"/>
  <c r="AB7744" i="1" s="1"/>
  <c r="AB7745" i="1" s="1"/>
  <c r="V7747" i="1" a="1"/>
  <c r="V7747" i="1" s="1"/>
  <c r="W7747" i="1" a="1"/>
  <c r="W7747" i="1" s="1"/>
  <c r="X7747" i="1" s="1" a="1"/>
  <c r="X7747" i="1" s="1"/>
  <c r="Y7747" i="1" s="1"/>
  <c r="T7749" i="1"/>
  <c r="U7748" i="1"/>
  <c r="X7746" i="1" a="1"/>
  <c r="X7746" i="1" s="1"/>
  <c r="Y7746" i="1" s="1"/>
  <c r="Z7746" i="1" l="1"/>
  <c r="AA7746" i="1" s="1"/>
  <c r="Z7745" i="1"/>
  <c r="V7748" i="1" a="1"/>
  <c r="V7748" i="1" s="1"/>
  <c r="W7748" i="1" a="1"/>
  <c r="W7748" i="1" s="1"/>
  <c r="X7748" i="1" s="1" a="1"/>
  <c r="X7748" i="1" s="1"/>
  <c r="Y7748" i="1" s="1"/>
  <c r="Z7747" i="1" s="1"/>
  <c r="AA7747" i="1" s="1"/>
  <c r="T7750" i="1"/>
  <c r="U7749" i="1"/>
  <c r="AA7745" i="1" l="1"/>
  <c r="AB7746" i="1" s="1"/>
  <c r="AB7747" i="1" s="1"/>
  <c r="AB7748" i="1" s="1"/>
  <c r="V7749" i="1" a="1"/>
  <c r="V7749" i="1" s="1"/>
  <c r="W7749" i="1" a="1"/>
  <c r="W7749" i="1" s="1"/>
  <c r="X7749" i="1" s="1" a="1"/>
  <c r="X7749" i="1" s="1"/>
  <c r="Y7749" i="1" s="1"/>
  <c r="Z7748" i="1" s="1"/>
  <c r="AA7748" i="1" s="1"/>
  <c r="T7751" i="1"/>
  <c r="U7750" i="1"/>
  <c r="AB7749" i="1" l="1"/>
  <c r="V7750" i="1" a="1"/>
  <c r="V7750" i="1" s="1"/>
  <c r="W7750" i="1" a="1"/>
  <c r="W7750" i="1" s="1"/>
  <c r="X7750" i="1" s="1" a="1"/>
  <c r="X7750" i="1" s="1"/>
  <c r="Y7750" i="1" s="1"/>
  <c r="Z7749" i="1" s="1"/>
  <c r="AA7749" i="1" s="1"/>
  <c r="T7752" i="1"/>
  <c r="U7751" i="1"/>
  <c r="AB7750" i="1" l="1"/>
  <c r="V7751" i="1" a="1"/>
  <c r="V7751" i="1" s="1"/>
  <c r="W7751" i="1" a="1"/>
  <c r="W7751" i="1" s="1"/>
  <c r="X7751" i="1" s="1" a="1"/>
  <c r="X7751" i="1" s="1"/>
  <c r="Y7751" i="1" s="1"/>
  <c r="Z7750" i="1" s="1"/>
  <c r="AA7750" i="1" s="1"/>
  <c r="T7753" i="1"/>
  <c r="U7752" i="1"/>
  <c r="AB7751" i="1" l="1"/>
  <c r="V7752" i="1" a="1"/>
  <c r="V7752" i="1" s="1"/>
  <c r="W7752" i="1" a="1"/>
  <c r="W7752" i="1" s="1"/>
  <c r="X7752" i="1" s="1" a="1"/>
  <c r="X7752" i="1" s="1"/>
  <c r="Y7752" i="1" s="1"/>
  <c r="Z7751" i="1" s="1"/>
  <c r="AA7751" i="1" s="1"/>
  <c r="T7754" i="1"/>
  <c r="U7753" i="1"/>
  <c r="AB7752" i="1" l="1"/>
  <c r="W7753" i="1" a="1"/>
  <c r="W7753" i="1" s="1"/>
  <c r="V7753" i="1" a="1"/>
  <c r="V7753" i="1" s="1"/>
  <c r="T7755" i="1"/>
  <c r="U7754" i="1"/>
  <c r="V7754" i="1" l="1" a="1"/>
  <c r="V7754" i="1" s="1"/>
  <c r="W7754" i="1" a="1"/>
  <c r="W7754" i="1" s="1"/>
  <c r="X7754" i="1" s="1" a="1"/>
  <c r="X7754" i="1" s="1"/>
  <c r="Y7754" i="1" s="1"/>
  <c r="T7756" i="1"/>
  <c r="U7755" i="1"/>
  <c r="X7753" i="1" a="1"/>
  <c r="X7753" i="1" s="1"/>
  <c r="Y7753" i="1" s="1"/>
  <c r="Z7753" i="1" l="1"/>
  <c r="AA7753" i="1" s="1"/>
  <c r="Z7752" i="1"/>
  <c r="W7755" i="1" a="1"/>
  <c r="W7755" i="1" s="1"/>
  <c r="V7755" i="1" a="1"/>
  <c r="V7755" i="1" s="1"/>
  <c r="T7757" i="1"/>
  <c r="U7756" i="1"/>
  <c r="AA7752" i="1" l="1"/>
  <c r="AB7753" i="1" s="1"/>
  <c r="AB7754" i="1" s="1"/>
  <c r="V7756" i="1" a="1"/>
  <c r="V7756" i="1" s="1"/>
  <c r="W7756" i="1" a="1"/>
  <c r="W7756" i="1" s="1"/>
  <c r="X7756" i="1" s="1" a="1"/>
  <c r="X7756" i="1" s="1"/>
  <c r="Y7756" i="1" s="1"/>
  <c r="T7758" i="1"/>
  <c r="U7757" i="1"/>
  <c r="X7755" i="1" a="1"/>
  <c r="X7755" i="1" s="1"/>
  <c r="Y7755" i="1" s="1"/>
  <c r="Z7755" i="1" l="1"/>
  <c r="AA7755" i="1" s="1"/>
  <c r="Z7754" i="1"/>
  <c r="V7757" i="1" a="1"/>
  <c r="V7757" i="1" s="1"/>
  <c r="W7757" i="1" a="1"/>
  <c r="W7757" i="1" s="1"/>
  <c r="X7757" i="1" s="1" a="1"/>
  <c r="X7757" i="1" s="1"/>
  <c r="Y7757" i="1" s="1"/>
  <c r="Z7756" i="1" s="1"/>
  <c r="AA7756" i="1" s="1"/>
  <c r="T7759" i="1"/>
  <c r="U7758" i="1"/>
  <c r="AA7754" i="1" l="1"/>
  <c r="AB7755" i="1" s="1"/>
  <c r="AB7756" i="1" s="1"/>
  <c r="AB7757" i="1" s="1"/>
  <c r="V7758" i="1" a="1"/>
  <c r="V7758" i="1" s="1"/>
  <c r="W7758" i="1" a="1"/>
  <c r="W7758" i="1" s="1"/>
  <c r="X7758" i="1" s="1" a="1"/>
  <c r="X7758" i="1" s="1"/>
  <c r="Y7758" i="1" s="1"/>
  <c r="Z7757" i="1" s="1"/>
  <c r="AA7757" i="1" s="1"/>
  <c r="T7760" i="1"/>
  <c r="U7759" i="1"/>
  <c r="AB7758" i="1" l="1"/>
  <c r="V7759" i="1" a="1"/>
  <c r="V7759" i="1" s="1"/>
  <c r="W7759" i="1" a="1"/>
  <c r="W7759" i="1" s="1"/>
  <c r="X7759" i="1" s="1" a="1"/>
  <c r="X7759" i="1" s="1"/>
  <c r="Y7759" i="1" s="1"/>
  <c r="Z7758" i="1" s="1"/>
  <c r="AA7758" i="1" s="1"/>
  <c r="T7761" i="1"/>
  <c r="U7760" i="1"/>
  <c r="AB7759" i="1" l="1"/>
  <c r="W7760" i="1" a="1"/>
  <c r="W7760" i="1" s="1"/>
  <c r="V7760" i="1" a="1"/>
  <c r="V7760" i="1" s="1"/>
  <c r="T7762" i="1"/>
  <c r="U7761" i="1"/>
  <c r="V7761" i="1" l="1" a="1"/>
  <c r="V7761" i="1" s="1"/>
  <c r="W7761" i="1" a="1"/>
  <c r="W7761" i="1" s="1"/>
  <c r="X7761" i="1" s="1" a="1"/>
  <c r="X7761" i="1" s="1"/>
  <c r="Y7761" i="1" s="1"/>
  <c r="T7763" i="1"/>
  <c r="U7762" i="1"/>
  <c r="X7760" i="1" a="1"/>
  <c r="X7760" i="1" s="1"/>
  <c r="Y7760" i="1" s="1"/>
  <c r="Z7760" i="1" l="1"/>
  <c r="AA7760" i="1" s="1"/>
  <c r="Z7759" i="1"/>
  <c r="W7762" i="1" a="1"/>
  <c r="W7762" i="1" s="1"/>
  <c r="V7762" i="1" a="1"/>
  <c r="V7762" i="1" s="1"/>
  <c r="T7764" i="1"/>
  <c r="U7763" i="1"/>
  <c r="AA7759" i="1" l="1"/>
  <c r="AB7760" i="1" s="1"/>
  <c r="AB7761" i="1" s="1"/>
  <c r="V7763" i="1" a="1"/>
  <c r="V7763" i="1" s="1"/>
  <c r="W7763" i="1" a="1"/>
  <c r="W7763" i="1" s="1"/>
  <c r="X7763" i="1" s="1" a="1"/>
  <c r="X7763" i="1" s="1"/>
  <c r="Y7763" i="1" s="1"/>
  <c r="T7765" i="1"/>
  <c r="U7764" i="1"/>
  <c r="X7762" i="1" a="1"/>
  <c r="X7762" i="1" s="1"/>
  <c r="Y7762" i="1" s="1"/>
  <c r="Z7762" i="1" l="1"/>
  <c r="AA7762" i="1" s="1"/>
  <c r="Z7761" i="1"/>
  <c r="W7764" i="1" a="1"/>
  <c r="W7764" i="1" s="1"/>
  <c r="V7764" i="1" a="1"/>
  <c r="V7764" i="1" s="1"/>
  <c r="T7766" i="1"/>
  <c r="U7765" i="1"/>
  <c r="AA7761" i="1" l="1"/>
  <c r="AB7762" i="1" s="1"/>
  <c r="AB7763" i="1" s="1"/>
  <c r="V7765" i="1" a="1"/>
  <c r="V7765" i="1" s="1"/>
  <c r="W7765" i="1" a="1"/>
  <c r="W7765" i="1" s="1"/>
  <c r="X7765" i="1" s="1" a="1"/>
  <c r="X7765" i="1" s="1"/>
  <c r="Y7765" i="1" s="1"/>
  <c r="T7767" i="1"/>
  <c r="U7766" i="1"/>
  <c r="X7764" i="1" a="1"/>
  <c r="X7764" i="1" s="1"/>
  <c r="Y7764" i="1" s="1"/>
  <c r="Z7764" i="1" l="1"/>
  <c r="AA7764" i="1" s="1"/>
  <c r="Z7763" i="1"/>
  <c r="V7766" i="1" a="1"/>
  <c r="V7766" i="1" s="1"/>
  <c r="W7766" i="1" a="1"/>
  <c r="W7766" i="1" s="1"/>
  <c r="X7766" i="1" s="1" a="1"/>
  <c r="X7766" i="1" s="1"/>
  <c r="Y7766" i="1" s="1"/>
  <c r="Z7765" i="1" s="1"/>
  <c r="AA7765" i="1" s="1"/>
  <c r="T7768" i="1"/>
  <c r="U7767" i="1"/>
  <c r="AA7763" i="1" l="1"/>
  <c r="AB7764" i="1" s="1"/>
  <c r="AB7765" i="1" s="1"/>
  <c r="AB7766" i="1" s="1"/>
  <c r="V7767" i="1" a="1"/>
  <c r="V7767" i="1" s="1"/>
  <c r="W7767" i="1" a="1"/>
  <c r="W7767" i="1" s="1"/>
  <c r="X7767" i="1" s="1" a="1"/>
  <c r="X7767" i="1" s="1"/>
  <c r="Y7767" i="1" s="1"/>
  <c r="Z7766" i="1" s="1"/>
  <c r="AA7766" i="1" s="1"/>
  <c r="T7769" i="1"/>
  <c r="U7768" i="1"/>
  <c r="AB7767" i="1" l="1"/>
  <c r="V7768" i="1" a="1"/>
  <c r="V7768" i="1" s="1"/>
  <c r="W7768" i="1" a="1"/>
  <c r="W7768" i="1" s="1"/>
  <c r="X7768" i="1" s="1" a="1"/>
  <c r="X7768" i="1" s="1"/>
  <c r="Y7768" i="1" s="1"/>
  <c r="Z7767" i="1" s="1"/>
  <c r="AA7767" i="1" s="1"/>
  <c r="T7770" i="1"/>
  <c r="U7769" i="1"/>
  <c r="AB7768" i="1" l="1"/>
  <c r="W7769" i="1" a="1"/>
  <c r="W7769" i="1" s="1"/>
  <c r="V7769" i="1" a="1"/>
  <c r="V7769" i="1" s="1"/>
  <c r="T7771" i="1"/>
  <c r="U7770" i="1"/>
  <c r="V7770" i="1" l="1" a="1"/>
  <c r="V7770" i="1" s="1"/>
  <c r="W7770" i="1" a="1"/>
  <c r="W7770" i="1" s="1"/>
  <c r="X7770" i="1" s="1" a="1"/>
  <c r="X7770" i="1" s="1"/>
  <c r="Y7770" i="1" s="1"/>
  <c r="T7772" i="1"/>
  <c r="U7771" i="1"/>
  <c r="X7769" i="1" a="1"/>
  <c r="X7769" i="1" s="1"/>
  <c r="Y7769" i="1" s="1"/>
  <c r="Z7769" i="1" l="1"/>
  <c r="AA7769" i="1" s="1"/>
  <c r="Z7768" i="1"/>
  <c r="W7771" i="1" a="1"/>
  <c r="W7771" i="1" s="1"/>
  <c r="V7771" i="1" a="1"/>
  <c r="V7771" i="1" s="1"/>
  <c r="T7773" i="1"/>
  <c r="U7772" i="1"/>
  <c r="AA7768" i="1" l="1"/>
  <c r="AB7769" i="1" s="1"/>
  <c r="AB7770" i="1" s="1"/>
  <c r="V7772" i="1" a="1"/>
  <c r="V7772" i="1" s="1"/>
  <c r="W7772" i="1" a="1"/>
  <c r="W7772" i="1" s="1"/>
  <c r="X7772" i="1" s="1" a="1"/>
  <c r="X7772" i="1" s="1"/>
  <c r="Y7772" i="1" s="1"/>
  <c r="T7774" i="1"/>
  <c r="U7773" i="1"/>
  <c r="X7771" i="1" a="1"/>
  <c r="X7771" i="1" s="1"/>
  <c r="Y7771" i="1" s="1"/>
  <c r="Z7771" i="1" l="1"/>
  <c r="AA7771" i="1" s="1"/>
  <c r="Z7770" i="1"/>
  <c r="W7773" i="1" a="1"/>
  <c r="W7773" i="1" s="1"/>
  <c r="V7773" i="1" a="1"/>
  <c r="V7773" i="1" s="1"/>
  <c r="T7775" i="1"/>
  <c r="U7774" i="1"/>
  <c r="AA7770" i="1" l="1"/>
  <c r="AB7771" i="1" s="1"/>
  <c r="AB7772" i="1" s="1"/>
  <c r="V7774" i="1" a="1"/>
  <c r="V7774" i="1" s="1"/>
  <c r="W7774" i="1" a="1"/>
  <c r="W7774" i="1" s="1"/>
  <c r="X7774" i="1" s="1" a="1"/>
  <c r="X7774" i="1" s="1"/>
  <c r="Y7774" i="1" s="1"/>
  <c r="T7776" i="1"/>
  <c r="U7775" i="1"/>
  <c r="X7773" i="1" a="1"/>
  <c r="X7773" i="1" s="1"/>
  <c r="Y7773" i="1" s="1"/>
  <c r="Z7773" i="1" l="1"/>
  <c r="AA7773" i="1" s="1"/>
  <c r="Z7772" i="1"/>
  <c r="V7775" i="1" a="1"/>
  <c r="V7775" i="1" s="1"/>
  <c r="W7775" i="1" a="1"/>
  <c r="W7775" i="1" s="1"/>
  <c r="X7775" i="1" s="1" a="1"/>
  <c r="X7775" i="1" s="1"/>
  <c r="Y7775" i="1" s="1"/>
  <c r="Z7774" i="1" s="1"/>
  <c r="AA7774" i="1" s="1"/>
  <c r="T7777" i="1"/>
  <c r="U7776" i="1"/>
  <c r="AA7772" i="1" l="1"/>
  <c r="AB7773" i="1" s="1"/>
  <c r="AB7774" i="1" s="1"/>
  <c r="AB7775" i="1" s="1"/>
  <c r="W7776" i="1" a="1"/>
  <c r="W7776" i="1" s="1"/>
  <c r="V7776" i="1" a="1"/>
  <c r="V7776" i="1" s="1"/>
  <c r="T7778" i="1"/>
  <c r="U7777" i="1"/>
  <c r="V7777" i="1" l="1" a="1"/>
  <c r="V7777" i="1" s="1"/>
  <c r="W7777" i="1" a="1"/>
  <c r="W7777" i="1" s="1"/>
  <c r="X7777" i="1" s="1" a="1"/>
  <c r="X7777" i="1" s="1"/>
  <c r="Y7777" i="1" s="1"/>
  <c r="T7779" i="1"/>
  <c r="U7778" i="1"/>
  <c r="X7776" i="1" a="1"/>
  <c r="X7776" i="1" s="1"/>
  <c r="Y7776" i="1" s="1"/>
  <c r="Z7776" i="1" l="1"/>
  <c r="AA7776" i="1" s="1"/>
  <c r="Z7775" i="1"/>
  <c r="W7778" i="1" a="1"/>
  <c r="W7778" i="1" s="1"/>
  <c r="V7778" i="1" a="1"/>
  <c r="V7778" i="1" s="1"/>
  <c r="T7780" i="1"/>
  <c r="U7779" i="1"/>
  <c r="AA7775" i="1" l="1"/>
  <c r="AB7776" i="1" s="1"/>
  <c r="AB7777" i="1" s="1"/>
  <c r="V7779" i="1" a="1"/>
  <c r="V7779" i="1" s="1"/>
  <c r="W7779" i="1" a="1"/>
  <c r="W7779" i="1" s="1"/>
  <c r="X7779" i="1" s="1" a="1"/>
  <c r="X7779" i="1" s="1"/>
  <c r="Y7779" i="1" s="1"/>
  <c r="T7781" i="1"/>
  <c r="U7780" i="1"/>
  <c r="X7778" i="1" a="1"/>
  <c r="X7778" i="1" s="1"/>
  <c r="Y7778" i="1" s="1"/>
  <c r="Z7778" i="1" l="1"/>
  <c r="AA7778" i="1" s="1"/>
  <c r="Z7777" i="1"/>
  <c r="V7780" i="1" a="1"/>
  <c r="V7780" i="1" s="1"/>
  <c r="W7780" i="1" a="1"/>
  <c r="W7780" i="1" s="1"/>
  <c r="X7780" i="1" s="1" a="1"/>
  <c r="X7780" i="1" s="1"/>
  <c r="Y7780" i="1" s="1"/>
  <c r="Z7779" i="1" s="1"/>
  <c r="AA7779" i="1" s="1"/>
  <c r="T7782" i="1"/>
  <c r="U7781" i="1"/>
  <c r="AA7777" i="1" l="1"/>
  <c r="AB7778" i="1" s="1"/>
  <c r="AB7779" i="1" s="1"/>
  <c r="AB7780" i="1" s="1"/>
  <c r="V7781" i="1" a="1"/>
  <c r="V7781" i="1" s="1"/>
  <c r="W7781" i="1" a="1"/>
  <c r="W7781" i="1" s="1"/>
  <c r="X7781" i="1" s="1" a="1"/>
  <c r="X7781" i="1" s="1"/>
  <c r="Y7781" i="1" s="1"/>
  <c r="Z7780" i="1" s="1"/>
  <c r="AA7780" i="1" s="1"/>
  <c r="T7783" i="1"/>
  <c r="U7782" i="1"/>
  <c r="AB7781" i="1" l="1"/>
  <c r="V7782" i="1" a="1"/>
  <c r="V7782" i="1" s="1"/>
  <c r="W7782" i="1" a="1"/>
  <c r="W7782" i="1" s="1"/>
  <c r="X7782" i="1" s="1" a="1"/>
  <c r="X7782" i="1" s="1"/>
  <c r="Y7782" i="1" s="1"/>
  <c r="Z7781" i="1" s="1"/>
  <c r="AA7781" i="1" s="1"/>
  <c r="T7784" i="1"/>
  <c r="U7783" i="1"/>
  <c r="AB7782" i="1" l="1"/>
  <c r="V7783" i="1" a="1"/>
  <c r="V7783" i="1" s="1"/>
  <c r="W7783" i="1" a="1"/>
  <c r="W7783" i="1" s="1"/>
  <c r="X7783" i="1" s="1" a="1"/>
  <c r="X7783" i="1" s="1"/>
  <c r="Y7783" i="1" s="1"/>
  <c r="Z7782" i="1" s="1"/>
  <c r="AA7782" i="1" s="1"/>
  <c r="T7785" i="1"/>
  <c r="U7784" i="1"/>
  <c r="AB7783" i="1" l="1"/>
  <c r="V7784" i="1" a="1"/>
  <c r="V7784" i="1" s="1"/>
  <c r="W7784" i="1" a="1"/>
  <c r="W7784" i="1" s="1"/>
  <c r="X7784" i="1" s="1" a="1"/>
  <c r="X7784" i="1" s="1"/>
  <c r="Y7784" i="1" s="1"/>
  <c r="Z7783" i="1" s="1"/>
  <c r="AA7783" i="1" s="1"/>
  <c r="T7786" i="1"/>
  <c r="U7785" i="1"/>
  <c r="AB7784" i="1" l="1"/>
  <c r="W7785" i="1" a="1"/>
  <c r="W7785" i="1" s="1"/>
  <c r="V7785" i="1" a="1"/>
  <c r="V7785" i="1" s="1"/>
  <c r="T7787" i="1"/>
  <c r="U7786" i="1"/>
  <c r="V7786" i="1" l="1" a="1"/>
  <c r="V7786" i="1" s="1"/>
  <c r="W7786" i="1" a="1"/>
  <c r="W7786" i="1" s="1"/>
  <c r="X7786" i="1" s="1" a="1"/>
  <c r="X7786" i="1" s="1"/>
  <c r="Y7786" i="1" s="1"/>
  <c r="T7788" i="1"/>
  <c r="U7787" i="1"/>
  <c r="X7785" i="1" a="1"/>
  <c r="X7785" i="1" s="1"/>
  <c r="Y7785" i="1" s="1"/>
  <c r="Z7785" i="1" l="1"/>
  <c r="AA7785" i="1" s="1"/>
  <c r="Z7784" i="1"/>
  <c r="W7787" i="1" a="1"/>
  <c r="W7787" i="1" s="1"/>
  <c r="V7787" i="1" a="1"/>
  <c r="V7787" i="1" s="1"/>
  <c r="T7789" i="1"/>
  <c r="U7788" i="1"/>
  <c r="AA7784" i="1" l="1"/>
  <c r="AB7785" i="1" s="1"/>
  <c r="AB7786" i="1" s="1"/>
  <c r="V7788" i="1" a="1"/>
  <c r="V7788" i="1" s="1"/>
  <c r="W7788" i="1" a="1"/>
  <c r="W7788" i="1" s="1"/>
  <c r="X7788" i="1" s="1" a="1"/>
  <c r="X7788" i="1" s="1"/>
  <c r="Y7788" i="1" s="1"/>
  <c r="T7790" i="1"/>
  <c r="U7789" i="1"/>
  <c r="X7787" i="1" a="1"/>
  <c r="X7787" i="1" s="1"/>
  <c r="Y7787" i="1" s="1"/>
  <c r="Z7787" i="1" l="1"/>
  <c r="AA7787" i="1" s="1"/>
  <c r="Z7786" i="1"/>
  <c r="V7789" i="1" a="1"/>
  <c r="V7789" i="1" s="1"/>
  <c r="W7789" i="1" a="1"/>
  <c r="W7789" i="1" s="1"/>
  <c r="X7789" i="1" s="1" a="1"/>
  <c r="X7789" i="1" s="1"/>
  <c r="Y7789" i="1" s="1"/>
  <c r="Z7788" i="1" s="1"/>
  <c r="AA7788" i="1" s="1"/>
  <c r="T7791" i="1"/>
  <c r="U7790" i="1"/>
  <c r="AA7786" i="1" l="1"/>
  <c r="AB7787" i="1" s="1"/>
  <c r="AB7788" i="1" s="1"/>
  <c r="AB7789" i="1" s="1"/>
  <c r="V7790" i="1" a="1"/>
  <c r="V7790" i="1" s="1"/>
  <c r="W7790" i="1" a="1"/>
  <c r="W7790" i="1" s="1"/>
  <c r="X7790" i="1" s="1" a="1"/>
  <c r="X7790" i="1" s="1"/>
  <c r="Y7790" i="1" s="1"/>
  <c r="Z7789" i="1" s="1"/>
  <c r="AA7789" i="1" s="1"/>
  <c r="T7792" i="1"/>
  <c r="U7791" i="1"/>
  <c r="AB7790" i="1" l="1"/>
  <c r="V7791" i="1" a="1"/>
  <c r="V7791" i="1" s="1"/>
  <c r="W7791" i="1" a="1"/>
  <c r="W7791" i="1" s="1"/>
  <c r="X7791" i="1" s="1" a="1"/>
  <c r="X7791" i="1" s="1"/>
  <c r="Y7791" i="1" s="1"/>
  <c r="Z7790" i="1" s="1"/>
  <c r="AA7790" i="1" s="1"/>
  <c r="T7793" i="1"/>
  <c r="U7792" i="1"/>
  <c r="AB7791" i="1" l="1"/>
  <c r="W7792" i="1" a="1"/>
  <c r="W7792" i="1" s="1"/>
  <c r="V7792" i="1" a="1"/>
  <c r="V7792" i="1" s="1"/>
  <c r="T7794" i="1"/>
  <c r="U7793" i="1"/>
  <c r="V7793" i="1" l="1" a="1"/>
  <c r="V7793" i="1" s="1"/>
  <c r="W7793" i="1" a="1"/>
  <c r="W7793" i="1" s="1"/>
  <c r="X7793" i="1" s="1" a="1"/>
  <c r="X7793" i="1" s="1"/>
  <c r="Y7793" i="1" s="1"/>
  <c r="T7795" i="1"/>
  <c r="U7794" i="1"/>
  <c r="X7792" i="1" a="1"/>
  <c r="X7792" i="1" s="1"/>
  <c r="Y7792" i="1" s="1"/>
  <c r="Z7792" i="1" l="1"/>
  <c r="AA7792" i="1" s="1"/>
  <c r="Z7791" i="1"/>
  <c r="W7794" i="1" a="1"/>
  <c r="W7794" i="1" s="1"/>
  <c r="V7794" i="1" a="1"/>
  <c r="V7794" i="1" s="1"/>
  <c r="T7796" i="1"/>
  <c r="U7795" i="1"/>
  <c r="AA7791" i="1" l="1"/>
  <c r="AB7792" i="1" s="1"/>
  <c r="AB7793" i="1" s="1"/>
  <c r="V7795" i="1" a="1"/>
  <c r="V7795" i="1" s="1"/>
  <c r="W7795" i="1" a="1"/>
  <c r="W7795" i="1" s="1"/>
  <c r="X7795" i="1" s="1" a="1"/>
  <c r="X7795" i="1" s="1"/>
  <c r="Y7795" i="1" s="1"/>
  <c r="T7797" i="1"/>
  <c r="U7796" i="1"/>
  <c r="X7794" i="1" a="1"/>
  <c r="X7794" i="1" s="1"/>
  <c r="Y7794" i="1" s="1"/>
  <c r="Z7794" i="1" l="1"/>
  <c r="AA7794" i="1" s="1"/>
  <c r="Z7793" i="1"/>
  <c r="W7796" i="1" a="1"/>
  <c r="W7796" i="1" s="1"/>
  <c r="V7796" i="1" a="1"/>
  <c r="V7796" i="1" s="1"/>
  <c r="T7798" i="1"/>
  <c r="U7797" i="1"/>
  <c r="AA7793" i="1" l="1"/>
  <c r="AB7794" i="1" s="1"/>
  <c r="AB7795" i="1" s="1"/>
  <c r="V7797" i="1" a="1"/>
  <c r="V7797" i="1" s="1"/>
  <c r="W7797" i="1" a="1"/>
  <c r="W7797" i="1" s="1"/>
  <c r="X7797" i="1" s="1" a="1"/>
  <c r="X7797" i="1" s="1"/>
  <c r="Y7797" i="1" s="1"/>
  <c r="T7799" i="1"/>
  <c r="U7798" i="1"/>
  <c r="X7796" i="1" a="1"/>
  <c r="X7796" i="1" s="1"/>
  <c r="Y7796" i="1" s="1"/>
  <c r="Z7796" i="1" l="1"/>
  <c r="AA7796" i="1" s="1"/>
  <c r="Z7795" i="1"/>
  <c r="V7798" i="1" a="1"/>
  <c r="V7798" i="1" s="1"/>
  <c r="W7798" i="1" a="1"/>
  <c r="W7798" i="1" s="1"/>
  <c r="X7798" i="1" s="1" a="1"/>
  <c r="X7798" i="1" s="1"/>
  <c r="Y7798" i="1" s="1"/>
  <c r="Z7797" i="1" s="1"/>
  <c r="AA7797" i="1" s="1"/>
  <c r="T7800" i="1"/>
  <c r="U7799" i="1"/>
  <c r="AA7795" i="1" l="1"/>
  <c r="AB7796" i="1" s="1"/>
  <c r="AB7797" i="1" s="1"/>
  <c r="AB7798" i="1" s="1"/>
  <c r="V7799" i="1" a="1"/>
  <c r="V7799" i="1" s="1"/>
  <c r="W7799" i="1" a="1"/>
  <c r="W7799" i="1" s="1"/>
  <c r="X7799" i="1" s="1" a="1"/>
  <c r="X7799" i="1" s="1"/>
  <c r="Y7799" i="1" s="1"/>
  <c r="Z7798" i="1" s="1"/>
  <c r="AA7798" i="1" s="1"/>
  <c r="T7801" i="1"/>
  <c r="U7800" i="1"/>
  <c r="AB7799" i="1" l="1"/>
  <c r="V7800" i="1" a="1"/>
  <c r="V7800" i="1" s="1"/>
  <c r="W7800" i="1" a="1"/>
  <c r="W7800" i="1" s="1"/>
  <c r="X7800" i="1" s="1" a="1"/>
  <c r="X7800" i="1" s="1"/>
  <c r="Y7800" i="1" s="1"/>
  <c r="Z7799" i="1" s="1"/>
  <c r="AA7799" i="1" s="1"/>
  <c r="T7802" i="1"/>
  <c r="U7801" i="1"/>
  <c r="AB7800" i="1" l="1"/>
  <c r="W7801" i="1" a="1"/>
  <c r="W7801" i="1" s="1"/>
  <c r="V7801" i="1" a="1"/>
  <c r="V7801" i="1" s="1"/>
  <c r="T7803" i="1"/>
  <c r="U7802" i="1"/>
  <c r="V7802" i="1" l="1" a="1"/>
  <c r="V7802" i="1" s="1"/>
  <c r="W7802" i="1" a="1"/>
  <c r="W7802" i="1" s="1"/>
  <c r="X7802" i="1" s="1" a="1"/>
  <c r="X7802" i="1" s="1"/>
  <c r="Y7802" i="1" s="1"/>
  <c r="T7804" i="1"/>
  <c r="U7803" i="1"/>
  <c r="X7801" i="1" a="1"/>
  <c r="X7801" i="1" s="1"/>
  <c r="Y7801" i="1" s="1"/>
  <c r="Z7801" i="1" l="1"/>
  <c r="AA7801" i="1" s="1"/>
  <c r="Z7800" i="1"/>
  <c r="W7803" i="1" a="1"/>
  <c r="W7803" i="1" s="1"/>
  <c r="V7803" i="1" a="1"/>
  <c r="V7803" i="1" s="1"/>
  <c r="T7805" i="1"/>
  <c r="U7804" i="1"/>
  <c r="AA7800" i="1" l="1"/>
  <c r="AB7801" i="1" s="1"/>
  <c r="AB7802" i="1" s="1"/>
  <c r="V7804" i="1" a="1"/>
  <c r="V7804" i="1" s="1"/>
  <c r="W7804" i="1" a="1"/>
  <c r="W7804" i="1" s="1"/>
  <c r="X7804" i="1" s="1" a="1"/>
  <c r="X7804" i="1" s="1"/>
  <c r="Y7804" i="1" s="1"/>
  <c r="T7806" i="1"/>
  <c r="U7805" i="1"/>
  <c r="X7803" i="1" a="1"/>
  <c r="X7803" i="1" s="1"/>
  <c r="Y7803" i="1" s="1"/>
  <c r="Z7803" i="1" l="1"/>
  <c r="AA7803" i="1" s="1"/>
  <c r="Z7802" i="1"/>
  <c r="W7805" i="1" a="1"/>
  <c r="W7805" i="1" s="1"/>
  <c r="V7805" i="1" a="1"/>
  <c r="V7805" i="1" s="1"/>
  <c r="T7807" i="1"/>
  <c r="U7806" i="1"/>
  <c r="AA7802" i="1" l="1"/>
  <c r="AB7803" i="1" s="1"/>
  <c r="AB7804" i="1" s="1"/>
  <c r="V7806" i="1" a="1"/>
  <c r="V7806" i="1" s="1"/>
  <c r="W7806" i="1" a="1"/>
  <c r="W7806" i="1" s="1"/>
  <c r="X7806" i="1" s="1" a="1"/>
  <c r="X7806" i="1" s="1"/>
  <c r="Y7806" i="1" s="1"/>
  <c r="T7808" i="1"/>
  <c r="U7807" i="1"/>
  <c r="X7805" i="1" a="1"/>
  <c r="X7805" i="1" s="1"/>
  <c r="Y7805" i="1" s="1"/>
  <c r="Z7805" i="1" l="1"/>
  <c r="AA7805" i="1" s="1"/>
  <c r="Z7804" i="1"/>
  <c r="V7807" i="1" a="1"/>
  <c r="V7807" i="1" s="1"/>
  <c r="W7807" i="1" a="1"/>
  <c r="W7807" i="1" s="1"/>
  <c r="X7807" i="1" s="1" a="1"/>
  <c r="X7807" i="1" s="1"/>
  <c r="Y7807" i="1" s="1"/>
  <c r="Z7806" i="1" s="1"/>
  <c r="AA7806" i="1" s="1"/>
  <c r="T7809" i="1"/>
  <c r="U7808" i="1"/>
  <c r="AA7804" i="1" l="1"/>
  <c r="AB7805" i="1" s="1"/>
  <c r="AB7806" i="1" s="1"/>
  <c r="AB7807" i="1" s="1"/>
  <c r="W7808" i="1" a="1"/>
  <c r="W7808" i="1" s="1"/>
  <c r="V7808" i="1" a="1"/>
  <c r="V7808" i="1" s="1"/>
  <c r="T7810" i="1"/>
  <c r="U7809" i="1"/>
  <c r="V7809" i="1" l="1" a="1"/>
  <c r="V7809" i="1" s="1"/>
  <c r="W7809" i="1" a="1"/>
  <c r="W7809" i="1" s="1"/>
  <c r="X7809" i="1" s="1" a="1"/>
  <c r="X7809" i="1" s="1"/>
  <c r="Y7809" i="1" s="1"/>
  <c r="T7811" i="1"/>
  <c r="U7810" i="1"/>
  <c r="X7808" i="1" a="1"/>
  <c r="X7808" i="1" s="1"/>
  <c r="Y7808" i="1" s="1"/>
  <c r="Z7808" i="1" l="1"/>
  <c r="AA7808" i="1" s="1"/>
  <c r="Z7807" i="1"/>
  <c r="W7810" i="1" a="1"/>
  <c r="W7810" i="1" s="1"/>
  <c r="V7810" i="1" a="1"/>
  <c r="V7810" i="1" s="1"/>
  <c r="T7812" i="1"/>
  <c r="U7811" i="1"/>
  <c r="AA7807" i="1" l="1"/>
  <c r="AB7808" i="1" s="1"/>
  <c r="AB7809" i="1" s="1"/>
  <c r="V7811" i="1" a="1"/>
  <c r="V7811" i="1" s="1"/>
  <c r="W7811" i="1" a="1"/>
  <c r="W7811" i="1" s="1"/>
  <c r="X7811" i="1" s="1" a="1"/>
  <c r="X7811" i="1" s="1"/>
  <c r="Y7811" i="1" s="1"/>
  <c r="T7813" i="1"/>
  <c r="U7812" i="1"/>
  <c r="X7810" i="1" a="1"/>
  <c r="X7810" i="1" s="1"/>
  <c r="Y7810" i="1" s="1"/>
  <c r="Z7810" i="1" l="1"/>
  <c r="AA7810" i="1" s="1"/>
  <c r="Z7809" i="1"/>
  <c r="V7812" i="1" a="1"/>
  <c r="V7812" i="1" s="1"/>
  <c r="W7812" i="1" a="1"/>
  <c r="W7812" i="1" s="1"/>
  <c r="X7812" i="1" s="1" a="1"/>
  <c r="X7812" i="1" s="1"/>
  <c r="Y7812" i="1" s="1"/>
  <c r="Z7811" i="1" s="1"/>
  <c r="AA7811" i="1" s="1"/>
  <c r="T7814" i="1"/>
  <c r="U7813" i="1"/>
  <c r="AA7809" i="1" l="1"/>
  <c r="AB7810" i="1" s="1"/>
  <c r="AB7811" i="1" s="1"/>
  <c r="AB7812" i="1" s="1"/>
  <c r="V7813" i="1" a="1"/>
  <c r="V7813" i="1" s="1"/>
  <c r="W7813" i="1" a="1"/>
  <c r="W7813" i="1" s="1"/>
  <c r="X7813" i="1" s="1" a="1"/>
  <c r="X7813" i="1" s="1"/>
  <c r="Y7813" i="1" s="1"/>
  <c r="Z7812" i="1" s="1"/>
  <c r="AA7812" i="1" s="1"/>
  <c r="T7815" i="1"/>
  <c r="U7814" i="1"/>
  <c r="AB7813" i="1" l="1"/>
  <c r="V7814" i="1" a="1"/>
  <c r="V7814" i="1" s="1"/>
  <c r="W7814" i="1" a="1"/>
  <c r="W7814" i="1" s="1"/>
  <c r="X7814" i="1" s="1" a="1"/>
  <c r="X7814" i="1" s="1"/>
  <c r="Y7814" i="1" s="1"/>
  <c r="T7816" i="1"/>
  <c r="U7815" i="1"/>
  <c r="Z7813" i="1"/>
  <c r="AA7813" i="1" s="1"/>
  <c r="AB7814" i="1" l="1"/>
  <c r="V7815" i="1" a="1"/>
  <c r="V7815" i="1" s="1"/>
  <c r="W7815" i="1" a="1"/>
  <c r="W7815" i="1" s="1"/>
  <c r="X7815" i="1" s="1" a="1"/>
  <c r="X7815" i="1" s="1"/>
  <c r="Y7815" i="1" s="1"/>
  <c r="Z7814" i="1" s="1"/>
  <c r="AA7814" i="1" s="1"/>
  <c r="T7817" i="1"/>
  <c r="U7816" i="1"/>
  <c r="AB7815" i="1" l="1"/>
  <c r="V7816" i="1" a="1"/>
  <c r="V7816" i="1" s="1"/>
  <c r="W7816" i="1" a="1"/>
  <c r="W7816" i="1" s="1"/>
  <c r="X7816" i="1" s="1" a="1"/>
  <c r="X7816" i="1" s="1"/>
  <c r="Y7816" i="1" s="1"/>
  <c r="Z7815" i="1" s="1"/>
  <c r="AA7815" i="1" s="1"/>
  <c r="T7818" i="1"/>
  <c r="U7817" i="1"/>
  <c r="AB7816" i="1" l="1"/>
  <c r="W7817" i="1" a="1"/>
  <c r="W7817" i="1" s="1"/>
  <c r="V7817" i="1" a="1"/>
  <c r="V7817" i="1" s="1"/>
  <c r="T7819" i="1"/>
  <c r="U7818" i="1"/>
  <c r="V7818" i="1" l="1" a="1"/>
  <c r="V7818" i="1" s="1"/>
  <c r="W7818" i="1" a="1"/>
  <c r="W7818" i="1" s="1"/>
  <c r="X7818" i="1" s="1" a="1"/>
  <c r="X7818" i="1" s="1"/>
  <c r="Y7818" i="1" s="1"/>
  <c r="T7820" i="1"/>
  <c r="U7819" i="1"/>
  <c r="X7817" i="1" a="1"/>
  <c r="X7817" i="1" s="1"/>
  <c r="Y7817" i="1" s="1"/>
  <c r="Z7817" i="1" l="1"/>
  <c r="AA7817" i="1" s="1"/>
  <c r="Z7816" i="1"/>
  <c r="W7819" i="1" a="1"/>
  <c r="W7819" i="1" s="1"/>
  <c r="V7819" i="1" a="1"/>
  <c r="V7819" i="1" s="1"/>
  <c r="T7821" i="1"/>
  <c r="U7820" i="1"/>
  <c r="AA7816" i="1" l="1"/>
  <c r="AB7817" i="1" s="1"/>
  <c r="AB7818" i="1" s="1"/>
  <c r="V7820" i="1" a="1"/>
  <c r="V7820" i="1" s="1"/>
  <c r="W7820" i="1" a="1"/>
  <c r="W7820" i="1" s="1"/>
  <c r="X7820" i="1" s="1" a="1"/>
  <c r="X7820" i="1" s="1"/>
  <c r="Y7820" i="1" s="1"/>
  <c r="T7822" i="1"/>
  <c r="U7821" i="1"/>
  <c r="X7819" i="1" a="1"/>
  <c r="X7819" i="1" s="1"/>
  <c r="Y7819" i="1" s="1"/>
  <c r="Z7819" i="1" l="1"/>
  <c r="AA7819" i="1" s="1"/>
  <c r="Z7818" i="1"/>
  <c r="V7821" i="1" a="1"/>
  <c r="V7821" i="1" s="1"/>
  <c r="W7821" i="1" a="1"/>
  <c r="W7821" i="1" s="1"/>
  <c r="X7821" i="1" s="1" a="1"/>
  <c r="X7821" i="1" s="1"/>
  <c r="Y7821" i="1" s="1"/>
  <c r="Z7820" i="1" s="1"/>
  <c r="AA7820" i="1" s="1"/>
  <c r="T7823" i="1"/>
  <c r="U7822" i="1"/>
  <c r="AA7818" i="1" l="1"/>
  <c r="AB7819" i="1" s="1"/>
  <c r="AB7820" i="1" s="1"/>
  <c r="AB7821" i="1" s="1"/>
  <c r="V7822" i="1" a="1"/>
  <c r="V7822" i="1" s="1"/>
  <c r="W7822" i="1" a="1"/>
  <c r="W7822" i="1" s="1"/>
  <c r="X7822" i="1" s="1" a="1"/>
  <c r="X7822" i="1" s="1"/>
  <c r="Y7822" i="1" s="1"/>
  <c r="Z7821" i="1" s="1"/>
  <c r="AA7821" i="1" s="1"/>
  <c r="T7824" i="1"/>
  <c r="U7823" i="1"/>
  <c r="AB7822" i="1" l="1"/>
  <c r="V7823" i="1" a="1"/>
  <c r="V7823" i="1" s="1"/>
  <c r="W7823" i="1" a="1"/>
  <c r="W7823" i="1" s="1"/>
  <c r="X7823" i="1" s="1" a="1"/>
  <c r="X7823" i="1" s="1"/>
  <c r="Y7823" i="1" s="1"/>
  <c r="Z7822" i="1" s="1"/>
  <c r="AA7822" i="1" s="1"/>
  <c r="T7825" i="1"/>
  <c r="U7824" i="1"/>
  <c r="AB7823" i="1" l="1"/>
  <c r="W7824" i="1" a="1"/>
  <c r="W7824" i="1" s="1"/>
  <c r="V7824" i="1" a="1"/>
  <c r="V7824" i="1" s="1"/>
  <c r="T7826" i="1"/>
  <c r="U7825" i="1"/>
  <c r="V7825" i="1" l="1" a="1"/>
  <c r="V7825" i="1" s="1"/>
  <c r="W7825" i="1" a="1"/>
  <c r="W7825" i="1" s="1"/>
  <c r="T7827" i="1"/>
  <c r="U7826" i="1"/>
  <c r="X7824" i="1" a="1"/>
  <c r="X7824" i="1" s="1"/>
  <c r="Y7824" i="1" s="1"/>
  <c r="Z7823" i="1" l="1"/>
  <c r="W7826" i="1" a="1"/>
  <c r="W7826" i="1" s="1"/>
  <c r="V7826" i="1" a="1"/>
  <c r="V7826" i="1" s="1"/>
  <c r="T7828" i="1"/>
  <c r="U7827" i="1"/>
  <c r="X7825" i="1" a="1"/>
  <c r="X7825" i="1" s="1"/>
  <c r="Y7825" i="1" s="1"/>
  <c r="AA7823" i="1" l="1"/>
  <c r="AB7824" i="1" s="1"/>
  <c r="V7827" i="1" a="1"/>
  <c r="V7827" i="1" s="1"/>
  <c r="W7827" i="1" a="1"/>
  <c r="W7827" i="1" s="1"/>
  <c r="X7827" i="1" s="1" a="1"/>
  <c r="X7827" i="1" s="1"/>
  <c r="Y7827" i="1" s="1"/>
  <c r="T7829" i="1"/>
  <c r="U7828" i="1"/>
  <c r="X7826" i="1" a="1"/>
  <c r="X7826" i="1" s="1"/>
  <c r="Y7826" i="1" s="1"/>
  <c r="Z7824" i="1"/>
  <c r="AA7824" i="1" l="1"/>
  <c r="AB7825" i="1" s="1"/>
  <c r="Z7826" i="1"/>
  <c r="AA7826" i="1" s="1"/>
  <c r="W7828" i="1" a="1"/>
  <c r="W7828" i="1" s="1"/>
  <c r="V7828" i="1" a="1"/>
  <c r="V7828" i="1" s="1"/>
  <c r="T7830" i="1"/>
  <c r="U7829" i="1"/>
  <c r="Z7825" i="1"/>
  <c r="AA7825" i="1" l="1"/>
  <c r="AB7826" i="1" s="1"/>
  <c r="AB7827" i="1" s="1"/>
  <c r="V7829" i="1" a="1"/>
  <c r="V7829" i="1" s="1"/>
  <c r="W7829" i="1" a="1"/>
  <c r="W7829" i="1" s="1"/>
  <c r="X7829" i="1" s="1" a="1"/>
  <c r="X7829" i="1" s="1"/>
  <c r="Y7829" i="1" s="1"/>
  <c r="T7831" i="1"/>
  <c r="U7830" i="1"/>
  <c r="X7828" i="1" a="1"/>
  <c r="X7828" i="1" s="1"/>
  <c r="Y7828" i="1" s="1"/>
  <c r="Z7828" i="1" l="1"/>
  <c r="AA7828" i="1" s="1"/>
  <c r="Z7827" i="1"/>
  <c r="V7830" i="1" a="1"/>
  <c r="V7830" i="1" s="1"/>
  <c r="W7830" i="1" a="1"/>
  <c r="W7830" i="1" s="1"/>
  <c r="X7830" i="1" s="1" a="1"/>
  <c r="X7830" i="1" s="1"/>
  <c r="Y7830" i="1" s="1"/>
  <c r="Z7829" i="1" s="1"/>
  <c r="AA7829" i="1" s="1"/>
  <c r="T7832" i="1"/>
  <c r="U7831" i="1"/>
  <c r="AA7827" i="1" l="1"/>
  <c r="AB7828" i="1" s="1"/>
  <c r="AB7829" i="1" s="1"/>
  <c r="AB7830" i="1" s="1"/>
  <c r="V7831" i="1" a="1"/>
  <c r="V7831" i="1" s="1"/>
  <c r="W7831" i="1" a="1"/>
  <c r="W7831" i="1" s="1"/>
  <c r="X7831" i="1" s="1" a="1"/>
  <c r="X7831" i="1" s="1"/>
  <c r="Y7831" i="1" s="1"/>
  <c r="Z7830" i="1" s="1"/>
  <c r="AA7830" i="1" s="1"/>
  <c r="T7833" i="1"/>
  <c r="U7832" i="1"/>
  <c r="AB7831" i="1" l="1"/>
  <c r="V7832" i="1" a="1"/>
  <c r="V7832" i="1" s="1"/>
  <c r="W7832" i="1" a="1"/>
  <c r="W7832" i="1" s="1"/>
  <c r="X7832" i="1" s="1" a="1"/>
  <c r="X7832" i="1" s="1"/>
  <c r="Y7832" i="1" s="1"/>
  <c r="Z7831" i="1" s="1"/>
  <c r="AA7831" i="1" s="1"/>
  <c r="T7834" i="1"/>
  <c r="U7833" i="1"/>
  <c r="AB7832" i="1" l="1"/>
  <c r="W7833" i="1" a="1"/>
  <c r="W7833" i="1" s="1"/>
  <c r="V7833" i="1" a="1"/>
  <c r="V7833" i="1" s="1"/>
  <c r="T7835" i="1"/>
  <c r="U7834" i="1"/>
  <c r="V7834" i="1" l="1" a="1"/>
  <c r="V7834" i="1" s="1"/>
  <c r="W7834" i="1" a="1"/>
  <c r="W7834" i="1" s="1"/>
  <c r="X7834" i="1" s="1" a="1"/>
  <c r="X7834" i="1" s="1"/>
  <c r="Y7834" i="1" s="1"/>
  <c r="T7836" i="1"/>
  <c r="U7835" i="1"/>
  <c r="X7833" i="1" a="1"/>
  <c r="X7833" i="1" s="1"/>
  <c r="Y7833" i="1" s="1"/>
  <c r="Z7833" i="1" l="1"/>
  <c r="AA7833" i="1" s="1"/>
  <c r="Z7832" i="1"/>
  <c r="W7835" i="1" a="1"/>
  <c r="W7835" i="1" s="1"/>
  <c r="V7835" i="1" a="1"/>
  <c r="V7835" i="1" s="1"/>
  <c r="T7837" i="1"/>
  <c r="U7836" i="1"/>
  <c r="AA7832" i="1" l="1"/>
  <c r="AB7833" i="1" s="1"/>
  <c r="AB7834" i="1" s="1"/>
  <c r="V7836" i="1" a="1"/>
  <c r="V7836" i="1" s="1"/>
  <c r="W7836" i="1" a="1"/>
  <c r="W7836" i="1" s="1"/>
  <c r="X7836" i="1" s="1" a="1"/>
  <c r="X7836" i="1" s="1"/>
  <c r="Y7836" i="1" s="1"/>
  <c r="T7838" i="1"/>
  <c r="U7837" i="1"/>
  <c r="X7835" i="1" a="1"/>
  <c r="X7835" i="1" s="1"/>
  <c r="Y7835" i="1" s="1"/>
  <c r="Z7835" i="1" l="1"/>
  <c r="AA7835" i="1" s="1"/>
  <c r="Z7834" i="1"/>
  <c r="W7837" i="1" a="1"/>
  <c r="W7837" i="1" s="1"/>
  <c r="V7837" i="1" a="1"/>
  <c r="V7837" i="1" s="1"/>
  <c r="T7839" i="1"/>
  <c r="U7838" i="1"/>
  <c r="AA7834" i="1" l="1"/>
  <c r="AB7835" i="1" s="1"/>
  <c r="AB7836" i="1" s="1"/>
  <c r="T7840" i="1"/>
  <c r="U7839" i="1"/>
  <c r="V7838" i="1" a="1"/>
  <c r="V7838" i="1" s="1"/>
  <c r="W7838" i="1" a="1"/>
  <c r="W7838" i="1" s="1"/>
  <c r="X7838" i="1" s="1" a="1"/>
  <c r="X7838" i="1" s="1"/>
  <c r="Y7838" i="1" s="1"/>
  <c r="X7837" i="1" a="1"/>
  <c r="X7837" i="1" s="1"/>
  <c r="Y7837" i="1" s="1"/>
  <c r="Z7837" i="1" l="1"/>
  <c r="AA7837" i="1" s="1"/>
  <c r="Z7836" i="1"/>
  <c r="V7839" i="1" a="1"/>
  <c r="V7839" i="1" s="1"/>
  <c r="W7839" i="1" a="1"/>
  <c r="W7839" i="1" s="1"/>
  <c r="T7841" i="1"/>
  <c r="U7840" i="1"/>
  <c r="AA7836" i="1" l="1"/>
  <c r="AB7837" i="1" s="1"/>
  <c r="AB7838" i="1" s="1"/>
  <c r="W7840" i="1" a="1"/>
  <c r="W7840" i="1" s="1"/>
  <c r="V7840" i="1" a="1"/>
  <c r="V7840" i="1" s="1"/>
  <c r="X7839" i="1" a="1"/>
  <c r="X7839" i="1" s="1"/>
  <c r="Y7839" i="1" s="1"/>
  <c r="T7842" i="1"/>
  <c r="U7841" i="1"/>
  <c r="V7841" i="1" l="1" a="1"/>
  <c r="V7841" i="1" s="1"/>
  <c r="W7841" i="1" a="1"/>
  <c r="W7841" i="1" s="1"/>
  <c r="X7841" i="1" s="1" a="1"/>
  <c r="X7841" i="1" s="1"/>
  <c r="Y7841" i="1" s="1"/>
  <c r="T7843" i="1"/>
  <c r="U7842" i="1"/>
  <c r="Z7838" i="1"/>
  <c r="X7840" i="1" a="1"/>
  <c r="X7840" i="1" s="1"/>
  <c r="Y7840" i="1" s="1"/>
  <c r="Z7840" i="1" s="1"/>
  <c r="AA7840" i="1" s="1"/>
  <c r="AA7838" i="1" l="1"/>
  <c r="AB7839" i="1" s="1"/>
  <c r="Z7839" i="1"/>
  <c r="W7842" i="1" a="1"/>
  <c r="W7842" i="1" s="1"/>
  <c r="V7842" i="1" a="1"/>
  <c r="V7842" i="1" s="1"/>
  <c r="T7844" i="1"/>
  <c r="U7843" i="1"/>
  <c r="AA7839" i="1" l="1"/>
  <c r="AB7840" i="1" s="1"/>
  <c r="AB7841" i="1" s="1"/>
  <c r="V7843" i="1" a="1"/>
  <c r="V7843" i="1" s="1"/>
  <c r="W7843" i="1" a="1"/>
  <c r="W7843" i="1" s="1"/>
  <c r="X7843" i="1" s="1" a="1"/>
  <c r="X7843" i="1" s="1"/>
  <c r="Y7843" i="1" s="1"/>
  <c r="T7845" i="1"/>
  <c r="U7844" i="1"/>
  <c r="X7842" i="1" a="1"/>
  <c r="X7842" i="1" s="1"/>
  <c r="Y7842" i="1" s="1"/>
  <c r="Z7842" i="1" l="1"/>
  <c r="AA7842" i="1" s="1"/>
  <c r="Z7841" i="1"/>
  <c r="V7844" i="1" a="1"/>
  <c r="V7844" i="1" s="1"/>
  <c r="W7844" i="1" a="1"/>
  <c r="W7844" i="1" s="1"/>
  <c r="X7844" i="1" s="1" a="1"/>
  <c r="X7844" i="1" s="1"/>
  <c r="Y7844" i="1" s="1"/>
  <c r="Z7843" i="1" s="1"/>
  <c r="AA7843" i="1" s="1"/>
  <c r="T7846" i="1"/>
  <c r="U7845" i="1"/>
  <c r="AA7841" i="1" l="1"/>
  <c r="AB7842" i="1" s="1"/>
  <c r="AB7843" i="1" s="1"/>
  <c r="AB7844" i="1" s="1"/>
  <c r="V7845" i="1" a="1"/>
  <c r="V7845" i="1" s="1"/>
  <c r="W7845" i="1" a="1"/>
  <c r="W7845" i="1" s="1"/>
  <c r="X7845" i="1" s="1" a="1"/>
  <c r="X7845" i="1" s="1"/>
  <c r="Y7845" i="1" s="1"/>
  <c r="Z7844" i="1" s="1"/>
  <c r="AA7844" i="1" s="1"/>
  <c r="T7847" i="1"/>
  <c r="U7846" i="1"/>
  <c r="AB7845" i="1" l="1"/>
  <c r="V7846" i="1" a="1"/>
  <c r="V7846" i="1" s="1"/>
  <c r="W7846" i="1" a="1"/>
  <c r="W7846" i="1" s="1"/>
  <c r="X7846" i="1" s="1" a="1"/>
  <c r="X7846" i="1" s="1"/>
  <c r="Y7846" i="1" s="1"/>
  <c r="Z7845" i="1" s="1"/>
  <c r="AA7845" i="1" s="1"/>
  <c r="T7848" i="1"/>
  <c r="U7847" i="1"/>
  <c r="AB7846" i="1" l="1"/>
  <c r="V7847" i="1" a="1"/>
  <c r="V7847" i="1" s="1"/>
  <c r="W7847" i="1" a="1"/>
  <c r="W7847" i="1" s="1"/>
  <c r="X7847" i="1" s="1" a="1"/>
  <c r="X7847" i="1" s="1"/>
  <c r="Y7847" i="1" s="1"/>
  <c r="Z7846" i="1" s="1"/>
  <c r="AA7846" i="1" s="1"/>
  <c r="T7849" i="1"/>
  <c r="U7848" i="1"/>
  <c r="AB7847" i="1" l="1"/>
  <c r="V7848" i="1" a="1"/>
  <c r="V7848" i="1" s="1"/>
  <c r="W7848" i="1" a="1"/>
  <c r="W7848" i="1" s="1"/>
  <c r="X7848" i="1" s="1" a="1"/>
  <c r="X7848" i="1" s="1"/>
  <c r="Y7848" i="1" s="1"/>
  <c r="Z7847" i="1" s="1"/>
  <c r="AA7847" i="1" s="1"/>
  <c r="T7850" i="1"/>
  <c r="U7849" i="1"/>
  <c r="AB7848" i="1" l="1"/>
  <c r="W7849" i="1" a="1"/>
  <c r="W7849" i="1" s="1"/>
  <c r="V7849" i="1" a="1"/>
  <c r="V7849" i="1" s="1"/>
  <c r="T7851" i="1"/>
  <c r="U7850" i="1"/>
  <c r="V7850" i="1" l="1" a="1"/>
  <c r="V7850" i="1" s="1"/>
  <c r="W7850" i="1" a="1"/>
  <c r="W7850" i="1" s="1"/>
  <c r="X7850" i="1" s="1" a="1"/>
  <c r="X7850" i="1" s="1"/>
  <c r="Y7850" i="1" s="1"/>
  <c r="T7852" i="1"/>
  <c r="U7851" i="1"/>
  <c r="X7849" i="1" a="1"/>
  <c r="X7849" i="1" s="1"/>
  <c r="Y7849" i="1" s="1"/>
  <c r="Z7849" i="1" l="1"/>
  <c r="AA7849" i="1" s="1"/>
  <c r="Z7848" i="1"/>
  <c r="W7851" i="1" a="1"/>
  <c r="W7851" i="1" s="1"/>
  <c r="V7851" i="1" a="1"/>
  <c r="V7851" i="1" s="1"/>
  <c r="T7853" i="1"/>
  <c r="U7852" i="1"/>
  <c r="AA7848" i="1" l="1"/>
  <c r="AB7849" i="1" s="1"/>
  <c r="AB7850" i="1" s="1"/>
  <c r="V7852" i="1" a="1"/>
  <c r="V7852" i="1" s="1"/>
  <c r="W7852" i="1" a="1"/>
  <c r="W7852" i="1" s="1"/>
  <c r="X7852" i="1" s="1" a="1"/>
  <c r="X7852" i="1" s="1"/>
  <c r="Y7852" i="1" s="1"/>
  <c r="T7854" i="1"/>
  <c r="U7853" i="1"/>
  <c r="X7851" i="1" a="1"/>
  <c r="X7851" i="1" s="1"/>
  <c r="Y7851" i="1" s="1"/>
  <c r="Z7851" i="1" l="1"/>
  <c r="AA7851" i="1" s="1"/>
  <c r="Z7850" i="1"/>
  <c r="V7853" i="1" a="1"/>
  <c r="V7853" i="1" s="1"/>
  <c r="W7853" i="1" a="1"/>
  <c r="W7853" i="1" s="1"/>
  <c r="X7853" i="1" s="1" a="1"/>
  <c r="X7853" i="1" s="1"/>
  <c r="Y7853" i="1" s="1"/>
  <c r="Z7852" i="1" s="1"/>
  <c r="AA7852" i="1" s="1"/>
  <c r="T7855" i="1"/>
  <c r="U7854" i="1"/>
  <c r="AA7850" i="1" l="1"/>
  <c r="AB7851" i="1" s="1"/>
  <c r="AB7852" i="1" s="1"/>
  <c r="AB7853" i="1" s="1"/>
  <c r="V7854" i="1" a="1"/>
  <c r="V7854" i="1" s="1"/>
  <c r="W7854" i="1" a="1"/>
  <c r="W7854" i="1" s="1"/>
  <c r="X7854" i="1" s="1" a="1"/>
  <c r="X7854" i="1" s="1"/>
  <c r="Y7854" i="1" s="1"/>
  <c r="Z7853" i="1" s="1"/>
  <c r="AA7853" i="1" s="1"/>
  <c r="T7856" i="1"/>
  <c r="U7855" i="1"/>
  <c r="AB7854" i="1" l="1"/>
  <c r="V7855" i="1" a="1"/>
  <c r="V7855" i="1" s="1"/>
  <c r="W7855" i="1" a="1"/>
  <c r="W7855" i="1" s="1"/>
  <c r="X7855" i="1" s="1" a="1"/>
  <c r="X7855" i="1" s="1"/>
  <c r="Y7855" i="1" s="1"/>
  <c r="Z7854" i="1" s="1"/>
  <c r="AA7854" i="1" s="1"/>
  <c r="T7857" i="1"/>
  <c r="U7856" i="1"/>
  <c r="AB7855" i="1" l="1"/>
  <c r="W7856" i="1" a="1"/>
  <c r="W7856" i="1" s="1"/>
  <c r="V7856" i="1" a="1"/>
  <c r="V7856" i="1" s="1"/>
  <c r="T7858" i="1"/>
  <c r="U7857" i="1"/>
  <c r="V7857" i="1" l="1" a="1"/>
  <c r="V7857" i="1" s="1"/>
  <c r="W7857" i="1" a="1"/>
  <c r="W7857" i="1" s="1"/>
  <c r="X7857" i="1" s="1" a="1"/>
  <c r="X7857" i="1" s="1"/>
  <c r="Y7857" i="1" s="1"/>
  <c r="T7859" i="1"/>
  <c r="U7858" i="1"/>
  <c r="X7856" i="1" a="1"/>
  <c r="X7856" i="1" s="1"/>
  <c r="Y7856" i="1" s="1"/>
  <c r="Z7856" i="1" l="1"/>
  <c r="AA7856" i="1" s="1"/>
  <c r="Z7855" i="1"/>
  <c r="W7858" i="1" a="1"/>
  <c r="W7858" i="1" s="1"/>
  <c r="V7858" i="1" a="1"/>
  <c r="V7858" i="1" s="1"/>
  <c r="T7860" i="1"/>
  <c r="U7859" i="1"/>
  <c r="AA7855" i="1" l="1"/>
  <c r="AB7856" i="1" s="1"/>
  <c r="AB7857" i="1" s="1"/>
  <c r="V7859" i="1" a="1"/>
  <c r="V7859" i="1" s="1"/>
  <c r="W7859" i="1" a="1"/>
  <c r="W7859" i="1" s="1"/>
  <c r="X7859" i="1" s="1" a="1"/>
  <c r="X7859" i="1" s="1"/>
  <c r="Y7859" i="1" s="1"/>
  <c r="T7861" i="1"/>
  <c r="U7860" i="1"/>
  <c r="X7858" i="1" a="1"/>
  <c r="X7858" i="1" s="1"/>
  <c r="Y7858" i="1" s="1"/>
  <c r="Z7858" i="1" l="1"/>
  <c r="AA7858" i="1" s="1"/>
  <c r="Z7857" i="1"/>
  <c r="W7860" i="1" a="1"/>
  <c r="W7860" i="1" s="1"/>
  <c r="V7860" i="1" a="1"/>
  <c r="V7860" i="1" s="1"/>
  <c r="T7862" i="1"/>
  <c r="U7861" i="1"/>
  <c r="AA7857" i="1" l="1"/>
  <c r="AB7858" i="1" s="1"/>
  <c r="AB7859" i="1" s="1"/>
  <c r="V7861" i="1" a="1"/>
  <c r="V7861" i="1" s="1"/>
  <c r="W7861" i="1" a="1"/>
  <c r="W7861" i="1" s="1"/>
  <c r="X7861" i="1" s="1" a="1"/>
  <c r="X7861" i="1" s="1"/>
  <c r="Y7861" i="1" s="1"/>
  <c r="T7863" i="1"/>
  <c r="U7862" i="1"/>
  <c r="X7860" i="1" a="1"/>
  <c r="X7860" i="1" s="1"/>
  <c r="Y7860" i="1" s="1"/>
  <c r="Z7860" i="1" l="1"/>
  <c r="AA7860" i="1" s="1"/>
  <c r="Z7859" i="1"/>
  <c r="V7862" i="1" a="1"/>
  <c r="V7862" i="1" s="1"/>
  <c r="W7862" i="1" a="1"/>
  <c r="W7862" i="1" s="1"/>
  <c r="X7862" i="1" s="1" a="1"/>
  <c r="X7862" i="1" s="1"/>
  <c r="Y7862" i="1" s="1"/>
  <c r="Z7861" i="1" s="1"/>
  <c r="AA7861" i="1" s="1"/>
  <c r="T7864" i="1"/>
  <c r="U7863" i="1"/>
  <c r="AA7859" i="1" l="1"/>
  <c r="AB7860" i="1" s="1"/>
  <c r="AB7861" i="1" s="1"/>
  <c r="AB7862" i="1" s="1"/>
  <c r="V7863" i="1" a="1"/>
  <c r="V7863" i="1" s="1"/>
  <c r="W7863" i="1" a="1"/>
  <c r="W7863" i="1" s="1"/>
  <c r="X7863" i="1" s="1" a="1"/>
  <c r="X7863" i="1" s="1"/>
  <c r="Y7863" i="1" s="1"/>
  <c r="Z7862" i="1" s="1"/>
  <c r="AA7862" i="1" s="1"/>
  <c r="T7865" i="1"/>
  <c r="U7864" i="1"/>
  <c r="AB7863" i="1" l="1"/>
  <c r="V7864" i="1" a="1"/>
  <c r="V7864" i="1" s="1"/>
  <c r="W7864" i="1" a="1"/>
  <c r="W7864" i="1" s="1"/>
  <c r="X7864" i="1" s="1" a="1"/>
  <c r="X7864" i="1" s="1"/>
  <c r="Y7864" i="1" s="1"/>
  <c r="Z7863" i="1" s="1"/>
  <c r="AA7863" i="1" s="1"/>
  <c r="T7866" i="1"/>
  <c r="U7865" i="1"/>
  <c r="AB7864" i="1" l="1"/>
  <c r="W7865" i="1" a="1"/>
  <c r="W7865" i="1" s="1"/>
  <c r="V7865" i="1" a="1"/>
  <c r="V7865" i="1" s="1"/>
  <c r="T7867" i="1"/>
  <c r="U7866" i="1"/>
  <c r="V7866" i="1" l="1" a="1"/>
  <c r="V7866" i="1" s="1"/>
  <c r="W7866" i="1" a="1"/>
  <c r="W7866" i="1" s="1"/>
  <c r="X7866" i="1" s="1" a="1"/>
  <c r="X7866" i="1" s="1"/>
  <c r="Y7866" i="1" s="1"/>
  <c r="T7868" i="1"/>
  <c r="U7867" i="1"/>
  <c r="X7865" i="1" a="1"/>
  <c r="X7865" i="1" s="1"/>
  <c r="Y7865" i="1" s="1"/>
  <c r="Z7865" i="1" l="1"/>
  <c r="AA7865" i="1" s="1"/>
  <c r="Z7864" i="1"/>
  <c r="W7867" i="1" a="1"/>
  <c r="W7867" i="1" s="1"/>
  <c r="V7867" i="1" a="1"/>
  <c r="V7867" i="1" s="1"/>
  <c r="T7869" i="1"/>
  <c r="U7868" i="1"/>
  <c r="AA7864" i="1" l="1"/>
  <c r="AB7865" i="1" s="1"/>
  <c r="AB7866" i="1" s="1"/>
  <c r="V7868" i="1" a="1"/>
  <c r="V7868" i="1" s="1"/>
  <c r="W7868" i="1" a="1"/>
  <c r="W7868" i="1" s="1"/>
  <c r="X7868" i="1" s="1" a="1"/>
  <c r="X7868" i="1" s="1"/>
  <c r="Y7868" i="1" s="1"/>
  <c r="T7870" i="1"/>
  <c r="U7869" i="1"/>
  <c r="X7867" i="1" a="1"/>
  <c r="X7867" i="1" s="1"/>
  <c r="Y7867" i="1" s="1"/>
  <c r="Z7867" i="1" l="1"/>
  <c r="AA7867" i="1" s="1"/>
  <c r="Z7866" i="1"/>
  <c r="W7869" i="1" a="1"/>
  <c r="W7869" i="1" s="1"/>
  <c r="V7869" i="1" a="1"/>
  <c r="V7869" i="1" s="1"/>
  <c r="T7871" i="1"/>
  <c r="U7870" i="1"/>
  <c r="AA7866" i="1" l="1"/>
  <c r="AB7867" i="1" s="1"/>
  <c r="AB7868" i="1" s="1"/>
  <c r="V7870" i="1" a="1"/>
  <c r="V7870" i="1" s="1"/>
  <c r="W7870" i="1" a="1"/>
  <c r="W7870" i="1" s="1"/>
  <c r="X7870" i="1" s="1" a="1"/>
  <c r="X7870" i="1" s="1"/>
  <c r="Y7870" i="1" s="1"/>
  <c r="T7872" i="1"/>
  <c r="U7871" i="1"/>
  <c r="X7869" i="1" a="1"/>
  <c r="X7869" i="1" s="1"/>
  <c r="Y7869" i="1" s="1"/>
  <c r="Z7869" i="1" l="1"/>
  <c r="AA7869" i="1" s="1"/>
  <c r="Z7868" i="1"/>
  <c r="V7871" i="1" a="1"/>
  <c r="V7871" i="1" s="1"/>
  <c r="W7871" i="1" a="1"/>
  <c r="W7871" i="1" s="1"/>
  <c r="X7871" i="1" s="1" a="1"/>
  <c r="X7871" i="1" s="1"/>
  <c r="Y7871" i="1" s="1"/>
  <c r="Z7870" i="1" s="1"/>
  <c r="AA7870" i="1" s="1"/>
  <c r="T7873" i="1"/>
  <c r="U7872" i="1"/>
  <c r="AA7868" i="1" l="1"/>
  <c r="AB7869" i="1" s="1"/>
  <c r="AB7870" i="1" s="1"/>
  <c r="AB7871" i="1" s="1"/>
  <c r="W7872" i="1" a="1"/>
  <c r="W7872" i="1" s="1"/>
  <c r="V7872" i="1" a="1"/>
  <c r="V7872" i="1" s="1"/>
  <c r="T7874" i="1"/>
  <c r="U7873" i="1"/>
  <c r="V7873" i="1" l="1" a="1"/>
  <c r="V7873" i="1" s="1"/>
  <c r="W7873" i="1" a="1"/>
  <c r="W7873" i="1" s="1"/>
  <c r="X7873" i="1" s="1" a="1"/>
  <c r="X7873" i="1" s="1"/>
  <c r="Y7873" i="1" s="1"/>
  <c r="T7875" i="1"/>
  <c r="U7874" i="1"/>
  <c r="X7872" i="1" a="1"/>
  <c r="X7872" i="1" s="1"/>
  <c r="Y7872" i="1" s="1"/>
  <c r="Z7872" i="1" l="1"/>
  <c r="AA7872" i="1" s="1"/>
  <c r="Z7871" i="1"/>
  <c r="W7874" i="1" a="1"/>
  <c r="W7874" i="1" s="1"/>
  <c r="V7874" i="1" a="1"/>
  <c r="V7874" i="1" s="1"/>
  <c r="T7876" i="1"/>
  <c r="U7875" i="1"/>
  <c r="AA7871" i="1" l="1"/>
  <c r="AB7872" i="1" s="1"/>
  <c r="AB7873" i="1" s="1"/>
  <c r="V7875" i="1" a="1"/>
  <c r="V7875" i="1" s="1"/>
  <c r="W7875" i="1" a="1"/>
  <c r="W7875" i="1" s="1"/>
  <c r="X7875" i="1" s="1" a="1"/>
  <c r="X7875" i="1" s="1"/>
  <c r="Y7875" i="1" s="1"/>
  <c r="T7877" i="1"/>
  <c r="U7876" i="1"/>
  <c r="X7874" i="1" a="1"/>
  <c r="X7874" i="1" s="1"/>
  <c r="Y7874" i="1" s="1"/>
  <c r="Z7874" i="1" l="1"/>
  <c r="AA7874" i="1" s="1"/>
  <c r="Z7873" i="1"/>
  <c r="V7876" i="1" a="1"/>
  <c r="V7876" i="1" s="1"/>
  <c r="W7876" i="1" a="1"/>
  <c r="W7876" i="1" s="1"/>
  <c r="X7876" i="1" s="1" a="1"/>
  <c r="X7876" i="1" s="1"/>
  <c r="Y7876" i="1" s="1"/>
  <c r="Z7875" i="1" s="1"/>
  <c r="AA7875" i="1" s="1"/>
  <c r="T7878" i="1"/>
  <c r="U7877" i="1"/>
  <c r="AA7873" i="1" l="1"/>
  <c r="AB7874" i="1" s="1"/>
  <c r="AB7875" i="1" s="1"/>
  <c r="AB7876" i="1" s="1"/>
  <c r="V7877" i="1" a="1"/>
  <c r="V7877" i="1" s="1"/>
  <c r="W7877" i="1" a="1"/>
  <c r="W7877" i="1" s="1"/>
  <c r="X7877" i="1" s="1" a="1"/>
  <c r="X7877" i="1" s="1"/>
  <c r="Y7877" i="1" s="1"/>
  <c r="Z7876" i="1" s="1"/>
  <c r="AA7876" i="1" s="1"/>
  <c r="T7879" i="1"/>
  <c r="U7878" i="1"/>
  <c r="AB7877" i="1" l="1"/>
  <c r="V7878" i="1" a="1"/>
  <c r="V7878" i="1" s="1"/>
  <c r="W7878" i="1" a="1"/>
  <c r="W7878" i="1" s="1"/>
  <c r="X7878" i="1" s="1" a="1"/>
  <c r="X7878" i="1" s="1"/>
  <c r="Y7878" i="1" s="1"/>
  <c r="Z7877" i="1" s="1"/>
  <c r="AA7877" i="1" s="1"/>
  <c r="T7880" i="1"/>
  <c r="U7879" i="1"/>
  <c r="AB7878" i="1" l="1"/>
  <c r="V7879" i="1" a="1"/>
  <c r="V7879" i="1" s="1"/>
  <c r="W7879" i="1" a="1"/>
  <c r="W7879" i="1" s="1"/>
  <c r="X7879" i="1" s="1" a="1"/>
  <c r="X7879" i="1" s="1"/>
  <c r="Y7879" i="1" s="1"/>
  <c r="Z7878" i="1" s="1"/>
  <c r="AA7878" i="1" s="1"/>
  <c r="T7881" i="1"/>
  <c r="U7880" i="1"/>
  <c r="AB7879" i="1" l="1"/>
  <c r="V7880" i="1" a="1"/>
  <c r="V7880" i="1" s="1"/>
  <c r="W7880" i="1" a="1"/>
  <c r="W7880" i="1" s="1"/>
  <c r="X7880" i="1" s="1" a="1"/>
  <c r="X7880" i="1" s="1"/>
  <c r="Y7880" i="1" s="1"/>
  <c r="Z7879" i="1" s="1"/>
  <c r="AA7879" i="1" s="1"/>
  <c r="T7882" i="1"/>
  <c r="U7881" i="1"/>
  <c r="AB7880" i="1" l="1"/>
  <c r="W7881" i="1" a="1"/>
  <c r="W7881" i="1" s="1"/>
  <c r="V7881" i="1" a="1"/>
  <c r="V7881" i="1" s="1"/>
  <c r="T7883" i="1"/>
  <c r="U7882" i="1"/>
  <c r="V7882" i="1" l="1" a="1"/>
  <c r="V7882" i="1" s="1"/>
  <c r="W7882" i="1" a="1"/>
  <c r="W7882" i="1" s="1"/>
  <c r="X7882" i="1" s="1" a="1"/>
  <c r="X7882" i="1" s="1"/>
  <c r="Y7882" i="1" s="1"/>
  <c r="T7884" i="1"/>
  <c r="U7883" i="1"/>
  <c r="X7881" i="1" a="1"/>
  <c r="X7881" i="1" s="1"/>
  <c r="Y7881" i="1" s="1"/>
  <c r="Z7881" i="1" l="1"/>
  <c r="AA7881" i="1" s="1"/>
  <c r="Z7880" i="1"/>
  <c r="W7883" i="1" a="1"/>
  <c r="W7883" i="1" s="1"/>
  <c r="V7883" i="1" a="1"/>
  <c r="V7883" i="1" s="1"/>
  <c r="T7885" i="1"/>
  <c r="U7884" i="1"/>
  <c r="AA7880" i="1" l="1"/>
  <c r="AB7881" i="1" s="1"/>
  <c r="AB7882" i="1" s="1"/>
  <c r="V7884" i="1" a="1"/>
  <c r="V7884" i="1" s="1"/>
  <c r="W7884" i="1" a="1"/>
  <c r="W7884" i="1" s="1"/>
  <c r="X7884" i="1" s="1" a="1"/>
  <c r="X7884" i="1" s="1"/>
  <c r="Y7884" i="1" s="1"/>
  <c r="T7886" i="1"/>
  <c r="U7885" i="1"/>
  <c r="X7883" i="1" a="1"/>
  <c r="X7883" i="1" s="1"/>
  <c r="Y7883" i="1" s="1"/>
  <c r="Z7883" i="1" l="1"/>
  <c r="AA7883" i="1" s="1"/>
  <c r="Z7882" i="1"/>
  <c r="V7885" i="1" a="1"/>
  <c r="V7885" i="1" s="1"/>
  <c r="W7885" i="1" a="1"/>
  <c r="W7885" i="1" s="1"/>
  <c r="X7885" i="1" s="1" a="1"/>
  <c r="X7885" i="1" s="1"/>
  <c r="Y7885" i="1" s="1"/>
  <c r="Z7884" i="1" s="1"/>
  <c r="AA7884" i="1" s="1"/>
  <c r="T7887" i="1"/>
  <c r="U7886" i="1"/>
  <c r="AA7882" i="1" l="1"/>
  <c r="AB7883" i="1" s="1"/>
  <c r="AB7884" i="1" s="1"/>
  <c r="AB7885" i="1" s="1"/>
  <c r="V7886" i="1" a="1"/>
  <c r="V7886" i="1" s="1"/>
  <c r="W7886" i="1" a="1"/>
  <c r="W7886" i="1" s="1"/>
  <c r="X7886" i="1" s="1" a="1"/>
  <c r="X7886" i="1" s="1"/>
  <c r="Y7886" i="1" s="1"/>
  <c r="Z7885" i="1" s="1"/>
  <c r="AA7885" i="1" s="1"/>
  <c r="T7888" i="1"/>
  <c r="U7887" i="1"/>
  <c r="AB7886" i="1" l="1"/>
  <c r="V7887" i="1" a="1"/>
  <c r="V7887" i="1" s="1"/>
  <c r="W7887" i="1" a="1"/>
  <c r="W7887" i="1" s="1"/>
  <c r="X7887" i="1" s="1" a="1"/>
  <c r="X7887" i="1" s="1"/>
  <c r="Y7887" i="1" s="1"/>
  <c r="Z7886" i="1" s="1"/>
  <c r="AA7886" i="1" s="1"/>
  <c r="T7889" i="1"/>
  <c r="U7888" i="1"/>
  <c r="AB7887" i="1" l="1"/>
  <c r="W7888" i="1" a="1"/>
  <c r="W7888" i="1" s="1"/>
  <c r="V7888" i="1" a="1"/>
  <c r="V7888" i="1" s="1"/>
  <c r="T7890" i="1"/>
  <c r="U7889" i="1"/>
  <c r="V7889" i="1" l="1" a="1"/>
  <c r="V7889" i="1" s="1"/>
  <c r="W7889" i="1" a="1"/>
  <c r="W7889" i="1" s="1"/>
  <c r="X7889" i="1" s="1" a="1"/>
  <c r="X7889" i="1" s="1"/>
  <c r="Y7889" i="1" s="1"/>
  <c r="T7891" i="1"/>
  <c r="U7890" i="1"/>
  <c r="X7888" i="1" a="1"/>
  <c r="X7888" i="1" s="1"/>
  <c r="Y7888" i="1" s="1"/>
  <c r="Z7888" i="1" l="1"/>
  <c r="AA7888" i="1" s="1"/>
  <c r="Z7887" i="1"/>
  <c r="W7890" i="1" a="1"/>
  <c r="W7890" i="1" s="1"/>
  <c r="V7890" i="1" a="1"/>
  <c r="V7890" i="1" s="1"/>
  <c r="T7892" i="1"/>
  <c r="U7891" i="1"/>
  <c r="AA7887" i="1" l="1"/>
  <c r="AB7888" i="1" s="1"/>
  <c r="AB7889" i="1" s="1"/>
  <c r="V7891" i="1" a="1"/>
  <c r="V7891" i="1" s="1"/>
  <c r="W7891" i="1" a="1"/>
  <c r="W7891" i="1" s="1"/>
  <c r="X7891" i="1" s="1" a="1"/>
  <c r="X7891" i="1" s="1"/>
  <c r="Y7891" i="1" s="1"/>
  <c r="T7893" i="1"/>
  <c r="U7892" i="1"/>
  <c r="X7890" i="1" a="1"/>
  <c r="X7890" i="1" s="1"/>
  <c r="Y7890" i="1" s="1"/>
  <c r="Z7890" i="1" l="1"/>
  <c r="AA7890" i="1" s="1"/>
  <c r="Z7889" i="1"/>
  <c r="W7892" i="1" a="1"/>
  <c r="W7892" i="1" s="1"/>
  <c r="V7892" i="1" a="1"/>
  <c r="V7892" i="1" s="1"/>
  <c r="T7894" i="1"/>
  <c r="U7893" i="1"/>
  <c r="AA7889" i="1" l="1"/>
  <c r="AB7890" i="1" s="1"/>
  <c r="AB7891" i="1" s="1"/>
  <c r="V7893" i="1" a="1"/>
  <c r="V7893" i="1" s="1"/>
  <c r="W7893" i="1" a="1"/>
  <c r="W7893" i="1" s="1"/>
  <c r="X7893" i="1" s="1" a="1"/>
  <c r="X7893" i="1" s="1"/>
  <c r="Y7893" i="1" s="1"/>
  <c r="T7895" i="1"/>
  <c r="U7894" i="1"/>
  <c r="X7892" i="1" a="1"/>
  <c r="X7892" i="1" s="1"/>
  <c r="Y7892" i="1" s="1"/>
  <c r="Z7892" i="1" l="1"/>
  <c r="AA7892" i="1" s="1"/>
  <c r="Z7891" i="1"/>
  <c r="V7894" i="1" a="1"/>
  <c r="V7894" i="1" s="1"/>
  <c r="W7894" i="1" a="1"/>
  <c r="W7894" i="1" s="1"/>
  <c r="X7894" i="1" s="1" a="1"/>
  <c r="X7894" i="1" s="1"/>
  <c r="Y7894" i="1" s="1"/>
  <c r="Z7893" i="1" s="1"/>
  <c r="AA7893" i="1" s="1"/>
  <c r="T7896" i="1"/>
  <c r="U7895" i="1"/>
  <c r="AA7891" i="1" l="1"/>
  <c r="AB7892" i="1" s="1"/>
  <c r="AB7893" i="1" s="1"/>
  <c r="AB7894" i="1" s="1"/>
  <c r="V7895" i="1" a="1"/>
  <c r="V7895" i="1" s="1"/>
  <c r="W7895" i="1" a="1"/>
  <c r="W7895" i="1" s="1"/>
  <c r="X7895" i="1" s="1" a="1"/>
  <c r="X7895" i="1" s="1"/>
  <c r="Y7895" i="1" s="1"/>
  <c r="Z7894" i="1" s="1"/>
  <c r="AA7894" i="1" s="1"/>
  <c r="T7897" i="1"/>
  <c r="U7896" i="1"/>
  <c r="AB7895" i="1" l="1"/>
  <c r="V7896" i="1" a="1"/>
  <c r="V7896" i="1" s="1"/>
  <c r="W7896" i="1" a="1"/>
  <c r="W7896" i="1" s="1"/>
  <c r="X7896" i="1" s="1" a="1"/>
  <c r="X7896" i="1" s="1"/>
  <c r="Y7896" i="1" s="1"/>
  <c r="Z7895" i="1" s="1"/>
  <c r="AA7895" i="1" s="1"/>
  <c r="T7898" i="1"/>
  <c r="U7897" i="1"/>
  <c r="AB7896" i="1" l="1"/>
  <c r="W7897" i="1" a="1"/>
  <c r="W7897" i="1" s="1"/>
  <c r="V7897" i="1" a="1"/>
  <c r="V7897" i="1" s="1"/>
  <c r="T7899" i="1"/>
  <c r="U7898" i="1"/>
  <c r="V7898" i="1" l="1" a="1"/>
  <c r="V7898" i="1" s="1"/>
  <c r="W7898" i="1" a="1"/>
  <c r="W7898" i="1" s="1"/>
  <c r="X7898" i="1" s="1" a="1"/>
  <c r="X7898" i="1" s="1"/>
  <c r="Y7898" i="1" s="1"/>
  <c r="T7900" i="1"/>
  <c r="U7899" i="1"/>
  <c r="X7897" i="1" a="1"/>
  <c r="X7897" i="1" s="1"/>
  <c r="Y7897" i="1" s="1"/>
  <c r="Z7897" i="1" l="1"/>
  <c r="AA7897" i="1" s="1"/>
  <c r="Z7896" i="1"/>
  <c r="W7899" i="1" a="1"/>
  <c r="W7899" i="1" s="1"/>
  <c r="V7899" i="1" a="1"/>
  <c r="V7899" i="1" s="1"/>
  <c r="T7901" i="1"/>
  <c r="U7900" i="1"/>
  <c r="AA7896" i="1" l="1"/>
  <c r="AB7897" i="1" s="1"/>
  <c r="AB7898" i="1" s="1"/>
  <c r="V7900" i="1" a="1"/>
  <c r="V7900" i="1" s="1"/>
  <c r="W7900" i="1" a="1"/>
  <c r="W7900" i="1" s="1"/>
  <c r="X7900" i="1" s="1" a="1"/>
  <c r="X7900" i="1" s="1"/>
  <c r="Y7900" i="1" s="1"/>
  <c r="T7902" i="1"/>
  <c r="U7901" i="1"/>
  <c r="X7899" i="1" a="1"/>
  <c r="X7899" i="1" s="1"/>
  <c r="Y7899" i="1" s="1"/>
  <c r="Z7899" i="1" l="1"/>
  <c r="AA7899" i="1" s="1"/>
  <c r="Z7898" i="1"/>
  <c r="W7901" i="1" a="1"/>
  <c r="W7901" i="1" s="1"/>
  <c r="V7901" i="1" a="1"/>
  <c r="V7901" i="1" s="1"/>
  <c r="T7903" i="1"/>
  <c r="U7902" i="1"/>
  <c r="AA7898" i="1" l="1"/>
  <c r="AB7899" i="1" s="1"/>
  <c r="AB7900" i="1" s="1"/>
  <c r="V7902" i="1" a="1"/>
  <c r="V7902" i="1" s="1"/>
  <c r="W7902" i="1" a="1"/>
  <c r="W7902" i="1" s="1"/>
  <c r="X7902" i="1" s="1" a="1"/>
  <c r="X7902" i="1" s="1"/>
  <c r="Y7902" i="1" s="1"/>
  <c r="T7904" i="1"/>
  <c r="U7903" i="1"/>
  <c r="X7901" i="1" a="1"/>
  <c r="X7901" i="1" s="1"/>
  <c r="Y7901" i="1" s="1"/>
  <c r="Z7901" i="1" l="1"/>
  <c r="AA7901" i="1" s="1"/>
  <c r="Z7900" i="1"/>
  <c r="V7903" i="1" a="1"/>
  <c r="V7903" i="1" s="1"/>
  <c r="W7903" i="1" a="1"/>
  <c r="W7903" i="1" s="1"/>
  <c r="X7903" i="1" s="1" a="1"/>
  <c r="X7903" i="1" s="1"/>
  <c r="Y7903" i="1" s="1"/>
  <c r="Z7902" i="1" s="1"/>
  <c r="AA7902" i="1" s="1"/>
  <c r="T7905" i="1"/>
  <c r="U7904" i="1"/>
  <c r="AA7900" i="1" l="1"/>
  <c r="AB7901" i="1" s="1"/>
  <c r="AB7902" i="1" s="1"/>
  <c r="AB7903" i="1" s="1"/>
  <c r="W7904" i="1" a="1"/>
  <c r="W7904" i="1" s="1"/>
  <c r="V7904" i="1" a="1"/>
  <c r="V7904" i="1" s="1"/>
  <c r="T7906" i="1"/>
  <c r="U7905" i="1"/>
  <c r="V7905" i="1" l="1" a="1"/>
  <c r="V7905" i="1" s="1"/>
  <c r="W7905" i="1" a="1"/>
  <c r="W7905" i="1" s="1"/>
  <c r="X7905" i="1" s="1" a="1"/>
  <c r="X7905" i="1" s="1"/>
  <c r="Y7905" i="1" s="1"/>
  <c r="T7907" i="1"/>
  <c r="U7906" i="1"/>
  <c r="X7904" i="1" a="1"/>
  <c r="X7904" i="1" s="1"/>
  <c r="Y7904" i="1" s="1"/>
  <c r="Z7904" i="1" l="1"/>
  <c r="AA7904" i="1" s="1"/>
  <c r="Z7903" i="1"/>
  <c r="W7906" i="1" a="1"/>
  <c r="W7906" i="1" s="1"/>
  <c r="V7906" i="1" a="1"/>
  <c r="V7906" i="1" s="1"/>
  <c r="T7908" i="1"/>
  <c r="U7907" i="1"/>
  <c r="AA7903" i="1" l="1"/>
  <c r="AB7904" i="1" s="1"/>
  <c r="AB7905" i="1" s="1"/>
  <c r="V7907" i="1" a="1"/>
  <c r="V7907" i="1" s="1"/>
  <c r="W7907" i="1" a="1"/>
  <c r="W7907" i="1" s="1"/>
  <c r="X7907" i="1" s="1" a="1"/>
  <c r="X7907" i="1" s="1"/>
  <c r="Y7907" i="1" s="1"/>
  <c r="T7909" i="1"/>
  <c r="U7908" i="1"/>
  <c r="X7906" i="1" a="1"/>
  <c r="X7906" i="1" s="1"/>
  <c r="Y7906" i="1" s="1"/>
  <c r="Z7906" i="1" l="1"/>
  <c r="AA7906" i="1" s="1"/>
  <c r="Z7905" i="1"/>
  <c r="V7908" i="1" a="1"/>
  <c r="V7908" i="1" s="1"/>
  <c r="W7908" i="1" a="1"/>
  <c r="W7908" i="1" s="1"/>
  <c r="X7908" i="1" s="1" a="1"/>
  <c r="X7908" i="1" s="1"/>
  <c r="Y7908" i="1" s="1"/>
  <c r="Z7907" i="1" s="1"/>
  <c r="AA7907" i="1" s="1"/>
  <c r="T7910" i="1"/>
  <c r="U7909" i="1"/>
  <c r="AA7905" i="1" l="1"/>
  <c r="AB7906" i="1" s="1"/>
  <c r="AB7907" i="1" s="1"/>
  <c r="AB7908" i="1" s="1"/>
  <c r="V7909" i="1" a="1"/>
  <c r="V7909" i="1" s="1"/>
  <c r="W7909" i="1" a="1"/>
  <c r="W7909" i="1" s="1"/>
  <c r="X7909" i="1" s="1" a="1"/>
  <c r="X7909" i="1" s="1"/>
  <c r="Y7909" i="1" s="1"/>
  <c r="Z7908" i="1" s="1"/>
  <c r="AA7908" i="1" s="1"/>
  <c r="T7911" i="1"/>
  <c r="U7910" i="1"/>
  <c r="AB7909" i="1" l="1"/>
  <c r="V7910" i="1" a="1"/>
  <c r="V7910" i="1" s="1"/>
  <c r="W7910" i="1" a="1"/>
  <c r="W7910" i="1" s="1"/>
  <c r="X7910" i="1" s="1" a="1"/>
  <c r="X7910" i="1" s="1"/>
  <c r="Y7910" i="1" s="1"/>
  <c r="Z7909" i="1" s="1"/>
  <c r="AA7909" i="1" s="1"/>
  <c r="T7912" i="1"/>
  <c r="U7911" i="1"/>
  <c r="AB7910" i="1" l="1"/>
  <c r="V7911" i="1" a="1"/>
  <c r="V7911" i="1" s="1"/>
  <c r="W7911" i="1" a="1"/>
  <c r="W7911" i="1" s="1"/>
  <c r="X7911" i="1" s="1" a="1"/>
  <c r="X7911" i="1" s="1"/>
  <c r="Y7911" i="1" s="1"/>
  <c r="Z7910" i="1" s="1"/>
  <c r="AA7910" i="1" s="1"/>
  <c r="T7913" i="1"/>
  <c r="U7912" i="1"/>
  <c r="AB7911" i="1" l="1"/>
  <c r="V7912" i="1" a="1"/>
  <c r="V7912" i="1" s="1"/>
  <c r="W7912" i="1" a="1"/>
  <c r="W7912" i="1" s="1"/>
  <c r="X7912" i="1" s="1" a="1"/>
  <c r="X7912" i="1" s="1"/>
  <c r="Y7912" i="1" s="1"/>
  <c r="Z7911" i="1" s="1"/>
  <c r="AA7911" i="1" s="1"/>
  <c r="T7914" i="1"/>
  <c r="U7913" i="1"/>
  <c r="AB7912" i="1" l="1"/>
  <c r="W7913" i="1" a="1"/>
  <c r="W7913" i="1" s="1"/>
  <c r="V7913" i="1" a="1"/>
  <c r="V7913" i="1" s="1"/>
  <c r="T7915" i="1"/>
  <c r="U7914" i="1"/>
  <c r="V7914" i="1" l="1" a="1"/>
  <c r="V7914" i="1" s="1"/>
  <c r="W7914" i="1" a="1"/>
  <c r="W7914" i="1" s="1"/>
  <c r="X7914" i="1" s="1" a="1"/>
  <c r="X7914" i="1" s="1"/>
  <c r="Y7914" i="1" s="1"/>
  <c r="T7916" i="1"/>
  <c r="U7915" i="1"/>
  <c r="X7913" i="1" a="1"/>
  <c r="X7913" i="1" s="1"/>
  <c r="Y7913" i="1" s="1"/>
  <c r="Z7913" i="1" l="1"/>
  <c r="AA7913" i="1" s="1"/>
  <c r="Z7912" i="1"/>
  <c r="W7915" i="1" a="1"/>
  <c r="W7915" i="1" s="1"/>
  <c r="V7915" i="1" a="1"/>
  <c r="V7915" i="1" s="1"/>
  <c r="T7917" i="1"/>
  <c r="U7916" i="1"/>
  <c r="AA7912" i="1" l="1"/>
  <c r="AB7913" i="1" s="1"/>
  <c r="AB7914" i="1" s="1"/>
  <c r="V7916" i="1" a="1"/>
  <c r="V7916" i="1" s="1"/>
  <c r="W7916" i="1" a="1"/>
  <c r="W7916" i="1" s="1"/>
  <c r="X7916" i="1" s="1" a="1"/>
  <c r="X7916" i="1" s="1"/>
  <c r="Y7916" i="1" s="1"/>
  <c r="T7918" i="1"/>
  <c r="U7917" i="1"/>
  <c r="X7915" i="1" a="1"/>
  <c r="X7915" i="1" s="1"/>
  <c r="Y7915" i="1" s="1"/>
  <c r="Z7915" i="1" l="1"/>
  <c r="AA7915" i="1" s="1"/>
  <c r="Z7914" i="1"/>
  <c r="V7917" i="1" a="1"/>
  <c r="V7917" i="1" s="1"/>
  <c r="W7917" i="1" a="1"/>
  <c r="W7917" i="1" s="1"/>
  <c r="X7917" i="1" s="1" a="1"/>
  <c r="X7917" i="1" s="1"/>
  <c r="Y7917" i="1" s="1"/>
  <c r="Z7916" i="1" s="1"/>
  <c r="AA7916" i="1" s="1"/>
  <c r="T7919" i="1"/>
  <c r="U7918" i="1"/>
  <c r="AA7914" i="1" l="1"/>
  <c r="AB7915" i="1" s="1"/>
  <c r="AB7916" i="1" s="1"/>
  <c r="AB7917" i="1" s="1"/>
  <c r="V7918" i="1" a="1"/>
  <c r="V7918" i="1" s="1"/>
  <c r="W7918" i="1" a="1"/>
  <c r="W7918" i="1" s="1"/>
  <c r="X7918" i="1" s="1" a="1"/>
  <c r="X7918" i="1" s="1"/>
  <c r="Y7918" i="1" s="1"/>
  <c r="Z7917" i="1" s="1"/>
  <c r="AA7917" i="1" s="1"/>
  <c r="T7920" i="1"/>
  <c r="U7919" i="1"/>
  <c r="AB7918" i="1" l="1"/>
  <c r="V7919" i="1" a="1"/>
  <c r="V7919" i="1" s="1"/>
  <c r="W7919" i="1" a="1"/>
  <c r="W7919" i="1" s="1"/>
  <c r="X7919" i="1" s="1" a="1"/>
  <c r="X7919" i="1" s="1"/>
  <c r="Y7919" i="1" s="1"/>
  <c r="Z7918" i="1" s="1"/>
  <c r="AA7918" i="1" s="1"/>
  <c r="T7921" i="1"/>
  <c r="U7920" i="1"/>
  <c r="AB7919" i="1" l="1"/>
  <c r="W7920" i="1" a="1"/>
  <c r="W7920" i="1" s="1"/>
  <c r="V7920" i="1" a="1"/>
  <c r="V7920" i="1" s="1"/>
  <c r="T7922" i="1"/>
  <c r="U7921" i="1"/>
  <c r="V7921" i="1" l="1" a="1"/>
  <c r="V7921" i="1" s="1"/>
  <c r="W7921" i="1" a="1"/>
  <c r="W7921" i="1" s="1"/>
  <c r="X7921" i="1" s="1" a="1"/>
  <c r="X7921" i="1" s="1"/>
  <c r="Y7921" i="1" s="1"/>
  <c r="T7923" i="1"/>
  <c r="U7922" i="1"/>
  <c r="X7920" i="1" a="1"/>
  <c r="X7920" i="1" s="1"/>
  <c r="Y7920" i="1" s="1"/>
  <c r="Z7920" i="1" l="1"/>
  <c r="AA7920" i="1" s="1"/>
  <c r="Z7919" i="1"/>
  <c r="W7922" i="1" a="1"/>
  <c r="W7922" i="1" s="1"/>
  <c r="V7922" i="1" a="1"/>
  <c r="V7922" i="1" s="1"/>
  <c r="T7924" i="1"/>
  <c r="U7923" i="1"/>
  <c r="AA7919" i="1" l="1"/>
  <c r="AB7920" i="1" s="1"/>
  <c r="AB7921" i="1" s="1"/>
  <c r="V7923" i="1" a="1"/>
  <c r="V7923" i="1" s="1"/>
  <c r="W7923" i="1" a="1"/>
  <c r="W7923" i="1" s="1"/>
  <c r="X7923" i="1" s="1" a="1"/>
  <c r="X7923" i="1" s="1"/>
  <c r="Y7923" i="1" s="1"/>
  <c r="T7925" i="1"/>
  <c r="U7924" i="1"/>
  <c r="X7922" i="1" a="1"/>
  <c r="X7922" i="1" s="1"/>
  <c r="Y7922" i="1" s="1"/>
  <c r="Z7922" i="1" l="1"/>
  <c r="AA7922" i="1" s="1"/>
  <c r="Z7921" i="1"/>
  <c r="W7924" i="1" a="1"/>
  <c r="W7924" i="1" s="1"/>
  <c r="V7924" i="1" a="1"/>
  <c r="V7924" i="1" s="1"/>
  <c r="T7926" i="1"/>
  <c r="U7925" i="1"/>
  <c r="AA7921" i="1" l="1"/>
  <c r="AB7922" i="1" s="1"/>
  <c r="AB7923" i="1" s="1"/>
  <c r="V7925" i="1" a="1"/>
  <c r="V7925" i="1" s="1"/>
  <c r="W7925" i="1" a="1"/>
  <c r="W7925" i="1" s="1"/>
  <c r="X7925" i="1" s="1" a="1"/>
  <c r="X7925" i="1" s="1"/>
  <c r="Y7925" i="1" s="1"/>
  <c r="T7927" i="1"/>
  <c r="U7926" i="1"/>
  <c r="X7924" i="1" a="1"/>
  <c r="X7924" i="1" s="1"/>
  <c r="Y7924" i="1" s="1"/>
  <c r="Z7924" i="1" l="1"/>
  <c r="AA7924" i="1" s="1"/>
  <c r="Z7923" i="1"/>
  <c r="V7926" i="1" a="1"/>
  <c r="V7926" i="1" s="1"/>
  <c r="W7926" i="1" a="1"/>
  <c r="W7926" i="1" s="1"/>
  <c r="X7926" i="1" s="1" a="1"/>
  <c r="X7926" i="1" s="1"/>
  <c r="Y7926" i="1" s="1"/>
  <c r="Z7925" i="1" s="1"/>
  <c r="AA7925" i="1" s="1"/>
  <c r="T7928" i="1"/>
  <c r="U7927" i="1"/>
  <c r="AA7923" i="1" l="1"/>
  <c r="AB7924" i="1" s="1"/>
  <c r="AB7925" i="1" s="1"/>
  <c r="AB7926" i="1" s="1"/>
  <c r="V7927" i="1" a="1"/>
  <c r="V7927" i="1" s="1"/>
  <c r="W7927" i="1" a="1"/>
  <c r="W7927" i="1" s="1"/>
  <c r="X7927" i="1" s="1" a="1"/>
  <c r="X7927" i="1" s="1"/>
  <c r="Y7927" i="1" s="1"/>
  <c r="Z7926" i="1" s="1"/>
  <c r="AA7926" i="1" s="1"/>
  <c r="T7929" i="1"/>
  <c r="U7928" i="1"/>
  <c r="AB7927" i="1" l="1"/>
  <c r="V7928" i="1" a="1"/>
  <c r="V7928" i="1" s="1"/>
  <c r="W7928" i="1" a="1"/>
  <c r="W7928" i="1" s="1"/>
  <c r="X7928" i="1" s="1" a="1"/>
  <c r="X7928" i="1" s="1"/>
  <c r="Y7928" i="1" s="1"/>
  <c r="Z7927" i="1" s="1"/>
  <c r="AA7927" i="1" s="1"/>
  <c r="T7930" i="1"/>
  <c r="U7929" i="1"/>
  <c r="AB7928" i="1" l="1"/>
  <c r="W7929" i="1" a="1"/>
  <c r="W7929" i="1" s="1"/>
  <c r="V7929" i="1" a="1"/>
  <c r="V7929" i="1" s="1"/>
  <c r="T7931" i="1"/>
  <c r="U7930" i="1"/>
  <c r="V7930" i="1" l="1" a="1"/>
  <c r="V7930" i="1" s="1"/>
  <c r="W7930" i="1" a="1"/>
  <c r="W7930" i="1" s="1"/>
  <c r="X7930" i="1" s="1" a="1"/>
  <c r="X7930" i="1" s="1"/>
  <c r="Y7930" i="1" s="1"/>
  <c r="T7932" i="1"/>
  <c r="U7931" i="1"/>
  <c r="X7929" i="1" a="1"/>
  <c r="X7929" i="1" s="1"/>
  <c r="Y7929" i="1" s="1"/>
  <c r="Z7929" i="1" l="1"/>
  <c r="AA7929" i="1" s="1"/>
  <c r="Z7928" i="1"/>
  <c r="W7931" i="1" a="1"/>
  <c r="W7931" i="1" s="1"/>
  <c r="V7931" i="1" a="1"/>
  <c r="V7931" i="1" s="1"/>
  <c r="T7933" i="1"/>
  <c r="U7932" i="1"/>
  <c r="AA7928" i="1" l="1"/>
  <c r="AB7929" i="1" s="1"/>
  <c r="AB7930" i="1" s="1"/>
  <c r="V7932" i="1" a="1"/>
  <c r="V7932" i="1" s="1"/>
  <c r="W7932" i="1" a="1"/>
  <c r="W7932" i="1" s="1"/>
  <c r="X7932" i="1" s="1" a="1"/>
  <c r="X7932" i="1" s="1"/>
  <c r="Y7932" i="1" s="1"/>
  <c r="T7934" i="1"/>
  <c r="U7933" i="1"/>
  <c r="X7931" i="1" a="1"/>
  <c r="X7931" i="1" s="1"/>
  <c r="Y7931" i="1" s="1"/>
  <c r="Z7931" i="1" l="1"/>
  <c r="AA7931" i="1" s="1"/>
  <c r="Z7930" i="1"/>
  <c r="W7933" i="1" a="1"/>
  <c r="W7933" i="1" s="1"/>
  <c r="V7933" i="1" a="1"/>
  <c r="V7933" i="1" s="1"/>
  <c r="T7935" i="1"/>
  <c r="U7934" i="1"/>
  <c r="AA7930" i="1" l="1"/>
  <c r="AB7931" i="1" s="1"/>
  <c r="AB7932" i="1" s="1"/>
  <c r="V7934" i="1" a="1"/>
  <c r="V7934" i="1" s="1"/>
  <c r="W7934" i="1" a="1"/>
  <c r="W7934" i="1" s="1"/>
  <c r="X7934" i="1" s="1" a="1"/>
  <c r="X7934" i="1" s="1"/>
  <c r="Y7934" i="1" s="1"/>
  <c r="T7936" i="1"/>
  <c r="U7935" i="1"/>
  <c r="X7933" i="1" a="1"/>
  <c r="X7933" i="1" s="1"/>
  <c r="Y7933" i="1" s="1"/>
  <c r="Z7933" i="1" l="1"/>
  <c r="AA7933" i="1" s="1"/>
  <c r="Z7932" i="1"/>
  <c r="V7935" i="1" a="1"/>
  <c r="V7935" i="1" s="1"/>
  <c r="W7935" i="1" a="1"/>
  <c r="W7935" i="1" s="1"/>
  <c r="X7935" i="1" s="1" a="1"/>
  <c r="X7935" i="1" s="1"/>
  <c r="Y7935" i="1" s="1"/>
  <c r="Z7934" i="1" s="1"/>
  <c r="AA7934" i="1" s="1"/>
  <c r="T7937" i="1"/>
  <c r="U7936" i="1"/>
  <c r="AA7932" i="1" l="1"/>
  <c r="AB7933" i="1" s="1"/>
  <c r="AB7934" i="1" s="1"/>
  <c r="AB7935" i="1" s="1"/>
  <c r="W7936" i="1" a="1"/>
  <c r="W7936" i="1" s="1"/>
  <c r="V7936" i="1" a="1"/>
  <c r="V7936" i="1" s="1"/>
  <c r="T7938" i="1"/>
  <c r="U7937" i="1"/>
  <c r="V7937" i="1" l="1" a="1"/>
  <c r="V7937" i="1" s="1"/>
  <c r="W7937" i="1" a="1"/>
  <c r="W7937" i="1" s="1"/>
  <c r="X7937" i="1" s="1" a="1"/>
  <c r="X7937" i="1" s="1"/>
  <c r="Y7937" i="1" s="1"/>
  <c r="T7939" i="1"/>
  <c r="U7938" i="1"/>
  <c r="X7936" i="1" a="1"/>
  <c r="X7936" i="1" s="1"/>
  <c r="Y7936" i="1" s="1"/>
  <c r="Z7936" i="1" l="1"/>
  <c r="AA7936" i="1" s="1"/>
  <c r="Z7935" i="1"/>
  <c r="W7938" i="1" a="1"/>
  <c r="W7938" i="1" s="1"/>
  <c r="V7938" i="1" a="1"/>
  <c r="V7938" i="1" s="1"/>
  <c r="T7940" i="1"/>
  <c r="U7939" i="1"/>
  <c r="AA7935" i="1" l="1"/>
  <c r="AB7936" i="1" s="1"/>
  <c r="AB7937" i="1" s="1"/>
  <c r="V7939" i="1" a="1"/>
  <c r="V7939" i="1" s="1"/>
  <c r="W7939" i="1" a="1"/>
  <c r="W7939" i="1" s="1"/>
  <c r="X7939" i="1" s="1" a="1"/>
  <c r="X7939" i="1" s="1"/>
  <c r="Y7939" i="1" s="1"/>
  <c r="T7941" i="1"/>
  <c r="U7940" i="1"/>
  <c r="X7938" i="1" a="1"/>
  <c r="X7938" i="1" s="1"/>
  <c r="Y7938" i="1" s="1"/>
  <c r="Z7938" i="1" l="1"/>
  <c r="AA7938" i="1" s="1"/>
  <c r="Z7937" i="1"/>
  <c r="V7940" i="1" a="1"/>
  <c r="V7940" i="1" s="1"/>
  <c r="W7940" i="1" a="1"/>
  <c r="W7940" i="1" s="1"/>
  <c r="X7940" i="1" s="1" a="1"/>
  <c r="X7940" i="1" s="1"/>
  <c r="Y7940" i="1" s="1"/>
  <c r="Z7939" i="1" s="1"/>
  <c r="AA7939" i="1" s="1"/>
  <c r="T7942" i="1"/>
  <c r="U7941" i="1"/>
  <c r="AA7937" i="1" l="1"/>
  <c r="AB7938" i="1" s="1"/>
  <c r="AB7939" i="1" s="1"/>
  <c r="AB7940" i="1" s="1"/>
  <c r="V7941" i="1" a="1"/>
  <c r="V7941" i="1" s="1"/>
  <c r="W7941" i="1" a="1"/>
  <c r="W7941" i="1" s="1"/>
  <c r="X7941" i="1" s="1" a="1"/>
  <c r="X7941" i="1" s="1"/>
  <c r="Y7941" i="1" s="1"/>
  <c r="Z7940" i="1" s="1"/>
  <c r="AA7940" i="1" s="1"/>
  <c r="T7943" i="1"/>
  <c r="U7942" i="1"/>
  <c r="AB7941" i="1" l="1"/>
  <c r="V7942" i="1" a="1"/>
  <c r="V7942" i="1" s="1"/>
  <c r="W7942" i="1" a="1"/>
  <c r="W7942" i="1" s="1"/>
  <c r="X7942" i="1" s="1" a="1"/>
  <c r="X7942" i="1" s="1"/>
  <c r="Y7942" i="1" s="1"/>
  <c r="Z7941" i="1" s="1"/>
  <c r="AA7941" i="1" s="1"/>
  <c r="T7944" i="1"/>
  <c r="U7943" i="1"/>
  <c r="AB7942" i="1" l="1"/>
  <c r="V7943" i="1" a="1"/>
  <c r="V7943" i="1" s="1"/>
  <c r="W7943" i="1" a="1"/>
  <c r="W7943" i="1" s="1"/>
  <c r="X7943" i="1" s="1" a="1"/>
  <c r="X7943" i="1" s="1"/>
  <c r="Y7943" i="1" s="1"/>
  <c r="Z7942" i="1" s="1"/>
  <c r="AA7942" i="1" s="1"/>
  <c r="T7945" i="1"/>
  <c r="U7944" i="1"/>
  <c r="AB7943" i="1" l="1"/>
  <c r="T7946" i="1"/>
  <c r="U7945" i="1"/>
  <c r="V7944" i="1" a="1"/>
  <c r="V7944" i="1" s="1"/>
  <c r="W7944" i="1" a="1"/>
  <c r="W7944" i="1" s="1"/>
  <c r="X7944" i="1" s="1" a="1"/>
  <c r="X7944" i="1" s="1"/>
  <c r="Y7944" i="1" s="1"/>
  <c r="Z7943" i="1" l="1"/>
  <c r="W7945" i="1" a="1"/>
  <c r="W7945" i="1" s="1"/>
  <c r="V7945" i="1" a="1"/>
  <c r="V7945" i="1" s="1"/>
  <c r="T7947" i="1"/>
  <c r="U7946" i="1"/>
  <c r="AA7943" i="1" l="1"/>
  <c r="AB7944" i="1" s="1"/>
  <c r="V7946" i="1" a="1"/>
  <c r="V7946" i="1" s="1"/>
  <c r="W7946" i="1" a="1"/>
  <c r="W7946" i="1" s="1"/>
  <c r="X7946" i="1" s="1" a="1"/>
  <c r="X7946" i="1" s="1"/>
  <c r="Y7946" i="1" s="1"/>
  <c r="T7948" i="1"/>
  <c r="U7947" i="1"/>
  <c r="X7945" i="1" a="1"/>
  <c r="X7945" i="1" s="1"/>
  <c r="Y7945" i="1" s="1"/>
  <c r="Z7945" i="1" l="1"/>
  <c r="AA7945" i="1" s="1"/>
  <c r="Z7944" i="1"/>
  <c r="W7947" i="1" a="1"/>
  <c r="W7947" i="1" s="1"/>
  <c r="V7947" i="1" a="1"/>
  <c r="V7947" i="1" s="1"/>
  <c r="T7949" i="1"/>
  <c r="U7948" i="1"/>
  <c r="AA7944" i="1" l="1"/>
  <c r="AB7945" i="1" s="1"/>
  <c r="AB7946" i="1" s="1"/>
  <c r="V7948" i="1" a="1"/>
  <c r="V7948" i="1" s="1"/>
  <c r="W7948" i="1" a="1"/>
  <c r="W7948" i="1" s="1"/>
  <c r="X7948" i="1" s="1" a="1"/>
  <c r="X7948" i="1" s="1"/>
  <c r="Y7948" i="1" s="1"/>
  <c r="T7950" i="1"/>
  <c r="U7949" i="1"/>
  <c r="X7947" i="1" a="1"/>
  <c r="X7947" i="1" s="1"/>
  <c r="Y7947" i="1" s="1"/>
  <c r="Z7947" i="1" l="1"/>
  <c r="AA7947" i="1" s="1"/>
  <c r="Z7946" i="1"/>
  <c r="V7949" i="1" a="1"/>
  <c r="V7949" i="1" s="1"/>
  <c r="W7949" i="1" a="1"/>
  <c r="W7949" i="1" s="1"/>
  <c r="X7949" i="1" s="1" a="1"/>
  <c r="X7949" i="1" s="1"/>
  <c r="Y7949" i="1" s="1"/>
  <c r="Z7948" i="1" s="1"/>
  <c r="AA7948" i="1" s="1"/>
  <c r="T7951" i="1"/>
  <c r="U7950" i="1"/>
  <c r="AA7946" i="1" l="1"/>
  <c r="AB7947" i="1" s="1"/>
  <c r="AB7948" i="1" s="1"/>
  <c r="AB7949" i="1" s="1"/>
  <c r="V7950" i="1" a="1"/>
  <c r="V7950" i="1" s="1"/>
  <c r="W7950" i="1" a="1"/>
  <c r="W7950" i="1" s="1"/>
  <c r="X7950" i="1" s="1" a="1"/>
  <c r="X7950" i="1" s="1"/>
  <c r="Y7950" i="1" s="1"/>
  <c r="Z7949" i="1" s="1"/>
  <c r="AA7949" i="1" s="1"/>
  <c r="T7952" i="1"/>
  <c r="U7951" i="1"/>
  <c r="AB7950" i="1" l="1"/>
  <c r="V7951" i="1" a="1"/>
  <c r="V7951" i="1" s="1"/>
  <c r="W7951" i="1" a="1"/>
  <c r="W7951" i="1" s="1"/>
  <c r="X7951" i="1" s="1" a="1"/>
  <c r="X7951" i="1" s="1"/>
  <c r="Y7951" i="1" s="1"/>
  <c r="Z7950" i="1" s="1"/>
  <c r="AA7950" i="1" s="1"/>
  <c r="T7953" i="1"/>
  <c r="U7952" i="1"/>
  <c r="AB7951" i="1" l="1"/>
  <c r="W7952" i="1" a="1"/>
  <c r="W7952" i="1" s="1"/>
  <c r="V7952" i="1" a="1"/>
  <c r="V7952" i="1" s="1"/>
  <c r="T7954" i="1"/>
  <c r="U7953" i="1"/>
  <c r="V7953" i="1" l="1" a="1"/>
  <c r="V7953" i="1" s="1"/>
  <c r="W7953" i="1" a="1"/>
  <c r="W7953" i="1" s="1"/>
  <c r="X7953" i="1" s="1" a="1"/>
  <c r="X7953" i="1" s="1"/>
  <c r="Y7953" i="1" s="1"/>
  <c r="T7955" i="1"/>
  <c r="U7954" i="1"/>
  <c r="X7952" i="1" a="1"/>
  <c r="X7952" i="1" s="1"/>
  <c r="Y7952" i="1" s="1"/>
  <c r="Z7952" i="1" l="1"/>
  <c r="AA7952" i="1" s="1"/>
  <c r="Z7951" i="1"/>
  <c r="W7954" i="1" a="1"/>
  <c r="W7954" i="1" s="1"/>
  <c r="V7954" i="1" a="1"/>
  <c r="V7954" i="1" s="1"/>
  <c r="T7956" i="1"/>
  <c r="U7955" i="1"/>
  <c r="AA7951" i="1" l="1"/>
  <c r="AB7952" i="1" s="1"/>
  <c r="AB7953" i="1" s="1"/>
  <c r="T7957" i="1"/>
  <c r="U7956" i="1"/>
  <c r="V7955" i="1" a="1"/>
  <c r="V7955" i="1" s="1"/>
  <c r="W7955" i="1" a="1"/>
  <c r="W7955" i="1" s="1"/>
  <c r="X7955" i="1" s="1" a="1"/>
  <c r="X7955" i="1" s="1"/>
  <c r="Y7955" i="1" s="1"/>
  <c r="X7954" i="1" a="1"/>
  <c r="X7954" i="1" s="1"/>
  <c r="Y7954" i="1" s="1"/>
  <c r="Z7954" i="1" l="1"/>
  <c r="AA7954" i="1" s="1"/>
  <c r="Z7953" i="1"/>
  <c r="W7956" i="1" a="1"/>
  <c r="W7956" i="1" s="1"/>
  <c r="V7956" i="1" a="1"/>
  <c r="V7956" i="1" s="1"/>
  <c r="T7958" i="1"/>
  <c r="U7957" i="1"/>
  <c r="AA7953" i="1" l="1"/>
  <c r="AB7954" i="1" s="1"/>
  <c r="AB7955" i="1" s="1"/>
  <c r="V7957" i="1" a="1"/>
  <c r="V7957" i="1" s="1"/>
  <c r="W7957" i="1" a="1"/>
  <c r="W7957" i="1" s="1"/>
  <c r="X7957" i="1" s="1" a="1"/>
  <c r="X7957" i="1" s="1"/>
  <c r="Y7957" i="1" s="1"/>
  <c r="T7959" i="1"/>
  <c r="U7958" i="1"/>
  <c r="X7956" i="1" a="1"/>
  <c r="X7956" i="1" s="1"/>
  <c r="Y7956" i="1" s="1"/>
  <c r="Z7956" i="1" l="1"/>
  <c r="AA7956" i="1" s="1"/>
  <c r="Z7955" i="1"/>
  <c r="V7958" i="1" a="1"/>
  <c r="V7958" i="1" s="1"/>
  <c r="W7958" i="1" a="1"/>
  <c r="W7958" i="1" s="1"/>
  <c r="X7958" i="1" s="1" a="1"/>
  <c r="X7958" i="1" s="1"/>
  <c r="Y7958" i="1" s="1"/>
  <c r="Z7957" i="1" s="1"/>
  <c r="AA7957" i="1" s="1"/>
  <c r="T7960" i="1"/>
  <c r="U7959" i="1"/>
  <c r="AA7955" i="1" l="1"/>
  <c r="AB7956" i="1" s="1"/>
  <c r="AB7957" i="1" s="1"/>
  <c r="AB7958" i="1" s="1"/>
  <c r="V7959" i="1" a="1"/>
  <c r="V7959" i="1" s="1"/>
  <c r="W7959" i="1" a="1"/>
  <c r="W7959" i="1" s="1"/>
  <c r="X7959" i="1" s="1" a="1"/>
  <c r="X7959" i="1" s="1"/>
  <c r="Y7959" i="1" s="1"/>
  <c r="Z7958" i="1" s="1"/>
  <c r="AA7958" i="1" s="1"/>
  <c r="T7961" i="1"/>
  <c r="U7960" i="1"/>
  <c r="AB7959" i="1" l="1"/>
  <c r="V7960" i="1" a="1"/>
  <c r="V7960" i="1" s="1"/>
  <c r="W7960" i="1" a="1"/>
  <c r="W7960" i="1" s="1"/>
  <c r="X7960" i="1" s="1" a="1"/>
  <c r="X7960" i="1" s="1"/>
  <c r="Y7960" i="1" s="1"/>
  <c r="Z7959" i="1" s="1"/>
  <c r="AA7959" i="1" s="1"/>
  <c r="T7962" i="1"/>
  <c r="U7961" i="1"/>
  <c r="AB7960" i="1" l="1"/>
  <c r="W7961" i="1" a="1"/>
  <c r="W7961" i="1" s="1"/>
  <c r="V7961" i="1" a="1"/>
  <c r="V7961" i="1" s="1"/>
  <c r="T7963" i="1"/>
  <c r="U7962" i="1"/>
  <c r="V7962" i="1" l="1" a="1"/>
  <c r="V7962" i="1" s="1"/>
  <c r="W7962" i="1" a="1"/>
  <c r="W7962" i="1" s="1"/>
  <c r="X7962" i="1" s="1" a="1"/>
  <c r="X7962" i="1" s="1"/>
  <c r="Y7962" i="1" s="1"/>
  <c r="T7964" i="1"/>
  <c r="U7963" i="1"/>
  <c r="X7961" i="1" a="1"/>
  <c r="X7961" i="1" s="1"/>
  <c r="Y7961" i="1" s="1"/>
  <c r="Z7961" i="1" l="1"/>
  <c r="AA7961" i="1" s="1"/>
  <c r="Z7960" i="1"/>
  <c r="W7963" i="1" a="1"/>
  <c r="W7963" i="1" s="1"/>
  <c r="V7963" i="1" a="1"/>
  <c r="V7963" i="1" s="1"/>
  <c r="T7965" i="1"/>
  <c r="U7964" i="1"/>
  <c r="AA7960" i="1" l="1"/>
  <c r="AB7961" i="1" s="1"/>
  <c r="AB7962" i="1" s="1"/>
  <c r="V7964" i="1" a="1"/>
  <c r="V7964" i="1" s="1"/>
  <c r="W7964" i="1" a="1"/>
  <c r="W7964" i="1" s="1"/>
  <c r="X7964" i="1" s="1" a="1"/>
  <c r="X7964" i="1" s="1"/>
  <c r="Y7964" i="1" s="1"/>
  <c r="T7966" i="1"/>
  <c r="U7965" i="1"/>
  <c r="X7963" i="1" a="1"/>
  <c r="X7963" i="1" s="1"/>
  <c r="Y7963" i="1" s="1"/>
  <c r="Z7963" i="1" l="1"/>
  <c r="AA7963" i="1" s="1"/>
  <c r="Z7962" i="1"/>
  <c r="W7965" i="1" a="1"/>
  <c r="W7965" i="1" s="1"/>
  <c r="V7965" i="1" a="1"/>
  <c r="V7965" i="1" s="1"/>
  <c r="T7967" i="1"/>
  <c r="U7966" i="1"/>
  <c r="AA7962" i="1" l="1"/>
  <c r="AB7963" i="1" s="1"/>
  <c r="AB7964" i="1" s="1"/>
  <c r="V7966" i="1" a="1"/>
  <c r="V7966" i="1" s="1"/>
  <c r="W7966" i="1" a="1"/>
  <c r="W7966" i="1" s="1"/>
  <c r="X7966" i="1" s="1" a="1"/>
  <c r="X7966" i="1" s="1"/>
  <c r="Y7966" i="1" s="1"/>
  <c r="T7968" i="1"/>
  <c r="U7967" i="1"/>
  <c r="X7965" i="1" a="1"/>
  <c r="X7965" i="1" s="1"/>
  <c r="Y7965" i="1" s="1"/>
  <c r="Z7965" i="1" l="1"/>
  <c r="AA7965" i="1" s="1"/>
  <c r="Z7964" i="1"/>
  <c r="V7967" i="1" a="1"/>
  <c r="V7967" i="1" s="1"/>
  <c r="W7967" i="1" a="1"/>
  <c r="W7967" i="1" s="1"/>
  <c r="X7967" i="1" s="1" a="1"/>
  <c r="X7967" i="1" s="1"/>
  <c r="Y7967" i="1" s="1"/>
  <c r="Z7966" i="1" s="1"/>
  <c r="AA7966" i="1" s="1"/>
  <c r="T7969" i="1"/>
  <c r="U7968" i="1"/>
  <c r="AA7964" i="1" l="1"/>
  <c r="AB7965" i="1" s="1"/>
  <c r="AB7966" i="1" s="1"/>
  <c r="AB7967" i="1" s="1"/>
  <c r="W7968" i="1" a="1"/>
  <c r="W7968" i="1" s="1"/>
  <c r="V7968" i="1" a="1"/>
  <c r="V7968" i="1" s="1"/>
  <c r="T7970" i="1"/>
  <c r="U7969" i="1"/>
  <c r="V7969" i="1" l="1" a="1"/>
  <c r="V7969" i="1" s="1"/>
  <c r="W7969" i="1" a="1"/>
  <c r="W7969" i="1" s="1"/>
  <c r="X7969" i="1" s="1" a="1"/>
  <c r="X7969" i="1" s="1"/>
  <c r="Y7969" i="1" s="1"/>
  <c r="T7971" i="1"/>
  <c r="U7970" i="1"/>
  <c r="X7968" i="1" a="1"/>
  <c r="X7968" i="1" s="1"/>
  <c r="Y7968" i="1" s="1"/>
  <c r="Z7968" i="1" l="1"/>
  <c r="AA7968" i="1" s="1"/>
  <c r="Z7967" i="1"/>
  <c r="W7970" i="1" a="1"/>
  <c r="W7970" i="1" s="1"/>
  <c r="V7970" i="1" a="1"/>
  <c r="V7970" i="1" s="1"/>
  <c r="T7972" i="1"/>
  <c r="U7971" i="1"/>
  <c r="AA7967" i="1" l="1"/>
  <c r="AB7968" i="1" s="1"/>
  <c r="AB7969" i="1" s="1"/>
  <c r="V7971" i="1" a="1"/>
  <c r="V7971" i="1" s="1"/>
  <c r="W7971" i="1" a="1"/>
  <c r="W7971" i="1" s="1"/>
  <c r="X7971" i="1" s="1" a="1"/>
  <c r="X7971" i="1" s="1"/>
  <c r="Y7971" i="1" s="1"/>
  <c r="T7973" i="1"/>
  <c r="U7972" i="1"/>
  <c r="X7970" i="1" a="1"/>
  <c r="X7970" i="1" s="1"/>
  <c r="Y7970" i="1" s="1"/>
  <c r="T7974" i="1" l="1"/>
  <c r="U7973" i="1"/>
  <c r="Z7970" i="1"/>
  <c r="AA7970" i="1" s="1"/>
  <c r="Z7969" i="1"/>
  <c r="V7972" i="1" a="1"/>
  <c r="V7972" i="1" s="1"/>
  <c r="W7972" i="1" a="1"/>
  <c r="W7972" i="1" s="1"/>
  <c r="X7972" i="1" s="1" a="1"/>
  <c r="X7972" i="1" s="1"/>
  <c r="Y7972" i="1" s="1"/>
  <c r="Z7971" i="1" s="1"/>
  <c r="AA7971" i="1" s="1"/>
  <c r="AA7969" i="1" l="1"/>
  <c r="AB7970" i="1" s="1"/>
  <c r="AB7971" i="1" s="1"/>
  <c r="AB7972" i="1" s="1"/>
  <c r="V7973" i="1" a="1"/>
  <c r="V7973" i="1" s="1"/>
  <c r="W7973" i="1" a="1"/>
  <c r="W7973" i="1" s="1"/>
  <c r="X7973" i="1" s="1" a="1"/>
  <c r="X7973" i="1" s="1"/>
  <c r="Y7973" i="1" s="1"/>
  <c r="T7975" i="1"/>
  <c r="U7974" i="1"/>
  <c r="V7974" i="1" l="1" a="1"/>
  <c r="V7974" i="1" s="1"/>
  <c r="W7974" i="1" a="1"/>
  <c r="W7974" i="1" s="1"/>
  <c r="X7974" i="1" s="1" a="1"/>
  <c r="X7974" i="1" s="1"/>
  <c r="Y7974" i="1" s="1"/>
  <c r="Z7973" i="1" s="1"/>
  <c r="AA7973" i="1" s="1"/>
  <c r="T7976" i="1"/>
  <c r="U7975" i="1"/>
  <c r="Z7972" i="1"/>
  <c r="AA7972" i="1" l="1"/>
  <c r="AB7973" i="1" s="1"/>
  <c r="AB7974" i="1" s="1"/>
  <c r="V7975" i="1" a="1"/>
  <c r="V7975" i="1" s="1"/>
  <c r="W7975" i="1" a="1"/>
  <c r="W7975" i="1" s="1"/>
  <c r="X7975" i="1" s="1" a="1"/>
  <c r="X7975" i="1" s="1"/>
  <c r="Y7975" i="1" s="1"/>
  <c r="Z7974" i="1" s="1"/>
  <c r="AA7974" i="1" s="1"/>
  <c r="T7977" i="1"/>
  <c r="U7976" i="1"/>
  <c r="AB7975" i="1" l="1"/>
  <c r="V7976" i="1" a="1"/>
  <c r="V7976" i="1" s="1"/>
  <c r="W7976" i="1" a="1"/>
  <c r="W7976" i="1" s="1"/>
  <c r="X7976" i="1" s="1" a="1"/>
  <c r="X7976" i="1" s="1"/>
  <c r="Y7976" i="1" s="1"/>
  <c r="Z7975" i="1" s="1"/>
  <c r="T7978" i="1"/>
  <c r="U7977" i="1"/>
  <c r="AA7975" i="1" l="1"/>
  <c r="AB7976" i="1" s="1"/>
  <c r="W7977" i="1" a="1"/>
  <c r="W7977" i="1" s="1"/>
  <c r="V7977" i="1" a="1"/>
  <c r="V7977" i="1" s="1"/>
  <c r="T7979" i="1"/>
  <c r="U7978" i="1"/>
  <c r="V7978" i="1" l="1" a="1"/>
  <c r="V7978" i="1" s="1"/>
  <c r="W7978" i="1" a="1"/>
  <c r="W7978" i="1" s="1"/>
  <c r="X7978" i="1" s="1" a="1"/>
  <c r="X7978" i="1" s="1"/>
  <c r="Y7978" i="1" s="1"/>
  <c r="T7980" i="1"/>
  <c r="U7979" i="1"/>
  <c r="X7977" i="1" a="1"/>
  <c r="X7977" i="1" s="1"/>
  <c r="Y7977" i="1" s="1"/>
  <c r="Z7977" i="1" l="1"/>
  <c r="AA7977" i="1" s="1"/>
  <c r="Z7976" i="1"/>
  <c r="W7979" i="1" a="1"/>
  <c r="W7979" i="1" s="1"/>
  <c r="V7979" i="1" a="1"/>
  <c r="V7979" i="1" s="1"/>
  <c r="T7981" i="1"/>
  <c r="U7980" i="1"/>
  <c r="AA7976" i="1" l="1"/>
  <c r="AB7977" i="1" s="1"/>
  <c r="AB7978" i="1" s="1"/>
  <c r="V7980" i="1" a="1"/>
  <c r="V7980" i="1" s="1"/>
  <c r="W7980" i="1" a="1"/>
  <c r="W7980" i="1" s="1"/>
  <c r="X7980" i="1" s="1" a="1"/>
  <c r="X7980" i="1" s="1"/>
  <c r="Y7980" i="1" s="1"/>
  <c r="T7982" i="1"/>
  <c r="U7981" i="1"/>
  <c r="X7979" i="1" a="1"/>
  <c r="X7979" i="1" s="1"/>
  <c r="Y7979" i="1" s="1"/>
  <c r="Z7979" i="1" l="1"/>
  <c r="AA7979" i="1" s="1"/>
  <c r="Z7978" i="1"/>
  <c r="V7981" i="1" a="1"/>
  <c r="V7981" i="1" s="1"/>
  <c r="W7981" i="1" a="1"/>
  <c r="W7981" i="1" s="1"/>
  <c r="X7981" i="1" s="1" a="1"/>
  <c r="X7981" i="1" s="1"/>
  <c r="Y7981" i="1" s="1"/>
  <c r="Z7980" i="1" s="1"/>
  <c r="AA7980" i="1" s="1"/>
  <c r="T7983" i="1"/>
  <c r="U7982" i="1"/>
  <c r="AA7978" i="1" l="1"/>
  <c r="AB7979" i="1" s="1"/>
  <c r="AB7980" i="1" s="1"/>
  <c r="AB7981" i="1" s="1"/>
  <c r="V7982" i="1" a="1"/>
  <c r="V7982" i="1" s="1"/>
  <c r="W7982" i="1" a="1"/>
  <c r="W7982" i="1" s="1"/>
  <c r="X7982" i="1" s="1" a="1"/>
  <c r="X7982" i="1" s="1"/>
  <c r="Y7982" i="1" s="1"/>
  <c r="Z7981" i="1" s="1"/>
  <c r="AA7981" i="1" s="1"/>
  <c r="T7984" i="1"/>
  <c r="U7983" i="1"/>
  <c r="AB7982" i="1" l="1"/>
  <c r="V7983" i="1" a="1"/>
  <c r="V7983" i="1" s="1"/>
  <c r="W7983" i="1" a="1"/>
  <c r="W7983" i="1" s="1"/>
  <c r="X7983" i="1" s="1" a="1"/>
  <c r="X7983" i="1" s="1"/>
  <c r="Y7983" i="1" s="1"/>
  <c r="Z7982" i="1" s="1"/>
  <c r="AA7982" i="1" s="1"/>
  <c r="T7985" i="1"/>
  <c r="U7984" i="1"/>
  <c r="AB7983" i="1" l="1"/>
  <c r="W7984" i="1" a="1"/>
  <c r="W7984" i="1" s="1"/>
  <c r="V7984" i="1" a="1"/>
  <c r="V7984" i="1" s="1"/>
  <c r="T7986" i="1"/>
  <c r="U7985" i="1"/>
  <c r="V7985" i="1" l="1" a="1"/>
  <c r="V7985" i="1" s="1"/>
  <c r="W7985" i="1" a="1"/>
  <c r="W7985" i="1" s="1"/>
  <c r="X7985" i="1" s="1" a="1"/>
  <c r="X7985" i="1" s="1"/>
  <c r="Y7985" i="1" s="1"/>
  <c r="T7987" i="1"/>
  <c r="U7986" i="1"/>
  <c r="X7984" i="1" a="1"/>
  <c r="X7984" i="1" s="1"/>
  <c r="Y7984" i="1" s="1"/>
  <c r="Z7984" i="1" l="1"/>
  <c r="AA7984" i="1" s="1"/>
  <c r="Z7983" i="1"/>
  <c r="W7986" i="1" a="1"/>
  <c r="W7986" i="1" s="1"/>
  <c r="V7986" i="1" a="1"/>
  <c r="V7986" i="1" s="1"/>
  <c r="T7988" i="1"/>
  <c r="U7987" i="1"/>
  <c r="AA7983" i="1" l="1"/>
  <c r="AB7984" i="1" s="1"/>
  <c r="AB7985" i="1" s="1"/>
  <c r="V7987" i="1" a="1"/>
  <c r="V7987" i="1" s="1"/>
  <c r="W7987" i="1" a="1"/>
  <c r="W7987" i="1" s="1"/>
  <c r="X7987" i="1" s="1" a="1"/>
  <c r="X7987" i="1" s="1"/>
  <c r="Y7987" i="1" s="1"/>
  <c r="T7989" i="1"/>
  <c r="U7988" i="1"/>
  <c r="X7986" i="1" a="1"/>
  <c r="X7986" i="1" s="1"/>
  <c r="Y7986" i="1" s="1"/>
  <c r="Z7986" i="1" l="1"/>
  <c r="AA7986" i="1" s="1"/>
  <c r="Z7985" i="1"/>
  <c r="W7988" i="1" a="1"/>
  <c r="W7988" i="1" s="1"/>
  <c r="V7988" i="1" a="1"/>
  <c r="V7988" i="1" s="1"/>
  <c r="T7990" i="1"/>
  <c r="U7989" i="1"/>
  <c r="AA7985" i="1" l="1"/>
  <c r="AB7986" i="1" s="1"/>
  <c r="AB7987" i="1" s="1"/>
  <c r="V7989" i="1" a="1"/>
  <c r="V7989" i="1" s="1"/>
  <c r="W7989" i="1" a="1"/>
  <c r="W7989" i="1" s="1"/>
  <c r="X7989" i="1" s="1" a="1"/>
  <c r="X7989" i="1" s="1"/>
  <c r="Y7989" i="1" s="1"/>
  <c r="T7991" i="1"/>
  <c r="U7990" i="1"/>
  <c r="X7988" i="1" a="1"/>
  <c r="X7988" i="1" s="1"/>
  <c r="Y7988" i="1" s="1"/>
  <c r="Z7988" i="1" l="1"/>
  <c r="AA7988" i="1" s="1"/>
  <c r="Z7987" i="1"/>
  <c r="V7990" i="1" a="1"/>
  <c r="V7990" i="1" s="1"/>
  <c r="W7990" i="1" a="1"/>
  <c r="W7990" i="1" s="1"/>
  <c r="X7990" i="1" s="1" a="1"/>
  <c r="X7990" i="1" s="1"/>
  <c r="Y7990" i="1" s="1"/>
  <c r="Z7989" i="1" s="1"/>
  <c r="AA7989" i="1" s="1"/>
  <c r="T7992" i="1"/>
  <c r="U7991" i="1"/>
  <c r="AA7987" i="1" l="1"/>
  <c r="AB7988" i="1" s="1"/>
  <c r="AB7989" i="1" s="1"/>
  <c r="AB7990" i="1" s="1"/>
  <c r="V7991" i="1" a="1"/>
  <c r="V7991" i="1" s="1"/>
  <c r="W7991" i="1" a="1"/>
  <c r="W7991" i="1" s="1"/>
  <c r="X7991" i="1" s="1" a="1"/>
  <c r="X7991" i="1" s="1"/>
  <c r="Y7991" i="1" s="1"/>
  <c r="Z7990" i="1" s="1"/>
  <c r="AA7990" i="1" s="1"/>
  <c r="T7993" i="1"/>
  <c r="U7992" i="1"/>
  <c r="AB7991" i="1" l="1"/>
  <c r="V7992" i="1" a="1"/>
  <c r="V7992" i="1" s="1"/>
  <c r="W7992" i="1" a="1"/>
  <c r="W7992" i="1" s="1"/>
  <c r="X7992" i="1" s="1" a="1"/>
  <c r="X7992" i="1" s="1"/>
  <c r="Y7992" i="1" s="1"/>
  <c r="Z7991" i="1" s="1"/>
  <c r="AA7991" i="1" s="1"/>
  <c r="T7994" i="1"/>
  <c r="U7993" i="1"/>
  <c r="AB7992" i="1" l="1"/>
  <c r="W7993" i="1" a="1"/>
  <c r="W7993" i="1" s="1"/>
  <c r="V7993" i="1" a="1"/>
  <c r="V7993" i="1" s="1"/>
  <c r="T7995" i="1"/>
  <c r="U7994" i="1"/>
  <c r="V7994" i="1" l="1" a="1"/>
  <c r="V7994" i="1" s="1"/>
  <c r="W7994" i="1" a="1"/>
  <c r="W7994" i="1" s="1"/>
  <c r="X7994" i="1" s="1" a="1"/>
  <c r="X7994" i="1" s="1"/>
  <c r="Y7994" i="1" s="1"/>
  <c r="T7996" i="1"/>
  <c r="U7995" i="1"/>
  <c r="X7993" i="1" a="1"/>
  <c r="X7993" i="1" s="1"/>
  <c r="Y7993" i="1" s="1"/>
  <c r="Z7993" i="1" l="1"/>
  <c r="AA7993" i="1" s="1"/>
  <c r="Z7992" i="1"/>
  <c r="W7995" i="1" a="1"/>
  <c r="W7995" i="1" s="1"/>
  <c r="V7995" i="1" a="1"/>
  <c r="V7995" i="1" s="1"/>
  <c r="T7997" i="1"/>
  <c r="U7996" i="1"/>
  <c r="AA7992" i="1" l="1"/>
  <c r="AB7993" i="1" s="1"/>
  <c r="AB7994" i="1" s="1"/>
  <c r="V7996" i="1" a="1"/>
  <c r="V7996" i="1" s="1"/>
  <c r="W7996" i="1" a="1"/>
  <c r="W7996" i="1" s="1"/>
  <c r="X7996" i="1" s="1" a="1"/>
  <c r="X7996" i="1" s="1"/>
  <c r="Y7996" i="1" s="1"/>
  <c r="T7998" i="1"/>
  <c r="U7997" i="1"/>
  <c r="X7995" i="1" a="1"/>
  <c r="X7995" i="1" s="1"/>
  <c r="Y7995" i="1" s="1"/>
  <c r="Z7995" i="1" l="1"/>
  <c r="AA7995" i="1" s="1"/>
  <c r="Z7994" i="1"/>
  <c r="W7997" i="1" a="1"/>
  <c r="W7997" i="1" s="1"/>
  <c r="V7997" i="1" a="1"/>
  <c r="V7997" i="1" s="1"/>
  <c r="T7999" i="1"/>
  <c r="U7998" i="1"/>
  <c r="AA7994" i="1" l="1"/>
  <c r="AB7995" i="1" s="1"/>
  <c r="AB7996" i="1" s="1"/>
  <c r="V7998" i="1" a="1"/>
  <c r="V7998" i="1" s="1"/>
  <c r="W7998" i="1" a="1"/>
  <c r="W7998" i="1" s="1"/>
  <c r="X7998" i="1" s="1" a="1"/>
  <c r="X7998" i="1" s="1"/>
  <c r="Y7998" i="1" s="1"/>
  <c r="T8000" i="1"/>
  <c r="U7999" i="1"/>
  <c r="X7997" i="1" a="1"/>
  <c r="X7997" i="1" s="1"/>
  <c r="Y7997" i="1" s="1"/>
  <c r="Z7997" i="1" l="1"/>
  <c r="AA7997" i="1" s="1"/>
  <c r="Z7996" i="1"/>
  <c r="V7999" i="1" a="1"/>
  <c r="V7999" i="1" s="1"/>
  <c r="W7999" i="1" a="1"/>
  <c r="W7999" i="1" s="1"/>
  <c r="X7999" i="1" s="1" a="1"/>
  <c r="X7999" i="1" s="1"/>
  <c r="Y7999" i="1" s="1"/>
  <c r="Z7998" i="1" s="1"/>
  <c r="AA7998" i="1" s="1"/>
  <c r="T8001" i="1"/>
  <c r="U8000" i="1"/>
  <c r="AA7996" i="1" l="1"/>
  <c r="AB7997" i="1" s="1"/>
  <c r="AB7998" i="1" s="1"/>
  <c r="AB7999" i="1" s="1"/>
  <c r="W8000" i="1" a="1"/>
  <c r="W8000" i="1" s="1"/>
  <c r="V8000" i="1" a="1"/>
  <c r="V8000" i="1" s="1"/>
  <c r="T8002" i="1"/>
  <c r="U8001" i="1"/>
  <c r="V8001" i="1" l="1" a="1"/>
  <c r="V8001" i="1" s="1"/>
  <c r="W8001" i="1" a="1"/>
  <c r="W8001" i="1" s="1"/>
  <c r="X8001" i="1" s="1" a="1"/>
  <c r="X8001" i="1" s="1"/>
  <c r="Y8001" i="1" s="1"/>
  <c r="T8003" i="1"/>
  <c r="U8002" i="1"/>
  <c r="X8000" i="1" a="1"/>
  <c r="X8000" i="1" s="1"/>
  <c r="Y8000" i="1" s="1"/>
  <c r="Z8000" i="1" l="1"/>
  <c r="AA8000" i="1" s="1"/>
  <c r="Z7999" i="1"/>
  <c r="W8002" i="1" a="1"/>
  <c r="W8002" i="1" s="1"/>
  <c r="V8002" i="1" a="1"/>
  <c r="V8002" i="1" s="1"/>
  <c r="T8004" i="1"/>
  <c r="U8003" i="1"/>
  <c r="AA7999" i="1" l="1"/>
  <c r="AB8000" i="1" s="1"/>
  <c r="AB8001" i="1" s="1"/>
  <c r="V8003" i="1" a="1"/>
  <c r="V8003" i="1" s="1"/>
  <c r="W8003" i="1" a="1"/>
  <c r="W8003" i="1" s="1"/>
  <c r="X8003" i="1" s="1" a="1"/>
  <c r="X8003" i="1" s="1"/>
  <c r="Y8003" i="1" s="1"/>
  <c r="T8005" i="1"/>
  <c r="U8004" i="1"/>
  <c r="X8002" i="1" a="1"/>
  <c r="X8002" i="1" s="1"/>
  <c r="Y8002" i="1" s="1"/>
  <c r="Z8002" i="1" l="1"/>
  <c r="AA8002" i="1" s="1"/>
  <c r="Z8001" i="1"/>
  <c r="V8004" i="1" a="1"/>
  <c r="V8004" i="1" s="1"/>
  <c r="W8004" i="1" a="1"/>
  <c r="W8004" i="1" s="1"/>
  <c r="X8004" i="1" s="1" a="1"/>
  <c r="X8004" i="1" s="1"/>
  <c r="Y8004" i="1" s="1"/>
  <c r="Z8003" i="1" s="1"/>
  <c r="AA8003" i="1" s="1"/>
  <c r="T8006" i="1"/>
  <c r="U8005" i="1"/>
  <c r="AA8001" i="1" l="1"/>
  <c r="AB8002" i="1" s="1"/>
  <c r="AB8003" i="1" s="1"/>
  <c r="AB8004" i="1" s="1"/>
  <c r="V8005" i="1" a="1"/>
  <c r="V8005" i="1" s="1"/>
  <c r="W8005" i="1" a="1"/>
  <c r="W8005" i="1" s="1"/>
  <c r="X8005" i="1" s="1" a="1"/>
  <c r="X8005" i="1" s="1"/>
  <c r="Y8005" i="1" s="1"/>
  <c r="Z8004" i="1" s="1"/>
  <c r="AA8004" i="1" s="1"/>
  <c r="T8007" i="1"/>
  <c r="U8006" i="1"/>
  <c r="AB8005" i="1" l="1"/>
  <c r="V8006" i="1" a="1"/>
  <c r="V8006" i="1" s="1"/>
  <c r="W8006" i="1" a="1"/>
  <c r="W8006" i="1" s="1"/>
  <c r="X8006" i="1" s="1" a="1"/>
  <c r="X8006" i="1" s="1"/>
  <c r="Y8006" i="1" s="1"/>
  <c r="Z8005" i="1" s="1"/>
  <c r="AA8005" i="1" s="1"/>
  <c r="T8008" i="1"/>
  <c r="U8007" i="1"/>
  <c r="AB8006" i="1" l="1"/>
  <c r="V8007" i="1" a="1"/>
  <c r="V8007" i="1" s="1"/>
  <c r="W8007" i="1" a="1"/>
  <c r="W8007" i="1" s="1"/>
  <c r="X8007" i="1" s="1" a="1"/>
  <c r="X8007" i="1" s="1"/>
  <c r="Y8007" i="1" s="1"/>
  <c r="Z8006" i="1" s="1"/>
  <c r="AA8006" i="1" s="1"/>
  <c r="T8009" i="1"/>
  <c r="U8008" i="1"/>
  <c r="AB8007" i="1" l="1"/>
  <c r="V8008" i="1" a="1"/>
  <c r="V8008" i="1" s="1"/>
  <c r="W8008" i="1" a="1"/>
  <c r="W8008" i="1" s="1"/>
  <c r="X8008" i="1" s="1" a="1"/>
  <c r="X8008" i="1" s="1"/>
  <c r="Y8008" i="1" s="1"/>
  <c r="Z8007" i="1" s="1"/>
  <c r="AA8007" i="1" s="1"/>
  <c r="T8010" i="1"/>
  <c r="U8009" i="1"/>
  <c r="AB8008" i="1" l="1"/>
  <c r="W8009" i="1" a="1"/>
  <c r="W8009" i="1" s="1"/>
  <c r="V8009" i="1" a="1"/>
  <c r="V8009" i="1" s="1"/>
  <c r="T8011" i="1"/>
  <c r="U8010" i="1"/>
  <c r="V8010" i="1" l="1" a="1"/>
  <c r="V8010" i="1" s="1"/>
  <c r="W8010" i="1" a="1"/>
  <c r="W8010" i="1" s="1"/>
  <c r="X8010" i="1" s="1" a="1"/>
  <c r="X8010" i="1" s="1"/>
  <c r="Y8010" i="1" s="1"/>
  <c r="T8012" i="1"/>
  <c r="U8011" i="1"/>
  <c r="X8009" i="1" a="1"/>
  <c r="X8009" i="1" s="1"/>
  <c r="Y8009" i="1" s="1"/>
  <c r="Z8009" i="1" l="1"/>
  <c r="AA8009" i="1" s="1"/>
  <c r="Z8008" i="1"/>
  <c r="W8011" i="1" a="1"/>
  <c r="W8011" i="1" s="1"/>
  <c r="V8011" i="1" a="1"/>
  <c r="V8011" i="1" s="1"/>
  <c r="T8013" i="1"/>
  <c r="U8012" i="1"/>
  <c r="AA8008" i="1" l="1"/>
  <c r="AB8009" i="1" s="1"/>
  <c r="AB8010" i="1" s="1"/>
  <c r="V8012" i="1" a="1"/>
  <c r="V8012" i="1" s="1"/>
  <c r="W8012" i="1" a="1"/>
  <c r="W8012" i="1" s="1"/>
  <c r="X8012" i="1" s="1" a="1"/>
  <c r="X8012" i="1" s="1"/>
  <c r="Y8012" i="1" s="1"/>
  <c r="T8014" i="1"/>
  <c r="U8013" i="1"/>
  <c r="X8011" i="1" a="1"/>
  <c r="X8011" i="1" s="1"/>
  <c r="Y8011" i="1" s="1"/>
  <c r="Z8011" i="1" l="1"/>
  <c r="AA8011" i="1" s="1"/>
  <c r="Z8010" i="1"/>
  <c r="V8013" i="1" a="1"/>
  <c r="V8013" i="1" s="1"/>
  <c r="W8013" i="1" a="1"/>
  <c r="W8013" i="1" s="1"/>
  <c r="X8013" i="1" s="1" a="1"/>
  <c r="X8013" i="1" s="1"/>
  <c r="Y8013" i="1" s="1"/>
  <c r="Z8012" i="1" s="1"/>
  <c r="AA8012" i="1" s="1"/>
  <c r="T8015" i="1"/>
  <c r="U8014" i="1"/>
  <c r="AA8010" i="1" l="1"/>
  <c r="AB8011" i="1" s="1"/>
  <c r="AB8012" i="1" s="1"/>
  <c r="AB8013" i="1" s="1"/>
  <c r="V8014" i="1" a="1"/>
  <c r="V8014" i="1" s="1"/>
  <c r="W8014" i="1" a="1"/>
  <c r="W8014" i="1" s="1"/>
  <c r="X8014" i="1" s="1" a="1"/>
  <c r="X8014" i="1" s="1"/>
  <c r="Y8014" i="1" s="1"/>
  <c r="Z8013" i="1" s="1"/>
  <c r="AA8013" i="1" s="1"/>
  <c r="T8016" i="1"/>
  <c r="U8015" i="1"/>
  <c r="AB8014" i="1" l="1"/>
  <c r="V8015" i="1" a="1"/>
  <c r="V8015" i="1" s="1"/>
  <c r="W8015" i="1" a="1"/>
  <c r="W8015" i="1" s="1"/>
  <c r="X8015" i="1" s="1" a="1"/>
  <c r="X8015" i="1" s="1"/>
  <c r="Y8015" i="1" s="1"/>
  <c r="Z8014" i="1" s="1"/>
  <c r="AA8014" i="1" s="1"/>
  <c r="T8017" i="1"/>
  <c r="U8016" i="1"/>
  <c r="AB8015" i="1" l="1"/>
  <c r="W8016" i="1" a="1"/>
  <c r="W8016" i="1" s="1"/>
  <c r="X8016" i="1" s="1" a="1"/>
  <c r="X8016" i="1" s="1"/>
  <c r="Y8016" i="1" s="1"/>
  <c r="V8016" i="1" a="1"/>
  <c r="V8016" i="1" s="1"/>
  <c r="T8018" i="1"/>
  <c r="U8017" i="1"/>
  <c r="Z8015" i="1" l="1"/>
  <c r="V8017" i="1" a="1"/>
  <c r="V8017" i="1" s="1"/>
  <c r="W8017" i="1" a="1"/>
  <c r="W8017" i="1" s="1"/>
  <c r="X8017" i="1" s="1" a="1"/>
  <c r="X8017" i="1" s="1"/>
  <c r="Y8017" i="1" s="1"/>
  <c r="T8019" i="1"/>
  <c r="U8018" i="1"/>
  <c r="AA8015" i="1" l="1"/>
  <c r="AB8016" i="1" s="1"/>
  <c r="W8018" i="1" a="1"/>
  <c r="W8018" i="1" s="1"/>
  <c r="V8018" i="1" a="1"/>
  <c r="V8018" i="1" s="1"/>
  <c r="T8020" i="1"/>
  <c r="U8019" i="1"/>
  <c r="Z8016" i="1"/>
  <c r="AA8016" i="1" l="1"/>
  <c r="AB8017" i="1" s="1"/>
  <c r="V8019" i="1" a="1"/>
  <c r="V8019" i="1" s="1"/>
  <c r="W8019" i="1" a="1"/>
  <c r="W8019" i="1" s="1"/>
  <c r="X8019" i="1" s="1" a="1"/>
  <c r="X8019" i="1" s="1"/>
  <c r="Y8019" i="1" s="1"/>
  <c r="T8021" i="1"/>
  <c r="U8020" i="1"/>
  <c r="X8018" i="1" a="1"/>
  <c r="X8018" i="1" s="1"/>
  <c r="Y8018" i="1" s="1"/>
  <c r="Z8018" i="1" l="1"/>
  <c r="AA8018" i="1" s="1"/>
  <c r="Z8017" i="1"/>
  <c r="W8020" i="1" a="1"/>
  <c r="W8020" i="1" s="1"/>
  <c r="V8020" i="1" a="1"/>
  <c r="V8020" i="1" s="1"/>
  <c r="T8022" i="1"/>
  <c r="U8021" i="1"/>
  <c r="AA8017" i="1" l="1"/>
  <c r="AB8018" i="1" s="1"/>
  <c r="AB8019" i="1" s="1"/>
  <c r="V8021" i="1" a="1"/>
  <c r="V8021" i="1" s="1"/>
  <c r="W8021" i="1" a="1"/>
  <c r="W8021" i="1" s="1"/>
  <c r="X8021" i="1" s="1" a="1"/>
  <c r="X8021" i="1" s="1"/>
  <c r="Y8021" i="1" s="1"/>
  <c r="T8023" i="1"/>
  <c r="U8022" i="1"/>
  <c r="X8020" i="1" a="1"/>
  <c r="X8020" i="1" s="1"/>
  <c r="Y8020" i="1" s="1"/>
  <c r="Z8020" i="1" l="1"/>
  <c r="AA8020" i="1" s="1"/>
  <c r="Z8019" i="1"/>
  <c r="V8022" i="1" a="1"/>
  <c r="V8022" i="1" s="1"/>
  <c r="W8022" i="1" a="1"/>
  <c r="W8022" i="1" s="1"/>
  <c r="X8022" i="1" s="1" a="1"/>
  <c r="X8022" i="1" s="1"/>
  <c r="Y8022" i="1" s="1"/>
  <c r="Z8021" i="1" s="1"/>
  <c r="AA8021" i="1" s="1"/>
  <c r="T8024" i="1"/>
  <c r="U8023" i="1"/>
  <c r="AA8019" i="1" l="1"/>
  <c r="AB8020" i="1" s="1"/>
  <c r="AB8021" i="1" s="1"/>
  <c r="AB8022" i="1" s="1"/>
  <c r="V8023" i="1" a="1"/>
  <c r="V8023" i="1" s="1"/>
  <c r="W8023" i="1" a="1"/>
  <c r="W8023" i="1" s="1"/>
  <c r="X8023" i="1" s="1" a="1"/>
  <c r="X8023" i="1" s="1"/>
  <c r="Y8023" i="1" s="1"/>
  <c r="Z8022" i="1" s="1"/>
  <c r="AA8022" i="1" s="1"/>
  <c r="T8025" i="1"/>
  <c r="U8024" i="1"/>
  <c r="AB8023" i="1" l="1"/>
  <c r="V8024" i="1" a="1"/>
  <c r="V8024" i="1" s="1"/>
  <c r="W8024" i="1" a="1"/>
  <c r="W8024" i="1" s="1"/>
  <c r="X8024" i="1" s="1" a="1"/>
  <c r="X8024" i="1" s="1"/>
  <c r="Y8024" i="1" s="1"/>
  <c r="Z8023" i="1" s="1"/>
  <c r="AA8023" i="1" s="1"/>
  <c r="T8026" i="1"/>
  <c r="U8025" i="1"/>
  <c r="AB8024" i="1" l="1"/>
  <c r="W8025" i="1" a="1"/>
  <c r="W8025" i="1" s="1"/>
  <c r="V8025" i="1" a="1"/>
  <c r="V8025" i="1" s="1"/>
  <c r="T8027" i="1"/>
  <c r="U8026" i="1"/>
  <c r="V8026" i="1" l="1" a="1"/>
  <c r="V8026" i="1" s="1"/>
  <c r="W8026" i="1" a="1"/>
  <c r="W8026" i="1" s="1"/>
  <c r="X8026" i="1" s="1" a="1"/>
  <c r="X8026" i="1" s="1"/>
  <c r="Y8026" i="1" s="1"/>
  <c r="T8028" i="1"/>
  <c r="U8027" i="1"/>
  <c r="X8025" i="1" a="1"/>
  <c r="X8025" i="1" s="1"/>
  <c r="Y8025" i="1" s="1"/>
  <c r="Z8025" i="1" l="1"/>
  <c r="AA8025" i="1" s="1"/>
  <c r="Z8024" i="1"/>
  <c r="W8027" i="1" a="1"/>
  <c r="W8027" i="1" s="1"/>
  <c r="V8027" i="1" a="1"/>
  <c r="V8027" i="1" s="1"/>
  <c r="T8029" i="1"/>
  <c r="U8028" i="1"/>
  <c r="AA8024" i="1" l="1"/>
  <c r="AB8025" i="1" s="1"/>
  <c r="AB8026" i="1" s="1"/>
  <c r="V8028" i="1" a="1"/>
  <c r="V8028" i="1" s="1"/>
  <c r="W8028" i="1" a="1"/>
  <c r="W8028" i="1" s="1"/>
  <c r="X8028" i="1" s="1" a="1"/>
  <c r="X8028" i="1" s="1"/>
  <c r="Y8028" i="1" s="1"/>
  <c r="T8030" i="1"/>
  <c r="U8029" i="1"/>
  <c r="X8027" i="1" a="1"/>
  <c r="X8027" i="1" s="1"/>
  <c r="Y8027" i="1" s="1"/>
  <c r="Z8027" i="1" l="1"/>
  <c r="AA8027" i="1" s="1"/>
  <c r="Z8026" i="1"/>
  <c r="W8029" i="1" a="1"/>
  <c r="W8029" i="1" s="1"/>
  <c r="V8029" i="1" a="1"/>
  <c r="V8029" i="1" s="1"/>
  <c r="T8031" i="1"/>
  <c r="U8030" i="1"/>
  <c r="AA8026" i="1" l="1"/>
  <c r="AB8027" i="1" s="1"/>
  <c r="AB8028" i="1" s="1"/>
  <c r="V8030" i="1" a="1"/>
  <c r="V8030" i="1" s="1"/>
  <c r="W8030" i="1" a="1"/>
  <c r="W8030" i="1" s="1"/>
  <c r="X8030" i="1" s="1" a="1"/>
  <c r="X8030" i="1" s="1"/>
  <c r="Y8030" i="1" s="1"/>
  <c r="T8032" i="1"/>
  <c r="U8031" i="1"/>
  <c r="X8029" i="1" a="1"/>
  <c r="X8029" i="1" s="1"/>
  <c r="Y8029" i="1" s="1"/>
  <c r="Z8029" i="1" l="1"/>
  <c r="AA8029" i="1" s="1"/>
  <c r="Z8028" i="1"/>
  <c r="V8031" i="1" a="1"/>
  <c r="V8031" i="1" s="1"/>
  <c r="W8031" i="1" a="1"/>
  <c r="W8031" i="1" s="1"/>
  <c r="X8031" i="1" s="1" a="1"/>
  <c r="X8031" i="1" s="1"/>
  <c r="Y8031" i="1" s="1"/>
  <c r="Z8030" i="1" s="1"/>
  <c r="AA8030" i="1" s="1"/>
  <c r="T8033" i="1"/>
  <c r="U8032" i="1"/>
  <c r="AA8028" i="1" l="1"/>
  <c r="AB8029" i="1" s="1"/>
  <c r="AB8030" i="1" s="1"/>
  <c r="AB8031" i="1" s="1"/>
  <c r="W8032" i="1" a="1"/>
  <c r="W8032" i="1" s="1"/>
  <c r="V8032" i="1" a="1"/>
  <c r="V8032" i="1" s="1"/>
  <c r="T8034" i="1"/>
  <c r="U8033" i="1"/>
  <c r="V8033" i="1" l="1" a="1"/>
  <c r="V8033" i="1" s="1"/>
  <c r="W8033" i="1" a="1"/>
  <c r="W8033" i="1" s="1"/>
  <c r="X8033" i="1" s="1" a="1"/>
  <c r="X8033" i="1" s="1"/>
  <c r="Y8033" i="1" s="1"/>
  <c r="T8035" i="1"/>
  <c r="U8034" i="1"/>
  <c r="X8032" i="1" a="1"/>
  <c r="X8032" i="1" s="1"/>
  <c r="Y8032" i="1" s="1"/>
  <c r="Z8032" i="1" l="1"/>
  <c r="AA8032" i="1" s="1"/>
  <c r="Z8031" i="1"/>
  <c r="W8034" i="1" a="1"/>
  <c r="W8034" i="1" s="1"/>
  <c r="V8034" i="1" a="1"/>
  <c r="V8034" i="1" s="1"/>
  <c r="T8036" i="1"/>
  <c r="U8035" i="1"/>
  <c r="AA8031" i="1" l="1"/>
  <c r="AB8032" i="1" s="1"/>
  <c r="AB8033" i="1" s="1"/>
  <c r="V8035" i="1" a="1"/>
  <c r="V8035" i="1" s="1"/>
  <c r="W8035" i="1" a="1"/>
  <c r="W8035" i="1" s="1"/>
  <c r="X8035" i="1" s="1" a="1"/>
  <c r="X8035" i="1" s="1"/>
  <c r="Y8035" i="1" s="1"/>
  <c r="T8037" i="1"/>
  <c r="U8036" i="1"/>
  <c r="X8034" i="1" a="1"/>
  <c r="X8034" i="1" s="1"/>
  <c r="Y8034" i="1" s="1"/>
  <c r="Z8034" i="1" l="1"/>
  <c r="AA8034" i="1" s="1"/>
  <c r="Z8033" i="1"/>
  <c r="V8036" i="1" a="1"/>
  <c r="V8036" i="1" s="1"/>
  <c r="W8036" i="1" a="1"/>
  <c r="W8036" i="1" s="1"/>
  <c r="X8036" i="1" s="1" a="1"/>
  <c r="X8036" i="1" s="1"/>
  <c r="Y8036" i="1" s="1"/>
  <c r="Z8035" i="1" s="1"/>
  <c r="AA8035" i="1" s="1"/>
  <c r="T8038" i="1"/>
  <c r="U8037" i="1"/>
  <c r="AA8033" i="1" l="1"/>
  <c r="AB8034" i="1" s="1"/>
  <c r="AB8035" i="1" s="1"/>
  <c r="AB8036" i="1" s="1"/>
  <c r="V8037" i="1" a="1"/>
  <c r="V8037" i="1" s="1"/>
  <c r="W8037" i="1" a="1"/>
  <c r="W8037" i="1" s="1"/>
  <c r="X8037" i="1" s="1" a="1"/>
  <c r="X8037" i="1" s="1"/>
  <c r="Y8037" i="1" s="1"/>
  <c r="Z8036" i="1" s="1"/>
  <c r="AA8036" i="1" s="1"/>
  <c r="T8039" i="1"/>
  <c r="U8038" i="1"/>
  <c r="AB8037" i="1" l="1"/>
  <c r="V8038" i="1" a="1"/>
  <c r="V8038" i="1" s="1"/>
  <c r="W8038" i="1" a="1"/>
  <c r="W8038" i="1" s="1"/>
  <c r="X8038" i="1" s="1" a="1"/>
  <c r="X8038" i="1" s="1"/>
  <c r="Y8038" i="1" s="1"/>
  <c r="Z8037" i="1" s="1"/>
  <c r="AA8037" i="1" s="1"/>
  <c r="T8040" i="1"/>
  <c r="U8039" i="1"/>
  <c r="AB8038" i="1" l="1"/>
  <c r="V8039" i="1" a="1"/>
  <c r="V8039" i="1" s="1"/>
  <c r="W8039" i="1" a="1"/>
  <c r="W8039" i="1" s="1"/>
  <c r="X8039" i="1" s="1" a="1"/>
  <c r="X8039" i="1" s="1"/>
  <c r="Y8039" i="1" s="1"/>
  <c r="Z8038" i="1" s="1"/>
  <c r="AA8038" i="1" s="1"/>
  <c r="T8041" i="1"/>
  <c r="U8040" i="1"/>
  <c r="AB8039" i="1" l="1"/>
  <c r="V8040" i="1" a="1"/>
  <c r="V8040" i="1" s="1"/>
  <c r="W8040" i="1" a="1"/>
  <c r="W8040" i="1" s="1"/>
  <c r="X8040" i="1" s="1" a="1"/>
  <c r="X8040" i="1" s="1"/>
  <c r="Y8040" i="1" s="1"/>
  <c r="Z8039" i="1" s="1"/>
  <c r="AA8039" i="1" s="1"/>
  <c r="T8042" i="1"/>
  <c r="U8041" i="1"/>
  <c r="AB8040" i="1" l="1"/>
  <c r="W8041" i="1" a="1"/>
  <c r="W8041" i="1" s="1"/>
  <c r="V8041" i="1" a="1"/>
  <c r="V8041" i="1" s="1"/>
  <c r="T8043" i="1"/>
  <c r="U8042" i="1"/>
  <c r="V8042" i="1" l="1" a="1"/>
  <c r="V8042" i="1" s="1"/>
  <c r="W8042" i="1" a="1"/>
  <c r="W8042" i="1" s="1"/>
  <c r="X8042" i="1" s="1" a="1"/>
  <c r="X8042" i="1" s="1"/>
  <c r="Y8042" i="1" s="1"/>
  <c r="T8044" i="1"/>
  <c r="U8043" i="1"/>
  <c r="X8041" i="1" a="1"/>
  <c r="X8041" i="1" s="1"/>
  <c r="Y8041" i="1" s="1"/>
  <c r="Z8041" i="1" l="1"/>
  <c r="AA8041" i="1" s="1"/>
  <c r="Z8040" i="1"/>
  <c r="W8043" i="1" a="1"/>
  <c r="W8043" i="1" s="1"/>
  <c r="V8043" i="1" a="1"/>
  <c r="V8043" i="1" s="1"/>
  <c r="T8045" i="1"/>
  <c r="U8044" i="1"/>
  <c r="AA8040" i="1" l="1"/>
  <c r="AB8041" i="1" s="1"/>
  <c r="AB8042" i="1" s="1"/>
  <c r="V8044" i="1" a="1"/>
  <c r="V8044" i="1" s="1"/>
  <c r="W8044" i="1" a="1"/>
  <c r="W8044" i="1" s="1"/>
  <c r="X8044" i="1" s="1" a="1"/>
  <c r="X8044" i="1" s="1"/>
  <c r="Y8044" i="1" s="1"/>
  <c r="T8046" i="1"/>
  <c r="U8045" i="1"/>
  <c r="X8043" i="1" a="1"/>
  <c r="X8043" i="1" s="1"/>
  <c r="Y8043" i="1" s="1"/>
  <c r="Z8043" i="1" l="1"/>
  <c r="AA8043" i="1" s="1"/>
  <c r="Z8042" i="1"/>
  <c r="V8045" i="1" a="1"/>
  <c r="V8045" i="1" s="1"/>
  <c r="W8045" i="1" a="1"/>
  <c r="W8045" i="1" s="1"/>
  <c r="X8045" i="1" s="1" a="1"/>
  <c r="X8045" i="1" s="1"/>
  <c r="Y8045" i="1" s="1"/>
  <c r="Z8044" i="1" s="1"/>
  <c r="AA8044" i="1" s="1"/>
  <c r="T8047" i="1"/>
  <c r="U8046" i="1"/>
  <c r="AA8042" i="1" l="1"/>
  <c r="AB8043" i="1" s="1"/>
  <c r="AB8044" i="1" s="1"/>
  <c r="AB8045" i="1" s="1"/>
  <c r="V8046" i="1" a="1"/>
  <c r="V8046" i="1" s="1"/>
  <c r="W8046" i="1" a="1"/>
  <c r="W8046" i="1" s="1"/>
  <c r="X8046" i="1" s="1" a="1"/>
  <c r="X8046" i="1" s="1"/>
  <c r="Y8046" i="1" s="1"/>
  <c r="Z8045" i="1" s="1"/>
  <c r="AA8045" i="1" s="1"/>
  <c r="T8048" i="1"/>
  <c r="U8047" i="1"/>
  <c r="AB8046" i="1" l="1"/>
  <c r="V8047" i="1" a="1"/>
  <c r="V8047" i="1" s="1"/>
  <c r="W8047" i="1" a="1"/>
  <c r="W8047" i="1" s="1"/>
  <c r="X8047" i="1" s="1" a="1"/>
  <c r="X8047" i="1" s="1"/>
  <c r="Y8047" i="1" s="1"/>
  <c r="Z8046" i="1" s="1"/>
  <c r="AA8046" i="1" s="1"/>
  <c r="T8049" i="1"/>
  <c r="U8048" i="1"/>
  <c r="AB8047" i="1" l="1"/>
  <c r="W8048" i="1" a="1"/>
  <c r="W8048" i="1" s="1"/>
  <c r="V8048" i="1" a="1"/>
  <c r="V8048" i="1" s="1"/>
  <c r="T8050" i="1"/>
  <c r="U8049" i="1"/>
  <c r="V8049" i="1" l="1" a="1"/>
  <c r="V8049" i="1" s="1"/>
  <c r="W8049" i="1" a="1"/>
  <c r="W8049" i="1" s="1"/>
  <c r="X8049" i="1" s="1" a="1"/>
  <c r="X8049" i="1" s="1"/>
  <c r="Y8049" i="1" s="1"/>
  <c r="T8051" i="1"/>
  <c r="U8050" i="1"/>
  <c r="X8048" i="1" a="1"/>
  <c r="X8048" i="1" s="1"/>
  <c r="Y8048" i="1" s="1"/>
  <c r="Z8048" i="1" l="1"/>
  <c r="AA8048" i="1" s="1"/>
  <c r="Z8047" i="1"/>
  <c r="W8050" i="1" a="1"/>
  <c r="W8050" i="1" s="1"/>
  <c r="V8050" i="1" a="1"/>
  <c r="V8050" i="1" s="1"/>
  <c r="T8052" i="1"/>
  <c r="U8051" i="1"/>
  <c r="AA8047" i="1" l="1"/>
  <c r="AB8048" i="1" s="1"/>
  <c r="AB8049" i="1" s="1"/>
  <c r="V8051" i="1" a="1"/>
  <c r="V8051" i="1" s="1"/>
  <c r="W8051" i="1" a="1"/>
  <c r="W8051" i="1" s="1"/>
  <c r="X8051" i="1" s="1" a="1"/>
  <c r="X8051" i="1" s="1"/>
  <c r="Y8051" i="1" s="1"/>
  <c r="T8053" i="1"/>
  <c r="U8052" i="1"/>
  <c r="X8050" i="1" a="1"/>
  <c r="X8050" i="1" s="1"/>
  <c r="Y8050" i="1" s="1"/>
  <c r="Z8050" i="1" l="1"/>
  <c r="AA8050" i="1" s="1"/>
  <c r="Z8049" i="1"/>
  <c r="W8052" i="1" a="1"/>
  <c r="W8052" i="1" s="1"/>
  <c r="V8052" i="1" a="1"/>
  <c r="V8052" i="1" s="1"/>
  <c r="T8054" i="1"/>
  <c r="U8053" i="1"/>
  <c r="AA8049" i="1" l="1"/>
  <c r="AB8050" i="1" s="1"/>
  <c r="AB8051" i="1" s="1"/>
  <c r="V8053" i="1" a="1"/>
  <c r="V8053" i="1" s="1"/>
  <c r="W8053" i="1" a="1"/>
  <c r="W8053" i="1" s="1"/>
  <c r="X8053" i="1" s="1" a="1"/>
  <c r="X8053" i="1" s="1"/>
  <c r="Y8053" i="1" s="1"/>
  <c r="T8055" i="1"/>
  <c r="U8054" i="1"/>
  <c r="X8052" i="1" a="1"/>
  <c r="X8052" i="1" s="1"/>
  <c r="Y8052" i="1" s="1"/>
  <c r="Z8052" i="1" l="1"/>
  <c r="AA8052" i="1" s="1"/>
  <c r="Z8051" i="1"/>
  <c r="V8054" i="1" a="1"/>
  <c r="V8054" i="1" s="1"/>
  <c r="W8054" i="1" a="1"/>
  <c r="W8054" i="1" s="1"/>
  <c r="X8054" i="1" s="1" a="1"/>
  <c r="X8054" i="1" s="1"/>
  <c r="Y8054" i="1" s="1"/>
  <c r="Z8053" i="1" s="1"/>
  <c r="AA8053" i="1" s="1"/>
  <c r="T8056" i="1"/>
  <c r="U8055" i="1"/>
  <c r="AA8051" i="1" l="1"/>
  <c r="AB8052" i="1" s="1"/>
  <c r="AB8053" i="1" s="1"/>
  <c r="AB8054" i="1" s="1"/>
  <c r="V8055" i="1" a="1"/>
  <c r="V8055" i="1" s="1"/>
  <c r="W8055" i="1" a="1"/>
  <c r="W8055" i="1" s="1"/>
  <c r="X8055" i="1" s="1" a="1"/>
  <c r="X8055" i="1" s="1"/>
  <c r="Y8055" i="1" s="1"/>
  <c r="Z8054" i="1" s="1"/>
  <c r="AA8054" i="1" s="1"/>
  <c r="T8057" i="1"/>
  <c r="U8056" i="1"/>
  <c r="AB8055" i="1" l="1"/>
  <c r="V8056" i="1" a="1"/>
  <c r="V8056" i="1" s="1"/>
  <c r="W8056" i="1" a="1"/>
  <c r="W8056" i="1" s="1"/>
  <c r="X8056" i="1" s="1" a="1"/>
  <c r="X8056" i="1" s="1"/>
  <c r="Y8056" i="1" s="1"/>
  <c r="Z8055" i="1" s="1"/>
  <c r="AA8055" i="1" s="1"/>
  <c r="T8058" i="1"/>
  <c r="U8057" i="1"/>
  <c r="AB8056" i="1" l="1"/>
  <c r="W8057" i="1" a="1"/>
  <c r="W8057" i="1" s="1"/>
  <c r="V8057" i="1" a="1"/>
  <c r="V8057" i="1" s="1"/>
  <c r="T8059" i="1"/>
  <c r="U8058" i="1"/>
  <c r="V8058" i="1" l="1" a="1"/>
  <c r="V8058" i="1" s="1"/>
  <c r="W8058" i="1" a="1"/>
  <c r="W8058" i="1" s="1"/>
  <c r="X8058" i="1" s="1" a="1"/>
  <c r="X8058" i="1" s="1"/>
  <c r="Y8058" i="1" s="1"/>
  <c r="T8060" i="1"/>
  <c r="U8059" i="1"/>
  <c r="X8057" i="1" a="1"/>
  <c r="X8057" i="1" s="1"/>
  <c r="Y8057" i="1" s="1"/>
  <c r="Z8057" i="1" l="1"/>
  <c r="AA8057" i="1" s="1"/>
  <c r="Z8056" i="1"/>
  <c r="W8059" i="1" a="1"/>
  <c r="W8059" i="1" s="1"/>
  <c r="V8059" i="1" a="1"/>
  <c r="V8059" i="1" s="1"/>
  <c r="T8061" i="1"/>
  <c r="U8060" i="1"/>
  <c r="AA8056" i="1" l="1"/>
  <c r="AB8057" i="1" s="1"/>
  <c r="AB8058" i="1" s="1"/>
  <c r="V8060" i="1" a="1"/>
  <c r="V8060" i="1" s="1"/>
  <c r="W8060" i="1" a="1"/>
  <c r="W8060" i="1" s="1"/>
  <c r="X8060" i="1" s="1" a="1"/>
  <c r="X8060" i="1" s="1"/>
  <c r="Y8060" i="1" s="1"/>
  <c r="T8062" i="1"/>
  <c r="U8061" i="1"/>
  <c r="X8059" i="1" a="1"/>
  <c r="X8059" i="1" s="1"/>
  <c r="Y8059" i="1" s="1"/>
  <c r="Z8059" i="1" l="1"/>
  <c r="AA8059" i="1" s="1"/>
  <c r="Z8058" i="1"/>
  <c r="W8061" i="1" a="1"/>
  <c r="W8061" i="1" s="1"/>
  <c r="V8061" i="1" a="1"/>
  <c r="V8061" i="1" s="1"/>
  <c r="T8063" i="1"/>
  <c r="U8062" i="1"/>
  <c r="AA8058" i="1" l="1"/>
  <c r="AB8059" i="1" s="1"/>
  <c r="AB8060" i="1" s="1"/>
  <c r="V8062" i="1" a="1"/>
  <c r="V8062" i="1" s="1"/>
  <c r="W8062" i="1" a="1"/>
  <c r="W8062" i="1" s="1"/>
  <c r="X8062" i="1" s="1" a="1"/>
  <c r="X8062" i="1" s="1"/>
  <c r="Y8062" i="1" s="1"/>
  <c r="T8064" i="1"/>
  <c r="U8063" i="1"/>
  <c r="X8061" i="1" a="1"/>
  <c r="X8061" i="1" s="1"/>
  <c r="Y8061" i="1" s="1"/>
  <c r="Z8061" i="1" l="1"/>
  <c r="AA8061" i="1" s="1"/>
  <c r="Z8060" i="1"/>
  <c r="V8063" i="1" a="1"/>
  <c r="V8063" i="1" s="1"/>
  <c r="W8063" i="1" a="1"/>
  <c r="W8063" i="1" s="1"/>
  <c r="X8063" i="1" s="1" a="1"/>
  <c r="X8063" i="1" s="1"/>
  <c r="Y8063" i="1" s="1"/>
  <c r="Z8062" i="1" s="1"/>
  <c r="AA8062" i="1" s="1"/>
  <c r="T8065" i="1"/>
  <c r="U8064" i="1"/>
  <c r="AA8060" i="1" l="1"/>
  <c r="AB8061" i="1" s="1"/>
  <c r="AB8062" i="1" s="1"/>
  <c r="AB8063" i="1" s="1"/>
  <c r="W8064" i="1" a="1"/>
  <c r="W8064" i="1" s="1"/>
  <c r="V8064" i="1" a="1"/>
  <c r="V8064" i="1" s="1"/>
  <c r="T8066" i="1"/>
  <c r="U8065" i="1"/>
  <c r="V8065" i="1" l="1" a="1"/>
  <c r="V8065" i="1" s="1"/>
  <c r="W8065" i="1" a="1"/>
  <c r="W8065" i="1" s="1"/>
  <c r="X8065" i="1" s="1" a="1"/>
  <c r="X8065" i="1" s="1"/>
  <c r="Y8065" i="1" s="1"/>
  <c r="T8067" i="1"/>
  <c r="U8066" i="1"/>
  <c r="X8064" i="1" a="1"/>
  <c r="X8064" i="1" s="1"/>
  <c r="Y8064" i="1" s="1"/>
  <c r="Z8064" i="1" l="1"/>
  <c r="AA8064" i="1" s="1"/>
  <c r="Z8063" i="1"/>
  <c r="W8066" i="1" a="1"/>
  <c r="W8066" i="1" s="1"/>
  <c r="V8066" i="1" a="1"/>
  <c r="V8066" i="1" s="1"/>
  <c r="T8068" i="1"/>
  <c r="U8067" i="1"/>
  <c r="AA8063" i="1" l="1"/>
  <c r="AB8064" i="1" s="1"/>
  <c r="AB8065" i="1" s="1"/>
  <c r="V8067" i="1" a="1"/>
  <c r="V8067" i="1" s="1"/>
  <c r="W8067" i="1" a="1"/>
  <c r="W8067" i="1" s="1"/>
  <c r="X8067" i="1" s="1" a="1"/>
  <c r="X8067" i="1" s="1"/>
  <c r="Y8067" i="1" s="1"/>
  <c r="T8069" i="1"/>
  <c r="U8068" i="1"/>
  <c r="X8066" i="1" a="1"/>
  <c r="X8066" i="1" s="1"/>
  <c r="Y8066" i="1" s="1"/>
  <c r="Z8066" i="1" l="1"/>
  <c r="AA8066" i="1" s="1"/>
  <c r="Z8065" i="1"/>
  <c r="V8068" i="1" a="1"/>
  <c r="V8068" i="1" s="1"/>
  <c r="W8068" i="1" a="1"/>
  <c r="W8068" i="1" s="1"/>
  <c r="X8068" i="1" s="1" a="1"/>
  <c r="X8068" i="1" s="1"/>
  <c r="Y8068" i="1" s="1"/>
  <c r="Z8067" i="1" s="1"/>
  <c r="AA8067" i="1" s="1"/>
  <c r="T8070" i="1"/>
  <c r="U8069" i="1"/>
  <c r="AA8065" i="1" l="1"/>
  <c r="AB8066" i="1" s="1"/>
  <c r="AB8067" i="1" s="1"/>
  <c r="AB8068" i="1" s="1"/>
  <c r="V8069" i="1" a="1"/>
  <c r="V8069" i="1" s="1"/>
  <c r="W8069" i="1" a="1"/>
  <c r="W8069" i="1" s="1"/>
  <c r="X8069" i="1" s="1" a="1"/>
  <c r="X8069" i="1" s="1"/>
  <c r="Y8069" i="1" s="1"/>
  <c r="Z8068" i="1" s="1"/>
  <c r="AA8068" i="1" s="1"/>
  <c r="T8071" i="1"/>
  <c r="U8070" i="1"/>
  <c r="AB8069" i="1" l="1"/>
  <c r="V8070" i="1" a="1"/>
  <c r="V8070" i="1" s="1"/>
  <c r="W8070" i="1" a="1"/>
  <c r="W8070" i="1" s="1"/>
  <c r="X8070" i="1" s="1" a="1"/>
  <c r="X8070" i="1" s="1"/>
  <c r="Y8070" i="1" s="1"/>
  <c r="Z8069" i="1" s="1"/>
  <c r="AA8069" i="1" s="1"/>
  <c r="T8072" i="1"/>
  <c r="U8071" i="1"/>
  <c r="AB8070" i="1" l="1"/>
  <c r="V8071" i="1" a="1"/>
  <c r="V8071" i="1" s="1"/>
  <c r="W8071" i="1" a="1"/>
  <c r="W8071" i="1" s="1"/>
  <c r="X8071" i="1" s="1" a="1"/>
  <c r="X8071" i="1" s="1"/>
  <c r="Y8071" i="1" s="1"/>
  <c r="Z8070" i="1" s="1"/>
  <c r="AA8070" i="1" s="1"/>
  <c r="T8073" i="1"/>
  <c r="U8072" i="1"/>
  <c r="AB8071" i="1" l="1"/>
  <c r="V8072" i="1" a="1"/>
  <c r="V8072" i="1" s="1"/>
  <c r="W8072" i="1" a="1"/>
  <c r="W8072" i="1" s="1"/>
  <c r="X8072" i="1" s="1" a="1"/>
  <c r="X8072" i="1" s="1"/>
  <c r="Y8072" i="1" s="1"/>
  <c r="Z8071" i="1" s="1"/>
  <c r="AA8071" i="1" s="1"/>
  <c r="T8074" i="1"/>
  <c r="U8073" i="1"/>
  <c r="AB8072" i="1" l="1"/>
  <c r="W8073" i="1" a="1"/>
  <c r="W8073" i="1" s="1"/>
  <c r="V8073" i="1" a="1"/>
  <c r="V8073" i="1" s="1"/>
  <c r="T8075" i="1"/>
  <c r="U8074" i="1"/>
  <c r="V8074" i="1" l="1" a="1"/>
  <c r="V8074" i="1" s="1"/>
  <c r="W8074" i="1" a="1"/>
  <c r="W8074" i="1" s="1"/>
  <c r="X8074" i="1" s="1" a="1"/>
  <c r="X8074" i="1" s="1"/>
  <c r="Y8074" i="1" s="1"/>
  <c r="T8076" i="1"/>
  <c r="U8075" i="1"/>
  <c r="X8073" i="1" a="1"/>
  <c r="X8073" i="1" s="1"/>
  <c r="Y8073" i="1" s="1"/>
  <c r="Z8073" i="1" l="1"/>
  <c r="AA8073" i="1" s="1"/>
  <c r="Z8072" i="1"/>
  <c r="W8075" i="1" a="1"/>
  <c r="W8075" i="1" s="1"/>
  <c r="V8075" i="1" a="1"/>
  <c r="V8075" i="1" s="1"/>
  <c r="T8077" i="1"/>
  <c r="U8076" i="1"/>
  <c r="AA8072" i="1" l="1"/>
  <c r="AB8073" i="1" s="1"/>
  <c r="AB8074" i="1" s="1"/>
  <c r="V8076" i="1" a="1"/>
  <c r="V8076" i="1" s="1"/>
  <c r="W8076" i="1" a="1"/>
  <c r="W8076" i="1" s="1"/>
  <c r="X8076" i="1" s="1" a="1"/>
  <c r="X8076" i="1" s="1"/>
  <c r="Y8076" i="1" s="1"/>
  <c r="T8078" i="1"/>
  <c r="U8077" i="1"/>
  <c r="X8075" i="1" a="1"/>
  <c r="X8075" i="1" s="1"/>
  <c r="Y8075" i="1" s="1"/>
  <c r="Z8075" i="1" l="1"/>
  <c r="AA8075" i="1" s="1"/>
  <c r="Z8074" i="1"/>
  <c r="V8077" i="1" a="1"/>
  <c r="V8077" i="1" s="1"/>
  <c r="W8077" i="1" a="1"/>
  <c r="W8077" i="1" s="1"/>
  <c r="X8077" i="1" s="1" a="1"/>
  <c r="X8077" i="1" s="1"/>
  <c r="Y8077" i="1" s="1"/>
  <c r="Z8076" i="1" s="1"/>
  <c r="AA8076" i="1" s="1"/>
  <c r="T8079" i="1"/>
  <c r="U8078" i="1"/>
  <c r="AA8074" i="1" l="1"/>
  <c r="AB8075" i="1" s="1"/>
  <c r="AB8076" i="1" s="1"/>
  <c r="AB8077" i="1" s="1"/>
  <c r="V8078" i="1" a="1"/>
  <c r="V8078" i="1" s="1"/>
  <c r="W8078" i="1" a="1"/>
  <c r="W8078" i="1" s="1"/>
  <c r="X8078" i="1" s="1" a="1"/>
  <c r="X8078" i="1" s="1"/>
  <c r="Y8078" i="1" s="1"/>
  <c r="Z8077" i="1" s="1"/>
  <c r="AA8077" i="1" s="1"/>
  <c r="T8080" i="1"/>
  <c r="U8079" i="1"/>
  <c r="AB8078" i="1" l="1"/>
  <c r="V8079" i="1" a="1"/>
  <c r="V8079" i="1" s="1"/>
  <c r="W8079" i="1" a="1"/>
  <c r="W8079" i="1" s="1"/>
  <c r="X8079" i="1" s="1" a="1"/>
  <c r="X8079" i="1" s="1"/>
  <c r="Y8079" i="1" s="1"/>
  <c r="Z8078" i="1" s="1"/>
  <c r="AA8078" i="1" s="1"/>
  <c r="T8081" i="1"/>
  <c r="U8080" i="1"/>
  <c r="AB8079" i="1" l="1"/>
  <c r="W8080" i="1" a="1"/>
  <c r="W8080" i="1" s="1"/>
  <c r="V8080" i="1" a="1"/>
  <c r="V8080" i="1" s="1"/>
  <c r="T8082" i="1"/>
  <c r="U8081" i="1"/>
  <c r="V8081" i="1" l="1" a="1"/>
  <c r="V8081" i="1" s="1"/>
  <c r="W8081" i="1" a="1"/>
  <c r="W8081" i="1" s="1"/>
  <c r="X8081" i="1" s="1" a="1"/>
  <c r="X8081" i="1" s="1"/>
  <c r="Y8081" i="1" s="1"/>
  <c r="T8083" i="1"/>
  <c r="U8082" i="1"/>
  <c r="X8080" i="1" a="1"/>
  <c r="X8080" i="1" s="1"/>
  <c r="Y8080" i="1" s="1"/>
  <c r="Z8080" i="1" l="1"/>
  <c r="AA8080" i="1" s="1"/>
  <c r="Z8079" i="1"/>
  <c r="W8082" i="1" a="1"/>
  <c r="W8082" i="1" s="1"/>
  <c r="V8082" i="1" a="1"/>
  <c r="V8082" i="1" s="1"/>
  <c r="T8084" i="1"/>
  <c r="U8083" i="1"/>
  <c r="AA8079" i="1" l="1"/>
  <c r="AB8080" i="1" s="1"/>
  <c r="AB8081" i="1" s="1"/>
  <c r="V8083" i="1" a="1"/>
  <c r="V8083" i="1" s="1"/>
  <c r="W8083" i="1" a="1"/>
  <c r="W8083" i="1" s="1"/>
  <c r="X8083" i="1" s="1" a="1"/>
  <c r="X8083" i="1" s="1"/>
  <c r="Y8083" i="1" s="1"/>
  <c r="T8085" i="1"/>
  <c r="U8084" i="1"/>
  <c r="X8082" i="1" a="1"/>
  <c r="X8082" i="1" s="1"/>
  <c r="Y8082" i="1" s="1"/>
  <c r="Z8082" i="1" l="1"/>
  <c r="AA8082" i="1" s="1"/>
  <c r="Z8081" i="1"/>
  <c r="W8084" i="1" a="1"/>
  <c r="W8084" i="1" s="1"/>
  <c r="V8084" i="1" a="1"/>
  <c r="V8084" i="1" s="1"/>
  <c r="T8086" i="1"/>
  <c r="U8085" i="1"/>
  <c r="AA8081" i="1" l="1"/>
  <c r="AB8082" i="1" s="1"/>
  <c r="AB8083" i="1" s="1"/>
  <c r="V8085" i="1" a="1"/>
  <c r="V8085" i="1" s="1"/>
  <c r="W8085" i="1" a="1"/>
  <c r="W8085" i="1" s="1"/>
  <c r="X8085" i="1" s="1" a="1"/>
  <c r="X8085" i="1" s="1"/>
  <c r="Y8085" i="1" s="1"/>
  <c r="T8087" i="1"/>
  <c r="U8086" i="1"/>
  <c r="X8084" i="1" a="1"/>
  <c r="X8084" i="1" s="1"/>
  <c r="Y8084" i="1" s="1"/>
  <c r="Z8084" i="1" l="1"/>
  <c r="AA8084" i="1" s="1"/>
  <c r="Z8083" i="1"/>
  <c r="V8086" i="1" a="1"/>
  <c r="V8086" i="1" s="1"/>
  <c r="W8086" i="1" a="1"/>
  <c r="W8086" i="1" s="1"/>
  <c r="X8086" i="1" s="1" a="1"/>
  <c r="X8086" i="1" s="1"/>
  <c r="Y8086" i="1" s="1"/>
  <c r="Z8085" i="1" s="1"/>
  <c r="AA8085" i="1" s="1"/>
  <c r="T8088" i="1"/>
  <c r="U8087" i="1"/>
  <c r="AA8083" i="1" l="1"/>
  <c r="AB8084" i="1" s="1"/>
  <c r="AB8085" i="1" s="1"/>
  <c r="AB8086" i="1" s="1"/>
  <c r="V8087" i="1" a="1"/>
  <c r="V8087" i="1" s="1"/>
  <c r="W8087" i="1" a="1"/>
  <c r="W8087" i="1" s="1"/>
  <c r="X8087" i="1" s="1" a="1"/>
  <c r="X8087" i="1" s="1"/>
  <c r="Y8087" i="1" s="1"/>
  <c r="Z8086" i="1" s="1"/>
  <c r="AA8086" i="1" s="1"/>
  <c r="T8089" i="1"/>
  <c r="U8088" i="1"/>
  <c r="AB8087" i="1" l="1"/>
  <c r="V8088" i="1" a="1"/>
  <c r="V8088" i="1" s="1"/>
  <c r="W8088" i="1" a="1"/>
  <c r="W8088" i="1" s="1"/>
  <c r="X8088" i="1" s="1" a="1"/>
  <c r="X8088" i="1" s="1"/>
  <c r="Y8088" i="1" s="1"/>
  <c r="Z8087" i="1" s="1"/>
  <c r="AA8087" i="1" s="1"/>
  <c r="T8090" i="1"/>
  <c r="U8089" i="1"/>
  <c r="AB8088" i="1" l="1"/>
  <c r="W8089" i="1" a="1"/>
  <c r="W8089" i="1" s="1"/>
  <c r="V8089" i="1" a="1"/>
  <c r="V8089" i="1" s="1"/>
  <c r="T8091" i="1"/>
  <c r="U8090" i="1"/>
  <c r="V8090" i="1" l="1" a="1"/>
  <c r="V8090" i="1" s="1"/>
  <c r="W8090" i="1" a="1"/>
  <c r="W8090" i="1" s="1"/>
  <c r="X8090" i="1" s="1" a="1"/>
  <c r="X8090" i="1" s="1"/>
  <c r="Y8090" i="1" s="1"/>
  <c r="T8092" i="1"/>
  <c r="U8091" i="1"/>
  <c r="X8089" i="1" a="1"/>
  <c r="X8089" i="1" s="1"/>
  <c r="Y8089" i="1" s="1"/>
  <c r="Z8089" i="1" l="1"/>
  <c r="AA8089" i="1" s="1"/>
  <c r="Z8088" i="1"/>
  <c r="W8091" i="1" a="1"/>
  <c r="W8091" i="1" s="1"/>
  <c r="V8091" i="1" a="1"/>
  <c r="V8091" i="1" s="1"/>
  <c r="T8093" i="1"/>
  <c r="U8092" i="1"/>
  <c r="AA8088" i="1" l="1"/>
  <c r="AB8089" i="1" s="1"/>
  <c r="AB8090" i="1" s="1"/>
  <c r="V8092" i="1" a="1"/>
  <c r="V8092" i="1" s="1"/>
  <c r="W8092" i="1" a="1"/>
  <c r="W8092" i="1" s="1"/>
  <c r="X8092" i="1" s="1" a="1"/>
  <c r="X8092" i="1" s="1"/>
  <c r="Y8092" i="1" s="1"/>
  <c r="T8094" i="1"/>
  <c r="U8093" i="1"/>
  <c r="X8091" i="1" a="1"/>
  <c r="X8091" i="1" s="1"/>
  <c r="Y8091" i="1" s="1"/>
  <c r="Z8091" i="1" l="1"/>
  <c r="AA8091" i="1" s="1"/>
  <c r="Z8090" i="1"/>
  <c r="W8093" i="1" a="1"/>
  <c r="W8093" i="1" s="1"/>
  <c r="V8093" i="1" a="1"/>
  <c r="V8093" i="1" s="1"/>
  <c r="T8095" i="1"/>
  <c r="U8094" i="1"/>
  <c r="AA8090" i="1" l="1"/>
  <c r="AB8091" i="1" s="1"/>
  <c r="AB8092" i="1" s="1"/>
  <c r="V8094" i="1" a="1"/>
  <c r="V8094" i="1" s="1"/>
  <c r="W8094" i="1" a="1"/>
  <c r="W8094" i="1" s="1"/>
  <c r="X8094" i="1" s="1" a="1"/>
  <c r="X8094" i="1" s="1"/>
  <c r="Y8094" i="1" s="1"/>
  <c r="T8096" i="1"/>
  <c r="U8095" i="1"/>
  <c r="X8093" i="1" a="1"/>
  <c r="X8093" i="1" s="1"/>
  <c r="Y8093" i="1" s="1"/>
  <c r="Z8093" i="1" l="1"/>
  <c r="AA8093" i="1" s="1"/>
  <c r="Z8092" i="1"/>
  <c r="V8095" i="1" a="1"/>
  <c r="V8095" i="1" s="1"/>
  <c r="W8095" i="1" a="1"/>
  <c r="W8095" i="1" s="1"/>
  <c r="X8095" i="1" s="1" a="1"/>
  <c r="X8095" i="1" s="1"/>
  <c r="Y8095" i="1" s="1"/>
  <c r="Z8094" i="1" s="1"/>
  <c r="AA8094" i="1" s="1"/>
  <c r="T8097" i="1"/>
  <c r="U8096" i="1"/>
  <c r="AA8092" i="1" l="1"/>
  <c r="AB8093" i="1" s="1"/>
  <c r="AB8094" i="1" s="1"/>
  <c r="AB8095" i="1" s="1"/>
  <c r="W8096" i="1" a="1"/>
  <c r="W8096" i="1" s="1"/>
  <c r="V8096" i="1" a="1"/>
  <c r="V8096" i="1" s="1"/>
  <c r="T8098" i="1"/>
  <c r="U8097" i="1"/>
  <c r="V8097" i="1" l="1" a="1"/>
  <c r="V8097" i="1" s="1"/>
  <c r="W8097" i="1" a="1"/>
  <c r="W8097" i="1" s="1"/>
  <c r="X8097" i="1" s="1" a="1"/>
  <c r="X8097" i="1" s="1"/>
  <c r="Y8097" i="1" s="1"/>
  <c r="T8099" i="1"/>
  <c r="U8098" i="1"/>
  <c r="X8096" i="1" a="1"/>
  <c r="X8096" i="1" s="1"/>
  <c r="Y8096" i="1" s="1"/>
  <c r="Z8096" i="1" l="1"/>
  <c r="AA8096" i="1" s="1"/>
  <c r="Z8095" i="1"/>
  <c r="W8098" i="1" a="1"/>
  <c r="W8098" i="1" s="1"/>
  <c r="V8098" i="1" a="1"/>
  <c r="V8098" i="1" s="1"/>
  <c r="T8100" i="1"/>
  <c r="U8099" i="1"/>
  <c r="AA8095" i="1" l="1"/>
  <c r="AB8096" i="1" s="1"/>
  <c r="AB8097" i="1" s="1"/>
  <c r="V8099" i="1" a="1"/>
  <c r="V8099" i="1" s="1"/>
  <c r="W8099" i="1" a="1"/>
  <c r="W8099" i="1" s="1"/>
  <c r="X8099" i="1" s="1" a="1"/>
  <c r="X8099" i="1" s="1"/>
  <c r="Y8099" i="1" s="1"/>
  <c r="T8101" i="1"/>
  <c r="U8100" i="1"/>
  <c r="X8098" i="1" a="1"/>
  <c r="X8098" i="1" s="1"/>
  <c r="Y8098" i="1" s="1"/>
  <c r="Z8098" i="1" l="1"/>
  <c r="AA8098" i="1" s="1"/>
  <c r="Z8097" i="1"/>
  <c r="V8100" i="1" a="1"/>
  <c r="V8100" i="1" s="1"/>
  <c r="W8100" i="1" a="1"/>
  <c r="W8100" i="1" s="1"/>
  <c r="X8100" i="1" s="1" a="1"/>
  <c r="X8100" i="1" s="1"/>
  <c r="Y8100" i="1" s="1"/>
  <c r="Z8099" i="1" s="1"/>
  <c r="AA8099" i="1" s="1"/>
  <c r="T8102" i="1"/>
  <c r="U8101" i="1"/>
  <c r="AA8097" i="1" l="1"/>
  <c r="AB8098" i="1" s="1"/>
  <c r="AB8099" i="1" s="1"/>
  <c r="AB8100" i="1" s="1"/>
  <c r="V8101" i="1" a="1"/>
  <c r="V8101" i="1" s="1"/>
  <c r="W8101" i="1" a="1"/>
  <c r="W8101" i="1" s="1"/>
  <c r="X8101" i="1" s="1" a="1"/>
  <c r="X8101" i="1" s="1"/>
  <c r="Y8101" i="1" s="1"/>
  <c r="Z8100" i="1" s="1"/>
  <c r="AA8100" i="1" s="1"/>
  <c r="T8103" i="1"/>
  <c r="U8102" i="1"/>
  <c r="AB8101" i="1" l="1"/>
  <c r="V8102" i="1" a="1"/>
  <c r="V8102" i="1" s="1"/>
  <c r="W8102" i="1" a="1"/>
  <c r="W8102" i="1" s="1"/>
  <c r="X8102" i="1" s="1" a="1"/>
  <c r="X8102" i="1" s="1"/>
  <c r="Y8102" i="1" s="1"/>
  <c r="Z8101" i="1" s="1"/>
  <c r="AA8101" i="1" s="1"/>
  <c r="T8104" i="1"/>
  <c r="U8103" i="1"/>
  <c r="AB8102" i="1" l="1"/>
  <c r="V8103" i="1" a="1"/>
  <c r="V8103" i="1" s="1"/>
  <c r="W8103" i="1" a="1"/>
  <c r="W8103" i="1" s="1"/>
  <c r="X8103" i="1" s="1" a="1"/>
  <c r="X8103" i="1" s="1"/>
  <c r="Y8103" i="1" s="1"/>
  <c r="Z8102" i="1" s="1"/>
  <c r="AA8102" i="1" s="1"/>
  <c r="T8105" i="1"/>
  <c r="U8104" i="1"/>
  <c r="AB8103" i="1" l="1"/>
  <c r="V8104" i="1" a="1"/>
  <c r="V8104" i="1" s="1"/>
  <c r="W8104" i="1" a="1"/>
  <c r="W8104" i="1" s="1"/>
  <c r="X8104" i="1" s="1" a="1"/>
  <c r="X8104" i="1" s="1"/>
  <c r="Y8104" i="1" s="1"/>
  <c r="Z8103" i="1" s="1"/>
  <c r="AA8103" i="1" s="1"/>
  <c r="T8106" i="1"/>
  <c r="U8105" i="1"/>
  <c r="AB8104" i="1" l="1"/>
  <c r="W8105" i="1" a="1"/>
  <c r="W8105" i="1" s="1"/>
  <c r="V8105" i="1" a="1"/>
  <c r="V8105" i="1" s="1"/>
  <c r="T8107" i="1"/>
  <c r="U8106" i="1"/>
  <c r="V8106" i="1" l="1" a="1"/>
  <c r="V8106" i="1" s="1"/>
  <c r="W8106" i="1" a="1"/>
  <c r="W8106" i="1" s="1"/>
  <c r="X8106" i="1" s="1" a="1"/>
  <c r="X8106" i="1" s="1"/>
  <c r="Y8106" i="1" s="1"/>
  <c r="T8108" i="1"/>
  <c r="U8107" i="1"/>
  <c r="X8105" i="1" a="1"/>
  <c r="X8105" i="1" s="1"/>
  <c r="Y8105" i="1" s="1"/>
  <c r="Z8105" i="1" l="1"/>
  <c r="AA8105" i="1" s="1"/>
  <c r="Z8104" i="1"/>
  <c r="W8107" i="1" a="1"/>
  <c r="W8107" i="1" s="1"/>
  <c r="V8107" i="1" a="1"/>
  <c r="V8107" i="1" s="1"/>
  <c r="T8109" i="1"/>
  <c r="U8108" i="1"/>
  <c r="AA8104" i="1" l="1"/>
  <c r="AB8105" i="1" s="1"/>
  <c r="AB8106" i="1" s="1"/>
  <c r="V8108" i="1" a="1"/>
  <c r="V8108" i="1" s="1"/>
  <c r="W8108" i="1" a="1"/>
  <c r="W8108" i="1" s="1"/>
  <c r="X8108" i="1" s="1" a="1"/>
  <c r="X8108" i="1" s="1"/>
  <c r="Y8108" i="1" s="1"/>
  <c r="T8110" i="1"/>
  <c r="U8109" i="1"/>
  <c r="X8107" i="1" a="1"/>
  <c r="X8107" i="1" s="1"/>
  <c r="Y8107" i="1" s="1"/>
  <c r="Z8107" i="1" l="1"/>
  <c r="AA8107" i="1" s="1"/>
  <c r="Z8106" i="1"/>
  <c r="V8109" i="1" a="1"/>
  <c r="V8109" i="1" s="1"/>
  <c r="W8109" i="1" a="1"/>
  <c r="W8109" i="1" s="1"/>
  <c r="X8109" i="1" s="1" a="1"/>
  <c r="X8109" i="1" s="1"/>
  <c r="Y8109" i="1" s="1"/>
  <c r="Z8108" i="1" s="1"/>
  <c r="AA8108" i="1" s="1"/>
  <c r="T8111" i="1"/>
  <c r="U8110" i="1"/>
  <c r="AA8106" i="1" l="1"/>
  <c r="AB8107" i="1" s="1"/>
  <c r="AB8108" i="1" s="1"/>
  <c r="AB8109" i="1" s="1"/>
  <c r="V8110" i="1" a="1"/>
  <c r="V8110" i="1" s="1"/>
  <c r="W8110" i="1" a="1"/>
  <c r="W8110" i="1" s="1"/>
  <c r="X8110" i="1" s="1" a="1"/>
  <c r="X8110" i="1" s="1"/>
  <c r="Y8110" i="1" s="1"/>
  <c r="Z8109" i="1" s="1"/>
  <c r="AA8109" i="1" s="1"/>
  <c r="T8112" i="1"/>
  <c r="U8111" i="1"/>
  <c r="AB8110" i="1" l="1"/>
  <c r="V8111" i="1" a="1"/>
  <c r="V8111" i="1" s="1"/>
  <c r="W8111" i="1" a="1"/>
  <c r="W8111" i="1" s="1"/>
  <c r="X8111" i="1" s="1" a="1"/>
  <c r="X8111" i="1" s="1"/>
  <c r="Y8111" i="1" s="1"/>
  <c r="Z8110" i="1" s="1"/>
  <c r="AA8110" i="1" s="1"/>
  <c r="T8113" i="1"/>
  <c r="U8112" i="1"/>
  <c r="AB8111" i="1" l="1"/>
  <c r="W8112" i="1" a="1"/>
  <c r="W8112" i="1" s="1"/>
  <c r="V8112" i="1" a="1"/>
  <c r="V8112" i="1" s="1"/>
  <c r="T8114" i="1"/>
  <c r="U8113" i="1"/>
  <c r="V8113" i="1" l="1" a="1"/>
  <c r="V8113" i="1" s="1"/>
  <c r="W8113" i="1" a="1"/>
  <c r="W8113" i="1" s="1"/>
  <c r="X8113" i="1" s="1" a="1"/>
  <c r="X8113" i="1" s="1"/>
  <c r="Y8113" i="1" s="1"/>
  <c r="T8115" i="1"/>
  <c r="U8114" i="1"/>
  <c r="X8112" i="1" a="1"/>
  <c r="X8112" i="1" s="1"/>
  <c r="Y8112" i="1" s="1"/>
  <c r="Z8112" i="1" l="1"/>
  <c r="AA8112" i="1" s="1"/>
  <c r="Z8111" i="1"/>
  <c r="W8114" i="1" a="1"/>
  <c r="W8114" i="1" s="1"/>
  <c r="V8114" i="1" a="1"/>
  <c r="V8114" i="1" s="1"/>
  <c r="T8116" i="1"/>
  <c r="U8115" i="1"/>
  <c r="AA8111" i="1" l="1"/>
  <c r="AB8112" i="1" s="1"/>
  <c r="AB8113" i="1" s="1"/>
  <c r="V8115" i="1" a="1"/>
  <c r="V8115" i="1" s="1"/>
  <c r="W8115" i="1" a="1"/>
  <c r="W8115" i="1" s="1"/>
  <c r="X8115" i="1" s="1" a="1"/>
  <c r="X8115" i="1" s="1"/>
  <c r="Y8115" i="1" s="1"/>
  <c r="T8117" i="1"/>
  <c r="U8116" i="1"/>
  <c r="X8114" i="1" a="1"/>
  <c r="X8114" i="1" s="1"/>
  <c r="Y8114" i="1" s="1"/>
  <c r="Z8114" i="1" l="1"/>
  <c r="AA8114" i="1" s="1"/>
  <c r="Z8113" i="1"/>
  <c r="W8116" i="1" a="1"/>
  <c r="W8116" i="1" s="1"/>
  <c r="V8116" i="1" a="1"/>
  <c r="V8116" i="1" s="1"/>
  <c r="T8118" i="1"/>
  <c r="U8117" i="1"/>
  <c r="AA8113" i="1" l="1"/>
  <c r="AB8114" i="1" s="1"/>
  <c r="AB8115" i="1" s="1"/>
  <c r="V8117" i="1" a="1"/>
  <c r="V8117" i="1" s="1"/>
  <c r="W8117" i="1" a="1"/>
  <c r="W8117" i="1" s="1"/>
  <c r="X8117" i="1" s="1" a="1"/>
  <c r="X8117" i="1" s="1"/>
  <c r="Y8117" i="1" s="1"/>
  <c r="T8119" i="1"/>
  <c r="U8118" i="1"/>
  <c r="X8116" i="1" a="1"/>
  <c r="X8116" i="1" s="1"/>
  <c r="Y8116" i="1" s="1"/>
  <c r="Z8116" i="1" l="1"/>
  <c r="AA8116" i="1" s="1"/>
  <c r="Z8115" i="1"/>
  <c r="V8118" i="1" a="1"/>
  <c r="V8118" i="1" s="1"/>
  <c r="W8118" i="1" a="1"/>
  <c r="W8118" i="1" s="1"/>
  <c r="X8118" i="1" s="1" a="1"/>
  <c r="X8118" i="1" s="1"/>
  <c r="Y8118" i="1" s="1"/>
  <c r="Z8117" i="1" s="1"/>
  <c r="AA8117" i="1" s="1"/>
  <c r="T8120" i="1"/>
  <c r="U8119" i="1"/>
  <c r="AA8115" i="1" l="1"/>
  <c r="AB8116" i="1" s="1"/>
  <c r="AB8117" i="1" s="1"/>
  <c r="AB8118" i="1" s="1"/>
  <c r="V8119" i="1" a="1"/>
  <c r="V8119" i="1" s="1"/>
  <c r="W8119" i="1" a="1"/>
  <c r="W8119" i="1" s="1"/>
  <c r="X8119" i="1" s="1" a="1"/>
  <c r="X8119" i="1" s="1"/>
  <c r="Y8119" i="1" s="1"/>
  <c r="Z8118" i="1" s="1"/>
  <c r="AA8118" i="1" s="1"/>
  <c r="T8121" i="1"/>
  <c r="U8120" i="1"/>
  <c r="AB8119" i="1" l="1"/>
  <c r="V8120" i="1" a="1"/>
  <c r="V8120" i="1" s="1"/>
  <c r="W8120" i="1" a="1"/>
  <c r="W8120" i="1" s="1"/>
  <c r="X8120" i="1" s="1" a="1"/>
  <c r="X8120" i="1" s="1"/>
  <c r="Y8120" i="1" s="1"/>
  <c r="Z8119" i="1" s="1"/>
  <c r="AA8119" i="1" s="1"/>
  <c r="T8122" i="1"/>
  <c r="U8121" i="1"/>
  <c r="AB8120" i="1" l="1"/>
  <c r="W8121" i="1" a="1"/>
  <c r="W8121" i="1" s="1"/>
  <c r="V8121" i="1" a="1"/>
  <c r="V8121" i="1" s="1"/>
  <c r="T8123" i="1"/>
  <c r="U8122" i="1"/>
  <c r="V8122" i="1" l="1" a="1"/>
  <c r="V8122" i="1" s="1"/>
  <c r="W8122" i="1" a="1"/>
  <c r="W8122" i="1" s="1"/>
  <c r="X8122" i="1" s="1" a="1"/>
  <c r="X8122" i="1" s="1"/>
  <c r="Y8122" i="1" s="1"/>
  <c r="T8124" i="1"/>
  <c r="U8123" i="1"/>
  <c r="X8121" i="1" a="1"/>
  <c r="X8121" i="1" s="1"/>
  <c r="Y8121" i="1" s="1"/>
  <c r="Z8121" i="1" l="1"/>
  <c r="AA8121" i="1" s="1"/>
  <c r="Z8120" i="1"/>
  <c r="W8123" i="1" a="1"/>
  <c r="W8123" i="1" s="1"/>
  <c r="V8123" i="1" a="1"/>
  <c r="V8123" i="1" s="1"/>
  <c r="T8125" i="1"/>
  <c r="U8124" i="1"/>
  <c r="AA8120" i="1" l="1"/>
  <c r="AB8121" i="1" s="1"/>
  <c r="AB8122" i="1" s="1"/>
  <c r="V8124" i="1" a="1"/>
  <c r="V8124" i="1" s="1"/>
  <c r="W8124" i="1" a="1"/>
  <c r="W8124" i="1" s="1"/>
  <c r="X8124" i="1" s="1" a="1"/>
  <c r="X8124" i="1" s="1"/>
  <c r="Y8124" i="1" s="1"/>
  <c r="T8126" i="1"/>
  <c r="U8125" i="1"/>
  <c r="X8123" i="1" a="1"/>
  <c r="X8123" i="1" s="1"/>
  <c r="Y8123" i="1" s="1"/>
  <c r="Z8123" i="1" l="1"/>
  <c r="AA8123" i="1" s="1"/>
  <c r="Z8122" i="1"/>
  <c r="W8125" i="1" a="1"/>
  <c r="W8125" i="1" s="1"/>
  <c r="V8125" i="1" a="1"/>
  <c r="V8125" i="1" s="1"/>
  <c r="T8127" i="1"/>
  <c r="U8126" i="1"/>
  <c r="AA8122" i="1" l="1"/>
  <c r="AB8123" i="1" s="1"/>
  <c r="AB8124" i="1" s="1"/>
  <c r="V8126" i="1" a="1"/>
  <c r="V8126" i="1" s="1"/>
  <c r="W8126" i="1" a="1"/>
  <c r="W8126" i="1" s="1"/>
  <c r="X8126" i="1" s="1" a="1"/>
  <c r="X8126" i="1" s="1"/>
  <c r="Y8126" i="1" s="1"/>
  <c r="T8128" i="1"/>
  <c r="U8127" i="1"/>
  <c r="X8125" i="1" a="1"/>
  <c r="X8125" i="1" s="1"/>
  <c r="Y8125" i="1" s="1"/>
  <c r="Z8125" i="1" l="1"/>
  <c r="AA8125" i="1" s="1"/>
  <c r="Z8124" i="1"/>
  <c r="V8127" i="1" a="1"/>
  <c r="V8127" i="1" s="1"/>
  <c r="W8127" i="1" a="1"/>
  <c r="W8127" i="1" s="1"/>
  <c r="X8127" i="1" s="1" a="1"/>
  <c r="X8127" i="1" s="1"/>
  <c r="Y8127" i="1" s="1"/>
  <c r="Z8126" i="1" s="1"/>
  <c r="AA8126" i="1" s="1"/>
  <c r="T8129" i="1"/>
  <c r="U8128" i="1"/>
  <c r="AA8124" i="1" l="1"/>
  <c r="AB8125" i="1" s="1"/>
  <c r="AB8126" i="1" s="1"/>
  <c r="AB8127" i="1" s="1"/>
  <c r="W8128" i="1" a="1"/>
  <c r="W8128" i="1" s="1"/>
  <c r="V8128" i="1" a="1"/>
  <c r="V8128" i="1" s="1"/>
  <c r="T8130" i="1"/>
  <c r="U8129" i="1"/>
  <c r="V8129" i="1" l="1" a="1"/>
  <c r="V8129" i="1" s="1"/>
  <c r="W8129" i="1" a="1"/>
  <c r="W8129" i="1" s="1"/>
  <c r="X8129" i="1" s="1" a="1"/>
  <c r="X8129" i="1" s="1"/>
  <c r="Y8129" i="1" s="1"/>
  <c r="T8131" i="1"/>
  <c r="U8130" i="1"/>
  <c r="X8128" i="1" a="1"/>
  <c r="X8128" i="1" s="1"/>
  <c r="Y8128" i="1" s="1"/>
  <c r="Z8128" i="1" l="1"/>
  <c r="AA8128" i="1" s="1"/>
  <c r="Z8127" i="1"/>
  <c r="W8130" i="1" a="1"/>
  <c r="W8130" i="1" s="1"/>
  <c r="V8130" i="1" a="1"/>
  <c r="V8130" i="1" s="1"/>
  <c r="T8132" i="1"/>
  <c r="U8131" i="1"/>
  <c r="AA8127" i="1" l="1"/>
  <c r="AB8128" i="1" s="1"/>
  <c r="AB8129" i="1" s="1"/>
  <c r="V8131" i="1" a="1"/>
  <c r="V8131" i="1" s="1"/>
  <c r="W8131" i="1" a="1"/>
  <c r="W8131" i="1" s="1"/>
  <c r="X8131" i="1" s="1" a="1"/>
  <c r="X8131" i="1" s="1"/>
  <c r="Y8131" i="1" s="1"/>
  <c r="T8133" i="1"/>
  <c r="U8132" i="1"/>
  <c r="X8130" i="1" a="1"/>
  <c r="X8130" i="1" s="1"/>
  <c r="Y8130" i="1" s="1"/>
  <c r="Z8130" i="1" l="1"/>
  <c r="AA8130" i="1" s="1"/>
  <c r="Z8129" i="1"/>
  <c r="V8132" i="1" a="1"/>
  <c r="V8132" i="1" s="1"/>
  <c r="W8132" i="1" a="1"/>
  <c r="W8132" i="1" s="1"/>
  <c r="X8132" i="1" s="1" a="1"/>
  <c r="X8132" i="1" s="1"/>
  <c r="Y8132" i="1" s="1"/>
  <c r="Z8131" i="1" s="1"/>
  <c r="AA8131" i="1" s="1"/>
  <c r="T8134" i="1"/>
  <c r="U8133" i="1"/>
  <c r="AA8129" i="1" l="1"/>
  <c r="AB8130" i="1" s="1"/>
  <c r="AB8131" i="1" s="1"/>
  <c r="AB8132" i="1" s="1"/>
  <c r="V8133" i="1" a="1"/>
  <c r="V8133" i="1" s="1"/>
  <c r="W8133" i="1" a="1"/>
  <c r="W8133" i="1" s="1"/>
  <c r="X8133" i="1" s="1" a="1"/>
  <c r="X8133" i="1" s="1"/>
  <c r="Y8133" i="1" s="1"/>
  <c r="Z8132" i="1" s="1"/>
  <c r="AA8132" i="1" s="1"/>
  <c r="T8135" i="1"/>
  <c r="U8134" i="1"/>
  <c r="AB8133" i="1" l="1"/>
  <c r="V8134" i="1" a="1"/>
  <c r="V8134" i="1" s="1"/>
  <c r="W8134" i="1" a="1"/>
  <c r="W8134" i="1" s="1"/>
  <c r="X8134" i="1" s="1" a="1"/>
  <c r="X8134" i="1" s="1"/>
  <c r="Y8134" i="1" s="1"/>
  <c r="Z8133" i="1" s="1"/>
  <c r="AA8133" i="1" s="1"/>
  <c r="T8136" i="1"/>
  <c r="U8135" i="1"/>
  <c r="AB8134" i="1" l="1"/>
  <c r="V8135" i="1" a="1"/>
  <c r="V8135" i="1" s="1"/>
  <c r="W8135" i="1" a="1"/>
  <c r="W8135" i="1" s="1"/>
  <c r="X8135" i="1" s="1" a="1"/>
  <c r="X8135" i="1" s="1"/>
  <c r="Y8135" i="1" s="1"/>
  <c r="Z8134" i="1" s="1"/>
  <c r="AA8134" i="1" s="1"/>
  <c r="T8137" i="1"/>
  <c r="U8136" i="1"/>
  <c r="AB8135" i="1" l="1"/>
  <c r="V8136" i="1" a="1"/>
  <c r="V8136" i="1" s="1"/>
  <c r="W8136" i="1" a="1"/>
  <c r="W8136" i="1" s="1"/>
  <c r="X8136" i="1" s="1" a="1"/>
  <c r="X8136" i="1" s="1"/>
  <c r="Y8136" i="1" s="1"/>
  <c r="Z8135" i="1" s="1"/>
  <c r="AA8135" i="1" s="1"/>
  <c r="T8138" i="1"/>
  <c r="U8137" i="1"/>
  <c r="AB8136" i="1" l="1"/>
  <c r="W8137" i="1" a="1"/>
  <c r="W8137" i="1" s="1"/>
  <c r="V8137" i="1" a="1"/>
  <c r="V8137" i="1" s="1"/>
  <c r="T8139" i="1"/>
  <c r="U8138" i="1"/>
  <c r="V8138" i="1" l="1" a="1"/>
  <c r="V8138" i="1" s="1"/>
  <c r="W8138" i="1" a="1"/>
  <c r="W8138" i="1" s="1"/>
  <c r="X8138" i="1" s="1" a="1"/>
  <c r="X8138" i="1" s="1"/>
  <c r="Y8138" i="1" s="1"/>
  <c r="T8140" i="1"/>
  <c r="U8139" i="1"/>
  <c r="X8137" i="1" a="1"/>
  <c r="X8137" i="1" s="1"/>
  <c r="Y8137" i="1" s="1"/>
  <c r="Z8137" i="1" l="1"/>
  <c r="AA8137" i="1" s="1"/>
  <c r="Z8136" i="1"/>
  <c r="W8139" i="1" a="1"/>
  <c r="W8139" i="1" s="1"/>
  <c r="V8139" i="1" a="1"/>
  <c r="V8139" i="1" s="1"/>
  <c r="T8141" i="1"/>
  <c r="U8140" i="1"/>
  <c r="AA8136" i="1" l="1"/>
  <c r="AB8137" i="1" s="1"/>
  <c r="AB8138" i="1" s="1"/>
  <c r="V8140" i="1" a="1"/>
  <c r="V8140" i="1" s="1"/>
  <c r="W8140" i="1" a="1"/>
  <c r="W8140" i="1" s="1"/>
  <c r="X8140" i="1" s="1" a="1"/>
  <c r="X8140" i="1" s="1"/>
  <c r="Y8140" i="1" s="1"/>
  <c r="T8142" i="1"/>
  <c r="U8141" i="1"/>
  <c r="X8139" i="1" a="1"/>
  <c r="X8139" i="1" s="1"/>
  <c r="Y8139" i="1" s="1"/>
  <c r="Z8139" i="1" l="1"/>
  <c r="AA8139" i="1" s="1"/>
  <c r="Z8138" i="1"/>
  <c r="V8141" i="1" a="1"/>
  <c r="V8141" i="1" s="1"/>
  <c r="W8141" i="1" a="1"/>
  <c r="W8141" i="1" s="1"/>
  <c r="X8141" i="1" s="1" a="1"/>
  <c r="X8141" i="1" s="1"/>
  <c r="Y8141" i="1" s="1"/>
  <c r="Z8140" i="1" s="1"/>
  <c r="AA8140" i="1" s="1"/>
  <c r="T8143" i="1"/>
  <c r="U8142" i="1"/>
  <c r="AA8138" i="1" l="1"/>
  <c r="AB8139" i="1" s="1"/>
  <c r="AB8140" i="1" s="1"/>
  <c r="AB8141" i="1" s="1"/>
  <c r="V8142" i="1" a="1"/>
  <c r="V8142" i="1" s="1"/>
  <c r="W8142" i="1" a="1"/>
  <c r="W8142" i="1" s="1"/>
  <c r="X8142" i="1" s="1" a="1"/>
  <c r="X8142" i="1" s="1"/>
  <c r="Y8142" i="1" s="1"/>
  <c r="Z8141" i="1" s="1"/>
  <c r="AA8141" i="1" s="1"/>
  <c r="T8144" i="1"/>
  <c r="U8143" i="1"/>
  <c r="AB8142" i="1" l="1"/>
  <c r="V8143" i="1" a="1"/>
  <c r="V8143" i="1" s="1"/>
  <c r="W8143" i="1" a="1"/>
  <c r="W8143" i="1" s="1"/>
  <c r="X8143" i="1" s="1" a="1"/>
  <c r="X8143" i="1" s="1"/>
  <c r="Y8143" i="1" s="1"/>
  <c r="Z8142" i="1" s="1"/>
  <c r="AA8142" i="1" s="1"/>
  <c r="T8145" i="1"/>
  <c r="U8144" i="1"/>
  <c r="AB8143" i="1" l="1"/>
  <c r="W8144" i="1" a="1"/>
  <c r="W8144" i="1" s="1"/>
  <c r="V8144" i="1" a="1"/>
  <c r="V8144" i="1" s="1"/>
  <c r="T8146" i="1"/>
  <c r="U8145" i="1"/>
  <c r="V8145" i="1" l="1" a="1"/>
  <c r="V8145" i="1" s="1"/>
  <c r="W8145" i="1" a="1"/>
  <c r="W8145" i="1" s="1"/>
  <c r="X8145" i="1" s="1" a="1"/>
  <c r="X8145" i="1" s="1"/>
  <c r="Y8145" i="1" s="1"/>
  <c r="T8147" i="1"/>
  <c r="U8146" i="1"/>
  <c r="X8144" i="1" a="1"/>
  <c r="X8144" i="1" s="1"/>
  <c r="Y8144" i="1" s="1"/>
  <c r="Z8144" i="1" l="1"/>
  <c r="AA8144" i="1" s="1"/>
  <c r="Z8143" i="1"/>
  <c r="W8146" i="1" a="1"/>
  <c r="W8146" i="1" s="1"/>
  <c r="V8146" i="1" a="1"/>
  <c r="V8146" i="1" s="1"/>
  <c r="T8148" i="1"/>
  <c r="U8147" i="1"/>
  <c r="AA8143" i="1" l="1"/>
  <c r="AB8144" i="1" s="1"/>
  <c r="AB8145" i="1" s="1"/>
  <c r="V8147" i="1" a="1"/>
  <c r="V8147" i="1" s="1"/>
  <c r="W8147" i="1" a="1"/>
  <c r="W8147" i="1" s="1"/>
  <c r="X8147" i="1" s="1" a="1"/>
  <c r="X8147" i="1" s="1"/>
  <c r="Y8147" i="1" s="1"/>
  <c r="T8149" i="1"/>
  <c r="U8148" i="1"/>
  <c r="X8146" i="1" a="1"/>
  <c r="X8146" i="1" s="1"/>
  <c r="Y8146" i="1" s="1"/>
  <c r="Z8146" i="1" l="1"/>
  <c r="AA8146" i="1" s="1"/>
  <c r="Z8145" i="1"/>
  <c r="W8148" i="1" a="1"/>
  <c r="W8148" i="1" s="1"/>
  <c r="V8148" i="1" a="1"/>
  <c r="V8148" i="1" s="1"/>
  <c r="T8150" i="1"/>
  <c r="U8149" i="1"/>
  <c r="AA8145" i="1" l="1"/>
  <c r="AB8146" i="1" s="1"/>
  <c r="AB8147" i="1" s="1"/>
  <c r="V8149" i="1" a="1"/>
  <c r="V8149" i="1" s="1"/>
  <c r="W8149" i="1" a="1"/>
  <c r="W8149" i="1" s="1"/>
  <c r="X8149" i="1" s="1" a="1"/>
  <c r="X8149" i="1" s="1"/>
  <c r="Y8149" i="1" s="1"/>
  <c r="T8151" i="1"/>
  <c r="U8150" i="1"/>
  <c r="X8148" i="1" a="1"/>
  <c r="X8148" i="1" s="1"/>
  <c r="Y8148" i="1" s="1"/>
  <c r="Z8148" i="1" l="1"/>
  <c r="AA8148" i="1" s="1"/>
  <c r="Z8147" i="1"/>
  <c r="V8150" i="1" a="1"/>
  <c r="V8150" i="1" s="1"/>
  <c r="W8150" i="1" a="1"/>
  <c r="W8150" i="1" s="1"/>
  <c r="X8150" i="1" s="1" a="1"/>
  <c r="X8150" i="1" s="1"/>
  <c r="Y8150" i="1" s="1"/>
  <c r="Z8149" i="1" s="1"/>
  <c r="AA8149" i="1" s="1"/>
  <c r="T8152" i="1"/>
  <c r="U8151" i="1"/>
  <c r="AA8147" i="1" l="1"/>
  <c r="AB8148" i="1" s="1"/>
  <c r="AB8149" i="1" s="1"/>
  <c r="AB8150" i="1" s="1"/>
  <c r="V8151" i="1" a="1"/>
  <c r="V8151" i="1" s="1"/>
  <c r="W8151" i="1" a="1"/>
  <c r="W8151" i="1" s="1"/>
  <c r="X8151" i="1" s="1" a="1"/>
  <c r="X8151" i="1" s="1"/>
  <c r="Y8151" i="1" s="1"/>
  <c r="Z8150" i="1" s="1"/>
  <c r="AA8150" i="1" s="1"/>
  <c r="T8153" i="1"/>
  <c r="U8152" i="1"/>
  <c r="AB8151" i="1" l="1"/>
  <c r="V8152" i="1" a="1"/>
  <c r="V8152" i="1" s="1"/>
  <c r="W8152" i="1" a="1"/>
  <c r="W8152" i="1" s="1"/>
  <c r="X8152" i="1" s="1" a="1"/>
  <c r="X8152" i="1" s="1"/>
  <c r="Y8152" i="1" s="1"/>
  <c r="Z8151" i="1" s="1"/>
  <c r="AA8151" i="1" s="1"/>
  <c r="T8154" i="1"/>
  <c r="U8153" i="1"/>
  <c r="AB8152" i="1" l="1"/>
  <c r="W8153" i="1" a="1"/>
  <c r="W8153" i="1" s="1"/>
  <c r="V8153" i="1" a="1"/>
  <c r="V8153" i="1" s="1"/>
  <c r="T8155" i="1"/>
  <c r="U8154" i="1"/>
  <c r="V8154" i="1" l="1" a="1"/>
  <c r="V8154" i="1" s="1"/>
  <c r="W8154" i="1" a="1"/>
  <c r="W8154" i="1" s="1"/>
  <c r="X8154" i="1" s="1" a="1"/>
  <c r="X8154" i="1" s="1"/>
  <c r="Y8154" i="1" s="1"/>
  <c r="T8156" i="1"/>
  <c r="U8155" i="1"/>
  <c r="X8153" i="1" a="1"/>
  <c r="X8153" i="1" s="1"/>
  <c r="Y8153" i="1" s="1"/>
  <c r="Z8153" i="1" l="1"/>
  <c r="AA8153" i="1" s="1"/>
  <c r="Z8152" i="1"/>
  <c r="W8155" i="1" a="1"/>
  <c r="W8155" i="1" s="1"/>
  <c r="V8155" i="1" a="1"/>
  <c r="V8155" i="1" s="1"/>
  <c r="T8157" i="1"/>
  <c r="U8156" i="1"/>
  <c r="AA8152" i="1" l="1"/>
  <c r="AB8153" i="1" s="1"/>
  <c r="AB8154" i="1" s="1"/>
  <c r="V8156" i="1" a="1"/>
  <c r="V8156" i="1" s="1"/>
  <c r="W8156" i="1" a="1"/>
  <c r="W8156" i="1" s="1"/>
  <c r="X8156" i="1" s="1" a="1"/>
  <c r="X8156" i="1" s="1"/>
  <c r="Y8156" i="1" s="1"/>
  <c r="T8158" i="1"/>
  <c r="U8157" i="1"/>
  <c r="X8155" i="1" a="1"/>
  <c r="X8155" i="1" s="1"/>
  <c r="Y8155" i="1" s="1"/>
  <c r="Z8155" i="1" l="1"/>
  <c r="AA8155" i="1" s="1"/>
  <c r="Z8154" i="1"/>
  <c r="W8157" i="1" a="1"/>
  <c r="W8157" i="1" s="1"/>
  <c r="V8157" i="1" a="1"/>
  <c r="V8157" i="1" s="1"/>
  <c r="T8159" i="1"/>
  <c r="U8158" i="1"/>
  <c r="AA8154" i="1" l="1"/>
  <c r="AB8155" i="1" s="1"/>
  <c r="AB8156" i="1" s="1"/>
  <c r="V8158" i="1" a="1"/>
  <c r="V8158" i="1" s="1"/>
  <c r="W8158" i="1" a="1"/>
  <c r="W8158" i="1" s="1"/>
  <c r="X8158" i="1" s="1" a="1"/>
  <c r="X8158" i="1" s="1"/>
  <c r="Y8158" i="1" s="1"/>
  <c r="T8160" i="1"/>
  <c r="U8159" i="1"/>
  <c r="X8157" i="1" a="1"/>
  <c r="X8157" i="1" s="1"/>
  <c r="Y8157" i="1" s="1"/>
  <c r="Z8157" i="1" l="1"/>
  <c r="AA8157" i="1" s="1"/>
  <c r="Z8156" i="1"/>
  <c r="V8159" i="1" a="1"/>
  <c r="V8159" i="1" s="1"/>
  <c r="W8159" i="1" a="1"/>
  <c r="W8159" i="1" s="1"/>
  <c r="X8159" i="1" s="1" a="1"/>
  <c r="X8159" i="1" s="1"/>
  <c r="Y8159" i="1" s="1"/>
  <c r="Z8158" i="1" s="1"/>
  <c r="AA8158" i="1" s="1"/>
  <c r="T8161" i="1"/>
  <c r="U8160" i="1"/>
  <c r="AA8156" i="1" l="1"/>
  <c r="AB8157" i="1" s="1"/>
  <c r="AB8158" i="1" s="1"/>
  <c r="AB8159" i="1" s="1"/>
  <c r="W8160" i="1" a="1"/>
  <c r="W8160" i="1" s="1"/>
  <c r="V8160" i="1" a="1"/>
  <c r="V8160" i="1" s="1"/>
  <c r="T8162" i="1"/>
  <c r="U8161" i="1"/>
  <c r="V8161" i="1" l="1" a="1"/>
  <c r="V8161" i="1" s="1"/>
  <c r="W8161" i="1" a="1"/>
  <c r="W8161" i="1" s="1"/>
  <c r="X8161" i="1" s="1" a="1"/>
  <c r="X8161" i="1" s="1"/>
  <c r="Y8161" i="1" s="1"/>
  <c r="T8163" i="1"/>
  <c r="U8162" i="1"/>
  <c r="X8160" i="1" a="1"/>
  <c r="X8160" i="1" s="1"/>
  <c r="Y8160" i="1" s="1"/>
  <c r="Z8160" i="1" l="1"/>
  <c r="AA8160" i="1" s="1"/>
  <c r="Z8159" i="1"/>
  <c r="W8162" i="1" a="1"/>
  <c r="W8162" i="1" s="1"/>
  <c r="V8162" i="1" a="1"/>
  <c r="V8162" i="1" s="1"/>
  <c r="T8164" i="1"/>
  <c r="U8163" i="1"/>
  <c r="AA8159" i="1" l="1"/>
  <c r="AB8160" i="1" s="1"/>
  <c r="AB8161" i="1" s="1"/>
  <c r="V8163" i="1" a="1"/>
  <c r="V8163" i="1" s="1"/>
  <c r="W8163" i="1" a="1"/>
  <c r="W8163" i="1" s="1"/>
  <c r="X8163" i="1" s="1" a="1"/>
  <c r="X8163" i="1" s="1"/>
  <c r="Y8163" i="1" s="1"/>
  <c r="T8165" i="1"/>
  <c r="U8164" i="1"/>
  <c r="X8162" i="1" a="1"/>
  <c r="X8162" i="1" s="1"/>
  <c r="Y8162" i="1" s="1"/>
  <c r="Z8162" i="1" l="1"/>
  <c r="AA8162" i="1" s="1"/>
  <c r="Z8161" i="1"/>
  <c r="V8164" i="1" a="1"/>
  <c r="V8164" i="1" s="1"/>
  <c r="W8164" i="1" a="1"/>
  <c r="W8164" i="1" s="1"/>
  <c r="X8164" i="1" s="1" a="1"/>
  <c r="X8164" i="1" s="1"/>
  <c r="Y8164" i="1" s="1"/>
  <c r="Z8163" i="1" s="1"/>
  <c r="AA8163" i="1" s="1"/>
  <c r="T8166" i="1"/>
  <c r="U8165" i="1"/>
  <c r="AA8161" i="1" l="1"/>
  <c r="AB8162" i="1" s="1"/>
  <c r="AB8163" i="1" s="1"/>
  <c r="AB8164" i="1" s="1"/>
  <c r="V8165" i="1" a="1"/>
  <c r="V8165" i="1" s="1"/>
  <c r="W8165" i="1" a="1"/>
  <c r="W8165" i="1" s="1"/>
  <c r="X8165" i="1" s="1" a="1"/>
  <c r="X8165" i="1" s="1"/>
  <c r="Y8165" i="1" s="1"/>
  <c r="Z8164" i="1" s="1"/>
  <c r="AA8164" i="1" s="1"/>
  <c r="T8167" i="1"/>
  <c r="U8166" i="1"/>
  <c r="AB8165" i="1" l="1"/>
  <c r="V8166" i="1" a="1"/>
  <c r="V8166" i="1" s="1"/>
  <c r="W8166" i="1" a="1"/>
  <c r="W8166" i="1" s="1"/>
  <c r="X8166" i="1" s="1" a="1"/>
  <c r="X8166" i="1" s="1"/>
  <c r="Y8166" i="1" s="1"/>
  <c r="Z8165" i="1" s="1"/>
  <c r="AA8165" i="1" s="1"/>
  <c r="T8168" i="1"/>
  <c r="U8167" i="1"/>
  <c r="AB8166" i="1" l="1"/>
  <c r="V8167" i="1" a="1"/>
  <c r="V8167" i="1" s="1"/>
  <c r="W8167" i="1" a="1"/>
  <c r="W8167" i="1" s="1"/>
  <c r="X8167" i="1" s="1" a="1"/>
  <c r="X8167" i="1" s="1"/>
  <c r="Y8167" i="1" s="1"/>
  <c r="Z8166" i="1" s="1"/>
  <c r="AA8166" i="1" s="1"/>
  <c r="T8169" i="1"/>
  <c r="U8168" i="1"/>
  <c r="AB8167" i="1" l="1"/>
  <c r="V8168" i="1" a="1"/>
  <c r="V8168" i="1" s="1"/>
  <c r="W8168" i="1" a="1"/>
  <c r="W8168" i="1" s="1"/>
  <c r="X8168" i="1" s="1" a="1"/>
  <c r="X8168" i="1" s="1"/>
  <c r="Y8168" i="1" s="1"/>
  <c r="Z8167" i="1" s="1"/>
  <c r="AA8167" i="1" s="1"/>
  <c r="T8170" i="1"/>
  <c r="U8169" i="1"/>
  <c r="AB8168" i="1" l="1"/>
  <c r="W8169" i="1" a="1"/>
  <c r="W8169" i="1" s="1"/>
  <c r="V8169" i="1" a="1"/>
  <c r="V8169" i="1" s="1"/>
  <c r="T8171" i="1"/>
  <c r="U8170" i="1"/>
  <c r="V8170" i="1" l="1" a="1"/>
  <c r="V8170" i="1" s="1"/>
  <c r="W8170" i="1" a="1"/>
  <c r="W8170" i="1" s="1"/>
  <c r="X8170" i="1" s="1" a="1"/>
  <c r="X8170" i="1" s="1"/>
  <c r="Y8170" i="1" s="1"/>
  <c r="T8172" i="1"/>
  <c r="U8171" i="1"/>
  <c r="X8169" i="1" a="1"/>
  <c r="X8169" i="1" s="1"/>
  <c r="Y8169" i="1" s="1"/>
  <c r="Z8169" i="1" l="1"/>
  <c r="AA8169" i="1" s="1"/>
  <c r="Z8168" i="1"/>
  <c r="W8171" i="1" a="1"/>
  <c r="W8171" i="1" s="1"/>
  <c r="V8171" i="1" a="1"/>
  <c r="V8171" i="1" s="1"/>
  <c r="T8173" i="1"/>
  <c r="U8172" i="1"/>
  <c r="AA8168" i="1" l="1"/>
  <c r="AB8169" i="1" s="1"/>
  <c r="AB8170" i="1" s="1"/>
  <c r="V8172" i="1" a="1"/>
  <c r="V8172" i="1" s="1"/>
  <c r="W8172" i="1" a="1"/>
  <c r="W8172" i="1" s="1"/>
  <c r="X8172" i="1" s="1" a="1"/>
  <c r="X8172" i="1" s="1"/>
  <c r="Y8172" i="1" s="1"/>
  <c r="T8174" i="1"/>
  <c r="U8173" i="1"/>
  <c r="X8171" i="1" a="1"/>
  <c r="X8171" i="1" s="1"/>
  <c r="Y8171" i="1" s="1"/>
  <c r="Z8171" i="1" l="1"/>
  <c r="AA8171" i="1" s="1"/>
  <c r="Z8170" i="1"/>
  <c r="V8173" i="1" a="1"/>
  <c r="V8173" i="1" s="1"/>
  <c r="W8173" i="1" a="1"/>
  <c r="W8173" i="1" s="1"/>
  <c r="X8173" i="1" s="1" a="1"/>
  <c r="X8173" i="1" s="1"/>
  <c r="Y8173" i="1" s="1"/>
  <c r="Z8172" i="1" s="1"/>
  <c r="AA8172" i="1" s="1"/>
  <c r="T8175" i="1"/>
  <c r="U8174" i="1"/>
  <c r="AA8170" i="1" l="1"/>
  <c r="AB8171" i="1" s="1"/>
  <c r="AB8172" i="1" s="1"/>
  <c r="AB8173" i="1" s="1"/>
  <c r="V8174" i="1" a="1"/>
  <c r="V8174" i="1" s="1"/>
  <c r="W8174" i="1" a="1"/>
  <c r="W8174" i="1" s="1"/>
  <c r="X8174" i="1" s="1" a="1"/>
  <c r="X8174" i="1" s="1"/>
  <c r="Y8174" i="1" s="1"/>
  <c r="Z8173" i="1" s="1"/>
  <c r="AA8173" i="1" s="1"/>
  <c r="T8176" i="1"/>
  <c r="U8175" i="1"/>
  <c r="AB8174" i="1" l="1"/>
  <c r="V8175" i="1" a="1"/>
  <c r="V8175" i="1" s="1"/>
  <c r="W8175" i="1" a="1"/>
  <c r="W8175" i="1" s="1"/>
  <c r="X8175" i="1" s="1" a="1"/>
  <c r="X8175" i="1" s="1"/>
  <c r="Y8175" i="1" s="1"/>
  <c r="Z8174" i="1" s="1"/>
  <c r="AA8174" i="1" s="1"/>
  <c r="T8177" i="1"/>
  <c r="U8176" i="1"/>
  <c r="AB8175" i="1" l="1"/>
  <c r="W8176" i="1" a="1"/>
  <c r="W8176" i="1" s="1"/>
  <c r="V8176" i="1" a="1"/>
  <c r="V8176" i="1" s="1"/>
  <c r="T8178" i="1"/>
  <c r="U8177" i="1"/>
  <c r="V8177" i="1" l="1" a="1"/>
  <c r="V8177" i="1" s="1"/>
  <c r="W8177" i="1" a="1"/>
  <c r="W8177" i="1" s="1"/>
  <c r="X8177" i="1" s="1" a="1"/>
  <c r="X8177" i="1" s="1"/>
  <c r="Y8177" i="1" s="1"/>
  <c r="T8179" i="1"/>
  <c r="U8178" i="1"/>
  <c r="X8176" i="1" a="1"/>
  <c r="X8176" i="1" s="1"/>
  <c r="Y8176" i="1" s="1"/>
  <c r="Z8176" i="1" l="1"/>
  <c r="AA8176" i="1" s="1"/>
  <c r="Z8175" i="1"/>
  <c r="W8178" i="1" a="1"/>
  <c r="W8178" i="1" s="1"/>
  <c r="V8178" i="1" a="1"/>
  <c r="V8178" i="1" s="1"/>
  <c r="T8180" i="1"/>
  <c r="U8179" i="1"/>
  <c r="AA8175" i="1" l="1"/>
  <c r="AB8176" i="1" s="1"/>
  <c r="AB8177" i="1" s="1"/>
  <c r="V8179" i="1" a="1"/>
  <c r="V8179" i="1" s="1"/>
  <c r="W8179" i="1" a="1"/>
  <c r="W8179" i="1" s="1"/>
  <c r="X8179" i="1" s="1" a="1"/>
  <c r="X8179" i="1" s="1"/>
  <c r="Y8179" i="1" s="1"/>
  <c r="T8181" i="1"/>
  <c r="U8180" i="1"/>
  <c r="X8178" i="1" a="1"/>
  <c r="X8178" i="1" s="1"/>
  <c r="Y8178" i="1" s="1"/>
  <c r="Z8178" i="1" l="1"/>
  <c r="AA8178" i="1" s="1"/>
  <c r="Z8177" i="1"/>
  <c r="W8180" i="1" a="1"/>
  <c r="W8180" i="1" s="1"/>
  <c r="V8180" i="1" a="1"/>
  <c r="V8180" i="1" s="1"/>
  <c r="T8182" i="1"/>
  <c r="U8181" i="1"/>
  <c r="AA8177" i="1" l="1"/>
  <c r="AB8178" i="1" s="1"/>
  <c r="AB8179" i="1" s="1"/>
  <c r="V8181" i="1" a="1"/>
  <c r="V8181" i="1" s="1"/>
  <c r="W8181" i="1" a="1"/>
  <c r="W8181" i="1" s="1"/>
  <c r="X8181" i="1" s="1" a="1"/>
  <c r="X8181" i="1" s="1"/>
  <c r="Y8181" i="1" s="1"/>
  <c r="T8183" i="1"/>
  <c r="U8182" i="1"/>
  <c r="X8180" i="1" a="1"/>
  <c r="X8180" i="1" s="1"/>
  <c r="Y8180" i="1" s="1"/>
  <c r="Z8180" i="1" l="1"/>
  <c r="AA8180" i="1" s="1"/>
  <c r="Z8179" i="1"/>
  <c r="V8182" i="1" a="1"/>
  <c r="V8182" i="1" s="1"/>
  <c r="W8182" i="1" a="1"/>
  <c r="W8182" i="1" s="1"/>
  <c r="X8182" i="1" s="1" a="1"/>
  <c r="X8182" i="1" s="1"/>
  <c r="Y8182" i="1" s="1"/>
  <c r="Z8181" i="1" s="1"/>
  <c r="AA8181" i="1" s="1"/>
  <c r="T8184" i="1"/>
  <c r="U8183" i="1"/>
  <c r="AA8179" i="1" l="1"/>
  <c r="AB8180" i="1" s="1"/>
  <c r="AB8181" i="1" s="1"/>
  <c r="AB8182" i="1" s="1"/>
  <c r="V8183" i="1" a="1"/>
  <c r="V8183" i="1" s="1"/>
  <c r="W8183" i="1" a="1"/>
  <c r="W8183" i="1" s="1"/>
  <c r="X8183" i="1" s="1" a="1"/>
  <c r="X8183" i="1" s="1"/>
  <c r="Y8183" i="1" s="1"/>
  <c r="Z8182" i="1" s="1"/>
  <c r="AA8182" i="1" s="1"/>
  <c r="T8185" i="1"/>
  <c r="U8184" i="1"/>
  <c r="AB8183" i="1" l="1"/>
  <c r="V8184" i="1" a="1"/>
  <c r="V8184" i="1" s="1"/>
  <c r="W8184" i="1" a="1"/>
  <c r="W8184" i="1" s="1"/>
  <c r="X8184" i="1" s="1" a="1"/>
  <c r="X8184" i="1" s="1"/>
  <c r="Y8184" i="1" s="1"/>
  <c r="Z8183" i="1" s="1"/>
  <c r="AA8183" i="1" s="1"/>
  <c r="T8186" i="1"/>
  <c r="U8185" i="1"/>
  <c r="AB8184" i="1" l="1"/>
  <c r="W8185" i="1" a="1"/>
  <c r="W8185" i="1" s="1"/>
  <c r="V8185" i="1" a="1"/>
  <c r="V8185" i="1" s="1"/>
  <c r="T8187" i="1"/>
  <c r="U8186" i="1"/>
  <c r="V8186" i="1" l="1" a="1"/>
  <c r="V8186" i="1" s="1"/>
  <c r="W8186" i="1" a="1"/>
  <c r="W8186" i="1" s="1"/>
  <c r="X8186" i="1" s="1" a="1"/>
  <c r="X8186" i="1" s="1"/>
  <c r="Y8186" i="1" s="1"/>
  <c r="T8188" i="1"/>
  <c r="U8187" i="1"/>
  <c r="X8185" i="1" a="1"/>
  <c r="X8185" i="1" s="1"/>
  <c r="Y8185" i="1" s="1"/>
  <c r="Z8185" i="1" l="1"/>
  <c r="AA8185" i="1" s="1"/>
  <c r="Z8184" i="1"/>
  <c r="W8187" i="1" a="1"/>
  <c r="W8187" i="1" s="1"/>
  <c r="V8187" i="1" a="1"/>
  <c r="V8187" i="1" s="1"/>
  <c r="T8189" i="1"/>
  <c r="U8188" i="1"/>
  <c r="AA8184" i="1" l="1"/>
  <c r="AB8185" i="1" s="1"/>
  <c r="AB8186" i="1" s="1"/>
  <c r="V8188" i="1" a="1"/>
  <c r="V8188" i="1" s="1"/>
  <c r="W8188" i="1" a="1"/>
  <c r="W8188" i="1" s="1"/>
  <c r="X8188" i="1" s="1" a="1"/>
  <c r="X8188" i="1" s="1"/>
  <c r="Y8188" i="1" s="1"/>
  <c r="T8190" i="1"/>
  <c r="U8189" i="1"/>
  <c r="X8187" i="1" a="1"/>
  <c r="X8187" i="1" s="1"/>
  <c r="Y8187" i="1" s="1"/>
  <c r="Z8187" i="1" l="1"/>
  <c r="AA8187" i="1" s="1"/>
  <c r="Z8186" i="1"/>
  <c r="W8189" i="1" a="1"/>
  <c r="W8189" i="1" s="1"/>
  <c r="V8189" i="1" a="1"/>
  <c r="V8189" i="1" s="1"/>
  <c r="T8191" i="1"/>
  <c r="U8190" i="1"/>
  <c r="AA8186" i="1" l="1"/>
  <c r="AB8187" i="1" s="1"/>
  <c r="AB8188" i="1" s="1"/>
  <c r="V8190" i="1" a="1"/>
  <c r="V8190" i="1" s="1"/>
  <c r="W8190" i="1" a="1"/>
  <c r="W8190" i="1" s="1"/>
  <c r="X8190" i="1" s="1" a="1"/>
  <c r="X8190" i="1" s="1"/>
  <c r="Y8190" i="1" s="1"/>
  <c r="T8192" i="1"/>
  <c r="U8191" i="1"/>
  <c r="X8189" i="1" a="1"/>
  <c r="X8189" i="1" s="1"/>
  <c r="Y8189" i="1" s="1"/>
  <c r="Z8189" i="1" l="1"/>
  <c r="AA8189" i="1" s="1"/>
  <c r="Z8188" i="1"/>
  <c r="V8191" i="1" a="1"/>
  <c r="V8191" i="1" s="1"/>
  <c r="W8191" i="1" a="1"/>
  <c r="W8191" i="1" s="1"/>
  <c r="X8191" i="1" s="1" a="1"/>
  <c r="X8191" i="1" s="1"/>
  <c r="Y8191" i="1" s="1"/>
  <c r="Z8190" i="1" s="1"/>
  <c r="AA8190" i="1" s="1"/>
  <c r="T8193" i="1"/>
  <c r="U8192" i="1"/>
  <c r="AA8188" i="1" l="1"/>
  <c r="AB8189" i="1" s="1"/>
  <c r="AB8190" i="1" s="1"/>
  <c r="AB8191" i="1" s="1"/>
  <c r="W8192" i="1" a="1"/>
  <c r="W8192" i="1" s="1"/>
  <c r="V8192" i="1" a="1"/>
  <c r="V8192" i="1" s="1"/>
  <c r="T8194" i="1"/>
  <c r="U8193" i="1"/>
  <c r="V8193" i="1" l="1" a="1"/>
  <c r="V8193" i="1" s="1"/>
  <c r="W8193" i="1" a="1"/>
  <c r="W8193" i="1" s="1"/>
  <c r="X8193" i="1" s="1" a="1"/>
  <c r="X8193" i="1" s="1"/>
  <c r="Y8193" i="1" s="1"/>
  <c r="T8195" i="1"/>
  <c r="U8194" i="1"/>
  <c r="X8192" i="1" a="1"/>
  <c r="X8192" i="1" s="1"/>
  <c r="Y8192" i="1" s="1"/>
  <c r="Z8192" i="1" l="1"/>
  <c r="AA8192" i="1" s="1"/>
  <c r="Z8191" i="1"/>
  <c r="W8194" i="1" a="1"/>
  <c r="W8194" i="1" s="1"/>
  <c r="V8194" i="1" a="1"/>
  <c r="V8194" i="1" s="1"/>
  <c r="T8196" i="1"/>
  <c r="U8195" i="1"/>
  <c r="AA8191" i="1" l="1"/>
  <c r="AB8192" i="1" s="1"/>
  <c r="AB8193" i="1" s="1"/>
  <c r="V8195" i="1" a="1"/>
  <c r="V8195" i="1" s="1"/>
  <c r="W8195" i="1" a="1"/>
  <c r="W8195" i="1" s="1"/>
  <c r="X8195" i="1" s="1" a="1"/>
  <c r="X8195" i="1" s="1"/>
  <c r="Y8195" i="1" s="1"/>
  <c r="T8197" i="1"/>
  <c r="U8196" i="1"/>
  <c r="X8194" i="1" a="1"/>
  <c r="X8194" i="1" s="1"/>
  <c r="Y8194" i="1" s="1"/>
  <c r="Z8194" i="1" l="1"/>
  <c r="AA8194" i="1" s="1"/>
  <c r="Z8193" i="1"/>
  <c r="V8196" i="1" a="1"/>
  <c r="V8196" i="1" s="1"/>
  <c r="W8196" i="1" a="1"/>
  <c r="W8196" i="1" s="1"/>
  <c r="X8196" i="1" s="1" a="1"/>
  <c r="X8196" i="1" s="1"/>
  <c r="Y8196" i="1" s="1"/>
  <c r="Z8195" i="1" s="1"/>
  <c r="AA8195" i="1" s="1"/>
  <c r="T8198" i="1"/>
  <c r="U8197" i="1"/>
  <c r="AA8193" i="1" l="1"/>
  <c r="AB8194" i="1" s="1"/>
  <c r="AB8195" i="1" s="1"/>
  <c r="AB8196" i="1" s="1"/>
  <c r="V8197" i="1" a="1"/>
  <c r="V8197" i="1" s="1"/>
  <c r="W8197" i="1" a="1"/>
  <c r="W8197" i="1" s="1"/>
  <c r="X8197" i="1" s="1" a="1"/>
  <c r="X8197" i="1" s="1"/>
  <c r="Y8197" i="1" s="1"/>
  <c r="Z8196" i="1" s="1"/>
  <c r="AA8196" i="1" s="1"/>
  <c r="T8199" i="1"/>
  <c r="U8198" i="1"/>
  <c r="AB8197" i="1" l="1"/>
  <c r="V8198" i="1" a="1"/>
  <c r="V8198" i="1" s="1"/>
  <c r="W8198" i="1" a="1"/>
  <c r="W8198" i="1" s="1"/>
  <c r="X8198" i="1" s="1" a="1"/>
  <c r="X8198" i="1" s="1"/>
  <c r="Y8198" i="1" s="1"/>
  <c r="Z8197" i="1" s="1"/>
  <c r="AA8197" i="1" s="1"/>
  <c r="T8200" i="1"/>
  <c r="U8199" i="1"/>
  <c r="AB8198" i="1" l="1"/>
  <c r="V8199" i="1" a="1"/>
  <c r="V8199" i="1" s="1"/>
  <c r="W8199" i="1" a="1"/>
  <c r="W8199" i="1" s="1"/>
  <c r="X8199" i="1" s="1" a="1"/>
  <c r="X8199" i="1" s="1"/>
  <c r="Y8199" i="1" s="1"/>
  <c r="Z8198" i="1" s="1"/>
  <c r="AA8198" i="1" s="1"/>
  <c r="T8201" i="1"/>
  <c r="U8200" i="1"/>
  <c r="AB8199" i="1" l="1"/>
  <c r="V8200" i="1" a="1"/>
  <c r="V8200" i="1" s="1"/>
  <c r="W8200" i="1" a="1"/>
  <c r="W8200" i="1" s="1"/>
  <c r="X8200" i="1" s="1" a="1"/>
  <c r="X8200" i="1" s="1"/>
  <c r="Y8200" i="1" s="1"/>
  <c r="Z8199" i="1" s="1"/>
  <c r="AA8199" i="1" s="1"/>
  <c r="T8202" i="1"/>
  <c r="U8201" i="1"/>
  <c r="AB8200" i="1" l="1"/>
  <c r="W8201" i="1" a="1"/>
  <c r="W8201" i="1" s="1"/>
  <c r="V8201" i="1" a="1"/>
  <c r="V8201" i="1" s="1"/>
  <c r="T8203" i="1"/>
  <c r="U8202" i="1"/>
  <c r="V8202" i="1" l="1" a="1"/>
  <c r="V8202" i="1" s="1"/>
  <c r="W8202" i="1" a="1"/>
  <c r="W8202" i="1" s="1"/>
  <c r="X8202" i="1" s="1" a="1"/>
  <c r="X8202" i="1" s="1"/>
  <c r="Y8202" i="1" s="1"/>
  <c r="T8204" i="1"/>
  <c r="U8203" i="1"/>
  <c r="X8201" i="1" a="1"/>
  <c r="X8201" i="1" s="1"/>
  <c r="Y8201" i="1" s="1"/>
  <c r="Z8201" i="1" l="1"/>
  <c r="AA8201" i="1" s="1"/>
  <c r="Z8200" i="1"/>
  <c r="W8203" i="1" a="1"/>
  <c r="W8203" i="1" s="1"/>
  <c r="V8203" i="1" a="1"/>
  <c r="V8203" i="1" s="1"/>
  <c r="T8205" i="1"/>
  <c r="U8204" i="1"/>
  <c r="AA8200" i="1" l="1"/>
  <c r="AB8201" i="1" s="1"/>
  <c r="AB8202" i="1" s="1"/>
  <c r="V8204" i="1" a="1"/>
  <c r="V8204" i="1" s="1"/>
  <c r="W8204" i="1" a="1"/>
  <c r="W8204" i="1" s="1"/>
  <c r="X8204" i="1" s="1" a="1"/>
  <c r="X8204" i="1" s="1"/>
  <c r="Y8204" i="1" s="1"/>
  <c r="T8206" i="1"/>
  <c r="U8205" i="1"/>
  <c r="X8203" i="1" a="1"/>
  <c r="X8203" i="1" s="1"/>
  <c r="Y8203" i="1" s="1"/>
  <c r="Z8203" i="1" l="1"/>
  <c r="AA8203" i="1" s="1"/>
  <c r="Z8202" i="1"/>
  <c r="V8205" i="1" a="1"/>
  <c r="V8205" i="1" s="1"/>
  <c r="W8205" i="1" a="1"/>
  <c r="W8205" i="1" s="1"/>
  <c r="X8205" i="1" s="1" a="1"/>
  <c r="X8205" i="1" s="1"/>
  <c r="Y8205" i="1" s="1"/>
  <c r="Z8204" i="1" s="1"/>
  <c r="AA8204" i="1" s="1"/>
  <c r="T8207" i="1"/>
  <c r="U8206" i="1"/>
  <c r="AA8202" i="1" l="1"/>
  <c r="AB8203" i="1" s="1"/>
  <c r="AB8204" i="1" s="1"/>
  <c r="AB8205" i="1" s="1"/>
  <c r="V8206" i="1" a="1"/>
  <c r="V8206" i="1" s="1"/>
  <c r="W8206" i="1" a="1"/>
  <c r="W8206" i="1" s="1"/>
  <c r="X8206" i="1" s="1" a="1"/>
  <c r="X8206" i="1" s="1"/>
  <c r="Y8206" i="1" s="1"/>
  <c r="Z8205" i="1" s="1"/>
  <c r="AA8205" i="1" s="1"/>
  <c r="T8208" i="1"/>
  <c r="U8207" i="1"/>
  <c r="AB8206" i="1" l="1"/>
  <c r="V8207" i="1" a="1"/>
  <c r="V8207" i="1" s="1"/>
  <c r="W8207" i="1" a="1"/>
  <c r="W8207" i="1" s="1"/>
  <c r="X8207" i="1" s="1" a="1"/>
  <c r="X8207" i="1" s="1"/>
  <c r="Y8207" i="1" s="1"/>
  <c r="Z8206" i="1" s="1"/>
  <c r="AA8206" i="1" s="1"/>
  <c r="T8209" i="1"/>
  <c r="U8208" i="1"/>
  <c r="AB8207" i="1" l="1"/>
  <c r="W8208" i="1" a="1"/>
  <c r="W8208" i="1" s="1"/>
  <c r="V8208" i="1" a="1"/>
  <c r="V8208" i="1" s="1"/>
  <c r="T8210" i="1"/>
  <c r="U8209" i="1"/>
  <c r="V8209" i="1" l="1" a="1"/>
  <c r="V8209" i="1" s="1"/>
  <c r="W8209" i="1" a="1"/>
  <c r="W8209" i="1" s="1"/>
  <c r="X8209" i="1" s="1" a="1"/>
  <c r="X8209" i="1" s="1"/>
  <c r="Y8209" i="1" s="1"/>
  <c r="T8211" i="1"/>
  <c r="U8210" i="1"/>
  <c r="X8208" i="1" a="1"/>
  <c r="X8208" i="1" s="1"/>
  <c r="Y8208" i="1" s="1"/>
  <c r="Z8208" i="1" l="1"/>
  <c r="AA8208" i="1" s="1"/>
  <c r="Z8207" i="1"/>
  <c r="W8210" i="1" a="1"/>
  <c r="W8210" i="1" s="1"/>
  <c r="V8210" i="1" a="1"/>
  <c r="V8210" i="1" s="1"/>
  <c r="T8212" i="1"/>
  <c r="U8211" i="1"/>
  <c r="AA8207" i="1" l="1"/>
  <c r="AB8208" i="1" s="1"/>
  <c r="AB8209" i="1" s="1"/>
  <c r="V8211" i="1" a="1"/>
  <c r="V8211" i="1" s="1"/>
  <c r="W8211" i="1" a="1"/>
  <c r="W8211" i="1" s="1"/>
  <c r="X8211" i="1" s="1" a="1"/>
  <c r="X8211" i="1" s="1"/>
  <c r="Y8211" i="1" s="1"/>
  <c r="T8213" i="1"/>
  <c r="U8212" i="1"/>
  <c r="X8210" i="1" a="1"/>
  <c r="X8210" i="1" s="1"/>
  <c r="Y8210" i="1" s="1"/>
  <c r="Z8210" i="1" l="1"/>
  <c r="AA8210" i="1" s="1"/>
  <c r="Z8209" i="1"/>
  <c r="W8212" i="1" a="1"/>
  <c r="W8212" i="1" s="1"/>
  <c r="V8212" i="1" a="1"/>
  <c r="V8212" i="1" s="1"/>
  <c r="T8214" i="1"/>
  <c r="U8213" i="1"/>
  <c r="AA8209" i="1" l="1"/>
  <c r="AB8210" i="1" s="1"/>
  <c r="AB8211" i="1" s="1"/>
  <c r="V8213" i="1" a="1"/>
  <c r="V8213" i="1" s="1"/>
  <c r="W8213" i="1" a="1"/>
  <c r="W8213" i="1" s="1"/>
  <c r="X8213" i="1" s="1" a="1"/>
  <c r="X8213" i="1" s="1"/>
  <c r="Y8213" i="1" s="1"/>
  <c r="T8215" i="1"/>
  <c r="U8214" i="1"/>
  <c r="X8212" i="1" a="1"/>
  <c r="X8212" i="1" s="1"/>
  <c r="Y8212" i="1" s="1"/>
  <c r="Z8212" i="1" l="1"/>
  <c r="AA8212" i="1" s="1"/>
  <c r="Z8211" i="1"/>
  <c r="V8214" i="1" a="1"/>
  <c r="V8214" i="1" s="1"/>
  <c r="W8214" i="1" a="1"/>
  <c r="W8214" i="1" s="1"/>
  <c r="X8214" i="1" s="1" a="1"/>
  <c r="X8214" i="1" s="1"/>
  <c r="Y8214" i="1" s="1"/>
  <c r="Z8213" i="1" s="1"/>
  <c r="AA8213" i="1" s="1"/>
  <c r="T8216" i="1"/>
  <c r="U8215" i="1"/>
  <c r="AA8211" i="1" l="1"/>
  <c r="AB8212" i="1" s="1"/>
  <c r="AB8213" i="1" s="1"/>
  <c r="AB8214" i="1" s="1"/>
  <c r="V8215" i="1" a="1"/>
  <c r="V8215" i="1" s="1"/>
  <c r="W8215" i="1" a="1"/>
  <c r="W8215" i="1" s="1"/>
  <c r="X8215" i="1" s="1" a="1"/>
  <c r="X8215" i="1" s="1"/>
  <c r="Y8215" i="1" s="1"/>
  <c r="Z8214" i="1" s="1"/>
  <c r="AA8214" i="1" s="1"/>
  <c r="T8217" i="1"/>
  <c r="U8216" i="1"/>
  <c r="AB8215" i="1" l="1"/>
  <c r="V8216" i="1" a="1"/>
  <c r="V8216" i="1" s="1"/>
  <c r="W8216" i="1" a="1"/>
  <c r="W8216" i="1" s="1"/>
  <c r="X8216" i="1" s="1" a="1"/>
  <c r="X8216" i="1" s="1"/>
  <c r="Y8216" i="1" s="1"/>
  <c r="Z8215" i="1" s="1"/>
  <c r="AA8215" i="1" s="1"/>
  <c r="T8218" i="1"/>
  <c r="U8217" i="1"/>
  <c r="AB8216" i="1" l="1"/>
  <c r="W8217" i="1" a="1"/>
  <c r="W8217" i="1" s="1"/>
  <c r="V8217" i="1" a="1"/>
  <c r="V8217" i="1" s="1"/>
  <c r="T8219" i="1"/>
  <c r="U8218" i="1"/>
  <c r="V8218" i="1" l="1" a="1"/>
  <c r="V8218" i="1" s="1"/>
  <c r="W8218" i="1" a="1"/>
  <c r="W8218" i="1" s="1"/>
  <c r="X8218" i="1" s="1" a="1"/>
  <c r="X8218" i="1" s="1"/>
  <c r="Y8218" i="1" s="1"/>
  <c r="T8220" i="1"/>
  <c r="U8219" i="1"/>
  <c r="X8217" i="1" a="1"/>
  <c r="X8217" i="1" s="1"/>
  <c r="Y8217" i="1" s="1"/>
  <c r="Z8217" i="1" l="1"/>
  <c r="AA8217" i="1" s="1"/>
  <c r="Z8216" i="1"/>
  <c r="W8219" i="1" a="1"/>
  <c r="W8219" i="1" s="1"/>
  <c r="V8219" i="1" a="1"/>
  <c r="V8219" i="1" s="1"/>
  <c r="T8221" i="1"/>
  <c r="U8220" i="1"/>
  <c r="AA8216" i="1" l="1"/>
  <c r="AB8217" i="1" s="1"/>
  <c r="AB8218" i="1" s="1"/>
  <c r="V8220" i="1" a="1"/>
  <c r="V8220" i="1" s="1"/>
  <c r="W8220" i="1" a="1"/>
  <c r="W8220" i="1" s="1"/>
  <c r="X8220" i="1" s="1" a="1"/>
  <c r="X8220" i="1" s="1"/>
  <c r="Y8220" i="1" s="1"/>
  <c r="T8222" i="1"/>
  <c r="U8221" i="1"/>
  <c r="X8219" i="1" a="1"/>
  <c r="X8219" i="1" s="1"/>
  <c r="Y8219" i="1" s="1"/>
  <c r="Z8219" i="1" l="1"/>
  <c r="AA8219" i="1" s="1"/>
  <c r="Z8218" i="1"/>
  <c r="W8221" i="1" a="1"/>
  <c r="W8221" i="1" s="1"/>
  <c r="V8221" i="1" a="1"/>
  <c r="V8221" i="1" s="1"/>
  <c r="T8223" i="1"/>
  <c r="U8222" i="1"/>
  <c r="AA8218" i="1" l="1"/>
  <c r="AB8219" i="1" s="1"/>
  <c r="AB8220" i="1" s="1"/>
  <c r="V8222" i="1" a="1"/>
  <c r="V8222" i="1" s="1"/>
  <c r="W8222" i="1" a="1"/>
  <c r="W8222" i="1" s="1"/>
  <c r="X8222" i="1" s="1" a="1"/>
  <c r="X8222" i="1" s="1"/>
  <c r="Y8222" i="1" s="1"/>
  <c r="T8224" i="1"/>
  <c r="U8223" i="1"/>
  <c r="X8221" i="1" a="1"/>
  <c r="X8221" i="1" s="1"/>
  <c r="Y8221" i="1" s="1"/>
  <c r="Z8221" i="1" l="1"/>
  <c r="AA8221" i="1" s="1"/>
  <c r="Z8220" i="1"/>
  <c r="V8223" i="1" a="1"/>
  <c r="V8223" i="1" s="1"/>
  <c r="W8223" i="1" a="1"/>
  <c r="W8223" i="1" s="1"/>
  <c r="X8223" i="1" s="1" a="1"/>
  <c r="X8223" i="1" s="1"/>
  <c r="Y8223" i="1" s="1"/>
  <c r="T8225" i="1"/>
  <c r="U8224" i="1"/>
  <c r="Z8222" i="1"/>
  <c r="AA8222" i="1" s="1"/>
  <c r="AA8220" i="1" l="1"/>
  <c r="AB8221" i="1" s="1"/>
  <c r="AB8222" i="1" s="1"/>
  <c r="AB8223" i="1" s="1"/>
  <c r="W8224" i="1" a="1"/>
  <c r="W8224" i="1" s="1"/>
  <c r="V8224" i="1" a="1"/>
  <c r="V8224" i="1" s="1"/>
  <c r="T8226" i="1"/>
  <c r="U8225" i="1"/>
  <c r="V8225" i="1" l="1" a="1"/>
  <c r="V8225" i="1" s="1"/>
  <c r="W8225" i="1" a="1"/>
  <c r="W8225" i="1" s="1"/>
  <c r="X8225" i="1" s="1" a="1"/>
  <c r="X8225" i="1" s="1"/>
  <c r="Y8225" i="1" s="1"/>
  <c r="T8227" i="1"/>
  <c r="U8226" i="1"/>
  <c r="X8224" i="1" a="1"/>
  <c r="X8224" i="1" s="1"/>
  <c r="Y8224" i="1" s="1"/>
  <c r="Z8224" i="1" l="1"/>
  <c r="AA8224" i="1" s="1"/>
  <c r="Z8223" i="1"/>
  <c r="W8226" i="1" a="1"/>
  <c r="W8226" i="1" s="1"/>
  <c r="V8226" i="1" a="1"/>
  <c r="V8226" i="1" s="1"/>
  <c r="T8228" i="1"/>
  <c r="U8227" i="1"/>
  <c r="AA8223" i="1" l="1"/>
  <c r="AB8224" i="1" s="1"/>
  <c r="AB8225" i="1" s="1"/>
  <c r="V8227" i="1" a="1"/>
  <c r="V8227" i="1" s="1"/>
  <c r="W8227" i="1" a="1"/>
  <c r="W8227" i="1" s="1"/>
  <c r="X8227" i="1" s="1" a="1"/>
  <c r="X8227" i="1" s="1"/>
  <c r="Y8227" i="1" s="1"/>
  <c r="T8229" i="1"/>
  <c r="U8228" i="1"/>
  <c r="X8226" i="1" a="1"/>
  <c r="X8226" i="1" s="1"/>
  <c r="Y8226" i="1" s="1"/>
  <c r="Z8226" i="1" l="1"/>
  <c r="AA8226" i="1" s="1"/>
  <c r="Z8225" i="1"/>
  <c r="V8228" i="1" a="1"/>
  <c r="V8228" i="1" s="1"/>
  <c r="W8228" i="1" a="1"/>
  <c r="W8228" i="1" s="1"/>
  <c r="X8228" i="1" s="1" a="1"/>
  <c r="X8228" i="1" s="1"/>
  <c r="Y8228" i="1" s="1"/>
  <c r="T8230" i="1"/>
  <c r="U8229" i="1"/>
  <c r="Z8227" i="1"/>
  <c r="AA8227" i="1" s="1"/>
  <c r="AA8225" i="1" l="1"/>
  <c r="AB8226" i="1" s="1"/>
  <c r="AB8227" i="1" s="1"/>
  <c r="AB8228" i="1" s="1"/>
  <c r="V8229" i="1" a="1"/>
  <c r="V8229" i="1" s="1"/>
  <c r="W8229" i="1" a="1"/>
  <c r="W8229" i="1" s="1"/>
  <c r="X8229" i="1" s="1" a="1"/>
  <c r="X8229" i="1" s="1"/>
  <c r="Y8229" i="1" s="1"/>
  <c r="Z8228" i="1" s="1"/>
  <c r="AA8228" i="1" s="1"/>
  <c r="T8231" i="1"/>
  <c r="U8230" i="1"/>
  <c r="AB8229" i="1" l="1"/>
  <c r="V8230" i="1" a="1"/>
  <c r="V8230" i="1" s="1"/>
  <c r="W8230" i="1" a="1"/>
  <c r="W8230" i="1" s="1"/>
  <c r="X8230" i="1" s="1" a="1"/>
  <c r="X8230" i="1" s="1"/>
  <c r="Y8230" i="1" s="1"/>
  <c r="Z8229" i="1" s="1"/>
  <c r="AA8229" i="1" s="1"/>
  <c r="T8232" i="1"/>
  <c r="U8231" i="1"/>
  <c r="AB8230" i="1" l="1"/>
  <c r="V8231" i="1" a="1"/>
  <c r="V8231" i="1" s="1"/>
  <c r="W8231" i="1" a="1"/>
  <c r="W8231" i="1" s="1"/>
  <c r="X8231" i="1" s="1" a="1"/>
  <c r="X8231" i="1" s="1"/>
  <c r="Y8231" i="1" s="1"/>
  <c r="Z8230" i="1" s="1"/>
  <c r="AA8230" i="1" s="1"/>
  <c r="T8233" i="1"/>
  <c r="U8232" i="1"/>
  <c r="AB8231" i="1" l="1"/>
  <c r="V8232" i="1" a="1"/>
  <c r="V8232" i="1" s="1"/>
  <c r="W8232" i="1" a="1"/>
  <c r="W8232" i="1" s="1"/>
  <c r="X8232" i="1" s="1" a="1"/>
  <c r="X8232" i="1" s="1"/>
  <c r="Y8232" i="1" s="1"/>
  <c r="Z8231" i="1" s="1"/>
  <c r="AA8231" i="1" s="1"/>
  <c r="T8234" i="1"/>
  <c r="U8233" i="1"/>
  <c r="AB8232" i="1" l="1"/>
  <c r="W8233" i="1" a="1"/>
  <c r="W8233" i="1" s="1"/>
  <c r="V8233" i="1" a="1"/>
  <c r="V8233" i="1" s="1"/>
  <c r="T8235" i="1"/>
  <c r="U8234" i="1"/>
  <c r="V8234" i="1" l="1" a="1"/>
  <c r="V8234" i="1" s="1"/>
  <c r="W8234" i="1" a="1"/>
  <c r="W8234" i="1" s="1"/>
  <c r="X8234" i="1" s="1" a="1"/>
  <c r="X8234" i="1" s="1"/>
  <c r="Y8234" i="1" s="1"/>
  <c r="T8236" i="1"/>
  <c r="U8235" i="1"/>
  <c r="X8233" i="1" a="1"/>
  <c r="X8233" i="1" s="1"/>
  <c r="Y8233" i="1" s="1"/>
  <c r="Z8233" i="1" l="1"/>
  <c r="AA8233" i="1" s="1"/>
  <c r="Z8232" i="1"/>
  <c r="W8235" i="1" a="1"/>
  <c r="W8235" i="1" s="1"/>
  <c r="V8235" i="1" a="1"/>
  <c r="V8235" i="1" s="1"/>
  <c r="T8237" i="1"/>
  <c r="U8236" i="1"/>
  <c r="AA8232" i="1" l="1"/>
  <c r="AB8233" i="1" s="1"/>
  <c r="AB8234" i="1" s="1"/>
  <c r="V8236" i="1" a="1"/>
  <c r="V8236" i="1" s="1"/>
  <c r="W8236" i="1" a="1"/>
  <c r="W8236" i="1" s="1"/>
  <c r="X8236" i="1" s="1" a="1"/>
  <c r="X8236" i="1" s="1"/>
  <c r="Y8236" i="1" s="1"/>
  <c r="T8238" i="1"/>
  <c r="U8237" i="1"/>
  <c r="X8235" i="1" a="1"/>
  <c r="X8235" i="1" s="1"/>
  <c r="Y8235" i="1" s="1"/>
  <c r="Z8235" i="1" l="1"/>
  <c r="AA8235" i="1" s="1"/>
  <c r="Z8234" i="1"/>
  <c r="V8237" i="1" a="1"/>
  <c r="V8237" i="1" s="1"/>
  <c r="W8237" i="1" a="1"/>
  <c r="W8237" i="1" s="1"/>
  <c r="X8237" i="1" s="1" a="1"/>
  <c r="X8237" i="1" s="1"/>
  <c r="Y8237" i="1" s="1"/>
  <c r="Z8236" i="1" s="1"/>
  <c r="AA8236" i="1" s="1"/>
  <c r="T8239" i="1"/>
  <c r="U8238" i="1"/>
  <c r="AA8234" i="1" l="1"/>
  <c r="AB8235" i="1" s="1"/>
  <c r="AB8236" i="1" s="1"/>
  <c r="AB8237" i="1" s="1"/>
  <c r="V8238" i="1" a="1"/>
  <c r="V8238" i="1" s="1"/>
  <c r="W8238" i="1" a="1"/>
  <c r="W8238" i="1" s="1"/>
  <c r="X8238" i="1" s="1" a="1"/>
  <c r="X8238" i="1" s="1"/>
  <c r="Y8238" i="1" s="1"/>
  <c r="Z8237" i="1" s="1"/>
  <c r="AA8237" i="1" s="1"/>
  <c r="T8240" i="1"/>
  <c r="U8239" i="1"/>
  <c r="AB8238" i="1" l="1"/>
  <c r="V8239" i="1" a="1"/>
  <c r="V8239" i="1" s="1"/>
  <c r="W8239" i="1" a="1"/>
  <c r="W8239" i="1" s="1"/>
  <c r="X8239" i="1" s="1" a="1"/>
  <c r="X8239" i="1" s="1"/>
  <c r="Y8239" i="1" s="1"/>
  <c r="Z8238" i="1" s="1"/>
  <c r="AA8238" i="1" s="1"/>
  <c r="T8241" i="1"/>
  <c r="U8240" i="1"/>
  <c r="AB8239" i="1" l="1"/>
  <c r="W8240" i="1" a="1"/>
  <c r="W8240" i="1" s="1"/>
  <c r="V8240" i="1" a="1"/>
  <c r="V8240" i="1" s="1"/>
  <c r="T8242" i="1"/>
  <c r="U8241" i="1"/>
  <c r="V8241" i="1" l="1" a="1"/>
  <c r="V8241" i="1" s="1"/>
  <c r="W8241" i="1" a="1"/>
  <c r="W8241" i="1" s="1"/>
  <c r="X8241" i="1" s="1" a="1"/>
  <c r="X8241" i="1" s="1"/>
  <c r="Y8241" i="1" s="1"/>
  <c r="T8243" i="1"/>
  <c r="U8242" i="1"/>
  <c r="X8240" i="1" a="1"/>
  <c r="X8240" i="1" s="1"/>
  <c r="Y8240" i="1" s="1"/>
  <c r="Z8240" i="1" l="1"/>
  <c r="AA8240" i="1" s="1"/>
  <c r="Z8239" i="1"/>
  <c r="W8242" i="1" a="1"/>
  <c r="W8242" i="1" s="1"/>
  <c r="V8242" i="1" a="1"/>
  <c r="V8242" i="1" s="1"/>
  <c r="T8244" i="1"/>
  <c r="U8243" i="1"/>
  <c r="AA8239" i="1" l="1"/>
  <c r="AB8240" i="1" s="1"/>
  <c r="AB8241" i="1" s="1"/>
  <c r="V8243" i="1" a="1"/>
  <c r="V8243" i="1" s="1"/>
  <c r="W8243" i="1" a="1"/>
  <c r="W8243" i="1" s="1"/>
  <c r="X8243" i="1" s="1" a="1"/>
  <c r="X8243" i="1" s="1"/>
  <c r="Y8243" i="1" s="1"/>
  <c r="T8245" i="1"/>
  <c r="U8244" i="1"/>
  <c r="X8242" i="1" a="1"/>
  <c r="X8242" i="1" s="1"/>
  <c r="Y8242" i="1" s="1"/>
  <c r="W8244" i="1" l="1" a="1"/>
  <c r="W8244" i="1" s="1"/>
  <c r="V8244" i="1" a="1"/>
  <c r="V8244" i="1" s="1"/>
  <c r="Z8242" i="1"/>
  <c r="AA8242" i="1" s="1"/>
  <c r="Z8241" i="1"/>
  <c r="T8246" i="1"/>
  <c r="U8245" i="1"/>
  <c r="AA8241" i="1" l="1"/>
  <c r="AB8242" i="1" s="1"/>
  <c r="AB8243" i="1" s="1"/>
  <c r="V8245" i="1" a="1"/>
  <c r="V8245" i="1" s="1"/>
  <c r="W8245" i="1" a="1"/>
  <c r="W8245" i="1" s="1"/>
  <c r="X8245" i="1" s="1" a="1"/>
  <c r="X8245" i="1" s="1"/>
  <c r="Y8245" i="1" s="1"/>
  <c r="T8247" i="1"/>
  <c r="U8246" i="1"/>
  <c r="X8244" i="1" a="1"/>
  <c r="X8244" i="1" s="1"/>
  <c r="Y8244" i="1" s="1"/>
  <c r="Z8244" i="1" l="1"/>
  <c r="AA8244" i="1" s="1"/>
  <c r="Z8243" i="1"/>
  <c r="V8246" i="1" a="1"/>
  <c r="V8246" i="1" s="1"/>
  <c r="W8246" i="1" a="1"/>
  <c r="W8246" i="1" s="1"/>
  <c r="X8246" i="1" s="1" a="1"/>
  <c r="X8246" i="1" s="1"/>
  <c r="Y8246" i="1" s="1"/>
  <c r="Z8245" i="1" s="1"/>
  <c r="AA8245" i="1" s="1"/>
  <c r="T8248" i="1"/>
  <c r="U8247" i="1"/>
  <c r="AA8243" i="1" l="1"/>
  <c r="AB8244" i="1" s="1"/>
  <c r="AB8245" i="1" s="1"/>
  <c r="AB8246" i="1" s="1"/>
  <c r="V8247" i="1" a="1"/>
  <c r="V8247" i="1" s="1"/>
  <c r="W8247" i="1" a="1"/>
  <c r="W8247" i="1" s="1"/>
  <c r="X8247" i="1" s="1" a="1"/>
  <c r="X8247" i="1" s="1"/>
  <c r="Y8247" i="1" s="1"/>
  <c r="Z8246" i="1" s="1"/>
  <c r="AA8246" i="1" s="1"/>
  <c r="T8249" i="1"/>
  <c r="U8248" i="1"/>
  <c r="AB8247" i="1" l="1"/>
  <c r="V8248" i="1" a="1"/>
  <c r="V8248" i="1" s="1"/>
  <c r="W8248" i="1" a="1"/>
  <c r="W8248" i="1" s="1"/>
  <c r="X8248" i="1" s="1" a="1"/>
  <c r="X8248" i="1" s="1"/>
  <c r="Y8248" i="1" s="1"/>
  <c r="Z8247" i="1" s="1"/>
  <c r="AA8247" i="1" s="1"/>
  <c r="T8250" i="1"/>
  <c r="U8249" i="1"/>
  <c r="AB8248" i="1" l="1"/>
  <c r="W8249" i="1" a="1"/>
  <c r="W8249" i="1" s="1"/>
  <c r="V8249" i="1" a="1"/>
  <c r="V8249" i="1" s="1"/>
  <c r="T8251" i="1"/>
  <c r="U8250" i="1"/>
  <c r="V8250" i="1" l="1" a="1"/>
  <c r="V8250" i="1" s="1"/>
  <c r="W8250" i="1" a="1"/>
  <c r="W8250" i="1" s="1"/>
  <c r="X8250" i="1" s="1" a="1"/>
  <c r="X8250" i="1" s="1"/>
  <c r="Y8250" i="1" s="1"/>
  <c r="T8252" i="1"/>
  <c r="U8251" i="1"/>
  <c r="X8249" i="1" a="1"/>
  <c r="X8249" i="1" s="1"/>
  <c r="Y8249" i="1" s="1"/>
  <c r="W8251" i="1" l="1" a="1"/>
  <c r="W8251" i="1" s="1"/>
  <c r="V8251" i="1" a="1"/>
  <c r="V8251" i="1" s="1"/>
  <c r="Z8249" i="1"/>
  <c r="AA8249" i="1" s="1"/>
  <c r="Z8248" i="1"/>
  <c r="T8253" i="1"/>
  <c r="U8252" i="1"/>
  <c r="AA8248" i="1" l="1"/>
  <c r="AB8249" i="1" s="1"/>
  <c r="AB8250" i="1" s="1"/>
  <c r="V8252" i="1" a="1"/>
  <c r="V8252" i="1" s="1"/>
  <c r="W8252" i="1" a="1"/>
  <c r="W8252" i="1" s="1"/>
  <c r="X8252" i="1" s="1" a="1"/>
  <c r="X8252" i="1" s="1"/>
  <c r="Y8252" i="1" s="1"/>
  <c r="T8254" i="1"/>
  <c r="U8253" i="1"/>
  <c r="X8251" i="1" a="1"/>
  <c r="X8251" i="1" s="1"/>
  <c r="Y8251" i="1" s="1"/>
  <c r="Z8251" i="1" l="1"/>
  <c r="AA8251" i="1" s="1"/>
  <c r="Z8250" i="1"/>
  <c r="W8253" i="1" a="1"/>
  <c r="W8253" i="1" s="1"/>
  <c r="X8253" i="1" s="1" a="1"/>
  <c r="X8253" i="1" s="1"/>
  <c r="Y8253" i="1" s="1"/>
  <c r="V8253" i="1" a="1"/>
  <c r="V8253" i="1" s="1"/>
  <c r="T8255" i="1"/>
  <c r="U8254" i="1"/>
  <c r="AA8250" i="1" l="1"/>
  <c r="AB8251" i="1" s="1"/>
  <c r="AB8252" i="1" s="1"/>
  <c r="V8254" i="1" a="1"/>
  <c r="V8254" i="1" s="1"/>
  <c r="W8254" i="1" a="1"/>
  <c r="W8254" i="1" s="1"/>
  <c r="X8254" i="1" s="1" a="1"/>
  <c r="X8254" i="1" s="1"/>
  <c r="Y8254" i="1" s="1"/>
  <c r="Z8253" i="1" s="1"/>
  <c r="AA8253" i="1" s="1"/>
  <c r="T8256" i="1"/>
  <c r="U8255" i="1"/>
  <c r="Z8252" i="1"/>
  <c r="AA8252" i="1" l="1"/>
  <c r="AB8253" i="1" s="1"/>
  <c r="AB8254" i="1" s="1"/>
  <c r="V8255" i="1" a="1"/>
  <c r="V8255" i="1" s="1"/>
  <c r="W8255" i="1" a="1"/>
  <c r="W8255" i="1" s="1"/>
  <c r="X8255" i="1" s="1" a="1"/>
  <c r="X8255" i="1" s="1"/>
  <c r="Y8255" i="1" s="1"/>
  <c r="Z8254" i="1" s="1"/>
  <c r="AA8254" i="1" s="1"/>
  <c r="T8257" i="1"/>
  <c r="U8256" i="1"/>
  <c r="AB8255" i="1" l="1"/>
  <c r="T8258" i="1"/>
  <c r="U8257" i="1"/>
  <c r="W8256" i="1" a="1"/>
  <c r="W8256" i="1" s="1"/>
  <c r="X8256" i="1" s="1" a="1"/>
  <c r="X8256" i="1" s="1"/>
  <c r="Y8256" i="1" s="1"/>
  <c r="V8256" i="1" a="1"/>
  <c r="V8256" i="1" s="1"/>
  <c r="Z8255" i="1" l="1"/>
  <c r="V8257" i="1" a="1"/>
  <c r="V8257" i="1" s="1"/>
  <c r="W8257" i="1" a="1"/>
  <c r="W8257" i="1" s="1"/>
  <c r="X8257" i="1" s="1" a="1"/>
  <c r="X8257" i="1" s="1"/>
  <c r="Y8257" i="1" s="1"/>
  <c r="T8259" i="1"/>
  <c r="U8258" i="1"/>
  <c r="AA8255" i="1" l="1"/>
  <c r="AB8256" i="1" s="1"/>
  <c r="W8258" i="1" a="1"/>
  <c r="W8258" i="1" s="1"/>
  <c r="V8258" i="1" a="1"/>
  <c r="V8258" i="1" s="1"/>
  <c r="T8260" i="1"/>
  <c r="U8259" i="1"/>
  <c r="Z8256" i="1"/>
  <c r="AA8256" i="1" l="1"/>
  <c r="AB8257" i="1" s="1"/>
  <c r="V8259" i="1" a="1"/>
  <c r="V8259" i="1" s="1"/>
  <c r="W8259" i="1" a="1"/>
  <c r="W8259" i="1" s="1"/>
  <c r="X8259" i="1" s="1" a="1"/>
  <c r="X8259" i="1" s="1"/>
  <c r="Y8259" i="1" s="1"/>
  <c r="T8261" i="1"/>
  <c r="U8260" i="1"/>
  <c r="X8258" i="1" a="1"/>
  <c r="X8258" i="1" s="1"/>
  <c r="Y8258" i="1" s="1"/>
  <c r="V8260" i="1" l="1" a="1"/>
  <c r="V8260" i="1" s="1"/>
  <c r="W8260" i="1" a="1"/>
  <c r="W8260" i="1" s="1"/>
  <c r="X8260" i="1" s="1" a="1"/>
  <c r="X8260" i="1" s="1"/>
  <c r="Y8260" i="1" s="1"/>
  <c r="Z8259" i="1" s="1"/>
  <c r="AA8259" i="1" s="1"/>
  <c r="Z8258" i="1"/>
  <c r="AA8258" i="1" s="1"/>
  <c r="Z8257" i="1"/>
  <c r="T8262" i="1"/>
  <c r="U8261" i="1"/>
  <c r="AA8257" i="1" l="1"/>
  <c r="AB8258" i="1" s="1"/>
  <c r="AB8259" i="1" s="1"/>
  <c r="AB8260" i="1" s="1"/>
  <c r="V8261" i="1" a="1"/>
  <c r="V8261" i="1" s="1"/>
  <c r="W8261" i="1" a="1"/>
  <c r="W8261" i="1" s="1"/>
  <c r="X8261" i="1" s="1" a="1"/>
  <c r="X8261" i="1" s="1"/>
  <c r="Y8261" i="1" s="1"/>
  <c r="Z8260" i="1" s="1"/>
  <c r="AA8260" i="1" s="1"/>
  <c r="T8263" i="1"/>
  <c r="U8262" i="1"/>
  <c r="AB8261" i="1" l="1"/>
  <c r="V8262" i="1" a="1"/>
  <c r="V8262" i="1" s="1"/>
  <c r="W8262" i="1" a="1"/>
  <c r="W8262" i="1" s="1"/>
  <c r="X8262" i="1" s="1" a="1"/>
  <c r="X8262" i="1" s="1"/>
  <c r="Y8262" i="1" s="1"/>
  <c r="Z8261" i="1" s="1"/>
  <c r="AA8261" i="1" s="1"/>
  <c r="T8264" i="1"/>
  <c r="U8263" i="1"/>
  <c r="AB8262" i="1" l="1"/>
  <c r="V8263" i="1" a="1"/>
  <c r="V8263" i="1" s="1"/>
  <c r="W8263" i="1" a="1"/>
  <c r="W8263" i="1" s="1"/>
  <c r="X8263" i="1" s="1" a="1"/>
  <c r="X8263" i="1" s="1"/>
  <c r="Y8263" i="1" s="1"/>
  <c r="Z8262" i="1" s="1"/>
  <c r="AA8262" i="1" s="1"/>
  <c r="T8265" i="1"/>
  <c r="U8264" i="1"/>
  <c r="AB8263" i="1" l="1"/>
  <c r="V8264" i="1" a="1"/>
  <c r="V8264" i="1" s="1"/>
  <c r="W8264" i="1" a="1"/>
  <c r="W8264" i="1" s="1"/>
  <c r="X8264" i="1" s="1" a="1"/>
  <c r="X8264" i="1" s="1"/>
  <c r="Y8264" i="1" s="1"/>
  <c r="Z8263" i="1" s="1"/>
  <c r="AA8263" i="1" s="1"/>
  <c r="T8266" i="1"/>
  <c r="U8265" i="1"/>
  <c r="AB8264" i="1" l="1"/>
  <c r="W8265" i="1" a="1"/>
  <c r="W8265" i="1" s="1"/>
  <c r="V8265" i="1" a="1"/>
  <c r="V8265" i="1" s="1"/>
  <c r="T8267" i="1"/>
  <c r="U8266" i="1"/>
  <c r="V8266" i="1" l="1" a="1"/>
  <c r="V8266" i="1" s="1"/>
  <c r="W8266" i="1" a="1"/>
  <c r="W8266" i="1" s="1"/>
  <c r="X8266" i="1" s="1" a="1"/>
  <c r="X8266" i="1" s="1"/>
  <c r="Y8266" i="1" s="1"/>
  <c r="T8268" i="1"/>
  <c r="U8267" i="1"/>
  <c r="X8265" i="1" a="1"/>
  <c r="X8265" i="1" s="1"/>
  <c r="Y8265" i="1" s="1"/>
  <c r="Z8265" i="1" l="1"/>
  <c r="AA8265" i="1" s="1"/>
  <c r="Z8264" i="1"/>
  <c r="W8267" i="1" a="1"/>
  <c r="W8267" i="1" s="1"/>
  <c r="V8267" i="1" a="1"/>
  <c r="V8267" i="1" s="1"/>
  <c r="T8269" i="1"/>
  <c r="U8268" i="1"/>
  <c r="AA8264" i="1" l="1"/>
  <c r="AB8265" i="1" s="1"/>
  <c r="AB8266" i="1" s="1"/>
  <c r="V8268" i="1" a="1"/>
  <c r="V8268" i="1" s="1"/>
  <c r="W8268" i="1" a="1"/>
  <c r="W8268" i="1" s="1"/>
  <c r="X8268" i="1" s="1" a="1"/>
  <c r="X8268" i="1" s="1"/>
  <c r="Y8268" i="1" s="1"/>
  <c r="T8270" i="1"/>
  <c r="U8269" i="1"/>
  <c r="X8267" i="1" a="1"/>
  <c r="X8267" i="1" s="1"/>
  <c r="Y8267" i="1" s="1"/>
  <c r="Z8267" i="1" l="1"/>
  <c r="AA8267" i="1" s="1"/>
  <c r="Z8266" i="1"/>
  <c r="V8269" i="1" a="1"/>
  <c r="V8269" i="1" s="1"/>
  <c r="W8269" i="1" a="1"/>
  <c r="W8269" i="1" s="1"/>
  <c r="X8269" i="1" s="1" a="1"/>
  <c r="X8269" i="1" s="1"/>
  <c r="Y8269" i="1" s="1"/>
  <c r="Z8268" i="1" s="1"/>
  <c r="AA8268" i="1" s="1"/>
  <c r="T8271" i="1"/>
  <c r="U8270" i="1"/>
  <c r="AA8266" i="1" l="1"/>
  <c r="AB8267" i="1" s="1"/>
  <c r="AB8268" i="1" s="1"/>
  <c r="AB8269" i="1" s="1"/>
  <c r="V8270" i="1" a="1"/>
  <c r="V8270" i="1" s="1"/>
  <c r="W8270" i="1" a="1"/>
  <c r="W8270" i="1" s="1"/>
  <c r="X8270" i="1" s="1" a="1"/>
  <c r="X8270" i="1" s="1"/>
  <c r="Y8270" i="1" s="1"/>
  <c r="Z8269" i="1" s="1"/>
  <c r="AA8269" i="1" s="1"/>
  <c r="T8272" i="1"/>
  <c r="U8271" i="1"/>
  <c r="AB8270" i="1" l="1"/>
  <c r="V8271" i="1" a="1"/>
  <c r="V8271" i="1" s="1"/>
  <c r="W8271" i="1" a="1"/>
  <c r="W8271" i="1" s="1"/>
  <c r="X8271" i="1" s="1" a="1"/>
  <c r="X8271" i="1" s="1"/>
  <c r="Y8271" i="1" s="1"/>
  <c r="Z8270" i="1" s="1"/>
  <c r="AA8270" i="1" s="1"/>
  <c r="T8273" i="1"/>
  <c r="U8272" i="1"/>
  <c r="AB8271" i="1" l="1"/>
  <c r="W8272" i="1" a="1"/>
  <c r="W8272" i="1" s="1"/>
  <c r="V8272" i="1" a="1"/>
  <c r="V8272" i="1" s="1"/>
  <c r="T8274" i="1"/>
  <c r="U8273" i="1"/>
  <c r="V8273" i="1" l="1" a="1"/>
  <c r="V8273" i="1" s="1"/>
  <c r="W8273" i="1" a="1"/>
  <c r="W8273" i="1" s="1"/>
  <c r="X8273" i="1" s="1" a="1"/>
  <c r="X8273" i="1" s="1"/>
  <c r="Y8273" i="1" s="1"/>
  <c r="T8275" i="1"/>
  <c r="U8274" i="1"/>
  <c r="X8272" i="1" a="1"/>
  <c r="X8272" i="1" s="1"/>
  <c r="Y8272" i="1" s="1"/>
  <c r="Z8272" i="1" l="1"/>
  <c r="AA8272" i="1" s="1"/>
  <c r="Z8271" i="1"/>
  <c r="W8274" i="1" a="1"/>
  <c r="W8274" i="1" s="1"/>
  <c r="V8274" i="1" a="1"/>
  <c r="V8274" i="1" s="1"/>
  <c r="T8276" i="1"/>
  <c r="U8275" i="1"/>
  <c r="AA8271" i="1" l="1"/>
  <c r="AB8272" i="1" s="1"/>
  <c r="AB8273" i="1" s="1"/>
  <c r="V8275" i="1" a="1"/>
  <c r="V8275" i="1" s="1"/>
  <c r="W8275" i="1" a="1"/>
  <c r="W8275" i="1" s="1"/>
  <c r="X8275" i="1" s="1" a="1"/>
  <c r="X8275" i="1" s="1"/>
  <c r="Y8275" i="1" s="1"/>
  <c r="T8277" i="1"/>
  <c r="U8276" i="1"/>
  <c r="X8274" i="1" a="1"/>
  <c r="X8274" i="1" s="1"/>
  <c r="Y8274" i="1" s="1"/>
  <c r="Z8274" i="1" l="1"/>
  <c r="AA8274" i="1" s="1"/>
  <c r="Z8273" i="1"/>
  <c r="W8276" i="1" a="1"/>
  <c r="W8276" i="1" s="1"/>
  <c r="V8276" i="1" a="1"/>
  <c r="V8276" i="1" s="1"/>
  <c r="T8278" i="1"/>
  <c r="U8277" i="1"/>
  <c r="AA8273" i="1" l="1"/>
  <c r="AB8274" i="1" s="1"/>
  <c r="AB8275" i="1" s="1"/>
  <c r="V8277" i="1" a="1"/>
  <c r="V8277" i="1" s="1"/>
  <c r="W8277" i="1" a="1"/>
  <c r="W8277" i="1" s="1"/>
  <c r="X8277" i="1" s="1" a="1"/>
  <c r="X8277" i="1" s="1"/>
  <c r="Y8277" i="1" s="1"/>
  <c r="T8279" i="1"/>
  <c r="U8278" i="1"/>
  <c r="X8276" i="1" a="1"/>
  <c r="X8276" i="1" s="1"/>
  <c r="Y8276" i="1" s="1"/>
  <c r="Z8276" i="1" l="1"/>
  <c r="AA8276" i="1" s="1"/>
  <c r="Z8275" i="1"/>
  <c r="V8278" i="1" a="1"/>
  <c r="V8278" i="1" s="1"/>
  <c r="W8278" i="1" a="1"/>
  <c r="W8278" i="1" s="1"/>
  <c r="X8278" i="1" s="1" a="1"/>
  <c r="X8278" i="1" s="1"/>
  <c r="Y8278" i="1" s="1"/>
  <c r="Z8277" i="1" s="1"/>
  <c r="AA8277" i="1" s="1"/>
  <c r="T8280" i="1"/>
  <c r="U8279" i="1"/>
  <c r="AA8275" i="1" l="1"/>
  <c r="AB8276" i="1" s="1"/>
  <c r="AB8277" i="1" s="1"/>
  <c r="AB8278" i="1" s="1"/>
  <c r="V8279" i="1" a="1"/>
  <c r="V8279" i="1" s="1"/>
  <c r="W8279" i="1" a="1"/>
  <c r="W8279" i="1" s="1"/>
  <c r="X8279" i="1" s="1" a="1"/>
  <c r="X8279" i="1" s="1"/>
  <c r="Y8279" i="1" s="1"/>
  <c r="Z8278" i="1" s="1"/>
  <c r="AA8278" i="1" s="1"/>
  <c r="T8281" i="1"/>
  <c r="U8280" i="1"/>
  <c r="AB8279" i="1" l="1"/>
  <c r="V8280" i="1" a="1"/>
  <c r="V8280" i="1" s="1"/>
  <c r="W8280" i="1" a="1"/>
  <c r="W8280" i="1" s="1"/>
  <c r="X8280" i="1" s="1" a="1"/>
  <c r="X8280" i="1" s="1"/>
  <c r="Y8280" i="1" s="1"/>
  <c r="Z8279" i="1" s="1"/>
  <c r="AA8279" i="1" s="1"/>
  <c r="T8282" i="1"/>
  <c r="U8281" i="1"/>
  <c r="AB8280" i="1" l="1"/>
  <c r="W8281" i="1" a="1"/>
  <c r="W8281" i="1" s="1"/>
  <c r="V8281" i="1" a="1"/>
  <c r="V8281" i="1" s="1"/>
  <c r="T8283" i="1"/>
  <c r="U8282" i="1"/>
  <c r="V8282" i="1" l="1" a="1"/>
  <c r="V8282" i="1" s="1"/>
  <c r="W8282" i="1" a="1"/>
  <c r="W8282" i="1" s="1"/>
  <c r="X8282" i="1" s="1" a="1"/>
  <c r="X8282" i="1" s="1"/>
  <c r="Y8282" i="1" s="1"/>
  <c r="T8284" i="1"/>
  <c r="U8283" i="1"/>
  <c r="X8281" i="1" a="1"/>
  <c r="X8281" i="1" s="1"/>
  <c r="Y8281" i="1" s="1"/>
  <c r="Z8281" i="1" l="1"/>
  <c r="AA8281" i="1" s="1"/>
  <c r="Z8280" i="1"/>
  <c r="W8283" i="1" a="1"/>
  <c r="W8283" i="1" s="1"/>
  <c r="V8283" i="1" a="1"/>
  <c r="V8283" i="1" s="1"/>
  <c r="T8285" i="1"/>
  <c r="U8284" i="1"/>
  <c r="AA8280" i="1" l="1"/>
  <c r="AB8281" i="1" s="1"/>
  <c r="AB8282" i="1" s="1"/>
  <c r="V8284" i="1" a="1"/>
  <c r="V8284" i="1" s="1"/>
  <c r="W8284" i="1" a="1"/>
  <c r="W8284" i="1" s="1"/>
  <c r="X8284" i="1" s="1" a="1"/>
  <c r="X8284" i="1" s="1"/>
  <c r="Y8284" i="1" s="1"/>
  <c r="T8286" i="1"/>
  <c r="U8285" i="1"/>
  <c r="X8283" i="1" a="1"/>
  <c r="X8283" i="1" s="1"/>
  <c r="Y8283" i="1" s="1"/>
  <c r="Z8283" i="1" l="1"/>
  <c r="AA8283" i="1" s="1"/>
  <c r="Z8282" i="1"/>
  <c r="W8285" i="1" a="1"/>
  <c r="W8285" i="1" s="1"/>
  <c r="V8285" i="1" a="1"/>
  <c r="V8285" i="1" s="1"/>
  <c r="T8287" i="1"/>
  <c r="U8286" i="1"/>
  <c r="AA8282" i="1" l="1"/>
  <c r="AB8283" i="1" s="1"/>
  <c r="AB8284" i="1" s="1"/>
  <c r="V8286" i="1" a="1"/>
  <c r="V8286" i="1" s="1"/>
  <c r="W8286" i="1" a="1"/>
  <c r="W8286" i="1" s="1"/>
  <c r="X8286" i="1" s="1" a="1"/>
  <c r="X8286" i="1" s="1"/>
  <c r="Y8286" i="1" s="1"/>
  <c r="T8288" i="1"/>
  <c r="U8287" i="1"/>
  <c r="X8285" i="1" a="1"/>
  <c r="X8285" i="1" s="1"/>
  <c r="Y8285" i="1" s="1"/>
  <c r="Z8285" i="1" l="1"/>
  <c r="AA8285" i="1" s="1"/>
  <c r="Z8284" i="1"/>
  <c r="V8287" i="1" a="1"/>
  <c r="V8287" i="1" s="1"/>
  <c r="W8287" i="1" a="1"/>
  <c r="W8287" i="1" s="1"/>
  <c r="X8287" i="1" s="1" a="1"/>
  <c r="X8287" i="1" s="1"/>
  <c r="Y8287" i="1" s="1"/>
  <c r="Z8286" i="1" s="1"/>
  <c r="AA8286" i="1" s="1"/>
  <c r="T8289" i="1"/>
  <c r="U8288" i="1"/>
  <c r="AA8284" i="1" l="1"/>
  <c r="AB8285" i="1" s="1"/>
  <c r="AB8286" i="1" s="1"/>
  <c r="AB8287" i="1" s="1"/>
  <c r="W8288" i="1" a="1"/>
  <c r="W8288" i="1" s="1"/>
  <c r="V8288" i="1" a="1"/>
  <c r="V8288" i="1" s="1"/>
  <c r="T8290" i="1"/>
  <c r="U8289" i="1"/>
  <c r="V8289" i="1" l="1" a="1"/>
  <c r="V8289" i="1" s="1"/>
  <c r="W8289" i="1" a="1"/>
  <c r="W8289" i="1" s="1"/>
  <c r="X8289" i="1" s="1" a="1"/>
  <c r="X8289" i="1" s="1"/>
  <c r="Y8289" i="1" s="1"/>
  <c r="T8291" i="1"/>
  <c r="U8290" i="1"/>
  <c r="X8288" i="1" a="1"/>
  <c r="X8288" i="1" s="1"/>
  <c r="Y8288" i="1" s="1"/>
  <c r="Z8288" i="1" l="1"/>
  <c r="AA8288" i="1" s="1"/>
  <c r="Z8287" i="1"/>
  <c r="W8290" i="1" a="1"/>
  <c r="W8290" i="1" s="1"/>
  <c r="V8290" i="1" a="1"/>
  <c r="V8290" i="1" s="1"/>
  <c r="T8292" i="1"/>
  <c r="U8291" i="1"/>
  <c r="AA8287" i="1" l="1"/>
  <c r="AB8288" i="1" s="1"/>
  <c r="AB8289" i="1" s="1"/>
  <c r="V8291" i="1" a="1"/>
  <c r="V8291" i="1" s="1"/>
  <c r="W8291" i="1" a="1"/>
  <c r="W8291" i="1" s="1"/>
  <c r="X8291" i="1" s="1" a="1"/>
  <c r="X8291" i="1" s="1"/>
  <c r="Y8291" i="1" s="1"/>
  <c r="T8293" i="1"/>
  <c r="U8292" i="1"/>
  <c r="X8290" i="1" a="1"/>
  <c r="X8290" i="1" s="1"/>
  <c r="Y8290" i="1" s="1"/>
  <c r="Z8290" i="1" l="1"/>
  <c r="AA8290" i="1" s="1"/>
  <c r="Z8289" i="1"/>
  <c r="V8292" i="1" a="1"/>
  <c r="V8292" i="1" s="1"/>
  <c r="W8292" i="1" a="1"/>
  <c r="W8292" i="1" s="1"/>
  <c r="X8292" i="1" s="1" a="1"/>
  <c r="X8292" i="1" s="1"/>
  <c r="Y8292" i="1" s="1"/>
  <c r="Z8291" i="1" s="1"/>
  <c r="AA8291" i="1" s="1"/>
  <c r="T8294" i="1"/>
  <c r="U8293" i="1"/>
  <c r="AA8289" i="1" l="1"/>
  <c r="AB8290" i="1" s="1"/>
  <c r="AB8291" i="1" s="1"/>
  <c r="AB8292" i="1" s="1"/>
  <c r="V8293" i="1" a="1"/>
  <c r="V8293" i="1" s="1"/>
  <c r="W8293" i="1" a="1"/>
  <c r="W8293" i="1" s="1"/>
  <c r="X8293" i="1" s="1" a="1"/>
  <c r="X8293" i="1" s="1"/>
  <c r="Y8293" i="1" s="1"/>
  <c r="Z8292" i="1" s="1"/>
  <c r="AA8292" i="1" s="1"/>
  <c r="T8295" i="1"/>
  <c r="U8294" i="1"/>
  <c r="AB8293" i="1" l="1"/>
  <c r="V8294" i="1" a="1"/>
  <c r="V8294" i="1" s="1"/>
  <c r="W8294" i="1" a="1"/>
  <c r="W8294" i="1" s="1"/>
  <c r="X8294" i="1" s="1" a="1"/>
  <c r="X8294" i="1" s="1"/>
  <c r="Y8294" i="1" s="1"/>
  <c r="Z8293" i="1" s="1"/>
  <c r="AA8293" i="1" s="1"/>
  <c r="T8296" i="1"/>
  <c r="U8295" i="1"/>
  <c r="AB8294" i="1" l="1"/>
  <c r="V8295" i="1" a="1"/>
  <c r="V8295" i="1" s="1"/>
  <c r="W8295" i="1" a="1"/>
  <c r="W8295" i="1" s="1"/>
  <c r="X8295" i="1" s="1" a="1"/>
  <c r="X8295" i="1" s="1"/>
  <c r="Y8295" i="1" s="1"/>
  <c r="Z8294" i="1" s="1"/>
  <c r="AA8294" i="1" s="1"/>
  <c r="T8297" i="1"/>
  <c r="U8296" i="1"/>
  <c r="AB8295" i="1" l="1"/>
  <c r="V8296" i="1" a="1"/>
  <c r="V8296" i="1" s="1"/>
  <c r="W8296" i="1" a="1"/>
  <c r="W8296" i="1" s="1"/>
  <c r="X8296" i="1" s="1" a="1"/>
  <c r="X8296" i="1" s="1"/>
  <c r="Y8296" i="1" s="1"/>
  <c r="Z8295" i="1" s="1"/>
  <c r="AA8295" i="1" s="1"/>
  <c r="T8298" i="1"/>
  <c r="U8297" i="1"/>
  <c r="AB8296" i="1" l="1"/>
  <c r="W8297" i="1" a="1"/>
  <c r="W8297" i="1" s="1"/>
  <c r="V8297" i="1" a="1"/>
  <c r="V8297" i="1" s="1"/>
  <c r="T8299" i="1"/>
  <c r="U8298" i="1"/>
  <c r="V8298" i="1" l="1" a="1"/>
  <c r="V8298" i="1" s="1"/>
  <c r="W8298" i="1" a="1"/>
  <c r="W8298" i="1" s="1"/>
  <c r="X8298" i="1" s="1" a="1"/>
  <c r="X8298" i="1" s="1"/>
  <c r="Y8298" i="1" s="1"/>
  <c r="T8300" i="1"/>
  <c r="U8299" i="1"/>
  <c r="X8297" i="1" a="1"/>
  <c r="X8297" i="1" s="1"/>
  <c r="Y8297" i="1" s="1"/>
  <c r="Z8297" i="1" l="1"/>
  <c r="AA8297" i="1" s="1"/>
  <c r="Z8296" i="1"/>
  <c r="W8299" i="1" a="1"/>
  <c r="W8299" i="1" s="1"/>
  <c r="V8299" i="1" a="1"/>
  <c r="V8299" i="1" s="1"/>
  <c r="T8301" i="1"/>
  <c r="U8300" i="1"/>
  <c r="AA8296" i="1" l="1"/>
  <c r="AB8297" i="1" s="1"/>
  <c r="AB8298" i="1" s="1"/>
  <c r="V8300" i="1" a="1"/>
  <c r="V8300" i="1" s="1"/>
  <c r="W8300" i="1" a="1"/>
  <c r="W8300" i="1" s="1"/>
  <c r="X8300" i="1" s="1" a="1"/>
  <c r="X8300" i="1" s="1"/>
  <c r="Y8300" i="1" s="1"/>
  <c r="T8302" i="1"/>
  <c r="U8301" i="1"/>
  <c r="X8299" i="1" a="1"/>
  <c r="X8299" i="1" s="1"/>
  <c r="Y8299" i="1" s="1"/>
  <c r="Z8299" i="1" l="1"/>
  <c r="AA8299" i="1" s="1"/>
  <c r="Z8298" i="1"/>
  <c r="V8301" i="1" a="1"/>
  <c r="V8301" i="1" s="1"/>
  <c r="W8301" i="1" a="1"/>
  <c r="W8301" i="1" s="1"/>
  <c r="X8301" i="1" s="1" a="1"/>
  <c r="X8301" i="1" s="1"/>
  <c r="Y8301" i="1" s="1"/>
  <c r="T8303" i="1"/>
  <c r="U8302" i="1"/>
  <c r="Z8300" i="1"/>
  <c r="AA8300" i="1" s="1"/>
  <c r="AA8298" i="1" l="1"/>
  <c r="AB8299" i="1" s="1"/>
  <c r="AB8300" i="1" s="1"/>
  <c r="AB8301" i="1" s="1"/>
  <c r="V8302" i="1" a="1"/>
  <c r="V8302" i="1" s="1"/>
  <c r="W8302" i="1" a="1"/>
  <c r="W8302" i="1" s="1"/>
  <c r="X8302" i="1" s="1" a="1"/>
  <c r="X8302" i="1" s="1"/>
  <c r="Y8302" i="1" s="1"/>
  <c r="Z8301" i="1" s="1"/>
  <c r="AA8301" i="1" s="1"/>
  <c r="T8304" i="1"/>
  <c r="U8303" i="1"/>
  <c r="AB8302" i="1" l="1"/>
  <c r="V8303" i="1" a="1"/>
  <c r="V8303" i="1" s="1"/>
  <c r="W8303" i="1" a="1"/>
  <c r="W8303" i="1" s="1"/>
  <c r="X8303" i="1" s="1" a="1"/>
  <c r="X8303" i="1" s="1"/>
  <c r="Y8303" i="1" s="1"/>
  <c r="T8305" i="1"/>
  <c r="U8304" i="1"/>
  <c r="Z8302" i="1"/>
  <c r="AA8302" i="1" s="1"/>
  <c r="AB8303" i="1" l="1"/>
  <c r="W8304" i="1" a="1"/>
  <c r="W8304" i="1" s="1"/>
  <c r="V8304" i="1" a="1"/>
  <c r="V8304" i="1" s="1"/>
  <c r="T8306" i="1"/>
  <c r="U8305" i="1"/>
  <c r="V8305" i="1" l="1" a="1"/>
  <c r="V8305" i="1" s="1"/>
  <c r="W8305" i="1" a="1"/>
  <c r="W8305" i="1" s="1"/>
  <c r="X8305" i="1" s="1" a="1"/>
  <c r="X8305" i="1" s="1"/>
  <c r="Y8305" i="1" s="1"/>
  <c r="T8307" i="1"/>
  <c r="U8306" i="1"/>
  <c r="X8304" i="1" a="1"/>
  <c r="X8304" i="1" s="1"/>
  <c r="Y8304" i="1" s="1"/>
  <c r="Z8304" i="1" l="1"/>
  <c r="AA8304" i="1" s="1"/>
  <c r="Z8303" i="1"/>
  <c r="W8306" i="1" a="1"/>
  <c r="W8306" i="1" s="1"/>
  <c r="V8306" i="1" a="1"/>
  <c r="V8306" i="1" s="1"/>
  <c r="T8308" i="1"/>
  <c r="U8307" i="1"/>
  <c r="AA8303" i="1" l="1"/>
  <c r="AB8304" i="1" s="1"/>
  <c r="AB8305" i="1" s="1"/>
  <c r="V8307" i="1" a="1"/>
  <c r="V8307" i="1" s="1"/>
  <c r="W8307" i="1" a="1"/>
  <c r="W8307" i="1" s="1"/>
  <c r="X8307" i="1" s="1" a="1"/>
  <c r="X8307" i="1" s="1"/>
  <c r="Y8307" i="1" s="1"/>
  <c r="T8309" i="1"/>
  <c r="U8308" i="1"/>
  <c r="X8306" i="1" a="1"/>
  <c r="X8306" i="1" s="1"/>
  <c r="Y8306" i="1" s="1"/>
  <c r="Z8306" i="1" l="1"/>
  <c r="AA8306" i="1" s="1"/>
  <c r="Z8305" i="1"/>
  <c r="W8308" i="1" a="1"/>
  <c r="W8308" i="1" s="1"/>
  <c r="V8308" i="1" a="1"/>
  <c r="V8308" i="1" s="1"/>
  <c r="T8310" i="1"/>
  <c r="U8309" i="1"/>
  <c r="AA8305" i="1" l="1"/>
  <c r="AB8306" i="1" s="1"/>
  <c r="AB8307" i="1" s="1"/>
  <c r="V8309" i="1" a="1"/>
  <c r="V8309" i="1" s="1"/>
  <c r="W8309" i="1" a="1"/>
  <c r="W8309" i="1" s="1"/>
  <c r="X8309" i="1" s="1" a="1"/>
  <c r="X8309" i="1" s="1"/>
  <c r="Y8309" i="1" s="1"/>
  <c r="T8311" i="1"/>
  <c r="U8310" i="1"/>
  <c r="X8308" i="1" a="1"/>
  <c r="X8308" i="1" s="1"/>
  <c r="Y8308" i="1" s="1"/>
  <c r="Z8308" i="1" l="1"/>
  <c r="AA8308" i="1" s="1"/>
  <c r="Z8307" i="1"/>
  <c r="V8310" i="1" a="1"/>
  <c r="V8310" i="1" s="1"/>
  <c r="W8310" i="1" a="1"/>
  <c r="W8310" i="1" s="1"/>
  <c r="X8310" i="1" s="1" a="1"/>
  <c r="X8310" i="1" s="1"/>
  <c r="Y8310" i="1" s="1"/>
  <c r="T8312" i="1"/>
  <c r="U8311" i="1"/>
  <c r="Z8309" i="1"/>
  <c r="AA8309" i="1" s="1"/>
  <c r="AA8307" i="1" l="1"/>
  <c r="AB8308" i="1" s="1"/>
  <c r="AB8309" i="1" s="1"/>
  <c r="AB8310" i="1" s="1"/>
  <c r="V8311" i="1" a="1"/>
  <c r="V8311" i="1" s="1"/>
  <c r="W8311" i="1" a="1"/>
  <c r="W8311" i="1" s="1"/>
  <c r="X8311" i="1" s="1" a="1"/>
  <c r="X8311" i="1" s="1"/>
  <c r="Y8311" i="1" s="1"/>
  <c r="T8313" i="1"/>
  <c r="U8312" i="1"/>
  <c r="Z8310" i="1"/>
  <c r="AA8310" i="1" s="1"/>
  <c r="AB8311" i="1" l="1"/>
  <c r="V8312" i="1" a="1"/>
  <c r="V8312" i="1" s="1"/>
  <c r="W8312" i="1" a="1"/>
  <c r="W8312" i="1" s="1"/>
  <c r="X8312" i="1" s="1" a="1"/>
  <c r="X8312" i="1" s="1"/>
  <c r="Y8312" i="1" s="1"/>
  <c r="T8314" i="1"/>
  <c r="U8313" i="1"/>
  <c r="Z8311" i="1"/>
  <c r="AA8311" i="1" s="1"/>
  <c r="AB8312" i="1" l="1"/>
  <c r="W8313" i="1" a="1"/>
  <c r="W8313" i="1" s="1"/>
  <c r="V8313" i="1" a="1"/>
  <c r="V8313" i="1" s="1"/>
  <c r="T8315" i="1"/>
  <c r="U8314" i="1"/>
  <c r="V8314" i="1" l="1" a="1"/>
  <c r="V8314" i="1" s="1"/>
  <c r="W8314" i="1" a="1"/>
  <c r="W8314" i="1" s="1"/>
  <c r="X8314" i="1" s="1" a="1"/>
  <c r="X8314" i="1" s="1"/>
  <c r="Y8314" i="1" s="1"/>
  <c r="T8316" i="1"/>
  <c r="U8315" i="1"/>
  <c r="X8313" i="1" a="1"/>
  <c r="X8313" i="1" s="1"/>
  <c r="Y8313" i="1" s="1"/>
  <c r="Z8313" i="1" l="1"/>
  <c r="AA8313" i="1" s="1"/>
  <c r="Z8312" i="1"/>
  <c r="W8315" i="1" a="1"/>
  <c r="W8315" i="1" s="1"/>
  <c r="V8315" i="1" a="1"/>
  <c r="V8315" i="1" s="1"/>
  <c r="T8317" i="1"/>
  <c r="U8316" i="1"/>
  <c r="AA8312" i="1" l="1"/>
  <c r="AB8313" i="1" s="1"/>
  <c r="AB8314" i="1" s="1"/>
  <c r="V8316" i="1" a="1"/>
  <c r="V8316" i="1" s="1"/>
  <c r="W8316" i="1" a="1"/>
  <c r="W8316" i="1" s="1"/>
  <c r="X8316" i="1" s="1" a="1"/>
  <c r="X8316" i="1" s="1"/>
  <c r="Y8316" i="1" s="1"/>
  <c r="T8318" i="1"/>
  <c r="U8317" i="1"/>
  <c r="X8315" i="1" a="1"/>
  <c r="X8315" i="1" s="1"/>
  <c r="Y8315" i="1" s="1"/>
  <c r="Z8315" i="1" l="1"/>
  <c r="AA8315" i="1" s="1"/>
  <c r="Z8314" i="1"/>
  <c r="W8317" i="1" a="1"/>
  <c r="W8317" i="1" s="1"/>
  <c r="V8317" i="1" a="1"/>
  <c r="V8317" i="1" s="1"/>
  <c r="T8319" i="1"/>
  <c r="U8318" i="1"/>
  <c r="AA8314" i="1" l="1"/>
  <c r="AB8315" i="1" s="1"/>
  <c r="AB8316" i="1" s="1"/>
  <c r="V8318" i="1" a="1"/>
  <c r="V8318" i="1" s="1"/>
  <c r="W8318" i="1" a="1"/>
  <c r="W8318" i="1" s="1"/>
  <c r="X8318" i="1" s="1" a="1"/>
  <c r="X8318" i="1" s="1"/>
  <c r="Y8318" i="1" s="1"/>
  <c r="T8320" i="1"/>
  <c r="U8319" i="1"/>
  <c r="X8317" i="1" a="1"/>
  <c r="X8317" i="1" s="1"/>
  <c r="Y8317" i="1" s="1"/>
  <c r="Z8317" i="1" l="1"/>
  <c r="AA8317" i="1" s="1"/>
  <c r="Z8316" i="1"/>
  <c r="V8319" i="1" a="1"/>
  <c r="V8319" i="1" s="1"/>
  <c r="W8319" i="1" a="1"/>
  <c r="W8319" i="1" s="1"/>
  <c r="X8319" i="1" s="1" a="1"/>
  <c r="X8319" i="1" s="1"/>
  <c r="Y8319" i="1" s="1"/>
  <c r="Z8318" i="1" s="1"/>
  <c r="AA8318" i="1" s="1"/>
  <c r="T8321" i="1"/>
  <c r="U8320" i="1"/>
  <c r="AA8316" i="1" l="1"/>
  <c r="AB8317" i="1" s="1"/>
  <c r="AB8318" i="1" s="1"/>
  <c r="AB8319" i="1" s="1"/>
  <c r="W8320" i="1" a="1"/>
  <c r="W8320" i="1" s="1"/>
  <c r="V8320" i="1" a="1"/>
  <c r="V8320" i="1" s="1"/>
  <c r="T8322" i="1"/>
  <c r="U8321" i="1"/>
  <c r="V8321" i="1" l="1" a="1"/>
  <c r="V8321" i="1" s="1"/>
  <c r="W8321" i="1" a="1"/>
  <c r="W8321" i="1" s="1"/>
  <c r="X8321" i="1" s="1" a="1"/>
  <c r="X8321" i="1" s="1"/>
  <c r="Y8321" i="1" s="1"/>
  <c r="T8323" i="1"/>
  <c r="U8322" i="1"/>
  <c r="X8320" i="1" a="1"/>
  <c r="X8320" i="1" s="1"/>
  <c r="Y8320" i="1" s="1"/>
  <c r="Z8320" i="1" l="1"/>
  <c r="AA8320" i="1" s="1"/>
  <c r="Z8319" i="1"/>
  <c r="W8322" i="1" a="1"/>
  <c r="W8322" i="1" s="1"/>
  <c r="V8322" i="1" a="1"/>
  <c r="V8322" i="1" s="1"/>
  <c r="T8324" i="1"/>
  <c r="U8323" i="1"/>
  <c r="AA8319" i="1" l="1"/>
  <c r="AB8320" i="1" s="1"/>
  <c r="AB8321" i="1" s="1"/>
  <c r="V8323" i="1" a="1"/>
  <c r="V8323" i="1" s="1"/>
  <c r="W8323" i="1" a="1"/>
  <c r="W8323" i="1" s="1"/>
  <c r="X8323" i="1" s="1" a="1"/>
  <c r="X8323" i="1" s="1"/>
  <c r="Y8323" i="1" s="1"/>
  <c r="T8325" i="1"/>
  <c r="U8324" i="1"/>
  <c r="X8322" i="1" a="1"/>
  <c r="X8322" i="1" s="1"/>
  <c r="Y8322" i="1" s="1"/>
  <c r="Z8322" i="1" l="1"/>
  <c r="AA8322" i="1" s="1"/>
  <c r="Z8321" i="1"/>
  <c r="V8324" i="1" a="1"/>
  <c r="V8324" i="1" s="1"/>
  <c r="W8324" i="1" a="1"/>
  <c r="W8324" i="1" s="1"/>
  <c r="X8324" i="1" s="1" a="1"/>
  <c r="X8324" i="1" s="1"/>
  <c r="Y8324" i="1" s="1"/>
  <c r="T8326" i="1"/>
  <c r="U8325" i="1"/>
  <c r="Z8323" i="1"/>
  <c r="AA8323" i="1" s="1"/>
  <c r="AA8321" i="1" l="1"/>
  <c r="AB8322" i="1" s="1"/>
  <c r="AB8323" i="1" s="1"/>
  <c r="AB8324" i="1" s="1"/>
  <c r="V8325" i="1" a="1"/>
  <c r="V8325" i="1" s="1"/>
  <c r="W8325" i="1" a="1"/>
  <c r="W8325" i="1" s="1"/>
  <c r="X8325" i="1" s="1" a="1"/>
  <c r="X8325" i="1" s="1"/>
  <c r="Y8325" i="1" s="1"/>
  <c r="T8327" i="1"/>
  <c r="U8326" i="1"/>
  <c r="Z8324" i="1"/>
  <c r="AA8324" i="1" s="1"/>
  <c r="AB8325" i="1" l="1"/>
  <c r="V8326" i="1" a="1"/>
  <c r="V8326" i="1" s="1"/>
  <c r="W8326" i="1" a="1"/>
  <c r="W8326" i="1" s="1"/>
  <c r="X8326" i="1" s="1" a="1"/>
  <c r="X8326" i="1" s="1"/>
  <c r="Y8326" i="1" s="1"/>
  <c r="T8328" i="1"/>
  <c r="U8327" i="1"/>
  <c r="Z8325" i="1"/>
  <c r="AA8325" i="1" s="1"/>
  <c r="AB8326" i="1" l="1"/>
  <c r="V8327" i="1" a="1"/>
  <c r="V8327" i="1" s="1"/>
  <c r="W8327" i="1" a="1"/>
  <c r="W8327" i="1" s="1"/>
  <c r="X8327" i="1" s="1" a="1"/>
  <c r="X8327" i="1" s="1"/>
  <c r="Y8327" i="1" s="1"/>
  <c r="T8329" i="1"/>
  <c r="U8328" i="1"/>
  <c r="Z8326" i="1"/>
  <c r="AA8326" i="1" s="1"/>
  <c r="AB8327" i="1" l="1"/>
  <c r="V8328" i="1" a="1"/>
  <c r="V8328" i="1" s="1"/>
  <c r="W8328" i="1" a="1"/>
  <c r="W8328" i="1" s="1"/>
  <c r="X8328" i="1" s="1" a="1"/>
  <c r="X8328" i="1" s="1"/>
  <c r="Y8328" i="1" s="1"/>
  <c r="Z8327" i="1" s="1"/>
  <c r="AA8327" i="1" s="1"/>
  <c r="T8330" i="1"/>
  <c r="U8329" i="1"/>
  <c r="AB8328" i="1" l="1"/>
  <c r="W8329" i="1" a="1"/>
  <c r="W8329" i="1" s="1"/>
  <c r="V8329" i="1" a="1"/>
  <c r="V8329" i="1" s="1"/>
  <c r="T8331" i="1"/>
  <c r="U8330" i="1"/>
  <c r="V8330" i="1" l="1" a="1"/>
  <c r="V8330" i="1" s="1"/>
  <c r="W8330" i="1" a="1"/>
  <c r="W8330" i="1" s="1"/>
  <c r="X8330" i="1" s="1" a="1"/>
  <c r="X8330" i="1" s="1"/>
  <c r="Y8330" i="1" s="1"/>
  <c r="T8332" i="1"/>
  <c r="U8331" i="1"/>
  <c r="X8329" i="1" a="1"/>
  <c r="X8329" i="1" s="1"/>
  <c r="Y8329" i="1" s="1"/>
  <c r="Z8329" i="1" l="1"/>
  <c r="AA8329" i="1" s="1"/>
  <c r="Z8328" i="1"/>
  <c r="W8331" i="1" a="1"/>
  <c r="W8331" i="1" s="1"/>
  <c r="V8331" i="1" a="1"/>
  <c r="V8331" i="1" s="1"/>
  <c r="T8333" i="1"/>
  <c r="U8332" i="1"/>
  <c r="AA8328" i="1" l="1"/>
  <c r="AB8329" i="1" s="1"/>
  <c r="AB8330" i="1" s="1"/>
  <c r="V8332" i="1" a="1"/>
  <c r="V8332" i="1" s="1"/>
  <c r="W8332" i="1" a="1"/>
  <c r="W8332" i="1" s="1"/>
  <c r="X8332" i="1" s="1" a="1"/>
  <c r="X8332" i="1" s="1"/>
  <c r="Y8332" i="1" s="1"/>
  <c r="T8334" i="1"/>
  <c r="U8333" i="1"/>
  <c r="X8331" i="1" a="1"/>
  <c r="X8331" i="1" s="1"/>
  <c r="Y8331" i="1" s="1"/>
  <c r="Z8331" i="1" l="1"/>
  <c r="AA8331" i="1" s="1"/>
  <c r="Z8330" i="1"/>
  <c r="V8333" i="1" a="1"/>
  <c r="V8333" i="1" s="1"/>
  <c r="W8333" i="1" a="1"/>
  <c r="W8333" i="1" s="1"/>
  <c r="X8333" i="1" s="1" a="1"/>
  <c r="X8333" i="1" s="1"/>
  <c r="Y8333" i="1" s="1"/>
  <c r="Z8332" i="1" s="1"/>
  <c r="AA8332" i="1" s="1"/>
  <c r="T8335" i="1"/>
  <c r="U8334" i="1"/>
  <c r="AA8330" i="1" l="1"/>
  <c r="AB8331" i="1" s="1"/>
  <c r="AB8332" i="1" s="1"/>
  <c r="AB8333" i="1" s="1"/>
  <c r="V8334" i="1" a="1"/>
  <c r="V8334" i="1" s="1"/>
  <c r="W8334" i="1" a="1"/>
  <c r="W8334" i="1" s="1"/>
  <c r="X8334" i="1" s="1" a="1"/>
  <c r="X8334" i="1" s="1"/>
  <c r="Y8334" i="1" s="1"/>
  <c r="Z8333" i="1" s="1"/>
  <c r="AA8333" i="1" s="1"/>
  <c r="T8336" i="1"/>
  <c r="U8335" i="1"/>
  <c r="AB8334" i="1" l="1"/>
  <c r="V8335" i="1" a="1"/>
  <c r="V8335" i="1" s="1"/>
  <c r="W8335" i="1" a="1"/>
  <c r="W8335" i="1" s="1"/>
  <c r="X8335" i="1" s="1" a="1"/>
  <c r="X8335" i="1" s="1"/>
  <c r="Y8335" i="1" s="1"/>
  <c r="T8337" i="1"/>
  <c r="U8336" i="1"/>
  <c r="Z8334" i="1"/>
  <c r="AA8334" i="1" s="1"/>
  <c r="AB8335" i="1" l="1"/>
  <c r="W8336" i="1" a="1"/>
  <c r="W8336" i="1" s="1"/>
  <c r="V8336" i="1" a="1"/>
  <c r="V8336" i="1" s="1"/>
  <c r="T8338" i="1"/>
  <c r="U8337" i="1"/>
  <c r="V8337" i="1" l="1" a="1"/>
  <c r="V8337" i="1" s="1"/>
  <c r="W8337" i="1" a="1"/>
  <c r="W8337" i="1" s="1"/>
  <c r="X8337" i="1" s="1" a="1"/>
  <c r="X8337" i="1" s="1"/>
  <c r="Y8337" i="1" s="1"/>
  <c r="T8339" i="1"/>
  <c r="U8338" i="1"/>
  <c r="X8336" i="1" a="1"/>
  <c r="X8336" i="1" s="1"/>
  <c r="Y8336" i="1" s="1"/>
  <c r="Z8336" i="1" l="1"/>
  <c r="AA8336" i="1" s="1"/>
  <c r="Z8335" i="1"/>
  <c r="W8338" i="1" a="1"/>
  <c r="W8338" i="1" s="1"/>
  <c r="V8338" i="1" a="1"/>
  <c r="V8338" i="1" s="1"/>
  <c r="T8340" i="1"/>
  <c r="U8339" i="1"/>
  <c r="AA8335" i="1" l="1"/>
  <c r="AB8336" i="1" s="1"/>
  <c r="AB8337" i="1" s="1"/>
  <c r="V8339" i="1" a="1"/>
  <c r="V8339" i="1" s="1"/>
  <c r="W8339" i="1" a="1"/>
  <c r="W8339" i="1" s="1"/>
  <c r="X8339" i="1" s="1" a="1"/>
  <c r="X8339" i="1" s="1"/>
  <c r="Y8339" i="1" s="1"/>
  <c r="T8341" i="1"/>
  <c r="U8340" i="1"/>
  <c r="X8338" i="1" a="1"/>
  <c r="X8338" i="1" s="1"/>
  <c r="Y8338" i="1" s="1"/>
  <c r="Z8338" i="1" l="1"/>
  <c r="AA8338" i="1" s="1"/>
  <c r="Z8337" i="1"/>
  <c r="W8340" i="1" a="1"/>
  <c r="W8340" i="1" s="1"/>
  <c r="V8340" i="1" a="1"/>
  <c r="V8340" i="1" s="1"/>
  <c r="T8342" i="1"/>
  <c r="U8341" i="1"/>
  <c r="AA8337" i="1" l="1"/>
  <c r="AB8338" i="1" s="1"/>
  <c r="AB8339" i="1" s="1"/>
  <c r="V8341" i="1" a="1"/>
  <c r="V8341" i="1" s="1"/>
  <c r="W8341" i="1" a="1"/>
  <c r="W8341" i="1" s="1"/>
  <c r="X8341" i="1" s="1" a="1"/>
  <c r="X8341" i="1" s="1"/>
  <c r="Y8341" i="1" s="1"/>
  <c r="T8343" i="1"/>
  <c r="U8342" i="1"/>
  <c r="X8340" i="1" a="1"/>
  <c r="X8340" i="1" s="1"/>
  <c r="Y8340" i="1" s="1"/>
  <c r="Z8340" i="1" l="1"/>
  <c r="AA8340" i="1" s="1"/>
  <c r="Z8339" i="1"/>
  <c r="V8342" i="1" a="1"/>
  <c r="V8342" i="1" s="1"/>
  <c r="W8342" i="1" a="1"/>
  <c r="W8342" i="1" s="1"/>
  <c r="X8342" i="1" s="1" a="1"/>
  <c r="X8342" i="1" s="1"/>
  <c r="Y8342" i="1" s="1"/>
  <c r="Z8341" i="1" s="1"/>
  <c r="AA8341" i="1" s="1"/>
  <c r="T8344" i="1"/>
  <c r="U8343" i="1"/>
  <c r="AA8339" i="1" l="1"/>
  <c r="AB8340" i="1" s="1"/>
  <c r="AB8341" i="1" s="1"/>
  <c r="AB8342" i="1" s="1"/>
  <c r="V8343" i="1" a="1"/>
  <c r="V8343" i="1" s="1"/>
  <c r="W8343" i="1" a="1"/>
  <c r="W8343" i="1" s="1"/>
  <c r="X8343" i="1" s="1" a="1"/>
  <c r="X8343" i="1" s="1"/>
  <c r="Y8343" i="1" s="1"/>
  <c r="Z8342" i="1" s="1"/>
  <c r="AA8342" i="1" s="1"/>
  <c r="T8345" i="1"/>
  <c r="U8344" i="1"/>
  <c r="AB8343" i="1" l="1"/>
  <c r="V8344" i="1" a="1"/>
  <c r="V8344" i="1" s="1"/>
  <c r="W8344" i="1" a="1"/>
  <c r="W8344" i="1" s="1"/>
  <c r="X8344" i="1" s="1" a="1"/>
  <c r="X8344" i="1" s="1"/>
  <c r="Y8344" i="1" s="1"/>
  <c r="Z8343" i="1" s="1"/>
  <c r="AA8343" i="1" s="1"/>
  <c r="T8346" i="1"/>
  <c r="U8345" i="1"/>
  <c r="AB8344" i="1" l="1"/>
  <c r="W8345" i="1" a="1"/>
  <c r="W8345" i="1" s="1"/>
  <c r="V8345" i="1" a="1"/>
  <c r="V8345" i="1" s="1"/>
  <c r="T8347" i="1"/>
  <c r="U8346" i="1"/>
  <c r="V8346" i="1" l="1" a="1"/>
  <c r="V8346" i="1" s="1"/>
  <c r="W8346" i="1" a="1"/>
  <c r="W8346" i="1" s="1"/>
  <c r="X8346" i="1" s="1" a="1"/>
  <c r="X8346" i="1" s="1"/>
  <c r="Y8346" i="1" s="1"/>
  <c r="T8348" i="1"/>
  <c r="U8347" i="1"/>
  <c r="X8345" i="1" a="1"/>
  <c r="X8345" i="1" s="1"/>
  <c r="Y8345" i="1" s="1"/>
  <c r="Z8345" i="1" l="1"/>
  <c r="AA8345" i="1" s="1"/>
  <c r="Z8344" i="1"/>
  <c r="W8347" i="1" a="1"/>
  <c r="W8347" i="1" s="1"/>
  <c r="V8347" i="1" a="1"/>
  <c r="V8347" i="1" s="1"/>
  <c r="T8349" i="1"/>
  <c r="U8348" i="1"/>
  <c r="AA8344" i="1" l="1"/>
  <c r="AB8345" i="1" s="1"/>
  <c r="AB8346" i="1" s="1"/>
  <c r="V8348" i="1" a="1"/>
  <c r="V8348" i="1" s="1"/>
  <c r="W8348" i="1" a="1"/>
  <c r="W8348" i="1" s="1"/>
  <c r="X8348" i="1" s="1" a="1"/>
  <c r="X8348" i="1" s="1"/>
  <c r="Y8348" i="1" s="1"/>
  <c r="T8350" i="1"/>
  <c r="U8349" i="1"/>
  <c r="X8347" i="1" a="1"/>
  <c r="X8347" i="1" s="1"/>
  <c r="Y8347" i="1" s="1"/>
  <c r="Z8347" i="1" l="1"/>
  <c r="AA8347" i="1" s="1"/>
  <c r="Z8346" i="1"/>
  <c r="W8349" i="1" a="1"/>
  <c r="W8349" i="1" s="1"/>
  <c r="V8349" i="1" a="1"/>
  <c r="V8349" i="1" s="1"/>
  <c r="T8351" i="1"/>
  <c r="U8350" i="1"/>
  <c r="AA8346" i="1" l="1"/>
  <c r="AB8347" i="1" s="1"/>
  <c r="AB8348" i="1" s="1"/>
  <c r="V8350" i="1" a="1"/>
  <c r="V8350" i="1" s="1"/>
  <c r="W8350" i="1" a="1"/>
  <c r="W8350" i="1" s="1"/>
  <c r="X8350" i="1" s="1" a="1"/>
  <c r="X8350" i="1" s="1"/>
  <c r="Y8350" i="1" s="1"/>
  <c r="T8352" i="1"/>
  <c r="U8351" i="1"/>
  <c r="X8349" i="1" a="1"/>
  <c r="X8349" i="1" s="1"/>
  <c r="Y8349" i="1" s="1"/>
  <c r="Z8349" i="1" l="1"/>
  <c r="AA8349" i="1" s="1"/>
  <c r="Z8348" i="1"/>
  <c r="V8351" i="1" a="1"/>
  <c r="V8351" i="1" s="1"/>
  <c r="W8351" i="1" a="1"/>
  <c r="W8351" i="1" s="1"/>
  <c r="X8351" i="1" s="1" a="1"/>
  <c r="X8351" i="1" s="1"/>
  <c r="Y8351" i="1" s="1"/>
  <c r="Z8350" i="1"/>
  <c r="AA8350" i="1" s="1"/>
  <c r="T8353" i="1"/>
  <c r="U8352" i="1"/>
  <c r="AA8348" i="1" l="1"/>
  <c r="AB8349" i="1" s="1"/>
  <c r="AB8350" i="1" s="1"/>
  <c r="AB8351" i="1" s="1"/>
  <c r="T8354" i="1"/>
  <c r="U8353" i="1"/>
  <c r="W8352" i="1" a="1"/>
  <c r="W8352" i="1" s="1"/>
  <c r="V8352" i="1" a="1"/>
  <c r="V8352" i="1" s="1"/>
  <c r="X8352" i="1" l="1" a="1"/>
  <c r="X8352" i="1" s="1"/>
  <c r="Y8352" i="1" s="1"/>
  <c r="V8353" i="1" a="1"/>
  <c r="V8353" i="1" s="1"/>
  <c r="W8353" i="1" a="1"/>
  <c r="W8353" i="1" s="1"/>
  <c r="X8353" i="1" s="1" a="1"/>
  <c r="X8353" i="1" s="1"/>
  <c r="Y8353" i="1" s="1"/>
  <c r="T8355" i="1"/>
  <c r="U8354" i="1"/>
  <c r="W8354" i="1" l="1" a="1"/>
  <c r="W8354" i="1" s="1"/>
  <c r="V8354" i="1" a="1"/>
  <c r="V8354" i="1" s="1"/>
  <c r="T8356" i="1"/>
  <c r="U8355" i="1"/>
  <c r="Z8352" i="1"/>
  <c r="AA8352" i="1" s="1"/>
  <c r="Z8351" i="1"/>
  <c r="AA8351" i="1" l="1"/>
  <c r="AB8352" i="1" s="1"/>
  <c r="AB8353" i="1" s="1"/>
  <c r="V8355" i="1" a="1"/>
  <c r="V8355" i="1" s="1"/>
  <c r="W8355" i="1" a="1"/>
  <c r="W8355" i="1" s="1"/>
  <c r="X8355" i="1" s="1" a="1"/>
  <c r="X8355" i="1" s="1"/>
  <c r="Y8355" i="1" s="1"/>
  <c r="T8357" i="1"/>
  <c r="U8356" i="1"/>
  <c r="X8354" i="1" a="1"/>
  <c r="X8354" i="1" s="1"/>
  <c r="Y8354" i="1" s="1"/>
  <c r="Z8354" i="1" l="1"/>
  <c r="AA8354" i="1" s="1"/>
  <c r="Z8353" i="1"/>
  <c r="V8356" i="1" a="1"/>
  <c r="V8356" i="1" s="1"/>
  <c r="W8356" i="1" a="1"/>
  <c r="W8356" i="1" s="1"/>
  <c r="X8356" i="1" s="1" a="1"/>
  <c r="X8356" i="1" s="1"/>
  <c r="Y8356" i="1" s="1"/>
  <c r="T8358" i="1"/>
  <c r="U8357" i="1"/>
  <c r="Z8355" i="1"/>
  <c r="AA8355" i="1" s="1"/>
  <c r="AA8353" i="1" l="1"/>
  <c r="AB8354" i="1" s="1"/>
  <c r="AB8355" i="1" s="1"/>
  <c r="AB8356" i="1" s="1"/>
  <c r="V8357" i="1" a="1"/>
  <c r="V8357" i="1" s="1"/>
  <c r="W8357" i="1" a="1"/>
  <c r="W8357" i="1" s="1"/>
  <c r="T8359" i="1"/>
  <c r="U8358" i="1"/>
  <c r="V8358" i="1" l="1" a="1"/>
  <c r="V8358" i="1" s="1"/>
  <c r="W8358" i="1" a="1"/>
  <c r="W8358" i="1" s="1"/>
  <c r="X8358" i="1" s="1" a="1"/>
  <c r="X8358" i="1" s="1"/>
  <c r="Y8358" i="1" s="1"/>
  <c r="T8360" i="1"/>
  <c r="U8359" i="1"/>
  <c r="X8357" i="1" a="1"/>
  <c r="X8357" i="1" s="1"/>
  <c r="Y8357" i="1" s="1"/>
  <c r="Z8357" i="1" l="1"/>
  <c r="AA8357" i="1" s="1"/>
  <c r="Z8356" i="1"/>
  <c r="V8359" i="1" a="1"/>
  <c r="V8359" i="1" s="1"/>
  <c r="W8359" i="1" a="1"/>
  <c r="W8359" i="1" s="1"/>
  <c r="X8359" i="1" s="1" a="1"/>
  <c r="X8359" i="1" s="1"/>
  <c r="Y8359" i="1" s="1"/>
  <c r="T8361" i="1"/>
  <c r="U8360" i="1"/>
  <c r="Z8358" i="1"/>
  <c r="AA8358" i="1" s="1"/>
  <c r="AA8356" i="1" l="1"/>
  <c r="AB8357" i="1" s="1"/>
  <c r="AB8358" i="1" s="1"/>
  <c r="AB8359" i="1" s="1"/>
  <c r="V8360" i="1" a="1"/>
  <c r="V8360" i="1" s="1"/>
  <c r="W8360" i="1" a="1"/>
  <c r="W8360" i="1" s="1"/>
  <c r="X8360" i="1" s="1" a="1"/>
  <c r="X8360" i="1" s="1"/>
  <c r="Y8360" i="1" s="1"/>
  <c r="T8362" i="1"/>
  <c r="U8361" i="1"/>
  <c r="Z8359" i="1"/>
  <c r="AA8359" i="1" s="1"/>
  <c r="AB8360" i="1" l="1"/>
  <c r="W8361" i="1" a="1"/>
  <c r="W8361" i="1" s="1"/>
  <c r="V8361" i="1" a="1"/>
  <c r="V8361" i="1" s="1"/>
  <c r="T8363" i="1"/>
  <c r="U8362" i="1"/>
  <c r="V8362" i="1" l="1" a="1"/>
  <c r="V8362" i="1" s="1"/>
  <c r="W8362" i="1" a="1"/>
  <c r="W8362" i="1" s="1"/>
  <c r="T8364" i="1"/>
  <c r="U8363" i="1"/>
  <c r="X8361" i="1" a="1"/>
  <c r="X8361" i="1" s="1"/>
  <c r="Y8361" i="1" s="1"/>
  <c r="X8362" i="1" l="1" a="1"/>
  <c r="X8362" i="1" s="1"/>
  <c r="Y8362" i="1" s="1"/>
  <c r="T8365" i="1"/>
  <c r="U8364" i="1"/>
  <c r="Z8361" i="1"/>
  <c r="AA8361" i="1" s="1"/>
  <c r="Z8360" i="1"/>
  <c r="W8363" i="1" a="1"/>
  <c r="W8363" i="1" s="1"/>
  <c r="V8363" i="1" a="1"/>
  <c r="V8363" i="1" s="1"/>
  <c r="AA8360" i="1" l="1"/>
  <c r="AB8361" i="1" s="1"/>
  <c r="AB8362" i="1" s="1"/>
  <c r="X8363" i="1" a="1"/>
  <c r="X8363" i="1" s="1"/>
  <c r="Y8363" i="1" s="1"/>
  <c r="V8364" i="1" a="1"/>
  <c r="V8364" i="1" s="1"/>
  <c r="W8364" i="1" a="1"/>
  <c r="W8364" i="1" s="1"/>
  <c r="X8364" i="1" s="1" a="1"/>
  <c r="X8364" i="1" s="1"/>
  <c r="Y8364" i="1" s="1"/>
  <c r="T8366" i="1"/>
  <c r="U8365" i="1"/>
  <c r="Z8362" i="1"/>
  <c r="AA8362" i="1" l="1"/>
  <c r="AB8363" i="1" s="1"/>
  <c r="V8365" i="1" a="1"/>
  <c r="V8365" i="1" s="1"/>
  <c r="W8365" i="1" a="1"/>
  <c r="W8365" i="1" s="1"/>
  <c r="X8365" i="1" s="1" a="1"/>
  <c r="X8365" i="1" s="1"/>
  <c r="Y8365" i="1" s="1"/>
  <c r="T8367" i="1"/>
  <c r="U8366" i="1"/>
  <c r="Z8364" i="1"/>
  <c r="AA8364" i="1" s="1"/>
  <c r="Z8363" i="1"/>
  <c r="AA8363" i="1" l="1"/>
  <c r="AB8364" i="1" s="1"/>
  <c r="AB8365" i="1" s="1"/>
  <c r="V8366" i="1" a="1"/>
  <c r="V8366" i="1" s="1"/>
  <c r="W8366" i="1" a="1"/>
  <c r="W8366" i="1" s="1"/>
  <c r="X8366" i="1" s="1" a="1"/>
  <c r="X8366" i="1" s="1"/>
  <c r="Y8366" i="1" s="1"/>
  <c r="T8368" i="1"/>
  <c r="U8367" i="1"/>
  <c r="Z8365" i="1"/>
  <c r="AA8365" i="1" l="1"/>
  <c r="AB8366" i="1" s="1"/>
  <c r="V8367" i="1" a="1"/>
  <c r="V8367" i="1" s="1"/>
  <c r="W8367" i="1" a="1"/>
  <c r="W8367" i="1" s="1"/>
  <c r="X8367" i="1" s="1" a="1"/>
  <c r="X8367" i="1" s="1"/>
  <c r="Y8367" i="1" s="1"/>
  <c r="Z8366" i="1" s="1"/>
  <c r="T8369" i="1"/>
  <c r="U8368" i="1"/>
  <c r="AA8366" i="1" l="1"/>
  <c r="AB8367" i="1" s="1"/>
  <c r="W8368" i="1" a="1"/>
  <c r="W8368" i="1" s="1"/>
  <c r="V8368" i="1" a="1"/>
  <c r="V8368" i="1" s="1"/>
  <c r="T8370" i="1"/>
  <c r="U8369" i="1"/>
  <c r="V8369" i="1" l="1" a="1"/>
  <c r="V8369" i="1" s="1"/>
  <c r="W8369" i="1" a="1"/>
  <c r="W8369" i="1" s="1"/>
  <c r="X8369" i="1" s="1" a="1"/>
  <c r="X8369" i="1" s="1"/>
  <c r="Y8369" i="1" s="1"/>
  <c r="T8371" i="1"/>
  <c r="U8370" i="1"/>
  <c r="X8368" i="1" a="1"/>
  <c r="X8368" i="1" s="1"/>
  <c r="Y8368" i="1" s="1"/>
  <c r="Z8368" i="1" l="1"/>
  <c r="AA8368" i="1" s="1"/>
  <c r="Z8367" i="1"/>
  <c r="W8370" i="1" a="1"/>
  <c r="W8370" i="1" s="1"/>
  <c r="V8370" i="1" a="1"/>
  <c r="V8370" i="1" s="1"/>
  <c r="T8372" i="1"/>
  <c r="U8371" i="1"/>
  <c r="AA8367" i="1" l="1"/>
  <c r="AB8368" i="1" s="1"/>
  <c r="AB8369" i="1" s="1"/>
  <c r="V8371" i="1" a="1"/>
  <c r="V8371" i="1" s="1"/>
  <c r="W8371" i="1" a="1"/>
  <c r="W8371" i="1" s="1"/>
  <c r="X8371" i="1" s="1" a="1"/>
  <c r="X8371" i="1" s="1"/>
  <c r="Y8371" i="1" s="1"/>
  <c r="T8373" i="1"/>
  <c r="U8372" i="1"/>
  <c r="X8370" i="1" a="1"/>
  <c r="X8370" i="1" s="1"/>
  <c r="Y8370" i="1" s="1"/>
  <c r="Z8370" i="1" l="1"/>
  <c r="AA8370" i="1" s="1"/>
  <c r="Z8369" i="1"/>
  <c r="W8372" i="1" a="1"/>
  <c r="W8372" i="1" s="1"/>
  <c r="V8372" i="1" a="1"/>
  <c r="V8372" i="1" s="1"/>
  <c r="T8374" i="1"/>
  <c r="U8373" i="1"/>
  <c r="AA8369" i="1" l="1"/>
  <c r="AB8370" i="1" s="1"/>
  <c r="AB8371" i="1" s="1"/>
  <c r="V8373" i="1" a="1"/>
  <c r="V8373" i="1" s="1"/>
  <c r="W8373" i="1" a="1"/>
  <c r="W8373" i="1" s="1"/>
  <c r="X8373" i="1" s="1" a="1"/>
  <c r="X8373" i="1" s="1"/>
  <c r="Y8373" i="1" s="1"/>
  <c r="T8375" i="1"/>
  <c r="U8374" i="1"/>
  <c r="X8372" i="1" a="1"/>
  <c r="X8372" i="1" s="1"/>
  <c r="Y8372" i="1" s="1"/>
  <c r="Z8372" i="1" l="1"/>
  <c r="AA8372" i="1" s="1"/>
  <c r="Z8371" i="1"/>
  <c r="V8374" i="1" a="1"/>
  <c r="V8374" i="1" s="1"/>
  <c r="W8374" i="1" a="1"/>
  <c r="W8374" i="1" s="1"/>
  <c r="X8374" i="1" s="1" a="1"/>
  <c r="X8374" i="1" s="1"/>
  <c r="Y8374" i="1" s="1"/>
  <c r="Z8373" i="1" s="1"/>
  <c r="AA8373" i="1" s="1"/>
  <c r="T8376" i="1"/>
  <c r="U8375" i="1"/>
  <c r="AA8371" i="1" l="1"/>
  <c r="AB8372" i="1" s="1"/>
  <c r="AB8373" i="1" s="1"/>
  <c r="AB8374" i="1" s="1"/>
  <c r="V8375" i="1" a="1"/>
  <c r="V8375" i="1" s="1"/>
  <c r="W8375" i="1" a="1"/>
  <c r="W8375" i="1" s="1"/>
  <c r="X8375" i="1" s="1" a="1"/>
  <c r="X8375" i="1" s="1"/>
  <c r="Y8375" i="1" s="1"/>
  <c r="Z8374" i="1" s="1"/>
  <c r="AA8374" i="1" s="1"/>
  <c r="T8377" i="1"/>
  <c r="U8376" i="1"/>
  <c r="AB8375" i="1" l="1"/>
  <c r="V8376" i="1" a="1"/>
  <c r="V8376" i="1" s="1"/>
  <c r="W8376" i="1" a="1"/>
  <c r="W8376" i="1" s="1"/>
  <c r="X8376" i="1" s="1" a="1"/>
  <c r="X8376" i="1" s="1"/>
  <c r="Y8376" i="1" s="1"/>
  <c r="Z8375" i="1" s="1"/>
  <c r="AA8375" i="1" s="1"/>
  <c r="T8378" i="1"/>
  <c r="U8377" i="1"/>
  <c r="AB8376" i="1" l="1"/>
  <c r="W8377" i="1" a="1"/>
  <c r="W8377" i="1" s="1"/>
  <c r="V8377" i="1" a="1"/>
  <c r="V8377" i="1" s="1"/>
  <c r="T8379" i="1"/>
  <c r="U8378" i="1"/>
  <c r="V8378" i="1" l="1" a="1"/>
  <c r="V8378" i="1" s="1"/>
  <c r="W8378" i="1" a="1"/>
  <c r="W8378" i="1" s="1"/>
  <c r="X8378" i="1" s="1" a="1"/>
  <c r="X8378" i="1" s="1"/>
  <c r="Y8378" i="1" s="1"/>
  <c r="T8380" i="1"/>
  <c r="U8379" i="1"/>
  <c r="X8377" i="1" a="1"/>
  <c r="X8377" i="1" s="1"/>
  <c r="Y8377" i="1" s="1"/>
  <c r="Z8377" i="1" l="1"/>
  <c r="AA8377" i="1" s="1"/>
  <c r="Z8376" i="1"/>
  <c r="W8379" i="1" a="1"/>
  <c r="W8379" i="1" s="1"/>
  <c r="V8379" i="1" a="1"/>
  <c r="V8379" i="1" s="1"/>
  <c r="T8381" i="1"/>
  <c r="U8380" i="1"/>
  <c r="AA8376" i="1" l="1"/>
  <c r="AB8377" i="1" s="1"/>
  <c r="AB8378" i="1" s="1"/>
  <c r="V8380" i="1" a="1"/>
  <c r="V8380" i="1" s="1"/>
  <c r="W8380" i="1" a="1"/>
  <c r="W8380" i="1" s="1"/>
  <c r="X8380" i="1" s="1" a="1"/>
  <c r="X8380" i="1" s="1"/>
  <c r="Y8380" i="1" s="1"/>
  <c r="T8382" i="1"/>
  <c r="U8381" i="1"/>
  <c r="X8379" i="1" a="1"/>
  <c r="X8379" i="1" s="1"/>
  <c r="Y8379" i="1" s="1"/>
  <c r="Z8379" i="1" l="1"/>
  <c r="AA8379" i="1" s="1"/>
  <c r="Z8378" i="1"/>
  <c r="W8381" i="1" a="1"/>
  <c r="W8381" i="1" s="1"/>
  <c r="V8381" i="1" a="1"/>
  <c r="V8381" i="1" s="1"/>
  <c r="T8383" i="1"/>
  <c r="U8382" i="1"/>
  <c r="AA8378" i="1" l="1"/>
  <c r="AB8379" i="1" s="1"/>
  <c r="AB8380" i="1" s="1"/>
  <c r="V8382" i="1" a="1"/>
  <c r="V8382" i="1" s="1"/>
  <c r="W8382" i="1" a="1"/>
  <c r="W8382" i="1" s="1"/>
  <c r="X8382" i="1" s="1" a="1"/>
  <c r="X8382" i="1" s="1"/>
  <c r="Y8382" i="1" s="1"/>
  <c r="T8384" i="1"/>
  <c r="U8383" i="1"/>
  <c r="X8381" i="1" a="1"/>
  <c r="X8381" i="1" s="1"/>
  <c r="Y8381" i="1" s="1"/>
  <c r="Z8381" i="1" l="1"/>
  <c r="AA8381" i="1" s="1"/>
  <c r="Z8380" i="1"/>
  <c r="V8383" i="1" a="1"/>
  <c r="V8383" i="1" s="1"/>
  <c r="W8383" i="1" a="1"/>
  <c r="W8383" i="1" s="1"/>
  <c r="X8383" i="1" s="1" a="1"/>
  <c r="X8383" i="1" s="1"/>
  <c r="Y8383" i="1" s="1"/>
  <c r="Z8382" i="1" s="1"/>
  <c r="AA8382" i="1" s="1"/>
  <c r="T8385" i="1"/>
  <c r="U8384" i="1"/>
  <c r="AA8380" i="1" l="1"/>
  <c r="AB8381" i="1" s="1"/>
  <c r="AB8382" i="1" s="1"/>
  <c r="AB8383" i="1" s="1"/>
  <c r="W8384" i="1" a="1"/>
  <c r="W8384" i="1" s="1"/>
  <c r="V8384" i="1" a="1"/>
  <c r="V8384" i="1" s="1"/>
  <c r="T8386" i="1"/>
  <c r="U8385" i="1"/>
  <c r="V8385" i="1" l="1" a="1"/>
  <c r="V8385" i="1" s="1"/>
  <c r="W8385" i="1" a="1"/>
  <c r="W8385" i="1" s="1"/>
  <c r="X8385" i="1" s="1" a="1"/>
  <c r="X8385" i="1" s="1"/>
  <c r="Y8385" i="1" s="1"/>
  <c r="T8387" i="1"/>
  <c r="U8386" i="1"/>
  <c r="X8384" i="1" a="1"/>
  <c r="X8384" i="1" s="1"/>
  <c r="Y8384" i="1" s="1"/>
  <c r="Z8384" i="1" l="1"/>
  <c r="AA8384" i="1" s="1"/>
  <c r="Z8383" i="1"/>
  <c r="W8386" i="1" a="1"/>
  <c r="W8386" i="1" s="1"/>
  <c r="V8386" i="1" a="1"/>
  <c r="V8386" i="1" s="1"/>
  <c r="T8388" i="1"/>
  <c r="U8387" i="1"/>
  <c r="AA8383" i="1" l="1"/>
  <c r="AB8384" i="1" s="1"/>
  <c r="AB8385" i="1" s="1"/>
  <c r="V8387" i="1" a="1"/>
  <c r="V8387" i="1" s="1"/>
  <c r="W8387" i="1" a="1"/>
  <c r="W8387" i="1" s="1"/>
  <c r="X8387" i="1" s="1" a="1"/>
  <c r="X8387" i="1" s="1"/>
  <c r="Y8387" i="1" s="1"/>
  <c r="T8389" i="1"/>
  <c r="U8388" i="1"/>
  <c r="X8386" i="1" a="1"/>
  <c r="X8386" i="1" s="1"/>
  <c r="Y8386" i="1" s="1"/>
  <c r="Z8386" i="1" l="1"/>
  <c r="AA8386" i="1" s="1"/>
  <c r="Z8385" i="1"/>
  <c r="V8388" i="1" a="1"/>
  <c r="V8388" i="1" s="1"/>
  <c r="W8388" i="1" a="1"/>
  <c r="W8388" i="1" s="1"/>
  <c r="X8388" i="1" s="1" a="1"/>
  <c r="X8388" i="1" s="1"/>
  <c r="Y8388" i="1" s="1"/>
  <c r="Z8387" i="1" s="1"/>
  <c r="AA8387" i="1" s="1"/>
  <c r="T8390" i="1"/>
  <c r="U8389" i="1"/>
  <c r="AA8385" i="1" l="1"/>
  <c r="AB8386" i="1" s="1"/>
  <c r="AB8387" i="1" s="1"/>
  <c r="AB8388" i="1" s="1"/>
  <c r="V8389" i="1" a="1"/>
  <c r="V8389" i="1" s="1"/>
  <c r="W8389" i="1" a="1"/>
  <c r="W8389" i="1" s="1"/>
  <c r="X8389" i="1" s="1" a="1"/>
  <c r="X8389" i="1" s="1"/>
  <c r="Y8389" i="1" s="1"/>
  <c r="Z8388" i="1" s="1"/>
  <c r="AA8388" i="1" s="1"/>
  <c r="T8391" i="1"/>
  <c r="U8390" i="1"/>
  <c r="AB8389" i="1" l="1"/>
  <c r="V8390" i="1" a="1"/>
  <c r="V8390" i="1" s="1"/>
  <c r="W8390" i="1" a="1"/>
  <c r="W8390" i="1" s="1"/>
  <c r="X8390" i="1" s="1" a="1"/>
  <c r="X8390" i="1" s="1"/>
  <c r="Y8390" i="1" s="1"/>
  <c r="T8392" i="1"/>
  <c r="U8391" i="1"/>
  <c r="Z8389" i="1"/>
  <c r="AA8389" i="1" s="1"/>
  <c r="AB8390" i="1" l="1"/>
  <c r="V8391" i="1" a="1"/>
  <c r="V8391" i="1" s="1"/>
  <c r="W8391" i="1" a="1"/>
  <c r="W8391" i="1" s="1"/>
  <c r="X8391" i="1" s="1" a="1"/>
  <c r="X8391" i="1" s="1"/>
  <c r="Y8391" i="1" s="1"/>
  <c r="T8393" i="1"/>
  <c r="U8392" i="1"/>
  <c r="Z8390" i="1"/>
  <c r="AA8390" i="1" s="1"/>
  <c r="AB8391" i="1" l="1"/>
  <c r="V8392" i="1" a="1"/>
  <c r="V8392" i="1" s="1"/>
  <c r="W8392" i="1" a="1"/>
  <c r="W8392" i="1" s="1"/>
  <c r="X8392" i="1" s="1" a="1"/>
  <c r="X8392" i="1" s="1"/>
  <c r="Y8392" i="1" s="1"/>
  <c r="T8394" i="1"/>
  <c r="U8393" i="1"/>
  <c r="Z8391" i="1"/>
  <c r="AA8391" i="1" s="1"/>
  <c r="AB8392" i="1" l="1"/>
  <c r="W8393" i="1" a="1"/>
  <c r="W8393" i="1" s="1"/>
  <c r="V8393" i="1" a="1"/>
  <c r="V8393" i="1" s="1"/>
  <c r="T8395" i="1"/>
  <c r="U8394" i="1"/>
  <c r="V8394" i="1" l="1" a="1"/>
  <c r="V8394" i="1" s="1"/>
  <c r="W8394" i="1" a="1"/>
  <c r="W8394" i="1" s="1"/>
  <c r="X8394" i="1" s="1" a="1"/>
  <c r="X8394" i="1" s="1"/>
  <c r="Y8394" i="1" s="1"/>
  <c r="T8396" i="1"/>
  <c r="U8395" i="1"/>
  <c r="X8393" i="1" a="1"/>
  <c r="X8393" i="1" s="1"/>
  <c r="Y8393" i="1" s="1"/>
  <c r="Z8393" i="1" l="1"/>
  <c r="AA8393" i="1" s="1"/>
  <c r="Z8392" i="1"/>
  <c r="W8395" i="1" a="1"/>
  <c r="W8395" i="1" s="1"/>
  <c r="V8395" i="1" a="1"/>
  <c r="V8395" i="1" s="1"/>
  <c r="T8397" i="1"/>
  <c r="U8396" i="1"/>
  <c r="AA8392" i="1" l="1"/>
  <c r="AB8393" i="1" s="1"/>
  <c r="AB8394" i="1" s="1"/>
  <c r="V8396" i="1" a="1"/>
  <c r="V8396" i="1" s="1"/>
  <c r="W8396" i="1" a="1"/>
  <c r="W8396" i="1" s="1"/>
  <c r="X8396" i="1" s="1" a="1"/>
  <c r="X8396" i="1" s="1"/>
  <c r="Y8396" i="1" s="1"/>
  <c r="T8398" i="1"/>
  <c r="U8397" i="1"/>
  <c r="X8395" i="1" a="1"/>
  <c r="X8395" i="1" s="1"/>
  <c r="Y8395" i="1" s="1"/>
  <c r="Z8395" i="1" l="1"/>
  <c r="AA8395" i="1" s="1"/>
  <c r="Z8394" i="1"/>
  <c r="V8397" i="1" a="1"/>
  <c r="V8397" i="1" s="1"/>
  <c r="W8397" i="1" a="1"/>
  <c r="W8397" i="1" s="1"/>
  <c r="X8397" i="1" s="1" a="1"/>
  <c r="X8397" i="1" s="1"/>
  <c r="Y8397" i="1" s="1"/>
  <c r="Z8396" i="1" s="1"/>
  <c r="AA8396" i="1" s="1"/>
  <c r="T8399" i="1"/>
  <c r="U8398" i="1"/>
  <c r="AA8394" i="1" l="1"/>
  <c r="AB8395" i="1" s="1"/>
  <c r="AB8396" i="1" s="1"/>
  <c r="AB8397" i="1" s="1"/>
  <c r="V8398" i="1" a="1"/>
  <c r="V8398" i="1" s="1"/>
  <c r="W8398" i="1" a="1"/>
  <c r="W8398" i="1" s="1"/>
  <c r="X8398" i="1" s="1" a="1"/>
  <c r="X8398" i="1" s="1"/>
  <c r="Y8398" i="1" s="1"/>
  <c r="Z8397" i="1" s="1"/>
  <c r="AA8397" i="1" s="1"/>
  <c r="T8400" i="1"/>
  <c r="U8399" i="1"/>
  <c r="AB8398" i="1" l="1"/>
  <c r="V8399" i="1" a="1"/>
  <c r="V8399" i="1" s="1"/>
  <c r="W8399" i="1" a="1"/>
  <c r="W8399" i="1" s="1"/>
  <c r="X8399" i="1" s="1" a="1"/>
  <c r="X8399" i="1" s="1"/>
  <c r="Y8399" i="1" s="1"/>
  <c r="T8401" i="1"/>
  <c r="U8400" i="1"/>
  <c r="Z8398" i="1"/>
  <c r="AA8398" i="1" s="1"/>
  <c r="AB8399" i="1" l="1"/>
  <c r="W8400" i="1" a="1"/>
  <c r="W8400" i="1" s="1"/>
  <c r="V8400" i="1" a="1"/>
  <c r="V8400" i="1" s="1"/>
  <c r="T8402" i="1"/>
  <c r="U8401" i="1"/>
  <c r="V8401" i="1" l="1" a="1"/>
  <c r="V8401" i="1" s="1"/>
  <c r="W8401" i="1" a="1"/>
  <c r="W8401" i="1" s="1"/>
  <c r="X8401" i="1" s="1" a="1"/>
  <c r="X8401" i="1" s="1"/>
  <c r="Y8401" i="1" s="1"/>
  <c r="T8403" i="1"/>
  <c r="U8402" i="1"/>
  <c r="X8400" i="1" a="1"/>
  <c r="X8400" i="1" s="1"/>
  <c r="Y8400" i="1" s="1"/>
  <c r="Z8400" i="1" l="1"/>
  <c r="AA8400" i="1" s="1"/>
  <c r="Z8399" i="1"/>
  <c r="W8402" i="1" a="1"/>
  <c r="W8402" i="1" s="1"/>
  <c r="V8402" i="1" a="1"/>
  <c r="V8402" i="1" s="1"/>
  <c r="T8404" i="1"/>
  <c r="U8403" i="1"/>
  <c r="AA8399" i="1" l="1"/>
  <c r="AB8400" i="1" s="1"/>
  <c r="AB8401" i="1" s="1"/>
  <c r="V8403" i="1" a="1"/>
  <c r="V8403" i="1" s="1"/>
  <c r="W8403" i="1" a="1"/>
  <c r="W8403" i="1" s="1"/>
  <c r="X8403" i="1" s="1" a="1"/>
  <c r="X8403" i="1" s="1"/>
  <c r="Y8403" i="1" s="1"/>
  <c r="T8405" i="1"/>
  <c r="U8404" i="1"/>
  <c r="X8402" i="1" a="1"/>
  <c r="X8402" i="1" s="1"/>
  <c r="Y8402" i="1" s="1"/>
  <c r="Z8402" i="1" l="1"/>
  <c r="AA8402" i="1" s="1"/>
  <c r="Z8401" i="1"/>
  <c r="W8404" i="1" a="1"/>
  <c r="W8404" i="1" s="1"/>
  <c r="V8404" i="1" a="1"/>
  <c r="V8404" i="1" s="1"/>
  <c r="T8406" i="1"/>
  <c r="U8405" i="1"/>
  <c r="AA8401" i="1" l="1"/>
  <c r="AB8402" i="1" s="1"/>
  <c r="AB8403" i="1" s="1"/>
  <c r="V8405" i="1" a="1"/>
  <c r="V8405" i="1" s="1"/>
  <c r="W8405" i="1" a="1"/>
  <c r="W8405" i="1" s="1"/>
  <c r="X8405" i="1" s="1" a="1"/>
  <c r="X8405" i="1" s="1"/>
  <c r="Y8405" i="1" s="1"/>
  <c r="T8407" i="1"/>
  <c r="U8406" i="1"/>
  <c r="X8404" i="1" a="1"/>
  <c r="X8404" i="1" s="1"/>
  <c r="Y8404" i="1" s="1"/>
  <c r="Z8404" i="1" l="1"/>
  <c r="AA8404" i="1" s="1"/>
  <c r="Z8403" i="1"/>
  <c r="V8406" i="1" a="1"/>
  <c r="V8406" i="1" s="1"/>
  <c r="W8406" i="1" a="1"/>
  <c r="W8406" i="1" s="1"/>
  <c r="X8406" i="1" s="1" a="1"/>
  <c r="X8406" i="1" s="1"/>
  <c r="Y8406" i="1" s="1"/>
  <c r="T8408" i="1"/>
  <c r="U8407" i="1"/>
  <c r="Z8405" i="1"/>
  <c r="AA8405" i="1" s="1"/>
  <c r="AA8403" i="1" l="1"/>
  <c r="AB8404" i="1" s="1"/>
  <c r="AB8405" i="1" s="1"/>
  <c r="AB8406" i="1" s="1"/>
  <c r="V8407" i="1" a="1"/>
  <c r="V8407" i="1" s="1"/>
  <c r="W8407" i="1" a="1"/>
  <c r="W8407" i="1" s="1"/>
  <c r="X8407" i="1" s="1" a="1"/>
  <c r="X8407" i="1" s="1"/>
  <c r="Y8407" i="1" s="1"/>
  <c r="T8409" i="1"/>
  <c r="U8408" i="1"/>
  <c r="Z8406" i="1"/>
  <c r="AA8406" i="1" s="1"/>
  <c r="AB8407" i="1" l="1"/>
  <c r="V8408" i="1" a="1"/>
  <c r="V8408" i="1" s="1"/>
  <c r="W8408" i="1" a="1"/>
  <c r="W8408" i="1" s="1"/>
  <c r="X8408" i="1" s="1" a="1"/>
  <c r="X8408" i="1" s="1"/>
  <c r="Y8408" i="1" s="1"/>
  <c r="Z8407" i="1" s="1"/>
  <c r="AA8407" i="1" s="1"/>
  <c r="T8410" i="1"/>
  <c r="U8409" i="1"/>
  <c r="AB8408" i="1" l="1"/>
  <c r="W8409" i="1" a="1"/>
  <c r="W8409" i="1" s="1"/>
  <c r="V8409" i="1" a="1"/>
  <c r="V8409" i="1" s="1"/>
  <c r="T8411" i="1"/>
  <c r="U8410" i="1"/>
  <c r="V8410" i="1" l="1" a="1"/>
  <c r="V8410" i="1" s="1"/>
  <c r="W8410" i="1" a="1"/>
  <c r="W8410" i="1" s="1"/>
  <c r="X8410" i="1" s="1" a="1"/>
  <c r="X8410" i="1" s="1"/>
  <c r="Y8410" i="1" s="1"/>
  <c r="T8412" i="1"/>
  <c r="U8411" i="1"/>
  <c r="X8409" i="1" a="1"/>
  <c r="X8409" i="1" s="1"/>
  <c r="Y8409" i="1" s="1"/>
  <c r="Z8409" i="1" l="1"/>
  <c r="AA8409" i="1" s="1"/>
  <c r="Z8408" i="1"/>
  <c r="W8411" i="1" a="1"/>
  <c r="W8411" i="1" s="1"/>
  <c r="V8411" i="1" a="1"/>
  <c r="V8411" i="1" s="1"/>
  <c r="T8413" i="1"/>
  <c r="U8412" i="1"/>
  <c r="AA8408" i="1" l="1"/>
  <c r="AB8409" i="1" s="1"/>
  <c r="AB8410" i="1" s="1"/>
  <c r="V8412" i="1" a="1"/>
  <c r="V8412" i="1" s="1"/>
  <c r="W8412" i="1" a="1"/>
  <c r="W8412" i="1" s="1"/>
  <c r="X8412" i="1" s="1" a="1"/>
  <c r="X8412" i="1" s="1"/>
  <c r="Y8412" i="1" s="1"/>
  <c r="T8414" i="1"/>
  <c r="U8413" i="1"/>
  <c r="X8411" i="1" a="1"/>
  <c r="X8411" i="1" s="1"/>
  <c r="Y8411" i="1" s="1"/>
  <c r="Z8411" i="1" l="1"/>
  <c r="AA8411" i="1" s="1"/>
  <c r="Z8410" i="1"/>
  <c r="W8413" i="1" a="1"/>
  <c r="W8413" i="1" s="1"/>
  <c r="V8413" i="1" a="1"/>
  <c r="V8413" i="1" s="1"/>
  <c r="T8415" i="1"/>
  <c r="U8414" i="1"/>
  <c r="AA8410" i="1" l="1"/>
  <c r="AB8411" i="1" s="1"/>
  <c r="AB8412" i="1" s="1"/>
  <c r="V8414" i="1" a="1"/>
  <c r="V8414" i="1" s="1"/>
  <c r="W8414" i="1" a="1"/>
  <c r="W8414" i="1" s="1"/>
  <c r="X8414" i="1" s="1" a="1"/>
  <c r="X8414" i="1" s="1"/>
  <c r="Y8414" i="1" s="1"/>
  <c r="T8416" i="1"/>
  <c r="U8415" i="1"/>
  <c r="X8413" i="1" a="1"/>
  <c r="X8413" i="1" s="1"/>
  <c r="Y8413" i="1" s="1"/>
  <c r="Z8413" i="1" l="1"/>
  <c r="AA8413" i="1" s="1"/>
  <c r="Z8412" i="1"/>
  <c r="V8415" i="1" a="1"/>
  <c r="V8415" i="1" s="1"/>
  <c r="W8415" i="1" a="1"/>
  <c r="W8415" i="1" s="1"/>
  <c r="X8415" i="1" s="1" a="1"/>
  <c r="X8415" i="1" s="1"/>
  <c r="Y8415" i="1" s="1"/>
  <c r="Z8414" i="1" s="1"/>
  <c r="AA8414" i="1" s="1"/>
  <c r="T8417" i="1"/>
  <c r="U8416" i="1"/>
  <c r="AA8412" i="1" l="1"/>
  <c r="AB8413" i="1" s="1"/>
  <c r="AB8414" i="1" s="1"/>
  <c r="AB8415" i="1" s="1"/>
  <c r="W8416" i="1" a="1"/>
  <c r="W8416" i="1" s="1"/>
  <c r="V8416" i="1" a="1"/>
  <c r="V8416" i="1" s="1"/>
  <c r="T8418" i="1"/>
  <c r="U8417" i="1"/>
  <c r="V8417" i="1" l="1" a="1"/>
  <c r="V8417" i="1" s="1"/>
  <c r="W8417" i="1" a="1"/>
  <c r="W8417" i="1" s="1"/>
  <c r="X8417" i="1" s="1" a="1"/>
  <c r="X8417" i="1" s="1"/>
  <c r="Y8417" i="1" s="1"/>
  <c r="T8419" i="1"/>
  <c r="U8418" i="1"/>
  <c r="X8416" i="1" a="1"/>
  <c r="X8416" i="1" s="1"/>
  <c r="Y8416" i="1" s="1"/>
  <c r="Z8416" i="1" l="1"/>
  <c r="AA8416" i="1" s="1"/>
  <c r="Z8415" i="1"/>
  <c r="W8418" i="1" a="1"/>
  <c r="W8418" i="1" s="1"/>
  <c r="V8418" i="1" a="1"/>
  <c r="V8418" i="1" s="1"/>
  <c r="T8420" i="1"/>
  <c r="U8419" i="1"/>
  <c r="AA8415" i="1" l="1"/>
  <c r="AB8416" i="1" s="1"/>
  <c r="AB8417" i="1" s="1"/>
  <c r="V8419" i="1" a="1"/>
  <c r="V8419" i="1" s="1"/>
  <c r="W8419" i="1" a="1"/>
  <c r="W8419" i="1" s="1"/>
  <c r="X8419" i="1" s="1" a="1"/>
  <c r="X8419" i="1" s="1"/>
  <c r="Y8419" i="1" s="1"/>
  <c r="T8421" i="1"/>
  <c r="U8420" i="1"/>
  <c r="X8418" i="1" a="1"/>
  <c r="X8418" i="1" s="1"/>
  <c r="Y8418" i="1" s="1"/>
  <c r="Z8418" i="1" l="1"/>
  <c r="AA8418" i="1" s="1"/>
  <c r="Z8417" i="1"/>
  <c r="V8420" i="1" a="1"/>
  <c r="V8420" i="1" s="1"/>
  <c r="W8420" i="1" a="1"/>
  <c r="W8420" i="1" s="1"/>
  <c r="X8420" i="1" s="1" a="1"/>
  <c r="X8420" i="1" s="1"/>
  <c r="Y8420" i="1" s="1"/>
  <c r="Z8419" i="1" s="1"/>
  <c r="AA8419" i="1" s="1"/>
  <c r="T8422" i="1"/>
  <c r="U8421" i="1"/>
  <c r="AA8417" i="1" l="1"/>
  <c r="AB8418" i="1" s="1"/>
  <c r="AB8419" i="1" s="1"/>
  <c r="AB8420" i="1" s="1"/>
  <c r="V8421" i="1" a="1"/>
  <c r="V8421" i="1" s="1"/>
  <c r="W8421" i="1" a="1"/>
  <c r="W8421" i="1" s="1"/>
  <c r="X8421" i="1" s="1" a="1"/>
  <c r="X8421" i="1" s="1"/>
  <c r="Y8421" i="1" s="1"/>
  <c r="Z8420" i="1" s="1"/>
  <c r="AA8420" i="1" s="1"/>
  <c r="T8423" i="1"/>
  <c r="U8422" i="1"/>
  <c r="AB8421" i="1" l="1"/>
  <c r="V8422" i="1" a="1"/>
  <c r="V8422" i="1" s="1"/>
  <c r="W8422" i="1" a="1"/>
  <c r="W8422" i="1" s="1"/>
  <c r="X8422" i="1" s="1" a="1"/>
  <c r="X8422" i="1" s="1"/>
  <c r="Y8422" i="1" s="1"/>
  <c r="Z8421" i="1" s="1"/>
  <c r="AA8421" i="1" s="1"/>
  <c r="T8424" i="1"/>
  <c r="U8423" i="1"/>
  <c r="AB8422" i="1" l="1"/>
  <c r="V8423" i="1" a="1"/>
  <c r="V8423" i="1" s="1"/>
  <c r="W8423" i="1" a="1"/>
  <c r="W8423" i="1" s="1"/>
  <c r="X8423" i="1" s="1" a="1"/>
  <c r="X8423" i="1" s="1"/>
  <c r="Y8423" i="1" s="1"/>
  <c r="Z8422" i="1" s="1"/>
  <c r="AA8422" i="1" s="1"/>
  <c r="T8425" i="1"/>
  <c r="U8424" i="1"/>
  <c r="AB8423" i="1" l="1"/>
  <c r="V8424" i="1" a="1"/>
  <c r="V8424" i="1" s="1"/>
  <c r="W8424" i="1" a="1"/>
  <c r="W8424" i="1" s="1"/>
  <c r="X8424" i="1" s="1" a="1"/>
  <c r="X8424" i="1" s="1"/>
  <c r="Y8424" i="1" s="1"/>
  <c r="Z8423" i="1" s="1"/>
  <c r="AA8423" i="1" s="1"/>
  <c r="T8426" i="1"/>
  <c r="U8425" i="1"/>
  <c r="AB8424" i="1" l="1"/>
  <c r="W8425" i="1" a="1"/>
  <c r="W8425" i="1" s="1"/>
  <c r="V8425" i="1" a="1"/>
  <c r="V8425" i="1" s="1"/>
  <c r="T8427" i="1"/>
  <c r="U8426" i="1"/>
  <c r="V8426" i="1" l="1" a="1"/>
  <c r="V8426" i="1" s="1"/>
  <c r="W8426" i="1" a="1"/>
  <c r="W8426" i="1" s="1"/>
  <c r="X8426" i="1" s="1" a="1"/>
  <c r="X8426" i="1" s="1"/>
  <c r="Y8426" i="1" s="1"/>
  <c r="T8428" i="1"/>
  <c r="U8427" i="1"/>
  <c r="X8425" i="1" a="1"/>
  <c r="X8425" i="1" s="1"/>
  <c r="Y8425" i="1" s="1"/>
  <c r="Z8425" i="1" l="1"/>
  <c r="AA8425" i="1" s="1"/>
  <c r="Z8424" i="1"/>
  <c r="W8427" i="1" a="1"/>
  <c r="W8427" i="1" s="1"/>
  <c r="V8427" i="1" a="1"/>
  <c r="V8427" i="1" s="1"/>
  <c r="T8429" i="1"/>
  <c r="U8428" i="1"/>
  <c r="AA8424" i="1" l="1"/>
  <c r="AB8425" i="1" s="1"/>
  <c r="AB8426" i="1" s="1"/>
  <c r="V8428" i="1" a="1"/>
  <c r="V8428" i="1" s="1"/>
  <c r="W8428" i="1" a="1"/>
  <c r="W8428" i="1" s="1"/>
  <c r="X8428" i="1" s="1" a="1"/>
  <c r="X8428" i="1" s="1"/>
  <c r="Y8428" i="1" s="1"/>
  <c r="T8430" i="1"/>
  <c r="U8429" i="1"/>
  <c r="X8427" i="1" a="1"/>
  <c r="X8427" i="1" s="1"/>
  <c r="Y8427" i="1" s="1"/>
  <c r="Z8427" i="1" l="1"/>
  <c r="AA8427" i="1" s="1"/>
  <c r="Z8426" i="1"/>
  <c r="V8429" i="1" a="1"/>
  <c r="V8429" i="1" s="1"/>
  <c r="W8429" i="1" a="1"/>
  <c r="W8429" i="1" s="1"/>
  <c r="X8429" i="1" s="1" a="1"/>
  <c r="X8429" i="1" s="1"/>
  <c r="Y8429" i="1" s="1"/>
  <c r="Z8428" i="1" s="1"/>
  <c r="AA8428" i="1" s="1"/>
  <c r="T8431" i="1"/>
  <c r="U8430" i="1"/>
  <c r="AA8426" i="1" l="1"/>
  <c r="AB8427" i="1" s="1"/>
  <c r="AB8428" i="1" s="1"/>
  <c r="AB8429" i="1" s="1"/>
  <c r="V8430" i="1" a="1"/>
  <c r="V8430" i="1" s="1"/>
  <c r="W8430" i="1" a="1"/>
  <c r="W8430" i="1" s="1"/>
  <c r="X8430" i="1" s="1" a="1"/>
  <c r="X8430" i="1" s="1"/>
  <c r="Y8430" i="1" s="1"/>
  <c r="Z8429" i="1" s="1"/>
  <c r="AA8429" i="1" s="1"/>
  <c r="T8432" i="1"/>
  <c r="U8431" i="1"/>
  <c r="AB8430" i="1" l="1"/>
  <c r="V8431" i="1" a="1"/>
  <c r="V8431" i="1" s="1"/>
  <c r="W8431" i="1" a="1"/>
  <c r="W8431" i="1" s="1"/>
  <c r="X8431" i="1" s="1" a="1"/>
  <c r="X8431" i="1" s="1"/>
  <c r="Y8431" i="1" s="1"/>
  <c r="T8433" i="1"/>
  <c r="U8432" i="1"/>
  <c r="Z8430" i="1"/>
  <c r="AA8430" i="1" s="1"/>
  <c r="AB8431" i="1" l="1"/>
  <c r="W8432" i="1" a="1"/>
  <c r="W8432" i="1" s="1"/>
  <c r="V8432" i="1" a="1"/>
  <c r="V8432" i="1" s="1"/>
  <c r="T8434" i="1"/>
  <c r="U8433" i="1"/>
  <c r="V8433" i="1" l="1" a="1"/>
  <c r="V8433" i="1" s="1"/>
  <c r="W8433" i="1" a="1"/>
  <c r="W8433" i="1" s="1"/>
  <c r="X8433" i="1" s="1" a="1"/>
  <c r="X8433" i="1" s="1"/>
  <c r="Y8433" i="1" s="1"/>
  <c r="T8435" i="1"/>
  <c r="U8434" i="1"/>
  <c r="X8432" i="1" a="1"/>
  <c r="X8432" i="1" s="1"/>
  <c r="Y8432" i="1" s="1"/>
  <c r="Z8432" i="1" l="1"/>
  <c r="AA8432" i="1" s="1"/>
  <c r="Z8431" i="1"/>
  <c r="W8434" i="1" a="1"/>
  <c r="W8434" i="1" s="1"/>
  <c r="V8434" i="1" a="1"/>
  <c r="V8434" i="1" s="1"/>
  <c r="T8436" i="1"/>
  <c r="U8435" i="1"/>
  <c r="AA8431" i="1" l="1"/>
  <c r="AB8432" i="1" s="1"/>
  <c r="AB8433" i="1" s="1"/>
  <c r="V8435" i="1" a="1"/>
  <c r="V8435" i="1" s="1"/>
  <c r="W8435" i="1" a="1"/>
  <c r="W8435" i="1" s="1"/>
  <c r="X8435" i="1" s="1" a="1"/>
  <c r="X8435" i="1" s="1"/>
  <c r="Y8435" i="1" s="1"/>
  <c r="T8437" i="1"/>
  <c r="U8436" i="1"/>
  <c r="X8434" i="1" a="1"/>
  <c r="X8434" i="1" s="1"/>
  <c r="Y8434" i="1" s="1"/>
  <c r="Z8434" i="1" l="1"/>
  <c r="AA8434" i="1" s="1"/>
  <c r="Z8433" i="1"/>
  <c r="W8436" i="1" a="1"/>
  <c r="W8436" i="1" s="1"/>
  <c r="V8436" i="1" a="1"/>
  <c r="V8436" i="1" s="1"/>
  <c r="T8438" i="1"/>
  <c r="U8437" i="1"/>
  <c r="AA8433" i="1" l="1"/>
  <c r="AB8434" i="1" s="1"/>
  <c r="AB8435" i="1" s="1"/>
  <c r="V8437" i="1" a="1"/>
  <c r="V8437" i="1" s="1"/>
  <c r="W8437" i="1" a="1"/>
  <c r="W8437" i="1" s="1"/>
  <c r="X8437" i="1" s="1" a="1"/>
  <c r="X8437" i="1" s="1"/>
  <c r="Y8437" i="1" s="1"/>
  <c r="T8439" i="1"/>
  <c r="U8438" i="1"/>
  <c r="X8436" i="1" a="1"/>
  <c r="X8436" i="1" s="1"/>
  <c r="Y8436" i="1" s="1"/>
  <c r="Z8436" i="1" l="1"/>
  <c r="AA8436" i="1" s="1"/>
  <c r="Z8435" i="1"/>
  <c r="V8438" i="1" a="1"/>
  <c r="V8438" i="1" s="1"/>
  <c r="W8438" i="1" a="1"/>
  <c r="W8438" i="1" s="1"/>
  <c r="X8438" i="1" s="1" a="1"/>
  <c r="X8438" i="1" s="1"/>
  <c r="Y8438" i="1" s="1"/>
  <c r="Z8437" i="1" s="1"/>
  <c r="AA8437" i="1" s="1"/>
  <c r="T8440" i="1"/>
  <c r="U8439" i="1"/>
  <c r="AA8435" i="1" l="1"/>
  <c r="AB8436" i="1" s="1"/>
  <c r="AB8437" i="1" s="1"/>
  <c r="AB8438" i="1" s="1"/>
  <c r="V8439" i="1" a="1"/>
  <c r="V8439" i="1" s="1"/>
  <c r="W8439" i="1" a="1"/>
  <c r="W8439" i="1" s="1"/>
  <c r="X8439" i="1" s="1" a="1"/>
  <c r="X8439" i="1" s="1"/>
  <c r="Y8439" i="1" s="1"/>
  <c r="Z8438" i="1" s="1"/>
  <c r="AA8438" i="1" s="1"/>
  <c r="T8441" i="1"/>
  <c r="U8440" i="1"/>
  <c r="AB8439" i="1" l="1"/>
  <c r="V8440" i="1" a="1"/>
  <c r="V8440" i="1" s="1"/>
  <c r="W8440" i="1" a="1"/>
  <c r="W8440" i="1" s="1"/>
  <c r="X8440" i="1" s="1" a="1"/>
  <c r="X8440" i="1" s="1"/>
  <c r="Y8440" i="1" s="1"/>
  <c r="Z8439" i="1" s="1"/>
  <c r="AA8439" i="1" s="1"/>
  <c r="T8442" i="1"/>
  <c r="U8441" i="1"/>
  <c r="AB8440" i="1" l="1"/>
  <c r="W8441" i="1" a="1"/>
  <c r="W8441" i="1" s="1"/>
  <c r="V8441" i="1" a="1"/>
  <c r="V8441" i="1" s="1"/>
  <c r="T8443" i="1"/>
  <c r="U8442" i="1"/>
  <c r="V8442" i="1" l="1" a="1"/>
  <c r="V8442" i="1" s="1"/>
  <c r="W8442" i="1" a="1"/>
  <c r="W8442" i="1" s="1"/>
  <c r="X8442" i="1" s="1" a="1"/>
  <c r="X8442" i="1" s="1"/>
  <c r="Y8442" i="1" s="1"/>
  <c r="T8444" i="1"/>
  <c r="U8443" i="1"/>
  <c r="X8441" i="1" a="1"/>
  <c r="X8441" i="1" s="1"/>
  <c r="Y8441" i="1" s="1"/>
  <c r="Z8441" i="1" l="1"/>
  <c r="AA8441" i="1" s="1"/>
  <c r="Z8440" i="1"/>
  <c r="W8443" i="1" a="1"/>
  <c r="W8443" i="1" s="1"/>
  <c r="V8443" i="1" a="1"/>
  <c r="V8443" i="1" s="1"/>
  <c r="T8445" i="1"/>
  <c r="U8444" i="1"/>
  <c r="AA8440" i="1" l="1"/>
  <c r="AB8441" i="1" s="1"/>
  <c r="AB8442" i="1" s="1"/>
  <c r="V8444" i="1" a="1"/>
  <c r="V8444" i="1" s="1"/>
  <c r="W8444" i="1" a="1"/>
  <c r="W8444" i="1" s="1"/>
  <c r="X8444" i="1" s="1" a="1"/>
  <c r="X8444" i="1" s="1"/>
  <c r="Y8444" i="1" s="1"/>
  <c r="T8446" i="1"/>
  <c r="U8445" i="1"/>
  <c r="X8443" i="1" a="1"/>
  <c r="X8443" i="1" s="1"/>
  <c r="Y8443" i="1" s="1"/>
  <c r="Z8443" i="1" l="1"/>
  <c r="AA8443" i="1" s="1"/>
  <c r="Z8442" i="1"/>
  <c r="W8445" i="1" a="1"/>
  <c r="W8445" i="1" s="1"/>
  <c r="V8445" i="1" a="1"/>
  <c r="V8445" i="1" s="1"/>
  <c r="T8447" i="1"/>
  <c r="U8446" i="1"/>
  <c r="AA8442" i="1" l="1"/>
  <c r="AB8443" i="1" s="1"/>
  <c r="AB8444" i="1" s="1"/>
  <c r="V8446" i="1" a="1"/>
  <c r="V8446" i="1" s="1"/>
  <c r="W8446" i="1" a="1"/>
  <c r="W8446" i="1" s="1"/>
  <c r="X8446" i="1" s="1" a="1"/>
  <c r="X8446" i="1" s="1"/>
  <c r="Y8446" i="1" s="1"/>
  <c r="T8448" i="1"/>
  <c r="U8447" i="1"/>
  <c r="X8445" i="1" a="1"/>
  <c r="X8445" i="1" s="1"/>
  <c r="Y8445" i="1" s="1"/>
  <c r="Z8445" i="1" l="1"/>
  <c r="AA8445" i="1" s="1"/>
  <c r="Z8444" i="1"/>
  <c r="V8447" i="1" a="1"/>
  <c r="V8447" i="1" s="1"/>
  <c r="W8447" i="1" a="1"/>
  <c r="W8447" i="1" s="1"/>
  <c r="X8447" i="1" s="1" a="1"/>
  <c r="X8447" i="1" s="1"/>
  <c r="Y8447" i="1" s="1"/>
  <c r="Z8446" i="1" s="1"/>
  <c r="AA8446" i="1" s="1"/>
  <c r="T8449" i="1"/>
  <c r="U8448" i="1"/>
  <c r="AA8444" i="1" l="1"/>
  <c r="AB8445" i="1" s="1"/>
  <c r="AB8446" i="1" s="1"/>
  <c r="AB8447" i="1" s="1"/>
  <c r="W8448" i="1" a="1"/>
  <c r="W8448" i="1" s="1"/>
  <c r="V8448" i="1" a="1"/>
  <c r="V8448" i="1" s="1"/>
  <c r="T8450" i="1"/>
  <c r="U8449" i="1"/>
  <c r="V8449" i="1" l="1" a="1"/>
  <c r="V8449" i="1" s="1"/>
  <c r="W8449" i="1" a="1"/>
  <c r="W8449" i="1" s="1"/>
  <c r="X8449" i="1" s="1" a="1"/>
  <c r="X8449" i="1" s="1"/>
  <c r="Y8449" i="1" s="1"/>
  <c r="T8451" i="1"/>
  <c r="U8450" i="1"/>
  <c r="X8448" i="1" a="1"/>
  <c r="X8448" i="1" s="1"/>
  <c r="Y8448" i="1" s="1"/>
  <c r="Z8448" i="1" l="1"/>
  <c r="AA8448" i="1" s="1"/>
  <c r="Z8447" i="1"/>
  <c r="W8450" i="1" a="1"/>
  <c r="W8450" i="1" s="1"/>
  <c r="V8450" i="1" a="1"/>
  <c r="V8450" i="1" s="1"/>
  <c r="T8452" i="1"/>
  <c r="U8451" i="1"/>
  <c r="AA8447" i="1" l="1"/>
  <c r="AB8448" i="1" s="1"/>
  <c r="AB8449" i="1" s="1"/>
  <c r="V8451" i="1" a="1"/>
  <c r="V8451" i="1" s="1"/>
  <c r="W8451" i="1" a="1"/>
  <c r="W8451" i="1" s="1"/>
  <c r="X8451" i="1" s="1" a="1"/>
  <c r="X8451" i="1" s="1"/>
  <c r="Y8451" i="1" s="1"/>
  <c r="T8453" i="1"/>
  <c r="U8452" i="1"/>
  <c r="X8450" i="1" a="1"/>
  <c r="X8450" i="1" s="1"/>
  <c r="Y8450" i="1" s="1"/>
  <c r="Z8450" i="1" l="1"/>
  <c r="AA8450" i="1" s="1"/>
  <c r="Z8449" i="1"/>
  <c r="V8452" i="1" a="1"/>
  <c r="V8452" i="1" s="1"/>
  <c r="W8452" i="1" a="1"/>
  <c r="W8452" i="1" s="1"/>
  <c r="X8452" i="1" s="1" a="1"/>
  <c r="X8452" i="1" s="1"/>
  <c r="Y8452" i="1" s="1"/>
  <c r="Z8451" i="1" s="1"/>
  <c r="AA8451" i="1" s="1"/>
  <c r="T8454" i="1"/>
  <c r="U8453" i="1"/>
  <c r="AA8449" i="1" l="1"/>
  <c r="AB8450" i="1" s="1"/>
  <c r="AB8451" i="1" s="1"/>
  <c r="AB8452" i="1" s="1"/>
  <c r="V8453" i="1" a="1"/>
  <c r="V8453" i="1" s="1"/>
  <c r="W8453" i="1" a="1"/>
  <c r="W8453" i="1" s="1"/>
  <c r="X8453" i="1" s="1" a="1"/>
  <c r="X8453" i="1" s="1"/>
  <c r="Y8453" i="1" s="1"/>
  <c r="Z8452" i="1" s="1"/>
  <c r="AA8452" i="1" s="1"/>
  <c r="T8455" i="1"/>
  <c r="U8454" i="1"/>
  <c r="AB8453" i="1" l="1"/>
  <c r="V8454" i="1" a="1"/>
  <c r="V8454" i="1" s="1"/>
  <c r="W8454" i="1" a="1"/>
  <c r="W8454" i="1" s="1"/>
  <c r="X8454" i="1" s="1" a="1"/>
  <c r="X8454" i="1" s="1"/>
  <c r="Y8454" i="1" s="1"/>
  <c r="Z8453" i="1" s="1"/>
  <c r="AA8453" i="1" s="1"/>
  <c r="T8456" i="1"/>
  <c r="U8455" i="1"/>
  <c r="AB8454" i="1" l="1"/>
  <c r="V8455" i="1" a="1"/>
  <c r="V8455" i="1" s="1"/>
  <c r="W8455" i="1" a="1"/>
  <c r="W8455" i="1" s="1"/>
  <c r="X8455" i="1" s="1" a="1"/>
  <c r="X8455" i="1" s="1"/>
  <c r="Y8455" i="1" s="1"/>
  <c r="Z8454" i="1" s="1"/>
  <c r="AA8454" i="1" s="1"/>
  <c r="T8457" i="1"/>
  <c r="U8456" i="1"/>
  <c r="AB8455" i="1" l="1"/>
  <c r="V8456" i="1" a="1"/>
  <c r="V8456" i="1" s="1"/>
  <c r="W8456" i="1" a="1"/>
  <c r="W8456" i="1" s="1"/>
  <c r="X8456" i="1" s="1" a="1"/>
  <c r="X8456" i="1" s="1"/>
  <c r="Y8456" i="1" s="1"/>
  <c r="Z8455" i="1" s="1"/>
  <c r="AA8455" i="1" s="1"/>
  <c r="T8458" i="1"/>
  <c r="U8457" i="1"/>
  <c r="AB8456" i="1" l="1"/>
  <c r="W8457" i="1" a="1"/>
  <c r="W8457" i="1" s="1"/>
  <c r="V8457" i="1" a="1"/>
  <c r="V8457" i="1" s="1"/>
  <c r="T8459" i="1"/>
  <c r="U8458" i="1"/>
  <c r="V8458" i="1" l="1" a="1"/>
  <c r="V8458" i="1" s="1"/>
  <c r="W8458" i="1" a="1"/>
  <c r="W8458" i="1" s="1"/>
  <c r="X8458" i="1" s="1" a="1"/>
  <c r="X8458" i="1" s="1"/>
  <c r="Y8458" i="1" s="1"/>
  <c r="T8460" i="1"/>
  <c r="U8459" i="1"/>
  <c r="X8457" i="1" a="1"/>
  <c r="X8457" i="1" s="1"/>
  <c r="Y8457" i="1" s="1"/>
  <c r="Z8457" i="1" l="1"/>
  <c r="AA8457" i="1" s="1"/>
  <c r="Z8456" i="1"/>
  <c r="W8459" i="1" a="1"/>
  <c r="W8459" i="1" s="1"/>
  <c r="V8459" i="1" a="1"/>
  <c r="V8459" i="1" s="1"/>
  <c r="T8461" i="1"/>
  <c r="U8460" i="1"/>
  <c r="AA8456" i="1" l="1"/>
  <c r="AB8457" i="1" s="1"/>
  <c r="AB8458" i="1" s="1"/>
  <c r="V8460" i="1" a="1"/>
  <c r="V8460" i="1" s="1"/>
  <c r="W8460" i="1" a="1"/>
  <c r="W8460" i="1" s="1"/>
  <c r="X8460" i="1" s="1" a="1"/>
  <c r="X8460" i="1" s="1"/>
  <c r="Y8460" i="1" s="1"/>
  <c r="T8462" i="1"/>
  <c r="U8461" i="1"/>
  <c r="X8459" i="1" a="1"/>
  <c r="X8459" i="1" s="1"/>
  <c r="Y8459" i="1" s="1"/>
  <c r="Z8459" i="1" l="1"/>
  <c r="AA8459" i="1" s="1"/>
  <c r="Z8458" i="1"/>
  <c r="V8461" i="1" a="1"/>
  <c r="V8461" i="1" s="1"/>
  <c r="W8461" i="1" a="1"/>
  <c r="W8461" i="1" s="1"/>
  <c r="X8461" i="1" s="1" a="1"/>
  <c r="X8461" i="1" s="1"/>
  <c r="Y8461" i="1" s="1"/>
  <c r="Z8460" i="1" s="1"/>
  <c r="AA8460" i="1" s="1"/>
  <c r="T8463" i="1"/>
  <c r="U8462" i="1"/>
  <c r="AA8458" i="1" l="1"/>
  <c r="AB8459" i="1" s="1"/>
  <c r="AB8460" i="1" s="1"/>
  <c r="AB8461" i="1" s="1"/>
  <c r="V8462" i="1" a="1"/>
  <c r="V8462" i="1" s="1"/>
  <c r="W8462" i="1" a="1"/>
  <c r="W8462" i="1" s="1"/>
  <c r="X8462" i="1" s="1" a="1"/>
  <c r="X8462" i="1" s="1"/>
  <c r="Y8462" i="1" s="1"/>
  <c r="Z8461" i="1" s="1"/>
  <c r="AA8461" i="1" s="1"/>
  <c r="T8464" i="1"/>
  <c r="U8463" i="1"/>
  <c r="AB8462" i="1" l="1"/>
  <c r="V8463" i="1" a="1"/>
  <c r="V8463" i="1" s="1"/>
  <c r="W8463" i="1" a="1"/>
  <c r="W8463" i="1" s="1"/>
  <c r="X8463" i="1" s="1" a="1"/>
  <c r="X8463" i="1" s="1"/>
  <c r="Y8463" i="1" s="1"/>
  <c r="Z8462" i="1" s="1"/>
  <c r="AA8462" i="1" s="1"/>
  <c r="T8465" i="1"/>
  <c r="U8464" i="1"/>
  <c r="AB8463" i="1" l="1"/>
  <c r="W8464" i="1" a="1"/>
  <c r="W8464" i="1" s="1"/>
  <c r="V8464" i="1" a="1"/>
  <c r="V8464" i="1" s="1"/>
  <c r="T8466" i="1"/>
  <c r="U8465" i="1"/>
  <c r="V8465" i="1" l="1" a="1"/>
  <c r="V8465" i="1" s="1"/>
  <c r="W8465" i="1" a="1"/>
  <c r="W8465" i="1" s="1"/>
  <c r="X8465" i="1" s="1" a="1"/>
  <c r="X8465" i="1" s="1"/>
  <c r="Y8465" i="1" s="1"/>
  <c r="T8467" i="1"/>
  <c r="U8466" i="1"/>
  <c r="X8464" i="1" a="1"/>
  <c r="X8464" i="1" s="1"/>
  <c r="Y8464" i="1" s="1"/>
  <c r="Z8464" i="1" l="1"/>
  <c r="AA8464" i="1" s="1"/>
  <c r="Z8463" i="1"/>
  <c r="W8466" i="1" a="1"/>
  <c r="W8466" i="1" s="1"/>
  <c r="V8466" i="1" a="1"/>
  <c r="V8466" i="1" s="1"/>
  <c r="T8468" i="1"/>
  <c r="U8467" i="1"/>
  <c r="AA8463" i="1" l="1"/>
  <c r="AB8464" i="1" s="1"/>
  <c r="AB8465" i="1" s="1"/>
  <c r="V8467" i="1" a="1"/>
  <c r="V8467" i="1" s="1"/>
  <c r="W8467" i="1" a="1"/>
  <c r="W8467" i="1" s="1"/>
  <c r="X8467" i="1" s="1" a="1"/>
  <c r="X8467" i="1" s="1"/>
  <c r="Y8467" i="1" s="1"/>
  <c r="T8469" i="1"/>
  <c r="U8468" i="1"/>
  <c r="X8466" i="1" a="1"/>
  <c r="X8466" i="1" s="1"/>
  <c r="Y8466" i="1" s="1"/>
  <c r="Z8466" i="1" l="1"/>
  <c r="AA8466" i="1" s="1"/>
  <c r="Z8465" i="1"/>
  <c r="W8468" i="1" a="1"/>
  <c r="W8468" i="1" s="1"/>
  <c r="V8468" i="1" a="1"/>
  <c r="V8468" i="1" s="1"/>
  <c r="T8470" i="1"/>
  <c r="U8469" i="1"/>
  <c r="AA8465" i="1" l="1"/>
  <c r="AB8466" i="1" s="1"/>
  <c r="AB8467" i="1" s="1"/>
  <c r="V8469" i="1" a="1"/>
  <c r="V8469" i="1" s="1"/>
  <c r="W8469" i="1" a="1"/>
  <c r="W8469" i="1" s="1"/>
  <c r="X8469" i="1" s="1" a="1"/>
  <c r="X8469" i="1" s="1"/>
  <c r="Y8469" i="1" s="1"/>
  <c r="T8471" i="1"/>
  <c r="U8470" i="1"/>
  <c r="X8468" i="1" a="1"/>
  <c r="X8468" i="1" s="1"/>
  <c r="Y8468" i="1" s="1"/>
  <c r="Z8468" i="1" l="1"/>
  <c r="AA8468" i="1" s="1"/>
  <c r="Z8467" i="1"/>
  <c r="V8470" i="1" a="1"/>
  <c r="V8470" i="1" s="1"/>
  <c r="W8470" i="1" a="1"/>
  <c r="W8470" i="1" s="1"/>
  <c r="X8470" i="1" s="1" a="1"/>
  <c r="X8470" i="1" s="1"/>
  <c r="Y8470" i="1" s="1"/>
  <c r="Z8469" i="1" s="1"/>
  <c r="AA8469" i="1" s="1"/>
  <c r="T8472" i="1"/>
  <c r="U8471" i="1"/>
  <c r="AA8467" i="1" l="1"/>
  <c r="AB8468" i="1" s="1"/>
  <c r="AB8469" i="1" s="1"/>
  <c r="AB8470" i="1" s="1"/>
  <c r="V8471" i="1" a="1"/>
  <c r="V8471" i="1" s="1"/>
  <c r="W8471" i="1" a="1"/>
  <c r="W8471" i="1" s="1"/>
  <c r="X8471" i="1" s="1" a="1"/>
  <c r="X8471" i="1" s="1"/>
  <c r="Y8471" i="1" s="1"/>
  <c r="Z8470" i="1" s="1"/>
  <c r="AA8470" i="1" s="1"/>
  <c r="T8473" i="1"/>
  <c r="U8472" i="1"/>
  <c r="AB8471" i="1" l="1"/>
  <c r="V8472" i="1" a="1"/>
  <c r="V8472" i="1" s="1"/>
  <c r="W8472" i="1" a="1"/>
  <c r="W8472" i="1" s="1"/>
  <c r="X8472" i="1" s="1" a="1"/>
  <c r="X8472" i="1" s="1"/>
  <c r="Y8472" i="1" s="1"/>
  <c r="Z8471" i="1" s="1"/>
  <c r="AA8471" i="1" s="1"/>
  <c r="T8474" i="1"/>
  <c r="U8473" i="1"/>
  <c r="AB8472" i="1" l="1"/>
  <c r="W8473" i="1" a="1"/>
  <c r="W8473" i="1" s="1"/>
  <c r="V8473" i="1" a="1"/>
  <c r="V8473" i="1" s="1"/>
  <c r="T8475" i="1"/>
  <c r="U8474" i="1"/>
  <c r="V8474" i="1" l="1" a="1"/>
  <c r="V8474" i="1" s="1"/>
  <c r="W8474" i="1" a="1"/>
  <c r="W8474" i="1" s="1"/>
  <c r="X8474" i="1" s="1" a="1"/>
  <c r="X8474" i="1" s="1"/>
  <c r="Y8474" i="1" s="1"/>
  <c r="T8476" i="1"/>
  <c r="U8475" i="1"/>
  <c r="X8473" i="1" a="1"/>
  <c r="X8473" i="1" s="1"/>
  <c r="Y8473" i="1" s="1"/>
  <c r="Z8473" i="1" l="1"/>
  <c r="AA8473" i="1" s="1"/>
  <c r="Z8472" i="1"/>
  <c r="W8475" i="1" a="1"/>
  <c r="W8475" i="1" s="1"/>
  <c r="V8475" i="1" a="1"/>
  <c r="V8475" i="1" s="1"/>
  <c r="T8477" i="1"/>
  <c r="U8476" i="1"/>
  <c r="AA8472" i="1" l="1"/>
  <c r="AB8473" i="1" s="1"/>
  <c r="AB8474" i="1" s="1"/>
  <c r="V8476" i="1" a="1"/>
  <c r="V8476" i="1" s="1"/>
  <c r="W8476" i="1" a="1"/>
  <c r="W8476" i="1" s="1"/>
  <c r="X8476" i="1" s="1" a="1"/>
  <c r="X8476" i="1" s="1"/>
  <c r="Y8476" i="1" s="1"/>
  <c r="T8478" i="1"/>
  <c r="U8477" i="1"/>
  <c r="X8475" i="1" a="1"/>
  <c r="X8475" i="1" s="1"/>
  <c r="Y8475" i="1" s="1"/>
  <c r="Z8475" i="1" l="1"/>
  <c r="AA8475" i="1" s="1"/>
  <c r="Z8474" i="1"/>
  <c r="W8477" i="1" a="1"/>
  <c r="W8477" i="1" s="1"/>
  <c r="V8477" i="1" a="1"/>
  <c r="V8477" i="1" s="1"/>
  <c r="T8479" i="1"/>
  <c r="U8478" i="1"/>
  <c r="AA8474" i="1" l="1"/>
  <c r="AB8475" i="1" s="1"/>
  <c r="AB8476" i="1" s="1"/>
  <c r="V8478" i="1" a="1"/>
  <c r="V8478" i="1" s="1"/>
  <c r="W8478" i="1" a="1"/>
  <c r="W8478" i="1" s="1"/>
  <c r="X8478" i="1" s="1" a="1"/>
  <c r="X8478" i="1" s="1"/>
  <c r="Y8478" i="1" s="1"/>
  <c r="T8480" i="1"/>
  <c r="U8479" i="1"/>
  <c r="X8477" i="1" a="1"/>
  <c r="X8477" i="1" s="1"/>
  <c r="Y8477" i="1" s="1"/>
  <c r="Z8477" i="1" l="1"/>
  <c r="AA8477" i="1" s="1"/>
  <c r="Z8476" i="1"/>
  <c r="V8479" i="1" a="1"/>
  <c r="V8479" i="1" s="1"/>
  <c r="W8479" i="1" a="1"/>
  <c r="W8479" i="1" s="1"/>
  <c r="X8479" i="1" s="1" a="1"/>
  <c r="X8479" i="1" s="1"/>
  <c r="Y8479" i="1" s="1"/>
  <c r="Z8478" i="1" s="1"/>
  <c r="AA8478" i="1" s="1"/>
  <c r="T8481" i="1"/>
  <c r="U8480" i="1"/>
  <c r="AA8476" i="1" l="1"/>
  <c r="AB8477" i="1" s="1"/>
  <c r="AB8478" i="1" s="1"/>
  <c r="AB8479" i="1" s="1"/>
  <c r="W8480" i="1" a="1"/>
  <c r="W8480" i="1" s="1"/>
  <c r="V8480" i="1" a="1"/>
  <c r="V8480" i="1" s="1"/>
  <c r="T8482" i="1"/>
  <c r="U8481" i="1"/>
  <c r="V8481" i="1" l="1" a="1"/>
  <c r="V8481" i="1" s="1"/>
  <c r="W8481" i="1" a="1"/>
  <c r="W8481" i="1" s="1"/>
  <c r="X8481" i="1" s="1" a="1"/>
  <c r="X8481" i="1" s="1"/>
  <c r="Y8481" i="1" s="1"/>
  <c r="T8483" i="1"/>
  <c r="U8482" i="1"/>
  <c r="X8480" i="1" a="1"/>
  <c r="X8480" i="1" s="1"/>
  <c r="Y8480" i="1" s="1"/>
  <c r="Z8480" i="1" l="1"/>
  <c r="AA8480" i="1" s="1"/>
  <c r="Z8479" i="1"/>
  <c r="W8482" i="1" a="1"/>
  <c r="W8482" i="1" s="1"/>
  <c r="V8482" i="1" a="1"/>
  <c r="V8482" i="1" s="1"/>
  <c r="T8484" i="1"/>
  <c r="U8483" i="1"/>
  <c r="AA8479" i="1" l="1"/>
  <c r="AB8480" i="1" s="1"/>
  <c r="AB8481" i="1" s="1"/>
  <c r="V8483" i="1" a="1"/>
  <c r="V8483" i="1" s="1"/>
  <c r="W8483" i="1" a="1"/>
  <c r="W8483" i="1" s="1"/>
  <c r="X8483" i="1" s="1" a="1"/>
  <c r="X8483" i="1" s="1"/>
  <c r="Y8483" i="1" s="1"/>
  <c r="T8485" i="1"/>
  <c r="U8484" i="1"/>
  <c r="X8482" i="1" a="1"/>
  <c r="X8482" i="1" s="1"/>
  <c r="Y8482" i="1" s="1"/>
  <c r="Z8482" i="1" l="1"/>
  <c r="AA8482" i="1" s="1"/>
  <c r="Z8481" i="1"/>
  <c r="V8484" i="1" a="1"/>
  <c r="V8484" i="1" s="1"/>
  <c r="W8484" i="1" a="1"/>
  <c r="W8484" i="1" s="1"/>
  <c r="X8484" i="1" s="1" a="1"/>
  <c r="X8484" i="1" s="1"/>
  <c r="Y8484" i="1" s="1"/>
  <c r="Z8483" i="1" s="1"/>
  <c r="AA8483" i="1" s="1"/>
  <c r="T8486" i="1"/>
  <c r="U8485" i="1"/>
  <c r="AA8481" i="1" l="1"/>
  <c r="AB8482" i="1" s="1"/>
  <c r="AB8483" i="1" s="1"/>
  <c r="AB8484" i="1" s="1"/>
  <c r="V8485" i="1" a="1"/>
  <c r="V8485" i="1" s="1"/>
  <c r="W8485" i="1" a="1"/>
  <c r="W8485" i="1" s="1"/>
  <c r="X8485" i="1" s="1" a="1"/>
  <c r="X8485" i="1" s="1"/>
  <c r="Y8485" i="1" s="1"/>
  <c r="Z8484" i="1" s="1"/>
  <c r="AA8484" i="1" s="1"/>
  <c r="T8487" i="1"/>
  <c r="U8486" i="1"/>
  <c r="AB8485" i="1" l="1"/>
  <c r="V8486" i="1" a="1"/>
  <c r="V8486" i="1" s="1"/>
  <c r="W8486" i="1" a="1"/>
  <c r="W8486" i="1" s="1"/>
  <c r="X8486" i="1" s="1" a="1"/>
  <c r="X8486" i="1" s="1"/>
  <c r="Y8486" i="1" s="1"/>
  <c r="Z8485" i="1" s="1"/>
  <c r="AA8485" i="1" s="1"/>
  <c r="T8488" i="1"/>
  <c r="U8487" i="1"/>
  <c r="AB8486" i="1" l="1"/>
  <c r="V8487" i="1" a="1"/>
  <c r="V8487" i="1" s="1"/>
  <c r="W8487" i="1" a="1"/>
  <c r="W8487" i="1" s="1"/>
  <c r="X8487" i="1" s="1" a="1"/>
  <c r="X8487" i="1" s="1"/>
  <c r="Y8487" i="1" s="1"/>
  <c r="Z8486" i="1" s="1"/>
  <c r="AA8486" i="1" s="1"/>
  <c r="T8489" i="1"/>
  <c r="U8488" i="1"/>
  <c r="AB8487" i="1" l="1"/>
  <c r="V8488" i="1" a="1"/>
  <c r="V8488" i="1" s="1"/>
  <c r="W8488" i="1" a="1"/>
  <c r="W8488" i="1" s="1"/>
  <c r="X8488" i="1" s="1" a="1"/>
  <c r="X8488" i="1" s="1"/>
  <c r="Y8488" i="1" s="1"/>
  <c r="Z8487" i="1" s="1"/>
  <c r="AA8487" i="1" s="1"/>
  <c r="T8490" i="1"/>
  <c r="U8489" i="1"/>
  <c r="AB8488" i="1" l="1"/>
  <c r="W8489" i="1" a="1"/>
  <c r="W8489" i="1" s="1"/>
  <c r="V8489" i="1" a="1"/>
  <c r="V8489" i="1" s="1"/>
  <c r="T8491" i="1"/>
  <c r="U8490" i="1"/>
  <c r="V8490" i="1" l="1" a="1"/>
  <c r="V8490" i="1" s="1"/>
  <c r="W8490" i="1" a="1"/>
  <c r="W8490" i="1" s="1"/>
  <c r="X8490" i="1" s="1" a="1"/>
  <c r="X8490" i="1" s="1"/>
  <c r="Y8490" i="1" s="1"/>
  <c r="T8492" i="1"/>
  <c r="U8491" i="1"/>
  <c r="X8489" i="1" a="1"/>
  <c r="X8489" i="1" s="1"/>
  <c r="Y8489" i="1" s="1"/>
  <c r="Z8489" i="1" l="1"/>
  <c r="AA8489" i="1" s="1"/>
  <c r="Z8488" i="1"/>
  <c r="W8491" i="1" a="1"/>
  <c r="W8491" i="1" s="1"/>
  <c r="V8491" i="1" a="1"/>
  <c r="V8491" i="1" s="1"/>
  <c r="T8493" i="1"/>
  <c r="U8492" i="1"/>
  <c r="AA8488" i="1" l="1"/>
  <c r="AB8489" i="1" s="1"/>
  <c r="AB8490" i="1" s="1"/>
  <c r="V8492" i="1" a="1"/>
  <c r="V8492" i="1" s="1"/>
  <c r="W8492" i="1" a="1"/>
  <c r="W8492" i="1" s="1"/>
  <c r="X8492" i="1" s="1" a="1"/>
  <c r="X8492" i="1" s="1"/>
  <c r="Y8492" i="1" s="1"/>
  <c r="T8494" i="1"/>
  <c r="U8493" i="1"/>
  <c r="X8491" i="1" a="1"/>
  <c r="X8491" i="1" s="1"/>
  <c r="Y8491" i="1" s="1"/>
  <c r="Z8491" i="1" l="1"/>
  <c r="AA8491" i="1" s="1"/>
  <c r="Z8490" i="1"/>
  <c r="V8493" i="1" a="1"/>
  <c r="V8493" i="1" s="1"/>
  <c r="W8493" i="1" a="1"/>
  <c r="W8493" i="1" s="1"/>
  <c r="X8493" i="1" s="1" a="1"/>
  <c r="X8493" i="1" s="1"/>
  <c r="Y8493" i="1" s="1"/>
  <c r="Z8492" i="1" s="1"/>
  <c r="AA8492" i="1" s="1"/>
  <c r="T8495" i="1"/>
  <c r="U8494" i="1"/>
  <c r="AA8490" i="1" l="1"/>
  <c r="AB8491" i="1" s="1"/>
  <c r="AB8492" i="1" s="1"/>
  <c r="AB8493" i="1" s="1"/>
  <c r="V8494" i="1" a="1"/>
  <c r="V8494" i="1" s="1"/>
  <c r="W8494" i="1" a="1"/>
  <c r="W8494" i="1" s="1"/>
  <c r="X8494" i="1" s="1" a="1"/>
  <c r="X8494" i="1" s="1"/>
  <c r="Y8494" i="1" s="1"/>
  <c r="Z8493" i="1" s="1"/>
  <c r="AA8493" i="1" s="1"/>
  <c r="T8496" i="1"/>
  <c r="U8495" i="1"/>
  <c r="AB8494" i="1" l="1"/>
  <c r="W8495" i="1" a="1"/>
  <c r="W8495" i="1" s="1"/>
  <c r="V8495" i="1" a="1"/>
  <c r="V8495" i="1" s="1"/>
  <c r="T8497" i="1"/>
  <c r="U8496" i="1"/>
  <c r="V8496" i="1" l="1" a="1"/>
  <c r="V8496" i="1" s="1"/>
  <c r="W8496" i="1" a="1"/>
  <c r="W8496" i="1" s="1"/>
  <c r="X8496" i="1" s="1" a="1"/>
  <c r="X8496" i="1" s="1"/>
  <c r="Y8496" i="1" s="1"/>
  <c r="T8498" i="1"/>
  <c r="U8497" i="1"/>
  <c r="X8495" i="1" a="1"/>
  <c r="X8495" i="1" s="1"/>
  <c r="Y8495" i="1" s="1"/>
  <c r="Z8495" i="1" l="1"/>
  <c r="AA8495" i="1" s="1"/>
  <c r="Z8494" i="1"/>
  <c r="V8497" i="1" a="1"/>
  <c r="V8497" i="1" s="1"/>
  <c r="W8497" i="1" a="1"/>
  <c r="W8497" i="1" s="1"/>
  <c r="X8497" i="1" s="1" a="1"/>
  <c r="X8497" i="1" s="1"/>
  <c r="Y8497" i="1" s="1"/>
  <c r="Z8496" i="1" s="1"/>
  <c r="AA8496" i="1" s="1"/>
  <c r="T8499" i="1"/>
  <c r="U8498" i="1"/>
  <c r="AA8494" i="1" l="1"/>
  <c r="AB8495" i="1" s="1"/>
  <c r="AB8496" i="1" s="1"/>
  <c r="AB8497" i="1" s="1"/>
  <c r="W8498" i="1" a="1"/>
  <c r="W8498" i="1" s="1"/>
  <c r="V8498" i="1" a="1"/>
  <c r="V8498" i="1" s="1"/>
  <c r="T8500" i="1"/>
  <c r="U8499" i="1"/>
  <c r="V8499" i="1" l="1" a="1"/>
  <c r="V8499" i="1" s="1"/>
  <c r="W8499" i="1" a="1"/>
  <c r="W8499" i="1" s="1"/>
  <c r="X8499" i="1" s="1" a="1"/>
  <c r="X8499" i="1" s="1"/>
  <c r="Y8499" i="1" s="1"/>
  <c r="T8501" i="1"/>
  <c r="U8500" i="1"/>
  <c r="X8498" i="1" a="1"/>
  <c r="X8498" i="1" s="1"/>
  <c r="Y8498" i="1" s="1"/>
  <c r="Z8498" i="1" l="1"/>
  <c r="AA8498" i="1" s="1"/>
  <c r="Z8497" i="1"/>
  <c r="V8500" i="1" a="1"/>
  <c r="V8500" i="1" s="1"/>
  <c r="W8500" i="1" a="1"/>
  <c r="W8500" i="1" s="1"/>
  <c r="X8500" i="1" s="1" a="1"/>
  <c r="X8500" i="1" s="1"/>
  <c r="Y8500" i="1" s="1"/>
  <c r="Z8499" i="1" s="1"/>
  <c r="AA8499" i="1" s="1"/>
  <c r="T8502" i="1"/>
  <c r="U8501" i="1"/>
  <c r="AA8497" i="1" l="1"/>
  <c r="AB8498" i="1" s="1"/>
  <c r="AB8499" i="1" s="1"/>
  <c r="AB8500" i="1" s="1"/>
  <c r="W8501" i="1" a="1"/>
  <c r="W8501" i="1" s="1"/>
  <c r="V8501" i="1" a="1"/>
  <c r="V8501" i="1" s="1"/>
  <c r="T8503" i="1"/>
  <c r="U8502" i="1"/>
  <c r="V8502" i="1" l="1" a="1"/>
  <c r="V8502" i="1" s="1"/>
  <c r="W8502" i="1" a="1"/>
  <c r="W8502" i="1" s="1"/>
  <c r="X8502" i="1" s="1" a="1"/>
  <c r="X8502" i="1" s="1"/>
  <c r="Y8502" i="1" s="1"/>
  <c r="T8504" i="1"/>
  <c r="U8503" i="1"/>
  <c r="X8501" i="1" a="1"/>
  <c r="X8501" i="1" s="1"/>
  <c r="Y8501" i="1" s="1"/>
  <c r="Z8501" i="1" l="1"/>
  <c r="AA8501" i="1" s="1"/>
  <c r="Z8500" i="1"/>
  <c r="V8503" i="1" a="1"/>
  <c r="V8503" i="1" s="1"/>
  <c r="W8503" i="1" a="1"/>
  <c r="W8503" i="1" s="1"/>
  <c r="X8503" i="1" s="1" a="1"/>
  <c r="X8503" i="1" s="1"/>
  <c r="Y8503" i="1" s="1"/>
  <c r="Z8502" i="1" s="1"/>
  <c r="AA8502" i="1" s="1"/>
  <c r="T8505" i="1"/>
  <c r="U8504" i="1"/>
  <c r="AA8500" i="1" l="1"/>
  <c r="AB8501" i="1" s="1"/>
  <c r="AB8502" i="1" s="1"/>
  <c r="AB8503" i="1" s="1"/>
  <c r="V8504" i="1" a="1"/>
  <c r="V8504" i="1" s="1"/>
  <c r="W8504" i="1" a="1"/>
  <c r="W8504" i="1" s="1"/>
  <c r="X8504" i="1" s="1" a="1"/>
  <c r="X8504" i="1" s="1"/>
  <c r="Y8504" i="1" s="1"/>
  <c r="Z8503" i="1" s="1"/>
  <c r="AA8503" i="1" s="1"/>
  <c r="T8506" i="1"/>
  <c r="U8505" i="1"/>
  <c r="AB8504" i="1" l="1"/>
  <c r="V8505" i="1" a="1"/>
  <c r="V8505" i="1" s="1"/>
  <c r="W8505" i="1" a="1"/>
  <c r="W8505" i="1" s="1"/>
  <c r="X8505" i="1" s="1" a="1"/>
  <c r="X8505" i="1" s="1"/>
  <c r="Y8505" i="1" s="1"/>
  <c r="Z8504" i="1" s="1"/>
  <c r="AA8504" i="1" s="1"/>
  <c r="T8507" i="1"/>
  <c r="U8506" i="1"/>
  <c r="AB8505" i="1" l="1"/>
  <c r="V8506" i="1" a="1"/>
  <c r="V8506" i="1" s="1"/>
  <c r="W8506" i="1" a="1"/>
  <c r="W8506" i="1" s="1"/>
  <c r="X8506" i="1" s="1" a="1"/>
  <c r="X8506" i="1" s="1"/>
  <c r="Y8506" i="1" s="1"/>
  <c r="Z8505" i="1" s="1"/>
  <c r="AA8505" i="1" s="1"/>
  <c r="T8508" i="1"/>
  <c r="U8507" i="1"/>
  <c r="AB8506" i="1" l="1"/>
  <c r="W8507" i="1" a="1"/>
  <c r="W8507" i="1" s="1"/>
  <c r="V8507" i="1" a="1"/>
  <c r="V8507" i="1" s="1"/>
  <c r="T8509" i="1"/>
  <c r="U8508" i="1"/>
  <c r="W8508" i="1" l="1" a="1"/>
  <c r="W8508" i="1" s="1"/>
  <c r="V8508" i="1" a="1"/>
  <c r="V8508" i="1" s="1"/>
  <c r="T8510" i="1"/>
  <c r="U8509" i="1"/>
  <c r="X8507" i="1" a="1"/>
  <c r="X8507" i="1" s="1"/>
  <c r="Y8507" i="1" s="1"/>
  <c r="Z8506" i="1" l="1"/>
  <c r="V8509" i="1" a="1"/>
  <c r="V8509" i="1" s="1"/>
  <c r="W8509" i="1" a="1"/>
  <c r="W8509" i="1" s="1"/>
  <c r="X8509" i="1" s="1" a="1"/>
  <c r="X8509" i="1" s="1"/>
  <c r="Y8509" i="1" s="1"/>
  <c r="T8511" i="1"/>
  <c r="U8510" i="1"/>
  <c r="X8508" i="1" a="1"/>
  <c r="X8508" i="1" s="1"/>
  <c r="Y8508" i="1" s="1"/>
  <c r="Z8508" i="1" s="1"/>
  <c r="AA8508" i="1" s="1"/>
  <c r="AA8506" i="1" l="1"/>
  <c r="AB8507" i="1" s="1"/>
  <c r="W8510" i="1" a="1"/>
  <c r="W8510" i="1" s="1"/>
  <c r="V8510" i="1" a="1"/>
  <c r="V8510" i="1" s="1"/>
  <c r="T8512" i="1"/>
  <c r="U8511" i="1"/>
  <c r="Z8507" i="1"/>
  <c r="AA8507" i="1" l="1"/>
  <c r="AB8508" i="1" s="1"/>
  <c r="AB8509" i="1" s="1"/>
  <c r="V8511" i="1" a="1"/>
  <c r="V8511" i="1" s="1"/>
  <c r="W8511" i="1" a="1"/>
  <c r="W8511" i="1" s="1"/>
  <c r="X8511" i="1" s="1" a="1"/>
  <c r="X8511" i="1" s="1"/>
  <c r="Y8511" i="1" s="1"/>
  <c r="T8513" i="1"/>
  <c r="U8512" i="1"/>
  <c r="X8510" i="1" a="1"/>
  <c r="X8510" i="1" s="1"/>
  <c r="Y8510" i="1" s="1"/>
  <c r="Z8510" i="1" l="1"/>
  <c r="AA8510" i="1" s="1"/>
  <c r="Z8509" i="1"/>
  <c r="V8512" i="1" a="1"/>
  <c r="V8512" i="1" s="1"/>
  <c r="W8512" i="1" a="1"/>
  <c r="W8512" i="1" s="1"/>
  <c r="X8512" i="1" s="1" a="1"/>
  <c r="X8512" i="1" s="1"/>
  <c r="Y8512" i="1" s="1"/>
  <c r="Z8511" i="1" s="1"/>
  <c r="AA8511" i="1" s="1"/>
  <c r="T8514" i="1"/>
  <c r="U8513" i="1"/>
  <c r="AA8509" i="1" l="1"/>
  <c r="AB8510" i="1" s="1"/>
  <c r="AB8511" i="1" s="1"/>
  <c r="AB8512" i="1" s="1"/>
  <c r="V8513" i="1" a="1"/>
  <c r="V8513" i="1" s="1"/>
  <c r="W8513" i="1" a="1"/>
  <c r="W8513" i="1" s="1"/>
  <c r="X8513" i="1" s="1" a="1"/>
  <c r="X8513" i="1" s="1"/>
  <c r="Y8513" i="1" s="1"/>
  <c r="Z8512" i="1" s="1"/>
  <c r="AA8512" i="1" s="1"/>
  <c r="T8515" i="1"/>
  <c r="U8514" i="1"/>
  <c r="AB8513" i="1" l="1"/>
  <c r="V8514" i="1" a="1"/>
  <c r="V8514" i="1" s="1"/>
  <c r="W8514" i="1" a="1"/>
  <c r="W8514" i="1" s="1"/>
  <c r="X8514" i="1" s="1" a="1"/>
  <c r="X8514" i="1" s="1"/>
  <c r="Y8514" i="1" s="1"/>
  <c r="Z8513" i="1" s="1"/>
  <c r="AA8513" i="1" s="1"/>
  <c r="T8516" i="1"/>
  <c r="U8515" i="1"/>
  <c r="AB8514" i="1" l="1"/>
  <c r="V8515" i="1" a="1"/>
  <c r="V8515" i="1" s="1"/>
  <c r="W8515" i="1" a="1"/>
  <c r="W8515" i="1" s="1"/>
  <c r="X8515" i="1" s="1" a="1"/>
  <c r="X8515" i="1" s="1"/>
  <c r="Y8515" i="1" s="1"/>
  <c r="Z8514" i="1" s="1"/>
  <c r="AA8514" i="1" s="1"/>
  <c r="T8517" i="1"/>
  <c r="U8516" i="1"/>
  <c r="AB8515" i="1" l="1"/>
  <c r="V8516" i="1" a="1"/>
  <c r="V8516" i="1" s="1"/>
  <c r="W8516" i="1" a="1"/>
  <c r="W8516" i="1" s="1"/>
  <c r="X8516" i="1" s="1" a="1"/>
  <c r="X8516" i="1" s="1"/>
  <c r="Y8516" i="1" s="1"/>
  <c r="Z8515" i="1" s="1"/>
  <c r="AA8515" i="1" s="1"/>
  <c r="T8518" i="1"/>
  <c r="U8517" i="1"/>
  <c r="AB8516" i="1" l="1"/>
  <c r="V8517" i="1" a="1"/>
  <c r="V8517" i="1" s="1"/>
  <c r="W8517" i="1" a="1"/>
  <c r="W8517" i="1" s="1"/>
  <c r="X8517" i="1" s="1" a="1"/>
  <c r="X8517" i="1" s="1"/>
  <c r="Y8517" i="1" s="1"/>
  <c r="Z8516" i="1" s="1"/>
  <c r="AA8516" i="1" s="1"/>
  <c r="T8519" i="1"/>
  <c r="U8518" i="1"/>
  <c r="AB8517" i="1" l="1"/>
  <c r="W8518" i="1" a="1"/>
  <c r="W8518" i="1" s="1"/>
  <c r="V8518" i="1" a="1"/>
  <c r="V8518" i="1" s="1"/>
  <c r="T8520" i="1"/>
  <c r="U8519" i="1"/>
  <c r="W8519" i="1" l="1" a="1"/>
  <c r="W8519" i="1" s="1"/>
  <c r="V8519" i="1" a="1"/>
  <c r="V8519" i="1" s="1"/>
  <c r="T8521" i="1"/>
  <c r="U8520" i="1"/>
  <c r="X8518" i="1" a="1"/>
  <c r="X8518" i="1" s="1"/>
  <c r="Y8518" i="1" s="1"/>
  <c r="Z8517" i="1" l="1"/>
  <c r="V8520" i="1" a="1"/>
  <c r="V8520" i="1" s="1"/>
  <c r="W8520" i="1" a="1"/>
  <c r="W8520" i="1" s="1"/>
  <c r="X8520" i="1" s="1" a="1"/>
  <c r="X8520" i="1" s="1"/>
  <c r="Y8520" i="1" s="1"/>
  <c r="T8522" i="1"/>
  <c r="U8521" i="1"/>
  <c r="X8519" i="1" a="1"/>
  <c r="X8519" i="1" s="1"/>
  <c r="Y8519" i="1" s="1"/>
  <c r="Z8519" i="1" l="1"/>
  <c r="AA8519" i="1" s="1"/>
  <c r="AA8517" i="1"/>
  <c r="AB8518" i="1" s="1"/>
  <c r="V8521" i="1" a="1"/>
  <c r="V8521" i="1" s="1"/>
  <c r="W8521" i="1" a="1"/>
  <c r="W8521" i="1" s="1"/>
  <c r="X8521" i="1" s="1" a="1"/>
  <c r="X8521" i="1" s="1"/>
  <c r="Y8521" i="1" s="1"/>
  <c r="Z8520" i="1" s="1"/>
  <c r="AA8520" i="1" s="1"/>
  <c r="T8523" i="1"/>
  <c r="U8522" i="1"/>
  <c r="Z8518" i="1"/>
  <c r="AA8518" i="1" l="1"/>
  <c r="AB8519" i="1" s="1"/>
  <c r="AB8520" i="1" s="1"/>
  <c r="AB8521" i="1" s="1"/>
  <c r="V8522" i="1" a="1"/>
  <c r="V8522" i="1" s="1"/>
  <c r="W8522" i="1" a="1"/>
  <c r="W8522" i="1" s="1"/>
  <c r="X8522" i="1" s="1" a="1"/>
  <c r="X8522" i="1" s="1"/>
  <c r="Y8522" i="1" s="1"/>
  <c r="Z8521" i="1" s="1"/>
  <c r="T8524" i="1"/>
  <c r="U8523" i="1"/>
  <c r="AA8521" i="1" l="1"/>
  <c r="AB8522" i="1" s="1"/>
  <c r="W8523" i="1" a="1"/>
  <c r="W8523" i="1" s="1"/>
  <c r="V8523" i="1" a="1"/>
  <c r="V8523" i="1" s="1"/>
  <c r="T8525" i="1"/>
  <c r="U8524" i="1"/>
  <c r="V8524" i="1" l="1" a="1"/>
  <c r="V8524" i="1" s="1"/>
  <c r="W8524" i="1" a="1"/>
  <c r="W8524" i="1" s="1"/>
  <c r="X8524" i="1" s="1" a="1"/>
  <c r="X8524" i="1" s="1"/>
  <c r="Y8524" i="1" s="1"/>
  <c r="T8526" i="1"/>
  <c r="U8525" i="1"/>
  <c r="X8523" i="1" a="1"/>
  <c r="X8523" i="1" s="1"/>
  <c r="Y8523" i="1" s="1"/>
  <c r="Z8523" i="1" l="1"/>
  <c r="AA8523" i="1" s="1"/>
  <c r="Z8522" i="1"/>
  <c r="V8525" i="1" a="1"/>
  <c r="V8525" i="1" s="1"/>
  <c r="W8525" i="1" a="1"/>
  <c r="W8525" i="1" s="1"/>
  <c r="X8525" i="1" s="1" a="1"/>
  <c r="X8525" i="1" s="1"/>
  <c r="Y8525" i="1" s="1"/>
  <c r="Z8524" i="1" s="1"/>
  <c r="AA8524" i="1" s="1"/>
  <c r="T8527" i="1"/>
  <c r="U8526" i="1"/>
  <c r="AA8522" i="1" l="1"/>
  <c r="AB8523" i="1" s="1"/>
  <c r="AB8524" i="1" s="1"/>
  <c r="AB8525" i="1" s="1"/>
  <c r="W8526" i="1" a="1"/>
  <c r="W8526" i="1" s="1"/>
  <c r="V8526" i="1" a="1"/>
  <c r="V8526" i="1" s="1"/>
  <c r="T8528" i="1"/>
  <c r="U8527" i="1"/>
  <c r="V8527" i="1" l="1" a="1"/>
  <c r="V8527" i="1" s="1"/>
  <c r="W8527" i="1" a="1"/>
  <c r="W8527" i="1" s="1"/>
  <c r="X8527" i="1" s="1" a="1"/>
  <c r="X8527" i="1" s="1"/>
  <c r="Y8527" i="1" s="1"/>
  <c r="T8529" i="1"/>
  <c r="U8528" i="1"/>
  <c r="X8526" i="1" a="1"/>
  <c r="X8526" i="1" s="1"/>
  <c r="Y8526" i="1" s="1"/>
  <c r="Z8526" i="1" l="1"/>
  <c r="AA8526" i="1" s="1"/>
  <c r="Z8525" i="1"/>
  <c r="W8528" i="1" a="1"/>
  <c r="W8528" i="1" s="1"/>
  <c r="V8528" i="1" a="1"/>
  <c r="V8528" i="1" s="1"/>
  <c r="T8530" i="1"/>
  <c r="U8529" i="1"/>
  <c r="AA8525" i="1" l="1"/>
  <c r="AB8526" i="1" s="1"/>
  <c r="AB8527" i="1" s="1"/>
  <c r="V8529" i="1" a="1"/>
  <c r="V8529" i="1" s="1"/>
  <c r="W8529" i="1" a="1"/>
  <c r="W8529" i="1" s="1"/>
  <c r="X8529" i="1" s="1" a="1"/>
  <c r="X8529" i="1" s="1"/>
  <c r="Y8529" i="1" s="1"/>
  <c r="T8531" i="1"/>
  <c r="U8530" i="1"/>
  <c r="X8528" i="1" a="1"/>
  <c r="X8528" i="1" s="1"/>
  <c r="Y8528" i="1" s="1"/>
  <c r="Z8528" i="1" l="1"/>
  <c r="AA8528" i="1" s="1"/>
  <c r="Z8527" i="1"/>
  <c r="W8530" i="1" a="1"/>
  <c r="W8530" i="1" s="1"/>
  <c r="V8530" i="1" a="1"/>
  <c r="V8530" i="1" s="1"/>
  <c r="T8532" i="1"/>
  <c r="U8531" i="1"/>
  <c r="AA8527" i="1" l="1"/>
  <c r="AB8528" i="1" s="1"/>
  <c r="AB8529" i="1" s="1"/>
  <c r="V8531" i="1" a="1"/>
  <c r="V8531" i="1" s="1"/>
  <c r="W8531" i="1" a="1"/>
  <c r="W8531" i="1" s="1"/>
  <c r="X8531" i="1" s="1" a="1"/>
  <c r="X8531" i="1" s="1"/>
  <c r="Y8531" i="1" s="1"/>
  <c r="T8533" i="1"/>
  <c r="U8532" i="1"/>
  <c r="X8530" i="1" a="1"/>
  <c r="X8530" i="1" s="1"/>
  <c r="Y8530" i="1" s="1"/>
  <c r="Z8530" i="1" l="1"/>
  <c r="AA8530" i="1" s="1"/>
  <c r="Z8529" i="1"/>
  <c r="V8532" i="1" a="1"/>
  <c r="V8532" i="1" s="1"/>
  <c r="W8532" i="1" a="1"/>
  <c r="W8532" i="1" s="1"/>
  <c r="X8532" i="1" s="1" a="1"/>
  <c r="X8532" i="1" s="1"/>
  <c r="Y8532" i="1" s="1"/>
  <c r="Z8531" i="1" s="1"/>
  <c r="AA8531" i="1" s="1"/>
  <c r="T8534" i="1"/>
  <c r="U8533" i="1"/>
  <c r="AA8529" i="1" l="1"/>
  <c r="AB8530" i="1" s="1"/>
  <c r="AB8531" i="1" s="1"/>
  <c r="AB8532" i="1" s="1"/>
  <c r="V8533" i="1" a="1"/>
  <c r="V8533" i="1" s="1"/>
  <c r="W8533" i="1" a="1"/>
  <c r="W8533" i="1" s="1"/>
  <c r="X8533" i="1" s="1" a="1"/>
  <c r="X8533" i="1" s="1"/>
  <c r="Y8533" i="1" s="1"/>
  <c r="Z8532" i="1" s="1"/>
  <c r="AA8532" i="1" s="1"/>
  <c r="T8535" i="1"/>
  <c r="U8534" i="1"/>
  <c r="AB8533" i="1" l="1"/>
  <c r="V8534" i="1" a="1"/>
  <c r="V8534" i="1" s="1"/>
  <c r="W8534" i="1" a="1"/>
  <c r="W8534" i="1" s="1"/>
  <c r="X8534" i="1" s="1" a="1"/>
  <c r="X8534" i="1" s="1"/>
  <c r="Y8534" i="1" s="1"/>
  <c r="Z8533" i="1" s="1"/>
  <c r="AA8533" i="1" s="1"/>
  <c r="T8536" i="1"/>
  <c r="U8535" i="1"/>
  <c r="AB8534" i="1" l="1"/>
  <c r="W8535" i="1" a="1"/>
  <c r="W8535" i="1" s="1"/>
  <c r="V8535" i="1" a="1"/>
  <c r="V8535" i="1" s="1"/>
  <c r="T8537" i="1"/>
  <c r="U8536" i="1"/>
  <c r="W8536" i="1" l="1" a="1"/>
  <c r="W8536" i="1" s="1"/>
  <c r="V8536" i="1" a="1"/>
  <c r="V8536" i="1" s="1"/>
  <c r="T8538" i="1"/>
  <c r="U8537" i="1"/>
  <c r="X8535" i="1" a="1"/>
  <c r="X8535" i="1" s="1"/>
  <c r="Y8535" i="1" s="1"/>
  <c r="Z8534" i="1" l="1"/>
  <c r="V8537" i="1" a="1"/>
  <c r="V8537" i="1" s="1"/>
  <c r="W8537" i="1" a="1"/>
  <c r="W8537" i="1" s="1"/>
  <c r="X8537" i="1" s="1" a="1"/>
  <c r="X8537" i="1" s="1"/>
  <c r="Y8537" i="1" s="1"/>
  <c r="T8539" i="1"/>
  <c r="U8538" i="1"/>
  <c r="X8536" i="1" a="1"/>
  <c r="X8536" i="1" s="1"/>
  <c r="Y8536" i="1" s="1"/>
  <c r="Z8536" i="1" l="1"/>
  <c r="AA8536" i="1" s="1"/>
  <c r="AA8534" i="1"/>
  <c r="AB8535" i="1" s="1"/>
  <c r="V8538" i="1" a="1"/>
  <c r="V8538" i="1" s="1"/>
  <c r="W8538" i="1" a="1"/>
  <c r="W8538" i="1" s="1"/>
  <c r="X8538" i="1" s="1" a="1"/>
  <c r="X8538" i="1" s="1"/>
  <c r="Y8538" i="1" s="1"/>
  <c r="Z8537" i="1" s="1"/>
  <c r="AA8537" i="1" s="1"/>
  <c r="T8540" i="1"/>
  <c r="U8539" i="1"/>
  <c r="Z8535" i="1"/>
  <c r="AA8535" i="1" l="1"/>
  <c r="AB8536" i="1" s="1"/>
  <c r="AB8537" i="1" s="1"/>
  <c r="AB8538" i="1" s="1"/>
  <c r="V8539" i="1" a="1"/>
  <c r="V8539" i="1" s="1"/>
  <c r="W8539" i="1" a="1"/>
  <c r="W8539" i="1" s="1"/>
  <c r="X8539" i="1" s="1" a="1"/>
  <c r="X8539" i="1" s="1"/>
  <c r="Y8539" i="1" s="1"/>
  <c r="Z8538" i="1" s="1"/>
  <c r="T8541" i="1"/>
  <c r="U8540" i="1"/>
  <c r="AA8538" i="1" l="1"/>
  <c r="AB8539" i="1" s="1"/>
  <c r="V8540" i="1" a="1"/>
  <c r="V8540" i="1" s="1"/>
  <c r="W8540" i="1" a="1"/>
  <c r="W8540" i="1" s="1"/>
  <c r="X8540" i="1" s="1" a="1"/>
  <c r="X8540" i="1" s="1"/>
  <c r="Y8540" i="1" s="1"/>
  <c r="Z8539" i="1" s="1"/>
  <c r="T8542" i="1"/>
  <c r="U8541" i="1"/>
  <c r="AA8539" i="1" l="1"/>
  <c r="AB8540" i="1" s="1"/>
  <c r="W8541" i="1" a="1"/>
  <c r="W8541" i="1" s="1"/>
  <c r="V8541" i="1" a="1"/>
  <c r="V8541" i="1" s="1"/>
  <c r="T8543" i="1"/>
  <c r="U8542" i="1"/>
  <c r="W8542" i="1" l="1" a="1"/>
  <c r="W8542" i="1" s="1"/>
  <c r="V8542" i="1" a="1"/>
  <c r="V8542" i="1" s="1"/>
  <c r="T8544" i="1"/>
  <c r="U8543" i="1"/>
  <c r="X8541" i="1" a="1"/>
  <c r="X8541" i="1" s="1"/>
  <c r="Y8541" i="1" s="1"/>
  <c r="Z8540" i="1" l="1"/>
  <c r="V8543" i="1" a="1"/>
  <c r="V8543" i="1" s="1"/>
  <c r="W8543" i="1" a="1"/>
  <c r="W8543" i="1" s="1"/>
  <c r="X8543" i="1" s="1" a="1"/>
  <c r="X8543" i="1" s="1"/>
  <c r="Y8543" i="1" s="1"/>
  <c r="T8545" i="1"/>
  <c r="U8544" i="1"/>
  <c r="X8542" i="1" a="1"/>
  <c r="X8542" i="1" s="1"/>
  <c r="Y8542" i="1" s="1"/>
  <c r="AA8540" i="1" l="1"/>
  <c r="AB8541" i="1" s="1"/>
  <c r="Z8542" i="1"/>
  <c r="AA8542" i="1" s="1"/>
  <c r="W8544" i="1" a="1"/>
  <c r="W8544" i="1" s="1"/>
  <c r="V8544" i="1" a="1"/>
  <c r="V8544" i="1" s="1"/>
  <c r="T8546" i="1"/>
  <c r="U8545" i="1"/>
  <c r="Z8541" i="1"/>
  <c r="AA8541" i="1" l="1"/>
  <c r="AB8542" i="1" s="1"/>
  <c r="AB8543" i="1" s="1"/>
  <c r="V8545" i="1" a="1"/>
  <c r="V8545" i="1" s="1"/>
  <c r="W8545" i="1" a="1"/>
  <c r="W8545" i="1" s="1"/>
  <c r="X8545" i="1" s="1" a="1"/>
  <c r="X8545" i="1" s="1"/>
  <c r="Y8545" i="1" s="1"/>
  <c r="T8547" i="1"/>
  <c r="U8546" i="1"/>
  <c r="X8544" i="1" a="1"/>
  <c r="X8544" i="1" s="1"/>
  <c r="Y8544" i="1" s="1"/>
  <c r="Z8544" i="1" l="1"/>
  <c r="AA8544" i="1" s="1"/>
  <c r="Z8543" i="1"/>
  <c r="V8546" i="1" a="1"/>
  <c r="V8546" i="1" s="1"/>
  <c r="W8546" i="1" a="1"/>
  <c r="W8546" i="1" s="1"/>
  <c r="X8546" i="1" s="1" a="1"/>
  <c r="X8546" i="1" s="1"/>
  <c r="Y8546" i="1" s="1"/>
  <c r="Z8545" i="1" s="1"/>
  <c r="AA8545" i="1" s="1"/>
  <c r="T8548" i="1"/>
  <c r="U8547" i="1"/>
  <c r="AA8543" i="1" l="1"/>
  <c r="AB8544" i="1" s="1"/>
  <c r="AB8545" i="1" s="1"/>
  <c r="AB8546" i="1" s="1"/>
  <c r="V8547" i="1" a="1"/>
  <c r="V8547" i="1" s="1"/>
  <c r="W8547" i="1" a="1"/>
  <c r="W8547" i="1" s="1"/>
  <c r="X8547" i="1" s="1" a="1"/>
  <c r="X8547" i="1" s="1"/>
  <c r="Y8547" i="1" s="1"/>
  <c r="Z8546" i="1" s="1"/>
  <c r="AA8546" i="1" s="1"/>
  <c r="T8549" i="1"/>
  <c r="U8548" i="1"/>
  <c r="AB8547" i="1" l="1"/>
  <c r="V8548" i="1" a="1"/>
  <c r="V8548" i="1" s="1"/>
  <c r="W8548" i="1" a="1"/>
  <c r="W8548" i="1" s="1"/>
  <c r="X8548" i="1" s="1" a="1"/>
  <c r="X8548" i="1" s="1"/>
  <c r="Y8548" i="1" s="1"/>
  <c r="Z8547" i="1" s="1"/>
  <c r="AA8547" i="1" s="1"/>
  <c r="T8550" i="1"/>
  <c r="U8549" i="1"/>
  <c r="AB8548" i="1" l="1"/>
  <c r="W8549" i="1" a="1"/>
  <c r="W8549" i="1" s="1"/>
  <c r="V8549" i="1" a="1"/>
  <c r="V8549" i="1" s="1"/>
  <c r="T8551" i="1"/>
  <c r="U8550" i="1"/>
  <c r="V8550" i="1" l="1" a="1"/>
  <c r="V8550" i="1" s="1"/>
  <c r="W8550" i="1" a="1"/>
  <c r="W8550" i="1" s="1"/>
  <c r="X8550" i="1" s="1" a="1"/>
  <c r="X8550" i="1" s="1"/>
  <c r="Y8550" i="1" s="1"/>
  <c r="T8552" i="1"/>
  <c r="U8551" i="1"/>
  <c r="X8549" i="1" a="1"/>
  <c r="X8549" i="1" s="1"/>
  <c r="Y8549" i="1" s="1"/>
  <c r="Z8549" i="1" l="1"/>
  <c r="AA8549" i="1" s="1"/>
  <c r="Z8548" i="1"/>
  <c r="W8551" i="1" a="1"/>
  <c r="W8551" i="1" s="1"/>
  <c r="V8551" i="1" a="1"/>
  <c r="V8551" i="1" s="1"/>
  <c r="T8553" i="1"/>
  <c r="U8552" i="1"/>
  <c r="AA8548" i="1" l="1"/>
  <c r="AB8549" i="1" s="1"/>
  <c r="AB8550" i="1" s="1"/>
  <c r="W8552" i="1" a="1"/>
  <c r="W8552" i="1" s="1"/>
  <c r="V8552" i="1" a="1"/>
  <c r="V8552" i="1" s="1"/>
  <c r="T8554" i="1"/>
  <c r="U8553" i="1"/>
  <c r="X8551" i="1" a="1"/>
  <c r="X8551" i="1" s="1"/>
  <c r="Y8551" i="1" s="1"/>
  <c r="Z8550" i="1" l="1"/>
  <c r="V8553" i="1" a="1"/>
  <c r="V8553" i="1" s="1"/>
  <c r="W8553" i="1" a="1"/>
  <c r="W8553" i="1" s="1"/>
  <c r="X8553" i="1" s="1" a="1"/>
  <c r="X8553" i="1" s="1"/>
  <c r="Y8553" i="1" s="1"/>
  <c r="T8555" i="1"/>
  <c r="U8554" i="1"/>
  <c r="X8552" i="1" a="1"/>
  <c r="X8552" i="1" s="1"/>
  <c r="Y8552" i="1" s="1"/>
  <c r="Z8552" i="1" l="1"/>
  <c r="AA8552" i="1" s="1"/>
  <c r="AA8550" i="1"/>
  <c r="AB8551" i="1" s="1"/>
  <c r="V8554" i="1" a="1"/>
  <c r="V8554" i="1" s="1"/>
  <c r="W8554" i="1" a="1"/>
  <c r="W8554" i="1" s="1"/>
  <c r="X8554" i="1" s="1" a="1"/>
  <c r="X8554" i="1" s="1"/>
  <c r="Y8554" i="1" s="1"/>
  <c r="Z8553" i="1" s="1"/>
  <c r="AA8553" i="1" s="1"/>
  <c r="T8556" i="1"/>
  <c r="U8555" i="1"/>
  <c r="Z8551" i="1"/>
  <c r="AA8551" i="1" l="1"/>
  <c r="AB8552" i="1" s="1"/>
  <c r="AB8553" i="1" s="1"/>
  <c r="AB8554" i="1" s="1"/>
  <c r="V8555" i="1" a="1"/>
  <c r="V8555" i="1" s="1"/>
  <c r="W8555" i="1" a="1"/>
  <c r="W8555" i="1" s="1"/>
  <c r="X8555" i="1" s="1" a="1"/>
  <c r="X8555" i="1" s="1"/>
  <c r="Y8555" i="1" s="1"/>
  <c r="Z8554" i="1" s="1"/>
  <c r="T8557" i="1"/>
  <c r="U8556" i="1"/>
  <c r="AA8554" i="1" l="1"/>
  <c r="AB8555" i="1" s="1"/>
  <c r="W8556" i="1" a="1"/>
  <c r="W8556" i="1" s="1"/>
  <c r="V8556" i="1" a="1"/>
  <c r="V8556" i="1" s="1"/>
  <c r="T8558" i="1"/>
  <c r="U8557" i="1"/>
  <c r="W8557" i="1" l="1" a="1"/>
  <c r="W8557" i="1" s="1"/>
  <c r="V8557" i="1" a="1"/>
  <c r="V8557" i="1" s="1"/>
  <c r="T8559" i="1"/>
  <c r="U8558" i="1"/>
  <c r="X8556" i="1" a="1"/>
  <c r="X8556" i="1" s="1"/>
  <c r="Y8556" i="1" s="1"/>
  <c r="Z8555" i="1" l="1"/>
  <c r="W8558" i="1" a="1"/>
  <c r="W8558" i="1" s="1"/>
  <c r="V8558" i="1" a="1"/>
  <c r="V8558" i="1" s="1"/>
  <c r="T8560" i="1"/>
  <c r="U8559" i="1"/>
  <c r="X8557" i="1" a="1"/>
  <c r="X8557" i="1" s="1"/>
  <c r="Y8557" i="1" s="1"/>
  <c r="AA8555" i="1" l="1"/>
  <c r="AB8556" i="1" s="1"/>
  <c r="V8559" i="1" a="1"/>
  <c r="V8559" i="1" s="1"/>
  <c r="W8559" i="1" a="1"/>
  <c r="W8559" i="1" s="1"/>
  <c r="X8559" i="1" s="1" a="1"/>
  <c r="X8559" i="1" s="1"/>
  <c r="Y8559" i="1" s="1"/>
  <c r="T8561" i="1"/>
  <c r="U8560" i="1"/>
  <c r="X8558" i="1" a="1"/>
  <c r="X8558" i="1" s="1"/>
  <c r="Y8558" i="1" s="1"/>
  <c r="Z8556" i="1"/>
  <c r="Z8558" i="1" l="1"/>
  <c r="AA8558" i="1" s="1"/>
  <c r="AA8556" i="1"/>
  <c r="AB8557" i="1" s="1"/>
  <c r="V8560" i="1" a="1"/>
  <c r="V8560" i="1" s="1"/>
  <c r="W8560" i="1" a="1"/>
  <c r="W8560" i="1" s="1"/>
  <c r="X8560" i="1" s="1" a="1"/>
  <c r="X8560" i="1" s="1"/>
  <c r="Y8560" i="1" s="1"/>
  <c r="Z8559" i="1" s="1"/>
  <c r="AA8559" i="1" s="1"/>
  <c r="T8562" i="1"/>
  <c r="U8561" i="1"/>
  <c r="Z8557" i="1"/>
  <c r="AA8557" i="1" l="1"/>
  <c r="AB8558" i="1" s="1"/>
  <c r="AB8559" i="1" s="1"/>
  <c r="AB8560" i="1" s="1"/>
  <c r="V8561" i="1" a="1"/>
  <c r="V8561" i="1" s="1"/>
  <c r="W8561" i="1" a="1"/>
  <c r="W8561" i="1" s="1"/>
  <c r="X8561" i="1" s="1" a="1"/>
  <c r="X8561" i="1" s="1"/>
  <c r="Y8561" i="1" s="1"/>
  <c r="Z8560" i="1" s="1"/>
  <c r="T8563" i="1"/>
  <c r="U8562" i="1"/>
  <c r="AA8560" i="1" l="1"/>
  <c r="AB8561" i="1" s="1"/>
  <c r="W8562" i="1" a="1"/>
  <c r="W8562" i="1" s="1"/>
  <c r="V8562" i="1" a="1"/>
  <c r="V8562" i="1" s="1"/>
  <c r="T8564" i="1"/>
  <c r="U8563" i="1"/>
  <c r="V8563" i="1" l="1" a="1"/>
  <c r="V8563" i="1" s="1"/>
  <c r="W8563" i="1" a="1"/>
  <c r="W8563" i="1" s="1"/>
  <c r="X8563" i="1" s="1" a="1"/>
  <c r="X8563" i="1" s="1"/>
  <c r="Y8563" i="1" s="1"/>
  <c r="T8565" i="1"/>
  <c r="U8564" i="1"/>
  <c r="X8562" i="1" a="1"/>
  <c r="X8562" i="1" s="1"/>
  <c r="Y8562" i="1" s="1"/>
  <c r="Z8562" i="1" l="1"/>
  <c r="AA8562" i="1" s="1"/>
  <c r="Z8561" i="1"/>
  <c r="V8564" i="1" a="1"/>
  <c r="V8564" i="1" s="1"/>
  <c r="W8564" i="1" a="1"/>
  <c r="W8564" i="1" s="1"/>
  <c r="X8564" i="1" s="1" a="1"/>
  <c r="X8564" i="1" s="1"/>
  <c r="Y8564" i="1" s="1"/>
  <c r="Z8563" i="1" s="1"/>
  <c r="AA8563" i="1" s="1"/>
  <c r="T8566" i="1"/>
  <c r="U8565" i="1"/>
  <c r="AA8561" i="1" l="1"/>
  <c r="AB8562" i="1" s="1"/>
  <c r="AB8563" i="1" s="1"/>
  <c r="AB8564" i="1" s="1"/>
  <c r="V8565" i="1" a="1"/>
  <c r="V8565" i="1" s="1"/>
  <c r="W8565" i="1" a="1"/>
  <c r="W8565" i="1" s="1"/>
  <c r="X8565" i="1" s="1" a="1"/>
  <c r="X8565" i="1" s="1"/>
  <c r="Y8565" i="1" s="1"/>
  <c r="Z8564" i="1" s="1"/>
  <c r="AA8564" i="1" s="1"/>
  <c r="T8567" i="1"/>
  <c r="U8566" i="1"/>
  <c r="AB8565" i="1" l="1"/>
  <c r="V8566" i="1" a="1"/>
  <c r="V8566" i="1" s="1"/>
  <c r="W8566" i="1" a="1"/>
  <c r="W8566" i="1" s="1"/>
  <c r="X8566" i="1" s="1" a="1"/>
  <c r="X8566" i="1" s="1"/>
  <c r="Y8566" i="1" s="1"/>
  <c r="Z8565" i="1" s="1"/>
  <c r="AA8565" i="1" s="1"/>
  <c r="T8568" i="1"/>
  <c r="U8567" i="1"/>
  <c r="AB8566" i="1" l="1"/>
  <c r="W8567" i="1" a="1"/>
  <c r="W8567" i="1" s="1"/>
  <c r="V8567" i="1" a="1"/>
  <c r="V8567" i="1" s="1"/>
  <c r="T8569" i="1"/>
  <c r="U8568" i="1"/>
  <c r="V8568" i="1" l="1" a="1"/>
  <c r="V8568" i="1" s="1"/>
  <c r="W8568" i="1" a="1"/>
  <c r="W8568" i="1" s="1"/>
  <c r="X8568" i="1" s="1" a="1"/>
  <c r="X8568" i="1" s="1"/>
  <c r="Y8568" i="1" s="1"/>
  <c r="T8570" i="1"/>
  <c r="U8569" i="1"/>
  <c r="X8567" i="1" a="1"/>
  <c r="X8567" i="1" s="1"/>
  <c r="Y8567" i="1" s="1"/>
  <c r="Z8567" i="1" l="1"/>
  <c r="AA8567" i="1" s="1"/>
  <c r="Z8566" i="1"/>
  <c r="V8569" i="1" a="1"/>
  <c r="V8569" i="1" s="1"/>
  <c r="W8569" i="1" a="1"/>
  <c r="W8569" i="1" s="1"/>
  <c r="X8569" i="1" s="1" a="1"/>
  <c r="X8569" i="1" s="1"/>
  <c r="Y8569" i="1" s="1"/>
  <c r="Z8568" i="1" s="1"/>
  <c r="AA8568" i="1" s="1"/>
  <c r="T8571" i="1"/>
  <c r="U8570" i="1"/>
  <c r="AA8566" i="1" l="1"/>
  <c r="AB8567" i="1" s="1"/>
  <c r="AB8568" i="1" s="1"/>
  <c r="AB8569" i="1" s="1"/>
  <c r="V8570" i="1" a="1"/>
  <c r="V8570" i="1" s="1"/>
  <c r="W8570" i="1" a="1"/>
  <c r="W8570" i="1" s="1"/>
  <c r="X8570" i="1" s="1" a="1"/>
  <c r="X8570" i="1" s="1"/>
  <c r="Y8570" i="1" s="1"/>
  <c r="Z8569" i="1" s="1"/>
  <c r="AA8569" i="1" s="1"/>
  <c r="T8572" i="1"/>
  <c r="U8571" i="1"/>
  <c r="AB8570" i="1" l="1"/>
  <c r="V8571" i="1" a="1"/>
  <c r="V8571" i="1" s="1"/>
  <c r="W8571" i="1" a="1"/>
  <c r="W8571" i="1" s="1"/>
  <c r="X8571" i="1" s="1" a="1"/>
  <c r="X8571" i="1" s="1"/>
  <c r="Y8571" i="1" s="1"/>
  <c r="Z8570" i="1" s="1"/>
  <c r="AA8570" i="1" s="1"/>
  <c r="T8573" i="1"/>
  <c r="U8572" i="1"/>
  <c r="AB8571" i="1" l="1"/>
  <c r="V8572" i="1" a="1"/>
  <c r="V8572" i="1" s="1"/>
  <c r="W8572" i="1" a="1"/>
  <c r="W8572" i="1" s="1"/>
  <c r="X8572" i="1" s="1" a="1"/>
  <c r="X8572" i="1" s="1"/>
  <c r="Y8572" i="1" s="1"/>
  <c r="Z8571" i="1" s="1"/>
  <c r="AA8571" i="1" s="1"/>
  <c r="T8574" i="1"/>
  <c r="U8573" i="1"/>
  <c r="AB8572" i="1" l="1"/>
  <c r="V8573" i="1" a="1"/>
  <c r="V8573" i="1" s="1"/>
  <c r="W8573" i="1" a="1"/>
  <c r="W8573" i="1" s="1"/>
  <c r="X8573" i="1" s="1" a="1"/>
  <c r="X8573" i="1" s="1"/>
  <c r="Y8573" i="1" s="1"/>
  <c r="Z8572" i="1" s="1"/>
  <c r="AA8572" i="1" s="1"/>
  <c r="T8575" i="1"/>
  <c r="U8574" i="1"/>
  <c r="AB8573" i="1" l="1"/>
  <c r="W8574" i="1" a="1"/>
  <c r="W8574" i="1" s="1"/>
  <c r="V8574" i="1" a="1"/>
  <c r="V8574" i="1" s="1"/>
  <c r="T8576" i="1"/>
  <c r="U8575" i="1"/>
  <c r="W8575" i="1" l="1" a="1"/>
  <c r="W8575" i="1" s="1"/>
  <c r="V8575" i="1" a="1"/>
  <c r="V8575" i="1" s="1"/>
  <c r="T8577" i="1"/>
  <c r="U8576" i="1"/>
  <c r="X8574" i="1" a="1"/>
  <c r="X8574" i="1" s="1"/>
  <c r="Y8574" i="1" s="1"/>
  <c r="Z8573" i="1" l="1"/>
  <c r="V8576" i="1" a="1"/>
  <c r="V8576" i="1" s="1"/>
  <c r="W8576" i="1" a="1"/>
  <c r="W8576" i="1" s="1"/>
  <c r="X8576" i="1" s="1" a="1"/>
  <c r="X8576" i="1" s="1"/>
  <c r="Y8576" i="1" s="1"/>
  <c r="T8578" i="1"/>
  <c r="U8577" i="1"/>
  <c r="X8575" i="1" a="1"/>
  <c r="X8575" i="1" s="1"/>
  <c r="Y8575" i="1" s="1"/>
  <c r="Z8575" i="1" l="1"/>
  <c r="AA8575" i="1" s="1"/>
  <c r="AA8573" i="1"/>
  <c r="AB8574" i="1" s="1"/>
  <c r="W8577" i="1" a="1"/>
  <c r="W8577" i="1" s="1"/>
  <c r="V8577" i="1" a="1"/>
  <c r="V8577" i="1" s="1"/>
  <c r="T8579" i="1"/>
  <c r="U8578" i="1"/>
  <c r="Z8574" i="1"/>
  <c r="AA8574" i="1" l="1"/>
  <c r="AB8575" i="1" s="1"/>
  <c r="AB8576" i="1" s="1"/>
  <c r="W8578" i="1" a="1"/>
  <c r="W8578" i="1" s="1"/>
  <c r="V8578" i="1" a="1"/>
  <c r="V8578" i="1" s="1"/>
  <c r="T8580" i="1"/>
  <c r="U8579" i="1"/>
  <c r="X8577" i="1" a="1"/>
  <c r="X8577" i="1" s="1"/>
  <c r="Y8577" i="1" s="1"/>
  <c r="Z8576" i="1" l="1"/>
  <c r="V8579" i="1" a="1"/>
  <c r="V8579" i="1" s="1"/>
  <c r="W8579" i="1" a="1"/>
  <c r="W8579" i="1" s="1"/>
  <c r="X8579" i="1" s="1" a="1"/>
  <c r="X8579" i="1" s="1"/>
  <c r="Y8579" i="1" s="1"/>
  <c r="T8581" i="1"/>
  <c r="U8580" i="1"/>
  <c r="X8578" i="1" a="1"/>
  <c r="X8578" i="1" s="1"/>
  <c r="Y8578" i="1" s="1"/>
  <c r="AA8576" i="1" l="1"/>
  <c r="AB8577" i="1" s="1"/>
  <c r="Z8578" i="1"/>
  <c r="AA8578" i="1" s="1"/>
  <c r="V8580" i="1" a="1"/>
  <c r="V8580" i="1" s="1"/>
  <c r="W8580" i="1" a="1"/>
  <c r="W8580" i="1" s="1"/>
  <c r="X8580" i="1" s="1" a="1"/>
  <c r="X8580" i="1" s="1"/>
  <c r="Y8580" i="1" s="1"/>
  <c r="Z8579" i="1" s="1"/>
  <c r="AA8579" i="1" s="1"/>
  <c r="T8582" i="1"/>
  <c r="U8581" i="1"/>
  <c r="Z8577" i="1"/>
  <c r="AA8577" i="1" l="1"/>
  <c r="AB8578" i="1" s="1"/>
  <c r="AB8579" i="1" s="1"/>
  <c r="AB8580" i="1" s="1"/>
  <c r="V8581" i="1" a="1"/>
  <c r="V8581" i="1" s="1"/>
  <c r="W8581" i="1" a="1"/>
  <c r="W8581" i="1" s="1"/>
  <c r="X8581" i="1" s="1" a="1"/>
  <c r="X8581" i="1" s="1"/>
  <c r="Y8581" i="1" s="1"/>
  <c r="Z8580" i="1" s="1"/>
  <c r="T8583" i="1"/>
  <c r="U8582" i="1"/>
  <c r="AA8580" i="1" l="1"/>
  <c r="AB8581" i="1" s="1"/>
  <c r="V8582" i="1" a="1"/>
  <c r="V8582" i="1" s="1"/>
  <c r="W8582" i="1" a="1"/>
  <c r="W8582" i="1" s="1"/>
  <c r="X8582" i="1" s="1" a="1"/>
  <c r="X8582" i="1" s="1"/>
  <c r="Y8582" i="1" s="1"/>
  <c r="Z8581" i="1" s="1"/>
  <c r="T8584" i="1"/>
  <c r="U8583" i="1"/>
  <c r="AA8581" i="1" l="1"/>
  <c r="AB8582" i="1" s="1"/>
  <c r="W8583" i="1" a="1"/>
  <c r="W8583" i="1" s="1"/>
  <c r="V8583" i="1" a="1"/>
  <c r="V8583" i="1" s="1"/>
  <c r="T8585" i="1"/>
  <c r="U8584" i="1"/>
  <c r="V8584" i="1" l="1" a="1"/>
  <c r="V8584" i="1" s="1"/>
  <c r="W8584" i="1" a="1"/>
  <c r="W8584" i="1" s="1"/>
  <c r="X8584" i="1" s="1" a="1"/>
  <c r="X8584" i="1" s="1"/>
  <c r="Y8584" i="1" s="1"/>
  <c r="T8586" i="1"/>
  <c r="U8585" i="1"/>
  <c r="X8583" i="1" a="1"/>
  <c r="X8583" i="1" s="1"/>
  <c r="Y8583" i="1" s="1"/>
  <c r="Z8583" i="1" l="1"/>
  <c r="AA8583" i="1" s="1"/>
  <c r="Z8582" i="1"/>
  <c r="V8585" i="1" a="1"/>
  <c r="V8585" i="1" s="1"/>
  <c r="W8585" i="1" a="1"/>
  <c r="W8585" i="1" s="1"/>
  <c r="X8585" i="1" s="1" a="1"/>
  <c r="X8585" i="1" s="1"/>
  <c r="Y8585" i="1" s="1"/>
  <c r="Z8584" i="1" s="1"/>
  <c r="AA8584" i="1" s="1"/>
  <c r="T8587" i="1"/>
  <c r="U8586" i="1"/>
  <c r="AA8582" i="1" l="1"/>
  <c r="AB8583" i="1" s="1"/>
  <c r="AB8584" i="1" s="1"/>
  <c r="AB8585" i="1" s="1"/>
  <c r="V8586" i="1" a="1"/>
  <c r="V8586" i="1" s="1"/>
  <c r="W8586" i="1" a="1"/>
  <c r="W8586" i="1" s="1"/>
  <c r="X8586" i="1" s="1" a="1"/>
  <c r="X8586" i="1" s="1"/>
  <c r="Y8586" i="1" s="1"/>
  <c r="Z8585" i="1" s="1"/>
  <c r="AA8585" i="1" s="1"/>
  <c r="T8588" i="1"/>
  <c r="U8587" i="1"/>
  <c r="AB8586" i="1" l="1"/>
  <c r="V8587" i="1" a="1"/>
  <c r="V8587" i="1" s="1"/>
  <c r="W8587" i="1" a="1"/>
  <c r="W8587" i="1" s="1"/>
  <c r="X8587" i="1" s="1" a="1"/>
  <c r="X8587" i="1" s="1"/>
  <c r="Y8587" i="1" s="1"/>
  <c r="Z8586" i="1" s="1"/>
  <c r="AA8586" i="1" s="1"/>
  <c r="T8589" i="1"/>
  <c r="U8588" i="1"/>
  <c r="AB8587" i="1" l="1"/>
  <c r="V8588" i="1" a="1"/>
  <c r="V8588" i="1" s="1"/>
  <c r="W8588" i="1" a="1"/>
  <c r="W8588" i="1" s="1"/>
  <c r="X8588" i="1" s="1" a="1"/>
  <c r="X8588" i="1" s="1"/>
  <c r="Y8588" i="1" s="1"/>
  <c r="Z8587" i="1" s="1"/>
  <c r="AA8587" i="1" s="1"/>
  <c r="T8590" i="1"/>
  <c r="U8589" i="1"/>
  <c r="AB8588" i="1" l="1"/>
  <c r="V8589" i="1" a="1"/>
  <c r="V8589" i="1" s="1"/>
  <c r="W8589" i="1" a="1"/>
  <c r="W8589" i="1" s="1"/>
  <c r="X8589" i="1" s="1" a="1"/>
  <c r="X8589" i="1" s="1"/>
  <c r="Y8589" i="1" s="1"/>
  <c r="Z8588" i="1" s="1"/>
  <c r="AA8588" i="1" s="1"/>
  <c r="T8591" i="1"/>
  <c r="U8590" i="1"/>
  <c r="AB8589" i="1" l="1"/>
  <c r="W8590" i="1" a="1"/>
  <c r="W8590" i="1" s="1"/>
  <c r="V8590" i="1" a="1"/>
  <c r="V8590" i="1" s="1"/>
  <c r="T8592" i="1"/>
  <c r="U8591" i="1"/>
  <c r="W8591" i="1" l="1" a="1"/>
  <c r="W8591" i="1" s="1"/>
  <c r="V8591" i="1" a="1"/>
  <c r="V8591" i="1" s="1"/>
  <c r="T8593" i="1"/>
  <c r="U8592" i="1"/>
  <c r="X8590" i="1" a="1"/>
  <c r="X8590" i="1" s="1"/>
  <c r="Y8590" i="1" s="1"/>
  <c r="Z8589" i="1" l="1"/>
  <c r="V8592" i="1" a="1"/>
  <c r="V8592" i="1" s="1"/>
  <c r="W8592" i="1" a="1"/>
  <c r="W8592" i="1" s="1"/>
  <c r="X8592" i="1" s="1" a="1"/>
  <c r="X8592" i="1" s="1"/>
  <c r="Y8592" i="1" s="1"/>
  <c r="T8594" i="1"/>
  <c r="U8593" i="1"/>
  <c r="X8591" i="1" a="1"/>
  <c r="X8591" i="1" s="1"/>
  <c r="Y8591" i="1" s="1"/>
  <c r="AA8589" i="1" l="1"/>
  <c r="AB8590" i="1" s="1"/>
  <c r="Z8591" i="1"/>
  <c r="AA8591" i="1" s="1"/>
  <c r="V8593" i="1" a="1"/>
  <c r="V8593" i="1" s="1"/>
  <c r="W8593" i="1" a="1"/>
  <c r="W8593" i="1" s="1"/>
  <c r="X8593" i="1" s="1" a="1"/>
  <c r="X8593" i="1" s="1"/>
  <c r="Y8593" i="1" s="1"/>
  <c r="Z8592" i="1" s="1"/>
  <c r="AA8592" i="1" s="1"/>
  <c r="T8595" i="1"/>
  <c r="U8594" i="1"/>
  <c r="Z8590" i="1"/>
  <c r="AA8590" i="1" l="1"/>
  <c r="AB8591" i="1" s="1"/>
  <c r="AB8592" i="1" s="1"/>
  <c r="AB8593" i="1" s="1"/>
  <c r="V8594" i="1" a="1"/>
  <c r="V8594" i="1" s="1"/>
  <c r="W8594" i="1" a="1"/>
  <c r="W8594" i="1" s="1"/>
  <c r="X8594" i="1" s="1" a="1"/>
  <c r="X8594" i="1" s="1"/>
  <c r="Y8594" i="1" s="1"/>
  <c r="Z8593" i="1" s="1"/>
  <c r="T8596" i="1"/>
  <c r="U8595" i="1"/>
  <c r="AA8593" i="1" l="1"/>
  <c r="AB8594" i="1" s="1"/>
  <c r="V8595" i="1" a="1"/>
  <c r="V8595" i="1" s="1"/>
  <c r="W8595" i="1" a="1"/>
  <c r="W8595" i="1" s="1"/>
  <c r="X8595" i="1" s="1" a="1"/>
  <c r="X8595" i="1" s="1"/>
  <c r="Y8595" i="1" s="1"/>
  <c r="Z8594" i="1" s="1"/>
  <c r="T8597" i="1"/>
  <c r="U8596" i="1"/>
  <c r="AA8594" i="1" l="1"/>
  <c r="AB8595" i="1" s="1"/>
  <c r="W8596" i="1" a="1"/>
  <c r="W8596" i="1" s="1"/>
  <c r="V8596" i="1" a="1"/>
  <c r="V8596" i="1" s="1"/>
  <c r="T8598" i="1"/>
  <c r="U8597" i="1"/>
  <c r="V8597" i="1" l="1" a="1"/>
  <c r="V8597" i="1" s="1"/>
  <c r="W8597" i="1" a="1"/>
  <c r="W8597" i="1" s="1"/>
  <c r="X8597" i="1" s="1" a="1"/>
  <c r="X8597" i="1" s="1"/>
  <c r="Y8597" i="1" s="1"/>
  <c r="T8599" i="1"/>
  <c r="U8598" i="1"/>
  <c r="X8596" i="1" a="1"/>
  <c r="X8596" i="1" s="1"/>
  <c r="Y8596" i="1" s="1"/>
  <c r="Z8596" i="1" l="1"/>
  <c r="AA8596" i="1" s="1"/>
  <c r="Z8595" i="1"/>
  <c r="W8598" i="1" a="1"/>
  <c r="W8598" i="1" s="1"/>
  <c r="V8598" i="1" a="1"/>
  <c r="V8598" i="1" s="1"/>
  <c r="T8600" i="1"/>
  <c r="U8599" i="1"/>
  <c r="AA8595" i="1" l="1"/>
  <c r="AB8596" i="1" s="1"/>
  <c r="AB8597" i="1" s="1"/>
  <c r="W8599" i="1" a="1"/>
  <c r="W8599" i="1" s="1"/>
  <c r="V8599" i="1" a="1"/>
  <c r="V8599" i="1" s="1"/>
  <c r="T8601" i="1"/>
  <c r="U8600" i="1"/>
  <c r="X8598" i="1" a="1"/>
  <c r="X8598" i="1" s="1"/>
  <c r="Y8598" i="1" s="1"/>
  <c r="Z8597" i="1" l="1"/>
  <c r="V8600" i="1" a="1"/>
  <c r="V8600" i="1" s="1"/>
  <c r="W8600" i="1" a="1"/>
  <c r="W8600" i="1" s="1"/>
  <c r="X8600" i="1" s="1" a="1"/>
  <c r="X8600" i="1" s="1"/>
  <c r="Y8600" i="1" s="1"/>
  <c r="T8602" i="1"/>
  <c r="U8601" i="1"/>
  <c r="X8599" i="1" a="1"/>
  <c r="X8599" i="1" s="1"/>
  <c r="Y8599" i="1" s="1"/>
  <c r="Z8599" i="1" l="1"/>
  <c r="AA8599" i="1" s="1"/>
  <c r="AA8597" i="1"/>
  <c r="AB8598" i="1" s="1"/>
  <c r="W8601" i="1" a="1"/>
  <c r="W8601" i="1" s="1"/>
  <c r="V8601" i="1" a="1"/>
  <c r="V8601" i="1" s="1"/>
  <c r="T8603" i="1"/>
  <c r="U8602" i="1"/>
  <c r="Z8598" i="1"/>
  <c r="AA8598" i="1" l="1"/>
  <c r="AB8599" i="1" s="1"/>
  <c r="AB8600" i="1" s="1"/>
  <c r="V8602" i="1" a="1"/>
  <c r="V8602" i="1" s="1"/>
  <c r="W8602" i="1" a="1"/>
  <c r="W8602" i="1" s="1"/>
  <c r="X8602" i="1" s="1" a="1"/>
  <c r="X8602" i="1" s="1"/>
  <c r="Y8602" i="1" s="1"/>
  <c r="T8604" i="1"/>
  <c r="U8603" i="1"/>
  <c r="X8601" i="1" a="1"/>
  <c r="X8601" i="1" s="1"/>
  <c r="Y8601" i="1" s="1"/>
  <c r="Z8601" i="1" l="1"/>
  <c r="AA8601" i="1" s="1"/>
  <c r="Z8600" i="1"/>
  <c r="W8603" i="1" a="1"/>
  <c r="W8603" i="1" s="1"/>
  <c r="V8603" i="1" a="1"/>
  <c r="V8603" i="1" s="1"/>
  <c r="T8605" i="1"/>
  <c r="U8604" i="1"/>
  <c r="AA8600" i="1" l="1"/>
  <c r="AB8601" i="1" s="1"/>
  <c r="AB8602" i="1" s="1"/>
  <c r="W8604" i="1" a="1"/>
  <c r="W8604" i="1" s="1"/>
  <c r="V8604" i="1" a="1"/>
  <c r="V8604" i="1" s="1"/>
  <c r="T8606" i="1"/>
  <c r="U8605" i="1"/>
  <c r="X8603" i="1" a="1"/>
  <c r="X8603" i="1" s="1"/>
  <c r="Y8603" i="1" s="1"/>
  <c r="Z8602" i="1" l="1"/>
  <c r="V8605" i="1" a="1"/>
  <c r="V8605" i="1" s="1"/>
  <c r="W8605" i="1" a="1"/>
  <c r="W8605" i="1" s="1"/>
  <c r="X8605" i="1" s="1" a="1"/>
  <c r="X8605" i="1" s="1"/>
  <c r="Y8605" i="1" s="1"/>
  <c r="T8607" i="1"/>
  <c r="U8606" i="1"/>
  <c r="X8604" i="1" a="1"/>
  <c r="X8604" i="1" s="1"/>
  <c r="Y8604" i="1" s="1"/>
  <c r="Z8604" i="1" l="1"/>
  <c r="AA8604" i="1" s="1"/>
  <c r="AA8602" i="1"/>
  <c r="AB8603" i="1" s="1"/>
  <c r="W8606" i="1" a="1"/>
  <c r="W8606" i="1" s="1"/>
  <c r="V8606" i="1" a="1"/>
  <c r="V8606" i="1" s="1"/>
  <c r="T8608" i="1"/>
  <c r="U8607" i="1"/>
  <c r="Z8603" i="1"/>
  <c r="AA8603" i="1" l="1"/>
  <c r="AB8604" i="1" s="1"/>
  <c r="AB8605" i="1" s="1"/>
  <c r="V8607" i="1" a="1"/>
  <c r="V8607" i="1" s="1"/>
  <c r="W8607" i="1" a="1"/>
  <c r="W8607" i="1" s="1"/>
  <c r="X8607" i="1" s="1" a="1"/>
  <c r="X8607" i="1" s="1"/>
  <c r="Y8607" i="1" s="1"/>
  <c r="T8609" i="1"/>
  <c r="U8608" i="1"/>
  <c r="X8606" i="1" a="1"/>
  <c r="X8606" i="1" s="1"/>
  <c r="Y8606" i="1" s="1"/>
  <c r="Z8606" i="1" l="1"/>
  <c r="AA8606" i="1" s="1"/>
  <c r="Z8605" i="1"/>
  <c r="V8608" i="1" a="1"/>
  <c r="V8608" i="1" s="1"/>
  <c r="W8608" i="1" a="1"/>
  <c r="W8608" i="1" s="1"/>
  <c r="X8608" i="1" s="1" a="1"/>
  <c r="X8608" i="1" s="1"/>
  <c r="Y8608" i="1" s="1"/>
  <c r="Z8607" i="1" s="1"/>
  <c r="AA8607" i="1" s="1"/>
  <c r="T8610" i="1"/>
  <c r="U8609" i="1"/>
  <c r="AA8605" i="1" l="1"/>
  <c r="AB8606" i="1" s="1"/>
  <c r="AB8607" i="1" s="1"/>
  <c r="AB8608" i="1" s="1"/>
  <c r="W8609" i="1" a="1"/>
  <c r="W8609" i="1" s="1"/>
  <c r="V8609" i="1" a="1"/>
  <c r="V8609" i="1" s="1"/>
  <c r="T8611" i="1"/>
  <c r="U8610" i="1"/>
  <c r="V8610" i="1" l="1" a="1"/>
  <c r="V8610" i="1" s="1"/>
  <c r="W8610" i="1" a="1"/>
  <c r="W8610" i="1" s="1"/>
  <c r="X8610" i="1" s="1" a="1"/>
  <c r="X8610" i="1" s="1"/>
  <c r="Y8610" i="1" s="1"/>
  <c r="T8612" i="1"/>
  <c r="U8611" i="1"/>
  <c r="X8609" i="1" a="1"/>
  <c r="X8609" i="1" s="1"/>
  <c r="Y8609" i="1" s="1"/>
  <c r="Z8609" i="1" l="1"/>
  <c r="AA8609" i="1" s="1"/>
  <c r="Z8608" i="1"/>
  <c r="V8611" i="1" a="1"/>
  <c r="V8611" i="1" s="1"/>
  <c r="W8611" i="1" a="1"/>
  <c r="W8611" i="1" s="1"/>
  <c r="X8611" i="1" s="1" a="1"/>
  <c r="X8611" i="1" s="1"/>
  <c r="Y8611" i="1" s="1"/>
  <c r="Z8610" i="1" s="1"/>
  <c r="AA8610" i="1" s="1"/>
  <c r="T8613" i="1"/>
  <c r="U8612" i="1"/>
  <c r="AA8608" i="1" l="1"/>
  <c r="AB8609" i="1" s="1"/>
  <c r="AB8610" i="1" s="1"/>
  <c r="AB8611" i="1" s="1"/>
  <c r="W8612" i="1" a="1"/>
  <c r="W8612" i="1" s="1"/>
  <c r="V8612" i="1" a="1"/>
  <c r="V8612" i="1" s="1"/>
  <c r="T8614" i="1"/>
  <c r="U8613" i="1"/>
  <c r="V8613" i="1" l="1" a="1"/>
  <c r="V8613" i="1" s="1"/>
  <c r="W8613" i="1" a="1"/>
  <c r="W8613" i="1" s="1"/>
  <c r="X8613" i="1" s="1" a="1"/>
  <c r="X8613" i="1" s="1"/>
  <c r="Y8613" i="1" s="1"/>
  <c r="T8615" i="1"/>
  <c r="U8614" i="1"/>
  <c r="X8612" i="1" a="1"/>
  <c r="X8612" i="1" s="1"/>
  <c r="Y8612" i="1" s="1"/>
  <c r="Z8612" i="1" l="1"/>
  <c r="AA8612" i="1" s="1"/>
  <c r="Z8611" i="1"/>
  <c r="V8614" i="1" a="1"/>
  <c r="V8614" i="1" s="1"/>
  <c r="W8614" i="1" a="1"/>
  <c r="W8614" i="1" s="1"/>
  <c r="X8614" i="1" s="1" a="1"/>
  <c r="X8614" i="1" s="1"/>
  <c r="Y8614" i="1" s="1"/>
  <c r="Z8613" i="1" s="1"/>
  <c r="AA8613" i="1" s="1"/>
  <c r="T8616" i="1"/>
  <c r="U8615" i="1"/>
  <c r="AA8611" i="1" l="1"/>
  <c r="AB8612" i="1" s="1"/>
  <c r="AB8613" i="1" s="1"/>
  <c r="AB8614" i="1" s="1"/>
  <c r="W8615" i="1" a="1"/>
  <c r="W8615" i="1" s="1"/>
  <c r="V8615" i="1" a="1"/>
  <c r="V8615" i="1" s="1"/>
  <c r="T8617" i="1"/>
  <c r="U8616" i="1"/>
  <c r="V8616" i="1" l="1" a="1"/>
  <c r="V8616" i="1" s="1"/>
  <c r="W8616" i="1" a="1"/>
  <c r="W8616" i="1" s="1"/>
  <c r="X8616" i="1" s="1" a="1"/>
  <c r="X8616" i="1" s="1"/>
  <c r="Y8616" i="1" s="1"/>
  <c r="T8618" i="1"/>
  <c r="U8617" i="1"/>
  <c r="X8615" i="1" a="1"/>
  <c r="X8615" i="1" s="1"/>
  <c r="Y8615" i="1" s="1"/>
  <c r="Z8615" i="1" l="1"/>
  <c r="AA8615" i="1" s="1"/>
  <c r="Z8614" i="1"/>
  <c r="W8617" i="1" a="1"/>
  <c r="W8617" i="1" s="1"/>
  <c r="V8617" i="1" a="1"/>
  <c r="V8617" i="1" s="1"/>
  <c r="T8619" i="1"/>
  <c r="U8618" i="1"/>
  <c r="AA8614" i="1" l="1"/>
  <c r="AB8615" i="1" s="1"/>
  <c r="AB8616" i="1" s="1"/>
  <c r="V8618" i="1" a="1"/>
  <c r="V8618" i="1" s="1"/>
  <c r="W8618" i="1" a="1"/>
  <c r="W8618" i="1" s="1"/>
  <c r="X8618" i="1" s="1" a="1"/>
  <c r="X8618" i="1" s="1"/>
  <c r="Y8618" i="1" s="1"/>
  <c r="T8620" i="1"/>
  <c r="U8619" i="1"/>
  <c r="X8617" i="1" a="1"/>
  <c r="X8617" i="1" s="1"/>
  <c r="Y8617" i="1" s="1"/>
  <c r="Z8617" i="1" l="1"/>
  <c r="AA8617" i="1" s="1"/>
  <c r="Z8616" i="1"/>
  <c r="V8619" i="1" a="1"/>
  <c r="V8619" i="1" s="1"/>
  <c r="W8619" i="1" a="1"/>
  <c r="W8619" i="1" s="1"/>
  <c r="X8619" i="1" s="1" a="1"/>
  <c r="X8619" i="1" s="1"/>
  <c r="Y8619" i="1" s="1"/>
  <c r="Z8618" i="1" s="1"/>
  <c r="AA8618" i="1" s="1"/>
  <c r="T8621" i="1"/>
  <c r="U8620" i="1"/>
  <c r="AA8616" i="1" l="1"/>
  <c r="AB8617" i="1" s="1"/>
  <c r="AB8618" i="1" s="1"/>
  <c r="AB8619" i="1" s="1"/>
  <c r="V8620" i="1" a="1"/>
  <c r="V8620" i="1" s="1"/>
  <c r="W8620" i="1" a="1"/>
  <c r="W8620" i="1" s="1"/>
  <c r="X8620" i="1" s="1" a="1"/>
  <c r="X8620" i="1" s="1"/>
  <c r="Y8620" i="1" s="1"/>
  <c r="Z8619" i="1" s="1"/>
  <c r="AA8619" i="1" s="1"/>
  <c r="T8622" i="1"/>
  <c r="U8621" i="1"/>
  <c r="AB8620" i="1" l="1"/>
  <c r="V8621" i="1" a="1"/>
  <c r="V8621" i="1" s="1"/>
  <c r="W8621" i="1" a="1"/>
  <c r="W8621" i="1" s="1"/>
  <c r="X8621" i="1" s="1" a="1"/>
  <c r="X8621" i="1" s="1"/>
  <c r="Y8621" i="1" s="1"/>
  <c r="Z8620" i="1" s="1"/>
  <c r="AA8620" i="1" s="1"/>
  <c r="T8623" i="1"/>
  <c r="U8622" i="1"/>
  <c r="AB8621" i="1" l="1"/>
  <c r="W8622" i="1" a="1"/>
  <c r="W8622" i="1" s="1"/>
  <c r="V8622" i="1" a="1"/>
  <c r="V8622" i="1" s="1"/>
  <c r="T8624" i="1"/>
  <c r="U8623" i="1"/>
  <c r="V8623" i="1" l="1" a="1"/>
  <c r="V8623" i="1" s="1"/>
  <c r="W8623" i="1" a="1"/>
  <c r="W8623" i="1" s="1"/>
  <c r="X8623" i="1" s="1" a="1"/>
  <c r="X8623" i="1" s="1"/>
  <c r="Y8623" i="1" s="1"/>
  <c r="T8625" i="1"/>
  <c r="U8624" i="1"/>
  <c r="X8622" i="1" a="1"/>
  <c r="X8622" i="1" s="1"/>
  <c r="Y8622" i="1" s="1"/>
  <c r="Z8622" i="1" l="1"/>
  <c r="AA8622" i="1" s="1"/>
  <c r="Z8621" i="1"/>
  <c r="W8624" i="1" a="1"/>
  <c r="W8624" i="1" s="1"/>
  <c r="V8624" i="1" a="1"/>
  <c r="V8624" i="1" s="1"/>
  <c r="T8626" i="1"/>
  <c r="U8625" i="1"/>
  <c r="AA8621" i="1" l="1"/>
  <c r="AB8622" i="1" s="1"/>
  <c r="AB8623" i="1" s="1"/>
  <c r="W8625" i="1" a="1"/>
  <c r="W8625" i="1" s="1"/>
  <c r="V8625" i="1" a="1"/>
  <c r="V8625" i="1" s="1"/>
  <c r="T8627" i="1"/>
  <c r="U8626" i="1"/>
  <c r="X8624" i="1" a="1"/>
  <c r="X8624" i="1" s="1"/>
  <c r="Y8624" i="1" s="1"/>
  <c r="Z8623" i="1" l="1"/>
  <c r="V8626" i="1" a="1"/>
  <c r="V8626" i="1" s="1"/>
  <c r="W8626" i="1" a="1"/>
  <c r="W8626" i="1" s="1"/>
  <c r="X8626" i="1" s="1" a="1"/>
  <c r="X8626" i="1" s="1"/>
  <c r="Y8626" i="1" s="1"/>
  <c r="T8628" i="1"/>
  <c r="U8627" i="1"/>
  <c r="X8625" i="1" a="1"/>
  <c r="X8625" i="1" s="1"/>
  <c r="Y8625" i="1" s="1"/>
  <c r="Z8625" i="1" l="1"/>
  <c r="AA8625" i="1" s="1"/>
  <c r="AA8623" i="1"/>
  <c r="AB8624" i="1" s="1"/>
  <c r="V8627" i="1" a="1"/>
  <c r="V8627" i="1" s="1"/>
  <c r="W8627" i="1" a="1"/>
  <c r="W8627" i="1" s="1"/>
  <c r="X8627" i="1" s="1" a="1"/>
  <c r="X8627" i="1" s="1"/>
  <c r="Y8627" i="1" s="1"/>
  <c r="Z8626" i="1" s="1"/>
  <c r="AA8626" i="1" s="1"/>
  <c r="T8629" i="1"/>
  <c r="U8628" i="1"/>
  <c r="Z8624" i="1"/>
  <c r="AA8624" i="1" l="1"/>
  <c r="AB8625" i="1" s="1"/>
  <c r="AB8626" i="1" s="1"/>
  <c r="AB8627" i="1" s="1"/>
  <c r="V8628" i="1" a="1"/>
  <c r="V8628" i="1" s="1"/>
  <c r="W8628" i="1" a="1"/>
  <c r="W8628" i="1" s="1"/>
  <c r="X8628" i="1" s="1" a="1"/>
  <c r="X8628" i="1" s="1"/>
  <c r="Y8628" i="1" s="1"/>
  <c r="Z8627" i="1" s="1"/>
  <c r="T8630" i="1"/>
  <c r="U8629" i="1"/>
  <c r="AA8627" i="1" l="1"/>
  <c r="AB8628" i="1" s="1"/>
  <c r="W8629" i="1" a="1"/>
  <c r="W8629" i="1" s="1"/>
  <c r="V8629" i="1" a="1"/>
  <c r="V8629" i="1" s="1"/>
  <c r="T8631" i="1"/>
  <c r="U8630" i="1"/>
  <c r="W8630" i="1" l="1" a="1"/>
  <c r="W8630" i="1" s="1"/>
  <c r="V8630" i="1" a="1"/>
  <c r="V8630" i="1" s="1"/>
  <c r="T8632" i="1"/>
  <c r="U8631" i="1"/>
  <c r="X8629" i="1" a="1"/>
  <c r="X8629" i="1" s="1"/>
  <c r="Y8629" i="1" s="1"/>
  <c r="Z8628" i="1" l="1"/>
  <c r="W8631" i="1" a="1"/>
  <c r="W8631" i="1" s="1"/>
  <c r="V8631" i="1" a="1"/>
  <c r="V8631" i="1" s="1"/>
  <c r="T8633" i="1"/>
  <c r="U8632" i="1"/>
  <c r="X8630" i="1" a="1"/>
  <c r="X8630" i="1" s="1"/>
  <c r="Y8630" i="1" s="1"/>
  <c r="AA8628" i="1" l="1"/>
  <c r="AB8629" i="1" s="1"/>
  <c r="V8632" i="1" a="1"/>
  <c r="V8632" i="1" s="1"/>
  <c r="W8632" i="1" a="1"/>
  <c r="W8632" i="1" s="1"/>
  <c r="X8632" i="1" s="1" a="1"/>
  <c r="X8632" i="1" s="1"/>
  <c r="Y8632" i="1" s="1"/>
  <c r="T8634" i="1"/>
  <c r="U8633" i="1"/>
  <c r="X8631" i="1" a="1"/>
  <c r="X8631" i="1" s="1"/>
  <c r="Y8631" i="1" s="1"/>
  <c r="Z8629" i="1"/>
  <c r="AA8629" i="1" l="1"/>
  <c r="AB8630" i="1" s="1"/>
  <c r="Z8631" i="1"/>
  <c r="AA8631" i="1" s="1"/>
  <c r="V8633" i="1" a="1"/>
  <c r="V8633" i="1" s="1"/>
  <c r="W8633" i="1" a="1"/>
  <c r="W8633" i="1" s="1"/>
  <c r="X8633" i="1" s="1" a="1"/>
  <c r="X8633" i="1" s="1"/>
  <c r="Y8633" i="1" s="1"/>
  <c r="Z8632" i="1" s="1"/>
  <c r="AA8632" i="1" s="1"/>
  <c r="T8635" i="1"/>
  <c r="U8634" i="1"/>
  <c r="Z8630" i="1"/>
  <c r="AA8630" i="1" l="1"/>
  <c r="AB8631" i="1" s="1"/>
  <c r="AB8632" i="1" s="1"/>
  <c r="AB8633" i="1" s="1"/>
  <c r="V8634" i="1" a="1"/>
  <c r="V8634" i="1" s="1"/>
  <c r="W8634" i="1" a="1"/>
  <c r="W8634" i="1" s="1"/>
  <c r="X8634" i="1" s="1" a="1"/>
  <c r="X8634" i="1" s="1"/>
  <c r="Y8634" i="1" s="1"/>
  <c r="Z8633" i="1" s="1"/>
  <c r="T8636" i="1"/>
  <c r="U8635" i="1"/>
  <c r="AA8633" i="1" l="1"/>
  <c r="AB8634" i="1" s="1"/>
  <c r="W8635" i="1" a="1"/>
  <c r="W8635" i="1" s="1"/>
  <c r="V8635" i="1" a="1"/>
  <c r="V8635" i="1" s="1"/>
  <c r="T8637" i="1"/>
  <c r="U8636" i="1"/>
  <c r="V8636" i="1" l="1" a="1"/>
  <c r="V8636" i="1" s="1"/>
  <c r="W8636" i="1" a="1"/>
  <c r="W8636" i="1" s="1"/>
  <c r="X8636" i="1" s="1" a="1"/>
  <c r="X8636" i="1" s="1"/>
  <c r="Y8636" i="1" s="1"/>
  <c r="T8638" i="1"/>
  <c r="U8637" i="1"/>
  <c r="X8635" i="1" a="1"/>
  <c r="X8635" i="1" s="1"/>
  <c r="Y8635" i="1" s="1"/>
  <c r="Z8635" i="1" l="1"/>
  <c r="AA8635" i="1" s="1"/>
  <c r="Z8634" i="1"/>
  <c r="V8637" i="1" a="1"/>
  <c r="V8637" i="1" s="1"/>
  <c r="W8637" i="1" a="1"/>
  <c r="W8637" i="1" s="1"/>
  <c r="X8637" i="1" s="1" a="1"/>
  <c r="X8637" i="1" s="1"/>
  <c r="Y8637" i="1" s="1"/>
  <c r="Z8636" i="1" s="1"/>
  <c r="AA8636" i="1" s="1"/>
  <c r="T8639" i="1"/>
  <c r="U8638" i="1"/>
  <c r="AA8634" i="1" l="1"/>
  <c r="AB8635" i="1" s="1"/>
  <c r="AB8636" i="1" s="1"/>
  <c r="AB8637" i="1" s="1"/>
  <c r="W8638" i="1" a="1"/>
  <c r="W8638" i="1" s="1"/>
  <c r="V8638" i="1" a="1"/>
  <c r="V8638" i="1" s="1"/>
  <c r="T8640" i="1"/>
  <c r="U8639" i="1"/>
  <c r="V8639" i="1" l="1" a="1"/>
  <c r="V8639" i="1" s="1"/>
  <c r="W8639" i="1" a="1"/>
  <c r="W8639" i="1" s="1"/>
  <c r="X8639" i="1" s="1" a="1"/>
  <c r="X8639" i="1" s="1"/>
  <c r="Y8639" i="1" s="1"/>
  <c r="T8641" i="1"/>
  <c r="U8640" i="1"/>
  <c r="X8638" i="1" a="1"/>
  <c r="X8638" i="1" s="1"/>
  <c r="Y8638" i="1" s="1"/>
  <c r="Z8638" i="1" l="1"/>
  <c r="AA8638" i="1" s="1"/>
  <c r="Z8637" i="1"/>
  <c r="V8640" i="1" a="1"/>
  <c r="V8640" i="1" s="1"/>
  <c r="W8640" i="1" a="1"/>
  <c r="W8640" i="1" s="1"/>
  <c r="X8640" i="1" s="1" a="1"/>
  <c r="X8640" i="1" s="1"/>
  <c r="Y8640" i="1" s="1"/>
  <c r="Z8639" i="1" s="1"/>
  <c r="AA8639" i="1" s="1"/>
  <c r="T8642" i="1"/>
  <c r="U8641" i="1"/>
  <c r="AA8637" i="1" l="1"/>
  <c r="AB8638" i="1" s="1"/>
  <c r="AB8639" i="1" s="1"/>
  <c r="AB8640" i="1" s="1"/>
  <c r="V8641" i="1" a="1"/>
  <c r="V8641" i="1" s="1"/>
  <c r="W8641" i="1" a="1"/>
  <c r="W8641" i="1" s="1"/>
  <c r="X8641" i="1" s="1" a="1"/>
  <c r="X8641" i="1" s="1"/>
  <c r="Y8641" i="1" s="1"/>
  <c r="Z8640" i="1" s="1"/>
  <c r="AA8640" i="1" s="1"/>
  <c r="T8643" i="1"/>
  <c r="U8642" i="1"/>
  <c r="AB8641" i="1" l="1"/>
  <c r="V8642" i="1" a="1"/>
  <c r="V8642" i="1" s="1"/>
  <c r="W8642" i="1" a="1"/>
  <c r="W8642" i="1" s="1"/>
  <c r="X8642" i="1" s="1" a="1"/>
  <c r="X8642" i="1" s="1"/>
  <c r="Y8642" i="1" s="1"/>
  <c r="Z8641" i="1" s="1"/>
  <c r="AA8641" i="1" s="1"/>
  <c r="T8644" i="1"/>
  <c r="U8643" i="1"/>
  <c r="AB8642" i="1" l="1"/>
  <c r="V8643" i="1" a="1"/>
  <c r="V8643" i="1" s="1"/>
  <c r="W8643" i="1" a="1"/>
  <c r="W8643" i="1" s="1"/>
  <c r="X8643" i="1" s="1" a="1"/>
  <c r="X8643" i="1" s="1"/>
  <c r="Y8643" i="1" s="1"/>
  <c r="Z8642" i="1" s="1"/>
  <c r="AA8642" i="1" s="1"/>
  <c r="T8645" i="1"/>
  <c r="U8644" i="1"/>
  <c r="AB8643" i="1" l="1"/>
  <c r="V8644" i="1" a="1"/>
  <c r="V8644" i="1" s="1"/>
  <c r="W8644" i="1" a="1"/>
  <c r="W8644" i="1" s="1"/>
  <c r="X8644" i="1" s="1" a="1"/>
  <c r="X8644" i="1" s="1"/>
  <c r="Y8644" i="1" s="1"/>
  <c r="Z8643" i="1" s="1"/>
  <c r="AA8643" i="1" s="1"/>
  <c r="T8646" i="1"/>
  <c r="U8645" i="1"/>
  <c r="AB8644" i="1" l="1"/>
  <c r="V8645" i="1" a="1"/>
  <c r="V8645" i="1" s="1"/>
  <c r="W8645" i="1" a="1"/>
  <c r="W8645" i="1" s="1"/>
  <c r="X8645" i="1" s="1" a="1"/>
  <c r="X8645" i="1" s="1"/>
  <c r="Y8645" i="1" s="1"/>
  <c r="Z8644" i="1" s="1"/>
  <c r="AA8644" i="1" s="1"/>
  <c r="T8647" i="1"/>
  <c r="U8646" i="1"/>
  <c r="AB8645" i="1" l="1"/>
  <c r="W8646" i="1" a="1"/>
  <c r="W8646" i="1" s="1"/>
  <c r="V8646" i="1" a="1"/>
  <c r="V8646" i="1" s="1"/>
  <c r="T8648" i="1"/>
  <c r="U8647" i="1"/>
  <c r="W8647" i="1" l="1" a="1"/>
  <c r="W8647" i="1" s="1"/>
  <c r="V8647" i="1" a="1"/>
  <c r="V8647" i="1" s="1"/>
  <c r="T8649" i="1"/>
  <c r="U8648" i="1"/>
  <c r="X8646" i="1" a="1"/>
  <c r="X8646" i="1" s="1"/>
  <c r="Y8646" i="1" s="1"/>
  <c r="Z8645" i="1" l="1"/>
  <c r="V8648" i="1" a="1"/>
  <c r="V8648" i="1" s="1"/>
  <c r="W8648" i="1" a="1"/>
  <c r="W8648" i="1" s="1"/>
  <c r="X8648" i="1" s="1" a="1"/>
  <c r="X8648" i="1" s="1"/>
  <c r="Y8648" i="1" s="1"/>
  <c r="T8650" i="1"/>
  <c r="U8649" i="1"/>
  <c r="X8647" i="1" a="1"/>
  <c r="X8647" i="1" s="1"/>
  <c r="Y8647" i="1" s="1"/>
  <c r="Z8647" i="1" l="1"/>
  <c r="AA8647" i="1" s="1"/>
  <c r="AA8645" i="1"/>
  <c r="AB8646" i="1" s="1"/>
  <c r="V8649" i="1" a="1"/>
  <c r="V8649" i="1" s="1"/>
  <c r="W8649" i="1" a="1"/>
  <c r="W8649" i="1" s="1"/>
  <c r="X8649" i="1" s="1" a="1"/>
  <c r="X8649" i="1" s="1"/>
  <c r="Y8649" i="1" s="1"/>
  <c r="Z8648" i="1" s="1"/>
  <c r="AA8648" i="1" s="1"/>
  <c r="T8651" i="1"/>
  <c r="U8650" i="1"/>
  <c r="Z8646" i="1"/>
  <c r="AA8646" i="1" l="1"/>
  <c r="AB8647" i="1" s="1"/>
  <c r="AB8648" i="1" s="1"/>
  <c r="AB8649" i="1" s="1"/>
  <c r="V8650" i="1" a="1"/>
  <c r="V8650" i="1" s="1"/>
  <c r="W8650" i="1" a="1"/>
  <c r="W8650" i="1" s="1"/>
  <c r="X8650" i="1" s="1" a="1"/>
  <c r="X8650" i="1" s="1"/>
  <c r="Y8650" i="1" s="1"/>
  <c r="Z8649" i="1" s="1"/>
  <c r="T8652" i="1"/>
  <c r="U8651" i="1"/>
  <c r="AA8649" i="1" l="1"/>
  <c r="AB8650" i="1" s="1"/>
  <c r="W8651" i="1" a="1"/>
  <c r="W8651" i="1" s="1"/>
  <c r="V8651" i="1" a="1"/>
  <c r="V8651" i="1" s="1"/>
  <c r="T8653" i="1"/>
  <c r="U8652" i="1"/>
  <c r="V8652" i="1" l="1" a="1"/>
  <c r="V8652" i="1" s="1"/>
  <c r="W8652" i="1" a="1"/>
  <c r="W8652" i="1" s="1"/>
  <c r="X8652" i="1" s="1" a="1"/>
  <c r="X8652" i="1" s="1"/>
  <c r="Y8652" i="1" s="1"/>
  <c r="T8654" i="1"/>
  <c r="U8653" i="1"/>
  <c r="X8651" i="1" a="1"/>
  <c r="X8651" i="1" s="1"/>
  <c r="Y8651" i="1" s="1"/>
  <c r="Z8651" i="1" l="1"/>
  <c r="AA8651" i="1" s="1"/>
  <c r="Z8650" i="1"/>
  <c r="V8653" i="1" a="1"/>
  <c r="V8653" i="1" s="1"/>
  <c r="W8653" i="1" a="1"/>
  <c r="W8653" i="1" s="1"/>
  <c r="X8653" i="1" s="1" a="1"/>
  <c r="X8653" i="1" s="1"/>
  <c r="Y8653" i="1" s="1"/>
  <c r="Z8652" i="1" s="1"/>
  <c r="AA8652" i="1" s="1"/>
  <c r="T8655" i="1"/>
  <c r="U8654" i="1"/>
  <c r="AA8650" i="1" l="1"/>
  <c r="AB8651" i="1" s="1"/>
  <c r="AB8652" i="1" s="1"/>
  <c r="AB8653" i="1" s="1"/>
  <c r="W8654" i="1" a="1"/>
  <c r="W8654" i="1" s="1"/>
  <c r="V8654" i="1" a="1"/>
  <c r="V8654" i="1" s="1"/>
  <c r="T8656" i="1"/>
  <c r="U8655" i="1"/>
  <c r="V8655" i="1" l="1" a="1"/>
  <c r="V8655" i="1" s="1"/>
  <c r="W8655" i="1" a="1"/>
  <c r="W8655" i="1" s="1"/>
  <c r="X8655" i="1" s="1" a="1"/>
  <c r="X8655" i="1" s="1"/>
  <c r="Y8655" i="1" s="1"/>
  <c r="T8657" i="1"/>
  <c r="U8656" i="1"/>
  <c r="X8654" i="1" a="1"/>
  <c r="X8654" i="1" s="1"/>
  <c r="Y8654" i="1" s="1"/>
  <c r="Z8654" i="1" l="1"/>
  <c r="AA8654" i="1" s="1"/>
  <c r="Z8653" i="1"/>
  <c r="W8656" i="1" a="1"/>
  <c r="W8656" i="1" s="1"/>
  <c r="V8656" i="1" a="1"/>
  <c r="V8656" i="1" s="1"/>
  <c r="T8658" i="1"/>
  <c r="U8657" i="1"/>
  <c r="AA8653" i="1" l="1"/>
  <c r="AB8654" i="1" s="1"/>
  <c r="AB8655" i="1" s="1"/>
  <c r="V8657" i="1" a="1"/>
  <c r="V8657" i="1" s="1"/>
  <c r="W8657" i="1" a="1"/>
  <c r="W8657" i="1" s="1"/>
  <c r="X8657" i="1" s="1" a="1"/>
  <c r="X8657" i="1" s="1"/>
  <c r="Y8657" i="1" s="1"/>
  <c r="T8659" i="1"/>
  <c r="U8658" i="1"/>
  <c r="X8656" i="1" a="1"/>
  <c r="X8656" i="1" s="1"/>
  <c r="Y8656" i="1" s="1"/>
  <c r="Z8656" i="1" l="1"/>
  <c r="AA8656" i="1" s="1"/>
  <c r="Z8655" i="1"/>
  <c r="V8658" i="1" a="1"/>
  <c r="V8658" i="1" s="1"/>
  <c r="W8658" i="1" a="1"/>
  <c r="W8658" i="1" s="1"/>
  <c r="X8658" i="1" s="1" a="1"/>
  <c r="X8658" i="1" s="1"/>
  <c r="Y8658" i="1" s="1"/>
  <c r="Z8657" i="1" s="1"/>
  <c r="AA8657" i="1" s="1"/>
  <c r="T8660" i="1"/>
  <c r="U8659" i="1"/>
  <c r="AA8655" i="1" l="1"/>
  <c r="AB8656" i="1" s="1"/>
  <c r="AB8657" i="1" s="1"/>
  <c r="AB8658" i="1" s="1"/>
  <c r="V8659" i="1" a="1"/>
  <c r="V8659" i="1" s="1"/>
  <c r="W8659" i="1" a="1"/>
  <c r="W8659" i="1" s="1"/>
  <c r="X8659" i="1" s="1" a="1"/>
  <c r="X8659" i="1" s="1"/>
  <c r="Y8659" i="1" s="1"/>
  <c r="Z8658" i="1" s="1"/>
  <c r="AA8658" i="1" s="1"/>
  <c r="T8661" i="1"/>
  <c r="U8660" i="1"/>
  <c r="AB8659" i="1" l="1"/>
  <c r="V8660" i="1" a="1"/>
  <c r="V8660" i="1" s="1"/>
  <c r="W8660" i="1" a="1"/>
  <c r="W8660" i="1" s="1"/>
  <c r="X8660" i="1" s="1" a="1"/>
  <c r="X8660" i="1" s="1"/>
  <c r="Y8660" i="1" s="1"/>
  <c r="Z8659" i="1" s="1"/>
  <c r="AA8659" i="1" s="1"/>
  <c r="T8662" i="1"/>
  <c r="U8661" i="1"/>
  <c r="AB8660" i="1" l="1"/>
  <c r="V8661" i="1" a="1"/>
  <c r="V8661" i="1" s="1"/>
  <c r="W8661" i="1" a="1"/>
  <c r="W8661" i="1" s="1"/>
  <c r="X8661" i="1" s="1" a="1"/>
  <c r="X8661" i="1" s="1"/>
  <c r="Y8661" i="1" s="1"/>
  <c r="Z8660" i="1" s="1"/>
  <c r="AA8660" i="1" s="1"/>
  <c r="T8663" i="1"/>
  <c r="U8662" i="1"/>
  <c r="AB8661" i="1" l="1"/>
  <c r="V8662" i="1" a="1"/>
  <c r="V8662" i="1" s="1"/>
  <c r="W8662" i="1" a="1"/>
  <c r="W8662" i="1" s="1"/>
  <c r="X8662" i="1" s="1" a="1"/>
  <c r="X8662" i="1" s="1"/>
  <c r="Y8662" i="1" s="1"/>
  <c r="Z8661" i="1" s="1"/>
  <c r="AA8661" i="1" s="1"/>
  <c r="T8664" i="1"/>
  <c r="U8663" i="1"/>
  <c r="AB8662" i="1" l="1"/>
  <c r="W8663" i="1" a="1"/>
  <c r="W8663" i="1" s="1"/>
  <c r="V8663" i="1" a="1"/>
  <c r="V8663" i="1" s="1"/>
  <c r="T8665" i="1"/>
  <c r="U8664" i="1"/>
  <c r="W8664" i="1" l="1" a="1"/>
  <c r="W8664" i="1" s="1"/>
  <c r="V8664" i="1" a="1"/>
  <c r="V8664" i="1" s="1"/>
  <c r="T8666" i="1"/>
  <c r="U8665" i="1"/>
  <c r="X8663" i="1" a="1"/>
  <c r="X8663" i="1" s="1"/>
  <c r="Y8663" i="1" s="1"/>
  <c r="Z8662" i="1" l="1"/>
  <c r="V8665" i="1" a="1"/>
  <c r="V8665" i="1" s="1"/>
  <c r="W8665" i="1" a="1"/>
  <c r="W8665" i="1" s="1"/>
  <c r="X8665" i="1" s="1" a="1"/>
  <c r="X8665" i="1" s="1"/>
  <c r="Y8665" i="1" s="1"/>
  <c r="T8667" i="1"/>
  <c r="U8666" i="1"/>
  <c r="X8664" i="1" a="1"/>
  <c r="X8664" i="1" s="1"/>
  <c r="Y8664" i="1" s="1"/>
  <c r="Z8664" i="1" l="1"/>
  <c r="AA8664" i="1" s="1"/>
  <c r="AA8662" i="1"/>
  <c r="AB8663" i="1" s="1"/>
  <c r="V8666" i="1" a="1"/>
  <c r="V8666" i="1" s="1"/>
  <c r="W8666" i="1" a="1"/>
  <c r="W8666" i="1" s="1"/>
  <c r="X8666" i="1" s="1" a="1"/>
  <c r="X8666" i="1" s="1"/>
  <c r="Y8666" i="1" s="1"/>
  <c r="Z8665" i="1" s="1"/>
  <c r="AA8665" i="1" s="1"/>
  <c r="T8668" i="1"/>
  <c r="U8667" i="1"/>
  <c r="Z8663" i="1"/>
  <c r="AA8663" i="1" l="1"/>
  <c r="AB8664" i="1" s="1"/>
  <c r="AB8665" i="1" s="1"/>
  <c r="AB8666" i="1" s="1"/>
  <c r="V8667" i="1" a="1"/>
  <c r="V8667" i="1" s="1"/>
  <c r="W8667" i="1" a="1"/>
  <c r="W8667" i="1" s="1"/>
  <c r="X8667" i="1" s="1" a="1"/>
  <c r="X8667" i="1" s="1"/>
  <c r="Y8667" i="1" s="1"/>
  <c r="T8669" i="1"/>
  <c r="U8668" i="1"/>
  <c r="Z8666" i="1"/>
  <c r="AA8666" i="1" l="1"/>
  <c r="AB8667" i="1" s="1"/>
  <c r="V8668" i="1" a="1"/>
  <c r="V8668" i="1" s="1"/>
  <c r="W8668" i="1" a="1"/>
  <c r="W8668" i="1" s="1"/>
  <c r="X8668" i="1" s="1" a="1"/>
  <c r="X8668" i="1" s="1"/>
  <c r="Y8668" i="1" s="1"/>
  <c r="Z8667" i="1" s="1"/>
  <c r="T8670" i="1"/>
  <c r="U8669" i="1"/>
  <c r="AA8667" i="1" l="1"/>
  <c r="AB8668" i="1" s="1"/>
  <c r="W8669" i="1" a="1"/>
  <c r="W8669" i="1" s="1"/>
  <c r="V8669" i="1" a="1"/>
  <c r="V8669" i="1" s="1"/>
  <c r="T8671" i="1"/>
  <c r="U8670" i="1"/>
  <c r="W8670" i="1" l="1" a="1"/>
  <c r="W8670" i="1" s="1"/>
  <c r="V8670" i="1" a="1"/>
  <c r="V8670" i="1" s="1"/>
  <c r="T8672" i="1"/>
  <c r="U8671" i="1"/>
  <c r="X8669" i="1" a="1"/>
  <c r="X8669" i="1" s="1"/>
  <c r="Y8669" i="1" s="1"/>
  <c r="Z8668" i="1" l="1"/>
  <c r="W8671" i="1" a="1"/>
  <c r="W8671" i="1" s="1"/>
  <c r="V8671" i="1" a="1"/>
  <c r="V8671" i="1" s="1"/>
  <c r="T8673" i="1"/>
  <c r="U8672" i="1"/>
  <c r="X8670" i="1" a="1"/>
  <c r="X8670" i="1" s="1"/>
  <c r="Y8670" i="1" s="1"/>
  <c r="AA8668" i="1" l="1"/>
  <c r="AB8669" i="1" s="1"/>
  <c r="W8672" i="1" a="1"/>
  <c r="W8672" i="1" s="1"/>
  <c r="V8672" i="1" a="1"/>
  <c r="V8672" i="1" s="1"/>
  <c r="T8674" i="1"/>
  <c r="U8673" i="1"/>
  <c r="X8671" i="1" a="1"/>
  <c r="X8671" i="1" s="1"/>
  <c r="Y8671" i="1" s="1"/>
  <c r="Z8669" i="1"/>
  <c r="AA8669" i="1" l="1"/>
  <c r="AB8670" i="1" s="1"/>
  <c r="V8673" i="1" a="1"/>
  <c r="V8673" i="1" s="1"/>
  <c r="W8673" i="1" a="1"/>
  <c r="W8673" i="1" s="1"/>
  <c r="X8673" i="1" s="1" a="1"/>
  <c r="X8673" i="1" s="1"/>
  <c r="Y8673" i="1" s="1"/>
  <c r="T8675" i="1"/>
  <c r="U8674" i="1"/>
  <c r="X8672" i="1" a="1"/>
  <c r="X8672" i="1" s="1"/>
  <c r="Y8672" i="1" s="1"/>
  <c r="Z8670" i="1"/>
  <c r="AA8670" i="1" l="1"/>
  <c r="AB8671" i="1" s="1"/>
  <c r="Z8672" i="1"/>
  <c r="AA8672" i="1" s="1"/>
  <c r="V8674" i="1" a="1"/>
  <c r="V8674" i="1" s="1"/>
  <c r="W8674" i="1" a="1"/>
  <c r="W8674" i="1" s="1"/>
  <c r="X8674" i="1" s="1" a="1"/>
  <c r="X8674" i="1" s="1"/>
  <c r="Y8674" i="1" s="1"/>
  <c r="Z8673" i="1" s="1"/>
  <c r="AA8673" i="1" s="1"/>
  <c r="T8676" i="1"/>
  <c r="U8675" i="1"/>
  <c r="Z8671" i="1"/>
  <c r="AA8671" i="1" l="1"/>
  <c r="AB8672" i="1" s="1"/>
  <c r="AB8673" i="1" s="1"/>
  <c r="AB8674" i="1" s="1"/>
  <c r="V8675" i="1" a="1"/>
  <c r="V8675" i="1" s="1"/>
  <c r="W8675" i="1" a="1"/>
  <c r="W8675" i="1" s="1"/>
  <c r="X8675" i="1" s="1" a="1"/>
  <c r="X8675" i="1" s="1"/>
  <c r="Y8675" i="1" s="1"/>
  <c r="Z8674" i="1" s="1"/>
  <c r="T8677" i="1"/>
  <c r="U8676" i="1"/>
  <c r="AA8674" i="1" l="1"/>
  <c r="AB8675" i="1" s="1"/>
  <c r="V8676" i="1" a="1"/>
  <c r="V8676" i="1" s="1"/>
  <c r="W8676" i="1" a="1"/>
  <c r="W8676" i="1" s="1"/>
  <c r="X8676" i="1" s="1" a="1"/>
  <c r="X8676" i="1" s="1"/>
  <c r="Y8676" i="1" s="1"/>
  <c r="Z8675" i="1" s="1"/>
  <c r="T8678" i="1"/>
  <c r="U8677" i="1"/>
  <c r="AA8675" i="1" l="1"/>
  <c r="AB8676" i="1" s="1"/>
  <c r="W8677" i="1" a="1"/>
  <c r="W8677" i="1" s="1"/>
  <c r="V8677" i="1" a="1"/>
  <c r="V8677" i="1" s="1"/>
  <c r="T8679" i="1"/>
  <c r="U8678" i="1"/>
  <c r="T8680" i="1" l="1"/>
  <c r="U8679" i="1"/>
  <c r="X8677" i="1" a="1"/>
  <c r="X8677" i="1" s="1"/>
  <c r="Y8677" i="1" s="1"/>
  <c r="V8678" i="1" a="1"/>
  <c r="V8678" i="1" s="1"/>
  <c r="W8678" i="1" a="1"/>
  <c r="W8678" i="1" s="1"/>
  <c r="X8678" i="1" s="1" a="1"/>
  <c r="X8678" i="1" s="1"/>
  <c r="Y8678" i="1" s="1"/>
  <c r="Z8677" i="1" l="1"/>
  <c r="AA8677" i="1" s="1"/>
  <c r="Z8676" i="1"/>
  <c r="W8679" i="1" a="1"/>
  <c r="W8679" i="1" s="1"/>
  <c r="V8679" i="1" a="1"/>
  <c r="V8679" i="1" s="1"/>
  <c r="T8681" i="1"/>
  <c r="U8680" i="1"/>
  <c r="AA8676" i="1" l="1"/>
  <c r="AB8677" i="1" s="1"/>
  <c r="AB8678" i="1" s="1"/>
  <c r="W8680" i="1" a="1"/>
  <c r="W8680" i="1" s="1"/>
  <c r="X8680" i="1" s="1" a="1"/>
  <c r="X8680" i="1" s="1"/>
  <c r="Y8680" i="1" s="1"/>
  <c r="V8680" i="1" a="1"/>
  <c r="V8680" i="1" s="1"/>
  <c r="T8682" i="1"/>
  <c r="U8681" i="1"/>
  <c r="X8679" i="1" a="1"/>
  <c r="X8679" i="1" s="1"/>
  <c r="Y8679" i="1" s="1"/>
  <c r="Z8679" i="1" l="1"/>
  <c r="AA8679" i="1" s="1"/>
  <c r="Z8678" i="1"/>
  <c r="V8681" i="1" a="1"/>
  <c r="V8681" i="1" s="1"/>
  <c r="W8681" i="1" a="1"/>
  <c r="W8681" i="1" s="1"/>
  <c r="X8681" i="1" s="1" a="1"/>
  <c r="X8681" i="1" s="1"/>
  <c r="Y8681" i="1" s="1"/>
  <c r="T8683" i="1"/>
  <c r="U8682" i="1"/>
  <c r="AA8678" i="1" l="1"/>
  <c r="AB8679" i="1" s="1"/>
  <c r="AB8680" i="1" s="1"/>
  <c r="V8682" i="1" a="1"/>
  <c r="V8682" i="1" s="1"/>
  <c r="W8682" i="1" a="1"/>
  <c r="W8682" i="1" s="1"/>
  <c r="X8682" i="1" s="1" a="1"/>
  <c r="X8682" i="1" s="1"/>
  <c r="Y8682" i="1" s="1"/>
  <c r="Z8681" i="1" s="1"/>
  <c r="AA8681" i="1" s="1"/>
  <c r="T8684" i="1"/>
  <c r="U8683" i="1"/>
  <c r="Z8680" i="1"/>
  <c r="AA8680" i="1" l="1"/>
  <c r="AB8681" i="1" s="1"/>
  <c r="AB8682" i="1" s="1"/>
  <c r="V8683" i="1" a="1"/>
  <c r="V8683" i="1" s="1"/>
  <c r="W8683" i="1" a="1"/>
  <c r="W8683" i="1" s="1"/>
  <c r="X8683" i="1" s="1" a="1"/>
  <c r="X8683" i="1" s="1"/>
  <c r="Y8683" i="1" s="1"/>
  <c r="Z8682" i="1" s="1"/>
  <c r="T8685" i="1"/>
  <c r="U8684" i="1"/>
  <c r="AA8682" i="1" l="1"/>
  <c r="AB8683" i="1" s="1"/>
  <c r="V8684" i="1" a="1"/>
  <c r="V8684" i="1" s="1"/>
  <c r="W8684" i="1" a="1"/>
  <c r="W8684" i="1" s="1"/>
  <c r="X8684" i="1" s="1" a="1"/>
  <c r="X8684" i="1" s="1"/>
  <c r="Y8684" i="1" s="1"/>
  <c r="Z8683" i="1" s="1"/>
  <c r="T8686" i="1"/>
  <c r="U8685" i="1"/>
  <c r="AA8683" i="1" l="1"/>
  <c r="AB8684" i="1" s="1"/>
  <c r="W8685" i="1" a="1"/>
  <c r="W8685" i="1" s="1"/>
  <c r="X8685" i="1" s="1" a="1"/>
  <c r="X8685" i="1" s="1"/>
  <c r="Y8685" i="1" s="1"/>
  <c r="Z8684" i="1" s="1"/>
  <c r="V8685" i="1" a="1"/>
  <c r="V8685" i="1" s="1"/>
  <c r="T8687" i="1"/>
  <c r="U8686" i="1"/>
  <c r="AA8684" i="1" l="1"/>
  <c r="AB8685" i="1" s="1"/>
  <c r="W8686" i="1" a="1"/>
  <c r="W8686" i="1" s="1"/>
  <c r="V8686" i="1" a="1"/>
  <c r="V8686" i="1" s="1"/>
  <c r="T8688" i="1"/>
  <c r="U8687" i="1"/>
  <c r="V8687" i="1" l="1" a="1"/>
  <c r="V8687" i="1" s="1"/>
  <c r="W8687" i="1" a="1"/>
  <c r="W8687" i="1" s="1"/>
  <c r="X8687" i="1" s="1" a="1"/>
  <c r="X8687" i="1" s="1"/>
  <c r="Y8687" i="1" s="1"/>
  <c r="T8689" i="1"/>
  <c r="U8688" i="1"/>
  <c r="X8686" i="1" a="1"/>
  <c r="X8686" i="1" s="1"/>
  <c r="Y8686" i="1" s="1"/>
  <c r="Z8686" i="1" l="1"/>
  <c r="AA8686" i="1" s="1"/>
  <c r="Z8685" i="1"/>
  <c r="V8688" i="1" a="1"/>
  <c r="V8688" i="1" s="1"/>
  <c r="W8688" i="1" a="1"/>
  <c r="W8688" i="1" s="1"/>
  <c r="X8688" i="1" s="1" a="1"/>
  <c r="X8688" i="1" s="1"/>
  <c r="Y8688" i="1" s="1"/>
  <c r="Z8687" i="1" s="1"/>
  <c r="AA8687" i="1" s="1"/>
  <c r="T8690" i="1"/>
  <c r="U8689" i="1"/>
  <c r="AA8685" i="1" l="1"/>
  <c r="AB8686" i="1" s="1"/>
  <c r="AB8687" i="1" s="1"/>
  <c r="AB8688" i="1" s="1"/>
  <c r="V8689" i="1" a="1"/>
  <c r="V8689" i="1" s="1"/>
  <c r="W8689" i="1" a="1"/>
  <c r="W8689" i="1" s="1"/>
  <c r="X8689" i="1" s="1" a="1"/>
  <c r="X8689" i="1" s="1"/>
  <c r="Y8689" i="1" s="1"/>
  <c r="Z8688" i="1" s="1"/>
  <c r="AA8688" i="1" s="1"/>
  <c r="T8691" i="1"/>
  <c r="U8690" i="1"/>
  <c r="AB8689" i="1" l="1"/>
  <c r="W8690" i="1" a="1"/>
  <c r="W8690" i="1" s="1"/>
  <c r="V8690" i="1" a="1"/>
  <c r="V8690" i="1" s="1"/>
  <c r="T8692" i="1"/>
  <c r="U8691" i="1"/>
  <c r="V8691" i="1" l="1" a="1"/>
  <c r="V8691" i="1" s="1"/>
  <c r="W8691" i="1" a="1"/>
  <c r="W8691" i="1" s="1"/>
  <c r="X8691" i="1" s="1" a="1"/>
  <c r="X8691" i="1" s="1"/>
  <c r="Y8691" i="1" s="1"/>
  <c r="T8693" i="1"/>
  <c r="U8692" i="1"/>
  <c r="X8690" i="1" a="1"/>
  <c r="X8690" i="1" s="1"/>
  <c r="Y8690" i="1" s="1"/>
  <c r="Z8690" i="1" l="1"/>
  <c r="AA8690" i="1" s="1"/>
  <c r="Z8689" i="1"/>
  <c r="W8692" i="1" a="1"/>
  <c r="W8692" i="1" s="1"/>
  <c r="V8692" i="1" a="1"/>
  <c r="V8692" i="1" s="1"/>
  <c r="T8694" i="1"/>
  <c r="U8693" i="1"/>
  <c r="AA8689" i="1" l="1"/>
  <c r="AB8690" i="1" s="1"/>
  <c r="AB8691" i="1" s="1"/>
  <c r="V8693" i="1" a="1"/>
  <c r="V8693" i="1" s="1"/>
  <c r="W8693" i="1" a="1"/>
  <c r="W8693" i="1" s="1"/>
  <c r="X8693" i="1" s="1" a="1"/>
  <c r="X8693" i="1" s="1"/>
  <c r="Y8693" i="1" s="1"/>
  <c r="T8695" i="1"/>
  <c r="U8694" i="1"/>
  <c r="X8692" i="1" a="1"/>
  <c r="X8692" i="1" s="1"/>
  <c r="Y8692" i="1" s="1"/>
  <c r="Z8692" i="1" l="1"/>
  <c r="AA8692" i="1" s="1"/>
  <c r="Z8691" i="1"/>
  <c r="V8694" i="1" a="1"/>
  <c r="V8694" i="1" s="1"/>
  <c r="W8694" i="1" a="1"/>
  <c r="W8694" i="1" s="1"/>
  <c r="X8694" i="1" s="1" a="1"/>
  <c r="X8694" i="1" s="1"/>
  <c r="Y8694" i="1" s="1"/>
  <c r="Z8693" i="1" s="1"/>
  <c r="AA8693" i="1" s="1"/>
  <c r="T8696" i="1"/>
  <c r="U8695" i="1"/>
  <c r="AA8691" i="1" l="1"/>
  <c r="AB8692" i="1" s="1"/>
  <c r="AB8693" i="1" s="1"/>
  <c r="AB8694" i="1" s="1"/>
  <c r="W8695" i="1" a="1"/>
  <c r="W8695" i="1" s="1"/>
  <c r="V8695" i="1" a="1"/>
  <c r="V8695" i="1" s="1"/>
  <c r="T8697" i="1"/>
  <c r="U8696" i="1"/>
  <c r="V8696" i="1" l="1" a="1"/>
  <c r="V8696" i="1" s="1"/>
  <c r="W8696" i="1" a="1"/>
  <c r="W8696" i="1" s="1"/>
  <c r="X8696" i="1" s="1" a="1"/>
  <c r="X8696" i="1" s="1"/>
  <c r="Y8696" i="1" s="1"/>
  <c r="T8698" i="1"/>
  <c r="U8697" i="1"/>
  <c r="X8695" i="1" a="1"/>
  <c r="X8695" i="1" s="1"/>
  <c r="Y8695" i="1" s="1"/>
  <c r="Z8695" i="1" l="1"/>
  <c r="AA8695" i="1" s="1"/>
  <c r="Z8694" i="1"/>
  <c r="W8697" i="1" a="1"/>
  <c r="W8697" i="1" s="1"/>
  <c r="V8697" i="1" a="1"/>
  <c r="V8697" i="1" s="1"/>
  <c r="T8699" i="1"/>
  <c r="U8698" i="1"/>
  <c r="AA8694" i="1" l="1"/>
  <c r="AB8695" i="1" s="1"/>
  <c r="AB8696" i="1" s="1"/>
  <c r="V8698" i="1" a="1"/>
  <c r="V8698" i="1" s="1"/>
  <c r="W8698" i="1" a="1"/>
  <c r="W8698" i="1" s="1"/>
  <c r="X8698" i="1" s="1" a="1"/>
  <c r="X8698" i="1" s="1"/>
  <c r="Y8698" i="1" s="1"/>
  <c r="T8700" i="1"/>
  <c r="U8699" i="1"/>
  <c r="X8697" i="1" a="1"/>
  <c r="X8697" i="1" s="1"/>
  <c r="Y8697" i="1" s="1"/>
  <c r="Z8697" i="1" l="1"/>
  <c r="AA8697" i="1" s="1"/>
  <c r="Z8696" i="1"/>
  <c r="V8699" i="1" a="1"/>
  <c r="V8699" i="1" s="1"/>
  <c r="W8699" i="1" a="1"/>
  <c r="W8699" i="1" s="1"/>
  <c r="X8699" i="1" s="1" a="1"/>
  <c r="X8699" i="1" s="1"/>
  <c r="Y8699" i="1" s="1"/>
  <c r="Z8698" i="1" s="1"/>
  <c r="AA8698" i="1" s="1"/>
  <c r="T8701" i="1"/>
  <c r="U8700" i="1"/>
  <c r="AA8696" i="1" l="1"/>
  <c r="AB8697" i="1" s="1"/>
  <c r="AB8698" i="1" s="1"/>
  <c r="AB8699" i="1" s="1"/>
  <c r="V8700" i="1" a="1"/>
  <c r="V8700" i="1" s="1"/>
  <c r="W8700" i="1" a="1"/>
  <c r="W8700" i="1" s="1"/>
  <c r="X8700" i="1" s="1" a="1"/>
  <c r="X8700" i="1" s="1"/>
  <c r="Y8700" i="1" s="1"/>
  <c r="Z8699" i="1" s="1"/>
  <c r="AA8699" i="1" s="1"/>
  <c r="T8702" i="1"/>
  <c r="U8701" i="1"/>
  <c r="AB8700" i="1" l="1"/>
  <c r="V8701" i="1" a="1"/>
  <c r="V8701" i="1" s="1"/>
  <c r="W8701" i="1" a="1"/>
  <c r="W8701" i="1" s="1"/>
  <c r="X8701" i="1" s="1" a="1"/>
  <c r="X8701" i="1" s="1"/>
  <c r="Y8701" i="1" s="1"/>
  <c r="Z8700" i="1" s="1"/>
  <c r="AA8700" i="1" s="1"/>
  <c r="T8703" i="1"/>
  <c r="U8702" i="1"/>
  <c r="AB8701" i="1" l="1"/>
  <c r="W8702" i="1" a="1"/>
  <c r="W8702" i="1" s="1"/>
  <c r="V8702" i="1" a="1"/>
  <c r="V8702" i="1" s="1"/>
  <c r="T8704" i="1"/>
  <c r="U8703" i="1"/>
  <c r="W8703" i="1" l="1" a="1"/>
  <c r="W8703" i="1" s="1"/>
  <c r="V8703" i="1" a="1"/>
  <c r="V8703" i="1" s="1"/>
  <c r="T8705" i="1"/>
  <c r="U8704" i="1"/>
  <c r="X8702" i="1" a="1"/>
  <c r="X8702" i="1" s="1"/>
  <c r="Y8702" i="1" s="1"/>
  <c r="Z8701" i="1" l="1"/>
  <c r="V8704" i="1" a="1"/>
  <c r="V8704" i="1" s="1"/>
  <c r="W8704" i="1" a="1"/>
  <c r="W8704" i="1" s="1"/>
  <c r="X8704" i="1" s="1" a="1"/>
  <c r="X8704" i="1" s="1"/>
  <c r="Y8704" i="1" s="1"/>
  <c r="T8706" i="1"/>
  <c r="U8705" i="1"/>
  <c r="X8703" i="1" a="1"/>
  <c r="X8703" i="1" s="1"/>
  <c r="Y8703" i="1" s="1"/>
  <c r="Z8703" i="1" l="1"/>
  <c r="AA8703" i="1" s="1"/>
  <c r="AA8701" i="1"/>
  <c r="AB8702" i="1" s="1"/>
  <c r="V8705" i="1" a="1"/>
  <c r="V8705" i="1" s="1"/>
  <c r="W8705" i="1" a="1"/>
  <c r="W8705" i="1" s="1"/>
  <c r="X8705" i="1" s="1" a="1"/>
  <c r="X8705" i="1" s="1"/>
  <c r="Y8705" i="1" s="1"/>
  <c r="Z8704" i="1" s="1"/>
  <c r="AA8704" i="1" s="1"/>
  <c r="T8707" i="1"/>
  <c r="U8706" i="1"/>
  <c r="Z8702" i="1"/>
  <c r="AA8702" i="1" l="1"/>
  <c r="AB8703" i="1" s="1"/>
  <c r="AB8704" i="1" s="1"/>
  <c r="AB8705" i="1" s="1"/>
  <c r="W8706" i="1" a="1"/>
  <c r="W8706" i="1" s="1"/>
  <c r="V8706" i="1" a="1"/>
  <c r="V8706" i="1" s="1"/>
  <c r="T8708" i="1"/>
  <c r="U8707" i="1"/>
  <c r="V8707" i="1" l="1" a="1"/>
  <c r="V8707" i="1" s="1"/>
  <c r="W8707" i="1" a="1"/>
  <c r="W8707" i="1" s="1"/>
  <c r="X8707" i="1" s="1" a="1"/>
  <c r="X8707" i="1" s="1"/>
  <c r="Y8707" i="1" s="1"/>
  <c r="T8709" i="1"/>
  <c r="U8708" i="1"/>
  <c r="X8706" i="1" a="1"/>
  <c r="X8706" i="1" s="1"/>
  <c r="Y8706" i="1" s="1"/>
  <c r="Z8706" i="1" l="1"/>
  <c r="AA8706" i="1" s="1"/>
  <c r="Z8705" i="1"/>
  <c r="V8708" i="1" a="1"/>
  <c r="V8708" i="1" s="1"/>
  <c r="W8708" i="1" a="1"/>
  <c r="W8708" i="1" s="1"/>
  <c r="X8708" i="1" s="1" a="1"/>
  <c r="X8708" i="1" s="1"/>
  <c r="Y8708" i="1" s="1"/>
  <c r="Z8707" i="1" s="1"/>
  <c r="AA8707" i="1" s="1"/>
  <c r="T8710" i="1"/>
  <c r="U8709" i="1"/>
  <c r="AA8705" i="1" l="1"/>
  <c r="AB8706" i="1" s="1"/>
  <c r="AB8707" i="1" s="1"/>
  <c r="AB8708" i="1" s="1"/>
  <c r="V8709" i="1" a="1"/>
  <c r="V8709" i="1" s="1"/>
  <c r="W8709" i="1" a="1"/>
  <c r="W8709" i="1" s="1"/>
  <c r="X8709" i="1" s="1" a="1"/>
  <c r="X8709" i="1" s="1"/>
  <c r="Y8709" i="1" s="1"/>
  <c r="Z8708" i="1" s="1"/>
  <c r="AA8708" i="1" s="1"/>
  <c r="T8711" i="1"/>
  <c r="U8710" i="1"/>
  <c r="AB8709" i="1" l="1"/>
  <c r="V8710" i="1" a="1"/>
  <c r="V8710" i="1" s="1"/>
  <c r="W8710" i="1" a="1"/>
  <c r="W8710" i="1" s="1"/>
  <c r="X8710" i="1" s="1" a="1"/>
  <c r="X8710" i="1" s="1"/>
  <c r="Y8710" i="1" s="1"/>
  <c r="Z8709" i="1" s="1"/>
  <c r="AA8709" i="1" s="1"/>
  <c r="T8712" i="1"/>
  <c r="U8711" i="1"/>
  <c r="AB8710" i="1" l="1"/>
  <c r="W8711" i="1" a="1"/>
  <c r="W8711" i="1" s="1"/>
  <c r="V8711" i="1" a="1"/>
  <c r="V8711" i="1" s="1"/>
  <c r="T8713" i="1"/>
  <c r="U8712" i="1"/>
  <c r="V8712" i="1" l="1" a="1"/>
  <c r="V8712" i="1" s="1"/>
  <c r="W8712" i="1" a="1"/>
  <c r="W8712" i="1" s="1"/>
  <c r="X8712" i="1" s="1" a="1"/>
  <c r="X8712" i="1" s="1"/>
  <c r="Y8712" i="1" s="1"/>
  <c r="T8714" i="1"/>
  <c r="U8713" i="1"/>
  <c r="X8711" i="1" a="1"/>
  <c r="X8711" i="1" s="1"/>
  <c r="Y8711" i="1" s="1"/>
  <c r="Z8711" i="1" l="1"/>
  <c r="AA8711" i="1" s="1"/>
  <c r="Z8710" i="1"/>
  <c r="V8713" i="1" a="1"/>
  <c r="V8713" i="1" s="1"/>
  <c r="W8713" i="1" a="1"/>
  <c r="W8713" i="1" s="1"/>
  <c r="X8713" i="1" s="1" a="1"/>
  <c r="X8713" i="1" s="1"/>
  <c r="Y8713" i="1" s="1"/>
  <c r="Z8712" i="1" s="1"/>
  <c r="AA8712" i="1" s="1"/>
  <c r="T8715" i="1"/>
  <c r="U8714" i="1"/>
  <c r="AA8710" i="1" l="1"/>
  <c r="AB8711" i="1" s="1"/>
  <c r="AB8712" i="1" s="1"/>
  <c r="AB8713" i="1" s="1"/>
  <c r="V8714" i="1" a="1"/>
  <c r="V8714" i="1" s="1"/>
  <c r="W8714" i="1" a="1"/>
  <c r="W8714" i="1" s="1"/>
  <c r="X8714" i="1" s="1" a="1"/>
  <c r="X8714" i="1" s="1"/>
  <c r="Y8714" i="1" s="1"/>
  <c r="Z8713" i="1" s="1"/>
  <c r="AA8713" i="1" s="1"/>
  <c r="T8716" i="1"/>
  <c r="U8715" i="1"/>
  <c r="AB8714" i="1" l="1"/>
  <c r="V8715" i="1" a="1"/>
  <c r="V8715" i="1" s="1"/>
  <c r="W8715" i="1" a="1"/>
  <c r="W8715" i="1" s="1"/>
  <c r="X8715" i="1" s="1" a="1"/>
  <c r="X8715" i="1" s="1"/>
  <c r="Y8715" i="1" s="1"/>
  <c r="Z8714" i="1" s="1"/>
  <c r="AA8714" i="1" s="1"/>
  <c r="T8717" i="1"/>
  <c r="U8716" i="1"/>
  <c r="AB8715" i="1" l="1"/>
  <c r="V8716" i="1" a="1"/>
  <c r="V8716" i="1" s="1"/>
  <c r="W8716" i="1" a="1"/>
  <c r="W8716" i="1" s="1"/>
  <c r="X8716" i="1" s="1" a="1"/>
  <c r="X8716" i="1" s="1"/>
  <c r="Y8716" i="1" s="1"/>
  <c r="Z8715" i="1" s="1"/>
  <c r="AA8715" i="1" s="1"/>
  <c r="T8718" i="1"/>
  <c r="U8717" i="1"/>
  <c r="AB8716" i="1" l="1"/>
  <c r="V8717" i="1" a="1"/>
  <c r="V8717" i="1" s="1"/>
  <c r="W8717" i="1" a="1"/>
  <c r="W8717" i="1" s="1"/>
  <c r="X8717" i="1" s="1" a="1"/>
  <c r="X8717" i="1" s="1"/>
  <c r="Y8717" i="1" s="1"/>
  <c r="Z8716" i="1" s="1"/>
  <c r="AA8716" i="1" s="1"/>
  <c r="T8719" i="1"/>
  <c r="U8718" i="1"/>
  <c r="AB8717" i="1" l="1"/>
  <c r="W8718" i="1" a="1"/>
  <c r="W8718" i="1" s="1"/>
  <c r="V8718" i="1" a="1"/>
  <c r="V8718" i="1" s="1"/>
  <c r="T8720" i="1"/>
  <c r="U8719" i="1"/>
  <c r="W8719" i="1" l="1" a="1"/>
  <c r="W8719" i="1" s="1"/>
  <c r="V8719" i="1" a="1"/>
  <c r="V8719" i="1" s="1"/>
  <c r="T8721" i="1"/>
  <c r="U8720" i="1"/>
  <c r="X8718" i="1" a="1"/>
  <c r="X8718" i="1" s="1"/>
  <c r="Y8718" i="1" s="1"/>
  <c r="Z8717" i="1" l="1"/>
  <c r="V8720" i="1" a="1"/>
  <c r="V8720" i="1" s="1"/>
  <c r="W8720" i="1" a="1"/>
  <c r="W8720" i="1" s="1"/>
  <c r="X8720" i="1" s="1" a="1"/>
  <c r="X8720" i="1" s="1"/>
  <c r="Y8720" i="1" s="1"/>
  <c r="T8722" i="1"/>
  <c r="U8721" i="1"/>
  <c r="X8719" i="1" a="1"/>
  <c r="X8719" i="1" s="1"/>
  <c r="Y8719" i="1" s="1"/>
  <c r="Z8719" i="1" l="1"/>
  <c r="AA8719" i="1" s="1"/>
  <c r="AA8717" i="1"/>
  <c r="AB8718" i="1" s="1"/>
  <c r="V8721" i="1" a="1"/>
  <c r="V8721" i="1" s="1"/>
  <c r="W8721" i="1" a="1"/>
  <c r="W8721" i="1" s="1"/>
  <c r="X8721" i="1" s="1" a="1"/>
  <c r="X8721" i="1" s="1"/>
  <c r="Y8721" i="1" s="1"/>
  <c r="Z8720" i="1" s="1"/>
  <c r="AA8720" i="1" s="1"/>
  <c r="T8723" i="1"/>
  <c r="U8722" i="1"/>
  <c r="Z8718" i="1"/>
  <c r="AA8718" i="1" l="1"/>
  <c r="AB8719" i="1" s="1"/>
  <c r="AB8720" i="1" s="1"/>
  <c r="AB8721" i="1" s="1"/>
  <c r="V8722" i="1" a="1"/>
  <c r="V8722" i="1" s="1"/>
  <c r="W8722" i="1" a="1"/>
  <c r="W8722" i="1" s="1"/>
  <c r="X8722" i="1" s="1" a="1"/>
  <c r="X8722" i="1" s="1"/>
  <c r="Y8722" i="1" s="1"/>
  <c r="Z8721" i="1" s="1"/>
  <c r="T8724" i="1"/>
  <c r="U8723" i="1"/>
  <c r="AA8721" i="1" l="1"/>
  <c r="AB8722" i="1" s="1"/>
  <c r="V8723" i="1" a="1"/>
  <c r="V8723" i="1" s="1"/>
  <c r="W8723" i="1" a="1"/>
  <c r="W8723" i="1" s="1"/>
  <c r="X8723" i="1" s="1" a="1"/>
  <c r="X8723" i="1" s="1"/>
  <c r="Y8723" i="1" s="1"/>
  <c r="Z8722" i="1" s="1"/>
  <c r="T8725" i="1"/>
  <c r="U8724" i="1"/>
  <c r="AA8722" i="1" l="1"/>
  <c r="AB8723" i="1" s="1"/>
  <c r="W8724" i="1" a="1"/>
  <c r="W8724" i="1" s="1"/>
  <c r="V8724" i="1" a="1"/>
  <c r="V8724" i="1" s="1"/>
  <c r="T8726" i="1"/>
  <c r="U8725" i="1"/>
  <c r="V8725" i="1" l="1" a="1"/>
  <c r="V8725" i="1" s="1"/>
  <c r="W8725" i="1" a="1"/>
  <c r="W8725" i="1" s="1"/>
  <c r="X8725" i="1" s="1" a="1"/>
  <c r="X8725" i="1" s="1"/>
  <c r="Y8725" i="1" s="1"/>
  <c r="T8727" i="1"/>
  <c r="U8726" i="1"/>
  <c r="X8724" i="1" a="1"/>
  <c r="X8724" i="1" s="1"/>
  <c r="Y8724" i="1" s="1"/>
  <c r="Z8724" i="1" l="1"/>
  <c r="AA8724" i="1" s="1"/>
  <c r="Z8723" i="1"/>
  <c r="V8726" i="1" a="1"/>
  <c r="V8726" i="1" s="1"/>
  <c r="W8726" i="1" a="1"/>
  <c r="W8726" i="1" s="1"/>
  <c r="X8726" i="1" s="1" a="1"/>
  <c r="X8726" i="1" s="1"/>
  <c r="Y8726" i="1" s="1"/>
  <c r="Z8725" i="1" s="1"/>
  <c r="AA8725" i="1" s="1"/>
  <c r="T8728" i="1"/>
  <c r="U8727" i="1"/>
  <c r="AA8723" i="1" l="1"/>
  <c r="AB8724" i="1" s="1"/>
  <c r="AB8725" i="1" s="1"/>
  <c r="AB8726" i="1" s="1"/>
  <c r="W8727" i="1" a="1"/>
  <c r="W8727" i="1" s="1"/>
  <c r="V8727" i="1" a="1"/>
  <c r="V8727" i="1" s="1"/>
  <c r="T8729" i="1"/>
  <c r="U8728" i="1"/>
  <c r="V8728" i="1" l="1" a="1"/>
  <c r="V8728" i="1" s="1"/>
  <c r="W8728" i="1" a="1"/>
  <c r="W8728" i="1" s="1"/>
  <c r="X8728" i="1" s="1" a="1"/>
  <c r="X8728" i="1" s="1"/>
  <c r="Y8728" i="1" s="1"/>
  <c r="T8730" i="1"/>
  <c r="U8729" i="1"/>
  <c r="X8727" i="1" a="1"/>
  <c r="X8727" i="1" s="1"/>
  <c r="Y8727" i="1" s="1"/>
  <c r="Z8727" i="1" l="1"/>
  <c r="AA8727" i="1" s="1"/>
  <c r="Z8726" i="1"/>
  <c r="W8729" i="1" a="1"/>
  <c r="W8729" i="1" s="1"/>
  <c r="V8729" i="1" a="1"/>
  <c r="V8729" i="1" s="1"/>
  <c r="T8731" i="1"/>
  <c r="U8730" i="1"/>
  <c r="AA8726" i="1" l="1"/>
  <c r="AB8727" i="1" s="1"/>
  <c r="AB8728" i="1" s="1"/>
  <c r="V8730" i="1" a="1"/>
  <c r="V8730" i="1" s="1"/>
  <c r="W8730" i="1" a="1"/>
  <c r="W8730" i="1" s="1"/>
  <c r="X8730" i="1" s="1" a="1"/>
  <c r="X8730" i="1" s="1"/>
  <c r="Y8730" i="1" s="1"/>
  <c r="T8732" i="1"/>
  <c r="U8731" i="1"/>
  <c r="X8729" i="1" a="1"/>
  <c r="X8729" i="1" s="1"/>
  <c r="Y8729" i="1" s="1"/>
  <c r="Z8729" i="1" l="1"/>
  <c r="AA8729" i="1" s="1"/>
  <c r="Z8728" i="1"/>
  <c r="V8731" i="1" a="1"/>
  <c r="V8731" i="1" s="1"/>
  <c r="W8731" i="1" a="1"/>
  <c r="W8731" i="1" s="1"/>
  <c r="X8731" i="1" s="1" a="1"/>
  <c r="X8731" i="1" s="1"/>
  <c r="Y8731" i="1" s="1"/>
  <c r="Z8730" i="1" s="1"/>
  <c r="AA8730" i="1" s="1"/>
  <c r="T8733" i="1"/>
  <c r="U8732" i="1"/>
  <c r="AA8728" i="1" l="1"/>
  <c r="AB8729" i="1" s="1"/>
  <c r="AB8730" i="1" s="1"/>
  <c r="AB8731" i="1" s="1"/>
  <c r="W8732" i="1" a="1"/>
  <c r="W8732" i="1" s="1"/>
  <c r="V8732" i="1" a="1"/>
  <c r="V8732" i="1" s="1"/>
  <c r="T8734" i="1"/>
  <c r="U8733" i="1"/>
  <c r="V8733" i="1" l="1" a="1"/>
  <c r="V8733" i="1" s="1"/>
  <c r="W8733" i="1" a="1"/>
  <c r="W8733" i="1" s="1"/>
  <c r="X8733" i="1" s="1" a="1"/>
  <c r="X8733" i="1" s="1"/>
  <c r="Y8733" i="1" s="1"/>
  <c r="T8735" i="1"/>
  <c r="U8734" i="1"/>
  <c r="X8732" i="1" a="1"/>
  <c r="X8732" i="1" s="1"/>
  <c r="Y8732" i="1" s="1"/>
  <c r="Z8732" i="1" l="1"/>
  <c r="AA8732" i="1" s="1"/>
  <c r="Z8731" i="1"/>
  <c r="W8734" i="1" a="1"/>
  <c r="W8734" i="1" s="1"/>
  <c r="V8734" i="1" a="1"/>
  <c r="V8734" i="1" s="1"/>
  <c r="T8736" i="1"/>
  <c r="U8735" i="1"/>
  <c r="AA8731" i="1" l="1"/>
  <c r="AB8732" i="1" s="1"/>
  <c r="AB8733" i="1" s="1"/>
  <c r="V8735" i="1" a="1"/>
  <c r="V8735" i="1" s="1"/>
  <c r="W8735" i="1" a="1"/>
  <c r="W8735" i="1" s="1"/>
  <c r="X8735" i="1" s="1" a="1"/>
  <c r="X8735" i="1" s="1"/>
  <c r="Y8735" i="1" s="1"/>
  <c r="T8737" i="1"/>
  <c r="U8736" i="1"/>
  <c r="X8734" i="1" a="1"/>
  <c r="X8734" i="1" s="1"/>
  <c r="Y8734" i="1" s="1"/>
  <c r="Z8734" i="1" l="1"/>
  <c r="AA8734" i="1" s="1"/>
  <c r="Z8733" i="1"/>
  <c r="V8736" i="1" a="1"/>
  <c r="V8736" i="1" s="1"/>
  <c r="W8736" i="1" a="1"/>
  <c r="W8736" i="1" s="1"/>
  <c r="X8736" i="1" s="1" a="1"/>
  <c r="X8736" i="1" s="1"/>
  <c r="Y8736" i="1" s="1"/>
  <c r="Z8735" i="1" s="1"/>
  <c r="AA8735" i="1" s="1"/>
  <c r="T8738" i="1"/>
  <c r="U8737" i="1"/>
  <c r="AA8733" i="1" l="1"/>
  <c r="AB8734" i="1" s="1"/>
  <c r="AB8735" i="1" s="1"/>
  <c r="AB8736" i="1" s="1"/>
  <c r="W8737" i="1" a="1"/>
  <c r="W8737" i="1" s="1"/>
  <c r="V8737" i="1" a="1"/>
  <c r="V8737" i="1" s="1"/>
  <c r="T8739" i="1"/>
  <c r="U8738" i="1"/>
  <c r="V8738" i="1" l="1" a="1"/>
  <c r="V8738" i="1" s="1"/>
  <c r="W8738" i="1" a="1"/>
  <c r="W8738" i="1" s="1"/>
  <c r="X8738" i="1" s="1" a="1"/>
  <c r="X8738" i="1" s="1"/>
  <c r="Y8738" i="1" s="1"/>
  <c r="T8740" i="1"/>
  <c r="U8739" i="1"/>
  <c r="X8737" i="1" a="1"/>
  <c r="X8737" i="1" s="1"/>
  <c r="Y8737" i="1" s="1"/>
  <c r="Z8737" i="1" l="1"/>
  <c r="AA8737" i="1" s="1"/>
  <c r="Z8736" i="1"/>
  <c r="V8739" i="1" a="1"/>
  <c r="V8739" i="1" s="1"/>
  <c r="W8739" i="1" a="1"/>
  <c r="W8739" i="1" s="1"/>
  <c r="X8739" i="1" s="1" a="1"/>
  <c r="X8739" i="1" s="1"/>
  <c r="Y8739" i="1" s="1"/>
  <c r="Z8738" i="1" s="1"/>
  <c r="AA8738" i="1" s="1"/>
  <c r="T8741" i="1"/>
  <c r="U8740" i="1"/>
  <c r="AA8736" i="1" l="1"/>
  <c r="AB8737" i="1" s="1"/>
  <c r="AB8738" i="1" s="1"/>
  <c r="AB8739" i="1" s="1"/>
  <c r="W8740" i="1" a="1"/>
  <c r="W8740" i="1" s="1"/>
  <c r="V8740" i="1" a="1"/>
  <c r="V8740" i="1" s="1"/>
  <c r="T8742" i="1"/>
  <c r="U8741" i="1"/>
  <c r="V8741" i="1" l="1" a="1"/>
  <c r="V8741" i="1" s="1"/>
  <c r="W8741" i="1" a="1"/>
  <c r="W8741" i="1" s="1"/>
  <c r="X8741" i="1" s="1" a="1"/>
  <c r="X8741" i="1" s="1"/>
  <c r="Y8741" i="1" s="1"/>
  <c r="T8743" i="1"/>
  <c r="U8742" i="1"/>
  <c r="X8740" i="1" a="1"/>
  <c r="X8740" i="1" s="1"/>
  <c r="Y8740" i="1" s="1"/>
  <c r="Z8740" i="1" l="1"/>
  <c r="AA8740" i="1" s="1"/>
  <c r="Z8739" i="1"/>
  <c r="V8742" i="1" a="1"/>
  <c r="V8742" i="1" s="1"/>
  <c r="W8742" i="1" a="1"/>
  <c r="W8742" i="1" s="1"/>
  <c r="X8742" i="1" s="1" a="1"/>
  <c r="X8742" i="1" s="1"/>
  <c r="Y8742" i="1" s="1"/>
  <c r="Z8741" i="1" s="1"/>
  <c r="AA8741" i="1" s="1"/>
  <c r="T8744" i="1"/>
  <c r="U8743" i="1"/>
  <c r="AA8739" i="1" l="1"/>
  <c r="AB8740" i="1" s="1"/>
  <c r="AB8741" i="1" s="1"/>
  <c r="AB8742" i="1" s="1"/>
  <c r="W8743" i="1" a="1"/>
  <c r="W8743" i="1" s="1"/>
  <c r="V8743" i="1" a="1"/>
  <c r="V8743" i="1" s="1"/>
  <c r="T8745" i="1"/>
  <c r="U8744" i="1"/>
  <c r="V8744" i="1" l="1" a="1"/>
  <c r="V8744" i="1" s="1"/>
  <c r="W8744" i="1" a="1"/>
  <c r="W8744" i="1" s="1"/>
  <c r="X8744" i="1" s="1" a="1"/>
  <c r="X8744" i="1" s="1"/>
  <c r="Y8744" i="1" s="1"/>
  <c r="T8746" i="1"/>
  <c r="U8745" i="1"/>
  <c r="X8743" i="1" a="1"/>
  <c r="X8743" i="1" s="1"/>
  <c r="Y8743" i="1" s="1"/>
  <c r="Z8743" i="1" l="1"/>
  <c r="AA8743" i="1" s="1"/>
  <c r="Z8742" i="1"/>
  <c r="W8745" i="1" a="1"/>
  <c r="W8745" i="1" s="1"/>
  <c r="V8745" i="1" a="1"/>
  <c r="V8745" i="1" s="1"/>
  <c r="T8747" i="1"/>
  <c r="U8746" i="1"/>
  <c r="AA8742" i="1" l="1"/>
  <c r="AB8743" i="1" s="1"/>
  <c r="AB8744" i="1" s="1"/>
  <c r="V8746" i="1" a="1"/>
  <c r="V8746" i="1" s="1"/>
  <c r="W8746" i="1" a="1"/>
  <c r="W8746" i="1" s="1"/>
  <c r="X8746" i="1" s="1" a="1"/>
  <c r="X8746" i="1" s="1"/>
  <c r="Y8746" i="1" s="1"/>
  <c r="T8748" i="1"/>
  <c r="U8747" i="1"/>
  <c r="X8745" i="1" a="1"/>
  <c r="X8745" i="1" s="1"/>
  <c r="Y8745" i="1" s="1"/>
  <c r="Z8745" i="1" l="1"/>
  <c r="AA8745" i="1" s="1"/>
  <c r="Z8744" i="1"/>
  <c r="V8747" i="1" a="1"/>
  <c r="V8747" i="1" s="1"/>
  <c r="W8747" i="1" a="1"/>
  <c r="W8747" i="1" s="1"/>
  <c r="X8747" i="1" s="1" a="1"/>
  <c r="X8747" i="1" s="1"/>
  <c r="Y8747" i="1" s="1"/>
  <c r="Z8746" i="1" s="1"/>
  <c r="AA8746" i="1" s="1"/>
  <c r="T8749" i="1"/>
  <c r="U8748" i="1"/>
  <c r="AA8744" i="1" l="1"/>
  <c r="AB8745" i="1" s="1"/>
  <c r="AB8746" i="1" s="1"/>
  <c r="AB8747" i="1" s="1"/>
  <c r="V8748" i="1" a="1"/>
  <c r="V8748" i="1" s="1"/>
  <c r="W8748" i="1" a="1"/>
  <c r="W8748" i="1" s="1"/>
  <c r="X8748" i="1" s="1" a="1"/>
  <c r="X8748" i="1" s="1"/>
  <c r="Y8748" i="1" s="1"/>
  <c r="Z8747" i="1" s="1"/>
  <c r="AA8747" i="1" s="1"/>
  <c r="T8750" i="1"/>
  <c r="U8749" i="1"/>
  <c r="AB8748" i="1" l="1"/>
  <c r="V8749" i="1" a="1"/>
  <c r="V8749" i="1" s="1"/>
  <c r="W8749" i="1" a="1"/>
  <c r="W8749" i="1" s="1"/>
  <c r="X8749" i="1" s="1" a="1"/>
  <c r="X8749" i="1" s="1"/>
  <c r="Y8749" i="1" s="1"/>
  <c r="Z8748" i="1" s="1"/>
  <c r="AA8748" i="1" s="1"/>
  <c r="T8751" i="1"/>
  <c r="U8750" i="1"/>
  <c r="AB8749" i="1" l="1"/>
  <c r="W8750" i="1" a="1"/>
  <c r="W8750" i="1" s="1"/>
  <c r="V8750" i="1" a="1"/>
  <c r="V8750" i="1" s="1"/>
  <c r="T8752" i="1"/>
  <c r="U8751" i="1"/>
  <c r="V8751" i="1" l="1" a="1"/>
  <c r="V8751" i="1" s="1"/>
  <c r="W8751" i="1" a="1"/>
  <c r="W8751" i="1" s="1"/>
  <c r="X8751" i="1" s="1" a="1"/>
  <c r="X8751" i="1" s="1"/>
  <c r="Y8751" i="1" s="1"/>
  <c r="T8753" i="1"/>
  <c r="U8752" i="1"/>
  <c r="X8750" i="1" a="1"/>
  <c r="X8750" i="1" s="1"/>
  <c r="Y8750" i="1" s="1"/>
  <c r="Z8750" i="1" l="1"/>
  <c r="AA8750" i="1" s="1"/>
  <c r="Z8749" i="1"/>
  <c r="V8752" i="1" a="1"/>
  <c r="V8752" i="1" s="1"/>
  <c r="W8752" i="1" a="1"/>
  <c r="W8752" i="1" s="1"/>
  <c r="X8752" i="1" s="1" a="1"/>
  <c r="X8752" i="1" s="1"/>
  <c r="Y8752" i="1" s="1"/>
  <c r="Z8751" i="1" s="1"/>
  <c r="AA8751" i="1" s="1"/>
  <c r="T8754" i="1"/>
  <c r="U8753" i="1"/>
  <c r="AA8749" i="1" l="1"/>
  <c r="AB8750" i="1" s="1"/>
  <c r="AB8751" i="1" s="1"/>
  <c r="AB8752" i="1" s="1"/>
  <c r="W8753" i="1" a="1"/>
  <c r="W8753" i="1" s="1"/>
  <c r="V8753" i="1" a="1"/>
  <c r="V8753" i="1" s="1"/>
  <c r="T8755" i="1"/>
  <c r="U8754" i="1"/>
  <c r="V8754" i="1" l="1" a="1"/>
  <c r="V8754" i="1" s="1"/>
  <c r="W8754" i="1" a="1"/>
  <c r="W8754" i="1" s="1"/>
  <c r="X8754" i="1" s="1" a="1"/>
  <c r="X8754" i="1" s="1"/>
  <c r="Y8754" i="1" s="1"/>
  <c r="T8756" i="1"/>
  <c r="U8755" i="1"/>
  <c r="X8753" i="1" a="1"/>
  <c r="X8753" i="1" s="1"/>
  <c r="Y8753" i="1" s="1"/>
  <c r="Z8753" i="1" l="1"/>
  <c r="AA8753" i="1" s="1"/>
  <c r="Z8752" i="1"/>
  <c r="V8755" i="1" a="1"/>
  <c r="V8755" i="1" s="1"/>
  <c r="W8755" i="1" a="1"/>
  <c r="W8755" i="1" s="1"/>
  <c r="X8755" i="1" s="1" a="1"/>
  <c r="X8755" i="1" s="1"/>
  <c r="Y8755" i="1" s="1"/>
  <c r="Z8754" i="1" s="1"/>
  <c r="AA8754" i="1" s="1"/>
  <c r="T8757" i="1"/>
  <c r="U8756" i="1"/>
  <c r="AA8752" i="1" l="1"/>
  <c r="AB8753" i="1" s="1"/>
  <c r="AB8754" i="1" s="1"/>
  <c r="AB8755" i="1" s="1"/>
  <c r="V8756" i="1" a="1"/>
  <c r="V8756" i="1" s="1"/>
  <c r="W8756" i="1" a="1"/>
  <c r="W8756" i="1" s="1"/>
  <c r="X8756" i="1" s="1" a="1"/>
  <c r="X8756" i="1" s="1"/>
  <c r="Y8756" i="1" s="1"/>
  <c r="Z8755" i="1" s="1"/>
  <c r="AA8755" i="1" s="1"/>
  <c r="T8758" i="1"/>
  <c r="U8757" i="1"/>
  <c r="AB8756" i="1" l="1"/>
  <c r="V8757" i="1" a="1"/>
  <c r="V8757" i="1" s="1"/>
  <c r="W8757" i="1" a="1"/>
  <c r="W8757" i="1" s="1"/>
  <c r="X8757" i="1" s="1" a="1"/>
  <c r="X8757" i="1" s="1"/>
  <c r="Y8757" i="1" s="1"/>
  <c r="Z8756" i="1" s="1"/>
  <c r="AA8756" i="1" s="1"/>
  <c r="T8759" i="1"/>
  <c r="U8758" i="1"/>
  <c r="AB8757" i="1" l="1"/>
  <c r="W8758" i="1" a="1"/>
  <c r="W8758" i="1" s="1"/>
  <c r="V8758" i="1" a="1"/>
  <c r="V8758" i="1" s="1"/>
  <c r="T8760" i="1"/>
  <c r="U8759" i="1"/>
  <c r="W8759" i="1" l="1" a="1"/>
  <c r="W8759" i="1" s="1"/>
  <c r="V8759" i="1" a="1"/>
  <c r="V8759" i="1" s="1"/>
  <c r="T8761" i="1"/>
  <c r="U8760" i="1"/>
  <c r="X8758" i="1" a="1"/>
  <c r="X8758" i="1" s="1"/>
  <c r="Y8758" i="1" s="1"/>
  <c r="Z8757" i="1" l="1"/>
  <c r="W8760" i="1" a="1"/>
  <c r="W8760" i="1" s="1"/>
  <c r="V8760" i="1" a="1"/>
  <c r="V8760" i="1" s="1"/>
  <c r="T8762" i="1"/>
  <c r="U8761" i="1"/>
  <c r="X8759" i="1" a="1"/>
  <c r="X8759" i="1" s="1"/>
  <c r="Y8759" i="1" s="1"/>
  <c r="AA8757" i="1" l="1"/>
  <c r="AB8758" i="1" s="1"/>
  <c r="V8761" i="1" a="1"/>
  <c r="V8761" i="1" s="1"/>
  <c r="W8761" i="1" a="1"/>
  <c r="W8761" i="1" s="1"/>
  <c r="X8761" i="1" s="1" a="1"/>
  <c r="X8761" i="1" s="1"/>
  <c r="Y8761" i="1" s="1"/>
  <c r="T8763" i="1"/>
  <c r="U8762" i="1"/>
  <c r="X8760" i="1" a="1"/>
  <c r="X8760" i="1" s="1"/>
  <c r="Y8760" i="1" s="1"/>
  <c r="Z8758" i="1"/>
  <c r="Z8760" i="1" l="1"/>
  <c r="AA8760" i="1" s="1"/>
  <c r="AA8758" i="1"/>
  <c r="AB8759" i="1" s="1"/>
  <c r="V8762" i="1" a="1"/>
  <c r="V8762" i="1" s="1"/>
  <c r="W8762" i="1" a="1"/>
  <c r="W8762" i="1" s="1"/>
  <c r="X8762" i="1" s="1" a="1"/>
  <c r="X8762" i="1" s="1"/>
  <c r="Y8762" i="1" s="1"/>
  <c r="Z8761" i="1" s="1"/>
  <c r="AA8761" i="1" s="1"/>
  <c r="T8764" i="1"/>
  <c r="U8763" i="1"/>
  <c r="Z8759" i="1"/>
  <c r="AA8759" i="1" l="1"/>
  <c r="AB8760" i="1" s="1"/>
  <c r="AB8761" i="1" s="1"/>
  <c r="AB8762" i="1" s="1"/>
  <c r="W8763" i="1" a="1"/>
  <c r="W8763" i="1" s="1"/>
  <c r="V8763" i="1" a="1"/>
  <c r="V8763" i="1" s="1"/>
  <c r="T8765" i="1"/>
  <c r="U8764" i="1"/>
  <c r="V8764" i="1" l="1" a="1"/>
  <c r="V8764" i="1" s="1"/>
  <c r="W8764" i="1" a="1"/>
  <c r="W8764" i="1" s="1"/>
  <c r="X8764" i="1" s="1" a="1"/>
  <c r="X8764" i="1" s="1"/>
  <c r="Y8764" i="1" s="1"/>
  <c r="T8766" i="1"/>
  <c r="U8765" i="1"/>
  <c r="X8763" i="1" a="1"/>
  <c r="X8763" i="1" s="1"/>
  <c r="Y8763" i="1" s="1"/>
  <c r="Z8763" i="1" l="1"/>
  <c r="AA8763" i="1" s="1"/>
  <c r="Z8762" i="1"/>
  <c r="W8765" i="1" a="1"/>
  <c r="W8765" i="1" s="1"/>
  <c r="V8765" i="1" a="1"/>
  <c r="V8765" i="1" s="1"/>
  <c r="T8767" i="1"/>
  <c r="U8766" i="1"/>
  <c r="AA8762" i="1" l="1"/>
  <c r="AB8763" i="1" s="1"/>
  <c r="AB8764" i="1" s="1"/>
  <c r="W8766" i="1" a="1"/>
  <c r="W8766" i="1" s="1"/>
  <c r="V8766" i="1" a="1"/>
  <c r="V8766" i="1" s="1"/>
  <c r="T8768" i="1"/>
  <c r="U8767" i="1"/>
  <c r="X8765" i="1" a="1"/>
  <c r="X8765" i="1" s="1"/>
  <c r="Y8765" i="1" s="1"/>
  <c r="Z8764" i="1" l="1"/>
  <c r="V8767" i="1" a="1"/>
  <c r="V8767" i="1" s="1"/>
  <c r="W8767" i="1" a="1"/>
  <c r="W8767" i="1" s="1"/>
  <c r="X8767" i="1" s="1" a="1"/>
  <c r="X8767" i="1" s="1"/>
  <c r="Y8767" i="1" s="1"/>
  <c r="T8769" i="1"/>
  <c r="U8768" i="1"/>
  <c r="X8766" i="1" a="1"/>
  <c r="X8766" i="1" s="1"/>
  <c r="Y8766" i="1" s="1"/>
  <c r="Z8766" i="1" l="1"/>
  <c r="AA8766" i="1" s="1"/>
  <c r="AA8764" i="1"/>
  <c r="AB8765" i="1" s="1"/>
  <c r="V8768" i="1" a="1"/>
  <c r="V8768" i="1" s="1"/>
  <c r="W8768" i="1" a="1"/>
  <c r="W8768" i="1" s="1"/>
  <c r="X8768" i="1" s="1" a="1"/>
  <c r="X8768" i="1" s="1"/>
  <c r="Y8768" i="1" s="1"/>
  <c r="Z8767" i="1" s="1"/>
  <c r="AA8767" i="1" s="1"/>
  <c r="T8770" i="1"/>
  <c r="U8769" i="1"/>
  <c r="Z8765" i="1"/>
  <c r="AA8765" i="1" l="1"/>
  <c r="AB8766" i="1" s="1"/>
  <c r="AB8767" i="1" s="1"/>
  <c r="AB8768" i="1" s="1"/>
  <c r="V8769" i="1" a="1"/>
  <c r="V8769" i="1" s="1"/>
  <c r="W8769" i="1" a="1"/>
  <c r="W8769" i="1" s="1"/>
  <c r="X8769" i="1" s="1" a="1"/>
  <c r="X8769" i="1" s="1"/>
  <c r="Y8769" i="1" s="1"/>
  <c r="Z8768" i="1" s="1"/>
  <c r="T8771" i="1"/>
  <c r="U8770" i="1"/>
  <c r="AA8768" i="1" l="1"/>
  <c r="AB8769" i="1" s="1"/>
  <c r="V8770" i="1" a="1"/>
  <c r="V8770" i="1" s="1"/>
  <c r="W8770" i="1" a="1"/>
  <c r="W8770" i="1" s="1"/>
  <c r="X8770" i="1" s="1" a="1"/>
  <c r="X8770" i="1" s="1"/>
  <c r="Y8770" i="1" s="1"/>
  <c r="Z8769" i="1" s="1"/>
  <c r="T8772" i="1"/>
  <c r="U8771" i="1"/>
  <c r="AA8769" i="1" l="1"/>
  <c r="AB8770" i="1" s="1"/>
  <c r="V8771" i="1" a="1"/>
  <c r="V8771" i="1" s="1"/>
  <c r="W8771" i="1" a="1"/>
  <c r="W8771" i="1" s="1"/>
  <c r="X8771" i="1" s="1" a="1"/>
  <c r="X8771" i="1" s="1"/>
  <c r="Y8771" i="1" s="1"/>
  <c r="T8773" i="1"/>
  <c r="U8772" i="1"/>
  <c r="V8772" i="1" l="1" a="1"/>
  <c r="V8772" i="1" s="1"/>
  <c r="W8772" i="1" a="1"/>
  <c r="W8772" i="1" s="1"/>
  <c r="X8772" i="1" s="1" a="1"/>
  <c r="X8772" i="1" s="1"/>
  <c r="Y8772" i="1" s="1"/>
  <c r="T8774" i="1"/>
  <c r="U8773" i="1"/>
  <c r="Z8770" i="1"/>
  <c r="AA8770" i="1" l="1"/>
  <c r="AB8771" i="1" s="1"/>
  <c r="V8773" i="1" a="1"/>
  <c r="V8773" i="1" s="1"/>
  <c r="W8773" i="1" a="1"/>
  <c r="W8773" i="1" s="1"/>
  <c r="X8773" i="1" s="1" a="1"/>
  <c r="X8773" i="1" s="1"/>
  <c r="Y8773" i="1" s="1"/>
  <c r="Z8772" i="1" s="1"/>
  <c r="AA8772" i="1" s="1"/>
  <c r="T8775" i="1"/>
  <c r="U8774" i="1"/>
  <c r="Z8771" i="1"/>
  <c r="AA8771" i="1" l="1"/>
  <c r="AB8772" i="1" s="1"/>
  <c r="AB8773" i="1" s="1"/>
  <c r="W8774" i="1" a="1"/>
  <c r="W8774" i="1" s="1"/>
  <c r="V8774" i="1" a="1"/>
  <c r="V8774" i="1" s="1"/>
  <c r="T8776" i="1"/>
  <c r="U8775" i="1"/>
  <c r="X8774" i="1" l="1" a="1"/>
  <c r="X8774" i="1" s="1"/>
  <c r="Y8774" i="1" s="1"/>
  <c r="W8775" i="1" a="1"/>
  <c r="W8775" i="1" s="1"/>
  <c r="V8775" i="1" a="1"/>
  <c r="V8775" i="1" s="1"/>
  <c r="T8777" i="1"/>
  <c r="U8776" i="1"/>
  <c r="V8776" i="1" l="1" a="1"/>
  <c r="V8776" i="1" s="1"/>
  <c r="W8776" i="1" a="1"/>
  <c r="W8776" i="1" s="1"/>
  <c r="X8776" i="1" s="1" a="1"/>
  <c r="X8776" i="1" s="1"/>
  <c r="Y8776" i="1" s="1"/>
  <c r="T8778" i="1"/>
  <c r="U8777" i="1"/>
  <c r="X8775" i="1" a="1"/>
  <c r="X8775" i="1" s="1"/>
  <c r="Y8775" i="1" s="1"/>
  <c r="Z8773" i="1"/>
  <c r="Z8775" i="1" l="1"/>
  <c r="AA8775" i="1" s="1"/>
  <c r="AA8773" i="1"/>
  <c r="AB8774" i="1" s="1"/>
  <c r="Z8774" i="1"/>
  <c r="V8777" i="1" a="1"/>
  <c r="V8777" i="1" s="1"/>
  <c r="W8777" i="1" a="1"/>
  <c r="W8777" i="1" s="1"/>
  <c r="X8777" i="1" s="1" a="1"/>
  <c r="X8777" i="1" s="1"/>
  <c r="Y8777" i="1" s="1"/>
  <c r="Z8776" i="1" s="1"/>
  <c r="AA8776" i="1" s="1"/>
  <c r="T8779" i="1"/>
  <c r="U8778" i="1"/>
  <c r="AA8774" i="1" l="1"/>
  <c r="AB8775" i="1" s="1"/>
  <c r="AB8776" i="1" s="1"/>
  <c r="AB8777" i="1" s="1"/>
  <c r="V8778" i="1" a="1"/>
  <c r="V8778" i="1" s="1"/>
  <c r="W8778" i="1" a="1"/>
  <c r="W8778" i="1" s="1"/>
  <c r="X8778" i="1" s="1" a="1"/>
  <c r="X8778" i="1" s="1"/>
  <c r="Y8778" i="1" s="1"/>
  <c r="Z8777" i="1" s="1"/>
  <c r="AA8777" i="1" s="1"/>
  <c r="T8780" i="1"/>
  <c r="U8779" i="1"/>
  <c r="AB8778" i="1" l="1"/>
  <c r="W8779" i="1" a="1"/>
  <c r="W8779" i="1" s="1"/>
  <c r="X8779" i="1" s="1" a="1"/>
  <c r="X8779" i="1" s="1"/>
  <c r="Y8779" i="1" s="1"/>
  <c r="Z8778" i="1" s="1"/>
  <c r="V8779" i="1" a="1"/>
  <c r="V8779" i="1" s="1"/>
  <c r="T8781" i="1"/>
  <c r="U8780" i="1"/>
  <c r="AA8778" i="1" l="1"/>
  <c r="AB8779" i="1" s="1"/>
  <c r="V8780" i="1" a="1"/>
  <c r="V8780" i="1" s="1"/>
  <c r="W8780" i="1" a="1"/>
  <c r="W8780" i="1" s="1"/>
  <c r="X8780" i="1" s="1" a="1"/>
  <c r="X8780" i="1" s="1"/>
  <c r="Y8780" i="1" s="1"/>
  <c r="Z8779" i="1" s="1"/>
  <c r="T8782" i="1"/>
  <c r="U8781" i="1"/>
  <c r="AA8779" i="1" l="1"/>
  <c r="AB8780" i="1" s="1"/>
  <c r="V8781" i="1" a="1"/>
  <c r="V8781" i="1" s="1"/>
  <c r="W8781" i="1" a="1"/>
  <c r="W8781" i="1" s="1"/>
  <c r="T8783" i="1"/>
  <c r="U8782" i="1"/>
  <c r="W8782" i="1" l="1" a="1"/>
  <c r="W8782" i="1" s="1"/>
  <c r="V8782" i="1" a="1"/>
  <c r="V8782" i="1" s="1"/>
  <c r="T8784" i="1"/>
  <c r="U8783" i="1"/>
  <c r="X8781" i="1" a="1"/>
  <c r="X8781" i="1" s="1"/>
  <c r="Y8781" i="1" s="1"/>
  <c r="Z8780" i="1" l="1"/>
  <c r="T8785" i="1"/>
  <c r="U8784" i="1"/>
  <c r="V8783" i="1" a="1"/>
  <c r="V8783" i="1" s="1"/>
  <c r="W8783" i="1" a="1"/>
  <c r="W8783" i="1" s="1"/>
  <c r="X8783" i="1" s="1" a="1"/>
  <c r="X8783" i="1" s="1"/>
  <c r="Y8783" i="1" s="1"/>
  <c r="X8782" i="1" a="1"/>
  <c r="X8782" i="1" s="1"/>
  <c r="Y8782" i="1" s="1"/>
  <c r="Z8782" i="1" s="1"/>
  <c r="AA8782" i="1" s="1"/>
  <c r="AA8780" i="1" l="1"/>
  <c r="AB8781" i="1" s="1"/>
  <c r="W8784" i="1" a="1"/>
  <c r="W8784" i="1" s="1"/>
  <c r="V8784" i="1" a="1"/>
  <c r="V8784" i="1" s="1"/>
  <c r="T8786" i="1"/>
  <c r="U8785" i="1"/>
  <c r="Z8781" i="1"/>
  <c r="AA8781" i="1" l="1"/>
  <c r="AB8782" i="1" s="1"/>
  <c r="AB8783" i="1" s="1"/>
  <c r="V8785" i="1" a="1"/>
  <c r="V8785" i="1" s="1"/>
  <c r="W8785" i="1" a="1"/>
  <c r="W8785" i="1" s="1"/>
  <c r="X8785" i="1" s="1" a="1"/>
  <c r="X8785" i="1" s="1"/>
  <c r="Y8785" i="1" s="1"/>
  <c r="T8787" i="1"/>
  <c r="U8786" i="1"/>
  <c r="X8784" i="1" a="1"/>
  <c r="X8784" i="1" s="1"/>
  <c r="Y8784" i="1" s="1"/>
  <c r="Z8784" i="1" l="1"/>
  <c r="AA8784" i="1" s="1"/>
  <c r="Z8783" i="1"/>
  <c r="W8786" i="1" a="1"/>
  <c r="W8786" i="1" s="1"/>
  <c r="V8786" i="1" a="1"/>
  <c r="V8786" i="1" s="1"/>
  <c r="T8788" i="1"/>
  <c r="U8787" i="1"/>
  <c r="AA8783" i="1" l="1"/>
  <c r="AB8784" i="1" s="1"/>
  <c r="AB8785" i="1" s="1"/>
  <c r="V8787" i="1" a="1"/>
  <c r="V8787" i="1" s="1"/>
  <c r="W8787" i="1" a="1"/>
  <c r="W8787" i="1" s="1"/>
  <c r="X8787" i="1" s="1" a="1"/>
  <c r="X8787" i="1" s="1"/>
  <c r="Y8787" i="1" s="1"/>
  <c r="T8789" i="1"/>
  <c r="U8788" i="1"/>
  <c r="X8786" i="1" a="1"/>
  <c r="X8786" i="1" s="1"/>
  <c r="Y8786" i="1" s="1"/>
  <c r="Z8786" i="1" l="1"/>
  <c r="AA8786" i="1" s="1"/>
  <c r="Z8785" i="1"/>
  <c r="V8788" i="1" a="1"/>
  <c r="V8788" i="1" s="1"/>
  <c r="W8788" i="1" a="1"/>
  <c r="W8788" i="1" s="1"/>
  <c r="X8788" i="1" s="1" a="1"/>
  <c r="X8788" i="1" s="1"/>
  <c r="Y8788" i="1" s="1"/>
  <c r="Z8787" i="1" s="1"/>
  <c r="AA8787" i="1" s="1"/>
  <c r="T8790" i="1"/>
  <c r="U8789" i="1"/>
  <c r="AA8785" i="1" l="1"/>
  <c r="AB8786" i="1" s="1"/>
  <c r="AB8787" i="1" s="1"/>
  <c r="AB8788" i="1" s="1"/>
  <c r="V8789" i="1" a="1"/>
  <c r="V8789" i="1" s="1"/>
  <c r="W8789" i="1" a="1"/>
  <c r="W8789" i="1" s="1"/>
  <c r="X8789" i="1" s="1" a="1"/>
  <c r="X8789" i="1" s="1"/>
  <c r="Y8789" i="1" s="1"/>
  <c r="Z8788" i="1" s="1"/>
  <c r="AA8788" i="1" s="1"/>
  <c r="T8791" i="1"/>
  <c r="U8790" i="1"/>
  <c r="AB8789" i="1" l="1"/>
  <c r="V8790" i="1" a="1"/>
  <c r="V8790" i="1" s="1"/>
  <c r="W8790" i="1" a="1"/>
  <c r="W8790" i="1" s="1"/>
  <c r="X8790" i="1" s="1" a="1"/>
  <c r="X8790" i="1" s="1"/>
  <c r="Y8790" i="1" s="1"/>
  <c r="Z8789" i="1" s="1"/>
  <c r="AA8789" i="1" s="1"/>
  <c r="T8792" i="1"/>
  <c r="U8791" i="1"/>
  <c r="AB8790" i="1" l="1"/>
  <c r="W8791" i="1" a="1"/>
  <c r="W8791" i="1" s="1"/>
  <c r="V8791" i="1" a="1"/>
  <c r="V8791" i="1" s="1"/>
  <c r="T8793" i="1"/>
  <c r="U8792" i="1"/>
  <c r="W8792" i="1" l="1" a="1"/>
  <c r="W8792" i="1" s="1"/>
  <c r="V8792" i="1" a="1"/>
  <c r="V8792" i="1" s="1"/>
  <c r="T8794" i="1"/>
  <c r="U8793" i="1"/>
  <c r="X8791" i="1" a="1"/>
  <c r="X8791" i="1" s="1"/>
  <c r="Y8791" i="1" s="1"/>
  <c r="Z8790" i="1" l="1"/>
  <c r="V8793" i="1" a="1"/>
  <c r="V8793" i="1" s="1"/>
  <c r="W8793" i="1" a="1"/>
  <c r="W8793" i="1" s="1"/>
  <c r="X8793" i="1" s="1" a="1"/>
  <c r="X8793" i="1" s="1"/>
  <c r="Y8793" i="1" s="1"/>
  <c r="T8795" i="1"/>
  <c r="U8794" i="1"/>
  <c r="X8792" i="1" a="1"/>
  <c r="X8792" i="1" s="1"/>
  <c r="Y8792" i="1" s="1"/>
  <c r="Z8792" i="1" l="1"/>
  <c r="AA8792" i="1" s="1"/>
  <c r="AA8790" i="1"/>
  <c r="AB8791" i="1" s="1"/>
  <c r="V8794" i="1" a="1"/>
  <c r="V8794" i="1" s="1"/>
  <c r="W8794" i="1" a="1"/>
  <c r="W8794" i="1" s="1"/>
  <c r="X8794" i="1" s="1" a="1"/>
  <c r="X8794" i="1" s="1"/>
  <c r="Y8794" i="1" s="1"/>
  <c r="Z8793" i="1" s="1"/>
  <c r="AA8793" i="1" s="1"/>
  <c r="T8796" i="1"/>
  <c r="U8795" i="1"/>
  <c r="Z8791" i="1"/>
  <c r="AA8791" i="1" l="1"/>
  <c r="AB8792" i="1" s="1"/>
  <c r="AB8793" i="1" s="1"/>
  <c r="AB8794" i="1" s="1"/>
  <c r="V8795" i="1" a="1"/>
  <c r="V8795" i="1" s="1"/>
  <c r="W8795" i="1" a="1"/>
  <c r="W8795" i="1" s="1"/>
  <c r="X8795" i="1" s="1" a="1"/>
  <c r="X8795" i="1" s="1"/>
  <c r="Y8795" i="1" s="1"/>
  <c r="Z8794" i="1" s="1"/>
  <c r="T8797" i="1"/>
  <c r="U8796" i="1"/>
  <c r="AA8794" i="1" l="1"/>
  <c r="AB8795" i="1" s="1"/>
  <c r="V8796" i="1" a="1"/>
  <c r="V8796" i="1" s="1"/>
  <c r="W8796" i="1" a="1"/>
  <c r="W8796" i="1" s="1"/>
  <c r="X8796" i="1" s="1" a="1"/>
  <c r="X8796" i="1" s="1"/>
  <c r="Y8796" i="1" s="1"/>
  <c r="Z8795" i="1" s="1"/>
  <c r="T8798" i="1"/>
  <c r="U8797" i="1"/>
  <c r="AA8795" i="1" l="1"/>
  <c r="AB8796" i="1" s="1"/>
  <c r="W8797" i="1" a="1"/>
  <c r="W8797" i="1" s="1"/>
  <c r="V8797" i="1" a="1"/>
  <c r="V8797" i="1" s="1"/>
  <c r="T8799" i="1"/>
  <c r="U8798" i="1"/>
  <c r="W8798" i="1" l="1" a="1"/>
  <c r="W8798" i="1" s="1"/>
  <c r="V8798" i="1" a="1"/>
  <c r="V8798" i="1" s="1"/>
  <c r="T8800" i="1"/>
  <c r="U8799" i="1"/>
  <c r="X8797" i="1" a="1"/>
  <c r="X8797" i="1" s="1"/>
  <c r="Y8797" i="1" s="1"/>
  <c r="Z8796" i="1" l="1"/>
  <c r="V8799" i="1" a="1"/>
  <c r="V8799" i="1" s="1"/>
  <c r="W8799" i="1" a="1"/>
  <c r="W8799" i="1" s="1"/>
  <c r="X8799" i="1" s="1" a="1"/>
  <c r="X8799" i="1" s="1"/>
  <c r="Y8799" i="1" s="1"/>
  <c r="T8801" i="1"/>
  <c r="U8800" i="1"/>
  <c r="X8798" i="1" a="1"/>
  <c r="X8798" i="1" s="1"/>
  <c r="Y8798" i="1" s="1"/>
  <c r="Z8798" i="1" l="1"/>
  <c r="AA8798" i="1" s="1"/>
  <c r="AA8796" i="1"/>
  <c r="AB8797" i="1" s="1"/>
  <c r="W8800" i="1" a="1"/>
  <c r="W8800" i="1" s="1"/>
  <c r="V8800" i="1" a="1"/>
  <c r="V8800" i="1" s="1"/>
  <c r="T8802" i="1"/>
  <c r="U8801" i="1"/>
  <c r="Z8797" i="1"/>
  <c r="AA8797" i="1" l="1"/>
  <c r="AB8798" i="1" s="1"/>
  <c r="AB8799" i="1" s="1"/>
  <c r="V8801" i="1" a="1"/>
  <c r="V8801" i="1" s="1"/>
  <c r="W8801" i="1" a="1"/>
  <c r="W8801" i="1" s="1"/>
  <c r="X8801" i="1" s="1" a="1"/>
  <c r="X8801" i="1" s="1"/>
  <c r="Y8801" i="1" s="1"/>
  <c r="T8803" i="1"/>
  <c r="U8802" i="1"/>
  <c r="X8800" i="1" a="1"/>
  <c r="X8800" i="1" s="1"/>
  <c r="Y8800" i="1" s="1"/>
  <c r="Z8800" i="1" l="1"/>
  <c r="AA8800" i="1" s="1"/>
  <c r="Z8799" i="1"/>
  <c r="V8802" i="1" a="1"/>
  <c r="V8802" i="1" s="1"/>
  <c r="W8802" i="1" a="1"/>
  <c r="W8802" i="1" s="1"/>
  <c r="X8802" i="1" s="1" a="1"/>
  <c r="X8802" i="1" s="1"/>
  <c r="Y8802" i="1" s="1"/>
  <c r="Z8801" i="1" s="1"/>
  <c r="AA8801" i="1" s="1"/>
  <c r="T8804" i="1"/>
  <c r="U8803" i="1"/>
  <c r="AA8799" i="1" l="1"/>
  <c r="AB8800" i="1" s="1"/>
  <c r="AB8801" i="1" s="1"/>
  <c r="AB8802" i="1" s="1"/>
  <c r="V8803" i="1" a="1"/>
  <c r="V8803" i="1" s="1"/>
  <c r="W8803" i="1" a="1"/>
  <c r="W8803" i="1" s="1"/>
  <c r="X8803" i="1" s="1" a="1"/>
  <c r="X8803" i="1" s="1"/>
  <c r="Y8803" i="1" s="1"/>
  <c r="Z8802" i="1" s="1"/>
  <c r="AA8802" i="1" s="1"/>
  <c r="T8805" i="1"/>
  <c r="U8804" i="1"/>
  <c r="AB8803" i="1" l="1"/>
  <c r="V8804" i="1" a="1"/>
  <c r="V8804" i="1" s="1"/>
  <c r="W8804" i="1" a="1"/>
  <c r="W8804" i="1" s="1"/>
  <c r="X8804" i="1" s="1" a="1"/>
  <c r="X8804" i="1" s="1"/>
  <c r="Y8804" i="1" s="1"/>
  <c r="Z8803" i="1" s="1"/>
  <c r="AA8803" i="1" s="1"/>
  <c r="T8806" i="1"/>
  <c r="U8805" i="1"/>
  <c r="AB8804" i="1" l="1"/>
  <c r="W8805" i="1" a="1"/>
  <c r="W8805" i="1" s="1"/>
  <c r="V8805" i="1" a="1"/>
  <c r="V8805" i="1" s="1"/>
  <c r="T8807" i="1"/>
  <c r="U8806" i="1"/>
  <c r="V8806" i="1" l="1" a="1"/>
  <c r="V8806" i="1" s="1"/>
  <c r="W8806" i="1" a="1"/>
  <c r="W8806" i="1" s="1"/>
  <c r="X8806" i="1" s="1" a="1"/>
  <c r="X8806" i="1" s="1"/>
  <c r="Y8806" i="1" s="1"/>
  <c r="T8808" i="1"/>
  <c r="U8807" i="1"/>
  <c r="X8805" i="1" a="1"/>
  <c r="X8805" i="1" s="1"/>
  <c r="Y8805" i="1" s="1"/>
  <c r="Z8805" i="1" l="1"/>
  <c r="AA8805" i="1" s="1"/>
  <c r="Z8804" i="1"/>
  <c r="W8807" i="1" a="1"/>
  <c r="W8807" i="1" s="1"/>
  <c r="V8807" i="1" a="1"/>
  <c r="V8807" i="1" s="1"/>
  <c r="T8809" i="1"/>
  <c r="U8808" i="1"/>
  <c r="AA8804" i="1" l="1"/>
  <c r="AB8805" i="1" s="1"/>
  <c r="AB8806" i="1" s="1"/>
  <c r="W8808" i="1" a="1"/>
  <c r="W8808" i="1" s="1"/>
  <c r="V8808" i="1" a="1"/>
  <c r="V8808" i="1" s="1"/>
  <c r="T8810" i="1"/>
  <c r="U8809" i="1"/>
  <c r="X8807" i="1" a="1"/>
  <c r="X8807" i="1" s="1"/>
  <c r="Y8807" i="1" s="1"/>
  <c r="Z8806" i="1" l="1"/>
  <c r="V8809" i="1" a="1"/>
  <c r="V8809" i="1" s="1"/>
  <c r="W8809" i="1" a="1"/>
  <c r="W8809" i="1" s="1"/>
  <c r="X8809" i="1" s="1" a="1"/>
  <c r="X8809" i="1" s="1"/>
  <c r="Y8809" i="1" s="1"/>
  <c r="T8811" i="1"/>
  <c r="U8810" i="1"/>
  <c r="X8808" i="1" a="1"/>
  <c r="X8808" i="1" s="1"/>
  <c r="Y8808" i="1" s="1"/>
  <c r="Z8808" i="1" l="1"/>
  <c r="AA8808" i="1" s="1"/>
  <c r="AA8806" i="1"/>
  <c r="AB8807" i="1" s="1"/>
  <c r="V8810" i="1" a="1"/>
  <c r="V8810" i="1" s="1"/>
  <c r="W8810" i="1" a="1"/>
  <c r="W8810" i="1" s="1"/>
  <c r="X8810" i="1" s="1" a="1"/>
  <c r="X8810" i="1" s="1"/>
  <c r="Y8810" i="1" s="1"/>
  <c r="Z8809" i="1" s="1"/>
  <c r="AA8809" i="1" s="1"/>
  <c r="T8812" i="1"/>
  <c r="U8811" i="1"/>
  <c r="Z8807" i="1"/>
  <c r="AA8807" i="1" l="1"/>
  <c r="AB8808" i="1" s="1"/>
  <c r="AB8809" i="1" s="1"/>
  <c r="AB8810" i="1" s="1"/>
  <c r="V8811" i="1" a="1"/>
  <c r="V8811" i="1" s="1"/>
  <c r="W8811" i="1" a="1"/>
  <c r="W8811" i="1" s="1"/>
  <c r="X8811" i="1" s="1" a="1"/>
  <c r="X8811" i="1" s="1"/>
  <c r="Y8811" i="1" s="1"/>
  <c r="Z8810" i="1" s="1"/>
  <c r="T8813" i="1"/>
  <c r="U8812" i="1"/>
  <c r="AA8810" i="1" l="1"/>
  <c r="AB8811" i="1" s="1"/>
  <c r="W8812" i="1" a="1"/>
  <c r="W8812" i="1" s="1"/>
  <c r="V8812" i="1" a="1"/>
  <c r="V8812" i="1" s="1"/>
  <c r="T8814" i="1"/>
  <c r="U8813" i="1"/>
  <c r="W8813" i="1" l="1" a="1"/>
  <c r="W8813" i="1" s="1"/>
  <c r="V8813" i="1" a="1"/>
  <c r="V8813" i="1" s="1"/>
  <c r="T8815" i="1"/>
  <c r="U8814" i="1"/>
  <c r="X8812" i="1" a="1"/>
  <c r="X8812" i="1" s="1"/>
  <c r="Y8812" i="1" s="1"/>
  <c r="Z8811" i="1" l="1"/>
  <c r="W8814" i="1" a="1"/>
  <c r="W8814" i="1" s="1"/>
  <c r="V8814" i="1" a="1"/>
  <c r="V8814" i="1" s="1"/>
  <c r="T8816" i="1"/>
  <c r="U8815" i="1"/>
  <c r="X8813" i="1" a="1"/>
  <c r="X8813" i="1" s="1"/>
  <c r="Y8813" i="1" s="1"/>
  <c r="AA8811" i="1" l="1"/>
  <c r="AB8812" i="1" s="1"/>
  <c r="V8815" i="1" a="1"/>
  <c r="V8815" i="1" s="1"/>
  <c r="W8815" i="1" a="1"/>
  <c r="W8815" i="1" s="1"/>
  <c r="X8815" i="1" s="1" a="1"/>
  <c r="X8815" i="1" s="1"/>
  <c r="Y8815" i="1" s="1"/>
  <c r="T8817" i="1"/>
  <c r="U8816" i="1"/>
  <c r="X8814" i="1" a="1"/>
  <c r="X8814" i="1" s="1"/>
  <c r="Y8814" i="1" s="1"/>
  <c r="Z8812" i="1"/>
  <c r="AA8812" i="1" l="1"/>
  <c r="AB8813" i="1" s="1"/>
  <c r="Z8814" i="1"/>
  <c r="AA8814" i="1" s="1"/>
  <c r="V8816" i="1" a="1"/>
  <c r="V8816" i="1" s="1"/>
  <c r="W8816" i="1" a="1"/>
  <c r="W8816" i="1" s="1"/>
  <c r="X8816" i="1" s="1" a="1"/>
  <c r="X8816" i="1" s="1"/>
  <c r="Y8816" i="1" s="1"/>
  <c r="Z8815" i="1" s="1"/>
  <c r="AA8815" i="1" s="1"/>
  <c r="T8818" i="1"/>
  <c r="U8817" i="1"/>
  <c r="Z8813" i="1"/>
  <c r="AA8813" i="1" l="1"/>
  <c r="AB8814" i="1" s="1"/>
  <c r="AB8815" i="1" s="1"/>
  <c r="AB8816" i="1" s="1"/>
  <c r="V8817" i="1" a="1"/>
  <c r="V8817" i="1" s="1"/>
  <c r="W8817" i="1" a="1"/>
  <c r="W8817" i="1" s="1"/>
  <c r="X8817" i="1" s="1" a="1"/>
  <c r="X8817" i="1" s="1"/>
  <c r="Y8817" i="1" s="1"/>
  <c r="Z8816" i="1" s="1"/>
  <c r="T8819" i="1"/>
  <c r="U8818" i="1"/>
  <c r="AA8816" i="1" l="1"/>
  <c r="AB8817" i="1" s="1"/>
  <c r="W8818" i="1" a="1"/>
  <c r="W8818" i="1" s="1"/>
  <c r="V8818" i="1" a="1"/>
  <c r="V8818" i="1" s="1"/>
  <c r="T8820" i="1"/>
  <c r="U8819" i="1"/>
  <c r="V8819" i="1" l="1" a="1"/>
  <c r="V8819" i="1" s="1"/>
  <c r="W8819" i="1" a="1"/>
  <c r="W8819" i="1" s="1"/>
  <c r="X8819" i="1" s="1" a="1"/>
  <c r="X8819" i="1" s="1"/>
  <c r="Y8819" i="1" s="1"/>
  <c r="T8821" i="1"/>
  <c r="U8820" i="1"/>
  <c r="X8818" i="1" a="1"/>
  <c r="X8818" i="1" s="1"/>
  <c r="Y8818" i="1" s="1"/>
  <c r="Z8818" i="1" l="1"/>
  <c r="AA8818" i="1" s="1"/>
  <c r="Z8817" i="1"/>
  <c r="V8820" i="1" a="1"/>
  <c r="V8820" i="1" s="1"/>
  <c r="W8820" i="1" a="1"/>
  <c r="W8820" i="1" s="1"/>
  <c r="X8820" i="1" s="1" a="1"/>
  <c r="X8820" i="1" s="1"/>
  <c r="Y8820" i="1" s="1"/>
  <c r="Z8819" i="1" s="1"/>
  <c r="AA8819" i="1" s="1"/>
  <c r="T8822" i="1"/>
  <c r="U8821" i="1"/>
  <c r="AA8817" i="1" l="1"/>
  <c r="AB8818" i="1" s="1"/>
  <c r="AB8819" i="1" s="1"/>
  <c r="AB8820" i="1" s="1"/>
  <c r="V8821" i="1" a="1"/>
  <c r="V8821" i="1" s="1"/>
  <c r="W8821" i="1" a="1"/>
  <c r="W8821" i="1" s="1"/>
  <c r="X8821" i="1" s="1" a="1"/>
  <c r="X8821" i="1" s="1"/>
  <c r="Y8821" i="1" s="1"/>
  <c r="Z8820" i="1" s="1"/>
  <c r="AA8820" i="1" s="1"/>
  <c r="T8823" i="1"/>
  <c r="U8822" i="1"/>
  <c r="AB8821" i="1" l="1"/>
  <c r="V8822" i="1" a="1"/>
  <c r="V8822" i="1" s="1"/>
  <c r="W8822" i="1" a="1"/>
  <c r="W8822" i="1" s="1"/>
  <c r="X8822" i="1" s="1" a="1"/>
  <c r="X8822" i="1" s="1"/>
  <c r="Y8822" i="1" s="1"/>
  <c r="Z8821" i="1" s="1"/>
  <c r="AA8821" i="1" s="1"/>
  <c r="T8824" i="1"/>
  <c r="U8823" i="1"/>
  <c r="AB8822" i="1" l="1"/>
  <c r="W8823" i="1" a="1"/>
  <c r="W8823" i="1" s="1"/>
  <c r="V8823" i="1" a="1"/>
  <c r="V8823" i="1" s="1"/>
  <c r="T8825" i="1"/>
  <c r="U8824" i="1"/>
  <c r="V8824" i="1" l="1" a="1"/>
  <c r="V8824" i="1" s="1"/>
  <c r="W8824" i="1" a="1"/>
  <c r="W8824" i="1" s="1"/>
  <c r="X8824" i="1" s="1" a="1"/>
  <c r="X8824" i="1" s="1"/>
  <c r="Y8824" i="1" s="1"/>
  <c r="T8826" i="1"/>
  <c r="U8825" i="1"/>
  <c r="X8823" i="1" a="1"/>
  <c r="X8823" i="1" s="1"/>
  <c r="Y8823" i="1" s="1"/>
  <c r="Z8823" i="1" l="1"/>
  <c r="AA8823" i="1" s="1"/>
  <c r="Z8822" i="1"/>
  <c r="V8825" i="1" a="1"/>
  <c r="V8825" i="1" s="1"/>
  <c r="W8825" i="1" a="1"/>
  <c r="W8825" i="1" s="1"/>
  <c r="X8825" i="1" s="1" a="1"/>
  <c r="X8825" i="1" s="1"/>
  <c r="Y8825" i="1" s="1"/>
  <c r="Z8824" i="1" s="1"/>
  <c r="AA8824" i="1" s="1"/>
  <c r="T8827" i="1"/>
  <c r="U8826" i="1"/>
  <c r="AA8822" i="1" l="1"/>
  <c r="AB8823" i="1" s="1"/>
  <c r="AB8824" i="1" s="1"/>
  <c r="AB8825" i="1" s="1"/>
  <c r="V8826" i="1" a="1"/>
  <c r="V8826" i="1" s="1"/>
  <c r="W8826" i="1" a="1"/>
  <c r="W8826" i="1" s="1"/>
  <c r="X8826" i="1" s="1" a="1"/>
  <c r="X8826" i="1" s="1"/>
  <c r="Y8826" i="1" s="1"/>
  <c r="Z8825" i="1" s="1"/>
  <c r="AA8825" i="1" s="1"/>
  <c r="T8828" i="1"/>
  <c r="U8827" i="1"/>
  <c r="AB8826" i="1" l="1"/>
  <c r="V8827" i="1" a="1"/>
  <c r="V8827" i="1" s="1"/>
  <c r="W8827" i="1" a="1"/>
  <c r="W8827" i="1" s="1"/>
  <c r="X8827" i="1" s="1" a="1"/>
  <c r="X8827" i="1" s="1"/>
  <c r="Y8827" i="1" s="1"/>
  <c r="Z8826" i="1" s="1"/>
  <c r="AA8826" i="1" s="1"/>
  <c r="T8829" i="1"/>
  <c r="U8828" i="1"/>
  <c r="AB8827" i="1" l="1"/>
  <c r="V8828" i="1" a="1"/>
  <c r="V8828" i="1" s="1"/>
  <c r="W8828" i="1" a="1"/>
  <c r="W8828" i="1" s="1"/>
  <c r="X8828" i="1" s="1" a="1"/>
  <c r="X8828" i="1" s="1"/>
  <c r="Y8828" i="1" s="1"/>
  <c r="Z8827" i="1" s="1"/>
  <c r="AA8827" i="1" s="1"/>
  <c r="T8830" i="1"/>
  <c r="U8829" i="1"/>
  <c r="AB8828" i="1" l="1"/>
  <c r="V8829" i="1" a="1"/>
  <c r="V8829" i="1" s="1"/>
  <c r="W8829" i="1" a="1"/>
  <c r="W8829" i="1" s="1"/>
  <c r="X8829" i="1" s="1" a="1"/>
  <c r="X8829" i="1" s="1"/>
  <c r="Y8829" i="1" s="1"/>
  <c r="Z8828" i="1" s="1"/>
  <c r="AA8828" i="1" s="1"/>
  <c r="T8831" i="1"/>
  <c r="U8830" i="1"/>
  <c r="AB8829" i="1" l="1"/>
  <c r="W8830" i="1" a="1"/>
  <c r="W8830" i="1" s="1"/>
  <c r="V8830" i="1" a="1"/>
  <c r="V8830" i="1" s="1"/>
  <c r="T8832" i="1"/>
  <c r="U8831" i="1"/>
  <c r="W8831" i="1" l="1" a="1"/>
  <c r="W8831" i="1" s="1"/>
  <c r="V8831" i="1" a="1"/>
  <c r="V8831" i="1" s="1"/>
  <c r="T8833" i="1"/>
  <c r="U8832" i="1"/>
  <c r="X8830" i="1" a="1"/>
  <c r="X8830" i="1" s="1"/>
  <c r="Y8830" i="1" s="1"/>
  <c r="Z8829" i="1" l="1"/>
  <c r="V8832" i="1" a="1"/>
  <c r="V8832" i="1" s="1"/>
  <c r="W8832" i="1" a="1"/>
  <c r="W8832" i="1" s="1"/>
  <c r="X8832" i="1" s="1" a="1"/>
  <c r="X8832" i="1" s="1"/>
  <c r="Y8832" i="1" s="1"/>
  <c r="T8834" i="1"/>
  <c r="U8833" i="1"/>
  <c r="X8831" i="1" a="1"/>
  <c r="X8831" i="1" s="1"/>
  <c r="Y8831" i="1" s="1"/>
  <c r="AA8829" i="1" l="1"/>
  <c r="AB8830" i="1" s="1"/>
  <c r="Z8831" i="1"/>
  <c r="AA8831" i="1" s="1"/>
  <c r="W8833" i="1" a="1"/>
  <c r="W8833" i="1" s="1"/>
  <c r="V8833" i="1" a="1"/>
  <c r="V8833" i="1" s="1"/>
  <c r="T8835" i="1"/>
  <c r="U8834" i="1"/>
  <c r="Z8830" i="1"/>
  <c r="AA8830" i="1" l="1"/>
  <c r="AB8831" i="1" s="1"/>
  <c r="AB8832" i="1" s="1"/>
  <c r="W8834" i="1" a="1"/>
  <c r="W8834" i="1" s="1"/>
  <c r="V8834" i="1" a="1"/>
  <c r="V8834" i="1" s="1"/>
  <c r="T8836" i="1"/>
  <c r="U8835" i="1"/>
  <c r="X8833" i="1" a="1"/>
  <c r="X8833" i="1" s="1"/>
  <c r="Y8833" i="1" s="1"/>
  <c r="Z8832" i="1" l="1"/>
  <c r="V8835" i="1" a="1"/>
  <c r="V8835" i="1" s="1"/>
  <c r="W8835" i="1" a="1"/>
  <c r="W8835" i="1" s="1"/>
  <c r="X8835" i="1" s="1" a="1"/>
  <c r="X8835" i="1" s="1"/>
  <c r="Y8835" i="1" s="1"/>
  <c r="T8837" i="1"/>
  <c r="U8836" i="1"/>
  <c r="X8834" i="1" a="1"/>
  <c r="X8834" i="1" s="1"/>
  <c r="Y8834" i="1" s="1"/>
  <c r="AA8832" i="1" l="1"/>
  <c r="AB8833" i="1" s="1"/>
  <c r="Z8834" i="1"/>
  <c r="AA8834" i="1" s="1"/>
  <c r="V8836" i="1" a="1"/>
  <c r="V8836" i="1" s="1"/>
  <c r="W8836" i="1" a="1"/>
  <c r="W8836" i="1" s="1"/>
  <c r="X8836" i="1" s="1" a="1"/>
  <c r="X8836" i="1" s="1"/>
  <c r="Y8836" i="1" s="1"/>
  <c r="Z8835" i="1" s="1"/>
  <c r="AA8835" i="1" s="1"/>
  <c r="T8838" i="1"/>
  <c r="U8837" i="1"/>
  <c r="Z8833" i="1"/>
  <c r="AA8833" i="1" l="1"/>
  <c r="AB8834" i="1" s="1"/>
  <c r="AB8835" i="1" s="1"/>
  <c r="AB8836" i="1" s="1"/>
  <c r="V8837" i="1" a="1"/>
  <c r="V8837" i="1" s="1"/>
  <c r="W8837" i="1" a="1"/>
  <c r="W8837" i="1" s="1"/>
  <c r="X8837" i="1" s="1" a="1"/>
  <c r="X8837" i="1" s="1"/>
  <c r="Y8837" i="1" s="1"/>
  <c r="Z8836" i="1" s="1"/>
  <c r="T8839" i="1"/>
  <c r="U8838" i="1"/>
  <c r="AA8836" i="1" l="1"/>
  <c r="AB8837" i="1" s="1"/>
  <c r="V8838" i="1" a="1"/>
  <c r="V8838" i="1" s="1"/>
  <c r="W8838" i="1" a="1"/>
  <c r="W8838" i="1" s="1"/>
  <c r="X8838" i="1" s="1" a="1"/>
  <c r="X8838" i="1" s="1"/>
  <c r="Y8838" i="1" s="1"/>
  <c r="Z8837" i="1" s="1"/>
  <c r="T8840" i="1"/>
  <c r="U8839" i="1"/>
  <c r="AA8837" i="1" l="1"/>
  <c r="AB8838" i="1" s="1"/>
  <c r="W8839" i="1" a="1"/>
  <c r="W8839" i="1" s="1"/>
  <c r="V8839" i="1" a="1"/>
  <c r="V8839" i="1" s="1"/>
  <c r="T8841" i="1"/>
  <c r="U8840" i="1"/>
  <c r="V8840" i="1" l="1" a="1"/>
  <c r="V8840" i="1" s="1"/>
  <c r="W8840" i="1" a="1"/>
  <c r="W8840" i="1" s="1"/>
  <c r="X8840" i="1" s="1" a="1"/>
  <c r="X8840" i="1" s="1"/>
  <c r="Y8840" i="1" s="1"/>
  <c r="T8842" i="1"/>
  <c r="U8841" i="1"/>
  <c r="X8839" i="1" a="1"/>
  <c r="X8839" i="1" s="1"/>
  <c r="Y8839" i="1" s="1"/>
  <c r="Z8839" i="1" l="1"/>
  <c r="AA8839" i="1" s="1"/>
  <c r="Z8838" i="1"/>
  <c r="V8841" i="1" a="1"/>
  <c r="V8841" i="1" s="1"/>
  <c r="W8841" i="1" a="1"/>
  <c r="W8841" i="1" s="1"/>
  <c r="X8841" i="1" s="1" a="1"/>
  <c r="X8841" i="1" s="1"/>
  <c r="Y8841" i="1" s="1"/>
  <c r="Z8840" i="1" s="1"/>
  <c r="AA8840" i="1" s="1"/>
  <c r="T8843" i="1"/>
  <c r="U8842" i="1"/>
  <c r="AA8838" i="1" l="1"/>
  <c r="AB8839" i="1" s="1"/>
  <c r="AB8840" i="1" s="1"/>
  <c r="AB8841" i="1" s="1"/>
  <c r="V8842" i="1" a="1"/>
  <c r="V8842" i="1" s="1"/>
  <c r="W8842" i="1" a="1"/>
  <c r="W8842" i="1" s="1"/>
  <c r="X8842" i="1" s="1" a="1"/>
  <c r="X8842" i="1" s="1"/>
  <c r="Y8842" i="1" s="1"/>
  <c r="Z8841" i="1" s="1"/>
  <c r="AA8841" i="1" s="1"/>
  <c r="T8844" i="1"/>
  <c r="U8843" i="1"/>
  <c r="AB8842" i="1" l="1"/>
  <c r="V8843" i="1" a="1"/>
  <c r="V8843" i="1" s="1"/>
  <c r="W8843" i="1" a="1"/>
  <c r="W8843" i="1" s="1"/>
  <c r="X8843" i="1" s="1" a="1"/>
  <c r="X8843" i="1" s="1"/>
  <c r="Y8843" i="1" s="1"/>
  <c r="Z8842" i="1" s="1"/>
  <c r="AA8842" i="1" s="1"/>
  <c r="T8845" i="1"/>
  <c r="U8844" i="1"/>
  <c r="AB8843" i="1" l="1"/>
  <c r="V8844" i="1" a="1"/>
  <c r="V8844" i="1" s="1"/>
  <c r="W8844" i="1" a="1"/>
  <c r="W8844" i="1" s="1"/>
  <c r="X8844" i="1" s="1" a="1"/>
  <c r="X8844" i="1" s="1"/>
  <c r="Y8844" i="1" s="1"/>
  <c r="Z8843" i="1" s="1"/>
  <c r="AA8843" i="1" s="1"/>
  <c r="T8846" i="1"/>
  <c r="U8845" i="1"/>
  <c r="AB8844" i="1" l="1"/>
  <c r="V8845" i="1" a="1"/>
  <c r="V8845" i="1" s="1"/>
  <c r="W8845" i="1" a="1"/>
  <c r="W8845" i="1" s="1"/>
  <c r="X8845" i="1" s="1" a="1"/>
  <c r="X8845" i="1" s="1"/>
  <c r="Y8845" i="1" s="1"/>
  <c r="Z8844" i="1" s="1"/>
  <c r="AA8844" i="1" s="1"/>
  <c r="T8847" i="1"/>
  <c r="U8846" i="1"/>
  <c r="AB8845" i="1" l="1"/>
  <c r="W8846" i="1" a="1"/>
  <c r="W8846" i="1" s="1"/>
  <c r="V8846" i="1" a="1"/>
  <c r="V8846" i="1" s="1"/>
  <c r="T8848" i="1"/>
  <c r="U8847" i="1"/>
  <c r="W8847" i="1" l="1" a="1"/>
  <c r="W8847" i="1" s="1"/>
  <c r="V8847" i="1" a="1"/>
  <c r="V8847" i="1" s="1"/>
  <c r="T8849" i="1"/>
  <c r="U8848" i="1"/>
  <c r="X8846" i="1" a="1"/>
  <c r="X8846" i="1" s="1"/>
  <c r="Y8846" i="1" s="1"/>
  <c r="Z8845" i="1" l="1"/>
  <c r="V8848" i="1" a="1"/>
  <c r="V8848" i="1" s="1"/>
  <c r="W8848" i="1" a="1"/>
  <c r="W8848" i="1" s="1"/>
  <c r="X8848" i="1" s="1" a="1"/>
  <c r="X8848" i="1" s="1"/>
  <c r="Y8848" i="1" s="1"/>
  <c r="T8850" i="1"/>
  <c r="U8849" i="1"/>
  <c r="X8847" i="1" a="1"/>
  <c r="X8847" i="1" s="1"/>
  <c r="Y8847" i="1" s="1"/>
  <c r="AA8845" i="1" l="1"/>
  <c r="AB8846" i="1" s="1"/>
  <c r="Z8847" i="1"/>
  <c r="AA8847" i="1" s="1"/>
  <c r="V8849" i="1" a="1"/>
  <c r="V8849" i="1" s="1"/>
  <c r="W8849" i="1" a="1"/>
  <c r="W8849" i="1" s="1"/>
  <c r="X8849" i="1" s="1" a="1"/>
  <c r="X8849" i="1" s="1"/>
  <c r="Y8849" i="1" s="1"/>
  <c r="Z8848" i="1" s="1"/>
  <c r="AA8848" i="1" s="1"/>
  <c r="T8851" i="1"/>
  <c r="U8850" i="1"/>
  <c r="Z8846" i="1"/>
  <c r="AA8846" i="1" l="1"/>
  <c r="AB8847" i="1" s="1"/>
  <c r="AB8848" i="1" s="1"/>
  <c r="AB8849" i="1" s="1"/>
  <c r="V8850" i="1" a="1"/>
  <c r="V8850" i="1" s="1"/>
  <c r="W8850" i="1" a="1"/>
  <c r="W8850" i="1" s="1"/>
  <c r="X8850" i="1" s="1" a="1"/>
  <c r="X8850" i="1" s="1"/>
  <c r="Y8850" i="1" s="1"/>
  <c r="Z8849" i="1" s="1"/>
  <c r="AA8849" i="1" s="1"/>
  <c r="T8852" i="1"/>
  <c r="U8851" i="1"/>
  <c r="AB8850" i="1" l="1"/>
  <c r="V8851" i="1" a="1"/>
  <c r="V8851" i="1" s="1"/>
  <c r="W8851" i="1" a="1"/>
  <c r="W8851" i="1" s="1"/>
  <c r="X8851" i="1" s="1" a="1"/>
  <c r="X8851" i="1" s="1"/>
  <c r="Y8851" i="1" s="1"/>
  <c r="Z8850" i="1" s="1"/>
  <c r="AA8850" i="1" s="1"/>
  <c r="T8853" i="1"/>
  <c r="U8852" i="1"/>
  <c r="AB8851" i="1" l="1"/>
  <c r="W8852" i="1" a="1"/>
  <c r="W8852" i="1" s="1"/>
  <c r="V8852" i="1" a="1"/>
  <c r="V8852" i="1" s="1"/>
  <c r="T8854" i="1"/>
  <c r="U8853" i="1"/>
  <c r="V8853" i="1" l="1" a="1"/>
  <c r="V8853" i="1" s="1"/>
  <c r="W8853" i="1" a="1"/>
  <c r="W8853" i="1" s="1"/>
  <c r="X8853" i="1" s="1" a="1"/>
  <c r="X8853" i="1" s="1"/>
  <c r="Y8853" i="1" s="1"/>
  <c r="T8855" i="1"/>
  <c r="U8854" i="1"/>
  <c r="X8852" i="1" a="1"/>
  <c r="X8852" i="1" s="1"/>
  <c r="Y8852" i="1" s="1"/>
  <c r="Z8852" i="1" l="1"/>
  <c r="AA8852" i="1" s="1"/>
  <c r="Z8851" i="1"/>
  <c r="W8854" i="1" a="1"/>
  <c r="W8854" i="1" s="1"/>
  <c r="V8854" i="1" a="1"/>
  <c r="V8854" i="1" s="1"/>
  <c r="T8856" i="1"/>
  <c r="U8855" i="1"/>
  <c r="AA8851" i="1" l="1"/>
  <c r="AB8852" i="1" s="1"/>
  <c r="AB8853" i="1" s="1"/>
  <c r="W8855" i="1" a="1"/>
  <c r="W8855" i="1" s="1"/>
  <c r="V8855" i="1" a="1"/>
  <c r="V8855" i="1" s="1"/>
  <c r="T8857" i="1"/>
  <c r="U8856" i="1"/>
  <c r="X8854" i="1" a="1"/>
  <c r="X8854" i="1" s="1"/>
  <c r="Y8854" i="1" s="1"/>
  <c r="Z8853" i="1" l="1"/>
  <c r="V8856" i="1" a="1"/>
  <c r="V8856" i="1" s="1"/>
  <c r="W8856" i="1" a="1"/>
  <c r="W8856" i="1" s="1"/>
  <c r="X8856" i="1" s="1" a="1"/>
  <c r="X8856" i="1" s="1"/>
  <c r="Y8856" i="1" s="1"/>
  <c r="T8858" i="1"/>
  <c r="U8857" i="1"/>
  <c r="X8855" i="1" a="1"/>
  <c r="X8855" i="1" s="1"/>
  <c r="Y8855" i="1" s="1"/>
  <c r="Z8855" i="1" l="1"/>
  <c r="AA8855" i="1" s="1"/>
  <c r="AA8853" i="1"/>
  <c r="AB8854" i="1" s="1"/>
  <c r="W8857" i="1" a="1"/>
  <c r="W8857" i="1" s="1"/>
  <c r="V8857" i="1" a="1"/>
  <c r="V8857" i="1" s="1"/>
  <c r="T8859" i="1"/>
  <c r="U8858" i="1"/>
  <c r="Z8854" i="1"/>
  <c r="AA8854" i="1" l="1"/>
  <c r="AB8855" i="1" s="1"/>
  <c r="AB8856" i="1" s="1"/>
  <c r="V8858" i="1" a="1"/>
  <c r="V8858" i="1" s="1"/>
  <c r="W8858" i="1" a="1"/>
  <c r="W8858" i="1" s="1"/>
  <c r="X8858" i="1" s="1" a="1"/>
  <c r="X8858" i="1" s="1"/>
  <c r="Y8858" i="1" s="1"/>
  <c r="T8860" i="1"/>
  <c r="U8859" i="1"/>
  <c r="X8857" i="1" a="1"/>
  <c r="X8857" i="1" s="1"/>
  <c r="Y8857" i="1" s="1"/>
  <c r="Z8857" i="1" l="1"/>
  <c r="AA8857" i="1" s="1"/>
  <c r="Z8856" i="1"/>
  <c r="W8859" i="1" a="1"/>
  <c r="W8859" i="1" s="1"/>
  <c r="V8859" i="1" a="1"/>
  <c r="V8859" i="1" s="1"/>
  <c r="T8861" i="1"/>
  <c r="U8860" i="1"/>
  <c r="AA8856" i="1" l="1"/>
  <c r="AB8857" i="1" s="1"/>
  <c r="AB8858" i="1" s="1"/>
  <c r="W8860" i="1" a="1"/>
  <c r="W8860" i="1" s="1"/>
  <c r="V8860" i="1" a="1"/>
  <c r="V8860" i="1" s="1"/>
  <c r="T8862" i="1"/>
  <c r="U8861" i="1"/>
  <c r="X8859" i="1" a="1"/>
  <c r="X8859" i="1" s="1"/>
  <c r="Y8859" i="1" s="1"/>
  <c r="Z8858" i="1" l="1"/>
  <c r="V8861" i="1" a="1"/>
  <c r="V8861" i="1" s="1"/>
  <c r="W8861" i="1" a="1"/>
  <c r="W8861" i="1" s="1"/>
  <c r="X8861" i="1" s="1" a="1"/>
  <c r="X8861" i="1" s="1"/>
  <c r="Y8861" i="1" s="1"/>
  <c r="T8863" i="1"/>
  <c r="U8862" i="1"/>
  <c r="X8860" i="1" a="1"/>
  <c r="X8860" i="1" s="1"/>
  <c r="Y8860" i="1" s="1"/>
  <c r="Z8860" i="1" l="1"/>
  <c r="AA8860" i="1" s="1"/>
  <c r="AA8858" i="1"/>
  <c r="AB8859" i="1" s="1"/>
  <c r="W8862" i="1" a="1"/>
  <c r="W8862" i="1" s="1"/>
  <c r="V8862" i="1" a="1"/>
  <c r="V8862" i="1" s="1"/>
  <c r="T8864" i="1"/>
  <c r="U8863" i="1"/>
  <c r="Z8859" i="1"/>
  <c r="AB8860" i="1" l="1"/>
  <c r="AB8861" i="1" s="1"/>
  <c r="AA8859" i="1"/>
  <c r="V8863" i="1" a="1"/>
  <c r="V8863" i="1" s="1"/>
  <c r="W8863" i="1" a="1"/>
  <c r="W8863" i="1" s="1"/>
  <c r="X8863" i="1" s="1" a="1"/>
  <c r="X8863" i="1" s="1"/>
  <c r="Y8863" i="1" s="1"/>
  <c r="T8865" i="1"/>
  <c r="U8864" i="1"/>
  <c r="X8862" i="1" a="1"/>
  <c r="X8862" i="1" s="1"/>
  <c r="Y8862" i="1" s="1"/>
  <c r="Z8862" i="1" l="1"/>
  <c r="AA8862" i="1" s="1"/>
  <c r="Z8861" i="1"/>
  <c r="V8864" i="1" a="1"/>
  <c r="V8864" i="1" s="1"/>
  <c r="W8864" i="1" a="1"/>
  <c r="W8864" i="1" s="1"/>
  <c r="X8864" i="1" s="1" a="1"/>
  <c r="X8864" i="1" s="1"/>
  <c r="Y8864" i="1" s="1"/>
  <c r="Z8863" i="1" s="1"/>
  <c r="AA8863" i="1" s="1"/>
  <c r="T8866" i="1"/>
  <c r="U8865" i="1"/>
  <c r="AA8861" i="1" l="1"/>
  <c r="AB8862" i="1" s="1"/>
  <c r="AB8863" i="1" s="1"/>
  <c r="AB8864" i="1" s="1"/>
  <c r="W8865" i="1" a="1"/>
  <c r="W8865" i="1" s="1"/>
  <c r="V8865" i="1" a="1"/>
  <c r="V8865" i="1" s="1"/>
  <c r="T8867" i="1"/>
  <c r="U8866" i="1"/>
  <c r="V8866" i="1" l="1" a="1"/>
  <c r="V8866" i="1" s="1"/>
  <c r="W8866" i="1" a="1"/>
  <c r="W8866" i="1" s="1"/>
  <c r="X8866" i="1" s="1" a="1"/>
  <c r="X8866" i="1" s="1"/>
  <c r="Y8866" i="1" s="1"/>
  <c r="T8868" i="1"/>
  <c r="U8867" i="1"/>
  <c r="X8865" i="1" a="1"/>
  <c r="X8865" i="1" s="1"/>
  <c r="Y8865" i="1" s="1"/>
  <c r="Z8865" i="1" l="1"/>
  <c r="AA8865" i="1" s="1"/>
  <c r="Z8864" i="1"/>
  <c r="V8867" i="1" a="1"/>
  <c r="V8867" i="1" s="1"/>
  <c r="W8867" i="1" a="1"/>
  <c r="W8867" i="1" s="1"/>
  <c r="X8867" i="1" s="1" a="1"/>
  <c r="X8867" i="1" s="1"/>
  <c r="Y8867" i="1" s="1"/>
  <c r="Z8866" i="1" s="1"/>
  <c r="AA8866" i="1" s="1"/>
  <c r="T8869" i="1"/>
  <c r="U8868" i="1"/>
  <c r="AA8864" i="1" l="1"/>
  <c r="AB8865" i="1" s="1"/>
  <c r="AB8866" i="1" s="1"/>
  <c r="AB8867" i="1" s="1"/>
  <c r="W8868" i="1" a="1"/>
  <c r="W8868" i="1" s="1"/>
  <c r="V8868" i="1" a="1"/>
  <c r="V8868" i="1" s="1"/>
  <c r="T8870" i="1"/>
  <c r="U8869" i="1"/>
  <c r="V8869" i="1" l="1" a="1"/>
  <c r="V8869" i="1" s="1"/>
  <c r="W8869" i="1" a="1"/>
  <c r="W8869" i="1" s="1"/>
  <c r="X8869" i="1" s="1" a="1"/>
  <c r="X8869" i="1" s="1"/>
  <c r="Y8869" i="1" s="1"/>
  <c r="T8871" i="1"/>
  <c r="U8870" i="1"/>
  <c r="X8868" i="1" a="1"/>
  <c r="X8868" i="1" s="1"/>
  <c r="Y8868" i="1" s="1"/>
  <c r="Z8868" i="1" l="1"/>
  <c r="AA8868" i="1" s="1"/>
  <c r="Z8867" i="1"/>
  <c r="V8870" i="1" a="1"/>
  <c r="V8870" i="1" s="1"/>
  <c r="W8870" i="1" a="1"/>
  <c r="W8870" i="1" s="1"/>
  <c r="X8870" i="1" s="1" a="1"/>
  <c r="X8870" i="1" s="1"/>
  <c r="Y8870" i="1" s="1"/>
  <c r="Z8869" i="1" s="1"/>
  <c r="AA8869" i="1" s="1"/>
  <c r="T8872" i="1"/>
  <c r="U8871" i="1"/>
  <c r="AA8867" i="1" l="1"/>
  <c r="AB8868" i="1" s="1"/>
  <c r="AB8869" i="1" s="1"/>
  <c r="AB8870" i="1" s="1"/>
  <c r="W8871" i="1" a="1"/>
  <c r="W8871" i="1" s="1"/>
  <c r="V8871" i="1" a="1"/>
  <c r="V8871" i="1" s="1"/>
  <c r="T8873" i="1"/>
  <c r="U8872" i="1"/>
  <c r="V8872" i="1" l="1" a="1"/>
  <c r="V8872" i="1" s="1"/>
  <c r="W8872" i="1" a="1"/>
  <c r="W8872" i="1" s="1"/>
  <c r="X8872" i="1" s="1" a="1"/>
  <c r="X8872" i="1" s="1"/>
  <c r="Y8872" i="1" s="1"/>
  <c r="T8874" i="1"/>
  <c r="U8873" i="1"/>
  <c r="X8871" i="1" a="1"/>
  <c r="X8871" i="1" s="1"/>
  <c r="Y8871" i="1" s="1"/>
  <c r="Z8871" i="1" l="1"/>
  <c r="AA8871" i="1" s="1"/>
  <c r="Z8870" i="1"/>
  <c r="W8873" i="1" a="1"/>
  <c r="W8873" i="1" s="1"/>
  <c r="V8873" i="1" a="1"/>
  <c r="V8873" i="1" s="1"/>
  <c r="T8875" i="1"/>
  <c r="U8874" i="1"/>
  <c r="AA8870" i="1" l="1"/>
  <c r="AB8871" i="1" s="1"/>
  <c r="AB8872" i="1" s="1"/>
  <c r="V8874" i="1" a="1"/>
  <c r="V8874" i="1" s="1"/>
  <c r="W8874" i="1" a="1"/>
  <c r="W8874" i="1" s="1"/>
  <c r="X8874" i="1" s="1" a="1"/>
  <c r="X8874" i="1" s="1"/>
  <c r="Y8874" i="1" s="1"/>
  <c r="T8876" i="1"/>
  <c r="U8875" i="1"/>
  <c r="X8873" i="1" a="1"/>
  <c r="X8873" i="1" s="1"/>
  <c r="Y8873" i="1" s="1"/>
  <c r="Z8873" i="1" l="1"/>
  <c r="AA8873" i="1" s="1"/>
  <c r="Z8872" i="1"/>
  <c r="V8875" i="1" a="1"/>
  <c r="V8875" i="1" s="1"/>
  <c r="W8875" i="1" a="1"/>
  <c r="W8875" i="1" s="1"/>
  <c r="X8875" i="1" s="1" a="1"/>
  <c r="X8875" i="1" s="1"/>
  <c r="Y8875" i="1" s="1"/>
  <c r="Z8874" i="1" s="1"/>
  <c r="AA8874" i="1" s="1"/>
  <c r="T8877" i="1"/>
  <c r="U8876" i="1"/>
  <c r="AA8872" i="1" l="1"/>
  <c r="AB8873" i="1" s="1"/>
  <c r="AB8874" i="1" s="1"/>
  <c r="AB8875" i="1" s="1"/>
  <c r="V8876" i="1" a="1"/>
  <c r="V8876" i="1" s="1"/>
  <c r="W8876" i="1" a="1"/>
  <c r="W8876" i="1" s="1"/>
  <c r="X8876" i="1" s="1" a="1"/>
  <c r="X8876" i="1" s="1"/>
  <c r="Y8876" i="1" s="1"/>
  <c r="Z8875" i="1" s="1"/>
  <c r="AA8875" i="1" s="1"/>
  <c r="T8878" i="1"/>
  <c r="U8877" i="1"/>
  <c r="AB8876" i="1" l="1"/>
  <c r="V8877" i="1" a="1"/>
  <c r="V8877" i="1" s="1"/>
  <c r="W8877" i="1" a="1"/>
  <c r="W8877" i="1" s="1"/>
  <c r="X8877" i="1" s="1" a="1"/>
  <c r="X8877" i="1" s="1"/>
  <c r="Y8877" i="1" s="1"/>
  <c r="Z8876" i="1" s="1"/>
  <c r="AA8876" i="1" s="1"/>
  <c r="T8879" i="1"/>
  <c r="U8878" i="1"/>
  <c r="AB8877" i="1" l="1"/>
  <c r="W8878" i="1" a="1"/>
  <c r="W8878" i="1" s="1"/>
  <c r="V8878" i="1" a="1"/>
  <c r="V8878" i="1" s="1"/>
  <c r="T8880" i="1"/>
  <c r="U8879" i="1"/>
  <c r="V8879" i="1" l="1" a="1"/>
  <c r="V8879" i="1" s="1"/>
  <c r="W8879" i="1" a="1"/>
  <c r="W8879" i="1" s="1"/>
  <c r="X8879" i="1" s="1" a="1"/>
  <c r="X8879" i="1" s="1"/>
  <c r="Y8879" i="1" s="1"/>
  <c r="T8881" i="1"/>
  <c r="U8880" i="1"/>
  <c r="X8878" i="1" a="1"/>
  <c r="X8878" i="1" s="1"/>
  <c r="Y8878" i="1" s="1"/>
  <c r="Z8878" i="1" l="1"/>
  <c r="AA8878" i="1" s="1"/>
  <c r="Z8877" i="1"/>
  <c r="W8880" i="1" a="1"/>
  <c r="W8880" i="1" s="1"/>
  <c r="V8880" i="1" a="1"/>
  <c r="V8880" i="1" s="1"/>
  <c r="T8882" i="1"/>
  <c r="U8881" i="1"/>
  <c r="AA8877" i="1" l="1"/>
  <c r="AB8878" i="1" s="1"/>
  <c r="AB8879" i="1" s="1"/>
  <c r="W8881" i="1" a="1"/>
  <c r="W8881" i="1" s="1"/>
  <c r="V8881" i="1" a="1"/>
  <c r="V8881" i="1" s="1"/>
  <c r="T8883" i="1"/>
  <c r="U8882" i="1"/>
  <c r="X8880" i="1" a="1"/>
  <c r="X8880" i="1" s="1"/>
  <c r="Y8880" i="1" s="1"/>
  <c r="Z8879" i="1" l="1"/>
  <c r="V8882" i="1" a="1"/>
  <c r="V8882" i="1" s="1"/>
  <c r="W8882" i="1" a="1"/>
  <c r="W8882" i="1" s="1"/>
  <c r="X8882" i="1" s="1" a="1"/>
  <c r="X8882" i="1" s="1"/>
  <c r="Y8882" i="1" s="1"/>
  <c r="T8884" i="1"/>
  <c r="U8883" i="1"/>
  <c r="X8881" i="1" a="1"/>
  <c r="X8881" i="1" s="1"/>
  <c r="Y8881" i="1" s="1"/>
  <c r="AA8879" i="1" l="1"/>
  <c r="AB8880" i="1" s="1"/>
  <c r="Z8881" i="1"/>
  <c r="AA8881" i="1" s="1"/>
  <c r="V8883" i="1" a="1"/>
  <c r="V8883" i="1" s="1"/>
  <c r="W8883" i="1" a="1"/>
  <c r="W8883" i="1" s="1"/>
  <c r="X8883" i="1" s="1" a="1"/>
  <c r="X8883" i="1" s="1"/>
  <c r="Y8883" i="1" s="1"/>
  <c r="Z8882" i="1" s="1"/>
  <c r="AA8882" i="1" s="1"/>
  <c r="T8885" i="1"/>
  <c r="U8884" i="1"/>
  <c r="Z8880" i="1"/>
  <c r="AA8880" i="1" l="1"/>
  <c r="AB8881" i="1" s="1"/>
  <c r="AB8882" i="1" s="1"/>
  <c r="AB8883" i="1" s="1"/>
  <c r="V8884" i="1" a="1"/>
  <c r="V8884" i="1" s="1"/>
  <c r="W8884" i="1" a="1"/>
  <c r="W8884" i="1" s="1"/>
  <c r="X8884" i="1" s="1" a="1"/>
  <c r="X8884" i="1" s="1"/>
  <c r="Y8884" i="1" s="1"/>
  <c r="Z8883" i="1" s="1"/>
  <c r="T8886" i="1"/>
  <c r="U8885" i="1"/>
  <c r="AA8883" i="1" l="1"/>
  <c r="AB8884" i="1" s="1"/>
  <c r="W8885" i="1" a="1"/>
  <c r="W8885" i="1" s="1"/>
  <c r="V8885" i="1" a="1"/>
  <c r="V8885" i="1" s="1"/>
  <c r="T8887" i="1"/>
  <c r="U8886" i="1"/>
  <c r="W8886" i="1" l="1" a="1"/>
  <c r="W8886" i="1" s="1"/>
  <c r="V8886" i="1" a="1"/>
  <c r="V8886" i="1" s="1"/>
  <c r="T8888" i="1"/>
  <c r="U8887" i="1"/>
  <c r="X8885" i="1" a="1"/>
  <c r="X8885" i="1" s="1"/>
  <c r="Y8885" i="1" s="1"/>
  <c r="Z8884" i="1" l="1"/>
  <c r="W8887" i="1" a="1"/>
  <c r="W8887" i="1" s="1"/>
  <c r="V8887" i="1" a="1"/>
  <c r="V8887" i="1" s="1"/>
  <c r="T8889" i="1"/>
  <c r="U8888" i="1"/>
  <c r="X8886" i="1" a="1"/>
  <c r="X8886" i="1" s="1"/>
  <c r="Y8886" i="1" s="1"/>
  <c r="AA8884" i="1" l="1"/>
  <c r="AB8885" i="1" s="1"/>
  <c r="V8888" i="1" a="1"/>
  <c r="V8888" i="1" s="1"/>
  <c r="W8888" i="1" a="1"/>
  <c r="W8888" i="1" s="1"/>
  <c r="X8888" i="1" s="1" a="1"/>
  <c r="X8888" i="1" s="1"/>
  <c r="Y8888" i="1" s="1"/>
  <c r="T8890" i="1"/>
  <c r="U8889" i="1"/>
  <c r="X8887" i="1" a="1"/>
  <c r="X8887" i="1" s="1"/>
  <c r="Y8887" i="1" s="1"/>
  <c r="Z8885" i="1"/>
  <c r="AA8885" i="1" l="1"/>
  <c r="AB8886" i="1" s="1"/>
  <c r="Z8887" i="1"/>
  <c r="AA8887" i="1" s="1"/>
  <c r="V8889" i="1" a="1"/>
  <c r="V8889" i="1" s="1"/>
  <c r="W8889" i="1" a="1"/>
  <c r="W8889" i="1" s="1"/>
  <c r="X8889" i="1" s="1" a="1"/>
  <c r="X8889" i="1" s="1"/>
  <c r="Y8889" i="1" s="1"/>
  <c r="Z8888" i="1" s="1"/>
  <c r="AA8888" i="1" s="1"/>
  <c r="T8891" i="1"/>
  <c r="U8890" i="1"/>
  <c r="Z8886" i="1"/>
  <c r="AA8886" i="1" l="1"/>
  <c r="AB8887" i="1" s="1"/>
  <c r="AB8888" i="1" s="1"/>
  <c r="AB8889" i="1" s="1"/>
  <c r="V8890" i="1" a="1"/>
  <c r="V8890" i="1" s="1"/>
  <c r="W8890" i="1" a="1"/>
  <c r="W8890" i="1" s="1"/>
  <c r="X8890" i="1" s="1" a="1"/>
  <c r="X8890" i="1" s="1"/>
  <c r="Y8890" i="1" s="1"/>
  <c r="Z8889" i="1" s="1"/>
  <c r="T8892" i="1"/>
  <c r="U8891" i="1"/>
  <c r="AA8889" i="1" l="1"/>
  <c r="AB8890" i="1" s="1"/>
  <c r="W8891" i="1" a="1"/>
  <c r="W8891" i="1" s="1"/>
  <c r="V8891" i="1" a="1"/>
  <c r="V8891" i="1" s="1"/>
  <c r="T8893" i="1"/>
  <c r="U8892" i="1"/>
  <c r="V8892" i="1" l="1" a="1"/>
  <c r="V8892" i="1" s="1"/>
  <c r="W8892" i="1" a="1"/>
  <c r="W8892" i="1" s="1"/>
  <c r="X8892" i="1" s="1" a="1"/>
  <c r="X8892" i="1" s="1"/>
  <c r="Y8892" i="1" s="1"/>
  <c r="T8894" i="1"/>
  <c r="U8893" i="1"/>
  <c r="X8891" i="1" a="1"/>
  <c r="X8891" i="1" s="1"/>
  <c r="Y8891" i="1" s="1"/>
  <c r="Z8891" i="1" l="1"/>
  <c r="AA8891" i="1" s="1"/>
  <c r="Z8890" i="1"/>
  <c r="V8893" i="1" a="1"/>
  <c r="V8893" i="1" s="1"/>
  <c r="W8893" i="1" a="1"/>
  <c r="W8893" i="1" s="1"/>
  <c r="X8893" i="1" s="1" a="1"/>
  <c r="X8893" i="1" s="1"/>
  <c r="Y8893" i="1" s="1"/>
  <c r="Z8892" i="1" s="1"/>
  <c r="AA8892" i="1" s="1"/>
  <c r="T8895" i="1"/>
  <c r="U8894" i="1"/>
  <c r="AA8890" i="1" l="1"/>
  <c r="AB8891" i="1" s="1"/>
  <c r="AB8892" i="1" s="1"/>
  <c r="AB8893" i="1" s="1"/>
  <c r="W8894" i="1" a="1"/>
  <c r="W8894" i="1" s="1"/>
  <c r="V8894" i="1" a="1"/>
  <c r="V8894" i="1" s="1"/>
  <c r="T8896" i="1"/>
  <c r="U8895" i="1"/>
  <c r="V8895" i="1" l="1" a="1"/>
  <c r="V8895" i="1" s="1"/>
  <c r="W8895" i="1" a="1"/>
  <c r="W8895" i="1" s="1"/>
  <c r="X8895" i="1" s="1" a="1"/>
  <c r="X8895" i="1" s="1"/>
  <c r="Y8895" i="1" s="1"/>
  <c r="T8897" i="1"/>
  <c r="U8896" i="1"/>
  <c r="X8894" i="1" a="1"/>
  <c r="X8894" i="1" s="1"/>
  <c r="Y8894" i="1" s="1"/>
  <c r="Z8894" i="1" l="1"/>
  <c r="AA8894" i="1" s="1"/>
  <c r="Z8893" i="1"/>
  <c r="V8896" i="1" a="1"/>
  <c r="V8896" i="1" s="1"/>
  <c r="W8896" i="1" a="1"/>
  <c r="W8896" i="1" s="1"/>
  <c r="X8896" i="1" s="1" a="1"/>
  <c r="X8896" i="1" s="1"/>
  <c r="Y8896" i="1" s="1"/>
  <c r="Z8895" i="1" s="1"/>
  <c r="AA8895" i="1" s="1"/>
  <c r="T8898" i="1"/>
  <c r="U8897" i="1"/>
  <c r="AA8893" i="1" l="1"/>
  <c r="AB8894" i="1" s="1"/>
  <c r="AB8895" i="1" s="1"/>
  <c r="AB8896" i="1" s="1"/>
  <c r="V8897" i="1" a="1"/>
  <c r="V8897" i="1" s="1"/>
  <c r="W8897" i="1" a="1"/>
  <c r="W8897" i="1" s="1"/>
  <c r="X8897" i="1" s="1" a="1"/>
  <c r="X8897" i="1" s="1"/>
  <c r="Y8897" i="1" s="1"/>
  <c r="Z8896" i="1" s="1"/>
  <c r="AA8896" i="1" s="1"/>
  <c r="T8899" i="1"/>
  <c r="U8898" i="1"/>
  <c r="AB8897" i="1" l="1"/>
  <c r="V8898" i="1" a="1"/>
  <c r="V8898" i="1" s="1"/>
  <c r="W8898" i="1" a="1"/>
  <c r="W8898" i="1" s="1"/>
  <c r="X8898" i="1" s="1" a="1"/>
  <c r="X8898" i="1" s="1"/>
  <c r="Y8898" i="1" s="1"/>
  <c r="Z8897" i="1" s="1"/>
  <c r="AA8897" i="1" s="1"/>
  <c r="T8900" i="1"/>
  <c r="U8899" i="1"/>
  <c r="AB8898" i="1" l="1"/>
  <c r="V8899" i="1" a="1"/>
  <c r="V8899" i="1" s="1"/>
  <c r="W8899" i="1" a="1"/>
  <c r="W8899" i="1" s="1"/>
  <c r="X8899" i="1" s="1" a="1"/>
  <c r="X8899" i="1" s="1"/>
  <c r="Y8899" i="1" s="1"/>
  <c r="Z8898" i="1" s="1"/>
  <c r="AA8898" i="1" s="1"/>
  <c r="T8901" i="1"/>
  <c r="U8900" i="1"/>
  <c r="AB8899" i="1" l="1"/>
  <c r="V8900" i="1" a="1"/>
  <c r="V8900" i="1" s="1"/>
  <c r="W8900" i="1" a="1"/>
  <c r="W8900" i="1" s="1"/>
  <c r="X8900" i="1" s="1" a="1"/>
  <c r="X8900" i="1" s="1"/>
  <c r="Y8900" i="1" s="1"/>
  <c r="Z8899" i="1" s="1"/>
  <c r="AA8899" i="1" s="1"/>
  <c r="T8902" i="1"/>
  <c r="U8901" i="1"/>
  <c r="AB8900" i="1" l="1"/>
  <c r="V8901" i="1" a="1"/>
  <c r="V8901" i="1" s="1"/>
  <c r="W8901" i="1" a="1"/>
  <c r="W8901" i="1" s="1"/>
  <c r="X8901" i="1" s="1" a="1"/>
  <c r="X8901" i="1" s="1"/>
  <c r="Y8901" i="1" s="1"/>
  <c r="Z8900" i="1" s="1"/>
  <c r="AA8900" i="1" s="1"/>
  <c r="T8903" i="1"/>
  <c r="U8902" i="1"/>
  <c r="AB8901" i="1" l="1"/>
  <c r="W8902" i="1" a="1"/>
  <c r="W8902" i="1" s="1"/>
  <c r="V8902" i="1" a="1"/>
  <c r="V8902" i="1" s="1"/>
  <c r="T8904" i="1"/>
  <c r="U8903" i="1"/>
  <c r="W8903" i="1" l="1" a="1"/>
  <c r="W8903" i="1" s="1"/>
  <c r="V8903" i="1" a="1"/>
  <c r="V8903" i="1" s="1"/>
  <c r="T8905" i="1"/>
  <c r="U8904" i="1"/>
  <c r="X8902" i="1" a="1"/>
  <c r="X8902" i="1" s="1"/>
  <c r="Y8902" i="1" s="1"/>
  <c r="Z8901" i="1" l="1"/>
  <c r="V8904" i="1" a="1"/>
  <c r="V8904" i="1" s="1"/>
  <c r="W8904" i="1" a="1"/>
  <c r="W8904" i="1" s="1"/>
  <c r="X8904" i="1" s="1" a="1"/>
  <c r="X8904" i="1" s="1"/>
  <c r="Y8904" i="1" s="1"/>
  <c r="T8906" i="1"/>
  <c r="U8905" i="1"/>
  <c r="X8903" i="1" a="1"/>
  <c r="X8903" i="1" s="1"/>
  <c r="Y8903" i="1" s="1"/>
  <c r="AA8901" i="1" l="1"/>
  <c r="AB8902" i="1" s="1"/>
  <c r="Z8903" i="1"/>
  <c r="AA8903" i="1" s="1"/>
  <c r="V8905" i="1" a="1"/>
  <c r="V8905" i="1" s="1"/>
  <c r="W8905" i="1" a="1"/>
  <c r="W8905" i="1" s="1"/>
  <c r="X8905" i="1" s="1" a="1"/>
  <c r="X8905" i="1" s="1"/>
  <c r="Y8905" i="1" s="1"/>
  <c r="Z8904" i="1" s="1"/>
  <c r="AA8904" i="1" s="1"/>
  <c r="T8907" i="1"/>
  <c r="U8906" i="1"/>
  <c r="Z8902" i="1"/>
  <c r="AA8902" i="1" l="1"/>
  <c r="AB8903" i="1" s="1"/>
  <c r="AB8904" i="1" s="1"/>
  <c r="AB8905" i="1" s="1"/>
  <c r="V8906" i="1" a="1"/>
  <c r="V8906" i="1" s="1"/>
  <c r="W8906" i="1" a="1"/>
  <c r="W8906" i="1" s="1"/>
  <c r="X8906" i="1" s="1" a="1"/>
  <c r="X8906" i="1" s="1"/>
  <c r="Y8906" i="1" s="1"/>
  <c r="Z8905" i="1" s="1"/>
  <c r="T8908" i="1"/>
  <c r="U8907" i="1"/>
  <c r="AA8905" i="1" l="1"/>
  <c r="AB8906" i="1" s="1"/>
  <c r="W8907" i="1" a="1"/>
  <c r="W8907" i="1" s="1"/>
  <c r="V8907" i="1" a="1"/>
  <c r="V8907" i="1" s="1"/>
  <c r="T8909" i="1"/>
  <c r="U8908" i="1"/>
  <c r="V8908" i="1" l="1" a="1"/>
  <c r="V8908" i="1" s="1"/>
  <c r="W8908" i="1" a="1"/>
  <c r="W8908" i="1" s="1"/>
  <c r="X8908" i="1" s="1" a="1"/>
  <c r="X8908" i="1" s="1"/>
  <c r="Y8908" i="1" s="1"/>
  <c r="T8910" i="1"/>
  <c r="U8909" i="1"/>
  <c r="X8907" i="1" a="1"/>
  <c r="X8907" i="1" s="1"/>
  <c r="Y8907" i="1" s="1"/>
  <c r="Z8907" i="1" l="1"/>
  <c r="AA8907" i="1" s="1"/>
  <c r="Z8906" i="1"/>
  <c r="V8909" i="1" a="1"/>
  <c r="V8909" i="1" s="1"/>
  <c r="W8909" i="1" a="1"/>
  <c r="W8909" i="1" s="1"/>
  <c r="X8909" i="1" s="1" a="1"/>
  <c r="X8909" i="1" s="1"/>
  <c r="Y8909" i="1" s="1"/>
  <c r="Z8908" i="1" s="1"/>
  <c r="AA8908" i="1" s="1"/>
  <c r="T8911" i="1"/>
  <c r="U8910" i="1"/>
  <c r="AA8906" i="1" l="1"/>
  <c r="AB8907" i="1" s="1"/>
  <c r="AB8908" i="1" s="1"/>
  <c r="AB8909" i="1" s="1"/>
  <c r="W8910" i="1" a="1"/>
  <c r="W8910" i="1" s="1"/>
  <c r="V8910" i="1" a="1"/>
  <c r="V8910" i="1" s="1"/>
  <c r="T8912" i="1"/>
  <c r="U8911" i="1"/>
  <c r="V8911" i="1" l="1" a="1"/>
  <c r="V8911" i="1" s="1"/>
  <c r="W8911" i="1" a="1"/>
  <c r="W8911" i="1" s="1"/>
  <c r="X8911" i="1" s="1" a="1"/>
  <c r="X8911" i="1" s="1"/>
  <c r="Y8911" i="1" s="1"/>
  <c r="T8913" i="1"/>
  <c r="U8912" i="1"/>
  <c r="X8910" i="1" a="1"/>
  <c r="X8910" i="1" s="1"/>
  <c r="Y8910" i="1" s="1"/>
  <c r="Z8910" i="1" l="1"/>
  <c r="AA8910" i="1" s="1"/>
  <c r="Z8909" i="1"/>
  <c r="W8912" i="1" a="1"/>
  <c r="W8912" i="1" s="1"/>
  <c r="V8912" i="1" a="1"/>
  <c r="V8912" i="1" s="1"/>
  <c r="T8914" i="1"/>
  <c r="U8913" i="1"/>
  <c r="AA8909" i="1" l="1"/>
  <c r="AB8910" i="1" s="1"/>
  <c r="AB8911" i="1" s="1"/>
  <c r="V8913" i="1" a="1"/>
  <c r="V8913" i="1" s="1"/>
  <c r="W8913" i="1" a="1"/>
  <c r="W8913" i="1" s="1"/>
  <c r="X8913" i="1" s="1" a="1"/>
  <c r="X8913" i="1" s="1"/>
  <c r="Y8913" i="1" s="1"/>
  <c r="T8915" i="1"/>
  <c r="U8914" i="1"/>
  <c r="X8912" i="1" a="1"/>
  <c r="X8912" i="1" s="1"/>
  <c r="Y8912" i="1" s="1"/>
  <c r="Z8912" i="1" l="1"/>
  <c r="AA8912" i="1" s="1"/>
  <c r="Z8911" i="1"/>
  <c r="V8914" i="1" a="1"/>
  <c r="V8914" i="1" s="1"/>
  <c r="W8914" i="1" a="1"/>
  <c r="W8914" i="1" s="1"/>
  <c r="X8914" i="1" s="1" a="1"/>
  <c r="X8914" i="1" s="1"/>
  <c r="Y8914" i="1" s="1"/>
  <c r="Z8913" i="1" s="1"/>
  <c r="AA8913" i="1" s="1"/>
  <c r="T8916" i="1"/>
  <c r="U8915" i="1"/>
  <c r="AA8911" i="1" l="1"/>
  <c r="AB8912" i="1" s="1"/>
  <c r="AB8913" i="1" s="1"/>
  <c r="AB8914" i="1" s="1"/>
  <c r="V8915" i="1" a="1"/>
  <c r="V8915" i="1" s="1"/>
  <c r="W8915" i="1" a="1"/>
  <c r="W8915" i="1" s="1"/>
  <c r="X8915" i="1" s="1" a="1"/>
  <c r="X8915" i="1" s="1"/>
  <c r="Y8915" i="1" s="1"/>
  <c r="Z8914" i="1" s="1"/>
  <c r="AA8914" i="1" s="1"/>
  <c r="T8917" i="1"/>
  <c r="U8916" i="1"/>
  <c r="AB8915" i="1" l="1"/>
  <c r="V8916" i="1" a="1"/>
  <c r="V8916" i="1" s="1"/>
  <c r="W8916" i="1" a="1"/>
  <c r="W8916" i="1" s="1"/>
  <c r="X8916" i="1" s="1" a="1"/>
  <c r="X8916" i="1" s="1"/>
  <c r="Y8916" i="1" s="1"/>
  <c r="Z8915" i="1" s="1"/>
  <c r="AA8915" i="1" s="1"/>
  <c r="T8918" i="1"/>
  <c r="U8917" i="1"/>
  <c r="AB8916" i="1" l="1"/>
  <c r="V8917" i="1" a="1"/>
  <c r="V8917" i="1" s="1"/>
  <c r="W8917" i="1" a="1"/>
  <c r="W8917" i="1" s="1"/>
  <c r="X8917" i="1" s="1" a="1"/>
  <c r="X8917" i="1" s="1"/>
  <c r="Y8917" i="1" s="1"/>
  <c r="Z8916" i="1" s="1"/>
  <c r="AA8916" i="1" s="1"/>
  <c r="T8919" i="1"/>
  <c r="U8918" i="1"/>
  <c r="AB8917" i="1" l="1"/>
  <c r="V8918" i="1" a="1"/>
  <c r="V8918" i="1" s="1"/>
  <c r="W8918" i="1" a="1"/>
  <c r="W8918" i="1" s="1"/>
  <c r="X8918" i="1" s="1" a="1"/>
  <c r="X8918" i="1" s="1"/>
  <c r="Y8918" i="1" s="1"/>
  <c r="Z8917" i="1" s="1"/>
  <c r="AA8917" i="1" s="1"/>
  <c r="T8920" i="1"/>
  <c r="U8919" i="1"/>
  <c r="AB8918" i="1" l="1"/>
  <c r="W8919" i="1" a="1"/>
  <c r="W8919" i="1" s="1"/>
  <c r="V8919" i="1" a="1"/>
  <c r="V8919" i="1" s="1"/>
  <c r="T8921" i="1"/>
  <c r="U8920" i="1"/>
  <c r="W8920" i="1" l="1" a="1"/>
  <c r="W8920" i="1" s="1"/>
  <c r="V8920" i="1" a="1"/>
  <c r="V8920" i="1" s="1"/>
  <c r="T8922" i="1"/>
  <c r="U8921" i="1"/>
  <c r="X8919" i="1" a="1"/>
  <c r="X8919" i="1" s="1"/>
  <c r="Y8919" i="1" s="1"/>
  <c r="Z8918" i="1" l="1"/>
  <c r="V8921" i="1" a="1"/>
  <c r="V8921" i="1" s="1"/>
  <c r="W8921" i="1" a="1"/>
  <c r="W8921" i="1" s="1"/>
  <c r="X8921" i="1" s="1" a="1"/>
  <c r="X8921" i="1" s="1"/>
  <c r="Y8921" i="1" s="1"/>
  <c r="T8923" i="1"/>
  <c r="U8922" i="1"/>
  <c r="X8920" i="1" a="1"/>
  <c r="X8920" i="1" s="1"/>
  <c r="Y8920" i="1" s="1"/>
  <c r="Z8920" i="1" l="1"/>
  <c r="AA8920" i="1" s="1"/>
  <c r="AA8918" i="1"/>
  <c r="AB8919" i="1" s="1"/>
  <c r="V8922" i="1" a="1"/>
  <c r="V8922" i="1" s="1"/>
  <c r="W8922" i="1" a="1"/>
  <c r="W8922" i="1" s="1"/>
  <c r="X8922" i="1" s="1" a="1"/>
  <c r="X8922" i="1" s="1"/>
  <c r="Y8922" i="1" s="1"/>
  <c r="Z8921" i="1" s="1"/>
  <c r="AA8921" i="1" s="1"/>
  <c r="T8924" i="1"/>
  <c r="U8923" i="1"/>
  <c r="Z8919" i="1"/>
  <c r="AA8919" i="1" l="1"/>
  <c r="AB8920" i="1" s="1"/>
  <c r="AB8921" i="1" s="1"/>
  <c r="AB8922" i="1" s="1"/>
  <c r="V8923" i="1" a="1"/>
  <c r="V8923" i="1" s="1"/>
  <c r="W8923" i="1" a="1"/>
  <c r="W8923" i="1" s="1"/>
  <c r="X8923" i="1" s="1" a="1"/>
  <c r="X8923" i="1" s="1"/>
  <c r="Y8923" i="1" s="1"/>
  <c r="Z8922" i="1" s="1"/>
  <c r="AA8922" i="1" s="1"/>
  <c r="T8925" i="1"/>
  <c r="U8924" i="1"/>
  <c r="AB8923" i="1" l="1"/>
  <c r="V8924" i="1" a="1"/>
  <c r="V8924" i="1" s="1"/>
  <c r="W8924" i="1" a="1"/>
  <c r="W8924" i="1" s="1"/>
  <c r="X8924" i="1" s="1" a="1"/>
  <c r="X8924" i="1" s="1"/>
  <c r="Y8924" i="1" s="1"/>
  <c r="Z8923" i="1" s="1"/>
  <c r="AA8923" i="1" s="1"/>
  <c r="T8926" i="1"/>
  <c r="U8925" i="1"/>
  <c r="AB8924" i="1" l="1"/>
  <c r="W8925" i="1" a="1"/>
  <c r="W8925" i="1" s="1"/>
  <c r="V8925" i="1" a="1"/>
  <c r="V8925" i="1" s="1"/>
  <c r="T8927" i="1"/>
  <c r="U8926" i="1"/>
  <c r="W8926" i="1" l="1" a="1"/>
  <c r="W8926" i="1" s="1"/>
  <c r="V8926" i="1" a="1"/>
  <c r="V8926" i="1" s="1"/>
  <c r="T8928" i="1"/>
  <c r="U8927" i="1"/>
  <c r="X8925" i="1" a="1"/>
  <c r="X8925" i="1" s="1"/>
  <c r="Y8925" i="1" s="1"/>
  <c r="Z8924" i="1" l="1"/>
  <c r="W8927" i="1" a="1"/>
  <c r="W8927" i="1" s="1"/>
  <c r="V8927" i="1" a="1"/>
  <c r="V8927" i="1" s="1"/>
  <c r="T8929" i="1"/>
  <c r="U8928" i="1"/>
  <c r="X8926" i="1" a="1"/>
  <c r="X8926" i="1" s="1"/>
  <c r="Y8926" i="1" s="1"/>
  <c r="AA8924" i="1" l="1"/>
  <c r="AB8925" i="1" s="1"/>
  <c r="W8928" i="1" a="1"/>
  <c r="W8928" i="1" s="1"/>
  <c r="V8928" i="1" a="1"/>
  <c r="V8928" i="1" s="1"/>
  <c r="T8930" i="1"/>
  <c r="U8929" i="1"/>
  <c r="X8927" i="1" a="1"/>
  <c r="X8927" i="1" s="1"/>
  <c r="Y8927" i="1" s="1"/>
  <c r="Z8925" i="1"/>
  <c r="AA8925" i="1" l="1"/>
  <c r="AB8926" i="1" s="1"/>
  <c r="V8929" i="1" a="1"/>
  <c r="V8929" i="1" s="1"/>
  <c r="W8929" i="1" a="1"/>
  <c r="W8929" i="1" s="1"/>
  <c r="X8929" i="1" s="1" a="1"/>
  <c r="X8929" i="1" s="1"/>
  <c r="Y8929" i="1" s="1"/>
  <c r="T8931" i="1"/>
  <c r="U8930" i="1"/>
  <c r="X8928" i="1" a="1"/>
  <c r="X8928" i="1" s="1"/>
  <c r="Y8928" i="1" s="1"/>
  <c r="Z8926" i="1"/>
  <c r="AA8926" i="1" l="1"/>
  <c r="AB8927" i="1" s="1"/>
  <c r="Z8928" i="1"/>
  <c r="AA8928" i="1" s="1"/>
  <c r="V8930" i="1" a="1"/>
  <c r="V8930" i="1" s="1"/>
  <c r="W8930" i="1" a="1"/>
  <c r="W8930" i="1" s="1"/>
  <c r="X8930" i="1" s="1" a="1"/>
  <c r="X8930" i="1" s="1"/>
  <c r="Y8930" i="1" s="1"/>
  <c r="Z8929" i="1" s="1"/>
  <c r="AA8929" i="1" s="1"/>
  <c r="T8932" i="1"/>
  <c r="U8931" i="1"/>
  <c r="Z8927" i="1"/>
  <c r="AA8927" i="1" l="1"/>
  <c r="AB8928" i="1" s="1"/>
  <c r="AB8929" i="1" s="1"/>
  <c r="AB8930" i="1" s="1"/>
  <c r="V8931" i="1" a="1"/>
  <c r="V8931" i="1" s="1"/>
  <c r="W8931" i="1" a="1"/>
  <c r="W8931" i="1" s="1"/>
  <c r="X8931" i="1" s="1" a="1"/>
  <c r="X8931" i="1" s="1"/>
  <c r="Y8931" i="1" s="1"/>
  <c r="Z8930" i="1" s="1"/>
  <c r="AA8930" i="1" s="1"/>
  <c r="T8933" i="1"/>
  <c r="U8932" i="1"/>
  <c r="AB8931" i="1" l="1"/>
  <c r="V8932" i="1" a="1"/>
  <c r="V8932" i="1" s="1"/>
  <c r="W8932" i="1" a="1"/>
  <c r="W8932" i="1" s="1"/>
  <c r="X8932" i="1" s="1" a="1"/>
  <c r="X8932" i="1" s="1"/>
  <c r="Y8932" i="1" s="1"/>
  <c r="Z8931" i="1" s="1"/>
  <c r="AA8931" i="1" s="1"/>
  <c r="T8934" i="1"/>
  <c r="U8933" i="1"/>
  <c r="AB8932" i="1" l="1"/>
  <c r="W8933" i="1" a="1"/>
  <c r="W8933" i="1" s="1"/>
  <c r="V8933" i="1" a="1"/>
  <c r="V8933" i="1" s="1"/>
  <c r="T8935" i="1"/>
  <c r="U8934" i="1"/>
  <c r="V8934" i="1" l="1" a="1"/>
  <c r="V8934" i="1" s="1"/>
  <c r="W8934" i="1" a="1"/>
  <c r="W8934" i="1" s="1"/>
  <c r="X8934" i="1" s="1" a="1"/>
  <c r="X8934" i="1" s="1"/>
  <c r="Y8934" i="1" s="1"/>
  <c r="T8936" i="1"/>
  <c r="U8935" i="1"/>
  <c r="X8933" i="1" a="1"/>
  <c r="X8933" i="1" s="1"/>
  <c r="Y8933" i="1" s="1"/>
  <c r="Z8933" i="1" l="1"/>
  <c r="AA8933" i="1" s="1"/>
  <c r="Z8932" i="1"/>
  <c r="W8935" i="1" a="1"/>
  <c r="W8935" i="1" s="1"/>
  <c r="V8935" i="1" a="1"/>
  <c r="V8935" i="1" s="1"/>
  <c r="T8937" i="1"/>
  <c r="U8936" i="1"/>
  <c r="AA8932" i="1" l="1"/>
  <c r="AB8933" i="1" s="1"/>
  <c r="AB8934" i="1" s="1"/>
  <c r="W8936" i="1" a="1"/>
  <c r="W8936" i="1" s="1"/>
  <c r="V8936" i="1" a="1"/>
  <c r="V8936" i="1" s="1"/>
  <c r="T8938" i="1"/>
  <c r="U8937" i="1"/>
  <c r="X8935" i="1" a="1"/>
  <c r="X8935" i="1" s="1"/>
  <c r="Y8935" i="1" s="1"/>
  <c r="Z8934" i="1" l="1"/>
  <c r="V8937" i="1" a="1"/>
  <c r="V8937" i="1" s="1"/>
  <c r="W8937" i="1" a="1"/>
  <c r="W8937" i="1" s="1"/>
  <c r="X8937" i="1" s="1" a="1"/>
  <c r="X8937" i="1" s="1"/>
  <c r="Y8937" i="1" s="1"/>
  <c r="T8939" i="1"/>
  <c r="U8938" i="1"/>
  <c r="X8936" i="1" a="1"/>
  <c r="X8936" i="1" s="1"/>
  <c r="Y8936" i="1" s="1"/>
  <c r="AA8934" i="1" l="1"/>
  <c r="AB8935" i="1" s="1"/>
  <c r="Z8936" i="1"/>
  <c r="AA8936" i="1" s="1"/>
  <c r="V8938" i="1" a="1"/>
  <c r="V8938" i="1" s="1"/>
  <c r="W8938" i="1" a="1"/>
  <c r="W8938" i="1" s="1"/>
  <c r="X8938" i="1" s="1" a="1"/>
  <c r="X8938" i="1" s="1"/>
  <c r="Y8938" i="1" s="1"/>
  <c r="Z8937" i="1" s="1"/>
  <c r="AA8937" i="1" s="1"/>
  <c r="T8940" i="1"/>
  <c r="U8939" i="1"/>
  <c r="Z8935" i="1"/>
  <c r="AA8935" i="1" l="1"/>
  <c r="AB8936" i="1" s="1"/>
  <c r="AB8937" i="1" s="1"/>
  <c r="AB8938" i="1" s="1"/>
  <c r="V8939" i="1" a="1"/>
  <c r="V8939" i="1" s="1"/>
  <c r="W8939" i="1" a="1"/>
  <c r="W8939" i="1" s="1"/>
  <c r="X8939" i="1" s="1" a="1"/>
  <c r="X8939" i="1" s="1"/>
  <c r="Y8939" i="1" s="1"/>
  <c r="Z8938" i="1" s="1"/>
  <c r="T8941" i="1"/>
  <c r="U8940" i="1"/>
  <c r="AA8938" i="1" l="1"/>
  <c r="AB8939" i="1" s="1"/>
  <c r="V8940" i="1" a="1"/>
  <c r="V8940" i="1" s="1"/>
  <c r="W8940" i="1" a="1"/>
  <c r="W8940" i="1" s="1"/>
  <c r="X8940" i="1" s="1" a="1"/>
  <c r="X8940" i="1" s="1"/>
  <c r="Y8940" i="1" s="1"/>
  <c r="Z8939" i="1" s="1"/>
  <c r="T8942" i="1"/>
  <c r="U8941" i="1"/>
  <c r="AA8939" i="1" l="1"/>
  <c r="AB8940" i="1" s="1"/>
  <c r="W8941" i="1" a="1"/>
  <c r="W8941" i="1" s="1"/>
  <c r="V8941" i="1" a="1"/>
  <c r="V8941" i="1" s="1"/>
  <c r="T8943" i="1"/>
  <c r="U8942" i="1"/>
  <c r="W8942" i="1" l="1" a="1"/>
  <c r="W8942" i="1" s="1"/>
  <c r="V8942" i="1" a="1"/>
  <c r="V8942" i="1" s="1"/>
  <c r="T8944" i="1"/>
  <c r="U8943" i="1"/>
  <c r="X8941" i="1" a="1"/>
  <c r="X8941" i="1" s="1"/>
  <c r="Y8941" i="1" s="1"/>
  <c r="Z8940" i="1" l="1"/>
  <c r="V8943" i="1" a="1"/>
  <c r="V8943" i="1" s="1"/>
  <c r="W8943" i="1" a="1"/>
  <c r="W8943" i="1" s="1"/>
  <c r="X8943" i="1" s="1" a="1"/>
  <c r="X8943" i="1" s="1"/>
  <c r="Y8943" i="1" s="1"/>
  <c r="T8945" i="1"/>
  <c r="U8944" i="1"/>
  <c r="X8942" i="1" a="1"/>
  <c r="X8942" i="1" s="1"/>
  <c r="Y8942" i="1" s="1"/>
  <c r="AA8940" i="1" l="1"/>
  <c r="AB8941" i="1" s="1"/>
  <c r="Z8942" i="1"/>
  <c r="AA8942" i="1" s="1"/>
  <c r="V8944" i="1" a="1"/>
  <c r="V8944" i="1" s="1"/>
  <c r="W8944" i="1" a="1"/>
  <c r="W8944" i="1" s="1"/>
  <c r="X8944" i="1" s="1" a="1"/>
  <c r="X8944" i="1" s="1"/>
  <c r="Y8944" i="1" s="1"/>
  <c r="Z8943" i="1" s="1"/>
  <c r="AA8943" i="1" s="1"/>
  <c r="T8946" i="1"/>
  <c r="U8945" i="1"/>
  <c r="Z8941" i="1"/>
  <c r="AA8941" i="1" l="1"/>
  <c r="AB8942" i="1" s="1"/>
  <c r="AB8943" i="1" s="1"/>
  <c r="AB8944" i="1" s="1"/>
  <c r="V8945" i="1" a="1"/>
  <c r="V8945" i="1" s="1"/>
  <c r="W8945" i="1" a="1"/>
  <c r="W8945" i="1" s="1"/>
  <c r="X8945" i="1" s="1" a="1"/>
  <c r="X8945" i="1" s="1"/>
  <c r="Y8945" i="1" s="1"/>
  <c r="Z8944" i="1" s="1"/>
  <c r="T8947" i="1"/>
  <c r="U8946" i="1"/>
  <c r="AA8944" i="1" l="1"/>
  <c r="AB8945" i="1" s="1"/>
  <c r="W8946" i="1" a="1"/>
  <c r="W8946" i="1" s="1"/>
  <c r="V8946" i="1" a="1"/>
  <c r="V8946" i="1" s="1"/>
  <c r="T8948" i="1"/>
  <c r="U8947" i="1"/>
  <c r="V8947" i="1" l="1" a="1"/>
  <c r="V8947" i="1" s="1"/>
  <c r="W8947" i="1" a="1"/>
  <c r="W8947" i="1" s="1"/>
  <c r="X8947" i="1" s="1" a="1"/>
  <c r="X8947" i="1" s="1"/>
  <c r="Y8947" i="1" s="1"/>
  <c r="T8949" i="1"/>
  <c r="U8948" i="1"/>
  <c r="X8946" i="1" a="1"/>
  <c r="X8946" i="1" s="1"/>
  <c r="Y8946" i="1" s="1"/>
  <c r="Z8946" i="1" l="1"/>
  <c r="AA8946" i="1" s="1"/>
  <c r="Z8945" i="1"/>
  <c r="W8948" i="1" a="1"/>
  <c r="W8948" i="1" s="1"/>
  <c r="V8948" i="1" a="1"/>
  <c r="V8948" i="1" s="1"/>
  <c r="T8950" i="1"/>
  <c r="U8949" i="1"/>
  <c r="AA8945" i="1" l="1"/>
  <c r="AB8946" i="1" s="1"/>
  <c r="AB8947" i="1" s="1"/>
  <c r="V8949" i="1" a="1"/>
  <c r="V8949" i="1" s="1"/>
  <c r="W8949" i="1" a="1"/>
  <c r="W8949" i="1" s="1"/>
  <c r="X8949" i="1" s="1" a="1"/>
  <c r="X8949" i="1" s="1"/>
  <c r="Y8949" i="1" s="1"/>
  <c r="T8951" i="1"/>
  <c r="U8950" i="1"/>
  <c r="X8948" i="1" a="1"/>
  <c r="X8948" i="1" s="1"/>
  <c r="Y8948" i="1" s="1"/>
  <c r="Z8948" i="1" l="1"/>
  <c r="AA8948" i="1" s="1"/>
  <c r="Z8947" i="1"/>
  <c r="V8950" i="1" a="1"/>
  <c r="V8950" i="1" s="1"/>
  <c r="W8950" i="1" a="1"/>
  <c r="W8950" i="1" s="1"/>
  <c r="X8950" i="1" s="1" a="1"/>
  <c r="X8950" i="1" s="1"/>
  <c r="Y8950" i="1" s="1"/>
  <c r="Z8949" i="1" s="1"/>
  <c r="AA8949" i="1" s="1"/>
  <c r="T8952" i="1"/>
  <c r="U8951" i="1"/>
  <c r="AA8947" i="1" l="1"/>
  <c r="AB8948" i="1" s="1"/>
  <c r="AB8949" i="1" s="1"/>
  <c r="AB8950" i="1" s="1"/>
  <c r="W8951" i="1" a="1"/>
  <c r="W8951" i="1" s="1"/>
  <c r="V8951" i="1" a="1"/>
  <c r="V8951" i="1" s="1"/>
  <c r="T8953" i="1"/>
  <c r="U8952" i="1"/>
  <c r="V8952" i="1" l="1" a="1"/>
  <c r="V8952" i="1" s="1"/>
  <c r="W8952" i="1" a="1"/>
  <c r="W8952" i="1" s="1"/>
  <c r="X8952" i="1" s="1" a="1"/>
  <c r="X8952" i="1" s="1"/>
  <c r="Y8952" i="1" s="1"/>
  <c r="T8954" i="1"/>
  <c r="U8953" i="1"/>
  <c r="X8951" i="1" a="1"/>
  <c r="X8951" i="1" s="1"/>
  <c r="Y8951" i="1" s="1"/>
  <c r="Z8951" i="1" l="1"/>
  <c r="AA8951" i="1" s="1"/>
  <c r="Z8950" i="1"/>
  <c r="W8953" i="1" a="1"/>
  <c r="W8953" i="1" s="1"/>
  <c r="V8953" i="1" a="1"/>
  <c r="V8953" i="1" s="1"/>
  <c r="T8955" i="1"/>
  <c r="U8954" i="1"/>
  <c r="AA8950" i="1" l="1"/>
  <c r="AB8951" i="1" s="1"/>
  <c r="AB8952" i="1" s="1"/>
  <c r="V8954" i="1" a="1"/>
  <c r="V8954" i="1" s="1"/>
  <c r="W8954" i="1" a="1"/>
  <c r="W8954" i="1" s="1"/>
  <c r="X8954" i="1" s="1" a="1"/>
  <c r="X8954" i="1" s="1"/>
  <c r="Y8954" i="1" s="1"/>
  <c r="T8956" i="1"/>
  <c r="U8955" i="1"/>
  <c r="X8953" i="1" a="1"/>
  <c r="X8953" i="1" s="1"/>
  <c r="Y8953" i="1" s="1"/>
  <c r="Z8953" i="1" l="1"/>
  <c r="AA8953" i="1" s="1"/>
  <c r="Z8952" i="1"/>
  <c r="V8955" i="1" a="1"/>
  <c r="V8955" i="1" s="1"/>
  <c r="W8955" i="1" a="1"/>
  <c r="W8955" i="1" s="1"/>
  <c r="X8955" i="1" s="1" a="1"/>
  <c r="X8955" i="1" s="1"/>
  <c r="Y8955" i="1" s="1"/>
  <c r="Z8954" i="1" s="1"/>
  <c r="AA8954" i="1" s="1"/>
  <c r="T8957" i="1"/>
  <c r="U8956" i="1"/>
  <c r="AA8952" i="1" l="1"/>
  <c r="AB8953" i="1" s="1"/>
  <c r="AB8954" i="1" s="1"/>
  <c r="AB8955" i="1" s="1"/>
  <c r="V8956" i="1" a="1"/>
  <c r="V8956" i="1" s="1"/>
  <c r="W8956" i="1" a="1"/>
  <c r="W8956" i="1" s="1"/>
  <c r="X8956" i="1" s="1" a="1"/>
  <c r="X8956" i="1" s="1"/>
  <c r="Y8956" i="1" s="1"/>
  <c r="Z8955" i="1" s="1"/>
  <c r="AA8955" i="1" s="1"/>
  <c r="T8958" i="1"/>
  <c r="U8957" i="1"/>
  <c r="AB8956" i="1" l="1"/>
  <c r="V8957" i="1" a="1"/>
  <c r="V8957" i="1" s="1"/>
  <c r="W8957" i="1" a="1"/>
  <c r="W8957" i="1" s="1"/>
  <c r="X8957" i="1" s="1" a="1"/>
  <c r="X8957" i="1" s="1"/>
  <c r="Y8957" i="1" s="1"/>
  <c r="Z8956" i="1" s="1"/>
  <c r="AA8956" i="1" s="1"/>
  <c r="T8959" i="1"/>
  <c r="U8958" i="1"/>
  <c r="AB8957" i="1" l="1"/>
  <c r="W8958" i="1" a="1"/>
  <c r="W8958" i="1" s="1"/>
  <c r="V8958" i="1" a="1"/>
  <c r="V8958" i="1" s="1"/>
  <c r="T8960" i="1"/>
  <c r="U8959" i="1"/>
  <c r="W8959" i="1" l="1" a="1"/>
  <c r="W8959" i="1" s="1"/>
  <c r="V8959" i="1" a="1"/>
  <c r="V8959" i="1" s="1"/>
  <c r="T8961" i="1"/>
  <c r="U8960" i="1"/>
  <c r="X8958" i="1" a="1"/>
  <c r="X8958" i="1" s="1"/>
  <c r="Y8958" i="1" s="1"/>
  <c r="Z8957" i="1" l="1"/>
  <c r="V8960" i="1" a="1"/>
  <c r="V8960" i="1" s="1"/>
  <c r="W8960" i="1" a="1"/>
  <c r="W8960" i="1" s="1"/>
  <c r="X8960" i="1" s="1" a="1"/>
  <c r="X8960" i="1" s="1"/>
  <c r="Y8960" i="1" s="1"/>
  <c r="T8962" i="1"/>
  <c r="U8961" i="1"/>
  <c r="X8959" i="1" a="1"/>
  <c r="X8959" i="1" s="1"/>
  <c r="Y8959" i="1" s="1"/>
  <c r="AA8957" i="1" l="1"/>
  <c r="AB8958" i="1" s="1"/>
  <c r="Z8959" i="1"/>
  <c r="AA8959" i="1" s="1"/>
  <c r="V8961" i="1" a="1"/>
  <c r="V8961" i="1" s="1"/>
  <c r="W8961" i="1" a="1"/>
  <c r="W8961" i="1" s="1"/>
  <c r="X8961" i="1" s="1" a="1"/>
  <c r="X8961" i="1" s="1"/>
  <c r="Y8961" i="1" s="1"/>
  <c r="Z8960" i="1" s="1"/>
  <c r="AA8960" i="1" s="1"/>
  <c r="T8963" i="1"/>
  <c r="U8962" i="1"/>
  <c r="Z8958" i="1"/>
  <c r="AA8958" i="1" l="1"/>
  <c r="AB8959" i="1" s="1"/>
  <c r="AB8960" i="1" s="1"/>
  <c r="AB8961" i="1" s="1"/>
  <c r="W8962" i="1" a="1"/>
  <c r="W8962" i="1" s="1"/>
  <c r="V8962" i="1" a="1"/>
  <c r="V8962" i="1" s="1"/>
  <c r="T8964" i="1"/>
  <c r="U8963" i="1"/>
  <c r="V8963" i="1" l="1" a="1"/>
  <c r="V8963" i="1" s="1"/>
  <c r="W8963" i="1" a="1"/>
  <c r="W8963" i="1" s="1"/>
  <c r="X8963" i="1" s="1" a="1"/>
  <c r="X8963" i="1" s="1"/>
  <c r="Y8963" i="1" s="1"/>
  <c r="T8965" i="1"/>
  <c r="U8964" i="1"/>
  <c r="X8962" i="1" a="1"/>
  <c r="X8962" i="1" s="1"/>
  <c r="Y8962" i="1" s="1"/>
  <c r="Z8962" i="1" l="1"/>
  <c r="AA8962" i="1" s="1"/>
  <c r="Z8961" i="1"/>
  <c r="V8964" i="1" a="1"/>
  <c r="V8964" i="1" s="1"/>
  <c r="W8964" i="1" a="1"/>
  <c r="W8964" i="1" s="1"/>
  <c r="X8964" i="1" s="1" a="1"/>
  <c r="X8964" i="1" s="1"/>
  <c r="Y8964" i="1" s="1"/>
  <c r="Z8963" i="1" s="1"/>
  <c r="AA8963" i="1" s="1"/>
  <c r="T8966" i="1"/>
  <c r="U8965" i="1"/>
  <c r="AA8961" i="1" l="1"/>
  <c r="AB8962" i="1" s="1"/>
  <c r="AB8963" i="1" s="1"/>
  <c r="AB8964" i="1" s="1"/>
  <c r="V8965" i="1" a="1"/>
  <c r="V8965" i="1" s="1"/>
  <c r="W8965" i="1" a="1"/>
  <c r="W8965" i="1" s="1"/>
  <c r="X8965" i="1" s="1" a="1"/>
  <c r="X8965" i="1" s="1"/>
  <c r="Y8965" i="1" s="1"/>
  <c r="Z8964" i="1" s="1"/>
  <c r="AA8964" i="1" s="1"/>
  <c r="T8967" i="1"/>
  <c r="U8966" i="1"/>
  <c r="AB8965" i="1" l="1"/>
  <c r="V8966" i="1" a="1"/>
  <c r="V8966" i="1" s="1"/>
  <c r="W8966" i="1" a="1"/>
  <c r="W8966" i="1" s="1"/>
  <c r="X8966" i="1" s="1" a="1"/>
  <c r="X8966" i="1" s="1"/>
  <c r="Y8966" i="1" s="1"/>
  <c r="Z8965" i="1" s="1"/>
  <c r="AA8965" i="1" s="1"/>
  <c r="T8968" i="1"/>
  <c r="U8967" i="1"/>
  <c r="AB8966" i="1" l="1"/>
  <c r="W8967" i="1" a="1"/>
  <c r="W8967" i="1" s="1"/>
  <c r="V8967" i="1" a="1"/>
  <c r="V8967" i="1" s="1"/>
  <c r="T8969" i="1"/>
  <c r="U8968" i="1"/>
  <c r="V8968" i="1" l="1" a="1"/>
  <c r="V8968" i="1" s="1"/>
  <c r="W8968" i="1" a="1"/>
  <c r="W8968" i="1" s="1"/>
  <c r="X8968" i="1" s="1" a="1"/>
  <c r="X8968" i="1" s="1"/>
  <c r="Y8968" i="1" s="1"/>
  <c r="T8970" i="1"/>
  <c r="U8969" i="1"/>
  <c r="X8967" i="1" a="1"/>
  <c r="X8967" i="1" s="1"/>
  <c r="Y8967" i="1" s="1"/>
  <c r="Z8967" i="1" l="1"/>
  <c r="AA8967" i="1" s="1"/>
  <c r="Z8966" i="1"/>
  <c r="V8969" i="1" a="1"/>
  <c r="V8969" i="1" s="1"/>
  <c r="W8969" i="1" a="1"/>
  <c r="W8969" i="1" s="1"/>
  <c r="X8969" i="1" s="1" a="1"/>
  <c r="X8969" i="1" s="1"/>
  <c r="Y8969" i="1" s="1"/>
  <c r="Z8968" i="1" s="1"/>
  <c r="AA8968" i="1" s="1"/>
  <c r="T8971" i="1"/>
  <c r="U8970" i="1"/>
  <c r="AA8966" i="1" l="1"/>
  <c r="AB8967" i="1" s="1"/>
  <c r="AB8968" i="1" s="1"/>
  <c r="AB8969" i="1" s="1"/>
  <c r="V8970" i="1" a="1"/>
  <c r="V8970" i="1" s="1"/>
  <c r="W8970" i="1" a="1"/>
  <c r="W8970" i="1" s="1"/>
  <c r="X8970" i="1" s="1" a="1"/>
  <c r="X8970" i="1" s="1"/>
  <c r="Y8970" i="1" s="1"/>
  <c r="Z8969" i="1" s="1"/>
  <c r="AA8969" i="1" s="1"/>
  <c r="T8972" i="1"/>
  <c r="U8971" i="1"/>
  <c r="AB8970" i="1" l="1"/>
  <c r="V8971" i="1" a="1"/>
  <c r="V8971" i="1" s="1"/>
  <c r="W8971" i="1" a="1"/>
  <c r="W8971" i="1" s="1"/>
  <c r="X8971" i="1" s="1" a="1"/>
  <c r="X8971" i="1" s="1"/>
  <c r="Y8971" i="1" s="1"/>
  <c r="Z8970" i="1" s="1"/>
  <c r="AA8970" i="1" s="1"/>
  <c r="T8973" i="1"/>
  <c r="U8972" i="1"/>
  <c r="AB8971" i="1" l="1"/>
  <c r="W8972" i="1" a="1"/>
  <c r="W8972" i="1" s="1"/>
  <c r="V8972" i="1" a="1"/>
  <c r="V8972" i="1" s="1"/>
  <c r="T8974" i="1"/>
  <c r="U8973" i="1"/>
  <c r="V8973" i="1" l="1" a="1"/>
  <c r="V8973" i="1" s="1"/>
  <c r="W8973" i="1" a="1"/>
  <c r="W8973" i="1" s="1"/>
  <c r="X8973" i="1" s="1" a="1"/>
  <c r="X8973" i="1" s="1"/>
  <c r="Y8973" i="1" s="1"/>
  <c r="T8975" i="1"/>
  <c r="U8974" i="1"/>
  <c r="X8972" i="1" a="1"/>
  <c r="X8972" i="1" s="1"/>
  <c r="Y8972" i="1" s="1"/>
  <c r="Z8972" i="1" l="1"/>
  <c r="AA8972" i="1" s="1"/>
  <c r="Z8971" i="1"/>
  <c r="W8974" i="1" a="1"/>
  <c r="W8974" i="1" s="1"/>
  <c r="V8974" i="1" a="1"/>
  <c r="V8974" i="1" s="1"/>
  <c r="T8976" i="1"/>
  <c r="U8975" i="1"/>
  <c r="AA8971" i="1" l="1"/>
  <c r="AB8972" i="1" s="1"/>
  <c r="AB8973" i="1" s="1"/>
  <c r="W8975" i="1" a="1"/>
  <c r="W8975" i="1" s="1"/>
  <c r="V8975" i="1" a="1"/>
  <c r="V8975" i="1" s="1"/>
  <c r="T8977" i="1"/>
  <c r="U8976" i="1"/>
  <c r="X8974" i="1" a="1"/>
  <c r="X8974" i="1" s="1"/>
  <c r="Y8974" i="1" s="1"/>
  <c r="Z8973" i="1" l="1"/>
  <c r="V8976" i="1" a="1"/>
  <c r="V8976" i="1" s="1"/>
  <c r="W8976" i="1" a="1"/>
  <c r="W8976" i="1" s="1"/>
  <c r="X8976" i="1" s="1" a="1"/>
  <c r="X8976" i="1" s="1"/>
  <c r="Y8976" i="1" s="1"/>
  <c r="T8978" i="1"/>
  <c r="U8977" i="1"/>
  <c r="X8975" i="1" a="1"/>
  <c r="X8975" i="1" s="1"/>
  <c r="Y8975" i="1" s="1"/>
  <c r="Z8975" i="1" l="1"/>
  <c r="AA8975" i="1" s="1"/>
  <c r="AA8973" i="1"/>
  <c r="AB8974" i="1" s="1"/>
  <c r="V8977" i="1" a="1"/>
  <c r="V8977" i="1" s="1"/>
  <c r="W8977" i="1" a="1"/>
  <c r="W8977" i="1" s="1"/>
  <c r="X8977" i="1" s="1" a="1"/>
  <c r="X8977" i="1" s="1"/>
  <c r="Y8977" i="1" s="1"/>
  <c r="Z8976" i="1" s="1"/>
  <c r="AA8976" i="1" s="1"/>
  <c r="T8979" i="1"/>
  <c r="U8978" i="1"/>
  <c r="Z8974" i="1"/>
  <c r="AA8974" i="1" l="1"/>
  <c r="AB8975" i="1" s="1"/>
  <c r="AB8976" i="1" s="1"/>
  <c r="AB8977" i="1" s="1"/>
  <c r="V8978" i="1" a="1"/>
  <c r="V8978" i="1" s="1"/>
  <c r="W8978" i="1" a="1"/>
  <c r="W8978" i="1" s="1"/>
  <c r="X8978" i="1" s="1" a="1"/>
  <c r="X8978" i="1" s="1"/>
  <c r="Y8978" i="1" s="1"/>
  <c r="Z8977" i="1" s="1"/>
  <c r="T8980" i="1"/>
  <c r="U8979" i="1"/>
  <c r="AA8977" i="1" l="1"/>
  <c r="AB8978" i="1" s="1"/>
  <c r="V8979" i="1" a="1"/>
  <c r="V8979" i="1" s="1"/>
  <c r="W8979" i="1" a="1"/>
  <c r="W8979" i="1" s="1"/>
  <c r="X8979" i="1" s="1" a="1"/>
  <c r="X8979" i="1" s="1"/>
  <c r="Y8979" i="1" s="1"/>
  <c r="Z8978" i="1" s="1"/>
  <c r="T8981" i="1"/>
  <c r="U8980" i="1"/>
  <c r="AA8978" i="1" l="1"/>
  <c r="AB8979" i="1" s="1"/>
  <c r="W8980" i="1" a="1"/>
  <c r="W8980" i="1" s="1"/>
  <c r="V8980" i="1" a="1"/>
  <c r="V8980" i="1" s="1"/>
  <c r="T8982" i="1"/>
  <c r="U8981" i="1"/>
  <c r="V8981" i="1" l="1" a="1"/>
  <c r="V8981" i="1" s="1"/>
  <c r="W8981" i="1" a="1"/>
  <c r="W8981" i="1" s="1"/>
  <c r="X8981" i="1" s="1" a="1"/>
  <c r="X8981" i="1" s="1"/>
  <c r="Y8981" i="1" s="1"/>
  <c r="T8983" i="1"/>
  <c r="U8982" i="1"/>
  <c r="X8980" i="1" a="1"/>
  <c r="X8980" i="1" s="1"/>
  <c r="Y8980" i="1" s="1"/>
  <c r="Z8980" i="1" l="1"/>
  <c r="AA8980" i="1" s="1"/>
  <c r="Z8979" i="1"/>
  <c r="V8982" i="1" a="1"/>
  <c r="V8982" i="1" s="1"/>
  <c r="W8982" i="1" a="1"/>
  <c r="W8982" i="1" s="1"/>
  <c r="X8982" i="1" s="1" a="1"/>
  <c r="X8982" i="1" s="1"/>
  <c r="Y8982" i="1" s="1"/>
  <c r="Z8981" i="1" s="1"/>
  <c r="AA8981" i="1" s="1"/>
  <c r="T8984" i="1"/>
  <c r="U8983" i="1"/>
  <c r="AA8979" i="1" l="1"/>
  <c r="AB8980" i="1" s="1"/>
  <c r="AB8981" i="1" s="1"/>
  <c r="AB8982" i="1" s="1"/>
  <c r="W8983" i="1" a="1"/>
  <c r="W8983" i="1" s="1"/>
  <c r="V8983" i="1" a="1"/>
  <c r="V8983" i="1" s="1"/>
  <c r="T8985" i="1"/>
  <c r="U8984" i="1"/>
  <c r="V8984" i="1" l="1" a="1"/>
  <c r="V8984" i="1" s="1"/>
  <c r="W8984" i="1" a="1"/>
  <c r="W8984" i="1" s="1"/>
  <c r="X8984" i="1" s="1" a="1"/>
  <c r="X8984" i="1" s="1"/>
  <c r="Y8984" i="1" s="1"/>
  <c r="T8986" i="1"/>
  <c r="U8985" i="1"/>
  <c r="X8983" i="1" a="1"/>
  <c r="X8983" i="1" s="1"/>
  <c r="Y8983" i="1" s="1"/>
  <c r="Z8983" i="1" l="1"/>
  <c r="AA8983" i="1" s="1"/>
  <c r="Z8982" i="1"/>
  <c r="W8985" i="1" a="1"/>
  <c r="W8985" i="1" s="1"/>
  <c r="V8985" i="1" a="1"/>
  <c r="V8985" i="1" s="1"/>
  <c r="T8987" i="1"/>
  <c r="U8986" i="1"/>
  <c r="AA8982" i="1" l="1"/>
  <c r="AB8983" i="1" s="1"/>
  <c r="AB8984" i="1" s="1"/>
  <c r="V8986" i="1" a="1"/>
  <c r="V8986" i="1" s="1"/>
  <c r="W8986" i="1" a="1"/>
  <c r="W8986" i="1" s="1"/>
  <c r="X8986" i="1" s="1" a="1"/>
  <c r="X8986" i="1" s="1"/>
  <c r="Y8986" i="1" s="1"/>
  <c r="T8988" i="1"/>
  <c r="U8987" i="1"/>
  <c r="X8985" i="1" a="1"/>
  <c r="X8985" i="1" s="1"/>
  <c r="Y8985" i="1" s="1"/>
  <c r="Z8985" i="1" l="1"/>
  <c r="AA8985" i="1" s="1"/>
  <c r="Z8984" i="1"/>
  <c r="V8987" i="1" a="1"/>
  <c r="V8987" i="1" s="1"/>
  <c r="W8987" i="1" a="1"/>
  <c r="W8987" i="1" s="1"/>
  <c r="X8987" i="1" s="1" a="1"/>
  <c r="X8987" i="1" s="1"/>
  <c r="Y8987" i="1" s="1"/>
  <c r="Z8986" i="1" s="1"/>
  <c r="AA8986" i="1" s="1"/>
  <c r="T8989" i="1"/>
  <c r="U8988" i="1"/>
  <c r="AA8984" i="1" l="1"/>
  <c r="AB8985" i="1" s="1"/>
  <c r="AB8986" i="1" s="1"/>
  <c r="AB8987" i="1" s="1"/>
  <c r="W8988" i="1" a="1"/>
  <c r="W8988" i="1" s="1"/>
  <c r="V8988" i="1" a="1"/>
  <c r="V8988" i="1" s="1"/>
  <c r="T8990" i="1"/>
  <c r="U8989" i="1"/>
  <c r="V8989" i="1" l="1" a="1"/>
  <c r="V8989" i="1" s="1"/>
  <c r="W8989" i="1" a="1"/>
  <c r="W8989" i="1" s="1"/>
  <c r="X8989" i="1" s="1" a="1"/>
  <c r="X8989" i="1" s="1"/>
  <c r="Y8989" i="1" s="1"/>
  <c r="T8991" i="1"/>
  <c r="U8990" i="1"/>
  <c r="X8988" i="1" a="1"/>
  <c r="X8988" i="1" s="1"/>
  <c r="Y8988" i="1" s="1"/>
  <c r="Z8988" i="1" l="1"/>
  <c r="AA8988" i="1" s="1"/>
  <c r="Z8987" i="1"/>
  <c r="W8990" i="1" a="1"/>
  <c r="W8990" i="1" s="1"/>
  <c r="V8990" i="1" a="1"/>
  <c r="V8990" i="1" s="1"/>
  <c r="T8992" i="1"/>
  <c r="U8991" i="1"/>
  <c r="AA8987" i="1" l="1"/>
  <c r="AB8988" i="1" s="1"/>
  <c r="AB8989" i="1" s="1"/>
  <c r="V8991" i="1" a="1"/>
  <c r="V8991" i="1" s="1"/>
  <c r="W8991" i="1" a="1"/>
  <c r="W8991" i="1" s="1"/>
  <c r="X8991" i="1" s="1" a="1"/>
  <c r="X8991" i="1" s="1"/>
  <c r="Y8991" i="1" s="1"/>
  <c r="T8993" i="1"/>
  <c r="U8992" i="1"/>
  <c r="X8990" i="1" a="1"/>
  <c r="X8990" i="1" s="1"/>
  <c r="Y8990" i="1" s="1"/>
  <c r="Z8990" i="1" l="1"/>
  <c r="AA8990" i="1" s="1"/>
  <c r="Z8989" i="1"/>
  <c r="V8992" i="1" a="1"/>
  <c r="V8992" i="1" s="1"/>
  <c r="W8992" i="1" a="1"/>
  <c r="W8992" i="1" s="1"/>
  <c r="X8992" i="1" s="1" a="1"/>
  <c r="X8992" i="1" s="1"/>
  <c r="Y8992" i="1" s="1"/>
  <c r="Z8991" i="1" s="1"/>
  <c r="AA8991" i="1" s="1"/>
  <c r="T8994" i="1"/>
  <c r="U8993" i="1"/>
  <c r="AA8989" i="1" l="1"/>
  <c r="AB8990" i="1" s="1"/>
  <c r="AB8991" i="1" s="1"/>
  <c r="AB8992" i="1" s="1"/>
  <c r="W8993" i="1" a="1"/>
  <c r="W8993" i="1" s="1"/>
  <c r="V8993" i="1" a="1"/>
  <c r="V8993" i="1" s="1"/>
  <c r="T8995" i="1"/>
  <c r="U8994" i="1"/>
  <c r="V8994" i="1" l="1" a="1"/>
  <c r="V8994" i="1" s="1"/>
  <c r="W8994" i="1" a="1"/>
  <c r="W8994" i="1" s="1"/>
  <c r="X8994" i="1" s="1" a="1"/>
  <c r="X8994" i="1" s="1"/>
  <c r="Y8994" i="1" s="1"/>
  <c r="T8996" i="1"/>
  <c r="U8995" i="1"/>
  <c r="X8993" i="1" a="1"/>
  <c r="X8993" i="1" s="1"/>
  <c r="Y8993" i="1" s="1"/>
  <c r="Z8993" i="1" l="1"/>
  <c r="AA8993" i="1" s="1"/>
  <c r="Z8992" i="1"/>
  <c r="V8995" i="1" a="1"/>
  <c r="V8995" i="1" s="1"/>
  <c r="W8995" i="1" a="1"/>
  <c r="W8995" i="1" s="1"/>
  <c r="X8995" i="1" s="1" a="1"/>
  <c r="X8995" i="1" s="1"/>
  <c r="Y8995" i="1" s="1"/>
  <c r="Z8994" i="1" s="1"/>
  <c r="AA8994" i="1" s="1"/>
  <c r="T8997" i="1"/>
  <c r="U8996" i="1"/>
  <c r="AA8992" i="1" l="1"/>
  <c r="AB8993" i="1" s="1"/>
  <c r="AB8994" i="1" s="1"/>
  <c r="AB8995" i="1" s="1"/>
  <c r="W8996" i="1" a="1"/>
  <c r="W8996" i="1" s="1"/>
  <c r="V8996" i="1" a="1"/>
  <c r="V8996" i="1" s="1"/>
  <c r="T8998" i="1"/>
  <c r="U8997" i="1"/>
  <c r="V8997" i="1" l="1" a="1"/>
  <c r="V8997" i="1" s="1"/>
  <c r="W8997" i="1" a="1"/>
  <c r="W8997" i="1" s="1"/>
  <c r="X8997" i="1" s="1" a="1"/>
  <c r="X8997" i="1" s="1"/>
  <c r="Y8997" i="1" s="1"/>
  <c r="T8999" i="1"/>
  <c r="U8998" i="1"/>
  <c r="X8996" i="1" a="1"/>
  <c r="X8996" i="1" s="1"/>
  <c r="Y8996" i="1" s="1"/>
  <c r="Z8996" i="1" l="1"/>
  <c r="AA8996" i="1" s="1"/>
  <c r="Z8995" i="1"/>
  <c r="V8998" i="1" a="1"/>
  <c r="V8998" i="1" s="1"/>
  <c r="W8998" i="1" a="1"/>
  <c r="W8998" i="1" s="1"/>
  <c r="X8998" i="1" s="1" a="1"/>
  <c r="X8998" i="1" s="1"/>
  <c r="Y8998" i="1" s="1"/>
  <c r="Z8997" i="1" s="1"/>
  <c r="AA8997" i="1" s="1"/>
  <c r="T9000" i="1"/>
  <c r="U8999" i="1"/>
  <c r="AA8995" i="1" l="1"/>
  <c r="AB8996" i="1" s="1"/>
  <c r="AB8997" i="1" s="1"/>
  <c r="AB8998" i="1" s="1"/>
  <c r="W8999" i="1" a="1"/>
  <c r="W8999" i="1" s="1"/>
  <c r="V8999" i="1" a="1"/>
  <c r="V8999" i="1" s="1"/>
  <c r="T9001" i="1"/>
  <c r="U9000" i="1"/>
  <c r="V9000" i="1" l="1" a="1"/>
  <c r="V9000" i="1" s="1"/>
  <c r="W9000" i="1" a="1"/>
  <c r="W9000" i="1" s="1"/>
  <c r="X9000" i="1" s="1" a="1"/>
  <c r="X9000" i="1" s="1"/>
  <c r="Y9000" i="1" s="1"/>
  <c r="T9002" i="1"/>
  <c r="U9001" i="1"/>
  <c r="X8999" i="1" a="1"/>
  <c r="X8999" i="1" s="1"/>
  <c r="Y8999" i="1" s="1"/>
  <c r="Z8999" i="1" l="1"/>
  <c r="AA8999" i="1" s="1"/>
  <c r="Z8998" i="1"/>
  <c r="W9001" i="1" a="1"/>
  <c r="W9001" i="1" s="1"/>
  <c r="V9001" i="1" a="1"/>
  <c r="V9001" i="1" s="1"/>
  <c r="T9003" i="1"/>
  <c r="U9002" i="1"/>
  <c r="AA8998" i="1" l="1"/>
  <c r="AB8999" i="1" s="1"/>
  <c r="AB9000" i="1" s="1"/>
  <c r="V9002" i="1" a="1"/>
  <c r="V9002" i="1" s="1"/>
  <c r="W9002" i="1" a="1"/>
  <c r="W9002" i="1" s="1"/>
  <c r="X9002" i="1" s="1" a="1"/>
  <c r="X9002" i="1" s="1"/>
  <c r="Y9002" i="1" s="1"/>
  <c r="T9004" i="1"/>
  <c r="U9003" i="1"/>
  <c r="X9001" i="1" a="1"/>
  <c r="X9001" i="1" s="1"/>
  <c r="Y9001" i="1" s="1"/>
  <c r="Z9001" i="1" l="1"/>
  <c r="AA9001" i="1" s="1"/>
  <c r="Z9000" i="1"/>
  <c r="V9003" i="1" a="1"/>
  <c r="V9003" i="1" s="1"/>
  <c r="W9003" i="1" a="1"/>
  <c r="W9003" i="1" s="1"/>
  <c r="X9003" i="1" s="1" a="1"/>
  <c r="X9003" i="1" s="1"/>
  <c r="Y9003" i="1" s="1"/>
  <c r="Z9002" i="1" s="1"/>
  <c r="AA9002" i="1" s="1"/>
  <c r="T9005" i="1"/>
  <c r="U9004" i="1"/>
  <c r="AA9000" i="1" l="1"/>
  <c r="AB9001" i="1" s="1"/>
  <c r="AB9002" i="1" s="1"/>
  <c r="AB9003" i="1" s="1"/>
  <c r="V9004" i="1" a="1"/>
  <c r="V9004" i="1" s="1"/>
  <c r="W9004" i="1" a="1"/>
  <c r="W9004" i="1" s="1"/>
  <c r="X9004" i="1" s="1" a="1"/>
  <c r="X9004" i="1" s="1"/>
  <c r="Y9004" i="1" s="1"/>
  <c r="Z9003" i="1" s="1"/>
  <c r="T9006" i="1"/>
  <c r="U9005" i="1"/>
  <c r="AA9003" i="1" l="1"/>
  <c r="AB9004" i="1" s="1"/>
  <c r="V9005" i="1" a="1"/>
  <c r="V9005" i="1" s="1"/>
  <c r="W9005" i="1" a="1"/>
  <c r="W9005" i="1" s="1"/>
  <c r="X9005" i="1" s="1" a="1"/>
  <c r="X9005" i="1" s="1"/>
  <c r="Y9005" i="1" s="1"/>
  <c r="Z9004" i="1" s="1"/>
  <c r="T9007" i="1"/>
  <c r="U9006" i="1"/>
  <c r="AA9004" i="1" l="1"/>
  <c r="AB9005" i="1" s="1"/>
  <c r="W9006" i="1" a="1"/>
  <c r="W9006" i="1" s="1"/>
  <c r="V9006" i="1" a="1"/>
  <c r="V9006" i="1" s="1"/>
  <c r="T9008" i="1"/>
  <c r="U9007" i="1"/>
  <c r="V9007" i="1" l="1" a="1"/>
  <c r="V9007" i="1" s="1"/>
  <c r="W9007" i="1" a="1"/>
  <c r="W9007" i="1" s="1"/>
  <c r="X9007" i="1" s="1" a="1"/>
  <c r="X9007" i="1" s="1"/>
  <c r="Y9007" i="1" s="1"/>
  <c r="T9009" i="1"/>
  <c r="U9008" i="1"/>
  <c r="X9006" i="1" a="1"/>
  <c r="X9006" i="1" s="1"/>
  <c r="Y9006" i="1" s="1"/>
  <c r="Z9006" i="1" l="1"/>
  <c r="AA9006" i="1" s="1"/>
  <c r="Z9005" i="1"/>
  <c r="V9008" i="1" a="1"/>
  <c r="V9008" i="1" s="1"/>
  <c r="W9008" i="1" a="1"/>
  <c r="W9008" i="1" s="1"/>
  <c r="X9008" i="1" s="1" a="1"/>
  <c r="X9008" i="1" s="1"/>
  <c r="Y9008" i="1" s="1"/>
  <c r="Z9007" i="1" s="1"/>
  <c r="AA9007" i="1" s="1"/>
  <c r="T9010" i="1"/>
  <c r="U9009" i="1"/>
  <c r="AA9005" i="1" l="1"/>
  <c r="AB9006" i="1" s="1"/>
  <c r="AB9007" i="1" s="1"/>
  <c r="AB9008" i="1" s="1"/>
  <c r="W9009" i="1" a="1"/>
  <c r="W9009" i="1" s="1"/>
  <c r="V9009" i="1" a="1"/>
  <c r="V9009" i="1" s="1"/>
  <c r="T9011" i="1"/>
  <c r="U9010" i="1"/>
  <c r="V9010" i="1" l="1" a="1"/>
  <c r="V9010" i="1" s="1"/>
  <c r="W9010" i="1" a="1"/>
  <c r="W9010" i="1" s="1"/>
  <c r="X9010" i="1" s="1" a="1"/>
  <c r="X9010" i="1" s="1"/>
  <c r="Y9010" i="1" s="1"/>
  <c r="T9012" i="1"/>
  <c r="U9011" i="1"/>
  <c r="X9009" i="1" a="1"/>
  <c r="X9009" i="1" s="1"/>
  <c r="Y9009" i="1" s="1"/>
  <c r="Z9009" i="1" l="1"/>
  <c r="AA9009" i="1" s="1"/>
  <c r="Z9008" i="1"/>
  <c r="V9011" i="1" a="1"/>
  <c r="V9011" i="1" s="1"/>
  <c r="W9011" i="1" a="1"/>
  <c r="W9011" i="1" s="1"/>
  <c r="X9011" i="1" s="1" a="1"/>
  <c r="X9011" i="1" s="1"/>
  <c r="Y9011" i="1" s="1"/>
  <c r="Z9010" i="1" s="1"/>
  <c r="AA9010" i="1" s="1"/>
  <c r="T9013" i="1"/>
  <c r="U9012" i="1"/>
  <c r="AA9008" i="1" l="1"/>
  <c r="AB9009" i="1" s="1"/>
  <c r="AB9010" i="1" s="1"/>
  <c r="AB9011" i="1" s="1"/>
  <c r="V9012" i="1" a="1"/>
  <c r="V9012" i="1" s="1"/>
  <c r="W9012" i="1" a="1"/>
  <c r="W9012" i="1" s="1"/>
  <c r="X9012" i="1" s="1" a="1"/>
  <c r="X9012" i="1" s="1"/>
  <c r="Y9012" i="1" s="1"/>
  <c r="Z9011" i="1" s="1"/>
  <c r="AA9011" i="1" s="1"/>
  <c r="T9014" i="1"/>
  <c r="U9013" i="1"/>
  <c r="AB9012" i="1" l="1"/>
  <c r="V9013" i="1" a="1"/>
  <c r="V9013" i="1" s="1"/>
  <c r="W9013" i="1" a="1"/>
  <c r="W9013" i="1" s="1"/>
  <c r="X9013" i="1" s="1" a="1"/>
  <c r="X9013" i="1" s="1"/>
  <c r="Y9013" i="1" s="1"/>
  <c r="Z9012" i="1" s="1"/>
  <c r="AA9012" i="1" s="1"/>
  <c r="T9015" i="1"/>
  <c r="U9014" i="1"/>
  <c r="AB9013" i="1" l="1"/>
  <c r="W9014" i="1" a="1"/>
  <c r="W9014" i="1" s="1"/>
  <c r="V9014" i="1" a="1"/>
  <c r="V9014" i="1" s="1"/>
  <c r="T9016" i="1"/>
  <c r="U9015" i="1"/>
  <c r="W9015" i="1" l="1" a="1"/>
  <c r="W9015" i="1" s="1"/>
  <c r="V9015" i="1" a="1"/>
  <c r="V9015" i="1" s="1"/>
  <c r="T9017" i="1"/>
  <c r="U9016" i="1"/>
  <c r="X9014" i="1" a="1"/>
  <c r="X9014" i="1" s="1"/>
  <c r="Y9014" i="1" s="1"/>
  <c r="Z9013" i="1" l="1"/>
  <c r="W9016" i="1" a="1"/>
  <c r="W9016" i="1" s="1"/>
  <c r="V9016" i="1" a="1"/>
  <c r="V9016" i="1" s="1"/>
  <c r="T9018" i="1"/>
  <c r="U9017" i="1"/>
  <c r="X9015" i="1" a="1"/>
  <c r="X9015" i="1" s="1"/>
  <c r="Y9015" i="1" s="1"/>
  <c r="AA9013" i="1" l="1"/>
  <c r="AB9014" i="1" s="1"/>
  <c r="V9017" i="1" a="1"/>
  <c r="V9017" i="1" s="1"/>
  <c r="W9017" i="1" a="1"/>
  <c r="W9017" i="1" s="1"/>
  <c r="X9017" i="1" s="1" a="1"/>
  <c r="X9017" i="1" s="1"/>
  <c r="Y9017" i="1" s="1"/>
  <c r="T9019" i="1"/>
  <c r="U9018" i="1"/>
  <c r="X9016" i="1" a="1"/>
  <c r="X9016" i="1" s="1"/>
  <c r="Y9016" i="1" s="1"/>
  <c r="Z9014" i="1"/>
  <c r="AA9014" i="1" l="1"/>
  <c r="AB9015" i="1" s="1"/>
  <c r="Z9016" i="1"/>
  <c r="AA9016" i="1" s="1"/>
  <c r="V9018" i="1" a="1"/>
  <c r="V9018" i="1" s="1"/>
  <c r="W9018" i="1" a="1"/>
  <c r="W9018" i="1" s="1"/>
  <c r="X9018" i="1" s="1" a="1"/>
  <c r="X9018" i="1" s="1"/>
  <c r="Y9018" i="1" s="1"/>
  <c r="Z9017" i="1" s="1"/>
  <c r="AA9017" i="1" s="1"/>
  <c r="T9020" i="1"/>
  <c r="U9019" i="1"/>
  <c r="Z9015" i="1"/>
  <c r="AA9015" i="1" l="1"/>
  <c r="AB9016" i="1" s="1"/>
  <c r="AB9017" i="1" s="1"/>
  <c r="AB9018" i="1" s="1"/>
  <c r="W9019" i="1" a="1"/>
  <c r="W9019" i="1" s="1"/>
  <c r="V9019" i="1" a="1"/>
  <c r="V9019" i="1" s="1"/>
  <c r="T9021" i="1"/>
  <c r="U9020" i="1"/>
  <c r="V9020" i="1" l="1" a="1"/>
  <c r="V9020" i="1" s="1"/>
  <c r="W9020" i="1" a="1"/>
  <c r="W9020" i="1" s="1"/>
  <c r="X9020" i="1" s="1" a="1"/>
  <c r="X9020" i="1" s="1"/>
  <c r="Y9020" i="1" s="1"/>
  <c r="T9022" i="1"/>
  <c r="U9021" i="1"/>
  <c r="X9019" i="1" a="1"/>
  <c r="X9019" i="1" s="1"/>
  <c r="Y9019" i="1" s="1"/>
  <c r="Z9019" i="1" l="1"/>
  <c r="AA9019" i="1" s="1"/>
  <c r="Z9018" i="1"/>
  <c r="W9021" i="1" a="1"/>
  <c r="W9021" i="1" s="1"/>
  <c r="V9021" i="1" a="1"/>
  <c r="V9021" i="1" s="1"/>
  <c r="T9023" i="1"/>
  <c r="U9022" i="1"/>
  <c r="AA9018" i="1" l="1"/>
  <c r="AB9019" i="1" s="1"/>
  <c r="AB9020" i="1" s="1"/>
  <c r="W9022" i="1" a="1"/>
  <c r="W9022" i="1" s="1"/>
  <c r="V9022" i="1" a="1"/>
  <c r="V9022" i="1" s="1"/>
  <c r="T9024" i="1"/>
  <c r="U9023" i="1"/>
  <c r="X9021" i="1" a="1"/>
  <c r="X9021" i="1" s="1"/>
  <c r="Y9021" i="1" s="1"/>
  <c r="Z9020" i="1" l="1"/>
  <c r="V9023" i="1" a="1"/>
  <c r="V9023" i="1" s="1"/>
  <c r="W9023" i="1" a="1"/>
  <c r="W9023" i="1" s="1"/>
  <c r="X9023" i="1" s="1" a="1"/>
  <c r="X9023" i="1" s="1"/>
  <c r="Y9023" i="1" s="1"/>
  <c r="T9025" i="1"/>
  <c r="U9024" i="1"/>
  <c r="X9022" i="1" a="1"/>
  <c r="X9022" i="1" s="1"/>
  <c r="Y9022" i="1" s="1"/>
  <c r="AA9020" i="1" l="1"/>
  <c r="AB9021" i="1" s="1"/>
  <c r="Z9022" i="1"/>
  <c r="AA9022" i="1" s="1"/>
  <c r="V9024" i="1" a="1"/>
  <c r="V9024" i="1" s="1"/>
  <c r="W9024" i="1" a="1"/>
  <c r="W9024" i="1" s="1"/>
  <c r="X9024" i="1" s="1" a="1"/>
  <c r="X9024" i="1" s="1"/>
  <c r="Y9024" i="1" s="1"/>
  <c r="Z9023" i="1" s="1"/>
  <c r="AA9023" i="1" s="1"/>
  <c r="T9026" i="1"/>
  <c r="U9025" i="1"/>
  <c r="Z9021" i="1"/>
  <c r="AA9021" i="1" l="1"/>
  <c r="AB9022" i="1" s="1"/>
  <c r="AB9023" i="1" s="1"/>
  <c r="AB9024" i="1" s="1"/>
  <c r="V9025" i="1" a="1"/>
  <c r="V9025" i="1" s="1"/>
  <c r="W9025" i="1" a="1"/>
  <c r="W9025" i="1" s="1"/>
  <c r="X9025" i="1" s="1" a="1"/>
  <c r="X9025" i="1" s="1"/>
  <c r="Y9025" i="1" s="1"/>
  <c r="Z9024" i="1" s="1"/>
  <c r="AA9024" i="1" s="1"/>
  <c r="T9027" i="1"/>
  <c r="U9026" i="1"/>
  <c r="AB9025" i="1" l="1"/>
  <c r="V9026" i="1" a="1"/>
  <c r="V9026" i="1" s="1"/>
  <c r="W9026" i="1" a="1"/>
  <c r="W9026" i="1" s="1"/>
  <c r="X9026" i="1" s="1" a="1"/>
  <c r="X9026" i="1" s="1"/>
  <c r="Y9026" i="1" s="1"/>
  <c r="Z9025" i="1" s="1"/>
  <c r="T9028" i="1"/>
  <c r="U9027" i="1"/>
  <c r="AA9025" i="1" l="1"/>
  <c r="AB9026" i="1" s="1"/>
  <c r="V9027" i="1" a="1"/>
  <c r="V9027" i="1" s="1"/>
  <c r="W9027" i="1" a="1"/>
  <c r="W9027" i="1" s="1"/>
  <c r="X9027" i="1" s="1" a="1"/>
  <c r="X9027" i="1" s="1"/>
  <c r="Y9027" i="1" s="1"/>
  <c r="Z9026" i="1" s="1"/>
  <c r="T9029" i="1"/>
  <c r="U9028" i="1"/>
  <c r="AA9026" i="1" l="1"/>
  <c r="AB9027" i="1" s="1"/>
  <c r="V9028" i="1" a="1"/>
  <c r="V9028" i="1" s="1"/>
  <c r="W9028" i="1" a="1"/>
  <c r="W9028" i="1" s="1"/>
  <c r="X9028" i="1" s="1" a="1"/>
  <c r="X9028" i="1" s="1"/>
  <c r="Y9028" i="1" s="1"/>
  <c r="Z9027" i="1" s="1"/>
  <c r="T9030" i="1"/>
  <c r="U9029" i="1"/>
  <c r="AA9027" i="1" l="1"/>
  <c r="AB9028" i="1" s="1"/>
  <c r="V9029" i="1" a="1"/>
  <c r="V9029" i="1" s="1"/>
  <c r="W9029" i="1" a="1"/>
  <c r="W9029" i="1" s="1"/>
  <c r="X9029" i="1" s="1" a="1"/>
  <c r="X9029" i="1" s="1"/>
  <c r="Y9029" i="1" s="1"/>
  <c r="Z9028" i="1" s="1"/>
  <c r="T9031" i="1"/>
  <c r="U9030" i="1"/>
  <c r="AA9028" i="1" l="1"/>
  <c r="AB9029" i="1" s="1"/>
  <c r="W9030" i="1" a="1"/>
  <c r="W9030" i="1" s="1"/>
  <c r="V9030" i="1" a="1"/>
  <c r="V9030" i="1" s="1"/>
  <c r="T9032" i="1"/>
  <c r="U9031" i="1"/>
  <c r="W9031" i="1" l="1" a="1"/>
  <c r="W9031" i="1" s="1"/>
  <c r="V9031" i="1" a="1"/>
  <c r="V9031" i="1" s="1"/>
  <c r="T9033" i="1"/>
  <c r="U9032" i="1"/>
  <c r="X9030" i="1" a="1"/>
  <c r="X9030" i="1" s="1"/>
  <c r="Y9030" i="1" s="1"/>
  <c r="Z9029" i="1" l="1"/>
  <c r="V9032" i="1" a="1"/>
  <c r="V9032" i="1" s="1"/>
  <c r="W9032" i="1" a="1"/>
  <c r="W9032" i="1" s="1"/>
  <c r="X9032" i="1" s="1" a="1"/>
  <c r="X9032" i="1" s="1"/>
  <c r="Y9032" i="1" s="1"/>
  <c r="T9034" i="1"/>
  <c r="U9033" i="1"/>
  <c r="X9031" i="1" a="1"/>
  <c r="X9031" i="1" s="1"/>
  <c r="Y9031" i="1" s="1"/>
  <c r="AA9029" i="1" l="1"/>
  <c r="AB9030" i="1" s="1"/>
  <c r="Z9031" i="1"/>
  <c r="AA9031" i="1" s="1"/>
  <c r="V9033" i="1" a="1"/>
  <c r="V9033" i="1" s="1"/>
  <c r="W9033" i="1" a="1"/>
  <c r="W9033" i="1" s="1"/>
  <c r="X9033" i="1" s="1" a="1"/>
  <c r="X9033" i="1" s="1"/>
  <c r="Y9033" i="1" s="1"/>
  <c r="Z9032" i="1" s="1"/>
  <c r="AA9032" i="1" s="1"/>
  <c r="T9035" i="1"/>
  <c r="U9034" i="1"/>
  <c r="Z9030" i="1"/>
  <c r="AA9030" i="1" l="1"/>
  <c r="AB9031" i="1" s="1"/>
  <c r="AB9032" i="1" s="1"/>
  <c r="AB9033" i="1" s="1"/>
  <c r="V9034" i="1" a="1"/>
  <c r="V9034" i="1" s="1"/>
  <c r="W9034" i="1" a="1"/>
  <c r="W9034" i="1" s="1"/>
  <c r="X9034" i="1" s="1" a="1"/>
  <c r="X9034" i="1" s="1"/>
  <c r="Y9034" i="1" s="1"/>
  <c r="Z9033" i="1" s="1"/>
  <c r="AA9033" i="1" s="1"/>
  <c r="T9036" i="1"/>
  <c r="U9035" i="1"/>
  <c r="AB9034" i="1" l="1"/>
  <c r="W9035" i="1" a="1"/>
  <c r="W9035" i="1" s="1"/>
  <c r="V9035" i="1" a="1"/>
  <c r="V9035" i="1" s="1"/>
  <c r="T9037" i="1"/>
  <c r="U9036" i="1"/>
  <c r="V9036" i="1" l="1" a="1"/>
  <c r="V9036" i="1" s="1"/>
  <c r="W9036" i="1" a="1"/>
  <c r="W9036" i="1" s="1"/>
  <c r="X9036" i="1" s="1" a="1"/>
  <c r="X9036" i="1" s="1"/>
  <c r="Y9036" i="1" s="1"/>
  <c r="T9038" i="1"/>
  <c r="U9037" i="1"/>
  <c r="X9035" i="1" a="1"/>
  <c r="X9035" i="1" s="1"/>
  <c r="Y9035" i="1" s="1"/>
  <c r="Z9035" i="1" l="1"/>
  <c r="AA9035" i="1" s="1"/>
  <c r="Z9034" i="1"/>
  <c r="V9037" i="1" a="1"/>
  <c r="V9037" i="1" s="1"/>
  <c r="W9037" i="1" a="1"/>
  <c r="W9037" i="1" s="1"/>
  <c r="X9037" i="1" s="1" a="1"/>
  <c r="X9037" i="1" s="1"/>
  <c r="Y9037" i="1" s="1"/>
  <c r="Z9036" i="1" s="1"/>
  <c r="AA9036" i="1" s="1"/>
  <c r="T9039" i="1"/>
  <c r="U9038" i="1"/>
  <c r="AA9034" i="1" l="1"/>
  <c r="AB9035" i="1" s="1"/>
  <c r="AB9036" i="1" s="1"/>
  <c r="AB9037" i="1" s="1"/>
  <c r="W9038" i="1" a="1"/>
  <c r="W9038" i="1" s="1"/>
  <c r="V9038" i="1" a="1"/>
  <c r="V9038" i="1" s="1"/>
  <c r="T9040" i="1"/>
  <c r="U9039" i="1"/>
  <c r="V9039" i="1" l="1" a="1"/>
  <c r="V9039" i="1" s="1"/>
  <c r="W9039" i="1" a="1"/>
  <c r="W9039" i="1" s="1"/>
  <c r="X9039" i="1" s="1" a="1"/>
  <c r="X9039" i="1" s="1"/>
  <c r="Y9039" i="1" s="1"/>
  <c r="T9041" i="1"/>
  <c r="U9040" i="1"/>
  <c r="X9038" i="1" a="1"/>
  <c r="X9038" i="1" s="1"/>
  <c r="Y9038" i="1" s="1"/>
  <c r="Z9038" i="1" l="1"/>
  <c r="AA9038" i="1" s="1"/>
  <c r="Z9037" i="1"/>
  <c r="W9040" i="1" a="1"/>
  <c r="W9040" i="1" s="1"/>
  <c r="V9040" i="1" a="1"/>
  <c r="V9040" i="1" s="1"/>
  <c r="T9042" i="1"/>
  <c r="U9041" i="1"/>
  <c r="AA9037" i="1" l="1"/>
  <c r="AB9038" i="1" s="1"/>
  <c r="AB9039" i="1" s="1"/>
  <c r="V9041" i="1" a="1"/>
  <c r="V9041" i="1" s="1"/>
  <c r="W9041" i="1" a="1"/>
  <c r="W9041" i="1" s="1"/>
  <c r="X9041" i="1" s="1" a="1"/>
  <c r="X9041" i="1" s="1"/>
  <c r="Y9041" i="1" s="1"/>
  <c r="T9043" i="1"/>
  <c r="U9042" i="1"/>
  <c r="X9040" i="1" a="1"/>
  <c r="X9040" i="1" s="1"/>
  <c r="Y9040" i="1" s="1"/>
  <c r="Z9040" i="1" l="1"/>
  <c r="AA9040" i="1" s="1"/>
  <c r="Z9039" i="1"/>
  <c r="W9042" i="1" a="1"/>
  <c r="W9042" i="1" s="1"/>
  <c r="V9042" i="1" a="1"/>
  <c r="V9042" i="1" s="1"/>
  <c r="T9044" i="1"/>
  <c r="U9043" i="1"/>
  <c r="AA9039" i="1" l="1"/>
  <c r="AB9040" i="1" s="1"/>
  <c r="AB9041" i="1" s="1"/>
  <c r="V9043" i="1" a="1"/>
  <c r="V9043" i="1" s="1"/>
  <c r="W9043" i="1" a="1"/>
  <c r="W9043" i="1" s="1"/>
  <c r="X9043" i="1" s="1" a="1"/>
  <c r="X9043" i="1" s="1"/>
  <c r="Y9043" i="1" s="1"/>
  <c r="T9045" i="1"/>
  <c r="U9044" i="1"/>
  <c r="X9042" i="1" a="1"/>
  <c r="X9042" i="1" s="1"/>
  <c r="Y9042" i="1" s="1"/>
  <c r="Z9042" i="1" l="1"/>
  <c r="AA9042" i="1" s="1"/>
  <c r="Z9041" i="1"/>
  <c r="V9044" i="1" a="1"/>
  <c r="V9044" i="1" s="1"/>
  <c r="W9044" i="1" a="1"/>
  <c r="W9044" i="1" s="1"/>
  <c r="X9044" i="1" s="1" a="1"/>
  <c r="X9044" i="1" s="1"/>
  <c r="Y9044" i="1" s="1"/>
  <c r="Z9043" i="1" s="1"/>
  <c r="AA9043" i="1" s="1"/>
  <c r="T9046" i="1"/>
  <c r="U9045" i="1"/>
  <c r="AA9041" i="1" l="1"/>
  <c r="AB9042" i="1" s="1"/>
  <c r="AB9043" i="1" s="1"/>
  <c r="AB9044" i="1" s="1"/>
  <c r="V9045" i="1" a="1"/>
  <c r="V9045" i="1" s="1"/>
  <c r="W9045" i="1" a="1"/>
  <c r="W9045" i="1" s="1"/>
  <c r="X9045" i="1" s="1" a="1"/>
  <c r="X9045" i="1" s="1"/>
  <c r="Y9045" i="1" s="1"/>
  <c r="Z9044" i="1" s="1"/>
  <c r="AA9044" i="1" s="1"/>
  <c r="T9047" i="1"/>
  <c r="U9046" i="1"/>
  <c r="AB9045" i="1" l="1"/>
  <c r="V9046" i="1" a="1"/>
  <c r="V9046" i="1" s="1"/>
  <c r="W9046" i="1" a="1"/>
  <c r="W9046" i="1" s="1"/>
  <c r="X9046" i="1" s="1" a="1"/>
  <c r="X9046" i="1" s="1"/>
  <c r="Y9046" i="1" s="1"/>
  <c r="Z9045" i="1" s="1"/>
  <c r="AA9045" i="1" s="1"/>
  <c r="T9048" i="1"/>
  <c r="U9047" i="1"/>
  <c r="AB9046" i="1" l="1"/>
  <c r="W9047" i="1" a="1"/>
  <c r="W9047" i="1" s="1"/>
  <c r="V9047" i="1" a="1"/>
  <c r="V9047" i="1" s="1"/>
  <c r="T9049" i="1"/>
  <c r="U9048" i="1"/>
  <c r="W9048" i="1" l="1" a="1"/>
  <c r="W9048" i="1" s="1"/>
  <c r="V9048" i="1" a="1"/>
  <c r="V9048" i="1" s="1"/>
  <c r="T9050" i="1"/>
  <c r="U9049" i="1"/>
  <c r="X9047" i="1" a="1"/>
  <c r="X9047" i="1" s="1"/>
  <c r="Y9047" i="1" s="1"/>
  <c r="Z9046" i="1" l="1"/>
  <c r="V9049" i="1" a="1"/>
  <c r="V9049" i="1" s="1"/>
  <c r="W9049" i="1" a="1"/>
  <c r="W9049" i="1" s="1"/>
  <c r="X9049" i="1" s="1" a="1"/>
  <c r="X9049" i="1" s="1"/>
  <c r="Y9049" i="1" s="1"/>
  <c r="T9051" i="1"/>
  <c r="U9050" i="1"/>
  <c r="X9048" i="1" a="1"/>
  <c r="X9048" i="1" s="1"/>
  <c r="Y9048" i="1" s="1"/>
  <c r="AA9046" i="1" l="1"/>
  <c r="AB9047" i="1" s="1"/>
  <c r="Z9048" i="1"/>
  <c r="AA9048" i="1" s="1"/>
  <c r="V9050" i="1" a="1"/>
  <c r="V9050" i="1" s="1"/>
  <c r="W9050" i="1" a="1"/>
  <c r="W9050" i="1" s="1"/>
  <c r="X9050" i="1" s="1" a="1"/>
  <c r="X9050" i="1" s="1"/>
  <c r="Y9050" i="1" s="1"/>
  <c r="Z9049" i="1" s="1"/>
  <c r="AA9049" i="1" s="1"/>
  <c r="T9052" i="1"/>
  <c r="U9051" i="1"/>
  <c r="Z9047" i="1"/>
  <c r="AA9047" i="1" l="1"/>
  <c r="AB9048" i="1" s="1"/>
  <c r="AB9049" i="1" s="1"/>
  <c r="AB9050" i="1" s="1"/>
  <c r="V9051" i="1" a="1"/>
  <c r="V9051" i="1" s="1"/>
  <c r="W9051" i="1" a="1"/>
  <c r="W9051" i="1" s="1"/>
  <c r="X9051" i="1" s="1" a="1"/>
  <c r="X9051" i="1" s="1"/>
  <c r="Y9051" i="1" s="1"/>
  <c r="Z9050" i="1" s="1"/>
  <c r="T9053" i="1"/>
  <c r="U9052" i="1"/>
  <c r="AA9050" i="1" l="1"/>
  <c r="AB9051" i="1" s="1"/>
  <c r="V9052" i="1" a="1"/>
  <c r="V9052" i="1" s="1"/>
  <c r="W9052" i="1" a="1"/>
  <c r="W9052" i="1" s="1"/>
  <c r="X9052" i="1" s="1" a="1"/>
  <c r="X9052" i="1" s="1"/>
  <c r="Y9052" i="1" s="1"/>
  <c r="Z9051" i="1" s="1"/>
  <c r="T9054" i="1"/>
  <c r="U9053" i="1"/>
  <c r="AA9051" i="1" l="1"/>
  <c r="AB9052" i="1" s="1"/>
  <c r="W9053" i="1" a="1"/>
  <c r="W9053" i="1" s="1"/>
  <c r="V9053" i="1" a="1"/>
  <c r="V9053" i="1" s="1"/>
  <c r="T9055" i="1"/>
  <c r="U9054" i="1"/>
  <c r="W9054" i="1" l="1" a="1"/>
  <c r="W9054" i="1" s="1"/>
  <c r="V9054" i="1" a="1"/>
  <c r="V9054" i="1" s="1"/>
  <c r="T9056" i="1"/>
  <c r="U9055" i="1"/>
  <c r="X9053" i="1" a="1"/>
  <c r="X9053" i="1" s="1"/>
  <c r="Y9053" i="1" s="1"/>
  <c r="Z9052" i="1" l="1"/>
  <c r="V9055" i="1" a="1"/>
  <c r="V9055" i="1" s="1"/>
  <c r="W9055" i="1" a="1"/>
  <c r="W9055" i="1" s="1"/>
  <c r="X9055" i="1" s="1" a="1"/>
  <c r="X9055" i="1" s="1"/>
  <c r="Y9055" i="1" s="1"/>
  <c r="T9057" i="1"/>
  <c r="U9056" i="1"/>
  <c r="X9054" i="1" a="1"/>
  <c r="X9054" i="1" s="1"/>
  <c r="Y9054" i="1" s="1"/>
  <c r="Z9054" i="1" s="1"/>
  <c r="AA9054" i="1" s="1"/>
  <c r="AA9052" i="1" l="1"/>
  <c r="AB9053" i="1" s="1"/>
  <c r="W9056" i="1" a="1"/>
  <c r="W9056" i="1" s="1"/>
  <c r="V9056" i="1" a="1"/>
  <c r="V9056" i="1" s="1"/>
  <c r="T9058" i="1"/>
  <c r="U9057" i="1"/>
  <c r="Z9053" i="1"/>
  <c r="AA9053" i="1" l="1"/>
  <c r="AB9054" i="1" s="1"/>
  <c r="AB9055" i="1" s="1"/>
  <c r="V9057" i="1" a="1"/>
  <c r="V9057" i="1" s="1"/>
  <c r="W9057" i="1" a="1"/>
  <c r="W9057" i="1" s="1"/>
  <c r="X9057" i="1" s="1" a="1"/>
  <c r="X9057" i="1" s="1"/>
  <c r="Y9057" i="1" s="1"/>
  <c r="T9059" i="1"/>
  <c r="U9058" i="1"/>
  <c r="X9056" i="1" a="1"/>
  <c r="X9056" i="1" s="1"/>
  <c r="Y9056" i="1" s="1"/>
  <c r="Z9056" i="1" l="1"/>
  <c r="AA9056" i="1" s="1"/>
  <c r="Z9055" i="1"/>
  <c r="V9058" i="1" a="1"/>
  <c r="V9058" i="1" s="1"/>
  <c r="W9058" i="1" a="1"/>
  <c r="W9058" i="1" s="1"/>
  <c r="X9058" i="1" s="1" a="1"/>
  <c r="X9058" i="1" s="1"/>
  <c r="Y9058" i="1" s="1"/>
  <c r="Z9057" i="1" s="1"/>
  <c r="AA9057" i="1" s="1"/>
  <c r="T9060" i="1"/>
  <c r="U9059" i="1"/>
  <c r="AA9055" i="1" l="1"/>
  <c r="AB9056" i="1" s="1"/>
  <c r="AB9057" i="1" s="1"/>
  <c r="AB9058" i="1" s="1"/>
  <c r="V9059" i="1" a="1"/>
  <c r="V9059" i="1" s="1"/>
  <c r="W9059" i="1" a="1"/>
  <c r="W9059" i="1" s="1"/>
  <c r="X9059" i="1" s="1" a="1"/>
  <c r="X9059" i="1" s="1"/>
  <c r="Y9059" i="1" s="1"/>
  <c r="Z9058" i="1" s="1"/>
  <c r="AA9058" i="1" s="1"/>
  <c r="T9061" i="1"/>
  <c r="U9060" i="1"/>
  <c r="AB9059" i="1" l="1"/>
  <c r="V9060" i="1" a="1"/>
  <c r="V9060" i="1" s="1"/>
  <c r="W9060" i="1" a="1"/>
  <c r="W9060" i="1" s="1"/>
  <c r="X9060" i="1" s="1" a="1"/>
  <c r="X9060" i="1" s="1"/>
  <c r="Y9060" i="1" s="1"/>
  <c r="Z9059" i="1" s="1"/>
  <c r="AA9059" i="1" s="1"/>
  <c r="T9062" i="1"/>
  <c r="U9061" i="1"/>
  <c r="AB9060" i="1" l="1"/>
  <c r="W9061" i="1" a="1"/>
  <c r="W9061" i="1" s="1"/>
  <c r="V9061" i="1" a="1"/>
  <c r="V9061" i="1" s="1"/>
  <c r="T9063" i="1"/>
  <c r="U9062" i="1"/>
  <c r="V9062" i="1" l="1" a="1"/>
  <c r="V9062" i="1" s="1"/>
  <c r="W9062" i="1" a="1"/>
  <c r="W9062" i="1" s="1"/>
  <c r="X9062" i="1" s="1" a="1"/>
  <c r="X9062" i="1" s="1"/>
  <c r="Y9062" i="1" s="1"/>
  <c r="T9064" i="1"/>
  <c r="U9063" i="1"/>
  <c r="X9061" i="1" a="1"/>
  <c r="X9061" i="1" s="1"/>
  <c r="Y9061" i="1" s="1"/>
  <c r="Z9061" i="1" l="1"/>
  <c r="AA9061" i="1" s="1"/>
  <c r="Z9060" i="1"/>
  <c r="W9063" i="1" a="1"/>
  <c r="W9063" i="1" s="1"/>
  <c r="V9063" i="1" a="1"/>
  <c r="V9063" i="1" s="1"/>
  <c r="T9065" i="1"/>
  <c r="U9064" i="1"/>
  <c r="AA9060" i="1" l="1"/>
  <c r="AB9061" i="1" s="1"/>
  <c r="AB9062" i="1" s="1"/>
  <c r="W9064" i="1" a="1"/>
  <c r="W9064" i="1" s="1"/>
  <c r="V9064" i="1" a="1"/>
  <c r="V9064" i="1" s="1"/>
  <c r="T9066" i="1"/>
  <c r="U9065" i="1"/>
  <c r="X9063" i="1" a="1"/>
  <c r="X9063" i="1" s="1"/>
  <c r="Y9063" i="1" s="1"/>
  <c r="Z9062" i="1" l="1"/>
  <c r="V9065" i="1" a="1"/>
  <c r="V9065" i="1" s="1"/>
  <c r="W9065" i="1" a="1"/>
  <c r="W9065" i="1" s="1"/>
  <c r="X9065" i="1" s="1" a="1"/>
  <c r="X9065" i="1" s="1"/>
  <c r="Y9065" i="1" s="1"/>
  <c r="T9067" i="1"/>
  <c r="U9066" i="1"/>
  <c r="X9064" i="1" a="1"/>
  <c r="X9064" i="1" s="1"/>
  <c r="Y9064" i="1" s="1"/>
  <c r="AA9062" i="1" l="1"/>
  <c r="AB9063" i="1" s="1"/>
  <c r="Z9064" i="1"/>
  <c r="AA9064" i="1" s="1"/>
  <c r="V9066" i="1" a="1"/>
  <c r="V9066" i="1" s="1"/>
  <c r="W9066" i="1" a="1"/>
  <c r="W9066" i="1" s="1"/>
  <c r="X9066" i="1" s="1" a="1"/>
  <c r="X9066" i="1" s="1"/>
  <c r="Y9066" i="1" s="1"/>
  <c r="Z9065" i="1" s="1"/>
  <c r="AA9065" i="1" s="1"/>
  <c r="T9068" i="1"/>
  <c r="U9067" i="1"/>
  <c r="Z9063" i="1"/>
  <c r="AA9063" i="1" l="1"/>
  <c r="AB9064" i="1" s="1"/>
  <c r="AB9065" i="1" s="1"/>
  <c r="AB9066" i="1" s="1"/>
  <c r="V9067" i="1" a="1"/>
  <c r="V9067" i="1" s="1"/>
  <c r="W9067" i="1" a="1"/>
  <c r="W9067" i="1" s="1"/>
  <c r="X9067" i="1" s="1" a="1"/>
  <c r="X9067" i="1" s="1"/>
  <c r="Y9067" i="1" s="1"/>
  <c r="Z9066" i="1" s="1"/>
  <c r="AA9066" i="1" s="1"/>
  <c r="T9069" i="1"/>
  <c r="U9068" i="1"/>
  <c r="AB9067" i="1" l="1"/>
  <c r="W9068" i="1" a="1"/>
  <c r="W9068" i="1" s="1"/>
  <c r="V9068" i="1" a="1"/>
  <c r="V9068" i="1" s="1"/>
  <c r="T9070" i="1"/>
  <c r="U9069" i="1"/>
  <c r="W9069" i="1" l="1" a="1"/>
  <c r="W9069" i="1" s="1"/>
  <c r="V9069" i="1" a="1"/>
  <c r="V9069" i="1" s="1"/>
  <c r="T9071" i="1"/>
  <c r="U9070" i="1"/>
  <c r="X9068" i="1" a="1"/>
  <c r="X9068" i="1" s="1"/>
  <c r="Y9068" i="1" s="1"/>
  <c r="Z9067" i="1" l="1"/>
  <c r="W9070" i="1" a="1"/>
  <c r="W9070" i="1" s="1"/>
  <c r="V9070" i="1" a="1"/>
  <c r="V9070" i="1" s="1"/>
  <c r="T9072" i="1"/>
  <c r="U9071" i="1"/>
  <c r="X9069" i="1" a="1"/>
  <c r="X9069" i="1" s="1"/>
  <c r="Y9069" i="1" s="1"/>
  <c r="AA9067" i="1" l="1"/>
  <c r="AB9068" i="1" s="1"/>
  <c r="V9071" i="1" a="1"/>
  <c r="V9071" i="1" s="1"/>
  <c r="W9071" i="1" a="1"/>
  <c r="W9071" i="1" s="1"/>
  <c r="X9071" i="1" s="1" a="1"/>
  <c r="X9071" i="1" s="1"/>
  <c r="Y9071" i="1" s="1"/>
  <c r="T9073" i="1"/>
  <c r="U9072" i="1"/>
  <c r="X9070" i="1" a="1"/>
  <c r="X9070" i="1" s="1"/>
  <c r="Y9070" i="1" s="1"/>
  <c r="Z9068" i="1"/>
  <c r="Z9070" i="1" l="1"/>
  <c r="AA9070" i="1" s="1"/>
  <c r="AA9068" i="1"/>
  <c r="AB9069" i="1" s="1"/>
  <c r="V9072" i="1" a="1"/>
  <c r="V9072" i="1" s="1"/>
  <c r="W9072" i="1" a="1"/>
  <c r="W9072" i="1" s="1"/>
  <c r="X9072" i="1" s="1" a="1"/>
  <c r="X9072" i="1" s="1"/>
  <c r="Y9072" i="1" s="1"/>
  <c r="Z9071" i="1" s="1"/>
  <c r="AA9071" i="1" s="1"/>
  <c r="T9074" i="1"/>
  <c r="U9073" i="1"/>
  <c r="Z9069" i="1"/>
  <c r="AA9069" i="1" l="1"/>
  <c r="AB9070" i="1" s="1"/>
  <c r="AB9071" i="1" s="1"/>
  <c r="AB9072" i="1" s="1"/>
  <c r="V9073" i="1" a="1"/>
  <c r="V9073" i="1" s="1"/>
  <c r="W9073" i="1" a="1"/>
  <c r="W9073" i="1" s="1"/>
  <c r="X9073" i="1" s="1" a="1"/>
  <c r="X9073" i="1" s="1"/>
  <c r="Y9073" i="1" s="1"/>
  <c r="Z9072" i="1" s="1"/>
  <c r="T9075" i="1"/>
  <c r="U9074" i="1"/>
  <c r="AA9072" i="1" l="1"/>
  <c r="AB9073" i="1" s="1"/>
  <c r="W9074" i="1" a="1"/>
  <c r="W9074" i="1" s="1"/>
  <c r="V9074" i="1" a="1"/>
  <c r="V9074" i="1" s="1"/>
  <c r="T9076" i="1"/>
  <c r="U9075" i="1"/>
  <c r="V9075" i="1" l="1" a="1"/>
  <c r="V9075" i="1" s="1"/>
  <c r="W9075" i="1" a="1"/>
  <c r="W9075" i="1" s="1"/>
  <c r="X9075" i="1" s="1" a="1"/>
  <c r="X9075" i="1" s="1"/>
  <c r="Y9075" i="1" s="1"/>
  <c r="T9077" i="1"/>
  <c r="U9076" i="1"/>
  <c r="X9074" i="1" a="1"/>
  <c r="X9074" i="1" s="1"/>
  <c r="Y9074" i="1" s="1"/>
  <c r="Z9074" i="1" l="1"/>
  <c r="AA9074" i="1" s="1"/>
  <c r="Z9073" i="1"/>
  <c r="V9076" i="1" a="1"/>
  <c r="V9076" i="1" s="1"/>
  <c r="W9076" i="1" a="1"/>
  <c r="W9076" i="1" s="1"/>
  <c r="X9076" i="1" s="1" a="1"/>
  <c r="X9076" i="1" s="1"/>
  <c r="Y9076" i="1" s="1"/>
  <c r="Z9075" i="1" s="1"/>
  <c r="AA9075" i="1" s="1"/>
  <c r="T9078" i="1"/>
  <c r="U9077" i="1"/>
  <c r="AA9073" i="1" l="1"/>
  <c r="AB9074" i="1" s="1"/>
  <c r="AB9075" i="1" s="1"/>
  <c r="AB9076" i="1" s="1"/>
  <c r="V9077" i="1" a="1"/>
  <c r="V9077" i="1" s="1"/>
  <c r="W9077" i="1" a="1"/>
  <c r="W9077" i="1" s="1"/>
  <c r="X9077" i="1" s="1" a="1"/>
  <c r="X9077" i="1" s="1"/>
  <c r="Y9077" i="1" s="1"/>
  <c r="Z9076" i="1" s="1"/>
  <c r="AA9076" i="1" s="1"/>
  <c r="T9079" i="1"/>
  <c r="U9078" i="1"/>
  <c r="AB9077" i="1" l="1"/>
  <c r="V9078" i="1" a="1"/>
  <c r="V9078" i="1" s="1"/>
  <c r="W9078" i="1" a="1"/>
  <c r="W9078" i="1" s="1"/>
  <c r="X9078" i="1" s="1" a="1"/>
  <c r="X9078" i="1" s="1"/>
  <c r="Y9078" i="1" s="1"/>
  <c r="Z9077" i="1" s="1"/>
  <c r="AA9077" i="1" s="1"/>
  <c r="T9080" i="1"/>
  <c r="U9079" i="1"/>
  <c r="AB9078" i="1" l="1"/>
  <c r="W9079" i="1" a="1"/>
  <c r="W9079" i="1" s="1"/>
  <c r="V9079" i="1" a="1"/>
  <c r="V9079" i="1" s="1"/>
  <c r="T9081" i="1"/>
  <c r="U9080" i="1"/>
  <c r="V9080" i="1" l="1" a="1"/>
  <c r="V9080" i="1" s="1"/>
  <c r="W9080" i="1" a="1"/>
  <c r="W9080" i="1" s="1"/>
  <c r="X9080" i="1" s="1" a="1"/>
  <c r="X9080" i="1" s="1"/>
  <c r="Y9080" i="1" s="1"/>
  <c r="T9082" i="1"/>
  <c r="U9081" i="1"/>
  <c r="X9079" i="1" a="1"/>
  <c r="X9079" i="1" s="1"/>
  <c r="Y9079" i="1" s="1"/>
  <c r="Z9079" i="1" l="1"/>
  <c r="AA9079" i="1" s="1"/>
  <c r="Z9078" i="1"/>
  <c r="V9081" i="1" a="1"/>
  <c r="V9081" i="1" s="1"/>
  <c r="W9081" i="1" a="1"/>
  <c r="W9081" i="1" s="1"/>
  <c r="X9081" i="1" s="1" a="1"/>
  <c r="X9081" i="1" s="1"/>
  <c r="Y9081" i="1" s="1"/>
  <c r="Z9080" i="1" s="1"/>
  <c r="AA9080" i="1" s="1"/>
  <c r="T9083" i="1"/>
  <c r="U9082" i="1"/>
  <c r="AA9078" i="1" l="1"/>
  <c r="AB9079" i="1" s="1"/>
  <c r="AB9080" i="1" s="1"/>
  <c r="AB9081" i="1" s="1"/>
  <c r="V9082" i="1" a="1"/>
  <c r="V9082" i="1" s="1"/>
  <c r="W9082" i="1" a="1"/>
  <c r="W9082" i="1" s="1"/>
  <c r="X9082" i="1" s="1" a="1"/>
  <c r="X9082" i="1" s="1"/>
  <c r="Y9082" i="1" s="1"/>
  <c r="Z9081" i="1" s="1"/>
  <c r="AA9081" i="1" s="1"/>
  <c r="T9084" i="1"/>
  <c r="U9083" i="1"/>
  <c r="AB9082" i="1" l="1"/>
  <c r="V9083" i="1" a="1"/>
  <c r="V9083" i="1" s="1"/>
  <c r="W9083" i="1" a="1"/>
  <c r="W9083" i="1" s="1"/>
  <c r="X9083" i="1" s="1" a="1"/>
  <c r="X9083" i="1" s="1"/>
  <c r="Y9083" i="1" s="1"/>
  <c r="Z9082" i="1" s="1"/>
  <c r="AA9082" i="1" s="1"/>
  <c r="T9085" i="1"/>
  <c r="U9084" i="1"/>
  <c r="AB9083" i="1" l="1"/>
  <c r="V9084" i="1" a="1"/>
  <c r="V9084" i="1" s="1"/>
  <c r="W9084" i="1" a="1"/>
  <c r="W9084" i="1" s="1"/>
  <c r="X9084" i="1" s="1" a="1"/>
  <c r="X9084" i="1" s="1"/>
  <c r="Y9084" i="1" s="1"/>
  <c r="Z9083" i="1" s="1"/>
  <c r="AA9083" i="1" s="1"/>
  <c r="T9086" i="1"/>
  <c r="U9085" i="1"/>
  <c r="AB9084" i="1" l="1"/>
  <c r="V9085" i="1" a="1"/>
  <c r="V9085" i="1" s="1"/>
  <c r="W9085" i="1" a="1"/>
  <c r="W9085" i="1" s="1"/>
  <c r="X9085" i="1" s="1" a="1"/>
  <c r="X9085" i="1" s="1"/>
  <c r="Y9085" i="1" s="1"/>
  <c r="Z9084" i="1" s="1"/>
  <c r="AA9084" i="1" s="1"/>
  <c r="T9087" i="1"/>
  <c r="U9086" i="1"/>
  <c r="AB9085" i="1" l="1"/>
  <c r="W9086" i="1" a="1"/>
  <c r="W9086" i="1" s="1"/>
  <c r="V9086" i="1" a="1"/>
  <c r="V9086" i="1" s="1"/>
  <c r="T9088" i="1"/>
  <c r="U9087" i="1"/>
  <c r="W9087" i="1" l="1" a="1"/>
  <c r="W9087" i="1" s="1"/>
  <c r="V9087" i="1" a="1"/>
  <c r="V9087" i="1" s="1"/>
  <c r="T9089" i="1"/>
  <c r="U9088" i="1"/>
  <c r="X9086" i="1" a="1"/>
  <c r="X9086" i="1" s="1"/>
  <c r="Y9086" i="1" s="1"/>
  <c r="Z9085" i="1" l="1"/>
  <c r="V9088" i="1" a="1"/>
  <c r="V9088" i="1" s="1"/>
  <c r="W9088" i="1" a="1"/>
  <c r="W9088" i="1" s="1"/>
  <c r="X9088" i="1" s="1" a="1"/>
  <c r="X9088" i="1" s="1"/>
  <c r="Y9088" i="1" s="1"/>
  <c r="T9090" i="1"/>
  <c r="U9089" i="1"/>
  <c r="X9087" i="1" a="1"/>
  <c r="X9087" i="1" s="1"/>
  <c r="Y9087" i="1" s="1"/>
  <c r="AA9085" i="1" l="1"/>
  <c r="AB9086" i="1" s="1"/>
  <c r="Z9087" i="1"/>
  <c r="AA9087" i="1" s="1"/>
  <c r="W9089" i="1" a="1"/>
  <c r="W9089" i="1" s="1"/>
  <c r="V9089" i="1" a="1"/>
  <c r="V9089" i="1" s="1"/>
  <c r="T9091" i="1"/>
  <c r="U9090" i="1"/>
  <c r="Z9086" i="1"/>
  <c r="AA9086" i="1" l="1"/>
  <c r="AB9087" i="1" s="1"/>
  <c r="AB9088" i="1" s="1"/>
  <c r="W9090" i="1" a="1"/>
  <c r="W9090" i="1" s="1"/>
  <c r="V9090" i="1" a="1"/>
  <c r="V9090" i="1" s="1"/>
  <c r="T9092" i="1"/>
  <c r="U9091" i="1"/>
  <c r="X9089" i="1" a="1"/>
  <c r="X9089" i="1" s="1"/>
  <c r="Y9089" i="1" s="1"/>
  <c r="Z9088" i="1" l="1"/>
  <c r="V9091" i="1" a="1"/>
  <c r="V9091" i="1" s="1"/>
  <c r="W9091" i="1" a="1"/>
  <c r="W9091" i="1" s="1"/>
  <c r="X9091" i="1" s="1" a="1"/>
  <c r="X9091" i="1" s="1"/>
  <c r="Y9091" i="1" s="1"/>
  <c r="T9093" i="1"/>
  <c r="U9092" i="1"/>
  <c r="X9090" i="1" a="1"/>
  <c r="X9090" i="1" s="1"/>
  <c r="Y9090" i="1" s="1"/>
  <c r="AA9088" i="1" l="1"/>
  <c r="AB9089" i="1" s="1"/>
  <c r="Z9090" i="1"/>
  <c r="AA9090" i="1" s="1"/>
  <c r="V9092" i="1" a="1"/>
  <c r="V9092" i="1" s="1"/>
  <c r="W9092" i="1" a="1"/>
  <c r="W9092" i="1" s="1"/>
  <c r="X9092" i="1" s="1" a="1"/>
  <c r="X9092" i="1" s="1"/>
  <c r="Y9092" i="1" s="1"/>
  <c r="Z9091" i="1" s="1"/>
  <c r="AA9091" i="1" s="1"/>
  <c r="T9094" i="1"/>
  <c r="U9093" i="1"/>
  <c r="Z9089" i="1"/>
  <c r="AA9089" i="1" l="1"/>
  <c r="AB9090" i="1" s="1"/>
  <c r="AB9091" i="1" s="1"/>
  <c r="AB9092" i="1" s="1"/>
  <c r="V9093" i="1" a="1"/>
  <c r="V9093" i="1" s="1"/>
  <c r="W9093" i="1" a="1"/>
  <c r="W9093" i="1" s="1"/>
  <c r="X9093" i="1" s="1" a="1"/>
  <c r="X9093" i="1" s="1"/>
  <c r="Y9093" i="1" s="1"/>
  <c r="Z9092" i="1" s="1"/>
  <c r="T9095" i="1"/>
  <c r="U9094" i="1"/>
  <c r="AA9092" i="1" l="1"/>
  <c r="AB9093" i="1" s="1"/>
  <c r="V9094" i="1" a="1"/>
  <c r="V9094" i="1" s="1"/>
  <c r="W9094" i="1" a="1"/>
  <c r="W9094" i="1" s="1"/>
  <c r="X9094" i="1" s="1" a="1"/>
  <c r="X9094" i="1" s="1"/>
  <c r="Y9094" i="1" s="1"/>
  <c r="Z9093" i="1" s="1"/>
  <c r="T9096" i="1"/>
  <c r="U9095" i="1"/>
  <c r="AA9093" i="1" l="1"/>
  <c r="AB9094" i="1" s="1"/>
  <c r="W9095" i="1" a="1"/>
  <c r="W9095" i="1" s="1"/>
  <c r="V9095" i="1" a="1"/>
  <c r="V9095" i="1" s="1"/>
  <c r="T9097" i="1"/>
  <c r="U9096" i="1"/>
  <c r="V9096" i="1" l="1" a="1"/>
  <c r="V9096" i="1" s="1"/>
  <c r="W9096" i="1" a="1"/>
  <c r="W9096" i="1" s="1"/>
  <c r="X9096" i="1" s="1" a="1"/>
  <c r="X9096" i="1" s="1"/>
  <c r="Y9096" i="1" s="1"/>
  <c r="T9098" i="1"/>
  <c r="U9097" i="1"/>
  <c r="X9095" i="1" a="1"/>
  <c r="X9095" i="1" s="1"/>
  <c r="Y9095" i="1" s="1"/>
  <c r="Z9095" i="1" l="1"/>
  <c r="AA9095" i="1" s="1"/>
  <c r="Z9094" i="1"/>
  <c r="V9097" i="1" a="1"/>
  <c r="V9097" i="1" s="1"/>
  <c r="W9097" i="1" a="1"/>
  <c r="W9097" i="1" s="1"/>
  <c r="X9097" i="1" s="1" a="1"/>
  <c r="X9097" i="1" s="1"/>
  <c r="Y9097" i="1" s="1"/>
  <c r="Z9096" i="1" s="1"/>
  <c r="AA9096" i="1" s="1"/>
  <c r="T9099" i="1"/>
  <c r="U9098" i="1"/>
  <c r="AA9094" i="1" l="1"/>
  <c r="AB9095" i="1" s="1"/>
  <c r="AB9096" i="1" s="1"/>
  <c r="AB9097" i="1" s="1"/>
  <c r="V9098" i="1" a="1"/>
  <c r="V9098" i="1" s="1"/>
  <c r="W9098" i="1" a="1"/>
  <c r="W9098" i="1" s="1"/>
  <c r="X9098" i="1" s="1" a="1"/>
  <c r="X9098" i="1" s="1"/>
  <c r="Y9098" i="1" s="1"/>
  <c r="Z9097" i="1" s="1"/>
  <c r="AA9097" i="1" s="1"/>
  <c r="T9100" i="1"/>
  <c r="U9099" i="1"/>
  <c r="AB9098" i="1" l="1"/>
  <c r="V9099" i="1" a="1"/>
  <c r="V9099" i="1" s="1"/>
  <c r="W9099" i="1" a="1"/>
  <c r="W9099" i="1" s="1"/>
  <c r="X9099" i="1" s="1" a="1"/>
  <c r="X9099" i="1" s="1"/>
  <c r="Y9099" i="1" s="1"/>
  <c r="Z9098" i="1" s="1"/>
  <c r="AA9098" i="1" s="1"/>
  <c r="T9101" i="1"/>
  <c r="U9100" i="1"/>
  <c r="AB9099" i="1" l="1"/>
  <c r="V9100" i="1" a="1"/>
  <c r="V9100" i="1" s="1"/>
  <c r="W9100" i="1" a="1"/>
  <c r="W9100" i="1" s="1"/>
  <c r="X9100" i="1" s="1" a="1"/>
  <c r="X9100" i="1" s="1"/>
  <c r="Y9100" i="1" s="1"/>
  <c r="Z9099" i="1" s="1"/>
  <c r="AA9099" i="1" s="1"/>
  <c r="T9102" i="1"/>
  <c r="U9101" i="1"/>
  <c r="AB9100" i="1" l="1"/>
  <c r="V9101" i="1" a="1"/>
  <c r="V9101" i="1" s="1"/>
  <c r="W9101" i="1" a="1"/>
  <c r="W9101" i="1" s="1"/>
  <c r="X9101" i="1" s="1" a="1"/>
  <c r="X9101" i="1" s="1"/>
  <c r="Y9101" i="1" s="1"/>
  <c r="Z9100" i="1" s="1"/>
  <c r="AA9100" i="1" s="1"/>
  <c r="T9103" i="1"/>
  <c r="U9102" i="1"/>
  <c r="AB9101" i="1" l="1"/>
  <c r="W9102" i="1" a="1"/>
  <c r="W9102" i="1" s="1"/>
  <c r="V9102" i="1" a="1"/>
  <c r="V9102" i="1" s="1"/>
  <c r="T9104" i="1"/>
  <c r="U9103" i="1"/>
  <c r="W9103" i="1" l="1" a="1"/>
  <c r="W9103" i="1" s="1"/>
  <c r="V9103" i="1" a="1"/>
  <c r="V9103" i="1" s="1"/>
  <c r="T9105" i="1"/>
  <c r="U9104" i="1"/>
  <c r="X9102" i="1" a="1"/>
  <c r="X9102" i="1" s="1"/>
  <c r="Y9102" i="1" s="1"/>
  <c r="Z9101" i="1" l="1"/>
  <c r="V9104" i="1" a="1"/>
  <c r="V9104" i="1" s="1"/>
  <c r="W9104" i="1" a="1"/>
  <c r="W9104" i="1" s="1"/>
  <c r="X9104" i="1" s="1" a="1"/>
  <c r="X9104" i="1" s="1"/>
  <c r="Y9104" i="1" s="1"/>
  <c r="T9106" i="1"/>
  <c r="U9105" i="1"/>
  <c r="X9103" i="1" a="1"/>
  <c r="X9103" i="1" s="1"/>
  <c r="Y9103" i="1" s="1"/>
  <c r="AA9101" i="1" l="1"/>
  <c r="AB9102" i="1" s="1"/>
  <c r="Z9103" i="1"/>
  <c r="AA9103" i="1" s="1"/>
  <c r="V9105" i="1" a="1"/>
  <c r="V9105" i="1" s="1"/>
  <c r="W9105" i="1" a="1"/>
  <c r="W9105" i="1" s="1"/>
  <c r="X9105" i="1" s="1" a="1"/>
  <c r="X9105" i="1" s="1"/>
  <c r="Y9105" i="1" s="1"/>
  <c r="Z9104" i="1" s="1"/>
  <c r="AA9104" i="1" s="1"/>
  <c r="T9107" i="1"/>
  <c r="U9106" i="1"/>
  <c r="Z9102" i="1"/>
  <c r="AA9102" i="1" l="1"/>
  <c r="AB9103" i="1" s="1"/>
  <c r="AB9104" i="1" s="1"/>
  <c r="AB9105" i="1" s="1"/>
  <c r="V9106" i="1" a="1"/>
  <c r="V9106" i="1" s="1"/>
  <c r="W9106" i="1" a="1"/>
  <c r="W9106" i="1" s="1"/>
  <c r="X9106" i="1" s="1" a="1"/>
  <c r="X9106" i="1" s="1"/>
  <c r="Y9106" i="1" s="1"/>
  <c r="Z9105" i="1" s="1"/>
  <c r="AA9105" i="1" s="1"/>
  <c r="T9108" i="1"/>
  <c r="U9107" i="1"/>
  <c r="AB9106" i="1" l="1"/>
  <c r="V9107" i="1" a="1"/>
  <c r="V9107" i="1" s="1"/>
  <c r="W9107" i="1" a="1"/>
  <c r="W9107" i="1" s="1"/>
  <c r="X9107" i="1" s="1" a="1"/>
  <c r="X9107" i="1" s="1"/>
  <c r="Y9107" i="1" s="1"/>
  <c r="Z9106" i="1" s="1"/>
  <c r="AA9106" i="1" s="1"/>
  <c r="T9109" i="1"/>
  <c r="U9108" i="1"/>
  <c r="AB9107" i="1" l="1"/>
  <c r="W9108" i="1" a="1"/>
  <c r="W9108" i="1" s="1"/>
  <c r="V9108" i="1" a="1"/>
  <c r="V9108" i="1" s="1"/>
  <c r="T9110" i="1"/>
  <c r="U9109" i="1"/>
  <c r="V9109" i="1" l="1" a="1"/>
  <c r="V9109" i="1" s="1"/>
  <c r="W9109" i="1" a="1"/>
  <c r="W9109" i="1" s="1"/>
  <c r="X9109" i="1" s="1" a="1"/>
  <c r="X9109" i="1" s="1"/>
  <c r="Y9109" i="1" s="1"/>
  <c r="T9111" i="1"/>
  <c r="U9110" i="1"/>
  <c r="X9108" i="1" a="1"/>
  <c r="X9108" i="1" s="1"/>
  <c r="Y9108" i="1" s="1"/>
  <c r="Z9108" i="1" l="1"/>
  <c r="AA9108" i="1" s="1"/>
  <c r="Z9107" i="1"/>
  <c r="W9110" i="1" a="1"/>
  <c r="W9110" i="1" s="1"/>
  <c r="V9110" i="1" a="1"/>
  <c r="V9110" i="1" s="1"/>
  <c r="T9112" i="1"/>
  <c r="U9111" i="1"/>
  <c r="AA9107" i="1" l="1"/>
  <c r="AB9108" i="1" s="1"/>
  <c r="AB9109" i="1" s="1"/>
  <c r="W9111" i="1" a="1"/>
  <c r="W9111" i="1" s="1"/>
  <c r="V9111" i="1" a="1"/>
  <c r="V9111" i="1" s="1"/>
  <c r="T9113" i="1"/>
  <c r="U9112" i="1"/>
  <c r="X9110" i="1" a="1"/>
  <c r="X9110" i="1" s="1"/>
  <c r="Y9110" i="1" s="1"/>
  <c r="Z9109" i="1" l="1"/>
  <c r="V9112" i="1" a="1"/>
  <c r="V9112" i="1" s="1"/>
  <c r="W9112" i="1" a="1"/>
  <c r="W9112" i="1" s="1"/>
  <c r="X9112" i="1" s="1" a="1"/>
  <c r="X9112" i="1" s="1"/>
  <c r="Y9112" i="1" s="1"/>
  <c r="T9114" i="1"/>
  <c r="U9113" i="1"/>
  <c r="X9111" i="1" a="1"/>
  <c r="X9111" i="1" s="1"/>
  <c r="Y9111" i="1" s="1"/>
  <c r="AA9109" i="1" l="1"/>
  <c r="AB9110" i="1" s="1"/>
  <c r="Z9111" i="1"/>
  <c r="AA9111" i="1" s="1"/>
  <c r="W9113" i="1" a="1"/>
  <c r="W9113" i="1" s="1"/>
  <c r="V9113" i="1" a="1"/>
  <c r="V9113" i="1" s="1"/>
  <c r="T9115" i="1"/>
  <c r="U9114" i="1"/>
  <c r="Z9110" i="1"/>
  <c r="AA9110" i="1" l="1"/>
  <c r="AB9111" i="1" s="1"/>
  <c r="AB9112" i="1" s="1"/>
  <c r="V9114" i="1" a="1"/>
  <c r="V9114" i="1" s="1"/>
  <c r="W9114" i="1" a="1"/>
  <c r="W9114" i="1" s="1"/>
  <c r="X9114" i="1" s="1" a="1"/>
  <c r="X9114" i="1" s="1"/>
  <c r="Y9114" i="1" s="1"/>
  <c r="T9116" i="1"/>
  <c r="U9115" i="1"/>
  <c r="X9113" i="1" a="1"/>
  <c r="X9113" i="1" s="1"/>
  <c r="Y9113" i="1" s="1"/>
  <c r="Z9113" i="1" l="1"/>
  <c r="AA9113" i="1" s="1"/>
  <c r="Z9112" i="1"/>
  <c r="W9115" i="1" a="1"/>
  <c r="W9115" i="1" s="1"/>
  <c r="V9115" i="1" a="1"/>
  <c r="V9115" i="1" s="1"/>
  <c r="T9117" i="1"/>
  <c r="U9116" i="1"/>
  <c r="AA9112" i="1" l="1"/>
  <c r="AB9113" i="1" s="1"/>
  <c r="AB9114" i="1" s="1"/>
  <c r="W9116" i="1" a="1"/>
  <c r="W9116" i="1" s="1"/>
  <c r="V9116" i="1" a="1"/>
  <c r="V9116" i="1" s="1"/>
  <c r="T9118" i="1"/>
  <c r="U9117" i="1"/>
  <c r="X9115" i="1" a="1"/>
  <c r="X9115" i="1" s="1"/>
  <c r="Y9115" i="1" s="1"/>
  <c r="Z9114" i="1" l="1"/>
  <c r="V9117" i="1" a="1"/>
  <c r="V9117" i="1" s="1"/>
  <c r="W9117" i="1" a="1"/>
  <c r="W9117" i="1" s="1"/>
  <c r="X9117" i="1" s="1" a="1"/>
  <c r="X9117" i="1" s="1"/>
  <c r="Y9117" i="1" s="1"/>
  <c r="T9119" i="1"/>
  <c r="U9118" i="1"/>
  <c r="X9116" i="1" a="1"/>
  <c r="X9116" i="1" s="1"/>
  <c r="Y9116" i="1" s="1"/>
  <c r="AA9114" i="1" l="1"/>
  <c r="AB9115" i="1" s="1"/>
  <c r="Z9116" i="1"/>
  <c r="AA9116" i="1" s="1"/>
  <c r="W9118" i="1" a="1"/>
  <c r="W9118" i="1" s="1"/>
  <c r="V9118" i="1" a="1"/>
  <c r="V9118" i="1" s="1"/>
  <c r="T9120" i="1"/>
  <c r="U9119" i="1"/>
  <c r="Z9115" i="1"/>
  <c r="AA9115" i="1" l="1"/>
  <c r="AB9116" i="1" s="1"/>
  <c r="AB9117" i="1" s="1"/>
  <c r="V9119" i="1" a="1"/>
  <c r="V9119" i="1" s="1"/>
  <c r="W9119" i="1" a="1"/>
  <c r="W9119" i="1" s="1"/>
  <c r="X9119" i="1" s="1" a="1"/>
  <c r="X9119" i="1" s="1"/>
  <c r="Y9119" i="1" s="1"/>
  <c r="T9121" i="1"/>
  <c r="U9120" i="1"/>
  <c r="X9118" i="1" a="1"/>
  <c r="X9118" i="1" s="1"/>
  <c r="Y9118" i="1" s="1"/>
  <c r="Z9118" i="1" l="1"/>
  <c r="AA9118" i="1" s="1"/>
  <c r="Z9117" i="1"/>
  <c r="V9120" i="1" a="1"/>
  <c r="V9120" i="1" s="1"/>
  <c r="W9120" i="1" a="1"/>
  <c r="W9120" i="1" s="1"/>
  <c r="X9120" i="1" s="1" a="1"/>
  <c r="X9120" i="1" s="1"/>
  <c r="Y9120" i="1" s="1"/>
  <c r="Z9119" i="1" s="1"/>
  <c r="AA9119" i="1" s="1"/>
  <c r="T9122" i="1"/>
  <c r="U9121" i="1"/>
  <c r="AA9117" i="1" l="1"/>
  <c r="AB9118" i="1" s="1"/>
  <c r="AB9119" i="1" s="1"/>
  <c r="AB9120" i="1" s="1"/>
  <c r="W9121" i="1" a="1"/>
  <c r="W9121" i="1" s="1"/>
  <c r="V9121" i="1" a="1"/>
  <c r="V9121" i="1" s="1"/>
  <c r="T9123" i="1"/>
  <c r="U9122" i="1"/>
  <c r="V9122" i="1" l="1" a="1"/>
  <c r="V9122" i="1" s="1"/>
  <c r="W9122" i="1" a="1"/>
  <c r="W9122" i="1" s="1"/>
  <c r="X9122" i="1" s="1" a="1"/>
  <c r="X9122" i="1" s="1"/>
  <c r="Y9122" i="1" s="1"/>
  <c r="T9124" i="1"/>
  <c r="U9123" i="1"/>
  <c r="X9121" i="1" a="1"/>
  <c r="X9121" i="1" s="1"/>
  <c r="Y9121" i="1" s="1"/>
  <c r="Z9121" i="1" l="1"/>
  <c r="AA9121" i="1" s="1"/>
  <c r="Z9120" i="1"/>
  <c r="V9123" i="1" a="1"/>
  <c r="V9123" i="1" s="1"/>
  <c r="W9123" i="1" a="1"/>
  <c r="W9123" i="1" s="1"/>
  <c r="X9123" i="1" s="1" a="1"/>
  <c r="X9123" i="1" s="1"/>
  <c r="Y9123" i="1" s="1"/>
  <c r="Z9122" i="1" s="1"/>
  <c r="AA9122" i="1" s="1"/>
  <c r="T9125" i="1"/>
  <c r="U9124" i="1"/>
  <c r="AA9120" i="1" l="1"/>
  <c r="AB9121" i="1" s="1"/>
  <c r="AB9122" i="1" s="1"/>
  <c r="AB9123" i="1" s="1"/>
  <c r="W9124" i="1" a="1"/>
  <c r="W9124" i="1" s="1"/>
  <c r="V9124" i="1" a="1"/>
  <c r="V9124" i="1" s="1"/>
  <c r="T9126" i="1"/>
  <c r="U9125" i="1"/>
  <c r="V9125" i="1" l="1" a="1"/>
  <c r="V9125" i="1" s="1"/>
  <c r="W9125" i="1" a="1"/>
  <c r="W9125" i="1" s="1"/>
  <c r="X9125" i="1" s="1" a="1"/>
  <c r="X9125" i="1" s="1"/>
  <c r="Y9125" i="1" s="1"/>
  <c r="T9127" i="1"/>
  <c r="U9126" i="1"/>
  <c r="X9124" i="1" a="1"/>
  <c r="X9124" i="1" s="1"/>
  <c r="Y9124" i="1" s="1"/>
  <c r="Z9124" i="1" l="1"/>
  <c r="AA9124" i="1" s="1"/>
  <c r="Z9123" i="1"/>
  <c r="V9126" i="1" a="1"/>
  <c r="V9126" i="1" s="1"/>
  <c r="W9126" i="1" a="1"/>
  <c r="W9126" i="1" s="1"/>
  <c r="X9126" i="1" s="1" a="1"/>
  <c r="X9126" i="1" s="1"/>
  <c r="Y9126" i="1" s="1"/>
  <c r="Z9125" i="1" s="1"/>
  <c r="AA9125" i="1" s="1"/>
  <c r="T9128" i="1"/>
  <c r="U9127" i="1"/>
  <c r="AA9123" i="1" l="1"/>
  <c r="AB9124" i="1" s="1"/>
  <c r="AB9125" i="1" s="1"/>
  <c r="AB9126" i="1" s="1"/>
  <c r="W9127" i="1" a="1"/>
  <c r="W9127" i="1" s="1"/>
  <c r="V9127" i="1" a="1"/>
  <c r="V9127" i="1" s="1"/>
  <c r="T9129" i="1"/>
  <c r="U9128" i="1"/>
  <c r="V9128" i="1" l="1" a="1"/>
  <c r="V9128" i="1" s="1"/>
  <c r="W9128" i="1" a="1"/>
  <c r="W9128" i="1" s="1"/>
  <c r="X9128" i="1" s="1" a="1"/>
  <c r="X9128" i="1" s="1"/>
  <c r="Y9128" i="1" s="1"/>
  <c r="T9130" i="1"/>
  <c r="U9129" i="1"/>
  <c r="X9127" i="1" a="1"/>
  <c r="X9127" i="1" s="1"/>
  <c r="Y9127" i="1" s="1"/>
  <c r="Z9127" i="1" l="1"/>
  <c r="AA9127" i="1" s="1"/>
  <c r="Z9126" i="1"/>
  <c r="W9129" i="1" a="1"/>
  <c r="W9129" i="1" s="1"/>
  <c r="V9129" i="1" a="1"/>
  <c r="V9129" i="1" s="1"/>
  <c r="T9131" i="1"/>
  <c r="U9130" i="1"/>
  <c r="AA9126" i="1" l="1"/>
  <c r="AB9127" i="1" s="1"/>
  <c r="AB9128" i="1" s="1"/>
  <c r="V9130" i="1" a="1"/>
  <c r="V9130" i="1" s="1"/>
  <c r="W9130" i="1" a="1"/>
  <c r="W9130" i="1" s="1"/>
  <c r="X9130" i="1" s="1" a="1"/>
  <c r="X9130" i="1" s="1"/>
  <c r="Y9130" i="1" s="1"/>
  <c r="T9132" i="1"/>
  <c r="U9131" i="1"/>
  <c r="X9129" i="1" a="1"/>
  <c r="X9129" i="1" s="1"/>
  <c r="Y9129" i="1" s="1"/>
  <c r="Z9129" i="1" l="1"/>
  <c r="AA9129" i="1" s="1"/>
  <c r="Z9128" i="1"/>
  <c r="V9131" i="1" a="1"/>
  <c r="V9131" i="1" s="1"/>
  <c r="W9131" i="1" a="1"/>
  <c r="W9131" i="1" s="1"/>
  <c r="X9131" i="1" s="1" a="1"/>
  <c r="X9131" i="1" s="1"/>
  <c r="Y9131" i="1" s="1"/>
  <c r="Z9130" i="1" s="1"/>
  <c r="AA9130" i="1" s="1"/>
  <c r="T9133" i="1"/>
  <c r="U9132" i="1"/>
  <c r="AA9128" i="1" l="1"/>
  <c r="AB9129" i="1" s="1"/>
  <c r="AB9130" i="1" s="1"/>
  <c r="AB9131" i="1" s="1"/>
  <c r="V9132" i="1" a="1"/>
  <c r="V9132" i="1" s="1"/>
  <c r="W9132" i="1" a="1"/>
  <c r="W9132" i="1" s="1"/>
  <c r="X9132" i="1" s="1" a="1"/>
  <c r="X9132" i="1" s="1"/>
  <c r="Y9132" i="1" s="1"/>
  <c r="Z9131" i="1" s="1"/>
  <c r="AA9131" i="1" s="1"/>
  <c r="T9134" i="1"/>
  <c r="U9133" i="1"/>
  <c r="AB9132" i="1" l="1"/>
  <c r="V9133" i="1" a="1"/>
  <c r="V9133" i="1" s="1"/>
  <c r="W9133" i="1" a="1"/>
  <c r="W9133" i="1" s="1"/>
  <c r="X9133" i="1" s="1" a="1"/>
  <c r="X9133" i="1" s="1"/>
  <c r="Y9133" i="1" s="1"/>
  <c r="Z9132" i="1" s="1"/>
  <c r="AA9132" i="1" s="1"/>
  <c r="T9135" i="1"/>
  <c r="U9134" i="1"/>
  <c r="AB9133" i="1" l="1"/>
  <c r="W9134" i="1" a="1"/>
  <c r="W9134" i="1" s="1"/>
  <c r="V9134" i="1" a="1"/>
  <c r="V9134" i="1" s="1"/>
  <c r="T9136" i="1"/>
  <c r="U9135" i="1"/>
  <c r="V9135" i="1" l="1" a="1"/>
  <c r="V9135" i="1" s="1"/>
  <c r="W9135" i="1" a="1"/>
  <c r="W9135" i="1" s="1"/>
  <c r="X9135" i="1" s="1" a="1"/>
  <c r="X9135" i="1" s="1"/>
  <c r="Y9135" i="1" s="1"/>
  <c r="T9137" i="1"/>
  <c r="U9136" i="1"/>
  <c r="X9134" i="1" a="1"/>
  <c r="X9134" i="1" s="1"/>
  <c r="Y9134" i="1" s="1"/>
  <c r="Z9134" i="1" l="1"/>
  <c r="AA9134" i="1" s="1"/>
  <c r="Z9133" i="1"/>
  <c r="W9136" i="1" a="1"/>
  <c r="W9136" i="1" s="1"/>
  <c r="V9136" i="1" a="1"/>
  <c r="V9136" i="1" s="1"/>
  <c r="T9138" i="1"/>
  <c r="U9137" i="1"/>
  <c r="AA9133" i="1" l="1"/>
  <c r="AB9134" i="1" s="1"/>
  <c r="AB9135" i="1" s="1"/>
  <c r="W9137" i="1" a="1"/>
  <c r="W9137" i="1" s="1"/>
  <c r="X9137" i="1" s="1" a="1"/>
  <c r="X9137" i="1" s="1"/>
  <c r="Y9137" i="1" s="1"/>
  <c r="V9137" i="1" a="1"/>
  <c r="V9137" i="1" s="1"/>
  <c r="T9139" i="1"/>
  <c r="U9138" i="1"/>
  <c r="X9136" i="1" a="1"/>
  <c r="X9136" i="1" s="1"/>
  <c r="Y9136" i="1" s="1"/>
  <c r="Z9136" i="1" l="1"/>
  <c r="AA9136" i="1" s="1"/>
  <c r="Z9135" i="1"/>
  <c r="V9138" i="1" a="1"/>
  <c r="V9138" i="1" s="1"/>
  <c r="W9138" i="1" a="1"/>
  <c r="W9138" i="1" s="1"/>
  <c r="X9138" i="1" s="1" a="1"/>
  <c r="X9138" i="1" s="1"/>
  <c r="Y9138" i="1" s="1"/>
  <c r="Z9137" i="1" s="1"/>
  <c r="AA9137" i="1" s="1"/>
  <c r="T9140" i="1"/>
  <c r="U9139" i="1"/>
  <c r="AA9135" i="1" l="1"/>
  <c r="AB9136" i="1" s="1"/>
  <c r="AB9137" i="1" s="1"/>
  <c r="AB9138" i="1" s="1"/>
  <c r="V9139" i="1" a="1"/>
  <c r="V9139" i="1" s="1"/>
  <c r="W9139" i="1" a="1"/>
  <c r="W9139" i="1" s="1"/>
  <c r="X9139" i="1" s="1" a="1"/>
  <c r="X9139" i="1" s="1"/>
  <c r="Y9139" i="1" s="1"/>
  <c r="Z9138" i="1" s="1"/>
  <c r="AA9138" i="1" s="1"/>
  <c r="T9141" i="1"/>
  <c r="U9140" i="1"/>
  <c r="AB9139" i="1" l="1"/>
  <c r="T9142" i="1"/>
  <c r="U9141" i="1"/>
  <c r="V9140" i="1" a="1"/>
  <c r="V9140" i="1" s="1"/>
  <c r="W9140" i="1" a="1"/>
  <c r="W9140" i="1" s="1"/>
  <c r="X9140" i="1" s="1" a="1"/>
  <c r="X9140" i="1" s="1"/>
  <c r="Y9140" i="1" s="1"/>
  <c r="Z9139" i="1" s="1"/>
  <c r="AA9139" i="1" s="1"/>
  <c r="AB9140" i="1" l="1"/>
  <c r="W9141" i="1" a="1"/>
  <c r="W9141" i="1" s="1"/>
  <c r="V9141" i="1" a="1"/>
  <c r="V9141" i="1" s="1"/>
  <c r="T9143" i="1"/>
  <c r="U9142" i="1"/>
  <c r="T9144" i="1" l="1"/>
  <c r="U9143" i="1"/>
  <c r="W9142" i="1" a="1"/>
  <c r="W9142" i="1" s="1"/>
  <c r="X9142" i="1" s="1" a="1"/>
  <c r="X9142" i="1" s="1"/>
  <c r="Y9142" i="1" s="1"/>
  <c r="V9142" i="1" a="1"/>
  <c r="V9142" i="1" s="1"/>
  <c r="X9141" i="1" a="1"/>
  <c r="X9141" i="1" s="1"/>
  <c r="Y9141" i="1" s="1"/>
  <c r="Z9141" i="1" l="1"/>
  <c r="AA9141" i="1" s="1"/>
  <c r="Z9140" i="1"/>
  <c r="W9143" i="1" a="1"/>
  <c r="W9143" i="1" s="1"/>
  <c r="X9143" i="1" s="1" a="1"/>
  <c r="X9143" i="1" s="1"/>
  <c r="Y9143" i="1" s="1"/>
  <c r="V9143" i="1" a="1"/>
  <c r="V9143" i="1" s="1"/>
  <c r="T9145" i="1"/>
  <c r="U9144" i="1"/>
  <c r="AA9140" i="1" l="1"/>
  <c r="AB9141" i="1" s="1"/>
  <c r="AB9142" i="1" s="1"/>
  <c r="T9146" i="1"/>
  <c r="U9145" i="1"/>
  <c r="V9144" i="1" a="1"/>
  <c r="V9144" i="1" s="1"/>
  <c r="W9144" i="1" a="1"/>
  <c r="W9144" i="1" s="1"/>
  <c r="X9144" i="1" s="1" a="1"/>
  <c r="X9144" i="1" s="1"/>
  <c r="Y9144" i="1" s="1"/>
  <c r="Z9143" i="1" s="1"/>
  <c r="AA9143" i="1" s="1"/>
  <c r="Z9142" i="1"/>
  <c r="AA9142" i="1" s="1"/>
  <c r="AB9143" i="1" l="1"/>
  <c r="AB9144" i="1" s="1"/>
  <c r="V9145" i="1" a="1"/>
  <c r="V9145" i="1" s="1"/>
  <c r="W9145" i="1" a="1"/>
  <c r="W9145" i="1" s="1"/>
  <c r="X9145" i="1" s="1" a="1"/>
  <c r="X9145" i="1" s="1"/>
  <c r="Y9145" i="1" s="1"/>
  <c r="T9147" i="1"/>
  <c r="U9146" i="1"/>
  <c r="V9146" i="1" l="1" a="1"/>
  <c r="V9146" i="1" s="1"/>
  <c r="W9146" i="1" a="1"/>
  <c r="W9146" i="1" s="1"/>
  <c r="X9146" i="1" s="1" a="1"/>
  <c r="X9146" i="1" s="1"/>
  <c r="Y9146" i="1" s="1"/>
  <c r="Z9145" i="1" s="1"/>
  <c r="AA9145" i="1" s="1"/>
  <c r="T9148" i="1"/>
  <c r="U9147" i="1"/>
  <c r="Z9144" i="1"/>
  <c r="AA9144" i="1" l="1"/>
  <c r="AB9145" i="1" s="1"/>
  <c r="AB9146" i="1" s="1"/>
  <c r="W9147" i="1" a="1"/>
  <c r="W9147" i="1" s="1"/>
  <c r="V9147" i="1" a="1"/>
  <c r="V9147" i="1" s="1"/>
  <c r="T9149" i="1"/>
  <c r="U9148" i="1"/>
  <c r="T9150" i="1" l="1"/>
  <c r="U9149" i="1"/>
  <c r="V9148" i="1" a="1"/>
  <c r="V9148" i="1" s="1"/>
  <c r="W9148" i="1" a="1"/>
  <c r="W9148" i="1" s="1"/>
  <c r="X9148" i="1" s="1" a="1"/>
  <c r="X9148" i="1" s="1"/>
  <c r="Y9148" i="1" s="1"/>
  <c r="X9147" i="1" a="1"/>
  <c r="X9147" i="1" s="1"/>
  <c r="Y9147" i="1" s="1"/>
  <c r="Z9147" i="1" l="1"/>
  <c r="AA9147" i="1" s="1"/>
  <c r="Z9146" i="1"/>
  <c r="V9149" i="1" a="1"/>
  <c r="V9149" i="1" s="1"/>
  <c r="W9149" i="1" a="1"/>
  <c r="W9149" i="1" s="1"/>
  <c r="X9149" i="1" s="1" a="1"/>
  <c r="X9149" i="1" s="1"/>
  <c r="Y9149" i="1" s="1"/>
  <c r="T9151" i="1"/>
  <c r="U9150" i="1"/>
  <c r="AA9146" i="1" l="1"/>
  <c r="AB9147" i="1" s="1"/>
  <c r="AB9148" i="1" s="1"/>
  <c r="W9150" i="1" a="1"/>
  <c r="W9150" i="1" s="1"/>
  <c r="V9150" i="1" a="1"/>
  <c r="V9150" i="1" s="1"/>
  <c r="T9152" i="1"/>
  <c r="U9151" i="1"/>
  <c r="Z9148" i="1"/>
  <c r="AA9148" i="1" l="1"/>
  <c r="AB9149" i="1" s="1"/>
  <c r="V9151" i="1" a="1"/>
  <c r="V9151" i="1" s="1"/>
  <c r="W9151" i="1" a="1"/>
  <c r="W9151" i="1" s="1"/>
  <c r="X9151" i="1" s="1" a="1"/>
  <c r="X9151" i="1" s="1"/>
  <c r="Y9151" i="1" s="1"/>
  <c r="T9153" i="1"/>
  <c r="U9152" i="1"/>
  <c r="X9150" i="1" a="1"/>
  <c r="X9150" i="1" s="1"/>
  <c r="Y9150" i="1" s="1"/>
  <c r="Z9150" i="1" l="1"/>
  <c r="AA9150" i="1" s="1"/>
  <c r="Z9149" i="1"/>
  <c r="V9152" i="1" a="1"/>
  <c r="V9152" i="1" s="1"/>
  <c r="W9152" i="1" a="1"/>
  <c r="W9152" i="1" s="1"/>
  <c r="X9152" i="1" s="1" a="1"/>
  <c r="X9152" i="1" s="1"/>
  <c r="Y9152" i="1" s="1"/>
  <c r="Z9151" i="1" s="1"/>
  <c r="AA9151" i="1" s="1"/>
  <c r="T9154" i="1"/>
  <c r="U9153" i="1"/>
  <c r="AA9149" i="1" l="1"/>
  <c r="AB9150" i="1" s="1"/>
  <c r="AB9151" i="1" s="1"/>
  <c r="AB9152" i="1" s="1"/>
  <c r="V9153" i="1" a="1"/>
  <c r="V9153" i="1" s="1"/>
  <c r="W9153" i="1" a="1"/>
  <c r="W9153" i="1" s="1"/>
  <c r="X9153" i="1" s="1" a="1"/>
  <c r="X9153" i="1" s="1"/>
  <c r="Y9153" i="1" s="1"/>
  <c r="Z9152" i="1" s="1"/>
  <c r="AA9152" i="1" s="1"/>
  <c r="T9155" i="1"/>
  <c r="U9154" i="1"/>
  <c r="AB9153" i="1" l="1"/>
  <c r="V9154" i="1" a="1"/>
  <c r="V9154" i="1" s="1"/>
  <c r="W9154" i="1" a="1"/>
  <c r="W9154" i="1" s="1"/>
  <c r="X9154" i="1" s="1" a="1"/>
  <c r="X9154" i="1" s="1"/>
  <c r="Y9154" i="1" s="1"/>
  <c r="Z9153" i="1" s="1"/>
  <c r="AA9153" i="1" s="1"/>
  <c r="T9156" i="1"/>
  <c r="U9155" i="1"/>
  <c r="AB9154" i="1" l="1"/>
  <c r="V9155" i="1" a="1"/>
  <c r="V9155" i="1" s="1"/>
  <c r="W9155" i="1" a="1"/>
  <c r="W9155" i="1" s="1"/>
  <c r="X9155" i="1" s="1" a="1"/>
  <c r="X9155" i="1" s="1"/>
  <c r="Y9155" i="1" s="1"/>
  <c r="Z9154" i="1" s="1"/>
  <c r="AA9154" i="1" s="1"/>
  <c r="T9157" i="1"/>
  <c r="U9156" i="1"/>
  <c r="AB9155" i="1" l="1"/>
  <c r="V9156" i="1" a="1"/>
  <c r="V9156" i="1" s="1"/>
  <c r="W9156" i="1" a="1"/>
  <c r="W9156" i="1" s="1"/>
  <c r="X9156" i="1" s="1" a="1"/>
  <c r="X9156" i="1" s="1"/>
  <c r="Y9156" i="1" s="1"/>
  <c r="Z9155" i="1" s="1"/>
  <c r="AA9155" i="1" s="1"/>
  <c r="T9158" i="1"/>
  <c r="U9157" i="1"/>
  <c r="AB9156" i="1" l="1"/>
  <c r="V9157" i="1" a="1"/>
  <c r="V9157" i="1" s="1"/>
  <c r="W9157" i="1" a="1"/>
  <c r="W9157" i="1" s="1"/>
  <c r="X9157" i="1" s="1" a="1"/>
  <c r="X9157" i="1" s="1"/>
  <c r="Y9157" i="1" s="1"/>
  <c r="Z9156" i="1" s="1"/>
  <c r="AA9156" i="1" s="1"/>
  <c r="T9159" i="1"/>
  <c r="U9158" i="1"/>
  <c r="AB9157" i="1" l="1"/>
  <c r="W9158" i="1" a="1"/>
  <c r="W9158" i="1" s="1"/>
  <c r="V9158" i="1" a="1"/>
  <c r="V9158" i="1" s="1"/>
  <c r="T9160" i="1"/>
  <c r="U9159" i="1"/>
  <c r="W9159" i="1" l="1" a="1"/>
  <c r="W9159" i="1" s="1"/>
  <c r="V9159" i="1" a="1"/>
  <c r="V9159" i="1" s="1"/>
  <c r="T9161" i="1"/>
  <c r="U9160" i="1"/>
  <c r="X9158" i="1" a="1"/>
  <c r="X9158" i="1" s="1"/>
  <c r="Y9158" i="1" s="1"/>
  <c r="Z9157" i="1" l="1"/>
  <c r="V9160" i="1" a="1"/>
  <c r="V9160" i="1" s="1"/>
  <c r="W9160" i="1" a="1"/>
  <c r="W9160" i="1" s="1"/>
  <c r="X9160" i="1" s="1" a="1"/>
  <c r="X9160" i="1" s="1"/>
  <c r="Y9160" i="1" s="1"/>
  <c r="T9162" i="1"/>
  <c r="U9161" i="1"/>
  <c r="X9159" i="1" a="1"/>
  <c r="X9159" i="1" s="1"/>
  <c r="Y9159" i="1" s="1"/>
  <c r="AA9157" i="1" l="1"/>
  <c r="AB9158" i="1" s="1"/>
  <c r="Z9159" i="1"/>
  <c r="AA9159" i="1" s="1"/>
  <c r="V9161" i="1" a="1"/>
  <c r="V9161" i="1" s="1"/>
  <c r="W9161" i="1" a="1"/>
  <c r="W9161" i="1" s="1"/>
  <c r="X9161" i="1" s="1" a="1"/>
  <c r="X9161" i="1" s="1"/>
  <c r="Y9161" i="1" s="1"/>
  <c r="Z9160" i="1" s="1"/>
  <c r="AA9160" i="1" s="1"/>
  <c r="T9163" i="1"/>
  <c r="U9162" i="1"/>
  <c r="Z9158" i="1"/>
  <c r="AA9158" i="1" l="1"/>
  <c r="AB9159" i="1" s="1"/>
  <c r="AB9160" i="1" s="1"/>
  <c r="AB9161" i="1" s="1"/>
  <c r="V9162" i="1" a="1"/>
  <c r="V9162" i="1" s="1"/>
  <c r="W9162" i="1" a="1"/>
  <c r="W9162" i="1" s="1"/>
  <c r="X9162" i="1" s="1" a="1"/>
  <c r="X9162" i="1" s="1"/>
  <c r="Y9162" i="1" s="1"/>
  <c r="Z9161" i="1" s="1"/>
  <c r="T9164" i="1"/>
  <c r="U9163" i="1"/>
  <c r="AA9161" i="1" l="1"/>
  <c r="AB9162" i="1" s="1"/>
  <c r="W9163" i="1" a="1"/>
  <c r="W9163" i="1" s="1"/>
  <c r="V9163" i="1" a="1"/>
  <c r="V9163" i="1" s="1"/>
  <c r="T9165" i="1"/>
  <c r="U9164" i="1"/>
  <c r="V9164" i="1" l="1" a="1"/>
  <c r="V9164" i="1" s="1"/>
  <c r="W9164" i="1" a="1"/>
  <c r="W9164" i="1" s="1"/>
  <c r="X9164" i="1" s="1" a="1"/>
  <c r="X9164" i="1" s="1"/>
  <c r="Y9164" i="1" s="1"/>
  <c r="T9166" i="1"/>
  <c r="U9165" i="1"/>
  <c r="X9163" i="1" a="1"/>
  <c r="X9163" i="1" s="1"/>
  <c r="Y9163" i="1" s="1"/>
  <c r="Z9163" i="1" l="1"/>
  <c r="AA9163" i="1" s="1"/>
  <c r="Z9162" i="1"/>
  <c r="V9165" i="1" a="1"/>
  <c r="V9165" i="1" s="1"/>
  <c r="W9165" i="1" a="1"/>
  <c r="W9165" i="1" s="1"/>
  <c r="X9165" i="1" s="1" a="1"/>
  <c r="X9165" i="1" s="1"/>
  <c r="Y9165" i="1" s="1"/>
  <c r="Z9164" i="1" s="1"/>
  <c r="AA9164" i="1" s="1"/>
  <c r="T9167" i="1"/>
  <c r="U9166" i="1"/>
  <c r="AA9162" i="1" l="1"/>
  <c r="AB9163" i="1" s="1"/>
  <c r="AB9164" i="1" s="1"/>
  <c r="AB9165" i="1" s="1"/>
  <c r="W9166" i="1" a="1"/>
  <c r="W9166" i="1" s="1"/>
  <c r="V9166" i="1" a="1"/>
  <c r="V9166" i="1" s="1"/>
  <c r="T9168" i="1"/>
  <c r="U9167" i="1"/>
  <c r="V9167" i="1" l="1" a="1"/>
  <c r="V9167" i="1" s="1"/>
  <c r="W9167" i="1" a="1"/>
  <c r="W9167" i="1" s="1"/>
  <c r="X9167" i="1" s="1" a="1"/>
  <c r="X9167" i="1" s="1"/>
  <c r="Y9167" i="1" s="1"/>
  <c r="T9169" i="1"/>
  <c r="U9168" i="1"/>
  <c r="X9166" i="1" a="1"/>
  <c r="X9166" i="1" s="1"/>
  <c r="Y9166" i="1" s="1"/>
  <c r="Z9166" i="1" l="1"/>
  <c r="AA9166" i="1" s="1"/>
  <c r="Z9165" i="1"/>
  <c r="W9168" i="1" a="1"/>
  <c r="W9168" i="1" s="1"/>
  <c r="V9168" i="1" a="1"/>
  <c r="V9168" i="1" s="1"/>
  <c r="T9170" i="1"/>
  <c r="U9169" i="1"/>
  <c r="AA9165" i="1" l="1"/>
  <c r="AB9166" i="1" s="1"/>
  <c r="AB9167" i="1" s="1"/>
  <c r="V9169" i="1" a="1"/>
  <c r="V9169" i="1" s="1"/>
  <c r="W9169" i="1" a="1"/>
  <c r="W9169" i="1" s="1"/>
  <c r="X9169" i="1" s="1" a="1"/>
  <c r="X9169" i="1" s="1"/>
  <c r="Y9169" i="1" s="1"/>
  <c r="T9171" i="1"/>
  <c r="U9170" i="1"/>
  <c r="X9168" i="1" a="1"/>
  <c r="X9168" i="1" s="1"/>
  <c r="Y9168" i="1" s="1"/>
  <c r="Z9168" i="1" l="1"/>
  <c r="AA9168" i="1" s="1"/>
  <c r="Z9167" i="1"/>
  <c r="V9170" i="1" a="1"/>
  <c r="V9170" i="1" s="1"/>
  <c r="W9170" i="1" a="1"/>
  <c r="W9170" i="1" s="1"/>
  <c r="X9170" i="1" s="1" a="1"/>
  <c r="X9170" i="1" s="1"/>
  <c r="Y9170" i="1" s="1"/>
  <c r="Z9169" i="1" s="1"/>
  <c r="AA9169" i="1" s="1"/>
  <c r="T9172" i="1"/>
  <c r="U9171" i="1"/>
  <c r="AA9167" i="1" l="1"/>
  <c r="AB9168" i="1" s="1"/>
  <c r="AB9169" i="1" s="1"/>
  <c r="AB9170" i="1" s="1"/>
  <c r="V9171" i="1" a="1"/>
  <c r="V9171" i="1" s="1"/>
  <c r="W9171" i="1" a="1"/>
  <c r="W9171" i="1" s="1"/>
  <c r="X9171" i="1" s="1" a="1"/>
  <c r="X9171" i="1" s="1"/>
  <c r="Y9171" i="1" s="1"/>
  <c r="Z9170" i="1" s="1"/>
  <c r="AA9170" i="1" s="1"/>
  <c r="T9173" i="1"/>
  <c r="U9172" i="1"/>
  <c r="AB9171" i="1" l="1"/>
  <c r="V9172" i="1" a="1"/>
  <c r="V9172" i="1" s="1"/>
  <c r="W9172" i="1" a="1"/>
  <c r="W9172" i="1" s="1"/>
  <c r="X9172" i="1" s="1" a="1"/>
  <c r="X9172" i="1" s="1"/>
  <c r="Y9172" i="1" s="1"/>
  <c r="Z9171" i="1" s="1"/>
  <c r="AA9171" i="1" s="1"/>
  <c r="T9174" i="1"/>
  <c r="U9173" i="1"/>
  <c r="AB9172" i="1" l="1"/>
  <c r="V9173" i="1" a="1"/>
  <c r="V9173" i="1" s="1"/>
  <c r="W9173" i="1" a="1"/>
  <c r="W9173" i="1" s="1"/>
  <c r="X9173" i="1" s="1" a="1"/>
  <c r="X9173" i="1" s="1"/>
  <c r="Y9173" i="1" s="1"/>
  <c r="Z9172" i="1" s="1"/>
  <c r="AA9172" i="1" s="1"/>
  <c r="T9175" i="1"/>
  <c r="U9174" i="1"/>
  <c r="AB9173" i="1" l="1"/>
  <c r="V9174" i="1" a="1"/>
  <c r="V9174" i="1" s="1"/>
  <c r="W9174" i="1" a="1"/>
  <c r="W9174" i="1" s="1"/>
  <c r="X9174" i="1" s="1" a="1"/>
  <c r="X9174" i="1" s="1"/>
  <c r="Y9174" i="1" s="1"/>
  <c r="Z9173" i="1" s="1"/>
  <c r="AA9173" i="1" s="1"/>
  <c r="T9176" i="1"/>
  <c r="U9175" i="1"/>
  <c r="AB9174" i="1" l="1"/>
  <c r="W9175" i="1" a="1"/>
  <c r="W9175" i="1" s="1"/>
  <c r="V9175" i="1" a="1"/>
  <c r="V9175" i="1" s="1"/>
  <c r="T9177" i="1"/>
  <c r="U9176" i="1"/>
  <c r="W9176" i="1" l="1" a="1"/>
  <c r="W9176" i="1" s="1"/>
  <c r="V9176" i="1" a="1"/>
  <c r="V9176" i="1" s="1"/>
  <c r="T9178" i="1"/>
  <c r="U9177" i="1"/>
  <c r="X9175" i="1" a="1"/>
  <c r="X9175" i="1" s="1"/>
  <c r="Y9175" i="1" s="1"/>
  <c r="Z9174" i="1" l="1"/>
  <c r="V9177" i="1" a="1"/>
  <c r="V9177" i="1" s="1"/>
  <c r="W9177" i="1" a="1"/>
  <c r="W9177" i="1" s="1"/>
  <c r="X9177" i="1" s="1" a="1"/>
  <c r="X9177" i="1" s="1"/>
  <c r="Y9177" i="1" s="1"/>
  <c r="T9179" i="1"/>
  <c r="U9178" i="1"/>
  <c r="X9176" i="1" a="1"/>
  <c r="X9176" i="1" s="1"/>
  <c r="Y9176" i="1" s="1"/>
  <c r="AA9174" i="1" l="1"/>
  <c r="AB9175" i="1" s="1"/>
  <c r="Z9176" i="1"/>
  <c r="AA9176" i="1" s="1"/>
  <c r="V9178" i="1" a="1"/>
  <c r="V9178" i="1" s="1"/>
  <c r="W9178" i="1" a="1"/>
  <c r="W9178" i="1" s="1"/>
  <c r="X9178" i="1" s="1" a="1"/>
  <c r="X9178" i="1" s="1"/>
  <c r="Y9178" i="1" s="1"/>
  <c r="Z9177" i="1" s="1"/>
  <c r="AA9177" i="1" s="1"/>
  <c r="T9180" i="1"/>
  <c r="U9179" i="1"/>
  <c r="Z9175" i="1"/>
  <c r="AA9175" i="1" l="1"/>
  <c r="AB9176" i="1" s="1"/>
  <c r="AB9177" i="1" s="1"/>
  <c r="AB9178" i="1" s="1"/>
  <c r="V9179" i="1" a="1"/>
  <c r="V9179" i="1" s="1"/>
  <c r="W9179" i="1" a="1"/>
  <c r="W9179" i="1" s="1"/>
  <c r="X9179" i="1" s="1" a="1"/>
  <c r="X9179" i="1" s="1"/>
  <c r="Y9179" i="1" s="1"/>
  <c r="Z9178" i="1" s="1"/>
  <c r="T9181" i="1"/>
  <c r="U9180" i="1"/>
  <c r="AA9178" i="1" l="1"/>
  <c r="AB9179" i="1" s="1"/>
  <c r="V9180" i="1" a="1"/>
  <c r="V9180" i="1" s="1"/>
  <c r="W9180" i="1" a="1"/>
  <c r="W9180" i="1" s="1"/>
  <c r="X9180" i="1" s="1" a="1"/>
  <c r="X9180" i="1" s="1"/>
  <c r="Y9180" i="1" s="1"/>
  <c r="Z9179" i="1" s="1"/>
  <c r="T9182" i="1"/>
  <c r="U9181" i="1"/>
  <c r="AA9179" i="1" l="1"/>
  <c r="AB9180" i="1" s="1"/>
  <c r="W9181" i="1" a="1"/>
  <c r="W9181" i="1" s="1"/>
  <c r="V9181" i="1" a="1"/>
  <c r="V9181" i="1" s="1"/>
  <c r="T9183" i="1"/>
  <c r="U9182" i="1"/>
  <c r="W9182" i="1" l="1" a="1"/>
  <c r="W9182" i="1" s="1"/>
  <c r="V9182" i="1" a="1"/>
  <c r="V9182" i="1" s="1"/>
  <c r="T9184" i="1"/>
  <c r="U9183" i="1"/>
  <c r="X9181" i="1" a="1"/>
  <c r="X9181" i="1" s="1"/>
  <c r="Y9181" i="1" s="1"/>
  <c r="Z9180" i="1" l="1"/>
  <c r="W9183" i="1" a="1"/>
  <c r="W9183" i="1" s="1"/>
  <c r="V9183" i="1" a="1"/>
  <c r="V9183" i="1" s="1"/>
  <c r="T9185" i="1"/>
  <c r="U9184" i="1"/>
  <c r="X9182" i="1" a="1"/>
  <c r="X9182" i="1" s="1"/>
  <c r="Y9182" i="1" s="1"/>
  <c r="AA9180" i="1" l="1"/>
  <c r="AB9181" i="1" s="1"/>
  <c r="W9184" i="1" a="1"/>
  <c r="W9184" i="1" s="1"/>
  <c r="V9184" i="1" a="1"/>
  <c r="V9184" i="1" s="1"/>
  <c r="T9186" i="1"/>
  <c r="U9185" i="1"/>
  <c r="X9183" i="1" a="1"/>
  <c r="X9183" i="1" s="1"/>
  <c r="Y9183" i="1" s="1"/>
  <c r="Z9181" i="1"/>
  <c r="AA9181" i="1" l="1"/>
  <c r="AB9182" i="1" s="1"/>
  <c r="V9185" i="1" a="1"/>
  <c r="V9185" i="1" s="1"/>
  <c r="W9185" i="1" a="1"/>
  <c r="W9185" i="1" s="1"/>
  <c r="X9185" i="1" s="1" a="1"/>
  <c r="X9185" i="1" s="1"/>
  <c r="Y9185" i="1" s="1"/>
  <c r="T9187" i="1"/>
  <c r="U9186" i="1"/>
  <c r="X9184" i="1" a="1"/>
  <c r="X9184" i="1" s="1"/>
  <c r="Y9184" i="1" s="1"/>
  <c r="Z9182" i="1"/>
  <c r="AA9182" i="1" l="1"/>
  <c r="AB9183" i="1" s="1"/>
  <c r="Z9184" i="1"/>
  <c r="AA9184" i="1" s="1"/>
  <c r="V9186" i="1" a="1"/>
  <c r="V9186" i="1" s="1"/>
  <c r="W9186" i="1" a="1"/>
  <c r="W9186" i="1" s="1"/>
  <c r="X9186" i="1" s="1" a="1"/>
  <c r="X9186" i="1" s="1"/>
  <c r="Y9186" i="1" s="1"/>
  <c r="Z9185" i="1" s="1"/>
  <c r="AA9185" i="1" s="1"/>
  <c r="T9188" i="1"/>
  <c r="U9187" i="1"/>
  <c r="Z9183" i="1"/>
  <c r="AA9183" i="1" l="1"/>
  <c r="AB9184" i="1" s="1"/>
  <c r="AB9185" i="1" s="1"/>
  <c r="AB9186" i="1" s="1"/>
  <c r="V9187" i="1" a="1"/>
  <c r="V9187" i="1" s="1"/>
  <c r="W9187" i="1" a="1"/>
  <c r="W9187" i="1" s="1"/>
  <c r="X9187" i="1" s="1" a="1"/>
  <c r="X9187" i="1" s="1"/>
  <c r="Y9187" i="1" s="1"/>
  <c r="Z9186" i="1" s="1"/>
  <c r="T9189" i="1"/>
  <c r="U9188" i="1"/>
  <c r="AA9186" i="1" l="1"/>
  <c r="AB9187" i="1" s="1"/>
  <c r="V9188" i="1" a="1"/>
  <c r="V9188" i="1" s="1"/>
  <c r="W9188" i="1" a="1"/>
  <c r="W9188" i="1" s="1"/>
  <c r="X9188" i="1" s="1" a="1"/>
  <c r="X9188" i="1" s="1"/>
  <c r="Y9188" i="1" s="1"/>
  <c r="Z9187" i="1" s="1"/>
  <c r="T9190" i="1"/>
  <c r="U9189" i="1"/>
  <c r="AA9187" i="1" l="1"/>
  <c r="AB9188" i="1" s="1"/>
  <c r="W9189" i="1" a="1"/>
  <c r="W9189" i="1" s="1"/>
  <c r="V9189" i="1" a="1"/>
  <c r="V9189" i="1" s="1"/>
  <c r="T9191" i="1"/>
  <c r="U9190" i="1"/>
  <c r="V9190" i="1" l="1" a="1"/>
  <c r="V9190" i="1" s="1"/>
  <c r="W9190" i="1" a="1"/>
  <c r="W9190" i="1" s="1"/>
  <c r="X9190" i="1" s="1" a="1"/>
  <c r="X9190" i="1" s="1"/>
  <c r="Y9190" i="1" s="1"/>
  <c r="T9192" i="1"/>
  <c r="U9191" i="1"/>
  <c r="X9189" i="1" a="1"/>
  <c r="X9189" i="1" s="1"/>
  <c r="Y9189" i="1" s="1"/>
  <c r="Z9189" i="1" l="1"/>
  <c r="AA9189" i="1" s="1"/>
  <c r="Z9188" i="1"/>
  <c r="W9191" i="1" a="1"/>
  <c r="W9191" i="1" s="1"/>
  <c r="V9191" i="1" a="1"/>
  <c r="V9191" i="1" s="1"/>
  <c r="T9193" i="1"/>
  <c r="U9192" i="1"/>
  <c r="AA9188" i="1" l="1"/>
  <c r="AB9189" i="1" s="1"/>
  <c r="AB9190" i="1" s="1"/>
  <c r="W9192" i="1" a="1"/>
  <c r="W9192" i="1" s="1"/>
  <c r="V9192" i="1" a="1"/>
  <c r="V9192" i="1" s="1"/>
  <c r="T9194" i="1"/>
  <c r="U9193" i="1"/>
  <c r="X9191" i="1" a="1"/>
  <c r="X9191" i="1" s="1"/>
  <c r="Y9191" i="1" s="1"/>
  <c r="Z9190" i="1" l="1"/>
  <c r="V9193" i="1" a="1"/>
  <c r="V9193" i="1" s="1"/>
  <c r="W9193" i="1" a="1"/>
  <c r="W9193" i="1" s="1"/>
  <c r="X9193" i="1" s="1" a="1"/>
  <c r="X9193" i="1" s="1"/>
  <c r="Y9193" i="1" s="1"/>
  <c r="T9195" i="1"/>
  <c r="U9194" i="1"/>
  <c r="X9192" i="1" a="1"/>
  <c r="X9192" i="1" s="1"/>
  <c r="Y9192" i="1" s="1"/>
  <c r="Z9192" i="1" s="1"/>
  <c r="AA9192" i="1" s="1"/>
  <c r="AA9190" i="1" l="1"/>
  <c r="AB9191" i="1" s="1"/>
  <c r="V9194" i="1" a="1"/>
  <c r="V9194" i="1" s="1"/>
  <c r="W9194" i="1" a="1"/>
  <c r="W9194" i="1" s="1"/>
  <c r="X9194" i="1" s="1" a="1"/>
  <c r="X9194" i="1" s="1"/>
  <c r="Y9194" i="1" s="1"/>
  <c r="Z9193" i="1" s="1"/>
  <c r="AA9193" i="1" s="1"/>
  <c r="T9196" i="1"/>
  <c r="U9195" i="1"/>
  <c r="Z9191" i="1"/>
  <c r="AA9191" i="1" l="1"/>
  <c r="AB9192" i="1" s="1"/>
  <c r="AB9193" i="1" s="1"/>
  <c r="AB9194" i="1" s="1"/>
  <c r="V9195" i="1" a="1"/>
  <c r="V9195" i="1" s="1"/>
  <c r="W9195" i="1" a="1"/>
  <c r="W9195" i="1" s="1"/>
  <c r="X9195" i="1" s="1" a="1"/>
  <c r="X9195" i="1" s="1"/>
  <c r="Y9195" i="1" s="1"/>
  <c r="Z9194" i="1" s="1"/>
  <c r="AA9194" i="1" s="1"/>
  <c r="T9197" i="1"/>
  <c r="U9196" i="1"/>
  <c r="AB9195" i="1" l="1"/>
  <c r="V9196" i="1" a="1"/>
  <c r="V9196" i="1" s="1"/>
  <c r="W9196" i="1" a="1"/>
  <c r="W9196" i="1" s="1"/>
  <c r="X9196" i="1" s="1" a="1"/>
  <c r="X9196" i="1" s="1"/>
  <c r="Y9196" i="1" s="1"/>
  <c r="Z9195" i="1" s="1"/>
  <c r="AA9195" i="1" s="1"/>
  <c r="T9198" i="1"/>
  <c r="U9197" i="1"/>
  <c r="AB9196" i="1" l="1"/>
  <c r="W9197" i="1" a="1"/>
  <c r="W9197" i="1" s="1"/>
  <c r="V9197" i="1" a="1"/>
  <c r="V9197" i="1" s="1"/>
  <c r="T9199" i="1"/>
  <c r="U9198" i="1"/>
  <c r="W9198" i="1" l="1" a="1"/>
  <c r="W9198" i="1" s="1"/>
  <c r="V9198" i="1" a="1"/>
  <c r="V9198" i="1" s="1"/>
  <c r="T9200" i="1"/>
  <c r="U9199" i="1"/>
  <c r="X9197" i="1" a="1"/>
  <c r="X9197" i="1" s="1"/>
  <c r="Y9197" i="1" s="1"/>
  <c r="Z9196" i="1" l="1"/>
  <c r="V9199" i="1" a="1"/>
  <c r="V9199" i="1" s="1"/>
  <c r="W9199" i="1" a="1"/>
  <c r="W9199" i="1" s="1"/>
  <c r="X9199" i="1" s="1" a="1"/>
  <c r="X9199" i="1" s="1"/>
  <c r="Y9199" i="1" s="1"/>
  <c r="T9201" i="1"/>
  <c r="U9200" i="1"/>
  <c r="X9198" i="1" a="1"/>
  <c r="X9198" i="1" s="1"/>
  <c r="Y9198" i="1" s="1"/>
  <c r="Z9198" i="1" s="1"/>
  <c r="AA9198" i="1" s="1"/>
  <c r="AA9196" i="1" l="1"/>
  <c r="AB9197" i="1" s="1"/>
  <c r="V9200" i="1" a="1"/>
  <c r="V9200" i="1" s="1"/>
  <c r="W9200" i="1" a="1"/>
  <c r="W9200" i="1" s="1"/>
  <c r="X9200" i="1" s="1" a="1"/>
  <c r="X9200" i="1" s="1"/>
  <c r="Y9200" i="1" s="1"/>
  <c r="Z9199" i="1" s="1"/>
  <c r="AA9199" i="1" s="1"/>
  <c r="T9202" i="1"/>
  <c r="U9201" i="1"/>
  <c r="Z9197" i="1"/>
  <c r="AA9197" i="1" l="1"/>
  <c r="AB9198" i="1" s="1"/>
  <c r="AB9199" i="1" s="1"/>
  <c r="AB9200" i="1" s="1"/>
  <c r="V9201" i="1" a="1"/>
  <c r="V9201" i="1" s="1"/>
  <c r="W9201" i="1" a="1"/>
  <c r="W9201" i="1" s="1"/>
  <c r="X9201" i="1" s="1" a="1"/>
  <c r="X9201" i="1" s="1"/>
  <c r="Y9201" i="1" s="1"/>
  <c r="Z9200" i="1" s="1"/>
  <c r="AA9200" i="1" s="1"/>
  <c r="T9203" i="1"/>
  <c r="U9202" i="1"/>
  <c r="AB9201" i="1" l="1"/>
  <c r="W9202" i="1" a="1"/>
  <c r="W9202" i="1" s="1"/>
  <c r="V9202" i="1" a="1"/>
  <c r="V9202" i="1" s="1"/>
  <c r="T9204" i="1"/>
  <c r="U9203" i="1"/>
  <c r="V9203" i="1" l="1" a="1"/>
  <c r="V9203" i="1" s="1"/>
  <c r="W9203" i="1" a="1"/>
  <c r="W9203" i="1" s="1"/>
  <c r="X9203" i="1" s="1" a="1"/>
  <c r="X9203" i="1" s="1"/>
  <c r="Y9203" i="1" s="1"/>
  <c r="T9205" i="1"/>
  <c r="U9204" i="1"/>
  <c r="X9202" i="1" a="1"/>
  <c r="X9202" i="1" s="1"/>
  <c r="Y9202" i="1" s="1"/>
  <c r="Z9202" i="1" l="1"/>
  <c r="AA9202" i="1" s="1"/>
  <c r="Z9201" i="1"/>
  <c r="W9204" i="1" a="1"/>
  <c r="W9204" i="1" s="1"/>
  <c r="V9204" i="1" a="1"/>
  <c r="V9204" i="1" s="1"/>
  <c r="T9206" i="1"/>
  <c r="U9205" i="1"/>
  <c r="AA9201" i="1" l="1"/>
  <c r="AB9202" i="1" s="1"/>
  <c r="AB9203" i="1" s="1"/>
  <c r="V9205" i="1" a="1"/>
  <c r="V9205" i="1" s="1"/>
  <c r="W9205" i="1" a="1"/>
  <c r="W9205" i="1" s="1"/>
  <c r="X9205" i="1" s="1" a="1"/>
  <c r="X9205" i="1" s="1"/>
  <c r="Y9205" i="1" s="1"/>
  <c r="T9207" i="1"/>
  <c r="U9206" i="1"/>
  <c r="X9204" i="1" a="1"/>
  <c r="X9204" i="1" s="1"/>
  <c r="Y9204" i="1" s="1"/>
  <c r="Z9204" i="1" l="1"/>
  <c r="AA9204" i="1" s="1"/>
  <c r="Z9203" i="1"/>
  <c r="V9206" i="1" a="1"/>
  <c r="V9206" i="1" s="1"/>
  <c r="W9206" i="1" a="1"/>
  <c r="W9206" i="1" s="1"/>
  <c r="X9206" i="1" s="1" a="1"/>
  <c r="X9206" i="1" s="1"/>
  <c r="Y9206" i="1" s="1"/>
  <c r="Z9205" i="1" s="1"/>
  <c r="AA9205" i="1" s="1"/>
  <c r="T9208" i="1"/>
  <c r="U9207" i="1"/>
  <c r="AA9203" i="1" l="1"/>
  <c r="AB9204" i="1" s="1"/>
  <c r="AB9205" i="1" s="1"/>
  <c r="AB9206" i="1" s="1"/>
  <c r="W9207" i="1" a="1"/>
  <c r="W9207" i="1" s="1"/>
  <c r="V9207" i="1" a="1"/>
  <c r="V9207" i="1" s="1"/>
  <c r="T9209" i="1"/>
  <c r="U9208" i="1"/>
  <c r="V9208" i="1" l="1" a="1"/>
  <c r="V9208" i="1" s="1"/>
  <c r="W9208" i="1" a="1"/>
  <c r="W9208" i="1" s="1"/>
  <c r="X9208" i="1" s="1" a="1"/>
  <c r="X9208" i="1" s="1"/>
  <c r="Y9208" i="1" s="1"/>
  <c r="T9210" i="1"/>
  <c r="U9209" i="1"/>
  <c r="X9207" i="1" a="1"/>
  <c r="X9207" i="1" s="1"/>
  <c r="Y9207" i="1" s="1"/>
  <c r="Z9207" i="1" l="1"/>
  <c r="AA9207" i="1" s="1"/>
  <c r="Z9206" i="1"/>
  <c r="W9209" i="1" a="1"/>
  <c r="W9209" i="1" s="1"/>
  <c r="V9209" i="1" a="1"/>
  <c r="V9209" i="1" s="1"/>
  <c r="T9211" i="1"/>
  <c r="U9210" i="1"/>
  <c r="AA9206" i="1" l="1"/>
  <c r="AB9207" i="1" s="1"/>
  <c r="AB9208" i="1" s="1"/>
  <c r="V9210" i="1" a="1"/>
  <c r="V9210" i="1" s="1"/>
  <c r="W9210" i="1" a="1"/>
  <c r="W9210" i="1" s="1"/>
  <c r="X9210" i="1" s="1" a="1"/>
  <c r="X9210" i="1" s="1"/>
  <c r="Y9210" i="1" s="1"/>
  <c r="T9212" i="1"/>
  <c r="U9211" i="1"/>
  <c r="X9209" i="1" a="1"/>
  <c r="X9209" i="1" s="1"/>
  <c r="Y9209" i="1" s="1"/>
  <c r="V9211" i="1" l="1" a="1"/>
  <c r="V9211" i="1" s="1"/>
  <c r="W9211" i="1" a="1"/>
  <c r="W9211" i="1" s="1"/>
  <c r="X9211" i="1" s="1" a="1"/>
  <c r="X9211" i="1" s="1"/>
  <c r="Y9211" i="1" s="1"/>
  <c r="Z9210" i="1" s="1"/>
  <c r="AA9210" i="1" s="1"/>
  <c r="T9213" i="1"/>
  <c r="U9212" i="1"/>
  <c r="Z9209" i="1"/>
  <c r="AA9209" i="1" s="1"/>
  <c r="Z9208" i="1"/>
  <c r="AA9208" i="1" l="1"/>
  <c r="AB9209" i="1" s="1"/>
  <c r="AB9210" i="1" s="1"/>
  <c r="AB9211" i="1" s="1"/>
  <c r="V9212" i="1" a="1"/>
  <c r="V9212" i="1" s="1"/>
  <c r="W9212" i="1" a="1"/>
  <c r="W9212" i="1" s="1"/>
  <c r="X9212" i="1" s="1" a="1"/>
  <c r="X9212" i="1" s="1"/>
  <c r="Y9212" i="1" s="1"/>
  <c r="Z9211" i="1" s="1"/>
  <c r="T9214" i="1"/>
  <c r="U9213" i="1"/>
  <c r="AA9211" i="1" l="1"/>
  <c r="AB9212" i="1" s="1"/>
  <c r="T9215" i="1"/>
  <c r="U9214" i="1"/>
  <c r="V9213" i="1" a="1"/>
  <c r="V9213" i="1" s="1"/>
  <c r="W9213" i="1" a="1"/>
  <c r="W9213" i="1" s="1"/>
  <c r="X9213" i="1" l="1" a="1"/>
  <c r="X9213" i="1" s="1"/>
  <c r="Y9213" i="1" s="1"/>
  <c r="W9214" i="1" a="1"/>
  <c r="W9214" i="1" s="1"/>
  <c r="V9214" i="1" a="1"/>
  <c r="V9214" i="1" s="1"/>
  <c r="T9216" i="1"/>
  <c r="U9215" i="1"/>
  <c r="W9215" i="1" l="1" a="1"/>
  <c r="W9215" i="1" s="1"/>
  <c r="X9215" i="1" s="1" a="1"/>
  <c r="X9215" i="1" s="1"/>
  <c r="Y9215" i="1" s="1"/>
  <c r="V9215" i="1" a="1"/>
  <c r="V9215" i="1" s="1"/>
  <c r="T9217" i="1"/>
  <c r="U9216" i="1"/>
  <c r="X9214" i="1" a="1"/>
  <c r="X9214" i="1" s="1"/>
  <c r="Y9214" i="1" s="1"/>
  <c r="Z9212" i="1"/>
  <c r="AA9212" i="1" l="1"/>
  <c r="AB9213" i="1" s="1"/>
  <c r="Z9214" i="1"/>
  <c r="AA9214" i="1" s="1"/>
  <c r="V9216" i="1" a="1"/>
  <c r="V9216" i="1" s="1"/>
  <c r="W9216" i="1" a="1"/>
  <c r="W9216" i="1" s="1"/>
  <c r="X9216" i="1" s="1" a="1"/>
  <c r="X9216" i="1" s="1"/>
  <c r="Y9216" i="1" s="1"/>
  <c r="T9218" i="1"/>
  <c r="U9217" i="1"/>
  <c r="Z9213" i="1"/>
  <c r="AA9213" i="1" l="1"/>
  <c r="AB9214" i="1" s="1"/>
  <c r="AB9215" i="1" s="1"/>
  <c r="V9217" i="1" a="1"/>
  <c r="V9217" i="1" s="1"/>
  <c r="W9217" i="1" a="1"/>
  <c r="W9217" i="1" s="1"/>
  <c r="X9217" i="1" s="1" a="1"/>
  <c r="X9217" i="1" s="1"/>
  <c r="Y9217" i="1" s="1"/>
  <c r="Z9216" i="1" s="1"/>
  <c r="AA9216" i="1" s="1"/>
  <c r="T9219" i="1"/>
  <c r="U9218" i="1"/>
  <c r="Z9215" i="1"/>
  <c r="AA9215" i="1" l="1"/>
  <c r="AB9216" i="1" s="1"/>
  <c r="AB9217" i="1" s="1"/>
  <c r="W9218" i="1" a="1"/>
  <c r="W9218" i="1" s="1"/>
  <c r="V9218" i="1" a="1"/>
  <c r="V9218" i="1" s="1"/>
  <c r="T9220" i="1"/>
  <c r="U9219" i="1"/>
  <c r="T9221" i="1" l="1"/>
  <c r="U9220" i="1"/>
  <c r="V9219" i="1" a="1"/>
  <c r="V9219" i="1" s="1"/>
  <c r="W9219" i="1" a="1"/>
  <c r="W9219" i="1" s="1"/>
  <c r="X9219" i="1" s="1" a="1"/>
  <c r="X9219" i="1" s="1"/>
  <c r="Y9219" i="1" s="1"/>
  <c r="X9218" i="1" a="1"/>
  <c r="X9218" i="1" s="1"/>
  <c r="Y9218" i="1" s="1"/>
  <c r="Z9218" i="1" l="1"/>
  <c r="AA9218" i="1" s="1"/>
  <c r="Z9217" i="1"/>
  <c r="V9220" i="1" a="1"/>
  <c r="V9220" i="1" s="1"/>
  <c r="W9220" i="1" a="1"/>
  <c r="W9220" i="1" s="1"/>
  <c r="X9220" i="1" s="1" a="1"/>
  <c r="X9220" i="1" s="1"/>
  <c r="Y9220" i="1" s="1"/>
  <c r="T9222" i="1"/>
  <c r="U9221" i="1"/>
  <c r="AA9217" i="1" l="1"/>
  <c r="AB9218" i="1" s="1"/>
  <c r="AB9219" i="1" s="1"/>
  <c r="V9221" i="1" a="1"/>
  <c r="V9221" i="1" s="1"/>
  <c r="W9221" i="1" a="1"/>
  <c r="W9221" i="1" s="1"/>
  <c r="T9223" i="1"/>
  <c r="U9222" i="1"/>
  <c r="Z9219" i="1"/>
  <c r="AA9219" i="1" s="1"/>
  <c r="AB9220" i="1" l="1"/>
  <c r="V9222" i="1" a="1"/>
  <c r="V9222" i="1" s="1"/>
  <c r="W9222" i="1" a="1"/>
  <c r="W9222" i="1" s="1"/>
  <c r="X9222" i="1" s="1" a="1"/>
  <c r="X9222" i="1" s="1"/>
  <c r="Y9222" i="1" s="1"/>
  <c r="T9224" i="1"/>
  <c r="U9223" i="1"/>
  <c r="X9221" i="1" a="1"/>
  <c r="X9221" i="1" s="1"/>
  <c r="Y9221" i="1" s="1"/>
  <c r="T9225" i="1" l="1"/>
  <c r="U9224" i="1"/>
  <c r="Z9221" i="1"/>
  <c r="AA9221" i="1" s="1"/>
  <c r="Z9220" i="1"/>
  <c r="W9223" i="1" a="1"/>
  <c r="W9223" i="1" s="1"/>
  <c r="V9223" i="1" a="1"/>
  <c r="V9223" i="1" s="1"/>
  <c r="AA9220" i="1" l="1"/>
  <c r="AB9221" i="1" s="1"/>
  <c r="AB9222" i="1" s="1"/>
  <c r="V9224" i="1" a="1"/>
  <c r="V9224" i="1" s="1"/>
  <c r="W9224" i="1" a="1"/>
  <c r="W9224" i="1" s="1"/>
  <c r="X9224" i="1" s="1" a="1"/>
  <c r="X9224" i="1" s="1"/>
  <c r="Y9224" i="1" s="1"/>
  <c r="X9223" i="1" a="1"/>
  <c r="X9223" i="1" s="1"/>
  <c r="Y9223" i="1" s="1"/>
  <c r="T9226" i="1"/>
  <c r="U9225" i="1"/>
  <c r="V9225" i="1" l="1" a="1"/>
  <c r="V9225" i="1" s="1"/>
  <c r="W9225" i="1" a="1"/>
  <c r="W9225" i="1" s="1"/>
  <c r="X9225" i="1" s="1" a="1"/>
  <c r="X9225" i="1" s="1"/>
  <c r="Y9225" i="1" s="1"/>
  <c r="T9227" i="1"/>
  <c r="U9226" i="1"/>
  <c r="Z9223" i="1"/>
  <c r="AA9223" i="1" s="1"/>
  <c r="Z9222" i="1"/>
  <c r="AA9222" i="1" l="1"/>
  <c r="AB9223" i="1" s="1"/>
  <c r="AB9224" i="1" s="1"/>
  <c r="V9226" i="1" a="1"/>
  <c r="V9226" i="1" s="1"/>
  <c r="W9226" i="1" a="1"/>
  <c r="W9226" i="1" s="1"/>
  <c r="X9226" i="1" s="1" a="1"/>
  <c r="X9226" i="1" s="1"/>
  <c r="Y9226" i="1" s="1"/>
  <c r="Z9225" i="1" s="1"/>
  <c r="AA9225" i="1" s="1"/>
  <c r="Z9224" i="1"/>
  <c r="T9228" i="1"/>
  <c r="U9227" i="1"/>
  <c r="AA9224" i="1" l="1"/>
  <c r="AB9225" i="1" s="1"/>
  <c r="AB9226" i="1" s="1"/>
  <c r="V9227" i="1" a="1"/>
  <c r="V9227" i="1" s="1"/>
  <c r="W9227" i="1" a="1"/>
  <c r="W9227" i="1" s="1"/>
  <c r="X9227" i="1" s="1" a="1"/>
  <c r="X9227" i="1" s="1"/>
  <c r="Y9227" i="1" s="1"/>
  <c r="Z9226" i="1" s="1"/>
  <c r="T9229" i="1"/>
  <c r="U9228" i="1"/>
  <c r="AA9226" i="1" l="1"/>
  <c r="AB9227" i="1" s="1"/>
  <c r="V9228" i="1" a="1"/>
  <c r="V9228" i="1" s="1"/>
  <c r="W9228" i="1" a="1"/>
  <c r="W9228" i="1" s="1"/>
  <c r="X9228" i="1" s="1" a="1"/>
  <c r="X9228" i="1" s="1"/>
  <c r="Y9228" i="1" s="1"/>
  <c r="Z9227" i="1" s="1"/>
  <c r="T9230" i="1"/>
  <c r="U9229" i="1"/>
  <c r="AA9227" i="1" l="1"/>
  <c r="AB9228" i="1" s="1"/>
  <c r="V9229" i="1" a="1"/>
  <c r="V9229" i="1" s="1"/>
  <c r="W9229" i="1" a="1"/>
  <c r="W9229" i="1" s="1"/>
  <c r="X9229" i="1" s="1" a="1"/>
  <c r="X9229" i="1" s="1"/>
  <c r="Y9229" i="1" s="1"/>
  <c r="Z9228" i="1" s="1"/>
  <c r="T9231" i="1"/>
  <c r="U9230" i="1"/>
  <c r="AA9228" i="1" l="1"/>
  <c r="AB9229" i="1" s="1"/>
  <c r="W9230" i="1" a="1"/>
  <c r="W9230" i="1" s="1"/>
  <c r="V9230" i="1" a="1"/>
  <c r="V9230" i="1" s="1"/>
  <c r="T9232" i="1"/>
  <c r="U9231" i="1"/>
  <c r="W9231" i="1" l="1" a="1"/>
  <c r="W9231" i="1" s="1"/>
  <c r="V9231" i="1" a="1"/>
  <c r="V9231" i="1" s="1"/>
  <c r="T9233" i="1"/>
  <c r="U9232" i="1"/>
  <c r="X9230" i="1" a="1"/>
  <c r="X9230" i="1" s="1"/>
  <c r="Y9230" i="1" s="1"/>
  <c r="Z9229" i="1" l="1"/>
  <c r="V9232" i="1" a="1"/>
  <c r="V9232" i="1" s="1"/>
  <c r="W9232" i="1" a="1"/>
  <c r="W9232" i="1" s="1"/>
  <c r="X9232" i="1" s="1" a="1"/>
  <c r="X9232" i="1" s="1"/>
  <c r="Y9232" i="1" s="1"/>
  <c r="T9234" i="1"/>
  <c r="U9233" i="1"/>
  <c r="X9231" i="1" a="1"/>
  <c r="X9231" i="1" s="1"/>
  <c r="Y9231" i="1" s="1"/>
  <c r="Z9231" i="1" l="1"/>
  <c r="AA9231" i="1" s="1"/>
  <c r="AA9229" i="1"/>
  <c r="AB9230" i="1" s="1"/>
  <c r="V9233" i="1" a="1"/>
  <c r="V9233" i="1" s="1"/>
  <c r="W9233" i="1" a="1"/>
  <c r="W9233" i="1" s="1"/>
  <c r="X9233" i="1" s="1" a="1"/>
  <c r="X9233" i="1" s="1"/>
  <c r="Y9233" i="1" s="1"/>
  <c r="Z9232" i="1" s="1"/>
  <c r="AA9232" i="1" s="1"/>
  <c r="T9235" i="1"/>
  <c r="U9234" i="1"/>
  <c r="Z9230" i="1"/>
  <c r="AA9230" i="1" l="1"/>
  <c r="AB9231" i="1" s="1"/>
  <c r="AB9232" i="1" s="1"/>
  <c r="AB9233" i="1" s="1"/>
  <c r="V9234" i="1" a="1"/>
  <c r="V9234" i="1" s="1"/>
  <c r="W9234" i="1" a="1"/>
  <c r="W9234" i="1" s="1"/>
  <c r="X9234" i="1" s="1" a="1"/>
  <c r="X9234" i="1" s="1"/>
  <c r="Y9234" i="1" s="1"/>
  <c r="Z9233" i="1" s="1"/>
  <c r="T9236" i="1"/>
  <c r="U9235" i="1"/>
  <c r="AA9233" i="1" l="1"/>
  <c r="AB9234" i="1" s="1"/>
  <c r="T9237" i="1"/>
  <c r="U9236" i="1"/>
  <c r="V9235" i="1" a="1"/>
  <c r="V9235" i="1" s="1"/>
  <c r="W9235" i="1" a="1"/>
  <c r="W9235" i="1" s="1"/>
  <c r="X9235" i="1" s="1" a="1"/>
  <c r="X9235" i="1" s="1"/>
  <c r="Y9235" i="1" s="1"/>
  <c r="Z9234" i="1" s="1"/>
  <c r="AA9234" i="1" l="1"/>
  <c r="AB9235" i="1" s="1"/>
  <c r="W9236" i="1" a="1"/>
  <c r="W9236" i="1" s="1"/>
  <c r="V9236" i="1" a="1"/>
  <c r="V9236" i="1" s="1"/>
  <c r="T9238" i="1"/>
  <c r="U9237" i="1"/>
  <c r="V9237" i="1" l="1" a="1"/>
  <c r="V9237" i="1" s="1"/>
  <c r="W9237" i="1" a="1"/>
  <c r="W9237" i="1" s="1"/>
  <c r="X9237" i="1" s="1" a="1"/>
  <c r="X9237" i="1" s="1"/>
  <c r="Y9237" i="1" s="1"/>
  <c r="T9239" i="1"/>
  <c r="U9238" i="1"/>
  <c r="X9236" i="1" a="1"/>
  <c r="X9236" i="1" s="1"/>
  <c r="Y9236" i="1" s="1"/>
  <c r="Z9236" i="1" l="1"/>
  <c r="AA9236" i="1" s="1"/>
  <c r="Z9235" i="1"/>
  <c r="V9238" i="1" a="1"/>
  <c r="V9238" i="1" s="1"/>
  <c r="W9238" i="1" a="1"/>
  <c r="W9238" i="1" s="1"/>
  <c r="X9238" i="1" s="1" a="1"/>
  <c r="X9238" i="1" s="1"/>
  <c r="Y9238" i="1" s="1"/>
  <c r="T9240" i="1"/>
  <c r="U9239" i="1"/>
  <c r="AA9235" i="1" l="1"/>
  <c r="AB9236" i="1" s="1"/>
  <c r="AB9237" i="1" s="1"/>
  <c r="W9239" i="1" a="1"/>
  <c r="W9239" i="1" s="1"/>
  <c r="V9239" i="1" a="1"/>
  <c r="V9239" i="1" s="1"/>
  <c r="T9241" i="1"/>
  <c r="U9240" i="1"/>
  <c r="Z9237" i="1"/>
  <c r="AA9237" i="1" l="1"/>
  <c r="AB9238" i="1" s="1"/>
  <c r="V9240" i="1" a="1"/>
  <c r="V9240" i="1" s="1"/>
  <c r="W9240" i="1" a="1"/>
  <c r="W9240" i="1" s="1"/>
  <c r="X9240" i="1" s="1" a="1"/>
  <c r="X9240" i="1" s="1"/>
  <c r="Y9240" i="1" s="1"/>
  <c r="T9242" i="1"/>
  <c r="U9241" i="1"/>
  <c r="X9239" i="1" a="1"/>
  <c r="X9239" i="1" s="1"/>
  <c r="Y9239" i="1" s="1"/>
  <c r="Z9239" i="1" l="1"/>
  <c r="AA9239" i="1" s="1"/>
  <c r="Z9238" i="1"/>
  <c r="W9241" i="1" a="1"/>
  <c r="W9241" i="1" s="1"/>
  <c r="V9241" i="1" a="1"/>
  <c r="V9241" i="1" s="1"/>
  <c r="T9243" i="1"/>
  <c r="U9242" i="1"/>
  <c r="AA9238" i="1" l="1"/>
  <c r="AB9239" i="1" s="1"/>
  <c r="AB9240" i="1" s="1"/>
  <c r="V9242" i="1" a="1"/>
  <c r="V9242" i="1" s="1"/>
  <c r="W9242" i="1" a="1"/>
  <c r="W9242" i="1" s="1"/>
  <c r="X9242" i="1" s="1" a="1"/>
  <c r="X9242" i="1" s="1"/>
  <c r="Y9242" i="1" s="1"/>
  <c r="T9244" i="1"/>
  <c r="U9243" i="1"/>
  <c r="X9241" i="1" a="1"/>
  <c r="X9241" i="1" s="1"/>
  <c r="Y9241" i="1" s="1"/>
  <c r="Z9241" i="1" l="1"/>
  <c r="AA9241" i="1" s="1"/>
  <c r="Z9240" i="1"/>
  <c r="V9243" i="1" a="1"/>
  <c r="V9243" i="1" s="1"/>
  <c r="W9243" i="1" a="1"/>
  <c r="W9243" i="1" s="1"/>
  <c r="X9243" i="1" s="1" a="1"/>
  <c r="X9243" i="1" s="1"/>
  <c r="Y9243" i="1" s="1"/>
  <c r="Z9242" i="1" s="1"/>
  <c r="AA9242" i="1" s="1"/>
  <c r="T9245" i="1"/>
  <c r="U9244" i="1"/>
  <c r="AA9240" i="1" l="1"/>
  <c r="AB9241" i="1" s="1"/>
  <c r="AB9242" i="1" s="1"/>
  <c r="AB9243" i="1" s="1"/>
  <c r="W9244" i="1" a="1"/>
  <c r="W9244" i="1" s="1"/>
  <c r="V9244" i="1" a="1"/>
  <c r="V9244" i="1" s="1"/>
  <c r="T9246" i="1"/>
  <c r="U9245" i="1"/>
  <c r="V9245" i="1" l="1" a="1"/>
  <c r="V9245" i="1" s="1"/>
  <c r="W9245" i="1" a="1"/>
  <c r="W9245" i="1" s="1"/>
  <c r="X9245" i="1" s="1" a="1"/>
  <c r="X9245" i="1" s="1"/>
  <c r="Y9245" i="1" s="1"/>
  <c r="T9247" i="1"/>
  <c r="U9246" i="1"/>
  <c r="X9244" i="1" a="1"/>
  <c r="X9244" i="1" s="1"/>
  <c r="Y9244" i="1" s="1"/>
  <c r="Z9244" i="1" l="1"/>
  <c r="AA9244" i="1" s="1"/>
  <c r="Z9243" i="1"/>
  <c r="W9246" i="1" a="1"/>
  <c r="W9246" i="1" s="1"/>
  <c r="V9246" i="1" a="1"/>
  <c r="V9246" i="1" s="1"/>
  <c r="T9248" i="1"/>
  <c r="U9247" i="1"/>
  <c r="AA9243" i="1" l="1"/>
  <c r="AB9244" i="1" s="1"/>
  <c r="AB9245" i="1" s="1"/>
  <c r="V9247" i="1" a="1"/>
  <c r="V9247" i="1" s="1"/>
  <c r="W9247" i="1" a="1"/>
  <c r="W9247" i="1" s="1"/>
  <c r="X9247" i="1" s="1" a="1"/>
  <c r="X9247" i="1" s="1"/>
  <c r="Y9247" i="1" s="1"/>
  <c r="T9249" i="1"/>
  <c r="U9248" i="1"/>
  <c r="X9246" i="1" a="1"/>
  <c r="X9246" i="1" s="1"/>
  <c r="Y9246" i="1" s="1"/>
  <c r="Z9246" i="1" l="1"/>
  <c r="AA9246" i="1" s="1"/>
  <c r="Z9245" i="1"/>
  <c r="V9248" i="1" a="1"/>
  <c r="V9248" i="1" s="1"/>
  <c r="W9248" i="1" a="1"/>
  <c r="W9248" i="1" s="1"/>
  <c r="X9248" i="1" s="1" a="1"/>
  <c r="X9248" i="1" s="1"/>
  <c r="Y9248" i="1" s="1"/>
  <c r="Z9247" i="1" s="1"/>
  <c r="AA9247" i="1" s="1"/>
  <c r="T9250" i="1"/>
  <c r="U9249" i="1"/>
  <c r="AA9245" i="1" l="1"/>
  <c r="AB9246" i="1" s="1"/>
  <c r="AB9247" i="1" s="1"/>
  <c r="AB9248" i="1" s="1"/>
  <c r="W9249" i="1" a="1"/>
  <c r="W9249" i="1" s="1"/>
  <c r="V9249" i="1" a="1"/>
  <c r="V9249" i="1" s="1"/>
  <c r="T9251" i="1"/>
  <c r="U9250" i="1"/>
  <c r="V9250" i="1" l="1" a="1"/>
  <c r="V9250" i="1" s="1"/>
  <c r="W9250" i="1" a="1"/>
  <c r="W9250" i="1" s="1"/>
  <c r="X9250" i="1" s="1" a="1"/>
  <c r="X9250" i="1" s="1"/>
  <c r="Y9250" i="1" s="1"/>
  <c r="T9252" i="1"/>
  <c r="U9251" i="1"/>
  <c r="X9249" i="1" a="1"/>
  <c r="X9249" i="1" s="1"/>
  <c r="Y9249" i="1" s="1"/>
  <c r="Z9249" i="1" l="1"/>
  <c r="AA9249" i="1" s="1"/>
  <c r="Z9248" i="1"/>
  <c r="V9251" i="1" a="1"/>
  <c r="V9251" i="1" s="1"/>
  <c r="W9251" i="1" a="1"/>
  <c r="W9251" i="1" s="1"/>
  <c r="X9251" i="1" s="1" a="1"/>
  <c r="X9251" i="1" s="1"/>
  <c r="Y9251" i="1" s="1"/>
  <c r="Z9250" i="1" s="1"/>
  <c r="AA9250" i="1" s="1"/>
  <c r="T9253" i="1"/>
  <c r="U9252" i="1"/>
  <c r="AA9248" i="1" l="1"/>
  <c r="AB9249" i="1" s="1"/>
  <c r="AB9250" i="1" s="1"/>
  <c r="AB9251" i="1" s="1"/>
  <c r="W9252" i="1" a="1"/>
  <c r="W9252" i="1" s="1"/>
  <c r="V9252" i="1" a="1"/>
  <c r="V9252" i="1" s="1"/>
  <c r="T9254" i="1"/>
  <c r="U9253" i="1"/>
  <c r="V9253" i="1" l="1" a="1"/>
  <c r="V9253" i="1" s="1"/>
  <c r="W9253" i="1" a="1"/>
  <c r="W9253" i="1" s="1"/>
  <c r="X9253" i="1" s="1" a="1"/>
  <c r="X9253" i="1" s="1"/>
  <c r="Y9253" i="1" s="1"/>
  <c r="T9255" i="1"/>
  <c r="U9254" i="1"/>
  <c r="X9252" i="1" a="1"/>
  <c r="X9252" i="1" s="1"/>
  <c r="Y9252" i="1" s="1"/>
  <c r="Z9252" i="1" l="1"/>
  <c r="AA9252" i="1" s="1"/>
  <c r="Z9251" i="1"/>
  <c r="V9254" i="1" a="1"/>
  <c r="V9254" i="1" s="1"/>
  <c r="W9254" i="1" a="1"/>
  <c r="W9254" i="1" s="1"/>
  <c r="X9254" i="1" s="1" a="1"/>
  <c r="X9254" i="1" s="1"/>
  <c r="Y9254" i="1" s="1"/>
  <c r="Z9253" i="1" s="1"/>
  <c r="AA9253" i="1" s="1"/>
  <c r="T9256" i="1"/>
  <c r="U9255" i="1"/>
  <c r="AA9251" i="1" l="1"/>
  <c r="AB9252" i="1" s="1"/>
  <c r="AB9253" i="1" s="1"/>
  <c r="AB9254" i="1" s="1"/>
  <c r="W9255" i="1" a="1"/>
  <c r="W9255" i="1" s="1"/>
  <c r="V9255" i="1" a="1"/>
  <c r="V9255" i="1" s="1"/>
  <c r="T9257" i="1"/>
  <c r="U9256" i="1"/>
  <c r="V9256" i="1" l="1" a="1"/>
  <c r="V9256" i="1" s="1"/>
  <c r="W9256" i="1" a="1"/>
  <c r="W9256" i="1" s="1"/>
  <c r="X9256" i="1" s="1" a="1"/>
  <c r="X9256" i="1" s="1"/>
  <c r="Y9256" i="1" s="1"/>
  <c r="T9258" i="1"/>
  <c r="U9257" i="1"/>
  <c r="X9255" i="1" a="1"/>
  <c r="X9255" i="1" s="1"/>
  <c r="Y9255" i="1" s="1"/>
  <c r="Z9255" i="1" l="1"/>
  <c r="AA9255" i="1" s="1"/>
  <c r="Z9254" i="1"/>
  <c r="W9257" i="1" a="1"/>
  <c r="W9257" i="1" s="1"/>
  <c r="V9257" i="1" a="1"/>
  <c r="V9257" i="1" s="1"/>
  <c r="T9259" i="1"/>
  <c r="U9258" i="1"/>
  <c r="AA9254" i="1" l="1"/>
  <c r="AB9255" i="1" s="1"/>
  <c r="AB9256" i="1" s="1"/>
  <c r="V9258" i="1" a="1"/>
  <c r="V9258" i="1" s="1"/>
  <c r="W9258" i="1" a="1"/>
  <c r="W9258" i="1" s="1"/>
  <c r="X9258" i="1" s="1" a="1"/>
  <c r="X9258" i="1" s="1"/>
  <c r="Y9258" i="1" s="1"/>
  <c r="T9260" i="1"/>
  <c r="U9259" i="1"/>
  <c r="X9257" i="1" a="1"/>
  <c r="X9257" i="1" s="1"/>
  <c r="Y9257" i="1" s="1"/>
  <c r="Z9257" i="1" l="1"/>
  <c r="AA9257" i="1" s="1"/>
  <c r="Z9256" i="1"/>
  <c r="V9259" i="1" a="1"/>
  <c r="V9259" i="1" s="1"/>
  <c r="W9259" i="1" a="1"/>
  <c r="W9259" i="1" s="1"/>
  <c r="X9259" i="1" s="1" a="1"/>
  <c r="X9259" i="1" s="1"/>
  <c r="Y9259" i="1" s="1"/>
  <c r="Z9258" i="1" s="1"/>
  <c r="AA9258" i="1" s="1"/>
  <c r="T9261" i="1"/>
  <c r="U9260" i="1"/>
  <c r="AA9256" i="1" l="1"/>
  <c r="AB9257" i="1" s="1"/>
  <c r="AB9258" i="1" s="1"/>
  <c r="AB9259" i="1" s="1"/>
  <c r="V9260" i="1" a="1"/>
  <c r="V9260" i="1" s="1"/>
  <c r="W9260" i="1" a="1"/>
  <c r="W9260" i="1" s="1"/>
  <c r="X9260" i="1" s="1" a="1"/>
  <c r="X9260" i="1" s="1"/>
  <c r="Y9260" i="1" s="1"/>
  <c r="Z9259" i="1" s="1"/>
  <c r="AA9259" i="1" s="1"/>
  <c r="T9262" i="1"/>
  <c r="U9261" i="1"/>
  <c r="AB9260" i="1" l="1"/>
  <c r="V9261" i="1" a="1"/>
  <c r="V9261" i="1" s="1"/>
  <c r="W9261" i="1" a="1"/>
  <c r="W9261" i="1" s="1"/>
  <c r="X9261" i="1" s="1" a="1"/>
  <c r="X9261" i="1" s="1"/>
  <c r="Y9261" i="1" s="1"/>
  <c r="Z9260" i="1" s="1"/>
  <c r="AA9260" i="1" s="1"/>
  <c r="T9263" i="1"/>
  <c r="U9262" i="1"/>
  <c r="AB9261" i="1" l="1"/>
  <c r="W9262" i="1" a="1"/>
  <c r="W9262" i="1" s="1"/>
  <c r="V9262" i="1" a="1"/>
  <c r="V9262" i="1" s="1"/>
  <c r="T9264" i="1"/>
  <c r="U9263" i="1"/>
  <c r="V9263" i="1" l="1" a="1"/>
  <c r="V9263" i="1" s="1"/>
  <c r="W9263" i="1" a="1"/>
  <c r="W9263" i="1" s="1"/>
  <c r="X9263" i="1" s="1" a="1"/>
  <c r="X9263" i="1" s="1"/>
  <c r="Y9263" i="1" s="1"/>
  <c r="T9265" i="1"/>
  <c r="U9264" i="1"/>
  <c r="X9262" i="1" a="1"/>
  <c r="X9262" i="1" s="1"/>
  <c r="Y9262" i="1" s="1"/>
  <c r="Z9262" i="1" l="1"/>
  <c r="AA9262" i="1" s="1"/>
  <c r="Z9261" i="1"/>
  <c r="V9264" i="1" a="1"/>
  <c r="V9264" i="1" s="1"/>
  <c r="W9264" i="1" a="1"/>
  <c r="W9264" i="1" s="1"/>
  <c r="X9264" i="1" s="1" a="1"/>
  <c r="X9264" i="1" s="1"/>
  <c r="Y9264" i="1" s="1"/>
  <c r="Z9263" i="1" s="1"/>
  <c r="AA9263" i="1" s="1"/>
  <c r="T9266" i="1"/>
  <c r="U9265" i="1"/>
  <c r="AA9261" i="1" l="1"/>
  <c r="AB9262" i="1" s="1"/>
  <c r="AB9263" i="1" s="1"/>
  <c r="AB9264" i="1" s="1"/>
  <c r="W9265" i="1" a="1"/>
  <c r="W9265" i="1" s="1"/>
  <c r="V9265" i="1" a="1"/>
  <c r="V9265" i="1" s="1"/>
  <c r="T9267" i="1"/>
  <c r="U9266" i="1"/>
  <c r="V9266" i="1" l="1" a="1"/>
  <c r="V9266" i="1" s="1"/>
  <c r="W9266" i="1" a="1"/>
  <c r="W9266" i="1" s="1"/>
  <c r="X9266" i="1" s="1" a="1"/>
  <c r="X9266" i="1" s="1"/>
  <c r="Y9266" i="1" s="1"/>
  <c r="T9268" i="1"/>
  <c r="U9267" i="1"/>
  <c r="X9265" i="1" a="1"/>
  <c r="X9265" i="1" s="1"/>
  <c r="Y9265" i="1" s="1"/>
  <c r="Z9265" i="1" l="1"/>
  <c r="AA9265" i="1" s="1"/>
  <c r="Z9264" i="1"/>
  <c r="V9267" i="1" a="1"/>
  <c r="V9267" i="1" s="1"/>
  <c r="W9267" i="1" a="1"/>
  <c r="W9267" i="1" s="1"/>
  <c r="X9267" i="1" s="1" a="1"/>
  <c r="X9267" i="1" s="1"/>
  <c r="Y9267" i="1" s="1"/>
  <c r="Z9266" i="1" s="1"/>
  <c r="AA9266" i="1" s="1"/>
  <c r="T9269" i="1"/>
  <c r="U9268" i="1"/>
  <c r="AA9264" i="1" l="1"/>
  <c r="AB9265" i="1" s="1"/>
  <c r="AB9266" i="1" s="1"/>
  <c r="AB9267" i="1" s="1"/>
  <c r="V9268" i="1" a="1"/>
  <c r="V9268" i="1" s="1"/>
  <c r="W9268" i="1" a="1"/>
  <c r="W9268" i="1" s="1"/>
  <c r="X9268" i="1" s="1" a="1"/>
  <c r="X9268" i="1" s="1"/>
  <c r="Y9268" i="1" s="1"/>
  <c r="Z9267" i="1" s="1"/>
  <c r="AA9267" i="1" s="1"/>
  <c r="T9270" i="1"/>
  <c r="U9269" i="1"/>
  <c r="AB9268" i="1" l="1"/>
  <c r="V9269" i="1" a="1"/>
  <c r="V9269" i="1" s="1"/>
  <c r="W9269" i="1" a="1"/>
  <c r="W9269" i="1" s="1"/>
  <c r="X9269" i="1" s="1" a="1"/>
  <c r="X9269" i="1" s="1"/>
  <c r="Y9269" i="1" s="1"/>
  <c r="Z9268" i="1" s="1"/>
  <c r="AA9268" i="1" s="1"/>
  <c r="T9271" i="1"/>
  <c r="U9270" i="1"/>
  <c r="AB9269" i="1" l="1"/>
  <c r="W9270" i="1" a="1"/>
  <c r="W9270" i="1" s="1"/>
  <c r="V9270" i="1" a="1"/>
  <c r="V9270" i="1" s="1"/>
  <c r="T9272" i="1"/>
  <c r="U9271" i="1"/>
  <c r="W9271" i="1" l="1" a="1"/>
  <c r="W9271" i="1" s="1"/>
  <c r="V9271" i="1" a="1"/>
  <c r="V9271" i="1" s="1"/>
  <c r="T9273" i="1"/>
  <c r="U9272" i="1"/>
  <c r="X9270" i="1" a="1"/>
  <c r="X9270" i="1" s="1"/>
  <c r="Y9270" i="1" s="1"/>
  <c r="Z9269" i="1" l="1"/>
  <c r="W9272" i="1" a="1"/>
  <c r="W9272" i="1" s="1"/>
  <c r="V9272" i="1" a="1"/>
  <c r="V9272" i="1" s="1"/>
  <c r="T9274" i="1"/>
  <c r="U9273" i="1"/>
  <c r="X9271" i="1" a="1"/>
  <c r="X9271" i="1" s="1"/>
  <c r="Y9271" i="1" s="1"/>
  <c r="AA9269" i="1" l="1"/>
  <c r="AB9270" i="1" s="1"/>
  <c r="V9273" i="1" a="1"/>
  <c r="V9273" i="1" s="1"/>
  <c r="W9273" i="1" a="1"/>
  <c r="W9273" i="1" s="1"/>
  <c r="X9273" i="1" s="1" a="1"/>
  <c r="X9273" i="1" s="1"/>
  <c r="Y9273" i="1" s="1"/>
  <c r="T9275" i="1"/>
  <c r="U9274" i="1"/>
  <c r="X9272" i="1" a="1"/>
  <c r="X9272" i="1" s="1"/>
  <c r="Y9272" i="1" s="1"/>
  <c r="Z9270" i="1"/>
  <c r="AA9270" i="1" l="1"/>
  <c r="AB9271" i="1" s="1"/>
  <c r="Z9272" i="1"/>
  <c r="AA9272" i="1" s="1"/>
  <c r="V9274" i="1" a="1"/>
  <c r="V9274" i="1" s="1"/>
  <c r="W9274" i="1" a="1"/>
  <c r="W9274" i="1" s="1"/>
  <c r="X9274" i="1" s="1" a="1"/>
  <c r="X9274" i="1" s="1"/>
  <c r="Y9274" i="1" s="1"/>
  <c r="Z9273" i="1" s="1"/>
  <c r="AA9273" i="1" s="1"/>
  <c r="T9276" i="1"/>
  <c r="U9275" i="1"/>
  <c r="Z9271" i="1"/>
  <c r="AA9271" i="1" l="1"/>
  <c r="AB9272" i="1" s="1"/>
  <c r="AB9273" i="1" s="1"/>
  <c r="AB9274" i="1" s="1"/>
  <c r="W9275" i="1" a="1"/>
  <c r="W9275" i="1" s="1"/>
  <c r="V9275" i="1" a="1"/>
  <c r="V9275" i="1" s="1"/>
  <c r="T9277" i="1"/>
  <c r="U9276" i="1"/>
  <c r="V9276" i="1" l="1" a="1"/>
  <c r="V9276" i="1" s="1"/>
  <c r="W9276" i="1" a="1"/>
  <c r="W9276" i="1" s="1"/>
  <c r="X9276" i="1" s="1" a="1"/>
  <c r="X9276" i="1" s="1"/>
  <c r="Y9276" i="1" s="1"/>
  <c r="T9278" i="1"/>
  <c r="U9277" i="1"/>
  <c r="X9275" i="1" a="1"/>
  <c r="X9275" i="1" s="1"/>
  <c r="Y9275" i="1" s="1"/>
  <c r="Z9275" i="1" l="1"/>
  <c r="AA9275" i="1" s="1"/>
  <c r="Z9274" i="1"/>
  <c r="W9277" i="1" a="1"/>
  <c r="W9277" i="1" s="1"/>
  <c r="V9277" i="1" a="1"/>
  <c r="V9277" i="1" s="1"/>
  <c r="T9279" i="1"/>
  <c r="U9278" i="1"/>
  <c r="AA9274" i="1" l="1"/>
  <c r="AB9275" i="1" s="1"/>
  <c r="AB9276" i="1" s="1"/>
  <c r="W9278" i="1" a="1"/>
  <c r="W9278" i="1" s="1"/>
  <c r="V9278" i="1" a="1"/>
  <c r="V9278" i="1" s="1"/>
  <c r="T9280" i="1"/>
  <c r="U9279" i="1"/>
  <c r="X9277" i="1" a="1"/>
  <c r="X9277" i="1" s="1"/>
  <c r="Y9277" i="1" s="1"/>
  <c r="Z9276" i="1" l="1"/>
  <c r="V9279" i="1" a="1"/>
  <c r="V9279" i="1" s="1"/>
  <c r="W9279" i="1" a="1"/>
  <c r="W9279" i="1" s="1"/>
  <c r="X9279" i="1" s="1" a="1"/>
  <c r="X9279" i="1" s="1"/>
  <c r="Y9279" i="1" s="1"/>
  <c r="T9281" i="1"/>
  <c r="U9280" i="1"/>
  <c r="X9278" i="1" a="1"/>
  <c r="X9278" i="1" s="1"/>
  <c r="Y9278" i="1" s="1"/>
  <c r="AA9276" i="1" l="1"/>
  <c r="AB9277" i="1" s="1"/>
  <c r="Z9278" i="1"/>
  <c r="AA9278" i="1" s="1"/>
  <c r="V9280" i="1" a="1"/>
  <c r="V9280" i="1" s="1"/>
  <c r="W9280" i="1" a="1"/>
  <c r="W9280" i="1" s="1"/>
  <c r="X9280" i="1" s="1" a="1"/>
  <c r="X9280" i="1" s="1"/>
  <c r="Y9280" i="1" s="1"/>
  <c r="Z9279" i="1" s="1"/>
  <c r="AA9279" i="1" s="1"/>
  <c r="T9282" i="1"/>
  <c r="U9281" i="1"/>
  <c r="Z9277" i="1"/>
  <c r="AA9277" i="1" l="1"/>
  <c r="AB9278" i="1" s="1"/>
  <c r="AB9279" i="1" s="1"/>
  <c r="AB9280" i="1" s="1"/>
  <c r="V9281" i="1" a="1"/>
  <c r="V9281" i="1" s="1"/>
  <c r="W9281" i="1" a="1"/>
  <c r="W9281" i="1" s="1"/>
  <c r="X9281" i="1" s="1" a="1"/>
  <c r="X9281" i="1" s="1"/>
  <c r="Y9281" i="1" s="1"/>
  <c r="Z9280" i="1" s="1"/>
  <c r="AA9280" i="1" s="1"/>
  <c r="T9283" i="1"/>
  <c r="U9282" i="1"/>
  <c r="AB9281" i="1" l="1"/>
  <c r="V9282" i="1" a="1"/>
  <c r="V9282" i="1" s="1"/>
  <c r="W9282" i="1" a="1"/>
  <c r="W9282" i="1" s="1"/>
  <c r="X9282" i="1" s="1" a="1"/>
  <c r="X9282" i="1" s="1"/>
  <c r="Y9282" i="1" s="1"/>
  <c r="Z9281" i="1" s="1"/>
  <c r="T9284" i="1"/>
  <c r="U9283" i="1"/>
  <c r="AA9281" i="1" l="1"/>
  <c r="AB9282" i="1" s="1"/>
  <c r="V9283" i="1" a="1"/>
  <c r="V9283" i="1" s="1"/>
  <c r="W9283" i="1" a="1"/>
  <c r="W9283" i="1" s="1"/>
  <c r="X9283" i="1" s="1" a="1"/>
  <c r="X9283" i="1" s="1"/>
  <c r="Y9283" i="1" s="1"/>
  <c r="Z9282" i="1" s="1"/>
  <c r="T9285" i="1"/>
  <c r="U9284" i="1"/>
  <c r="AA9282" i="1" l="1"/>
  <c r="AB9283" i="1" s="1"/>
  <c r="V9284" i="1" a="1"/>
  <c r="V9284" i="1" s="1"/>
  <c r="W9284" i="1" a="1"/>
  <c r="W9284" i="1" s="1"/>
  <c r="X9284" i="1" s="1" a="1"/>
  <c r="X9284" i="1" s="1"/>
  <c r="Y9284" i="1" s="1"/>
  <c r="Z9283" i="1" s="1"/>
  <c r="T9286" i="1"/>
  <c r="U9285" i="1"/>
  <c r="AA9283" i="1" l="1"/>
  <c r="AB9284" i="1" s="1"/>
  <c r="V9285" i="1" a="1"/>
  <c r="V9285" i="1" s="1"/>
  <c r="W9285" i="1" a="1"/>
  <c r="W9285" i="1" s="1"/>
  <c r="X9285" i="1" s="1" a="1"/>
  <c r="X9285" i="1" s="1"/>
  <c r="Y9285" i="1" s="1"/>
  <c r="Z9284" i="1" s="1"/>
  <c r="T9287" i="1"/>
  <c r="U9286" i="1"/>
  <c r="AA9284" i="1" l="1"/>
  <c r="AB9285" i="1" s="1"/>
  <c r="W9286" i="1" a="1"/>
  <c r="W9286" i="1" s="1"/>
  <c r="V9286" i="1" a="1"/>
  <c r="V9286" i="1" s="1"/>
  <c r="T9288" i="1"/>
  <c r="U9287" i="1"/>
  <c r="W9287" i="1" l="1" a="1"/>
  <c r="W9287" i="1" s="1"/>
  <c r="V9287" i="1" a="1"/>
  <c r="V9287" i="1" s="1"/>
  <c r="T9289" i="1"/>
  <c r="U9288" i="1"/>
  <c r="X9286" i="1" a="1"/>
  <c r="X9286" i="1" s="1"/>
  <c r="Y9286" i="1" s="1"/>
  <c r="Z9285" i="1" l="1"/>
  <c r="V9288" i="1" a="1"/>
  <c r="V9288" i="1" s="1"/>
  <c r="W9288" i="1" a="1"/>
  <c r="W9288" i="1" s="1"/>
  <c r="X9288" i="1" s="1" a="1"/>
  <c r="X9288" i="1" s="1"/>
  <c r="Y9288" i="1" s="1"/>
  <c r="T9290" i="1"/>
  <c r="U9289" i="1"/>
  <c r="X9287" i="1" a="1"/>
  <c r="X9287" i="1" s="1"/>
  <c r="Y9287" i="1" s="1"/>
  <c r="AA9285" i="1" l="1"/>
  <c r="AB9286" i="1" s="1"/>
  <c r="Z9287" i="1"/>
  <c r="AA9287" i="1" s="1"/>
  <c r="V9289" i="1" a="1"/>
  <c r="V9289" i="1" s="1"/>
  <c r="W9289" i="1" a="1"/>
  <c r="W9289" i="1" s="1"/>
  <c r="X9289" i="1" s="1" a="1"/>
  <c r="X9289" i="1" s="1"/>
  <c r="Y9289" i="1" s="1"/>
  <c r="Z9288" i="1" s="1"/>
  <c r="AA9288" i="1" s="1"/>
  <c r="T9291" i="1"/>
  <c r="U9290" i="1"/>
  <c r="Z9286" i="1"/>
  <c r="AA9286" i="1" l="1"/>
  <c r="AB9287" i="1" s="1"/>
  <c r="AB9288" i="1" s="1"/>
  <c r="AB9289" i="1" s="1"/>
  <c r="V9290" i="1" a="1"/>
  <c r="V9290" i="1" s="1"/>
  <c r="W9290" i="1" a="1"/>
  <c r="W9290" i="1" s="1"/>
  <c r="X9290" i="1" s="1" a="1"/>
  <c r="X9290" i="1" s="1"/>
  <c r="Y9290" i="1" s="1"/>
  <c r="Z9289" i="1" s="1"/>
  <c r="T9292" i="1"/>
  <c r="U9291" i="1"/>
  <c r="AA9289" i="1" l="1"/>
  <c r="AB9290" i="1" s="1"/>
  <c r="W9291" i="1" a="1"/>
  <c r="W9291" i="1" s="1"/>
  <c r="V9291" i="1" a="1"/>
  <c r="V9291" i="1" s="1"/>
  <c r="T9293" i="1"/>
  <c r="U9292" i="1"/>
  <c r="V9292" i="1" l="1" a="1"/>
  <c r="V9292" i="1" s="1"/>
  <c r="W9292" i="1" a="1"/>
  <c r="W9292" i="1" s="1"/>
  <c r="X9292" i="1" s="1" a="1"/>
  <c r="X9292" i="1" s="1"/>
  <c r="Y9292" i="1" s="1"/>
  <c r="T9294" i="1"/>
  <c r="U9293" i="1"/>
  <c r="X9291" i="1" a="1"/>
  <c r="X9291" i="1" s="1"/>
  <c r="Y9291" i="1" s="1"/>
  <c r="Z9291" i="1" l="1"/>
  <c r="AA9291" i="1" s="1"/>
  <c r="Z9290" i="1"/>
  <c r="V9293" i="1" a="1"/>
  <c r="V9293" i="1" s="1"/>
  <c r="W9293" i="1" a="1"/>
  <c r="W9293" i="1" s="1"/>
  <c r="X9293" i="1" s="1" a="1"/>
  <c r="X9293" i="1" s="1"/>
  <c r="Y9293" i="1" s="1"/>
  <c r="Z9292" i="1" s="1"/>
  <c r="AA9292" i="1" s="1"/>
  <c r="T9295" i="1"/>
  <c r="U9294" i="1"/>
  <c r="AA9290" i="1" l="1"/>
  <c r="AB9291" i="1" s="1"/>
  <c r="AB9292" i="1" s="1"/>
  <c r="AB9293" i="1" s="1"/>
  <c r="W9294" i="1" a="1"/>
  <c r="W9294" i="1" s="1"/>
  <c r="V9294" i="1" a="1"/>
  <c r="V9294" i="1" s="1"/>
  <c r="T9296" i="1"/>
  <c r="U9295" i="1"/>
  <c r="V9295" i="1" l="1" a="1"/>
  <c r="V9295" i="1" s="1"/>
  <c r="W9295" i="1" a="1"/>
  <c r="W9295" i="1" s="1"/>
  <c r="X9295" i="1" s="1" a="1"/>
  <c r="X9295" i="1" s="1"/>
  <c r="Y9295" i="1" s="1"/>
  <c r="T9297" i="1"/>
  <c r="U9296" i="1"/>
  <c r="X9294" i="1" a="1"/>
  <c r="X9294" i="1" s="1"/>
  <c r="Y9294" i="1" s="1"/>
  <c r="Z9294" i="1" l="1"/>
  <c r="AA9294" i="1" s="1"/>
  <c r="Z9293" i="1"/>
  <c r="W9296" i="1" a="1"/>
  <c r="W9296" i="1" s="1"/>
  <c r="V9296" i="1" a="1"/>
  <c r="V9296" i="1" s="1"/>
  <c r="T9298" i="1"/>
  <c r="U9297" i="1"/>
  <c r="AA9293" i="1" l="1"/>
  <c r="AB9294" i="1" s="1"/>
  <c r="AB9295" i="1" s="1"/>
  <c r="V9297" i="1" a="1"/>
  <c r="V9297" i="1" s="1"/>
  <c r="W9297" i="1" a="1"/>
  <c r="W9297" i="1" s="1"/>
  <c r="X9297" i="1" s="1" a="1"/>
  <c r="X9297" i="1" s="1"/>
  <c r="Y9297" i="1" s="1"/>
  <c r="T9299" i="1"/>
  <c r="U9298" i="1"/>
  <c r="X9296" i="1" a="1"/>
  <c r="X9296" i="1" s="1"/>
  <c r="Y9296" i="1" s="1"/>
  <c r="Z9296" i="1" l="1"/>
  <c r="AA9296" i="1" s="1"/>
  <c r="Z9295" i="1"/>
  <c r="W9298" i="1" a="1"/>
  <c r="W9298" i="1" s="1"/>
  <c r="V9298" i="1" a="1"/>
  <c r="V9298" i="1" s="1"/>
  <c r="T9300" i="1"/>
  <c r="U9299" i="1"/>
  <c r="AA9295" i="1" l="1"/>
  <c r="AB9296" i="1" s="1"/>
  <c r="AB9297" i="1" s="1"/>
  <c r="V9299" i="1" a="1"/>
  <c r="V9299" i="1" s="1"/>
  <c r="W9299" i="1" a="1"/>
  <c r="W9299" i="1" s="1"/>
  <c r="X9299" i="1" s="1" a="1"/>
  <c r="X9299" i="1" s="1"/>
  <c r="Y9299" i="1" s="1"/>
  <c r="T9301" i="1"/>
  <c r="U9300" i="1"/>
  <c r="X9298" i="1" a="1"/>
  <c r="X9298" i="1" s="1"/>
  <c r="Y9298" i="1" s="1"/>
  <c r="Z9298" i="1" l="1"/>
  <c r="AA9298" i="1" s="1"/>
  <c r="Z9297" i="1"/>
  <c r="V9300" i="1" a="1"/>
  <c r="V9300" i="1" s="1"/>
  <c r="W9300" i="1" a="1"/>
  <c r="W9300" i="1" s="1"/>
  <c r="X9300" i="1" s="1" a="1"/>
  <c r="X9300" i="1" s="1"/>
  <c r="Y9300" i="1" s="1"/>
  <c r="Z9299" i="1" s="1"/>
  <c r="AA9299" i="1" s="1"/>
  <c r="T9302" i="1"/>
  <c r="U9301" i="1"/>
  <c r="AA9297" i="1" l="1"/>
  <c r="AB9298" i="1" s="1"/>
  <c r="AB9299" i="1" s="1"/>
  <c r="AB9300" i="1" s="1"/>
  <c r="V9301" i="1" a="1"/>
  <c r="V9301" i="1" s="1"/>
  <c r="W9301" i="1" a="1"/>
  <c r="W9301" i="1" s="1"/>
  <c r="X9301" i="1" s="1" a="1"/>
  <c r="X9301" i="1" s="1"/>
  <c r="Y9301" i="1" s="1"/>
  <c r="Z9300" i="1" s="1"/>
  <c r="AA9300" i="1" s="1"/>
  <c r="T9303" i="1"/>
  <c r="U9302" i="1"/>
  <c r="AB9301" i="1" l="1"/>
  <c r="V9302" i="1" a="1"/>
  <c r="V9302" i="1" s="1"/>
  <c r="W9302" i="1" a="1"/>
  <c r="W9302" i="1" s="1"/>
  <c r="X9302" i="1" s="1" a="1"/>
  <c r="X9302" i="1" s="1"/>
  <c r="Y9302" i="1" s="1"/>
  <c r="Z9301" i="1" s="1"/>
  <c r="AA9301" i="1" s="1"/>
  <c r="T9304" i="1"/>
  <c r="U9303" i="1"/>
  <c r="AB9302" i="1" l="1"/>
  <c r="W9303" i="1" a="1"/>
  <c r="W9303" i="1" s="1"/>
  <c r="V9303" i="1" a="1"/>
  <c r="V9303" i="1" s="1"/>
  <c r="T9305" i="1"/>
  <c r="U9304" i="1"/>
  <c r="W9304" i="1" l="1" a="1"/>
  <c r="W9304" i="1" s="1"/>
  <c r="V9304" i="1" a="1"/>
  <c r="V9304" i="1" s="1"/>
  <c r="T9306" i="1"/>
  <c r="U9305" i="1"/>
  <c r="X9303" i="1" a="1"/>
  <c r="X9303" i="1" s="1"/>
  <c r="Y9303" i="1" s="1"/>
  <c r="Z9302" i="1" l="1"/>
  <c r="V9305" i="1" a="1"/>
  <c r="V9305" i="1" s="1"/>
  <c r="W9305" i="1" a="1"/>
  <c r="W9305" i="1" s="1"/>
  <c r="X9305" i="1" s="1" a="1"/>
  <c r="X9305" i="1" s="1"/>
  <c r="Y9305" i="1" s="1"/>
  <c r="T9307" i="1"/>
  <c r="U9306" i="1"/>
  <c r="X9304" i="1" a="1"/>
  <c r="X9304" i="1" s="1"/>
  <c r="Y9304" i="1" s="1"/>
  <c r="AA9302" i="1" l="1"/>
  <c r="AB9303" i="1" s="1"/>
  <c r="Z9304" i="1"/>
  <c r="AA9304" i="1" s="1"/>
  <c r="V9306" i="1" a="1"/>
  <c r="V9306" i="1" s="1"/>
  <c r="W9306" i="1" a="1"/>
  <c r="W9306" i="1" s="1"/>
  <c r="X9306" i="1" s="1" a="1"/>
  <c r="X9306" i="1" s="1"/>
  <c r="Y9306" i="1" s="1"/>
  <c r="Z9305" i="1" s="1"/>
  <c r="AA9305" i="1" s="1"/>
  <c r="T9308" i="1"/>
  <c r="U9307" i="1"/>
  <c r="Z9303" i="1"/>
  <c r="AA9303" i="1" l="1"/>
  <c r="AB9304" i="1" s="1"/>
  <c r="AB9305" i="1" s="1"/>
  <c r="AB9306" i="1" s="1"/>
  <c r="V9307" i="1" a="1"/>
  <c r="V9307" i="1" s="1"/>
  <c r="W9307" i="1" a="1"/>
  <c r="W9307" i="1" s="1"/>
  <c r="X9307" i="1" s="1" a="1"/>
  <c r="X9307" i="1" s="1"/>
  <c r="Y9307" i="1" s="1"/>
  <c r="Z9306" i="1" s="1"/>
  <c r="AA9306" i="1" s="1"/>
  <c r="T9309" i="1"/>
  <c r="U9308" i="1"/>
  <c r="AB9307" i="1" l="1"/>
  <c r="V9308" i="1" a="1"/>
  <c r="V9308" i="1" s="1"/>
  <c r="W9308" i="1" a="1"/>
  <c r="W9308" i="1" s="1"/>
  <c r="X9308" i="1" s="1" a="1"/>
  <c r="X9308" i="1" s="1"/>
  <c r="Y9308" i="1" s="1"/>
  <c r="Z9307" i="1" s="1"/>
  <c r="T9310" i="1"/>
  <c r="U9309" i="1"/>
  <c r="AA9307" i="1" l="1"/>
  <c r="AB9308" i="1" s="1"/>
  <c r="W9309" i="1" a="1"/>
  <c r="W9309" i="1" s="1"/>
  <c r="V9309" i="1" a="1"/>
  <c r="V9309" i="1" s="1"/>
  <c r="T9311" i="1"/>
  <c r="U9310" i="1"/>
  <c r="W9310" i="1" l="1" a="1"/>
  <c r="W9310" i="1" s="1"/>
  <c r="V9310" i="1" a="1"/>
  <c r="V9310" i="1" s="1"/>
  <c r="T9312" i="1"/>
  <c r="U9311" i="1"/>
  <c r="X9309" i="1" a="1"/>
  <c r="X9309" i="1" s="1"/>
  <c r="Y9309" i="1" s="1"/>
  <c r="Z9308" i="1" l="1"/>
  <c r="V9311" i="1" a="1"/>
  <c r="V9311" i="1" s="1"/>
  <c r="W9311" i="1" a="1"/>
  <c r="W9311" i="1" s="1"/>
  <c r="X9311" i="1" s="1" a="1"/>
  <c r="X9311" i="1" s="1"/>
  <c r="Y9311" i="1" s="1"/>
  <c r="T9313" i="1"/>
  <c r="U9312" i="1"/>
  <c r="X9310" i="1" a="1"/>
  <c r="X9310" i="1" s="1"/>
  <c r="Y9310" i="1" s="1"/>
  <c r="Z9310" i="1" s="1"/>
  <c r="AA9310" i="1" s="1"/>
  <c r="AA9308" i="1" l="1"/>
  <c r="AB9309" i="1" s="1"/>
  <c r="W9312" i="1" a="1"/>
  <c r="W9312" i="1" s="1"/>
  <c r="V9312" i="1" a="1"/>
  <c r="V9312" i="1" s="1"/>
  <c r="T9314" i="1"/>
  <c r="U9313" i="1"/>
  <c r="Z9309" i="1"/>
  <c r="AA9309" i="1" l="1"/>
  <c r="AB9310" i="1" s="1"/>
  <c r="AB9311" i="1" s="1"/>
  <c r="V9313" i="1" a="1"/>
  <c r="V9313" i="1" s="1"/>
  <c r="W9313" i="1" a="1"/>
  <c r="W9313" i="1" s="1"/>
  <c r="X9313" i="1" s="1" a="1"/>
  <c r="X9313" i="1" s="1"/>
  <c r="Y9313" i="1" s="1"/>
  <c r="T9315" i="1"/>
  <c r="U9314" i="1"/>
  <c r="X9312" i="1" a="1"/>
  <c r="X9312" i="1" s="1"/>
  <c r="Y9312" i="1" s="1"/>
  <c r="Z9312" i="1" l="1"/>
  <c r="AA9312" i="1" s="1"/>
  <c r="Z9311" i="1"/>
  <c r="V9314" i="1" a="1"/>
  <c r="V9314" i="1" s="1"/>
  <c r="W9314" i="1" a="1"/>
  <c r="W9314" i="1" s="1"/>
  <c r="X9314" i="1" s="1" a="1"/>
  <c r="X9314" i="1" s="1"/>
  <c r="Y9314" i="1" s="1"/>
  <c r="Z9313" i="1" s="1"/>
  <c r="AA9313" i="1" s="1"/>
  <c r="T9316" i="1"/>
  <c r="U9315" i="1"/>
  <c r="AA9311" i="1" l="1"/>
  <c r="AB9312" i="1" s="1"/>
  <c r="AB9313" i="1" s="1"/>
  <c r="AB9314" i="1" s="1"/>
  <c r="V9315" i="1" a="1"/>
  <c r="V9315" i="1" s="1"/>
  <c r="W9315" i="1" a="1"/>
  <c r="W9315" i="1" s="1"/>
  <c r="X9315" i="1" s="1" a="1"/>
  <c r="X9315" i="1" s="1"/>
  <c r="Y9315" i="1" s="1"/>
  <c r="Z9314" i="1" s="1"/>
  <c r="AA9314" i="1" s="1"/>
  <c r="T9317" i="1"/>
  <c r="U9316" i="1"/>
  <c r="AB9315" i="1" l="1"/>
  <c r="V9316" i="1" a="1"/>
  <c r="V9316" i="1" s="1"/>
  <c r="W9316" i="1" a="1"/>
  <c r="W9316" i="1" s="1"/>
  <c r="X9316" i="1" s="1" a="1"/>
  <c r="X9316" i="1" s="1"/>
  <c r="Y9316" i="1" s="1"/>
  <c r="Z9315" i="1" s="1"/>
  <c r="AA9315" i="1" s="1"/>
  <c r="T9318" i="1"/>
  <c r="U9317" i="1"/>
  <c r="AB9316" i="1" l="1"/>
  <c r="W9317" i="1" a="1"/>
  <c r="W9317" i="1" s="1"/>
  <c r="V9317" i="1" a="1"/>
  <c r="V9317" i="1" s="1"/>
  <c r="T9319" i="1"/>
  <c r="U9318" i="1"/>
  <c r="V9318" i="1" l="1" a="1"/>
  <c r="V9318" i="1" s="1"/>
  <c r="W9318" i="1" a="1"/>
  <c r="W9318" i="1" s="1"/>
  <c r="X9318" i="1" s="1" a="1"/>
  <c r="X9318" i="1" s="1"/>
  <c r="Y9318" i="1" s="1"/>
  <c r="T9320" i="1"/>
  <c r="U9319" i="1"/>
  <c r="X9317" i="1" a="1"/>
  <c r="X9317" i="1" s="1"/>
  <c r="Y9317" i="1" s="1"/>
  <c r="Z9317" i="1" l="1"/>
  <c r="AA9317" i="1" s="1"/>
  <c r="Z9316" i="1"/>
  <c r="W9319" i="1" a="1"/>
  <c r="W9319" i="1" s="1"/>
  <c r="V9319" i="1" a="1"/>
  <c r="V9319" i="1" s="1"/>
  <c r="T9321" i="1"/>
  <c r="U9320" i="1"/>
  <c r="AA9316" i="1" l="1"/>
  <c r="AB9317" i="1" s="1"/>
  <c r="AB9318" i="1" s="1"/>
  <c r="W9320" i="1" a="1"/>
  <c r="W9320" i="1" s="1"/>
  <c r="V9320" i="1" a="1"/>
  <c r="V9320" i="1" s="1"/>
  <c r="T9322" i="1"/>
  <c r="U9321" i="1"/>
  <c r="X9319" i="1" a="1"/>
  <c r="X9319" i="1" s="1"/>
  <c r="Y9319" i="1" s="1"/>
  <c r="Z9318" i="1" l="1"/>
  <c r="V9321" i="1" a="1"/>
  <c r="V9321" i="1" s="1"/>
  <c r="W9321" i="1" a="1"/>
  <c r="W9321" i="1" s="1"/>
  <c r="X9321" i="1" s="1" a="1"/>
  <c r="X9321" i="1" s="1"/>
  <c r="Y9321" i="1" s="1"/>
  <c r="T9323" i="1"/>
  <c r="U9322" i="1"/>
  <c r="X9320" i="1" a="1"/>
  <c r="X9320" i="1" s="1"/>
  <c r="Y9320" i="1" s="1"/>
  <c r="AA9318" i="1" l="1"/>
  <c r="AB9319" i="1" s="1"/>
  <c r="Z9320" i="1"/>
  <c r="AA9320" i="1" s="1"/>
  <c r="V9322" i="1" a="1"/>
  <c r="V9322" i="1" s="1"/>
  <c r="W9322" i="1" a="1"/>
  <c r="W9322" i="1" s="1"/>
  <c r="X9322" i="1" s="1" a="1"/>
  <c r="X9322" i="1" s="1"/>
  <c r="Y9322" i="1" s="1"/>
  <c r="Z9321" i="1" s="1"/>
  <c r="AA9321" i="1" s="1"/>
  <c r="T9324" i="1"/>
  <c r="U9323" i="1"/>
  <c r="Z9319" i="1"/>
  <c r="AA9319" i="1" l="1"/>
  <c r="AB9320" i="1" s="1"/>
  <c r="AB9321" i="1" s="1"/>
  <c r="AB9322" i="1" s="1"/>
  <c r="V9323" i="1" a="1"/>
  <c r="V9323" i="1" s="1"/>
  <c r="W9323" i="1" a="1"/>
  <c r="W9323" i="1" s="1"/>
  <c r="X9323" i="1" s="1" a="1"/>
  <c r="X9323" i="1" s="1"/>
  <c r="Y9323" i="1" s="1"/>
  <c r="Z9322" i="1" s="1"/>
  <c r="AA9322" i="1" s="1"/>
  <c r="T9325" i="1"/>
  <c r="U9324" i="1"/>
  <c r="AB9323" i="1" l="1"/>
  <c r="W9324" i="1" a="1"/>
  <c r="W9324" i="1" s="1"/>
  <c r="V9324" i="1" a="1"/>
  <c r="V9324" i="1" s="1"/>
  <c r="T9326" i="1"/>
  <c r="U9325" i="1"/>
  <c r="W9325" i="1" l="1" a="1"/>
  <c r="W9325" i="1" s="1"/>
  <c r="V9325" i="1" a="1"/>
  <c r="V9325" i="1" s="1"/>
  <c r="T9327" i="1"/>
  <c r="U9326" i="1"/>
  <c r="X9324" i="1" a="1"/>
  <c r="X9324" i="1" s="1"/>
  <c r="Y9324" i="1" s="1"/>
  <c r="Z9323" i="1" l="1"/>
  <c r="W9326" i="1" a="1"/>
  <c r="W9326" i="1" s="1"/>
  <c r="V9326" i="1" a="1"/>
  <c r="V9326" i="1" s="1"/>
  <c r="T9328" i="1"/>
  <c r="U9327" i="1"/>
  <c r="X9325" i="1" a="1"/>
  <c r="X9325" i="1" s="1"/>
  <c r="Y9325" i="1" s="1"/>
  <c r="AA9323" i="1" l="1"/>
  <c r="AB9324" i="1" s="1"/>
  <c r="V9327" i="1" a="1"/>
  <c r="V9327" i="1" s="1"/>
  <c r="W9327" i="1" a="1"/>
  <c r="W9327" i="1" s="1"/>
  <c r="X9327" i="1" s="1" a="1"/>
  <c r="X9327" i="1" s="1"/>
  <c r="Y9327" i="1" s="1"/>
  <c r="T9329" i="1"/>
  <c r="U9328" i="1"/>
  <c r="X9326" i="1" a="1"/>
  <c r="X9326" i="1" s="1"/>
  <c r="Y9326" i="1" s="1"/>
  <c r="Z9324" i="1"/>
  <c r="AA9324" i="1" l="1"/>
  <c r="AB9325" i="1" s="1"/>
  <c r="Z9326" i="1"/>
  <c r="AA9326" i="1" s="1"/>
  <c r="V9328" i="1" a="1"/>
  <c r="V9328" i="1" s="1"/>
  <c r="W9328" i="1" a="1"/>
  <c r="W9328" i="1" s="1"/>
  <c r="X9328" i="1" s="1" a="1"/>
  <c r="X9328" i="1" s="1"/>
  <c r="Y9328" i="1" s="1"/>
  <c r="Z9327" i="1" s="1"/>
  <c r="AA9327" i="1" s="1"/>
  <c r="T9330" i="1"/>
  <c r="U9329" i="1"/>
  <c r="Z9325" i="1"/>
  <c r="AA9325" i="1" l="1"/>
  <c r="AB9326" i="1" s="1"/>
  <c r="AB9327" i="1" s="1"/>
  <c r="AB9328" i="1" s="1"/>
  <c r="V9329" i="1" a="1"/>
  <c r="V9329" i="1" s="1"/>
  <c r="W9329" i="1" a="1"/>
  <c r="W9329" i="1" s="1"/>
  <c r="X9329" i="1" s="1" a="1"/>
  <c r="X9329" i="1" s="1"/>
  <c r="Y9329" i="1" s="1"/>
  <c r="Z9328" i="1" s="1"/>
  <c r="T9331" i="1"/>
  <c r="U9330" i="1"/>
  <c r="AA9328" i="1" l="1"/>
  <c r="AB9329" i="1" s="1"/>
  <c r="W9330" i="1" a="1"/>
  <c r="W9330" i="1" s="1"/>
  <c r="V9330" i="1" a="1"/>
  <c r="V9330" i="1" s="1"/>
  <c r="T9332" i="1"/>
  <c r="U9331" i="1"/>
  <c r="V9331" i="1" l="1" a="1"/>
  <c r="V9331" i="1" s="1"/>
  <c r="W9331" i="1" a="1"/>
  <c r="W9331" i="1" s="1"/>
  <c r="X9331" i="1" s="1" a="1"/>
  <c r="X9331" i="1" s="1"/>
  <c r="Y9331" i="1" s="1"/>
  <c r="T9333" i="1"/>
  <c r="U9332" i="1"/>
  <c r="X9330" i="1" a="1"/>
  <c r="X9330" i="1" s="1"/>
  <c r="Y9330" i="1" s="1"/>
  <c r="Z9330" i="1" l="1"/>
  <c r="AA9330" i="1" s="1"/>
  <c r="Z9329" i="1"/>
  <c r="V9332" i="1" a="1"/>
  <c r="V9332" i="1" s="1"/>
  <c r="W9332" i="1" a="1"/>
  <c r="W9332" i="1" s="1"/>
  <c r="X9332" i="1" s="1" a="1"/>
  <c r="X9332" i="1" s="1"/>
  <c r="Y9332" i="1" s="1"/>
  <c r="Z9331" i="1" s="1"/>
  <c r="AA9331" i="1" s="1"/>
  <c r="T9334" i="1"/>
  <c r="U9333" i="1"/>
  <c r="AA9329" i="1" l="1"/>
  <c r="AB9330" i="1" s="1"/>
  <c r="AB9331" i="1" s="1"/>
  <c r="AB9332" i="1" s="1"/>
  <c r="V9333" i="1" a="1"/>
  <c r="V9333" i="1" s="1"/>
  <c r="W9333" i="1" a="1"/>
  <c r="W9333" i="1" s="1"/>
  <c r="X9333" i="1" s="1" a="1"/>
  <c r="X9333" i="1" s="1"/>
  <c r="Y9333" i="1" s="1"/>
  <c r="Z9332" i="1" s="1"/>
  <c r="AA9332" i="1" s="1"/>
  <c r="T9335" i="1"/>
  <c r="U9334" i="1"/>
  <c r="AB9333" i="1" l="1"/>
  <c r="V9334" i="1" a="1"/>
  <c r="V9334" i="1" s="1"/>
  <c r="W9334" i="1" a="1"/>
  <c r="W9334" i="1" s="1"/>
  <c r="X9334" i="1" s="1" a="1"/>
  <c r="X9334" i="1" s="1"/>
  <c r="Y9334" i="1" s="1"/>
  <c r="Z9333" i="1" s="1"/>
  <c r="AA9333" i="1" s="1"/>
  <c r="T9336" i="1"/>
  <c r="U9335" i="1"/>
  <c r="AB9334" i="1" l="1"/>
  <c r="W9335" i="1" a="1"/>
  <c r="W9335" i="1" s="1"/>
  <c r="V9335" i="1" a="1"/>
  <c r="V9335" i="1" s="1"/>
  <c r="T9337" i="1"/>
  <c r="U9336" i="1"/>
  <c r="V9336" i="1" l="1" a="1"/>
  <c r="V9336" i="1" s="1"/>
  <c r="W9336" i="1" a="1"/>
  <c r="W9336" i="1" s="1"/>
  <c r="X9336" i="1" s="1" a="1"/>
  <c r="X9336" i="1" s="1"/>
  <c r="Y9336" i="1" s="1"/>
  <c r="T9338" i="1"/>
  <c r="U9337" i="1"/>
  <c r="X9335" i="1" a="1"/>
  <c r="X9335" i="1" s="1"/>
  <c r="Y9335" i="1" s="1"/>
  <c r="Z9335" i="1" l="1"/>
  <c r="AA9335" i="1" s="1"/>
  <c r="Z9334" i="1"/>
  <c r="V9337" i="1" a="1"/>
  <c r="V9337" i="1" s="1"/>
  <c r="W9337" i="1" a="1"/>
  <c r="W9337" i="1" s="1"/>
  <c r="X9337" i="1" s="1" a="1"/>
  <c r="X9337" i="1" s="1"/>
  <c r="Y9337" i="1" s="1"/>
  <c r="Z9336" i="1" s="1"/>
  <c r="AA9336" i="1" s="1"/>
  <c r="T9339" i="1"/>
  <c r="U9338" i="1"/>
  <c r="AA9334" i="1" l="1"/>
  <c r="AB9335" i="1" s="1"/>
  <c r="AB9336" i="1" s="1"/>
  <c r="AB9337" i="1" s="1"/>
  <c r="V9338" i="1" a="1"/>
  <c r="V9338" i="1" s="1"/>
  <c r="W9338" i="1" a="1"/>
  <c r="W9338" i="1" s="1"/>
  <c r="X9338" i="1" s="1" a="1"/>
  <c r="X9338" i="1" s="1"/>
  <c r="Y9338" i="1" s="1"/>
  <c r="Z9337" i="1" s="1"/>
  <c r="AA9337" i="1" s="1"/>
  <c r="T9340" i="1"/>
  <c r="U9339" i="1"/>
  <c r="AB9338" i="1" l="1"/>
  <c r="V9339" i="1" a="1"/>
  <c r="V9339" i="1" s="1"/>
  <c r="W9339" i="1" a="1"/>
  <c r="W9339" i="1" s="1"/>
  <c r="X9339" i="1" s="1" a="1"/>
  <c r="X9339" i="1" s="1"/>
  <c r="Y9339" i="1" s="1"/>
  <c r="Z9338" i="1" s="1"/>
  <c r="AA9338" i="1" s="1"/>
  <c r="T9341" i="1"/>
  <c r="U9340" i="1"/>
  <c r="AB9339" i="1" l="1"/>
  <c r="V9340" i="1" a="1"/>
  <c r="V9340" i="1" s="1"/>
  <c r="W9340" i="1" a="1"/>
  <c r="W9340" i="1" s="1"/>
  <c r="X9340" i="1" s="1" a="1"/>
  <c r="X9340" i="1" s="1"/>
  <c r="Y9340" i="1" s="1"/>
  <c r="Z9339" i="1" s="1"/>
  <c r="AA9339" i="1" s="1"/>
  <c r="T9342" i="1"/>
  <c r="U9341" i="1"/>
  <c r="AB9340" i="1" l="1"/>
  <c r="V9341" i="1" a="1"/>
  <c r="V9341" i="1" s="1"/>
  <c r="W9341" i="1" a="1"/>
  <c r="W9341" i="1" s="1"/>
  <c r="X9341" i="1" s="1" a="1"/>
  <c r="X9341" i="1" s="1"/>
  <c r="Y9341" i="1" s="1"/>
  <c r="Z9340" i="1" s="1"/>
  <c r="AA9340" i="1" s="1"/>
  <c r="T9343" i="1"/>
  <c r="U9342" i="1"/>
  <c r="AB9341" i="1" l="1"/>
  <c r="W9342" i="1" a="1"/>
  <c r="W9342" i="1" s="1"/>
  <c r="V9342" i="1" a="1"/>
  <c r="V9342" i="1" s="1"/>
  <c r="T9344" i="1"/>
  <c r="U9343" i="1"/>
  <c r="W9343" i="1" l="1" a="1"/>
  <c r="W9343" i="1" s="1"/>
  <c r="V9343" i="1" a="1"/>
  <c r="V9343" i="1" s="1"/>
  <c r="T9345" i="1"/>
  <c r="U9344" i="1"/>
  <c r="X9342" i="1" a="1"/>
  <c r="X9342" i="1" s="1"/>
  <c r="Y9342" i="1" s="1"/>
  <c r="Z9341" i="1" l="1"/>
  <c r="V9344" i="1" a="1"/>
  <c r="V9344" i="1" s="1"/>
  <c r="W9344" i="1" a="1"/>
  <c r="W9344" i="1" s="1"/>
  <c r="X9344" i="1" s="1" a="1"/>
  <c r="X9344" i="1" s="1"/>
  <c r="Y9344" i="1" s="1"/>
  <c r="T9346" i="1"/>
  <c r="U9345" i="1"/>
  <c r="X9343" i="1" a="1"/>
  <c r="X9343" i="1" s="1"/>
  <c r="Y9343" i="1" s="1"/>
  <c r="AA9341" i="1" l="1"/>
  <c r="AB9342" i="1" s="1"/>
  <c r="Z9343" i="1"/>
  <c r="AA9343" i="1" s="1"/>
  <c r="W9345" i="1" a="1"/>
  <c r="W9345" i="1" s="1"/>
  <c r="V9345" i="1" a="1"/>
  <c r="V9345" i="1" s="1"/>
  <c r="T9347" i="1"/>
  <c r="U9346" i="1"/>
  <c r="Z9342" i="1"/>
  <c r="AA9342" i="1" l="1"/>
  <c r="AB9343" i="1" s="1"/>
  <c r="AB9344" i="1" s="1"/>
  <c r="W9346" i="1" a="1"/>
  <c r="W9346" i="1" s="1"/>
  <c r="V9346" i="1" a="1"/>
  <c r="V9346" i="1" s="1"/>
  <c r="T9348" i="1"/>
  <c r="U9347" i="1"/>
  <c r="X9345" i="1" a="1"/>
  <c r="X9345" i="1" s="1"/>
  <c r="Y9345" i="1" s="1"/>
  <c r="Z9344" i="1" l="1"/>
  <c r="V9347" i="1" a="1"/>
  <c r="V9347" i="1" s="1"/>
  <c r="W9347" i="1" a="1"/>
  <c r="W9347" i="1" s="1"/>
  <c r="X9347" i="1" s="1" a="1"/>
  <c r="X9347" i="1" s="1"/>
  <c r="Y9347" i="1" s="1"/>
  <c r="T9349" i="1"/>
  <c r="U9348" i="1"/>
  <c r="X9346" i="1" a="1"/>
  <c r="X9346" i="1" s="1"/>
  <c r="Y9346" i="1" s="1"/>
  <c r="AA9344" i="1" l="1"/>
  <c r="AB9345" i="1" s="1"/>
  <c r="Z9346" i="1"/>
  <c r="AA9346" i="1" s="1"/>
  <c r="V9348" i="1" a="1"/>
  <c r="V9348" i="1" s="1"/>
  <c r="W9348" i="1" a="1"/>
  <c r="W9348" i="1" s="1"/>
  <c r="X9348" i="1" s="1" a="1"/>
  <c r="X9348" i="1" s="1"/>
  <c r="Y9348" i="1" s="1"/>
  <c r="Z9347" i="1" s="1"/>
  <c r="AA9347" i="1" s="1"/>
  <c r="T9350" i="1"/>
  <c r="U9349" i="1"/>
  <c r="Z9345" i="1"/>
  <c r="AA9345" i="1" l="1"/>
  <c r="AB9346" i="1" s="1"/>
  <c r="AB9347" i="1" s="1"/>
  <c r="AB9348" i="1" s="1"/>
  <c r="V9349" i="1" a="1"/>
  <c r="V9349" i="1" s="1"/>
  <c r="W9349" i="1" a="1"/>
  <c r="W9349" i="1" s="1"/>
  <c r="X9349" i="1" s="1" a="1"/>
  <c r="X9349" i="1" s="1"/>
  <c r="Y9349" i="1" s="1"/>
  <c r="Z9348" i="1" s="1"/>
  <c r="T9351" i="1"/>
  <c r="U9350" i="1"/>
  <c r="AA9348" i="1" l="1"/>
  <c r="AB9349" i="1" s="1"/>
  <c r="V9350" i="1" a="1"/>
  <c r="V9350" i="1" s="1"/>
  <c r="W9350" i="1" a="1"/>
  <c r="W9350" i="1" s="1"/>
  <c r="X9350" i="1" s="1" a="1"/>
  <c r="X9350" i="1" s="1"/>
  <c r="Y9350" i="1" s="1"/>
  <c r="Z9349" i="1" s="1"/>
  <c r="T9352" i="1"/>
  <c r="U9351" i="1"/>
  <c r="AA9349" i="1" l="1"/>
  <c r="AB9350" i="1" s="1"/>
  <c r="W9351" i="1" a="1"/>
  <c r="W9351" i="1" s="1"/>
  <c r="V9351" i="1" a="1"/>
  <c r="V9351" i="1" s="1"/>
  <c r="T9353" i="1"/>
  <c r="U9352" i="1"/>
  <c r="V9352" i="1" l="1" a="1"/>
  <c r="V9352" i="1" s="1"/>
  <c r="W9352" i="1" a="1"/>
  <c r="W9352" i="1" s="1"/>
  <c r="X9352" i="1" s="1" a="1"/>
  <c r="X9352" i="1" s="1"/>
  <c r="Y9352" i="1" s="1"/>
  <c r="T9354" i="1"/>
  <c r="U9353" i="1"/>
  <c r="X9351" i="1" a="1"/>
  <c r="X9351" i="1" s="1"/>
  <c r="Y9351" i="1" s="1"/>
  <c r="Z9351" i="1" l="1"/>
  <c r="AA9351" i="1" s="1"/>
  <c r="Z9350" i="1"/>
  <c r="V9353" i="1" a="1"/>
  <c r="V9353" i="1" s="1"/>
  <c r="W9353" i="1" a="1"/>
  <c r="W9353" i="1" s="1"/>
  <c r="X9353" i="1" s="1" a="1"/>
  <c r="X9353" i="1" s="1"/>
  <c r="Y9353" i="1" s="1"/>
  <c r="Z9352" i="1" s="1"/>
  <c r="AA9352" i="1" s="1"/>
  <c r="T9355" i="1"/>
  <c r="U9354" i="1"/>
  <c r="AA9350" i="1" l="1"/>
  <c r="AB9351" i="1" s="1"/>
  <c r="AB9352" i="1" s="1"/>
  <c r="AB9353" i="1" s="1"/>
  <c r="V9354" i="1" a="1"/>
  <c r="V9354" i="1" s="1"/>
  <c r="W9354" i="1" a="1"/>
  <c r="W9354" i="1" s="1"/>
  <c r="X9354" i="1" s="1" a="1"/>
  <c r="X9354" i="1" s="1"/>
  <c r="Y9354" i="1" s="1"/>
  <c r="Z9353" i="1" s="1"/>
  <c r="AA9353" i="1" s="1"/>
  <c r="T9356" i="1"/>
  <c r="U9355" i="1"/>
  <c r="AB9354" i="1" l="1"/>
  <c r="V9355" i="1" a="1"/>
  <c r="V9355" i="1" s="1"/>
  <c r="W9355" i="1" a="1"/>
  <c r="W9355" i="1" s="1"/>
  <c r="X9355" i="1" s="1" a="1"/>
  <c r="X9355" i="1" s="1"/>
  <c r="Y9355" i="1" s="1"/>
  <c r="Z9354" i="1" s="1"/>
  <c r="AA9354" i="1" s="1"/>
  <c r="T9357" i="1"/>
  <c r="U9356" i="1"/>
  <c r="AB9355" i="1" l="1"/>
  <c r="V9356" i="1" a="1"/>
  <c r="V9356" i="1" s="1"/>
  <c r="W9356" i="1" a="1"/>
  <c r="W9356" i="1" s="1"/>
  <c r="X9356" i="1" s="1" a="1"/>
  <c r="X9356" i="1" s="1"/>
  <c r="Y9356" i="1" s="1"/>
  <c r="Z9355" i="1" s="1"/>
  <c r="AA9355" i="1" s="1"/>
  <c r="T9358" i="1"/>
  <c r="U9357" i="1"/>
  <c r="AB9356" i="1" l="1"/>
  <c r="V9357" i="1" a="1"/>
  <c r="V9357" i="1" s="1"/>
  <c r="W9357" i="1" a="1"/>
  <c r="W9357" i="1" s="1"/>
  <c r="X9357" i="1" s="1" a="1"/>
  <c r="X9357" i="1" s="1"/>
  <c r="Y9357" i="1" s="1"/>
  <c r="Z9356" i="1" s="1"/>
  <c r="AA9356" i="1" s="1"/>
  <c r="T9359" i="1"/>
  <c r="U9358" i="1"/>
  <c r="AB9357" i="1" l="1"/>
  <c r="W9358" i="1" a="1"/>
  <c r="W9358" i="1" s="1"/>
  <c r="V9358" i="1" a="1"/>
  <c r="V9358" i="1" s="1"/>
  <c r="T9360" i="1"/>
  <c r="U9359" i="1"/>
  <c r="W9359" i="1" l="1" a="1"/>
  <c r="W9359" i="1" s="1"/>
  <c r="V9359" i="1" a="1"/>
  <c r="V9359" i="1" s="1"/>
  <c r="T9361" i="1"/>
  <c r="U9360" i="1"/>
  <c r="X9358" i="1" a="1"/>
  <c r="X9358" i="1" s="1"/>
  <c r="Y9358" i="1" s="1"/>
  <c r="Z9357" i="1" l="1"/>
  <c r="V9360" i="1" a="1"/>
  <c r="V9360" i="1" s="1"/>
  <c r="W9360" i="1" a="1"/>
  <c r="W9360" i="1" s="1"/>
  <c r="X9360" i="1" s="1" a="1"/>
  <c r="X9360" i="1" s="1"/>
  <c r="Y9360" i="1" s="1"/>
  <c r="T9362" i="1"/>
  <c r="U9361" i="1"/>
  <c r="X9359" i="1" a="1"/>
  <c r="X9359" i="1" s="1"/>
  <c r="Y9359" i="1" s="1"/>
  <c r="AA9357" i="1" l="1"/>
  <c r="AB9358" i="1" s="1"/>
  <c r="Z9359" i="1"/>
  <c r="AA9359" i="1" s="1"/>
  <c r="V9361" i="1" a="1"/>
  <c r="V9361" i="1" s="1"/>
  <c r="W9361" i="1" a="1"/>
  <c r="W9361" i="1" s="1"/>
  <c r="X9361" i="1" s="1" a="1"/>
  <c r="X9361" i="1" s="1"/>
  <c r="Y9361" i="1" s="1"/>
  <c r="Z9360" i="1" s="1"/>
  <c r="AA9360" i="1" s="1"/>
  <c r="T9363" i="1"/>
  <c r="U9362" i="1"/>
  <c r="Z9358" i="1"/>
  <c r="AA9358" i="1" l="1"/>
  <c r="AB9359" i="1" s="1"/>
  <c r="AB9360" i="1" s="1"/>
  <c r="AB9361" i="1" s="1"/>
  <c r="V9362" i="1" a="1"/>
  <c r="V9362" i="1" s="1"/>
  <c r="W9362" i="1" a="1"/>
  <c r="W9362" i="1" s="1"/>
  <c r="X9362" i="1" s="1" a="1"/>
  <c r="X9362" i="1" s="1"/>
  <c r="Y9362" i="1" s="1"/>
  <c r="Z9361" i="1" s="1"/>
  <c r="T9364" i="1"/>
  <c r="U9363" i="1"/>
  <c r="AA9361" i="1" l="1"/>
  <c r="AB9362" i="1" s="1"/>
  <c r="V9363" i="1" a="1"/>
  <c r="V9363" i="1" s="1"/>
  <c r="W9363" i="1" a="1"/>
  <c r="W9363" i="1" s="1"/>
  <c r="X9363" i="1" s="1" a="1"/>
  <c r="X9363" i="1" s="1"/>
  <c r="Y9363" i="1" s="1"/>
  <c r="Z9362" i="1" s="1"/>
  <c r="T9365" i="1"/>
  <c r="U9364" i="1"/>
  <c r="AA9362" i="1" l="1"/>
  <c r="AB9363" i="1" s="1"/>
  <c r="W9364" i="1" a="1"/>
  <c r="W9364" i="1" s="1"/>
  <c r="V9364" i="1" a="1"/>
  <c r="V9364" i="1" s="1"/>
  <c r="T9366" i="1"/>
  <c r="U9365" i="1"/>
  <c r="V9365" i="1" l="1" a="1"/>
  <c r="V9365" i="1" s="1"/>
  <c r="W9365" i="1" a="1"/>
  <c r="W9365" i="1" s="1"/>
  <c r="X9365" i="1" s="1" a="1"/>
  <c r="X9365" i="1" s="1"/>
  <c r="Y9365" i="1" s="1"/>
  <c r="T9367" i="1"/>
  <c r="U9366" i="1"/>
  <c r="X9364" i="1" a="1"/>
  <c r="X9364" i="1" s="1"/>
  <c r="Y9364" i="1" s="1"/>
  <c r="Z9364" i="1" l="1"/>
  <c r="AA9364" i="1" s="1"/>
  <c r="Z9363" i="1"/>
  <c r="W9366" i="1" a="1"/>
  <c r="W9366" i="1" s="1"/>
  <c r="V9366" i="1" a="1"/>
  <c r="V9366" i="1" s="1"/>
  <c r="T9368" i="1"/>
  <c r="U9367" i="1"/>
  <c r="AA9363" i="1" l="1"/>
  <c r="AB9364" i="1" s="1"/>
  <c r="AB9365" i="1" s="1"/>
  <c r="W9367" i="1" a="1"/>
  <c r="W9367" i="1" s="1"/>
  <c r="V9367" i="1" a="1"/>
  <c r="V9367" i="1" s="1"/>
  <c r="T9369" i="1"/>
  <c r="U9368" i="1"/>
  <c r="X9366" i="1" a="1"/>
  <c r="X9366" i="1" s="1"/>
  <c r="Y9366" i="1" s="1"/>
  <c r="Z9365" i="1" l="1"/>
  <c r="V9368" i="1" a="1"/>
  <c r="V9368" i="1" s="1"/>
  <c r="W9368" i="1" a="1"/>
  <c r="W9368" i="1" s="1"/>
  <c r="X9368" i="1" s="1" a="1"/>
  <c r="X9368" i="1" s="1"/>
  <c r="Y9368" i="1" s="1"/>
  <c r="T9370" i="1"/>
  <c r="U9369" i="1"/>
  <c r="X9367" i="1" a="1"/>
  <c r="X9367" i="1" s="1"/>
  <c r="Y9367" i="1" s="1"/>
  <c r="AA9365" i="1" l="1"/>
  <c r="AB9366" i="1" s="1"/>
  <c r="Z9367" i="1"/>
  <c r="AA9367" i="1" s="1"/>
  <c r="W9369" i="1" a="1"/>
  <c r="W9369" i="1" s="1"/>
  <c r="V9369" i="1" a="1"/>
  <c r="V9369" i="1" s="1"/>
  <c r="T9371" i="1"/>
  <c r="U9370" i="1"/>
  <c r="Z9366" i="1"/>
  <c r="AA9366" i="1" l="1"/>
  <c r="AB9367" i="1" s="1"/>
  <c r="AB9368" i="1" s="1"/>
  <c r="V9370" i="1" a="1"/>
  <c r="V9370" i="1" s="1"/>
  <c r="W9370" i="1" a="1"/>
  <c r="W9370" i="1" s="1"/>
  <c r="X9370" i="1" s="1" a="1"/>
  <c r="X9370" i="1" s="1"/>
  <c r="Y9370" i="1" s="1"/>
  <c r="T9372" i="1"/>
  <c r="U9371" i="1"/>
  <c r="X9369" i="1" a="1"/>
  <c r="X9369" i="1" s="1"/>
  <c r="Y9369" i="1" s="1"/>
  <c r="Z9369" i="1" l="1"/>
  <c r="AA9369" i="1" s="1"/>
  <c r="Z9368" i="1"/>
  <c r="W9371" i="1" a="1"/>
  <c r="W9371" i="1" s="1"/>
  <c r="V9371" i="1" a="1"/>
  <c r="V9371" i="1" s="1"/>
  <c r="T9373" i="1"/>
  <c r="U9372" i="1"/>
  <c r="AA9368" i="1" l="1"/>
  <c r="AB9369" i="1" s="1"/>
  <c r="AB9370" i="1" s="1"/>
  <c r="W9372" i="1" a="1"/>
  <c r="W9372" i="1" s="1"/>
  <c r="V9372" i="1" a="1"/>
  <c r="V9372" i="1" s="1"/>
  <c r="T9374" i="1"/>
  <c r="U9373" i="1"/>
  <c r="X9371" i="1" a="1"/>
  <c r="X9371" i="1" s="1"/>
  <c r="Y9371" i="1" s="1"/>
  <c r="Z9370" i="1" l="1"/>
  <c r="V9373" i="1" a="1"/>
  <c r="V9373" i="1" s="1"/>
  <c r="W9373" i="1" a="1"/>
  <c r="W9373" i="1" s="1"/>
  <c r="X9373" i="1" s="1" a="1"/>
  <c r="X9373" i="1" s="1"/>
  <c r="Y9373" i="1" s="1"/>
  <c r="T9375" i="1"/>
  <c r="U9374" i="1"/>
  <c r="X9372" i="1" a="1"/>
  <c r="X9372" i="1" s="1"/>
  <c r="Y9372" i="1" s="1"/>
  <c r="AA9370" i="1" l="1"/>
  <c r="AB9371" i="1" s="1"/>
  <c r="Z9372" i="1"/>
  <c r="AA9372" i="1" s="1"/>
  <c r="W9374" i="1" a="1"/>
  <c r="W9374" i="1" s="1"/>
  <c r="V9374" i="1" a="1"/>
  <c r="V9374" i="1" s="1"/>
  <c r="T9376" i="1"/>
  <c r="U9375" i="1"/>
  <c r="Z9371" i="1"/>
  <c r="AA9371" i="1" l="1"/>
  <c r="AB9372" i="1" s="1"/>
  <c r="AB9373" i="1" s="1"/>
  <c r="V9375" i="1" a="1"/>
  <c r="V9375" i="1" s="1"/>
  <c r="W9375" i="1" a="1"/>
  <c r="W9375" i="1" s="1"/>
  <c r="X9375" i="1" s="1" a="1"/>
  <c r="X9375" i="1" s="1"/>
  <c r="Y9375" i="1" s="1"/>
  <c r="T9377" i="1"/>
  <c r="U9376" i="1"/>
  <c r="X9374" i="1" a="1"/>
  <c r="X9374" i="1" s="1"/>
  <c r="Y9374" i="1" s="1"/>
  <c r="Z9374" i="1" l="1"/>
  <c r="AA9374" i="1" s="1"/>
  <c r="Z9373" i="1"/>
  <c r="V9376" i="1" a="1"/>
  <c r="V9376" i="1" s="1"/>
  <c r="W9376" i="1" a="1"/>
  <c r="W9376" i="1" s="1"/>
  <c r="X9376" i="1" s="1" a="1"/>
  <c r="X9376" i="1" s="1"/>
  <c r="Y9376" i="1" s="1"/>
  <c r="Z9375" i="1" s="1"/>
  <c r="AA9375" i="1" s="1"/>
  <c r="T9378" i="1"/>
  <c r="U9377" i="1"/>
  <c r="AA9373" i="1" l="1"/>
  <c r="AB9374" i="1" s="1"/>
  <c r="AB9375" i="1" s="1"/>
  <c r="AB9376" i="1" s="1"/>
  <c r="W9377" i="1" a="1"/>
  <c r="W9377" i="1" s="1"/>
  <c r="V9377" i="1" a="1"/>
  <c r="V9377" i="1" s="1"/>
  <c r="T9379" i="1"/>
  <c r="U9378" i="1"/>
  <c r="V9378" i="1" l="1" a="1"/>
  <c r="V9378" i="1" s="1"/>
  <c r="W9378" i="1" a="1"/>
  <c r="W9378" i="1" s="1"/>
  <c r="X9378" i="1" s="1" a="1"/>
  <c r="X9378" i="1" s="1"/>
  <c r="Y9378" i="1" s="1"/>
  <c r="T9380" i="1"/>
  <c r="U9379" i="1"/>
  <c r="X9377" i="1" a="1"/>
  <c r="X9377" i="1" s="1"/>
  <c r="Y9377" i="1" s="1"/>
  <c r="Z9377" i="1" l="1"/>
  <c r="AA9377" i="1" s="1"/>
  <c r="Z9376" i="1"/>
  <c r="V9379" i="1" a="1"/>
  <c r="V9379" i="1" s="1"/>
  <c r="W9379" i="1" a="1"/>
  <c r="W9379" i="1" s="1"/>
  <c r="X9379" i="1" s="1" a="1"/>
  <c r="X9379" i="1" s="1"/>
  <c r="Y9379" i="1" s="1"/>
  <c r="Z9378" i="1" s="1"/>
  <c r="AA9378" i="1" s="1"/>
  <c r="T9381" i="1"/>
  <c r="U9380" i="1"/>
  <c r="AA9376" i="1" l="1"/>
  <c r="AB9377" i="1" s="1"/>
  <c r="AB9378" i="1" s="1"/>
  <c r="AB9379" i="1" s="1"/>
  <c r="W9380" i="1" a="1"/>
  <c r="W9380" i="1" s="1"/>
  <c r="V9380" i="1" a="1"/>
  <c r="V9380" i="1" s="1"/>
  <c r="T9382" i="1"/>
  <c r="U9381" i="1"/>
  <c r="V9381" i="1" l="1" a="1"/>
  <c r="V9381" i="1" s="1"/>
  <c r="W9381" i="1" a="1"/>
  <c r="W9381" i="1" s="1"/>
  <c r="X9381" i="1" s="1" a="1"/>
  <c r="X9381" i="1" s="1"/>
  <c r="Y9381" i="1" s="1"/>
  <c r="T9383" i="1"/>
  <c r="U9382" i="1"/>
  <c r="X9380" i="1" a="1"/>
  <c r="X9380" i="1" s="1"/>
  <c r="Y9380" i="1" s="1"/>
  <c r="Z9380" i="1" l="1"/>
  <c r="AA9380" i="1" s="1"/>
  <c r="Z9379" i="1"/>
  <c r="V9382" i="1" a="1"/>
  <c r="V9382" i="1" s="1"/>
  <c r="W9382" i="1" a="1"/>
  <c r="W9382" i="1" s="1"/>
  <c r="X9382" i="1" s="1" a="1"/>
  <c r="X9382" i="1" s="1"/>
  <c r="Y9382" i="1" s="1"/>
  <c r="Z9381" i="1" s="1"/>
  <c r="AA9381" i="1" s="1"/>
  <c r="T9384" i="1"/>
  <c r="U9383" i="1"/>
  <c r="AA9379" i="1" l="1"/>
  <c r="AB9380" i="1" s="1"/>
  <c r="AB9381" i="1" s="1"/>
  <c r="AB9382" i="1" s="1"/>
  <c r="W9383" i="1" a="1"/>
  <c r="W9383" i="1" s="1"/>
  <c r="V9383" i="1" a="1"/>
  <c r="V9383" i="1" s="1"/>
  <c r="T9385" i="1"/>
  <c r="U9384" i="1"/>
  <c r="V9384" i="1" l="1" a="1"/>
  <c r="V9384" i="1" s="1"/>
  <c r="W9384" i="1" a="1"/>
  <c r="W9384" i="1" s="1"/>
  <c r="X9384" i="1" s="1" a="1"/>
  <c r="X9384" i="1" s="1"/>
  <c r="Y9384" i="1" s="1"/>
  <c r="T9386" i="1"/>
  <c r="U9385" i="1"/>
  <c r="X9383" i="1" a="1"/>
  <c r="X9383" i="1" s="1"/>
  <c r="Y9383" i="1" s="1"/>
  <c r="Z9383" i="1" l="1"/>
  <c r="AA9383" i="1" s="1"/>
  <c r="Z9382" i="1"/>
  <c r="W9385" i="1" a="1"/>
  <c r="W9385" i="1" s="1"/>
  <c r="V9385" i="1" a="1"/>
  <c r="V9385" i="1" s="1"/>
  <c r="T9387" i="1"/>
  <c r="U9386" i="1"/>
  <c r="AA9382" i="1" l="1"/>
  <c r="AB9383" i="1" s="1"/>
  <c r="AB9384" i="1" s="1"/>
  <c r="V9386" i="1" a="1"/>
  <c r="V9386" i="1" s="1"/>
  <c r="W9386" i="1" a="1"/>
  <c r="W9386" i="1" s="1"/>
  <c r="X9386" i="1" s="1" a="1"/>
  <c r="X9386" i="1" s="1"/>
  <c r="Y9386" i="1" s="1"/>
  <c r="T9388" i="1"/>
  <c r="U9387" i="1"/>
  <c r="X9385" i="1" a="1"/>
  <c r="X9385" i="1" s="1"/>
  <c r="Y9385" i="1" s="1"/>
  <c r="Z9385" i="1" l="1"/>
  <c r="AA9385" i="1" s="1"/>
  <c r="Z9384" i="1"/>
  <c r="V9387" i="1" a="1"/>
  <c r="V9387" i="1" s="1"/>
  <c r="W9387" i="1" a="1"/>
  <c r="W9387" i="1" s="1"/>
  <c r="X9387" i="1" s="1" a="1"/>
  <c r="X9387" i="1" s="1"/>
  <c r="Y9387" i="1" s="1"/>
  <c r="Z9386" i="1" s="1"/>
  <c r="AA9386" i="1" s="1"/>
  <c r="T9389" i="1"/>
  <c r="U9388" i="1"/>
  <c r="AA9384" i="1" l="1"/>
  <c r="AB9385" i="1" s="1"/>
  <c r="AB9386" i="1" s="1"/>
  <c r="AB9387" i="1" s="1"/>
  <c r="V9388" i="1" a="1"/>
  <c r="V9388" i="1" s="1"/>
  <c r="W9388" i="1" a="1"/>
  <c r="W9388" i="1" s="1"/>
  <c r="X9388" i="1" s="1" a="1"/>
  <c r="X9388" i="1" s="1"/>
  <c r="Y9388" i="1" s="1"/>
  <c r="Z9387" i="1" s="1"/>
  <c r="AA9387" i="1" s="1"/>
  <c r="T9390" i="1"/>
  <c r="U9389" i="1"/>
  <c r="AB9388" i="1" l="1"/>
  <c r="V9389" i="1" a="1"/>
  <c r="V9389" i="1" s="1"/>
  <c r="W9389" i="1" a="1"/>
  <c r="W9389" i="1" s="1"/>
  <c r="X9389" i="1" s="1" a="1"/>
  <c r="X9389" i="1" s="1"/>
  <c r="Y9389" i="1" s="1"/>
  <c r="Z9388" i="1" s="1"/>
  <c r="AA9388" i="1" s="1"/>
  <c r="T9391" i="1"/>
  <c r="U9390" i="1"/>
  <c r="AB9389" i="1" l="1"/>
  <c r="W9390" i="1" a="1"/>
  <c r="W9390" i="1" s="1"/>
  <c r="V9390" i="1" a="1"/>
  <c r="V9390" i="1" s="1"/>
  <c r="T9392" i="1"/>
  <c r="U9391" i="1"/>
  <c r="V9391" i="1" l="1" a="1"/>
  <c r="V9391" i="1" s="1"/>
  <c r="W9391" i="1" a="1"/>
  <c r="W9391" i="1" s="1"/>
  <c r="X9391" i="1" s="1" a="1"/>
  <c r="X9391" i="1" s="1"/>
  <c r="Y9391" i="1" s="1"/>
  <c r="T9393" i="1"/>
  <c r="U9392" i="1"/>
  <c r="X9390" i="1" a="1"/>
  <c r="X9390" i="1" s="1"/>
  <c r="Y9390" i="1" s="1"/>
  <c r="Z9390" i="1" l="1"/>
  <c r="AA9390" i="1" s="1"/>
  <c r="Z9389" i="1"/>
  <c r="W9392" i="1" a="1"/>
  <c r="W9392" i="1" s="1"/>
  <c r="V9392" i="1" a="1"/>
  <c r="V9392" i="1" s="1"/>
  <c r="T9394" i="1"/>
  <c r="U9393" i="1"/>
  <c r="AA9389" i="1" l="1"/>
  <c r="AB9390" i="1" s="1"/>
  <c r="AB9391" i="1" s="1"/>
  <c r="W9393" i="1" a="1"/>
  <c r="W9393" i="1" s="1"/>
  <c r="V9393" i="1" a="1"/>
  <c r="V9393" i="1" s="1"/>
  <c r="T9395" i="1"/>
  <c r="U9394" i="1"/>
  <c r="X9392" i="1" a="1"/>
  <c r="X9392" i="1" s="1"/>
  <c r="Y9392" i="1" s="1"/>
  <c r="Z9391" i="1" l="1"/>
  <c r="V9394" i="1" a="1"/>
  <c r="V9394" i="1" s="1"/>
  <c r="W9394" i="1" a="1"/>
  <c r="W9394" i="1" s="1"/>
  <c r="X9394" i="1" s="1" a="1"/>
  <c r="X9394" i="1" s="1"/>
  <c r="Y9394" i="1" s="1"/>
  <c r="T9396" i="1"/>
  <c r="U9395" i="1"/>
  <c r="X9393" i="1" a="1"/>
  <c r="X9393" i="1" s="1"/>
  <c r="Y9393" i="1" s="1"/>
  <c r="AA9391" i="1" l="1"/>
  <c r="AB9392" i="1" s="1"/>
  <c r="Z9393" i="1"/>
  <c r="AA9393" i="1" s="1"/>
  <c r="V9395" i="1" a="1"/>
  <c r="V9395" i="1" s="1"/>
  <c r="W9395" i="1" a="1"/>
  <c r="W9395" i="1" s="1"/>
  <c r="X9395" i="1" s="1" a="1"/>
  <c r="X9395" i="1" s="1"/>
  <c r="Y9395" i="1" s="1"/>
  <c r="Z9394" i="1" s="1"/>
  <c r="AA9394" i="1" s="1"/>
  <c r="T9397" i="1"/>
  <c r="U9396" i="1"/>
  <c r="Z9392" i="1"/>
  <c r="AA9392" i="1" l="1"/>
  <c r="AB9393" i="1" s="1"/>
  <c r="AB9394" i="1" s="1"/>
  <c r="AB9395" i="1" s="1"/>
  <c r="V9396" i="1" a="1"/>
  <c r="V9396" i="1" s="1"/>
  <c r="W9396" i="1" a="1"/>
  <c r="W9396" i="1" s="1"/>
  <c r="X9396" i="1" s="1" a="1"/>
  <c r="X9396" i="1" s="1"/>
  <c r="Y9396" i="1" s="1"/>
  <c r="Z9395" i="1" s="1"/>
  <c r="T9398" i="1"/>
  <c r="U9397" i="1"/>
  <c r="AA9395" i="1" l="1"/>
  <c r="AB9396" i="1" s="1"/>
  <c r="W9397" i="1" a="1"/>
  <c r="W9397" i="1" s="1"/>
  <c r="V9397" i="1" a="1"/>
  <c r="V9397" i="1" s="1"/>
  <c r="T9399" i="1"/>
  <c r="U9398" i="1"/>
  <c r="W9398" i="1" l="1" a="1"/>
  <c r="W9398" i="1" s="1"/>
  <c r="V9398" i="1" a="1"/>
  <c r="V9398" i="1" s="1"/>
  <c r="T9400" i="1"/>
  <c r="U9399" i="1"/>
  <c r="X9397" i="1" a="1"/>
  <c r="X9397" i="1" s="1"/>
  <c r="Y9397" i="1" s="1"/>
  <c r="Z9396" i="1" l="1"/>
  <c r="W9399" i="1" a="1"/>
  <c r="W9399" i="1" s="1"/>
  <c r="V9399" i="1" a="1"/>
  <c r="V9399" i="1" s="1"/>
  <c r="T9401" i="1"/>
  <c r="U9400" i="1"/>
  <c r="X9398" i="1" a="1"/>
  <c r="X9398" i="1" s="1"/>
  <c r="Y9398" i="1" s="1"/>
  <c r="AA9396" i="1" l="1"/>
  <c r="AB9397" i="1" s="1"/>
  <c r="V9400" i="1" a="1"/>
  <c r="V9400" i="1" s="1"/>
  <c r="W9400" i="1" a="1"/>
  <c r="W9400" i="1" s="1"/>
  <c r="X9400" i="1" s="1" a="1"/>
  <c r="X9400" i="1" s="1"/>
  <c r="Y9400" i="1" s="1"/>
  <c r="T9402" i="1"/>
  <c r="U9401" i="1"/>
  <c r="X9399" i="1" a="1"/>
  <c r="X9399" i="1" s="1"/>
  <c r="Y9399" i="1" s="1"/>
  <c r="Z9397" i="1"/>
  <c r="AA9397" i="1" l="1"/>
  <c r="AB9398" i="1" s="1"/>
  <c r="Z9399" i="1"/>
  <c r="AA9399" i="1" s="1"/>
  <c r="V9401" i="1" a="1"/>
  <c r="V9401" i="1" s="1"/>
  <c r="W9401" i="1" a="1"/>
  <c r="W9401" i="1" s="1"/>
  <c r="X9401" i="1" s="1" a="1"/>
  <c r="X9401" i="1" s="1"/>
  <c r="Y9401" i="1" s="1"/>
  <c r="Z9400" i="1" s="1"/>
  <c r="AA9400" i="1" s="1"/>
  <c r="T9403" i="1"/>
  <c r="U9402" i="1"/>
  <c r="Z9398" i="1"/>
  <c r="AA9398" i="1" l="1"/>
  <c r="AB9399" i="1" s="1"/>
  <c r="AB9400" i="1" s="1"/>
  <c r="AB9401" i="1" s="1"/>
  <c r="V9402" i="1" a="1"/>
  <c r="V9402" i="1" s="1"/>
  <c r="W9402" i="1" a="1"/>
  <c r="W9402" i="1" s="1"/>
  <c r="X9402" i="1" s="1" a="1"/>
  <c r="X9402" i="1" s="1"/>
  <c r="Y9402" i="1" s="1"/>
  <c r="Z9401" i="1" s="1"/>
  <c r="T9404" i="1"/>
  <c r="U9403" i="1"/>
  <c r="AA9401" i="1" l="1"/>
  <c r="AB9402" i="1" s="1"/>
  <c r="W9403" i="1" a="1"/>
  <c r="W9403" i="1" s="1"/>
  <c r="V9403" i="1" a="1"/>
  <c r="V9403" i="1" s="1"/>
  <c r="T9405" i="1"/>
  <c r="U9404" i="1"/>
  <c r="V9404" i="1" l="1" a="1"/>
  <c r="V9404" i="1" s="1"/>
  <c r="W9404" i="1" a="1"/>
  <c r="W9404" i="1" s="1"/>
  <c r="X9404" i="1" s="1" a="1"/>
  <c r="X9404" i="1" s="1"/>
  <c r="Y9404" i="1" s="1"/>
  <c r="T9406" i="1"/>
  <c r="U9405" i="1"/>
  <c r="X9403" i="1" a="1"/>
  <c r="X9403" i="1" s="1"/>
  <c r="Y9403" i="1" s="1"/>
  <c r="Z9403" i="1" l="1"/>
  <c r="AA9403" i="1" s="1"/>
  <c r="Z9402" i="1"/>
  <c r="V9405" i="1" a="1"/>
  <c r="V9405" i="1" s="1"/>
  <c r="W9405" i="1" a="1"/>
  <c r="W9405" i="1" s="1"/>
  <c r="X9405" i="1" s="1" a="1"/>
  <c r="X9405" i="1" s="1"/>
  <c r="Y9405" i="1" s="1"/>
  <c r="Z9404" i="1" s="1"/>
  <c r="AA9404" i="1" s="1"/>
  <c r="T9407" i="1"/>
  <c r="U9406" i="1"/>
  <c r="AA9402" i="1" l="1"/>
  <c r="AB9403" i="1" s="1"/>
  <c r="AB9404" i="1" s="1"/>
  <c r="AB9405" i="1" s="1"/>
  <c r="W9406" i="1" a="1"/>
  <c r="W9406" i="1" s="1"/>
  <c r="V9406" i="1" a="1"/>
  <c r="V9406" i="1" s="1"/>
  <c r="T9408" i="1"/>
  <c r="U9407" i="1"/>
  <c r="V9407" i="1" l="1" a="1"/>
  <c r="V9407" i="1" s="1"/>
  <c r="W9407" i="1" a="1"/>
  <c r="W9407" i="1" s="1"/>
  <c r="X9407" i="1" s="1" a="1"/>
  <c r="X9407" i="1" s="1"/>
  <c r="Y9407" i="1" s="1"/>
  <c r="T9409" i="1"/>
  <c r="U9408" i="1"/>
  <c r="X9406" i="1" a="1"/>
  <c r="X9406" i="1" s="1"/>
  <c r="Y9406" i="1" s="1"/>
  <c r="Z9406" i="1" l="1"/>
  <c r="AA9406" i="1" s="1"/>
  <c r="Z9405" i="1"/>
  <c r="V9408" i="1" a="1"/>
  <c r="V9408" i="1" s="1"/>
  <c r="W9408" i="1" a="1"/>
  <c r="W9408" i="1" s="1"/>
  <c r="X9408" i="1" s="1" a="1"/>
  <c r="X9408" i="1" s="1"/>
  <c r="Y9408" i="1" s="1"/>
  <c r="Z9407" i="1" s="1"/>
  <c r="AA9407" i="1" s="1"/>
  <c r="T9410" i="1"/>
  <c r="U9409" i="1"/>
  <c r="AA9405" i="1" l="1"/>
  <c r="AB9406" i="1" s="1"/>
  <c r="AB9407" i="1" s="1"/>
  <c r="AB9408" i="1" s="1"/>
  <c r="V9409" i="1" a="1"/>
  <c r="V9409" i="1" s="1"/>
  <c r="W9409" i="1" a="1"/>
  <c r="W9409" i="1" s="1"/>
  <c r="X9409" i="1" s="1" a="1"/>
  <c r="X9409" i="1" s="1"/>
  <c r="Y9409" i="1" s="1"/>
  <c r="Z9408" i="1" s="1"/>
  <c r="AA9408" i="1" s="1"/>
  <c r="T9411" i="1"/>
  <c r="U9410" i="1"/>
  <c r="AB9409" i="1" l="1"/>
  <c r="V9410" i="1" a="1"/>
  <c r="V9410" i="1" s="1"/>
  <c r="W9410" i="1" a="1"/>
  <c r="W9410" i="1" s="1"/>
  <c r="X9410" i="1" s="1" a="1"/>
  <c r="X9410" i="1" s="1"/>
  <c r="Y9410" i="1" s="1"/>
  <c r="Z9409" i="1" s="1"/>
  <c r="AA9409" i="1" s="1"/>
  <c r="T9412" i="1"/>
  <c r="U9411" i="1"/>
  <c r="AB9410" i="1" l="1"/>
  <c r="V9411" i="1" a="1"/>
  <c r="V9411" i="1" s="1"/>
  <c r="W9411" i="1" a="1"/>
  <c r="W9411" i="1" s="1"/>
  <c r="X9411" i="1" s="1" a="1"/>
  <c r="X9411" i="1" s="1"/>
  <c r="Y9411" i="1" s="1"/>
  <c r="Z9410" i="1" s="1"/>
  <c r="AA9410" i="1" s="1"/>
  <c r="T9413" i="1"/>
  <c r="U9412" i="1"/>
  <c r="AB9411" i="1" l="1"/>
  <c r="V9412" i="1" a="1"/>
  <c r="V9412" i="1" s="1"/>
  <c r="W9412" i="1" a="1"/>
  <c r="W9412" i="1" s="1"/>
  <c r="X9412" i="1" s="1" a="1"/>
  <c r="X9412" i="1" s="1"/>
  <c r="Y9412" i="1" s="1"/>
  <c r="Z9411" i="1" s="1"/>
  <c r="AA9411" i="1" s="1"/>
  <c r="T9414" i="1"/>
  <c r="U9413" i="1"/>
  <c r="AB9412" i="1" l="1"/>
  <c r="V9413" i="1" a="1"/>
  <c r="V9413" i="1" s="1"/>
  <c r="W9413" i="1" a="1"/>
  <c r="W9413" i="1" s="1"/>
  <c r="X9413" i="1" s="1" a="1"/>
  <c r="X9413" i="1" s="1"/>
  <c r="Y9413" i="1" s="1"/>
  <c r="Z9412" i="1" s="1"/>
  <c r="AA9412" i="1" s="1"/>
  <c r="T9415" i="1"/>
  <c r="U9414" i="1"/>
  <c r="AB9413" i="1" l="1"/>
  <c r="W9414" i="1" a="1"/>
  <c r="W9414" i="1" s="1"/>
  <c r="V9414" i="1" a="1"/>
  <c r="V9414" i="1" s="1"/>
  <c r="T9416" i="1"/>
  <c r="U9415" i="1"/>
  <c r="W9415" i="1" l="1" a="1"/>
  <c r="W9415" i="1" s="1"/>
  <c r="V9415" i="1" a="1"/>
  <c r="V9415" i="1" s="1"/>
  <c r="T9417" i="1"/>
  <c r="U9416" i="1"/>
  <c r="X9414" i="1" a="1"/>
  <c r="X9414" i="1" s="1"/>
  <c r="Y9414" i="1" s="1"/>
  <c r="Z9413" i="1" l="1"/>
  <c r="V9416" i="1" a="1"/>
  <c r="V9416" i="1" s="1"/>
  <c r="W9416" i="1" a="1"/>
  <c r="W9416" i="1" s="1"/>
  <c r="X9416" i="1" s="1" a="1"/>
  <c r="X9416" i="1" s="1"/>
  <c r="Y9416" i="1" s="1"/>
  <c r="T9418" i="1"/>
  <c r="U9417" i="1"/>
  <c r="X9415" i="1" a="1"/>
  <c r="X9415" i="1" s="1"/>
  <c r="Y9415" i="1" s="1"/>
  <c r="AA9413" i="1" l="1"/>
  <c r="AB9414" i="1" s="1"/>
  <c r="Z9415" i="1"/>
  <c r="AA9415" i="1" s="1"/>
  <c r="V9417" i="1" a="1"/>
  <c r="V9417" i="1" s="1"/>
  <c r="W9417" i="1" a="1"/>
  <c r="W9417" i="1" s="1"/>
  <c r="X9417" i="1" s="1" a="1"/>
  <c r="X9417" i="1" s="1"/>
  <c r="Y9417" i="1" s="1"/>
  <c r="Z9416" i="1" s="1"/>
  <c r="AA9416" i="1" s="1"/>
  <c r="T9419" i="1"/>
  <c r="U9418" i="1"/>
  <c r="Z9414" i="1"/>
  <c r="AA9414" i="1" l="1"/>
  <c r="AB9415" i="1" s="1"/>
  <c r="AB9416" i="1" s="1"/>
  <c r="AB9417" i="1" s="1"/>
  <c r="V9418" i="1" a="1"/>
  <c r="V9418" i="1" s="1"/>
  <c r="W9418" i="1" a="1"/>
  <c r="W9418" i="1" s="1"/>
  <c r="X9418" i="1" s="1" a="1"/>
  <c r="X9418" i="1" s="1"/>
  <c r="Y9418" i="1" s="1"/>
  <c r="Z9417" i="1" s="1"/>
  <c r="T9420" i="1"/>
  <c r="U9419" i="1"/>
  <c r="AA9417" i="1" l="1"/>
  <c r="AB9418" i="1" s="1"/>
  <c r="W9419" i="1" a="1"/>
  <c r="W9419" i="1" s="1"/>
  <c r="V9419" i="1" a="1"/>
  <c r="V9419" i="1" s="1"/>
  <c r="T9421" i="1"/>
  <c r="U9420" i="1"/>
  <c r="V9420" i="1" l="1" a="1"/>
  <c r="V9420" i="1" s="1"/>
  <c r="W9420" i="1" a="1"/>
  <c r="W9420" i="1" s="1"/>
  <c r="X9420" i="1" s="1" a="1"/>
  <c r="X9420" i="1" s="1"/>
  <c r="Y9420" i="1" s="1"/>
  <c r="T9422" i="1"/>
  <c r="U9421" i="1"/>
  <c r="X9419" i="1" a="1"/>
  <c r="X9419" i="1" s="1"/>
  <c r="Y9419" i="1" s="1"/>
  <c r="Z9419" i="1" l="1"/>
  <c r="AA9419" i="1" s="1"/>
  <c r="Z9418" i="1"/>
  <c r="V9421" i="1" a="1"/>
  <c r="V9421" i="1" s="1"/>
  <c r="W9421" i="1" a="1"/>
  <c r="W9421" i="1" s="1"/>
  <c r="X9421" i="1" s="1" a="1"/>
  <c r="X9421" i="1" s="1"/>
  <c r="Y9421" i="1" s="1"/>
  <c r="Z9420" i="1" s="1"/>
  <c r="AA9420" i="1" s="1"/>
  <c r="T9423" i="1"/>
  <c r="U9422" i="1"/>
  <c r="AA9418" i="1" l="1"/>
  <c r="AB9419" i="1" s="1"/>
  <c r="AB9420" i="1" s="1"/>
  <c r="AB9421" i="1" s="1"/>
  <c r="W9422" i="1" a="1"/>
  <c r="W9422" i="1" s="1"/>
  <c r="V9422" i="1" a="1"/>
  <c r="V9422" i="1" s="1"/>
  <c r="T9424" i="1"/>
  <c r="U9423" i="1"/>
  <c r="V9423" i="1" l="1" a="1"/>
  <c r="V9423" i="1" s="1"/>
  <c r="W9423" i="1" a="1"/>
  <c r="W9423" i="1" s="1"/>
  <c r="X9423" i="1" s="1" a="1"/>
  <c r="X9423" i="1" s="1"/>
  <c r="Y9423" i="1" s="1"/>
  <c r="T9425" i="1"/>
  <c r="U9424" i="1"/>
  <c r="X9422" i="1" a="1"/>
  <c r="X9422" i="1" s="1"/>
  <c r="Y9422" i="1" s="1"/>
  <c r="Z9422" i="1" l="1"/>
  <c r="AA9422" i="1" s="1"/>
  <c r="Z9421" i="1"/>
  <c r="W9424" i="1" a="1"/>
  <c r="W9424" i="1" s="1"/>
  <c r="V9424" i="1" a="1"/>
  <c r="V9424" i="1" s="1"/>
  <c r="T9426" i="1"/>
  <c r="U9425" i="1"/>
  <c r="AA9421" i="1" l="1"/>
  <c r="AB9422" i="1" s="1"/>
  <c r="AB9423" i="1" s="1"/>
  <c r="V9425" i="1" a="1"/>
  <c r="V9425" i="1" s="1"/>
  <c r="W9425" i="1" a="1"/>
  <c r="W9425" i="1" s="1"/>
  <c r="X9425" i="1" s="1" a="1"/>
  <c r="X9425" i="1" s="1"/>
  <c r="Y9425" i="1" s="1"/>
  <c r="T9427" i="1"/>
  <c r="U9426" i="1"/>
  <c r="X9424" i="1" a="1"/>
  <c r="X9424" i="1" s="1"/>
  <c r="Y9424" i="1" s="1"/>
  <c r="Z9424" i="1" l="1"/>
  <c r="AA9424" i="1" s="1"/>
  <c r="Z9423" i="1"/>
  <c r="V9426" i="1" a="1"/>
  <c r="V9426" i="1" s="1"/>
  <c r="W9426" i="1" a="1"/>
  <c r="W9426" i="1" s="1"/>
  <c r="X9426" i="1" s="1" a="1"/>
  <c r="X9426" i="1" s="1"/>
  <c r="Y9426" i="1" s="1"/>
  <c r="Z9425" i="1" s="1"/>
  <c r="AA9425" i="1" s="1"/>
  <c r="T9428" i="1"/>
  <c r="U9427" i="1"/>
  <c r="AA9423" i="1" l="1"/>
  <c r="AB9424" i="1" s="1"/>
  <c r="AB9425" i="1" s="1"/>
  <c r="AB9426" i="1" s="1"/>
  <c r="V9427" i="1" a="1"/>
  <c r="V9427" i="1" s="1"/>
  <c r="W9427" i="1" a="1"/>
  <c r="W9427" i="1" s="1"/>
  <c r="T9429" i="1"/>
  <c r="U9428" i="1"/>
  <c r="V9428" i="1" l="1" a="1"/>
  <c r="V9428" i="1" s="1"/>
  <c r="W9428" i="1" a="1"/>
  <c r="W9428" i="1" s="1"/>
  <c r="X9428" i="1" s="1" a="1"/>
  <c r="X9428" i="1" s="1"/>
  <c r="Y9428" i="1" s="1"/>
  <c r="T9430" i="1"/>
  <c r="U9429" i="1"/>
  <c r="X9427" i="1" a="1"/>
  <c r="X9427" i="1" s="1"/>
  <c r="Y9427" i="1" s="1"/>
  <c r="Z9427" i="1" l="1"/>
  <c r="AA9427" i="1" s="1"/>
  <c r="Z9426" i="1"/>
  <c r="V9429" i="1" a="1"/>
  <c r="V9429" i="1" s="1"/>
  <c r="W9429" i="1" a="1"/>
  <c r="W9429" i="1" s="1"/>
  <c r="X9429" i="1" s="1" a="1"/>
  <c r="X9429" i="1" s="1"/>
  <c r="Y9429" i="1" s="1"/>
  <c r="Z9428" i="1" s="1"/>
  <c r="AA9428" i="1" s="1"/>
  <c r="T9431" i="1"/>
  <c r="U9430" i="1"/>
  <c r="AA9426" i="1" l="1"/>
  <c r="AB9427" i="1" s="1"/>
  <c r="AB9428" i="1" s="1"/>
  <c r="AB9429" i="1" s="1"/>
  <c r="V9430" i="1" a="1"/>
  <c r="V9430" i="1" s="1"/>
  <c r="W9430" i="1" a="1"/>
  <c r="W9430" i="1" s="1"/>
  <c r="X9430" i="1" s="1" a="1"/>
  <c r="X9430" i="1" s="1"/>
  <c r="Y9430" i="1" s="1"/>
  <c r="Z9429" i="1" s="1"/>
  <c r="AA9429" i="1" s="1"/>
  <c r="T9432" i="1"/>
  <c r="U9431" i="1"/>
  <c r="AB9430" i="1" l="1"/>
  <c r="W9431" i="1" a="1"/>
  <c r="W9431" i="1" s="1"/>
  <c r="V9431" i="1" a="1"/>
  <c r="V9431" i="1" s="1"/>
  <c r="T9433" i="1"/>
  <c r="U9432" i="1"/>
  <c r="W9432" i="1" l="1" a="1"/>
  <c r="W9432" i="1" s="1"/>
  <c r="V9432" i="1" a="1"/>
  <c r="V9432" i="1" s="1"/>
  <c r="T9434" i="1"/>
  <c r="U9433" i="1"/>
  <c r="X9431" i="1" a="1"/>
  <c r="X9431" i="1" s="1"/>
  <c r="Y9431" i="1" s="1"/>
  <c r="Z9430" i="1" l="1"/>
  <c r="V9433" i="1" a="1"/>
  <c r="V9433" i="1" s="1"/>
  <c r="W9433" i="1" a="1"/>
  <c r="W9433" i="1" s="1"/>
  <c r="X9433" i="1" s="1" a="1"/>
  <c r="X9433" i="1" s="1"/>
  <c r="Y9433" i="1" s="1"/>
  <c r="T9435" i="1"/>
  <c r="U9434" i="1"/>
  <c r="X9432" i="1" a="1"/>
  <c r="X9432" i="1" s="1"/>
  <c r="Y9432" i="1" s="1"/>
  <c r="AA9430" i="1" l="1"/>
  <c r="AB9431" i="1" s="1"/>
  <c r="Z9432" i="1"/>
  <c r="AA9432" i="1" s="1"/>
  <c r="V9434" i="1" a="1"/>
  <c r="V9434" i="1" s="1"/>
  <c r="W9434" i="1" a="1"/>
  <c r="W9434" i="1" s="1"/>
  <c r="X9434" i="1" s="1" a="1"/>
  <c r="X9434" i="1" s="1"/>
  <c r="Y9434" i="1" s="1"/>
  <c r="Z9433" i="1" s="1"/>
  <c r="AA9433" i="1" s="1"/>
  <c r="T9436" i="1"/>
  <c r="U9435" i="1"/>
  <c r="Z9431" i="1"/>
  <c r="AA9431" i="1" l="1"/>
  <c r="AB9432" i="1" s="1"/>
  <c r="AB9433" i="1" s="1"/>
  <c r="AB9434" i="1" s="1"/>
  <c r="V9435" i="1" a="1"/>
  <c r="V9435" i="1" s="1"/>
  <c r="W9435" i="1" a="1"/>
  <c r="W9435" i="1" s="1"/>
  <c r="X9435" i="1" s="1" a="1"/>
  <c r="X9435" i="1" s="1"/>
  <c r="Y9435" i="1" s="1"/>
  <c r="Z9434" i="1" s="1"/>
  <c r="T9437" i="1"/>
  <c r="U9436" i="1"/>
  <c r="AA9434" i="1" l="1"/>
  <c r="AB9435" i="1" s="1"/>
  <c r="V9436" i="1" a="1"/>
  <c r="V9436" i="1" s="1"/>
  <c r="W9436" i="1" a="1"/>
  <c r="W9436" i="1" s="1"/>
  <c r="T9438" i="1"/>
  <c r="U9437" i="1"/>
  <c r="W9437" i="1" l="1" a="1"/>
  <c r="W9437" i="1" s="1"/>
  <c r="V9437" i="1" a="1"/>
  <c r="V9437" i="1" s="1"/>
  <c r="X9436" i="1" a="1"/>
  <c r="X9436" i="1" s="1"/>
  <c r="Y9436" i="1" s="1"/>
  <c r="T9439" i="1"/>
  <c r="U9438" i="1"/>
  <c r="W9438" i="1" l="1" a="1"/>
  <c r="W9438" i="1" s="1"/>
  <c r="V9438" i="1" a="1"/>
  <c r="V9438" i="1" s="1"/>
  <c r="T9440" i="1"/>
  <c r="U9439" i="1"/>
  <c r="Z9435" i="1"/>
  <c r="X9437" i="1" a="1"/>
  <c r="X9437" i="1" s="1"/>
  <c r="Y9437" i="1" s="1"/>
  <c r="AA9435" i="1" l="1"/>
  <c r="AB9436" i="1" s="1"/>
  <c r="Z9436" i="1"/>
  <c r="W9439" i="1" a="1"/>
  <c r="W9439" i="1" s="1"/>
  <c r="V9439" i="1" a="1"/>
  <c r="V9439" i="1" s="1"/>
  <c r="T9441" i="1"/>
  <c r="U9440" i="1"/>
  <c r="X9438" i="1" a="1"/>
  <c r="X9438" i="1" s="1"/>
  <c r="Y9438" i="1" s="1"/>
  <c r="AA9436" i="1" l="1"/>
  <c r="AB9437" i="1" s="1"/>
  <c r="W9440" i="1" a="1"/>
  <c r="W9440" i="1" s="1"/>
  <c r="V9440" i="1" a="1"/>
  <c r="V9440" i="1" s="1"/>
  <c r="T9442" i="1"/>
  <c r="U9441" i="1"/>
  <c r="X9439" i="1" a="1"/>
  <c r="X9439" i="1" s="1"/>
  <c r="Y9439" i="1" s="1"/>
  <c r="Z9437" i="1"/>
  <c r="AA9437" i="1" l="1"/>
  <c r="AB9438" i="1" s="1"/>
  <c r="V9441" i="1" a="1"/>
  <c r="V9441" i="1" s="1"/>
  <c r="W9441" i="1" a="1"/>
  <c r="W9441" i="1" s="1"/>
  <c r="X9441" i="1" s="1" a="1"/>
  <c r="X9441" i="1" s="1"/>
  <c r="Y9441" i="1" s="1"/>
  <c r="T9443" i="1"/>
  <c r="U9442" i="1"/>
  <c r="X9440" i="1" a="1"/>
  <c r="X9440" i="1" s="1"/>
  <c r="Y9440" i="1" s="1"/>
  <c r="Z9438" i="1"/>
  <c r="Z9440" i="1" l="1"/>
  <c r="AA9440" i="1" s="1"/>
  <c r="AA9438" i="1"/>
  <c r="AB9439" i="1" s="1"/>
  <c r="V9442" i="1" a="1"/>
  <c r="V9442" i="1" s="1"/>
  <c r="W9442" i="1" a="1"/>
  <c r="W9442" i="1" s="1"/>
  <c r="X9442" i="1" s="1" a="1"/>
  <c r="X9442" i="1" s="1"/>
  <c r="Y9442" i="1" s="1"/>
  <c r="Z9441" i="1" s="1"/>
  <c r="AA9441" i="1" s="1"/>
  <c r="T9444" i="1"/>
  <c r="U9443" i="1"/>
  <c r="Z9439" i="1"/>
  <c r="AA9439" i="1" l="1"/>
  <c r="AB9440" i="1" s="1"/>
  <c r="AB9441" i="1" s="1"/>
  <c r="AB9442" i="1" s="1"/>
  <c r="V9443" i="1" a="1"/>
  <c r="V9443" i="1" s="1"/>
  <c r="W9443" i="1" a="1"/>
  <c r="W9443" i="1" s="1"/>
  <c r="X9443" i="1" s="1" a="1"/>
  <c r="X9443" i="1" s="1"/>
  <c r="Y9443" i="1" s="1"/>
  <c r="Z9442" i="1" s="1"/>
  <c r="T9445" i="1"/>
  <c r="U9444" i="1"/>
  <c r="AA9442" i="1" l="1"/>
  <c r="AB9443" i="1" s="1"/>
  <c r="V9444" i="1" a="1"/>
  <c r="V9444" i="1" s="1"/>
  <c r="W9444" i="1" a="1"/>
  <c r="W9444" i="1" s="1"/>
  <c r="X9444" i="1" s="1" a="1"/>
  <c r="X9444" i="1" s="1"/>
  <c r="Y9444" i="1" s="1"/>
  <c r="Z9443" i="1" s="1"/>
  <c r="T9446" i="1"/>
  <c r="U9445" i="1"/>
  <c r="AA9443" i="1" l="1"/>
  <c r="AB9444" i="1" s="1"/>
  <c r="W9445" i="1" a="1"/>
  <c r="W9445" i="1" s="1"/>
  <c r="V9445" i="1" a="1"/>
  <c r="V9445" i="1" s="1"/>
  <c r="T9447" i="1"/>
  <c r="U9446" i="1"/>
  <c r="V9446" i="1" l="1" a="1"/>
  <c r="V9446" i="1" s="1"/>
  <c r="W9446" i="1" a="1"/>
  <c r="W9446" i="1" s="1"/>
  <c r="X9446" i="1" s="1" a="1"/>
  <c r="X9446" i="1" s="1"/>
  <c r="Y9446" i="1" s="1"/>
  <c r="T9448" i="1"/>
  <c r="U9447" i="1"/>
  <c r="X9445" i="1" a="1"/>
  <c r="X9445" i="1" s="1"/>
  <c r="Y9445" i="1" s="1"/>
  <c r="Z9445" i="1" l="1"/>
  <c r="AA9445" i="1" s="1"/>
  <c r="Z9444" i="1"/>
  <c r="W9447" i="1" a="1"/>
  <c r="W9447" i="1" s="1"/>
  <c r="V9447" i="1" a="1"/>
  <c r="V9447" i="1" s="1"/>
  <c r="T9449" i="1"/>
  <c r="U9448" i="1"/>
  <c r="AA9444" i="1" l="1"/>
  <c r="AB9445" i="1" s="1"/>
  <c r="AB9446" i="1" s="1"/>
  <c r="W9448" i="1" a="1"/>
  <c r="W9448" i="1" s="1"/>
  <c r="V9448" i="1" a="1"/>
  <c r="V9448" i="1" s="1"/>
  <c r="T9450" i="1"/>
  <c r="U9449" i="1"/>
  <c r="X9447" i="1" a="1"/>
  <c r="X9447" i="1" s="1"/>
  <c r="Y9447" i="1" s="1"/>
  <c r="Z9446" i="1" l="1"/>
  <c r="V9449" i="1" a="1"/>
  <c r="V9449" i="1" s="1"/>
  <c r="W9449" i="1" a="1"/>
  <c r="W9449" i="1" s="1"/>
  <c r="X9449" i="1" s="1" a="1"/>
  <c r="X9449" i="1" s="1"/>
  <c r="Y9449" i="1" s="1"/>
  <c r="T9451" i="1"/>
  <c r="U9450" i="1"/>
  <c r="X9448" i="1" a="1"/>
  <c r="X9448" i="1" s="1"/>
  <c r="Y9448" i="1" s="1"/>
  <c r="AA9446" i="1" l="1"/>
  <c r="AB9447" i="1" s="1"/>
  <c r="Z9448" i="1"/>
  <c r="AA9448" i="1" s="1"/>
  <c r="V9450" i="1" a="1"/>
  <c r="V9450" i="1" s="1"/>
  <c r="W9450" i="1" a="1"/>
  <c r="W9450" i="1" s="1"/>
  <c r="X9450" i="1" s="1" a="1"/>
  <c r="X9450" i="1" s="1"/>
  <c r="Y9450" i="1" s="1"/>
  <c r="Z9449" i="1" s="1"/>
  <c r="AA9449" i="1" s="1"/>
  <c r="T9452" i="1"/>
  <c r="U9451" i="1"/>
  <c r="Z9447" i="1"/>
  <c r="AA9447" i="1" l="1"/>
  <c r="AB9448" i="1" s="1"/>
  <c r="AB9449" i="1" s="1"/>
  <c r="AB9450" i="1" s="1"/>
  <c r="V9451" i="1" a="1"/>
  <c r="V9451" i="1" s="1"/>
  <c r="W9451" i="1" a="1"/>
  <c r="W9451" i="1" s="1"/>
  <c r="X9451" i="1" s="1" a="1"/>
  <c r="X9451" i="1" s="1"/>
  <c r="Y9451" i="1" s="1"/>
  <c r="Z9450" i="1" s="1"/>
  <c r="T9453" i="1"/>
  <c r="U9452" i="1"/>
  <c r="AA9450" i="1" l="1"/>
  <c r="AB9451" i="1" s="1"/>
  <c r="V9452" i="1" a="1"/>
  <c r="V9452" i="1" s="1"/>
  <c r="W9452" i="1" a="1"/>
  <c r="W9452" i="1" s="1"/>
  <c r="X9452" i="1" s="1" a="1"/>
  <c r="X9452" i="1" s="1"/>
  <c r="Y9452" i="1" s="1"/>
  <c r="Z9451" i="1" s="1"/>
  <c r="T9454" i="1"/>
  <c r="U9453" i="1"/>
  <c r="AA9451" i="1" l="1"/>
  <c r="AB9452" i="1" s="1"/>
  <c r="W9453" i="1" a="1"/>
  <c r="W9453" i="1" s="1"/>
  <c r="V9453" i="1" a="1"/>
  <c r="V9453" i="1" s="1"/>
  <c r="T9455" i="1"/>
  <c r="U9454" i="1"/>
  <c r="W9454" i="1" l="1" a="1"/>
  <c r="W9454" i="1" s="1"/>
  <c r="V9454" i="1" a="1"/>
  <c r="V9454" i="1" s="1"/>
  <c r="T9456" i="1"/>
  <c r="U9455" i="1"/>
  <c r="X9453" i="1" a="1"/>
  <c r="X9453" i="1" s="1"/>
  <c r="Y9453" i="1" s="1"/>
  <c r="Z9452" i="1" l="1"/>
  <c r="V9455" i="1" a="1"/>
  <c r="V9455" i="1" s="1"/>
  <c r="W9455" i="1" a="1"/>
  <c r="W9455" i="1" s="1"/>
  <c r="X9455" i="1" s="1" a="1"/>
  <c r="X9455" i="1" s="1"/>
  <c r="Y9455" i="1" s="1"/>
  <c r="T9457" i="1"/>
  <c r="U9456" i="1"/>
  <c r="X9454" i="1" a="1"/>
  <c r="X9454" i="1" s="1"/>
  <c r="Y9454" i="1" s="1"/>
  <c r="AA9452" i="1" l="1"/>
  <c r="AB9453" i="1" s="1"/>
  <c r="Z9454" i="1"/>
  <c r="AA9454" i="1" s="1"/>
  <c r="V9456" i="1" a="1"/>
  <c r="V9456" i="1" s="1"/>
  <c r="W9456" i="1" a="1"/>
  <c r="W9456" i="1" s="1"/>
  <c r="X9456" i="1" s="1" a="1"/>
  <c r="X9456" i="1" s="1"/>
  <c r="Y9456" i="1" s="1"/>
  <c r="Z9455" i="1" s="1"/>
  <c r="AA9455" i="1" s="1"/>
  <c r="T9458" i="1"/>
  <c r="U9457" i="1"/>
  <c r="Z9453" i="1"/>
  <c r="AA9453" i="1" l="1"/>
  <c r="AB9454" i="1" s="1"/>
  <c r="AB9455" i="1" s="1"/>
  <c r="AB9456" i="1" s="1"/>
  <c r="V9457" i="1" a="1"/>
  <c r="V9457" i="1" s="1"/>
  <c r="W9457" i="1" a="1"/>
  <c r="W9457" i="1" s="1"/>
  <c r="X9457" i="1" s="1" a="1"/>
  <c r="X9457" i="1" s="1"/>
  <c r="Y9457" i="1" s="1"/>
  <c r="Z9456" i="1" s="1"/>
  <c r="AA9456" i="1" s="1"/>
  <c r="T9459" i="1"/>
  <c r="U9458" i="1"/>
  <c r="AB9457" i="1" l="1"/>
  <c r="W9458" i="1" a="1"/>
  <c r="W9458" i="1" s="1"/>
  <c r="V9458" i="1" a="1"/>
  <c r="V9458" i="1" s="1"/>
  <c r="T9460" i="1"/>
  <c r="U9459" i="1"/>
  <c r="V9459" i="1" l="1" a="1"/>
  <c r="V9459" i="1" s="1"/>
  <c r="W9459" i="1" a="1"/>
  <c r="W9459" i="1" s="1"/>
  <c r="X9459" i="1" s="1" a="1"/>
  <c r="X9459" i="1" s="1"/>
  <c r="Y9459" i="1" s="1"/>
  <c r="T9461" i="1"/>
  <c r="U9460" i="1"/>
  <c r="X9458" i="1" a="1"/>
  <c r="X9458" i="1" s="1"/>
  <c r="Y9458" i="1" s="1"/>
  <c r="Z9458" i="1" l="1"/>
  <c r="AA9458" i="1" s="1"/>
  <c r="Z9457" i="1"/>
  <c r="W9460" i="1" a="1"/>
  <c r="W9460" i="1" s="1"/>
  <c r="V9460" i="1" a="1"/>
  <c r="V9460" i="1" s="1"/>
  <c r="T9462" i="1"/>
  <c r="U9461" i="1"/>
  <c r="AA9457" i="1" l="1"/>
  <c r="AB9458" i="1" s="1"/>
  <c r="AB9459" i="1" s="1"/>
  <c r="V9461" i="1" a="1"/>
  <c r="V9461" i="1" s="1"/>
  <c r="W9461" i="1" a="1"/>
  <c r="W9461" i="1" s="1"/>
  <c r="X9461" i="1" s="1" a="1"/>
  <c r="X9461" i="1" s="1"/>
  <c r="Y9461" i="1" s="1"/>
  <c r="T9463" i="1"/>
  <c r="U9462" i="1"/>
  <c r="X9460" i="1" a="1"/>
  <c r="X9460" i="1" s="1"/>
  <c r="Y9460" i="1" s="1"/>
  <c r="Z9460" i="1" l="1"/>
  <c r="AA9460" i="1" s="1"/>
  <c r="Z9459" i="1"/>
  <c r="V9462" i="1" a="1"/>
  <c r="V9462" i="1" s="1"/>
  <c r="W9462" i="1" a="1"/>
  <c r="W9462" i="1" s="1"/>
  <c r="X9462" i="1" s="1" a="1"/>
  <c r="X9462" i="1" s="1"/>
  <c r="Y9462" i="1" s="1"/>
  <c r="Z9461" i="1" s="1"/>
  <c r="AA9461" i="1" s="1"/>
  <c r="T9464" i="1"/>
  <c r="U9463" i="1"/>
  <c r="AA9459" i="1" l="1"/>
  <c r="AB9460" i="1" s="1"/>
  <c r="AB9461" i="1" s="1"/>
  <c r="AB9462" i="1" s="1"/>
  <c r="W9463" i="1" a="1"/>
  <c r="W9463" i="1" s="1"/>
  <c r="V9463" i="1" a="1"/>
  <c r="V9463" i="1" s="1"/>
  <c r="T9465" i="1"/>
  <c r="U9464" i="1"/>
  <c r="V9464" i="1" l="1" a="1"/>
  <c r="V9464" i="1" s="1"/>
  <c r="W9464" i="1" a="1"/>
  <c r="W9464" i="1" s="1"/>
  <c r="X9464" i="1" s="1" a="1"/>
  <c r="X9464" i="1" s="1"/>
  <c r="Y9464" i="1" s="1"/>
  <c r="T9466" i="1"/>
  <c r="U9465" i="1"/>
  <c r="X9463" i="1" a="1"/>
  <c r="X9463" i="1" s="1"/>
  <c r="Y9463" i="1" s="1"/>
  <c r="Z9463" i="1" l="1"/>
  <c r="AA9463" i="1" s="1"/>
  <c r="Z9462" i="1"/>
  <c r="W9465" i="1" a="1"/>
  <c r="W9465" i="1" s="1"/>
  <c r="V9465" i="1" a="1"/>
  <c r="V9465" i="1" s="1"/>
  <c r="T9467" i="1"/>
  <c r="U9466" i="1"/>
  <c r="AA9462" i="1" l="1"/>
  <c r="AB9463" i="1" s="1"/>
  <c r="AB9464" i="1" s="1"/>
  <c r="V9466" i="1" a="1"/>
  <c r="V9466" i="1" s="1"/>
  <c r="W9466" i="1" a="1"/>
  <c r="W9466" i="1" s="1"/>
  <c r="X9466" i="1" s="1" a="1"/>
  <c r="X9466" i="1" s="1"/>
  <c r="Y9466" i="1" s="1"/>
  <c r="T9468" i="1"/>
  <c r="U9467" i="1"/>
  <c r="X9465" i="1" a="1"/>
  <c r="X9465" i="1" s="1"/>
  <c r="Y9465" i="1" s="1"/>
  <c r="Z9465" i="1" l="1"/>
  <c r="AA9465" i="1" s="1"/>
  <c r="Z9464" i="1"/>
  <c r="V9467" i="1" a="1"/>
  <c r="V9467" i="1" s="1"/>
  <c r="W9467" i="1" a="1"/>
  <c r="W9467" i="1" s="1"/>
  <c r="X9467" i="1" s="1" a="1"/>
  <c r="X9467" i="1" s="1"/>
  <c r="Y9467" i="1" s="1"/>
  <c r="Z9466" i="1" s="1"/>
  <c r="AA9466" i="1" s="1"/>
  <c r="T9469" i="1"/>
  <c r="U9468" i="1"/>
  <c r="AA9464" i="1" l="1"/>
  <c r="AB9465" i="1" s="1"/>
  <c r="AB9466" i="1" s="1"/>
  <c r="AB9467" i="1" s="1"/>
  <c r="V9468" i="1" a="1"/>
  <c r="V9468" i="1" s="1"/>
  <c r="W9468" i="1" a="1"/>
  <c r="W9468" i="1" s="1"/>
  <c r="X9468" i="1" s="1" a="1"/>
  <c r="X9468" i="1" s="1"/>
  <c r="Y9468" i="1" s="1"/>
  <c r="Z9467" i="1" s="1"/>
  <c r="AA9467" i="1" s="1"/>
  <c r="T9470" i="1"/>
  <c r="U9469" i="1"/>
  <c r="AB9468" i="1" l="1"/>
  <c r="V9469" i="1" a="1"/>
  <c r="V9469" i="1" s="1"/>
  <c r="W9469" i="1" a="1"/>
  <c r="W9469" i="1" s="1"/>
  <c r="X9469" i="1" s="1" a="1"/>
  <c r="X9469" i="1" s="1"/>
  <c r="Y9469" i="1" s="1"/>
  <c r="Z9468" i="1" s="1"/>
  <c r="AA9468" i="1" s="1"/>
  <c r="T9471" i="1"/>
  <c r="U9470" i="1"/>
  <c r="AB9469" i="1" l="1"/>
  <c r="W9470" i="1" a="1"/>
  <c r="W9470" i="1" s="1"/>
  <c r="V9470" i="1" a="1"/>
  <c r="V9470" i="1" s="1"/>
  <c r="T9472" i="1"/>
  <c r="U9471" i="1"/>
  <c r="W9471" i="1" l="1" a="1"/>
  <c r="W9471" i="1" s="1"/>
  <c r="V9471" i="1" a="1"/>
  <c r="V9471" i="1" s="1"/>
  <c r="T9473" i="1"/>
  <c r="U9472" i="1"/>
  <c r="X9470" i="1" a="1"/>
  <c r="X9470" i="1" s="1"/>
  <c r="Y9470" i="1" s="1"/>
  <c r="Z9469" i="1" l="1"/>
  <c r="V9472" i="1" a="1"/>
  <c r="V9472" i="1" s="1"/>
  <c r="W9472" i="1" a="1"/>
  <c r="W9472" i="1" s="1"/>
  <c r="X9472" i="1" s="1" a="1"/>
  <c r="X9472" i="1" s="1"/>
  <c r="Y9472" i="1" s="1"/>
  <c r="T9474" i="1"/>
  <c r="U9473" i="1"/>
  <c r="X9471" i="1" a="1"/>
  <c r="X9471" i="1" s="1"/>
  <c r="Y9471" i="1" s="1"/>
  <c r="Z9471" i="1" s="1"/>
  <c r="AA9471" i="1" s="1"/>
  <c r="AA9469" i="1" l="1"/>
  <c r="AB9470" i="1" s="1"/>
  <c r="V9473" i="1" a="1"/>
  <c r="V9473" i="1" s="1"/>
  <c r="W9473" i="1" a="1"/>
  <c r="W9473" i="1" s="1"/>
  <c r="X9473" i="1" s="1" a="1"/>
  <c r="X9473" i="1" s="1"/>
  <c r="Y9473" i="1" s="1"/>
  <c r="Z9472" i="1" s="1"/>
  <c r="AA9472" i="1" s="1"/>
  <c r="T9475" i="1"/>
  <c r="U9474" i="1"/>
  <c r="Z9470" i="1"/>
  <c r="AA9470" i="1" l="1"/>
  <c r="AB9471" i="1" s="1"/>
  <c r="AB9472" i="1" s="1"/>
  <c r="AB9473" i="1" s="1"/>
  <c r="W9474" i="1" a="1"/>
  <c r="W9474" i="1" s="1"/>
  <c r="V9474" i="1" a="1"/>
  <c r="V9474" i="1" s="1"/>
  <c r="T9476" i="1"/>
  <c r="U9475" i="1"/>
  <c r="V9475" i="1" l="1" a="1"/>
  <c r="V9475" i="1" s="1"/>
  <c r="W9475" i="1" a="1"/>
  <c r="W9475" i="1" s="1"/>
  <c r="X9475" i="1" s="1" a="1"/>
  <c r="X9475" i="1" s="1"/>
  <c r="Y9475" i="1" s="1"/>
  <c r="T9477" i="1"/>
  <c r="U9476" i="1"/>
  <c r="X9474" i="1" a="1"/>
  <c r="X9474" i="1" s="1"/>
  <c r="Y9474" i="1" s="1"/>
  <c r="Z9474" i="1" l="1"/>
  <c r="AA9474" i="1" s="1"/>
  <c r="Z9473" i="1"/>
  <c r="V9476" i="1" a="1"/>
  <c r="V9476" i="1" s="1"/>
  <c r="W9476" i="1" a="1"/>
  <c r="W9476" i="1" s="1"/>
  <c r="X9476" i="1" s="1" a="1"/>
  <c r="X9476" i="1" s="1"/>
  <c r="Y9476" i="1" s="1"/>
  <c r="Z9475" i="1" s="1"/>
  <c r="AA9475" i="1" s="1"/>
  <c r="T9478" i="1"/>
  <c r="U9477" i="1"/>
  <c r="AA9473" i="1" l="1"/>
  <c r="AB9474" i="1" s="1"/>
  <c r="AB9475" i="1" s="1"/>
  <c r="AB9476" i="1" s="1"/>
  <c r="V9477" i="1" a="1"/>
  <c r="V9477" i="1" s="1"/>
  <c r="W9477" i="1" a="1"/>
  <c r="W9477" i="1" s="1"/>
  <c r="X9477" i="1" s="1" a="1"/>
  <c r="X9477" i="1" s="1"/>
  <c r="Y9477" i="1" s="1"/>
  <c r="Z9476" i="1" s="1"/>
  <c r="AA9476" i="1" s="1"/>
  <c r="T9479" i="1"/>
  <c r="U9478" i="1"/>
  <c r="AB9477" i="1" l="1"/>
  <c r="V9478" i="1" a="1"/>
  <c r="V9478" i="1" s="1"/>
  <c r="W9478" i="1" a="1"/>
  <c r="W9478" i="1" s="1"/>
  <c r="X9478" i="1" s="1" a="1"/>
  <c r="X9478" i="1" s="1"/>
  <c r="Y9478" i="1" s="1"/>
  <c r="Z9477" i="1" s="1"/>
  <c r="AA9477" i="1" s="1"/>
  <c r="T9480" i="1"/>
  <c r="U9479" i="1"/>
  <c r="AB9478" i="1" l="1"/>
  <c r="W9479" i="1" a="1"/>
  <c r="W9479" i="1" s="1"/>
  <c r="V9479" i="1" a="1"/>
  <c r="V9479" i="1" s="1"/>
  <c r="T9481" i="1"/>
  <c r="U9480" i="1"/>
  <c r="V9480" i="1" l="1" a="1"/>
  <c r="V9480" i="1" s="1"/>
  <c r="W9480" i="1" a="1"/>
  <c r="W9480" i="1" s="1"/>
  <c r="X9480" i="1" s="1" a="1"/>
  <c r="X9480" i="1" s="1"/>
  <c r="Y9480" i="1" s="1"/>
  <c r="T9482" i="1"/>
  <c r="U9481" i="1"/>
  <c r="X9479" i="1" a="1"/>
  <c r="X9479" i="1" s="1"/>
  <c r="Y9479" i="1" s="1"/>
  <c r="Z9479" i="1" l="1"/>
  <c r="AA9479" i="1" s="1"/>
  <c r="Z9478" i="1"/>
  <c r="V9481" i="1" a="1"/>
  <c r="V9481" i="1" s="1"/>
  <c r="W9481" i="1" a="1"/>
  <c r="W9481" i="1" s="1"/>
  <c r="X9481" i="1" s="1" a="1"/>
  <c r="X9481" i="1" s="1"/>
  <c r="Y9481" i="1" s="1"/>
  <c r="Z9480" i="1" s="1"/>
  <c r="AA9480" i="1" s="1"/>
  <c r="T9483" i="1"/>
  <c r="U9482" i="1"/>
  <c r="AA9478" i="1" l="1"/>
  <c r="AB9479" i="1" s="1"/>
  <c r="AB9480" i="1" s="1"/>
  <c r="AB9481" i="1" s="1"/>
  <c r="V9482" i="1" a="1"/>
  <c r="V9482" i="1" s="1"/>
  <c r="W9482" i="1" a="1"/>
  <c r="W9482" i="1" s="1"/>
  <c r="X9482" i="1" s="1" a="1"/>
  <c r="X9482" i="1" s="1"/>
  <c r="Y9482" i="1" s="1"/>
  <c r="Z9481" i="1" s="1"/>
  <c r="AA9481" i="1" s="1"/>
  <c r="T9484" i="1"/>
  <c r="U9483" i="1"/>
  <c r="AB9482" i="1" l="1"/>
  <c r="V9483" i="1" a="1"/>
  <c r="V9483" i="1" s="1"/>
  <c r="W9483" i="1" a="1"/>
  <c r="W9483" i="1" s="1"/>
  <c r="X9483" i="1" s="1" a="1"/>
  <c r="X9483" i="1" s="1"/>
  <c r="Y9483" i="1" s="1"/>
  <c r="Z9482" i="1" s="1"/>
  <c r="AA9482" i="1" s="1"/>
  <c r="T9485" i="1"/>
  <c r="U9484" i="1"/>
  <c r="AB9483" i="1" l="1"/>
  <c r="W9484" i="1" a="1"/>
  <c r="W9484" i="1" s="1"/>
  <c r="V9484" i="1" a="1"/>
  <c r="V9484" i="1" s="1"/>
  <c r="T9486" i="1"/>
  <c r="U9485" i="1"/>
  <c r="V9485" i="1" l="1" a="1"/>
  <c r="V9485" i="1" s="1"/>
  <c r="W9485" i="1" a="1"/>
  <c r="W9485" i="1" s="1"/>
  <c r="X9485" i="1" s="1" a="1"/>
  <c r="X9485" i="1" s="1"/>
  <c r="Y9485" i="1" s="1"/>
  <c r="T9487" i="1"/>
  <c r="U9486" i="1"/>
  <c r="X9484" i="1" a="1"/>
  <c r="X9484" i="1" s="1"/>
  <c r="Y9484" i="1" s="1"/>
  <c r="Z9484" i="1" l="1"/>
  <c r="AA9484" i="1" s="1"/>
  <c r="Z9483" i="1"/>
  <c r="W9486" i="1" a="1"/>
  <c r="W9486" i="1" s="1"/>
  <c r="V9486" i="1" a="1"/>
  <c r="V9486" i="1" s="1"/>
  <c r="T9488" i="1"/>
  <c r="U9487" i="1"/>
  <c r="AA9483" i="1" l="1"/>
  <c r="AB9484" i="1" s="1"/>
  <c r="AB9485" i="1" s="1"/>
  <c r="W9487" i="1" a="1"/>
  <c r="W9487" i="1" s="1"/>
  <c r="V9487" i="1" a="1"/>
  <c r="V9487" i="1" s="1"/>
  <c r="T9489" i="1"/>
  <c r="U9488" i="1"/>
  <c r="X9486" i="1" a="1"/>
  <c r="X9486" i="1" s="1"/>
  <c r="Y9486" i="1" s="1"/>
  <c r="Z9485" i="1" l="1"/>
  <c r="V9488" i="1" a="1"/>
  <c r="V9488" i="1" s="1"/>
  <c r="W9488" i="1" a="1"/>
  <c r="W9488" i="1" s="1"/>
  <c r="X9488" i="1" s="1" a="1"/>
  <c r="X9488" i="1" s="1"/>
  <c r="Y9488" i="1" s="1"/>
  <c r="T9490" i="1"/>
  <c r="U9489" i="1"/>
  <c r="X9487" i="1" a="1"/>
  <c r="X9487" i="1" s="1"/>
  <c r="Y9487" i="1" s="1"/>
  <c r="Z9487" i="1" s="1"/>
  <c r="AA9487" i="1" s="1"/>
  <c r="AA9485" i="1" l="1"/>
  <c r="AB9486" i="1" s="1"/>
  <c r="V9489" i="1" a="1"/>
  <c r="V9489" i="1" s="1"/>
  <c r="W9489" i="1" a="1"/>
  <c r="W9489" i="1" s="1"/>
  <c r="X9489" i="1" s="1" a="1"/>
  <c r="X9489" i="1" s="1"/>
  <c r="Y9489" i="1" s="1"/>
  <c r="Z9488" i="1" s="1"/>
  <c r="AA9488" i="1" s="1"/>
  <c r="T9491" i="1"/>
  <c r="U9490" i="1"/>
  <c r="Z9486" i="1"/>
  <c r="AA9486" i="1" l="1"/>
  <c r="AB9487" i="1" s="1"/>
  <c r="AB9488" i="1" s="1"/>
  <c r="AB9489" i="1" s="1"/>
  <c r="V9490" i="1" a="1"/>
  <c r="V9490" i="1" s="1"/>
  <c r="W9490" i="1" a="1"/>
  <c r="W9490" i="1" s="1"/>
  <c r="X9490" i="1" s="1" a="1"/>
  <c r="X9490" i="1" s="1"/>
  <c r="Y9490" i="1" s="1"/>
  <c r="Z9489" i="1" s="1"/>
  <c r="AA9489" i="1" s="1"/>
  <c r="T9492" i="1"/>
  <c r="U9491" i="1"/>
  <c r="AB9490" i="1" l="1"/>
  <c r="V9491" i="1" a="1"/>
  <c r="V9491" i="1" s="1"/>
  <c r="W9491" i="1" a="1"/>
  <c r="W9491" i="1" s="1"/>
  <c r="X9491" i="1" s="1" a="1"/>
  <c r="X9491" i="1" s="1"/>
  <c r="Y9491" i="1" s="1"/>
  <c r="Z9490" i="1" s="1"/>
  <c r="T9493" i="1"/>
  <c r="U9492" i="1"/>
  <c r="AA9490" i="1" l="1"/>
  <c r="AB9491" i="1" s="1"/>
  <c r="W9492" i="1" a="1"/>
  <c r="W9492" i="1" s="1"/>
  <c r="V9492" i="1" a="1"/>
  <c r="V9492" i="1" s="1"/>
  <c r="T9494" i="1"/>
  <c r="U9493" i="1"/>
  <c r="V9493" i="1" l="1" a="1"/>
  <c r="V9493" i="1" s="1"/>
  <c r="W9493" i="1" a="1"/>
  <c r="W9493" i="1" s="1"/>
  <c r="X9493" i="1" s="1" a="1"/>
  <c r="X9493" i="1" s="1"/>
  <c r="Y9493" i="1" s="1"/>
  <c r="T9495" i="1"/>
  <c r="U9494" i="1"/>
  <c r="X9492" i="1" a="1"/>
  <c r="X9492" i="1" s="1"/>
  <c r="Y9492" i="1" s="1"/>
  <c r="Z9492" i="1" l="1"/>
  <c r="AA9492" i="1" s="1"/>
  <c r="Z9491" i="1"/>
  <c r="V9494" i="1" a="1"/>
  <c r="V9494" i="1" s="1"/>
  <c r="W9494" i="1" a="1"/>
  <c r="W9494" i="1" s="1"/>
  <c r="X9494" i="1" s="1" a="1"/>
  <c r="X9494" i="1" s="1"/>
  <c r="Y9494" i="1" s="1"/>
  <c r="Z9493" i="1" s="1"/>
  <c r="AA9493" i="1" s="1"/>
  <c r="T9496" i="1"/>
  <c r="U9495" i="1"/>
  <c r="AA9491" i="1" l="1"/>
  <c r="AB9492" i="1" s="1"/>
  <c r="AB9493" i="1" s="1"/>
  <c r="AB9494" i="1" s="1"/>
  <c r="W9495" i="1" a="1"/>
  <c r="W9495" i="1" s="1"/>
  <c r="V9495" i="1" a="1"/>
  <c r="V9495" i="1" s="1"/>
  <c r="T9497" i="1"/>
  <c r="U9496" i="1"/>
  <c r="V9496" i="1" l="1" a="1"/>
  <c r="V9496" i="1" s="1"/>
  <c r="W9496" i="1" a="1"/>
  <c r="W9496" i="1" s="1"/>
  <c r="X9496" i="1" s="1" a="1"/>
  <c r="X9496" i="1" s="1"/>
  <c r="Y9496" i="1" s="1"/>
  <c r="T9498" i="1"/>
  <c r="U9497" i="1"/>
  <c r="X9495" i="1" a="1"/>
  <c r="X9495" i="1" s="1"/>
  <c r="Y9495" i="1" s="1"/>
  <c r="Z9495" i="1" l="1"/>
  <c r="AA9495" i="1" s="1"/>
  <c r="Z9494" i="1"/>
  <c r="W9497" i="1" a="1"/>
  <c r="W9497" i="1" s="1"/>
  <c r="V9497" i="1" a="1"/>
  <c r="V9497" i="1" s="1"/>
  <c r="T9499" i="1"/>
  <c r="U9498" i="1"/>
  <c r="AA9494" i="1" l="1"/>
  <c r="AB9495" i="1" s="1"/>
  <c r="AB9496" i="1" s="1"/>
  <c r="V9498" i="1" a="1"/>
  <c r="V9498" i="1" s="1"/>
  <c r="W9498" i="1" a="1"/>
  <c r="W9498" i="1" s="1"/>
  <c r="X9498" i="1" s="1" a="1"/>
  <c r="X9498" i="1" s="1"/>
  <c r="Y9498" i="1" s="1"/>
  <c r="T9500" i="1"/>
  <c r="U9499" i="1"/>
  <c r="X9497" i="1" a="1"/>
  <c r="X9497" i="1" s="1"/>
  <c r="Y9497" i="1" s="1"/>
  <c r="Z9497" i="1" l="1"/>
  <c r="AA9497" i="1" s="1"/>
  <c r="Z9496" i="1"/>
  <c r="V9499" i="1" a="1"/>
  <c r="V9499" i="1" s="1"/>
  <c r="W9499" i="1" a="1"/>
  <c r="W9499" i="1" s="1"/>
  <c r="X9499" i="1" s="1" a="1"/>
  <c r="X9499" i="1" s="1"/>
  <c r="Y9499" i="1" s="1"/>
  <c r="Z9498" i="1" s="1"/>
  <c r="AA9498" i="1" s="1"/>
  <c r="T9501" i="1"/>
  <c r="U9500" i="1"/>
  <c r="AA9496" i="1" l="1"/>
  <c r="AB9497" i="1" s="1"/>
  <c r="AB9498" i="1" s="1"/>
  <c r="AB9499" i="1" s="1"/>
  <c r="W9500" i="1" a="1"/>
  <c r="W9500" i="1" s="1"/>
  <c r="V9500" i="1" a="1"/>
  <c r="V9500" i="1" s="1"/>
  <c r="T9502" i="1"/>
  <c r="U9501" i="1"/>
  <c r="V9501" i="1" l="1" a="1"/>
  <c r="V9501" i="1" s="1"/>
  <c r="W9501" i="1" a="1"/>
  <c r="W9501" i="1" s="1"/>
  <c r="X9501" i="1" s="1" a="1"/>
  <c r="X9501" i="1" s="1"/>
  <c r="Y9501" i="1" s="1"/>
  <c r="T9503" i="1"/>
  <c r="U9502" i="1"/>
  <c r="X9500" i="1" a="1"/>
  <c r="X9500" i="1" s="1"/>
  <c r="Y9500" i="1" s="1"/>
  <c r="Z9500" i="1" l="1"/>
  <c r="AA9500" i="1" s="1"/>
  <c r="Z9499" i="1"/>
  <c r="W9502" i="1" a="1"/>
  <c r="W9502" i="1" s="1"/>
  <c r="V9502" i="1" a="1"/>
  <c r="V9502" i="1" s="1"/>
  <c r="T9504" i="1"/>
  <c r="U9503" i="1"/>
  <c r="AA9499" i="1" l="1"/>
  <c r="AB9500" i="1" s="1"/>
  <c r="AB9501" i="1" s="1"/>
  <c r="V9503" i="1" a="1"/>
  <c r="V9503" i="1" s="1"/>
  <c r="W9503" i="1" a="1"/>
  <c r="W9503" i="1" s="1"/>
  <c r="X9503" i="1" s="1" a="1"/>
  <c r="X9503" i="1" s="1"/>
  <c r="Y9503" i="1" s="1"/>
  <c r="T9505" i="1"/>
  <c r="U9504" i="1"/>
  <c r="X9502" i="1" a="1"/>
  <c r="X9502" i="1" s="1"/>
  <c r="Y9502" i="1" s="1"/>
  <c r="Z9502" i="1" l="1"/>
  <c r="AA9502" i="1" s="1"/>
  <c r="Z9501" i="1"/>
  <c r="V9504" i="1" a="1"/>
  <c r="V9504" i="1" s="1"/>
  <c r="W9504" i="1" a="1"/>
  <c r="W9504" i="1" s="1"/>
  <c r="X9504" i="1" s="1" a="1"/>
  <c r="X9504" i="1" s="1"/>
  <c r="Y9504" i="1" s="1"/>
  <c r="Z9503" i="1" s="1"/>
  <c r="AA9503" i="1" s="1"/>
  <c r="T9506" i="1"/>
  <c r="U9505" i="1"/>
  <c r="AA9501" i="1" l="1"/>
  <c r="AB9502" i="1" s="1"/>
  <c r="AB9503" i="1" s="1"/>
  <c r="AB9504" i="1" s="1"/>
  <c r="W9505" i="1" a="1"/>
  <c r="W9505" i="1" s="1"/>
  <c r="V9505" i="1" a="1"/>
  <c r="V9505" i="1" s="1"/>
  <c r="T9507" i="1"/>
  <c r="U9506" i="1"/>
  <c r="V9506" i="1" l="1" a="1"/>
  <c r="V9506" i="1" s="1"/>
  <c r="W9506" i="1" a="1"/>
  <c r="W9506" i="1" s="1"/>
  <c r="X9506" i="1" s="1" a="1"/>
  <c r="X9506" i="1" s="1"/>
  <c r="Y9506" i="1" s="1"/>
  <c r="T9508" i="1"/>
  <c r="U9507" i="1"/>
  <c r="X9505" i="1" a="1"/>
  <c r="X9505" i="1" s="1"/>
  <c r="Y9505" i="1" s="1"/>
  <c r="Z9505" i="1" l="1"/>
  <c r="AA9505" i="1" s="1"/>
  <c r="Z9504" i="1"/>
  <c r="V9507" i="1" a="1"/>
  <c r="V9507" i="1" s="1"/>
  <c r="W9507" i="1" a="1"/>
  <c r="W9507" i="1" s="1"/>
  <c r="X9507" i="1" s="1" a="1"/>
  <c r="X9507" i="1" s="1"/>
  <c r="Y9507" i="1" s="1"/>
  <c r="Z9506" i="1" s="1"/>
  <c r="AA9506" i="1" s="1"/>
  <c r="T9509" i="1"/>
  <c r="U9508" i="1"/>
  <c r="AA9504" i="1" l="1"/>
  <c r="AB9505" i="1" s="1"/>
  <c r="AB9506" i="1" s="1"/>
  <c r="AB9507" i="1" s="1"/>
  <c r="W9508" i="1" a="1"/>
  <c r="W9508" i="1" s="1"/>
  <c r="V9508" i="1" a="1"/>
  <c r="V9508" i="1" s="1"/>
  <c r="T9510" i="1"/>
  <c r="U9509" i="1"/>
  <c r="V9509" i="1" l="1" a="1"/>
  <c r="V9509" i="1" s="1"/>
  <c r="W9509" i="1" a="1"/>
  <c r="W9509" i="1" s="1"/>
  <c r="X9509" i="1" s="1" a="1"/>
  <c r="X9509" i="1" s="1"/>
  <c r="Y9509" i="1" s="1"/>
  <c r="T9511" i="1"/>
  <c r="U9510" i="1"/>
  <c r="X9508" i="1" a="1"/>
  <c r="X9508" i="1" s="1"/>
  <c r="Y9508" i="1" s="1"/>
  <c r="Z9508" i="1" l="1"/>
  <c r="AA9508" i="1" s="1"/>
  <c r="Z9507" i="1"/>
  <c r="V9510" i="1" a="1"/>
  <c r="V9510" i="1" s="1"/>
  <c r="W9510" i="1" a="1"/>
  <c r="W9510" i="1" s="1"/>
  <c r="X9510" i="1" s="1" a="1"/>
  <c r="X9510" i="1" s="1"/>
  <c r="Y9510" i="1" s="1"/>
  <c r="Z9509" i="1" s="1"/>
  <c r="AA9509" i="1" s="1"/>
  <c r="T9512" i="1"/>
  <c r="U9511" i="1"/>
  <c r="AA9507" i="1" l="1"/>
  <c r="AB9508" i="1" s="1"/>
  <c r="AB9509" i="1" s="1"/>
  <c r="AB9510" i="1" s="1"/>
  <c r="W9511" i="1" a="1"/>
  <c r="W9511" i="1" s="1"/>
  <c r="V9511" i="1" a="1"/>
  <c r="V9511" i="1" s="1"/>
  <c r="T9513" i="1"/>
  <c r="U9512" i="1"/>
  <c r="V9512" i="1" l="1" a="1"/>
  <c r="V9512" i="1" s="1"/>
  <c r="W9512" i="1" a="1"/>
  <c r="W9512" i="1" s="1"/>
  <c r="X9512" i="1" s="1" a="1"/>
  <c r="X9512" i="1" s="1"/>
  <c r="Y9512" i="1" s="1"/>
  <c r="T9514" i="1"/>
  <c r="U9513" i="1"/>
  <c r="X9511" i="1" a="1"/>
  <c r="X9511" i="1" s="1"/>
  <c r="Y9511" i="1" s="1"/>
  <c r="Z9511" i="1" l="1"/>
  <c r="AA9511" i="1" s="1"/>
  <c r="Z9510" i="1"/>
  <c r="W9513" i="1" a="1"/>
  <c r="W9513" i="1" s="1"/>
  <c r="V9513" i="1" a="1"/>
  <c r="V9513" i="1" s="1"/>
  <c r="T9515" i="1"/>
  <c r="U9514" i="1"/>
  <c r="AA9510" i="1" l="1"/>
  <c r="AB9511" i="1" s="1"/>
  <c r="AB9512" i="1" s="1"/>
  <c r="V9514" i="1" a="1"/>
  <c r="V9514" i="1" s="1"/>
  <c r="W9514" i="1" a="1"/>
  <c r="W9514" i="1" s="1"/>
  <c r="X9514" i="1" s="1" a="1"/>
  <c r="X9514" i="1" s="1"/>
  <c r="Y9514" i="1" s="1"/>
  <c r="T9516" i="1"/>
  <c r="U9515" i="1"/>
  <c r="X9513" i="1" a="1"/>
  <c r="X9513" i="1" s="1"/>
  <c r="Y9513" i="1" s="1"/>
  <c r="Z9513" i="1" l="1"/>
  <c r="AA9513" i="1" s="1"/>
  <c r="Z9512" i="1"/>
  <c r="V9515" i="1" a="1"/>
  <c r="V9515" i="1" s="1"/>
  <c r="W9515" i="1" a="1"/>
  <c r="W9515" i="1" s="1"/>
  <c r="X9515" i="1" s="1" a="1"/>
  <c r="X9515" i="1" s="1"/>
  <c r="Y9515" i="1" s="1"/>
  <c r="Z9514" i="1" s="1"/>
  <c r="AA9514" i="1" s="1"/>
  <c r="T9517" i="1"/>
  <c r="U9516" i="1"/>
  <c r="AA9512" i="1" l="1"/>
  <c r="AB9513" i="1" s="1"/>
  <c r="AB9514" i="1" s="1"/>
  <c r="AB9515" i="1" s="1"/>
  <c r="V9516" i="1" a="1"/>
  <c r="V9516" i="1" s="1"/>
  <c r="W9516" i="1" a="1"/>
  <c r="W9516" i="1" s="1"/>
  <c r="X9516" i="1" s="1" a="1"/>
  <c r="X9516" i="1" s="1"/>
  <c r="Y9516" i="1" s="1"/>
  <c r="Z9515" i="1" s="1"/>
  <c r="AA9515" i="1" s="1"/>
  <c r="T9518" i="1"/>
  <c r="U9517" i="1"/>
  <c r="AB9516" i="1" l="1"/>
  <c r="V9517" i="1" a="1"/>
  <c r="V9517" i="1" s="1"/>
  <c r="W9517" i="1" a="1"/>
  <c r="W9517" i="1" s="1"/>
  <c r="X9517" i="1" s="1" a="1"/>
  <c r="X9517" i="1" s="1"/>
  <c r="Y9517" i="1" s="1"/>
  <c r="Z9516" i="1" s="1"/>
  <c r="AA9516" i="1" s="1"/>
  <c r="T9519" i="1"/>
  <c r="U9518" i="1"/>
  <c r="AB9517" i="1" l="1"/>
  <c r="W9518" i="1" a="1"/>
  <c r="W9518" i="1" s="1"/>
  <c r="V9518" i="1" a="1"/>
  <c r="V9518" i="1" s="1"/>
  <c r="T9520" i="1"/>
  <c r="U9519" i="1"/>
  <c r="V9519" i="1" l="1" a="1"/>
  <c r="V9519" i="1" s="1"/>
  <c r="W9519" i="1" a="1"/>
  <c r="W9519" i="1" s="1"/>
  <c r="X9519" i="1" s="1" a="1"/>
  <c r="X9519" i="1" s="1"/>
  <c r="Y9519" i="1" s="1"/>
  <c r="T9521" i="1"/>
  <c r="U9520" i="1"/>
  <c r="X9518" i="1" a="1"/>
  <c r="X9518" i="1" s="1"/>
  <c r="Y9518" i="1" s="1"/>
  <c r="Z9518" i="1" l="1"/>
  <c r="AA9518" i="1" s="1"/>
  <c r="Z9517" i="1"/>
  <c r="V9520" i="1" a="1"/>
  <c r="V9520" i="1" s="1"/>
  <c r="W9520" i="1" a="1"/>
  <c r="W9520" i="1" s="1"/>
  <c r="X9520" i="1" s="1" a="1"/>
  <c r="X9520" i="1" s="1"/>
  <c r="Y9520" i="1" s="1"/>
  <c r="Z9519" i="1" s="1"/>
  <c r="AA9519" i="1" s="1"/>
  <c r="T9522" i="1"/>
  <c r="U9521" i="1"/>
  <c r="AA9517" i="1" l="1"/>
  <c r="AB9518" i="1" s="1"/>
  <c r="AB9519" i="1" s="1"/>
  <c r="AB9520" i="1" s="1"/>
  <c r="W9521" i="1" a="1"/>
  <c r="W9521" i="1" s="1"/>
  <c r="V9521" i="1" a="1"/>
  <c r="V9521" i="1" s="1"/>
  <c r="T9523" i="1"/>
  <c r="U9522" i="1"/>
  <c r="V9522" i="1" l="1" a="1"/>
  <c r="V9522" i="1" s="1"/>
  <c r="W9522" i="1" a="1"/>
  <c r="W9522" i="1" s="1"/>
  <c r="X9522" i="1" s="1" a="1"/>
  <c r="X9522" i="1" s="1"/>
  <c r="Y9522" i="1" s="1"/>
  <c r="T9524" i="1"/>
  <c r="U9523" i="1"/>
  <c r="X9521" i="1" a="1"/>
  <c r="X9521" i="1" s="1"/>
  <c r="Y9521" i="1" s="1"/>
  <c r="Z9521" i="1" l="1"/>
  <c r="AA9521" i="1" s="1"/>
  <c r="Z9520" i="1"/>
  <c r="V9523" i="1" a="1"/>
  <c r="V9523" i="1" s="1"/>
  <c r="W9523" i="1" a="1"/>
  <c r="W9523" i="1" s="1"/>
  <c r="X9523" i="1" s="1" a="1"/>
  <c r="X9523" i="1" s="1"/>
  <c r="Y9523" i="1" s="1"/>
  <c r="Z9522" i="1" s="1"/>
  <c r="AA9522" i="1" s="1"/>
  <c r="T9525" i="1"/>
  <c r="U9524" i="1"/>
  <c r="AA9520" i="1" l="1"/>
  <c r="AB9521" i="1" s="1"/>
  <c r="AB9522" i="1" s="1"/>
  <c r="AB9523" i="1" s="1"/>
  <c r="V9524" i="1" a="1"/>
  <c r="V9524" i="1" s="1"/>
  <c r="W9524" i="1" a="1"/>
  <c r="W9524" i="1" s="1"/>
  <c r="X9524" i="1" s="1" a="1"/>
  <c r="X9524" i="1" s="1"/>
  <c r="Y9524" i="1" s="1"/>
  <c r="Z9523" i="1" s="1"/>
  <c r="AA9523" i="1" s="1"/>
  <c r="T9526" i="1"/>
  <c r="U9525" i="1"/>
  <c r="AB9524" i="1" l="1"/>
  <c r="V9525" i="1" a="1"/>
  <c r="V9525" i="1" s="1"/>
  <c r="W9525" i="1" a="1"/>
  <c r="W9525" i="1" s="1"/>
  <c r="X9525" i="1" s="1" a="1"/>
  <c r="X9525" i="1" s="1"/>
  <c r="Y9525" i="1" s="1"/>
  <c r="Z9524" i="1" s="1"/>
  <c r="AA9524" i="1" s="1"/>
  <c r="T9527" i="1"/>
  <c r="U9526" i="1"/>
  <c r="AB9525" i="1" l="1"/>
  <c r="W9526" i="1" a="1"/>
  <c r="W9526" i="1" s="1"/>
  <c r="V9526" i="1" a="1"/>
  <c r="V9526" i="1" s="1"/>
  <c r="T9528" i="1"/>
  <c r="U9527" i="1"/>
  <c r="W9527" i="1" l="1" a="1"/>
  <c r="W9527" i="1" s="1"/>
  <c r="V9527" i="1" a="1"/>
  <c r="V9527" i="1" s="1"/>
  <c r="T9529" i="1"/>
  <c r="U9528" i="1"/>
  <c r="X9526" i="1" a="1"/>
  <c r="X9526" i="1" s="1"/>
  <c r="Y9526" i="1" s="1"/>
  <c r="Z9525" i="1" l="1"/>
  <c r="W9528" i="1" a="1"/>
  <c r="W9528" i="1" s="1"/>
  <c r="V9528" i="1" a="1"/>
  <c r="V9528" i="1" s="1"/>
  <c r="T9530" i="1"/>
  <c r="U9529" i="1"/>
  <c r="X9527" i="1" a="1"/>
  <c r="X9527" i="1" s="1"/>
  <c r="Y9527" i="1" s="1"/>
  <c r="AA9525" i="1" l="1"/>
  <c r="AB9526" i="1" s="1"/>
  <c r="V9529" i="1" a="1"/>
  <c r="V9529" i="1" s="1"/>
  <c r="W9529" i="1" a="1"/>
  <c r="W9529" i="1" s="1"/>
  <c r="X9529" i="1" s="1" a="1"/>
  <c r="X9529" i="1" s="1"/>
  <c r="Y9529" i="1" s="1"/>
  <c r="T9531" i="1"/>
  <c r="U9530" i="1"/>
  <c r="X9528" i="1" a="1"/>
  <c r="X9528" i="1" s="1"/>
  <c r="Y9528" i="1" s="1"/>
  <c r="Z9526" i="1"/>
  <c r="AA9526" i="1" l="1"/>
  <c r="AB9527" i="1" s="1"/>
  <c r="Z9528" i="1"/>
  <c r="AA9528" i="1" s="1"/>
  <c r="V9530" i="1" a="1"/>
  <c r="V9530" i="1" s="1"/>
  <c r="W9530" i="1" a="1"/>
  <c r="W9530" i="1" s="1"/>
  <c r="X9530" i="1" s="1" a="1"/>
  <c r="X9530" i="1" s="1"/>
  <c r="Y9530" i="1" s="1"/>
  <c r="Z9529" i="1" s="1"/>
  <c r="AA9529" i="1" s="1"/>
  <c r="T9532" i="1"/>
  <c r="U9531" i="1"/>
  <c r="Z9527" i="1"/>
  <c r="AA9527" i="1" l="1"/>
  <c r="AB9528" i="1" s="1"/>
  <c r="AB9529" i="1" s="1"/>
  <c r="AB9530" i="1" s="1"/>
  <c r="W9531" i="1" a="1"/>
  <c r="W9531" i="1" s="1"/>
  <c r="V9531" i="1" a="1"/>
  <c r="V9531" i="1" s="1"/>
  <c r="T9533" i="1"/>
  <c r="U9532" i="1"/>
  <c r="V9532" i="1" l="1" a="1"/>
  <c r="V9532" i="1" s="1"/>
  <c r="W9532" i="1" a="1"/>
  <c r="W9532" i="1" s="1"/>
  <c r="X9532" i="1" s="1" a="1"/>
  <c r="X9532" i="1" s="1"/>
  <c r="Y9532" i="1" s="1"/>
  <c r="T9534" i="1"/>
  <c r="U9533" i="1"/>
  <c r="X9531" i="1" a="1"/>
  <c r="X9531" i="1" s="1"/>
  <c r="Y9531" i="1" s="1"/>
  <c r="Z9531" i="1" l="1"/>
  <c r="AA9531" i="1" s="1"/>
  <c r="Z9530" i="1"/>
  <c r="W9533" i="1" a="1"/>
  <c r="W9533" i="1" s="1"/>
  <c r="V9533" i="1" a="1"/>
  <c r="V9533" i="1" s="1"/>
  <c r="T9535" i="1"/>
  <c r="U9534" i="1"/>
  <c r="AA9530" i="1" l="1"/>
  <c r="AB9531" i="1" s="1"/>
  <c r="AB9532" i="1" s="1"/>
  <c r="W9534" i="1" a="1"/>
  <c r="W9534" i="1" s="1"/>
  <c r="V9534" i="1" a="1"/>
  <c r="V9534" i="1" s="1"/>
  <c r="T9536" i="1"/>
  <c r="U9535" i="1"/>
  <c r="X9533" i="1" a="1"/>
  <c r="X9533" i="1" s="1"/>
  <c r="Y9533" i="1" s="1"/>
  <c r="Z9532" i="1" l="1"/>
  <c r="V9535" i="1" a="1"/>
  <c r="V9535" i="1" s="1"/>
  <c r="W9535" i="1" a="1"/>
  <c r="W9535" i="1" s="1"/>
  <c r="X9535" i="1" s="1" a="1"/>
  <c r="X9535" i="1" s="1"/>
  <c r="Y9535" i="1" s="1"/>
  <c r="T9537" i="1"/>
  <c r="U9536" i="1"/>
  <c r="X9534" i="1" a="1"/>
  <c r="X9534" i="1" s="1"/>
  <c r="Y9534" i="1" s="1"/>
  <c r="Z9534" i="1" l="1"/>
  <c r="AA9534" i="1" s="1"/>
  <c r="AA9532" i="1"/>
  <c r="AB9533" i="1" s="1"/>
  <c r="V9536" i="1" a="1"/>
  <c r="V9536" i="1" s="1"/>
  <c r="W9536" i="1" a="1"/>
  <c r="W9536" i="1" s="1"/>
  <c r="X9536" i="1" s="1" a="1"/>
  <c r="X9536" i="1" s="1"/>
  <c r="Y9536" i="1" s="1"/>
  <c r="Z9535" i="1" s="1"/>
  <c r="AA9535" i="1" s="1"/>
  <c r="T9538" i="1"/>
  <c r="U9537" i="1"/>
  <c r="Z9533" i="1"/>
  <c r="AA9533" i="1" l="1"/>
  <c r="AB9534" i="1" s="1"/>
  <c r="AB9535" i="1" s="1"/>
  <c r="AB9536" i="1" s="1"/>
  <c r="V9537" i="1" a="1"/>
  <c r="V9537" i="1" s="1"/>
  <c r="W9537" i="1" a="1"/>
  <c r="W9537" i="1" s="1"/>
  <c r="X9537" i="1" s="1" a="1"/>
  <c r="X9537" i="1" s="1"/>
  <c r="Y9537" i="1" s="1"/>
  <c r="Z9536" i="1" s="1"/>
  <c r="T9539" i="1"/>
  <c r="U9538" i="1"/>
  <c r="AA9536" i="1" l="1"/>
  <c r="AB9537" i="1" s="1"/>
  <c r="V9538" i="1" a="1"/>
  <c r="V9538" i="1" s="1"/>
  <c r="W9538" i="1" a="1"/>
  <c r="W9538" i="1" s="1"/>
  <c r="X9538" i="1" s="1" a="1"/>
  <c r="X9538" i="1" s="1"/>
  <c r="Y9538" i="1" s="1"/>
  <c r="Z9537" i="1" s="1"/>
  <c r="T9540" i="1"/>
  <c r="U9539" i="1"/>
  <c r="AA9537" i="1" l="1"/>
  <c r="AB9538" i="1" s="1"/>
  <c r="V9539" i="1" a="1"/>
  <c r="V9539" i="1" s="1"/>
  <c r="W9539" i="1" a="1"/>
  <c r="W9539" i="1" s="1"/>
  <c r="X9539" i="1" s="1" a="1"/>
  <c r="X9539" i="1" s="1"/>
  <c r="Y9539" i="1" s="1"/>
  <c r="Z9538" i="1" s="1"/>
  <c r="T9541" i="1"/>
  <c r="U9540" i="1"/>
  <c r="AA9538" i="1" l="1"/>
  <c r="AB9539" i="1" s="1"/>
  <c r="V9540" i="1" a="1"/>
  <c r="V9540" i="1" s="1"/>
  <c r="W9540" i="1" a="1"/>
  <c r="W9540" i="1" s="1"/>
  <c r="X9540" i="1" s="1" a="1"/>
  <c r="X9540" i="1" s="1"/>
  <c r="Y9540" i="1" s="1"/>
  <c r="Z9539" i="1" s="1"/>
  <c r="T9542" i="1"/>
  <c r="U9541" i="1"/>
  <c r="AA9539" i="1" l="1"/>
  <c r="AB9540" i="1" s="1"/>
  <c r="V9541" i="1" a="1"/>
  <c r="V9541" i="1" s="1"/>
  <c r="W9541" i="1" a="1"/>
  <c r="W9541" i="1" s="1"/>
  <c r="X9541" i="1" s="1" a="1"/>
  <c r="X9541" i="1" s="1"/>
  <c r="Y9541" i="1" s="1"/>
  <c r="Z9540" i="1" s="1"/>
  <c r="T9543" i="1"/>
  <c r="U9542" i="1"/>
  <c r="AA9540" i="1" l="1"/>
  <c r="AB9541" i="1" s="1"/>
  <c r="W9542" i="1" a="1"/>
  <c r="W9542" i="1" s="1"/>
  <c r="V9542" i="1" a="1"/>
  <c r="V9542" i="1" s="1"/>
  <c r="T9544" i="1"/>
  <c r="U9543" i="1"/>
  <c r="W9543" i="1" l="1" a="1"/>
  <c r="W9543" i="1" s="1"/>
  <c r="V9543" i="1" a="1"/>
  <c r="V9543" i="1" s="1"/>
  <c r="T9545" i="1"/>
  <c r="U9544" i="1"/>
  <c r="X9542" i="1" a="1"/>
  <c r="X9542" i="1" s="1"/>
  <c r="Y9542" i="1" s="1"/>
  <c r="Z9541" i="1" l="1"/>
  <c r="V9544" i="1" a="1"/>
  <c r="V9544" i="1" s="1"/>
  <c r="W9544" i="1" a="1"/>
  <c r="W9544" i="1" s="1"/>
  <c r="X9544" i="1" s="1" a="1"/>
  <c r="X9544" i="1" s="1"/>
  <c r="Y9544" i="1" s="1"/>
  <c r="T9546" i="1"/>
  <c r="U9545" i="1"/>
  <c r="X9543" i="1" a="1"/>
  <c r="X9543" i="1" s="1"/>
  <c r="Y9543" i="1" s="1"/>
  <c r="AA9541" i="1" l="1"/>
  <c r="AB9542" i="1" s="1"/>
  <c r="Z9543" i="1"/>
  <c r="AA9543" i="1" s="1"/>
  <c r="V9545" i="1" a="1"/>
  <c r="V9545" i="1" s="1"/>
  <c r="W9545" i="1" a="1"/>
  <c r="W9545" i="1" s="1"/>
  <c r="X9545" i="1" s="1" a="1"/>
  <c r="X9545" i="1" s="1"/>
  <c r="Y9545" i="1" s="1"/>
  <c r="Z9544" i="1" s="1"/>
  <c r="AA9544" i="1" s="1"/>
  <c r="T9547" i="1"/>
  <c r="U9546" i="1"/>
  <c r="Z9542" i="1"/>
  <c r="AA9542" i="1" l="1"/>
  <c r="AB9543" i="1" s="1"/>
  <c r="AB9544" i="1" s="1"/>
  <c r="AB9545" i="1" s="1"/>
  <c r="V9546" i="1" a="1"/>
  <c r="V9546" i="1" s="1"/>
  <c r="W9546" i="1" a="1"/>
  <c r="W9546" i="1" s="1"/>
  <c r="X9546" i="1" s="1" a="1"/>
  <c r="X9546" i="1" s="1"/>
  <c r="Y9546" i="1" s="1"/>
  <c r="Z9545" i="1" s="1"/>
  <c r="T9548" i="1"/>
  <c r="U9547" i="1"/>
  <c r="AA9545" i="1" l="1"/>
  <c r="AB9546" i="1" s="1"/>
  <c r="W9547" i="1" a="1"/>
  <c r="W9547" i="1" s="1"/>
  <c r="V9547" i="1" a="1"/>
  <c r="V9547" i="1" s="1"/>
  <c r="T9549" i="1"/>
  <c r="U9548" i="1"/>
  <c r="V9548" i="1" l="1" a="1"/>
  <c r="V9548" i="1" s="1"/>
  <c r="W9548" i="1" a="1"/>
  <c r="W9548" i="1" s="1"/>
  <c r="X9548" i="1" s="1" a="1"/>
  <c r="X9548" i="1" s="1"/>
  <c r="Y9548" i="1" s="1"/>
  <c r="T9550" i="1"/>
  <c r="U9549" i="1"/>
  <c r="X9547" i="1" a="1"/>
  <c r="X9547" i="1" s="1"/>
  <c r="Y9547" i="1" s="1"/>
  <c r="Z9547" i="1" l="1"/>
  <c r="AA9547" i="1" s="1"/>
  <c r="Z9546" i="1"/>
  <c r="V9549" i="1" a="1"/>
  <c r="V9549" i="1" s="1"/>
  <c r="W9549" i="1" a="1"/>
  <c r="W9549" i="1" s="1"/>
  <c r="X9549" i="1" s="1" a="1"/>
  <c r="X9549" i="1" s="1"/>
  <c r="Y9549" i="1" s="1"/>
  <c r="Z9548" i="1" s="1"/>
  <c r="AA9548" i="1" s="1"/>
  <c r="T9551" i="1"/>
  <c r="U9550" i="1"/>
  <c r="AA9546" i="1" l="1"/>
  <c r="AB9547" i="1" s="1"/>
  <c r="AB9548" i="1" s="1"/>
  <c r="AB9549" i="1" s="1"/>
  <c r="W9550" i="1" a="1"/>
  <c r="W9550" i="1" s="1"/>
  <c r="V9550" i="1" a="1"/>
  <c r="V9550" i="1" s="1"/>
  <c r="T9552" i="1"/>
  <c r="U9551" i="1"/>
  <c r="V9551" i="1" l="1" a="1"/>
  <c r="V9551" i="1" s="1"/>
  <c r="W9551" i="1" a="1"/>
  <c r="W9551" i="1" s="1"/>
  <c r="X9551" i="1" s="1" a="1"/>
  <c r="X9551" i="1" s="1"/>
  <c r="Y9551" i="1" s="1"/>
  <c r="T9553" i="1"/>
  <c r="U9552" i="1"/>
  <c r="X9550" i="1" a="1"/>
  <c r="X9550" i="1" s="1"/>
  <c r="Y9550" i="1" s="1"/>
  <c r="Z9550" i="1" l="1"/>
  <c r="AA9550" i="1" s="1"/>
  <c r="Z9549" i="1"/>
  <c r="W9552" i="1" a="1"/>
  <c r="W9552" i="1" s="1"/>
  <c r="V9552" i="1" a="1"/>
  <c r="V9552" i="1" s="1"/>
  <c r="T9554" i="1"/>
  <c r="U9553" i="1"/>
  <c r="AA9549" i="1" l="1"/>
  <c r="AB9550" i="1" s="1"/>
  <c r="AB9551" i="1" s="1"/>
  <c r="V9553" i="1" a="1"/>
  <c r="V9553" i="1" s="1"/>
  <c r="W9553" i="1" a="1"/>
  <c r="W9553" i="1" s="1"/>
  <c r="X9553" i="1" s="1" a="1"/>
  <c r="X9553" i="1" s="1"/>
  <c r="Y9553" i="1" s="1"/>
  <c r="T9555" i="1"/>
  <c r="U9554" i="1"/>
  <c r="X9552" i="1" a="1"/>
  <c r="X9552" i="1" s="1"/>
  <c r="Y9552" i="1" s="1"/>
  <c r="Z9552" i="1" l="1"/>
  <c r="AA9552" i="1" s="1"/>
  <c r="Z9551" i="1"/>
  <c r="W9554" i="1" a="1"/>
  <c r="W9554" i="1" s="1"/>
  <c r="V9554" i="1" a="1"/>
  <c r="V9554" i="1" s="1"/>
  <c r="T9556" i="1"/>
  <c r="U9555" i="1"/>
  <c r="AA9551" i="1" l="1"/>
  <c r="AB9552" i="1" s="1"/>
  <c r="AB9553" i="1" s="1"/>
  <c r="V9555" i="1" a="1"/>
  <c r="V9555" i="1" s="1"/>
  <c r="W9555" i="1" a="1"/>
  <c r="W9555" i="1" s="1"/>
  <c r="X9555" i="1" s="1" a="1"/>
  <c r="X9555" i="1" s="1"/>
  <c r="Y9555" i="1" s="1"/>
  <c r="T9557" i="1"/>
  <c r="U9556" i="1"/>
  <c r="X9554" i="1" a="1"/>
  <c r="X9554" i="1" s="1"/>
  <c r="Y9554" i="1" s="1"/>
  <c r="Z9554" i="1" l="1"/>
  <c r="AA9554" i="1" s="1"/>
  <c r="Z9553" i="1"/>
  <c r="V9556" i="1" a="1"/>
  <c r="V9556" i="1" s="1"/>
  <c r="W9556" i="1" a="1"/>
  <c r="W9556" i="1" s="1"/>
  <c r="X9556" i="1" s="1" a="1"/>
  <c r="X9556" i="1" s="1"/>
  <c r="Y9556" i="1" s="1"/>
  <c r="Z9555" i="1" s="1"/>
  <c r="AA9555" i="1" s="1"/>
  <c r="T9558" i="1"/>
  <c r="U9557" i="1"/>
  <c r="AA9553" i="1" l="1"/>
  <c r="AB9554" i="1" s="1"/>
  <c r="AB9555" i="1" s="1"/>
  <c r="AB9556" i="1" s="1"/>
  <c r="W9557" i="1" a="1"/>
  <c r="W9557" i="1" s="1"/>
  <c r="V9557" i="1" a="1"/>
  <c r="V9557" i="1" s="1"/>
  <c r="T9559" i="1"/>
  <c r="U9558" i="1"/>
  <c r="V9558" i="1" l="1" a="1"/>
  <c r="V9558" i="1" s="1"/>
  <c r="W9558" i="1" a="1"/>
  <c r="W9558" i="1" s="1"/>
  <c r="X9558" i="1" s="1" a="1"/>
  <c r="X9558" i="1" s="1"/>
  <c r="Y9558" i="1" s="1"/>
  <c r="T9560" i="1"/>
  <c r="U9559" i="1"/>
  <c r="X9557" i="1" a="1"/>
  <c r="X9557" i="1" s="1"/>
  <c r="Y9557" i="1" s="1"/>
  <c r="W9559" i="1" l="1" a="1"/>
  <c r="W9559" i="1" s="1"/>
  <c r="V9559" i="1" a="1"/>
  <c r="V9559" i="1" s="1"/>
  <c r="Z9557" i="1"/>
  <c r="AA9557" i="1" s="1"/>
  <c r="Z9556" i="1"/>
  <c r="T9561" i="1"/>
  <c r="U9560" i="1"/>
  <c r="AA9556" i="1" l="1"/>
  <c r="AB9557" i="1" s="1"/>
  <c r="AB9558" i="1" s="1"/>
  <c r="W9560" i="1" a="1"/>
  <c r="W9560" i="1" s="1"/>
  <c r="V9560" i="1" a="1"/>
  <c r="V9560" i="1" s="1"/>
  <c r="T9562" i="1"/>
  <c r="U9561" i="1"/>
  <c r="X9559" i="1" a="1"/>
  <c r="X9559" i="1" s="1"/>
  <c r="Y9559" i="1" s="1"/>
  <c r="Z9558" i="1" l="1"/>
  <c r="T9563" i="1"/>
  <c r="U9562" i="1"/>
  <c r="V9561" i="1" a="1"/>
  <c r="V9561" i="1" s="1"/>
  <c r="W9561" i="1" a="1"/>
  <c r="W9561" i="1" s="1"/>
  <c r="X9561" i="1" s="1" a="1"/>
  <c r="X9561" i="1" s="1"/>
  <c r="Y9561" i="1" s="1"/>
  <c r="X9560" i="1" a="1"/>
  <c r="X9560" i="1" s="1"/>
  <c r="Y9560" i="1" s="1"/>
  <c r="AA9558" i="1" l="1"/>
  <c r="AB9559" i="1" s="1"/>
  <c r="Z9560" i="1"/>
  <c r="AA9560" i="1" s="1"/>
  <c r="V9562" i="1" a="1"/>
  <c r="V9562" i="1" s="1"/>
  <c r="W9562" i="1" a="1"/>
  <c r="W9562" i="1" s="1"/>
  <c r="X9562" i="1" s="1" a="1"/>
  <c r="X9562" i="1" s="1"/>
  <c r="Y9562" i="1" s="1"/>
  <c r="Z9561" i="1" s="1"/>
  <c r="AA9561" i="1" s="1"/>
  <c r="T9564" i="1"/>
  <c r="U9563" i="1"/>
  <c r="Z9559" i="1"/>
  <c r="AA9559" i="1" l="1"/>
  <c r="AB9560" i="1" s="1"/>
  <c r="AB9561" i="1" s="1"/>
  <c r="AB9562" i="1" s="1"/>
  <c r="V9563" i="1" a="1"/>
  <c r="V9563" i="1" s="1"/>
  <c r="W9563" i="1" a="1"/>
  <c r="W9563" i="1" s="1"/>
  <c r="X9563" i="1" s="1" a="1"/>
  <c r="X9563" i="1" s="1"/>
  <c r="Y9563" i="1" s="1"/>
  <c r="T9565" i="1"/>
  <c r="U9564" i="1"/>
  <c r="T9566" i="1" l="1"/>
  <c r="U9565" i="1"/>
  <c r="V9564" i="1" a="1"/>
  <c r="V9564" i="1" s="1"/>
  <c r="W9564" i="1" a="1"/>
  <c r="W9564" i="1" s="1"/>
  <c r="X9564" i="1" s="1" a="1"/>
  <c r="X9564" i="1" s="1"/>
  <c r="Y9564" i="1" s="1"/>
  <c r="Z9563" i="1" s="1"/>
  <c r="AA9563" i="1" s="1"/>
  <c r="Z9562" i="1"/>
  <c r="AA9562" i="1" l="1"/>
  <c r="AB9563" i="1" s="1"/>
  <c r="AB9564" i="1" s="1"/>
  <c r="W9565" i="1" a="1"/>
  <c r="W9565" i="1" s="1"/>
  <c r="X9565" i="1" s="1" a="1"/>
  <c r="X9565" i="1" s="1"/>
  <c r="Y9565" i="1" s="1"/>
  <c r="V9565" i="1" a="1"/>
  <c r="V9565" i="1" s="1"/>
  <c r="T9567" i="1"/>
  <c r="U9566" i="1"/>
  <c r="W9566" i="1" l="1" a="1"/>
  <c r="W9566" i="1" s="1"/>
  <c r="V9566" i="1" a="1"/>
  <c r="V9566" i="1" s="1"/>
  <c r="T9568" i="1"/>
  <c r="U9567" i="1"/>
  <c r="Z9564" i="1"/>
  <c r="AA9564" i="1" l="1"/>
  <c r="AB9565" i="1" s="1"/>
  <c r="V9567" i="1" a="1"/>
  <c r="V9567" i="1" s="1"/>
  <c r="W9567" i="1" a="1"/>
  <c r="W9567" i="1" s="1"/>
  <c r="X9567" i="1" s="1" a="1"/>
  <c r="X9567" i="1" s="1"/>
  <c r="Y9567" i="1" s="1"/>
  <c r="T9569" i="1"/>
  <c r="U9568" i="1"/>
  <c r="X9566" i="1" a="1"/>
  <c r="X9566" i="1" s="1"/>
  <c r="Y9566" i="1" s="1"/>
  <c r="Z9566" i="1" l="1"/>
  <c r="AA9566" i="1" s="1"/>
  <c r="Z9565" i="1"/>
  <c r="W9568" i="1" a="1"/>
  <c r="W9568" i="1" s="1"/>
  <c r="V9568" i="1" a="1"/>
  <c r="V9568" i="1" s="1"/>
  <c r="T9570" i="1"/>
  <c r="U9569" i="1"/>
  <c r="AA9565" i="1" l="1"/>
  <c r="AB9566" i="1" s="1"/>
  <c r="AB9567" i="1" s="1"/>
  <c r="V9569" i="1" a="1"/>
  <c r="V9569" i="1" s="1"/>
  <c r="W9569" i="1" a="1"/>
  <c r="W9569" i="1" s="1"/>
  <c r="X9569" i="1" s="1" a="1"/>
  <c r="X9569" i="1" s="1"/>
  <c r="Y9569" i="1" s="1"/>
  <c r="T9571" i="1"/>
  <c r="U9570" i="1"/>
  <c r="X9568" i="1" a="1"/>
  <c r="X9568" i="1" s="1"/>
  <c r="Y9568" i="1" s="1"/>
  <c r="Z9568" i="1" l="1"/>
  <c r="AA9568" i="1" s="1"/>
  <c r="Z9567" i="1"/>
  <c r="V9570" i="1" a="1"/>
  <c r="V9570" i="1" s="1"/>
  <c r="W9570" i="1" a="1"/>
  <c r="W9570" i="1" s="1"/>
  <c r="X9570" i="1" s="1" a="1"/>
  <c r="X9570" i="1" s="1"/>
  <c r="Y9570" i="1" s="1"/>
  <c r="Z9569" i="1" s="1"/>
  <c r="AA9569" i="1" s="1"/>
  <c r="T9572" i="1"/>
  <c r="U9571" i="1"/>
  <c r="AA9567" i="1" l="1"/>
  <c r="AB9568" i="1" s="1"/>
  <c r="AB9569" i="1" s="1"/>
  <c r="AB9570" i="1" s="1"/>
  <c r="V9571" i="1" a="1"/>
  <c r="V9571" i="1" s="1"/>
  <c r="W9571" i="1" a="1"/>
  <c r="W9571" i="1" s="1"/>
  <c r="X9571" i="1" s="1" a="1"/>
  <c r="X9571" i="1" s="1"/>
  <c r="Y9571" i="1" s="1"/>
  <c r="Z9570" i="1" s="1"/>
  <c r="AA9570" i="1" s="1"/>
  <c r="T9573" i="1"/>
  <c r="U9572" i="1"/>
  <c r="AB9571" i="1" l="1"/>
  <c r="V9572" i="1" a="1"/>
  <c r="V9572" i="1" s="1"/>
  <c r="W9572" i="1" a="1"/>
  <c r="W9572" i="1" s="1"/>
  <c r="X9572" i="1" s="1" a="1"/>
  <c r="X9572" i="1" s="1"/>
  <c r="Y9572" i="1" s="1"/>
  <c r="Z9571" i="1" s="1"/>
  <c r="AA9571" i="1" s="1"/>
  <c r="T9574" i="1"/>
  <c r="U9573" i="1"/>
  <c r="AB9572" i="1" l="1"/>
  <c r="W9573" i="1" a="1"/>
  <c r="W9573" i="1" s="1"/>
  <c r="V9573" i="1" a="1"/>
  <c r="V9573" i="1" s="1"/>
  <c r="T9575" i="1"/>
  <c r="U9574" i="1"/>
  <c r="V9574" i="1" l="1" a="1"/>
  <c r="V9574" i="1" s="1"/>
  <c r="W9574" i="1" a="1"/>
  <c r="W9574" i="1" s="1"/>
  <c r="X9574" i="1" s="1" a="1"/>
  <c r="X9574" i="1" s="1"/>
  <c r="Y9574" i="1" s="1"/>
  <c r="T9576" i="1"/>
  <c r="U9575" i="1"/>
  <c r="X9573" i="1" a="1"/>
  <c r="X9573" i="1" s="1"/>
  <c r="Y9573" i="1" s="1"/>
  <c r="Z9573" i="1" l="1"/>
  <c r="AA9573" i="1" s="1"/>
  <c r="Z9572" i="1"/>
  <c r="W9575" i="1" a="1"/>
  <c r="W9575" i="1" s="1"/>
  <c r="V9575" i="1" a="1"/>
  <c r="V9575" i="1" s="1"/>
  <c r="T9577" i="1"/>
  <c r="U9576" i="1"/>
  <c r="AA9572" i="1" l="1"/>
  <c r="AB9573" i="1" s="1"/>
  <c r="AB9574" i="1" s="1"/>
  <c r="W9576" i="1" a="1"/>
  <c r="W9576" i="1" s="1"/>
  <c r="V9576" i="1" a="1"/>
  <c r="V9576" i="1" s="1"/>
  <c r="T9578" i="1"/>
  <c r="U9577" i="1"/>
  <c r="X9575" i="1" a="1"/>
  <c r="X9575" i="1" s="1"/>
  <c r="Y9575" i="1" s="1"/>
  <c r="Z9574" i="1" l="1"/>
  <c r="V9577" i="1" a="1"/>
  <c r="V9577" i="1" s="1"/>
  <c r="W9577" i="1" a="1"/>
  <c r="W9577" i="1" s="1"/>
  <c r="X9577" i="1" s="1" a="1"/>
  <c r="X9577" i="1" s="1"/>
  <c r="Y9577" i="1" s="1"/>
  <c r="T9579" i="1"/>
  <c r="U9578" i="1"/>
  <c r="X9576" i="1" a="1"/>
  <c r="X9576" i="1" s="1"/>
  <c r="Y9576" i="1" s="1"/>
  <c r="AA9574" i="1" l="1"/>
  <c r="AB9575" i="1" s="1"/>
  <c r="Z9576" i="1"/>
  <c r="AA9576" i="1" s="1"/>
  <c r="V9578" i="1" a="1"/>
  <c r="V9578" i="1" s="1"/>
  <c r="W9578" i="1" a="1"/>
  <c r="W9578" i="1" s="1"/>
  <c r="X9578" i="1" s="1" a="1"/>
  <c r="X9578" i="1" s="1"/>
  <c r="Y9578" i="1" s="1"/>
  <c r="Z9577" i="1" s="1"/>
  <c r="AA9577" i="1" s="1"/>
  <c r="T9580" i="1"/>
  <c r="U9579" i="1"/>
  <c r="Z9575" i="1"/>
  <c r="AA9575" i="1" l="1"/>
  <c r="AB9576" i="1" s="1"/>
  <c r="AB9577" i="1" s="1"/>
  <c r="AB9578" i="1" s="1"/>
  <c r="V9579" i="1" a="1"/>
  <c r="V9579" i="1" s="1"/>
  <c r="W9579" i="1" a="1"/>
  <c r="W9579" i="1" s="1"/>
  <c r="X9579" i="1" s="1" a="1"/>
  <c r="X9579" i="1" s="1"/>
  <c r="Y9579" i="1" s="1"/>
  <c r="Z9578" i="1" s="1"/>
  <c r="T9581" i="1"/>
  <c r="U9580" i="1"/>
  <c r="AA9578" i="1" l="1"/>
  <c r="AB9579" i="1" s="1"/>
  <c r="W9580" i="1" a="1"/>
  <c r="W9580" i="1" s="1"/>
  <c r="V9580" i="1" a="1"/>
  <c r="V9580" i="1" s="1"/>
  <c r="T9582" i="1"/>
  <c r="U9581" i="1"/>
  <c r="W9581" i="1" l="1" a="1"/>
  <c r="W9581" i="1" s="1"/>
  <c r="V9581" i="1" a="1"/>
  <c r="V9581" i="1" s="1"/>
  <c r="T9583" i="1"/>
  <c r="U9582" i="1"/>
  <c r="X9580" i="1" a="1"/>
  <c r="X9580" i="1" s="1"/>
  <c r="Y9580" i="1" s="1"/>
  <c r="Z9579" i="1" l="1"/>
  <c r="W9582" i="1" a="1"/>
  <c r="W9582" i="1" s="1"/>
  <c r="V9582" i="1" a="1"/>
  <c r="V9582" i="1" s="1"/>
  <c r="T9584" i="1"/>
  <c r="U9583" i="1"/>
  <c r="X9581" i="1" a="1"/>
  <c r="X9581" i="1" s="1"/>
  <c r="Y9581" i="1" s="1"/>
  <c r="AA9579" i="1" l="1"/>
  <c r="AB9580" i="1" s="1"/>
  <c r="V9583" i="1" a="1"/>
  <c r="V9583" i="1" s="1"/>
  <c r="W9583" i="1" a="1"/>
  <c r="W9583" i="1" s="1"/>
  <c r="X9583" i="1" s="1" a="1"/>
  <c r="X9583" i="1" s="1"/>
  <c r="Y9583" i="1" s="1"/>
  <c r="T9585" i="1"/>
  <c r="U9584" i="1"/>
  <c r="X9582" i="1" a="1"/>
  <c r="X9582" i="1" s="1"/>
  <c r="Y9582" i="1" s="1"/>
  <c r="Z9580" i="1"/>
  <c r="Z9582" i="1" l="1"/>
  <c r="AA9582" i="1" s="1"/>
  <c r="AA9580" i="1"/>
  <c r="AB9581" i="1" s="1"/>
  <c r="V9584" i="1" a="1"/>
  <c r="V9584" i="1" s="1"/>
  <c r="W9584" i="1" a="1"/>
  <c r="W9584" i="1" s="1"/>
  <c r="X9584" i="1" s="1" a="1"/>
  <c r="X9584" i="1" s="1"/>
  <c r="Y9584" i="1" s="1"/>
  <c r="Z9583" i="1" s="1"/>
  <c r="AA9583" i="1" s="1"/>
  <c r="T9586" i="1"/>
  <c r="U9585" i="1"/>
  <c r="Z9581" i="1"/>
  <c r="AA9581" i="1" l="1"/>
  <c r="AB9582" i="1" s="1"/>
  <c r="AB9583" i="1" s="1"/>
  <c r="AB9584" i="1" s="1"/>
  <c r="V9585" i="1" a="1"/>
  <c r="V9585" i="1" s="1"/>
  <c r="W9585" i="1" a="1"/>
  <c r="W9585" i="1" s="1"/>
  <c r="X9585" i="1" s="1" a="1"/>
  <c r="X9585" i="1" s="1"/>
  <c r="Y9585" i="1" s="1"/>
  <c r="Z9584" i="1" s="1"/>
  <c r="T9587" i="1"/>
  <c r="U9586" i="1"/>
  <c r="AA9584" i="1" l="1"/>
  <c r="AB9585" i="1" s="1"/>
  <c r="W9586" i="1" a="1"/>
  <c r="W9586" i="1" s="1"/>
  <c r="V9586" i="1" a="1"/>
  <c r="V9586" i="1" s="1"/>
  <c r="T9588" i="1"/>
  <c r="U9587" i="1"/>
  <c r="V9587" i="1" l="1" a="1"/>
  <c r="V9587" i="1" s="1"/>
  <c r="W9587" i="1" a="1"/>
  <c r="W9587" i="1" s="1"/>
  <c r="X9587" i="1" s="1" a="1"/>
  <c r="X9587" i="1" s="1"/>
  <c r="Y9587" i="1" s="1"/>
  <c r="T9589" i="1"/>
  <c r="U9588" i="1"/>
  <c r="X9586" i="1" a="1"/>
  <c r="X9586" i="1" s="1"/>
  <c r="Y9586" i="1" s="1"/>
  <c r="Z9586" i="1" l="1"/>
  <c r="AA9586" i="1" s="1"/>
  <c r="Z9585" i="1"/>
  <c r="V9588" i="1" a="1"/>
  <c r="V9588" i="1" s="1"/>
  <c r="W9588" i="1" a="1"/>
  <c r="W9588" i="1" s="1"/>
  <c r="X9588" i="1" s="1" a="1"/>
  <c r="X9588" i="1" s="1"/>
  <c r="Y9588" i="1" s="1"/>
  <c r="Z9587" i="1" s="1"/>
  <c r="AA9587" i="1" s="1"/>
  <c r="T9590" i="1"/>
  <c r="U9589" i="1"/>
  <c r="AA9585" i="1" l="1"/>
  <c r="AB9586" i="1" s="1"/>
  <c r="AB9587" i="1" s="1"/>
  <c r="AB9588" i="1" s="1"/>
  <c r="V9589" i="1" a="1"/>
  <c r="V9589" i="1" s="1"/>
  <c r="W9589" i="1" a="1"/>
  <c r="W9589" i="1" s="1"/>
  <c r="X9589" i="1" s="1" a="1"/>
  <c r="X9589" i="1" s="1"/>
  <c r="Y9589" i="1" s="1"/>
  <c r="Z9588" i="1" s="1"/>
  <c r="AA9588" i="1" s="1"/>
  <c r="T9591" i="1"/>
  <c r="U9590" i="1"/>
  <c r="AB9589" i="1" l="1"/>
  <c r="V9590" i="1" a="1"/>
  <c r="V9590" i="1" s="1"/>
  <c r="W9590" i="1" a="1"/>
  <c r="W9590" i="1" s="1"/>
  <c r="X9590" i="1" s="1" a="1"/>
  <c r="X9590" i="1" s="1"/>
  <c r="Y9590" i="1" s="1"/>
  <c r="Z9589" i="1" s="1"/>
  <c r="AA9589" i="1" s="1"/>
  <c r="T9592" i="1"/>
  <c r="U9591" i="1"/>
  <c r="AB9590" i="1" l="1"/>
  <c r="W9591" i="1" a="1"/>
  <c r="W9591" i="1" s="1"/>
  <c r="V9591" i="1" a="1"/>
  <c r="V9591" i="1" s="1"/>
  <c r="T9593" i="1"/>
  <c r="U9592" i="1"/>
  <c r="V9592" i="1" l="1" a="1"/>
  <c r="V9592" i="1" s="1"/>
  <c r="W9592" i="1" a="1"/>
  <c r="W9592" i="1" s="1"/>
  <c r="X9592" i="1" s="1" a="1"/>
  <c r="X9592" i="1" s="1"/>
  <c r="Y9592" i="1" s="1"/>
  <c r="T9594" i="1"/>
  <c r="U9593" i="1"/>
  <c r="X9591" i="1" a="1"/>
  <c r="X9591" i="1" s="1"/>
  <c r="Y9591" i="1" s="1"/>
  <c r="Z9591" i="1" l="1"/>
  <c r="AA9591" i="1" s="1"/>
  <c r="Z9590" i="1"/>
  <c r="V9593" i="1" a="1"/>
  <c r="V9593" i="1" s="1"/>
  <c r="W9593" i="1" a="1"/>
  <c r="W9593" i="1" s="1"/>
  <c r="X9593" i="1" s="1" a="1"/>
  <c r="X9593" i="1" s="1"/>
  <c r="Y9593" i="1" s="1"/>
  <c r="Z9592" i="1" s="1"/>
  <c r="AA9592" i="1" s="1"/>
  <c r="T9595" i="1"/>
  <c r="U9594" i="1"/>
  <c r="AA9590" i="1" l="1"/>
  <c r="AB9591" i="1" s="1"/>
  <c r="AB9592" i="1" s="1"/>
  <c r="AB9593" i="1" s="1"/>
  <c r="V9594" i="1" a="1"/>
  <c r="V9594" i="1" s="1"/>
  <c r="W9594" i="1" a="1"/>
  <c r="W9594" i="1" s="1"/>
  <c r="X9594" i="1" s="1" a="1"/>
  <c r="X9594" i="1" s="1"/>
  <c r="Y9594" i="1" s="1"/>
  <c r="Z9593" i="1" s="1"/>
  <c r="AA9593" i="1" s="1"/>
  <c r="T9596" i="1"/>
  <c r="U9595" i="1"/>
  <c r="AB9594" i="1" l="1"/>
  <c r="V9595" i="1" a="1"/>
  <c r="V9595" i="1" s="1"/>
  <c r="W9595" i="1" a="1"/>
  <c r="W9595" i="1" s="1"/>
  <c r="X9595" i="1" s="1" a="1"/>
  <c r="X9595" i="1" s="1"/>
  <c r="Y9595" i="1" s="1"/>
  <c r="Z9594" i="1" s="1"/>
  <c r="AA9594" i="1" s="1"/>
  <c r="T9597" i="1"/>
  <c r="U9596" i="1"/>
  <c r="AB9595" i="1" l="1"/>
  <c r="V9596" i="1" a="1"/>
  <c r="V9596" i="1" s="1"/>
  <c r="W9596" i="1" a="1"/>
  <c r="W9596" i="1" s="1"/>
  <c r="X9596" i="1" s="1" a="1"/>
  <c r="X9596" i="1" s="1"/>
  <c r="Y9596" i="1" s="1"/>
  <c r="Z9595" i="1" s="1"/>
  <c r="AA9595" i="1" s="1"/>
  <c r="T9598" i="1"/>
  <c r="U9597" i="1"/>
  <c r="AB9596" i="1" l="1"/>
  <c r="V9597" i="1" a="1"/>
  <c r="V9597" i="1" s="1"/>
  <c r="W9597" i="1" a="1"/>
  <c r="W9597" i="1" s="1"/>
  <c r="X9597" i="1" s="1" a="1"/>
  <c r="X9597" i="1" s="1"/>
  <c r="Y9597" i="1" s="1"/>
  <c r="Z9596" i="1" s="1"/>
  <c r="AA9596" i="1" s="1"/>
  <c r="T9599" i="1"/>
  <c r="U9598" i="1"/>
  <c r="AB9597" i="1" l="1"/>
  <c r="W9598" i="1" a="1"/>
  <c r="W9598" i="1" s="1"/>
  <c r="V9598" i="1" a="1"/>
  <c r="V9598" i="1" s="1"/>
  <c r="T9600" i="1"/>
  <c r="U9599" i="1"/>
  <c r="W9599" i="1" l="1" a="1"/>
  <c r="W9599" i="1" s="1"/>
  <c r="V9599" i="1" a="1"/>
  <c r="V9599" i="1" s="1"/>
  <c r="T9601" i="1"/>
  <c r="U9600" i="1"/>
  <c r="X9598" i="1" a="1"/>
  <c r="X9598" i="1" s="1"/>
  <c r="Y9598" i="1" s="1"/>
  <c r="Z9597" i="1" l="1"/>
  <c r="V9600" i="1" a="1"/>
  <c r="V9600" i="1" s="1"/>
  <c r="W9600" i="1" a="1"/>
  <c r="W9600" i="1" s="1"/>
  <c r="X9600" i="1" s="1" a="1"/>
  <c r="X9600" i="1" s="1"/>
  <c r="Y9600" i="1" s="1"/>
  <c r="T9602" i="1"/>
  <c r="U9601" i="1"/>
  <c r="X9599" i="1" a="1"/>
  <c r="X9599" i="1" s="1"/>
  <c r="Y9599" i="1" s="1"/>
  <c r="AA9597" i="1" l="1"/>
  <c r="AB9598" i="1" s="1"/>
  <c r="Z9599" i="1"/>
  <c r="AA9599" i="1" s="1"/>
  <c r="W9601" i="1" a="1"/>
  <c r="W9601" i="1" s="1"/>
  <c r="V9601" i="1" a="1"/>
  <c r="V9601" i="1" s="1"/>
  <c r="T9603" i="1"/>
  <c r="U9602" i="1"/>
  <c r="Z9598" i="1"/>
  <c r="AA9598" i="1" l="1"/>
  <c r="AB9599" i="1" s="1"/>
  <c r="AB9600" i="1" s="1"/>
  <c r="W9602" i="1" a="1"/>
  <c r="W9602" i="1" s="1"/>
  <c r="V9602" i="1" a="1"/>
  <c r="V9602" i="1" s="1"/>
  <c r="T9604" i="1"/>
  <c r="U9603" i="1"/>
  <c r="X9601" i="1" a="1"/>
  <c r="X9601" i="1" s="1"/>
  <c r="Y9601" i="1" s="1"/>
  <c r="Z9600" i="1" l="1"/>
  <c r="V9603" i="1" a="1"/>
  <c r="V9603" i="1" s="1"/>
  <c r="W9603" i="1" a="1"/>
  <c r="W9603" i="1" s="1"/>
  <c r="X9603" i="1" s="1" a="1"/>
  <c r="X9603" i="1" s="1"/>
  <c r="Y9603" i="1" s="1"/>
  <c r="T9605" i="1"/>
  <c r="U9604" i="1"/>
  <c r="X9602" i="1" a="1"/>
  <c r="X9602" i="1" s="1"/>
  <c r="Y9602" i="1" s="1"/>
  <c r="Z9602" i="1" s="1"/>
  <c r="AA9602" i="1" s="1"/>
  <c r="AA9600" i="1" l="1"/>
  <c r="AB9601" i="1" s="1"/>
  <c r="V9604" i="1" a="1"/>
  <c r="V9604" i="1" s="1"/>
  <c r="W9604" i="1" a="1"/>
  <c r="W9604" i="1" s="1"/>
  <c r="X9604" i="1" s="1" a="1"/>
  <c r="X9604" i="1" s="1"/>
  <c r="Y9604" i="1" s="1"/>
  <c r="Z9603" i="1" s="1"/>
  <c r="AA9603" i="1" s="1"/>
  <c r="T9606" i="1"/>
  <c r="U9605" i="1"/>
  <c r="Z9601" i="1"/>
  <c r="AA9601" i="1" l="1"/>
  <c r="AB9602" i="1" s="1"/>
  <c r="AB9603" i="1" s="1"/>
  <c r="AB9604" i="1" s="1"/>
  <c r="V9605" i="1" a="1"/>
  <c r="V9605" i="1" s="1"/>
  <c r="W9605" i="1" a="1"/>
  <c r="W9605" i="1" s="1"/>
  <c r="X9605" i="1" s="1" a="1"/>
  <c r="X9605" i="1" s="1"/>
  <c r="Y9605" i="1" s="1"/>
  <c r="Z9604" i="1" s="1"/>
  <c r="T9607" i="1"/>
  <c r="U9606" i="1"/>
  <c r="AA9604" i="1" l="1"/>
  <c r="AB9605" i="1" s="1"/>
  <c r="V9606" i="1" a="1"/>
  <c r="V9606" i="1" s="1"/>
  <c r="W9606" i="1" a="1"/>
  <c r="W9606" i="1" s="1"/>
  <c r="X9606" i="1" s="1" a="1"/>
  <c r="X9606" i="1" s="1"/>
  <c r="Y9606" i="1" s="1"/>
  <c r="T9608" i="1"/>
  <c r="U9607" i="1"/>
  <c r="W9607" i="1" l="1" a="1"/>
  <c r="W9607" i="1" s="1"/>
  <c r="X9607" i="1" s="1" a="1"/>
  <c r="X9607" i="1" s="1"/>
  <c r="Y9607" i="1" s="1"/>
  <c r="V9607" i="1" a="1"/>
  <c r="V9607" i="1" s="1"/>
  <c r="T9609" i="1"/>
  <c r="U9608" i="1"/>
  <c r="Z9605" i="1"/>
  <c r="AA9605" i="1" l="1"/>
  <c r="AB9606" i="1" s="1"/>
  <c r="Z9606" i="1"/>
  <c r="T9610" i="1"/>
  <c r="U9609" i="1"/>
  <c r="V9608" i="1" a="1"/>
  <c r="V9608" i="1" s="1"/>
  <c r="W9608" i="1" a="1"/>
  <c r="W9608" i="1" s="1"/>
  <c r="X9608" i="1" s="1" a="1"/>
  <c r="X9608" i="1" s="1"/>
  <c r="Y9608" i="1" s="1"/>
  <c r="AA9606" i="1" l="1"/>
  <c r="AB9607" i="1" s="1"/>
  <c r="V9609" i="1" a="1"/>
  <c r="V9609" i="1" s="1"/>
  <c r="W9609" i="1" a="1"/>
  <c r="W9609" i="1" s="1"/>
  <c r="X9609" i="1" s="1" a="1"/>
  <c r="X9609" i="1" s="1"/>
  <c r="Y9609" i="1" s="1"/>
  <c r="T9611" i="1"/>
  <c r="U9610" i="1"/>
  <c r="Z9607" i="1"/>
  <c r="AA9607" i="1" l="1"/>
  <c r="AB9608" i="1" s="1"/>
  <c r="T9612" i="1"/>
  <c r="U9611" i="1"/>
  <c r="V9610" i="1" a="1"/>
  <c r="V9610" i="1" s="1"/>
  <c r="W9610" i="1" a="1"/>
  <c r="W9610" i="1" s="1"/>
  <c r="X9610" i="1" s="1" a="1"/>
  <c r="X9610" i="1" s="1"/>
  <c r="Y9610" i="1" s="1"/>
  <c r="Z9608" i="1"/>
  <c r="AA9608" i="1" l="1"/>
  <c r="AB9609" i="1" s="1"/>
  <c r="Z9609" i="1"/>
  <c r="V9611" i="1" a="1"/>
  <c r="V9611" i="1" s="1"/>
  <c r="W9611" i="1" a="1"/>
  <c r="W9611" i="1" s="1"/>
  <c r="X9611" i="1" s="1" a="1"/>
  <c r="X9611" i="1" s="1"/>
  <c r="Y9611" i="1" s="1"/>
  <c r="T9613" i="1"/>
  <c r="U9612" i="1"/>
  <c r="AA9609" i="1" l="1"/>
  <c r="AB9610" i="1" s="1"/>
  <c r="V9612" i="1" a="1"/>
  <c r="V9612" i="1" s="1"/>
  <c r="W9612" i="1" a="1"/>
  <c r="W9612" i="1" s="1"/>
  <c r="X9612" i="1" s="1" a="1"/>
  <c r="X9612" i="1" s="1"/>
  <c r="Y9612" i="1" s="1"/>
  <c r="Z9611" i="1" s="1"/>
  <c r="AA9611" i="1" s="1"/>
  <c r="T9614" i="1"/>
  <c r="U9613" i="1"/>
  <c r="Z9610" i="1"/>
  <c r="AA9610" i="1" l="1"/>
  <c r="AB9611" i="1" s="1"/>
  <c r="AB9612" i="1" s="1"/>
  <c r="V9613" i="1" a="1"/>
  <c r="V9613" i="1" s="1"/>
  <c r="W9613" i="1" a="1"/>
  <c r="W9613" i="1" s="1"/>
  <c r="X9613" i="1" s="1" a="1"/>
  <c r="X9613" i="1" s="1"/>
  <c r="Y9613" i="1" s="1"/>
  <c r="Z9612" i="1" s="1"/>
  <c r="T9615" i="1"/>
  <c r="U9614" i="1"/>
  <c r="AA9612" i="1" l="1"/>
  <c r="AB9613" i="1" s="1"/>
  <c r="W9614" i="1" a="1"/>
  <c r="W9614" i="1" s="1"/>
  <c r="V9614" i="1" a="1"/>
  <c r="V9614" i="1" s="1"/>
  <c r="T9616" i="1"/>
  <c r="U9615" i="1"/>
  <c r="W9615" i="1" l="1" a="1"/>
  <c r="W9615" i="1" s="1"/>
  <c r="X9615" i="1" s="1" a="1"/>
  <c r="X9615" i="1" s="1"/>
  <c r="Y9615" i="1" s="1"/>
  <c r="V9615" i="1" a="1"/>
  <c r="V9615" i="1" s="1"/>
  <c r="T9617" i="1"/>
  <c r="U9616" i="1"/>
  <c r="X9614" i="1" a="1"/>
  <c r="X9614" i="1" s="1"/>
  <c r="Y9614" i="1" s="1"/>
  <c r="Z9614" i="1" l="1"/>
  <c r="AA9614" i="1" s="1"/>
  <c r="Z9613" i="1"/>
  <c r="V9616" i="1" a="1"/>
  <c r="V9616" i="1" s="1"/>
  <c r="W9616" i="1" a="1"/>
  <c r="W9616" i="1" s="1"/>
  <c r="X9616" i="1" s="1" a="1"/>
  <c r="X9616" i="1" s="1"/>
  <c r="Y9616" i="1" s="1"/>
  <c r="Z9615" i="1" s="1"/>
  <c r="AA9615" i="1" s="1"/>
  <c r="T9618" i="1"/>
  <c r="U9617" i="1"/>
  <c r="AA9613" i="1" l="1"/>
  <c r="AB9614" i="1" s="1"/>
  <c r="AB9615" i="1" s="1"/>
  <c r="AB9616" i="1" s="1"/>
  <c r="V9617" i="1" a="1"/>
  <c r="V9617" i="1" s="1"/>
  <c r="W9617" i="1" a="1"/>
  <c r="W9617" i="1" s="1"/>
  <c r="X9617" i="1" s="1" a="1"/>
  <c r="X9617" i="1" s="1"/>
  <c r="Y9617" i="1" s="1"/>
  <c r="T9619" i="1"/>
  <c r="U9618" i="1"/>
  <c r="Z9616" i="1" l="1"/>
  <c r="V9618" i="1" a="1"/>
  <c r="V9618" i="1" s="1"/>
  <c r="W9618" i="1" a="1"/>
  <c r="W9618" i="1" s="1"/>
  <c r="T9620" i="1"/>
  <c r="U9619" i="1"/>
  <c r="AA9616" i="1" l="1"/>
  <c r="AB9617" i="1" s="1"/>
  <c r="V9619" i="1" a="1"/>
  <c r="V9619" i="1" s="1"/>
  <c r="W9619" i="1" a="1"/>
  <c r="W9619" i="1" s="1"/>
  <c r="X9619" i="1" s="1" a="1"/>
  <c r="X9619" i="1" s="1"/>
  <c r="Y9619" i="1" s="1"/>
  <c r="T9621" i="1"/>
  <c r="U9620" i="1"/>
  <c r="X9618" i="1" a="1"/>
  <c r="X9618" i="1" s="1"/>
  <c r="Y9618" i="1" s="1"/>
  <c r="Z9618" i="1" l="1"/>
  <c r="AA9618" i="1" s="1"/>
  <c r="Z9617" i="1"/>
  <c r="W9620" i="1" a="1"/>
  <c r="W9620" i="1" s="1"/>
  <c r="V9620" i="1" a="1"/>
  <c r="V9620" i="1" s="1"/>
  <c r="T9622" i="1"/>
  <c r="U9621" i="1"/>
  <c r="AA9617" i="1" l="1"/>
  <c r="AB9618" i="1" s="1"/>
  <c r="AB9619" i="1" s="1"/>
  <c r="V9621" i="1" a="1"/>
  <c r="V9621" i="1" s="1"/>
  <c r="W9621" i="1" a="1"/>
  <c r="W9621" i="1" s="1"/>
  <c r="X9621" i="1" s="1" a="1"/>
  <c r="X9621" i="1" s="1"/>
  <c r="Y9621" i="1" s="1"/>
  <c r="T9623" i="1"/>
  <c r="U9622" i="1"/>
  <c r="X9620" i="1" a="1"/>
  <c r="X9620" i="1" s="1"/>
  <c r="Y9620" i="1" s="1"/>
  <c r="Z9620" i="1" l="1"/>
  <c r="AA9620" i="1" s="1"/>
  <c r="Z9619" i="1"/>
  <c r="W9622" i="1" a="1"/>
  <c r="W9622" i="1" s="1"/>
  <c r="V9622" i="1" a="1"/>
  <c r="V9622" i="1" s="1"/>
  <c r="T9624" i="1"/>
  <c r="U9623" i="1"/>
  <c r="AA9619" i="1" l="1"/>
  <c r="AB9620" i="1" s="1"/>
  <c r="AB9621" i="1" s="1"/>
  <c r="W9623" i="1" a="1"/>
  <c r="W9623" i="1" s="1"/>
  <c r="V9623" i="1" a="1"/>
  <c r="V9623" i="1" s="1"/>
  <c r="T9625" i="1"/>
  <c r="U9624" i="1"/>
  <c r="X9622" i="1" a="1"/>
  <c r="X9622" i="1" s="1"/>
  <c r="Y9622" i="1" s="1"/>
  <c r="Z9621" i="1" l="1"/>
  <c r="V9624" i="1" a="1"/>
  <c r="V9624" i="1" s="1"/>
  <c r="W9624" i="1" a="1"/>
  <c r="W9624" i="1" s="1"/>
  <c r="X9624" i="1" s="1" a="1"/>
  <c r="X9624" i="1" s="1"/>
  <c r="Y9624" i="1" s="1"/>
  <c r="T9626" i="1"/>
  <c r="U9625" i="1"/>
  <c r="X9623" i="1" a="1"/>
  <c r="X9623" i="1" s="1"/>
  <c r="Y9623" i="1" s="1"/>
  <c r="Z9623" i="1" s="1"/>
  <c r="AA9623" i="1" s="1"/>
  <c r="AA9621" i="1" l="1"/>
  <c r="AB9622" i="1" s="1"/>
  <c r="W9625" i="1" a="1"/>
  <c r="W9625" i="1" s="1"/>
  <c r="V9625" i="1" a="1"/>
  <c r="V9625" i="1" s="1"/>
  <c r="T9627" i="1"/>
  <c r="U9626" i="1"/>
  <c r="Z9622" i="1"/>
  <c r="AA9622" i="1" l="1"/>
  <c r="AB9623" i="1" s="1"/>
  <c r="AB9624" i="1" s="1"/>
  <c r="V9626" i="1" a="1"/>
  <c r="V9626" i="1" s="1"/>
  <c r="W9626" i="1" a="1"/>
  <c r="W9626" i="1" s="1"/>
  <c r="X9626" i="1" s="1" a="1"/>
  <c r="X9626" i="1" s="1"/>
  <c r="Y9626" i="1" s="1"/>
  <c r="T9628" i="1"/>
  <c r="U9627" i="1"/>
  <c r="X9625" i="1" a="1"/>
  <c r="X9625" i="1" s="1"/>
  <c r="Y9625" i="1" s="1"/>
  <c r="Z9625" i="1" l="1"/>
  <c r="AA9625" i="1" s="1"/>
  <c r="Z9624" i="1"/>
  <c r="W9627" i="1" a="1"/>
  <c r="W9627" i="1" s="1"/>
  <c r="V9627" i="1" a="1"/>
  <c r="V9627" i="1" s="1"/>
  <c r="T9629" i="1"/>
  <c r="U9628" i="1"/>
  <c r="AA9624" i="1" l="1"/>
  <c r="AB9625" i="1" s="1"/>
  <c r="AB9626" i="1" s="1"/>
  <c r="W9628" i="1" a="1"/>
  <c r="W9628" i="1" s="1"/>
  <c r="V9628" i="1" a="1"/>
  <c r="V9628" i="1" s="1"/>
  <c r="T9630" i="1"/>
  <c r="U9629" i="1"/>
  <c r="X9627" i="1" a="1"/>
  <c r="X9627" i="1" s="1"/>
  <c r="Y9627" i="1" s="1"/>
  <c r="Z9626" i="1" l="1"/>
  <c r="V9629" i="1" a="1"/>
  <c r="V9629" i="1" s="1"/>
  <c r="W9629" i="1" a="1"/>
  <c r="W9629" i="1" s="1"/>
  <c r="X9629" i="1" s="1" a="1"/>
  <c r="X9629" i="1" s="1"/>
  <c r="Y9629" i="1" s="1"/>
  <c r="T9631" i="1"/>
  <c r="U9630" i="1"/>
  <c r="X9628" i="1" a="1"/>
  <c r="X9628" i="1" s="1"/>
  <c r="Y9628" i="1" s="1"/>
  <c r="AA9626" i="1" l="1"/>
  <c r="AB9627" i="1" s="1"/>
  <c r="Z9628" i="1"/>
  <c r="AA9628" i="1" s="1"/>
  <c r="W9630" i="1" a="1"/>
  <c r="W9630" i="1" s="1"/>
  <c r="V9630" i="1" a="1"/>
  <c r="V9630" i="1" s="1"/>
  <c r="T9632" i="1"/>
  <c r="U9631" i="1"/>
  <c r="Z9627" i="1"/>
  <c r="AA9627" i="1" l="1"/>
  <c r="AB9628" i="1" s="1"/>
  <c r="AB9629" i="1" s="1"/>
  <c r="V9631" i="1" a="1"/>
  <c r="V9631" i="1" s="1"/>
  <c r="W9631" i="1" a="1"/>
  <c r="W9631" i="1" s="1"/>
  <c r="X9631" i="1" s="1" a="1"/>
  <c r="X9631" i="1" s="1"/>
  <c r="Y9631" i="1" s="1"/>
  <c r="T9633" i="1"/>
  <c r="U9632" i="1"/>
  <c r="X9630" i="1" a="1"/>
  <c r="X9630" i="1" s="1"/>
  <c r="Y9630" i="1" s="1"/>
  <c r="Z9630" i="1" l="1"/>
  <c r="AA9630" i="1" s="1"/>
  <c r="Z9629" i="1"/>
  <c r="V9632" i="1" a="1"/>
  <c r="V9632" i="1" s="1"/>
  <c r="W9632" i="1" a="1"/>
  <c r="W9632" i="1" s="1"/>
  <c r="X9632" i="1" s="1" a="1"/>
  <c r="X9632" i="1" s="1"/>
  <c r="Y9632" i="1" s="1"/>
  <c r="Z9631" i="1" s="1"/>
  <c r="AA9631" i="1" s="1"/>
  <c r="T9634" i="1"/>
  <c r="U9633" i="1"/>
  <c r="AA9629" i="1" l="1"/>
  <c r="AB9630" i="1" s="1"/>
  <c r="AB9631" i="1" s="1"/>
  <c r="AB9632" i="1" s="1"/>
  <c r="W9633" i="1" a="1"/>
  <c r="W9633" i="1" s="1"/>
  <c r="V9633" i="1" a="1"/>
  <c r="V9633" i="1" s="1"/>
  <c r="T9635" i="1"/>
  <c r="U9634" i="1"/>
  <c r="V9634" i="1" l="1" a="1"/>
  <c r="V9634" i="1" s="1"/>
  <c r="W9634" i="1" a="1"/>
  <c r="W9634" i="1" s="1"/>
  <c r="X9634" i="1" s="1" a="1"/>
  <c r="X9634" i="1" s="1"/>
  <c r="Y9634" i="1" s="1"/>
  <c r="T9636" i="1"/>
  <c r="U9635" i="1"/>
  <c r="X9633" i="1" a="1"/>
  <c r="X9633" i="1" s="1"/>
  <c r="Y9633" i="1" s="1"/>
  <c r="Z9633" i="1" l="1"/>
  <c r="AA9633" i="1" s="1"/>
  <c r="Z9632" i="1"/>
  <c r="V9635" i="1" a="1"/>
  <c r="V9635" i="1" s="1"/>
  <c r="W9635" i="1" a="1"/>
  <c r="W9635" i="1" s="1"/>
  <c r="X9635" i="1" s="1" a="1"/>
  <c r="X9635" i="1" s="1"/>
  <c r="Y9635" i="1" s="1"/>
  <c r="Z9634" i="1" s="1"/>
  <c r="AA9634" i="1" s="1"/>
  <c r="T9637" i="1"/>
  <c r="U9636" i="1"/>
  <c r="AA9632" i="1" l="1"/>
  <c r="AB9633" i="1" s="1"/>
  <c r="AB9634" i="1" s="1"/>
  <c r="AB9635" i="1" s="1"/>
  <c r="W9636" i="1" a="1"/>
  <c r="W9636" i="1" s="1"/>
  <c r="V9636" i="1" a="1"/>
  <c r="V9636" i="1" s="1"/>
  <c r="T9638" i="1"/>
  <c r="U9637" i="1"/>
  <c r="V9637" i="1" l="1" a="1"/>
  <c r="V9637" i="1" s="1"/>
  <c r="W9637" i="1" a="1"/>
  <c r="W9637" i="1" s="1"/>
  <c r="X9637" i="1" s="1" a="1"/>
  <c r="X9637" i="1" s="1"/>
  <c r="Y9637" i="1" s="1"/>
  <c r="T9639" i="1"/>
  <c r="U9638" i="1"/>
  <c r="X9636" i="1" a="1"/>
  <c r="X9636" i="1" s="1"/>
  <c r="Y9636" i="1" s="1"/>
  <c r="Z9636" i="1" l="1"/>
  <c r="AA9636" i="1" s="1"/>
  <c r="Z9635" i="1"/>
  <c r="V9638" i="1" a="1"/>
  <c r="V9638" i="1" s="1"/>
  <c r="W9638" i="1" a="1"/>
  <c r="W9638" i="1" s="1"/>
  <c r="X9638" i="1" s="1" a="1"/>
  <c r="X9638" i="1" s="1"/>
  <c r="Y9638" i="1" s="1"/>
  <c r="Z9637" i="1" s="1"/>
  <c r="AA9637" i="1" s="1"/>
  <c r="T9640" i="1"/>
  <c r="U9639" i="1"/>
  <c r="AA9635" i="1" l="1"/>
  <c r="AB9636" i="1" s="1"/>
  <c r="AB9637" i="1" s="1"/>
  <c r="AB9638" i="1" s="1"/>
  <c r="W9639" i="1" a="1"/>
  <c r="W9639" i="1" s="1"/>
  <c r="V9639" i="1" a="1"/>
  <c r="V9639" i="1" s="1"/>
  <c r="T9641" i="1"/>
  <c r="U9640" i="1"/>
  <c r="V9640" i="1" l="1" a="1"/>
  <c r="V9640" i="1" s="1"/>
  <c r="W9640" i="1" a="1"/>
  <c r="W9640" i="1" s="1"/>
  <c r="X9640" i="1" s="1" a="1"/>
  <c r="X9640" i="1" s="1"/>
  <c r="Y9640" i="1" s="1"/>
  <c r="T9642" i="1"/>
  <c r="U9641" i="1"/>
  <c r="X9639" i="1" a="1"/>
  <c r="X9639" i="1" s="1"/>
  <c r="Y9639" i="1" s="1"/>
  <c r="Z9639" i="1" l="1"/>
  <c r="AA9639" i="1" s="1"/>
  <c r="Z9638" i="1"/>
  <c r="W9641" i="1" a="1"/>
  <c r="W9641" i="1" s="1"/>
  <c r="V9641" i="1" a="1"/>
  <c r="V9641" i="1" s="1"/>
  <c r="T9643" i="1"/>
  <c r="U9642" i="1"/>
  <c r="AA9638" i="1" l="1"/>
  <c r="AB9639" i="1" s="1"/>
  <c r="AB9640" i="1" s="1"/>
  <c r="V9642" i="1" a="1"/>
  <c r="V9642" i="1" s="1"/>
  <c r="W9642" i="1" a="1"/>
  <c r="W9642" i="1" s="1"/>
  <c r="X9642" i="1" s="1" a="1"/>
  <c r="X9642" i="1" s="1"/>
  <c r="Y9642" i="1" s="1"/>
  <c r="T9644" i="1"/>
  <c r="U9643" i="1"/>
  <c r="X9641" i="1" a="1"/>
  <c r="X9641" i="1" s="1"/>
  <c r="Y9641" i="1" s="1"/>
  <c r="Z9641" i="1" l="1"/>
  <c r="AA9641" i="1" s="1"/>
  <c r="Z9640" i="1"/>
  <c r="V9643" i="1" a="1"/>
  <c r="V9643" i="1" s="1"/>
  <c r="W9643" i="1" a="1"/>
  <c r="W9643" i="1" s="1"/>
  <c r="X9643" i="1" s="1" a="1"/>
  <c r="X9643" i="1" s="1"/>
  <c r="Y9643" i="1" s="1"/>
  <c r="Z9642" i="1" s="1"/>
  <c r="AA9642" i="1" s="1"/>
  <c r="T9645" i="1"/>
  <c r="U9644" i="1"/>
  <c r="AA9640" i="1" l="1"/>
  <c r="AB9641" i="1" s="1"/>
  <c r="AB9642" i="1" s="1"/>
  <c r="AB9643" i="1" s="1"/>
  <c r="V9644" i="1" a="1"/>
  <c r="V9644" i="1" s="1"/>
  <c r="W9644" i="1" a="1"/>
  <c r="W9644" i="1" s="1"/>
  <c r="X9644" i="1" s="1" a="1"/>
  <c r="X9644" i="1" s="1"/>
  <c r="Y9644" i="1" s="1"/>
  <c r="Z9643" i="1" s="1"/>
  <c r="AA9643" i="1" s="1"/>
  <c r="T9646" i="1"/>
  <c r="U9645" i="1"/>
  <c r="AB9644" i="1" l="1"/>
  <c r="V9645" i="1" a="1"/>
  <c r="V9645" i="1" s="1"/>
  <c r="W9645" i="1" a="1"/>
  <c r="W9645" i="1" s="1"/>
  <c r="X9645" i="1" s="1" a="1"/>
  <c r="X9645" i="1" s="1"/>
  <c r="Y9645" i="1" s="1"/>
  <c r="Z9644" i="1" s="1"/>
  <c r="AA9644" i="1" s="1"/>
  <c r="T9647" i="1"/>
  <c r="U9646" i="1"/>
  <c r="AB9645" i="1" l="1"/>
  <c r="W9646" i="1" a="1"/>
  <c r="W9646" i="1" s="1"/>
  <c r="V9646" i="1" a="1"/>
  <c r="V9646" i="1" s="1"/>
  <c r="T9648" i="1"/>
  <c r="U9647" i="1"/>
  <c r="V9647" i="1" l="1" a="1"/>
  <c r="V9647" i="1" s="1"/>
  <c r="W9647" i="1" a="1"/>
  <c r="W9647" i="1" s="1"/>
  <c r="X9647" i="1" s="1" a="1"/>
  <c r="X9647" i="1" s="1"/>
  <c r="Y9647" i="1" s="1"/>
  <c r="T9649" i="1"/>
  <c r="U9648" i="1"/>
  <c r="X9646" i="1" a="1"/>
  <c r="X9646" i="1" s="1"/>
  <c r="Y9646" i="1" s="1"/>
  <c r="Z9646" i="1" l="1"/>
  <c r="AA9646" i="1" s="1"/>
  <c r="Z9645" i="1"/>
  <c r="W9648" i="1" a="1"/>
  <c r="W9648" i="1" s="1"/>
  <c r="V9648" i="1" a="1"/>
  <c r="V9648" i="1" s="1"/>
  <c r="T9650" i="1"/>
  <c r="U9649" i="1"/>
  <c r="AA9645" i="1" l="1"/>
  <c r="AB9646" i="1" s="1"/>
  <c r="AB9647" i="1" s="1"/>
  <c r="W9649" i="1" a="1"/>
  <c r="W9649" i="1" s="1"/>
  <c r="V9649" i="1" a="1"/>
  <c r="V9649" i="1" s="1"/>
  <c r="T9651" i="1"/>
  <c r="U9650" i="1"/>
  <c r="X9648" i="1" a="1"/>
  <c r="X9648" i="1" s="1"/>
  <c r="Y9648" i="1" s="1"/>
  <c r="Z9647" i="1" l="1"/>
  <c r="V9650" i="1" a="1"/>
  <c r="V9650" i="1" s="1"/>
  <c r="W9650" i="1" a="1"/>
  <c r="W9650" i="1" s="1"/>
  <c r="X9650" i="1" s="1" a="1"/>
  <c r="X9650" i="1" s="1"/>
  <c r="Y9650" i="1" s="1"/>
  <c r="T9652" i="1"/>
  <c r="U9651" i="1"/>
  <c r="X9649" i="1" a="1"/>
  <c r="X9649" i="1" s="1"/>
  <c r="Y9649" i="1" s="1"/>
  <c r="AA9647" i="1" l="1"/>
  <c r="AB9648" i="1" s="1"/>
  <c r="Z9649" i="1"/>
  <c r="AA9649" i="1" s="1"/>
  <c r="V9651" i="1" a="1"/>
  <c r="V9651" i="1" s="1"/>
  <c r="W9651" i="1" a="1"/>
  <c r="W9651" i="1" s="1"/>
  <c r="X9651" i="1" s="1" a="1"/>
  <c r="X9651" i="1" s="1"/>
  <c r="Y9651" i="1" s="1"/>
  <c r="Z9650" i="1" s="1"/>
  <c r="AA9650" i="1" s="1"/>
  <c r="T9653" i="1"/>
  <c r="U9652" i="1"/>
  <c r="Z9648" i="1"/>
  <c r="AA9648" i="1" l="1"/>
  <c r="AB9649" i="1" s="1"/>
  <c r="AB9650" i="1" s="1"/>
  <c r="AB9651" i="1" s="1"/>
  <c r="V9652" i="1" a="1"/>
  <c r="V9652" i="1" s="1"/>
  <c r="W9652" i="1" a="1"/>
  <c r="W9652" i="1" s="1"/>
  <c r="X9652" i="1" s="1" a="1"/>
  <c r="X9652" i="1" s="1"/>
  <c r="Y9652" i="1" s="1"/>
  <c r="Z9651" i="1" s="1"/>
  <c r="AA9651" i="1" s="1"/>
  <c r="T9654" i="1"/>
  <c r="U9653" i="1"/>
  <c r="AB9652" i="1" l="1"/>
  <c r="W9653" i="1" a="1"/>
  <c r="W9653" i="1" s="1"/>
  <c r="V9653" i="1" a="1"/>
  <c r="V9653" i="1" s="1"/>
  <c r="T9655" i="1"/>
  <c r="U9654" i="1"/>
  <c r="W9654" i="1" l="1" a="1"/>
  <c r="W9654" i="1" s="1"/>
  <c r="V9654" i="1" a="1"/>
  <c r="V9654" i="1" s="1"/>
  <c r="T9656" i="1"/>
  <c r="U9655" i="1"/>
  <c r="X9653" i="1" a="1"/>
  <c r="X9653" i="1" s="1"/>
  <c r="Y9653" i="1" s="1"/>
  <c r="Z9652" i="1" l="1"/>
  <c r="X9654" i="1" a="1"/>
  <c r="X9654" i="1" s="1"/>
  <c r="Y9654" i="1" s="1"/>
  <c r="W9655" i="1" a="1"/>
  <c r="W9655" i="1" s="1"/>
  <c r="V9655" i="1" a="1"/>
  <c r="V9655" i="1" s="1"/>
  <c r="T9657" i="1"/>
  <c r="U9656" i="1"/>
  <c r="AA9652" i="1" l="1"/>
  <c r="AB9653" i="1" s="1"/>
  <c r="V9656" i="1" a="1"/>
  <c r="V9656" i="1" s="1"/>
  <c r="W9656" i="1" a="1"/>
  <c r="W9656" i="1" s="1"/>
  <c r="X9656" i="1" s="1" a="1"/>
  <c r="X9656" i="1" s="1"/>
  <c r="Y9656" i="1" s="1"/>
  <c r="T9658" i="1"/>
  <c r="U9657" i="1"/>
  <c r="X9655" i="1" a="1"/>
  <c r="X9655" i="1" s="1"/>
  <c r="Y9655" i="1" s="1"/>
  <c r="Z9655" i="1" s="1"/>
  <c r="AA9655" i="1" s="1"/>
  <c r="Z9653" i="1"/>
  <c r="AA9653" i="1" l="1"/>
  <c r="AB9654" i="1" s="1"/>
  <c r="Z9654" i="1"/>
  <c r="V9657" i="1" a="1"/>
  <c r="V9657" i="1" s="1"/>
  <c r="W9657" i="1" a="1"/>
  <c r="W9657" i="1" s="1"/>
  <c r="X9657" i="1" s="1" a="1"/>
  <c r="X9657" i="1" s="1"/>
  <c r="Y9657" i="1" s="1"/>
  <c r="Z9656" i="1" s="1"/>
  <c r="T9659" i="1"/>
  <c r="U9658" i="1"/>
  <c r="AA9656" i="1" l="1"/>
  <c r="AA9654" i="1"/>
  <c r="AB9655" i="1" s="1"/>
  <c r="AB9656" i="1" s="1"/>
  <c r="AB9657" i="1" s="1"/>
  <c r="V9658" i="1" a="1"/>
  <c r="V9658" i="1" s="1"/>
  <c r="W9658" i="1" a="1"/>
  <c r="W9658" i="1" s="1"/>
  <c r="X9658" i="1" s="1" a="1"/>
  <c r="X9658" i="1" s="1"/>
  <c r="Y9658" i="1" s="1"/>
  <c r="Z9657" i="1" s="1"/>
  <c r="T9660" i="1"/>
  <c r="U9659" i="1"/>
  <c r="AA9657" i="1" l="1"/>
  <c r="AB9658" i="1" s="1"/>
  <c r="W9659" i="1" a="1"/>
  <c r="W9659" i="1" s="1"/>
  <c r="V9659" i="1" a="1"/>
  <c r="V9659" i="1" s="1"/>
  <c r="T9661" i="1"/>
  <c r="U9660" i="1"/>
  <c r="V9660" i="1" l="1" a="1"/>
  <c r="V9660" i="1" s="1"/>
  <c r="W9660" i="1" a="1"/>
  <c r="W9660" i="1" s="1"/>
  <c r="X9660" i="1" s="1" a="1"/>
  <c r="X9660" i="1" s="1"/>
  <c r="Y9660" i="1" s="1"/>
  <c r="T9662" i="1"/>
  <c r="U9661" i="1"/>
  <c r="X9659" i="1" a="1"/>
  <c r="X9659" i="1" s="1"/>
  <c r="Y9659" i="1" s="1"/>
  <c r="Z9659" i="1" l="1"/>
  <c r="AA9659" i="1" s="1"/>
  <c r="Z9658" i="1"/>
  <c r="V9661" i="1" a="1"/>
  <c r="V9661" i="1" s="1"/>
  <c r="W9661" i="1" a="1"/>
  <c r="W9661" i="1" s="1"/>
  <c r="X9661" i="1" s="1" a="1"/>
  <c r="X9661" i="1" s="1"/>
  <c r="Y9661" i="1" s="1"/>
  <c r="Z9660" i="1" s="1"/>
  <c r="AA9660" i="1" s="1"/>
  <c r="T9663" i="1"/>
  <c r="U9662" i="1"/>
  <c r="AA9658" i="1" l="1"/>
  <c r="AB9659" i="1" s="1"/>
  <c r="AB9660" i="1" s="1"/>
  <c r="AB9661" i="1" s="1"/>
  <c r="W9662" i="1" a="1"/>
  <c r="W9662" i="1" s="1"/>
  <c r="V9662" i="1" a="1"/>
  <c r="V9662" i="1" s="1"/>
  <c r="T9664" i="1"/>
  <c r="U9663" i="1"/>
  <c r="V9663" i="1" l="1" a="1"/>
  <c r="V9663" i="1" s="1"/>
  <c r="W9663" i="1" a="1"/>
  <c r="W9663" i="1" s="1"/>
  <c r="X9663" i="1" s="1" a="1"/>
  <c r="X9663" i="1" s="1"/>
  <c r="Y9663" i="1" s="1"/>
  <c r="T9665" i="1"/>
  <c r="U9664" i="1"/>
  <c r="X9662" i="1" a="1"/>
  <c r="X9662" i="1" s="1"/>
  <c r="Y9662" i="1" s="1"/>
  <c r="Z9662" i="1" l="1"/>
  <c r="AA9662" i="1" s="1"/>
  <c r="Z9661" i="1"/>
  <c r="V9664" i="1" a="1"/>
  <c r="V9664" i="1" s="1"/>
  <c r="W9664" i="1" a="1"/>
  <c r="W9664" i="1" s="1"/>
  <c r="X9664" i="1" s="1" a="1"/>
  <c r="X9664" i="1" s="1"/>
  <c r="Y9664" i="1" s="1"/>
  <c r="Z9663" i="1" s="1"/>
  <c r="AA9663" i="1" s="1"/>
  <c r="T9666" i="1"/>
  <c r="U9665" i="1"/>
  <c r="AA9661" i="1" l="1"/>
  <c r="AB9662" i="1" s="1"/>
  <c r="AB9663" i="1" s="1"/>
  <c r="AB9664" i="1" s="1"/>
  <c r="V9665" i="1" a="1"/>
  <c r="V9665" i="1" s="1"/>
  <c r="W9665" i="1" a="1"/>
  <c r="W9665" i="1" s="1"/>
  <c r="X9665" i="1" s="1" a="1"/>
  <c r="X9665" i="1" s="1"/>
  <c r="Y9665" i="1" s="1"/>
  <c r="Z9664" i="1" s="1"/>
  <c r="AA9664" i="1" s="1"/>
  <c r="T9667" i="1"/>
  <c r="U9666" i="1"/>
  <c r="AB9665" i="1" l="1"/>
  <c r="V9666" i="1" a="1"/>
  <c r="V9666" i="1" s="1"/>
  <c r="W9666" i="1" a="1"/>
  <c r="W9666" i="1" s="1"/>
  <c r="X9666" i="1" s="1" a="1"/>
  <c r="X9666" i="1" s="1"/>
  <c r="Y9666" i="1" s="1"/>
  <c r="Z9665" i="1" s="1"/>
  <c r="AA9665" i="1" s="1"/>
  <c r="T9668" i="1"/>
  <c r="U9667" i="1"/>
  <c r="AB9666" i="1" l="1"/>
  <c r="V9667" i="1" a="1"/>
  <c r="V9667" i="1" s="1"/>
  <c r="W9667" i="1" a="1"/>
  <c r="W9667" i="1" s="1"/>
  <c r="X9667" i="1" s="1" a="1"/>
  <c r="X9667" i="1" s="1"/>
  <c r="Y9667" i="1" s="1"/>
  <c r="Z9666" i="1" s="1"/>
  <c r="AA9666" i="1" s="1"/>
  <c r="T9669" i="1"/>
  <c r="U9668" i="1"/>
  <c r="AB9667" i="1" l="1"/>
  <c r="V9668" i="1" a="1"/>
  <c r="V9668" i="1" s="1"/>
  <c r="W9668" i="1" a="1"/>
  <c r="W9668" i="1" s="1"/>
  <c r="X9668" i="1" s="1" a="1"/>
  <c r="X9668" i="1" s="1"/>
  <c r="Y9668" i="1" s="1"/>
  <c r="Z9667" i="1" s="1"/>
  <c r="AA9667" i="1" s="1"/>
  <c r="T9670" i="1"/>
  <c r="U9669" i="1"/>
  <c r="AB9668" i="1" l="1"/>
  <c r="V9669" i="1" a="1"/>
  <c r="V9669" i="1" s="1"/>
  <c r="W9669" i="1" a="1"/>
  <c r="W9669" i="1" s="1"/>
  <c r="X9669" i="1" s="1" a="1"/>
  <c r="X9669" i="1" s="1"/>
  <c r="Y9669" i="1" s="1"/>
  <c r="Z9668" i="1" s="1"/>
  <c r="AA9668" i="1" s="1"/>
  <c r="T9671" i="1"/>
  <c r="U9670" i="1"/>
  <c r="AB9669" i="1" l="1"/>
  <c r="W9670" i="1" a="1"/>
  <c r="W9670" i="1" s="1"/>
  <c r="V9670" i="1" a="1"/>
  <c r="V9670" i="1" s="1"/>
  <c r="T9672" i="1"/>
  <c r="U9671" i="1"/>
  <c r="W9671" i="1" l="1" a="1"/>
  <c r="W9671" i="1" s="1"/>
  <c r="V9671" i="1" a="1"/>
  <c r="V9671" i="1" s="1"/>
  <c r="T9673" i="1"/>
  <c r="U9672" i="1"/>
  <c r="X9670" i="1" a="1"/>
  <c r="X9670" i="1" s="1"/>
  <c r="Y9670" i="1" s="1"/>
  <c r="Z9669" i="1" l="1"/>
  <c r="V9672" i="1" a="1"/>
  <c r="V9672" i="1" s="1"/>
  <c r="W9672" i="1" a="1"/>
  <c r="W9672" i="1" s="1"/>
  <c r="X9672" i="1" s="1" a="1"/>
  <c r="X9672" i="1" s="1"/>
  <c r="Y9672" i="1" s="1"/>
  <c r="T9674" i="1"/>
  <c r="U9673" i="1"/>
  <c r="X9671" i="1" a="1"/>
  <c r="X9671" i="1" s="1"/>
  <c r="Y9671" i="1" s="1"/>
  <c r="Z9671" i="1" s="1"/>
  <c r="AA9671" i="1" s="1"/>
  <c r="AA9669" i="1" l="1"/>
  <c r="AB9670" i="1" s="1"/>
  <c r="V9673" i="1" a="1"/>
  <c r="V9673" i="1" s="1"/>
  <c r="W9673" i="1" a="1"/>
  <c r="W9673" i="1" s="1"/>
  <c r="X9673" i="1" s="1" a="1"/>
  <c r="X9673" i="1" s="1"/>
  <c r="Y9673" i="1" s="1"/>
  <c r="Z9672" i="1" s="1"/>
  <c r="AA9672" i="1" s="1"/>
  <c r="T9675" i="1"/>
  <c r="U9674" i="1"/>
  <c r="Z9670" i="1"/>
  <c r="AA9670" i="1" l="1"/>
  <c r="AB9671" i="1" s="1"/>
  <c r="AB9672" i="1" s="1"/>
  <c r="AB9673" i="1" s="1"/>
  <c r="V9674" i="1" a="1"/>
  <c r="V9674" i="1" s="1"/>
  <c r="W9674" i="1" a="1"/>
  <c r="W9674" i="1" s="1"/>
  <c r="X9674" i="1" s="1" a="1"/>
  <c r="X9674" i="1" s="1"/>
  <c r="Y9674" i="1" s="1"/>
  <c r="Z9673" i="1" s="1"/>
  <c r="T9676" i="1"/>
  <c r="U9675" i="1"/>
  <c r="AA9673" i="1" l="1"/>
  <c r="AB9674" i="1" s="1"/>
  <c r="W9675" i="1" a="1"/>
  <c r="W9675" i="1" s="1"/>
  <c r="V9675" i="1" a="1"/>
  <c r="V9675" i="1" s="1"/>
  <c r="T9677" i="1"/>
  <c r="U9676" i="1"/>
  <c r="V9676" i="1" l="1" a="1"/>
  <c r="V9676" i="1" s="1"/>
  <c r="W9676" i="1" a="1"/>
  <c r="W9676" i="1" s="1"/>
  <c r="X9676" i="1" s="1" a="1"/>
  <c r="X9676" i="1" s="1"/>
  <c r="Y9676" i="1" s="1"/>
  <c r="T9678" i="1"/>
  <c r="U9677" i="1"/>
  <c r="X9675" i="1" a="1"/>
  <c r="X9675" i="1" s="1"/>
  <c r="Y9675" i="1" s="1"/>
  <c r="Z9675" i="1" l="1"/>
  <c r="AA9675" i="1" s="1"/>
  <c r="Z9674" i="1"/>
  <c r="V9677" i="1" a="1"/>
  <c r="V9677" i="1" s="1"/>
  <c r="W9677" i="1" a="1"/>
  <c r="W9677" i="1" s="1"/>
  <c r="X9677" i="1" s="1" a="1"/>
  <c r="X9677" i="1" s="1"/>
  <c r="Y9677" i="1" s="1"/>
  <c r="Z9676" i="1" s="1"/>
  <c r="AA9676" i="1" s="1"/>
  <c r="T9679" i="1"/>
  <c r="U9678" i="1"/>
  <c r="AA9674" i="1" l="1"/>
  <c r="AB9675" i="1" s="1"/>
  <c r="AB9676" i="1" s="1"/>
  <c r="AB9677" i="1" s="1"/>
  <c r="W9678" i="1" a="1"/>
  <c r="W9678" i="1" s="1"/>
  <c r="V9678" i="1" a="1"/>
  <c r="V9678" i="1" s="1"/>
  <c r="T9680" i="1"/>
  <c r="U9679" i="1"/>
  <c r="V9679" i="1" l="1" a="1"/>
  <c r="V9679" i="1" s="1"/>
  <c r="W9679" i="1" a="1"/>
  <c r="W9679" i="1" s="1"/>
  <c r="X9679" i="1" s="1" a="1"/>
  <c r="X9679" i="1" s="1"/>
  <c r="Y9679" i="1" s="1"/>
  <c r="T9681" i="1"/>
  <c r="U9680" i="1"/>
  <c r="X9678" i="1" a="1"/>
  <c r="X9678" i="1" s="1"/>
  <c r="Y9678" i="1" s="1"/>
  <c r="Z9678" i="1" l="1"/>
  <c r="AA9678" i="1" s="1"/>
  <c r="Z9677" i="1"/>
  <c r="W9680" i="1" a="1"/>
  <c r="W9680" i="1" s="1"/>
  <c r="V9680" i="1" a="1"/>
  <c r="V9680" i="1" s="1"/>
  <c r="T9682" i="1"/>
  <c r="U9681" i="1"/>
  <c r="AA9677" i="1" l="1"/>
  <c r="AB9678" i="1" s="1"/>
  <c r="AB9679" i="1" s="1"/>
  <c r="V9681" i="1" a="1"/>
  <c r="V9681" i="1" s="1"/>
  <c r="W9681" i="1" a="1"/>
  <c r="W9681" i="1" s="1"/>
  <c r="X9681" i="1" s="1" a="1"/>
  <c r="X9681" i="1" s="1"/>
  <c r="Y9681" i="1" s="1"/>
  <c r="T9683" i="1"/>
  <c r="U9682" i="1"/>
  <c r="X9680" i="1" a="1"/>
  <c r="X9680" i="1" s="1"/>
  <c r="Y9680" i="1" s="1"/>
  <c r="Z9680" i="1" l="1"/>
  <c r="AA9680" i="1" s="1"/>
  <c r="Z9679" i="1"/>
  <c r="V9682" i="1" a="1"/>
  <c r="V9682" i="1" s="1"/>
  <c r="W9682" i="1" a="1"/>
  <c r="W9682" i="1" s="1"/>
  <c r="X9682" i="1" s="1" a="1"/>
  <c r="X9682" i="1" s="1"/>
  <c r="Y9682" i="1" s="1"/>
  <c r="T9684" i="1"/>
  <c r="U9683" i="1"/>
  <c r="Z9681" i="1"/>
  <c r="AA9681" i="1" s="1"/>
  <c r="AA9679" i="1" l="1"/>
  <c r="AB9680" i="1" s="1"/>
  <c r="AB9681" i="1" s="1"/>
  <c r="AB9682" i="1" s="1"/>
  <c r="V9683" i="1" a="1"/>
  <c r="V9683" i="1" s="1"/>
  <c r="W9683" i="1" a="1"/>
  <c r="W9683" i="1" s="1"/>
  <c r="X9683" i="1" s="1" a="1"/>
  <c r="X9683" i="1" s="1"/>
  <c r="Y9683" i="1" s="1"/>
  <c r="Z9682" i="1" s="1"/>
  <c r="AA9682" i="1" s="1"/>
  <c r="T9685" i="1"/>
  <c r="U9684" i="1"/>
  <c r="AB9683" i="1" l="1"/>
  <c r="V9684" i="1" a="1"/>
  <c r="V9684" i="1" s="1"/>
  <c r="W9684" i="1" a="1"/>
  <c r="W9684" i="1" s="1"/>
  <c r="X9684" i="1" s="1" a="1"/>
  <c r="X9684" i="1" s="1"/>
  <c r="Y9684" i="1" s="1"/>
  <c r="T9686" i="1"/>
  <c r="U9685" i="1"/>
  <c r="Z9683" i="1"/>
  <c r="AA9683" i="1" s="1"/>
  <c r="AB9684" i="1" l="1"/>
  <c r="V9685" i="1" a="1"/>
  <c r="V9685" i="1" s="1"/>
  <c r="W9685" i="1" a="1"/>
  <c r="W9685" i="1" s="1"/>
  <c r="X9685" i="1" s="1" a="1"/>
  <c r="X9685" i="1" s="1"/>
  <c r="Y9685" i="1" s="1"/>
  <c r="T9687" i="1"/>
  <c r="U9686" i="1"/>
  <c r="Z9684" i="1"/>
  <c r="AA9684" i="1" s="1"/>
  <c r="AB9685" i="1" l="1"/>
  <c r="V9686" i="1" a="1"/>
  <c r="V9686" i="1" s="1"/>
  <c r="W9686" i="1" a="1"/>
  <c r="W9686" i="1" s="1"/>
  <c r="X9686" i="1" s="1" a="1"/>
  <c r="X9686" i="1" s="1"/>
  <c r="Y9686" i="1" s="1"/>
  <c r="T9688" i="1"/>
  <c r="U9687" i="1"/>
  <c r="Z9685" i="1"/>
  <c r="AA9685" i="1" s="1"/>
  <c r="AB9686" i="1" l="1"/>
  <c r="W9687" i="1" a="1"/>
  <c r="W9687" i="1" s="1"/>
  <c r="V9687" i="1" a="1"/>
  <c r="V9687" i="1" s="1"/>
  <c r="T9689" i="1"/>
  <c r="U9688" i="1"/>
  <c r="W9688" i="1" l="1" a="1"/>
  <c r="W9688" i="1" s="1"/>
  <c r="V9688" i="1" a="1"/>
  <c r="V9688" i="1" s="1"/>
  <c r="T9690" i="1"/>
  <c r="U9689" i="1"/>
  <c r="X9687" i="1" a="1"/>
  <c r="X9687" i="1" s="1"/>
  <c r="Y9687" i="1" s="1"/>
  <c r="Z9686" i="1" l="1"/>
  <c r="V9689" i="1" a="1"/>
  <c r="V9689" i="1" s="1"/>
  <c r="W9689" i="1" a="1"/>
  <c r="W9689" i="1" s="1"/>
  <c r="X9689" i="1" s="1" a="1"/>
  <c r="X9689" i="1" s="1"/>
  <c r="Y9689" i="1" s="1"/>
  <c r="T9691" i="1"/>
  <c r="U9690" i="1"/>
  <c r="X9688" i="1" a="1"/>
  <c r="X9688" i="1" s="1"/>
  <c r="Y9688" i="1" s="1"/>
  <c r="AA9686" i="1" l="1"/>
  <c r="AB9687" i="1" s="1"/>
  <c r="Z9688" i="1"/>
  <c r="AA9688" i="1" s="1"/>
  <c r="V9690" i="1" a="1"/>
  <c r="V9690" i="1" s="1"/>
  <c r="W9690" i="1" a="1"/>
  <c r="W9690" i="1" s="1"/>
  <c r="X9690" i="1" s="1" a="1"/>
  <c r="X9690" i="1" s="1"/>
  <c r="Y9690" i="1" s="1"/>
  <c r="Z9689" i="1" s="1"/>
  <c r="AA9689" i="1" s="1"/>
  <c r="T9692" i="1"/>
  <c r="U9691" i="1"/>
  <c r="Z9687" i="1"/>
  <c r="AA9687" i="1" l="1"/>
  <c r="AB9688" i="1" s="1"/>
  <c r="AB9689" i="1" s="1"/>
  <c r="AB9690" i="1" s="1"/>
  <c r="V9691" i="1" a="1"/>
  <c r="V9691" i="1" s="1"/>
  <c r="W9691" i="1" a="1"/>
  <c r="W9691" i="1" s="1"/>
  <c r="X9691" i="1" s="1" a="1"/>
  <c r="X9691" i="1" s="1"/>
  <c r="Y9691" i="1" s="1"/>
  <c r="Z9690" i="1" s="1"/>
  <c r="T9693" i="1"/>
  <c r="U9692" i="1"/>
  <c r="AA9690" i="1" l="1"/>
  <c r="AB9691" i="1" s="1"/>
  <c r="V9692" i="1" a="1"/>
  <c r="V9692" i="1" s="1"/>
  <c r="W9692" i="1" a="1"/>
  <c r="W9692" i="1" s="1"/>
  <c r="X9692" i="1" s="1" a="1"/>
  <c r="X9692" i="1" s="1"/>
  <c r="Y9692" i="1" s="1"/>
  <c r="Z9691" i="1" s="1"/>
  <c r="T9694" i="1"/>
  <c r="U9693" i="1"/>
  <c r="AA9691" i="1" l="1"/>
  <c r="AB9692" i="1" s="1"/>
  <c r="W9693" i="1" a="1"/>
  <c r="W9693" i="1" s="1"/>
  <c r="V9693" i="1" a="1"/>
  <c r="V9693" i="1" s="1"/>
  <c r="T9695" i="1"/>
  <c r="U9694" i="1"/>
  <c r="W9694" i="1" l="1" a="1"/>
  <c r="W9694" i="1" s="1"/>
  <c r="V9694" i="1" a="1"/>
  <c r="V9694" i="1" s="1"/>
  <c r="T9696" i="1"/>
  <c r="U9695" i="1"/>
  <c r="X9693" i="1" a="1"/>
  <c r="X9693" i="1" s="1"/>
  <c r="Y9693" i="1" s="1"/>
  <c r="Z9692" i="1" l="1"/>
  <c r="W9695" i="1" a="1"/>
  <c r="W9695" i="1" s="1"/>
  <c r="V9695" i="1" a="1"/>
  <c r="V9695" i="1" s="1"/>
  <c r="T9697" i="1"/>
  <c r="U9696" i="1"/>
  <c r="X9694" i="1" a="1"/>
  <c r="X9694" i="1" s="1"/>
  <c r="Y9694" i="1" s="1"/>
  <c r="AA9692" i="1" l="1"/>
  <c r="AB9693" i="1" s="1"/>
  <c r="W9696" i="1" a="1"/>
  <c r="W9696" i="1" s="1"/>
  <c r="V9696" i="1" a="1"/>
  <c r="V9696" i="1" s="1"/>
  <c r="T9698" i="1"/>
  <c r="U9697" i="1"/>
  <c r="X9695" i="1" a="1"/>
  <c r="X9695" i="1" s="1"/>
  <c r="Y9695" i="1" s="1"/>
  <c r="Z9693" i="1"/>
  <c r="AA9693" i="1" l="1"/>
  <c r="AB9694" i="1" s="1"/>
  <c r="V9697" i="1" a="1"/>
  <c r="V9697" i="1" s="1"/>
  <c r="W9697" i="1" a="1"/>
  <c r="W9697" i="1" s="1"/>
  <c r="X9697" i="1" s="1" a="1"/>
  <c r="X9697" i="1" s="1"/>
  <c r="Y9697" i="1" s="1"/>
  <c r="T9699" i="1"/>
  <c r="U9698" i="1"/>
  <c r="X9696" i="1" a="1"/>
  <c r="X9696" i="1" s="1"/>
  <c r="Y9696" i="1" s="1"/>
  <c r="Z9694" i="1"/>
  <c r="AA9694" i="1" l="1"/>
  <c r="AB9695" i="1" s="1"/>
  <c r="Z9696" i="1"/>
  <c r="AA9696" i="1" s="1"/>
  <c r="V9698" i="1" a="1"/>
  <c r="V9698" i="1" s="1"/>
  <c r="W9698" i="1" a="1"/>
  <c r="W9698" i="1" s="1"/>
  <c r="X9698" i="1" s="1" a="1"/>
  <c r="X9698" i="1" s="1"/>
  <c r="Y9698" i="1" s="1"/>
  <c r="Z9697" i="1" s="1"/>
  <c r="AA9697" i="1" s="1"/>
  <c r="T9700" i="1"/>
  <c r="U9699" i="1"/>
  <c r="Z9695" i="1"/>
  <c r="AA9695" i="1" l="1"/>
  <c r="AB9696" i="1" s="1"/>
  <c r="AB9697" i="1" s="1"/>
  <c r="AB9698" i="1" s="1"/>
  <c r="V9699" i="1" a="1"/>
  <c r="V9699" i="1" s="1"/>
  <c r="W9699" i="1" a="1"/>
  <c r="W9699" i="1" s="1"/>
  <c r="X9699" i="1" s="1" a="1"/>
  <c r="X9699" i="1" s="1"/>
  <c r="Y9699" i="1" s="1"/>
  <c r="T9701" i="1"/>
  <c r="U9700" i="1"/>
  <c r="Z9698" i="1"/>
  <c r="AA9698" i="1" s="1"/>
  <c r="AB9699" i="1" l="1"/>
  <c r="V9700" i="1" a="1"/>
  <c r="V9700" i="1" s="1"/>
  <c r="W9700" i="1" a="1"/>
  <c r="W9700" i="1" s="1"/>
  <c r="X9700" i="1" s="1" a="1"/>
  <c r="X9700" i="1" s="1"/>
  <c r="Y9700" i="1" s="1"/>
  <c r="Z9699" i="1" s="1"/>
  <c r="T9702" i="1"/>
  <c r="U9701" i="1"/>
  <c r="AA9699" i="1" l="1"/>
  <c r="AB9700" i="1" s="1"/>
  <c r="W9701" i="1" a="1"/>
  <c r="W9701" i="1" s="1"/>
  <c r="V9701" i="1" a="1"/>
  <c r="V9701" i="1" s="1"/>
  <c r="T9703" i="1"/>
  <c r="U9702" i="1"/>
  <c r="V9702" i="1" l="1" a="1"/>
  <c r="V9702" i="1" s="1"/>
  <c r="W9702" i="1" a="1"/>
  <c r="W9702" i="1" s="1"/>
  <c r="X9702" i="1" s="1" a="1"/>
  <c r="X9702" i="1" s="1"/>
  <c r="Y9702" i="1" s="1"/>
  <c r="T9704" i="1"/>
  <c r="U9703" i="1"/>
  <c r="X9701" i="1" a="1"/>
  <c r="X9701" i="1" s="1"/>
  <c r="Y9701" i="1" s="1"/>
  <c r="Z9701" i="1" l="1"/>
  <c r="AA9701" i="1" s="1"/>
  <c r="Z9700" i="1"/>
  <c r="W9703" i="1" a="1"/>
  <c r="W9703" i="1" s="1"/>
  <c r="V9703" i="1" a="1"/>
  <c r="V9703" i="1" s="1"/>
  <c r="T9705" i="1"/>
  <c r="U9704" i="1"/>
  <c r="AA9700" i="1" l="1"/>
  <c r="AB9701" i="1" s="1"/>
  <c r="AB9702" i="1" s="1"/>
  <c r="W9704" i="1" a="1"/>
  <c r="W9704" i="1" s="1"/>
  <c r="V9704" i="1" a="1"/>
  <c r="V9704" i="1" s="1"/>
  <c r="T9706" i="1"/>
  <c r="U9705" i="1"/>
  <c r="X9703" i="1" a="1"/>
  <c r="X9703" i="1" s="1"/>
  <c r="Y9703" i="1" s="1"/>
  <c r="Z9702" i="1" l="1"/>
  <c r="V9705" i="1" a="1"/>
  <c r="V9705" i="1" s="1"/>
  <c r="W9705" i="1" a="1"/>
  <c r="W9705" i="1" s="1"/>
  <c r="X9705" i="1" s="1" a="1"/>
  <c r="X9705" i="1" s="1"/>
  <c r="Y9705" i="1" s="1"/>
  <c r="T9707" i="1"/>
  <c r="U9706" i="1"/>
  <c r="X9704" i="1" a="1"/>
  <c r="X9704" i="1" s="1"/>
  <c r="Y9704" i="1" s="1"/>
  <c r="AA9702" i="1" l="1"/>
  <c r="AB9703" i="1" s="1"/>
  <c r="Z9704" i="1"/>
  <c r="AA9704" i="1" s="1"/>
  <c r="V9706" i="1" a="1"/>
  <c r="V9706" i="1" s="1"/>
  <c r="W9706" i="1" a="1"/>
  <c r="W9706" i="1" s="1"/>
  <c r="X9706" i="1" s="1" a="1"/>
  <c r="X9706" i="1" s="1"/>
  <c r="Y9706" i="1" s="1"/>
  <c r="Z9705" i="1" s="1"/>
  <c r="AA9705" i="1" s="1"/>
  <c r="T9708" i="1"/>
  <c r="U9707" i="1"/>
  <c r="Z9703" i="1"/>
  <c r="AA9703" i="1" l="1"/>
  <c r="AB9704" i="1" s="1"/>
  <c r="AB9705" i="1" s="1"/>
  <c r="AB9706" i="1" s="1"/>
  <c r="V9707" i="1" a="1"/>
  <c r="V9707" i="1" s="1"/>
  <c r="W9707" i="1" a="1"/>
  <c r="W9707" i="1" s="1"/>
  <c r="X9707" i="1" s="1" a="1"/>
  <c r="X9707" i="1" s="1"/>
  <c r="Y9707" i="1" s="1"/>
  <c r="Z9706" i="1" s="1"/>
  <c r="AA9706" i="1" s="1"/>
  <c r="T9709" i="1"/>
  <c r="U9708" i="1"/>
  <c r="AB9707" i="1" l="1"/>
  <c r="V9708" i="1" a="1"/>
  <c r="V9708" i="1" s="1"/>
  <c r="W9708" i="1" a="1"/>
  <c r="W9708" i="1" s="1"/>
  <c r="X9708" i="1" s="1" a="1"/>
  <c r="X9708" i="1" s="1"/>
  <c r="Y9708" i="1" s="1"/>
  <c r="Z9707" i="1" s="1"/>
  <c r="T9710" i="1"/>
  <c r="U9709" i="1"/>
  <c r="AA9707" i="1" l="1"/>
  <c r="AB9708" i="1" s="1"/>
  <c r="W9709" i="1" a="1"/>
  <c r="W9709" i="1" s="1"/>
  <c r="V9709" i="1" a="1"/>
  <c r="V9709" i="1" s="1"/>
  <c r="T9711" i="1"/>
  <c r="U9710" i="1"/>
  <c r="W9710" i="1" l="1" a="1"/>
  <c r="W9710" i="1" s="1"/>
  <c r="V9710" i="1" a="1"/>
  <c r="V9710" i="1" s="1"/>
  <c r="T9712" i="1"/>
  <c r="U9711" i="1"/>
  <c r="X9709" i="1" a="1"/>
  <c r="X9709" i="1" s="1"/>
  <c r="Y9709" i="1" s="1"/>
  <c r="Z9708" i="1" l="1"/>
  <c r="V9711" i="1" a="1"/>
  <c r="V9711" i="1" s="1"/>
  <c r="W9711" i="1" a="1"/>
  <c r="W9711" i="1" s="1"/>
  <c r="X9711" i="1" s="1" a="1"/>
  <c r="X9711" i="1" s="1"/>
  <c r="Y9711" i="1" s="1"/>
  <c r="T9713" i="1"/>
  <c r="U9712" i="1"/>
  <c r="X9710" i="1" a="1"/>
  <c r="X9710" i="1" s="1"/>
  <c r="Y9710" i="1" s="1"/>
  <c r="AA9708" i="1" l="1"/>
  <c r="AB9709" i="1" s="1"/>
  <c r="Z9710" i="1"/>
  <c r="AA9710" i="1" s="1"/>
  <c r="V9712" i="1" a="1"/>
  <c r="V9712" i="1" s="1"/>
  <c r="W9712" i="1" a="1"/>
  <c r="W9712" i="1" s="1"/>
  <c r="X9712" i="1" s="1" a="1"/>
  <c r="X9712" i="1" s="1"/>
  <c r="Y9712" i="1" s="1"/>
  <c r="Z9711" i="1" s="1"/>
  <c r="AA9711" i="1" s="1"/>
  <c r="T9714" i="1"/>
  <c r="U9713" i="1"/>
  <c r="Z9709" i="1"/>
  <c r="AA9709" i="1" l="1"/>
  <c r="AB9710" i="1" s="1"/>
  <c r="AB9711" i="1" s="1"/>
  <c r="AB9712" i="1" s="1"/>
  <c r="V9713" i="1" a="1"/>
  <c r="V9713" i="1" s="1"/>
  <c r="W9713" i="1" a="1"/>
  <c r="W9713" i="1" s="1"/>
  <c r="X9713" i="1" s="1" a="1"/>
  <c r="X9713" i="1" s="1"/>
  <c r="Y9713" i="1" s="1"/>
  <c r="Z9712" i="1" s="1"/>
  <c r="AA9712" i="1" s="1"/>
  <c r="T9715" i="1"/>
  <c r="U9714" i="1"/>
  <c r="AB9713" i="1" l="1"/>
  <c r="W9714" i="1" a="1"/>
  <c r="W9714" i="1" s="1"/>
  <c r="V9714" i="1" a="1"/>
  <c r="V9714" i="1" s="1"/>
  <c r="T9716" i="1"/>
  <c r="U9715" i="1"/>
  <c r="V9715" i="1" l="1" a="1"/>
  <c r="V9715" i="1" s="1"/>
  <c r="W9715" i="1" a="1"/>
  <c r="W9715" i="1" s="1"/>
  <c r="X9715" i="1" s="1" a="1"/>
  <c r="X9715" i="1" s="1"/>
  <c r="Y9715" i="1" s="1"/>
  <c r="T9717" i="1"/>
  <c r="U9716" i="1"/>
  <c r="X9714" i="1" a="1"/>
  <c r="X9714" i="1" s="1"/>
  <c r="Y9714" i="1" s="1"/>
  <c r="Z9714" i="1" l="1"/>
  <c r="AA9714" i="1" s="1"/>
  <c r="Z9713" i="1"/>
  <c r="W9716" i="1" a="1"/>
  <c r="W9716" i="1" s="1"/>
  <c r="V9716" i="1" a="1"/>
  <c r="V9716" i="1" s="1"/>
  <c r="T9718" i="1"/>
  <c r="U9717" i="1"/>
  <c r="AA9713" i="1" l="1"/>
  <c r="AB9714" i="1" s="1"/>
  <c r="AB9715" i="1" s="1"/>
  <c r="V9717" i="1" a="1"/>
  <c r="V9717" i="1" s="1"/>
  <c r="W9717" i="1" a="1"/>
  <c r="W9717" i="1" s="1"/>
  <c r="X9717" i="1" s="1" a="1"/>
  <c r="X9717" i="1" s="1"/>
  <c r="Y9717" i="1" s="1"/>
  <c r="T9719" i="1"/>
  <c r="U9718" i="1"/>
  <c r="X9716" i="1" a="1"/>
  <c r="X9716" i="1" s="1"/>
  <c r="Y9716" i="1" s="1"/>
  <c r="Z9716" i="1" l="1"/>
  <c r="AA9716" i="1" s="1"/>
  <c r="Z9715" i="1"/>
  <c r="V9718" i="1" a="1"/>
  <c r="V9718" i="1" s="1"/>
  <c r="W9718" i="1" a="1"/>
  <c r="W9718" i="1" s="1"/>
  <c r="X9718" i="1" s="1" a="1"/>
  <c r="X9718" i="1" s="1"/>
  <c r="Y9718" i="1" s="1"/>
  <c r="Z9717" i="1" s="1"/>
  <c r="AA9717" i="1" s="1"/>
  <c r="T9720" i="1"/>
  <c r="U9719" i="1"/>
  <c r="AA9715" i="1" l="1"/>
  <c r="AB9716" i="1" s="1"/>
  <c r="AB9717" i="1" s="1"/>
  <c r="AB9718" i="1" s="1"/>
  <c r="W9719" i="1" a="1"/>
  <c r="W9719" i="1" s="1"/>
  <c r="V9719" i="1" a="1"/>
  <c r="V9719" i="1" s="1"/>
  <c r="T9721" i="1"/>
  <c r="U9720" i="1"/>
  <c r="V9720" i="1" l="1" a="1"/>
  <c r="V9720" i="1" s="1"/>
  <c r="W9720" i="1" a="1"/>
  <c r="W9720" i="1" s="1"/>
  <c r="X9720" i="1" s="1" a="1"/>
  <c r="X9720" i="1" s="1"/>
  <c r="Y9720" i="1" s="1"/>
  <c r="T9722" i="1"/>
  <c r="U9721" i="1"/>
  <c r="X9719" i="1" a="1"/>
  <c r="X9719" i="1" s="1"/>
  <c r="Y9719" i="1" s="1"/>
  <c r="Z9719" i="1" l="1"/>
  <c r="AA9719" i="1" s="1"/>
  <c r="Z9718" i="1"/>
  <c r="W9721" i="1" a="1"/>
  <c r="W9721" i="1" s="1"/>
  <c r="V9721" i="1" a="1"/>
  <c r="V9721" i="1" s="1"/>
  <c r="T9723" i="1"/>
  <c r="U9722" i="1"/>
  <c r="AA9718" i="1" l="1"/>
  <c r="AB9719" i="1" s="1"/>
  <c r="AB9720" i="1" s="1"/>
  <c r="V9722" i="1" a="1"/>
  <c r="V9722" i="1" s="1"/>
  <c r="W9722" i="1" a="1"/>
  <c r="W9722" i="1" s="1"/>
  <c r="X9722" i="1" s="1" a="1"/>
  <c r="X9722" i="1" s="1"/>
  <c r="Y9722" i="1" s="1"/>
  <c r="T9724" i="1"/>
  <c r="U9723" i="1"/>
  <c r="X9721" i="1" a="1"/>
  <c r="X9721" i="1" s="1"/>
  <c r="Y9721" i="1" s="1"/>
  <c r="Z9721" i="1" l="1"/>
  <c r="AA9721" i="1" s="1"/>
  <c r="Z9720" i="1"/>
  <c r="V9723" i="1" a="1"/>
  <c r="V9723" i="1" s="1"/>
  <c r="W9723" i="1" a="1"/>
  <c r="W9723" i="1" s="1"/>
  <c r="X9723" i="1" s="1" a="1"/>
  <c r="X9723" i="1" s="1"/>
  <c r="Y9723" i="1" s="1"/>
  <c r="T9725" i="1"/>
  <c r="U9724" i="1"/>
  <c r="Z9722" i="1"/>
  <c r="AA9722" i="1" s="1"/>
  <c r="AA9720" i="1" l="1"/>
  <c r="AB9721" i="1" s="1"/>
  <c r="AB9722" i="1" s="1"/>
  <c r="AB9723" i="1" s="1"/>
  <c r="V9724" i="1" a="1"/>
  <c r="V9724" i="1" s="1"/>
  <c r="W9724" i="1" a="1"/>
  <c r="W9724" i="1" s="1"/>
  <c r="X9724" i="1" s="1" a="1"/>
  <c r="X9724" i="1" s="1"/>
  <c r="Y9724" i="1" s="1"/>
  <c r="Z9723" i="1" s="1"/>
  <c r="AA9723" i="1" s="1"/>
  <c r="T9726" i="1"/>
  <c r="U9725" i="1"/>
  <c r="AB9724" i="1" l="1"/>
  <c r="V9725" i="1" a="1"/>
  <c r="V9725" i="1" s="1"/>
  <c r="W9725" i="1" a="1"/>
  <c r="W9725" i="1" s="1"/>
  <c r="X9725" i="1" s="1" a="1"/>
  <c r="X9725" i="1" s="1"/>
  <c r="Y9725" i="1" s="1"/>
  <c r="Z9724" i="1" s="1"/>
  <c r="AA9724" i="1" s="1"/>
  <c r="T9727" i="1"/>
  <c r="U9726" i="1"/>
  <c r="AB9725" i="1" l="1"/>
  <c r="W9726" i="1" a="1"/>
  <c r="W9726" i="1" s="1"/>
  <c r="V9726" i="1" a="1"/>
  <c r="V9726" i="1" s="1"/>
  <c r="T9728" i="1"/>
  <c r="U9727" i="1"/>
  <c r="W9727" i="1" l="1" a="1"/>
  <c r="W9727" i="1" s="1"/>
  <c r="V9727" i="1" a="1"/>
  <c r="V9727" i="1" s="1"/>
  <c r="T9729" i="1"/>
  <c r="U9728" i="1"/>
  <c r="X9726" i="1" a="1"/>
  <c r="X9726" i="1" s="1"/>
  <c r="Y9726" i="1" s="1"/>
  <c r="Z9725" i="1" l="1"/>
  <c r="V9728" i="1" a="1"/>
  <c r="V9728" i="1" s="1"/>
  <c r="W9728" i="1" a="1"/>
  <c r="W9728" i="1" s="1"/>
  <c r="X9728" i="1" s="1" a="1"/>
  <c r="X9728" i="1" s="1"/>
  <c r="Y9728" i="1" s="1"/>
  <c r="T9730" i="1"/>
  <c r="U9729" i="1"/>
  <c r="X9727" i="1" a="1"/>
  <c r="X9727" i="1" s="1"/>
  <c r="Y9727" i="1" s="1"/>
  <c r="AA9725" i="1" l="1"/>
  <c r="AB9726" i="1" s="1"/>
  <c r="Z9727" i="1"/>
  <c r="AA9727" i="1" s="1"/>
  <c r="V9729" i="1" a="1"/>
  <c r="V9729" i="1" s="1"/>
  <c r="W9729" i="1" a="1"/>
  <c r="W9729" i="1" s="1"/>
  <c r="X9729" i="1" s="1" a="1"/>
  <c r="X9729" i="1" s="1"/>
  <c r="Y9729" i="1" s="1"/>
  <c r="Z9728" i="1" s="1"/>
  <c r="AA9728" i="1" s="1"/>
  <c r="T9731" i="1"/>
  <c r="U9730" i="1"/>
  <c r="Z9726" i="1"/>
  <c r="AA9726" i="1" l="1"/>
  <c r="AB9727" i="1" s="1"/>
  <c r="AB9728" i="1" s="1"/>
  <c r="AB9729" i="1" s="1"/>
  <c r="W9730" i="1" a="1"/>
  <c r="W9730" i="1" s="1"/>
  <c r="V9730" i="1" a="1"/>
  <c r="V9730" i="1" s="1"/>
  <c r="T9732" i="1"/>
  <c r="U9731" i="1"/>
  <c r="V9731" i="1" l="1" a="1"/>
  <c r="V9731" i="1" s="1"/>
  <c r="W9731" i="1" a="1"/>
  <c r="W9731" i="1" s="1"/>
  <c r="X9731" i="1" s="1" a="1"/>
  <c r="X9731" i="1" s="1"/>
  <c r="Y9731" i="1" s="1"/>
  <c r="T9733" i="1"/>
  <c r="U9732" i="1"/>
  <c r="X9730" i="1" a="1"/>
  <c r="X9730" i="1" s="1"/>
  <c r="Y9730" i="1" s="1"/>
  <c r="Z9730" i="1" l="1"/>
  <c r="AA9730" i="1" s="1"/>
  <c r="Z9729" i="1"/>
  <c r="V9732" i="1" a="1"/>
  <c r="V9732" i="1" s="1"/>
  <c r="W9732" i="1" a="1"/>
  <c r="W9732" i="1" s="1"/>
  <c r="X9732" i="1" s="1" a="1"/>
  <c r="X9732" i="1" s="1"/>
  <c r="Y9732" i="1" s="1"/>
  <c r="Z9731" i="1" s="1"/>
  <c r="AA9731" i="1" s="1"/>
  <c r="T9734" i="1"/>
  <c r="U9733" i="1"/>
  <c r="AA9729" i="1" l="1"/>
  <c r="AB9730" i="1" s="1"/>
  <c r="AB9731" i="1" s="1"/>
  <c r="AB9732" i="1" s="1"/>
  <c r="V9733" i="1" a="1"/>
  <c r="V9733" i="1" s="1"/>
  <c r="W9733" i="1" a="1"/>
  <c r="W9733" i="1" s="1"/>
  <c r="X9733" i="1" s="1" a="1"/>
  <c r="X9733" i="1" s="1"/>
  <c r="Y9733" i="1" s="1"/>
  <c r="Z9732" i="1" s="1"/>
  <c r="AA9732" i="1" s="1"/>
  <c r="T9735" i="1"/>
  <c r="U9734" i="1"/>
  <c r="AB9733" i="1" l="1"/>
  <c r="V9734" i="1" a="1"/>
  <c r="V9734" i="1" s="1"/>
  <c r="W9734" i="1" a="1"/>
  <c r="W9734" i="1" s="1"/>
  <c r="X9734" i="1" s="1" a="1"/>
  <c r="X9734" i="1" s="1"/>
  <c r="Y9734" i="1" s="1"/>
  <c r="Z9733" i="1" s="1"/>
  <c r="AA9733" i="1" s="1"/>
  <c r="T9736" i="1"/>
  <c r="U9735" i="1"/>
  <c r="AB9734" i="1" l="1"/>
  <c r="W9735" i="1" a="1"/>
  <c r="W9735" i="1" s="1"/>
  <c r="V9735" i="1" a="1"/>
  <c r="V9735" i="1" s="1"/>
  <c r="T9737" i="1"/>
  <c r="U9736" i="1"/>
  <c r="V9736" i="1" l="1" a="1"/>
  <c r="V9736" i="1" s="1"/>
  <c r="W9736" i="1" a="1"/>
  <c r="W9736" i="1" s="1"/>
  <c r="X9736" i="1" s="1" a="1"/>
  <c r="X9736" i="1" s="1"/>
  <c r="Y9736" i="1" s="1"/>
  <c r="T9738" i="1"/>
  <c r="U9737" i="1"/>
  <c r="X9735" i="1" a="1"/>
  <c r="X9735" i="1" s="1"/>
  <c r="Y9735" i="1" s="1"/>
  <c r="Z9735" i="1" l="1"/>
  <c r="AA9735" i="1" s="1"/>
  <c r="Z9734" i="1"/>
  <c r="V9737" i="1" a="1"/>
  <c r="V9737" i="1" s="1"/>
  <c r="W9737" i="1" a="1"/>
  <c r="W9737" i="1" s="1"/>
  <c r="X9737" i="1" s="1" a="1"/>
  <c r="X9737" i="1" s="1"/>
  <c r="Y9737" i="1" s="1"/>
  <c r="T9739" i="1"/>
  <c r="U9738" i="1"/>
  <c r="Z9736" i="1"/>
  <c r="AA9736" i="1" s="1"/>
  <c r="AA9734" i="1" l="1"/>
  <c r="AB9735" i="1" s="1"/>
  <c r="AB9736" i="1" s="1"/>
  <c r="AB9737" i="1" s="1"/>
  <c r="V9738" i="1" a="1"/>
  <c r="V9738" i="1" s="1"/>
  <c r="W9738" i="1" a="1"/>
  <c r="W9738" i="1" s="1"/>
  <c r="X9738" i="1" s="1" a="1"/>
  <c r="X9738" i="1" s="1"/>
  <c r="Y9738" i="1" s="1"/>
  <c r="Z9737" i="1" s="1"/>
  <c r="AA9737" i="1" s="1"/>
  <c r="T9740" i="1"/>
  <c r="U9739" i="1"/>
  <c r="AB9738" i="1" l="1"/>
  <c r="V9739" i="1" a="1"/>
  <c r="V9739" i="1" s="1"/>
  <c r="W9739" i="1" a="1"/>
  <c r="W9739" i="1" s="1"/>
  <c r="X9739" i="1" s="1" a="1"/>
  <c r="X9739" i="1" s="1"/>
  <c r="Y9739" i="1" s="1"/>
  <c r="Z9738" i="1" s="1"/>
  <c r="AA9738" i="1" s="1"/>
  <c r="T9741" i="1"/>
  <c r="U9740" i="1"/>
  <c r="AB9739" i="1" l="1"/>
  <c r="V9740" i="1" a="1"/>
  <c r="V9740" i="1" s="1"/>
  <c r="W9740" i="1" a="1"/>
  <c r="W9740" i="1" s="1"/>
  <c r="X9740" i="1" s="1" a="1"/>
  <c r="X9740" i="1" s="1"/>
  <c r="Y9740" i="1" s="1"/>
  <c r="Z9739" i="1" s="1"/>
  <c r="AA9739" i="1" s="1"/>
  <c r="T9742" i="1"/>
  <c r="U9741" i="1"/>
  <c r="AB9740" i="1" l="1"/>
  <c r="V9741" i="1" a="1"/>
  <c r="V9741" i="1" s="1"/>
  <c r="W9741" i="1" a="1"/>
  <c r="W9741" i="1" s="1"/>
  <c r="X9741" i="1" s="1" a="1"/>
  <c r="X9741" i="1" s="1"/>
  <c r="Y9741" i="1" s="1"/>
  <c r="Z9740" i="1" s="1"/>
  <c r="AA9740" i="1" s="1"/>
  <c r="T9743" i="1"/>
  <c r="U9742" i="1"/>
  <c r="AB9741" i="1" l="1"/>
  <c r="W9742" i="1" a="1"/>
  <c r="W9742" i="1" s="1"/>
  <c r="V9742" i="1" a="1"/>
  <c r="V9742" i="1" s="1"/>
  <c r="T9744" i="1"/>
  <c r="U9743" i="1"/>
  <c r="W9743" i="1" l="1" a="1"/>
  <c r="W9743" i="1" s="1"/>
  <c r="V9743" i="1" a="1"/>
  <c r="V9743" i="1" s="1"/>
  <c r="T9745" i="1"/>
  <c r="U9744" i="1"/>
  <c r="X9742" i="1" a="1"/>
  <c r="X9742" i="1" s="1"/>
  <c r="Y9742" i="1" s="1"/>
  <c r="Z9741" i="1" l="1"/>
  <c r="V9744" i="1" a="1"/>
  <c r="V9744" i="1" s="1"/>
  <c r="W9744" i="1" a="1"/>
  <c r="W9744" i="1" s="1"/>
  <c r="X9744" i="1" s="1" a="1"/>
  <c r="X9744" i="1" s="1"/>
  <c r="Y9744" i="1" s="1"/>
  <c r="T9746" i="1"/>
  <c r="U9745" i="1"/>
  <c r="X9743" i="1" a="1"/>
  <c r="X9743" i="1" s="1"/>
  <c r="Y9743" i="1" s="1"/>
  <c r="AA9741" i="1" l="1"/>
  <c r="AB9742" i="1" s="1"/>
  <c r="Z9743" i="1"/>
  <c r="AA9743" i="1" s="1"/>
  <c r="V9745" i="1" a="1"/>
  <c r="V9745" i="1" s="1"/>
  <c r="W9745" i="1" a="1"/>
  <c r="W9745" i="1" s="1"/>
  <c r="X9745" i="1" s="1" a="1"/>
  <c r="X9745" i="1" s="1"/>
  <c r="Y9745" i="1" s="1"/>
  <c r="Z9744" i="1" s="1"/>
  <c r="AA9744" i="1" s="1"/>
  <c r="T9747" i="1"/>
  <c r="U9746" i="1"/>
  <c r="Z9742" i="1"/>
  <c r="AA9742" i="1" l="1"/>
  <c r="AB9743" i="1" s="1"/>
  <c r="AB9744" i="1" s="1"/>
  <c r="AB9745" i="1" s="1"/>
  <c r="V9746" i="1" a="1"/>
  <c r="V9746" i="1" s="1"/>
  <c r="W9746" i="1" a="1"/>
  <c r="W9746" i="1" s="1"/>
  <c r="X9746" i="1" s="1" a="1"/>
  <c r="X9746" i="1" s="1"/>
  <c r="Y9746" i="1" s="1"/>
  <c r="Z9745" i="1" s="1"/>
  <c r="AA9745" i="1" s="1"/>
  <c r="T9748" i="1"/>
  <c r="U9747" i="1"/>
  <c r="AB9746" i="1" l="1"/>
  <c r="V9747" i="1" a="1"/>
  <c r="V9747" i="1" s="1"/>
  <c r="W9747" i="1" a="1"/>
  <c r="W9747" i="1" s="1"/>
  <c r="X9747" i="1" s="1" a="1"/>
  <c r="X9747" i="1" s="1"/>
  <c r="Y9747" i="1" s="1"/>
  <c r="Z9746" i="1" s="1"/>
  <c r="T9749" i="1"/>
  <c r="U9748" i="1"/>
  <c r="AA9746" i="1" l="1"/>
  <c r="AB9747" i="1" s="1"/>
  <c r="W9748" i="1" a="1"/>
  <c r="W9748" i="1" s="1"/>
  <c r="V9748" i="1" a="1"/>
  <c r="V9748" i="1" s="1"/>
  <c r="T9750" i="1"/>
  <c r="U9749" i="1"/>
  <c r="V9749" i="1" l="1" a="1"/>
  <c r="V9749" i="1" s="1"/>
  <c r="W9749" i="1" a="1"/>
  <c r="W9749" i="1" s="1"/>
  <c r="X9749" i="1" s="1" a="1"/>
  <c r="X9749" i="1" s="1"/>
  <c r="Y9749" i="1" s="1"/>
  <c r="T9751" i="1"/>
  <c r="U9750" i="1"/>
  <c r="X9748" i="1" a="1"/>
  <c r="X9748" i="1" s="1"/>
  <c r="Y9748" i="1" s="1"/>
  <c r="Z9748" i="1" l="1"/>
  <c r="AA9748" i="1" s="1"/>
  <c r="Z9747" i="1"/>
  <c r="V9750" i="1" a="1"/>
  <c r="V9750" i="1" s="1"/>
  <c r="W9750" i="1" a="1"/>
  <c r="W9750" i="1" s="1"/>
  <c r="X9750" i="1" s="1" a="1"/>
  <c r="X9750" i="1" s="1"/>
  <c r="Y9750" i="1" s="1"/>
  <c r="T9752" i="1"/>
  <c r="U9751" i="1"/>
  <c r="Z9749" i="1"/>
  <c r="AA9749" i="1" s="1"/>
  <c r="AA9747" i="1" l="1"/>
  <c r="AB9748" i="1" s="1"/>
  <c r="AB9749" i="1" s="1"/>
  <c r="AB9750" i="1" s="1"/>
  <c r="W9751" i="1" a="1"/>
  <c r="W9751" i="1" s="1"/>
  <c r="V9751" i="1" a="1"/>
  <c r="V9751" i="1" s="1"/>
  <c r="T9753" i="1"/>
  <c r="U9752" i="1"/>
  <c r="V9752" i="1" l="1" a="1"/>
  <c r="V9752" i="1" s="1"/>
  <c r="W9752" i="1" a="1"/>
  <c r="W9752" i="1" s="1"/>
  <c r="X9752" i="1" s="1" a="1"/>
  <c r="X9752" i="1" s="1"/>
  <c r="Y9752" i="1" s="1"/>
  <c r="T9754" i="1"/>
  <c r="U9753" i="1"/>
  <c r="X9751" i="1" a="1"/>
  <c r="X9751" i="1" s="1"/>
  <c r="Y9751" i="1" s="1"/>
  <c r="Z9751" i="1" l="1"/>
  <c r="AA9751" i="1" s="1"/>
  <c r="Z9750" i="1"/>
  <c r="W9753" i="1" a="1"/>
  <c r="W9753" i="1" s="1"/>
  <c r="V9753" i="1" a="1"/>
  <c r="V9753" i="1" s="1"/>
  <c r="T9755" i="1"/>
  <c r="U9754" i="1"/>
  <c r="AA9750" i="1" l="1"/>
  <c r="AB9751" i="1" s="1"/>
  <c r="AB9752" i="1" s="1"/>
  <c r="V9754" i="1" a="1"/>
  <c r="V9754" i="1" s="1"/>
  <c r="W9754" i="1" a="1"/>
  <c r="W9754" i="1" s="1"/>
  <c r="X9754" i="1" s="1" a="1"/>
  <c r="X9754" i="1" s="1"/>
  <c r="Y9754" i="1" s="1"/>
  <c r="T9756" i="1"/>
  <c r="U9755" i="1"/>
  <c r="X9753" i="1" a="1"/>
  <c r="X9753" i="1" s="1"/>
  <c r="Y9753" i="1" s="1"/>
  <c r="Z9753" i="1" l="1"/>
  <c r="AA9753" i="1" s="1"/>
  <c r="Z9752" i="1"/>
  <c r="V9755" i="1" a="1"/>
  <c r="V9755" i="1" s="1"/>
  <c r="W9755" i="1" a="1"/>
  <c r="W9755" i="1" s="1"/>
  <c r="X9755" i="1" s="1" a="1"/>
  <c r="X9755" i="1" s="1"/>
  <c r="Y9755" i="1" s="1"/>
  <c r="Z9754" i="1" s="1"/>
  <c r="AA9754" i="1" s="1"/>
  <c r="T9757" i="1"/>
  <c r="U9756" i="1"/>
  <c r="AA9752" i="1" l="1"/>
  <c r="AB9753" i="1" s="1"/>
  <c r="AB9754" i="1" s="1"/>
  <c r="AB9755" i="1" s="1"/>
  <c r="W9756" i="1" a="1"/>
  <c r="W9756" i="1" s="1"/>
  <c r="V9756" i="1" a="1"/>
  <c r="V9756" i="1" s="1"/>
  <c r="T9758" i="1"/>
  <c r="U9757" i="1"/>
  <c r="V9757" i="1" l="1" a="1"/>
  <c r="V9757" i="1" s="1"/>
  <c r="W9757" i="1" a="1"/>
  <c r="W9757" i="1" s="1"/>
  <c r="X9757" i="1" s="1" a="1"/>
  <c r="X9757" i="1" s="1"/>
  <c r="Y9757" i="1" s="1"/>
  <c r="T9759" i="1"/>
  <c r="U9758" i="1"/>
  <c r="X9756" i="1" a="1"/>
  <c r="X9756" i="1" s="1"/>
  <c r="Y9756" i="1" s="1"/>
  <c r="Z9756" i="1" l="1"/>
  <c r="AA9756" i="1" s="1"/>
  <c r="Z9755" i="1"/>
  <c r="W9758" i="1" a="1"/>
  <c r="W9758" i="1" s="1"/>
  <c r="V9758" i="1" a="1"/>
  <c r="V9758" i="1" s="1"/>
  <c r="T9760" i="1"/>
  <c r="U9759" i="1"/>
  <c r="AA9755" i="1" l="1"/>
  <c r="AB9756" i="1" s="1"/>
  <c r="AB9757" i="1" s="1"/>
  <c r="V9759" i="1" a="1"/>
  <c r="V9759" i="1" s="1"/>
  <c r="W9759" i="1" a="1"/>
  <c r="W9759" i="1" s="1"/>
  <c r="X9759" i="1" s="1" a="1"/>
  <c r="X9759" i="1" s="1"/>
  <c r="Y9759" i="1" s="1"/>
  <c r="T9761" i="1"/>
  <c r="U9760" i="1"/>
  <c r="X9758" i="1" a="1"/>
  <c r="X9758" i="1" s="1"/>
  <c r="Y9758" i="1" s="1"/>
  <c r="Z9758" i="1" l="1"/>
  <c r="AA9758" i="1" s="1"/>
  <c r="Z9757" i="1"/>
  <c r="V9760" i="1" a="1"/>
  <c r="V9760" i="1" s="1"/>
  <c r="W9760" i="1" a="1"/>
  <c r="W9760" i="1" s="1"/>
  <c r="X9760" i="1" s="1" a="1"/>
  <c r="X9760" i="1" s="1"/>
  <c r="Y9760" i="1" s="1"/>
  <c r="Z9759" i="1" s="1"/>
  <c r="AA9759" i="1" s="1"/>
  <c r="T9762" i="1"/>
  <c r="U9761" i="1"/>
  <c r="AA9757" i="1" l="1"/>
  <c r="AB9758" i="1" s="1"/>
  <c r="AB9759" i="1" s="1"/>
  <c r="AB9760" i="1" s="1"/>
  <c r="W9761" i="1" a="1"/>
  <c r="W9761" i="1" s="1"/>
  <c r="V9761" i="1" a="1"/>
  <c r="V9761" i="1" s="1"/>
  <c r="T9763" i="1"/>
  <c r="U9762" i="1"/>
  <c r="V9762" i="1" l="1" a="1"/>
  <c r="V9762" i="1" s="1"/>
  <c r="W9762" i="1" a="1"/>
  <c r="W9762" i="1" s="1"/>
  <c r="X9762" i="1" s="1" a="1"/>
  <c r="X9762" i="1" s="1"/>
  <c r="Y9762" i="1" s="1"/>
  <c r="T9764" i="1"/>
  <c r="U9763" i="1"/>
  <c r="X9761" i="1" a="1"/>
  <c r="X9761" i="1" s="1"/>
  <c r="Y9761" i="1" s="1"/>
  <c r="Z9761" i="1" l="1"/>
  <c r="AA9761" i="1" s="1"/>
  <c r="Z9760" i="1"/>
  <c r="V9763" i="1" a="1"/>
  <c r="V9763" i="1" s="1"/>
  <c r="W9763" i="1" a="1"/>
  <c r="W9763" i="1" s="1"/>
  <c r="X9763" i="1" s="1" a="1"/>
  <c r="X9763" i="1" s="1"/>
  <c r="Y9763" i="1" s="1"/>
  <c r="Z9762" i="1" s="1"/>
  <c r="AA9762" i="1" s="1"/>
  <c r="T9765" i="1"/>
  <c r="U9764" i="1"/>
  <c r="AA9760" i="1" l="1"/>
  <c r="AB9761" i="1" s="1"/>
  <c r="AB9762" i="1" s="1"/>
  <c r="AB9763" i="1" s="1"/>
  <c r="W9764" i="1" a="1"/>
  <c r="W9764" i="1" s="1"/>
  <c r="V9764" i="1" a="1"/>
  <c r="V9764" i="1" s="1"/>
  <c r="T9766" i="1"/>
  <c r="U9765" i="1"/>
  <c r="V9765" i="1" l="1" a="1"/>
  <c r="V9765" i="1" s="1"/>
  <c r="W9765" i="1" a="1"/>
  <c r="W9765" i="1" s="1"/>
  <c r="X9765" i="1" s="1" a="1"/>
  <c r="X9765" i="1" s="1"/>
  <c r="Y9765" i="1" s="1"/>
  <c r="T9767" i="1"/>
  <c r="U9766" i="1"/>
  <c r="X9764" i="1" a="1"/>
  <c r="X9764" i="1" s="1"/>
  <c r="Y9764" i="1" s="1"/>
  <c r="Z9764" i="1" l="1"/>
  <c r="AA9764" i="1" s="1"/>
  <c r="Z9763" i="1"/>
  <c r="V9766" i="1" a="1"/>
  <c r="V9766" i="1" s="1"/>
  <c r="W9766" i="1" a="1"/>
  <c r="W9766" i="1" s="1"/>
  <c r="X9766" i="1" s="1" a="1"/>
  <c r="X9766" i="1" s="1"/>
  <c r="Y9766" i="1" s="1"/>
  <c r="Z9765" i="1" s="1"/>
  <c r="AA9765" i="1" s="1"/>
  <c r="T9768" i="1"/>
  <c r="U9767" i="1"/>
  <c r="AA9763" i="1" l="1"/>
  <c r="AB9764" i="1" s="1"/>
  <c r="AB9765" i="1" s="1"/>
  <c r="AB9766" i="1" s="1"/>
  <c r="W9767" i="1" a="1"/>
  <c r="W9767" i="1" s="1"/>
  <c r="V9767" i="1" a="1"/>
  <c r="V9767" i="1" s="1"/>
  <c r="T9769" i="1"/>
  <c r="U9768" i="1"/>
  <c r="V9768" i="1" l="1" a="1"/>
  <c r="V9768" i="1" s="1"/>
  <c r="W9768" i="1" a="1"/>
  <c r="W9768" i="1" s="1"/>
  <c r="X9768" i="1" s="1" a="1"/>
  <c r="X9768" i="1" s="1"/>
  <c r="Y9768" i="1" s="1"/>
  <c r="T9770" i="1"/>
  <c r="U9769" i="1"/>
  <c r="X9767" i="1" a="1"/>
  <c r="X9767" i="1" s="1"/>
  <c r="Y9767" i="1" s="1"/>
  <c r="Z9767" i="1" l="1"/>
  <c r="AA9767" i="1" s="1"/>
  <c r="Z9766" i="1"/>
  <c r="W9769" i="1" a="1"/>
  <c r="W9769" i="1" s="1"/>
  <c r="V9769" i="1" a="1"/>
  <c r="V9769" i="1" s="1"/>
  <c r="T9771" i="1"/>
  <c r="U9770" i="1"/>
  <c r="AA9766" i="1" l="1"/>
  <c r="AB9767" i="1" s="1"/>
  <c r="AB9768" i="1" s="1"/>
  <c r="V9770" i="1" a="1"/>
  <c r="V9770" i="1" s="1"/>
  <c r="W9770" i="1" a="1"/>
  <c r="W9770" i="1" s="1"/>
  <c r="X9770" i="1" s="1" a="1"/>
  <c r="X9770" i="1" s="1"/>
  <c r="Y9770" i="1" s="1"/>
  <c r="T9772" i="1"/>
  <c r="U9771" i="1"/>
  <c r="X9769" i="1" a="1"/>
  <c r="X9769" i="1" s="1"/>
  <c r="Y9769" i="1" s="1"/>
  <c r="Z9769" i="1" l="1"/>
  <c r="AA9769" i="1" s="1"/>
  <c r="Z9768" i="1"/>
  <c r="V9771" i="1" a="1"/>
  <c r="V9771" i="1" s="1"/>
  <c r="W9771" i="1" a="1"/>
  <c r="W9771" i="1" s="1"/>
  <c r="X9771" i="1" s="1" a="1"/>
  <c r="X9771" i="1" s="1"/>
  <c r="Y9771" i="1" s="1"/>
  <c r="Z9770" i="1" s="1"/>
  <c r="AA9770" i="1" s="1"/>
  <c r="T9773" i="1"/>
  <c r="U9772" i="1"/>
  <c r="AA9768" i="1" l="1"/>
  <c r="AB9769" i="1" s="1"/>
  <c r="AB9770" i="1" s="1"/>
  <c r="AB9771" i="1" s="1"/>
  <c r="V9772" i="1" a="1"/>
  <c r="V9772" i="1" s="1"/>
  <c r="W9772" i="1" a="1"/>
  <c r="W9772" i="1" s="1"/>
  <c r="X9772" i="1" s="1" a="1"/>
  <c r="X9772" i="1" s="1"/>
  <c r="Y9772" i="1" s="1"/>
  <c r="Z9771" i="1" s="1"/>
  <c r="AA9771" i="1" s="1"/>
  <c r="T9774" i="1"/>
  <c r="U9773" i="1"/>
  <c r="AB9772" i="1" l="1"/>
  <c r="V9773" i="1" a="1"/>
  <c r="V9773" i="1" s="1"/>
  <c r="W9773" i="1" a="1"/>
  <c r="W9773" i="1" s="1"/>
  <c r="X9773" i="1" s="1" a="1"/>
  <c r="X9773" i="1" s="1"/>
  <c r="Y9773" i="1" s="1"/>
  <c r="Z9772" i="1" s="1"/>
  <c r="AA9772" i="1" s="1"/>
  <c r="T9775" i="1"/>
  <c r="U9774" i="1"/>
  <c r="AB9773" i="1" l="1"/>
  <c r="W9774" i="1" a="1"/>
  <c r="W9774" i="1" s="1"/>
  <c r="V9774" i="1" a="1"/>
  <c r="V9774" i="1" s="1"/>
  <c r="T9776" i="1"/>
  <c r="U9775" i="1"/>
  <c r="V9775" i="1" l="1" a="1"/>
  <c r="V9775" i="1" s="1"/>
  <c r="W9775" i="1" a="1"/>
  <c r="W9775" i="1" s="1"/>
  <c r="X9775" i="1" s="1" a="1"/>
  <c r="X9775" i="1" s="1"/>
  <c r="Y9775" i="1" s="1"/>
  <c r="T9777" i="1"/>
  <c r="U9776" i="1"/>
  <c r="X9774" i="1" a="1"/>
  <c r="X9774" i="1" s="1"/>
  <c r="Y9774" i="1" s="1"/>
  <c r="Z9774" i="1" l="1"/>
  <c r="AA9774" i="1" s="1"/>
  <c r="Z9773" i="1"/>
  <c r="V9776" i="1" a="1"/>
  <c r="V9776" i="1" s="1"/>
  <c r="W9776" i="1" a="1"/>
  <c r="W9776" i="1" s="1"/>
  <c r="X9776" i="1" s="1" a="1"/>
  <c r="X9776" i="1" s="1"/>
  <c r="Y9776" i="1" s="1"/>
  <c r="Z9775" i="1" s="1"/>
  <c r="AA9775" i="1" s="1"/>
  <c r="T9778" i="1"/>
  <c r="U9777" i="1"/>
  <c r="AA9773" i="1" l="1"/>
  <c r="AB9774" i="1" s="1"/>
  <c r="AB9775" i="1" s="1"/>
  <c r="AB9776" i="1" s="1"/>
  <c r="W9777" i="1" a="1"/>
  <c r="W9777" i="1" s="1"/>
  <c r="V9777" i="1" a="1"/>
  <c r="V9777" i="1" s="1"/>
  <c r="T9779" i="1"/>
  <c r="U9778" i="1"/>
  <c r="V9778" i="1" l="1" a="1"/>
  <c r="V9778" i="1" s="1"/>
  <c r="W9778" i="1" a="1"/>
  <c r="W9778" i="1" s="1"/>
  <c r="X9778" i="1" s="1" a="1"/>
  <c r="X9778" i="1" s="1"/>
  <c r="Y9778" i="1" s="1"/>
  <c r="T9780" i="1"/>
  <c r="U9779" i="1"/>
  <c r="X9777" i="1" a="1"/>
  <c r="X9777" i="1" s="1"/>
  <c r="Y9777" i="1" s="1"/>
  <c r="Z9777" i="1" l="1"/>
  <c r="AA9777" i="1" s="1"/>
  <c r="Z9776" i="1"/>
  <c r="V9779" i="1" a="1"/>
  <c r="V9779" i="1" s="1"/>
  <c r="W9779" i="1" a="1"/>
  <c r="W9779" i="1" s="1"/>
  <c r="X9779" i="1" s="1" a="1"/>
  <c r="X9779" i="1" s="1"/>
  <c r="Y9779" i="1" s="1"/>
  <c r="Z9778" i="1" s="1"/>
  <c r="AA9778" i="1" s="1"/>
  <c r="T9781" i="1"/>
  <c r="U9780" i="1"/>
  <c r="AA9776" i="1" l="1"/>
  <c r="AB9777" i="1" s="1"/>
  <c r="AB9778" i="1" s="1"/>
  <c r="AB9779" i="1" s="1"/>
  <c r="V9780" i="1" a="1"/>
  <c r="V9780" i="1" s="1"/>
  <c r="W9780" i="1" a="1"/>
  <c r="W9780" i="1" s="1"/>
  <c r="X9780" i="1" s="1" a="1"/>
  <c r="X9780" i="1" s="1"/>
  <c r="Y9780" i="1" s="1"/>
  <c r="Z9779" i="1" s="1"/>
  <c r="AA9779" i="1" s="1"/>
  <c r="T9782" i="1"/>
  <c r="U9781" i="1"/>
  <c r="AB9780" i="1" l="1"/>
  <c r="V9781" i="1" a="1"/>
  <c r="V9781" i="1" s="1"/>
  <c r="W9781" i="1" a="1"/>
  <c r="W9781" i="1" s="1"/>
  <c r="X9781" i="1" s="1" a="1"/>
  <c r="X9781" i="1" s="1"/>
  <c r="Y9781" i="1" s="1"/>
  <c r="Z9780" i="1" s="1"/>
  <c r="AA9780" i="1" s="1"/>
  <c r="T9783" i="1"/>
  <c r="U9782" i="1"/>
  <c r="AB9781" i="1" l="1"/>
  <c r="W9782" i="1" a="1"/>
  <c r="W9782" i="1" s="1"/>
  <c r="V9782" i="1" a="1"/>
  <c r="V9782" i="1" s="1"/>
  <c r="T9784" i="1"/>
  <c r="U9783" i="1"/>
  <c r="W9783" i="1" l="1" a="1"/>
  <c r="W9783" i="1" s="1"/>
  <c r="V9783" i="1" a="1"/>
  <c r="V9783" i="1" s="1"/>
  <c r="T9785" i="1"/>
  <c r="U9784" i="1"/>
  <c r="X9782" i="1" a="1"/>
  <c r="X9782" i="1" s="1"/>
  <c r="Y9782" i="1" s="1"/>
  <c r="Z9781" i="1" l="1"/>
  <c r="W9784" i="1" a="1"/>
  <c r="W9784" i="1" s="1"/>
  <c r="V9784" i="1" a="1"/>
  <c r="V9784" i="1" s="1"/>
  <c r="T9786" i="1"/>
  <c r="U9785" i="1"/>
  <c r="X9783" i="1" a="1"/>
  <c r="X9783" i="1" s="1"/>
  <c r="Y9783" i="1" s="1"/>
  <c r="AA9781" i="1" l="1"/>
  <c r="AB9782" i="1" s="1"/>
  <c r="V9785" i="1" a="1"/>
  <c r="V9785" i="1" s="1"/>
  <c r="W9785" i="1" a="1"/>
  <c r="W9785" i="1" s="1"/>
  <c r="X9785" i="1" s="1" a="1"/>
  <c r="X9785" i="1" s="1"/>
  <c r="Y9785" i="1" s="1"/>
  <c r="T9787" i="1"/>
  <c r="U9786" i="1"/>
  <c r="X9784" i="1" a="1"/>
  <c r="X9784" i="1" s="1"/>
  <c r="Y9784" i="1" s="1"/>
  <c r="Z9782" i="1"/>
  <c r="AA9782" i="1" l="1"/>
  <c r="AB9783" i="1" s="1"/>
  <c r="Z9784" i="1"/>
  <c r="AA9784" i="1" s="1"/>
  <c r="V9786" i="1" a="1"/>
  <c r="V9786" i="1" s="1"/>
  <c r="W9786" i="1" a="1"/>
  <c r="W9786" i="1" s="1"/>
  <c r="X9786" i="1" s="1" a="1"/>
  <c r="X9786" i="1" s="1"/>
  <c r="Y9786" i="1" s="1"/>
  <c r="Z9785" i="1" s="1"/>
  <c r="AA9785" i="1" s="1"/>
  <c r="T9788" i="1"/>
  <c r="U9787" i="1"/>
  <c r="Z9783" i="1"/>
  <c r="AA9783" i="1" l="1"/>
  <c r="AB9784" i="1" s="1"/>
  <c r="AB9785" i="1" s="1"/>
  <c r="AB9786" i="1" s="1"/>
  <c r="W9787" i="1" a="1"/>
  <c r="W9787" i="1" s="1"/>
  <c r="V9787" i="1" a="1"/>
  <c r="V9787" i="1" s="1"/>
  <c r="T9789" i="1"/>
  <c r="U9788" i="1"/>
  <c r="V9788" i="1" l="1" a="1"/>
  <c r="V9788" i="1" s="1"/>
  <c r="W9788" i="1" a="1"/>
  <c r="W9788" i="1" s="1"/>
  <c r="X9788" i="1" s="1" a="1"/>
  <c r="X9788" i="1" s="1"/>
  <c r="Y9788" i="1" s="1"/>
  <c r="T9790" i="1"/>
  <c r="U9789" i="1"/>
  <c r="X9787" i="1" a="1"/>
  <c r="X9787" i="1" s="1"/>
  <c r="Y9787" i="1" s="1"/>
  <c r="Z9787" i="1" l="1"/>
  <c r="AA9787" i="1" s="1"/>
  <c r="Z9786" i="1"/>
  <c r="W9789" i="1" a="1"/>
  <c r="W9789" i="1" s="1"/>
  <c r="V9789" i="1" a="1"/>
  <c r="V9789" i="1" s="1"/>
  <c r="T9791" i="1"/>
  <c r="U9790" i="1"/>
  <c r="AA9786" i="1" l="1"/>
  <c r="AB9787" i="1" s="1"/>
  <c r="AB9788" i="1" s="1"/>
  <c r="W9790" i="1" a="1"/>
  <c r="W9790" i="1" s="1"/>
  <c r="V9790" i="1" a="1"/>
  <c r="V9790" i="1" s="1"/>
  <c r="T9792" i="1"/>
  <c r="U9791" i="1"/>
  <c r="X9789" i="1" a="1"/>
  <c r="X9789" i="1" s="1"/>
  <c r="Y9789" i="1" s="1"/>
  <c r="Z9788" i="1" l="1"/>
  <c r="X9790" i="1" a="1"/>
  <c r="X9790" i="1" s="1"/>
  <c r="Y9790" i="1" s="1"/>
  <c r="V9791" i="1" a="1"/>
  <c r="V9791" i="1" s="1"/>
  <c r="W9791" i="1" a="1"/>
  <c r="W9791" i="1" s="1"/>
  <c r="X9791" i="1" s="1" a="1"/>
  <c r="X9791" i="1" s="1"/>
  <c r="Y9791" i="1" s="1"/>
  <c r="T9793" i="1"/>
  <c r="U9792" i="1"/>
  <c r="AA9788" i="1" l="1"/>
  <c r="AB9789" i="1" s="1"/>
  <c r="Z9790" i="1"/>
  <c r="AA9790" i="1" s="1"/>
  <c r="Z9789" i="1"/>
  <c r="V9792" i="1" a="1"/>
  <c r="V9792" i="1" s="1"/>
  <c r="W9792" i="1" a="1"/>
  <c r="W9792" i="1" s="1"/>
  <c r="X9792" i="1" s="1" a="1"/>
  <c r="X9792" i="1" s="1"/>
  <c r="Y9792" i="1" s="1"/>
  <c r="Z9791" i="1" s="1"/>
  <c r="AA9791" i="1" s="1"/>
  <c r="T9794" i="1"/>
  <c r="U9793" i="1"/>
  <c r="AA9789" i="1" l="1"/>
  <c r="AB9790" i="1" s="1"/>
  <c r="AB9791" i="1" s="1"/>
  <c r="AB9792" i="1" s="1"/>
  <c r="V9793" i="1" a="1"/>
  <c r="V9793" i="1" s="1"/>
  <c r="W9793" i="1" a="1"/>
  <c r="W9793" i="1" s="1"/>
  <c r="X9793" i="1" s="1" a="1"/>
  <c r="X9793" i="1" s="1"/>
  <c r="Y9793" i="1" s="1"/>
  <c r="T9795" i="1"/>
  <c r="U9794" i="1"/>
  <c r="Z9792" i="1"/>
  <c r="AA9792" i="1" s="1"/>
  <c r="AB9793" i="1" l="1"/>
  <c r="V9794" i="1" a="1"/>
  <c r="V9794" i="1" s="1"/>
  <c r="W9794" i="1" a="1"/>
  <c r="W9794" i="1" s="1"/>
  <c r="X9794" i="1" s="1" a="1"/>
  <c r="X9794" i="1" s="1"/>
  <c r="Y9794" i="1" s="1"/>
  <c r="Z9793" i="1" s="1"/>
  <c r="AA9793" i="1" s="1"/>
  <c r="T9796" i="1"/>
  <c r="U9795" i="1"/>
  <c r="AB9794" i="1" l="1"/>
  <c r="V9795" i="1" a="1"/>
  <c r="V9795" i="1" s="1"/>
  <c r="W9795" i="1" a="1"/>
  <c r="W9795" i="1" s="1"/>
  <c r="X9795" i="1" s="1" a="1"/>
  <c r="X9795" i="1" s="1"/>
  <c r="Y9795" i="1" s="1"/>
  <c r="Z9794" i="1" s="1"/>
  <c r="AA9794" i="1" s="1"/>
  <c r="T9797" i="1"/>
  <c r="U9796" i="1"/>
  <c r="AB9795" i="1" l="1"/>
  <c r="V9796" i="1" a="1"/>
  <c r="V9796" i="1" s="1"/>
  <c r="W9796" i="1" a="1"/>
  <c r="W9796" i="1" s="1"/>
  <c r="X9796" i="1" s="1" a="1"/>
  <c r="X9796" i="1" s="1"/>
  <c r="Y9796" i="1" s="1"/>
  <c r="Z9795" i="1" s="1"/>
  <c r="AA9795" i="1" s="1"/>
  <c r="T9798" i="1"/>
  <c r="U9797" i="1"/>
  <c r="AB9796" i="1" l="1"/>
  <c r="V9797" i="1" a="1"/>
  <c r="V9797" i="1" s="1"/>
  <c r="W9797" i="1" a="1"/>
  <c r="W9797" i="1" s="1"/>
  <c r="X9797" i="1" s="1" a="1"/>
  <c r="X9797" i="1" s="1"/>
  <c r="Y9797" i="1" s="1"/>
  <c r="Z9796" i="1" s="1"/>
  <c r="AA9796" i="1" s="1"/>
  <c r="T9799" i="1"/>
  <c r="U9798" i="1"/>
  <c r="AB9797" i="1" l="1"/>
  <c r="W9798" i="1" a="1"/>
  <c r="W9798" i="1" s="1"/>
  <c r="V9798" i="1" a="1"/>
  <c r="V9798" i="1" s="1"/>
  <c r="T9800" i="1"/>
  <c r="U9799" i="1"/>
  <c r="W9799" i="1" l="1" a="1"/>
  <c r="W9799" i="1" s="1"/>
  <c r="V9799" i="1" a="1"/>
  <c r="V9799" i="1" s="1"/>
  <c r="T9801" i="1"/>
  <c r="U9800" i="1"/>
  <c r="X9798" i="1" a="1"/>
  <c r="X9798" i="1" s="1"/>
  <c r="Y9798" i="1" s="1"/>
  <c r="Z9797" i="1" l="1"/>
  <c r="V9800" i="1" a="1"/>
  <c r="V9800" i="1" s="1"/>
  <c r="W9800" i="1" a="1"/>
  <c r="W9800" i="1" s="1"/>
  <c r="X9800" i="1" s="1" a="1"/>
  <c r="X9800" i="1" s="1"/>
  <c r="Y9800" i="1" s="1"/>
  <c r="T9802" i="1"/>
  <c r="U9801" i="1"/>
  <c r="X9799" i="1" a="1"/>
  <c r="X9799" i="1" s="1"/>
  <c r="Y9799" i="1" s="1"/>
  <c r="Z9799" i="1" s="1"/>
  <c r="AA9799" i="1" s="1"/>
  <c r="AA9797" i="1" l="1"/>
  <c r="AB9798" i="1" s="1"/>
  <c r="V9801" i="1" a="1"/>
  <c r="V9801" i="1" s="1"/>
  <c r="W9801" i="1" a="1"/>
  <c r="W9801" i="1" s="1"/>
  <c r="X9801" i="1" s="1" a="1"/>
  <c r="X9801" i="1" s="1"/>
  <c r="Y9801" i="1" s="1"/>
  <c r="Z9800" i="1" s="1"/>
  <c r="AA9800" i="1" s="1"/>
  <c r="T9803" i="1"/>
  <c r="U9802" i="1"/>
  <c r="Z9798" i="1"/>
  <c r="AA9798" i="1" l="1"/>
  <c r="AB9799" i="1" s="1"/>
  <c r="AB9800" i="1" s="1"/>
  <c r="AB9801" i="1" s="1"/>
  <c r="V9802" i="1" a="1"/>
  <c r="V9802" i="1" s="1"/>
  <c r="W9802" i="1" a="1"/>
  <c r="W9802" i="1" s="1"/>
  <c r="X9802" i="1" s="1" a="1"/>
  <c r="X9802" i="1" s="1"/>
  <c r="Y9802" i="1" s="1"/>
  <c r="Z9801" i="1" s="1"/>
  <c r="AA9801" i="1" s="1"/>
  <c r="T9804" i="1"/>
  <c r="U9803" i="1"/>
  <c r="AB9802" i="1" l="1"/>
  <c r="W9803" i="1" a="1"/>
  <c r="W9803" i="1" s="1"/>
  <c r="V9803" i="1" a="1"/>
  <c r="V9803" i="1" s="1"/>
  <c r="T9805" i="1"/>
  <c r="U9804" i="1"/>
  <c r="V9804" i="1" l="1" a="1"/>
  <c r="V9804" i="1" s="1"/>
  <c r="W9804" i="1" a="1"/>
  <c r="W9804" i="1" s="1"/>
  <c r="X9804" i="1" s="1" a="1"/>
  <c r="X9804" i="1" s="1"/>
  <c r="Y9804" i="1" s="1"/>
  <c r="T9806" i="1"/>
  <c r="U9805" i="1"/>
  <c r="X9803" i="1" a="1"/>
  <c r="X9803" i="1" s="1"/>
  <c r="Y9803" i="1" s="1"/>
  <c r="Z9803" i="1" l="1"/>
  <c r="AA9803" i="1" s="1"/>
  <c r="Z9802" i="1"/>
  <c r="T9807" i="1"/>
  <c r="U9806" i="1"/>
  <c r="V9805" i="1" a="1"/>
  <c r="V9805" i="1" s="1"/>
  <c r="W9805" i="1" a="1"/>
  <c r="W9805" i="1" s="1"/>
  <c r="X9805" i="1" s="1" a="1"/>
  <c r="X9805" i="1" s="1"/>
  <c r="Y9805" i="1" s="1"/>
  <c r="AA9802" i="1" l="1"/>
  <c r="AB9803" i="1" s="1"/>
  <c r="AB9804" i="1" s="1"/>
  <c r="Z9804" i="1"/>
  <c r="T9808" i="1"/>
  <c r="U9807" i="1"/>
  <c r="W9806" i="1" a="1"/>
  <c r="W9806" i="1" s="1"/>
  <c r="V9806" i="1" a="1"/>
  <c r="V9806" i="1" s="1"/>
  <c r="AA9804" i="1" l="1"/>
  <c r="AB9805" i="1" s="1"/>
  <c r="X9806" i="1" a="1"/>
  <c r="X9806" i="1" s="1"/>
  <c r="Y9806" i="1" s="1"/>
  <c r="V9807" i="1" a="1"/>
  <c r="V9807" i="1" s="1"/>
  <c r="W9807" i="1" a="1"/>
  <c r="W9807" i="1" s="1"/>
  <c r="X9807" i="1" s="1" a="1"/>
  <c r="X9807" i="1" s="1"/>
  <c r="Y9807" i="1" s="1"/>
  <c r="T9809" i="1"/>
  <c r="U9808" i="1"/>
  <c r="W9808" i="1" l="1" a="1"/>
  <c r="W9808" i="1" s="1"/>
  <c r="V9808" i="1" a="1"/>
  <c r="V9808" i="1" s="1"/>
  <c r="T9810" i="1"/>
  <c r="U9809" i="1"/>
  <c r="Z9806" i="1"/>
  <c r="AA9806" i="1" s="1"/>
  <c r="Z9805" i="1"/>
  <c r="AA9805" i="1" l="1"/>
  <c r="AB9806" i="1" s="1"/>
  <c r="AB9807" i="1" s="1"/>
  <c r="V9809" i="1" a="1"/>
  <c r="V9809" i="1" s="1"/>
  <c r="W9809" i="1" a="1"/>
  <c r="W9809" i="1" s="1"/>
  <c r="X9809" i="1" s="1" a="1"/>
  <c r="X9809" i="1" s="1"/>
  <c r="Y9809" i="1" s="1"/>
  <c r="T9811" i="1"/>
  <c r="U9810" i="1"/>
  <c r="X9808" i="1" a="1"/>
  <c r="X9808" i="1" s="1"/>
  <c r="Y9808" i="1" s="1"/>
  <c r="Z9808" i="1" l="1"/>
  <c r="AA9808" i="1" s="1"/>
  <c r="Z9807" i="1"/>
  <c r="W9810" i="1" a="1"/>
  <c r="W9810" i="1" s="1"/>
  <c r="V9810" i="1" a="1"/>
  <c r="V9810" i="1" s="1"/>
  <c r="T9812" i="1"/>
  <c r="U9811" i="1"/>
  <c r="AA9807" i="1" l="1"/>
  <c r="AB9808" i="1" s="1"/>
  <c r="AB9809" i="1" s="1"/>
  <c r="V9811" i="1" a="1"/>
  <c r="V9811" i="1" s="1"/>
  <c r="W9811" i="1" a="1"/>
  <c r="W9811" i="1" s="1"/>
  <c r="X9811" i="1" s="1" a="1"/>
  <c r="X9811" i="1" s="1"/>
  <c r="Y9811" i="1" s="1"/>
  <c r="T9813" i="1"/>
  <c r="U9812" i="1"/>
  <c r="X9810" i="1" a="1"/>
  <c r="X9810" i="1" s="1"/>
  <c r="Y9810" i="1" s="1"/>
  <c r="Z9810" i="1" l="1"/>
  <c r="AA9810" i="1" s="1"/>
  <c r="Z9809" i="1"/>
  <c r="V9812" i="1" a="1"/>
  <c r="V9812" i="1" s="1"/>
  <c r="W9812" i="1" a="1"/>
  <c r="W9812" i="1" s="1"/>
  <c r="X9812" i="1" s="1" a="1"/>
  <c r="X9812" i="1" s="1"/>
  <c r="Y9812" i="1" s="1"/>
  <c r="Z9811" i="1" s="1"/>
  <c r="AA9811" i="1" s="1"/>
  <c r="T9814" i="1"/>
  <c r="U9813" i="1"/>
  <c r="AA9809" i="1" l="1"/>
  <c r="AB9810" i="1" s="1"/>
  <c r="AB9811" i="1" s="1"/>
  <c r="AB9812" i="1" s="1"/>
  <c r="V9813" i="1" a="1"/>
  <c r="V9813" i="1" s="1"/>
  <c r="W9813" i="1" a="1"/>
  <c r="W9813" i="1" s="1"/>
  <c r="X9813" i="1" s="1" a="1"/>
  <c r="X9813" i="1" s="1"/>
  <c r="Y9813" i="1" s="1"/>
  <c r="Z9812" i="1" s="1"/>
  <c r="AA9812" i="1" s="1"/>
  <c r="T9815" i="1"/>
  <c r="U9814" i="1"/>
  <c r="AB9813" i="1" l="1"/>
  <c r="V9814" i="1" a="1"/>
  <c r="V9814" i="1" s="1"/>
  <c r="W9814" i="1" a="1"/>
  <c r="W9814" i="1" s="1"/>
  <c r="X9814" i="1" s="1" a="1"/>
  <c r="X9814" i="1" s="1"/>
  <c r="Y9814" i="1" s="1"/>
  <c r="Z9813" i="1" s="1"/>
  <c r="AA9813" i="1" s="1"/>
  <c r="T9816" i="1"/>
  <c r="U9815" i="1"/>
  <c r="AB9814" i="1" l="1"/>
  <c r="W9815" i="1" a="1"/>
  <c r="W9815" i="1" s="1"/>
  <c r="V9815" i="1" a="1"/>
  <c r="V9815" i="1" s="1"/>
  <c r="T9817" i="1"/>
  <c r="U9816" i="1"/>
  <c r="W9816" i="1" l="1" a="1"/>
  <c r="W9816" i="1" s="1"/>
  <c r="V9816" i="1" a="1"/>
  <c r="V9816" i="1" s="1"/>
  <c r="T9818" i="1"/>
  <c r="U9817" i="1"/>
  <c r="X9815" i="1" a="1"/>
  <c r="X9815" i="1" s="1"/>
  <c r="Y9815" i="1" s="1"/>
  <c r="Z9814" i="1" l="1"/>
  <c r="V9817" i="1" a="1"/>
  <c r="V9817" i="1" s="1"/>
  <c r="W9817" i="1" a="1"/>
  <c r="W9817" i="1" s="1"/>
  <c r="X9817" i="1" s="1" a="1"/>
  <c r="X9817" i="1" s="1"/>
  <c r="Y9817" i="1" s="1"/>
  <c r="T9819" i="1"/>
  <c r="U9818" i="1"/>
  <c r="X9816" i="1" a="1"/>
  <c r="X9816" i="1" s="1"/>
  <c r="Y9816" i="1" s="1"/>
  <c r="AA9814" i="1" l="1"/>
  <c r="AB9815" i="1" s="1"/>
  <c r="Z9816" i="1"/>
  <c r="AA9816" i="1" s="1"/>
  <c r="V9818" i="1" a="1"/>
  <c r="V9818" i="1" s="1"/>
  <c r="W9818" i="1" a="1"/>
  <c r="W9818" i="1" s="1"/>
  <c r="X9818" i="1" s="1" a="1"/>
  <c r="X9818" i="1" s="1"/>
  <c r="Y9818" i="1" s="1"/>
  <c r="Z9817" i="1" s="1"/>
  <c r="AA9817" i="1" s="1"/>
  <c r="T9820" i="1"/>
  <c r="U9819" i="1"/>
  <c r="Z9815" i="1"/>
  <c r="AA9815" i="1" l="1"/>
  <c r="AB9816" i="1" s="1"/>
  <c r="AB9817" i="1" s="1"/>
  <c r="AB9818" i="1" s="1"/>
  <c r="V9819" i="1" a="1"/>
  <c r="V9819" i="1" s="1"/>
  <c r="W9819" i="1" a="1"/>
  <c r="W9819" i="1" s="1"/>
  <c r="X9819" i="1" s="1" a="1"/>
  <c r="X9819" i="1" s="1"/>
  <c r="Y9819" i="1" s="1"/>
  <c r="Z9818" i="1" s="1"/>
  <c r="AA9818" i="1" s="1"/>
  <c r="T9821" i="1"/>
  <c r="U9820" i="1"/>
  <c r="AB9819" i="1" l="1"/>
  <c r="V9820" i="1" a="1"/>
  <c r="V9820" i="1" s="1"/>
  <c r="W9820" i="1" a="1"/>
  <c r="W9820" i="1" s="1"/>
  <c r="X9820" i="1" s="1" a="1"/>
  <c r="X9820" i="1" s="1"/>
  <c r="Y9820" i="1" s="1"/>
  <c r="Z9819" i="1" s="1"/>
  <c r="T9822" i="1"/>
  <c r="U9821" i="1"/>
  <c r="AA9819" i="1" l="1"/>
  <c r="AB9820" i="1" s="1"/>
  <c r="W9821" i="1" a="1"/>
  <c r="W9821" i="1" s="1"/>
  <c r="V9821" i="1" a="1"/>
  <c r="V9821" i="1" s="1"/>
  <c r="T9823" i="1"/>
  <c r="U9822" i="1"/>
  <c r="W9822" i="1" l="1" a="1"/>
  <c r="W9822" i="1" s="1"/>
  <c r="V9822" i="1" a="1"/>
  <c r="V9822" i="1" s="1"/>
  <c r="T9824" i="1"/>
  <c r="U9823" i="1"/>
  <c r="X9821" i="1" a="1"/>
  <c r="X9821" i="1" s="1"/>
  <c r="Y9821" i="1" s="1"/>
  <c r="Z9820" i="1" l="1"/>
  <c r="V9823" i="1" a="1"/>
  <c r="V9823" i="1" s="1"/>
  <c r="W9823" i="1" a="1"/>
  <c r="W9823" i="1" s="1"/>
  <c r="X9823" i="1" s="1" a="1"/>
  <c r="X9823" i="1" s="1"/>
  <c r="Y9823" i="1" s="1"/>
  <c r="T9825" i="1"/>
  <c r="U9824" i="1"/>
  <c r="X9822" i="1" a="1"/>
  <c r="X9822" i="1" s="1"/>
  <c r="Y9822" i="1" s="1"/>
  <c r="Z9822" i="1" s="1"/>
  <c r="AA9822" i="1" s="1"/>
  <c r="AA9820" i="1" l="1"/>
  <c r="AB9821" i="1" s="1"/>
  <c r="W9824" i="1" a="1"/>
  <c r="W9824" i="1" s="1"/>
  <c r="V9824" i="1" a="1"/>
  <c r="V9824" i="1" s="1"/>
  <c r="T9826" i="1"/>
  <c r="U9825" i="1"/>
  <c r="Z9821" i="1"/>
  <c r="AA9821" i="1" l="1"/>
  <c r="AB9822" i="1" s="1"/>
  <c r="AB9823" i="1" s="1"/>
  <c r="V9825" i="1" a="1"/>
  <c r="V9825" i="1" s="1"/>
  <c r="W9825" i="1" a="1"/>
  <c r="W9825" i="1" s="1"/>
  <c r="X9825" i="1" s="1" a="1"/>
  <c r="X9825" i="1" s="1"/>
  <c r="Y9825" i="1" s="1"/>
  <c r="T9827" i="1"/>
  <c r="U9826" i="1"/>
  <c r="X9824" i="1" a="1"/>
  <c r="X9824" i="1" s="1"/>
  <c r="Y9824" i="1" s="1"/>
  <c r="Z9824" i="1" l="1"/>
  <c r="AA9824" i="1" s="1"/>
  <c r="Z9823" i="1"/>
  <c r="V9826" i="1" a="1"/>
  <c r="V9826" i="1" s="1"/>
  <c r="W9826" i="1" a="1"/>
  <c r="W9826" i="1" s="1"/>
  <c r="X9826" i="1" s="1" a="1"/>
  <c r="X9826" i="1" s="1"/>
  <c r="Y9826" i="1" s="1"/>
  <c r="Z9825" i="1" s="1"/>
  <c r="AA9825" i="1" s="1"/>
  <c r="T9828" i="1"/>
  <c r="U9827" i="1"/>
  <c r="AA9823" i="1" l="1"/>
  <c r="AB9824" i="1" s="1"/>
  <c r="AB9825" i="1" s="1"/>
  <c r="AB9826" i="1" s="1"/>
  <c r="V9827" i="1" a="1"/>
  <c r="V9827" i="1" s="1"/>
  <c r="W9827" i="1" a="1"/>
  <c r="W9827" i="1" s="1"/>
  <c r="X9827" i="1" s="1" a="1"/>
  <c r="X9827" i="1" s="1"/>
  <c r="Y9827" i="1" s="1"/>
  <c r="Z9826" i="1" s="1"/>
  <c r="AA9826" i="1" s="1"/>
  <c r="T9829" i="1"/>
  <c r="U9828" i="1"/>
  <c r="AB9827" i="1" l="1"/>
  <c r="V9828" i="1" a="1"/>
  <c r="V9828" i="1" s="1"/>
  <c r="W9828" i="1" a="1"/>
  <c r="W9828" i="1" s="1"/>
  <c r="X9828" i="1" s="1" a="1"/>
  <c r="X9828" i="1" s="1"/>
  <c r="Y9828" i="1" s="1"/>
  <c r="Z9827" i="1" s="1"/>
  <c r="AA9827" i="1" s="1"/>
  <c r="T9830" i="1"/>
  <c r="U9829" i="1"/>
  <c r="AB9828" i="1" l="1"/>
  <c r="W9829" i="1" a="1"/>
  <c r="W9829" i="1" s="1"/>
  <c r="V9829" i="1" a="1"/>
  <c r="V9829" i="1" s="1"/>
  <c r="T9831" i="1"/>
  <c r="U9830" i="1"/>
  <c r="V9830" i="1" l="1" a="1"/>
  <c r="V9830" i="1" s="1"/>
  <c r="W9830" i="1" a="1"/>
  <c r="W9830" i="1" s="1"/>
  <c r="X9830" i="1" s="1" a="1"/>
  <c r="X9830" i="1" s="1"/>
  <c r="Y9830" i="1" s="1"/>
  <c r="T9832" i="1"/>
  <c r="U9831" i="1"/>
  <c r="X9829" i="1" a="1"/>
  <c r="X9829" i="1" s="1"/>
  <c r="Y9829" i="1" s="1"/>
  <c r="Z9829" i="1" l="1"/>
  <c r="AA9829" i="1" s="1"/>
  <c r="Z9828" i="1"/>
  <c r="W9831" i="1" a="1"/>
  <c r="W9831" i="1" s="1"/>
  <c r="V9831" i="1" a="1"/>
  <c r="V9831" i="1" s="1"/>
  <c r="T9833" i="1"/>
  <c r="U9832" i="1"/>
  <c r="AA9828" i="1" l="1"/>
  <c r="AB9829" i="1" s="1"/>
  <c r="AB9830" i="1" s="1"/>
  <c r="W9832" i="1" a="1"/>
  <c r="W9832" i="1" s="1"/>
  <c r="V9832" i="1" a="1"/>
  <c r="V9832" i="1" s="1"/>
  <c r="T9834" i="1"/>
  <c r="U9833" i="1"/>
  <c r="X9831" i="1" a="1"/>
  <c r="X9831" i="1" s="1"/>
  <c r="Y9831" i="1" s="1"/>
  <c r="Z9830" i="1" l="1"/>
  <c r="V9833" i="1" a="1"/>
  <c r="V9833" i="1" s="1"/>
  <c r="W9833" i="1" a="1"/>
  <c r="W9833" i="1" s="1"/>
  <c r="X9833" i="1" s="1" a="1"/>
  <c r="X9833" i="1" s="1"/>
  <c r="Y9833" i="1" s="1"/>
  <c r="T9835" i="1"/>
  <c r="U9834" i="1"/>
  <c r="X9832" i="1" a="1"/>
  <c r="X9832" i="1" s="1"/>
  <c r="Y9832" i="1" s="1"/>
  <c r="Z9832" i="1" l="1"/>
  <c r="AA9832" i="1" s="1"/>
  <c r="AA9830" i="1"/>
  <c r="AB9831" i="1" s="1"/>
  <c r="V9834" i="1" a="1"/>
  <c r="V9834" i="1" s="1"/>
  <c r="W9834" i="1" a="1"/>
  <c r="W9834" i="1" s="1"/>
  <c r="X9834" i="1" s="1" a="1"/>
  <c r="X9834" i="1" s="1"/>
  <c r="Y9834" i="1" s="1"/>
  <c r="Z9833" i="1" s="1"/>
  <c r="AA9833" i="1" s="1"/>
  <c r="T9836" i="1"/>
  <c r="U9835" i="1"/>
  <c r="Z9831" i="1"/>
  <c r="AA9831" i="1" l="1"/>
  <c r="AB9832" i="1" s="1"/>
  <c r="AB9833" i="1" s="1"/>
  <c r="AB9834" i="1" s="1"/>
  <c r="V9835" i="1" a="1"/>
  <c r="V9835" i="1" s="1"/>
  <c r="W9835" i="1" a="1"/>
  <c r="W9835" i="1" s="1"/>
  <c r="X9835" i="1" s="1" a="1"/>
  <c r="X9835" i="1" s="1"/>
  <c r="Y9835" i="1" s="1"/>
  <c r="Z9834" i="1" s="1"/>
  <c r="AA9834" i="1" s="1"/>
  <c r="T9837" i="1"/>
  <c r="U9836" i="1"/>
  <c r="AB9835" i="1" l="1"/>
  <c r="W9836" i="1" a="1"/>
  <c r="W9836" i="1" s="1"/>
  <c r="V9836" i="1" a="1"/>
  <c r="V9836" i="1" s="1"/>
  <c r="T9838" i="1"/>
  <c r="U9837" i="1"/>
  <c r="W9837" i="1" l="1" a="1"/>
  <c r="W9837" i="1" s="1"/>
  <c r="V9837" i="1" a="1"/>
  <c r="V9837" i="1" s="1"/>
  <c r="T9839" i="1"/>
  <c r="U9838" i="1"/>
  <c r="X9836" i="1" a="1"/>
  <c r="X9836" i="1" s="1"/>
  <c r="Y9836" i="1" s="1"/>
  <c r="Z9835" i="1" l="1"/>
  <c r="W9838" i="1" a="1"/>
  <c r="W9838" i="1" s="1"/>
  <c r="V9838" i="1" a="1"/>
  <c r="V9838" i="1" s="1"/>
  <c r="T9840" i="1"/>
  <c r="U9839" i="1"/>
  <c r="X9837" i="1" a="1"/>
  <c r="X9837" i="1" s="1"/>
  <c r="Y9837" i="1" s="1"/>
  <c r="AA9835" i="1" l="1"/>
  <c r="AB9836" i="1" s="1"/>
  <c r="V9839" i="1" a="1"/>
  <c r="V9839" i="1" s="1"/>
  <c r="W9839" i="1" a="1"/>
  <c r="W9839" i="1" s="1"/>
  <c r="X9839" i="1" s="1" a="1"/>
  <c r="X9839" i="1" s="1"/>
  <c r="Y9839" i="1" s="1"/>
  <c r="T9841" i="1"/>
  <c r="U9840" i="1"/>
  <c r="X9838" i="1" a="1"/>
  <c r="X9838" i="1" s="1"/>
  <c r="Y9838" i="1" s="1"/>
  <c r="Z9836" i="1"/>
  <c r="AA9836" i="1" l="1"/>
  <c r="AB9837" i="1" s="1"/>
  <c r="Z9838" i="1"/>
  <c r="AA9838" i="1" s="1"/>
  <c r="V9840" i="1" a="1"/>
  <c r="V9840" i="1" s="1"/>
  <c r="W9840" i="1" a="1"/>
  <c r="W9840" i="1" s="1"/>
  <c r="X9840" i="1" s="1" a="1"/>
  <c r="X9840" i="1" s="1"/>
  <c r="Y9840" i="1" s="1"/>
  <c r="Z9839" i="1" s="1"/>
  <c r="AA9839" i="1" s="1"/>
  <c r="T9842" i="1"/>
  <c r="U9841" i="1"/>
  <c r="Z9837" i="1"/>
  <c r="AA9837" i="1" l="1"/>
  <c r="AB9838" i="1" s="1"/>
  <c r="AB9839" i="1" s="1"/>
  <c r="AB9840" i="1" s="1"/>
  <c r="V9841" i="1" a="1"/>
  <c r="V9841" i="1" s="1"/>
  <c r="W9841" i="1" a="1"/>
  <c r="W9841" i="1" s="1"/>
  <c r="X9841" i="1" s="1" a="1"/>
  <c r="X9841" i="1" s="1"/>
  <c r="Y9841" i="1" s="1"/>
  <c r="Z9840" i="1" s="1"/>
  <c r="AA9840" i="1" s="1"/>
  <c r="T9843" i="1"/>
  <c r="U9842" i="1"/>
  <c r="AB9841" i="1" l="1"/>
  <c r="W9842" i="1" a="1"/>
  <c r="W9842" i="1" s="1"/>
  <c r="V9842" i="1" a="1"/>
  <c r="V9842" i="1" s="1"/>
  <c r="T9844" i="1"/>
  <c r="U9843" i="1"/>
  <c r="V9843" i="1" l="1" a="1"/>
  <c r="V9843" i="1" s="1"/>
  <c r="W9843" i="1" a="1"/>
  <c r="W9843" i="1" s="1"/>
  <c r="X9843" i="1" s="1" a="1"/>
  <c r="X9843" i="1" s="1"/>
  <c r="Y9843" i="1" s="1"/>
  <c r="T9845" i="1"/>
  <c r="U9844" i="1"/>
  <c r="X9842" i="1" a="1"/>
  <c r="X9842" i="1" s="1"/>
  <c r="Y9842" i="1" s="1"/>
  <c r="Z9842" i="1" l="1"/>
  <c r="AA9842" i="1" s="1"/>
  <c r="Z9841" i="1"/>
  <c r="V9844" i="1" a="1"/>
  <c r="V9844" i="1" s="1"/>
  <c r="W9844" i="1" a="1"/>
  <c r="W9844" i="1" s="1"/>
  <c r="X9844" i="1" s="1" a="1"/>
  <c r="X9844" i="1" s="1"/>
  <c r="Y9844" i="1" s="1"/>
  <c r="Z9843" i="1" s="1"/>
  <c r="AA9843" i="1" s="1"/>
  <c r="T9846" i="1"/>
  <c r="U9845" i="1"/>
  <c r="AA9841" i="1" l="1"/>
  <c r="AB9842" i="1" s="1"/>
  <c r="AB9843" i="1" s="1"/>
  <c r="AB9844" i="1" s="1"/>
  <c r="V9845" i="1" a="1"/>
  <c r="V9845" i="1" s="1"/>
  <c r="W9845" i="1" a="1"/>
  <c r="W9845" i="1" s="1"/>
  <c r="X9845" i="1" s="1" a="1"/>
  <c r="X9845" i="1" s="1"/>
  <c r="Y9845" i="1" s="1"/>
  <c r="Z9844" i="1" s="1"/>
  <c r="AA9844" i="1" s="1"/>
  <c r="T9847" i="1"/>
  <c r="U9846" i="1"/>
  <c r="AB9845" i="1" l="1"/>
  <c r="V9846" i="1" a="1"/>
  <c r="V9846" i="1" s="1"/>
  <c r="W9846" i="1" a="1"/>
  <c r="W9846" i="1" s="1"/>
  <c r="X9846" i="1" s="1" a="1"/>
  <c r="X9846" i="1" s="1"/>
  <c r="Y9846" i="1" s="1"/>
  <c r="Z9845" i="1" s="1"/>
  <c r="AA9845" i="1" s="1"/>
  <c r="T9848" i="1"/>
  <c r="U9847" i="1"/>
  <c r="AB9846" i="1" l="1"/>
  <c r="W9847" i="1" a="1"/>
  <c r="W9847" i="1" s="1"/>
  <c r="V9847" i="1" a="1"/>
  <c r="V9847" i="1" s="1"/>
  <c r="T9849" i="1"/>
  <c r="U9848" i="1"/>
  <c r="V9848" i="1" l="1" a="1"/>
  <c r="V9848" i="1" s="1"/>
  <c r="W9848" i="1" a="1"/>
  <c r="W9848" i="1" s="1"/>
  <c r="X9848" i="1" s="1" a="1"/>
  <c r="X9848" i="1" s="1"/>
  <c r="Y9848" i="1" s="1"/>
  <c r="T9850" i="1"/>
  <c r="U9849" i="1"/>
  <c r="X9847" i="1" a="1"/>
  <c r="X9847" i="1" s="1"/>
  <c r="Y9847" i="1" s="1"/>
  <c r="Z9847" i="1" l="1"/>
  <c r="AA9847" i="1" s="1"/>
  <c r="Z9846" i="1"/>
  <c r="V9849" i="1" a="1"/>
  <c r="V9849" i="1" s="1"/>
  <c r="W9849" i="1" a="1"/>
  <c r="W9849" i="1" s="1"/>
  <c r="X9849" i="1" s="1" a="1"/>
  <c r="X9849" i="1" s="1"/>
  <c r="Y9849" i="1" s="1"/>
  <c r="Z9848" i="1" s="1"/>
  <c r="AA9848" i="1" s="1"/>
  <c r="T9851" i="1"/>
  <c r="U9850" i="1"/>
  <c r="AA9846" i="1" l="1"/>
  <c r="AB9847" i="1" s="1"/>
  <c r="AB9848" i="1" s="1"/>
  <c r="AB9849" i="1" s="1"/>
  <c r="V9850" i="1" a="1"/>
  <c r="V9850" i="1" s="1"/>
  <c r="W9850" i="1" a="1"/>
  <c r="W9850" i="1" s="1"/>
  <c r="X9850" i="1" s="1" a="1"/>
  <c r="X9850" i="1" s="1"/>
  <c r="Y9850" i="1" s="1"/>
  <c r="Z9849" i="1" s="1"/>
  <c r="AA9849" i="1" s="1"/>
  <c r="T9852" i="1"/>
  <c r="U9851" i="1"/>
  <c r="AB9850" i="1" l="1"/>
  <c r="V9851" i="1" a="1"/>
  <c r="V9851" i="1" s="1"/>
  <c r="W9851" i="1" a="1"/>
  <c r="W9851" i="1" s="1"/>
  <c r="X9851" i="1" s="1" a="1"/>
  <c r="X9851" i="1" s="1"/>
  <c r="Y9851" i="1" s="1"/>
  <c r="Z9850" i="1" s="1"/>
  <c r="AA9850" i="1" s="1"/>
  <c r="T9853" i="1"/>
  <c r="U9852" i="1"/>
  <c r="AB9851" i="1" l="1"/>
  <c r="V9852" i="1" a="1"/>
  <c r="V9852" i="1" s="1"/>
  <c r="W9852" i="1" a="1"/>
  <c r="W9852" i="1" s="1"/>
  <c r="X9852" i="1" s="1" a="1"/>
  <c r="X9852" i="1" s="1"/>
  <c r="Y9852" i="1" s="1"/>
  <c r="Z9851" i="1" s="1"/>
  <c r="AA9851" i="1" s="1"/>
  <c r="T9854" i="1"/>
  <c r="U9853" i="1"/>
  <c r="AB9852" i="1" l="1"/>
  <c r="V9853" i="1" a="1"/>
  <c r="V9853" i="1" s="1"/>
  <c r="W9853" i="1" a="1"/>
  <c r="W9853" i="1" s="1"/>
  <c r="X9853" i="1" s="1" a="1"/>
  <c r="X9853" i="1" s="1"/>
  <c r="Y9853" i="1" s="1"/>
  <c r="Z9852" i="1" s="1"/>
  <c r="AA9852" i="1" s="1"/>
  <c r="T9855" i="1"/>
  <c r="U9854" i="1"/>
  <c r="AB9853" i="1" l="1"/>
  <c r="W9854" i="1" a="1"/>
  <c r="W9854" i="1" s="1"/>
  <c r="V9854" i="1" a="1"/>
  <c r="V9854" i="1" s="1"/>
  <c r="T9856" i="1"/>
  <c r="U9855" i="1"/>
  <c r="W9855" i="1" l="1" a="1"/>
  <c r="W9855" i="1" s="1"/>
  <c r="V9855" i="1" a="1"/>
  <c r="V9855" i="1" s="1"/>
  <c r="T9857" i="1"/>
  <c r="U9856" i="1"/>
  <c r="X9854" i="1" a="1"/>
  <c r="X9854" i="1" s="1"/>
  <c r="Y9854" i="1" s="1"/>
  <c r="Z9853" i="1" l="1"/>
  <c r="V9856" i="1" a="1"/>
  <c r="V9856" i="1" s="1"/>
  <c r="W9856" i="1" a="1"/>
  <c r="W9856" i="1" s="1"/>
  <c r="X9856" i="1" s="1" a="1"/>
  <c r="X9856" i="1" s="1"/>
  <c r="Y9856" i="1" s="1"/>
  <c r="T9858" i="1"/>
  <c r="U9857" i="1"/>
  <c r="X9855" i="1" a="1"/>
  <c r="X9855" i="1" s="1"/>
  <c r="Y9855" i="1" s="1"/>
  <c r="Z9855" i="1" s="1"/>
  <c r="AA9855" i="1" s="1"/>
  <c r="AA9853" i="1" l="1"/>
  <c r="AB9854" i="1" s="1"/>
  <c r="W9857" i="1" a="1"/>
  <c r="W9857" i="1" s="1"/>
  <c r="V9857" i="1" a="1"/>
  <c r="V9857" i="1" s="1"/>
  <c r="T9859" i="1"/>
  <c r="U9858" i="1"/>
  <c r="Z9854" i="1"/>
  <c r="AA9854" i="1" l="1"/>
  <c r="AB9855" i="1" s="1"/>
  <c r="AB9856" i="1" s="1"/>
  <c r="W9858" i="1" a="1"/>
  <c r="W9858" i="1" s="1"/>
  <c r="V9858" i="1" a="1"/>
  <c r="V9858" i="1" s="1"/>
  <c r="T9860" i="1"/>
  <c r="U9859" i="1"/>
  <c r="X9857" i="1" a="1"/>
  <c r="X9857" i="1" s="1"/>
  <c r="Y9857" i="1" s="1"/>
  <c r="Z9856" i="1" l="1"/>
  <c r="V9859" i="1" a="1"/>
  <c r="V9859" i="1" s="1"/>
  <c r="W9859" i="1" a="1"/>
  <c r="W9859" i="1" s="1"/>
  <c r="X9859" i="1" s="1" a="1"/>
  <c r="X9859" i="1" s="1"/>
  <c r="Y9859" i="1" s="1"/>
  <c r="T9861" i="1"/>
  <c r="U9860" i="1"/>
  <c r="X9858" i="1" a="1"/>
  <c r="X9858" i="1" s="1"/>
  <c r="Y9858" i="1" s="1"/>
  <c r="AA9856" i="1" l="1"/>
  <c r="AB9857" i="1" s="1"/>
  <c r="Z9858" i="1"/>
  <c r="AA9858" i="1" s="1"/>
  <c r="V9860" i="1" a="1"/>
  <c r="V9860" i="1" s="1"/>
  <c r="W9860" i="1" a="1"/>
  <c r="W9860" i="1" s="1"/>
  <c r="X9860" i="1" s="1" a="1"/>
  <c r="X9860" i="1" s="1"/>
  <c r="Y9860" i="1" s="1"/>
  <c r="Z9859" i="1" s="1"/>
  <c r="AA9859" i="1" s="1"/>
  <c r="T9862" i="1"/>
  <c r="U9861" i="1"/>
  <c r="Z9857" i="1"/>
  <c r="AA9857" i="1" l="1"/>
  <c r="AB9858" i="1" s="1"/>
  <c r="AB9859" i="1" s="1"/>
  <c r="AB9860" i="1" s="1"/>
  <c r="V9861" i="1" a="1"/>
  <c r="V9861" i="1" s="1"/>
  <c r="W9861" i="1" a="1"/>
  <c r="W9861" i="1" s="1"/>
  <c r="X9861" i="1" s="1" a="1"/>
  <c r="X9861" i="1" s="1"/>
  <c r="Y9861" i="1" s="1"/>
  <c r="Z9860" i="1" s="1"/>
  <c r="AA9860" i="1" s="1"/>
  <c r="T9863" i="1"/>
  <c r="U9862" i="1"/>
  <c r="AB9861" i="1" l="1"/>
  <c r="V9862" i="1" a="1"/>
  <c r="V9862" i="1" s="1"/>
  <c r="W9862" i="1" a="1"/>
  <c r="W9862" i="1" s="1"/>
  <c r="X9862" i="1" s="1" a="1"/>
  <c r="X9862" i="1" s="1"/>
  <c r="Y9862" i="1" s="1"/>
  <c r="Z9861" i="1" s="1"/>
  <c r="T9864" i="1"/>
  <c r="U9863" i="1"/>
  <c r="AA9861" i="1" l="1"/>
  <c r="AB9862" i="1" s="1"/>
  <c r="W9863" i="1" a="1"/>
  <c r="W9863" i="1" s="1"/>
  <c r="V9863" i="1" a="1"/>
  <c r="V9863" i="1" s="1"/>
  <c r="T9865" i="1"/>
  <c r="U9864" i="1"/>
  <c r="V9864" i="1" l="1" a="1"/>
  <c r="V9864" i="1" s="1"/>
  <c r="W9864" i="1" a="1"/>
  <c r="W9864" i="1" s="1"/>
  <c r="X9864" i="1" s="1" a="1"/>
  <c r="X9864" i="1" s="1"/>
  <c r="Y9864" i="1" s="1"/>
  <c r="T9866" i="1"/>
  <c r="U9865" i="1"/>
  <c r="X9863" i="1" a="1"/>
  <c r="X9863" i="1" s="1"/>
  <c r="Y9863" i="1" s="1"/>
  <c r="Z9863" i="1" l="1"/>
  <c r="AA9863" i="1" s="1"/>
  <c r="Z9862" i="1"/>
  <c r="V9865" i="1" a="1"/>
  <c r="V9865" i="1" s="1"/>
  <c r="W9865" i="1" a="1"/>
  <c r="W9865" i="1" s="1"/>
  <c r="X9865" i="1" s="1" a="1"/>
  <c r="X9865" i="1" s="1"/>
  <c r="Y9865" i="1" s="1"/>
  <c r="Z9864" i="1" s="1"/>
  <c r="AA9864" i="1" s="1"/>
  <c r="T9867" i="1"/>
  <c r="U9866" i="1"/>
  <c r="AA9862" i="1" l="1"/>
  <c r="AB9863" i="1" s="1"/>
  <c r="AB9864" i="1" s="1"/>
  <c r="AB9865" i="1" s="1"/>
  <c r="V9866" i="1" a="1"/>
  <c r="V9866" i="1" s="1"/>
  <c r="W9866" i="1" a="1"/>
  <c r="W9866" i="1" s="1"/>
  <c r="X9866" i="1" s="1" a="1"/>
  <c r="X9866" i="1" s="1"/>
  <c r="Y9866" i="1" s="1"/>
  <c r="Z9865" i="1" s="1"/>
  <c r="AA9865" i="1" s="1"/>
  <c r="T9868" i="1"/>
  <c r="U9867" i="1"/>
  <c r="AB9866" i="1" l="1"/>
  <c r="V9867" i="1" a="1"/>
  <c r="V9867" i="1" s="1"/>
  <c r="W9867" i="1" a="1"/>
  <c r="W9867" i="1" s="1"/>
  <c r="X9867" i="1" s="1" a="1"/>
  <c r="X9867" i="1" s="1"/>
  <c r="Y9867" i="1" s="1"/>
  <c r="Z9866" i="1" s="1"/>
  <c r="AA9866" i="1" s="1"/>
  <c r="T9869" i="1"/>
  <c r="U9868" i="1"/>
  <c r="AB9867" i="1" l="1"/>
  <c r="V9868" i="1" a="1"/>
  <c r="V9868" i="1" s="1"/>
  <c r="W9868" i="1" a="1"/>
  <c r="W9868" i="1" s="1"/>
  <c r="X9868" i="1" s="1" a="1"/>
  <c r="X9868" i="1" s="1"/>
  <c r="Y9868" i="1" s="1"/>
  <c r="Z9867" i="1" s="1"/>
  <c r="AA9867" i="1" s="1"/>
  <c r="T9870" i="1"/>
  <c r="U9869" i="1"/>
  <c r="AB9868" i="1" l="1"/>
  <c r="V9869" i="1" a="1"/>
  <c r="V9869" i="1" s="1"/>
  <c r="W9869" i="1" a="1"/>
  <c r="W9869" i="1" s="1"/>
  <c r="X9869" i="1" s="1" a="1"/>
  <c r="X9869" i="1" s="1"/>
  <c r="Y9869" i="1" s="1"/>
  <c r="Z9868" i="1" s="1"/>
  <c r="AA9868" i="1" s="1"/>
  <c r="T9871" i="1"/>
  <c r="U9870" i="1"/>
  <c r="AB9869" i="1" l="1"/>
  <c r="W9870" i="1" a="1"/>
  <c r="W9870" i="1" s="1"/>
  <c r="V9870" i="1" a="1"/>
  <c r="V9870" i="1" s="1"/>
  <c r="T9872" i="1"/>
  <c r="U9871" i="1"/>
  <c r="W9871" i="1" l="1" a="1"/>
  <c r="W9871" i="1" s="1"/>
  <c r="V9871" i="1" a="1"/>
  <c r="V9871" i="1" s="1"/>
  <c r="T9873" i="1"/>
  <c r="U9872" i="1"/>
  <c r="X9870" i="1" a="1"/>
  <c r="X9870" i="1" s="1"/>
  <c r="Y9870" i="1" s="1"/>
  <c r="Z9869" i="1" l="1"/>
  <c r="V9872" i="1" a="1"/>
  <c r="V9872" i="1" s="1"/>
  <c r="W9872" i="1" a="1"/>
  <c r="W9872" i="1" s="1"/>
  <c r="X9872" i="1" s="1" a="1"/>
  <c r="X9872" i="1" s="1"/>
  <c r="Y9872" i="1" s="1"/>
  <c r="T9874" i="1"/>
  <c r="U9873" i="1"/>
  <c r="X9871" i="1" a="1"/>
  <c r="X9871" i="1" s="1"/>
  <c r="Y9871" i="1" s="1"/>
  <c r="AA9869" i="1" l="1"/>
  <c r="AB9870" i="1" s="1"/>
  <c r="Z9871" i="1"/>
  <c r="AA9871" i="1" s="1"/>
  <c r="V9873" i="1" a="1"/>
  <c r="V9873" i="1" s="1"/>
  <c r="W9873" i="1" a="1"/>
  <c r="W9873" i="1" s="1"/>
  <c r="X9873" i="1" s="1" a="1"/>
  <c r="X9873" i="1" s="1"/>
  <c r="Y9873" i="1" s="1"/>
  <c r="Z9872" i="1" s="1"/>
  <c r="AA9872" i="1" s="1"/>
  <c r="T9875" i="1"/>
  <c r="U9874" i="1"/>
  <c r="Z9870" i="1"/>
  <c r="AA9870" i="1" l="1"/>
  <c r="AB9871" i="1" s="1"/>
  <c r="AB9872" i="1" s="1"/>
  <c r="AB9873" i="1" s="1"/>
  <c r="V9874" i="1" a="1"/>
  <c r="V9874" i="1" s="1"/>
  <c r="W9874" i="1" a="1"/>
  <c r="W9874" i="1" s="1"/>
  <c r="X9874" i="1" s="1" a="1"/>
  <c r="X9874" i="1" s="1"/>
  <c r="Y9874" i="1" s="1"/>
  <c r="Z9873" i="1" s="1"/>
  <c r="AA9873" i="1" s="1"/>
  <c r="T9876" i="1"/>
  <c r="U9875" i="1"/>
  <c r="AB9874" i="1" l="1"/>
  <c r="V9875" i="1" a="1"/>
  <c r="V9875" i="1" s="1"/>
  <c r="W9875" i="1" a="1"/>
  <c r="W9875" i="1" s="1"/>
  <c r="X9875" i="1" s="1" a="1"/>
  <c r="X9875" i="1" s="1"/>
  <c r="Y9875" i="1" s="1"/>
  <c r="Z9874" i="1" s="1"/>
  <c r="AA9874" i="1" s="1"/>
  <c r="T9877" i="1"/>
  <c r="U9876" i="1"/>
  <c r="AB9875" i="1" l="1"/>
  <c r="W9876" i="1" a="1"/>
  <c r="W9876" i="1" s="1"/>
  <c r="V9876" i="1" a="1"/>
  <c r="V9876" i="1" s="1"/>
  <c r="T9878" i="1"/>
  <c r="U9877" i="1"/>
  <c r="V9877" i="1" l="1" a="1"/>
  <c r="V9877" i="1" s="1"/>
  <c r="W9877" i="1" a="1"/>
  <c r="W9877" i="1" s="1"/>
  <c r="X9877" i="1" s="1" a="1"/>
  <c r="X9877" i="1" s="1"/>
  <c r="Y9877" i="1" s="1"/>
  <c r="T9879" i="1"/>
  <c r="U9878" i="1"/>
  <c r="X9876" i="1" a="1"/>
  <c r="X9876" i="1" s="1"/>
  <c r="Y9876" i="1" s="1"/>
  <c r="Z9876" i="1" l="1"/>
  <c r="AA9876" i="1" s="1"/>
  <c r="Z9875" i="1"/>
  <c r="W9878" i="1" a="1"/>
  <c r="W9878" i="1" s="1"/>
  <c r="V9878" i="1" a="1"/>
  <c r="V9878" i="1" s="1"/>
  <c r="T9880" i="1"/>
  <c r="U9879" i="1"/>
  <c r="AA9875" i="1" l="1"/>
  <c r="AB9876" i="1" s="1"/>
  <c r="AB9877" i="1" s="1"/>
  <c r="W9879" i="1" a="1"/>
  <c r="W9879" i="1" s="1"/>
  <c r="V9879" i="1" a="1"/>
  <c r="V9879" i="1" s="1"/>
  <c r="T9881" i="1"/>
  <c r="U9880" i="1"/>
  <c r="X9878" i="1" a="1"/>
  <c r="X9878" i="1" s="1"/>
  <c r="Y9878" i="1" s="1"/>
  <c r="Z9877" i="1" l="1"/>
  <c r="V9880" i="1" a="1"/>
  <c r="V9880" i="1" s="1"/>
  <c r="W9880" i="1" a="1"/>
  <c r="W9880" i="1" s="1"/>
  <c r="X9880" i="1" s="1" a="1"/>
  <c r="X9880" i="1" s="1"/>
  <c r="Y9880" i="1" s="1"/>
  <c r="T9882" i="1"/>
  <c r="U9881" i="1"/>
  <c r="X9879" i="1" a="1"/>
  <c r="X9879" i="1" s="1"/>
  <c r="Y9879" i="1" s="1"/>
  <c r="AA9877" i="1" l="1"/>
  <c r="AB9878" i="1" s="1"/>
  <c r="Z9879" i="1"/>
  <c r="AA9879" i="1" s="1"/>
  <c r="W9881" i="1" a="1"/>
  <c r="W9881" i="1" s="1"/>
  <c r="V9881" i="1" a="1"/>
  <c r="V9881" i="1" s="1"/>
  <c r="T9883" i="1"/>
  <c r="U9882" i="1"/>
  <c r="Z9878" i="1"/>
  <c r="AA9878" i="1" l="1"/>
  <c r="AB9879" i="1" s="1"/>
  <c r="AB9880" i="1" s="1"/>
  <c r="V9882" i="1" a="1"/>
  <c r="V9882" i="1" s="1"/>
  <c r="W9882" i="1" a="1"/>
  <c r="W9882" i="1" s="1"/>
  <c r="X9882" i="1" s="1" a="1"/>
  <c r="X9882" i="1" s="1"/>
  <c r="Y9882" i="1" s="1"/>
  <c r="T9884" i="1"/>
  <c r="U9883" i="1"/>
  <c r="X9881" i="1" a="1"/>
  <c r="X9881" i="1" s="1"/>
  <c r="Y9881" i="1" s="1"/>
  <c r="Z9881" i="1" l="1"/>
  <c r="AA9881" i="1" s="1"/>
  <c r="Z9880" i="1"/>
  <c r="W9883" i="1" a="1"/>
  <c r="W9883" i="1" s="1"/>
  <c r="V9883" i="1" a="1"/>
  <c r="V9883" i="1" s="1"/>
  <c r="T9885" i="1"/>
  <c r="U9884" i="1"/>
  <c r="AA9880" i="1" l="1"/>
  <c r="AB9881" i="1" s="1"/>
  <c r="AB9882" i="1" s="1"/>
  <c r="W9884" i="1" a="1"/>
  <c r="W9884" i="1" s="1"/>
  <c r="V9884" i="1" a="1"/>
  <c r="V9884" i="1" s="1"/>
  <c r="T9886" i="1"/>
  <c r="U9885" i="1"/>
  <c r="X9883" i="1" a="1"/>
  <c r="X9883" i="1" s="1"/>
  <c r="Y9883" i="1" s="1"/>
  <c r="Z9882" i="1" l="1"/>
  <c r="V9885" i="1" a="1"/>
  <c r="V9885" i="1" s="1"/>
  <c r="W9885" i="1" a="1"/>
  <c r="W9885" i="1" s="1"/>
  <c r="X9885" i="1" s="1" a="1"/>
  <c r="X9885" i="1" s="1"/>
  <c r="Y9885" i="1" s="1"/>
  <c r="T9887" i="1"/>
  <c r="U9886" i="1"/>
  <c r="X9884" i="1" a="1"/>
  <c r="X9884" i="1" s="1"/>
  <c r="Y9884" i="1" s="1"/>
  <c r="AA9882" i="1" l="1"/>
  <c r="AB9883" i="1" s="1"/>
  <c r="Z9884" i="1"/>
  <c r="AA9884" i="1" s="1"/>
  <c r="W9886" i="1" a="1"/>
  <c r="W9886" i="1" s="1"/>
  <c r="V9886" i="1" a="1"/>
  <c r="V9886" i="1" s="1"/>
  <c r="T9888" i="1"/>
  <c r="U9887" i="1"/>
  <c r="Z9883" i="1"/>
  <c r="AA9883" i="1" l="1"/>
  <c r="AB9884" i="1" s="1"/>
  <c r="AB9885" i="1" s="1"/>
  <c r="V9887" i="1" a="1"/>
  <c r="V9887" i="1" s="1"/>
  <c r="W9887" i="1" a="1"/>
  <c r="W9887" i="1" s="1"/>
  <c r="X9887" i="1" s="1" a="1"/>
  <c r="X9887" i="1" s="1"/>
  <c r="Y9887" i="1" s="1"/>
  <c r="T9889" i="1"/>
  <c r="U9888" i="1"/>
  <c r="X9886" i="1" a="1"/>
  <c r="X9886" i="1" s="1"/>
  <c r="Y9886" i="1" s="1"/>
  <c r="Z9886" i="1" l="1"/>
  <c r="AA9886" i="1" s="1"/>
  <c r="Z9885" i="1"/>
  <c r="V9888" i="1" a="1"/>
  <c r="V9888" i="1" s="1"/>
  <c r="W9888" i="1" a="1"/>
  <c r="W9888" i="1" s="1"/>
  <c r="X9888" i="1" s="1" a="1"/>
  <c r="X9888" i="1" s="1"/>
  <c r="Y9888" i="1" s="1"/>
  <c r="Z9887" i="1" s="1"/>
  <c r="AA9887" i="1" s="1"/>
  <c r="T9890" i="1"/>
  <c r="U9889" i="1"/>
  <c r="AA9885" i="1" l="1"/>
  <c r="AB9886" i="1" s="1"/>
  <c r="AB9887" i="1" s="1"/>
  <c r="AB9888" i="1" s="1"/>
  <c r="W9889" i="1" a="1"/>
  <c r="W9889" i="1" s="1"/>
  <c r="V9889" i="1" a="1"/>
  <c r="V9889" i="1" s="1"/>
  <c r="T9891" i="1"/>
  <c r="U9890" i="1"/>
  <c r="V9890" i="1" l="1" a="1"/>
  <c r="V9890" i="1" s="1"/>
  <c r="W9890" i="1" a="1"/>
  <c r="W9890" i="1" s="1"/>
  <c r="X9890" i="1" s="1" a="1"/>
  <c r="X9890" i="1" s="1"/>
  <c r="Y9890" i="1" s="1"/>
  <c r="T9892" i="1"/>
  <c r="U9891" i="1"/>
  <c r="X9889" i="1" a="1"/>
  <c r="X9889" i="1" s="1"/>
  <c r="Y9889" i="1" s="1"/>
  <c r="Z9889" i="1" l="1"/>
  <c r="AA9889" i="1" s="1"/>
  <c r="Z9888" i="1"/>
  <c r="V9891" i="1" a="1"/>
  <c r="V9891" i="1" s="1"/>
  <c r="W9891" i="1" a="1"/>
  <c r="W9891" i="1" s="1"/>
  <c r="X9891" i="1" s="1" a="1"/>
  <c r="X9891" i="1" s="1"/>
  <c r="Y9891" i="1" s="1"/>
  <c r="Z9890" i="1" s="1"/>
  <c r="AA9890" i="1" s="1"/>
  <c r="T9893" i="1"/>
  <c r="U9892" i="1"/>
  <c r="AA9888" i="1" l="1"/>
  <c r="AB9889" i="1" s="1"/>
  <c r="AB9890" i="1" s="1"/>
  <c r="AB9891" i="1" s="1"/>
  <c r="W9892" i="1" a="1"/>
  <c r="W9892" i="1" s="1"/>
  <c r="V9892" i="1" a="1"/>
  <c r="V9892" i="1" s="1"/>
  <c r="T9894" i="1"/>
  <c r="U9893" i="1"/>
  <c r="V9893" i="1" l="1" a="1"/>
  <c r="V9893" i="1" s="1"/>
  <c r="W9893" i="1" a="1"/>
  <c r="W9893" i="1" s="1"/>
  <c r="X9893" i="1" s="1" a="1"/>
  <c r="X9893" i="1" s="1"/>
  <c r="Y9893" i="1" s="1"/>
  <c r="T9895" i="1"/>
  <c r="U9894" i="1"/>
  <c r="X9892" i="1" a="1"/>
  <c r="X9892" i="1" s="1"/>
  <c r="Y9892" i="1" s="1"/>
  <c r="Z9892" i="1" l="1"/>
  <c r="AA9892" i="1" s="1"/>
  <c r="Z9891" i="1"/>
  <c r="V9894" i="1" a="1"/>
  <c r="V9894" i="1" s="1"/>
  <c r="W9894" i="1" a="1"/>
  <c r="W9894" i="1" s="1"/>
  <c r="X9894" i="1" s="1" a="1"/>
  <c r="X9894" i="1" s="1"/>
  <c r="Y9894" i="1" s="1"/>
  <c r="Z9893" i="1" s="1"/>
  <c r="AA9893" i="1" s="1"/>
  <c r="T9896" i="1"/>
  <c r="U9895" i="1"/>
  <c r="AA9891" i="1" l="1"/>
  <c r="AB9892" i="1" s="1"/>
  <c r="AB9893" i="1" s="1"/>
  <c r="AB9894" i="1" s="1"/>
  <c r="W9895" i="1" a="1"/>
  <c r="W9895" i="1" s="1"/>
  <c r="V9895" i="1" a="1"/>
  <c r="V9895" i="1" s="1"/>
  <c r="T9897" i="1"/>
  <c r="U9896" i="1"/>
  <c r="V9896" i="1" l="1" a="1"/>
  <c r="V9896" i="1" s="1"/>
  <c r="W9896" i="1" a="1"/>
  <c r="W9896" i="1" s="1"/>
  <c r="X9896" i="1" s="1" a="1"/>
  <c r="X9896" i="1" s="1"/>
  <c r="Y9896" i="1" s="1"/>
  <c r="T9898" i="1"/>
  <c r="U9897" i="1"/>
  <c r="X9895" i="1" a="1"/>
  <c r="X9895" i="1" s="1"/>
  <c r="Y9895" i="1" s="1"/>
  <c r="Z9895" i="1" l="1"/>
  <c r="AA9895" i="1" s="1"/>
  <c r="Z9894" i="1"/>
  <c r="W9897" i="1" a="1"/>
  <c r="W9897" i="1" s="1"/>
  <c r="V9897" i="1" a="1"/>
  <c r="V9897" i="1" s="1"/>
  <c r="T9899" i="1"/>
  <c r="U9898" i="1"/>
  <c r="AA9894" i="1" l="1"/>
  <c r="AB9895" i="1" s="1"/>
  <c r="AB9896" i="1" s="1"/>
  <c r="V9898" i="1" a="1"/>
  <c r="V9898" i="1" s="1"/>
  <c r="W9898" i="1" a="1"/>
  <c r="W9898" i="1" s="1"/>
  <c r="X9898" i="1" s="1" a="1"/>
  <c r="X9898" i="1" s="1"/>
  <c r="Y9898" i="1" s="1"/>
  <c r="T9900" i="1"/>
  <c r="U9899" i="1"/>
  <c r="X9897" i="1" a="1"/>
  <c r="X9897" i="1" s="1"/>
  <c r="Y9897" i="1" s="1"/>
  <c r="Z9897" i="1" l="1"/>
  <c r="AA9897" i="1" s="1"/>
  <c r="Z9896" i="1"/>
  <c r="V9899" i="1" a="1"/>
  <c r="V9899" i="1" s="1"/>
  <c r="W9899" i="1" a="1"/>
  <c r="W9899" i="1" s="1"/>
  <c r="X9899" i="1" s="1" a="1"/>
  <c r="X9899" i="1" s="1"/>
  <c r="Y9899" i="1" s="1"/>
  <c r="Z9898" i="1" s="1"/>
  <c r="AA9898" i="1" s="1"/>
  <c r="T9901" i="1"/>
  <c r="U9900" i="1"/>
  <c r="AA9896" i="1" l="1"/>
  <c r="AB9897" i="1" s="1"/>
  <c r="AB9898" i="1" s="1"/>
  <c r="AB9899" i="1" s="1"/>
  <c r="V9900" i="1" a="1"/>
  <c r="V9900" i="1" s="1"/>
  <c r="W9900" i="1" a="1"/>
  <c r="W9900" i="1" s="1"/>
  <c r="X9900" i="1" s="1" a="1"/>
  <c r="X9900" i="1" s="1"/>
  <c r="Y9900" i="1" s="1"/>
  <c r="Z9899" i="1" s="1"/>
  <c r="AA9899" i="1" s="1"/>
  <c r="T9902" i="1"/>
  <c r="U9901" i="1"/>
  <c r="AB9900" i="1" l="1"/>
  <c r="V9901" i="1" a="1"/>
  <c r="V9901" i="1" s="1"/>
  <c r="W9901" i="1" a="1"/>
  <c r="W9901" i="1" s="1"/>
  <c r="X9901" i="1" s="1" a="1"/>
  <c r="X9901" i="1" s="1"/>
  <c r="Y9901" i="1" s="1"/>
  <c r="Z9900" i="1" s="1"/>
  <c r="AA9900" i="1" s="1"/>
  <c r="T9903" i="1"/>
  <c r="U9902" i="1"/>
  <c r="AB9901" i="1" l="1"/>
  <c r="W9902" i="1" a="1"/>
  <c r="W9902" i="1" s="1"/>
  <c r="V9902" i="1" a="1"/>
  <c r="V9902" i="1" s="1"/>
  <c r="T9904" i="1"/>
  <c r="U9903" i="1"/>
  <c r="V9903" i="1" l="1" a="1"/>
  <c r="V9903" i="1" s="1"/>
  <c r="W9903" i="1" a="1"/>
  <c r="W9903" i="1" s="1"/>
  <c r="X9903" i="1" s="1" a="1"/>
  <c r="X9903" i="1" s="1"/>
  <c r="Y9903" i="1" s="1"/>
  <c r="T9905" i="1"/>
  <c r="U9904" i="1"/>
  <c r="X9902" i="1" a="1"/>
  <c r="X9902" i="1" s="1"/>
  <c r="Y9902" i="1" s="1"/>
  <c r="Z9902" i="1" l="1"/>
  <c r="AA9902" i="1" s="1"/>
  <c r="Z9901" i="1"/>
  <c r="W9904" i="1" a="1"/>
  <c r="W9904" i="1" s="1"/>
  <c r="V9904" i="1" a="1"/>
  <c r="V9904" i="1" s="1"/>
  <c r="T9906" i="1"/>
  <c r="U9905" i="1"/>
  <c r="AA9901" i="1" l="1"/>
  <c r="AB9902" i="1" s="1"/>
  <c r="AB9903" i="1" s="1"/>
  <c r="W9905" i="1" a="1"/>
  <c r="W9905" i="1" s="1"/>
  <c r="V9905" i="1" a="1"/>
  <c r="V9905" i="1" s="1"/>
  <c r="T9907" i="1"/>
  <c r="U9906" i="1"/>
  <c r="X9904" i="1" a="1"/>
  <c r="X9904" i="1" s="1"/>
  <c r="Y9904" i="1" s="1"/>
  <c r="Z9903" i="1" l="1"/>
  <c r="V9906" i="1" a="1"/>
  <c r="V9906" i="1" s="1"/>
  <c r="W9906" i="1" a="1"/>
  <c r="W9906" i="1" s="1"/>
  <c r="X9906" i="1" s="1" a="1"/>
  <c r="X9906" i="1" s="1"/>
  <c r="Y9906" i="1" s="1"/>
  <c r="T9908" i="1"/>
  <c r="U9907" i="1"/>
  <c r="X9905" i="1" a="1"/>
  <c r="X9905" i="1" s="1"/>
  <c r="Y9905" i="1" s="1"/>
  <c r="AA9903" i="1" l="1"/>
  <c r="AB9904" i="1" s="1"/>
  <c r="Z9905" i="1"/>
  <c r="AA9905" i="1" s="1"/>
  <c r="V9907" i="1" a="1"/>
  <c r="V9907" i="1" s="1"/>
  <c r="W9907" i="1" a="1"/>
  <c r="W9907" i="1" s="1"/>
  <c r="X9907" i="1" s="1" a="1"/>
  <c r="X9907" i="1" s="1"/>
  <c r="Y9907" i="1" s="1"/>
  <c r="Z9906" i="1" s="1"/>
  <c r="AA9906" i="1" s="1"/>
  <c r="T9909" i="1"/>
  <c r="U9908" i="1"/>
  <c r="Z9904" i="1"/>
  <c r="AA9904" i="1" l="1"/>
  <c r="AB9905" i="1" s="1"/>
  <c r="AB9906" i="1" s="1"/>
  <c r="AB9907" i="1" s="1"/>
  <c r="V9908" i="1" a="1"/>
  <c r="V9908" i="1" s="1"/>
  <c r="W9908" i="1" a="1"/>
  <c r="W9908" i="1" s="1"/>
  <c r="X9908" i="1" s="1" a="1"/>
  <c r="X9908" i="1" s="1"/>
  <c r="Y9908" i="1" s="1"/>
  <c r="Z9907" i="1" s="1"/>
  <c r="T9910" i="1"/>
  <c r="U9909" i="1"/>
  <c r="AA9907" i="1" l="1"/>
  <c r="AB9908" i="1" s="1"/>
  <c r="W9909" i="1" a="1"/>
  <c r="W9909" i="1" s="1"/>
  <c r="V9909" i="1" a="1"/>
  <c r="V9909" i="1" s="1"/>
  <c r="T9911" i="1"/>
  <c r="U9910" i="1"/>
  <c r="W9910" i="1" l="1" a="1"/>
  <c r="W9910" i="1" s="1"/>
  <c r="V9910" i="1" a="1"/>
  <c r="V9910" i="1" s="1"/>
  <c r="T9912" i="1"/>
  <c r="U9911" i="1"/>
  <c r="X9909" i="1" a="1"/>
  <c r="X9909" i="1" s="1"/>
  <c r="Y9909" i="1" s="1"/>
  <c r="Z9908" i="1" l="1"/>
  <c r="W9911" i="1" a="1"/>
  <c r="W9911" i="1" s="1"/>
  <c r="V9911" i="1" a="1"/>
  <c r="V9911" i="1" s="1"/>
  <c r="T9913" i="1"/>
  <c r="U9912" i="1"/>
  <c r="X9910" i="1" a="1"/>
  <c r="X9910" i="1" s="1"/>
  <c r="Y9910" i="1" s="1"/>
  <c r="AA9908" i="1" l="1"/>
  <c r="AB9909" i="1" s="1"/>
  <c r="V9912" i="1" a="1"/>
  <c r="V9912" i="1" s="1"/>
  <c r="W9912" i="1" a="1"/>
  <c r="W9912" i="1" s="1"/>
  <c r="X9912" i="1" s="1" a="1"/>
  <c r="X9912" i="1" s="1"/>
  <c r="Y9912" i="1" s="1"/>
  <c r="T9914" i="1"/>
  <c r="U9913" i="1"/>
  <c r="X9911" i="1" a="1"/>
  <c r="X9911" i="1" s="1"/>
  <c r="Y9911" i="1" s="1"/>
  <c r="Z9909" i="1"/>
  <c r="AA9909" i="1" l="1"/>
  <c r="AB9910" i="1" s="1"/>
  <c r="Z9911" i="1"/>
  <c r="AA9911" i="1" s="1"/>
  <c r="V9913" i="1" a="1"/>
  <c r="V9913" i="1" s="1"/>
  <c r="W9913" i="1" a="1"/>
  <c r="W9913" i="1" s="1"/>
  <c r="X9913" i="1" s="1" a="1"/>
  <c r="X9913" i="1" s="1"/>
  <c r="Y9913" i="1" s="1"/>
  <c r="Z9912" i="1" s="1"/>
  <c r="AA9912" i="1" s="1"/>
  <c r="T9915" i="1"/>
  <c r="U9914" i="1"/>
  <c r="Z9910" i="1"/>
  <c r="AA9910" i="1" l="1"/>
  <c r="AB9911" i="1" s="1"/>
  <c r="AB9912" i="1" s="1"/>
  <c r="AB9913" i="1" s="1"/>
  <c r="V9914" i="1" a="1"/>
  <c r="V9914" i="1" s="1"/>
  <c r="W9914" i="1" a="1"/>
  <c r="W9914" i="1" s="1"/>
  <c r="X9914" i="1" s="1" a="1"/>
  <c r="X9914" i="1" s="1"/>
  <c r="Y9914" i="1" s="1"/>
  <c r="Z9913" i="1" s="1"/>
  <c r="T9916" i="1"/>
  <c r="U9915" i="1"/>
  <c r="AA9913" i="1" l="1"/>
  <c r="AB9914" i="1" s="1"/>
  <c r="W9915" i="1" a="1"/>
  <c r="W9915" i="1" s="1"/>
  <c r="V9915" i="1" a="1"/>
  <c r="V9915" i="1" s="1"/>
  <c r="T9917" i="1"/>
  <c r="U9916" i="1"/>
  <c r="V9916" i="1" l="1" a="1"/>
  <c r="V9916" i="1" s="1"/>
  <c r="W9916" i="1" a="1"/>
  <c r="W9916" i="1" s="1"/>
  <c r="X9916" i="1" s="1" a="1"/>
  <c r="X9916" i="1" s="1"/>
  <c r="Y9916" i="1" s="1"/>
  <c r="T9918" i="1"/>
  <c r="U9917" i="1"/>
  <c r="X9915" i="1" a="1"/>
  <c r="X9915" i="1" s="1"/>
  <c r="Y9915" i="1" s="1"/>
  <c r="Z9915" i="1" l="1"/>
  <c r="AA9915" i="1" s="1"/>
  <c r="Z9914" i="1"/>
  <c r="V9917" i="1" a="1"/>
  <c r="V9917" i="1" s="1"/>
  <c r="W9917" i="1" a="1"/>
  <c r="W9917" i="1" s="1"/>
  <c r="X9917" i="1" s="1" a="1"/>
  <c r="X9917" i="1" s="1"/>
  <c r="Y9917" i="1" s="1"/>
  <c r="Z9916" i="1" s="1"/>
  <c r="AA9916" i="1" s="1"/>
  <c r="T9919" i="1"/>
  <c r="U9918" i="1"/>
  <c r="AA9914" i="1" l="1"/>
  <c r="AB9915" i="1" s="1"/>
  <c r="AB9916" i="1" s="1"/>
  <c r="AB9917" i="1" s="1"/>
  <c r="W9918" i="1" a="1"/>
  <c r="W9918" i="1" s="1"/>
  <c r="V9918" i="1" a="1"/>
  <c r="V9918" i="1" s="1"/>
  <c r="T9920" i="1"/>
  <c r="U9919" i="1"/>
  <c r="V9919" i="1" l="1" a="1"/>
  <c r="V9919" i="1" s="1"/>
  <c r="W9919" i="1" a="1"/>
  <c r="W9919" i="1" s="1"/>
  <c r="X9919" i="1" s="1" a="1"/>
  <c r="X9919" i="1" s="1"/>
  <c r="Y9919" i="1" s="1"/>
  <c r="T9921" i="1"/>
  <c r="U9920" i="1"/>
  <c r="X9918" i="1" a="1"/>
  <c r="X9918" i="1" s="1"/>
  <c r="Y9918" i="1" s="1"/>
  <c r="Z9918" i="1" l="1"/>
  <c r="AA9918" i="1" s="1"/>
  <c r="Z9917" i="1"/>
  <c r="V9920" i="1" a="1"/>
  <c r="V9920" i="1" s="1"/>
  <c r="W9920" i="1" a="1"/>
  <c r="W9920" i="1" s="1"/>
  <c r="X9920" i="1" s="1" a="1"/>
  <c r="X9920" i="1" s="1"/>
  <c r="Y9920" i="1" s="1"/>
  <c r="Z9919" i="1" s="1"/>
  <c r="AA9919" i="1" s="1"/>
  <c r="T9922" i="1"/>
  <c r="U9921" i="1"/>
  <c r="AA9917" i="1" l="1"/>
  <c r="AB9918" i="1" s="1"/>
  <c r="AB9919" i="1" s="1"/>
  <c r="AB9920" i="1" s="1"/>
  <c r="V9921" i="1" a="1"/>
  <c r="V9921" i="1" s="1"/>
  <c r="W9921" i="1" a="1"/>
  <c r="W9921" i="1" s="1"/>
  <c r="X9921" i="1" s="1" a="1"/>
  <c r="X9921" i="1" s="1"/>
  <c r="Y9921" i="1" s="1"/>
  <c r="Z9920" i="1" s="1"/>
  <c r="AA9920" i="1" s="1"/>
  <c r="T9923" i="1"/>
  <c r="U9922" i="1"/>
  <c r="AB9921" i="1" l="1"/>
  <c r="V9922" i="1" a="1"/>
  <c r="V9922" i="1" s="1"/>
  <c r="W9922" i="1" a="1"/>
  <c r="W9922" i="1" s="1"/>
  <c r="X9922" i="1" s="1" a="1"/>
  <c r="X9922" i="1" s="1"/>
  <c r="Y9922" i="1" s="1"/>
  <c r="Z9921" i="1" s="1"/>
  <c r="AA9921" i="1" s="1"/>
  <c r="T9924" i="1"/>
  <c r="U9923" i="1"/>
  <c r="AB9922" i="1" l="1"/>
  <c r="V9923" i="1" a="1"/>
  <c r="V9923" i="1" s="1"/>
  <c r="W9923" i="1" a="1"/>
  <c r="W9923" i="1" s="1"/>
  <c r="X9923" i="1" s="1" a="1"/>
  <c r="X9923" i="1" s="1"/>
  <c r="Y9923" i="1" s="1"/>
  <c r="Z9922" i="1" s="1"/>
  <c r="AA9922" i="1" s="1"/>
  <c r="T9925" i="1"/>
  <c r="U9924" i="1"/>
  <c r="AB9923" i="1" l="1"/>
  <c r="V9924" i="1" a="1"/>
  <c r="V9924" i="1" s="1"/>
  <c r="W9924" i="1" a="1"/>
  <c r="W9924" i="1" s="1"/>
  <c r="X9924" i="1" s="1" a="1"/>
  <c r="X9924" i="1" s="1"/>
  <c r="Y9924" i="1" s="1"/>
  <c r="Z9923" i="1" s="1"/>
  <c r="AA9923" i="1" s="1"/>
  <c r="T9926" i="1"/>
  <c r="U9925" i="1"/>
  <c r="AB9924" i="1" l="1"/>
  <c r="V9925" i="1" a="1"/>
  <c r="V9925" i="1" s="1"/>
  <c r="W9925" i="1" a="1"/>
  <c r="W9925" i="1" s="1"/>
  <c r="X9925" i="1" s="1" a="1"/>
  <c r="X9925" i="1" s="1"/>
  <c r="Y9925" i="1" s="1"/>
  <c r="Z9924" i="1" s="1"/>
  <c r="AA9924" i="1" s="1"/>
  <c r="T9927" i="1"/>
  <c r="U9926" i="1"/>
  <c r="AB9925" i="1" l="1"/>
  <c r="W9926" i="1" a="1"/>
  <c r="W9926" i="1" s="1"/>
  <c r="V9926" i="1" a="1"/>
  <c r="V9926" i="1" s="1"/>
  <c r="T9928" i="1"/>
  <c r="U9927" i="1"/>
  <c r="W9927" i="1" l="1" a="1"/>
  <c r="W9927" i="1" s="1"/>
  <c r="V9927" i="1" a="1"/>
  <c r="V9927" i="1" s="1"/>
  <c r="T9929" i="1"/>
  <c r="U9928" i="1"/>
  <c r="X9926" i="1" a="1"/>
  <c r="X9926" i="1" s="1"/>
  <c r="Y9926" i="1" s="1"/>
  <c r="Z9925" i="1" l="1"/>
  <c r="V9928" i="1" a="1"/>
  <c r="V9928" i="1" s="1"/>
  <c r="W9928" i="1" a="1"/>
  <c r="W9928" i="1" s="1"/>
  <c r="X9928" i="1" s="1" a="1"/>
  <c r="X9928" i="1" s="1"/>
  <c r="Y9928" i="1" s="1"/>
  <c r="T9930" i="1"/>
  <c r="U9929" i="1"/>
  <c r="X9927" i="1" a="1"/>
  <c r="X9927" i="1" s="1"/>
  <c r="Y9927" i="1" s="1"/>
  <c r="AA9925" i="1" l="1"/>
  <c r="AB9926" i="1" s="1"/>
  <c r="Z9927" i="1"/>
  <c r="AA9927" i="1" s="1"/>
  <c r="V9929" i="1" a="1"/>
  <c r="V9929" i="1" s="1"/>
  <c r="W9929" i="1" a="1"/>
  <c r="W9929" i="1" s="1"/>
  <c r="X9929" i="1" s="1" a="1"/>
  <c r="X9929" i="1" s="1"/>
  <c r="Y9929" i="1" s="1"/>
  <c r="Z9928" i="1" s="1"/>
  <c r="AA9928" i="1" s="1"/>
  <c r="T9931" i="1"/>
  <c r="U9930" i="1"/>
  <c r="Z9926" i="1"/>
  <c r="AA9926" i="1" l="1"/>
  <c r="AB9927" i="1" s="1"/>
  <c r="AB9928" i="1" s="1"/>
  <c r="AB9929" i="1" s="1"/>
  <c r="V9930" i="1" a="1"/>
  <c r="V9930" i="1" s="1"/>
  <c r="W9930" i="1" a="1"/>
  <c r="W9930" i="1" s="1"/>
  <c r="X9930" i="1" s="1" a="1"/>
  <c r="X9930" i="1" s="1"/>
  <c r="Y9930" i="1" s="1"/>
  <c r="Z9929" i="1" s="1"/>
  <c r="T9932" i="1"/>
  <c r="U9931" i="1"/>
  <c r="AA9929" i="1" l="1"/>
  <c r="AB9930" i="1" s="1"/>
  <c r="W9931" i="1" a="1"/>
  <c r="W9931" i="1" s="1"/>
  <c r="V9931" i="1" a="1"/>
  <c r="V9931" i="1" s="1"/>
  <c r="T9933" i="1"/>
  <c r="U9932" i="1"/>
  <c r="V9932" i="1" l="1" a="1"/>
  <c r="V9932" i="1" s="1"/>
  <c r="W9932" i="1" a="1"/>
  <c r="W9932" i="1" s="1"/>
  <c r="X9932" i="1" s="1" a="1"/>
  <c r="X9932" i="1" s="1"/>
  <c r="Y9932" i="1" s="1"/>
  <c r="T9934" i="1"/>
  <c r="U9933" i="1"/>
  <c r="X9931" i="1" a="1"/>
  <c r="X9931" i="1" s="1"/>
  <c r="Y9931" i="1" s="1"/>
  <c r="Z9931" i="1" l="1"/>
  <c r="AA9931" i="1" s="1"/>
  <c r="Z9930" i="1"/>
  <c r="V9933" i="1" a="1"/>
  <c r="V9933" i="1" s="1"/>
  <c r="W9933" i="1" a="1"/>
  <c r="W9933" i="1" s="1"/>
  <c r="X9933" i="1" s="1" a="1"/>
  <c r="X9933" i="1" s="1"/>
  <c r="Y9933" i="1" s="1"/>
  <c r="Z9932" i="1" s="1"/>
  <c r="AA9932" i="1" s="1"/>
  <c r="T9935" i="1"/>
  <c r="U9934" i="1"/>
  <c r="AA9930" i="1" l="1"/>
  <c r="AB9931" i="1" s="1"/>
  <c r="AB9932" i="1" s="1"/>
  <c r="AB9933" i="1" s="1"/>
  <c r="W9934" i="1" a="1"/>
  <c r="W9934" i="1" s="1"/>
  <c r="V9934" i="1" a="1"/>
  <c r="V9934" i="1" s="1"/>
  <c r="T9936" i="1"/>
  <c r="U9935" i="1"/>
  <c r="V9935" i="1" l="1" a="1"/>
  <c r="V9935" i="1" s="1"/>
  <c r="W9935" i="1" a="1"/>
  <c r="W9935" i="1" s="1"/>
  <c r="X9935" i="1" s="1" a="1"/>
  <c r="X9935" i="1" s="1"/>
  <c r="Y9935" i="1" s="1"/>
  <c r="T9937" i="1"/>
  <c r="U9936" i="1"/>
  <c r="X9934" i="1" a="1"/>
  <c r="X9934" i="1" s="1"/>
  <c r="Y9934" i="1" s="1"/>
  <c r="Z9934" i="1" l="1"/>
  <c r="AA9934" i="1" s="1"/>
  <c r="Z9933" i="1"/>
  <c r="W9936" i="1" a="1"/>
  <c r="W9936" i="1" s="1"/>
  <c r="V9936" i="1" a="1"/>
  <c r="V9936" i="1" s="1"/>
  <c r="T9938" i="1"/>
  <c r="U9937" i="1"/>
  <c r="AA9933" i="1" l="1"/>
  <c r="AB9934" i="1" s="1"/>
  <c r="AB9935" i="1" s="1"/>
  <c r="V9937" i="1" a="1"/>
  <c r="V9937" i="1" s="1"/>
  <c r="W9937" i="1" a="1"/>
  <c r="W9937" i="1" s="1"/>
  <c r="X9937" i="1" s="1" a="1"/>
  <c r="X9937" i="1" s="1"/>
  <c r="Y9937" i="1" s="1"/>
  <c r="T9939" i="1"/>
  <c r="U9938" i="1"/>
  <c r="X9936" i="1" a="1"/>
  <c r="X9936" i="1" s="1"/>
  <c r="Y9936" i="1" s="1"/>
  <c r="Z9936" i="1" l="1"/>
  <c r="AA9936" i="1" s="1"/>
  <c r="Z9935" i="1"/>
  <c r="V9938" i="1" a="1"/>
  <c r="V9938" i="1" s="1"/>
  <c r="W9938" i="1" a="1"/>
  <c r="W9938" i="1" s="1"/>
  <c r="X9938" i="1" s="1" a="1"/>
  <c r="X9938" i="1" s="1"/>
  <c r="Y9938" i="1" s="1"/>
  <c r="Z9937" i="1" s="1"/>
  <c r="AA9937" i="1" s="1"/>
  <c r="T9940" i="1"/>
  <c r="U9939" i="1"/>
  <c r="AA9935" i="1" l="1"/>
  <c r="AB9936" i="1" s="1"/>
  <c r="AB9937" i="1" s="1"/>
  <c r="AB9938" i="1" s="1"/>
  <c r="V9939" i="1" a="1"/>
  <c r="V9939" i="1" s="1"/>
  <c r="W9939" i="1" a="1"/>
  <c r="W9939" i="1" s="1"/>
  <c r="X9939" i="1" s="1" a="1"/>
  <c r="X9939" i="1" s="1"/>
  <c r="Y9939" i="1" s="1"/>
  <c r="Z9938" i="1" s="1"/>
  <c r="AA9938" i="1" s="1"/>
  <c r="T9941" i="1"/>
  <c r="U9940" i="1"/>
  <c r="AB9939" i="1" l="1"/>
  <c r="V9940" i="1" a="1"/>
  <c r="V9940" i="1" s="1"/>
  <c r="W9940" i="1" a="1"/>
  <c r="W9940" i="1" s="1"/>
  <c r="X9940" i="1" s="1" a="1"/>
  <c r="X9940" i="1" s="1"/>
  <c r="Y9940" i="1" s="1"/>
  <c r="Z9939" i="1" s="1"/>
  <c r="AA9939" i="1" s="1"/>
  <c r="T9942" i="1"/>
  <c r="U9941" i="1"/>
  <c r="AB9940" i="1" l="1"/>
  <c r="V9941" i="1" a="1"/>
  <c r="V9941" i="1" s="1"/>
  <c r="W9941" i="1" a="1"/>
  <c r="W9941" i="1" s="1"/>
  <c r="X9941" i="1" s="1" a="1"/>
  <c r="X9941" i="1" s="1"/>
  <c r="Y9941" i="1" s="1"/>
  <c r="Z9940" i="1" s="1"/>
  <c r="AA9940" i="1" s="1"/>
  <c r="T9943" i="1"/>
  <c r="U9942" i="1"/>
  <c r="AB9941" i="1" l="1"/>
  <c r="V9942" i="1" a="1"/>
  <c r="V9942" i="1" s="1"/>
  <c r="W9942" i="1" a="1"/>
  <c r="W9942" i="1" s="1"/>
  <c r="X9942" i="1" s="1" a="1"/>
  <c r="X9942" i="1" s="1"/>
  <c r="Y9942" i="1" s="1"/>
  <c r="Z9941" i="1" s="1"/>
  <c r="AA9941" i="1" s="1"/>
  <c r="T9944" i="1"/>
  <c r="U9943" i="1"/>
  <c r="AB9942" i="1" l="1"/>
  <c r="W9943" i="1" a="1"/>
  <c r="W9943" i="1" s="1"/>
  <c r="V9943" i="1" a="1"/>
  <c r="V9943" i="1" s="1"/>
  <c r="T9945" i="1"/>
  <c r="U9944" i="1"/>
  <c r="W9944" i="1" l="1" a="1"/>
  <c r="W9944" i="1" s="1"/>
  <c r="V9944" i="1" a="1"/>
  <c r="V9944" i="1" s="1"/>
  <c r="T9946" i="1"/>
  <c r="U9945" i="1"/>
  <c r="X9943" i="1" a="1"/>
  <c r="X9943" i="1" s="1"/>
  <c r="Y9943" i="1" s="1"/>
  <c r="Z9942" i="1" l="1"/>
  <c r="V9945" i="1" a="1"/>
  <c r="V9945" i="1" s="1"/>
  <c r="W9945" i="1" a="1"/>
  <c r="W9945" i="1" s="1"/>
  <c r="X9945" i="1" s="1" a="1"/>
  <c r="X9945" i="1" s="1"/>
  <c r="Y9945" i="1" s="1"/>
  <c r="T9947" i="1"/>
  <c r="U9946" i="1"/>
  <c r="X9944" i="1" a="1"/>
  <c r="X9944" i="1" s="1"/>
  <c r="Y9944" i="1" s="1"/>
  <c r="Z9944" i="1" l="1"/>
  <c r="AA9944" i="1" s="1"/>
  <c r="AA9942" i="1"/>
  <c r="AB9943" i="1" s="1"/>
  <c r="V9946" i="1" a="1"/>
  <c r="V9946" i="1" s="1"/>
  <c r="W9946" i="1" a="1"/>
  <c r="W9946" i="1" s="1"/>
  <c r="X9946" i="1" s="1" a="1"/>
  <c r="X9946" i="1" s="1"/>
  <c r="Y9946" i="1" s="1"/>
  <c r="Z9945" i="1" s="1"/>
  <c r="AA9945" i="1" s="1"/>
  <c r="T9948" i="1"/>
  <c r="U9947" i="1"/>
  <c r="Z9943" i="1"/>
  <c r="AA9943" i="1" l="1"/>
  <c r="AB9944" i="1" s="1"/>
  <c r="AB9945" i="1" s="1"/>
  <c r="AB9946" i="1" s="1"/>
  <c r="V9947" i="1" a="1"/>
  <c r="V9947" i="1" s="1"/>
  <c r="W9947" i="1" a="1"/>
  <c r="W9947" i="1" s="1"/>
  <c r="X9947" i="1" s="1" a="1"/>
  <c r="X9947" i="1" s="1"/>
  <c r="Y9947" i="1" s="1"/>
  <c r="Z9946" i="1" s="1"/>
  <c r="T9949" i="1"/>
  <c r="U9948" i="1"/>
  <c r="AA9946" i="1" l="1"/>
  <c r="AB9947" i="1" s="1"/>
  <c r="V9948" i="1" a="1"/>
  <c r="V9948" i="1" s="1"/>
  <c r="W9948" i="1" a="1"/>
  <c r="W9948" i="1" s="1"/>
  <c r="X9948" i="1" s="1" a="1"/>
  <c r="X9948" i="1" s="1"/>
  <c r="Y9948" i="1" s="1"/>
  <c r="Z9947" i="1" s="1"/>
  <c r="T9950" i="1"/>
  <c r="U9949" i="1"/>
  <c r="AA9947" i="1" l="1"/>
  <c r="AB9948" i="1" s="1"/>
  <c r="W9949" i="1" a="1"/>
  <c r="W9949" i="1" s="1"/>
  <c r="V9949" i="1" a="1"/>
  <c r="V9949" i="1" s="1"/>
  <c r="T9951" i="1"/>
  <c r="U9950" i="1"/>
  <c r="W9950" i="1" l="1" a="1"/>
  <c r="W9950" i="1" s="1"/>
  <c r="V9950" i="1" a="1"/>
  <c r="V9950" i="1" s="1"/>
  <c r="T9952" i="1"/>
  <c r="U9951" i="1"/>
  <c r="X9949" i="1" a="1"/>
  <c r="X9949" i="1" s="1"/>
  <c r="Y9949" i="1" s="1"/>
  <c r="Z9948" i="1" l="1"/>
  <c r="W9951" i="1" a="1"/>
  <c r="W9951" i="1" s="1"/>
  <c r="V9951" i="1" a="1"/>
  <c r="V9951" i="1" s="1"/>
  <c r="T9953" i="1"/>
  <c r="U9952" i="1"/>
  <c r="X9950" i="1" a="1"/>
  <c r="X9950" i="1" s="1"/>
  <c r="Y9950" i="1" s="1"/>
  <c r="AA9948" i="1" l="1"/>
  <c r="AB9949" i="1" s="1"/>
  <c r="W9952" i="1" a="1"/>
  <c r="W9952" i="1" s="1"/>
  <c r="V9952" i="1" a="1"/>
  <c r="V9952" i="1" s="1"/>
  <c r="T9954" i="1"/>
  <c r="U9953" i="1"/>
  <c r="X9951" i="1" a="1"/>
  <c r="X9951" i="1" s="1"/>
  <c r="Y9951" i="1" s="1"/>
  <c r="Z9949" i="1"/>
  <c r="AA9949" i="1" l="1"/>
  <c r="AB9950" i="1" s="1"/>
  <c r="V9953" i="1" a="1"/>
  <c r="V9953" i="1" s="1"/>
  <c r="W9953" i="1" a="1"/>
  <c r="W9953" i="1" s="1"/>
  <c r="X9953" i="1" s="1" a="1"/>
  <c r="X9953" i="1" s="1"/>
  <c r="Y9953" i="1" s="1"/>
  <c r="T9955" i="1"/>
  <c r="U9954" i="1"/>
  <c r="X9952" i="1" a="1"/>
  <c r="X9952" i="1" s="1"/>
  <c r="Y9952" i="1" s="1"/>
  <c r="Z9950" i="1"/>
  <c r="AA9950" i="1" l="1"/>
  <c r="AB9951" i="1" s="1"/>
  <c r="Z9952" i="1"/>
  <c r="AA9952" i="1" s="1"/>
  <c r="V9954" i="1" a="1"/>
  <c r="V9954" i="1" s="1"/>
  <c r="W9954" i="1" a="1"/>
  <c r="W9954" i="1" s="1"/>
  <c r="X9954" i="1" s="1" a="1"/>
  <c r="X9954" i="1" s="1"/>
  <c r="Y9954" i="1" s="1"/>
  <c r="Z9953" i="1" s="1"/>
  <c r="AA9953" i="1" s="1"/>
  <c r="T9956" i="1"/>
  <c r="U9955" i="1"/>
  <c r="Z9951" i="1"/>
  <c r="AA9951" i="1" l="1"/>
  <c r="AB9952" i="1" s="1"/>
  <c r="AB9953" i="1" s="1"/>
  <c r="AB9954" i="1" s="1"/>
  <c r="V9955" i="1" a="1"/>
  <c r="V9955" i="1" s="1"/>
  <c r="W9955" i="1" a="1"/>
  <c r="W9955" i="1" s="1"/>
  <c r="X9955" i="1" s="1" a="1"/>
  <c r="X9955" i="1" s="1"/>
  <c r="Y9955" i="1" s="1"/>
  <c r="Z9954" i="1" s="1"/>
  <c r="T9957" i="1"/>
  <c r="U9956" i="1"/>
  <c r="AA9954" i="1" l="1"/>
  <c r="AB9955" i="1" s="1"/>
  <c r="V9956" i="1" a="1"/>
  <c r="V9956" i="1" s="1"/>
  <c r="W9956" i="1" a="1"/>
  <c r="W9956" i="1" s="1"/>
  <c r="X9956" i="1" s="1" a="1"/>
  <c r="X9956" i="1" s="1"/>
  <c r="Y9956" i="1" s="1"/>
  <c r="Z9955" i="1" s="1"/>
  <c r="T9958" i="1"/>
  <c r="U9957" i="1"/>
  <c r="AA9955" i="1" l="1"/>
  <c r="AB9956" i="1" s="1"/>
  <c r="W9957" i="1" a="1"/>
  <c r="W9957" i="1" s="1"/>
  <c r="V9957" i="1" a="1"/>
  <c r="V9957" i="1" s="1"/>
  <c r="T9959" i="1"/>
  <c r="U9958" i="1"/>
  <c r="V9958" i="1" l="1" a="1"/>
  <c r="V9958" i="1" s="1"/>
  <c r="W9958" i="1" a="1"/>
  <c r="W9958" i="1" s="1"/>
  <c r="X9958" i="1" s="1" a="1"/>
  <c r="X9958" i="1" s="1"/>
  <c r="Y9958" i="1" s="1"/>
  <c r="T9960" i="1"/>
  <c r="U9959" i="1"/>
  <c r="X9957" i="1" a="1"/>
  <c r="X9957" i="1" s="1"/>
  <c r="Y9957" i="1" s="1"/>
  <c r="Z9957" i="1" l="1"/>
  <c r="AA9957" i="1" s="1"/>
  <c r="Z9956" i="1"/>
  <c r="W9959" i="1" a="1"/>
  <c r="W9959" i="1" s="1"/>
  <c r="V9959" i="1" a="1"/>
  <c r="V9959" i="1" s="1"/>
  <c r="T9961" i="1"/>
  <c r="U9960" i="1"/>
  <c r="AA9956" i="1" l="1"/>
  <c r="AB9957" i="1" s="1"/>
  <c r="AB9958" i="1" s="1"/>
  <c r="W9960" i="1" a="1"/>
  <c r="W9960" i="1" s="1"/>
  <c r="V9960" i="1" a="1"/>
  <c r="V9960" i="1" s="1"/>
  <c r="T9962" i="1"/>
  <c r="U9961" i="1"/>
  <c r="X9959" i="1" a="1"/>
  <c r="X9959" i="1" s="1"/>
  <c r="Y9959" i="1" s="1"/>
  <c r="Z9958" i="1" l="1"/>
  <c r="V9961" i="1" a="1"/>
  <c r="V9961" i="1" s="1"/>
  <c r="W9961" i="1" a="1"/>
  <c r="W9961" i="1" s="1"/>
  <c r="X9961" i="1" s="1" a="1"/>
  <c r="X9961" i="1" s="1"/>
  <c r="Y9961" i="1" s="1"/>
  <c r="T9963" i="1"/>
  <c r="U9962" i="1"/>
  <c r="X9960" i="1" a="1"/>
  <c r="X9960" i="1" s="1"/>
  <c r="Y9960" i="1" s="1"/>
  <c r="AA9958" i="1" l="1"/>
  <c r="AB9959" i="1" s="1"/>
  <c r="Z9960" i="1"/>
  <c r="AA9960" i="1" s="1"/>
  <c r="V9962" i="1" a="1"/>
  <c r="V9962" i="1" s="1"/>
  <c r="W9962" i="1" a="1"/>
  <c r="W9962" i="1" s="1"/>
  <c r="X9962" i="1" s="1" a="1"/>
  <c r="X9962" i="1" s="1"/>
  <c r="Y9962" i="1" s="1"/>
  <c r="Z9961" i="1" s="1"/>
  <c r="AA9961" i="1" s="1"/>
  <c r="T9964" i="1"/>
  <c r="U9963" i="1"/>
  <c r="Z9959" i="1"/>
  <c r="AA9959" i="1" l="1"/>
  <c r="AB9960" i="1" s="1"/>
  <c r="AB9961" i="1" s="1"/>
  <c r="AB9962" i="1" s="1"/>
  <c r="V9963" i="1" a="1"/>
  <c r="V9963" i="1" s="1"/>
  <c r="W9963" i="1" a="1"/>
  <c r="W9963" i="1" s="1"/>
  <c r="X9963" i="1" s="1" a="1"/>
  <c r="X9963" i="1" s="1"/>
  <c r="Y9963" i="1" s="1"/>
  <c r="Z9962" i="1" s="1"/>
  <c r="T9965" i="1"/>
  <c r="U9964" i="1"/>
  <c r="AA9962" i="1" l="1"/>
  <c r="AB9963" i="1" s="1"/>
  <c r="V9964" i="1" a="1"/>
  <c r="V9964" i="1" s="1"/>
  <c r="W9964" i="1" a="1"/>
  <c r="W9964" i="1" s="1"/>
  <c r="X9964" i="1" s="1" a="1"/>
  <c r="X9964" i="1" s="1"/>
  <c r="Y9964" i="1" s="1"/>
  <c r="Z9963" i="1" s="1"/>
  <c r="T9966" i="1"/>
  <c r="U9965" i="1"/>
  <c r="AA9963" i="1" l="1"/>
  <c r="AB9964" i="1" s="1"/>
  <c r="W9965" i="1" a="1"/>
  <c r="W9965" i="1" s="1"/>
  <c r="V9965" i="1" a="1"/>
  <c r="V9965" i="1" s="1"/>
  <c r="T9967" i="1"/>
  <c r="U9966" i="1"/>
  <c r="W9966" i="1" l="1" a="1"/>
  <c r="W9966" i="1" s="1"/>
  <c r="V9966" i="1" a="1"/>
  <c r="V9966" i="1" s="1"/>
  <c r="T9968" i="1"/>
  <c r="U9967" i="1"/>
  <c r="X9965" i="1" a="1"/>
  <c r="X9965" i="1" s="1"/>
  <c r="Y9965" i="1" s="1"/>
  <c r="Z9964" i="1" l="1"/>
  <c r="V9967" i="1" a="1"/>
  <c r="V9967" i="1" s="1"/>
  <c r="W9967" i="1" a="1"/>
  <c r="W9967" i="1" s="1"/>
  <c r="X9967" i="1" s="1" a="1"/>
  <c r="X9967" i="1" s="1"/>
  <c r="Y9967" i="1" s="1"/>
  <c r="T9969" i="1"/>
  <c r="U9968" i="1"/>
  <c r="X9966" i="1" a="1"/>
  <c r="X9966" i="1" s="1"/>
  <c r="Y9966" i="1" s="1"/>
  <c r="Z9966" i="1" l="1"/>
  <c r="AA9966" i="1" s="1"/>
  <c r="AA9964" i="1"/>
  <c r="AB9965" i="1" s="1"/>
  <c r="V9968" i="1" a="1"/>
  <c r="V9968" i="1" s="1"/>
  <c r="W9968" i="1" a="1"/>
  <c r="W9968" i="1" s="1"/>
  <c r="X9968" i="1" s="1" a="1"/>
  <c r="X9968" i="1" s="1"/>
  <c r="Y9968" i="1" s="1"/>
  <c r="Z9967" i="1" s="1"/>
  <c r="AA9967" i="1" s="1"/>
  <c r="T9970" i="1"/>
  <c r="U9969" i="1"/>
  <c r="Z9965" i="1"/>
  <c r="AA9965" i="1" l="1"/>
  <c r="AB9966" i="1" s="1"/>
  <c r="AB9967" i="1" s="1"/>
  <c r="AB9968" i="1" s="1"/>
  <c r="V9969" i="1" a="1"/>
  <c r="V9969" i="1" s="1"/>
  <c r="W9969" i="1" a="1"/>
  <c r="W9969" i="1" s="1"/>
  <c r="X9969" i="1" s="1" a="1"/>
  <c r="X9969" i="1" s="1"/>
  <c r="Y9969" i="1" s="1"/>
  <c r="Z9968" i="1" s="1"/>
  <c r="AA9968" i="1" s="1"/>
  <c r="T9971" i="1"/>
  <c r="U9970" i="1"/>
  <c r="AB9969" i="1" l="1"/>
  <c r="W9970" i="1" a="1"/>
  <c r="W9970" i="1" s="1"/>
  <c r="V9970" i="1" a="1"/>
  <c r="V9970" i="1" s="1"/>
  <c r="T9972" i="1"/>
  <c r="U9971" i="1"/>
  <c r="V9971" i="1" l="1" a="1"/>
  <c r="V9971" i="1" s="1"/>
  <c r="W9971" i="1" a="1"/>
  <c r="W9971" i="1" s="1"/>
  <c r="X9971" i="1" s="1" a="1"/>
  <c r="X9971" i="1" s="1"/>
  <c r="Y9971" i="1" s="1"/>
  <c r="T9973" i="1"/>
  <c r="U9972" i="1"/>
  <c r="X9970" i="1" a="1"/>
  <c r="X9970" i="1" s="1"/>
  <c r="Y9970" i="1" s="1"/>
  <c r="Z9970" i="1" l="1"/>
  <c r="AA9970" i="1" s="1"/>
  <c r="Z9969" i="1"/>
  <c r="W9972" i="1" a="1"/>
  <c r="W9972" i="1" s="1"/>
  <c r="V9972" i="1" a="1"/>
  <c r="V9972" i="1" s="1"/>
  <c r="T9974" i="1"/>
  <c r="U9973" i="1"/>
  <c r="AA9969" i="1" l="1"/>
  <c r="AB9970" i="1" s="1"/>
  <c r="AB9971" i="1" s="1"/>
  <c r="V9973" i="1" a="1"/>
  <c r="V9973" i="1" s="1"/>
  <c r="W9973" i="1" a="1"/>
  <c r="W9973" i="1" s="1"/>
  <c r="X9973" i="1" s="1" a="1"/>
  <c r="X9973" i="1" s="1"/>
  <c r="Y9973" i="1" s="1"/>
  <c r="T9975" i="1"/>
  <c r="U9974" i="1"/>
  <c r="X9972" i="1" a="1"/>
  <c r="X9972" i="1" s="1"/>
  <c r="Y9972" i="1" s="1"/>
  <c r="Z9972" i="1" l="1"/>
  <c r="AA9972" i="1" s="1"/>
  <c r="Z9971" i="1"/>
  <c r="V9974" i="1" a="1"/>
  <c r="V9974" i="1" s="1"/>
  <c r="W9974" i="1" a="1"/>
  <c r="W9974" i="1" s="1"/>
  <c r="X9974" i="1" s="1" a="1"/>
  <c r="X9974" i="1" s="1"/>
  <c r="Y9974" i="1" s="1"/>
  <c r="Z9973" i="1" s="1"/>
  <c r="AA9973" i="1" s="1"/>
  <c r="T9976" i="1"/>
  <c r="U9975" i="1"/>
  <c r="AA9971" i="1" l="1"/>
  <c r="AB9972" i="1" s="1"/>
  <c r="AB9973" i="1" s="1"/>
  <c r="AB9974" i="1" s="1"/>
  <c r="W9975" i="1" a="1"/>
  <c r="W9975" i="1" s="1"/>
  <c r="V9975" i="1" a="1"/>
  <c r="V9975" i="1" s="1"/>
  <c r="T9977" i="1"/>
  <c r="U9976" i="1"/>
  <c r="X9975" i="1" l="1" a="1"/>
  <c r="X9975" i="1" s="1"/>
  <c r="Y9975" i="1" s="1"/>
  <c r="V9976" i="1" a="1"/>
  <c r="V9976" i="1" s="1"/>
  <c r="W9976" i="1" a="1"/>
  <c r="W9976" i="1" s="1"/>
  <c r="X9976" i="1" s="1" a="1"/>
  <c r="X9976" i="1" s="1"/>
  <c r="Y9976" i="1" s="1"/>
  <c r="T9978" i="1"/>
  <c r="U9977" i="1"/>
  <c r="W9977" i="1" l="1" a="1"/>
  <c r="W9977" i="1" s="1"/>
  <c r="V9977" i="1" a="1"/>
  <c r="V9977" i="1" s="1"/>
  <c r="T9979" i="1"/>
  <c r="U9978" i="1"/>
  <c r="Z9975" i="1"/>
  <c r="AA9975" i="1" s="1"/>
  <c r="Z9974" i="1"/>
  <c r="AA9974" i="1" l="1"/>
  <c r="AB9975" i="1" s="1"/>
  <c r="AB9976" i="1" s="1"/>
  <c r="V9978" i="1" a="1"/>
  <c r="V9978" i="1" s="1"/>
  <c r="W9978" i="1" a="1"/>
  <c r="W9978" i="1" s="1"/>
  <c r="X9978" i="1" s="1" a="1"/>
  <c r="X9978" i="1" s="1"/>
  <c r="Y9978" i="1" s="1"/>
  <c r="T9980" i="1"/>
  <c r="U9979" i="1"/>
  <c r="X9977" i="1" a="1"/>
  <c r="X9977" i="1" s="1"/>
  <c r="Y9977" i="1" s="1"/>
  <c r="Z9977" i="1" l="1"/>
  <c r="AA9977" i="1" s="1"/>
  <c r="Z9976" i="1"/>
  <c r="V9979" i="1" a="1"/>
  <c r="V9979" i="1" s="1"/>
  <c r="W9979" i="1" a="1"/>
  <c r="W9979" i="1" s="1"/>
  <c r="X9979" i="1" s="1" a="1"/>
  <c r="X9979" i="1" s="1"/>
  <c r="Y9979" i="1" s="1"/>
  <c r="Z9978" i="1" s="1"/>
  <c r="AA9978" i="1" s="1"/>
  <c r="T9981" i="1"/>
  <c r="U9980" i="1"/>
  <c r="AA9976" i="1" l="1"/>
  <c r="AB9977" i="1" s="1"/>
  <c r="AB9978" i="1" s="1"/>
  <c r="AB9979" i="1" s="1"/>
  <c r="V9980" i="1" a="1"/>
  <c r="V9980" i="1" s="1"/>
  <c r="W9980" i="1" a="1"/>
  <c r="W9980" i="1" s="1"/>
  <c r="X9980" i="1" s="1" a="1"/>
  <c r="X9980" i="1" s="1"/>
  <c r="Y9980" i="1" s="1"/>
  <c r="Z9979" i="1" s="1"/>
  <c r="AA9979" i="1" s="1"/>
  <c r="T9982" i="1"/>
  <c r="U9981" i="1"/>
  <c r="AB9980" i="1" l="1"/>
  <c r="V9981" i="1" a="1"/>
  <c r="V9981" i="1" s="1"/>
  <c r="W9981" i="1" a="1"/>
  <c r="W9981" i="1" s="1"/>
  <c r="X9981" i="1" s="1" a="1"/>
  <c r="X9981" i="1" s="1"/>
  <c r="Y9981" i="1" s="1"/>
  <c r="Z9980" i="1" s="1"/>
  <c r="AA9980" i="1" s="1"/>
  <c r="T9983" i="1"/>
  <c r="U9982" i="1"/>
  <c r="AB9981" i="1" l="1"/>
  <c r="W9982" i="1" a="1"/>
  <c r="W9982" i="1" s="1"/>
  <c r="V9982" i="1" a="1"/>
  <c r="V9982" i="1" s="1"/>
  <c r="T9984" i="1"/>
  <c r="U9983" i="1"/>
  <c r="W9983" i="1" l="1" a="1"/>
  <c r="W9983" i="1" s="1"/>
  <c r="V9983" i="1" a="1"/>
  <c r="V9983" i="1" s="1"/>
  <c r="T9985" i="1"/>
  <c r="U9984" i="1"/>
  <c r="X9982" i="1" a="1"/>
  <c r="X9982" i="1" s="1"/>
  <c r="Y9982" i="1" s="1"/>
  <c r="Z9981" i="1" l="1"/>
  <c r="V9984" i="1" a="1"/>
  <c r="V9984" i="1" s="1"/>
  <c r="W9984" i="1" a="1"/>
  <c r="W9984" i="1" s="1"/>
  <c r="T9986" i="1"/>
  <c r="U9985" i="1"/>
  <c r="X9983" i="1" a="1"/>
  <c r="X9983" i="1" s="1"/>
  <c r="Y9983" i="1" s="1"/>
  <c r="AA9981" i="1" l="1"/>
  <c r="AB9982" i="1" s="1"/>
  <c r="V9985" i="1" a="1"/>
  <c r="V9985" i="1" s="1"/>
  <c r="W9985" i="1" a="1"/>
  <c r="W9985" i="1" s="1"/>
  <c r="X9985" i="1" s="1" a="1"/>
  <c r="X9985" i="1" s="1"/>
  <c r="Y9985" i="1" s="1"/>
  <c r="T9987" i="1"/>
  <c r="U9986" i="1"/>
  <c r="X9984" i="1" a="1"/>
  <c r="X9984" i="1" s="1"/>
  <c r="Y9984" i="1" s="1"/>
  <c r="Z9982" i="1"/>
  <c r="AA9982" i="1" l="1"/>
  <c r="AB9983" i="1" s="1"/>
  <c r="Z9984" i="1"/>
  <c r="AA9984" i="1" s="1"/>
  <c r="Z9983" i="1"/>
  <c r="W9986" i="1" a="1"/>
  <c r="W9986" i="1" s="1"/>
  <c r="V9986" i="1" a="1"/>
  <c r="V9986" i="1" s="1"/>
  <c r="T9988" i="1"/>
  <c r="U9987" i="1"/>
  <c r="AA9983" i="1" l="1"/>
  <c r="AB9984" i="1" s="1"/>
  <c r="AB9985" i="1" s="1"/>
  <c r="V9987" i="1" a="1"/>
  <c r="V9987" i="1" s="1"/>
  <c r="W9987" i="1" a="1"/>
  <c r="W9987" i="1" s="1"/>
  <c r="X9987" i="1" s="1" a="1"/>
  <c r="X9987" i="1" s="1"/>
  <c r="Y9987" i="1" s="1"/>
  <c r="T9989" i="1"/>
  <c r="U9988" i="1"/>
  <c r="X9986" i="1" a="1"/>
  <c r="X9986" i="1" s="1"/>
  <c r="Y9986" i="1" s="1"/>
  <c r="Z9986" i="1" l="1"/>
  <c r="AA9986" i="1" s="1"/>
  <c r="Z9985" i="1"/>
  <c r="V9988" i="1" a="1"/>
  <c r="V9988" i="1" s="1"/>
  <c r="W9988" i="1" a="1"/>
  <c r="W9988" i="1" s="1"/>
  <c r="X9988" i="1" s="1" a="1"/>
  <c r="X9988" i="1" s="1"/>
  <c r="Y9988" i="1" s="1"/>
  <c r="Z9987" i="1" s="1"/>
  <c r="AA9987" i="1" s="1"/>
  <c r="T9990" i="1"/>
  <c r="U9989" i="1"/>
  <c r="AA9985" i="1" l="1"/>
  <c r="AB9986" i="1" s="1"/>
  <c r="AB9987" i="1" s="1"/>
  <c r="AB9988" i="1" s="1"/>
  <c r="V9989" i="1" a="1"/>
  <c r="V9989" i="1" s="1"/>
  <c r="W9989" i="1" a="1"/>
  <c r="W9989" i="1" s="1"/>
  <c r="X9989" i="1" s="1" a="1"/>
  <c r="X9989" i="1" s="1"/>
  <c r="Y9989" i="1" s="1"/>
  <c r="T9991" i="1"/>
  <c r="U9990" i="1"/>
  <c r="Z9988" i="1" l="1"/>
  <c r="V9990" i="1" a="1"/>
  <c r="V9990" i="1" s="1"/>
  <c r="W9990" i="1" a="1"/>
  <c r="W9990" i="1" s="1"/>
  <c r="T9992" i="1"/>
  <c r="U9991" i="1"/>
  <c r="AA9988" i="1" l="1"/>
  <c r="AB9989" i="1" s="1"/>
  <c r="X9990" i="1" a="1"/>
  <c r="X9990" i="1" s="1"/>
  <c r="Y9990" i="1" s="1"/>
  <c r="W9991" i="1" a="1"/>
  <c r="W9991" i="1" s="1"/>
  <c r="V9991" i="1" a="1"/>
  <c r="V9991" i="1" s="1"/>
  <c r="T9993" i="1"/>
  <c r="U9992" i="1"/>
  <c r="T9994" i="1" l="1"/>
  <c r="U9993" i="1"/>
  <c r="V9992" i="1" a="1"/>
  <c r="V9992" i="1" s="1"/>
  <c r="W9992" i="1" a="1"/>
  <c r="W9992" i="1" s="1"/>
  <c r="X9992" i="1" s="1" a="1"/>
  <c r="X9992" i="1" s="1"/>
  <c r="Y9992" i="1" s="1"/>
  <c r="X9991" i="1" a="1"/>
  <c r="X9991" i="1" s="1"/>
  <c r="Y9991" i="1" s="1"/>
  <c r="Z9989" i="1"/>
  <c r="AA9989" i="1" l="1"/>
  <c r="AB9990" i="1" s="1"/>
  <c r="Z9991" i="1"/>
  <c r="AA9991" i="1" s="1"/>
  <c r="Z9990" i="1"/>
  <c r="V9993" i="1" a="1"/>
  <c r="V9993" i="1" s="1"/>
  <c r="W9993" i="1" a="1"/>
  <c r="W9993" i="1" s="1"/>
  <c r="T9995" i="1"/>
  <c r="U9994" i="1"/>
  <c r="AA9990" i="1" l="1"/>
  <c r="AB9991" i="1" s="1"/>
  <c r="AB9992" i="1" s="1"/>
  <c r="X9993" i="1" a="1"/>
  <c r="X9993" i="1" s="1"/>
  <c r="Y9993" i="1" s="1"/>
  <c r="T9996" i="1"/>
  <c r="U9995" i="1"/>
  <c r="V9994" i="1" a="1"/>
  <c r="V9994" i="1" s="1"/>
  <c r="W9994" i="1" a="1"/>
  <c r="W9994" i="1" s="1"/>
  <c r="X9994" i="1" l="1" a="1"/>
  <c r="X9994" i="1" s="1"/>
  <c r="Y9994" i="1" s="1"/>
  <c r="Z9993" i="1" s="1"/>
  <c r="AA9993" i="1" s="1"/>
  <c r="V9995" i="1" a="1"/>
  <c r="V9995" i="1" s="1"/>
  <c r="W9995" i="1" a="1"/>
  <c r="W9995" i="1" s="1"/>
  <c r="X9995" i="1" s="1" a="1"/>
  <c r="X9995" i="1" s="1"/>
  <c r="Y9995" i="1" s="1"/>
  <c r="T9997" i="1"/>
  <c r="U9996" i="1"/>
  <c r="Z9992" i="1"/>
  <c r="AA9992" i="1" l="1"/>
  <c r="AB9993" i="1" s="1"/>
  <c r="AB9994" i="1" s="1"/>
  <c r="V9996" i="1" a="1"/>
  <c r="V9996" i="1" s="1"/>
  <c r="W9996" i="1" a="1"/>
  <c r="W9996" i="1" s="1"/>
  <c r="X9996" i="1" s="1" a="1"/>
  <c r="X9996" i="1" s="1"/>
  <c r="Y9996" i="1" s="1"/>
  <c r="Z9995" i="1" s="1"/>
  <c r="AA9995" i="1" s="1"/>
  <c r="T9998" i="1"/>
  <c r="U9997" i="1"/>
  <c r="Z9994" i="1"/>
  <c r="AA9994" i="1" l="1"/>
  <c r="AB9995" i="1" s="1"/>
  <c r="AB9996" i="1" s="1"/>
  <c r="T9999" i="1"/>
  <c r="U9998" i="1"/>
  <c r="V9997" i="1" a="1"/>
  <c r="V9997" i="1" s="1"/>
  <c r="W9997" i="1" a="1"/>
  <c r="W9997" i="1" s="1"/>
  <c r="X9997" i="1" l="1" a="1"/>
  <c r="X9997" i="1" s="1"/>
  <c r="Y9997" i="1" s="1"/>
  <c r="W9998" i="1" a="1"/>
  <c r="W9998" i="1" s="1"/>
  <c r="X9998" i="1" s="1" a="1"/>
  <c r="X9998" i="1" s="1"/>
  <c r="Y9998" i="1" s="1"/>
  <c r="V9998" i="1" a="1"/>
  <c r="V9998" i="1" s="1"/>
  <c r="T10000" i="1"/>
  <c r="U9999" i="1"/>
  <c r="T10001" i="1" l="1"/>
  <c r="U10000" i="1"/>
  <c r="W9999" i="1" a="1"/>
  <c r="W9999" i="1" s="1"/>
  <c r="V9999" i="1" a="1"/>
  <c r="V9999" i="1" s="1"/>
  <c r="Z9997" i="1"/>
  <c r="AA9997" i="1" s="1"/>
  <c r="Z9996" i="1"/>
  <c r="AA9996" i="1" l="1"/>
  <c r="AB9997" i="1" s="1"/>
  <c r="AB9998" i="1" s="1"/>
  <c r="X9999" i="1" a="1"/>
  <c r="X9999" i="1" s="1"/>
  <c r="Y9999" i="1" s="1"/>
  <c r="V10000" i="1" a="1"/>
  <c r="V10000" i="1" s="1"/>
  <c r="W10000" i="1" a="1"/>
  <c r="W10000" i="1" s="1"/>
  <c r="T10002" i="1"/>
  <c r="U10001" i="1"/>
  <c r="X10000" i="1" l="1" a="1"/>
  <c r="X10000" i="1" s="1"/>
  <c r="Y10000" i="1" s="1"/>
  <c r="Z9999" i="1" s="1"/>
  <c r="AA9999" i="1" s="1"/>
  <c r="V10001" i="1" a="1"/>
  <c r="V10001" i="1" s="1"/>
  <c r="W10001" i="1" a="1"/>
  <c r="W10001" i="1" s="1"/>
  <c r="X10001" i="1" s="1" a="1"/>
  <c r="X10001" i="1" s="1"/>
  <c r="Y10001" i="1" s="1"/>
  <c r="T10003" i="1"/>
  <c r="U10002" i="1"/>
  <c r="Z9998" i="1"/>
  <c r="AA9998" i="1" l="1"/>
  <c r="AB9999" i="1" s="1"/>
  <c r="AB10000" i="1" s="1"/>
  <c r="V10002" i="1" a="1"/>
  <c r="V10002" i="1" s="1"/>
  <c r="W10002" i="1" a="1"/>
  <c r="W10002" i="1" s="1"/>
  <c r="X10002" i="1" s="1" a="1"/>
  <c r="X10002" i="1" s="1"/>
  <c r="Y10002" i="1" s="1"/>
  <c r="Z10001" i="1" s="1"/>
  <c r="AA10001" i="1" s="1"/>
  <c r="T10004" i="1"/>
  <c r="U10003" i="1"/>
  <c r="Z10000" i="1"/>
  <c r="AA10000" i="1" s="1"/>
  <c r="AB10001" i="1" l="1"/>
  <c r="AB10002" i="1" s="1"/>
  <c r="V10003" i="1" a="1"/>
  <c r="V10003" i="1" s="1"/>
  <c r="W10003" i="1" a="1"/>
  <c r="W10003" i="1" s="1"/>
  <c r="X10003" i="1" s="1" a="1"/>
  <c r="X10003" i="1" s="1"/>
  <c r="Y10003" i="1" s="1"/>
  <c r="Z10002" i="1" s="1"/>
  <c r="AA10002" i="1" s="1"/>
  <c r="T10005" i="1"/>
  <c r="U10004" i="1"/>
  <c r="AB10003" i="1" l="1"/>
  <c r="W10004" i="1" a="1"/>
  <c r="W10004" i="1" s="1"/>
  <c r="V10004" i="1" a="1"/>
  <c r="V10004" i="1" s="1"/>
  <c r="T10006" i="1"/>
  <c r="U10005" i="1"/>
  <c r="V10005" i="1" l="1" a="1"/>
  <c r="V10005" i="1" s="1"/>
  <c r="W10005" i="1" a="1"/>
  <c r="W10005" i="1" s="1"/>
  <c r="X10005" i="1" s="1" a="1"/>
  <c r="X10005" i="1" s="1"/>
  <c r="Y10005" i="1" s="1"/>
  <c r="T10007" i="1"/>
  <c r="U10006" i="1"/>
  <c r="X10004" i="1" a="1"/>
  <c r="X10004" i="1" s="1"/>
  <c r="Y10004" i="1" s="1"/>
  <c r="Z10004" i="1" l="1"/>
  <c r="AA10004" i="1" s="1"/>
  <c r="Z10003" i="1"/>
  <c r="V10006" i="1" a="1"/>
  <c r="V10006" i="1" s="1"/>
  <c r="W10006" i="1" a="1"/>
  <c r="W10006" i="1" s="1"/>
  <c r="X10006" i="1" s="1" a="1"/>
  <c r="X10006" i="1" s="1"/>
  <c r="Y10006" i="1" s="1"/>
  <c r="Z10005" i="1" s="1"/>
  <c r="AA10005" i="1" s="1"/>
  <c r="T10008" i="1"/>
  <c r="U10007" i="1"/>
  <c r="AA10003" i="1" l="1"/>
  <c r="AB10004" i="1" s="1"/>
  <c r="AB10005" i="1" s="1"/>
  <c r="AB10006" i="1" s="1"/>
  <c r="W10007" i="1" a="1"/>
  <c r="W10007" i="1" s="1"/>
  <c r="V10007" i="1" a="1"/>
  <c r="V10007" i="1" s="1"/>
  <c r="T10009" i="1"/>
  <c r="U10008" i="1"/>
  <c r="V10008" i="1" l="1" a="1"/>
  <c r="V10008" i="1" s="1"/>
  <c r="W10008" i="1" a="1"/>
  <c r="W10008" i="1" s="1"/>
  <c r="X10008" i="1" s="1" a="1"/>
  <c r="X10008" i="1" s="1"/>
  <c r="Y10008" i="1" s="1"/>
  <c r="T10010" i="1"/>
  <c r="U10009" i="1"/>
  <c r="X10007" i="1" a="1"/>
  <c r="X10007" i="1" s="1"/>
  <c r="Y10007" i="1" s="1"/>
  <c r="Z10007" i="1" l="1"/>
  <c r="AA10007" i="1" s="1"/>
  <c r="Z10006" i="1"/>
  <c r="W10009" i="1" a="1"/>
  <c r="W10009" i="1" s="1"/>
  <c r="V10009" i="1" a="1"/>
  <c r="V10009" i="1" s="1"/>
  <c r="T10011" i="1"/>
  <c r="U10010" i="1"/>
  <c r="AA10006" i="1" l="1"/>
  <c r="AB10007" i="1" s="1"/>
  <c r="AB10008" i="1" s="1"/>
  <c r="V10010" i="1" a="1"/>
  <c r="V10010" i="1" s="1"/>
  <c r="W10010" i="1" a="1"/>
  <c r="W10010" i="1" s="1"/>
  <c r="X10010" i="1" s="1" a="1"/>
  <c r="X10010" i="1" s="1"/>
  <c r="Y10010" i="1" s="1"/>
  <c r="T10012" i="1"/>
  <c r="U10011" i="1"/>
  <c r="X10009" i="1" a="1"/>
  <c r="X10009" i="1" s="1"/>
  <c r="Y10009" i="1" s="1"/>
  <c r="Z10009" i="1" l="1"/>
  <c r="AA10009" i="1" s="1"/>
  <c r="Z10008" i="1"/>
  <c r="V10011" i="1" a="1"/>
  <c r="V10011" i="1" s="1"/>
  <c r="W10011" i="1" a="1"/>
  <c r="W10011" i="1" s="1"/>
  <c r="X10011" i="1" s="1" a="1"/>
  <c r="X10011" i="1" s="1"/>
  <c r="Y10011" i="1" s="1"/>
  <c r="Z10010" i="1" s="1"/>
  <c r="AA10010" i="1" s="1"/>
  <c r="T10013" i="1"/>
  <c r="U10012" i="1"/>
  <c r="AA10008" i="1" l="1"/>
  <c r="AB10009" i="1" s="1"/>
  <c r="AB10010" i="1" s="1"/>
  <c r="AB10011" i="1" s="1"/>
  <c r="W10012" i="1" a="1"/>
  <c r="W10012" i="1" s="1"/>
  <c r="V10012" i="1" a="1"/>
  <c r="V10012" i="1" s="1"/>
  <c r="T10014" i="1"/>
  <c r="U10013" i="1"/>
  <c r="V10013" i="1" l="1" a="1"/>
  <c r="V10013" i="1" s="1"/>
  <c r="W10013" i="1" a="1"/>
  <c r="W10013" i="1" s="1"/>
  <c r="X10013" i="1" s="1" a="1"/>
  <c r="X10013" i="1" s="1"/>
  <c r="Y10013" i="1" s="1"/>
  <c r="T10015" i="1"/>
  <c r="U10014" i="1"/>
  <c r="X10012" i="1" a="1"/>
  <c r="X10012" i="1" s="1"/>
  <c r="Y10012" i="1" s="1"/>
  <c r="Z10012" i="1" l="1"/>
  <c r="AA10012" i="1" s="1"/>
  <c r="Z10011" i="1"/>
  <c r="W10014" i="1" a="1"/>
  <c r="W10014" i="1" s="1"/>
  <c r="V10014" i="1" a="1"/>
  <c r="V10014" i="1" s="1"/>
  <c r="T10016" i="1"/>
  <c r="U10015" i="1"/>
  <c r="AA10011" i="1" l="1"/>
  <c r="AB10012" i="1" s="1"/>
  <c r="AB10013" i="1" s="1"/>
  <c r="V10015" i="1" a="1"/>
  <c r="V10015" i="1" s="1"/>
  <c r="W10015" i="1" a="1"/>
  <c r="W10015" i="1" s="1"/>
  <c r="X10015" i="1" s="1" a="1"/>
  <c r="X10015" i="1" s="1"/>
  <c r="Y10015" i="1" s="1"/>
  <c r="T10017" i="1"/>
  <c r="U10016" i="1"/>
  <c r="X10014" i="1" a="1"/>
  <c r="X10014" i="1" s="1"/>
  <c r="Y10014" i="1" s="1"/>
  <c r="Z10014" i="1" l="1"/>
  <c r="AA10014" i="1" s="1"/>
  <c r="Z10013" i="1"/>
  <c r="V10016" i="1" a="1"/>
  <c r="V10016" i="1" s="1"/>
  <c r="W10016" i="1" a="1"/>
  <c r="W10016" i="1" s="1"/>
  <c r="X10016" i="1" s="1" a="1"/>
  <c r="X10016" i="1" s="1"/>
  <c r="Y10016" i="1" s="1"/>
  <c r="Z10015" i="1" s="1"/>
  <c r="AA10015" i="1" s="1"/>
  <c r="T10018" i="1"/>
  <c r="U10017" i="1"/>
  <c r="AA10013" i="1" l="1"/>
  <c r="AB10014" i="1" s="1"/>
  <c r="AB10015" i="1" s="1"/>
  <c r="AB10016" i="1" s="1"/>
  <c r="W10017" i="1" a="1"/>
  <c r="W10017" i="1" s="1"/>
  <c r="V10017" i="1" a="1"/>
  <c r="V10017" i="1" s="1"/>
  <c r="T10019" i="1"/>
  <c r="U10018" i="1"/>
  <c r="V10018" i="1" l="1" a="1"/>
  <c r="V10018" i="1" s="1"/>
  <c r="W10018" i="1" a="1"/>
  <c r="W10018" i="1" s="1"/>
  <c r="X10018" i="1" s="1" a="1"/>
  <c r="X10018" i="1" s="1"/>
  <c r="Y10018" i="1" s="1"/>
  <c r="T10020" i="1"/>
  <c r="U10019" i="1"/>
  <c r="X10017" i="1" a="1"/>
  <c r="X10017" i="1" s="1"/>
  <c r="Y10017" i="1" s="1"/>
  <c r="Z10017" i="1" l="1"/>
  <c r="AA10017" i="1" s="1"/>
  <c r="Z10016" i="1"/>
  <c r="V10019" i="1" a="1"/>
  <c r="V10019" i="1" s="1"/>
  <c r="W10019" i="1" a="1"/>
  <c r="W10019" i="1" s="1"/>
  <c r="X10019" i="1" s="1" a="1"/>
  <c r="X10019" i="1" s="1"/>
  <c r="Y10019" i="1" s="1"/>
  <c r="T10021" i="1"/>
  <c r="U10020" i="1"/>
  <c r="AA10016" i="1" l="1"/>
  <c r="AB10017" i="1" s="1"/>
  <c r="AB10018" i="1" s="1"/>
  <c r="W10020" i="1" a="1"/>
  <c r="W10020" i="1" s="1"/>
  <c r="V10020" i="1" a="1"/>
  <c r="V10020" i="1" s="1"/>
  <c r="Z10018" i="1"/>
  <c r="AA10018" i="1" s="1"/>
  <c r="T10022" i="1"/>
  <c r="U10021" i="1"/>
  <c r="AB10019" i="1" l="1"/>
  <c r="V10021" i="1" a="1"/>
  <c r="V10021" i="1" s="1"/>
  <c r="W10021" i="1" a="1"/>
  <c r="W10021" i="1" s="1"/>
  <c r="X10021" i="1" s="1" a="1"/>
  <c r="X10021" i="1" s="1"/>
  <c r="Y10021" i="1" s="1"/>
  <c r="T10023" i="1"/>
  <c r="U10022" i="1"/>
  <c r="X10020" i="1" a="1"/>
  <c r="X10020" i="1" s="1"/>
  <c r="Y10020" i="1" s="1"/>
  <c r="Z10020" i="1" l="1"/>
  <c r="AA10020" i="1" s="1"/>
  <c r="Z10019" i="1"/>
  <c r="V10022" i="1" a="1"/>
  <c r="V10022" i="1" s="1"/>
  <c r="W10022" i="1" a="1"/>
  <c r="W10022" i="1" s="1"/>
  <c r="X10022" i="1" s="1" a="1"/>
  <c r="X10022" i="1" s="1"/>
  <c r="Y10022" i="1" s="1"/>
  <c r="Z10021" i="1" s="1"/>
  <c r="AA10021" i="1" s="1"/>
  <c r="T10024" i="1"/>
  <c r="U10023" i="1"/>
  <c r="AA10019" i="1" l="1"/>
  <c r="AB10020" i="1" s="1"/>
  <c r="AB10021" i="1" s="1"/>
  <c r="AB10022" i="1" s="1"/>
  <c r="W10023" i="1" a="1"/>
  <c r="W10023" i="1" s="1"/>
  <c r="V10023" i="1" a="1"/>
  <c r="V10023" i="1" s="1"/>
  <c r="T10025" i="1"/>
  <c r="U10024" i="1"/>
  <c r="V10024" i="1" l="1" a="1"/>
  <c r="V10024" i="1" s="1"/>
  <c r="W10024" i="1" a="1"/>
  <c r="W10024" i="1" s="1"/>
  <c r="X10024" i="1" s="1" a="1"/>
  <c r="X10024" i="1" s="1"/>
  <c r="Y10024" i="1" s="1"/>
  <c r="T10026" i="1"/>
  <c r="U10025" i="1"/>
  <c r="X10023" i="1" a="1"/>
  <c r="X10023" i="1" s="1"/>
  <c r="Y10023" i="1" s="1"/>
  <c r="Z10023" i="1" l="1"/>
  <c r="AA10023" i="1" s="1"/>
  <c r="Z10022" i="1"/>
  <c r="W10025" i="1" a="1"/>
  <c r="W10025" i="1" s="1"/>
  <c r="V10025" i="1" a="1"/>
  <c r="V10025" i="1" s="1"/>
  <c r="T10027" i="1"/>
  <c r="U10026" i="1"/>
  <c r="AA10022" i="1" l="1"/>
  <c r="AB10023" i="1" s="1"/>
  <c r="AB10024" i="1" s="1"/>
  <c r="V10026" i="1" a="1"/>
  <c r="V10026" i="1" s="1"/>
  <c r="W10026" i="1" a="1"/>
  <c r="W10026" i="1" s="1"/>
  <c r="X10026" i="1" s="1" a="1"/>
  <c r="X10026" i="1" s="1"/>
  <c r="Y10026" i="1" s="1"/>
  <c r="T10028" i="1"/>
  <c r="U10027" i="1"/>
  <c r="X10025" i="1" a="1"/>
  <c r="X10025" i="1" s="1"/>
  <c r="Y10025" i="1" s="1"/>
  <c r="Z10025" i="1" l="1"/>
  <c r="AA10025" i="1" s="1"/>
  <c r="Z10024" i="1"/>
  <c r="V10027" i="1" a="1"/>
  <c r="V10027" i="1" s="1"/>
  <c r="W10027" i="1" a="1"/>
  <c r="W10027" i="1" s="1"/>
  <c r="X10027" i="1" s="1" a="1"/>
  <c r="X10027" i="1" s="1"/>
  <c r="Y10027" i="1" s="1"/>
  <c r="Z10026" i="1" s="1"/>
  <c r="AA10026" i="1" s="1"/>
  <c r="T10029" i="1"/>
  <c r="U10028" i="1"/>
  <c r="AA10024" i="1" l="1"/>
  <c r="AB10025" i="1" s="1"/>
  <c r="AB10026" i="1" s="1"/>
  <c r="AB10027" i="1" s="1"/>
  <c r="V10028" i="1" a="1"/>
  <c r="V10028" i="1" s="1"/>
  <c r="W10028" i="1" a="1"/>
  <c r="W10028" i="1" s="1"/>
  <c r="X10028" i="1" s="1" a="1"/>
  <c r="X10028" i="1" s="1"/>
  <c r="Y10028" i="1" s="1"/>
  <c r="Z10027" i="1" s="1"/>
  <c r="AA10027" i="1" s="1"/>
  <c r="T10030" i="1"/>
  <c r="U10029" i="1"/>
  <c r="AB10028" i="1" l="1"/>
  <c r="V10029" i="1" a="1"/>
  <c r="V10029" i="1" s="1"/>
  <c r="W10029" i="1" a="1"/>
  <c r="W10029" i="1" s="1"/>
  <c r="X10029" i="1" s="1" a="1"/>
  <c r="X10029" i="1" s="1"/>
  <c r="Y10029" i="1" s="1"/>
  <c r="Z10028" i="1" s="1"/>
  <c r="AA10028" i="1" s="1"/>
  <c r="T10031" i="1"/>
  <c r="U10030" i="1"/>
  <c r="AB10029" i="1" l="1"/>
  <c r="W10030" i="1" a="1"/>
  <c r="W10030" i="1" s="1"/>
  <c r="V10030" i="1" a="1"/>
  <c r="V10030" i="1" s="1"/>
  <c r="T10032" i="1"/>
  <c r="U10031" i="1"/>
  <c r="X10030" i="1" l="1" a="1"/>
  <c r="X10030" i="1" s="1"/>
  <c r="Y10030" i="1" s="1"/>
  <c r="T10033" i="1"/>
  <c r="U10032" i="1"/>
  <c r="V10031" i="1" a="1"/>
  <c r="V10031" i="1" s="1"/>
  <c r="W10031" i="1" a="1"/>
  <c r="W10031" i="1" s="1"/>
  <c r="X10031" i="1" s="1" a="1"/>
  <c r="X10031" i="1" s="1"/>
  <c r="Y10031" i="1" s="1"/>
  <c r="V10032" i="1" l="1" a="1"/>
  <c r="V10032" i="1" s="1"/>
  <c r="W10032" i="1" a="1"/>
  <c r="W10032" i="1" s="1"/>
  <c r="X10032" i="1" s="1" a="1"/>
  <c r="X10032" i="1" s="1"/>
  <c r="Y10032" i="1" s="1"/>
  <c r="T10034" i="1"/>
  <c r="U10033" i="1"/>
  <c r="Z10030" i="1"/>
  <c r="AA10030" i="1" s="1"/>
  <c r="Z10029" i="1"/>
  <c r="AA10029" i="1" l="1"/>
  <c r="AB10030" i="1" s="1"/>
  <c r="AB10031" i="1" s="1"/>
  <c r="W10033" i="1" a="1"/>
  <c r="W10033" i="1" s="1"/>
  <c r="V10033" i="1" a="1"/>
  <c r="V10033" i="1" s="1"/>
  <c r="T10035" i="1"/>
  <c r="U10034" i="1"/>
  <c r="Z10031" i="1"/>
  <c r="AA10031" i="1" l="1"/>
  <c r="AB10032" i="1" s="1"/>
  <c r="V10034" i="1" a="1"/>
  <c r="V10034" i="1" s="1"/>
  <c r="W10034" i="1" a="1"/>
  <c r="W10034" i="1" s="1"/>
  <c r="X10034" i="1" s="1" a="1"/>
  <c r="X10034" i="1" s="1"/>
  <c r="Y10034" i="1" s="1"/>
  <c r="T10036" i="1"/>
  <c r="U10035" i="1"/>
  <c r="X10033" i="1" a="1"/>
  <c r="X10033" i="1" s="1"/>
  <c r="Y10033" i="1" s="1"/>
  <c r="Z10033" i="1" l="1"/>
  <c r="AA10033" i="1" s="1"/>
  <c r="Z10032" i="1"/>
  <c r="V10035" i="1" a="1"/>
  <c r="V10035" i="1" s="1"/>
  <c r="W10035" i="1" a="1"/>
  <c r="W10035" i="1" s="1"/>
  <c r="X10035" i="1" s="1" a="1"/>
  <c r="X10035" i="1" s="1"/>
  <c r="Y10035" i="1" s="1"/>
  <c r="Z10034" i="1" s="1"/>
  <c r="AA10034" i="1" s="1"/>
  <c r="T10037" i="1"/>
  <c r="U10036" i="1"/>
  <c r="AA10032" i="1" l="1"/>
  <c r="AB10033" i="1" s="1"/>
  <c r="AB10034" i="1" s="1"/>
  <c r="AB10035" i="1" s="1"/>
  <c r="V10036" i="1" a="1"/>
  <c r="V10036" i="1" s="1"/>
  <c r="W10036" i="1" a="1"/>
  <c r="W10036" i="1" s="1"/>
  <c r="X10036" i="1" s="1" a="1"/>
  <c r="X10036" i="1" s="1"/>
  <c r="Y10036" i="1" s="1"/>
  <c r="Z10035" i="1" s="1"/>
  <c r="AA10035" i="1" s="1"/>
  <c r="T10038" i="1"/>
  <c r="U10037" i="1"/>
  <c r="AB10036" i="1" l="1"/>
  <c r="V10037" i="1" a="1"/>
  <c r="V10037" i="1" s="1"/>
  <c r="W10037" i="1" a="1"/>
  <c r="W10037" i="1" s="1"/>
  <c r="X10037" i="1" s="1" a="1"/>
  <c r="X10037" i="1" s="1"/>
  <c r="Y10037" i="1" s="1"/>
  <c r="Z10036" i="1" s="1"/>
  <c r="AA10036" i="1" s="1"/>
  <c r="T10039" i="1"/>
  <c r="U10038" i="1"/>
  <c r="AB10037" i="1" l="1"/>
  <c r="W10038" i="1" a="1"/>
  <c r="W10038" i="1" s="1"/>
  <c r="V10038" i="1" a="1"/>
  <c r="V10038" i="1" s="1"/>
  <c r="T10040" i="1"/>
  <c r="U10039" i="1"/>
  <c r="W10039" i="1" l="1" a="1"/>
  <c r="W10039" i="1" s="1"/>
  <c r="V10039" i="1" a="1"/>
  <c r="V10039" i="1" s="1"/>
  <c r="T10041" i="1"/>
  <c r="U10040" i="1"/>
  <c r="X10038" i="1" a="1"/>
  <c r="X10038" i="1" s="1"/>
  <c r="Y10038" i="1" s="1"/>
  <c r="Z10037" i="1" l="1"/>
  <c r="W10040" i="1" a="1"/>
  <c r="W10040" i="1" s="1"/>
  <c r="V10040" i="1" a="1"/>
  <c r="V10040" i="1" s="1"/>
  <c r="T10042" i="1"/>
  <c r="U10041" i="1"/>
  <c r="X10039" i="1" a="1"/>
  <c r="X10039" i="1" s="1"/>
  <c r="Y10039" i="1" s="1"/>
  <c r="AA10037" i="1" l="1"/>
  <c r="AB10038" i="1" s="1"/>
  <c r="V10041" i="1" a="1"/>
  <c r="V10041" i="1" s="1"/>
  <c r="W10041" i="1" a="1"/>
  <c r="W10041" i="1" s="1"/>
  <c r="X10041" i="1" s="1" a="1"/>
  <c r="X10041" i="1" s="1"/>
  <c r="Y10041" i="1" s="1"/>
  <c r="T10043" i="1"/>
  <c r="U10042" i="1"/>
  <c r="X10040" i="1" a="1"/>
  <c r="X10040" i="1" s="1"/>
  <c r="Y10040" i="1" s="1"/>
  <c r="Z10040" i="1" s="1"/>
  <c r="AA10040" i="1" s="1"/>
  <c r="Z10038" i="1"/>
  <c r="AA10038" i="1" l="1"/>
  <c r="AB10039" i="1" s="1"/>
  <c r="V10042" i="1" a="1"/>
  <c r="V10042" i="1" s="1"/>
  <c r="W10042" i="1" a="1"/>
  <c r="W10042" i="1" s="1"/>
  <c r="X10042" i="1" s="1" a="1"/>
  <c r="X10042" i="1" s="1"/>
  <c r="Y10042" i="1" s="1"/>
  <c r="Z10041" i="1" s="1"/>
  <c r="AA10041" i="1" s="1"/>
  <c r="T10044" i="1"/>
  <c r="U10043" i="1"/>
  <c r="Z10039" i="1"/>
  <c r="AA10039" i="1" l="1"/>
  <c r="AB10040" i="1" s="1"/>
  <c r="AB10041" i="1" s="1"/>
  <c r="AB10042" i="1" s="1"/>
  <c r="W10043" i="1" a="1"/>
  <c r="W10043" i="1" s="1"/>
  <c r="V10043" i="1" a="1"/>
  <c r="V10043" i="1" s="1"/>
  <c r="T10045" i="1"/>
  <c r="U10044" i="1"/>
  <c r="V10044" i="1" l="1" a="1"/>
  <c r="V10044" i="1" s="1"/>
  <c r="W10044" i="1" a="1"/>
  <c r="W10044" i="1" s="1"/>
  <c r="X10044" i="1" s="1" a="1"/>
  <c r="X10044" i="1" s="1"/>
  <c r="Y10044" i="1" s="1"/>
  <c r="T10046" i="1"/>
  <c r="U10045" i="1"/>
  <c r="X10043" i="1" a="1"/>
  <c r="X10043" i="1" s="1"/>
  <c r="Y10043" i="1" s="1"/>
  <c r="Z10043" i="1" l="1"/>
  <c r="AA10043" i="1" s="1"/>
  <c r="Z10042" i="1"/>
  <c r="W10045" i="1" a="1"/>
  <c r="W10045" i="1" s="1"/>
  <c r="V10045" i="1" a="1"/>
  <c r="V10045" i="1" s="1"/>
  <c r="T10047" i="1"/>
  <c r="U10046" i="1"/>
  <c r="AA10042" i="1" l="1"/>
  <c r="AB10043" i="1" s="1"/>
  <c r="AB10044" i="1" s="1"/>
  <c r="W10046" i="1" a="1"/>
  <c r="W10046" i="1" s="1"/>
  <c r="V10046" i="1" a="1"/>
  <c r="V10046" i="1" s="1"/>
  <c r="T10048" i="1"/>
  <c r="U10047" i="1"/>
  <c r="X10045" i="1" a="1"/>
  <c r="X10045" i="1" s="1"/>
  <c r="Y10045" i="1" s="1"/>
  <c r="Z10044" i="1" l="1"/>
  <c r="V10047" i="1" a="1"/>
  <c r="V10047" i="1" s="1"/>
  <c r="W10047" i="1" a="1"/>
  <c r="W10047" i="1" s="1"/>
  <c r="X10047" i="1" s="1" a="1"/>
  <c r="X10047" i="1" s="1"/>
  <c r="Y10047" i="1" s="1"/>
  <c r="T10049" i="1"/>
  <c r="U10048" i="1"/>
  <c r="X10046" i="1" a="1"/>
  <c r="X10046" i="1" s="1"/>
  <c r="Y10046" i="1" s="1"/>
  <c r="Z10046" i="1" s="1"/>
  <c r="AA10046" i="1" s="1"/>
  <c r="AA10044" i="1" l="1"/>
  <c r="AB10045" i="1" s="1"/>
  <c r="V10048" i="1" a="1"/>
  <c r="V10048" i="1" s="1"/>
  <c r="W10048" i="1" a="1"/>
  <c r="W10048" i="1" s="1"/>
  <c r="X10048" i="1" s="1" a="1"/>
  <c r="X10048" i="1" s="1"/>
  <c r="Y10048" i="1" s="1"/>
  <c r="Z10047" i="1" s="1"/>
  <c r="AA10047" i="1" s="1"/>
  <c r="T10050" i="1"/>
  <c r="U10049" i="1"/>
  <c r="Z10045" i="1"/>
  <c r="AA10045" i="1" l="1"/>
  <c r="AB10046" i="1" s="1"/>
  <c r="AB10047" i="1" s="1"/>
  <c r="AB10048" i="1" s="1"/>
  <c r="V10049" i="1" a="1"/>
  <c r="V10049" i="1" s="1"/>
  <c r="W10049" i="1" a="1"/>
  <c r="W10049" i="1" s="1"/>
  <c r="X10049" i="1" s="1" a="1"/>
  <c r="X10049" i="1" s="1"/>
  <c r="Y10049" i="1" s="1"/>
  <c r="Z10048" i="1" s="1"/>
  <c r="AA10048" i="1" s="1"/>
  <c r="T10051" i="1"/>
  <c r="U10050" i="1"/>
  <c r="AB10049" i="1" l="1"/>
  <c r="V10050" i="1" a="1"/>
  <c r="V10050" i="1" s="1"/>
  <c r="W10050" i="1" a="1"/>
  <c r="W10050" i="1" s="1"/>
  <c r="X10050" i="1" s="1" a="1"/>
  <c r="X10050" i="1" s="1"/>
  <c r="Y10050" i="1" s="1"/>
  <c r="Z10049" i="1" s="1"/>
  <c r="T10052" i="1"/>
  <c r="U10051" i="1"/>
  <c r="AA10049" i="1" l="1"/>
  <c r="AB10050" i="1" s="1"/>
  <c r="V10051" i="1" a="1"/>
  <c r="V10051" i="1" s="1"/>
  <c r="W10051" i="1" a="1"/>
  <c r="W10051" i="1" s="1"/>
  <c r="X10051" i="1" s="1" a="1"/>
  <c r="X10051" i="1" s="1"/>
  <c r="Y10051" i="1" s="1"/>
  <c r="Z10050" i="1" s="1"/>
  <c r="T10053" i="1"/>
  <c r="U10052" i="1"/>
  <c r="AA10050" i="1" l="1"/>
  <c r="AB10051" i="1" s="1"/>
  <c r="V10052" i="1" a="1"/>
  <c r="V10052" i="1" s="1"/>
  <c r="W10052" i="1" a="1"/>
  <c r="W10052" i="1" s="1"/>
  <c r="X10052" i="1" s="1" a="1"/>
  <c r="X10052" i="1" s="1"/>
  <c r="Y10052" i="1" s="1"/>
  <c r="Z10051" i="1" s="1"/>
  <c r="T10054" i="1"/>
  <c r="U10053" i="1"/>
  <c r="AA10051" i="1" l="1"/>
  <c r="AB10052" i="1" s="1"/>
  <c r="V10053" i="1" a="1"/>
  <c r="V10053" i="1" s="1"/>
  <c r="W10053" i="1" a="1"/>
  <c r="W10053" i="1" s="1"/>
  <c r="X10053" i="1" s="1" a="1"/>
  <c r="X10053" i="1" s="1"/>
  <c r="Y10053" i="1" s="1"/>
  <c r="Z10052" i="1" s="1"/>
  <c r="T10055" i="1"/>
  <c r="U10054" i="1"/>
  <c r="AA10052" i="1" l="1"/>
  <c r="AB10053" i="1" s="1"/>
  <c r="W10054" i="1" a="1"/>
  <c r="W10054" i="1" s="1"/>
  <c r="V10054" i="1" a="1"/>
  <c r="V10054" i="1" s="1"/>
  <c r="T10056" i="1"/>
  <c r="U10055" i="1"/>
  <c r="W10055" i="1" l="1" a="1"/>
  <c r="W10055" i="1" s="1"/>
  <c r="V10055" i="1" a="1"/>
  <c r="V10055" i="1" s="1"/>
  <c r="T10057" i="1"/>
  <c r="U10056" i="1"/>
  <c r="X10054" i="1" a="1"/>
  <c r="X10054" i="1" s="1"/>
  <c r="Y10054" i="1" s="1"/>
  <c r="Z10053" i="1" l="1"/>
  <c r="V10056" i="1" a="1"/>
  <c r="V10056" i="1" s="1"/>
  <c r="W10056" i="1" a="1"/>
  <c r="W10056" i="1" s="1"/>
  <c r="X10056" i="1" s="1" a="1"/>
  <c r="X10056" i="1" s="1"/>
  <c r="Y10056" i="1" s="1"/>
  <c r="T10058" i="1"/>
  <c r="U10057" i="1"/>
  <c r="X10055" i="1" a="1"/>
  <c r="X10055" i="1" s="1"/>
  <c r="Y10055" i="1" s="1"/>
  <c r="AA10053" i="1" l="1"/>
  <c r="AB10054" i="1" s="1"/>
  <c r="Z10055" i="1"/>
  <c r="AA10055" i="1" s="1"/>
  <c r="V10057" i="1" a="1"/>
  <c r="V10057" i="1" s="1"/>
  <c r="W10057" i="1" a="1"/>
  <c r="W10057" i="1" s="1"/>
  <c r="X10057" i="1" s="1" a="1"/>
  <c r="X10057" i="1" s="1"/>
  <c r="Y10057" i="1" s="1"/>
  <c r="Z10056" i="1" s="1"/>
  <c r="AA10056" i="1" s="1"/>
  <c r="T10059" i="1"/>
  <c r="U10058" i="1"/>
  <c r="Z10054" i="1"/>
  <c r="AA10054" i="1" l="1"/>
  <c r="AB10055" i="1" s="1"/>
  <c r="AB10056" i="1" s="1"/>
  <c r="AB10057" i="1" s="1"/>
  <c r="V10058" i="1" a="1"/>
  <c r="V10058" i="1" s="1"/>
  <c r="W10058" i="1" a="1"/>
  <c r="W10058" i="1" s="1"/>
  <c r="X10058" i="1" s="1" a="1"/>
  <c r="X10058" i="1" s="1"/>
  <c r="Y10058" i="1" s="1"/>
  <c r="Z10057" i="1" s="1"/>
  <c r="AA10057" i="1" s="1"/>
  <c r="T10060" i="1"/>
  <c r="U10059" i="1"/>
  <c r="AB10058" i="1" l="1"/>
  <c r="W10059" i="1" a="1"/>
  <c r="W10059" i="1" s="1"/>
  <c r="V10059" i="1" a="1"/>
  <c r="V10059" i="1" s="1"/>
  <c r="T10061" i="1"/>
  <c r="U10060" i="1"/>
  <c r="V10060" i="1" l="1" a="1"/>
  <c r="V10060" i="1" s="1"/>
  <c r="W10060" i="1" a="1"/>
  <c r="W10060" i="1" s="1"/>
  <c r="X10060" i="1" s="1" a="1"/>
  <c r="X10060" i="1" s="1"/>
  <c r="Y10060" i="1" s="1"/>
  <c r="T10062" i="1"/>
  <c r="U10061" i="1"/>
  <c r="X10059" i="1" a="1"/>
  <c r="X10059" i="1" s="1"/>
  <c r="Y10059" i="1" s="1"/>
  <c r="Z10059" i="1" l="1"/>
  <c r="AA10059" i="1" s="1"/>
  <c r="Z10058" i="1"/>
  <c r="V10061" i="1" a="1"/>
  <c r="V10061" i="1" s="1"/>
  <c r="W10061" i="1" a="1"/>
  <c r="W10061" i="1" s="1"/>
  <c r="X10061" i="1" s="1" a="1"/>
  <c r="X10061" i="1" s="1"/>
  <c r="Y10061" i="1" s="1"/>
  <c r="Z10060" i="1" s="1"/>
  <c r="AA10060" i="1" s="1"/>
  <c r="T10063" i="1"/>
  <c r="U10062" i="1"/>
  <c r="AA10058" i="1" l="1"/>
  <c r="AB10059" i="1" s="1"/>
  <c r="AB10060" i="1" s="1"/>
  <c r="AB10061" i="1" s="1"/>
  <c r="W10062" i="1" a="1"/>
  <c r="W10062" i="1" s="1"/>
  <c r="V10062" i="1" a="1"/>
  <c r="V10062" i="1" s="1"/>
  <c r="T10064" i="1"/>
  <c r="U10063" i="1"/>
  <c r="V10063" i="1" l="1" a="1"/>
  <c r="V10063" i="1" s="1"/>
  <c r="W10063" i="1" a="1"/>
  <c r="W10063" i="1" s="1"/>
  <c r="X10063" i="1" s="1" a="1"/>
  <c r="X10063" i="1" s="1"/>
  <c r="Y10063" i="1" s="1"/>
  <c r="T10065" i="1"/>
  <c r="U10064" i="1"/>
  <c r="X10062" i="1" a="1"/>
  <c r="X10062" i="1" s="1"/>
  <c r="Y10062" i="1" s="1"/>
  <c r="Z10062" i="1" l="1"/>
  <c r="AA10062" i="1" s="1"/>
  <c r="Z10061" i="1"/>
  <c r="W10064" i="1" a="1"/>
  <c r="W10064" i="1" s="1"/>
  <c r="V10064" i="1" a="1"/>
  <c r="V10064" i="1" s="1"/>
  <c r="T10066" i="1"/>
  <c r="U10065" i="1"/>
  <c r="AA10061" i="1" l="1"/>
  <c r="AB10062" i="1" s="1"/>
  <c r="AB10063" i="1" s="1"/>
  <c r="V10065" i="1" a="1"/>
  <c r="V10065" i="1" s="1"/>
  <c r="W10065" i="1" a="1"/>
  <c r="W10065" i="1" s="1"/>
  <c r="X10065" i="1" s="1" a="1"/>
  <c r="X10065" i="1" s="1"/>
  <c r="Y10065" i="1" s="1"/>
  <c r="T10067" i="1"/>
  <c r="U10066" i="1"/>
  <c r="X10064" i="1" a="1"/>
  <c r="X10064" i="1" s="1"/>
  <c r="Y10064" i="1" s="1"/>
  <c r="Z10064" i="1" l="1"/>
  <c r="AA10064" i="1" s="1"/>
  <c r="Z10063" i="1"/>
  <c r="W10066" i="1" a="1"/>
  <c r="W10066" i="1" s="1"/>
  <c r="V10066" i="1" a="1"/>
  <c r="V10066" i="1" s="1"/>
  <c r="T10068" i="1"/>
  <c r="U10067" i="1"/>
  <c r="AA10063" i="1" l="1"/>
  <c r="AB10064" i="1" s="1"/>
  <c r="AB10065" i="1" s="1"/>
  <c r="V10067" i="1" a="1"/>
  <c r="V10067" i="1" s="1"/>
  <c r="W10067" i="1" a="1"/>
  <c r="W10067" i="1" s="1"/>
  <c r="X10067" i="1" s="1" a="1"/>
  <c r="X10067" i="1" s="1"/>
  <c r="Y10067" i="1" s="1"/>
  <c r="T10069" i="1"/>
  <c r="U10068" i="1"/>
  <c r="X10066" i="1" a="1"/>
  <c r="X10066" i="1" s="1"/>
  <c r="Y10066" i="1" s="1"/>
  <c r="Z10066" i="1" l="1"/>
  <c r="AA10066" i="1" s="1"/>
  <c r="Z10065" i="1"/>
  <c r="V10068" i="1" a="1"/>
  <c r="V10068" i="1" s="1"/>
  <c r="W10068" i="1" a="1"/>
  <c r="W10068" i="1" s="1"/>
  <c r="X10068" i="1" s="1" a="1"/>
  <c r="X10068" i="1" s="1"/>
  <c r="Y10068" i="1" s="1"/>
  <c r="Z10067" i="1" s="1"/>
  <c r="AA10067" i="1" s="1"/>
  <c r="T10070" i="1"/>
  <c r="U10069" i="1"/>
  <c r="AA10065" i="1" l="1"/>
  <c r="AB10066" i="1" s="1"/>
  <c r="AB10067" i="1" s="1"/>
  <c r="AB10068" i="1" s="1"/>
  <c r="V10069" i="1" a="1"/>
  <c r="V10069" i="1" s="1"/>
  <c r="W10069" i="1" a="1"/>
  <c r="W10069" i="1" s="1"/>
  <c r="X10069" i="1" s="1" a="1"/>
  <c r="X10069" i="1" s="1"/>
  <c r="Y10069" i="1" s="1"/>
  <c r="Z10068" i="1" s="1"/>
  <c r="AA10068" i="1" s="1"/>
  <c r="T10071" i="1"/>
  <c r="U10070" i="1"/>
  <c r="AB10069" i="1" l="1"/>
  <c r="V10070" i="1" a="1"/>
  <c r="V10070" i="1" s="1"/>
  <c r="W10070" i="1" a="1"/>
  <c r="W10070" i="1" s="1"/>
  <c r="X10070" i="1" s="1" a="1"/>
  <c r="X10070" i="1" s="1"/>
  <c r="Y10070" i="1" s="1"/>
  <c r="Z10069" i="1" s="1"/>
  <c r="AA10069" i="1" s="1"/>
  <c r="T10072" i="1"/>
  <c r="U10071" i="1"/>
  <c r="AB10070" i="1" l="1"/>
  <c r="W10071" i="1" a="1"/>
  <c r="W10071" i="1" s="1"/>
  <c r="V10071" i="1" a="1"/>
  <c r="V10071" i="1" s="1"/>
  <c r="T10073" i="1"/>
  <c r="U10072" i="1"/>
  <c r="W10072" i="1" l="1" a="1"/>
  <c r="W10072" i="1" s="1"/>
  <c r="V10072" i="1" a="1"/>
  <c r="V10072" i="1" s="1"/>
  <c r="T10074" i="1"/>
  <c r="U10073" i="1"/>
  <c r="X10071" i="1" a="1"/>
  <c r="X10071" i="1" s="1"/>
  <c r="Y10071" i="1" s="1"/>
  <c r="Z10070" i="1" l="1"/>
  <c r="V10073" i="1" a="1"/>
  <c r="V10073" i="1" s="1"/>
  <c r="W10073" i="1" a="1"/>
  <c r="W10073" i="1" s="1"/>
  <c r="X10073" i="1" s="1" a="1"/>
  <c r="X10073" i="1" s="1"/>
  <c r="Y10073" i="1" s="1"/>
  <c r="T10075" i="1"/>
  <c r="U10074" i="1"/>
  <c r="X10072" i="1" a="1"/>
  <c r="X10072" i="1" s="1"/>
  <c r="Y10072" i="1" s="1"/>
  <c r="AA10070" i="1" l="1"/>
  <c r="AB10071" i="1" s="1"/>
  <c r="Z10072" i="1"/>
  <c r="AA10072" i="1" s="1"/>
  <c r="V10074" i="1" a="1"/>
  <c r="V10074" i="1" s="1"/>
  <c r="W10074" i="1" a="1"/>
  <c r="W10074" i="1" s="1"/>
  <c r="X10074" i="1" s="1" a="1"/>
  <c r="X10074" i="1" s="1"/>
  <c r="Y10074" i="1" s="1"/>
  <c r="Z10073" i="1" s="1"/>
  <c r="AA10073" i="1" s="1"/>
  <c r="T10076" i="1"/>
  <c r="U10075" i="1"/>
  <c r="Z10071" i="1"/>
  <c r="AA10071" i="1" l="1"/>
  <c r="AB10072" i="1" s="1"/>
  <c r="AB10073" i="1" s="1"/>
  <c r="AB10074" i="1" s="1"/>
  <c r="V10075" i="1" a="1"/>
  <c r="V10075" i="1" s="1"/>
  <c r="W10075" i="1" a="1"/>
  <c r="W10075" i="1" s="1"/>
  <c r="X10075" i="1" s="1" a="1"/>
  <c r="X10075" i="1" s="1"/>
  <c r="Y10075" i="1" s="1"/>
  <c r="Z10074" i="1" s="1"/>
  <c r="AA10074" i="1" s="1"/>
  <c r="T10077" i="1"/>
  <c r="U10076" i="1"/>
  <c r="AB10075" i="1" l="1"/>
  <c r="V10076" i="1" a="1"/>
  <c r="V10076" i="1" s="1"/>
  <c r="W10076" i="1" a="1"/>
  <c r="W10076" i="1" s="1"/>
  <c r="X10076" i="1" s="1" a="1"/>
  <c r="X10076" i="1" s="1"/>
  <c r="Y10076" i="1" s="1"/>
  <c r="Z10075" i="1" s="1"/>
  <c r="AA10075" i="1" s="1"/>
  <c r="T10078" i="1"/>
  <c r="U10077" i="1"/>
  <c r="AB10076" i="1" l="1"/>
  <c r="W10077" i="1" a="1"/>
  <c r="W10077" i="1" s="1"/>
  <c r="V10077" i="1" a="1"/>
  <c r="V10077" i="1" s="1"/>
  <c r="T10079" i="1"/>
  <c r="U10078" i="1"/>
  <c r="W10078" i="1" l="1" a="1"/>
  <c r="W10078" i="1" s="1"/>
  <c r="V10078" i="1" a="1"/>
  <c r="V10078" i="1" s="1"/>
  <c r="T10080" i="1"/>
  <c r="U10079" i="1"/>
  <c r="X10077" i="1" a="1"/>
  <c r="X10077" i="1" s="1"/>
  <c r="Y10077" i="1" s="1"/>
  <c r="Z10076" i="1" l="1"/>
  <c r="V10079" i="1" a="1"/>
  <c r="V10079" i="1" s="1"/>
  <c r="W10079" i="1" a="1"/>
  <c r="W10079" i="1" s="1"/>
  <c r="X10079" i="1" s="1" a="1"/>
  <c r="X10079" i="1" s="1"/>
  <c r="Y10079" i="1" s="1"/>
  <c r="T10081" i="1"/>
  <c r="U10080" i="1"/>
  <c r="X10078" i="1" a="1"/>
  <c r="X10078" i="1" s="1"/>
  <c r="Y10078" i="1" s="1"/>
  <c r="AA10076" i="1" l="1"/>
  <c r="AB10077" i="1" s="1"/>
  <c r="Z10078" i="1"/>
  <c r="AA10078" i="1" s="1"/>
  <c r="W10080" i="1" a="1"/>
  <c r="W10080" i="1" s="1"/>
  <c r="V10080" i="1" a="1"/>
  <c r="V10080" i="1" s="1"/>
  <c r="T10082" i="1"/>
  <c r="U10081" i="1"/>
  <c r="Z10077" i="1"/>
  <c r="AA10077" i="1" l="1"/>
  <c r="AB10078" i="1" s="1"/>
  <c r="AB10079" i="1" s="1"/>
  <c r="V10081" i="1" a="1"/>
  <c r="V10081" i="1" s="1"/>
  <c r="W10081" i="1" a="1"/>
  <c r="W10081" i="1" s="1"/>
  <c r="X10081" i="1" s="1" a="1"/>
  <c r="X10081" i="1" s="1"/>
  <c r="Y10081" i="1" s="1"/>
  <c r="T10083" i="1"/>
  <c r="U10082" i="1"/>
  <c r="X10080" i="1" a="1"/>
  <c r="X10080" i="1" s="1"/>
  <c r="Y10080" i="1" s="1"/>
  <c r="Z10080" i="1" l="1"/>
  <c r="AA10080" i="1" s="1"/>
  <c r="Z10079" i="1"/>
  <c r="V10082" i="1" a="1"/>
  <c r="V10082" i="1" s="1"/>
  <c r="W10082" i="1" a="1"/>
  <c r="W10082" i="1" s="1"/>
  <c r="X10082" i="1" s="1" a="1"/>
  <c r="X10082" i="1" s="1"/>
  <c r="Y10082" i="1" s="1"/>
  <c r="Z10081" i="1" s="1"/>
  <c r="AA10081" i="1" s="1"/>
  <c r="T10084" i="1"/>
  <c r="U10083" i="1"/>
  <c r="AA10079" i="1" l="1"/>
  <c r="AB10080" i="1" s="1"/>
  <c r="AB10081" i="1" s="1"/>
  <c r="AB10082" i="1" s="1"/>
  <c r="V10083" i="1" a="1"/>
  <c r="V10083" i="1" s="1"/>
  <c r="W10083" i="1" a="1"/>
  <c r="W10083" i="1" s="1"/>
  <c r="X10083" i="1" s="1" a="1"/>
  <c r="X10083" i="1" s="1"/>
  <c r="Y10083" i="1" s="1"/>
  <c r="Z10082" i="1" s="1"/>
  <c r="AA10082" i="1" s="1"/>
  <c r="T10085" i="1"/>
  <c r="U10084" i="1"/>
  <c r="AB10083" i="1" l="1"/>
  <c r="V10084" i="1" a="1"/>
  <c r="V10084" i="1" s="1"/>
  <c r="W10084" i="1" a="1"/>
  <c r="W10084" i="1" s="1"/>
  <c r="X10084" i="1" s="1" a="1"/>
  <c r="X10084" i="1" s="1"/>
  <c r="Y10084" i="1" s="1"/>
  <c r="Z10083" i="1" s="1"/>
  <c r="AA10083" i="1" s="1"/>
  <c r="T10086" i="1"/>
  <c r="U10085" i="1"/>
  <c r="AB10084" i="1" l="1"/>
  <c r="W10085" i="1" a="1"/>
  <c r="W10085" i="1" s="1"/>
  <c r="V10085" i="1" a="1"/>
  <c r="V10085" i="1" s="1"/>
  <c r="T10087" i="1"/>
  <c r="U10086" i="1"/>
  <c r="V10086" i="1" l="1" a="1"/>
  <c r="V10086" i="1" s="1"/>
  <c r="W10086" i="1" a="1"/>
  <c r="W10086" i="1" s="1"/>
  <c r="X10086" i="1" s="1" a="1"/>
  <c r="X10086" i="1" s="1"/>
  <c r="Y10086" i="1" s="1"/>
  <c r="T10088" i="1"/>
  <c r="U10087" i="1"/>
  <c r="X10085" i="1" a="1"/>
  <c r="X10085" i="1" s="1"/>
  <c r="Y10085" i="1" s="1"/>
  <c r="Z10085" i="1" l="1"/>
  <c r="AA10085" i="1" s="1"/>
  <c r="Z10084" i="1"/>
  <c r="W10087" i="1" a="1"/>
  <c r="W10087" i="1" s="1"/>
  <c r="V10087" i="1" a="1"/>
  <c r="V10087" i="1" s="1"/>
  <c r="T10089" i="1"/>
  <c r="U10088" i="1"/>
  <c r="AA10084" i="1" l="1"/>
  <c r="AB10085" i="1" s="1"/>
  <c r="AB10086" i="1" s="1"/>
  <c r="W10088" i="1" a="1"/>
  <c r="W10088" i="1" s="1"/>
  <c r="V10088" i="1" a="1"/>
  <c r="V10088" i="1" s="1"/>
  <c r="T10090" i="1"/>
  <c r="U10089" i="1"/>
  <c r="X10087" i="1" a="1"/>
  <c r="X10087" i="1" s="1"/>
  <c r="Y10087" i="1" s="1"/>
  <c r="Z10086" i="1" l="1"/>
  <c r="V10089" i="1" a="1"/>
  <c r="V10089" i="1" s="1"/>
  <c r="W10089" i="1" a="1"/>
  <c r="W10089" i="1" s="1"/>
  <c r="X10089" i="1" s="1" a="1"/>
  <c r="X10089" i="1" s="1"/>
  <c r="Y10089" i="1" s="1"/>
  <c r="T10091" i="1"/>
  <c r="U10090" i="1"/>
  <c r="X10088" i="1" a="1"/>
  <c r="X10088" i="1" s="1"/>
  <c r="Y10088" i="1" s="1"/>
  <c r="AA10086" i="1" l="1"/>
  <c r="AB10087" i="1" s="1"/>
  <c r="Z10088" i="1"/>
  <c r="AA10088" i="1" s="1"/>
  <c r="V10090" i="1" a="1"/>
  <c r="V10090" i="1" s="1"/>
  <c r="W10090" i="1" a="1"/>
  <c r="W10090" i="1" s="1"/>
  <c r="X10090" i="1" s="1" a="1"/>
  <c r="X10090" i="1" s="1"/>
  <c r="Y10090" i="1" s="1"/>
  <c r="Z10089" i="1" s="1"/>
  <c r="AA10089" i="1" s="1"/>
  <c r="T10092" i="1"/>
  <c r="U10091" i="1"/>
  <c r="Z10087" i="1"/>
  <c r="AA10087" i="1" l="1"/>
  <c r="AB10088" i="1" s="1"/>
  <c r="AB10089" i="1" s="1"/>
  <c r="AB10090" i="1" s="1"/>
  <c r="V10091" i="1" a="1"/>
  <c r="V10091" i="1" s="1"/>
  <c r="W10091" i="1" a="1"/>
  <c r="W10091" i="1" s="1"/>
  <c r="X10091" i="1" s="1" a="1"/>
  <c r="X10091" i="1" s="1"/>
  <c r="Y10091" i="1" s="1"/>
  <c r="Z10090" i="1" s="1"/>
  <c r="T10093" i="1"/>
  <c r="U10092" i="1"/>
  <c r="AA10090" i="1" l="1"/>
  <c r="AB10091" i="1" s="1"/>
  <c r="W10092" i="1" a="1"/>
  <c r="W10092" i="1" s="1"/>
  <c r="V10092" i="1" a="1"/>
  <c r="V10092" i="1" s="1"/>
  <c r="T10094" i="1"/>
  <c r="U10093" i="1"/>
  <c r="W10093" i="1" l="1" a="1"/>
  <c r="W10093" i="1" s="1"/>
  <c r="V10093" i="1" a="1"/>
  <c r="V10093" i="1" s="1"/>
  <c r="T10095" i="1"/>
  <c r="U10094" i="1"/>
  <c r="X10092" i="1" a="1"/>
  <c r="X10092" i="1" s="1"/>
  <c r="Y10092" i="1" s="1"/>
  <c r="Z10091" i="1" l="1"/>
  <c r="W10094" i="1" a="1"/>
  <c r="W10094" i="1" s="1"/>
  <c r="V10094" i="1" a="1"/>
  <c r="V10094" i="1" s="1"/>
  <c r="T10096" i="1"/>
  <c r="U10095" i="1"/>
  <c r="X10093" i="1" a="1"/>
  <c r="X10093" i="1" s="1"/>
  <c r="Y10093" i="1" s="1"/>
  <c r="AA10091" i="1" l="1"/>
  <c r="AB10092" i="1" s="1"/>
  <c r="V10095" i="1" a="1"/>
  <c r="V10095" i="1" s="1"/>
  <c r="W10095" i="1" a="1"/>
  <c r="W10095" i="1" s="1"/>
  <c r="X10095" i="1" s="1" a="1"/>
  <c r="X10095" i="1" s="1"/>
  <c r="Y10095" i="1" s="1"/>
  <c r="T10097" i="1"/>
  <c r="U10096" i="1"/>
  <c r="X10094" i="1" a="1"/>
  <c r="X10094" i="1" s="1"/>
  <c r="Y10094" i="1" s="1"/>
  <c r="Z10094" i="1" s="1"/>
  <c r="AA10094" i="1" s="1"/>
  <c r="Z10092" i="1"/>
  <c r="AA10092" i="1" l="1"/>
  <c r="AB10093" i="1" s="1"/>
  <c r="V10096" i="1" a="1"/>
  <c r="V10096" i="1" s="1"/>
  <c r="W10096" i="1" a="1"/>
  <c r="W10096" i="1" s="1"/>
  <c r="X10096" i="1" s="1" a="1"/>
  <c r="X10096" i="1" s="1"/>
  <c r="Y10096" i="1" s="1"/>
  <c r="Z10095" i="1" s="1"/>
  <c r="AA10095" i="1" s="1"/>
  <c r="T10098" i="1"/>
  <c r="U10097" i="1"/>
  <c r="Z10093" i="1"/>
  <c r="AA10093" i="1" l="1"/>
  <c r="AB10094" i="1" s="1"/>
  <c r="AB10095" i="1" s="1"/>
  <c r="AB10096" i="1" s="1"/>
  <c r="V10097" i="1" a="1"/>
  <c r="V10097" i="1" s="1"/>
  <c r="W10097" i="1" a="1"/>
  <c r="W10097" i="1" s="1"/>
  <c r="X10097" i="1" s="1" a="1"/>
  <c r="X10097" i="1" s="1"/>
  <c r="Y10097" i="1" s="1"/>
  <c r="Z10096" i="1" s="1"/>
  <c r="AA10096" i="1" s="1"/>
  <c r="T10099" i="1"/>
  <c r="U10098" i="1"/>
  <c r="AB10097" i="1" l="1"/>
  <c r="W10098" i="1" a="1"/>
  <c r="W10098" i="1" s="1"/>
  <c r="V10098" i="1" a="1"/>
  <c r="V10098" i="1" s="1"/>
  <c r="T10100" i="1"/>
  <c r="U10099" i="1"/>
  <c r="V10099" i="1" l="1" a="1"/>
  <c r="V10099" i="1" s="1"/>
  <c r="W10099" i="1" a="1"/>
  <c r="W10099" i="1" s="1"/>
  <c r="X10099" i="1" s="1" a="1"/>
  <c r="X10099" i="1" s="1"/>
  <c r="Y10099" i="1" s="1"/>
  <c r="T10101" i="1"/>
  <c r="U10100" i="1"/>
  <c r="X10098" i="1" a="1"/>
  <c r="X10098" i="1" s="1"/>
  <c r="Y10098" i="1" s="1"/>
  <c r="Z10098" i="1" l="1"/>
  <c r="AA10098" i="1" s="1"/>
  <c r="Z10097" i="1"/>
  <c r="V10100" i="1" a="1"/>
  <c r="V10100" i="1" s="1"/>
  <c r="W10100" i="1" a="1"/>
  <c r="W10100" i="1" s="1"/>
  <c r="X10100" i="1" s="1" a="1"/>
  <c r="X10100" i="1" s="1"/>
  <c r="Y10100" i="1" s="1"/>
  <c r="Z10099" i="1" s="1"/>
  <c r="AA10099" i="1" s="1"/>
  <c r="T10102" i="1"/>
  <c r="U10101" i="1"/>
  <c r="AA10097" i="1" l="1"/>
  <c r="AB10098" i="1" s="1"/>
  <c r="AB10099" i="1" s="1"/>
  <c r="AB10100" i="1" s="1"/>
  <c r="V10101" i="1" a="1"/>
  <c r="V10101" i="1" s="1"/>
  <c r="W10101" i="1" a="1"/>
  <c r="W10101" i="1" s="1"/>
  <c r="X10101" i="1" s="1" a="1"/>
  <c r="X10101" i="1" s="1"/>
  <c r="Y10101" i="1" s="1"/>
  <c r="Z10100" i="1" s="1"/>
  <c r="AA10100" i="1" s="1"/>
  <c r="T10103" i="1"/>
  <c r="U10102" i="1"/>
  <c r="AB10101" i="1" l="1"/>
  <c r="V10102" i="1" a="1"/>
  <c r="V10102" i="1" s="1"/>
  <c r="W10102" i="1" a="1"/>
  <c r="W10102" i="1" s="1"/>
  <c r="X10102" i="1" s="1" a="1"/>
  <c r="X10102" i="1" s="1"/>
  <c r="Y10102" i="1" s="1"/>
  <c r="Z10101" i="1" s="1"/>
  <c r="AA10101" i="1" s="1"/>
  <c r="T10104" i="1"/>
  <c r="U10103" i="1"/>
  <c r="AB10102" i="1" l="1"/>
  <c r="W10103" i="1" a="1"/>
  <c r="W10103" i="1" s="1"/>
  <c r="V10103" i="1" a="1"/>
  <c r="V10103" i="1" s="1"/>
  <c r="T10105" i="1"/>
  <c r="U10104" i="1"/>
  <c r="V10104" i="1" l="1" a="1"/>
  <c r="V10104" i="1" s="1"/>
  <c r="W10104" i="1" a="1"/>
  <c r="W10104" i="1" s="1"/>
  <c r="X10104" i="1" s="1" a="1"/>
  <c r="X10104" i="1" s="1"/>
  <c r="Y10104" i="1" s="1"/>
  <c r="T10106" i="1"/>
  <c r="U10105" i="1"/>
  <c r="X10103" i="1" a="1"/>
  <c r="X10103" i="1" s="1"/>
  <c r="Y10103" i="1" s="1"/>
  <c r="Z10103" i="1" l="1"/>
  <c r="AA10103" i="1" s="1"/>
  <c r="Z10102" i="1"/>
  <c r="V10105" i="1" a="1"/>
  <c r="V10105" i="1" s="1"/>
  <c r="W10105" i="1" a="1"/>
  <c r="W10105" i="1" s="1"/>
  <c r="X10105" i="1" s="1" a="1"/>
  <c r="X10105" i="1" s="1"/>
  <c r="Y10105" i="1" s="1"/>
  <c r="Z10104" i="1" s="1"/>
  <c r="AA10104" i="1" s="1"/>
  <c r="T10107" i="1"/>
  <c r="U10106" i="1"/>
  <c r="AA10102" i="1" l="1"/>
  <c r="AB10103" i="1" s="1"/>
  <c r="AB10104" i="1" s="1"/>
  <c r="AB10105" i="1" s="1"/>
  <c r="V10106" i="1" a="1"/>
  <c r="V10106" i="1" s="1"/>
  <c r="W10106" i="1" a="1"/>
  <c r="W10106" i="1" s="1"/>
  <c r="X10106" i="1" s="1" a="1"/>
  <c r="X10106" i="1" s="1"/>
  <c r="Y10106" i="1" s="1"/>
  <c r="Z10105" i="1" s="1"/>
  <c r="AA10105" i="1" s="1"/>
  <c r="T10108" i="1"/>
  <c r="U10107" i="1"/>
  <c r="AB10106" i="1" l="1"/>
  <c r="V10107" i="1" a="1"/>
  <c r="V10107" i="1" s="1"/>
  <c r="W10107" i="1" a="1"/>
  <c r="W10107" i="1" s="1"/>
  <c r="X10107" i="1" s="1" a="1"/>
  <c r="X10107" i="1" s="1"/>
  <c r="Y10107" i="1" s="1"/>
  <c r="Z10106" i="1" s="1"/>
  <c r="AA10106" i="1" s="1"/>
  <c r="T10109" i="1"/>
  <c r="U10108" i="1"/>
  <c r="AB10107" i="1" l="1"/>
  <c r="V10108" i="1" a="1"/>
  <c r="V10108" i="1" s="1"/>
  <c r="W10108" i="1" a="1"/>
  <c r="W10108" i="1" s="1"/>
  <c r="X10108" i="1" s="1" a="1"/>
  <c r="X10108" i="1" s="1"/>
  <c r="Y10108" i="1" s="1"/>
  <c r="Z10107" i="1" s="1"/>
  <c r="AA10107" i="1" s="1"/>
  <c r="T10110" i="1"/>
  <c r="U10109" i="1"/>
  <c r="AB10108" i="1" l="1"/>
  <c r="V10109" i="1" a="1"/>
  <c r="V10109" i="1" s="1"/>
  <c r="W10109" i="1" a="1"/>
  <c r="W10109" i="1" s="1"/>
  <c r="X10109" i="1" s="1" a="1"/>
  <c r="X10109" i="1" s="1"/>
  <c r="Y10109" i="1" s="1"/>
  <c r="Z10108" i="1" s="1"/>
  <c r="AA10108" i="1" s="1"/>
  <c r="T10111" i="1"/>
  <c r="U10110" i="1"/>
  <c r="AB10109" i="1" l="1"/>
  <c r="W10110" i="1" a="1"/>
  <c r="W10110" i="1" s="1"/>
  <c r="V10110" i="1" a="1"/>
  <c r="V10110" i="1" s="1"/>
  <c r="T10112" i="1"/>
  <c r="U10111" i="1"/>
  <c r="W10111" i="1" l="1" a="1"/>
  <c r="W10111" i="1" s="1"/>
  <c r="V10111" i="1" a="1"/>
  <c r="V10111" i="1" s="1"/>
  <c r="T10113" i="1"/>
  <c r="U10112" i="1"/>
  <c r="X10110" i="1" a="1"/>
  <c r="X10110" i="1" s="1"/>
  <c r="Y10110" i="1" s="1"/>
  <c r="Z10109" i="1" l="1"/>
  <c r="V10112" i="1" a="1"/>
  <c r="V10112" i="1" s="1"/>
  <c r="W10112" i="1" a="1"/>
  <c r="W10112" i="1" s="1"/>
  <c r="X10112" i="1" s="1" a="1"/>
  <c r="X10112" i="1" s="1"/>
  <c r="Y10112" i="1" s="1"/>
  <c r="T10114" i="1"/>
  <c r="U10113" i="1"/>
  <c r="X10111" i="1" a="1"/>
  <c r="X10111" i="1" s="1"/>
  <c r="Y10111" i="1" s="1"/>
  <c r="AA10109" i="1" l="1"/>
  <c r="AB10110" i="1" s="1"/>
  <c r="Z10111" i="1"/>
  <c r="AA10111" i="1" s="1"/>
  <c r="W10113" i="1" a="1"/>
  <c r="W10113" i="1" s="1"/>
  <c r="V10113" i="1" a="1"/>
  <c r="V10113" i="1" s="1"/>
  <c r="T10115" i="1"/>
  <c r="U10114" i="1"/>
  <c r="Z10110" i="1"/>
  <c r="AA10110" i="1" l="1"/>
  <c r="AB10111" i="1" s="1"/>
  <c r="AB10112" i="1" s="1"/>
  <c r="W10114" i="1" a="1"/>
  <c r="W10114" i="1" s="1"/>
  <c r="V10114" i="1" a="1"/>
  <c r="V10114" i="1" s="1"/>
  <c r="T10116" i="1"/>
  <c r="U10115" i="1"/>
  <c r="X10113" i="1" a="1"/>
  <c r="X10113" i="1" s="1"/>
  <c r="Y10113" i="1" s="1"/>
  <c r="Z10112" i="1" l="1"/>
  <c r="V10115" i="1" a="1"/>
  <c r="V10115" i="1" s="1"/>
  <c r="W10115" i="1" a="1"/>
  <c r="W10115" i="1" s="1"/>
  <c r="X10115" i="1" s="1" a="1"/>
  <c r="X10115" i="1" s="1"/>
  <c r="Y10115" i="1" s="1"/>
  <c r="T10117" i="1"/>
  <c r="U10116" i="1"/>
  <c r="X10114" i="1" a="1"/>
  <c r="X10114" i="1" s="1"/>
  <c r="Y10114" i="1" s="1"/>
  <c r="AA10112" i="1" l="1"/>
  <c r="AB10113" i="1" s="1"/>
  <c r="Z10114" i="1"/>
  <c r="AA10114" i="1" s="1"/>
  <c r="V10116" i="1" a="1"/>
  <c r="V10116" i="1" s="1"/>
  <c r="W10116" i="1" a="1"/>
  <c r="W10116" i="1" s="1"/>
  <c r="X10116" i="1" s="1" a="1"/>
  <c r="X10116" i="1" s="1"/>
  <c r="Y10116" i="1" s="1"/>
  <c r="Z10115" i="1" s="1"/>
  <c r="AA10115" i="1" s="1"/>
  <c r="T10118" i="1"/>
  <c r="U10117" i="1"/>
  <c r="Z10113" i="1"/>
  <c r="AA10113" i="1" l="1"/>
  <c r="AB10114" i="1" s="1"/>
  <c r="AB10115" i="1" s="1"/>
  <c r="AB10116" i="1" s="1"/>
  <c r="V10117" i="1" a="1"/>
  <c r="V10117" i="1" s="1"/>
  <c r="W10117" i="1" a="1"/>
  <c r="W10117" i="1" s="1"/>
  <c r="X10117" i="1" s="1" a="1"/>
  <c r="X10117" i="1" s="1"/>
  <c r="Y10117" i="1" s="1"/>
  <c r="Z10116" i="1" s="1"/>
  <c r="AA10116" i="1" s="1"/>
  <c r="T10119" i="1"/>
  <c r="U10118" i="1"/>
  <c r="AB10117" i="1" l="1"/>
  <c r="V10118" i="1" a="1"/>
  <c r="V10118" i="1" s="1"/>
  <c r="W10118" i="1" a="1"/>
  <c r="W10118" i="1" s="1"/>
  <c r="X10118" i="1" s="1" a="1"/>
  <c r="X10118" i="1" s="1"/>
  <c r="Y10118" i="1" s="1"/>
  <c r="Z10117" i="1" s="1"/>
  <c r="T10120" i="1"/>
  <c r="U10119" i="1"/>
  <c r="AA10117" i="1" l="1"/>
  <c r="AB10118" i="1" s="1"/>
  <c r="W10119" i="1" a="1"/>
  <c r="W10119" i="1" s="1"/>
  <c r="V10119" i="1" a="1"/>
  <c r="V10119" i="1" s="1"/>
  <c r="T10121" i="1"/>
  <c r="U10120" i="1"/>
  <c r="V10120" i="1" l="1" a="1"/>
  <c r="V10120" i="1" s="1"/>
  <c r="W10120" i="1" a="1"/>
  <c r="W10120" i="1" s="1"/>
  <c r="X10120" i="1" s="1" a="1"/>
  <c r="X10120" i="1" s="1"/>
  <c r="Y10120" i="1" s="1"/>
  <c r="T10122" i="1"/>
  <c r="U10121" i="1"/>
  <c r="X10119" i="1" a="1"/>
  <c r="X10119" i="1" s="1"/>
  <c r="Y10119" i="1" s="1"/>
  <c r="Z10119" i="1" l="1"/>
  <c r="AA10119" i="1" s="1"/>
  <c r="Z10118" i="1"/>
  <c r="V10121" i="1" a="1"/>
  <c r="V10121" i="1" s="1"/>
  <c r="W10121" i="1" a="1"/>
  <c r="W10121" i="1" s="1"/>
  <c r="X10121" i="1" s="1" a="1"/>
  <c r="X10121" i="1" s="1"/>
  <c r="Y10121" i="1" s="1"/>
  <c r="Z10120" i="1" s="1"/>
  <c r="AA10120" i="1" s="1"/>
  <c r="T10123" i="1"/>
  <c r="U10122" i="1"/>
  <c r="AA10118" i="1" l="1"/>
  <c r="AB10119" i="1" s="1"/>
  <c r="AB10120" i="1" s="1"/>
  <c r="AB10121" i="1" s="1"/>
  <c r="V10122" i="1" a="1"/>
  <c r="V10122" i="1" s="1"/>
  <c r="W10122" i="1" a="1"/>
  <c r="W10122" i="1" s="1"/>
  <c r="X10122" i="1" s="1" a="1"/>
  <c r="X10122" i="1" s="1"/>
  <c r="Y10122" i="1" s="1"/>
  <c r="Z10121" i="1" s="1"/>
  <c r="AA10121" i="1" s="1"/>
  <c r="T10124" i="1"/>
  <c r="U10123" i="1"/>
  <c r="AB10122" i="1" l="1"/>
  <c r="V10123" i="1" a="1"/>
  <c r="V10123" i="1" s="1"/>
  <c r="W10123" i="1" a="1"/>
  <c r="W10123" i="1" s="1"/>
  <c r="X10123" i="1" s="1" a="1"/>
  <c r="X10123" i="1" s="1"/>
  <c r="Y10123" i="1" s="1"/>
  <c r="Z10122" i="1" s="1"/>
  <c r="AA10122" i="1" s="1"/>
  <c r="T10125" i="1"/>
  <c r="U10124" i="1"/>
  <c r="AB10123" i="1" l="1"/>
  <c r="V10124" i="1" a="1"/>
  <c r="V10124" i="1" s="1"/>
  <c r="W10124" i="1" a="1"/>
  <c r="W10124" i="1" s="1"/>
  <c r="X10124" i="1" s="1" a="1"/>
  <c r="X10124" i="1" s="1"/>
  <c r="Y10124" i="1" s="1"/>
  <c r="Z10123" i="1" s="1"/>
  <c r="AA10123" i="1" s="1"/>
  <c r="T10126" i="1"/>
  <c r="U10125" i="1"/>
  <c r="AB10124" i="1" l="1"/>
  <c r="V10125" i="1" a="1"/>
  <c r="V10125" i="1" s="1"/>
  <c r="W10125" i="1" a="1"/>
  <c r="W10125" i="1" s="1"/>
  <c r="X10125" i="1" s="1" a="1"/>
  <c r="X10125" i="1" s="1"/>
  <c r="Y10125" i="1" s="1"/>
  <c r="Z10124" i="1" s="1"/>
  <c r="AA10124" i="1" s="1"/>
  <c r="T10127" i="1"/>
  <c r="U10126" i="1"/>
  <c r="AB10125" i="1" l="1"/>
  <c r="W10126" i="1" a="1"/>
  <c r="W10126" i="1" s="1"/>
  <c r="V10126" i="1" a="1"/>
  <c r="V10126" i="1" s="1"/>
  <c r="T10128" i="1"/>
  <c r="U10127" i="1"/>
  <c r="W10127" i="1" l="1" a="1"/>
  <c r="W10127" i="1" s="1"/>
  <c r="V10127" i="1" a="1"/>
  <c r="V10127" i="1" s="1"/>
  <c r="T10129" i="1"/>
  <c r="U10128" i="1"/>
  <c r="X10126" i="1" a="1"/>
  <c r="X10126" i="1" s="1"/>
  <c r="Y10126" i="1" s="1"/>
  <c r="Z10125" i="1" l="1"/>
  <c r="V10128" i="1" a="1"/>
  <c r="V10128" i="1" s="1"/>
  <c r="W10128" i="1" a="1"/>
  <c r="W10128" i="1" s="1"/>
  <c r="X10128" i="1" s="1" a="1"/>
  <c r="X10128" i="1" s="1"/>
  <c r="Y10128" i="1" s="1"/>
  <c r="T10130" i="1"/>
  <c r="U10129" i="1"/>
  <c r="X10127" i="1" a="1"/>
  <c r="X10127" i="1" s="1"/>
  <c r="Y10127" i="1" s="1"/>
  <c r="AA10125" i="1" l="1"/>
  <c r="AB10126" i="1" s="1"/>
  <c r="Z10127" i="1"/>
  <c r="AA10127" i="1" s="1"/>
  <c r="V10129" i="1" a="1"/>
  <c r="V10129" i="1" s="1"/>
  <c r="W10129" i="1" a="1"/>
  <c r="W10129" i="1" s="1"/>
  <c r="X10129" i="1" s="1" a="1"/>
  <c r="X10129" i="1" s="1"/>
  <c r="Y10129" i="1" s="1"/>
  <c r="Z10128" i="1" s="1"/>
  <c r="AA10128" i="1" s="1"/>
  <c r="T10131" i="1"/>
  <c r="U10130" i="1"/>
  <c r="Z10126" i="1"/>
  <c r="AA10126" i="1" l="1"/>
  <c r="AB10127" i="1" s="1"/>
  <c r="AB10128" i="1" s="1"/>
  <c r="AB10129" i="1" s="1"/>
  <c r="V10130" i="1" a="1"/>
  <c r="V10130" i="1" s="1"/>
  <c r="W10130" i="1" a="1"/>
  <c r="W10130" i="1" s="1"/>
  <c r="X10130" i="1" s="1" a="1"/>
  <c r="X10130" i="1" s="1"/>
  <c r="Y10130" i="1" s="1"/>
  <c r="Z10129" i="1" s="1"/>
  <c r="T10132" i="1"/>
  <c r="U10131" i="1"/>
  <c r="AA10129" i="1" l="1"/>
  <c r="AB10130" i="1" s="1"/>
  <c r="V10131" i="1" a="1"/>
  <c r="V10131" i="1" s="1"/>
  <c r="W10131" i="1" a="1"/>
  <c r="W10131" i="1" s="1"/>
  <c r="X10131" i="1" s="1" a="1"/>
  <c r="X10131" i="1" s="1"/>
  <c r="Y10131" i="1" s="1"/>
  <c r="Z10130" i="1" s="1"/>
  <c r="T10133" i="1"/>
  <c r="U10132" i="1"/>
  <c r="AA10130" i="1" l="1"/>
  <c r="AB10131" i="1" s="1"/>
  <c r="W10132" i="1" a="1"/>
  <c r="W10132" i="1" s="1"/>
  <c r="V10132" i="1" a="1"/>
  <c r="V10132" i="1" s="1"/>
  <c r="T10134" i="1"/>
  <c r="U10133" i="1"/>
  <c r="V10133" i="1" l="1" a="1"/>
  <c r="V10133" i="1" s="1"/>
  <c r="W10133" i="1" a="1"/>
  <c r="W10133" i="1" s="1"/>
  <c r="X10133" i="1" s="1" a="1"/>
  <c r="X10133" i="1" s="1"/>
  <c r="Y10133" i="1" s="1"/>
  <c r="T10135" i="1"/>
  <c r="U10134" i="1"/>
  <c r="X10132" i="1" a="1"/>
  <c r="X10132" i="1" s="1"/>
  <c r="Y10132" i="1" s="1"/>
  <c r="Z10132" i="1" l="1"/>
  <c r="AA10132" i="1" s="1"/>
  <c r="Z10131" i="1"/>
  <c r="W10134" i="1" a="1"/>
  <c r="W10134" i="1" s="1"/>
  <c r="V10134" i="1" a="1"/>
  <c r="V10134" i="1" s="1"/>
  <c r="T10136" i="1"/>
  <c r="U10135" i="1"/>
  <c r="AA10131" i="1" l="1"/>
  <c r="AB10132" i="1" s="1"/>
  <c r="AB10133" i="1" s="1"/>
  <c r="X10134" i="1" a="1"/>
  <c r="X10134" i="1" s="1"/>
  <c r="Y10134" i="1" s="1"/>
  <c r="W10135" i="1" a="1"/>
  <c r="W10135" i="1" s="1"/>
  <c r="V10135" i="1" a="1"/>
  <c r="V10135" i="1" s="1"/>
  <c r="T10137" i="1"/>
  <c r="U10136" i="1"/>
  <c r="T10138" i="1" l="1"/>
  <c r="U10137" i="1"/>
  <c r="V10136" i="1" a="1"/>
  <c r="V10136" i="1" s="1"/>
  <c r="W10136" i="1" a="1"/>
  <c r="W10136" i="1" s="1"/>
  <c r="X10136" i="1" s="1" a="1"/>
  <c r="X10136" i="1" s="1"/>
  <c r="Y10136" i="1" s="1"/>
  <c r="X10135" i="1" a="1"/>
  <c r="X10135" i="1" s="1"/>
  <c r="Y10135" i="1" s="1"/>
  <c r="Z10134" i="1" s="1"/>
  <c r="AA10134" i="1" s="1"/>
  <c r="Z10133" i="1"/>
  <c r="AA10133" i="1" l="1"/>
  <c r="AB10134" i="1" s="1"/>
  <c r="AB10135" i="1" s="1"/>
  <c r="Z10135" i="1"/>
  <c r="W10137" i="1" a="1"/>
  <c r="W10137" i="1" s="1"/>
  <c r="V10137" i="1" a="1"/>
  <c r="V10137" i="1" s="1"/>
  <c r="T10139" i="1"/>
  <c r="U10138" i="1"/>
  <c r="AA10135" i="1" l="1"/>
  <c r="AB10136" i="1" s="1"/>
  <c r="V10138" i="1" a="1"/>
  <c r="V10138" i="1" s="1"/>
  <c r="W10138" i="1" a="1"/>
  <c r="W10138" i="1" s="1"/>
  <c r="X10138" i="1" s="1" a="1"/>
  <c r="X10138" i="1" s="1"/>
  <c r="Y10138" i="1" s="1"/>
  <c r="T10140" i="1"/>
  <c r="U10139" i="1"/>
  <c r="X10137" i="1" a="1"/>
  <c r="X10137" i="1" s="1"/>
  <c r="Y10137" i="1" s="1"/>
  <c r="Z10137" i="1" l="1"/>
  <c r="AA10137" i="1" s="1"/>
  <c r="Z10136" i="1"/>
  <c r="W10139" i="1" a="1"/>
  <c r="W10139" i="1" s="1"/>
  <c r="X10139" i="1" s="1" a="1"/>
  <c r="X10139" i="1" s="1"/>
  <c r="Y10139" i="1" s="1"/>
  <c r="Z10138" i="1" s="1"/>
  <c r="AA10138" i="1" s="1"/>
  <c r="V10139" i="1" a="1"/>
  <c r="V10139" i="1" s="1"/>
  <c r="T10141" i="1"/>
  <c r="U10140" i="1"/>
  <c r="AA10136" i="1" l="1"/>
  <c r="AB10137" i="1" s="1"/>
  <c r="AB10138" i="1" s="1"/>
  <c r="AB10139" i="1" s="1"/>
  <c r="W10140" i="1" a="1"/>
  <c r="W10140" i="1" s="1"/>
  <c r="V10140" i="1" a="1"/>
  <c r="V10140" i="1" s="1"/>
  <c r="T10142" i="1"/>
  <c r="U10141" i="1"/>
  <c r="V10141" i="1" l="1" a="1"/>
  <c r="V10141" i="1" s="1"/>
  <c r="W10141" i="1" a="1"/>
  <c r="W10141" i="1" s="1"/>
  <c r="X10141" i="1" s="1" a="1"/>
  <c r="X10141" i="1" s="1"/>
  <c r="Y10141" i="1" s="1"/>
  <c r="T10143" i="1"/>
  <c r="U10142" i="1"/>
  <c r="X10140" i="1" a="1"/>
  <c r="X10140" i="1" s="1"/>
  <c r="Y10140" i="1" s="1"/>
  <c r="Z10140" i="1" l="1"/>
  <c r="AA10140" i="1" s="1"/>
  <c r="Z10139" i="1"/>
  <c r="W10142" i="1" a="1"/>
  <c r="W10142" i="1" s="1"/>
  <c r="V10142" i="1" a="1"/>
  <c r="V10142" i="1" s="1"/>
  <c r="T10144" i="1"/>
  <c r="U10143" i="1"/>
  <c r="AA10139" i="1" l="1"/>
  <c r="AB10140" i="1" s="1"/>
  <c r="AB10141" i="1" s="1"/>
  <c r="V10143" i="1" a="1"/>
  <c r="V10143" i="1" s="1"/>
  <c r="W10143" i="1" a="1"/>
  <c r="W10143" i="1" s="1"/>
  <c r="X10143" i="1" s="1" a="1"/>
  <c r="X10143" i="1" s="1"/>
  <c r="Y10143" i="1" s="1"/>
  <c r="T10145" i="1"/>
  <c r="U10144" i="1"/>
  <c r="X10142" i="1" a="1"/>
  <c r="X10142" i="1" s="1"/>
  <c r="Y10142" i="1" s="1"/>
  <c r="Z10142" i="1" l="1"/>
  <c r="AA10142" i="1" s="1"/>
  <c r="Z10141" i="1"/>
  <c r="V10144" i="1" a="1"/>
  <c r="V10144" i="1" s="1"/>
  <c r="W10144" i="1" a="1"/>
  <c r="W10144" i="1" s="1"/>
  <c r="X10144" i="1" s="1" a="1"/>
  <c r="X10144" i="1" s="1"/>
  <c r="Y10144" i="1" s="1"/>
  <c r="Z10143" i="1" s="1"/>
  <c r="AA10143" i="1" s="1"/>
  <c r="T10146" i="1"/>
  <c r="U10145" i="1"/>
  <c r="AA10141" i="1" l="1"/>
  <c r="AB10142" i="1" s="1"/>
  <c r="AB10143" i="1" s="1"/>
  <c r="AB10144" i="1" s="1"/>
  <c r="W10145" i="1" a="1"/>
  <c r="W10145" i="1" s="1"/>
  <c r="V10145" i="1" a="1"/>
  <c r="V10145" i="1" s="1"/>
  <c r="T10147" i="1"/>
  <c r="U10146" i="1"/>
  <c r="V10146" i="1" l="1" a="1"/>
  <c r="V10146" i="1" s="1"/>
  <c r="W10146" i="1" a="1"/>
  <c r="W10146" i="1" s="1"/>
  <c r="X10146" i="1" s="1" a="1"/>
  <c r="X10146" i="1" s="1"/>
  <c r="Y10146" i="1" s="1"/>
  <c r="T10148" i="1"/>
  <c r="U10147" i="1"/>
  <c r="X10145" i="1" a="1"/>
  <c r="X10145" i="1" s="1"/>
  <c r="Y10145" i="1" s="1"/>
  <c r="Z10145" i="1" l="1"/>
  <c r="AA10145" i="1" s="1"/>
  <c r="Z10144" i="1"/>
  <c r="V10147" i="1" a="1"/>
  <c r="V10147" i="1" s="1"/>
  <c r="W10147" i="1" a="1"/>
  <c r="W10147" i="1" s="1"/>
  <c r="X10147" i="1" s="1" a="1"/>
  <c r="X10147" i="1" s="1"/>
  <c r="Y10147" i="1" s="1"/>
  <c r="Z10146" i="1" s="1"/>
  <c r="AA10146" i="1" s="1"/>
  <c r="T10149" i="1"/>
  <c r="U10148" i="1"/>
  <c r="AA10144" i="1" l="1"/>
  <c r="AB10145" i="1" s="1"/>
  <c r="AB10146" i="1" s="1"/>
  <c r="AB10147" i="1" s="1"/>
  <c r="W10148" i="1" a="1"/>
  <c r="W10148" i="1" s="1"/>
  <c r="V10148" i="1" a="1"/>
  <c r="V10148" i="1" s="1"/>
  <c r="T10150" i="1"/>
  <c r="U10149" i="1"/>
  <c r="V10149" i="1" l="1" a="1"/>
  <c r="V10149" i="1" s="1"/>
  <c r="W10149" i="1" a="1"/>
  <c r="W10149" i="1" s="1"/>
  <c r="X10149" i="1" s="1" a="1"/>
  <c r="X10149" i="1" s="1"/>
  <c r="Y10149" i="1" s="1"/>
  <c r="T10151" i="1"/>
  <c r="U10150" i="1"/>
  <c r="X10148" i="1" a="1"/>
  <c r="X10148" i="1" s="1"/>
  <c r="Y10148" i="1" s="1"/>
  <c r="Z10148" i="1" l="1"/>
  <c r="AA10148" i="1" s="1"/>
  <c r="Z10147" i="1"/>
  <c r="V10150" i="1" a="1"/>
  <c r="V10150" i="1" s="1"/>
  <c r="W10150" i="1" a="1"/>
  <c r="W10150" i="1" s="1"/>
  <c r="X10150" i="1" s="1" a="1"/>
  <c r="X10150" i="1" s="1"/>
  <c r="Y10150" i="1" s="1"/>
  <c r="Z10149" i="1" s="1"/>
  <c r="AA10149" i="1" s="1"/>
  <c r="T10152" i="1"/>
  <c r="U10151" i="1"/>
  <c r="AA10147" i="1" l="1"/>
  <c r="AB10148" i="1" s="1"/>
  <c r="AB10149" i="1" s="1"/>
  <c r="AB10150" i="1" s="1"/>
  <c r="W10151" i="1" a="1"/>
  <c r="W10151" i="1" s="1"/>
  <c r="V10151" i="1" a="1"/>
  <c r="V10151" i="1" s="1"/>
  <c r="T10153" i="1"/>
  <c r="U10152" i="1"/>
  <c r="V10152" i="1" l="1" a="1"/>
  <c r="V10152" i="1" s="1"/>
  <c r="W10152" i="1" a="1"/>
  <c r="W10152" i="1" s="1"/>
  <c r="X10152" i="1" s="1" a="1"/>
  <c r="X10152" i="1" s="1"/>
  <c r="Y10152" i="1" s="1"/>
  <c r="T10154" i="1"/>
  <c r="U10153" i="1"/>
  <c r="X10151" i="1" a="1"/>
  <c r="X10151" i="1" s="1"/>
  <c r="Y10151" i="1" s="1"/>
  <c r="Z10151" i="1" l="1"/>
  <c r="AA10151" i="1" s="1"/>
  <c r="Z10150" i="1"/>
  <c r="W10153" i="1" a="1"/>
  <c r="W10153" i="1" s="1"/>
  <c r="V10153" i="1" a="1"/>
  <c r="V10153" i="1" s="1"/>
  <c r="T10155" i="1"/>
  <c r="U10154" i="1"/>
  <c r="AA10150" i="1" l="1"/>
  <c r="AB10151" i="1" s="1"/>
  <c r="AB10152" i="1" s="1"/>
  <c r="V10154" i="1" a="1"/>
  <c r="V10154" i="1" s="1"/>
  <c r="W10154" i="1" a="1"/>
  <c r="W10154" i="1" s="1"/>
  <c r="X10154" i="1" s="1" a="1"/>
  <c r="X10154" i="1" s="1"/>
  <c r="Y10154" i="1" s="1"/>
  <c r="T10156" i="1"/>
  <c r="U10155" i="1"/>
  <c r="X10153" i="1" a="1"/>
  <c r="X10153" i="1" s="1"/>
  <c r="Y10153" i="1" s="1"/>
  <c r="Z10153" i="1" l="1"/>
  <c r="AA10153" i="1" s="1"/>
  <c r="Z10152" i="1"/>
  <c r="V10155" i="1" a="1"/>
  <c r="V10155" i="1" s="1"/>
  <c r="W10155" i="1" a="1"/>
  <c r="W10155" i="1" s="1"/>
  <c r="X10155" i="1" s="1" a="1"/>
  <c r="X10155" i="1" s="1"/>
  <c r="Y10155" i="1" s="1"/>
  <c r="Z10154" i="1" s="1"/>
  <c r="AA10154" i="1" s="1"/>
  <c r="T10157" i="1"/>
  <c r="U10156" i="1"/>
  <c r="AA10152" i="1" l="1"/>
  <c r="AB10153" i="1" s="1"/>
  <c r="AB10154" i="1" s="1"/>
  <c r="AB10155" i="1" s="1"/>
  <c r="V10156" i="1" a="1"/>
  <c r="V10156" i="1" s="1"/>
  <c r="W10156" i="1" a="1"/>
  <c r="W10156" i="1" s="1"/>
  <c r="X10156" i="1" s="1" a="1"/>
  <c r="X10156" i="1" s="1"/>
  <c r="Y10156" i="1" s="1"/>
  <c r="Z10155" i="1" s="1"/>
  <c r="AA10155" i="1" s="1"/>
  <c r="T10158" i="1"/>
  <c r="U10157" i="1"/>
  <c r="AB10156" i="1" l="1"/>
  <c r="V10157" i="1" a="1"/>
  <c r="V10157" i="1" s="1"/>
  <c r="W10157" i="1" a="1"/>
  <c r="W10157" i="1" s="1"/>
  <c r="X10157" i="1" s="1" a="1"/>
  <c r="X10157" i="1" s="1"/>
  <c r="Y10157" i="1" s="1"/>
  <c r="Z10156" i="1" s="1"/>
  <c r="AA10156" i="1" s="1"/>
  <c r="T10159" i="1"/>
  <c r="U10158" i="1"/>
  <c r="AB10157" i="1" l="1"/>
  <c r="W10158" i="1" a="1"/>
  <c r="W10158" i="1" s="1"/>
  <c r="V10158" i="1" a="1"/>
  <c r="V10158" i="1" s="1"/>
  <c r="T10160" i="1"/>
  <c r="U10159" i="1"/>
  <c r="V10159" i="1" l="1" a="1"/>
  <c r="V10159" i="1" s="1"/>
  <c r="W10159" i="1" a="1"/>
  <c r="W10159" i="1" s="1"/>
  <c r="X10159" i="1" s="1" a="1"/>
  <c r="X10159" i="1" s="1"/>
  <c r="Y10159" i="1" s="1"/>
  <c r="T10161" i="1"/>
  <c r="U10160" i="1"/>
  <c r="X10158" i="1" a="1"/>
  <c r="X10158" i="1" s="1"/>
  <c r="Y10158" i="1" s="1"/>
  <c r="Z10158" i="1" l="1"/>
  <c r="AA10158" i="1" s="1"/>
  <c r="Z10157" i="1"/>
  <c r="W10160" i="1" a="1"/>
  <c r="W10160" i="1" s="1"/>
  <c r="V10160" i="1" a="1"/>
  <c r="V10160" i="1" s="1"/>
  <c r="T10162" i="1"/>
  <c r="U10161" i="1"/>
  <c r="AA10157" i="1" l="1"/>
  <c r="AB10158" i="1" s="1"/>
  <c r="AB10159" i="1" s="1"/>
  <c r="W10161" i="1" a="1"/>
  <c r="W10161" i="1" s="1"/>
  <c r="V10161" i="1" a="1"/>
  <c r="V10161" i="1" s="1"/>
  <c r="T10163" i="1"/>
  <c r="U10162" i="1"/>
  <c r="X10160" i="1" a="1"/>
  <c r="X10160" i="1" s="1"/>
  <c r="Y10160" i="1" s="1"/>
  <c r="Z10159" i="1" l="1"/>
  <c r="V10162" i="1" a="1"/>
  <c r="V10162" i="1" s="1"/>
  <c r="W10162" i="1" a="1"/>
  <c r="W10162" i="1" s="1"/>
  <c r="X10162" i="1" s="1" a="1"/>
  <c r="X10162" i="1" s="1"/>
  <c r="Y10162" i="1" s="1"/>
  <c r="T10164" i="1"/>
  <c r="U10163" i="1"/>
  <c r="X10161" i="1" a="1"/>
  <c r="X10161" i="1" s="1"/>
  <c r="Y10161" i="1" s="1"/>
  <c r="AA10159" i="1" l="1"/>
  <c r="AB10160" i="1" s="1"/>
  <c r="Z10161" i="1"/>
  <c r="AA10161" i="1" s="1"/>
  <c r="V10163" i="1" a="1"/>
  <c r="V10163" i="1" s="1"/>
  <c r="W10163" i="1" a="1"/>
  <c r="W10163" i="1" s="1"/>
  <c r="X10163" i="1" s="1" a="1"/>
  <c r="X10163" i="1" s="1"/>
  <c r="Y10163" i="1" s="1"/>
  <c r="Z10162" i="1" s="1"/>
  <c r="AA10162" i="1" s="1"/>
  <c r="T10165" i="1"/>
  <c r="U10164" i="1"/>
  <c r="Z10160" i="1"/>
  <c r="AA10160" i="1" l="1"/>
  <c r="AB10161" i="1" s="1"/>
  <c r="AB10162" i="1" s="1"/>
  <c r="AB10163" i="1" s="1"/>
  <c r="V10164" i="1" a="1"/>
  <c r="V10164" i="1" s="1"/>
  <c r="W10164" i="1" a="1"/>
  <c r="W10164" i="1" s="1"/>
  <c r="X10164" i="1" s="1" a="1"/>
  <c r="X10164" i="1" s="1"/>
  <c r="Y10164" i="1" s="1"/>
  <c r="Z10163" i="1" s="1"/>
  <c r="T10166" i="1"/>
  <c r="U10165" i="1"/>
  <c r="AA10163" i="1" l="1"/>
  <c r="AB10164" i="1" s="1"/>
  <c r="W10165" i="1" a="1"/>
  <c r="W10165" i="1" s="1"/>
  <c r="V10165" i="1" a="1"/>
  <c r="V10165" i="1" s="1"/>
  <c r="T10167" i="1"/>
  <c r="U10166" i="1"/>
  <c r="W10166" i="1" l="1" a="1"/>
  <c r="W10166" i="1" s="1"/>
  <c r="V10166" i="1" a="1"/>
  <c r="V10166" i="1" s="1"/>
  <c r="T10168" i="1"/>
  <c r="U10167" i="1"/>
  <c r="X10165" i="1" a="1"/>
  <c r="X10165" i="1" s="1"/>
  <c r="Y10165" i="1" s="1"/>
  <c r="Z10164" i="1" l="1"/>
  <c r="W10167" i="1" a="1"/>
  <c r="W10167" i="1" s="1"/>
  <c r="V10167" i="1" a="1"/>
  <c r="V10167" i="1" s="1"/>
  <c r="T10169" i="1"/>
  <c r="U10168" i="1"/>
  <c r="X10166" i="1" a="1"/>
  <c r="X10166" i="1" s="1"/>
  <c r="Y10166" i="1" s="1"/>
  <c r="AA10164" i="1" l="1"/>
  <c r="AB10165" i="1" s="1"/>
  <c r="V10168" i="1" a="1"/>
  <c r="V10168" i="1" s="1"/>
  <c r="W10168" i="1" a="1"/>
  <c r="W10168" i="1" s="1"/>
  <c r="X10168" i="1" s="1" a="1"/>
  <c r="X10168" i="1" s="1"/>
  <c r="Y10168" i="1" s="1"/>
  <c r="T10170" i="1"/>
  <c r="U10169" i="1"/>
  <c r="X10167" i="1" a="1"/>
  <c r="X10167" i="1" s="1"/>
  <c r="Y10167" i="1" s="1"/>
  <c r="Z10165" i="1"/>
  <c r="AA10165" i="1" l="1"/>
  <c r="AB10166" i="1" s="1"/>
  <c r="Z10167" i="1"/>
  <c r="AA10167" i="1" s="1"/>
  <c r="V10169" i="1" a="1"/>
  <c r="V10169" i="1" s="1"/>
  <c r="W10169" i="1" a="1"/>
  <c r="W10169" i="1" s="1"/>
  <c r="X10169" i="1" s="1" a="1"/>
  <c r="X10169" i="1" s="1"/>
  <c r="Y10169" i="1" s="1"/>
  <c r="Z10168" i="1" s="1"/>
  <c r="AA10168" i="1" s="1"/>
  <c r="T10171" i="1"/>
  <c r="U10170" i="1"/>
  <c r="Z10166" i="1"/>
  <c r="AA10166" i="1" l="1"/>
  <c r="AB10167" i="1" s="1"/>
  <c r="AB10168" i="1" s="1"/>
  <c r="AB10169" i="1" s="1"/>
  <c r="V10170" i="1" a="1"/>
  <c r="V10170" i="1" s="1"/>
  <c r="W10170" i="1" a="1"/>
  <c r="W10170" i="1" s="1"/>
  <c r="X10170" i="1" s="1" a="1"/>
  <c r="X10170" i="1" s="1"/>
  <c r="Y10170" i="1" s="1"/>
  <c r="Z10169" i="1" s="1"/>
  <c r="T10172" i="1"/>
  <c r="U10171" i="1"/>
  <c r="AA10169" i="1" l="1"/>
  <c r="AB10170" i="1" s="1"/>
  <c r="W10171" i="1" a="1"/>
  <c r="W10171" i="1" s="1"/>
  <c r="V10171" i="1" a="1"/>
  <c r="V10171" i="1" s="1"/>
  <c r="T10173" i="1"/>
  <c r="U10172" i="1"/>
  <c r="V10172" i="1" l="1" a="1"/>
  <c r="V10172" i="1" s="1"/>
  <c r="W10172" i="1" a="1"/>
  <c r="W10172" i="1" s="1"/>
  <c r="X10172" i="1" s="1" a="1"/>
  <c r="X10172" i="1" s="1"/>
  <c r="Y10172" i="1" s="1"/>
  <c r="T10174" i="1"/>
  <c r="U10173" i="1"/>
  <c r="X10171" i="1" a="1"/>
  <c r="X10171" i="1" s="1"/>
  <c r="Y10171" i="1" s="1"/>
  <c r="Z10171" i="1" l="1"/>
  <c r="AA10171" i="1" s="1"/>
  <c r="Z10170" i="1"/>
  <c r="V10173" i="1" a="1"/>
  <c r="V10173" i="1" s="1"/>
  <c r="W10173" i="1" a="1"/>
  <c r="W10173" i="1" s="1"/>
  <c r="X10173" i="1" s="1" a="1"/>
  <c r="X10173" i="1" s="1"/>
  <c r="Y10173" i="1" s="1"/>
  <c r="Z10172" i="1" s="1"/>
  <c r="AA10172" i="1" s="1"/>
  <c r="T10175" i="1"/>
  <c r="U10174" i="1"/>
  <c r="AA10170" i="1" l="1"/>
  <c r="AB10171" i="1" s="1"/>
  <c r="AB10172" i="1" s="1"/>
  <c r="AB10173" i="1" s="1"/>
  <c r="W10174" i="1" a="1"/>
  <c r="W10174" i="1" s="1"/>
  <c r="V10174" i="1" a="1"/>
  <c r="V10174" i="1" s="1"/>
  <c r="T10176" i="1"/>
  <c r="U10175" i="1"/>
  <c r="V10175" i="1" l="1" a="1"/>
  <c r="V10175" i="1" s="1"/>
  <c r="W10175" i="1" a="1"/>
  <c r="W10175" i="1" s="1"/>
  <c r="X10175" i="1" s="1" a="1"/>
  <c r="X10175" i="1" s="1"/>
  <c r="Y10175" i="1" s="1"/>
  <c r="T10177" i="1"/>
  <c r="U10176" i="1"/>
  <c r="X10174" i="1" a="1"/>
  <c r="X10174" i="1" s="1"/>
  <c r="Y10174" i="1" s="1"/>
  <c r="Z10174" i="1" l="1"/>
  <c r="AA10174" i="1" s="1"/>
  <c r="Z10173" i="1"/>
  <c r="V10176" i="1" a="1"/>
  <c r="V10176" i="1" s="1"/>
  <c r="W10176" i="1" a="1"/>
  <c r="W10176" i="1" s="1"/>
  <c r="X10176" i="1" s="1" a="1"/>
  <c r="X10176" i="1" s="1"/>
  <c r="Y10176" i="1" s="1"/>
  <c r="Z10175" i="1" s="1"/>
  <c r="AA10175" i="1" s="1"/>
  <c r="T10178" i="1"/>
  <c r="U10177" i="1"/>
  <c r="AA10173" i="1" l="1"/>
  <c r="AB10174" i="1" s="1"/>
  <c r="AB10175" i="1" s="1"/>
  <c r="AB10176" i="1" s="1"/>
  <c r="V10177" i="1" a="1"/>
  <c r="V10177" i="1" s="1"/>
  <c r="W10177" i="1" a="1"/>
  <c r="W10177" i="1" s="1"/>
  <c r="X10177" i="1" s="1" a="1"/>
  <c r="X10177" i="1" s="1"/>
  <c r="Y10177" i="1" s="1"/>
  <c r="Z10176" i="1" s="1"/>
  <c r="AA10176" i="1" s="1"/>
  <c r="T10179" i="1"/>
  <c r="U10178" i="1"/>
  <c r="AB10177" i="1" l="1"/>
  <c r="V10178" i="1" a="1"/>
  <c r="V10178" i="1" s="1"/>
  <c r="W10178" i="1" a="1"/>
  <c r="W10178" i="1" s="1"/>
  <c r="X10178" i="1" s="1" a="1"/>
  <c r="X10178" i="1" s="1"/>
  <c r="Y10178" i="1" s="1"/>
  <c r="Z10177" i="1" s="1"/>
  <c r="AA10177" i="1" s="1"/>
  <c r="T10180" i="1"/>
  <c r="U10179" i="1"/>
  <c r="AB10178" i="1" l="1"/>
  <c r="V10179" i="1" a="1"/>
  <c r="V10179" i="1" s="1"/>
  <c r="W10179" i="1" a="1"/>
  <c r="W10179" i="1" s="1"/>
  <c r="X10179" i="1" s="1" a="1"/>
  <c r="X10179" i="1" s="1"/>
  <c r="Y10179" i="1" s="1"/>
  <c r="Z10178" i="1" s="1"/>
  <c r="AA10178" i="1" s="1"/>
  <c r="T10181" i="1"/>
  <c r="U10180" i="1"/>
  <c r="AB10179" i="1" l="1"/>
  <c r="V10180" i="1" a="1"/>
  <c r="V10180" i="1" s="1"/>
  <c r="W10180" i="1" a="1"/>
  <c r="W10180" i="1" s="1"/>
  <c r="X10180" i="1" s="1" a="1"/>
  <c r="X10180" i="1" s="1"/>
  <c r="Y10180" i="1" s="1"/>
  <c r="Z10179" i="1" s="1"/>
  <c r="AA10179" i="1" s="1"/>
  <c r="T10182" i="1"/>
  <c r="U10181" i="1"/>
  <c r="AB10180" i="1" l="1"/>
  <c r="V10181" i="1" a="1"/>
  <c r="V10181" i="1" s="1"/>
  <c r="W10181" i="1" a="1"/>
  <c r="W10181" i="1" s="1"/>
  <c r="X10181" i="1" s="1" a="1"/>
  <c r="X10181" i="1" s="1"/>
  <c r="Y10181" i="1" s="1"/>
  <c r="Z10180" i="1" s="1"/>
  <c r="AA10180" i="1" s="1"/>
  <c r="T10183" i="1"/>
  <c r="U10182" i="1"/>
  <c r="AB10181" i="1" l="1"/>
  <c r="W10182" i="1" a="1"/>
  <c r="W10182" i="1" s="1"/>
  <c r="V10182" i="1" a="1"/>
  <c r="V10182" i="1" s="1"/>
  <c r="T10184" i="1"/>
  <c r="U10183" i="1"/>
  <c r="W10183" i="1" l="1" a="1"/>
  <c r="W10183" i="1" s="1"/>
  <c r="V10183" i="1" a="1"/>
  <c r="V10183" i="1" s="1"/>
  <c r="T10185" i="1"/>
  <c r="U10184" i="1"/>
  <c r="X10182" i="1" a="1"/>
  <c r="X10182" i="1" s="1"/>
  <c r="Y10182" i="1" s="1"/>
  <c r="Z10181" i="1" l="1"/>
  <c r="V10184" i="1" a="1"/>
  <c r="V10184" i="1" s="1"/>
  <c r="W10184" i="1" a="1"/>
  <c r="W10184" i="1" s="1"/>
  <c r="X10184" i="1" s="1" a="1"/>
  <c r="X10184" i="1" s="1"/>
  <c r="Y10184" i="1" s="1"/>
  <c r="T10186" i="1"/>
  <c r="U10185" i="1"/>
  <c r="X10183" i="1" a="1"/>
  <c r="X10183" i="1" s="1"/>
  <c r="Y10183" i="1" s="1"/>
  <c r="AA10181" i="1" l="1"/>
  <c r="AB10182" i="1" s="1"/>
  <c r="Z10183" i="1"/>
  <c r="AA10183" i="1" s="1"/>
  <c r="V10185" i="1" a="1"/>
  <c r="V10185" i="1" s="1"/>
  <c r="W10185" i="1" a="1"/>
  <c r="W10185" i="1" s="1"/>
  <c r="X10185" i="1" s="1" a="1"/>
  <c r="X10185" i="1" s="1"/>
  <c r="Y10185" i="1" s="1"/>
  <c r="Z10184" i="1" s="1"/>
  <c r="AA10184" i="1" s="1"/>
  <c r="T10187" i="1"/>
  <c r="U10186" i="1"/>
  <c r="Z10182" i="1"/>
  <c r="AA10182" i="1" l="1"/>
  <c r="AB10183" i="1" s="1"/>
  <c r="AB10184" i="1" s="1"/>
  <c r="AB10185" i="1" s="1"/>
  <c r="V10186" i="1" a="1"/>
  <c r="V10186" i="1" s="1"/>
  <c r="W10186" i="1" a="1"/>
  <c r="W10186" i="1" s="1"/>
  <c r="X10186" i="1" s="1" a="1"/>
  <c r="X10186" i="1" s="1"/>
  <c r="Y10186" i="1" s="1"/>
  <c r="Z10185" i="1" s="1"/>
  <c r="T10188" i="1"/>
  <c r="U10187" i="1"/>
  <c r="AA10185" i="1" l="1"/>
  <c r="AB10186" i="1" s="1"/>
  <c r="W10187" i="1" a="1"/>
  <c r="W10187" i="1" s="1"/>
  <c r="V10187" i="1" a="1"/>
  <c r="V10187" i="1" s="1"/>
  <c r="T10189" i="1"/>
  <c r="U10188" i="1"/>
  <c r="V10188" i="1" l="1" a="1"/>
  <c r="V10188" i="1" s="1"/>
  <c r="W10188" i="1" a="1"/>
  <c r="W10188" i="1" s="1"/>
  <c r="X10188" i="1" s="1" a="1"/>
  <c r="X10188" i="1" s="1"/>
  <c r="Y10188" i="1" s="1"/>
  <c r="T10190" i="1"/>
  <c r="U10189" i="1"/>
  <c r="X10187" i="1" a="1"/>
  <c r="X10187" i="1" s="1"/>
  <c r="Y10187" i="1" s="1"/>
  <c r="Z10187" i="1" l="1"/>
  <c r="AA10187" i="1" s="1"/>
  <c r="Z10186" i="1"/>
  <c r="V10189" i="1" a="1"/>
  <c r="V10189" i="1" s="1"/>
  <c r="W10189" i="1" a="1"/>
  <c r="W10189" i="1" s="1"/>
  <c r="X10189" i="1" s="1" a="1"/>
  <c r="X10189" i="1" s="1"/>
  <c r="Y10189" i="1" s="1"/>
  <c r="Z10188" i="1" s="1"/>
  <c r="AA10188" i="1" s="1"/>
  <c r="T10191" i="1"/>
  <c r="U10190" i="1"/>
  <c r="AA10186" i="1" l="1"/>
  <c r="AB10187" i="1" s="1"/>
  <c r="AB10188" i="1" s="1"/>
  <c r="AB10189" i="1" s="1"/>
  <c r="W10190" i="1" a="1"/>
  <c r="W10190" i="1" s="1"/>
  <c r="V10190" i="1" a="1"/>
  <c r="V10190" i="1" s="1"/>
  <c r="T10192" i="1"/>
  <c r="U10191" i="1"/>
  <c r="V10191" i="1" l="1" a="1"/>
  <c r="V10191" i="1" s="1"/>
  <c r="W10191" i="1" a="1"/>
  <c r="W10191" i="1" s="1"/>
  <c r="X10191" i="1" s="1" a="1"/>
  <c r="X10191" i="1" s="1"/>
  <c r="Y10191" i="1" s="1"/>
  <c r="T10193" i="1"/>
  <c r="U10192" i="1"/>
  <c r="X10190" i="1" a="1"/>
  <c r="X10190" i="1" s="1"/>
  <c r="Y10190" i="1" s="1"/>
  <c r="Z10190" i="1" l="1"/>
  <c r="AA10190" i="1" s="1"/>
  <c r="Z10189" i="1"/>
  <c r="W10192" i="1" a="1"/>
  <c r="W10192" i="1" s="1"/>
  <c r="V10192" i="1" a="1"/>
  <c r="V10192" i="1" s="1"/>
  <c r="T10194" i="1"/>
  <c r="U10193" i="1"/>
  <c r="AA10189" i="1" l="1"/>
  <c r="AB10190" i="1" s="1"/>
  <c r="AB10191" i="1" s="1"/>
  <c r="V10193" i="1" a="1"/>
  <c r="V10193" i="1" s="1"/>
  <c r="W10193" i="1" a="1"/>
  <c r="W10193" i="1" s="1"/>
  <c r="X10193" i="1" s="1" a="1"/>
  <c r="X10193" i="1" s="1"/>
  <c r="Y10193" i="1" s="1"/>
  <c r="T10195" i="1"/>
  <c r="U10194" i="1"/>
  <c r="X10192" i="1" a="1"/>
  <c r="X10192" i="1" s="1"/>
  <c r="Y10192" i="1" s="1"/>
  <c r="Z10192" i="1" l="1"/>
  <c r="AA10192" i="1" s="1"/>
  <c r="Z10191" i="1"/>
  <c r="V10194" i="1" a="1"/>
  <c r="V10194" i="1" s="1"/>
  <c r="W10194" i="1" a="1"/>
  <c r="W10194" i="1" s="1"/>
  <c r="X10194" i="1" s="1" a="1"/>
  <c r="X10194" i="1" s="1"/>
  <c r="Y10194" i="1" s="1"/>
  <c r="Z10193" i="1" s="1"/>
  <c r="AA10193" i="1" s="1"/>
  <c r="T10196" i="1"/>
  <c r="U10195" i="1"/>
  <c r="AA10191" i="1" l="1"/>
  <c r="AB10192" i="1" s="1"/>
  <c r="AB10193" i="1" s="1"/>
  <c r="AB10194" i="1" s="1"/>
  <c r="V10195" i="1" a="1"/>
  <c r="V10195" i="1" s="1"/>
  <c r="W10195" i="1" a="1"/>
  <c r="W10195" i="1" s="1"/>
  <c r="X10195" i="1" s="1" a="1"/>
  <c r="X10195" i="1" s="1"/>
  <c r="Y10195" i="1" s="1"/>
  <c r="Z10194" i="1" s="1"/>
  <c r="AA10194" i="1" s="1"/>
  <c r="T10197" i="1"/>
  <c r="U10196" i="1"/>
  <c r="AB10195" i="1" l="1"/>
  <c r="V10196" i="1" a="1"/>
  <c r="V10196" i="1" s="1"/>
  <c r="W10196" i="1" a="1"/>
  <c r="W10196" i="1" s="1"/>
  <c r="X10196" i="1" s="1" a="1"/>
  <c r="X10196" i="1" s="1"/>
  <c r="Y10196" i="1" s="1"/>
  <c r="Z10195" i="1" s="1"/>
  <c r="AA10195" i="1" s="1"/>
  <c r="T10198" i="1"/>
  <c r="U10197" i="1"/>
  <c r="AB10196" i="1" l="1"/>
  <c r="V10197" i="1" a="1"/>
  <c r="V10197" i="1" s="1"/>
  <c r="W10197" i="1" a="1"/>
  <c r="W10197" i="1" s="1"/>
  <c r="X10197" i="1" s="1" a="1"/>
  <c r="X10197" i="1" s="1"/>
  <c r="Y10197" i="1" s="1"/>
  <c r="Z10196" i="1" s="1"/>
  <c r="AA10196" i="1" s="1"/>
  <c r="T10199" i="1"/>
  <c r="U10198" i="1"/>
  <c r="AB10197" i="1" l="1"/>
  <c r="V10198" i="1" a="1"/>
  <c r="V10198" i="1" s="1"/>
  <c r="W10198" i="1" a="1"/>
  <c r="W10198" i="1" s="1"/>
  <c r="X10198" i="1" s="1" a="1"/>
  <c r="X10198" i="1" s="1"/>
  <c r="Y10198" i="1" s="1"/>
  <c r="Z10197" i="1" s="1"/>
  <c r="AA10197" i="1" s="1"/>
  <c r="T10200" i="1"/>
  <c r="U10199" i="1"/>
  <c r="AB10198" i="1" l="1"/>
  <c r="W10199" i="1" a="1"/>
  <c r="W10199" i="1" s="1"/>
  <c r="V10199" i="1" a="1"/>
  <c r="V10199" i="1" s="1"/>
  <c r="T10201" i="1"/>
  <c r="U10200" i="1"/>
  <c r="W10200" i="1" l="1" a="1"/>
  <c r="W10200" i="1" s="1"/>
  <c r="V10200" i="1" a="1"/>
  <c r="V10200" i="1" s="1"/>
  <c r="T10202" i="1"/>
  <c r="U10201" i="1"/>
  <c r="X10199" i="1" a="1"/>
  <c r="X10199" i="1" s="1"/>
  <c r="Y10199" i="1" s="1"/>
  <c r="Z10198" i="1" l="1"/>
  <c r="V10201" i="1" a="1"/>
  <c r="V10201" i="1" s="1"/>
  <c r="W10201" i="1" a="1"/>
  <c r="W10201" i="1" s="1"/>
  <c r="X10201" i="1" s="1" a="1"/>
  <c r="X10201" i="1" s="1"/>
  <c r="Y10201" i="1" s="1"/>
  <c r="T10203" i="1"/>
  <c r="U10202" i="1"/>
  <c r="X10200" i="1" a="1"/>
  <c r="X10200" i="1" s="1"/>
  <c r="Y10200" i="1" s="1"/>
  <c r="AA10198" i="1" l="1"/>
  <c r="AB10199" i="1" s="1"/>
  <c r="Z10200" i="1"/>
  <c r="AA10200" i="1" s="1"/>
  <c r="V10202" i="1" a="1"/>
  <c r="V10202" i="1" s="1"/>
  <c r="W10202" i="1" a="1"/>
  <c r="W10202" i="1" s="1"/>
  <c r="X10202" i="1" s="1" a="1"/>
  <c r="X10202" i="1" s="1"/>
  <c r="Y10202" i="1" s="1"/>
  <c r="Z10201" i="1" s="1"/>
  <c r="AA10201" i="1" s="1"/>
  <c r="T10204" i="1"/>
  <c r="U10203" i="1"/>
  <c r="Z10199" i="1"/>
  <c r="AA10199" i="1" l="1"/>
  <c r="AB10200" i="1" s="1"/>
  <c r="AB10201" i="1" s="1"/>
  <c r="AB10202" i="1" s="1"/>
  <c r="V10203" i="1" a="1"/>
  <c r="V10203" i="1" s="1"/>
  <c r="W10203" i="1" a="1"/>
  <c r="W10203" i="1" s="1"/>
  <c r="X10203" i="1" s="1" a="1"/>
  <c r="X10203" i="1" s="1"/>
  <c r="Y10203" i="1" s="1"/>
  <c r="Z10202" i="1" s="1"/>
  <c r="T10205" i="1"/>
  <c r="U10204" i="1"/>
  <c r="AA10202" i="1" l="1"/>
  <c r="AB10203" i="1" s="1"/>
  <c r="V10204" i="1" a="1"/>
  <c r="V10204" i="1" s="1"/>
  <c r="W10204" i="1" a="1"/>
  <c r="W10204" i="1" s="1"/>
  <c r="X10204" i="1" s="1" a="1"/>
  <c r="X10204" i="1" s="1"/>
  <c r="Y10204" i="1" s="1"/>
  <c r="Z10203" i="1" s="1"/>
  <c r="T10206" i="1"/>
  <c r="U10205" i="1"/>
  <c r="AA10203" i="1" l="1"/>
  <c r="AB10204" i="1" s="1"/>
  <c r="W10205" i="1" a="1"/>
  <c r="W10205" i="1" s="1"/>
  <c r="V10205" i="1" a="1"/>
  <c r="V10205" i="1" s="1"/>
  <c r="T10207" i="1"/>
  <c r="U10206" i="1"/>
  <c r="W10206" i="1" l="1" a="1"/>
  <c r="W10206" i="1" s="1"/>
  <c r="V10206" i="1" a="1"/>
  <c r="V10206" i="1" s="1"/>
  <c r="T10208" i="1"/>
  <c r="U10207" i="1"/>
  <c r="X10205" i="1" a="1"/>
  <c r="X10205" i="1" s="1"/>
  <c r="Y10205" i="1" s="1"/>
  <c r="Z10204" i="1" l="1"/>
  <c r="W10207" i="1" a="1"/>
  <c r="W10207" i="1" s="1"/>
  <c r="V10207" i="1" a="1"/>
  <c r="V10207" i="1" s="1"/>
  <c r="T10209" i="1"/>
  <c r="U10208" i="1"/>
  <c r="X10206" i="1" a="1"/>
  <c r="X10206" i="1" s="1"/>
  <c r="Y10206" i="1" s="1"/>
  <c r="AA10204" i="1" l="1"/>
  <c r="AB10205" i="1" s="1"/>
  <c r="W10208" i="1" a="1"/>
  <c r="W10208" i="1" s="1"/>
  <c r="V10208" i="1" a="1"/>
  <c r="V10208" i="1" s="1"/>
  <c r="T10210" i="1"/>
  <c r="U10209" i="1"/>
  <c r="X10207" i="1" a="1"/>
  <c r="X10207" i="1" s="1"/>
  <c r="Y10207" i="1" s="1"/>
  <c r="Z10205" i="1"/>
  <c r="AA10205" i="1" l="1"/>
  <c r="AB10206" i="1" s="1"/>
  <c r="V10209" i="1" a="1"/>
  <c r="V10209" i="1" s="1"/>
  <c r="W10209" i="1" a="1"/>
  <c r="W10209" i="1" s="1"/>
  <c r="X10209" i="1" s="1" a="1"/>
  <c r="X10209" i="1" s="1"/>
  <c r="Y10209" i="1" s="1"/>
  <c r="T10211" i="1"/>
  <c r="U10210" i="1"/>
  <c r="X10208" i="1" a="1"/>
  <c r="X10208" i="1" s="1"/>
  <c r="Y10208" i="1" s="1"/>
  <c r="Z10208" i="1" s="1"/>
  <c r="AA10208" i="1" s="1"/>
  <c r="Z10206" i="1"/>
  <c r="AA10206" i="1" l="1"/>
  <c r="AB10207" i="1" s="1"/>
  <c r="V10210" i="1" a="1"/>
  <c r="V10210" i="1" s="1"/>
  <c r="W10210" i="1" a="1"/>
  <c r="W10210" i="1" s="1"/>
  <c r="X10210" i="1" s="1" a="1"/>
  <c r="X10210" i="1" s="1"/>
  <c r="Y10210" i="1" s="1"/>
  <c r="Z10209" i="1" s="1"/>
  <c r="AA10209" i="1" s="1"/>
  <c r="T10212" i="1"/>
  <c r="U10211" i="1"/>
  <c r="Z10207" i="1"/>
  <c r="AA10207" i="1" l="1"/>
  <c r="AB10208" i="1" s="1"/>
  <c r="AB10209" i="1" s="1"/>
  <c r="AB10210" i="1" s="1"/>
  <c r="V10211" i="1" a="1"/>
  <c r="V10211" i="1" s="1"/>
  <c r="W10211" i="1" a="1"/>
  <c r="W10211" i="1" s="1"/>
  <c r="X10211" i="1" s="1" a="1"/>
  <c r="X10211" i="1" s="1"/>
  <c r="Y10211" i="1" s="1"/>
  <c r="Z10210" i="1" s="1"/>
  <c r="T10213" i="1"/>
  <c r="U10212" i="1"/>
  <c r="AA10210" i="1" l="1"/>
  <c r="AB10211" i="1" s="1"/>
  <c r="V10212" i="1" a="1"/>
  <c r="V10212" i="1" s="1"/>
  <c r="W10212" i="1" a="1"/>
  <c r="W10212" i="1" s="1"/>
  <c r="X10212" i="1" s="1" a="1"/>
  <c r="X10212" i="1" s="1"/>
  <c r="Y10212" i="1" s="1"/>
  <c r="Z10211" i="1" s="1"/>
  <c r="T10214" i="1"/>
  <c r="U10213" i="1"/>
  <c r="AA10211" i="1" l="1"/>
  <c r="AB10212" i="1" s="1"/>
  <c r="W10213" i="1" a="1"/>
  <c r="W10213" i="1" s="1"/>
  <c r="V10213" i="1" a="1"/>
  <c r="V10213" i="1" s="1"/>
  <c r="T10215" i="1"/>
  <c r="U10214" i="1"/>
  <c r="V10214" i="1" l="1" a="1"/>
  <c r="V10214" i="1" s="1"/>
  <c r="W10214" i="1" a="1"/>
  <c r="W10214" i="1" s="1"/>
  <c r="X10214" i="1" s="1" a="1"/>
  <c r="X10214" i="1" s="1"/>
  <c r="Y10214" i="1" s="1"/>
  <c r="T10216" i="1"/>
  <c r="U10215" i="1"/>
  <c r="X10213" i="1" a="1"/>
  <c r="X10213" i="1" s="1"/>
  <c r="Y10213" i="1" s="1"/>
  <c r="Z10213" i="1" l="1"/>
  <c r="AA10213" i="1" s="1"/>
  <c r="Z10212" i="1"/>
  <c r="W10215" i="1" a="1"/>
  <c r="W10215" i="1" s="1"/>
  <c r="V10215" i="1" a="1"/>
  <c r="V10215" i="1" s="1"/>
  <c r="T10217" i="1"/>
  <c r="U10216" i="1"/>
  <c r="AA10212" i="1" l="1"/>
  <c r="AB10213" i="1" s="1"/>
  <c r="AB10214" i="1" s="1"/>
  <c r="W10216" i="1" a="1"/>
  <c r="W10216" i="1" s="1"/>
  <c r="V10216" i="1" a="1"/>
  <c r="V10216" i="1" s="1"/>
  <c r="T10218" i="1"/>
  <c r="U10217" i="1"/>
  <c r="X10215" i="1" a="1"/>
  <c r="X10215" i="1" s="1"/>
  <c r="Y10215" i="1" s="1"/>
  <c r="Z10214" i="1" l="1"/>
  <c r="V10217" i="1" a="1"/>
  <c r="V10217" i="1" s="1"/>
  <c r="W10217" i="1" a="1"/>
  <c r="W10217" i="1" s="1"/>
  <c r="X10217" i="1" s="1" a="1"/>
  <c r="X10217" i="1" s="1"/>
  <c r="Y10217" i="1" s="1"/>
  <c r="T10219" i="1"/>
  <c r="U10218" i="1"/>
  <c r="X10216" i="1" a="1"/>
  <c r="X10216" i="1" s="1"/>
  <c r="Y10216" i="1" s="1"/>
  <c r="Z10216" i="1" s="1"/>
  <c r="AA10216" i="1" s="1"/>
  <c r="AA10214" i="1" l="1"/>
  <c r="AB10215" i="1" s="1"/>
  <c r="V10218" i="1" a="1"/>
  <c r="V10218" i="1" s="1"/>
  <c r="W10218" i="1" a="1"/>
  <c r="W10218" i="1" s="1"/>
  <c r="X10218" i="1" s="1" a="1"/>
  <c r="X10218" i="1" s="1"/>
  <c r="Y10218" i="1" s="1"/>
  <c r="Z10217" i="1" s="1"/>
  <c r="AA10217" i="1" s="1"/>
  <c r="T10220" i="1"/>
  <c r="U10219" i="1"/>
  <c r="Z10215" i="1"/>
  <c r="AA10215" i="1" l="1"/>
  <c r="AB10216" i="1" s="1"/>
  <c r="AB10217" i="1" s="1"/>
  <c r="AB10218" i="1" s="1"/>
  <c r="V10219" i="1" a="1"/>
  <c r="V10219" i="1" s="1"/>
  <c r="W10219" i="1" a="1"/>
  <c r="W10219" i="1" s="1"/>
  <c r="X10219" i="1" s="1" a="1"/>
  <c r="X10219" i="1" s="1"/>
  <c r="Y10219" i="1" s="1"/>
  <c r="Z10218" i="1" s="1"/>
  <c r="T10221" i="1"/>
  <c r="U10220" i="1"/>
  <c r="AA10218" i="1" l="1"/>
  <c r="AB10219" i="1" s="1"/>
  <c r="V10220" i="1" a="1"/>
  <c r="V10220" i="1" s="1"/>
  <c r="W10220" i="1" a="1"/>
  <c r="W10220" i="1" s="1"/>
  <c r="X10220" i="1" s="1" a="1"/>
  <c r="X10220" i="1" s="1"/>
  <c r="Y10220" i="1" s="1"/>
  <c r="Z10219" i="1" s="1"/>
  <c r="T10222" i="1"/>
  <c r="U10221" i="1"/>
  <c r="AA10219" i="1" l="1"/>
  <c r="AB10220" i="1" s="1"/>
  <c r="W10221" i="1" a="1"/>
  <c r="W10221" i="1" s="1"/>
  <c r="V10221" i="1" a="1"/>
  <c r="V10221" i="1" s="1"/>
  <c r="T10223" i="1"/>
  <c r="U10222" i="1"/>
  <c r="W10222" i="1" l="1" a="1"/>
  <c r="W10222" i="1" s="1"/>
  <c r="V10222" i="1" a="1"/>
  <c r="V10222" i="1" s="1"/>
  <c r="T10224" i="1"/>
  <c r="U10223" i="1"/>
  <c r="X10221" i="1" a="1"/>
  <c r="X10221" i="1" s="1"/>
  <c r="Y10221" i="1" s="1"/>
  <c r="Z10220" i="1" l="1"/>
  <c r="V10223" i="1" a="1"/>
  <c r="V10223" i="1" s="1"/>
  <c r="W10223" i="1" a="1"/>
  <c r="W10223" i="1" s="1"/>
  <c r="X10223" i="1" s="1" a="1"/>
  <c r="X10223" i="1" s="1"/>
  <c r="Y10223" i="1" s="1"/>
  <c r="T10225" i="1"/>
  <c r="U10224" i="1"/>
  <c r="X10222" i="1" a="1"/>
  <c r="X10222" i="1" s="1"/>
  <c r="Y10222" i="1" s="1"/>
  <c r="AA10220" i="1" l="1"/>
  <c r="AB10221" i="1" s="1"/>
  <c r="Z10222" i="1"/>
  <c r="AA10222" i="1" s="1"/>
  <c r="V10224" i="1" a="1"/>
  <c r="V10224" i="1" s="1"/>
  <c r="W10224" i="1" a="1"/>
  <c r="W10224" i="1" s="1"/>
  <c r="X10224" i="1" s="1" a="1"/>
  <c r="X10224" i="1" s="1"/>
  <c r="Y10224" i="1" s="1"/>
  <c r="Z10223" i="1" s="1"/>
  <c r="AA10223" i="1" s="1"/>
  <c r="T10226" i="1"/>
  <c r="U10225" i="1"/>
  <c r="Z10221" i="1"/>
  <c r="AA10221" i="1" l="1"/>
  <c r="AB10222" i="1" s="1"/>
  <c r="AB10223" i="1" s="1"/>
  <c r="AB10224" i="1" s="1"/>
  <c r="V10225" i="1" a="1"/>
  <c r="V10225" i="1" s="1"/>
  <c r="W10225" i="1" a="1"/>
  <c r="W10225" i="1" s="1"/>
  <c r="X10225" i="1" s="1" a="1"/>
  <c r="X10225" i="1" s="1"/>
  <c r="Y10225" i="1" s="1"/>
  <c r="Z10224" i="1" s="1"/>
  <c r="T10227" i="1"/>
  <c r="U10226" i="1"/>
  <c r="AA10224" i="1" l="1"/>
  <c r="AB10225" i="1" s="1"/>
  <c r="W10226" i="1" a="1"/>
  <c r="W10226" i="1" s="1"/>
  <c r="V10226" i="1" a="1"/>
  <c r="V10226" i="1" s="1"/>
  <c r="T10228" i="1"/>
  <c r="U10227" i="1"/>
  <c r="V10227" i="1" l="1" a="1"/>
  <c r="V10227" i="1" s="1"/>
  <c r="W10227" i="1" a="1"/>
  <c r="W10227" i="1" s="1"/>
  <c r="X10227" i="1" s="1" a="1"/>
  <c r="X10227" i="1" s="1"/>
  <c r="Y10227" i="1" s="1"/>
  <c r="T10229" i="1"/>
  <c r="U10228" i="1"/>
  <c r="X10226" i="1" a="1"/>
  <c r="X10226" i="1" s="1"/>
  <c r="Y10226" i="1" s="1"/>
  <c r="Z10226" i="1" l="1"/>
  <c r="AA10226" i="1" s="1"/>
  <c r="Z10225" i="1"/>
  <c r="W10228" i="1" a="1"/>
  <c r="W10228" i="1" s="1"/>
  <c r="V10228" i="1" a="1"/>
  <c r="V10228" i="1" s="1"/>
  <c r="T10230" i="1"/>
  <c r="U10229" i="1"/>
  <c r="AA10225" i="1" l="1"/>
  <c r="AB10226" i="1" s="1"/>
  <c r="AB10227" i="1" s="1"/>
  <c r="V10229" i="1" a="1"/>
  <c r="V10229" i="1" s="1"/>
  <c r="W10229" i="1" a="1"/>
  <c r="W10229" i="1" s="1"/>
  <c r="X10229" i="1" s="1" a="1"/>
  <c r="X10229" i="1" s="1"/>
  <c r="Y10229" i="1" s="1"/>
  <c r="T10231" i="1"/>
  <c r="U10230" i="1"/>
  <c r="X10228" i="1" a="1"/>
  <c r="X10228" i="1" s="1"/>
  <c r="Y10228" i="1" s="1"/>
  <c r="Z10228" i="1" l="1"/>
  <c r="AA10228" i="1" s="1"/>
  <c r="Z10227" i="1"/>
  <c r="V10230" i="1" a="1"/>
  <c r="V10230" i="1" s="1"/>
  <c r="W10230" i="1" a="1"/>
  <c r="W10230" i="1" s="1"/>
  <c r="X10230" i="1" s="1" a="1"/>
  <c r="X10230" i="1" s="1"/>
  <c r="Y10230" i="1" s="1"/>
  <c r="Z10229" i="1" s="1"/>
  <c r="AA10229" i="1" s="1"/>
  <c r="T10232" i="1"/>
  <c r="U10231" i="1"/>
  <c r="AA10227" i="1" l="1"/>
  <c r="AB10228" i="1" s="1"/>
  <c r="AB10229" i="1" s="1"/>
  <c r="AB10230" i="1" s="1"/>
  <c r="W10231" i="1" a="1"/>
  <c r="W10231" i="1" s="1"/>
  <c r="V10231" i="1" a="1"/>
  <c r="V10231" i="1" s="1"/>
  <c r="T10233" i="1"/>
  <c r="U10232" i="1"/>
  <c r="V10232" i="1" l="1" a="1"/>
  <c r="V10232" i="1" s="1"/>
  <c r="W10232" i="1" a="1"/>
  <c r="W10232" i="1" s="1"/>
  <c r="X10232" i="1" s="1" a="1"/>
  <c r="X10232" i="1" s="1"/>
  <c r="Y10232" i="1" s="1"/>
  <c r="T10234" i="1"/>
  <c r="U10233" i="1"/>
  <c r="X10231" i="1" a="1"/>
  <c r="X10231" i="1" s="1"/>
  <c r="Y10231" i="1" s="1"/>
  <c r="Z10231" i="1" l="1"/>
  <c r="AA10231" i="1" s="1"/>
  <c r="Z10230" i="1"/>
  <c r="W10233" i="1" a="1"/>
  <c r="W10233" i="1" s="1"/>
  <c r="V10233" i="1" a="1"/>
  <c r="V10233" i="1" s="1"/>
  <c r="T10235" i="1"/>
  <c r="U10234" i="1"/>
  <c r="AA10230" i="1" l="1"/>
  <c r="AB10231" i="1" s="1"/>
  <c r="AB10232" i="1" s="1"/>
  <c r="V10234" i="1" a="1"/>
  <c r="V10234" i="1" s="1"/>
  <c r="W10234" i="1" a="1"/>
  <c r="W10234" i="1" s="1"/>
  <c r="X10234" i="1" s="1" a="1"/>
  <c r="X10234" i="1" s="1"/>
  <c r="Y10234" i="1" s="1"/>
  <c r="T10236" i="1"/>
  <c r="U10235" i="1"/>
  <c r="X10233" i="1" a="1"/>
  <c r="X10233" i="1" s="1"/>
  <c r="Y10233" i="1" s="1"/>
  <c r="Z10233" i="1" l="1"/>
  <c r="AA10233" i="1" s="1"/>
  <c r="Z10232" i="1"/>
  <c r="V10235" i="1" a="1"/>
  <c r="V10235" i="1" s="1"/>
  <c r="W10235" i="1" a="1"/>
  <c r="W10235" i="1" s="1"/>
  <c r="X10235" i="1" s="1" a="1"/>
  <c r="X10235" i="1" s="1"/>
  <c r="Y10235" i="1" s="1"/>
  <c r="Z10234" i="1" s="1"/>
  <c r="AA10234" i="1" s="1"/>
  <c r="T10237" i="1"/>
  <c r="U10236" i="1"/>
  <c r="AA10232" i="1" l="1"/>
  <c r="AB10233" i="1" s="1"/>
  <c r="AB10234" i="1" s="1"/>
  <c r="AB10235" i="1" s="1"/>
  <c r="V10236" i="1" a="1"/>
  <c r="V10236" i="1" s="1"/>
  <c r="W10236" i="1" a="1"/>
  <c r="W10236" i="1" s="1"/>
  <c r="X10236" i="1" s="1" a="1"/>
  <c r="X10236" i="1" s="1"/>
  <c r="Y10236" i="1" s="1"/>
  <c r="Z10235" i="1" s="1"/>
  <c r="AA10235" i="1" s="1"/>
  <c r="T10238" i="1"/>
  <c r="U10237" i="1"/>
  <c r="AB10236" i="1" l="1"/>
  <c r="V10237" i="1" a="1"/>
  <c r="V10237" i="1" s="1"/>
  <c r="W10237" i="1" a="1"/>
  <c r="W10237" i="1" s="1"/>
  <c r="X10237" i="1" s="1" a="1"/>
  <c r="X10237" i="1" s="1"/>
  <c r="Y10237" i="1" s="1"/>
  <c r="Z10236" i="1" s="1"/>
  <c r="AA10236" i="1" s="1"/>
  <c r="T10239" i="1"/>
  <c r="U10238" i="1"/>
  <c r="AB10237" i="1" l="1"/>
  <c r="W10238" i="1" a="1"/>
  <c r="W10238" i="1" s="1"/>
  <c r="V10238" i="1" a="1"/>
  <c r="V10238" i="1" s="1"/>
  <c r="T10240" i="1"/>
  <c r="U10239" i="1"/>
  <c r="W10239" i="1" l="1" a="1"/>
  <c r="W10239" i="1" s="1"/>
  <c r="V10239" i="1" a="1"/>
  <c r="V10239" i="1" s="1"/>
  <c r="T10241" i="1"/>
  <c r="U10240" i="1"/>
  <c r="X10238" i="1" a="1"/>
  <c r="X10238" i="1" s="1"/>
  <c r="Y10238" i="1" s="1"/>
  <c r="Z10237" i="1" l="1"/>
  <c r="V10240" i="1" a="1"/>
  <c r="V10240" i="1" s="1"/>
  <c r="W10240" i="1" a="1"/>
  <c r="W10240" i="1" s="1"/>
  <c r="X10240" i="1" s="1" a="1"/>
  <c r="X10240" i="1" s="1"/>
  <c r="Y10240" i="1" s="1"/>
  <c r="T10242" i="1"/>
  <c r="U10241" i="1"/>
  <c r="X10239" i="1" a="1"/>
  <c r="X10239" i="1" s="1"/>
  <c r="Y10239" i="1" s="1"/>
  <c r="AA10237" i="1" l="1"/>
  <c r="AB10238" i="1" s="1"/>
  <c r="Z10239" i="1"/>
  <c r="AA10239" i="1" s="1"/>
  <c r="V10241" i="1" a="1"/>
  <c r="V10241" i="1" s="1"/>
  <c r="W10241" i="1" a="1"/>
  <c r="W10241" i="1" s="1"/>
  <c r="X10241" i="1" s="1" a="1"/>
  <c r="X10241" i="1" s="1"/>
  <c r="Y10241" i="1" s="1"/>
  <c r="Z10240" i="1" s="1"/>
  <c r="AA10240" i="1" s="1"/>
  <c r="T10243" i="1"/>
  <c r="U10242" i="1"/>
  <c r="Z10238" i="1"/>
  <c r="AA10238" i="1" l="1"/>
  <c r="AB10239" i="1" s="1"/>
  <c r="AB10240" i="1" s="1"/>
  <c r="AB10241" i="1" s="1"/>
  <c r="W10242" i="1" a="1"/>
  <c r="W10242" i="1" s="1"/>
  <c r="V10242" i="1" a="1"/>
  <c r="V10242" i="1" s="1"/>
  <c r="T10244" i="1"/>
  <c r="U10243" i="1"/>
  <c r="V10243" i="1" l="1" a="1"/>
  <c r="V10243" i="1" s="1"/>
  <c r="W10243" i="1" a="1"/>
  <c r="W10243" i="1" s="1"/>
  <c r="X10243" i="1" s="1" a="1"/>
  <c r="X10243" i="1" s="1"/>
  <c r="Y10243" i="1" s="1"/>
  <c r="T10245" i="1"/>
  <c r="U10244" i="1"/>
  <c r="X10242" i="1" a="1"/>
  <c r="X10242" i="1" s="1"/>
  <c r="Y10242" i="1" s="1"/>
  <c r="Z10242" i="1" l="1"/>
  <c r="AA10242" i="1" s="1"/>
  <c r="Z10241" i="1"/>
  <c r="V10244" i="1" a="1"/>
  <c r="V10244" i="1" s="1"/>
  <c r="W10244" i="1" a="1"/>
  <c r="W10244" i="1" s="1"/>
  <c r="X10244" i="1" s="1" a="1"/>
  <c r="X10244" i="1" s="1"/>
  <c r="Y10244" i="1" s="1"/>
  <c r="Z10243" i="1" s="1"/>
  <c r="AA10243" i="1" s="1"/>
  <c r="T10246" i="1"/>
  <c r="U10245" i="1"/>
  <c r="AA10241" i="1" l="1"/>
  <c r="AB10242" i="1" s="1"/>
  <c r="AB10243" i="1" s="1"/>
  <c r="AB10244" i="1" s="1"/>
  <c r="V10245" i="1" a="1"/>
  <c r="V10245" i="1" s="1"/>
  <c r="W10245" i="1" a="1"/>
  <c r="W10245" i="1" s="1"/>
  <c r="X10245" i="1" s="1" a="1"/>
  <c r="X10245" i="1" s="1"/>
  <c r="Y10245" i="1" s="1"/>
  <c r="Z10244" i="1" s="1"/>
  <c r="AA10244" i="1" s="1"/>
  <c r="T10247" i="1"/>
  <c r="U10246" i="1"/>
  <c r="AB10245" i="1" l="1"/>
  <c r="V10246" i="1" a="1"/>
  <c r="V10246" i="1" s="1"/>
  <c r="W10246" i="1" a="1"/>
  <c r="W10246" i="1" s="1"/>
  <c r="X10246" i="1" s="1" a="1"/>
  <c r="X10246" i="1" s="1"/>
  <c r="Y10246" i="1" s="1"/>
  <c r="Z10245" i="1" s="1"/>
  <c r="AA10245" i="1" s="1"/>
  <c r="T10248" i="1"/>
  <c r="U10247" i="1"/>
  <c r="AB10246" i="1" l="1"/>
  <c r="W10247" i="1" a="1"/>
  <c r="W10247" i="1" s="1"/>
  <c r="V10247" i="1" a="1"/>
  <c r="V10247" i="1" s="1"/>
  <c r="T10249" i="1"/>
  <c r="U10248" i="1"/>
  <c r="V10248" i="1" l="1" a="1"/>
  <c r="V10248" i="1" s="1"/>
  <c r="W10248" i="1" a="1"/>
  <c r="W10248" i="1" s="1"/>
  <c r="X10248" i="1" s="1" a="1"/>
  <c r="X10248" i="1" s="1"/>
  <c r="Y10248" i="1" s="1"/>
  <c r="T10250" i="1"/>
  <c r="U10249" i="1"/>
  <c r="X10247" i="1" a="1"/>
  <c r="X10247" i="1" s="1"/>
  <c r="Y10247" i="1" s="1"/>
  <c r="Z10247" i="1" l="1"/>
  <c r="AA10247" i="1" s="1"/>
  <c r="Z10246" i="1"/>
  <c r="V10249" i="1" a="1"/>
  <c r="V10249" i="1" s="1"/>
  <c r="W10249" i="1" a="1"/>
  <c r="W10249" i="1" s="1"/>
  <c r="X10249" i="1" s="1" a="1"/>
  <c r="X10249" i="1" s="1"/>
  <c r="Y10249" i="1" s="1"/>
  <c r="Z10248" i="1" s="1"/>
  <c r="AA10248" i="1" s="1"/>
  <c r="T10251" i="1"/>
  <c r="U10250" i="1"/>
  <c r="AA10246" i="1" l="1"/>
  <c r="AB10247" i="1" s="1"/>
  <c r="AB10248" i="1" s="1"/>
  <c r="AB10249" i="1" s="1"/>
  <c r="V10250" i="1" a="1"/>
  <c r="V10250" i="1" s="1"/>
  <c r="W10250" i="1" a="1"/>
  <c r="W10250" i="1" s="1"/>
  <c r="X10250" i="1" s="1" a="1"/>
  <c r="X10250" i="1" s="1"/>
  <c r="Y10250" i="1" s="1"/>
  <c r="Z10249" i="1" s="1"/>
  <c r="AA10249" i="1" s="1"/>
  <c r="T10252" i="1"/>
  <c r="U10251" i="1"/>
  <c r="AB10250" i="1" l="1"/>
  <c r="V10251" i="1" a="1"/>
  <c r="V10251" i="1" s="1"/>
  <c r="W10251" i="1" a="1"/>
  <c r="W10251" i="1" s="1"/>
  <c r="X10251" i="1" s="1" a="1"/>
  <c r="X10251" i="1" s="1"/>
  <c r="Y10251" i="1" s="1"/>
  <c r="Z10250" i="1" s="1"/>
  <c r="AA10250" i="1" s="1"/>
  <c r="T10253" i="1"/>
  <c r="U10252" i="1"/>
  <c r="AB10251" i="1" l="1"/>
  <c r="V10252" i="1" a="1"/>
  <c r="V10252" i="1" s="1"/>
  <c r="W10252" i="1" a="1"/>
  <c r="W10252" i="1" s="1"/>
  <c r="X10252" i="1" s="1" a="1"/>
  <c r="X10252" i="1" s="1"/>
  <c r="Y10252" i="1" s="1"/>
  <c r="Z10251" i="1" s="1"/>
  <c r="T10254" i="1"/>
  <c r="U10253" i="1"/>
  <c r="AA10251" i="1" l="1"/>
  <c r="AB10252" i="1" s="1"/>
  <c r="V10253" i="1" a="1"/>
  <c r="V10253" i="1" s="1"/>
  <c r="W10253" i="1" a="1"/>
  <c r="W10253" i="1" s="1"/>
  <c r="X10253" i="1" s="1" a="1"/>
  <c r="X10253" i="1" s="1"/>
  <c r="Y10253" i="1" s="1"/>
  <c r="Z10252" i="1" s="1"/>
  <c r="T10255" i="1"/>
  <c r="U10254" i="1"/>
  <c r="AA10252" i="1" l="1"/>
  <c r="AB10253" i="1" s="1"/>
  <c r="W10254" i="1" a="1"/>
  <c r="W10254" i="1" s="1"/>
  <c r="V10254" i="1" a="1"/>
  <c r="V10254" i="1" s="1"/>
  <c r="T10256" i="1"/>
  <c r="U10255" i="1"/>
  <c r="W10255" i="1" l="1" a="1"/>
  <c r="W10255" i="1" s="1"/>
  <c r="V10255" i="1" a="1"/>
  <c r="V10255" i="1" s="1"/>
  <c r="T10257" i="1"/>
  <c r="U10256" i="1"/>
  <c r="X10254" i="1" a="1"/>
  <c r="X10254" i="1" s="1"/>
  <c r="Y10254" i="1" s="1"/>
  <c r="Z10253" i="1" l="1"/>
  <c r="V10256" i="1" a="1"/>
  <c r="V10256" i="1" s="1"/>
  <c r="W10256" i="1" a="1"/>
  <c r="W10256" i="1" s="1"/>
  <c r="X10256" i="1" s="1" a="1"/>
  <c r="X10256" i="1" s="1"/>
  <c r="Y10256" i="1" s="1"/>
  <c r="T10258" i="1"/>
  <c r="U10257" i="1"/>
  <c r="X10255" i="1" a="1"/>
  <c r="X10255" i="1" s="1"/>
  <c r="Y10255" i="1" s="1"/>
  <c r="AA10253" i="1" l="1"/>
  <c r="AB10254" i="1" s="1"/>
  <c r="Z10255" i="1"/>
  <c r="AA10255" i="1" s="1"/>
  <c r="V10257" i="1" a="1"/>
  <c r="V10257" i="1" s="1"/>
  <c r="W10257" i="1" a="1"/>
  <c r="W10257" i="1" s="1"/>
  <c r="X10257" i="1" s="1" a="1"/>
  <c r="X10257" i="1" s="1"/>
  <c r="Y10257" i="1" s="1"/>
  <c r="Z10256" i="1" s="1"/>
  <c r="AA10256" i="1" s="1"/>
  <c r="T10259" i="1"/>
  <c r="U10258" i="1"/>
  <c r="Z10254" i="1"/>
  <c r="AA10254" i="1" l="1"/>
  <c r="AB10255" i="1" s="1"/>
  <c r="AB10256" i="1" s="1"/>
  <c r="AB10257" i="1" s="1"/>
  <c r="V10258" i="1" a="1"/>
  <c r="V10258" i="1" s="1"/>
  <c r="W10258" i="1" a="1"/>
  <c r="W10258" i="1" s="1"/>
  <c r="X10258" i="1" s="1" a="1"/>
  <c r="X10258" i="1" s="1"/>
  <c r="Y10258" i="1" s="1"/>
  <c r="Z10257" i="1" s="1"/>
  <c r="T10260" i="1"/>
  <c r="U10259" i="1"/>
  <c r="AA10257" i="1" l="1"/>
  <c r="AB10258" i="1" s="1"/>
  <c r="V10259" i="1" a="1"/>
  <c r="V10259" i="1" s="1"/>
  <c r="W10259" i="1" a="1"/>
  <c r="W10259" i="1" s="1"/>
  <c r="X10259" i="1" s="1" a="1"/>
  <c r="X10259" i="1" s="1"/>
  <c r="Y10259" i="1" s="1"/>
  <c r="Z10258" i="1" s="1"/>
  <c r="T10261" i="1"/>
  <c r="U10260" i="1"/>
  <c r="AA10258" i="1" l="1"/>
  <c r="AB10259" i="1" s="1"/>
  <c r="W10260" i="1" a="1"/>
  <c r="W10260" i="1" s="1"/>
  <c r="V10260" i="1" a="1"/>
  <c r="V10260" i="1" s="1"/>
  <c r="T10262" i="1"/>
  <c r="U10261" i="1"/>
  <c r="V10261" i="1" l="1" a="1"/>
  <c r="V10261" i="1" s="1"/>
  <c r="W10261" i="1" a="1"/>
  <c r="W10261" i="1" s="1"/>
  <c r="X10261" i="1" s="1" a="1"/>
  <c r="X10261" i="1" s="1"/>
  <c r="Y10261" i="1" s="1"/>
  <c r="T10263" i="1"/>
  <c r="U10262" i="1"/>
  <c r="X10260" i="1" a="1"/>
  <c r="X10260" i="1" s="1"/>
  <c r="Y10260" i="1" s="1"/>
  <c r="Z10260" i="1" l="1"/>
  <c r="AA10260" i="1" s="1"/>
  <c r="Z10259" i="1"/>
  <c r="V10262" i="1" a="1"/>
  <c r="V10262" i="1" s="1"/>
  <c r="W10262" i="1" a="1"/>
  <c r="W10262" i="1" s="1"/>
  <c r="X10262" i="1" s="1" a="1"/>
  <c r="X10262" i="1" s="1"/>
  <c r="Y10262" i="1" s="1"/>
  <c r="Z10261" i="1" s="1"/>
  <c r="AA10261" i="1" s="1"/>
  <c r="T10264" i="1"/>
  <c r="U10263" i="1"/>
  <c r="AA10259" i="1" l="1"/>
  <c r="AB10260" i="1" s="1"/>
  <c r="AB10261" i="1" s="1"/>
  <c r="AB10262" i="1" s="1"/>
  <c r="W10263" i="1" a="1"/>
  <c r="W10263" i="1" s="1"/>
  <c r="V10263" i="1" a="1"/>
  <c r="V10263" i="1" s="1"/>
  <c r="T10265" i="1"/>
  <c r="U10264" i="1"/>
  <c r="V10264" i="1" l="1" a="1"/>
  <c r="V10264" i="1" s="1"/>
  <c r="W10264" i="1" a="1"/>
  <c r="W10264" i="1" s="1"/>
  <c r="X10264" i="1" s="1" a="1"/>
  <c r="X10264" i="1" s="1"/>
  <c r="Y10264" i="1" s="1"/>
  <c r="T10266" i="1"/>
  <c r="U10265" i="1"/>
  <c r="X10263" i="1" a="1"/>
  <c r="X10263" i="1" s="1"/>
  <c r="Y10263" i="1" s="1"/>
  <c r="Z10263" i="1" l="1"/>
  <c r="AA10263" i="1" s="1"/>
  <c r="Z10262" i="1"/>
  <c r="W10265" i="1" a="1"/>
  <c r="W10265" i="1" s="1"/>
  <c r="V10265" i="1" a="1"/>
  <c r="V10265" i="1" s="1"/>
  <c r="T10267" i="1"/>
  <c r="U10266" i="1"/>
  <c r="AA10262" i="1" l="1"/>
  <c r="AB10263" i="1" s="1"/>
  <c r="AB10264" i="1" s="1"/>
  <c r="V10266" i="1" a="1"/>
  <c r="V10266" i="1" s="1"/>
  <c r="W10266" i="1" a="1"/>
  <c r="W10266" i="1" s="1"/>
  <c r="X10266" i="1" s="1" a="1"/>
  <c r="X10266" i="1" s="1"/>
  <c r="Y10266" i="1" s="1"/>
  <c r="T10268" i="1"/>
  <c r="U10267" i="1"/>
  <c r="X10265" i="1" a="1"/>
  <c r="X10265" i="1" s="1"/>
  <c r="Y10265" i="1" s="1"/>
  <c r="Z10265" i="1" l="1"/>
  <c r="AA10265" i="1" s="1"/>
  <c r="Z10264" i="1"/>
  <c r="V10267" i="1" a="1"/>
  <c r="V10267" i="1" s="1"/>
  <c r="W10267" i="1" a="1"/>
  <c r="W10267" i="1" s="1"/>
  <c r="X10267" i="1" s="1" a="1"/>
  <c r="X10267" i="1" s="1"/>
  <c r="Y10267" i="1" s="1"/>
  <c r="Z10266" i="1" s="1"/>
  <c r="AA10266" i="1" s="1"/>
  <c r="T10269" i="1"/>
  <c r="U10268" i="1"/>
  <c r="AA10264" i="1" l="1"/>
  <c r="AB10265" i="1" s="1"/>
  <c r="AB10266" i="1" s="1"/>
  <c r="AB10267" i="1" s="1"/>
  <c r="W10268" i="1" a="1"/>
  <c r="W10268" i="1" s="1"/>
  <c r="V10268" i="1" a="1"/>
  <c r="V10268" i="1" s="1"/>
  <c r="T10270" i="1"/>
  <c r="U10269" i="1"/>
  <c r="V10269" i="1" l="1" a="1"/>
  <c r="V10269" i="1" s="1"/>
  <c r="W10269" i="1" a="1"/>
  <c r="W10269" i="1" s="1"/>
  <c r="X10269" i="1" s="1" a="1"/>
  <c r="X10269" i="1" s="1"/>
  <c r="Y10269" i="1" s="1"/>
  <c r="T10271" i="1"/>
  <c r="U10270" i="1"/>
  <c r="X10268" i="1" a="1"/>
  <c r="X10268" i="1" s="1"/>
  <c r="Y10268" i="1" s="1"/>
  <c r="Z10268" i="1" l="1"/>
  <c r="AA10268" i="1" s="1"/>
  <c r="Z10267" i="1"/>
  <c r="W10270" i="1" a="1"/>
  <c r="W10270" i="1" s="1"/>
  <c r="V10270" i="1" a="1"/>
  <c r="V10270" i="1" s="1"/>
  <c r="T10272" i="1"/>
  <c r="U10271" i="1"/>
  <c r="AA10267" i="1" l="1"/>
  <c r="AB10268" i="1" s="1"/>
  <c r="AB10269" i="1" s="1"/>
  <c r="V10271" i="1" a="1"/>
  <c r="V10271" i="1" s="1"/>
  <c r="W10271" i="1" a="1"/>
  <c r="W10271" i="1" s="1"/>
  <c r="X10271" i="1" s="1" a="1"/>
  <c r="X10271" i="1" s="1"/>
  <c r="Y10271" i="1" s="1"/>
  <c r="T10273" i="1"/>
  <c r="U10272" i="1"/>
  <c r="X10270" i="1" a="1"/>
  <c r="X10270" i="1" s="1"/>
  <c r="Y10270" i="1" s="1"/>
  <c r="Z10270" i="1" l="1"/>
  <c r="AA10270" i="1" s="1"/>
  <c r="Z10269" i="1"/>
  <c r="V10272" i="1" a="1"/>
  <c r="V10272" i="1" s="1"/>
  <c r="W10272" i="1" a="1"/>
  <c r="W10272" i="1" s="1"/>
  <c r="X10272" i="1" s="1" a="1"/>
  <c r="X10272" i="1" s="1"/>
  <c r="Y10272" i="1" s="1"/>
  <c r="Z10271" i="1" s="1"/>
  <c r="AA10271" i="1" s="1"/>
  <c r="T10274" i="1"/>
  <c r="U10273" i="1"/>
  <c r="AA10269" i="1" l="1"/>
  <c r="AB10270" i="1" s="1"/>
  <c r="AB10271" i="1" s="1"/>
  <c r="AB10272" i="1" s="1"/>
  <c r="W10273" i="1" a="1"/>
  <c r="W10273" i="1" s="1"/>
  <c r="V10273" i="1" a="1"/>
  <c r="V10273" i="1" s="1"/>
  <c r="T10275" i="1"/>
  <c r="U10274" i="1"/>
  <c r="V10274" i="1" l="1" a="1"/>
  <c r="V10274" i="1" s="1"/>
  <c r="W10274" i="1" a="1"/>
  <c r="W10274" i="1" s="1"/>
  <c r="X10274" i="1" s="1" a="1"/>
  <c r="X10274" i="1" s="1"/>
  <c r="Y10274" i="1" s="1"/>
  <c r="T10276" i="1"/>
  <c r="U10275" i="1"/>
  <c r="X10273" i="1" a="1"/>
  <c r="X10273" i="1" s="1"/>
  <c r="Y10273" i="1" s="1"/>
  <c r="Z10273" i="1" l="1"/>
  <c r="AA10273" i="1" s="1"/>
  <c r="Z10272" i="1"/>
  <c r="V10275" i="1" a="1"/>
  <c r="V10275" i="1" s="1"/>
  <c r="W10275" i="1" a="1"/>
  <c r="W10275" i="1" s="1"/>
  <c r="X10275" i="1" s="1" a="1"/>
  <c r="X10275" i="1" s="1"/>
  <c r="Y10275" i="1" s="1"/>
  <c r="Z10274" i="1" s="1"/>
  <c r="AA10274" i="1" s="1"/>
  <c r="T10277" i="1"/>
  <c r="U10276" i="1"/>
  <c r="AA10272" i="1" l="1"/>
  <c r="AB10273" i="1" s="1"/>
  <c r="AB10274" i="1" s="1"/>
  <c r="AB10275" i="1" s="1"/>
  <c r="W10276" i="1" a="1"/>
  <c r="W10276" i="1" s="1"/>
  <c r="V10276" i="1" a="1"/>
  <c r="V10276" i="1" s="1"/>
  <c r="T10278" i="1"/>
  <c r="U10277" i="1"/>
  <c r="V10277" i="1" l="1" a="1"/>
  <c r="V10277" i="1" s="1"/>
  <c r="W10277" i="1" a="1"/>
  <c r="W10277" i="1" s="1"/>
  <c r="X10277" i="1" s="1" a="1"/>
  <c r="X10277" i="1" s="1"/>
  <c r="Y10277" i="1" s="1"/>
  <c r="T10279" i="1"/>
  <c r="U10278" i="1"/>
  <c r="X10276" i="1" a="1"/>
  <c r="X10276" i="1" s="1"/>
  <c r="Y10276" i="1" s="1"/>
  <c r="Z10276" i="1" l="1"/>
  <c r="AA10276" i="1" s="1"/>
  <c r="Z10275" i="1"/>
  <c r="V10278" i="1" a="1"/>
  <c r="V10278" i="1" s="1"/>
  <c r="W10278" i="1" a="1"/>
  <c r="W10278" i="1" s="1"/>
  <c r="X10278" i="1" s="1" a="1"/>
  <c r="X10278" i="1" s="1"/>
  <c r="Y10278" i="1" s="1"/>
  <c r="Z10277" i="1" s="1"/>
  <c r="AA10277" i="1" s="1"/>
  <c r="T10280" i="1"/>
  <c r="U10279" i="1"/>
  <c r="AA10275" i="1" l="1"/>
  <c r="AB10276" i="1" s="1"/>
  <c r="AB10277" i="1" s="1"/>
  <c r="AB10278" i="1" s="1"/>
  <c r="W10279" i="1" a="1"/>
  <c r="W10279" i="1" s="1"/>
  <c r="V10279" i="1" a="1"/>
  <c r="V10279" i="1" s="1"/>
  <c r="T10281" i="1"/>
  <c r="U10280" i="1"/>
  <c r="V10280" i="1" l="1" a="1"/>
  <c r="V10280" i="1" s="1"/>
  <c r="W10280" i="1" a="1"/>
  <c r="W10280" i="1" s="1"/>
  <c r="X10280" i="1" s="1" a="1"/>
  <c r="X10280" i="1" s="1"/>
  <c r="Y10280" i="1" s="1"/>
  <c r="T10282" i="1"/>
  <c r="U10281" i="1"/>
  <c r="X10279" i="1" a="1"/>
  <c r="X10279" i="1" s="1"/>
  <c r="Y10279" i="1" s="1"/>
  <c r="Z10279" i="1" l="1"/>
  <c r="AA10279" i="1" s="1"/>
  <c r="Z10278" i="1"/>
  <c r="W10281" i="1" a="1"/>
  <c r="W10281" i="1" s="1"/>
  <c r="V10281" i="1" a="1"/>
  <c r="V10281" i="1" s="1"/>
  <c r="T10283" i="1"/>
  <c r="U10282" i="1"/>
  <c r="AA10278" i="1" l="1"/>
  <c r="AB10279" i="1" s="1"/>
  <c r="AB10280" i="1" s="1"/>
  <c r="V10282" i="1" a="1"/>
  <c r="V10282" i="1" s="1"/>
  <c r="W10282" i="1" a="1"/>
  <c r="W10282" i="1" s="1"/>
  <c r="X10282" i="1" s="1" a="1"/>
  <c r="X10282" i="1" s="1"/>
  <c r="Y10282" i="1" s="1"/>
  <c r="T10284" i="1"/>
  <c r="U10283" i="1"/>
  <c r="X10281" i="1" a="1"/>
  <c r="X10281" i="1" s="1"/>
  <c r="Y10281" i="1" s="1"/>
  <c r="Z10281" i="1" l="1"/>
  <c r="AA10281" i="1" s="1"/>
  <c r="Z10280" i="1"/>
  <c r="V10283" i="1" a="1"/>
  <c r="V10283" i="1" s="1"/>
  <c r="W10283" i="1" a="1"/>
  <c r="W10283" i="1" s="1"/>
  <c r="X10283" i="1" s="1" a="1"/>
  <c r="X10283" i="1" s="1"/>
  <c r="Y10283" i="1" s="1"/>
  <c r="Z10282" i="1" s="1"/>
  <c r="AA10282" i="1" s="1"/>
  <c r="T10285" i="1"/>
  <c r="U10284" i="1"/>
  <c r="AA10280" i="1" l="1"/>
  <c r="AB10281" i="1" s="1"/>
  <c r="AB10282" i="1" s="1"/>
  <c r="AB10283" i="1" s="1"/>
  <c r="V10284" i="1" a="1"/>
  <c r="V10284" i="1" s="1"/>
  <c r="W10284" i="1" a="1"/>
  <c r="W10284" i="1" s="1"/>
  <c r="X10284" i="1" s="1" a="1"/>
  <c r="X10284" i="1" s="1"/>
  <c r="Y10284" i="1" s="1"/>
  <c r="Z10283" i="1" s="1"/>
  <c r="AA10283" i="1" s="1"/>
  <c r="T10286" i="1"/>
  <c r="U10285" i="1"/>
  <c r="AB10284" i="1" l="1"/>
  <c r="V10285" i="1" a="1"/>
  <c r="V10285" i="1" s="1"/>
  <c r="W10285" i="1" a="1"/>
  <c r="W10285" i="1" s="1"/>
  <c r="X10285" i="1" s="1" a="1"/>
  <c r="X10285" i="1" s="1"/>
  <c r="Y10285" i="1" s="1"/>
  <c r="Z10284" i="1" s="1"/>
  <c r="AA10284" i="1" s="1"/>
  <c r="T10287" i="1"/>
  <c r="U10286" i="1"/>
  <c r="AB10285" i="1" l="1"/>
  <c r="W10286" i="1" a="1"/>
  <c r="W10286" i="1" s="1"/>
  <c r="V10286" i="1" a="1"/>
  <c r="V10286" i="1" s="1"/>
  <c r="T10288" i="1"/>
  <c r="U10287" i="1"/>
  <c r="V10287" i="1" l="1" a="1"/>
  <c r="V10287" i="1" s="1"/>
  <c r="W10287" i="1" a="1"/>
  <c r="W10287" i="1" s="1"/>
  <c r="X10287" i="1" s="1" a="1"/>
  <c r="X10287" i="1" s="1"/>
  <c r="Y10287" i="1" s="1"/>
  <c r="T10289" i="1"/>
  <c r="U10288" i="1"/>
  <c r="X10286" i="1" a="1"/>
  <c r="X10286" i="1" s="1"/>
  <c r="Y10286" i="1" s="1"/>
  <c r="Z10286" i="1" l="1"/>
  <c r="AA10286" i="1" s="1"/>
  <c r="Z10285" i="1"/>
  <c r="V10288" i="1" a="1"/>
  <c r="V10288" i="1" s="1"/>
  <c r="W10288" i="1" a="1"/>
  <c r="W10288" i="1" s="1"/>
  <c r="X10288" i="1" s="1" a="1"/>
  <c r="X10288" i="1" s="1"/>
  <c r="Y10288" i="1" s="1"/>
  <c r="Z10287" i="1" s="1"/>
  <c r="AA10287" i="1" s="1"/>
  <c r="T10290" i="1"/>
  <c r="U10289" i="1"/>
  <c r="AA10285" i="1" l="1"/>
  <c r="AB10286" i="1" s="1"/>
  <c r="AB10287" i="1" s="1"/>
  <c r="AB10288" i="1" s="1"/>
  <c r="W10289" i="1" a="1"/>
  <c r="W10289" i="1" s="1"/>
  <c r="V10289" i="1" a="1"/>
  <c r="V10289" i="1" s="1"/>
  <c r="T10291" i="1"/>
  <c r="U10290" i="1"/>
  <c r="V10290" i="1" l="1" a="1"/>
  <c r="V10290" i="1" s="1"/>
  <c r="W10290" i="1" a="1"/>
  <c r="W10290" i="1" s="1"/>
  <c r="X10290" i="1" s="1" a="1"/>
  <c r="X10290" i="1" s="1"/>
  <c r="Y10290" i="1" s="1"/>
  <c r="T10292" i="1"/>
  <c r="U10291" i="1"/>
  <c r="X10289" i="1" a="1"/>
  <c r="X10289" i="1" s="1"/>
  <c r="Y10289" i="1" s="1"/>
  <c r="Z10289" i="1" l="1"/>
  <c r="AA10289" i="1" s="1"/>
  <c r="Z10288" i="1"/>
  <c r="V10291" i="1" a="1"/>
  <c r="V10291" i="1" s="1"/>
  <c r="W10291" i="1" a="1"/>
  <c r="W10291" i="1" s="1"/>
  <c r="X10291" i="1" s="1" a="1"/>
  <c r="X10291" i="1" s="1"/>
  <c r="Y10291" i="1" s="1"/>
  <c r="Z10290" i="1" s="1"/>
  <c r="AA10290" i="1" s="1"/>
  <c r="T10293" i="1"/>
  <c r="U10292" i="1"/>
  <c r="AA10288" i="1" l="1"/>
  <c r="AB10289" i="1" s="1"/>
  <c r="AB10290" i="1" s="1"/>
  <c r="AB10291" i="1" s="1"/>
  <c r="V10292" i="1" a="1"/>
  <c r="V10292" i="1" s="1"/>
  <c r="W10292" i="1" a="1"/>
  <c r="W10292" i="1" s="1"/>
  <c r="X10292" i="1" s="1" a="1"/>
  <c r="X10292" i="1" s="1"/>
  <c r="Y10292" i="1" s="1"/>
  <c r="Z10291" i="1" s="1"/>
  <c r="AA10291" i="1" s="1"/>
  <c r="T10294" i="1"/>
  <c r="U10293" i="1"/>
  <c r="AB10292" i="1" l="1"/>
  <c r="V10293" i="1" a="1"/>
  <c r="V10293" i="1" s="1"/>
  <c r="W10293" i="1" a="1"/>
  <c r="W10293" i="1" s="1"/>
  <c r="X10293" i="1" s="1" a="1"/>
  <c r="X10293" i="1" s="1"/>
  <c r="Y10293" i="1" s="1"/>
  <c r="Z10292" i="1" s="1"/>
  <c r="AA10292" i="1" s="1"/>
  <c r="T10295" i="1"/>
  <c r="U10294" i="1"/>
  <c r="AB10293" i="1" l="1"/>
  <c r="W10294" i="1" a="1"/>
  <c r="W10294" i="1" s="1"/>
  <c r="V10294" i="1" a="1"/>
  <c r="V10294" i="1" s="1"/>
  <c r="T10296" i="1"/>
  <c r="U10295" i="1"/>
  <c r="W10295" i="1" l="1" a="1"/>
  <c r="W10295" i="1" s="1"/>
  <c r="V10295" i="1" a="1"/>
  <c r="V10295" i="1" s="1"/>
  <c r="T10297" i="1"/>
  <c r="U10296" i="1"/>
  <c r="X10294" i="1" a="1"/>
  <c r="X10294" i="1" s="1"/>
  <c r="Y10294" i="1" s="1"/>
  <c r="Z10293" i="1" l="1"/>
  <c r="W10296" i="1" a="1"/>
  <c r="W10296" i="1" s="1"/>
  <c r="V10296" i="1" a="1"/>
  <c r="V10296" i="1" s="1"/>
  <c r="T10298" i="1"/>
  <c r="U10297" i="1"/>
  <c r="X10295" i="1" a="1"/>
  <c r="X10295" i="1" s="1"/>
  <c r="Y10295" i="1" s="1"/>
  <c r="AA10293" i="1" l="1"/>
  <c r="AB10294" i="1" s="1"/>
  <c r="V10297" i="1" a="1"/>
  <c r="V10297" i="1" s="1"/>
  <c r="W10297" i="1" a="1"/>
  <c r="W10297" i="1" s="1"/>
  <c r="X10297" i="1" s="1" a="1"/>
  <c r="X10297" i="1" s="1"/>
  <c r="Y10297" i="1" s="1"/>
  <c r="T10299" i="1"/>
  <c r="U10298" i="1"/>
  <c r="X10296" i="1" a="1"/>
  <c r="X10296" i="1" s="1"/>
  <c r="Y10296" i="1" s="1"/>
  <c r="Z10296" i="1" s="1"/>
  <c r="AA10296" i="1" s="1"/>
  <c r="Z10294" i="1"/>
  <c r="AA10294" i="1" l="1"/>
  <c r="AB10295" i="1" s="1"/>
  <c r="V10298" i="1" a="1"/>
  <c r="V10298" i="1" s="1"/>
  <c r="W10298" i="1" a="1"/>
  <c r="W10298" i="1" s="1"/>
  <c r="X10298" i="1" s="1" a="1"/>
  <c r="X10298" i="1" s="1"/>
  <c r="Y10298" i="1" s="1"/>
  <c r="Z10297" i="1" s="1"/>
  <c r="AA10297" i="1" s="1"/>
  <c r="T10300" i="1"/>
  <c r="U10299" i="1"/>
  <c r="Z10295" i="1"/>
  <c r="AA10295" i="1" l="1"/>
  <c r="AB10296" i="1" s="1"/>
  <c r="AB10297" i="1" s="1"/>
  <c r="AB10298" i="1" s="1"/>
  <c r="W10299" i="1" a="1"/>
  <c r="W10299" i="1" s="1"/>
  <c r="V10299" i="1" a="1"/>
  <c r="V10299" i="1" s="1"/>
  <c r="T10301" i="1"/>
  <c r="U10300" i="1"/>
  <c r="V10300" i="1" l="1" a="1"/>
  <c r="V10300" i="1" s="1"/>
  <c r="W10300" i="1" a="1"/>
  <c r="W10300" i="1" s="1"/>
  <c r="X10300" i="1" s="1" a="1"/>
  <c r="X10300" i="1" s="1"/>
  <c r="Y10300" i="1" s="1"/>
  <c r="T10302" i="1"/>
  <c r="U10301" i="1"/>
  <c r="X10299" i="1" a="1"/>
  <c r="X10299" i="1" s="1"/>
  <c r="Y10299" i="1" s="1"/>
  <c r="Z10299" i="1" l="1"/>
  <c r="AA10299" i="1" s="1"/>
  <c r="Z10298" i="1"/>
  <c r="W10301" i="1" a="1"/>
  <c r="W10301" i="1" s="1"/>
  <c r="V10301" i="1" a="1"/>
  <c r="V10301" i="1" s="1"/>
  <c r="T10303" i="1"/>
  <c r="U10302" i="1"/>
  <c r="AA10298" i="1" l="1"/>
  <c r="AB10299" i="1" s="1"/>
  <c r="AB10300" i="1" s="1"/>
  <c r="W10302" i="1" a="1"/>
  <c r="W10302" i="1" s="1"/>
  <c r="V10302" i="1" a="1"/>
  <c r="V10302" i="1" s="1"/>
  <c r="T10304" i="1"/>
  <c r="U10303" i="1"/>
  <c r="X10301" i="1" a="1"/>
  <c r="X10301" i="1" s="1"/>
  <c r="Y10301" i="1" s="1"/>
  <c r="Z10300" i="1" l="1"/>
  <c r="V10303" i="1" a="1"/>
  <c r="V10303" i="1" s="1"/>
  <c r="W10303" i="1" a="1"/>
  <c r="W10303" i="1" s="1"/>
  <c r="X10303" i="1" s="1" a="1"/>
  <c r="X10303" i="1" s="1"/>
  <c r="Y10303" i="1" s="1"/>
  <c r="T10305" i="1"/>
  <c r="U10304" i="1"/>
  <c r="X10302" i="1" a="1"/>
  <c r="X10302" i="1" s="1"/>
  <c r="Y10302" i="1" s="1"/>
  <c r="Z10302" i="1" s="1"/>
  <c r="AA10302" i="1" s="1"/>
  <c r="AA10300" i="1" l="1"/>
  <c r="AB10301" i="1" s="1"/>
  <c r="V10304" i="1" a="1"/>
  <c r="V10304" i="1" s="1"/>
  <c r="W10304" i="1" a="1"/>
  <c r="W10304" i="1" s="1"/>
  <c r="X10304" i="1" s="1" a="1"/>
  <c r="X10304" i="1" s="1"/>
  <c r="Y10304" i="1" s="1"/>
  <c r="Z10303" i="1" s="1"/>
  <c r="AA10303" i="1" s="1"/>
  <c r="T10306" i="1"/>
  <c r="U10305" i="1"/>
  <c r="Z10301" i="1"/>
  <c r="AA10301" i="1" l="1"/>
  <c r="AB10302" i="1" s="1"/>
  <c r="AB10303" i="1" s="1"/>
  <c r="AB10304" i="1" s="1"/>
  <c r="V10305" i="1" a="1"/>
  <c r="V10305" i="1" s="1"/>
  <c r="W10305" i="1" a="1"/>
  <c r="W10305" i="1" s="1"/>
  <c r="X10305" i="1" s="1" a="1"/>
  <c r="X10305" i="1" s="1"/>
  <c r="Y10305" i="1" s="1"/>
  <c r="Z10304" i="1" s="1"/>
  <c r="AA10304" i="1" s="1"/>
  <c r="T10307" i="1"/>
  <c r="U10306" i="1"/>
  <c r="AB10305" i="1" l="1"/>
  <c r="V10306" i="1" a="1"/>
  <c r="V10306" i="1" s="1"/>
  <c r="W10306" i="1" a="1"/>
  <c r="W10306" i="1" s="1"/>
  <c r="X10306" i="1" s="1" a="1"/>
  <c r="X10306" i="1" s="1"/>
  <c r="Y10306" i="1" s="1"/>
  <c r="Z10305" i="1" s="1"/>
  <c r="T10308" i="1"/>
  <c r="U10307" i="1"/>
  <c r="AA10305" i="1" l="1"/>
  <c r="AB10306" i="1" s="1"/>
  <c r="V10307" i="1" a="1"/>
  <c r="V10307" i="1" s="1"/>
  <c r="W10307" i="1" a="1"/>
  <c r="W10307" i="1" s="1"/>
  <c r="X10307" i="1" s="1" a="1"/>
  <c r="X10307" i="1" s="1"/>
  <c r="Y10307" i="1" s="1"/>
  <c r="Z10306" i="1" s="1"/>
  <c r="T10309" i="1"/>
  <c r="U10308" i="1"/>
  <c r="AA10306" i="1" l="1"/>
  <c r="AB10307" i="1" s="1"/>
  <c r="V10308" i="1" a="1"/>
  <c r="V10308" i="1" s="1"/>
  <c r="W10308" i="1" a="1"/>
  <c r="W10308" i="1" s="1"/>
  <c r="X10308" i="1" s="1" a="1"/>
  <c r="X10308" i="1" s="1"/>
  <c r="Y10308" i="1" s="1"/>
  <c r="Z10307" i="1" s="1"/>
  <c r="T10310" i="1"/>
  <c r="U10309" i="1"/>
  <c r="AA10307" i="1" l="1"/>
  <c r="AB10308" i="1" s="1"/>
  <c r="V10309" i="1" a="1"/>
  <c r="V10309" i="1" s="1"/>
  <c r="W10309" i="1" a="1"/>
  <c r="W10309" i="1" s="1"/>
  <c r="X10309" i="1" s="1" a="1"/>
  <c r="X10309" i="1" s="1"/>
  <c r="Y10309" i="1" s="1"/>
  <c r="Z10308" i="1" s="1"/>
  <c r="T10311" i="1"/>
  <c r="U10310" i="1"/>
  <c r="AA10308" i="1" l="1"/>
  <c r="AB10309" i="1" s="1"/>
  <c r="W10310" i="1" a="1"/>
  <c r="W10310" i="1" s="1"/>
  <c r="V10310" i="1" a="1"/>
  <c r="V10310" i="1" s="1"/>
  <c r="T10312" i="1"/>
  <c r="U10311" i="1"/>
  <c r="W10311" i="1" l="1" a="1"/>
  <c r="W10311" i="1" s="1"/>
  <c r="V10311" i="1" a="1"/>
  <c r="V10311" i="1" s="1"/>
  <c r="T10313" i="1"/>
  <c r="U10312" i="1"/>
  <c r="X10310" i="1" a="1"/>
  <c r="X10310" i="1" s="1"/>
  <c r="Y10310" i="1" s="1"/>
  <c r="Z10309" i="1" l="1"/>
  <c r="V10312" i="1" a="1"/>
  <c r="V10312" i="1" s="1"/>
  <c r="W10312" i="1" a="1"/>
  <c r="W10312" i="1" s="1"/>
  <c r="X10312" i="1" s="1" a="1"/>
  <c r="X10312" i="1" s="1"/>
  <c r="Y10312" i="1" s="1"/>
  <c r="T10314" i="1"/>
  <c r="U10313" i="1"/>
  <c r="X10311" i="1" a="1"/>
  <c r="X10311" i="1" s="1"/>
  <c r="Y10311" i="1" s="1"/>
  <c r="AA10309" i="1" l="1"/>
  <c r="AB10310" i="1" s="1"/>
  <c r="Z10311" i="1"/>
  <c r="AA10311" i="1" s="1"/>
  <c r="V10313" i="1" a="1"/>
  <c r="V10313" i="1" s="1"/>
  <c r="W10313" i="1" a="1"/>
  <c r="W10313" i="1" s="1"/>
  <c r="X10313" i="1" s="1" a="1"/>
  <c r="X10313" i="1" s="1"/>
  <c r="Y10313" i="1" s="1"/>
  <c r="Z10312" i="1" s="1"/>
  <c r="AA10312" i="1" s="1"/>
  <c r="T10315" i="1"/>
  <c r="U10314" i="1"/>
  <c r="Z10310" i="1"/>
  <c r="AA10310" i="1" l="1"/>
  <c r="AB10311" i="1" s="1"/>
  <c r="AB10312" i="1" s="1"/>
  <c r="AB10313" i="1" s="1"/>
  <c r="V10314" i="1" a="1"/>
  <c r="V10314" i="1" s="1"/>
  <c r="W10314" i="1" a="1"/>
  <c r="W10314" i="1" s="1"/>
  <c r="X10314" i="1" s="1" a="1"/>
  <c r="X10314" i="1" s="1"/>
  <c r="Y10314" i="1" s="1"/>
  <c r="Z10313" i="1" s="1"/>
  <c r="T10316" i="1"/>
  <c r="U10315" i="1"/>
  <c r="AA10313" i="1" l="1"/>
  <c r="AB10314" i="1" s="1"/>
  <c r="W10315" i="1" a="1"/>
  <c r="W10315" i="1" s="1"/>
  <c r="V10315" i="1" a="1"/>
  <c r="V10315" i="1" s="1"/>
  <c r="T10317" i="1"/>
  <c r="U10316" i="1"/>
  <c r="V10316" i="1" l="1" a="1"/>
  <c r="V10316" i="1" s="1"/>
  <c r="W10316" i="1" a="1"/>
  <c r="W10316" i="1" s="1"/>
  <c r="X10316" i="1" s="1" a="1"/>
  <c r="X10316" i="1" s="1"/>
  <c r="Y10316" i="1" s="1"/>
  <c r="T10318" i="1"/>
  <c r="U10317" i="1"/>
  <c r="X10315" i="1" a="1"/>
  <c r="X10315" i="1" s="1"/>
  <c r="Y10315" i="1" s="1"/>
  <c r="Z10315" i="1" l="1"/>
  <c r="AA10315" i="1" s="1"/>
  <c r="Z10314" i="1"/>
  <c r="V10317" i="1" a="1"/>
  <c r="V10317" i="1" s="1"/>
  <c r="W10317" i="1" a="1"/>
  <c r="W10317" i="1" s="1"/>
  <c r="X10317" i="1" s="1" a="1"/>
  <c r="X10317" i="1" s="1"/>
  <c r="Y10317" i="1" s="1"/>
  <c r="Z10316" i="1" s="1"/>
  <c r="AA10316" i="1" s="1"/>
  <c r="T10319" i="1"/>
  <c r="U10318" i="1"/>
  <c r="AA10314" i="1" l="1"/>
  <c r="AB10315" i="1" s="1"/>
  <c r="AB10316" i="1" s="1"/>
  <c r="AB10317" i="1" s="1"/>
  <c r="W10318" i="1" a="1"/>
  <c r="W10318" i="1" s="1"/>
  <c r="V10318" i="1" a="1"/>
  <c r="V10318" i="1" s="1"/>
  <c r="T10320" i="1"/>
  <c r="U10319" i="1"/>
  <c r="V10319" i="1" l="1" a="1"/>
  <c r="V10319" i="1" s="1"/>
  <c r="W10319" i="1" a="1"/>
  <c r="W10319" i="1" s="1"/>
  <c r="X10319" i="1" s="1" a="1"/>
  <c r="X10319" i="1" s="1"/>
  <c r="Y10319" i="1" s="1"/>
  <c r="T10321" i="1"/>
  <c r="U10320" i="1"/>
  <c r="X10318" i="1" a="1"/>
  <c r="X10318" i="1" s="1"/>
  <c r="Y10318" i="1" s="1"/>
  <c r="Z10318" i="1" l="1"/>
  <c r="AA10318" i="1" s="1"/>
  <c r="Z10317" i="1"/>
  <c r="W10320" i="1" a="1"/>
  <c r="W10320" i="1" s="1"/>
  <c r="V10320" i="1" a="1"/>
  <c r="V10320" i="1" s="1"/>
  <c r="T10322" i="1"/>
  <c r="U10321" i="1"/>
  <c r="AA10317" i="1" l="1"/>
  <c r="AB10318" i="1" s="1"/>
  <c r="AB10319" i="1" s="1"/>
  <c r="V10321" i="1" a="1"/>
  <c r="V10321" i="1" s="1"/>
  <c r="W10321" i="1" a="1"/>
  <c r="W10321" i="1" s="1"/>
  <c r="X10321" i="1" s="1" a="1"/>
  <c r="X10321" i="1" s="1"/>
  <c r="Y10321" i="1" s="1"/>
  <c r="T10323" i="1"/>
  <c r="U10322" i="1"/>
  <c r="X10320" i="1" a="1"/>
  <c r="X10320" i="1" s="1"/>
  <c r="Y10320" i="1" s="1"/>
  <c r="Z10320" i="1" l="1"/>
  <c r="AA10320" i="1" s="1"/>
  <c r="Z10319" i="1"/>
  <c r="W10322" i="1" a="1"/>
  <c r="W10322" i="1" s="1"/>
  <c r="V10322" i="1" a="1"/>
  <c r="V10322" i="1" s="1"/>
  <c r="T10324" i="1"/>
  <c r="U10323" i="1"/>
  <c r="AA10319" i="1" l="1"/>
  <c r="AB10320" i="1" s="1"/>
  <c r="AB10321" i="1" s="1"/>
  <c r="V10323" i="1" a="1"/>
  <c r="V10323" i="1" s="1"/>
  <c r="W10323" i="1" a="1"/>
  <c r="W10323" i="1" s="1"/>
  <c r="X10323" i="1" s="1" a="1"/>
  <c r="X10323" i="1" s="1"/>
  <c r="Y10323" i="1" s="1"/>
  <c r="T10325" i="1"/>
  <c r="U10324" i="1"/>
  <c r="X10322" i="1" a="1"/>
  <c r="X10322" i="1" s="1"/>
  <c r="Y10322" i="1" s="1"/>
  <c r="Z10322" i="1" l="1"/>
  <c r="AA10322" i="1" s="1"/>
  <c r="Z10321" i="1"/>
  <c r="V10324" i="1" a="1"/>
  <c r="V10324" i="1" s="1"/>
  <c r="W10324" i="1" a="1"/>
  <c r="W10324" i="1" s="1"/>
  <c r="X10324" i="1" s="1" a="1"/>
  <c r="X10324" i="1" s="1"/>
  <c r="Y10324" i="1" s="1"/>
  <c r="Z10323" i="1" s="1"/>
  <c r="AA10323" i="1" s="1"/>
  <c r="T10326" i="1"/>
  <c r="U10325" i="1"/>
  <c r="AA10321" i="1" l="1"/>
  <c r="AB10322" i="1" s="1"/>
  <c r="AB10323" i="1" s="1"/>
  <c r="AB10324" i="1" s="1"/>
  <c r="V10325" i="1" a="1"/>
  <c r="V10325" i="1" s="1"/>
  <c r="W10325" i="1" a="1"/>
  <c r="W10325" i="1" s="1"/>
  <c r="X10325" i="1" s="1" a="1"/>
  <c r="X10325" i="1" s="1"/>
  <c r="Y10325" i="1" s="1"/>
  <c r="Z10324" i="1" s="1"/>
  <c r="AA10324" i="1" s="1"/>
  <c r="T10327" i="1"/>
  <c r="U10326" i="1"/>
  <c r="AB10325" i="1" l="1"/>
  <c r="V10326" i="1" a="1"/>
  <c r="V10326" i="1" s="1"/>
  <c r="W10326" i="1" a="1"/>
  <c r="W10326" i="1" s="1"/>
  <c r="X10326" i="1" s="1" a="1"/>
  <c r="X10326" i="1" s="1"/>
  <c r="Y10326" i="1" s="1"/>
  <c r="Z10325" i="1" s="1"/>
  <c r="AA10325" i="1" s="1"/>
  <c r="T10328" i="1"/>
  <c r="U10327" i="1"/>
  <c r="AB10326" i="1" l="1"/>
  <c r="W10327" i="1" a="1"/>
  <c r="W10327" i="1" s="1"/>
  <c r="V10327" i="1" a="1"/>
  <c r="V10327" i="1" s="1"/>
  <c r="T10329" i="1"/>
  <c r="U10328" i="1"/>
  <c r="X10327" i="1" l="1" a="1"/>
  <c r="X10327" i="1" s="1"/>
  <c r="Y10327" i="1" s="1"/>
  <c r="W10328" i="1" a="1"/>
  <c r="W10328" i="1" s="1"/>
  <c r="X10328" i="1" s="1" a="1"/>
  <c r="X10328" i="1" s="1"/>
  <c r="Y10328" i="1" s="1"/>
  <c r="V10328" i="1" a="1"/>
  <c r="V10328" i="1" s="1"/>
  <c r="T10330" i="1"/>
  <c r="U10329" i="1"/>
  <c r="T10331" i="1" l="1"/>
  <c r="U10330" i="1"/>
  <c r="V10329" i="1" a="1"/>
  <c r="V10329" i="1" s="1"/>
  <c r="W10329" i="1" a="1"/>
  <c r="W10329" i="1" s="1"/>
  <c r="X10329" i="1" s="1" a="1"/>
  <c r="X10329" i="1" s="1"/>
  <c r="Y10329" i="1" s="1"/>
  <c r="Z10327" i="1"/>
  <c r="AA10327" i="1" s="1"/>
  <c r="Z10326" i="1"/>
  <c r="AA10326" i="1" l="1"/>
  <c r="AB10327" i="1" s="1"/>
  <c r="AB10328" i="1" s="1"/>
  <c r="Z10328" i="1"/>
  <c r="V10330" i="1" a="1"/>
  <c r="V10330" i="1" s="1"/>
  <c r="W10330" i="1" a="1"/>
  <c r="W10330" i="1" s="1"/>
  <c r="X10330" i="1" s="1" a="1"/>
  <c r="X10330" i="1" s="1"/>
  <c r="Y10330" i="1" s="1"/>
  <c r="T10332" i="1"/>
  <c r="U10331" i="1"/>
  <c r="AA10328" i="1" l="1"/>
  <c r="AB10329" i="1" s="1"/>
  <c r="V10331" i="1" a="1"/>
  <c r="V10331" i="1" s="1"/>
  <c r="W10331" i="1" a="1"/>
  <c r="W10331" i="1" s="1"/>
  <c r="X10331" i="1" s="1" a="1"/>
  <c r="X10331" i="1" s="1"/>
  <c r="Y10331" i="1" s="1"/>
  <c r="Z10330" i="1" s="1"/>
  <c r="AA10330" i="1" s="1"/>
  <c r="T10333" i="1"/>
  <c r="U10332" i="1"/>
  <c r="Z10329" i="1"/>
  <c r="AA10329" i="1" l="1"/>
  <c r="AB10330" i="1" s="1"/>
  <c r="AB10331" i="1" s="1"/>
  <c r="V10332" i="1" a="1"/>
  <c r="V10332" i="1" s="1"/>
  <c r="W10332" i="1" a="1"/>
  <c r="W10332" i="1" s="1"/>
  <c r="X10332" i="1" s="1" a="1"/>
  <c r="X10332" i="1" s="1"/>
  <c r="Y10332" i="1" s="1"/>
  <c r="Z10331" i="1" s="1"/>
  <c r="T10334" i="1"/>
  <c r="U10333" i="1"/>
  <c r="AA10331" i="1" l="1"/>
  <c r="AB10332" i="1" s="1"/>
  <c r="W10333" i="1" a="1"/>
  <c r="W10333" i="1" s="1"/>
  <c r="V10333" i="1" a="1"/>
  <c r="V10333" i="1" s="1"/>
  <c r="T10335" i="1"/>
  <c r="U10334" i="1"/>
  <c r="W10334" i="1" l="1" a="1"/>
  <c r="W10334" i="1" s="1"/>
  <c r="V10334" i="1" a="1"/>
  <c r="V10334" i="1" s="1"/>
  <c r="T10336" i="1"/>
  <c r="U10335" i="1"/>
  <c r="X10333" i="1" a="1"/>
  <c r="X10333" i="1" s="1"/>
  <c r="Y10333" i="1" s="1"/>
  <c r="Z10332" i="1" l="1"/>
  <c r="V10335" i="1" a="1"/>
  <c r="V10335" i="1" s="1"/>
  <c r="W10335" i="1" a="1"/>
  <c r="W10335" i="1" s="1"/>
  <c r="X10335" i="1" s="1" a="1"/>
  <c r="X10335" i="1" s="1"/>
  <c r="Y10335" i="1" s="1"/>
  <c r="T10337" i="1"/>
  <c r="U10336" i="1"/>
  <c r="X10334" i="1" a="1"/>
  <c r="X10334" i="1" s="1"/>
  <c r="Y10334" i="1" s="1"/>
  <c r="AA10332" i="1" l="1"/>
  <c r="AB10333" i="1" s="1"/>
  <c r="Z10334" i="1"/>
  <c r="AA10334" i="1" s="1"/>
  <c r="W10336" i="1" a="1"/>
  <c r="W10336" i="1" s="1"/>
  <c r="V10336" i="1" a="1"/>
  <c r="V10336" i="1" s="1"/>
  <c r="T10338" i="1"/>
  <c r="U10337" i="1"/>
  <c r="Z10333" i="1"/>
  <c r="AA10333" i="1" l="1"/>
  <c r="AB10334" i="1" s="1"/>
  <c r="AB10335" i="1" s="1"/>
  <c r="V10337" i="1" a="1"/>
  <c r="V10337" i="1" s="1"/>
  <c r="W10337" i="1" a="1"/>
  <c r="W10337" i="1" s="1"/>
  <c r="X10337" i="1" s="1" a="1"/>
  <c r="X10337" i="1" s="1"/>
  <c r="Y10337" i="1" s="1"/>
  <c r="T10339" i="1"/>
  <c r="U10338" i="1"/>
  <c r="X10336" i="1" a="1"/>
  <c r="X10336" i="1" s="1"/>
  <c r="Y10336" i="1" s="1"/>
  <c r="Z10336" i="1" l="1"/>
  <c r="AA10336" i="1" s="1"/>
  <c r="Z10335" i="1"/>
  <c r="V10338" i="1" a="1"/>
  <c r="V10338" i="1" s="1"/>
  <c r="W10338" i="1" a="1"/>
  <c r="W10338" i="1" s="1"/>
  <c r="X10338" i="1" s="1" a="1"/>
  <c r="X10338" i="1" s="1"/>
  <c r="Y10338" i="1" s="1"/>
  <c r="Z10337" i="1" s="1"/>
  <c r="AA10337" i="1" s="1"/>
  <c r="T10340" i="1"/>
  <c r="U10339" i="1"/>
  <c r="AA10335" i="1" l="1"/>
  <c r="AB10336" i="1" s="1"/>
  <c r="AB10337" i="1" s="1"/>
  <c r="AB10338" i="1" s="1"/>
  <c r="V10339" i="1" a="1"/>
  <c r="V10339" i="1" s="1"/>
  <c r="W10339" i="1" a="1"/>
  <c r="W10339" i="1" s="1"/>
  <c r="X10339" i="1" s="1" a="1"/>
  <c r="X10339" i="1" s="1"/>
  <c r="Y10339" i="1" s="1"/>
  <c r="Z10338" i="1" s="1"/>
  <c r="AA10338" i="1" s="1"/>
  <c r="T10341" i="1"/>
  <c r="U10340" i="1"/>
  <c r="AB10339" i="1" l="1"/>
  <c r="V10340" i="1" a="1"/>
  <c r="V10340" i="1" s="1"/>
  <c r="W10340" i="1" a="1"/>
  <c r="W10340" i="1" s="1"/>
  <c r="X10340" i="1" s="1" a="1"/>
  <c r="X10340" i="1" s="1"/>
  <c r="Y10340" i="1" s="1"/>
  <c r="Z10339" i="1" s="1"/>
  <c r="AA10339" i="1" s="1"/>
  <c r="T10342" i="1"/>
  <c r="U10341" i="1"/>
  <c r="AB10340" i="1" l="1"/>
  <c r="W10341" i="1" a="1"/>
  <c r="W10341" i="1" s="1"/>
  <c r="V10341" i="1" a="1"/>
  <c r="V10341" i="1" s="1"/>
  <c r="T10343" i="1"/>
  <c r="U10342" i="1"/>
  <c r="V10342" i="1" l="1" a="1"/>
  <c r="V10342" i="1" s="1"/>
  <c r="W10342" i="1" a="1"/>
  <c r="W10342" i="1" s="1"/>
  <c r="X10342" i="1" s="1" a="1"/>
  <c r="X10342" i="1" s="1"/>
  <c r="Y10342" i="1" s="1"/>
  <c r="T10344" i="1"/>
  <c r="U10343" i="1"/>
  <c r="X10341" i="1" a="1"/>
  <c r="X10341" i="1" s="1"/>
  <c r="Y10341" i="1" s="1"/>
  <c r="Z10341" i="1" l="1"/>
  <c r="AA10341" i="1" s="1"/>
  <c r="Z10340" i="1"/>
  <c r="W10343" i="1" a="1"/>
  <c r="W10343" i="1" s="1"/>
  <c r="V10343" i="1" a="1"/>
  <c r="V10343" i="1" s="1"/>
  <c r="T10345" i="1"/>
  <c r="U10344" i="1"/>
  <c r="AA10340" i="1" l="1"/>
  <c r="AB10341" i="1" s="1"/>
  <c r="AB10342" i="1" s="1"/>
  <c r="W10344" i="1" a="1"/>
  <c r="W10344" i="1" s="1"/>
  <c r="V10344" i="1" a="1"/>
  <c r="V10344" i="1" s="1"/>
  <c r="T10346" i="1"/>
  <c r="U10345" i="1"/>
  <c r="X10343" i="1" a="1"/>
  <c r="X10343" i="1" s="1"/>
  <c r="Y10343" i="1" s="1"/>
  <c r="Z10342" i="1" l="1"/>
  <c r="V10345" i="1" a="1"/>
  <c r="V10345" i="1" s="1"/>
  <c r="W10345" i="1" a="1"/>
  <c r="W10345" i="1" s="1"/>
  <c r="X10345" i="1" s="1" a="1"/>
  <c r="X10345" i="1" s="1"/>
  <c r="Y10345" i="1" s="1"/>
  <c r="T10347" i="1"/>
  <c r="U10346" i="1"/>
  <c r="X10344" i="1" a="1"/>
  <c r="X10344" i="1" s="1"/>
  <c r="Y10344" i="1" s="1"/>
  <c r="AA10342" i="1" l="1"/>
  <c r="AB10343" i="1" s="1"/>
  <c r="Z10344" i="1"/>
  <c r="AA10344" i="1" s="1"/>
  <c r="V10346" i="1" a="1"/>
  <c r="V10346" i="1" s="1"/>
  <c r="W10346" i="1" a="1"/>
  <c r="W10346" i="1" s="1"/>
  <c r="X10346" i="1" s="1" a="1"/>
  <c r="X10346" i="1" s="1"/>
  <c r="Y10346" i="1" s="1"/>
  <c r="Z10345" i="1" s="1"/>
  <c r="AA10345" i="1" s="1"/>
  <c r="T10348" i="1"/>
  <c r="U10347" i="1"/>
  <c r="Z10343" i="1"/>
  <c r="AA10343" i="1" l="1"/>
  <c r="AB10344" i="1" s="1"/>
  <c r="AB10345" i="1" s="1"/>
  <c r="AB10346" i="1" s="1"/>
  <c r="V10347" i="1" a="1"/>
  <c r="V10347" i="1" s="1"/>
  <c r="W10347" i="1" a="1"/>
  <c r="W10347" i="1" s="1"/>
  <c r="X10347" i="1" s="1" a="1"/>
  <c r="X10347" i="1" s="1"/>
  <c r="Y10347" i="1" s="1"/>
  <c r="Z10346" i="1" s="1"/>
  <c r="T10349" i="1"/>
  <c r="U10348" i="1"/>
  <c r="AA10346" i="1" l="1"/>
  <c r="AB10347" i="1" s="1"/>
  <c r="W10348" i="1" a="1"/>
  <c r="W10348" i="1" s="1"/>
  <c r="V10348" i="1" a="1"/>
  <c r="V10348" i="1" s="1"/>
  <c r="T10350" i="1"/>
  <c r="U10349" i="1"/>
  <c r="W10349" i="1" l="1" a="1"/>
  <c r="W10349" i="1" s="1"/>
  <c r="V10349" i="1" a="1"/>
  <c r="V10349" i="1" s="1"/>
  <c r="T10351" i="1"/>
  <c r="U10350" i="1"/>
  <c r="X10348" i="1" a="1"/>
  <c r="X10348" i="1" s="1"/>
  <c r="Y10348" i="1" s="1"/>
  <c r="Z10347" i="1" l="1"/>
  <c r="W10350" i="1" a="1"/>
  <c r="W10350" i="1" s="1"/>
  <c r="V10350" i="1" a="1"/>
  <c r="V10350" i="1" s="1"/>
  <c r="T10352" i="1"/>
  <c r="U10351" i="1"/>
  <c r="X10349" i="1" a="1"/>
  <c r="X10349" i="1" s="1"/>
  <c r="Y10349" i="1" s="1"/>
  <c r="AA10347" i="1" l="1"/>
  <c r="AB10348" i="1" s="1"/>
  <c r="V10351" i="1" a="1"/>
  <c r="V10351" i="1" s="1"/>
  <c r="W10351" i="1" a="1"/>
  <c r="W10351" i="1" s="1"/>
  <c r="X10351" i="1" s="1" a="1"/>
  <c r="X10351" i="1" s="1"/>
  <c r="Y10351" i="1" s="1"/>
  <c r="T10353" i="1"/>
  <c r="U10352" i="1"/>
  <c r="X10350" i="1" a="1"/>
  <c r="X10350" i="1" s="1"/>
  <c r="Y10350" i="1" s="1"/>
  <c r="Z10348" i="1"/>
  <c r="AA10348" i="1" l="1"/>
  <c r="AB10349" i="1" s="1"/>
  <c r="Z10350" i="1"/>
  <c r="AA10350" i="1" s="1"/>
  <c r="V10352" i="1" a="1"/>
  <c r="V10352" i="1" s="1"/>
  <c r="W10352" i="1" a="1"/>
  <c r="W10352" i="1" s="1"/>
  <c r="X10352" i="1" s="1" a="1"/>
  <c r="X10352" i="1" s="1"/>
  <c r="Y10352" i="1" s="1"/>
  <c r="Z10351" i="1" s="1"/>
  <c r="AA10351" i="1" s="1"/>
  <c r="T10354" i="1"/>
  <c r="U10353" i="1"/>
  <c r="Z10349" i="1"/>
  <c r="AA10349" i="1" l="1"/>
  <c r="AB10350" i="1" s="1"/>
  <c r="AB10351" i="1" s="1"/>
  <c r="AB10352" i="1" s="1"/>
  <c r="V10353" i="1" a="1"/>
  <c r="V10353" i="1" s="1"/>
  <c r="W10353" i="1" a="1"/>
  <c r="W10353" i="1" s="1"/>
  <c r="X10353" i="1" s="1" a="1"/>
  <c r="X10353" i="1" s="1"/>
  <c r="Y10353" i="1" s="1"/>
  <c r="Z10352" i="1" s="1"/>
  <c r="T10355" i="1"/>
  <c r="U10354" i="1"/>
  <c r="AA10352" i="1" l="1"/>
  <c r="AB10353" i="1" s="1"/>
  <c r="W10354" i="1" a="1"/>
  <c r="W10354" i="1" s="1"/>
  <c r="V10354" i="1" a="1"/>
  <c r="V10354" i="1" s="1"/>
  <c r="T10356" i="1"/>
  <c r="U10355" i="1"/>
  <c r="V10355" i="1" l="1" a="1"/>
  <c r="V10355" i="1" s="1"/>
  <c r="W10355" i="1" a="1"/>
  <c r="W10355" i="1" s="1"/>
  <c r="X10355" i="1" s="1" a="1"/>
  <c r="X10355" i="1" s="1"/>
  <c r="Y10355" i="1" s="1"/>
  <c r="T10357" i="1"/>
  <c r="U10356" i="1"/>
  <c r="X10354" i="1" a="1"/>
  <c r="X10354" i="1" s="1"/>
  <c r="Y10354" i="1" s="1"/>
  <c r="Z10354" i="1" l="1"/>
  <c r="AA10354" i="1" s="1"/>
  <c r="Z10353" i="1"/>
  <c r="V10356" i="1" a="1"/>
  <c r="V10356" i="1" s="1"/>
  <c r="W10356" i="1" a="1"/>
  <c r="W10356" i="1" s="1"/>
  <c r="X10356" i="1" s="1" a="1"/>
  <c r="X10356" i="1" s="1"/>
  <c r="Y10356" i="1" s="1"/>
  <c r="Z10355" i="1" s="1"/>
  <c r="AA10355" i="1" s="1"/>
  <c r="T10358" i="1"/>
  <c r="U10357" i="1"/>
  <c r="AA10353" i="1" l="1"/>
  <c r="AB10354" i="1" s="1"/>
  <c r="AB10355" i="1" s="1"/>
  <c r="AB10356" i="1" s="1"/>
  <c r="V10357" i="1" a="1"/>
  <c r="V10357" i="1" s="1"/>
  <c r="W10357" i="1" a="1"/>
  <c r="W10357" i="1" s="1"/>
  <c r="X10357" i="1" s="1" a="1"/>
  <c r="X10357" i="1" s="1"/>
  <c r="Y10357" i="1" s="1"/>
  <c r="Z10356" i="1" s="1"/>
  <c r="AA10356" i="1" s="1"/>
  <c r="T10359" i="1"/>
  <c r="U10358" i="1"/>
  <c r="AB10357" i="1" l="1"/>
  <c r="V10358" i="1" a="1"/>
  <c r="V10358" i="1" s="1"/>
  <c r="W10358" i="1" a="1"/>
  <c r="W10358" i="1" s="1"/>
  <c r="X10358" i="1" s="1" a="1"/>
  <c r="X10358" i="1" s="1"/>
  <c r="Y10358" i="1" s="1"/>
  <c r="Z10357" i="1" s="1"/>
  <c r="AA10357" i="1" s="1"/>
  <c r="T10360" i="1"/>
  <c r="U10359" i="1"/>
  <c r="AB10358" i="1" l="1"/>
  <c r="W10359" i="1" a="1"/>
  <c r="W10359" i="1" s="1"/>
  <c r="V10359" i="1" a="1"/>
  <c r="V10359" i="1" s="1"/>
  <c r="T10361" i="1"/>
  <c r="U10360" i="1"/>
  <c r="V10360" i="1" l="1" a="1"/>
  <c r="V10360" i="1" s="1"/>
  <c r="W10360" i="1" a="1"/>
  <c r="W10360" i="1" s="1"/>
  <c r="X10360" i="1" s="1" a="1"/>
  <c r="X10360" i="1" s="1"/>
  <c r="Y10360" i="1" s="1"/>
  <c r="T10362" i="1"/>
  <c r="U10361" i="1"/>
  <c r="X10359" i="1" a="1"/>
  <c r="X10359" i="1" s="1"/>
  <c r="Y10359" i="1" s="1"/>
  <c r="Z10359" i="1" l="1"/>
  <c r="AA10359" i="1" s="1"/>
  <c r="Z10358" i="1"/>
  <c r="V10361" i="1" a="1"/>
  <c r="V10361" i="1" s="1"/>
  <c r="W10361" i="1" a="1"/>
  <c r="W10361" i="1" s="1"/>
  <c r="X10361" i="1" s="1" a="1"/>
  <c r="X10361" i="1" s="1"/>
  <c r="Y10361" i="1" s="1"/>
  <c r="Z10360" i="1" s="1"/>
  <c r="AA10360" i="1" s="1"/>
  <c r="T10363" i="1"/>
  <c r="U10362" i="1"/>
  <c r="AA10358" i="1" l="1"/>
  <c r="AB10359" i="1" s="1"/>
  <c r="AB10360" i="1" s="1"/>
  <c r="AB10361" i="1" s="1"/>
  <c r="V10362" i="1" a="1"/>
  <c r="V10362" i="1" s="1"/>
  <c r="W10362" i="1" a="1"/>
  <c r="W10362" i="1" s="1"/>
  <c r="X10362" i="1" s="1" a="1"/>
  <c r="X10362" i="1" s="1"/>
  <c r="Y10362" i="1" s="1"/>
  <c r="Z10361" i="1" s="1"/>
  <c r="AA10361" i="1" s="1"/>
  <c r="T10364" i="1"/>
  <c r="U10363" i="1"/>
  <c r="AB10362" i="1" l="1"/>
  <c r="V10363" i="1" a="1"/>
  <c r="V10363" i="1" s="1"/>
  <c r="W10363" i="1" a="1"/>
  <c r="W10363" i="1" s="1"/>
  <c r="X10363" i="1" s="1" a="1"/>
  <c r="X10363" i="1" s="1"/>
  <c r="Y10363" i="1" s="1"/>
  <c r="Z10362" i="1" s="1"/>
  <c r="AA10362" i="1" s="1"/>
  <c r="T10365" i="1"/>
  <c r="U10364" i="1"/>
  <c r="AB10363" i="1" l="1"/>
  <c r="V10364" i="1" a="1"/>
  <c r="V10364" i="1" s="1"/>
  <c r="W10364" i="1" a="1"/>
  <c r="W10364" i="1" s="1"/>
  <c r="X10364" i="1" s="1" a="1"/>
  <c r="X10364" i="1" s="1"/>
  <c r="Y10364" i="1" s="1"/>
  <c r="Z10363" i="1" s="1"/>
  <c r="AA10363" i="1" s="1"/>
  <c r="T10366" i="1"/>
  <c r="U10365" i="1"/>
  <c r="AB10364" i="1" l="1"/>
  <c r="V10365" i="1" a="1"/>
  <c r="V10365" i="1" s="1"/>
  <c r="W10365" i="1" a="1"/>
  <c r="W10365" i="1" s="1"/>
  <c r="X10365" i="1" s="1" a="1"/>
  <c r="X10365" i="1" s="1"/>
  <c r="Y10365" i="1" s="1"/>
  <c r="Z10364" i="1" s="1"/>
  <c r="AA10364" i="1" s="1"/>
  <c r="T10367" i="1"/>
  <c r="U10366" i="1"/>
  <c r="AB10365" i="1" l="1"/>
  <c r="W10366" i="1" a="1"/>
  <c r="W10366" i="1" s="1"/>
  <c r="V10366" i="1" a="1"/>
  <c r="V10366" i="1" s="1"/>
  <c r="T10368" i="1"/>
  <c r="U10367" i="1"/>
  <c r="W10367" i="1" l="1" a="1"/>
  <c r="W10367" i="1" s="1"/>
  <c r="V10367" i="1" a="1"/>
  <c r="V10367" i="1" s="1"/>
  <c r="T10369" i="1"/>
  <c r="U10368" i="1"/>
  <c r="X10366" i="1" a="1"/>
  <c r="X10366" i="1" s="1"/>
  <c r="Y10366" i="1" s="1"/>
  <c r="Z10365" i="1" l="1"/>
  <c r="V10368" i="1" a="1"/>
  <c r="V10368" i="1" s="1"/>
  <c r="W10368" i="1" a="1"/>
  <c r="W10368" i="1" s="1"/>
  <c r="X10368" i="1" s="1" a="1"/>
  <c r="X10368" i="1" s="1"/>
  <c r="Y10368" i="1" s="1"/>
  <c r="T10370" i="1"/>
  <c r="U10369" i="1"/>
  <c r="X10367" i="1" a="1"/>
  <c r="X10367" i="1" s="1"/>
  <c r="Y10367" i="1" s="1"/>
  <c r="AA10365" i="1" l="1"/>
  <c r="AB10366" i="1" s="1"/>
  <c r="Z10367" i="1"/>
  <c r="AA10367" i="1" s="1"/>
  <c r="W10369" i="1" a="1"/>
  <c r="W10369" i="1" s="1"/>
  <c r="V10369" i="1" a="1"/>
  <c r="V10369" i="1" s="1"/>
  <c r="T10371" i="1"/>
  <c r="U10370" i="1"/>
  <c r="Z10366" i="1"/>
  <c r="AA10366" i="1" l="1"/>
  <c r="AB10367" i="1" s="1"/>
  <c r="AB10368" i="1" s="1"/>
  <c r="W10370" i="1" a="1"/>
  <c r="W10370" i="1" s="1"/>
  <c r="V10370" i="1" a="1"/>
  <c r="V10370" i="1" s="1"/>
  <c r="T10372" i="1"/>
  <c r="U10371" i="1"/>
  <c r="X10369" i="1" a="1"/>
  <c r="X10369" i="1" s="1"/>
  <c r="Y10369" i="1" s="1"/>
  <c r="Z10368" i="1" l="1"/>
  <c r="V10371" i="1" a="1"/>
  <c r="V10371" i="1" s="1"/>
  <c r="W10371" i="1" a="1"/>
  <c r="W10371" i="1" s="1"/>
  <c r="X10371" i="1" s="1" a="1"/>
  <c r="X10371" i="1" s="1"/>
  <c r="Y10371" i="1" s="1"/>
  <c r="T10373" i="1"/>
  <c r="U10372" i="1"/>
  <c r="X10370" i="1" a="1"/>
  <c r="X10370" i="1" s="1"/>
  <c r="Y10370" i="1" s="1"/>
  <c r="AA10368" i="1" l="1"/>
  <c r="AB10369" i="1" s="1"/>
  <c r="Z10370" i="1"/>
  <c r="AA10370" i="1" s="1"/>
  <c r="V10372" i="1" a="1"/>
  <c r="V10372" i="1" s="1"/>
  <c r="W10372" i="1" a="1"/>
  <c r="W10372" i="1" s="1"/>
  <c r="X10372" i="1" s="1" a="1"/>
  <c r="X10372" i="1" s="1"/>
  <c r="Y10372" i="1" s="1"/>
  <c r="Z10371" i="1" s="1"/>
  <c r="AA10371" i="1" s="1"/>
  <c r="T10374" i="1"/>
  <c r="U10373" i="1"/>
  <c r="Z10369" i="1"/>
  <c r="AA10369" i="1" l="1"/>
  <c r="AB10370" i="1" s="1"/>
  <c r="AB10371" i="1" s="1"/>
  <c r="AB10372" i="1" s="1"/>
  <c r="V10373" i="1" a="1"/>
  <c r="V10373" i="1" s="1"/>
  <c r="W10373" i="1" a="1"/>
  <c r="W10373" i="1" s="1"/>
  <c r="X10373" i="1" s="1" a="1"/>
  <c r="X10373" i="1" s="1"/>
  <c r="Y10373" i="1" s="1"/>
  <c r="Z10372" i="1" s="1"/>
  <c r="T10375" i="1"/>
  <c r="U10374" i="1"/>
  <c r="AA10372" i="1" l="1"/>
  <c r="AB10373" i="1" s="1"/>
  <c r="V10374" i="1" a="1"/>
  <c r="V10374" i="1" s="1"/>
  <c r="W10374" i="1" a="1"/>
  <c r="W10374" i="1" s="1"/>
  <c r="X10374" i="1" s="1" a="1"/>
  <c r="X10374" i="1" s="1"/>
  <c r="Y10374" i="1" s="1"/>
  <c r="Z10373" i="1" s="1"/>
  <c r="T10376" i="1"/>
  <c r="U10375" i="1"/>
  <c r="AA10373" i="1" l="1"/>
  <c r="AB10374" i="1" s="1"/>
  <c r="W10375" i="1" a="1"/>
  <c r="W10375" i="1" s="1"/>
  <c r="V10375" i="1" a="1"/>
  <c r="V10375" i="1" s="1"/>
  <c r="T10377" i="1"/>
  <c r="U10376" i="1"/>
  <c r="V10376" i="1" l="1" a="1"/>
  <c r="V10376" i="1" s="1"/>
  <c r="W10376" i="1" a="1"/>
  <c r="W10376" i="1" s="1"/>
  <c r="X10376" i="1" s="1" a="1"/>
  <c r="X10376" i="1" s="1"/>
  <c r="Y10376" i="1" s="1"/>
  <c r="T10378" i="1"/>
  <c r="U10377" i="1"/>
  <c r="X10375" i="1" a="1"/>
  <c r="X10375" i="1" s="1"/>
  <c r="Y10375" i="1" s="1"/>
  <c r="Z10375" i="1" l="1"/>
  <c r="AA10375" i="1" s="1"/>
  <c r="Z10374" i="1"/>
  <c r="V10377" i="1" a="1"/>
  <c r="V10377" i="1" s="1"/>
  <c r="W10377" i="1" a="1"/>
  <c r="W10377" i="1" s="1"/>
  <c r="X10377" i="1" s="1" a="1"/>
  <c r="X10377" i="1" s="1"/>
  <c r="Y10377" i="1" s="1"/>
  <c r="Z10376" i="1" s="1"/>
  <c r="AA10376" i="1" s="1"/>
  <c r="T10379" i="1"/>
  <c r="U10378" i="1"/>
  <c r="AA10374" i="1" l="1"/>
  <c r="AB10375" i="1" s="1"/>
  <c r="AB10376" i="1" s="1"/>
  <c r="AB10377" i="1" s="1"/>
  <c r="V10378" i="1" a="1"/>
  <c r="V10378" i="1" s="1"/>
  <c r="W10378" i="1" a="1"/>
  <c r="W10378" i="1" s="1"/>
  <c r="X10378" i="1" s="1" a="1"/>
  <c r="X10378" i="1" s="1"/>
  <c r="Y10378" i="1" s="1"/>
  <c r="Z10377" i="1" s="1"/>
  <c r="AA10377" i="1" s="1"/>
  <c r="T10380" i="1"/>
  <c r="U10379" i="1"/>
  <c r="AB10378" i="1" l="1"/>
  <c r="V10379" i="1" a="1"/>
  <c r="V10379" i="1" s="1"/>
  <c r="W10379" i="1" a="1"/>
  <c r="W10379" i="1" s="1"/>
  <c r="X10379" i="1" s="1" a="1"/>
  <c r="X10379" i="1" s="1"/>
  <c r="Y10379" i="1" s="1"/>
  <c r="Z10378" i="1" s="1"/>
  <c r="AA10378" i="1" s="1"/>
  <c r="T10381" i="1"/>
  <c r="U10380" i="1"/>
  <c r="AB10379" i="1" l="1"/>
  <c r="V10380" i="1" a="1"/>
  <c r="V10380" i="1" s="1"/>
  <c r="W10380" i="1" a="1"/>
  <c r="W10380" i="1" s="1"/>
  <c r="X10380" i="1" s="1" a="1"/>
  <c r="X10380" i="1" s="1"/>
  <c r="Y10380" i="1" s="1"/>
  <c r="Z10379" i="1" s="1"/>
  <c r="AA10379" i="1" s="1"/>
  <c r="T10382" i="1"/>
  <c r="U10381" i="1"/>
  <c r="AB10380" i="1" l="1"/>
  <c r="V10381" i="1" a="1"/>
  <c r="V10381" i="1" s="1"/>
  <c r="W10381" i="1" a="1"/>
  <c r="W10381" i="1" s="1"/>
  <c r="X10381" i="1" s="1" a="1"/>
  <c r="X10381" i="1" s="1"/>
  <c r="Y10381" i="1" s="1"/>
  <c r="Z10380" i="1" s="1"/>
  <c r="AA10380" i="1" s="1"/>
  <c r="T10383" i="1"/>
  <c r="U10382" i="1"/>
  <c r="AB10381" i="1" l="1"/>
  <c r="W10382" i="1" a="1"/>
  <c r="W10382" i="1" s="1"/>
  <c r="V10382" i="1" a="1"/>
  <c r="V10382" i="1" s="1"/>
  <c r="T10384" i="1"/>
  <c r="U10383" i="1"/>
  <c r="W10383" i="1" l="1" a="1"/>
  <c r="W10383" i="1" s="1"/>
  <c r="V10383" i="1" a="1"/>
  <c r="V10383" i="1" s="1"/>
  <c r="T10385" i="1"/>
  <c r="U10384" i="1"/>
  <c r="X10382" i="1" a="1"/>
  <c r="X10382" i="1" s="1"/>
  <c r="Y10382" i="1" s="1"/>
  <c r="Z10381" i="1" l="1"/>
  <c r="V10384" i="1" a="1"/>
  <c r="V10384" i="1" s="1"/>
  <c r="W10384" i="1" a="1"/>
  <c r="W10384" i="1" s="1"/>
  <c r="X10384" i="1" s="1" a="1"/>
  <c r="X10384" i="1" s="1"/>
  <c r="Y10384" i="1" s="1"/>
  <c r="T10386" i="1"/>
  <c r="U10385" i="1"/>
  <c r="X10383" i="1" a="1"/>
  <c r="X10383" i="1" s="1"/>
  <c r="Y10383" i="1" s="1"/>
  <c r="AA10381" i="1" l="1"/>
  <c r="AB10382" i="1" s="1"/>
  <c r="Z10383" i="1"/>
  <c r="AA10383" i="1" s="1"/>
  <c r="V10385" i="1" a="1"/>
  <c r="V10385" i="1" s="1"/>
  <c r="W10385" i="1" a="1"/>
  <c r="W10385" i="1" s="1"/>
  <c r="X10385" i="1" s="1" a="1"/>
  <c r="X10385" i="1" s="1"/>
  <c r="Y10385" i="1" s="1"/>
  <c r="Z10384" i="1" s="1"/>
  <c r="AA10384" i="1" s="1"/>
  <c r="T10387" i="1"/>
  <c r="U10386" i="1"/>
  <c r="Z10382" i="1"/>
  <c r="AA10382" i="1" l="1"/>
  <c r="AB10383" i="1" s="1"/>
  <c r="AB10384" i="1" s="1"/>
  <c r="AB10385" i="1" s="1"/>
  <c r="V10386" i="1" a="1"/>
  <c r="V10386" i="1" s="1"/>
  <c r="W10386" i="1" a="1"/>
  <c r="W10386" i="1" s="1"/>
  <c r="X10386" i="1" s="1" a="1"/>
  <c r="X10386" i="1" s="1"/>
  <c r="Y10386" i="1" s="1"/>
  <c r="Z10385" i="1" s="1"/>
  <c r="T10388" i="1"/>
  <c r="U10387" i="1"/>
  <c r="AA10385" i="1" l="1"/>
  <c r="AB10386" i="1" s="1"/>
  <c r="V10387" i="1" a="1"/>
  <c r="V10387" i="1" s="1"/>
  <c r="W10387" i="1" a="1"/>
  <c r="W10387" i="1" s="1"/>
  <c r="X10387" i="1" s="1" a="1"/>
  <c r="X10387" i="1" s="1"/>
  <c r="Y10387" i="1" s="1"/>
  <c r="Z10386" i="1" s="1"/>
  <c r="T10389" i="1"/>
  <c r="U10388" i="1"/>
  <c r="AA10386" i="1" l="1"/>
  <c r="AB10387" i="1" s="1"/>
  <c r="W10388" i="1" a="1"/>
  <c r="W10388" i="1" s="1"/>
  <c r="V10388" i="1" a="1"/>
  <c r="V10388" i="1" s="1"/>
  <c r="T10390" i="1"/>
  <c r="U10389" i="1"/>
  <c r="V10389" i="1" l="1" a="1"/>
  <c r="V10389" i="1" s="1"/>
  <c r="W10389" i="1" a="1"/>
  <c r="W10389" i="1" s="1"/>
  <c r="X10389" i="1" s="1" a="1"/>
  <c r="X10389" i="1" s="1"/>
  <c r="Y10389" i="1" s="1"/>
  <c r="T10391" i="1"/>
  <c r="U10390" i="1"/>
  <c r="X10388" i="1" a="1"/>
  <c r="X10388" i="1" s="1"/>
  <c r="Y10388" i="1" s="1"/>
  <c r="Z10388" i="1" l="1"/>
  <c r="AA10388" i="1" s="1"/>
  <c r="Z10387" i="1"/>
  <c r="W10390" i="1" a="1"/>
  <c r="W10390" i="1" s="1"/>
  <c r="V10390" i="1" a="1"/>
  <c r="V10390" i="1" s="1"/>
  <c r="T10392" i="1"/>
  <c r="U10391" i="1"/>
  <c r="AA10387" i="1" l="1"/>
  <c r="AB10388" i="1" s="1"/>
  <c r="AB10389" i="1" s="1"/>
  <c r="W10391" i="1" a="1"/>
  <c r="W10391" i="1" s="1"/>
  <c r="V10391" i="1" a="1"/>
  <c r="V10391" i="1" s="1"/>
  <c r="T10393" i="1"/>
  <c r="U10392" i="1"/>
  <c r="X10390" i="1" a="1"/>
  <c r="X10390" i="1" s="1"/>
  <c r="Y10390" i="1" s="1"/>
  <c r="Z10389" i="1" l="1"/>
  <c r="V10392" i="1" a="1"/>
  <c r="V10392" i="1" s="1"/>
  <c r="W10392" i="1" a="1"/>
  <c r="W10392" i="1" s="1"/>
  <c r="X10392" i="1" s="1" a="1"/>
  <c r="X10392" i="1" s="1"/>
  <c r="Y10392" i="1" s="1"/>
  <c r="T10394" i="1"/>
  <c r="U10393" i="1"/>
  <c r="X10391" i="1" a="1"/>
  <c r="X10391" i="1" s="1"/>
  <c r="Y10391" i="1" s="1"/>
  <c r="AA10389" i="1" l="1"/>
  <c r="AB10390" i="1" s="1"/>
  <c r="Z10391" i="1"/>
  <c r="AA10391" i="1" s="1"/>
  <c r="W10393" i="1" a="1"/>
  <c r="W10393" i="1" s="1"/>
  <c r="V10393" i="1" a="1"/>
  <c r="V10393" i="1" s="1"/>
  <c r="T10395" i="1"/>
  <c r="U10394" i="1"/>
  <c r="Z10390" i="1"/>
  <c r="AA10390" i="1" l="1"/>
  <c r="AB10391" i="1" s="1"/>
  <c r="AB10392" i="1" s="1"/>
  <c r="V10394" i="1" a="1"/>
  <c r="V10394" i="1" s="1"/>
  <c r="W10394" i="1" a="1"/>
  <c r="W10394" i="1" s="1"/>
  <c r="X10394" i="1" s="1" a="1"/>
  <c r="X10394" i="1" s="1"/>
  <c r="Y10394" i="1" s="1"/>
  <c r="T10396" i="1"/>
  <c r="U10395" i="1"/>
  <c r="X10393" i="1" a="1"/>
  <c r="X10393" i="1" s="1"/>
  <c r="Y10393" i="1" s="1"/>
  <c r="Z10393" i="1" l="1"/>
  <c r="AA10393" i="1" s="1"/>
  <c r="Z10392" i="1"/>
  <c r="V10395" i="1" a="1"/>
  <c r="V10395" i="1" s="1"/>
  <c r="W10395" i="1" a="1"/>
  <c r="W10395" i="1" s="1"/>
  <c r="X10395" i="1" s="1" a="1"/>
  <c r="X10395" i="1" s="1"/>
  <c r="Y10395" i="1" s="1"/>
  <c r="Z10394" i="1" s="1"/>
  <c r="AA10394" i="1" s="1"/>
  <c r="T10397" i="1"/>
  <c r="U10396" i="1"/>
  <c r="AA10392" i="1" l="1"/>
  <c r="AB10393" i="1" s="1"/>
  <c r="AB10394" i="1" s="1"/>
  <c r="AB10395" i="1" s="1"/>
  <c r="V10396" i="1" a="1"/>
  <c r="V10396" i="1" s="1"/>
  <c r="W10396" i="1" a="1"/>
  <c r="W10396" i="1" s="1"/>
  <c r="X10396" i="1" s="1" a="1"/>
  <c r="X10396" i="1" s="1"/>
  <c r="Y10396" i="1" s="1"/>
  <c r="Z10395" i="1" s="1"/>
  <c r="AA10395" i="1" s="1"/>
  <c r="T10398" i="1"/>
  <c r="U10397" i="1"/>
  <c r="AB10396" i="1" l="1"/>
  <c r="V10397" i="1" a="1"/>
  <c r="V10397" i="1" s="1"/>
  <c r="W10397" i="1" a="1"/>
  <c r="W10397" i="1" s="1"/>
  <c r="X10397" i="1" s="1" a="1"/>
  <c r="X10397" i="1" s="1"/>
  <c r="Y10397" i="1" s="1"/>
  <c r="Z10396" i="1" s="1"/>
  <c r="AA10396" i="1" s="1"/>
  <c r="T10399" i="1"/>
  <c r="U10398" i="1"/>
  <c r="AB10397" i="1" l="1"/>
  <c r="W10398" i="1" a="1"/>
  <c r="W10398" i="1" s="1"/>
  <c r="V10398" i="1" a="1"/>
  <c r="V10398" i="1" s="1"/>
  <c r="T10400" i="1"/>
  <c r="U10399" i="1"/>
  <c r="V10399" i="1" l="1" a="1"/>
  <c r="V10399" i="1" s="1"/>
  <c r="W10399" i="1" a="1"/>
  <c r="W10399" i="1" s="1"/>
  <c r="X10399" i="1" s="1" a="1"/>
  <c r="X10399" i="1" s="1"/>
  <c r="Y10399" i="1" s="1"/>
  <c r="T10401" i="1"/>
  <c r="U10400" i="1"/>
  <c r="X10398" i="1" a="1"/>
  <c r="X10398" i="1" s="1"/>
  <c r="Y10398" i="1" s="1"/>
  <c r="Z10398" i="1" l="1"/>
  <c r="AA10398" i="1" s="1"/>
  <c r="Z10397" i="1"/>
  <c r="W10400" i="1" a="1"/>
  <c r="W10400" i="1" s="1"/>
  <c r="V10400" i="1" a="1"/>
  <c r="V10400" i="1" s="1"/>
  <c r="T10402" i="1"/>
  <c r="U10401" i="1"/>
  <c r="AA10397" i="1" l="1"/>
  <c r="AB10398" i="1" s="1"/>
  <c r="AB10399" i="1" s="1"/>
  <c r="V10401" i="1" a="1"/>
  <c r="V10401" i="1" s="1"/>
  <c r="W10401" i="1" a="1"/>
  <c r="W10401" i="1" s="1"/>
  <c r="X10401" i="1" s="1" a="1"/>
  <c r="X10401" i="1" s="1"/>
  <c r="Y10401" i="1" s="1"/>
  <c r="T10403" i="1"/>
  <c r="U10402" i="1"/>
  <c r="X10400" i="1" a="1"/>
  <c r="X10400" i="1" s="1"/>
  <c r="Y10400" i="1" s="1"/>
  <c r="Z10400" i="1" l="1"/>
  <c r="AA10400" i="1" s="1"/>
  <c r="Z10399" i="1"/>
  <c r="V10402" i="1" a="1"/>
  <c r="V10402" i="1" s="1"/>
  <c r="W10402" i="1" a="1"/>
  <c r="W10402" i="1" s="1"/>
  <c r="X10402" i="1" s="1" a="1"/>
  <c r="X10402" i="1" s="1"/>
  <c r="Y10402" i="1" s="1"/>
  <c r="Z10401" i="1" s="1"/>
  <c r="AA10401" i="1" s="1"/>
  <c r="T10404" i="1"/>
  <c r="U10403" i="1"/>
  <c r="AA10399" i="1" l="1"/>
  <c r="AB10400" i="1" s="1"/>
  <c r="AB10401" i="1" s="1"/>
  <c r="AB10402" i="1" s="1"/>
  <c r="V10403" i="1" a="1"/>
  <c r="V10403" i="1" s="1"/>
  <c r="W10403" i="1" a="1"/>
  <c r="W10403" i="1" s="1"/>
  <c r="X10403" i="1" s="1" a="1"/>
  <c r="X10403" i="1" s="1"/>
  <c r="Y10403" i="1" s="1"/>
  <c r="Z10402" i="1" s="1"/>
  <c r="AA10402" i="1" s="1"/>
  <c r="T10405" i="1"/>
  <c r="U10404" i="1"/>
  <c r="AB10403" i="1" l="1"/>
  <c r="W10404" i="1" a="1"/>
  <c r="W10404" i="1" s="1"/>
  <c r="V10404" i="1" a="1"/>
  <c r="V10404" i="1" s="1"/>
  <c r="T10406" i="1"/>
  <c r="U10405" i="1"/>
  <c r="V10405" i="1" l="1" a="1"/>
  <c r="V10405" i="1" s="1"/>
  <c r="W10405" i="1" a="1"/>
  <c r="W10405" i="1" s="1"/>
  <c r="X10405" i="1" s="1" a="1"/>
  <c r="X10405" i="1" s="1"/>
  <c r="Y10405" i="1" s="1"/>
  <c r="T10407" i="1"/>
  <c r="U10406" i="1"/>
  <c r="X10404" i="1" a="1"/>
  <c r="X10404" i="1" s="1"/>
  <c r="Y10404" i="1" s="1"/>
  <c r="Z10404" i="1" l="1"/>
  <c r="AA10404" i="1" s="1"/>
  <c r="Z10403" i="1"/>
  <c r="V10406" i="1" a="1"/>
  <c r="V10406" i="1" s="1"/>
  <c r="W10406" i="1" a="1"/>
  <c r="W10406" i="1" s="1"/>
  <c r="X10406" i="1" s="1" a="1"/>
  <c r="X10406" i="1" s="1"/>
  <c r="Y10406" i="1" s="1"/>
  <c r="Z10405" i="1" s="1"/>
  <c r="AA10405" i="1" s="1"/>
  <c r="T10408" i="1"/>
  <c r="U10407" i="1"/>
  <c r="AA10403" i="1" l="1"/>
  <c r="AB10404" i="1" s="1"/>
  <c r="AB10405" i="1" s="1"/>
  <c r="AB10406" i="1" s="1"/>
  <c r="W10407" i="1" a="1"/>
  <c r="W10407" i="1" s="1"/>
  <c r="V10407" i="1" a="1"/>
  <c r="V10407" i="1" s="1"/>
  <c r="T10409" i="1"/>
  <c r="U10408" i="1"/>
  <c r="V10408" i="1" l="1" a="1"/>
  <c r="V10408" i="1" s="1"/>
  <c r="W10408" i="1" a="1"/>
  <c r="W10408" i="1" s="1"/>
  <c r="X10408" i="1" s="1" a="1"/>
  <c r="X10408" i="1" s="1"/>
  <c r="Y10408" i="1" s="1"/>
  <c r="T10410" i="1"/>
  <c r="U10409" i="1"/>
  <c r="X10407" i="1" a="1"/>
  <c r="X10407" i="1" s="1"/>
  <c r="Y10407" i="1" s="1"/>
  <c r="Z10407" i="1" l="1"/>
  <c r="AA10407" i="1" s="1"/>
  <c r="Z10406" i="1"/>
  <c r="W10409" i="1" a="1"/>
  <c r="W10409" i="1" s="1"/>
  <c r="V10409" i="1" a="1"/>
  <c r="V10409" i="1" s="1"/>
  <c r="T10411" i="1"/>
  <c r="U10410" i="1"/>
  <c r="AA10406" i="1" l="1"/>
  <c r="AB10407" i="1" s="1"/>
  <c r="AB10408" i="1" s="1"/>
  <c r="V10410" i="1" a="1"/>
  <c r="V10410" i="1" s="1"/>
  <c r="W10410" i="1" a="1"/>
  <c r="W10410" i="1" s="1"/>
  <c r="X10410" i="1" s="1" a="1"/>
  <c r="X10410" i="1" s="1"/>
  <c r="Y10410" i="1" s="1"/>
  <c r="T10412" i="1"/>
  <c r="U10411" i="1"/>
  <c r="X10409" i="1" a="1"/>
  <c r="X10409" i="1" s="1"/>
  <c r="Y10409" i="1" s="1"/>
  <c r="Z10409" i="1" l="1"/>
  <c r="AA10409" i="1" s="1"/>
  <c r="Z10408" i="1"/>
  <c r="V10411" i="1" a="1"/>
  <c r="V10411" i="1" s="1"/>
  <c r="W10411" i="1" a="1"/>
  <c r="W10411" i="1" s="1"/>
  <c r="X10411" i="1" s="1" a="1"/>
  <c r="X10411" i="1" s="1"/>
  <c r="Y10411" i="1" s="1"/>
  <c r="Z10410" i="1" s="1"/>
  <c r="AA10410" i="1" s="1"/>
  <c r="T10413" i="1"/>
  <c r="U10412" i="1"/>
  <c r="AA10408" i="1" l="1"/>
  <c r="AB10409" i="1" s="1"/>
  <c r="AB10410" i="1" s="1"/>
  <c r="AB10411" i="1" s="1"/>
  <c r="V10412" i="1" a="1"/>
  <c r="V10412" i="1" s="1"/>
  <c r="W10412" i="1" a="1"/>
  <c r="W10412" i="1" s="1"/>
  <c r="X10412" i="1" s="1" a="1"/>
  <c r="X10412" i="1" s="1"/>
  <c r="Y10412" i="1" s="1"/>
  <c r="Z10411" i="1" s="1"/>
  <c r="AA10411" i="1" s="1"/>
  <c r="T10414" i="1"/>
  <c r="U10413" i="1"/>
  <c r="AB10412" i="1" l="1"/>
  <c r="W10413" i="1" a="1"/>
  <c r="W10413" i="1" s="1"/>
  <c r="V10413" i="1" a="1"/>
  <c r="V10413" i="1" s="1"/>
  <c r="T10415" i="1"/>
  <c r="U10414" i="1"/>
  <c r="W10414" i="1" l="1" a="1"/>
  <c r="W10414" i="1" s="1"/>
  <c r="V10414" i="1" a="1"/>
  <c r="V10414" i="1" s="1"/>
  <c r="T10416" i="1"/>
  <c r="U10415" i="1"/>
  <c r="X10413" i="1" a="1"/>
  <c r="X10413" i="1" s="1"/>
  <c r="Y10413" i="1" s="1"/>
  <c r="Z10412" i="1" l="1"/>
  <c r="V10415" i="1" a="1"/>
  <c r="V10415" i="1" s="1"/>
  <c r="W10415" i="1" a="1"/>
  <c r="W10415" i="1" s="1"/>
  <c r="X10415" i="1" s="1" a="1"/>
  <c r="X10415" i="1" s="1"/>
  <c r="Y10415" i="1" s="1"/>
  <c r="T10417" i="1"/>
  <c r="U10416" i="1"/>
  <c r="X10414" i="1" a="1"/>
  <c r="X10414" i="1" s="1"/>
  <c r="Y10414" i="1" s="1"/>
  <c r="AA10412" i="1" l="1"/>
  <c r="AB10413" i="1" s="1"/>
  <c r="Z10414" i="1"/>
  <c r="AA10414" i="1" s="1"/>
  <c r="W10416" i="1" a="1"/>
  <c r="W10416" i="1" s="1"/>
  <c r="V10416" i="1" a="1"/>
  <c r="V10416" i="1" s="1"/>
  <c r="T10418" i="1"/>
  <c r="U10417" i="1"/>
  <c r="Z10413" i="1"/>
  <c r="AA10413" i="1" l="1"/>
  <c r="AB10414" i="1" s="1"/>
  <c r="AB10415" i="1" s="1"/>
  <c r="V10417" i="1" a="1"/>
  <c r="V10417" i="1" s="1"/>
  <c r="W10417" i="1" a="1"/>
  <c r="W10417" i="1" s="1"/>
  <c r="X10417" i="1" s="1" a="1"/>
  <c r="X10417" i="1" s="1"/>
  <c r="Y10417" i="1" s="1"/>
  <c r="T10419" i="1"/>
  <c r="U10418" i="1"/>
  <c r="X10416" i="1" a="1"/>
  <c r="X10416" i="1" s="1"/>
  <c r="Y10416" i="1" s="1"/>
  <c r="Z10416" i="1" l="1"/>
  <c r="AA10416" i="1" s="1"/>
  <c r="Z10415" i="1"/>
  <c r="V10418" i="1" a="1"/>
  <c r="V10418" i="1" s="1"/>
  <c r="W10418" i="1" a="1"/>
  <c r="W10418" i="1" s="1"/>
  <c r="X10418" i="1" s="1" a="1"/>
  <c r="X10418" i="1" s="1"/>
  <c r="Y10418" i="1" s="1"/>
  <c r="Z10417" i="1" s="1"/>
  <c r="AA10417" i="1" s="1"/>
  <c r="T10420" i="1"/>
  <c r="U10419" i="1"/>
  <c r="AA10415" i="1" l="1"/>
  <c r="AB10416" i="1" s="1"/>
  <c r="AB10417" i="1" s="1"/>
  <c r="AB10418" i="1" s="1"/>
  <c r="V10419" i="1" a="1"/>
  <c r="V10419" i="1" s="1"/>
  <c r="W10419" i="1" a="1"/>
  <c r="W10419" i="1" s="1"/>
  <c r="X10419" i="1" s="1" a="1"/>
  <c r="X10419" i="1" s="1"/>
  <c r="Y10419" i="1" s="1"/>
  <c r="Z10418" i="1" s="1"/>
  <c r="AA10418" i="1" s="1"/>
  <c r="T10421" i="1"/>
  <c r="U10420" i="1"/>
  <c r="AB10419" i="1" l="1"/>
  <c r="V10420" i="1" a="1"/>
  <c r="V10420" i="1" s="1"/>
  <c r="W10420" i="1" a="1"/>
  <c r="W10420" i="1" s="1"/>
  <c r="X10420" i="1" s="1" a="1"/>
  <c r="X10420" i="1" s="1"/>
  <c r="Y10420" i="1" s="1"/>
  <c r="Z10419" i="1" s="1"/>
  <c r="AA10419" i="1" s="1"/>
  <c r="T10422" i="1"/>
  <c r="U10421" i="1"/>
  <c r="AB10420" i="1" l="1"/>
  <c r="V10421" i="1" a="1"/>
  <c r="V10421" i="1" s="1"/>
  <c r="W10421" i="1" a="1"/>
  <c r="W10421" i="1" s="1"/>
  <c r="X10421" i="1" s="1" a="1"/>
  <c r="X10421" i="1" s="1"/>
  <c r="Y10421" i="1" s="1"/>
  <c r="Z10420" i="1" s="1"/>
  <c r="AA10420" i="1" s="1"/>
  <c r="T10423" i="1"/>
  <c r="U10422" i="1"/>
  <c r="AB10421" i="1" l="1"/>
  <c r="V10422" i="1" a="1"/>
  <c r="V10422" i="1" s="1"/>
  <c r="W10422" i="1" a="1"/>
  <c r="W10422" i="1" s="1"/>
  <c r="X10422" i="1" s="1" a="1"/>
  <c r="X10422" i="1" s="1"/>
  <c r="Y10422" i="1" s="1"/>
  <c r="Z10421" i="1" s="1"/>
  <c r="AA10421" i="1" s="1"/>
  <c r="T10424" i="1"/>
  <c r="U10423" i="1"/>
  <c r="AB10422" i="1" l="1"/>
  <c r="W10423" i="1" a="1"/>
  <c r="W10423" i="1" s="1"/>
  <c r="V10423" i="1" a="1"/>
  <c r="V10423" i="1" s="1"/>
  <c r="T10425" i="1"/>
  <c r="U10424" i="1"/>
  <c r="V10424" i="1" l="1" a="1"/>
  <c r="V10424" i="1" s="1"/>
  <c r="W10424" i="1" a="1"/>
  <c r="W10424" i="1" s="1"/>
  <c r="X10424" i="1" s="1" a="1"/>
  <c r="X10424" i="1" s="1"/>
  <c r="Y10424" i="1" s="1"/>
  <c r="T10426" i="1"/>
  <c r="U10425" i="1"/>
  <c r="X10423" i="1" a="1"/>
  <c r="X10423" i="1" s="1"/>
  <c r="Y10423" i="1" s="1"/>
  <c r="Z10423" i="1" l="1"/>
  <c r="AA10423" i="1" s="1"/>
  <c r="Z10422" i="1"/>
  <c r="W10425" i="1" a="1"/>
  <c r="W10425" i="1" s="1"/>
  <c r="V10425" i="1" a="1"/>
  <c r="V10425" i="1" s="1"/>
  <c r="T10427" i="1"/>
  <c r="U10426" i="1"/>
  <c r="AA10422" i="1" l="1"/>
  <c r="AB10423" i="1" s="1"/>
  <c r="AB10424" i="1" s="1"/>
  <c r="V10426" i="1" a="1"/>
  <c r="V10426" i="1" s="1"/>
  <c r="W10426" i="1" a="1"/>
  <c r="W10426" i="1" s="1"/>
  <c r="X10426" i="1" s="1" a="1"/>
  <c r="X10426" i="1" s="1"/>
  <c r="Y10426" i="1" s="1"/>
  <c r="T10428" i="1"/>
  <c r="U10427" i="1"/>
  <c r="X10425" i="1" a="1"/>
  <c r="X10425" i="1" s="1"/>
  <c r="Y10425" i="1" s="1"/>
  <c r="Z10425" i="1" l="1"/>
  <c r="AA10425" i="1" s="1"/>
  <c r="Z10424" i="1"/>
  <c r="V10427" i="1" a="1"/>
  <c r="V10427" i="1" s="1"/>
  <c r="W10427" i="1" a="1"/>
  <c r="W10427" i="1" s="1"/>
  <c r="X10427" i="1" s="1" a="1"/>
  <c r="X10427" i="1" s="1"/>
  <c r="Y10427" i="1" s="1"/>
  <c r="Z10426" i="1" s="1"/>
  <c r="AA10426" i="1" s="1"/>
  <c r="T10429" i="1"/>
  <c r="U10428" i="1"/>
  <c r="AA10424" i="1" l="1"/>
  <c r="AB10425" i="1" s="1"/>
  <c r="AB10426" i="1" s="1"/>
  <c r="AB10427" i="1" s="1"/>
  <c r="V10428" i="1" a="1"/>
  <c r="V10428" i="1" s="1"/>
  <c r="W10428" i="1" a="1"/>
  <c r="W10428" i="1" s="1"/>
  <c r="X10428" i="1" s="1" a="1"/>
  <c r="X10428" i="1" s="1"/>
  <c r="Y10428" i="1" s="1"/>
  <c r="Z10427" i="1" s="1"/>
  <c r="AA10427" i="1" s="1"/>
  <c r="T10430" i="1"/>
  <c r="U10429" i="1"/>
  <c r="AB10428" i="1" l="1"/>
  <c r="V10429" i="1" a="1"/>
  <c r="V10429" i="1" s="1"/>
  <c r="W10429" i="1" a="1"/>
  <c r="W10429" i="1" s="1"/>
  <c r="X10429" i="1" s="1" a="1"/>
  <c r="X10429" i="1" s="1"/>
  <c r="Y10429" i="1" s="1"/>
  <c r="Z10428" i="1" s="1"/>
  <c r="AA10428" i="1" s="1"/>
  <c r="T10431" i="1"/>
  <c r="U10430" i="1"/>
  <c r="AB10429" i="1" l="1"/>
  <c r="W10430" i="1" a="1"/>
  <c r="W10430" i="1" s="1"/>
  <c r="V10430" i="1" a="1"/>
  <c r="V10430" i="1" s="1"/>
  <c r="T10432" i="1"/>
  <c r="U10431" i="1"/>
  <c r="V10431" i="1" l="1" a="1"/>
  <c r="V10431" i="1" s="1"/>
  <c r="W10431" i="1" a="1"/>
  <c r="W10431" i="1" s="1"/>
  <c r="X10431" i="1" s="1" a="1"/>
  <c r="X10431" i="1" s="1"/>
  <c r="Y10431" i="1" s="1"/>
  <c r="T10433" i="1"/>
  <c r="U10432" i="1"/>
  <c r="X10430" i="1" a="1"/>
  <c r="X10430" i="1" s="1"/>
  <c r="Y10430" i="1" s="1"/>
  <c r="Z10430" i="1" l="1"/>
  <c r="AA10430" i="1" s="1"/>
  <c r="Z10429" i="1"/>
  <c r="W10432" i="1" a="1"/>
  <c r="W10432" i="1" s="1"/>
  <c r="V10432" i="1" a="1"/>
  <c r="V10432" i="1" s="1"/>
  <c r="T10434" i="1"/>
  <c r="U10433" i="1"/>
  <c r="AA10429" i="1" l="1"/>
  <c r="AB10430" i="1" s="1"/>
  <c r="AB10431" i="1" s="1"/>
  <c r="T10435" i="1"/>
  <c r="U10434" i="1"/>
  <c r="X10432" i="1" a="1"/>
  <c r="X10432" i="1" s="1"/>
  <c r="Y10432" i="1" s="1"/>
  <c r="V10433" i="1" a="1"/>
  <c r="V10433" i="1" s="1"/>
  <c r="W10433" i="1" a="1"/>
  <c r="W10433" i="1" s="1"/>
  <c r="X10433" i="1" l="1" a="1"/>
  <c r="X10433" i="1" s="1"/>
  <c r="Y10433" i="1" s="1"/>
  <c r="Z10432" i="1" s="1"/>
  <c r="AA10432" i="1" s="1"/>
  <c r="V10434" i="1" a="1"/>
  <c r="V10434" i="1" s="1"/>
  <c r="W10434" i="1" a="1"/>
  <c r="W10434" i="1" s="1"/>
  <c r="X10434" i="1" s="1" a="1"/>
  <c r="X10434" i="1" s="1"/>
  <c r="Y10434" i="1" s="1"/>
  <c r="Z10431" i="1"/>
  <c r="T10436" i="1"/>
  <c r="U10435" i="1"/>
  <c r="AA10431" i="1" l="1"/>
  <c r="AB10432" i="1" s="1"/>
  <c r="AB10433" i="1" s="1"/>
  <c r="V10435" i="1" a="1"/>
  <c r="V10435" i="1" s="1"/>
  <c r="W10435" i="1" a="1"/>
  <c r="W10435" i="1" s="1"/>
  <c r="X10435" i="1" s="1" a="1"/>
  <c r="X10435" i="1" s="1"/>
  <c r="Y10435" i="1" s="1"/>
  <c r="Z10434" i="1" s="1"/>
  <c r="AA10434" i="1" s="1"/>
  <c r="T10437" i="1"/>
  <c r="U10436" i="1"/>
  <c r="Z10433" i="1"/>
  <c r="AA10433" i="1" l="1"/>
  <c r="AB10434" i="1" s="1"/>
  <c r="AB10435" i="1" s="1"/>
  <c r="W10436" i="1" a="1"/>
  <c r="W10436" i="1" s="1"/>
  <c r="X10436" i="1" s="1" a="1"/>
  <c r="X10436" i="1" s="1"/>
  <c r="Y10436" i="1" s="1"/>
  <c r="Z10435" i="1" s="1"/>
  <c r="V10436" i="1" a="1"/>
  <c r="V10436" i="1" s="1"/>
  <c r="T10438" i="1"/>
  <c r="U10437" i="1"/>
  <c r="AA10435" i="1" l="1"/>
  <c r="AB10436" i="1" s="1"/>
  <c r="V10437" i="1" a="1"/>
  <c r="V10437" i="1" s="1"/>
  <c r="W10437" i="1" a="1"/>
  <c r="W10437" i="1" s="1"/>
  <c r="X10437" i="1" s="1" a="1"/>
  <c r="X10437" i="1" s="1"/>
  <c r="Y10437" i="1" s="1"/>
  <c r="Z10436" i="1" s="1"/>
  <c r="T10439" i="1"/>
  <c r="U10438" i="1"/>
  <c r="AA10436" i="1" l="1"/>
  <c r="AB10437" i="1" s="1"/>
  <c r="V10438" i="1" a="1"/>
  <c r="V10438" i="1" s="1"/>
  <c r="W10438" i="1" a="1"/>
  <c r="W10438" i="1" s="1"/>
  <c r="X10438" i="1" s="1" a="1"/>
  <c r="X10438" i="1" s="1"/>
  <c r="Y10438" i="1" s="1"/>
  <c r="Z10437" i="1" s="1"/>
  <c r="T10440" i="1"/>
  <c r="U10439" i="1"/>
  <c r="AA10437" i="1" l="1"/>
  <c r="AB10438" i="1" s="1"/>
  <c r="W10439" i="1" a="1"/>
  <c r="W10439" i="1" s="1"/>
  <c r="V10439" i="1" a="1"/>
  <c r="V10439" i="1" s="1"/>
  <c r="T10441" i="1"/>
  <c r="U10440" i="1"/>
  <c r="V10440" i="1" l="1" a="1"/>
  <c r="V10440" i="1" s="1"/>
  <c r="W10440" i="1" a="1"/>
  <c r="W10440" i="1" s="1"/>
  <c r="X10440" i="1" s="1" a="1"/>
  <c r="X10440" i="1" s="1"/>
  <c r="Y10440" i="1" s="1"/>
  <c r="T10442" i="1"/>
  <c r="U10441" i="1"/>
  <c r="X10439" i="1" a="1"/>
  <c r="X10439" i="1" s="1"/>
  <c r="Y10439" i="1" s="1"/>
  <c r="Z10439" i="1" l="1"/>
  <c r="AA10439" i="1" s="1"/>
  <c r="Z10438" i="1"/>
  <c r="W10441" i="1" a="1"/>
  <c r="W10441" i="1" s="1"/>
  <c r="V10441" i="1" a="1"/>
  <c r="V10441" i="1" s="1"/>
  <c r="T10443" i="1"/>
  <c r="U10442" i="1"/>
  <c r="AA10438" i="1" l="1"/>
  <c r="AB10439" i="1" s="1"/>
  <c r="AB10440" i="1" s="1"/>
  <c r="V10442" i="1" a="1"/>
  <c r="V10442" i="1" s="1"/>
  <c r="W10442" i="1" a="1"/>
  <c r="W10442" i="1" s="1"/>
  <c r="X10442" i="1" s="1" a="1"/>
  <c r="X10442" i="1" s="1"/>
  <c r="Y10442" i="1" s="1"/>
  <c r="T10444" i="1"/>
  <c r="U10443" i="1"/>
  <c r="X10441" i="1" a="1"/>
  <c r="X10441" i="1" s="1"/>
  <c r="Y10441" i="1" s="1"/>
  <c r="Z10441" i="1" l="1"/>
  <c r="AA10441" i="1" s="1"/>
  <c r="Z10440" i="1"/>
  <c r="V10443" i="1" a="1"/>
  <c r="V10443" i="1" s="1"/>
  <c r="W10443" i="1" a="1"/>
  <c r="W10443" i="1" s="1"/>
  <c r="X10443" i="1" s="1" a="1"/>
  <c r="X10443" i="1" s="1"/>
  <c r="Y10443" i="1" s="1"/>
  <c r="Z10442" i="1" s="1"/>
  <c r="AA10442" i="1" s="1"/>
  <c r="T10445" i="1"/>
  <c r="U10444" i="1"/>
  <c r="AA10440" i="1" l="1"/>
  <c r="AB10441" i="1" s="1"/>
  <c r="AB10442" i="1" s="1"/>
  <c r="AB10443" i="1" s="1"/>
  <c r="V10444" i="1" a="1"/>
  <c r="V10444" i="1" s="1"/>
  <c r="W10444" i="1" a="1"/>
  <c r="W10444" i="1" s="1"/>
  <c r="X10444" i="1" s="1" a="1"/>
  <c r="X10444" i="1" s="1"/>
  <c r="Y10444" i="1" s="1"/>
  <c r="Z10443" i="1" s="1"/>
  <c r="AA10443" i="1" s="1"/>
  <c r="T10446" i="1"/>
  <c r="U10445" i="1"/>
  <c r="AB10444" i="1" l="1"/>
  <c r="W10445" i="1" a="1"/>
  <c r="W10445" i="1" s="1"/>
  <c r="V10445" i="1" a="1"/>
  <c r="V10445" i="1" s="1"/>
  <c r="T10447" i="1"/>
  <c r="U10446" i="1"/>
  <c r="W10446" i="1" l="1" a="1"/>
  <c r="W10446" i="1" s="1"/>
  <c r="V10446" i="1" a="1"/>
  <c r="V10446" i="1" s="1"/>
  <c r="T10448" i="1"/>
  <c r="U10447" i="1"/>
  <c r="X10445" i="1" a="1"/>
  <c r="X10445" i="1" s="1"/>
  <c r="Y10445" i="1" s="1"/>
  <c r="Z10444" i="1" l="1"/>
  <c r="X10446" i="1" a="1"/>
  <c r="X10446" i="1" s="1"/>
  <c r="Y10446" i="1" s="1"/>
  <c r="V10447" i="1" a="1"/>
  <c r="V10447" i="1" s="1"/>
  <c r="W10447" i="1" a="1"/>
  <c r="W10447" i="1" s="1"/>
  <c r="T10449" i="1"/>
  <c r="U10448" i="1"/>
  <c r="AA10444" i="1" l="1"/>
  <c r="AB10445" i="1" s="1"/>
  <c r="Z10445" i="1"/>
  <c r="W10448" i="1" a="1"/>
  <c r="W10448" i="1" s="1"/>
  <c r="X10448" i="1" s="1" a="1"/>
  <c r="X10448" i="1" s="1"/>
  <c r="Y10448" i="1" s="1"/>
  <c r="V10448" i="1" a="1"/>
  <c r="V10448" i="1" s="1"/>
  <c r="T10450" i="1"/>
  <c r="U10449" i="1"/>
  <c r="X10447" i="1" a="1"/>
  <c r="X10447" i="1" s="1"/>
  <c r="Y10447" i="1" s="1"/>
  <c r="AB10446" i="1" l="1"/>
  <c r="AA10445" i="1"/>
  <c r="Z10447" i="1"/>
  <c r="AA10447" i="1" s="1"/>
  <c r="V10449" i="1" a="1"/>
  <c r="V10449" i="1" s="1"/>
  <c r="W10449" i="1" a="1"/>
  <c r="W10449" i="1" s="1"/>
  <c r="X10449" i="1" s="1" a="1"/>
  <c r="X10449" i="1" s="1"/>
  <c r="Y10449" i="1" s="1"/>
  <c r="T10451" i="1"/>
  <c r="U10450" i="1"/>
  <c r="Z10446" i="1"/>
  <c r="AA10446" i="1" l="1"/>
  <c r="AB10447" i="1" s="1"/>
  <c r="AB10448" i="1" s="1"/>
  <c r="Z10448" i="1"/>
  <c r="AA10448" i="1" s="1"/>
  <c r="V10450" i="1" a="1"/>
  <c r="V10450" i="1" s="1"/>
  <c r="W10450" i="1" a="1"/>
  <c r="W10450" i="1" s="1"/>
  <c r="X10450" i="1" s="1" a="1"/>
  <c r="X10450" i="1" s="1"/>
  <c r="Y10450" i="1" s="1"/>
  <c r="T10452" i="1"/>
  <c r="U10451" i="1"/>
  <c r="AB10449" i="1" l="1"/>
  <c r="V10451" i="1" a="1"/>
  <c r="V10451" i="1" s="1"/>
  <c r="W10451" i="1" a="1"/>
  <c r="W10451" i="1" s="1"/>
  <c r="X10451" i="1" s="1" a="1"/>
  <c r="X10451" i="1" s="1"/>
  <c r="Y10451" i="1" s="1"/>
  <c r="Z10450" i="1" s="1"/>
  <c r="AA10450" i="1" s="1"/>
  <c r="T10453" i="1"/>
  <c r="U10452" i="1"/>
  <c r="Z10449" i="1"/>
  <c r="AA10449" i="1" l="1"/>
  <c r="AB10450" i="1" s="1"/>
  <c r="AB10451" i="1" s="1"/>
  <c r="V10452" i="1" a="1"/>
  <c r="V10452" i="1" s="1"/>
  <c r="W10452" i="1" a="1"/>
  <c r="W10452" i="1" s="1"/>
  <c r="X10452" i="1" s="1" a="1"/>
  <c r="X10452" i="1" s="1"/>
  <c r="Y10452" i="1" s="1"/>
  <c r="T10454" i="1"/>
  <c r="U10453" i="1"/>
  <c r="T10455" i="1" l="1"/>
  <c r="U10454" i="1"/>
  <c r="Z10451" i="1"/>
  <c r="V10453" i="1" a="1"/>
  <c r="V10453" i="1" s="1"/>
  <c r="W10453" i="1" a="1"/>
  <c r="W10453" i="1" s="1"/>
  <c r="X10453" i="1" s="1" a="1"/>
  <c r="X10453" i="1" s="1"/>
  <c r="Y10453" i="1" s="1"/>
  <c r="AA10451" i="1" l="1"/>
  <c r="AB10452" i="1" s="1"/>
  <c r="T10456" i="1"/>
  <c r="U10455" i="1"/>
  <c r="Z10452" i="1"/>
  <c r="V10454" i="1" a="1"/>
  <c r="V10454" i="1" s="1"/>
  <c r="W10454" i="1" a="1"/>
  <c r="W10454" i="1" s="1"/>
  <c r="X10454" i="1" s="1" a="1"/>
  <c r="X10454" i="1" s="1"/>
  <c r="Y10454" i="1" s="1"/>
  <c r="AA10452" i="1" l="1"/>
  <c r="AB10453" i="1" s="1"/>
  <c r="Z10453" i="1"/>
  <c r="W10455" i="1" a="1"/>
  <c r="W10455" i="1" s="1"/>
  <c r="V10455" i="1" a="1"/>
  <c r="V10455" i="1" s="1"/>
  <c r="T10457" i="1"/>
  <c r="U10456" i="1"/>
  <c r="AA10453" i="1" l="1"/>
  <c r="AB10454" i="1" s="1"/>
  <c r="V10456" i="1" a="1"/>
  <c r="V10456" i="1" s="1"/>
  <c r="W10456" i="1" a="1"/>
  <c r="W10456" i="1" s="1"/>
  <c r="X10456" i="1" s="1" a="1"/>
  <c r="X10456" i="1" s="1"/>
  <c r="Y10456" i="1" s="1"/>
  <c r="T10458" i="1"/>
  <c r="U10457" i="1"/>
  <c r="X10455" i="1" a="1"/>
  <c r="X10455" i="1" s="1"/>
  <c r="Y10455" i="1" s="1"/>
  <c r="Z10455" i="1" l="1"/>
  <c r="AA10455" i="1" s="1"/>
  <c r="Z10454" i="1"/>
  <c r="W10457" i="1" a="1"/>
  <c r="W10457" i="1" s="1"/>
  <c r="V10457" i="1" a="1"/>
  <c r="V10457" i="1" s="1"/>
  <c r="T10459" i="1"/>
  <c r="U10458" i="1"/>
  <c r="AA10454" i="1" l="1"/>
  <c r="AB10455" i="1" s="1"/>
  <c r="AB10456" i="1" s="1"/>
  <c r="V10458" i="1" a="1"/>
  <c r="V10458" i="1" s="1"/>
  <c r="W10458" i="1" a="1"/>
  <c r="W10458" i="1" s="1"/>
  <c r="X10458" i="1" s="1" a="1"/>
  <c r="X10458" i="1" s="1"/>
  <c r="Y10458" i="1" s="1"/>
  <c r="T10460" i="1"/>
  <c r="U10459" i="1"/>
  <c r="X10457" i="1" a="1"/>
  <c r="X10457" i="1" s="1"/>
  <c r="Y10457" i="1" s="1"/>
  <c r="Z10457" i="1" l="1"/>
  <c r="AA10457" i="1" s="1"/>
  <c r="Z10456" i="1"/>
  <c r="V10459" i="1" a="1"/>
  <c r="V10459" i="1" s="1"/>
  <c r="W10459" i="1" a="1"/>
  <c r="W10459" i="1" s="1"/>
  <c r="X10459" i="1" s="1" a="1"/>
  <c r="X10459" i="1" s="1"/>
  <c r="Y10459" i="1" s="1"/>
  <c r="Z10458" i="1" s="1"/>
  <c r="AA10458" i="1" s="1"/>
  <c r="T10461" i="1"/>
  <c r="U10460" i="1"/>
  <c r="AB10457" i="1" l="1"/>
  <c r="AB10458" i="1" s="1"/>
  <c r="AB10459" i="1" s="1"/>
  <c r="AA10456" i="1"/>
  <c r="V10460" i="1" a="1"/>
  <c r="V10460" i="1" s="1"/>
  <c r="W10460" i="1" a="1"/>
  <c r="W10460" i="1" s="1"/>
  <c r="X10460" i="1" s="1" a="1"/>
  <c r="X10460" i="1" s="1"/>
  <c r="Y10460" i="1" s="1"/>
  <c r="Z10459" i="1" s="1"/>
  <c r="AA10459" i="1" s="1"/>
  <c r="T10462" i="1"/>
  <c r="U10461" i="1"/>
  <c r="AB10460" i="1" l="1"/>
  <c r="V10461" i="1" a="1"/>
  <c r="V10461" i="1" s="1"/>
  <c r="W10461" i="1" a="1"/>
  <c r="W10461" i="1" s="1"/>
  <c r="X10461" i="1" s="1" a="1"/>
  <c r="X10461" i="1" s="1"/>
  <c r="Y10461" i="1" s="1"/>
  <c r="Z10460" i="1" s="1"/>
  <c r="AA10460" i="1" s="1"/>
  <c r="T10463" i="1"/>
  <c r="U10462" i="1"/>
  <c r="AB10461" i="1" l="1"/>
  <c r="W10462" i="1" a="1"/>
  <c r="W10462" i="1" s="1"/>
  <c r="V10462" i="1" a="1"/>
  <c r="V10462" i="1" s="1"/>
  <c r="T10464" i="1"/>
  <c r="U10463" i="1"/>
  <c r="V10463" i="1" l="1" a="1"/>
  <c r="V10463" i="1" s="1"/>
  <c r="W10463" i="1" a="1"/>
  <c r="W10463" i="1" s="1"/>
  <c r="X10463" i="1" s="1" a="1"/>
  <c r="X10463" i="1" s="1"/>
  <c r="Y10463" i="1" s="1"/>
  <c r="T10465" i="1"/>
  <c r="U10464" i="1"/>
  <c r="X10462" i="1" a="1"/>
  <c r="X10462" i="1" s="1"/>
  <c r="Y10462" i="1" s="1"/>
  <c r="Z10462" i="1" l="1"/>
  <c r="AA10462" i="1" s="1"/>
  <c r="Z10461" i="1"/>
  <c r="W10464" i="1" a="1"/>
  <c r="W10464" i="1" s="1"/>
  <c r="V10464" i="1" a="1"/>
  <c r="V10464" i="1" s="1"/>
  <c r="T10466" i="1"/>
  <c r="U10465" i="1"/>
  <c r="AA10461" i="1" l="1"/>
  <c r="AB10462" i="1" s="1"/>
  <c r="AB10463" i="1" s="1"/>
  <c r="V10465" i="1" a="1"/>
  <c r="V10465" i="1" s="1"/>
  <c r="W10465" i="1" a="1"/>
  <c r="W10465" i="1" s="1"/>
  <c r="X10465" i="1" s="1" a="1"/>
  <c r="X10465" i="1" s="1"/>
  <c r="Y10465" i="1" s="1"/>
  <c r="T10467" i="1"/>
  <c r="U10466" i="1"/>
  <c r="X10464" i="1" a="1"/>
  <c r="X10464" i="1" s="1"/>
  <c r="Y10464" i="1" s="1"/>
  <c r="Z10464" i="1" l="1"/>
  <c r="AA10464" i="1" s="1"/>
  <c r="Z10463" i="1"/>
  <c r="V10466" i="1" a="1"/>
  <c r="V10466" i="1" s="1"/>
  <c r="W10466" i="1" a="1"/>
  <c r="W10466" i="1" s="1"/>
  <c r="X10466" i="1" s="1" a="1"/>
  <c r="X10466" i="1" s="1"/>
  <c r="Y10466" i="1" s="1"/>
  <c r="Z10465" i="1" s="1"/>
  <c r="AA10465" i="1" s="1"/>
  <c r="T10468" i="1"/>
  <c r="U10467" i="1"/>
  <c r="AA10463" i="1" l="1"/>
  <c r="AB10464" i="1" s="1"/>
  <c r="AB10465" i="1" s="1"/>
  <c r="AB10466" i="1" s="1"/>
  <c r="V10467" i="1" a="1"/>
  <c r="V10467" i="1" s="1"/>
  <c r="W10467" i="1" a="1"/>
  <c r="W10467" i="1" s="1"/>
  <c r="X10467" i="1" s="1" a="1"/>
  <c r="X10467" i="1" s="1"/>
  <c r="Y10467" i="1" s="1"/>
  <c r="Z10466" i="1" s="1"/>
  <c r="AA10466" i="1" s="1"/>
  <c r="T10469" i="1"/>
  <c r="U10468" i="1"/>
  <c r="AB10467" i="1" l="1"/>
  <c r="W10468" i="1" a="1"/>
  <c r="W10468" i="1" s="1"/>
  <c r="V10468" i="1" a="1"/>
  <c r="V10468" i="1" s="1"/>
  <c r="T10470" i="1"/>
  <c r="U10469" i="1"/>
  <c r="V10469" i="1" l="1" a="1"/>
  <c r="V10469" i="1" s="1"/>
  <c r="W10469" i="1" a="1"/>
  <c r="W10469" i="1" s="1"/>
  <c r="X10469" i="1" s="1" a="1"/>
  <c r="X10469" i="1" s="1"/>
  <c r="Y10469" i="1" s="1"/>
  <c r="T10471" i="1"/>
  <c r="U10470" i="1"/>
  <c r="X10468" i="1" a="1"/>
  <c r="X10468" i="1" s="1"/>
  <c r="Y10468" i="1" s="1"/>
  <c r="Z10468" i="1" l="1"/>
  <c r="AA10468" i="1" s="1"/>
  <c r="Z10467" i="1"/>
  <c r="V10470" i="1" a="1"/>
  <c r="V10470" i="1" s="1"/>
  <c r="W10470" i="1" a="1"/>
  <c r="W10470" i="1" s="1"/>
  <c r="X10470" i="1" s="1" a="1"/>
  <c r="X10470" i="1" s="1"/>
  <c r="Y10470" i="1" s="1"/>
  <c r="Z10469" i="1" s="1"/>
  <c r="AA10469" i="1" s="1"/>
  <c r="T10472" i="1"/>
  <c r="U10471" i="1"/>
  <c r="AA10467" i="1" l="1"/>
  <c r="AB10468" i="1" s="1"/>
  <c r="AB10469" i="1" s="1"/>
  <c r="AB10470" i="1" s="1"/>
  <c r="W10471" i="1" a="1"/>
  <c r="W10471" i="1" s="1"/>
  <c r="V10471" i="1" a="1"/>
  <c r="V10471" i="1" s="1"/>
  <c r="T10473" i="1"/>
  <c r="U10472" i="1"/>
  <c r="V10472" i="1" l="1" a="1"/>
  <c r="V10472" i="1" s="1"/>
  <c r="W10472" i="1" a="1"/>
  <c r="W10472" i="1" s="1"/>
  <c r="X10472" i="1" s="1" a="1"/>
  <c r="X10472" i="1" s="1"/>
  <c r="Y10472" i="1" s="1"/>
  <c r="T10474" i="1"/>
  <c r="U10473" i="1"/>
  <c r="X10471" i="1" a="1"/>
  <c r="X10471" i="1" s="1"/>
  <c r="Y10471" i="1" s="1"/>
  <c r="Z10471" i="1" l="1"/>
  <c r="AA10471" i="1" s="1"/>
  <c r="Z10470" i="1"/>
  <c r="W10473" i="1" a="1"/>
  <c r="W10473" i="1" s="1"/>
  <c r="V10473" i="1" a="1"/>
  <c r="V10473" i="1" s="1"/>
  <c r="T10475" i="1"/>
  <c r="U10474" i="1"/>
  <c r="AA10470" i="1" l="1"/>
  <c r="AB10471" i="1" s="1"/>
  <c r="AB10472" i="1" s="1"/>
  <c r="V10474" i="1" a="1"/>
  <c r="V10474" i="1" s="1"/>
  <c r="W10474" i="1" a="1"/>
  <c r="W10474" i="1" s="1"/>
  <c r="X10474" i="1" s="1" a="1"/>
  <c r="X10474" i="1" s="1"/>
  <c r="Y10474" i="1" s="1"/>
  <c r="T10476" i="1"/>
  <c r="U10475" i="1"/>
  <c r="X10473" i="1" a="1"/>
  <c r="X10473" i="1" s="1"/>
  <c r="Y10473" i="1" s="1"/>
  <c r="Z10473" i="1" l="1"/>
  <c r="AA10473" i="1" s="1"/>
  <c r="Z10472" i="1"/>
  <c r="V10475" i="1" a="1"/>
  <c r="V10475" i="1" s="1"/>
  <c r="W10475" i="1" a="1"/>
  <c r="W10475" i="1" s="1"/>
  <c r="X10475" i="1" s="1" a="1"/>
  <c r="X10475" i="1" s="1"/>
  <c r="Y10475" i="1" s="1"/>
  <c r="Z10474" i="1" s="1"/>
  <c r="AA10474" i="1" s="1"/>
  <c r="T10477" i="1"/>
  <c r="U10476" i="1"/>
  <c r="AA10472" i="1" l="1"/>
  <c r="AB10473" i="1" s="1"/>
  <c r="AB10474" i="1" s="1"/>
  <c r="AB10475" i="1" s="1"/>
  <c r="V10476" i="1" a="1"/>
  <c r="V10476" i="1" s="1"/>
  <c r="W10476" i="1" a="1"/>
  <c r="W10476" i="1" s="1"/>
  <c r="X10476" i="1" s="1" a="1"/>
  <c r="X10476" i="1" s="1"/>
  <c r="Y10476" i="1" s="1"/>
  <c r="Z10475" i="1" s="1"/>
  <c r="AA10475" i="1" s="1"/>
  <c r="T10478" i="1"/>
  <c r="U10477" i="1"/>
  <c r="AB10476" i="1" l="1"/>
  <c r="W10477" i="1" a="1"/>
  <c r="W10477" i="1" s="1"/>
  <c r="V10477" i="1" a="1"/>
  <c r="V10477" i="1" s="1"/>
  <c r="T10479" i="1"/>
  <c r="U10478" i="1"/>
  <c r="W10478" i="1" l="1" a="1"/>
  <c r="W10478" i="1" s="1"/>
  <c r="V10478" i="1" a="1"/>
  <c r="V10478" i="1" s="1"/>
  <c r="T10480" i="1"/>
  <c r="U10479" i="1"/>
  <c r="X10477" i="1" a="1"/>
  <c r="X10477" i="1" s="1"/>
  <c r="Y10477" i="1" s="1"/>
  <c r="Z10476" i="1" l="1"/>
  <c r="V10479" i="1" a="1"/>
  <c r="V10479" i="1" s="1"/>
  <c r="W10479" i="1" a="1"/>
  <c r="W10479" i="1" s="1"/>
  <c r="X10479" i="1" s="1" a="1"/>
  <c r="X10479" i="1" s="1"/>
  <c r="Y10479" i="1" s="1"/>
  <c r="T10481" i="1"/>
  <c r="U10480" i="1"/>
  <c r="X10478" i="1" a="1"/>
  <c r="X10478" i="1" s="1"/>
  <c r="Y10478" i="1" s="1"/>
  <c r="Z10478" i="1" s="1"/>
  <c r="AA10478" i="1" s="1"/>
  <c r="AA10476" i="1" l="1"/>
  <c r="AB10477" i="1" s="1"/>
  <c r="W10480" i="1" a="1"/>
  <c r="W10480" i="1" s="1"/>
  <c r="V10480" i="1" a="1"/>
  <c r="V10480" i="1" s="1"/>
  <c r="T10482" i="1"/>
  <c r="U10481" i="1"/>
  <c r="Z10477" i="1"/>
  <c r="AA10477" i="1" l="1"/>
  <c r="AB10478" i="1" s="1"/>
  <c r="AB10479" i="1" s="1"/>
  <c r="V10481" i="1" a="1"/>
  <c r="V10481" i="1" s="1"/>
  <c r="W10481" i="1" a="1"/>
  <c r="W10481" i="1" s="1"/>
  <c r="X10481" i="1" s="1" a="1"/>
  <c r="X10481" i="1" s="1"/>
  <c r="Y10481" i="1" s="1"/>
  <c r="T10483" i="1"/>
  <c r="U10482" i="1"/>
  <c r="X10480" i="1" a="1"/>
  <c r="X10480" i="1" s="1"/>
  <c r="Y10480" i="1" s="1"/>
  <c r="Z10480" i="1" l="1"/>
  <c r="AA10480" i="1" s="1"/>
  <c r="Z10479" i="1"/>
  <c r="V10482" i="1" a="1"/>
  <c r="V10482" i="1" s="1"/>
  <c r="W10482" i="1" a="1"/>
  <c r="W10482" i="1" s="1"/>
  <c r="X10482" i="1" s="1" a="1"/>
  <c r="X10482" i="1" s="1"/>
  <c r="Y10482" i="1" s="1"/>
  <c r="Z10481" i="1" s="1"/>
  <c r="AA10481" i="1" s="1"/>
  <c r="T10484" i="1"/>
  <c r="U10483" i="1"/>
  <c r="AA10479" i="1" l="1"/>
  <c r="AB10480" i="1" s="1"/>
  <c r="AB10481" i="1" s="1"/>
  <c r="AB10482" i="1" s="1"/>
  <c r="V10483" i="1" a="1"/>
  <c r="V10483" i="1" s="1"/>
  <c r="W10483" i="1" a="1"/>
  <c r="W10483" i="1" s="1"/>
  <c r="X10483" i="1" s="1" a="1"/>
  <c r="X10483" i="1" s="1"/>
  <c r="Y10483" i="1" s="1"/>
  <c r="Z10482" i="1" s="1"/>
  <c r="AA10482" i="1" s="1"/>
  <c r="T10485" i="1"/>
  <c r="U10484" i="1"/>
  <c r="AB10483" i="1" l="1"/>
  <c r="V10484" i="1" a="1"/>
  <c r="V10484" i="1" s="1"/>
  <c r="W10484" i="1" a="1"/>
  <c r="W10484" i="1" s="1"/>
  <c r="X10484" i="1" s="1" a="1"/>
  <c r="X10484" i="1" s="1"/>
  <c r="Y10484" i="1" s="1"/>
  <c r="Z10483" i="1" s="1"/>
  <c r="AA10483" i="1" s="1"/>
  <c r="T10486" i="1"/>
  <c r="U10485" i="1"/>
  <c r="AB10484" i="1" l="1"/>
  <c r="V10485" i="1" a="1"/>
  <c r="V10485" i="1" s="1"/>
  <c r="W10485" i="1" a="1"/>
  <c r="W10485" i="1" s="1"/>
  <c r="X10485" i="1" s="1" a="1"/>
  <c r="X10485" i="1" s="1"/>
  <c r="Y10485" i="1" s="1"/>
  <c r="Z10484" i="1" s="1"/>
  <c r="AA10484" i="1" s="1"/>
  <c r="T10487" i="1"/>
  <c r="U10486" i="1"/>
  <c r="AB10485" i="1" l="1"/>
  <c r="V10486" i="1" a="1"/>
  <c r="V10486" i="1" s="1"/>
  <c r="W10486" i="1" a="1"/>
  <c r="W10486" i="1" s="1"/>
  <c r="X10486" i="1" s="1" a="1"/>
  <c r="X10486" i="1" s="1"/>
  <c r="Y10486" i="1" s="1"/>
  <c r="Z10485" i="1" s="1"/>
  <c r="AA10485" i="1" s="1"/>
  <c r="T10488" i="1"/>
  <c r="U10487" i="1"/>
  <c r="AB10486" i="1" l="1"/>
  <c r="W10487" i="1" a="1"/>
  <c r="W10487" i="1" s="1"/>
  <c r="V10487" i="1" a="1"/>
  <c r="V10487" i="1" s="1"/>
  <c r="T10489" i="1"/>
  <c r="U10488" i="1"/>
  <c r="V10488" i="1" l="1" a="1"/>
  <c r="V10488" i="1" s="1"/>
  <c r="W10488" i="1" a="1"/>
  <c r="W10488" i="1" s="1"/>
  <c r="X10488" i="1" s="1" a="1"/>
  <c r="X10488" i="1" s="1"/>
  <c r="Y10488" i="1" s="1"/>
  <c r="T10490" i="1"/>
  <c r="U10489" i="1"/>
  <c r="X10487" i="1" a="1"/>
  <c r="X10487" i="1" s="1"/>
  <c r="Y10487" i="1" s="1"/>
  <c r="Z10487" i="1" l="1"/>
  <c r="AA10487" i="1" s="1"/>
  <c r="Z10486" i="1"/>
  <c r="W10489" i="1" a="1"/>
  <c r="W10489" i="1" s="1"/>
  <c r="V10489" i="1" a="1"/>
  <c r="V10489" i="1" s="1"/>
  <c r="T10491" i="1"/>
  <c r="U10490" i="1"/>
  <c r="AA10486" i="1" l="1"/>
  <c r="AB10487" i="1" s="1"/>
  <c r="AB10488" i="1" s="1"/>
  <c r="V10490" i="1" a="1"/>
  <c r="V10490" i="1" s="1"/>
  <c r="W10490" i="1" a="1"/>
  <c r="W10490" i="1" s="1"/>
  <c r="X10490" i="1" s="1" a="1"/>
  <c r="X10490" i="1" s="1"/>
  <c r="Y10490" i="1" s="1"/>
  <c r="T10492" i="1"/>
  <c r="U10491" i="1"/>
  <c r="X10489" i="1" a="1"/>
  <c r="X10489" i="1" s="1"/>
  <c r="Y10489" i="1" s="1"/>
  <c r="Z10489" i="1" l="1"/>
  <c r="AA10489" i="1" s="1"/>
  <c r="Z10488" i="1"/>
  <c r="V10491" i="1" a="1"/>
  <c r="V10491" i="1" s="1"/>
  <c r="W10491" i="1" a="1"/>
  <c r="W10491" i="1" s="1"/>
  <c r="T10493" i="1"/>
  <c r="U10492" i="1"/>
  <c r="AA10488" i="1" l="1"/>
  <c r="AB10489" i="1" s="1"/>
  <c r="AB10490" i="1" s="1"/>
  <c r="T10494" i="1"/>
  <c r="U10493" i="1"/>
  <c r="X10491" i="1" a="1"/>
  <c r="X10491" i="1" s="1"/>
  <c r="Y10491" i="1" s="1"/>
  <c r="V10492" i="1" a="1"/>
  <c r="V10492" i="1" s="1"/>
  <c r="W10492" i="1" a="1"/>
  <c r="W10492" i="1" s="1"/>
  <c r="X10492" i="1" s="1" a="1"/>
  <c r="X10492" i="1" s="1"/>
  <c r="Y10492" i="1" s="1"/>
  <c r="Z10491" i="1" l="1"/>
  <c r="AA10491" i="1" s="1"/>
  <c r="Z10490" i="1"/>
  <c r="V10493" i="1" a="1"/>
  <c r="V10493" i="1" s="1"/>
  <c r="W10493" i="1" a="1"/>
  <c r="W10493" i="1" s="1"/>
  <c r="T10495" i="1"/>
  <c r="U10494" i="1"/>
  <c r="AA10490" i="1" l="1"/>
  <c r="AB10491" i="1" s="1"/>
  <c r="AB10492" i="1" s="1"/>
  <c r="W10494" i="1" a="1"/>
  <c r="W10494" i="1" s="1"/>
  <c r="V10494" i="1" a="1"/>
  <c r="V10494" i="1" s="1"/>
  <c r="T10496" i="1"/>
  <c r="U10495" i="1"/>
  <c r="X10493" i="1" a="1"/>
  <c r="X10493" i="1" s="1"/>
  <c r="Y10493" i="1" s="1"/>
  <c r="V10495" i="1" l="1" a="1"/>
  <c r="V10495" i="1" s="1"/>
  <c r="W10495" i="1" a="1"/>
  <c r="W10495" i="1" s="1"/>
  <c r="X10495" i="1" s="1" a="1"/>
  <c r="X10495" i="1" s="1"/>
  <c r="Y10495" i="1" s="1"/>
  <c r="Z10492" i="1"/>
  <c r="T10497" i="1"/>
  <c r="U10496" i="1"/>
  <c r="X10494" i="1" a="1"/>
  <c r="X10494" i="1" s="1"/>
  <c r="Y10494" i="1" s="1"/>
  <c r="Z10493" i="1" s="1"/>
  <c r="AA10493" i="1" s="1"/>
  <c r="AA10492" i="1" l="1"/>
  <c r="AB10493" i="1" s="1"/>
  <c r="AB10494" i="1" s="1"/>
  <c r="Z10494" i="1"/>
  <c r="AA10494" i="1" s="1"/>
  <c r="W10496" i="1" a="1"/>
  <c r="W10496" i="1" s="1"/>
  <c r="X10496" i="1" s="1" a="1"/>
  <c r="X10496" i="1" s="1"/>
  <c r="Y10496" i="1" s="1"/>
  <c r="Z10495" i="1" s="1"/>
  <c r="AA10495" i="1" s="1"/>
  <c r="V10496" i="1" a="1"/>
  <c r="V10496" i="1" s="1"/>
  <c r="T10498" i="1"/>
  <c r="U10497" i="1"/>
  <c r="AB10495" i="1" l="1"/>
  <c r="AB10496" i="1" s="1"/>
  <c r="T10499" i="1"/>
  <c r="U10498" i="1"/>
  <c r="V10497" i="1" a="1"/>
  <c r="V10497" i="1" s="1"/>
  <c r="W10497" i="1" a="1"/>
  <c r="W10497" i="1" s="1"/>
  <c r="X10497" i="1" s="1" a="1"/>
  <c r="X10497" i="1" s="1"/>
  <c r="Y10497" i="1" s="1"/>
  <c r="Z10496" i="1" s="1"/>
  <c r="AA10496" i="1" s="1"/>
  <c r="AB10497" i="1" l="1"/>
  <c r="V10498" i="1" a="1"/>
  <c r="V10498" i="1" s="1"/>
  <c r="W10498" i="1" a="1"/>
  <c r="W10498" i="1" s="1"/>
  <c r="X10498" i="1" s="1" a="1"/>
  <c r="X10498" i="1" s="1"/>
  <c r="Y10498" i="1" s="1"/>
  <c r="Z10497" i="1" s="1"/>
  <c r="AA10497" i="1" s="1"/>
  <c r="T10500" i="1"/>
  <c r="U10499" i="1"/>
  <c r="AB10498" i="1" l="1"/>
  <c r="V10499" i="1" a="1"/>
  <c r="V10499" i="1" s="1"/>
  <c r="W10499" i="1" a="1"/>
  <c r="W10499" i="1" s="1"/>
  <c r="X10499" i="1" s="1" a="1"/>
  <c r="X10499" i="1" s="1"/>
  <c r="Y10499" i="1" s="1"/>
  <c r="Z10498" i="1" s="1"/>
  <c r="AA10498" i="1" s="1"/>
  <c r="T10501" i="1"/>
  <c r="U10500" i="1"/>
  <c r="AB10499" i="1" l="1"/>
  <c r="W10500" i="1" a="1"/>
  <c r="W10500" i="1" s="1"/>
  <c r="V10500" i="1" a="1"/>
  <c r="V10500" i="1" s="1"/>
  <c r="T10502" i="1"/>
  <c r="U10501" i="1"/>
  <c r="V10501" i="1" l="1" a="1"/>
  <c r="V10501" i="1" s="1"/>
  <c r="W10501" i="1" a="1"/>
  <c r="W10501" i="1" s="1"/>
  <c r="X10501" i="1" s="1" a="1"/>
  <c r="X10501" i="1" s="1"/>
  <c r="Y10501" i="1" s="1"/>
  <c r="T10503" i="1"/>
  <c r="U10502" i="1"/>
  <c r="X10500" i="1" a="1"/>
  <c r="X10500" i="1" s="1"/>
  <c r="Y10500" i="1" s="1"/>
  <c r="Z10500" i="1" l="1"/>
  <c r="AA10500" i="1" s="1"/>
  <c r="Z10499" i="1"/>
  <c r="V10502" i="1" a="1"/>
  <c r="V10502" i="1" s="1"/>
  <c r="W10502" i="1" a="1"/>
  <c r="W10502" i="1" s="1"/>
  <c r="X10502" i="1" s="1" a="1"/>
  <c r="X10502" i="1" s="1"/>
  <c r="Y10502" i="1" s="1"/>
  <c r="Z10501" i="1" s="1"/>
  <c r="AA10501" i="1" s="1"/>
  <c r="T10504" i="1"/>
  <c r="U10503" i="1"/>
  <c r="AA10499" i="1" l="1"/>
  <c r="AB10500" i="1" s="1"/>
  <c r="AB10501" i="1" s="1"/>
  <c r="AB10502" i="1" s="1"/>
  <c r="W10503" i="1" a="1"/>
  <c r="W10503" i="1" s="1"/>
  <c r="V10503" i="1" a="1"/>
  <c r="V10503" i="1" s="1"/>
  <c r="T10505" i="1"/>
  <c r="U10504" i="1"/>
  <c r="V10504" i="1" l="1" a="1"/>
  <c r="V10504" i="1" s="1"/>
  <c r="W10504" i="1" a="1"/>
  <c r="W10504" i="1" s="1"/>
  <c r="X10504" i="1" s="1" a="1"/>
  <c r="X10504" i="1" s="1"/>
  <c r="Y10504" i="1" s="1"/>
  <c r="T10506" i="1"/>
  <c r="U10505" i="1"/>
  <c r="X10503" i="1" a="1"/>
  <c r="X10503" i="1" s="1"/>
  <c r="Y10503" i="1" s="1"/>
  <c r="Z10503" i="1" l="1"/>
  <c r="AA10503" i="1" s="1"/>
  <c r="Z10502" i="1"/>
  <c r="W10505" i="1" a="1"/>
  <c r="W10505" i="1" s="1"/>
  <c r="V10505" i="1" a="1"/>
  <c r="V10505" i="1" s="1"/>
  <c r="T10507" i="1"/>
  <c r="U10506" i="1"/>
  <c r="AA10502" i="1" l="1"/>
  <c r="AB10503" i="1" s="1"/>
  <c r="AB10504" i="1" s="1"/>
  <c r="V10506" i="1" a="1"/>
  <c r="V10506" i="1" s="1"/>
  <c r="W10506" i="1" a="1"/>
  <c r="W10506" i="1" s="1"/>
  <c r="X10506" i="1" s="1" a="1"/>
  <c r="X10506" i="1" s="1"/>
  <c r="Y10506" i="1" s="1"/>
  <c r="T10508" i="1"/>
  <c r="U10507" i="1"/>
  <c r="X10505" i="1" a="1"/>
  <c r="X10505" i="1" s="1"/>
  <c r="Y10505" i="1" s="1"/>
  <c r="Z10505" i="1" l="1"/>
  <c r="AA10505" i="1" s="1"/>
  <c r="Z10504" i="1"/>
  <c r="V10507" i="1" a="1"/>
  <c r="V10507" i="1" s="1"/>
  <c r="W10507" i="1" a="1"/>
  <c r="W10507" i="1" s="1"/>
  <c r="X10507" i="1" s="1" a="1"/>
  <c r="X10507" i="1" s="1"/>
  <c r="Y10507" i="1" s="1"/>
  <c r="Z10506" i="1" s="1"/>
  <c r="AA10506" i="1" s="1"/>
  <c r="T10509" i="1"/>
  <c r="U10508" i="1"/>
  <c r="AA10504" i="1" l="1"/>
  <c r="AB10505" i="1" s="1"/>
  <c r="AB10506" i="1" s="1"/>
  <c r="AB10507" i="1" s="1"/>
  <c r="V10508" i="1" a="1"/>
  <c r="V10508" i="1" s="1"/>
  <c r="W10508" i="1" a="1"/>
  <c r="W10508" i="1" s="1"/>
  <c r="X10508" i="1" s="1" a="1"/>
  <c r="X10508" i="1" s="1"/>
  <c r="Y10508" i="1" s="1"/>
  <c r="Z10507" i="1" s="1"/>
  <c r="AA10507" i="1" s="1"/>
  <c r="T10510" i="1"/>
  <c r="U10509" i="1"/>
  <c r="AB10508" i="1" l="1"/>
  <c r="W10509" i="1" a="1"/>
  <c r="W10509" i="1" s="1"/>
  <c r="V10509" i="1" a="1"/>
  <c r="V10509" i="1" s="1"/>
  <c r="T10511" i="1"/>
  <c r="U10510" i="1"/>
  <c r="W10510" i="1" l="1" a="1"/>
  <c r="W10510" i="1" s="1"/>
  <c r="V10510" i="1" a="1"/>
  <c r="V10510" i="1" s="1"/>
  <c r="T10512" i="1"/>
  <c r="U10511" i="1"/>
  <c r="X10509" i="1" a="1"/>
  <c r="X10509" i="1" s="1"/>
  <c r="Y10509" i="1" s="1"/>
  <c r="Z10508" i="1" l="1"/>
  <c r="V10511" i="1" a="1"/>
  <c r="V10511" i="1" s="1"/>
  <c r="W10511" i="1" a="1"/>
  <c r="W10511" i="1" s="1"/>
  <c r="X10511" i="1" s="1" a="1"/>
  <c r="X10511" i="1" s="1"/>
  <c r="Y10511" i="1" s="1"/>
  <c r="T10513" i="1"/>
  <c r="U10512" i="1"/>
  <c r="X10510" i="1" a="1"/>
  <c r="X10510" i="1" s="1"/>
  <c r="Y10510" i="1" s="1"/>
  <c r="AA10508" i="1" l="1"/>
  <c r="AB10509" i="1" s="1"/>
  <c r="Z10510" i="1"/>
  <c r="AA10510" i="1" s="1"/>
  <c r="W10512" i="1" a="1"/>
  <c r="W10512" i="1" s="1"/>
  <c r="V10512" i="1" a="1"/>
  <c r="V10512" i="1" s="1"/>
  <c r="T10514" i="1"/>
  <c r="U10513" i="1"/>
  <c r="Z10509" i="1"/>
  <c r="AA10509" i="1" l="1"/>
  <c r="AB10510" i="1" s="1"/>
  <c r="AB10511" i="1" s="1"/>
  <c r="V10513" i="1" a="1"/>
  <c r="V10513" i="1" s="1"/>
  <c r="W10513" i="1" a="1"/>
  <c r="W10513" i="1" s="1"/>
  <c r="X10513" i="1" s="1" a="1"/>
  <c r="X10513" i="1" s="1"/>
  <c r="Y10513" i="1" s="1"/>
  <c r="T10515" i="1"/>
  <c r="U10514" i="1"/>
  <c r="X10512" i="1" a="1"/>
  <c r="X10512" i="1" s="1"/>
  <c r="Y10512" i="1" s="1"/>
  <c r="Z10512" i="1" l="1"/>
  <c r="AA10512" i="1" s="1"/>
  <c r="Z10511" i="1"/>
  <c r="V10514" i="1" a="1"/>
  <c r="V10514" i="1" s="1"/>
  <c r="W10514" i="1" a="1"/>
  <c r="W10514" i="1" s="1"/>
  <c r="X10514" i="1" s="1" a="1"/>
  <c r="X10514" i="1" s="1"/>
  <c r="Y10514" i="1" s="1"/>
  <c r="Z10513" i="1" s="1"/>
  <c r="AA10513" i="1" s="1"/>
  <c r="T10516" i="1"/>
  <c r="U10515" i="1"/>
  <c r="AA10511" i="1" l="1"/>
  <c r="AB10512" i="1" s="1"/>
  <c r="AB10513" i="1" s="1"/>
  <c r="AB10514" i="1" s="1"/>
  <c r="V10515" i="1" a="1"/>
  <c r="V10515" i="1" s="1"/>
  <c r="W10515" i="1" a="1"/>
  <c r="W10515" i="1" s="1"/>
  <c r="X10515" i="1" s="1" a="1"/>
  <c r="X10515" i="1" s="1"/>
  <c r="Y10515" i="1" s="1"/>
  <c r="T10517" i="1"/>
  <c r="U10516" i="1"/>
  <c r="Z10514" i="1"/>
  <c r="AA10514" i="1" s="1"/>
  <c r="AB10515" i="1" l="1"/>
  <c r="V10516" i="1" a="1"/>
  <c r="V10516" i="1" s="1"/>
  <c r="W10516" i="1" a="1"/>
  <c r="W10516" i="1" s="1"/>
  <c r="X10516" i="1" s="1" a="1"/>
  <c r="X10516" i="1" s="1"/>
  <c r="Y10516" i="1" s="1"/>
  <c r="T10518" i="1"/>
  <c r="U10517" i="1"/>
  <c r="Z10515" i="1"/>
  <c r="AA10515" i="1" s="1"/>
  <c r="AB10516" i="1" l="1"/>
  <c r="V10517" i="1" a="1"/>
  <c r="V10517" i="1" s="1"/>
  <c r="W10517" i="1" a="1"/>
  <c r="W10517" i="1" s="1"/>
  <c r="X10517" i="1" s="1" a="1"/>
  <c r="X10517" i="1" s="1"/>
  <c r="Y10517" i="1" s="1"/>
  <c r="Z10516" i="1" s="1"/>
  <c r="AA10516" i="1" s="1"/>
  <c r="T10519" i="1"/>
  <c r="U10518" i="1"/>
  <c r="AB10517" i="1" l="1"/>
  <c r="V10518" i="1" a="1"/>
  <c r="V10518" i="1" s="1"/>
  <c r="W10518" i="1" a="1"/>
  <c r="W10518" i="1" s="1"/>
  <c r="X10518" i="1" s="1" a="1"/>
  <c r="X10518" i="1" s="1"/>
  <c r="Y10518" i="1" s="1"/>
  <c r="Z10517" i="1" s="1"/>
  <c r="AA10517" i="1" s="1"/>
  <c r="T10520" i="1"/>
  <c r="U10519" i="1"/>
  <c r="AB10518" i="1" l="1"/>
  <c r="W10519" i="1" a="1"/>
  <c r="W10519" i="1" s="1"/>
  <c r="V10519" i="1" a="1"/>
  <c r="V10519" i="1" s="1"/>
  <c r="T10521" i="1"/>
  <c r="U10520" i="1"/>
  <c r="V10520" i="1" l="1" a="1"/>
  <c r="V10520" i="1" s="1"/>
  <c r="W10520" i="1" a="1"/>
  <c r="W10520" i="1" s="1"/>
  <c r="X10520" i="1" s="1" a="1"/>
  <c r="X10520" i="1" s="1"/>
  <c r="Y10520" i="1" s="1"/>
  <c r="T10522" i="1"/>
  <c r="U10521" i="1"/>
  <c r="X10519" i="1" a="1"/>
  <c r="X10519" i="1" s="1"/>
  <c r="Y10519" i="1" s="1"/>
  <c r="Z10519" i="1" l="1"/>
  <c r="AA10519" i="1" s="1"/>
  <c r="Z10518" i="1"/>
  <c r="W10521" i="1" a="1"/>
  <c r="W10521" i="1" s="1"/>
  <c r="V10521" i="1" a="1"/>
  <c r="V10521" i="1" s="1"/>
  <c r="T10523" i="1"/>
  <c r="U10522" i="1"/>
  <c r="AA10518" i="1" l="1"/>
  <c r="AB10519" i="1" s="1"/>
  <c r="AB10520" i="1" s="1"/>
  <c r="V10522" i="1" a="1"/>
  <c r="V10522" i="1" s="1"/>
  <c r="W10522" i="1" a="1"/>
  <c r="W10522" i="1" s="1"/>
  <c r="X10522" i="1" s="1" a="1"/>
  <c r="X10522" i="1" s="1"/>
  <c r="Y10522" i="1" s="1"/>
  <c r="T10524" i="1"/>
  <c r="U10523" i="1"/>
  <c r="X10521" i="1" a="1"/>
  <c r="X10521" i="1" s="1"/>
  <c r="Y10521" i="1" s="1"/>
  <c r="Z10521" i="1" l="1"/>
  <c r="AA10521" i="1" s="1"/>
  <c r="Z10520" i="1"/>
  <c r="V10523" i="1" a="1"/>
  <c r="V10523" i="1" s="1"/>
  <c r="W10523" i="1" a="1"/>
  <c r="W10523" i="1" s="1"/>
  <c r="X10523" i="1" s="1" a="1"/>
  <c r="X10523" i="1" s="1"/>
  <c r="Y10523" i="1" s="1"/>
  <c r="Z10522" i="1" s="1"/>
  <c r="AA10522" i="1" s="1"/>
  <c r="T10525" i="1"/>
  <c r="U10524" i="1"/>
  <c r="AA10520" i="1" l="1"/>
  <c r="AB10521" i="1" s="1"/>
  <c r="AB10522" i="1" s="1"/>
  <c r="AB10523" i="1" s="1"/>
  <c r="V10524" i="1" a="1"/>
  <c r="V10524" i="1" s="1"/>
  <c r="W10524" i="1" a="1"/>
  <c r="W10524" i="1" s="1"/>
  <c r="X10524" i="1" s="1" a="1"/>
  <c r="X10524" i="1" s="1"/>
  <c r="Y10524" i="1" s="1"/>
  <c r="Z10523" i="1" s="1"/>
  <c r="AA10523" i="1" s="1"/>
  <c r="T10526" i="1"/>
  <c r="U10525" i="1"/>
  <c r="AB10524" i="1" l="1"/>
  <c r="V10525" i="1" a="1"/>
  <c r="V10525" i="1" s="1"/>
  <c r="W10525" i="1" a="1"/>
  <c r="W10525" i="1" s="1"/>
  <c r="X10525" i="1" s="1" a="1"/>
  <c r="X10525" i="1" s="1"/>
  <c r="Y10525" i="1" s="1"/>
  <c r="Z10524" i="1" s="1"/>
  <c r="AA10524" i="1" s="1"/>
  <c r="T10527" i="1"/>
  <c r="U10526" i="1"/>
  <c r="AB10525" i="1" l="1"/>
  <c r="W10526" i="1" a="1"/>
  <c r="W10526" i="1" s="1"/>
  <c r="X10526" i="1" s="1" a="1"/>
  <c r="X10526" i="1" s="1"/>
  <c r="Y10526" i="1" s="1"/>
  <c r="V10526" i="1" a="1"/>
  <c r="V10526" i="1" s="1"/>
  <c r="T10528" i="1"/>
  <c r="U10527" i="1"/>
  <c r="Z10525" i="1" l="1"/>
  <c r="T10529" i="1"/>
  <c r="U10528" i="1"/>
  <c r="V10527" i="1" a="1"/>
  <c r="V10527" i="1" s="1"/>
  <c r="W10527" i="1" a="1"/>
  <c r="W10527" i="1" s="1"/>
  <c r="X10527" i="1" s="1" a="1"/>
  <c r="X10527" i="1" s="1"/>
  <c r="Y10527" i="1" s="1"/>
  <c r="AA10525" i="1" l="1"/>
  <c r="AB10526" i="1" s="1"/>
  <c r="W10528" i="1" a="1"/>
  <c r="W10528" i="1" s="1"/>
  <c r="V10528" i="1" a="1"/>
  <c r="V10528" i="1" s="1"/>
  <c r="T10530" i="1"/>
  <c r="U10529" i="1"/>
  <c r="Z10526" i="1"/>
  <c r="AA10526" i="1" l="1"/>
  <c r="AB10527" i="1" s="1"/>
  <c r="V10529" i="1" a="1"/>
  <c r="V10529" i="1" s="1"/>
  <c r="W10529" i="1" a="1"/>
  <c r="W10529" i="1" s="1"/>
  <c r="X10529" i="1" s="1" a="1"/>
  <c r="X10529" i="1" s="1"/>
  <c r="Y10529" i="1" s="1"/>
  <c r="T10531" i="1"/>
  <c r="U10530" i="1"/>
  <c r="X10528" i="1" a="1"/>
  <c r="X10528" i="1" s="1"/>
  <c r="Y10528" i="1" s="1"/>
  <c r="Z10528" i="1" l="1"/>
  <c r="AA10528" i="1" s="1"/>
  <c r="Z10527" i="1"/>
  <c r="V10530" i="1" a="1"/>
  <c r="V10530" i="1" s="1"/>
  <c r="W10530" i="1" a="1"/>
  <c r="W10530" i="1" s="1"/>
  <c r="X10530" i="1" s="1" a="1"/>
  <c r="X10530" i="1" s="1"/>
  <c r="Y10530" i="1" s="1"/>
  <c r="Z10529" i="1" s="1"/>
  <c r="AA10529" i="1" s="1"/>
  <c r="T10532" i="1"/>
  <c r="U10531" i="1"/>
  <c r="AA10527" i="1" l="1"/>
  <c r="AB10528" i="1" s="1"/>
  <c r="AB10529" i="1" s="1"/>
  <c r="AB10530" i="1" s="1"/>
  <c r="V10531" i="1" a="1"/>
  <c r="V10531" i="1" s="1"/>
  <c r="W10531" i="1" a="1"/>
  <c r="W10531" i="1" s="1"/>
  <c r="X10531" i="1" s="1" a="1"/>
  <c r="X10531" i="1" s="1"/>
  <c r="Y10531" i="1" s="1"/>
  <c r="Z10530" i="1" s="1"/>
  <c r="AA10530" i="1" s="1"/>
  <c r="T10533" i="1"/>
  <c r="U10532" i="1"/>
  <c r="AB10531" i="1" l="1"/>
  <c r="W10532" i="1" a="1"/>
  <c r="W10532" i="1" s="1"/>
  <c r="V10532" i="1" a="1"/>
  <c r="V10532" i="1" s="1"/>
  <c r="T10534" i="1"/>
  <c r="U10533" i="1"/>
  <c r="V10533" i="1" l="1" a="1"/>
  <c r="V10533" i="1" s="1"/>
  <c r="W10533" i="1" a="1"/>
  <c r="W10533" i="1" s="1"/>
  <c r="X10533" i="1" s="1" a="1"/>
  <c r="X10533" i="1" s="1"/>
  <c r="Y10533" i="1" s="1"/>
  <c r="T10535" i="1"/>
  <c r="U10534" i="1"/>
  <c r="X10532" i="1" a="1"/>
  <c r="X10532" i="1" s="1"/>
  <c r="Y10532" i="1" s="1"/>
  <c r="Z10532" i="1" l="1"/>
  <c r="AA10532" i="1" s="1"/>
  <c r="Z10531" i="1"/>
  <c r="V10534" i="1" a="1"/>
  <c r="V10534" i="1" s="1"/>
  <c r="W10534" i="1" a="1"/>
  <c r="W10534" i="1" s="1"/>
  <c r="X10534" i="1" s="1" a="1"/>
  <c r="X10534" i="1" s="1"/>
  <c r="Y10534" i="1" s="1"/>
  <c r="Z10533" i="1" s="1"/>
  <c r="AA10533" i="1" s="1"/>
  <c r="T10536" i="1"/>
  <c r="U10535" i="1"/>
  <c r="AA10531" i="1" l="1"/>
  <c r="AB10532" i="1" s="1"/>
  <c r="AB10533" i="1" s="1"/>
  <c r="AB10534" i="1" s="1"/>
  <c r="W10535" i="1" a="1"/>
  <c r="W10535" i="1" s="1"/>
  <c r="V10535" i="1" a="1"/>
  <c r="V10535" i="1" s="1"/>
  <c r="T10537" i="1"/>
  <c r="U10536" i="1"/>
  <c r="V10536" i="1" l="1" a="1"/>
  <c r="V10536" i="1" s="1"/>
  <c r="W10536" i="1" a="1"/>
  <c r="W10536" i="1" s="1"/>
  <c r="X10536" i="1" s="1" a="1"/>
  <c r="X10536" i="1" s="1"/>
  <c r="Y10536" i="1" s="1"/>
  <c r="T10538" i="1"/>
  <c r="U10537" i="1"/>
  <c r="X10535" i="1" a="1"/>
  <c r="X10535" i="1" s="1"/>
  <c r="Y10535" i="1" s="1"/>
  <c r="Z10535" i="1" l="1"/>
  <c r="AA10535" i="1" s="1"/>
  <c r="Z10534" i="1"/>
  <c r="W10537" i="1" a="1"/>
  <c r="W10537" i="1" s="1"/>
  <c r="V10537" i="1" a="1"/>
  <c r="V10537" i="1" s="1"/>
  <c r="T10539" i="1"/>
  <c r="U10538" i="1"/>
  <c r="AA10534" i="1" l="1"/>
  <c r="AB10535" i="1" s="1"/>
  <c r="AB10536" i="1" s="1"/>
  <c r="V10538" i="1" a="1"/>
  <c r="V10538" i="1" s="1"/>
  <c r="W10538" i="1" a="1"/>
  <c r="W10538" i="1" s="1"/>
  <c r="X10538" i="1" s="1" a="1"/>
  <c r="X10538" i="1" s="1"/>
  <c r="Y10538" i="1" s="1"/>
  <c r="T10540" i="1"/>
  <c r="U10539" i="1"/>
  <c r="X10537" i="1" a="1"/>
  <c r="X10537" i="1" s="1"/>
  <c r="Y10537" i="1" s="1"/>
  <c r="Z10537" i="1" l="1"/>
  <c r="AA10537" i="1" s="1"/>
  <c r="Z10536" i="1"/>
  <c r="V10539" i="1" a="1"/>
  <c r="V10539" i="1" s="1"/>
  <c r="W10539" i="1" a="1"/>
  <c r="W10539" i="1" s="1"/>
  <c r="X10539" i="1" s="1" a="1"/>
  <c r="X10539" i="1" s="1"/>
  <c r="Y10539" i="1" s="1"/>
  <c r="Z10538" i="1" s="1"/>
  <c r="AA10538" i="1" s="1"/>
  <c r="T10541" i="1"/>
  <c r="U10540" i="1"/>
  <c r="AA10536" i="1" l="1"/>
  <c r="AB10537" i="1" s="1"/>
  <c r="AB10538" i="1" s="1"/>
  <c r="AB10539" i="1" s="1"/>
  <c r="V10540" i="1" a="1"/>
  <c r="V10540" i="1" s="1"/>
  <c r="W10540" i="1" a="1"/>
  <c r="W10540" i="1" s="1"/>
  <c r="X10540" i="1" s="1" a="1"/>
  <c r="X10540" i="1" s="1"/>
  <c r="Y10540" i="1" s="1"/>
  <c r="Z10539" i="1" s="1"/>
  <c r="AA10539" i="1" s="1"/>
  <c r="T10542" i="1"/>
  <c r="U10541" i="1"/>
  <c r="AB10540" i="1" l="1"/>
  <c r="W10541" i="1" a="1"/>
  <c r="W10541" i="1" s="1"/>
  <c r="V10541" i="1" a="1"/>
  <c r="V10541" i="1" s="1"/>
  <c r="T10543" i="1"/>
  <c r="U10542" i="1"/>
  <c r="W10542" i="1" l="1" a="1"/>
  <c r="W10542" i="1" s="1"/>
  <c r="V10542" i="1" a="1"/>
  <c r="V10542" i="1" s="1"/>
  <c r="T10544" i="1"/>
  <c r="U10543" i="1"/>
  <c r="X10541" i="1" a="1"/>
  <c r="X10541" i="1" s="1"/>
  <c r="Y10541" i="1" s="1"/>
  <c r="Z10540" i="1" l="1"/>
  <c r="V10543" i="1" a="1"/>
  <c r="V10543" i="1" s="1"/>
  <c r="W10543" i="1" a="1"/>
  <c r="W10543" i="1" s="1"/>
  <c r="X10543" i="1" s="1" a="1"/>
  <c r="X10543" i="1" s="1"/>
  <c r="Y10543" i="1" s="1"/>
  <c r="T10545" i="1"/>
  <c r="U10544" i="1"/>
  <c r="X10542" i="1" a="1"/>
  <c r="X10542" i="1" s="1"/>
  <c r="Y10542" i="1" s="1"/>
  <c r="AA10540" i="1" l="1"/>
  <c r="AB10541" i="1" s="1"/>
  <c r="Z10542" i="1"/>
  <c r="AA10542" i="1" s="1"/>
  <c r="W10544" i="1" a="1"/>
  <c r="W10544" i="1" s="1"/>
  <c r="V10544" i="1" a="1"/>
  <c r="V10544" i="1" s="1"/>
  <c r="T10546" i="1"/>
  <c r="U10545" i="1"/>
  <c r="Z10541" i="1"/>
  <c r="AA10541" i="1" l="1"/>
  <c r="AB10542" i="1" s="1"/>
  <c r="AB10543" i="1" s="1"/>
  <c r="V10545" i="1" a="1"/>
  <c r="V10545" i="1" s="1"/>
  <c r="W10545" i="1" a="1"/>
  <c r="W10545" i="1" s="1"/>
  <c r="X10545" i="1" s="1" a="1"/>
  <c r="X10545" i="1" s="1"/>
  <c r="Y10545" i="1" s="1"/>
  <c r="T10547" i="1"/>
  <c r="U10546" i="1"/>
  <c r="X10544" i="1" a="1"/>
  <c r="X10544" i="1" s="1"/>
  <c r="Y10544" i="1" s="1"/>
  <c r="Z10544" i="1" l="1"/>
  <c r="AA10544" i="1" s="1"/>
  <c r="Z10543" i="1"/>
  <c r="V10546" i="1" a="1"/>
  <c r="V10546" i="1" s="1"/>
  <c r="W10546" i="1" a="1"/>
  <c r="W10546" i="1" s="1"/>
  <c r="X10546" i="1" s="1" a="1"/>
  <c r="X10546" i="1" s="1"/>
  <c r="Y10546" i="1" s="1"/>
  <c r="Z10545" i="1" s="1"/>
  <c r="AA10545" i="1" s="1"/>
  <c r="T10548" i="1"/>
  <c r="U10547" i="1"/>
  <c r="AA10543" i="1" l="1"/>
  <c r="AB10544" i="1" s="1"/>
  <c r="AB10545" i="1" s="1"/>
  <c r="AB10546" i="1" s="1"/>
  <c r="V10547" i="1" a="1"/>
  <c r="V10547" i="1" s="1"/>
  <c r="W10547" i="1" a="1"/>
  <c r="W10547" i="1" s="1"/>
  <c r="X10547" i="1" s="1" a="1"/>
  <c r="X10547" i="1" s="1"/>
  <c r="Y10547" i="1" s="1"/>
  <c r="Z10546" i="1" s="1"/>
  <c r="AA10546" i="1" s="1"/>
  <c r="T10549" i="1"/>
  <c r="U10548" i="1"/>
  <c r="AB10547" i="1" l="1"/>
  <c r="V10548" i="1" a="1"/>
  <c r="V10548" i="1" s="1"/>
  <c r="W10548" i="1" a="1"/>
  <c r="W10548" i="1" s="1"/>
  <c r="X10548" i="1" s="1" a="1"/>
  <c r="X10548" i="1" s="1"/>
  <c r="Y10548" i="1" s="1"/>
  <c r="Z10547" i="1" s="1"/>
  <c r="AA10547" i="1" s="1"/>
  <c r="T10550" i="1"/>
  <c r="U10549" i="1"/>
  <c r="AB10548" i="1" l="1"/>
  <c r="V10549" i="1" a="1"/>
  <c r="V10549" i="1" s="1"/>
  <c r="W10549" i="1" a="1"/>
  <c r="W10549" i="1" s="1"/>
  <c r="X10549" i="1" s="1" a="1"/>
  <c r="X10549" i="1" s="1"/>
  <c r="Y10549" i="1" s="1"/>
  <c r="Z10548" i="1" s="1"/>
  <c r="AA10548" i="1" s="1"/>
  <c r="T10551" i="1"/>
  <c r="U10550" i="1"/>
  <c r="AB10549" i="1" l="1"/>
  <c r="V10550" i="1" a="1"/>
  <c r="V10550" i="1" s="1"/>
  <c r="W10550" i="1" a="1"/>
  <c r="W10550" i="1" s="1"/>
  <c r="X10550" i="1" s="1" a="1"/>
  <c r="X10550" i="1" s="1"/>
  <c r="Y10550" i="1" s="1"/>
  <c r="Z10549" i="1" s="1"/>
  <c r="AA10549" i="1" s="1"/>
  <c r="T10552" i="1"/>
  <c r="U10551" i="1"/>
  <c r="AB10550" i="1" l="1"/>
  <c r="W10551" i="1" a="1"/>
  <c r="W10551" i="1" s="1"/>
  <c r="V10551" i="1" a="1"/>
  <c r="V10551" i="1" s="1"/>
  <c r="T10553" i="1"/>
  <c r="U10552" i="1"/>
  <c r="V10552" i="1" l="1" a="1"/>
  <c r="V10552" i="1" s="1"/>
  <c r="W10552" i="1" a="1"/>
  <c r="W10552" i="1" s="1"/>
  <c r="X10552" i="1" s="1" a="1"/>
  <c r="X10552" i="1" s="1"/>
  <c r="Y10552" i="1" s="1"/>
  <c r="T10554" i="1"/>
  <c r="U10553" i="1"/>
  <c r="X10551" i="1" a="1"/>
  <c r="X10551" i="1" s="1"/>
  <c r="Y10551" i="1" s="1"/>
  <c r="Z10551" i="1" l="1"/>
  <c r="AA10551" i="1" s="1"/>
  <c r="Z10550" i="1"/>
  <c r="W10553" i="1" a="1"/>
  <c r="W10553" i="1" s="1"/>
  <c r="V10553" i="1" a="1"/>
  <c r="V10553" i="1" s="1"/>
  <c r="T10555" i="1"/>
  <c r="U10554" i="1"/>
  <c r="AA10550" i="1" l="1"/>
  <c r="AB10551" i="1" s="1"/>
  <c r="AB10552" i="1" s="1"/>
  <c r="V10554" i="1" a="1"/>
  <c r="V10554" i="1" s="1"/>
  <c r="W10554" i="1" a="1"/>
  <c r="W10554" i="1" s="1"/>
  <c r="X10554" i="1" s="1" a="1"/>
  <c r="X10554" i="1" s="1"/>
  <c r="Y10554" i="1" s="1"/>
  <c r="T10556" i="1"/>
  <c r="U10555" i="1"/>
  <c r="X10553" i="1" a="1"/>
  <c r="X10553" i="1" s="1"/>
  <c r="Y10553" i="1" s="1"/>
  <c r="Z10553" i="1" l="1"/>
  <c r="AA10553" i="1" s="1"/>
  <c r="Z10552" i="1"/>
  <c r="V10555" i="1" a="1"/>
  <c r="V10555" i="1" s="1"/>
  <c r="W10555" i="1" a="1"/>
  <c r="W10555" i="1" s="1"/>
  <c r="X10555" i="1" s="1" a="1"/>
  <c r="X10555" i="1" s="1"/>
  <c r="Y10555" i="1" s="1"/>
  <c r="Z10554" i="1" s="1"/>
  <c r="AA10554" i="1" s="1"/>
  <c r="T10557" i="1"/>
  <c r="U10556" i="1"/>
  <c r="AA10552" i="1" l="1"/>
  <c r="AB10553" i="1" s="1"/>
  <c r="AB10554" i="1" s="1"/>
  <c r="AB10555" i="1" s="1"/>
  <c r="V10556" i="1" a="1"/>
  <c r="V10556" i="1" s="1"/>
  <c r="W10556" i="1" a="1"/>
  <c r="W10556" i="1" s="1"/>
  <c r="X10556" i="1" s="1" a="1"/>
  <c r="X10556" i="1" s="1"/>
  <c r="Y10556" i="1" s="1"/>
  <c r="Z10555" i="1" s="1"/>
  <c r="AA10555" i="1" s="1"/>
  <c r="T10558" i="1"/>
  <c r="U10557" i="1"/>
  <c r="AB10556" i="1" l="1"/>
  <c r="V10557" i="1" a="1"/>
  <c r="V10557" i="1" s="1"/>
  <c r="W10557" i="1" a="1"/>
  <c r="W10557" i="1" s="1"/>
  <c r="X10557" i="1" s="1" a="1"/>
  <c r="X10557" i="1" s="1"/>
  <c r="Y10557" i="1" s="1"/>
  <c r="Z10556" i="1" s="1"/>
  <c r="AA10556" i="1" s="1"/>
  <c r="T10559" i="1"/>
  <c r="U10558" i="1"/>
  <c r="AB10557" i="1" l="1"/>
  <c r="W10558" i="1" a="1"/>
  <c r="W10558" i="1" s="1"/>
  <c r="V10558" i="1" a="1"/>
  <c r="V10558" i="1" s="1"/>
  <c r="T10560" i="1"/>
  <c r="U10559" i="1"/>
  <c r="V10559" i="1" l="1" a="1"/>
  <c r="V10559" i="1" s="1"/>
  <c r="W10559" i="1" a="1"/>
  <c r="W10559" i="1" s="1"/>
  <c r="X10559" i="1" s="1" a="1"/>
  <c r="X10559" i="1" s="1"/>
  <c r="Y10559" i="1" s="1"/>
  <c r="T10561" i="1"/>
  <c r="U10560" i="1"/>
  <c r="X10558" i="1" a="1"/>
  <c r="X10558" i="1" s="1"/>
  <c r="Y10558" i="1" s="1"/>
  <c r="Z10558" i="1" l="1"/>
  <c r="AA10558" i="1" s="1"/>
  <c r="Z10557" i="1"/>
  <c r="W10560" i="1" a="1"/>
  <c r="W10560" i="1" s="1"/>
  <c r="V10560" i="1" a="1"/>
  <c r="V10560" i="1" s="1"/>
  <c r="T10562" i="1"/>
  <c r="U10561" i="1"/>
  <c r="AA10557" i="1" l="1"/>
  <c r="AB10558" i="1" s="1"/>
  <c r="AB10559" i="1" s="1"/>
  <c r="V10561" i="1" a="1"/>
  <c r="V10561" i="1" s="1"/>
  <c r="W10561" i="1" a="1"/>
  <c r="W10561" i="1" s="1"/>
  <c r="X10561" i="1" s="1" a="1"/>
  <c r="X10561" i="1" s="1"/>
  <c r="Y10561" i="1" s="1"/>
  <c r="T10563" i="1"/>
  <c r="U10562" i="1"/>
  <c r="X10560" i="1" a="1"/>
  <c r="X10560" i="1" s="1"/>
  <c r="Y10560" i="1" s="1"/>
  <c r="Z10560" i="1" l="1"/>
  <c r="AA10560" i="1" s="1"/>
  <c r="Z10559" i="1"/>
  <c r="V10562" i="1" a="1"/>
  <c r="V10562" i="1" s="1"/>
  <c r="W10562" i="1" a="1"/>
  <c r="W10562" i="1" s="1"/>
  <c r="X10562" i="1" s="1" a="1"/>
  <c r="X10562" i="1" s="1"/>
  <c r="Y10562" i="1" s="1"/>
  <c r="Z10561" i="1" s="1"/>
  <c r="AA10561" i="1" s="1"/>
  <c r="T10564" i="1"/>
  <c r="U10563" i="1"/>
  <c r="AA10559" i="1" l="1"/>
  <c r="AB10560" i="1" s="1"/>
  <c r="AB10561" i="1" s="1"/>
  <c r="AB10562" i="1" s="1"/>
  <c r="V10563" i="1" a="1"/>
  <c r="V10563" i="1" s="1"/>
  <c r="W10563" i="1" a="1"/>
  <c r="W10563" i="1" s="1"/>
  <c r="X10563" i="1" s="1" a="1"/>
  <c r="X10563" i="1" s="1"/>
  <c r="Y10563" i="1" s="1"/>
  <c r="Z10562" i="1" s="1"/>
  <c r="AA10562" i="1" s="1"/>
  <c r="T10565" i="1"/>
  <c r="U10564" i="1"/>
  <c r="AB10563" i="1" l="1"/>
  <c r="W10564" i="1" a="1"/>
  <c r="W10564" i="1" s="1"/>
  <c r="V10564" i="1" a="1"/>
  <c r="V10564" i="1" s="1"/>
  <c r="T10566" i="1"/>
  <c r="U10565" i="1"/>
  <c r="V10565" i="1" l="1" a="1"/>
  <c r="V10565" i="1" s="1"/>
  <c r="W10565" i="1" a="1"/>
  <c r="W10565" i="1" s="1"/>
  <c r="X10565" i="1" s="1" a="1"/>
  <c r="X10565" i="1" s="1"/>
  <c r="Y10565" i="1" s="1"/>
  <c r="T10567" i="1"/>
  <c r="U10566" i="1"/>
  <c r="X10564" i="1" a="1"/>
  <c r="X10564" i="1" s="1"/>
  <c r="Y10564" i="1" s="1"/>
  <c r="Z10564" i="1" l="1"/>
  <c r="AA10564" i="1" s="1"/>
  <c r="Z10563" i="1"/>
  <c r="V10566" i="1" a="1"/>
  <c r="V10566" i="1" s="1"/>
  <c r="W10566" i="1" a="1"/>
  <c r="W10566" i="1" s="1"/>
  <c r="X10566" i="1" s="1" a="1"/>
  <c r="X10566" i="1" s="1"/>
  <c r="Y10566" i="1" s="1"/>
  <c r="Z10565" i="1" s="1"/>
  <c r="AA10565" i="1" s="1"/>
  <c r="T10568" i="1"/>
  <c r="U10567" i="1"/>
  <c r="AA10563" i="1" l="1"/>
  <c r="AB10564" i="1" s="1"/>
  <c r="AB10565" i="1" s="1"/>
  <c r="AB10566" i="1" s="1"/>
  <c r="W10567" i="1" a="1"/>
  <c r="W10567" i="1" s="1"/>
  <c r="V10567" i="1" a="1"/>
  <c r="V10567" i="1" s="1"/>
  <c r="T10569" i="1"/>
  <c r="U10568" i="1"/>
  <c r="V10568" i="1" l="1" a="1"/>
  <c r="V10568" i="1" s="1"/>
  <c r="W10568" i="1" a="1"/>
  <c r="W10568" i="1" s="1"/>
  <c r="X10568" i="1" s="1" a="1"/>
  <c r="X10568" i="1" s="1"/>
  <c r="Y10568" i="1" s="1"/>
  <c r="T10570" i="1"/>
  <c r="U10569" i="1"/>
  <c r="X10567" i="1" a="1"/>
  <c r="X10567" i="1" s="1"/>
  <c r="Y10567" i="1" s="1"/>
  <c r="Z10567" i="1" l="1"/>
  <c r="AA10567" i="1" s="1"/>
  <c r="Z10566" i="1"/>
  <c r="W10569" i="1" a="1"/>
  <c r="W10569" i="1" s="1"/>
  <c r="V10569" i="1" a="1"/>
  <c r="V10569" i="1" s="1"/>
  <c r="T10571" i="1"/>
  <c r="U10570" i="1"/>
  <c r="AA10566" i="1" l="1"/>
  <c r="AB10567" i="1" s="1"/>
  <c r="AB10568" i="1" s="1"/>
  <c r="V10570" i="1" a="1"/>
  <c r="V10570" i="1" s="1"/>
  <c r="W10570" i="1" a="1"/>
  <c r="W10570" i="1" s="1"/>
  <c r="X10570" i="1" s="1" a="1"/>
  <c r="X10570" i="1" s="1"/>
  <c r="Y10570" i="1" s="1"/>
  <c r="T10572" i="1"/>
  <c r="U10571" i="1"/>
  <c r="X10569" i="1" a="1"/>
  <c r="X10569" i="1" s="1"/>
  <c r="Y10569" i="1" s="1"/>
  <c r="Z10569" i="1" l="1"/>
  <c r="AA10569" i="1" s="1"/>
  <c r="Z10568" i="1"/>
  <c r="V10571" i="1" a="1"/>
  <c r="V10571" i="1" s="1"/>
  <c r="W10571" i="1" a="1"/>
  <c r="W10571" i="1" s="1"/>
  <c r="X10571" i="1" s="1" a="1"/>
  <c r="X10571" i="1" s="1"/>
  <c r="Y10571" i="1" s="1"/>
  <c r="Z10570" i="1" s="1"/>
  <c r="AA10570" i="1" s="1"/>
  <c r="T10573" i="1"/>
  <c r="U10572" i="1"/>
  <c r="AA10568" i="1" l="1"/>
  <c r="AB10569" i="1" s="1"/>
  <c r="AB10570" i="1" s="1"/>
  <c r="AB10571" i="1" s="1"/>
  <c r="V10572" i="1" a="1"/>
  <c r="V10572" i="1" s="1"/>
  <c r="W10572" i="1" a="1"/>
  <c r="W10572" i="1" s="1"/>
  <c r="X10572" i="1" s="1" a="1"/>
  <c r="X10572" i="1" s="1"/>
  <c r="Y10572" i="1" s="1"/>
  <c r="Z10571" i="1" s="1"/>
  <c r="AA10571" i="1" s="1"/>
  <c r="T10574" i="1"/>
  <c r="U10573" i="1"/>
  <c r="AB10572" i="1" l="1"/>
  <c r="W10573" i="1" a="1"/>
  <c r="W10573" i="1" s="1"/>
  <c r="V10573" i="1" a="1"/>
  <c r="V10573" i="1" s="1"/>
  <c r="T10575" i="1"/>
  <c r="U10574" i="1"/>
  <c r="W10574" i="1" l="1" a="1"/>
  <c r="W10574" i="1" s="1"/>
  <c r="V10574" i="1" a="1"/>
  <c r="V10574" i="1" s="1"/>
  <c r="T10576" i="1"/>
  <c r="U10575" i="1"/>
  <c r="X10573" i="1" a="1"/>
  <c r="X10573" i="1" s="1"/>
  <c r="Y10573" i="1" s="1"/>
  <c r="Z10572" i="1" l="1"/>
  <c r="V10575" i="1" a="1"/>
  <c r="V10575" i="1" s="1"/>
  <c r="W10575" i="1" a="1"/>
  <c r="W10575" i="1" s="1"/>
  <c r="X10575" i="1" s="1" a="1"/>
  <c r="X10575" i="1" s="1"/>
  <c r="Y10575" i="1" s="1"/>
  <c r="T10577" i="1"/>
  <c r="U10576" i="1"/>
  <c r="X10574" i="1" a="1"/>
  <c r="X10574" i="1" s="1"/>
  <c r="Y10574" i="1" s="1"/>
  <c r="Z10574" i="1" l="1"/>
  <c r="AA10574" i="1" s="1"/>
  <c r="AA10572" i="1"/>
  <c r="AB10573" i="1" s="1"/>
  <c r="W10576" i="1" a="1"/>
  <c r="W10576" i="1" s="1"/>
  <c r="V10576" i="1" a="1"/>
  <c r="V10576" i="1" s="1"/>
  <c r="T10578" i="1"/>
  <c r="U10577" i="1"/>
  <c r="Z10573" i="1"/>
  <c r="AA10573" i="1" l="1"/>
  <c r="AB10574" i="1" s="1"/>
  <c r="AB10575" i="1" s="1"/>
  <c r="V10577" i="1" a="1"/>
  <c r="V10577" i="1" s="1"/>
  <c r="W10577" i="1" a="1"/>
  <c r="W10577" i="1" s="1"/>
  <c r="X10577" i="1" s="1" a="1"/>
  <c r="X10577" i="1" s="1"/>
  <c r="Y10577" i="1" s="1"/>
  <c r="T10579" i="1"/>
  <c r="U10578" i="1"/>
  <c r="X10576" i="1" a="1"/>
  <c r="X10576" i="1" s="1"/>
  <c r="Y10576" i="1" s="1"/>
  <c r="Z10576" i="1" l="1"/>
  <c r="AA10576" i="1" s="1"/>
  <c r="Z10575" i="1"/>
  <c r="V10578" i="1" a="1"/>
  <c r="V10578" i="1" s="1"/>
  <c r="W10578" i="1" a="1"/>
  <c r="W10578" i="1" s="1"/>
  <c r="X10578" i="1" s="1" a="1"/>
  <c r="X10578" i="1" s="1"/>
  <c r="Y10578" i="1" s="1"/>
  <c r="Z10577" i="1" s="1"/>
  <c r="AA10577" i="1" s="1"/>
  <c r="T10580" i="1"/>
  <c r="U10579" i="1"/>
  <c r="AA10575" i="1" l="1"/>
  <c r="AB10576" i="1" s="1"/>
  <c r="AB10577" i="1" s="1"/>
  <c r="AB10578" i="1" s="1"/>
  <c r="V10579" i="1" a="1"/>
  <c r="V10579" i="1" s="1"/>
  <c r="W10579" i="1" a="1"/>
  <c r="W10579" i="1" s="1"/>
  <c r="X10579" i="1" s="1" a="1"/>
  <c r="X10579" i="1" s="1"/>
  <c r="Y10579" i="1" s="1"/>
  <c r="Z10578" i="1" s="1"/>
  <c r="AA10578" i="1" s="1"/>
  <c r="T10581" i="1"/>
  <c r="U10580" i="1"/>
  <c r="AB10579" i="1" l="1"/>
  <c r="V10580" i="1" a="1"/>
  <c r="V10580" i="1" s="1"/>
  <c r="W10580" i="1" a="1"/>
  <c r="W10580" i="1" s="1"/>
  <c r="X10580" i="1" s="1" a="1"/>
  <c r="X10580" i="1" s="1"/>
  <c r="Y10580" i="1" s="1"/>
  <c r="Z10579" i="1" s="1"/>
  <c r="AA10579" i="1" s="1"/>
  <c r="T10582" i="1"/>
  <c r="U10581" i="1"/>
  <c r="AB10580" i="1" l="1"/>
  <c r="V10581" i="1" a="1"/>
  <c r="V10581" i="1" s="1"/>
  <c r="W10581" i="1" a="1"/>
  <c r="W10581" i="1" s="1"/>
  <c r="X10581" i="1" s="1" a="1"/>
  <c r="X10581" i="1" s="1"/>
  <c r="Y10581" i="1" s="1"/>
  <c r="Z10580" i="1" s="1"/>
  <c r="AA10580" i="1" s="1"/>
  <c r="T10583" i="1"/>
  <c r="U10582" i="1"/>
  <c r="AB10581" i="1" l="1"/>
  <c r="V10582" i="1" a="1"/>
  <c r="V10582" i="1" s="1"/>
  <c r="W10582" i="1" a="1"/>
  <c r="W10582" i="1" s="1"/>
  <c r="X10582" i="1" s="1" a="1"/>
  <c r="X10582" i="1" s="1"/>
  <c r="Y10582" i="1" s="1"/>
  <c r="Z10581" i="1" s="1"/>
  <c r="AA10581" i="1" s="1"/>
  <c r="T10584" i="1"/>
  <c r="U10583" i="1"/>
  <c r="AB10582" i="1" l="1"/>
  <c r="W10583" i="1" a="1"/>
  <c r="W10583" i="1" s="1"/>
  <c r="V10583" i="1" a="1"/>
  <c r="V10583" i="1" s="1"/>
  <c r="T10585" i="1"/>
  <c r="U10584" i="1"/>
  <c r="V10584" i="1" l="1" a="1"/>
  <c r="V10584" i="1" s="1"/>
  <c r="W10584" i="1" a="1"/>
  <c r="W10584" i="1" s="1"/>
  <c r="X10584" i="1" s="1" a="1"/>
  <c r="X10584" i="1" s="1"/>
  <c r="Y10584" i="1" s="1"/>
  <c r="T10586" i="1"/>
  <c r="U10585" i="1"/>
  <c r="X10583" i="1" a="1"/>
  <c r="X10583" i="1" s="1"/>
  <c r="Y10583" i="1" s="1"/>
  <c r="Z10583" i="1" l="1"/>
  <c r="AA10583" i="1" s="1"/>
  <c r="Z10582" i="1"/>
  <c r="W10585" i="1" a="1"/>
  <c r="W10585" i="1" s="1"/>
  <c r="V10585" i="1" a="1"/>
  <c r="V10585" i="1" s="1"/>
  <c r="T10587" i="1"/>
  <c r="U10586" i="1"/>
  <c r="AA10582" i="1" l="1"/>
  <c r="AB10583" i="1" s="1"/>
  <c r="AB10584" i="1" s="1"/>
  <c r="V10586" i="1" a="1"/>
  <c r="V10586" i="1" s="1"/>
  <c r="W10586" i="1" a="1"/>
  <c r="W10586" i="1" s="1"/>
  <c r="X10586" i="1" s="1" a="1"/>
  <c r="X10586" i="1" s="1"/>
  <c r="Y10586" i="1" s="1"/>
  <c r="T10588" i="1"/>
  <c r="U10587" i="1"/>
  <c r="X10585" i="1" a="1"/>
  <c r="X10585" i="1" s="1"/>
  <c r="Y10585" i="1" s="1"/>
  <c r="Z10585" i="1" l="1"/>
  <c r="AA10585" i="1" s="1"/>
  <c r="Z10584" i="1"/>
  <c r="V10587" i="1" a="1"/>
  <c r="V10587" i="1" s="1"/>
  <c r="W10587" i="1" a="1"/>
  <c r="W10587" i="1" s="1"/>
  <c r="X10587" i="1" s="1" a="1"/>
  <c r="X10587" i="1" s="1"/>
  <c r="Y10587" i="1" s="1"/>
  <c r="T10589" i="1"/>
  <c r="U10588" i="1"/>
  <c r="Z10586" i="1"/>
  <c r="AA10586" i="1" s="1"/>
  <c r="AA10584" i="1" l="1"/>
  <c r="AB10585" i="1" s="1"/>
  <c r="AB10586" i="1" s="1"/>
  <c r="AB10587" i="1" s="1"/>
  <c r="V10588" i="1" a="1"/>
  <c r="V10588" i="1" s="1"/>
  <c r="W10588" i="1" a="1"/>
  <c r="W10588" i="1" s="1"/>
  <c r="X10588" i="1" s="1" a="1"/>
  <c r="X10588" i="1" s="1"/>
  <c r="Y10588" i="1" s="1"/>
  <c r="Z10587" i="1" s="1"/>
  <c r="AA10587" i="1" s="1"/>
  <c r="T10590" i="1"/>
  <c r="U10589" i="1"/>
  <c r="AB10588" i="1" l="1"/>
  <c r="V10589" i="1" a="1"/>
  <c r="V10589" i="1" s="1"/>
  <c r="W10589" i="1" a="1"/>
  <c r="W10589" i="1" s="1"/>
  <c r="X10589" i="1" s="1" a="1"/>
  <c r="X10589" i="1" s="1"/>
  <c r="Y10589" i="1" s="1"/>
  <c r="Z10588" i="1" s="1"/>
  <c r="AA10588" i="1" s="1"/>
  <c r="T10591" i="1"/>
  <c r="U10590" i="1"/>
  <c r="AB10589" i="1" l="1"/>
  <c r="W10590" i="1" a="1"/>
  <c r="W10590" i="1" s="1"/>
  <c r="V10590" i="1" a="1"/>
  <c r="V10590" i="1" s="1"/>
  <c r="T10592" i="1"/>
  <c r="U10591" i="1"/>
  <c r="V10591" i="1" l="1" a="1"/>
  <c r="V10591" i="1" s="1"/>
  <c r="W10591" i="1" a="1"/>
  <c r="W10591" i="1" s="1"/>
  <c r="X10591" i="1" s="1" a="1"/>
  <c r="X10591" i="1" s="1"/>
  <c r="Y10591" i="1" s="1"/>
  <c r="T10593" i="1"/>
  <c r="U10592" i="1"/>
  <c r="X10590" i="1" a="1"/>
  <c r="X10590" i="1" s="1"/>
  <c r="Y10590" i="1" s="1"/>
  <c r="Z10590" i="1" l="1"/>
  <c r="AA10590" i="1" s="1"/>
  <c r="Z10589" i="1"/>
  <c r="W10592" i="1" a="1"/>
  <c r="W10592" i="1" s="1"/>
  <c r="V10592" i="1" a="1"/>
  <c r="V10592" i="1" s="1"/>
  <c r="T10594" i="1"/>
  <c r="U10593" i="1"/>
  <c r="AA10589" i="1" l="1"/>
  <c r="AB10590" i="1" s="1"/>
  <c r="AB10591" i="1" s="1"/>
  <c r="V10593" i="1" a="1"/>
  <c r="V10593" i="1" s="1"/>
  <c r="W10593" i="1" a="1"/>
  <c r="W10593" i="1" s="1"/>
  <c r="X10593" i="1" s="1" a="1"/>
  <c r="X10593" i="1" s="1"/>
  <c r="Y10593" i="1" s="1"/>
  <c r="T10595" i="1"/>
  <c r="U10594" i="1"/>
  <c r="X10592" i="1" a="1"/>
  <c r="X10592" i="1" s="1"/>
  <c r="Y10592" i="1" s="1"/>
  <c r="Z10592" i="1" l="1"/>
  <c r="AA10592" i="1" s="1"/>
  <c r="Z10591" i="1"/>
  <c r="V10594" i="1" a="1"/>
  <c r="V10594" i="1" s="1"/>
  <c r="W10594" i="1" a="1"/>
  <c r="W10594" i="1" s="1"/>
  <c r="X10594" i="1" s="1" a="1"/>
  <c r="X10594" i="1" s="1"/>
  <c r="Y10594" i="1" s="1"/>
  <c r="Z10593" i="1" s="1"/>
  <c r="AA10593" i="1" s="1"/>
  <c r="T10596" i="1"/>
  <c r="U10595" i="1"/>
  <c r="AA10591" i="1" l="1"/>
  <c r="AB10592" i="1" s="1"/>
  <c r="AB10593" i="1" s="1"/>
  <c r="AB10594" i="1" s="1"/>
  <c r="V10595" i="1" a="1"/>
  <c r="V10595" i="1" s="1"/>
  <c r="W10595" i="1" a="1"/>
  <c r="W10595" i="1" s="1"/>
  <c r="X10595" i="1" s="1" a="1"/>
  <c r="X10595" i="1" s="1"/>
  <c r="Y10595" i="1" s="1"/>
  <c r="Z10594" i="1" s="1"/>
  <c r="AA10594" i="1" s="1"/>
  <c r="T10597" i="1"/>
  <c r="U10596" i="1"/>
  <c r="AB10595" i="1" l="1"/>
  <c r="W10596" i="1" a="1"/>
  <c r="W10596" i="1" s="1"/>
  <c r="V10596" i="1" a="1"/>
  <c r="V10596" i="1" s="1"/>
  <c r="T10598" i="1"/>
  <c r="U10597" i="1"/>
  <c r="V10597" i="1" l="1" a="1"/>
  <c r="V10597" i="1" s="1"/>
  <c r="W10597" i="1" a="1"/>
  <c r="W10597" i="1" s="1"/>
  <c r="X10597" i="1" s="1" a="1"/>
  <c r="X10597" i="1" s="1"/>
  <c r="Y10597" i="1" s="1"/>
  <c r="T10599" i="1"/>
  <c r="U10598" i="1"/>
  <c r="X10596" i="1" a="1"/>
  <c r="X10596" i="1" s="1"/>
  <c r="Y10596" i="1" s="1"/>
  <c r="Z10596" i="1" l="1"/>
  <c r="AA10596" i="1" s="1"/>
  <c r="Z10595" i="1"/>
  <c r="V10598" i="1" a="1"/>
  <c r="V10598" i="1" s="1"/>
  <c r="W10598" i="1" a="1"/>
  <c r="W10598" i="1" s="1"/>
  <c r="X10598" i="1" s="1" a="1"/>
  <c r="X10598" i="1" s="1"/>
  <c r="Y10598" i="1" s="1"/>
  <c r="Z10597" i="1" s="1"/>
  <c r="AA10597" i="1" s="1"/>
  <c r="T10600" i="1"/>
  <c r="U10599" i="1"/>
  <c r="AA10595" i="1" l="1"/>
  <c r="AB10596" i="1" s="1"/>
  <c r="AB10597" i="1" s="1"/>
  <c r="AB10598" i="1" s="1"/>
  <c r="W10599" i="1" a="1"/>
  <c r="W10599" i="1" s="1"/>
  <c r="V10599" i="1" a="1"/>
  <c r="V10599" i="1" s="1"/>
  <c r="T10601" i="1"/>
  <c r="U10600" i="1"/>
  <c r="V10600" i="1" l="1" a="1"/>
  <c r="V10600" i="1" s="1"/>
  <c r="W10600" i="1" a="1"/>
  <c r="W10600" i="1" s="1"/>
  <c r="X10600" i="1" s="1" a="1"/>
  <c r="X10600" i="1" s="1"/>
  <c r="Y10600" i="1" s="1"/>
  <c r="T10602" i="1"/>
  <c r="U10601" i="1"/>
  <c r="X10599" i="1" a="1"/>
  <c r="X10599" i="1" s="1"/>
  <c r="Y10599" i="1" s="1"/>
  <c r="Z10599" i="1" l="1"/>
  <c r="AA10599" i="1" s="1"/>
  <c r="Z10598" i="1"/>
  <c r="W10601" i="1" a="1"/>
  <c r="W10601" i="1" s="1"/>
  <c r="V10601" i="1" a="1"/>
  <c r="V10601" i="1" s="1"/>
  <c r="T10603" i="1"/>
  <c r="U10602" i="1"/>
  <c r="AA10598" i="1" l="1"/>
  <c r="AB10599" i="1" s="1"/>
  <c r="AB10600" i="1" s="1"/>
  <c r="V10602" i="1" a="1"/>
  <c r="V10602" i="1" s="1"/>
  <c r="W10602" i="1" a="1"/>
  <c r="W10602" i="1" s="1"/>
  <c r="X10602" i="1" s="1" a="1"/>
  <c r="X10602" i="1" s="1"/>
  <c r="Y10602" i="1" s="1"/>
  <c r="T10604" i="1"/>
  <c r="U10603" i="1"/>
  <c r="X10601" i="1" a="1"/>
  <c r="X10601" i="1" s="1"/>
  <c r="Y10601" i="1" s="1"/>
  <c r="Z10601" i="1" l="1"/>
  <c r="AA10601" i="1" s="1"/>
  <c r="Z10600" i="1"/>
  <c r="V10603" i="1" a="1"/>
  <c r="V10603" i="1" s="1"/>
  <c r="W10603" i="1" a="1"/>
  <c r="W10603" i="1" s="1"/>
  <c r="X10603" i="1" s="1" a="1"/>
  <c r="X10603" i="1" s="1"/>
  <c r="Y10603" i="1" s="1"/>
  <c r="Z10602" i="1" s="1"/>
  <c r="AA10602" i="1" s="1"/>
  <c r="T10605" i="1"/>
  <c r="U10604" i="1"/>
  <c r="AA10600" i="1" l="1"/>
  <c r="AB10601" i="1" s="1"/>
  <c r="AB10602" i="1" s="1"/>
  <c r="AB10603" i="1" s="1"/>
  <c r="V10604" i="1" a="1"/>
  <c r="V10604" i="1" s="1"/>
  <c r="W10604" i="1" a="1"/>
  <c r="W10604" i="1" s="1"/>
  <c r="X10604" i="1" s="1" a="1"/>
  <c r="X10604" i="1" s="1"/>
  <c r="Y10604" i="1" s="1"/>
  <c r="Z10603" i="1" s="1"/>
  <c r="AA10603" i="1" s="1"/>
  <c r="T10606" i="1"/>
  <c r="U10605" i="1"/>
  <c r="AB10604" i="1" l="1"/>
  <c r="W10605" i="1" a="1"/>
  <c r="W10605" i="1" s="1"/>
  <c r="V10605" i="1" a="1"/>
  <c r="V10605" i="1" s="1"/>
  <c r="T10607" i="1"/>
  <c r="U10606" i="1"/>
  <c r="W10606" i="1" l="1" a="1"/>
  <c r="W10606" i="1" s="1"/>
  <c r="V10606" i="1" a="1"/>
  <c r="V10606" i="1" s="1"/>
  <c r="T10608" i="1"/>
  <c r="U10607" i="1"/>
  <c r="X10605" i="1" a="1"/>
  <c r="X10605" i="1" s="1"/>
  <c r="Y10605" i="1" s="1"/>
  <c r="Z10604" i="1" l="1"/>
  <c r="V10607" i="1" a="1"/>
  <c r="V10607" i="1" s="1"/>
  <c r="W10607" i="1" a="1"/>
  <c r="W10607" i="1" s="1"/>
  <c r="X10607" i="1" s="1" a="1"/>
  <c r="X10607" i="1" s="1"/>
  <c r="Y10607" i="1" s="1"/>
  <c r="T10609" i="1"/>
  <c r="U10608" i="1"/>
  <c r="X10606" i="1" a="1"/>
  <c r="X10606" i="1" s="1"/>
  <c r="Y10606" i="1" s="1"/>
  <c r="Z10606" i="1" s="1"/>
  <c r="AA10606" i="1" s="1"/>
  <c r="AA10604" i="1" l="1"/>
  <c r="AB10605" i="1" s="1"/>
  <c r="W10608" i="1" a="1"/>
  <c r="W10608" i="1" s="1"/>
  <c r="V10608" i="1" a="1"/>
  <c r="V10608" i="1" s="1"/>
  <c r="T10610" i="1"/>
  <c r="U10609" i="1"/>
  <c r="Z10605" i="1"/>
  <c r="AA10605" i="1" l="1"/>
  <c r="AB10606" i="1" s="1"/>
  <c r="AB10607" i="1" s="1"/>
  <c r="V10609" i="1" a="1"/>
  <c r="V10609" i="1" s="1"/>
  <c r="W10609" i="1" a="1"/>
  <c r="W10609" i="1" s="1"/>
  <c r="X10609" i="1" s="1" a="1"/>
  <c r="X10609" i="1" s="1"/>
  <c r="Y10609" i="1" s="1"/>
  <c r="T10611" i="1"/>
  <c r="U10610" i="1"/>
  <c r="X10608" i="1" a="1"/>
  <c r="X10608" i="1" s="1"/>
  <c r="Y10608" i="1" s="1"/>
  <c r="Z10608" i="1" l="1"/>
  <c r="AA10608" i="1" s="1"/>
  <c r="Z10607" i="1"/>
  <c r="V10610" i="1" a="1"/>
  <c r="V10610" i="1" s="1"/>
  <c r="W10610" i="1" a="1"/>
  <c r="W10610" i="1" s="1"/>
  <c r="X10610" i="1" s="1" a="1"/>
  <c r="X10610" i="1" s="1"/>
  <c r="Y10610" i="1" s="1"/>
  <c r="T10612" i="1"/>
  <c r="U10611" i="1"/>
  <c r="Z10609" i="1"/>
  <c r="AA10609" i="1" s="1"/>
  <c r="AA10607" i="1" l="1"/>
  <c r="AB10608" i="1" s="1"/>
  <c r="AB10609" i="1" s="1"/>
  <c r="AB10610" i="1" s="1"/>
  <c r="V10611" i="1" a="1"/>
  <c r="V10611" i="1" s="1"/>
  <c r="W10611" i="1" a="1"/>
  <c r="W10611" i="1" s="1"/>
  <c r="X10611" i="1" s="1" a="1"/>
  <c r="X10611" i="1" s="1"/>
  <c r="Y10611" i="1" s="1"/>
  <c r="T10613" i="1"/>
  <c r="U10612" i="1"/>
  <c r="Z10610" i="1"/>
  <c r="AA10610" i="1" s="1"/>
  <c r="AB10611" i="1" l="1"/>
  <c r="V10612" i="1" a="1"/>
  <c r="V10612" i="1" s="1"/>
  <c r="W10612" i="1" a="1"/>
  <c r="W10612" i="1" s="1"/>
  <c r="X10612" i="1" s="1" a="1"/>
  <c r="X10612" i="1" s="1"/>
  <c r="Y10612" i="1" s="1"/>
  <c r="T10614" i="1"/>
  <c r="U10613" i="1"/>
  <c r="Z10611" i="1"/>
  <c r="AA10611" i="1" s="1"/>
  <c r="AB10612" i="1" l="1"/>
  <c r="V10613" i="1" a="1"/>
  <c r="V10613" i="1" s="1"/>
  <c r="W10613" i="1" a="1"/>
  <c r="W10613" i="1" s="1"/>
  <c r="X10613" i="1" s="1" a="1"/>
  <c r="X10613" i="1" s="1"/>
  <c r="Y10613" i="1" s="1"/>
  <c r="Z10612" i="1" s="1"/>
  <c r="AA10612" i="1" s="1"/>
  <c r="T10615" i="1"/>
  <c r="U10614" i="1"/>
  <c r="AB10613" i="1" l="1"/>
  <c r="V10614" i="1" a="1"/>
  <c r="V10614" i="1" s="1"/>
  <c r="W10614" i="1" a="1"/>
  <c r="W10614" i="1" s="1"/>
  <c r="X10614" i="1" s="1" a="1"/>
  <c r="X10614" i="1" s="1"/>
  <c r="Y10614" i="1" s="1"/>
  <c r="Z10613" i="1" s="1"/>
  <c r="AA10613" i="1" s="1"/>
  <c r="T10616" i="1"/>
  <c r="U10615" i="1"/>
  <c r="AB10614" i="1" l="1"/>
  <c r="W10615" i="1" a="1"/>
  <c r="W10615" i="1" s="1"/>
  <c r="V10615" i="1" a="1"/>
  <c r="V10615" i="1" s="1"/>
  <c r="T10617" i="1"/>
  <c r="U10616" i="1"/>
  <c r="V10616" i="1" l="1" a="1"/>
  <c r="V10616" i="1" s="1"/>
  <c r="W10616" i="1" a="1"/>
  <c r="W10616" i="1" s="1"/>
  <c r="X10616" i="1" s="1" a="1"/>
  <c r="X10616" i="1" s="1"/>
  <c r="Y10616" i="1" s="1"/>
  <c r="T10618" i="1"/>
  <c r="U10617" i="1"/>
  <c r="X10615" i="1" a="1"/>
  <c r="X10615" i="1" s="1"/>
  <c r="Y10615" i="1" s="1"/>
  <c r="Z10615" i="1" l="1"/>
  <c r="AA10615" i="1" s="1"/>
  <c r="Z10614" i="1"/>
  <c r="W10617" i="1" a="1"/>
  <c r="W10617" i="1" s="1"/>
  <c r="V10617" i="1" a="1"/>
  <c r="V10617" i="1" s="1"/>
  <c r="T10619" i="1"/>
  <c r="U10618" i="1"/>
  <c r="AA10614" i="1" l="1"/>
  <c r="AB10615" i="1" s="1"/>
  <c r="AB10616" i="1" s="1"/>
  <c r="V10618" i="1" a="1"/>
  <c r="V10618" i="1" s="1"/>
  <c r="W10618" i="1" a="1"/>
  <c r="W10618" i="1" s="1"/>
  <c r="X10618" i="1" s="1" a="1"/>
  <c r="X10618" i="1" s="1"/>
  <c r="Y10618" i="1" s="1"/>
  <c r="T10620" i="1"/>
  <c r="U10619" i="1"/>
  <c r="X10617" i="1" a="1"/>
  <c r="X10617" i="1" s="1"/>
  <c r="Y10617" i="1" s="1"/>
  <c r="Z10617" i="1" l="1"/>
  <c r="AA10617" i="1" s="1"/>
  <c r="Z10616" i="1"/>
  <c r="V10619" i="1" a="1"/>
  <c r="V10619" i="1" s="1"/>
  <c r="W10619" i="1" a="1"/>
  <c r="W10619" i="1" s="1"/>
  <c r="X10619" i="1" s="1" a="1"/>
  <c r="X10619" i="1" s="1"/>
  <c r="Y10619" i="1" s="1"/>
  <c r="Z10618" i="1" s="1"/>
  <c r="AA10618" i="1" s="1"/>
  <c r="T10621" i="1"/>
  <c r="U10620" i="1"/>
  <c r="AA10616" i="1" l="1"/>
  <c r="AB10617" i="1" s="1"/>
  <c r="AB10618" i="1" s="1"/>
  <c r="AB10619" i="1" s="1"/>
  <c r="V10620" i="1" a="1"/>
  <c r="V10620" i="1" s="1"/>
  <c r="W10620" i="1" a="1"/>
  <c r="W10620" i="1" s="1"/>
  <c r="X10620" i="1" s="1" a="1"/>
  <c r="X10620" i="1" s="1"/>
  <c r="Y10620" i="1" s="1"/>
  <c r="Z10619" i="1" s="1"/>
  <c r="AA10619" i="1" s="1"/>
  <c r="T10622" i="1"/>
  <c r="U10621" i="1"/>
  <c r="AB10620" i="1" l="1"/>
  <c r="V10621" i="1" a="1"/>
  <c r="V10621" i="1" s="1"/>
  <c r="W10621" i="1" a="1"/>
  <c r="W10621" i="1" s="1"/>
  <c r="X10621" i="1" s="1" a="1"/>
  <c r="X10621" i="1" s="1"/>
  <c r="Y10621" i="1" s="1"/>
  <c r="Z10620" i="1" s="1"/>
  <c r="AA10620" i="1" s="1"/>
  <c r="T10623" i="1"/>
  <c r="U10622" i="1"/>
  <c r="AB10621" i="1" l="1"/>
  <c r="W10622" i="1" a="1"/>
  <c r="W10622" i="1" s="1"/>
  <c r="V10622" i="1" a="1"/>
  <c r="V10622" i="1" s="1"/>
  <c r="T10624" i="1"/>
  <c r="U10623" i="1"/>
  <c r="V10623" i="1" l="1" a="1"/>
  <c r="V10623" i="1" s="1"/>
  <c r="W10623" i="1" a="1"/>
  <c r="W10623" i="1" s="1"/>
  <c r="X10623" i="1" s="1" a="1"/>
  <c r="X10623" i="1" s="1"/>
  <c r="Y10623" i="1" s="1"/>
  <c r="T10625" i="1"/>
  <c r="U10624" i="1"/>
  <c r="X10622" i="1" a="1"/>
  <c r="X10622" i="1" s="1"/>
  <c r="Y10622" i="1" s="1"/>
  <c r="Z10622" i="1" l="1"/>
  <c r="AA10622" i="1" s="1"/>
  <c r="Z10621" i="1"/>
  <c r="W10624" i="1" a="1"/>
  <c r="W10624" i="1" s="1"/>
  <c r="V10624" i="1" a="1"/>
  <c r="V10624" i="1" s="1"/>
  <c r="T10626" i="1"/>
  <c r="U10625" i="1"/>
  <c r="AA10621" i="1" l="1"/>
  <c r="AB10622" i="1" s="1"/>
  <c r="AB10623" i="1" s="1"/>
  <c r="V10625" i="1" a="1"/>
  <c r="V10625" i="1" s="1"/>
  <c r="W10625" i="1" a="1"/>
  <c r="W10625" i="1" s="1"/>
  <c r="X10625" i="1" s="1" a="1"/>
  <c r="X10625" i="1" s="1"/>
  <c r="Y10625" i="1" s="1"/>
  <c r="T10627" i="1"/>
  <c r="U10626" i="1"/>
  <c r="X10624" i="1" a="1"/>
  <c r="X10624" i="1" s="1"/>
  <c r="Y10624" i="1" s="1"/>
  <c r="Z10624" i="1" l="1"/>
  <c r="AA10624" i="1" s="1"/>
  <c r="Z10623" i="1"/>
  <c r="V10626" i="1" a="1"/>
  <c r="V10626" i="1" s="1"/>
  <c r="W10626" i="1" a="1"/>
  <c r="W10626" i="1" s="1"/>
  <c r="X10626" i="1" s="1" a="1"/>
  <c r="X10626" i="1" s="1"/>
  <c r="Y10626" i="1" s="1"/>
  <c r="Z10625" i="1" s="1"/>
  <c r="AA10625" i="1" s="1"/>
  <c r="T10628" i="1"/>
  <c r="U10627" i="1"/>
  <c r="AA10623" i="1" l="1"/>
  <c r="AB10624" i="1" s="1"/>
  <c r="AB10625" i="1" s="1"/>
  <c r="AB10626" i="1" s="1"/>
  <c r="V10627" i="1" a="1"/>
  <c r="V10627" i="1" s="1"/>
  <c r="W10627" i="1" a="1"/>
  <c r="W10627" i="1" s="1"/>
  <c r="X10627" i="1" s="1" a="1"/>
  <c r="X10627" i="1" s="1"/>
  <c r="Y10627" i="1" s="1"/>
  <c r="Z10626" i="1" s="1"/>
  <c r="AA10626" i="1" s="1"/>
  <c r="T10629" i="1"/>
  <c r="U10628" i="1"/>
  <c r="AB10627" i="1" l="1"/>
  <c r="W10628" i="1" a="1"/>
  <c r="W10628" i="1" s="1"/>
  <c r="V10628" i="1" a="1"/>
  <c r="V10628" i="1" s="1"/>
  <c r="T10630" i="1"/>
  <c r="U10629" i="1"/>
  <c r="V10629" i="1" l="1" a="1"/>
  <c r="V10629" i="1" s="1"/>
  <c r="W10629" i="1" a="1"/>
  <c r="W10629" i="1" s="1"/>
  <c r="X10629" i="1" s="1" a="1"/>
  <c r="X10629" i="1" s="1"/>
  <c r="Y10629" i="1" s="1"/>
  <c r="T10631" i="1"/>
  <c r="U10630" i="1"/>
  <c r="X10628" i="1" a="1"/>
  <c r="X10628" i="1" s="1"/>
  <c r="Y10628" i="1" s="1"/>
  <c r="Z10628" i="1" l="1"/>
  <c r="AA10628" i="1" s="1"/>
  <c r="Z10627" i="1"/>
  <c r="V10630" i="1" a="1"/>
  <c r="V10630" i="1" s="1"/>
  <c r="W10630" i="1" a="1"/>
  <c r="W10630" i="1" s="1"/>
  <c r="X10630" i="1" s="1" a="1"/>
  <c r="X10630" i="1" s="1"/>
  <c r="Y10630" i="1" s="1"/>
  <c r="Z10629" i="1" s="1"/>
  <c r="AA10629" i="1" s="1"/>
  <c r="T10632" i="1"/>
  <c r="U10631" i="1"/>
  <c r="AA10627" i="1" l="1"/>
  <c r="AB10628" i="1" s="1"/>
  <c r="AB10629" i="1" s="1"/>
  <c r="AB10630" i="1" s="1"/>
  <c r="W10631" i="1" a="1"/>
  <c r="W10631" i="1" s="1"/>
  <c r="V10631" i="1" a="1"/>
  <c r="V10631" i="1" s="1"/>
  <c r="T10633" i="1"/>
  <c r="U10632" i="1"/>
  <c r="V10632" i="1" l="1" a="1"/>
  <c r="V10632" i="1" s="1"/>
  <c r="W10632" i="1" a="1"/>
  <c r="W10632" i="1" s="1"/>
  <c r="X10632" i="1" s="1" a="1"/>
  <c r="X10632" i="1" s="1"/>
  <c r="Y10632" i="1" s="1"/>
  <c r="T10634" i="1"/>
  <c r="U10633" i="1"/>
  <c r="X10631" i="1" a="1"/>
  <c r="X10631" i="1" s="1"/>
  <c r="Y10631" i="1" s="1"/>
  <c r="Z10631" i="1" l="1"/>
  <c r="AA10631" i="1" s="1"/>
  <c r="Z10630" i="1"/>
  <c r="W10633" i="1" a="1"/>
  <c r="W10633" i="1" s="1"/>
  <c r="V10633" i="1" a="1"/>
  <c r="V10633" i="1" s="1"/>
  <c r="T10635" i="1"/>
  <c r="U10634" i="1"/>
  <c r="AA10630" i="1" l="1"/>
  <c r="AB10631" i="1" s="1"/>
  <c r="AB10632" i="1" s="1"/>
  <c r="V10634" i="1" a="1"/>
  <c r="V10634" i="1" s="1"/>
  <c r="W10634" i="1" a="1"/>
  <c r="W10634" i="1" s="1"/>
  <c r="X10634" i="1" s="1" a="1"/>
  <c r="X10634" i="1" s="1"/>
  <c r="Y10634" i="1" s="1"/>
  <c r="T10636" i="1"/>
  <c r="U10635" i="1"/>
  <c r="X10633" i="1" a="1"/>
  <c r="X10633" i="1" s="1"/>
  <c r="Y10633" i="1" s="1"/>
  <c r="Z10633" i="1" l="1"/>
  <c r="AA10633" i="1" s="1"/>
  <c r="Z10632" i="1"/>
  <c r="V10635" i="1" a="1"/>
  <c r="V10635" i="1" s="1"/>
  <c r="W10635" i="1" a="1"/>
  <c r="W10635" i="1" s="1"/>
  <c r="X10635" i="1" s="1" a="1"/>
  <c r="X10635" i="1" s="1"/>
  <c r="Y10635" i="1" s="1"/>
  <c r="Z10634" i="1" s="1"/>
  <c r="AA10634" i="1" s="1"/>
  <c r="T10637" i="1"/>
  <c r="U10636" i="1"/>
  <c r="AA10632" i="1" l="1"/>
  <c r="AB10633" i="1" s="1"/>
  <c r="AB10634" i="1" s="1"/>
  <c r="AB10635" i="1" s="1"/>
  <c r="V10636" i="1" a="1"/>
  <c r="V10636" i="1" s="1"/>
  <c r="W10636" i="1" a="1"/>
  <c r="W10636" i="1" s="1"/>
  <c r="X10636" i="1" s="1" a="1"/>
  <c r="X10636" i="1" s="1"/>
  <c r="Y10636" i="1" s="1"/>
  <c r="Z10635" i="1" s="1"/>
  <c r="AA10635" i="1" s="1"/>
  <c r="T10638" i="1"/>
  <c r="U10637" i="1"/>
  <c r="AB10636" i="1" l="1"/>
  <c r="W10637" i="1" a="1"/>
  <c r="W10637" i="1" s="1"/>
  <c r="V10637" i="1" a="1"/>
  <c r="V10637" i="1" s="1"/>
  <c r="T10639" i="1"/>
  <c r="U10638" i="1"/>
  <c r="W10638" i="1" l="1" a="1"/>
  <c r="W10638" i="1" s="1"/>
  <c r="V10638" i="1" a="1"/>
  <c r="V10638" i="1" s="1"/>
  <c r="T10640" i="1"/>
  <c r="U10639" i="1"/>
  <c r="X10637" i="1" a="1"/>
  <c r="X10637" i="1" s="1"/>
  <c r="Y10637" i="1" s="1"/>
  <c r="Z10636" i="1" l="1"/>
  <c r="V10639" i="1" a="1"/>
  <c r="V10639" i="1" s="1"/>
  <c r="W10639" i="1" a="1"/>
  <c r="W10639" i="1" s="1"/>
  <c r="X10639" i="1" s="1" a="1"/>
  <c r="X10639" i="1" s="1"/>
  <c r="Y10639" i="1" s="1"/>
  <c r="T10641" i="1"/>
  <c r="U10640" i="1"/>
  <c r="X10638" i="1" a="1"/>
  <c r="X10638" i="1" s="1"/>
  <c r="Y10638" i="1" s="1"/>
  <c r="AA10636" i="1" l="1"/>
  <c r="AB10637" i="1" s="1"/>
  <c r="Z10638" i="1"/>
  <c r="AA10638" i="1" s="1"/>
  <c r="W10640" i="1" a="1"/>
  <c r="W10640" i="1" s="1"/>
  <c r="V10640" i="1" a="1"/>
  <c r="V10640" i="1" s="1"/>
  <c r="T10642" i="1"/>
  <c r="U10641" i="1"/>
  <c r="Z10637" i="1"/>
  <c r="AA10637" i="1" l="1"/>
  <c r="AB10638" i="1" s="1"/>
  <c r="AB10639" i="1" s="1"/>
  <c r="V10641" i="1" a="1"/>
  <c r="V10641" i="1" s="1"/>
  <c r="W10641" i="1" a="1"/>
  <c r="W10641" i="1" s="1"/>
  <c r="X10641" i="1" s="1" a="1"/>
  <c r="X10641" i="1" s="1"/>
  <c r="Y10641" i="1" s="1"/>
  <c r="T10643" i="1"/>
  <c r="U10642" i="1"/>
  <c r="X10640" i="1" a="1"/>
  <c r="X10640" i="1" s="1"/>
  <c r="Y10640" i="1" s="1"/>
  <c r="Z10640" i="1" l="1"/>
  <c r="AA10640" i="1" s="1"/>
  <c r="Z10639" i="1"/>
  <c r="V10642" i="1" a="1"/>
  <c r="V10642" i="1" s="1"/>
  <c r="W10642" i="1" a="1"/>
  <c r="W10642" i="1" s="1"/>
  <c r="X10642" i="1" s="1" a="1"/>
  <c r="X10642" i="1" s="1"/>
  <c r="Y10642" i="1" s="1"/>
  <c r="Z10641" i="1" s="1"/>
  <c r="AA10641" i="1" s="1"/>
  <c r="T10644" i="1"/>
  <c r="U10643" i="1"/>
  <c r="AA10639" i="1" l="1"/>
  <c r="AB10640" i="1" s="1"/>
  <c r="AB10641" i="1" s="1"/>
  <c r="AB10642" i="1" s="1"/>
  <c r="V10643" i="1" a="1"/>
  <c r="V10643" i="1" s="1"/>
  <c r="W10643" i="1" a="1"/>
  <c r="W10643" i="1" s="1"/>
  <c r="X10643" i="1" s="1" a="1"/>
  <c r="X10643" i="1" s="1"/>
  <c r="Y10643" i="1" s="1"/>
  <c r="Z10642" i="1" s="1"/>
  <c r="AA10642" i="1" s="1"/>
  <c r="T10645" i="1"/>
  <c r="U10644" i="1"/>
  <c r="AB10643" i="1" l="1"/>
  <c r="V10644" i="1" a="1"/>
  <c r="V10644" i="1" s="1"/>
  <c r="W10644" i="1" a="1"/>
  <c r="W10644" i="1" s="1"/>
  <c r="X10644" i="1" s="1" a="1"/>
  <c r="X10644" i="1" s="1"/>
  <c r="Y10644" i="1" s="1"/>
  <c r="Z10643" i="1" s="1"/>
  <c r="T10646" i="1"/>
  <c r="U10645" i="1"/>
  <c r="AA10643" i="1" l="1"/>
  <c r="AB10644" i="1" s="1"/>
  <c r="V10645" i="1" a="1"/>
  <c r="V10645" i="1" s="1"/>
  <c r="W10645" i="1" a="1"/>
  <c r="W10645" i="1" s="1"/>
  <c r="X10645" i="1" s="1" a="1"/>
  <c r="X10645" i="1" s="1"/>
  <c r="Y10645" i="1" s="1"/>
  <c r="Z10644" i="1" s="1"/>
  <c r="T10647" i="1"/>
  <c r="U10646" i="1"/>
  <c r="AA10644" i="1" l="1"/>
  <c r="AB10645" i="1" s="1"/>
  <c r="V10646" i="1" a="1"/>
  <c r="V10646" i="1" s="1"/>
  <c r="W10646" i="1" a="1"/>
  <c r="W10646" i="1" s="1"/>
  <c r="X10646" i="1" s="1" a="1"/>
  <c r="X10646" i="1" s="1"/>
  <c r="Y10646" i="1" s="1"/>
  <c r="Z10645" i="1" s="1"/>
  <c r="T10648" i="1"/>
  <c r="U10647" i="1"/>
  <c r="AA10645" i="1" l="1"/>
  <c r="AB10646" i="1" s="1"/>
  <c r="W10647" i="1" a="1"/>
  <c r="W10647" i="1" s="1"/>
  <c r="V10647" i="1" a="1"/>
  <c r="V10647" i="1" s="1"/>
  <c r="T10649" i="1"/>
  <c r="U10648" i="1"/>
  <c r="V10648" i="1" l="1" a="1"/>
  <c r="V10648" i="1" s="1"/>
  <c r="W10648" i="1" a="1"/>
  <c r="W10648" i="1" s="1"/>
  <c r="X10648" i="1" s="1" a="1"/>
  <c r="X10648" i="1" s="1"/>
  <c r="Y10648" i="1" s="1"/>
  <c r="T10650" i="1"/>
  <c r="U10649" i="1"/>
  <c r="X10647" i="1" a="1"/>
  <c r="X10647" i="1" s="1"/>
  <c r="Y10647" i="1" s="1"/>
  <c r="Z10647" i="1" l="1"/>
  <c r="AA10647" i="1" s="1"/>
  <c r="Z10646" i="1"/>
  <c r="W10649" i="1" a="1"/>
  <c r="W10649" i="1" s="1"/>
  <c r="V10649" i="1" a="1"/>
  <c r="V10649" i="1" s="1"/>
  <c r="T10651" i="1"/>
  <c r="U10650" i="1"/>
  <c r="AA10646" i="1" l="1"/>
  <c r="AB10647" i="1" s="1"/>
  <c r="AB10648" i="1" s="1"/>
  <c r="V10650" i="1" a="1"/>
  <c r="V10650" i="1" s="1"/>
  <c r="W10650" i="1" a="1"/>
  <c r="W10650" i="1" s="1"/>
  <c r="X10650" i="1" s="1" a="1"/>
  <c r="X10650" i="1" s="1"/>
  <c r="Y10650" i="1" s="1"/>
  <c r="T10652" i="1"/>
  <c r="U10651" i="1"/>
  <c r="X10649" i="1" a="1"/>
  <c r="X10649" i="1" s="1"/>
  <c r="Y10649" i="1" s="1"/>
  <c r="Z10649" i="1" l="1"/>
  <c r="AA10649" i="1" s="1"/>
  <c r="Z10648" i="1"/>
  <c r="V10651" i="1" a="1"/>
  <c r="V10651" i="1" s="1"/>
  <c r="W10651" i="1" a="1"/>
  <c r="W10651" i="1" s="1"/>
  <c r="X10651" i="1" s="1" a="1"/>
  <c r="X10651" i="1" s="1"/>
  <c r="Y10651" i="1" s="1"/>
  <c r="Z10650" i="1" s="1"/>
  <c r="AA10650" i="1" s="1"/>
  <c r="T10653" i="1"/>
  <c r="U10652" i="1"/>
  <c r="AA10648" i="1" l="1"/>
  <c r="AB10649" i="1" s="1"/>
  <c r="AB10650" i="1" s="1"/>
  <c r="AB10651" i="1" s="1"/>
  <c r="V10652" i="1" a="1"/>
  <c r="V10652" i="1" s="1"/>
  <c r="W10652" i="1" a="1"/>
  <c r="W10652" i="1" s="1"/>
  <c r="X10652" i="1" s="1" a="1"/>
  <c r="X10652" i="1" s="1"/>
  <c r="Y10652" i="1" s="1"/>
  <c r="T10654" i="1"/>
  <c r="U10653" i="1"/>
  <c r="Z10651" i="1"/>
  <c r="AA10651" i="1" s="1"/>
  <c r="AB10652" i="1" l="1"/>
  <c r="V10653" i="1" a="1"/>
  <c r="V10653" i="1" s="1"/>
  <c r="W10653" i="1" a="1"/>
  <c r="W10653" i="1" s="1"/>
  <c r="X10653" i="1" s="1" a="1"/>
  <c r="X10653" i="1" s="1"/>
  <c r="Y10653" i="1" s="1"/>
  <c r="T10655" i="1"/>
  <c r="U10654" i="1"/>
  <c r="Z10652" i="1"/>
  <c r="AA10652" i="1" s="1"/>
  <c r="AB10653" i="1" l="1"/>
  <c r="W10654" i="1" a="1"/>
  <c r="W10654" i="1" s="1"/>
  <c r="V10654" i="1" a="1"/>
  <c r="V10654" i="1" s="1"/>
  <c r="T10656" i="1"/>
  <c r="U10655" i="1"/>
  <c r="V10655" i="1" l="1" a="1"/>
  <c r="V10655" i="1" s="1"/>
  <c r="W10655" i="1" a="1"/>
  <c r="W10655" i="1" s="1"/>
  <c r="X10655" i="1" s="1" a="1"/>
  <c r="X10655" i="1" s="1"/>
  <c r="Y10655" i="1" s="1"/>
  <c r="T10657" i="1"/>
  <c r="U10656" i="1"/>
  <c r="X10654" i="1" a="1"/>
  <c r="X10654" i="1" s="1"/>
  <c r="Y10654" i="1" s="1"/>
  <c r="Z10654" i="1" l="1"/>
  <c r="AA10654" i="1" s="1"/>
  <c r="Z10653" i="1"/>
  <c r="W10656" i="1" a="1"/>
  <c r="W10656" i="1" s="1"/>
  <c r="V10656" i="1" a="1"/>
  <c r="V10656" i="1" s="1"/>
  <c r="T10658" i="1"/>
  <c r="U10657" i="1"/>
  <c r="AA10653" i="1" l="1"/>
  <c r="AB10654" i="1" s="1"/>
  <c r="AB10655" i="1" s="1"/>
  <c r="V10657" i="1" a="1"/>
  <c r="V10657" i="1" s="1"/>
  <c r="W10657" i="1" a="1"/>
  <c r="W10657" i="1" s="1"/>
  <c r="X10657" i="1" s="1" a="1"/>
  <c r="X10657" i="1" s="1"/>
  <c r="Y10657" i="1" s="1"/>
  <c r="T10659" i="1"/>
  <c r="U10658" i="1"/>
  <c r="X10656" i="1" a="1"/>
  <c r="X10656" i="1" s="1"/>
  <c r="Y10656" i="1" s="1"/>
  <c r="Z10656" i="1" l="1"/>
  <c r="AA10656" i="1" s="1"/>
  <c r="Z10655" i="1"/>
  <c r="V10658" i="1" a="1"/>
  <c r="V10658" i="1" s="1"/>
  <c r="W10658" i="1" a="1"/>
  <c r="W10658" i="1" s="1"/>
  <c r="X10658" i="1" s="1" a="1"/>
  <c r="X10658" i="1" s="1"/>
  <c r="Y10658" i="1" s="1"/>
  <c r="Z10657" i="1" s="1"/>
  <c r="AA10657" i="1" s="1"/>
  <c r="T10660" i="1"/>
  <c r="U10659" i="1"/>
  <c r="AA10655" i="1" l="1"/>
  <c r="AB10656" i="1" s="1"/>
  <c r="AB10657" i="1" s="1"/>
  <c r="AB10658" i="1" s="1"/>
  <c r="V10659" i="1" a="1"/>
  <c r="V10659" i="1" s="1"/>
  <c r="W10659" i="1" a="1"/>
  <c r="W10659" i="1" s="1"/>
  <c r="X10659" i="1" s="1" a="1"/>
  <c r="X10659" i="1" s="1"/>
  <c r="Y10659" i="1" s="1"/>
  <c r="Z10658" i="1" s="1"/>
  <c r="AA10658" i="1" s="1"/>
  <c r="T10661" i="1"/>
  <c r="U10660" i="1"/>
  <c r="AB10659" i="1" l="1"/>
  <c r="W10660" i="1" a="1"/>
  <c r="W10660" i="1" s="1"/>
  <c r="V10660" i="1" a="1"/>
  <c r="V10660" i="1" s="1"/>
  <c r="T10662" i="1"/>
  <c r="U10661" i="1"/>
  <c r="V10661" i="1" l="1" a="1"/>
  <c r="V10661" i="1" s="1"/>
  <c r="W10661" i="1" a="1"/>
  <c r="W10661" i="1" s="1"/>
  <c r="X10661" i="1" s="1" a="1"/>
  <c r="X10661" i="1" s="1"/>
  <c r="Y10661" i="1" s="1"/>
  <c r="T10663" i="1"/>
  <c r="U10662" i="1"/>
  <c r="X10660" i="1" a="1"/>
  <c r="X10660" i="1" s="1"/>
  <c r="Y10660" i="1" s="1"/>
  <c r="Z10660" i="1" l="1"/>
  <c r="AA10660" i="1" s="1"/>
  <c r="Z10659" i="1"/>
  <c r="V10662" i="1" a="1"/>
  <c r="V10662" i="1" s="1"/>
  <c r="W10662" i="1" a="1"/>
  <c r="W10662" i="1" s="1"/>
  <c r="X10662" i="1" s="1" a="1"/>
  <c r="X10662" i="1" s="1"/>
  <c r="Y10662" i="1" s="1"/>
  <c r="Z10661" i="1" s="1"/>
  <c r="AA10661" i="1" s="1"/>
  <c r="T10664" i="1"/>
  <c r="U10663" i="1"/>
  <c r="AA10659" i="1" l="1"/>
  <c r="AB10660" i="1" s="1"/>
  <c r="AB10661" i="1" s="1"/>
  <c r="AB10662" i="1" s="1"/>
  <c r="W10663" i="1" a="1"/>
  <c r="W10663" i="1" s="1"/>
  <c r="V10663" i="1" a="1"/>
  <c r="V10663" i="1" s="1"/>
  <c r="T10665" i="1"/>
  <c r="U10664" i="1"/>
  <c r="V10664" i="1" l="1" a="1"/>
  <c r="V10664" i="1" s="1"/>
  <c r="W10664" i="1" a="1"/>
  <c r="W10664" i="1" s="1"/>
  <c r="X10664" i="1" s="1" a="1"/>
  <c r="X10664" i="1" s="1"/>
  <c r="Y10664" i="1" s="1"/>
  <c r="T10666" i="1"/>
  <c r="U10665" i="1"/>
  <c r="X10663" i="1" a="1"/>
  <c r="X10663" i="1" s="1"/>
  <c r="Y10663" i="1" s="1"/>
  <c r="Z10663" i="1" l="1"/>
  <c r="AA10663" i="1" s="1"/>
  <c r="Z10662" i="1"/>
  <c r="W10665" i="1" a="1"/>
  <c r="W10665" i="1" s="1"/>
  <c r="V10665" i="1" a="1"/>
  <c r="V10665" i="1" s="1"/>
  <c r="T10667" i="1"/>
  <c r="U10666" i="1"/>
  <c r="AA10662" i="1" l="1"/>
  <c r="AB10663" i="1" s="1"/>
  <c r="AB10664" i="1" s="1"/>
  <c r="V10666" i="1" a="1"/>
  <c r="V10666" i="1" s="1"/>
  <c r="W10666" i="1" a="1"/>
  <c r="W10666" i="1" s="1"/>
  <c r="X10666" i="1" s="1" a="1"/>
  <c r="X10666" i="1" s="1"/>
  <c r="Y10666" i="1" s="1"/>
  <c r="T10668" i="1"/>
  <c r="U10667" i="1"/>
  <c r="X10665" i="1" a="1"/>
  <c r="X10665" i="1" s="1"/>
  <c r="Y10665" i="1" s="1"/>
  <c r="Z10665" i="1" l="1"/>
  <c r="AA10665" i="1" s="1"/>
  <c r="Z10664" i="1"/>
  <c r="V10667" i="1" a="1"/>
  <c r="V10667" i="1" s="1"/>
  <c r="W10667" i="1" a="1"/>
  <c r="W10667" i="1" s="1"/>
  <c r="X10667" i="1" s="1" a="1"/>
  <c r="X10667" i="1" s="1"/>
  <c r="Y10667" i="1" s="1"/>
  <c r="T10669" i="1"/>
  <c r="U10668" i="1"/>
  <c r="Z10666" i="1"/>
  <c r="AA10666" i="1" s="1"/>
  <c r="AA10664" i="1" l="1"/>
  <c r="AB10665" i="1" s="1"/>
  <c r="AB10666" i="1" s="1"/>
  <c r="AB10667" i="1" s="1"/>
  <c r="V10668" i="1" a="1"/>
  <c r="V10668" i="1" s="1"/>
  <c r="W10668" i="1" a="1"/>
  <c r="W10668" i="1" s="1"/>
  <c r="X10668" i="1" s="1" a="1"/>
  <c r="X10668" i="1" s="1"/>
  <c r="Y10668" i="1" s="1"/>
  <c r="Z10667" i="1" s="1"/>
  <c r="AA10667" i="1" s="1"/>
  <c r="T10670" i="1"/>
  <c r="U10669" i="1"/>
  <c r="AB10668" i="1" l="1"/>
  <c r="W10669" i="1" a="1"/>
  <c r="W10669" i="1" s="1"/>
  <c r="V10669" i="1" a="1"/>
  <c r="V10669" i="1" s="1"/>
  <c r="T10671" i="1"/>
  <c r="U10670" i="1"/>
  <c r="W10670" i="1" l="1" a="1"/>
  <c r="W10670" i="1" s="1"/>
  <c r="V10670" i="1" a="1"/>
  <c r="V10670" i="1" s="1"/>
  <c r="T10672" i="1"/>
  <c r="U10671" i="1"/>
  <c r="X10669" i="1" a="1"/>
  <c r="X10669" i="1" s="1"/>
  <c r="Y10669" i="1" s="1"/>
  <c r="Z10668" i="1" l="1"/>
  <c r="X10670" i="1" a="1"/>
  <c r="X10670" i="1" s="1"/>
  <c r="Y10670" i="1" s="1"/>
  <c r="Z10669" i="1" s="1"/>
  <c r="AA10669" i="1" s="1"/>
  <c r="V10671" i="1" a="1"/>
  <c r="V10671" i="1" s="1"/>
  <c r="W10671" i="1" a="1"/>
  <c r="W10671" i="1" s="1"/>
  <c r="X10671" i="1" s="1" a="1"/>
  <c r="X10671" i="1" s="1"/>
  <c r="Y10671" i="1" s="1"/>
  <c r="T10673" i="1"/>
  <c r="U10672" i="1"/>
  <c r="AA10668" i="1" l="1"/>
  <c r="AB10669" i="1" s="1"/>
  <c r="AB10670" i="1" s="1"/>
  <c r="W10672" i="1" a="1"/>
  <c r="W10672" i="1" s="1"/>
  <c r="V10672" i="1" a="1"/>
  <c r="V10672" i="1" s="1"/>
  <c r="T10674" i="1"/>
  <c r="U10673" i="1"/>
  <c r="Z10670" i="1"/>
  <c r="AA10670" i="1" s="1"/>
  <c r="AB10671" i="1" l="1"/>
  <c r="V10673" i="1" a="1"/>
  <c r="V10673" i="1" s="1"/>
  <c r="W10673" i="1" a="1"/>
  <c r="W10673" i="1" s="1"/>
  <c r="X10673" i="1" s="1" a="1"/>
  <c r="X10673" i="1" s="1"/>
  <c r="Y10673" i="1" s="1"/>
  <c r="T10675" i="1"/>
  <c r="U10674" i="1"/>
  <c r="X10672" i="1" a="1"/>
  <c r="X10672" i="1" s="1"/>
  <c r="Y10672" i="1" s="1"/>
  <c r="Z10672" i="1" l="1"/>
  <c r="AA10672" i="1" s="1"/>
  <c r="Z10671" i="1"/>
  <c r="T10676" i="1"/>
  <c r="U10675" i="1"/>
  <c r="V10674" i="1" a="1"/>
  <c r="V10674" i="1" s="1"/>
  <c r="W10674" i="1" a="1"/>
  <c r="W10674" i="1" s="1"/>
  <c r="X10674" i="1" s="1" a="1"/>
  <c r="X10674" i="1" s="1"/>
  <c r="Y10674" i="1" s="1"/>
  <c r="AA10671" i="1" l="1"/>
  <c r="AB10672" i="1" s="1"/>
  <c r="AB10673" i="1" s="1"/>
  <c r="Z10673" i="1"/>
  <c r="V10675" i="1" a="1"/>
  <c r="V10675" i="1" s="1"/>
  <c r="W10675" i="1" a="1"/>
  <c r="W10675" i="1" s="1"/>
  <c r="X10675" i="1" s="1" a="1"/>
  <c r="X10675" i="1" s="1"/>
  <c r="Y10675" i="1" s="1"/>
  <c r="T10677" i="1"/>
  <c r="U10676" i="1"/>
  <c r="AA10673" i="1" l="1"/>
  <c r="AB10674" i="1" s="1"/>
  <c r="V10676" i="1" a="1"/>
  <c r="V10676" i="1" s="1"/>
  <c r="W10676" i="1" a="1"/>
  <c r="W10676" i="1" s="1"/>
  <c r="X10676" i="1" s="1" a="1"/>
  <c r="X10676" i="1" s="1"/>
  <c r="Y10676" i="1" s="1"/>
  <c r="Z10675" i="1" s="1"/>
  <c r="AA10675" i="1" s="1"/>
  <c r="T10678" i="1"/>
  <c r="U10677" i="1"/>
  <c r="Z10674" i="1"/>
  <c r="AA10674" i="1" l="1"/>
  <c r="AB10675" i="1" s="1"/>
  <c r="AB10676" i="1" s="1"/>
  <c r="V10677" i="1" a="1"/>
  <c r="V10677" i="1" s="1"/>
  <c r="W10677" i="1" a="1"/>
  <c r="W10677" i="1" s="1"/>
  <c r="X10677" i="1" s="1" a="1"/>
  <c r="X10677" i="1" s="1"/>
  <c r="Y10677" i="1" s="1"/>
  <c r="Z10676" i="1" s="1"/>
  <c r="T10679" i="1"/>
  <c r="U10678" i="1"/>
  <c r="AA10676" i="1" l="1"/>
  <c r="AB10677" i="1" s="1"/>
  <c r="V10678" i="1" a="1"/>
  <c r="V10678" i="1" s="1"/>
  <c r="W10678" i="1" a="1"/>
  <c r="W10678" i="1" s="1"/>
  <c r="X10678" i="1" s="1" a="1"/>
  <c r="X10678" i="1" s="1"/>
  <c r="Y10678" i="1" s="1"/>
  <c r="T10680" i="1"/>
  <c r="U10679" i="1"/>
  <c r="Z10677" i="1"/>
  <c r="AA10677" i="1" l="1"/>
  <c r="AB10678" i="1" s="1"/>
  <c r="W10679" i="1" a="1"/>
  <c r="W10679" i="1" s="1"/>
  <c r="X10679" i="1" s="1" a="1"/>
  <c r="X10679" i="1" s="1"/>
  <c r="Y10679" i="1" s="1"/>
  <c r="V10679" i="1" a="1"/>
  <c r="V10679" i="1" s="1"/>
  <c r="T10681" i="1"/>
  <c r="U10680" i="1"/>
  <c r="Z10678" i="1" l="1"/>
  <c r="T10682" i="1"/>
  <c r="U10681" i="1"/>
  <c r="V10680" i="1" a="1"/>
  <c r="V10680" i="1" s="1"/>
  <c r="W10680" i="1" a="1"/>
  <c r="W10680" i="1" s="1"/>
  <c r="X10680" i="1" s="1" a="1"/>
  <c r="X10680" i="1" s="1"/>
  <c r="Y10680" i="1" s="1"/>
  <c r="AA10678" i="1" l="1"/>
  <c r="AB10679" i="1" s="1"/>
  <c r="W10681" i="1" a="1"/>
  <c r="W10681" i="1" s="1"/>
  <c r="V10681" i="1" a="1"/>
  <c r="V10681" i="1" s="1"/>
  <c r="T10683" i="1"/>
  <c r="U10682" i="1"/>
  <c r="Z10679" i="1"/>
  <c r="AA10679" i="1" l="1"/>
  <c r="AB10680" i="1" s="1"/>
  <c r="V10682" i="1" a="1"/>
  <c r="V10682" i="1" s="1"/>
  <c r="W10682" i="1" a="1"/>
  <c r="W10682" i="1" s="1"/>
  <c r="X10682" i="1" s="1" a="1"/>
  <c r="X10682" i="1" s="1"/>
  <c r="Y10682" i="1" s="1"/>
  <c r="T10684" i="1"/>
  <c r="U10683" i="1"/>
  <c r="X10681" i="1" a="1"/>
  <c r="X10681" i="1" s="1"/>
  <c r="Y10681" i="1" s="1"/>
  <c r="Z10681" i="1" l="1"/>
  <c r="AA10681" i="1" s="1"/>
  <c r="Z10680" i="1"/>
  <c r="V10683" i="1" a="1"/>
  <c r="V10683" i="1" s="1"/>
  <c r="W10683" i="1" a="1"/>
  <c r="W10683" i="1" s="1"/>
  <c r="X10683" i="1" s="1" a="1"/>
  <c r="X10683" i="1" s="1"/>
  <c r="Y10683" i="1" s="1"/>
  <c r="T10685" i="1"/>
  <c r="U10684" i="1"/>
  <c r="AA10680" i="1" l="1"/>
  <c r="AB10681" i="1" s="1"/>
  <c r="AB10682" i="1" s="1"/>
  <c r="V10684" i="1" a="1"/>
  <c r="V10684" i="1" s="1"/>
  <c r="W10684" i="1" a="1"/>
  <c r="W10684" i="1" s="1"/>
  <c r="X10684" i="1" s="1" a="1"/>
  <c r="X10684" i="1" s="1"/>
  <c r="Y10684" i="1" s="1"/>
  <c r="Z10683" i="1" s="1"/>
  <c r="AA10683" i="1" s="1"/>
  <c r="T10686" i="1"/>
  <c r="U10685" i="1"/>
  <c r="Z10682" i="1"/>
  <c r="AA10682" i="1" l="1"/>
  <c r="AB10683" i="1" s="1"/>
  <c r="AB10684" i="1" s="1"/>
  <c r="V10685" i="1" a="1"/>
  <c r="V10685" i="1" s="1"/>
  <c r="W10685" i="1" a="1"/>
  <c r="W10685" i="1" s="1"/>
  <c r="X10685" i="1" s="1" a="1"/>
  <c r="X10685" i="1" s="1"/>
  <c r="Y10685" i="1" s="1"/>
  <c r="T10687" i="1"/>
  <c r="U10686" i="1"/>
  <c r="Z10684" i="1"/>
  <c r="AA10684" i="1" l="1"/>
  <c r="AB10685" i="1" s="1"/>
  <c r="W10686" i="1" a="1"/>
  <c r="W10686" i="1" s="1"/>
  <c r="V10686" i="1" a="1"/>
  <c r="V10686" i="1" s="1"/>
  <c r="T10688" i="1"/>
  <c r="U10687" i="1"/>
  <c r="V10687" i="1" l="1" a="1"/>
  <c r="V10687" i="1" s="1"/>
  <c r="W10687" i="1" a="1"/>
  <c r="W10687" i="1" s="1"/>
  <c r="X10687" i="1" s="1" a="1"/>
  <c r="X10687" i="1" s="1"/>
  <c r="Y10687" i="1" s="1"/>
  <c r="T10689" i="1"/>
  <c r="U10688" i="1"/>
  <c r="X10686" i="1" a="1"/>
  <c r="X10686" i="1" s="1"/>
  <c r="Y10686" i="1" s="1"/>
  <c r="Z10686" i="1" l="1"/>
  <c r="AA10686" i="1" s="1"/>
  <c r="Z10685" i="1"/>
  <c r="W10688" i="1" a="1"/>
  <c r="W10688" i="1" s="1"/>
  <c r="V10688" i="1" a="1"/>
  <c r="V10688" i="1" s="1"/>
  <c r="T10690" i="1"/>
  <c r="U10689" i="1"/>
  <c r="AA10685" i="1" l="1"/>
  <c r="AB10686" i="1" s="1"/>
  <c r="AB10687" i="1" s="1"/>
  <c r="V10689" i="1" a="1"/>
  <c r="V10689" i="1" s="1"/>
  <c r="W10689" i="1" a="1"/>
  <c r="W10689" i="1" s="1"/>
  <c r="X10689" i="1" s="1" a="1"/>
  <c r="X10689" i="1" s="1"/>
  <c r="Y10689" i="1" s="1"/>
  <c r="T10691" i="1"/>
  <c r="U10690" i="1"/>
  <c r="X10688" i="1" a="1"/>
  <c r="X10688" i="1" s="1"/>
  <c r="Y10688" i="1" s="1"/>
  <c r="Z10688" i="1" l="1"/>
  <c r="AA10688" i="1" s="1"/>
  <c r="Z10687" i="1"/>
  <c r="V10690" i="1" a="1"/>
  <c r="V10690" i="1" s="1"/>
  <c r="W10690" i="1" a="1"/>
  <c r="W10690" i="1" s="1"/>
  <c r="X10690" i="1" s="1" a="1"/>
  <c r="X10690" i="1" s="1"/>
  <c r="Y10690" i="1" s="1"/>
  <c r="T10692" i="1"/>
  <c r="U10691" i="1"/>
  <c r="Z10689" i="1"/>
  <c r="AA10689" i="1" s="1"/>
  <c r="AA10687" i="1" l="1"/>
  <c r="AB10688" i="1" s="1"/>
  <c r="AB10689" i="1" s="1"/>
  <c r="AB10690" i="1" s="1"/>
  <c r="V10691" i="1" a="1"/>
  <c r="V10691" i="1" s="1"/>
  <c r="W10691" i="1" a="1"/>
  <c r="W10691" i="1" s="1"/>
  <c r="X10691" i="1" s="1" a="1"/>
  <c r="X10691" i="1" s="1"/>
  <c r="Y10691" i="1" s="1"/>
  <c r="Z10690" i="1" s="1"/>
  <c r="AA10690" i="1" s="1"/>
  <c r="T10693" i="1"/>
  <c r="U10692" i="1"/>
  <c r="AB10691" i="1" l="1"/>
  <c r="W10692" i="1" a="1"/>
  <c r="W10692" i="1" s="1"/>
  <c r="V10692" i="1" a="1"/>
  <c r="V10692" i="1" s="1"/>
  <c r="T10694" i="1"/>
  <c r="U10693" i="1"/>
  <c r="V10693" i="1" l="1" a="1"/>
  <c r="V10693" i="1" s="1"/>
  <c r="W10693" i="1" a="1"/>
  <c r="W10693" i="1" s="1"/>
  <c r="X10693" i="1" s="1" a="1"/>
  <c r="X10693" i="1" s="1"/>
  <c r="Y10693" i="1" s="1"/>
  <c r="T10695" i="1"/>
  <c r="U10694" i="1"/>
  <c r="X10692" i="1" a="1"/>
  <c r="X10692" i="1" s="1"/>
  <c r="Y10692" i="1" s="1"/>
  <c r="Z10692" i="1" l="1"/>
  <c r="AA10692" i="1" s="1"/>
  <c r="Z10691" i="1"/>
  <c r="V10694" i="1" a="1"/>
  <c r="V10694" i="1" s="1"/>
  <c r="W10694" i="1" a="1"/>
  <c r="W10694" i="1" s="1"/>
  <c r="X10694" i="1" s="1" a="1"/>
  <c r="X10694" i="1" s="1"/>
  <c r="Y10694" i="1" s="1"/>
  <c r="Z10693" i="1" s="1"/>
  <c r="AA10693" i="1" s="1"/>
  <c r="T10696" i="1"/>
  <c r="U10695" i="1"/>
  <c r="AA10691" i="1" l="1"/>
  <c r="AB10692" i="1" s="1"/>
  <c r="AB10693" i="1" s="1"/>
  <c r="AB10694" i="1" s="1"/>
  <c r="W10695" i="1" a="1"/>
  <c r="W10695" i="1" s="1"/>
  <c r="V10695" i="1" a="1"/>
  <c r="V10695" i="1" s="1"/>
  <c r="T10697" i="1"/>
  <c r="U10696" i="1"/>
  <c r="V10696" i="1" l="1" a="1"/>
  <c r="V10696" i="1" s="1"/>
  <c r="W10696" i="1" a="1"/>
  <c r="W10696" i="1" s="1"/>
  <c r="X10696" i="1" s="1" a="1"/>
  <c r="X10696" i="1" s="1"/>
  <c r="Y10696" i="1" s="1"/>
  <c r="T10698" i="1"/>
  <c r="U10697" i="1"/>
  <c r="X10695" i="1" a="1"/>
  <c r="X10695" i="1" s="1"/>
  <c r="Y10695" i="1" s="1"/>
  <c r="Z10695" i="1" l="1"/>
  <c r="AA10695" i="1" s="1"/>
  <c r="Z10694" i="1"/>
  <c r="W10697" i="1" a="1"/>
  <c r="W10697" i="1" s="1"/>
  <c r="V10697" i="1" a="1"/>
  <c r="V10697" i="1" s="1"/>
  <c r="T10699" i="1"/>
  <c r="U10698" i="1"/>
  <c r="AA10694" i="1" l="1"/>
  <c r="AB10695" i="1" s="1"/>
  <c r="AB10696" i="1" s="1"/>
  <c r="V10698" i="1" a="1"/>
  <c r="V10698" i="1" s="1"/>
  <c r="W10698" i="1" a="1"/>
  <c r="W10698" i="1" s="1"/>
  <c r="X10698" i="1" s="1" a="1"/>
  <c r="X10698" i="1" s="1"/>
  <c r="Y10698" i="1" s="1"/>
  <c r="T10700" i="1"/>
  <c r="U10699" i="1"/>
  <c r="X10697" i="1" a="1"/>
  <c r="X10697" i="1" s="1"/>
  <c r="Y10697" i="1" s="1"/>
  <c r="Z10697" i="1" l="1"/>
  <c r="AA10697" i="1" s="1"/>
  <c r="Z10696" i="1"/>
  <c r="V10699" i="1" a="1"/>
  <c r="V10699" i="1" s="1"/>
  <c r="W10699" i="1" a="1"/>
  <c r="W10699" i="1" s="1"/>
  <c r="X10699" i="1" s="1" a="1"/>
  <c r="X10699" i="1" s="1"/>
  <c r="Y10699" i="1" s="1"/>
  <c r="Z10698" i="1" s="1"/>
  <c r="AA10698" i="1" s="1"/>
  <c r="T10701" i="1"/>
  <c r="U10700" i="1"/>
  <c r="AA10696" i="1" l="1"/>
  <c r="AB10697" i="1" s="1"/>
  <c r="AB10698" i="1" s="1"/>
  <c r="AB10699" i="1" s="1"/>
  <c r="V10700" i="1" a="1"/>
  <c r="V10700" i="1" s="1"/>
  <c r="W10700" i="1" a="1"/>
  <c r="W10700" i="1" s="1"/>
  <c r="X10700" i="1" s="1" a="1"/>
  <c r="X10700" i="1" s="1"/>
  <c r="Y10700" i="1" s="1"/>
  <c r="Z10699" i="1" s="1"/>
  <c r="AA10699" i="1" s="1"/>
  <c r="T10702" i="1"/>
  <c r="U10701" i="1"/>
  <c r="AB10700" i="1" l="1"/>
  <c r="W10701" i="1" a="1"/>
  <c r="W10701" i="1" s="1"/>
  <c r="V10701" i="1" a="1"/>
  <c r="V10701" i="1" s="1"/>
  <c r="T10703" i="1"/>
  <c r="U10702" i="1"/>
  <c r="W10702" i="1" l="1" a="1"/>
  <c r="W10702" i="1" s="1"/>
  <c r="V10702" i="1" a="1"/>
  <c r="V10702" i="1" s="1"/>
  <c r="T10704" i="1"/>
  <c r="U10703" i="1"/>
  <c r="X10701" i="1" a="1"/>
  <c r="X10701" i="1" s="1"/>
  <c r="Y10701" i="1" s="1"/>
  <c r="Z10700" i="1" l="1"/>
  <c r="V10703" i="1" a="1"/>
  <c r="V10703" i="1" s="1"/>
  <c r="W10703" i="1" a="1"/>
  <c r="W10703" i="1" s="1"/>
  <c r="X10703" i="1" s="1" a="1"/>
  <c r="X10703" i="1" s="1"/>
  <c r="Y10703" i="1" s="1"/>
  <c r="T10705" i="1"/>
  <c r="U10704" i="1"/>
  <c r="X10702" i="1" a="1"/>
  <c r="X10702" i="1" s="1"/>
  <c r="Y10702" i="1" s="1"/>
  <c r="Z10702" i="1" l="1"/>
  <c r="AA10702" i="1" s="1"/>
  <c r="AA10700" i="1"/>
  <c r="AB10701" i="1" s="1"/>
  <c r="W10704" i="1" a="1"/>
  <c r="W10704" i="1" s="1"/>
  <c r="V10704" i="1" a="1"/>
  <c r="V10704" i="1" s="1"/>
  <c r="T10706" i="1"/>
  <c r="U10705" i="1"/>
  <c r="Z10701" i="1"/>
  <c r="AA10701" i="1" l="1"/>
  <c r="AB10702" i="1" s="1"/>
  <c r="AB10703" i="1" s="1"/>
  <c r="V10705" i="1" a="1"/>
  <c r="V10705" i="1" s="1"/>
  <c r="W10705" i="1" a="1"/>
  <c r="W10705" i="1" s="1"/>
  <c r="X10705" i="1" s="1" a="1"/>
  <c r="X10705" i="1" s="1"/>
  <c r="Y10705" i="1" s="1"/>
  <c r="T10707" i="1"/>
  <c r="U10706" i="1"/>
  <c r="X10704" i="1" a="1"/>
  <c r="X10704" i="1" s="1"/>
  <c r="Y10704" i="1" s="1"/>
  <c r="Z10704" i="1" l="1"/>
  <c r="AA10704" i="1" s="1"/>
  <c r="Z10703" i="1"/>
  <c r="V10706" i="1" a="1"/>
  <c r="V10706" i="1" s="1"/>
  <c r="W10706" i="1" a="1"/>
  <c r="W10706" i="1" s="1"/>
  <c r="X10706" i="1" s="1" a="1"/>
  <c r="X10706" i="1" s="1"/>
  <c r="Y10706" i="1" s="1"/>
  <c r="Z10705" i="1" s="1"/>
  <c r="AA10705" i="1" s="1"/>
  <c r="T10708" i="1"/>
  <c r="U10707" i="1"/>
  <c r="AA10703" i="1" l="1"/>
  <c r="AB10704" i="1" s="1"/>
  <c r="AB10705" i="1" s="1"/>
  <c r="AB10706" i="1" s="1"/>
  <c r="V10707" i="1" a="1"/>
  <c r="V10707" i="1" s="1"/>
  <c r="W10707" i="1" a="1"/>
  <c r="W10707" i="1" s="1"/>
  <c r="X10707" i="1" s="1" a="1"/>
  <c r="X10707" i="1" s="1"/>
  <c r="Y10707" i="1" s="1"/>
  <c r="Z10706" i="1" s="1"/>
  <c r="AA10706" i="1" s="1"/>
  <c r="T10709" i="1"/>
  <c r="U10708" i="1"/>
  <c r="AB10707" i="1" l="1"/>
  <c r="V10708" i="1" a="1"/>
  <c r="V10708" i="1" s="1"/>
  <c r="W10708" i="1" a="1"/>
  <c r="W10708" i="1" s="1"/>
  <c r="X10708" i="1" s="1" a="1"/>
  <c r="X10708" i="1" s="1"/>
  <c r="Y10708" i="1" s="1"/>
  <c r="Z10707" i="1" s="1"/>
  <c r="AA10707" i="1" s="1"/>
  <c r="T10710" i="1"/>
  <c r="U10709" i="1"/>
  <c r="AB10708" i="1" l="1"/>
  <c r="V10709" i="1" a="1"/>
  <c r="V10709" i="1" s="1"/>
  <c r="W10709" i="1" a="1"/>
  <c r="W10709" i="1" s="1"/>
  <c r="X10709" i="1" s="1" a="1"/>
  <c r="X10709" i="1" s="1"/>
  <c r="Y10709" i="1" s="1"/>
  <c r="Z10708" i="1" s="1"/>
  <c r="AA10708" i="1" s="1"/>
  <c r="T10711" i="1"/>
  <c r="U10710" i="1"/>
  <c r="AB10709" i="1" l="1"/>
  <c r="V10710" i="1" a="1"/>
  <c r="V10710" i="1" s="1"/>
  <c r="W10710" i="1" a="1"/>
  <c r="W10710" i="1" s="1"/>
  <c r="X10710" i="1" s="1" a="1"/>
  <c r="X10710" i="1" s="1"/>
  <c r="Y10710" i="1" s="1"/>
  <c r="Z10709" i="1" s="1"/>
  <c r="AA10709" i="1" s="1"/>
  <c r="T10712" i="1"/>
  <c r="U10711" i="1"/>
  <c r="AB10710" i="1" l="1"/>
  <c r="W10711" i="1" a="1"/>
  <c r="W10711" i="1" s="1"/>
  <c r="V10711" i="1" a="1"/>
  <c r="V10711" i="1" s="1"/>
  <c r="T10713" i="1"/>
  <c r="U10712" i="1"/>
  <c r="V10712" i="1" l="1" a="1"/>
  <c r="V10712" i="1" s="1"/>
  <c r="W10712" i="1" a="1"/>
  <c r="W10712" i="1" s="1"/>
  <c r="X10712" i="1" s="1" a="1"/>
  <c r="X10712" i="1" s="1"/>
  <c r="Y10712" i="1" s="1"/>
  <c r="T10714" i="1"/>
  <c r="U10713" i="1"/>
  <c r="X10711" i="1" a="1"/>
  <c r="X10711" i="1" s="1"/>
  <c r="Y10711" i="1" s="1"/>
  <c r="Z10711" i="1" l="1"/>
  <c r="AA10711" i="1" s="1"/>
  <c r="Z10710" i="1"/>
  <c r="W10713" i="1" a="1"/>
  <c r="W10713" i="1" s="1"/>
  <c r="V10713" i="1" a="1"/>
  <c r="V10713" i="1" s="1"/>
  <c r="T10715" i="1"/>
  <c r="U10714" i="1"/>
  <c r="AA10710" i="1" l="1"/>
  <c r="AB10711" i="1" s="1"/>
  <c r="AB10712" i="1" s="1"/>
  <c r="V10714" i="1" a="1"/>
  <c r="V10714" i="1" s="1"/>
  <c r="W10714" i="1" a="1"/>
  <c r="W10714" i="1" s="1"/>
  <c r="X10714" i="1" s="1" a="1"/>
  <c r="X10714" i="1" s="1"/>
  <c r="Y10714" i="1" s="1"/>
  <c r="T10716" i="1"/>
  <c r="U10715" i="1"/>
  <c r="X10713" i="1" a="1"/>
  <c r="X10713" i="1" s="1"/>
  <c r="Y10713" i="1" s="1"/>
  <c r="Z10713" i="1" l="1"/>
  <c r="AA10713" i="1" s="1"/>
  <c r="Z10712" i="1"/>
  <c r="V10715" i="1" a="1"/>
  <c r="V10715" i="1" s="1"/>
  <c r="W10715" i="1" a="1"/>
  <c r="W10715" i="1" s="1"/>
  <c r="X10715" i="1" s="1" a="1"/>
  <c r="X10715" i="1" s="1"/>
  <c r="Y10715" i="1" s="1"/>
  <c r="Z10714" i="1" s="1"/>
  <c r="AA10714" i="1" s="1"/>
  <c r="T10717" i="1"/>
  <c r="U10716" i="1"/>
  <c r="AA10712" i="1" l="1"/>
  <c r="AB10713" i="1" s="1"/>
  <c r="AB10714" i="1" s="1"/>
  <c r="AB10715" i="1" s="1"/>
  <c r="V10716" i="1" a="1"/>
  <c r="V10716" i="1" s="1"/>
  <c r="W10716" i="1" a="1"/>
  <c r="W10716" i="1" s="1"/>
  <c r="X10716" i="1" s="1" a="1"/>
  <c r="X10716" i="1" s="1"/>
  <c r="Y10716" i="1" s="1"/>
  <c r="Z10715" i="1" s="1"/>
  <c r="AA10715" i="1" s="1"/>
  <c r="T10718" i="1"/>
  <c r="U10717" i="1"/>
  <c r="AB10716" i="1" l="1"/>
  <c r="V10717" i="1" a="1"/>
  <c r="V10717" i="1" s="1"/>
  <c r="W10717" i="1" a="1"/>
  <c r="W10717" i="1" s="1"/>
  <c r="X10717" i="1" s="1" a="1"/>
  <c r="X10717" i="1" s="1"/>
  <c r="Y10717" i="1" s="1"/>
  <c r="Z10716" i="1" s="1"/>
  <c r="AA10716" i="1" s="1"/>
  <c r="T10719" i="1"/>
  <c r="U10718" i="1"/>
  <c r="AB10717" i="1" l="1"/>
  <c r="W10718" i="1" a="1"/>
  <c r="W10718" i="1" s="1"/>
  <c r="V10718" i="1" a="1"/>
  <c r="V10718" i="1" s="1"/>
  <c r="T10720" i="1"/>
  <c r="U10719" i="1"/>
  <c r="V10719" i="1" l="1" a="1"/>
  <c r="V10719" i="1" s="1"/>
  <c r="W10719" i="1" a="1"/>
  <c r="W10719" i="1" s="1"/>
  <c r="X10719" i="1" s="1" a="1"/>
  <c r="X10719" i="1" s="1"/>
  <c r="Y10719" i="1" s="1"/>
  <c r="T10721" i="1"/>
  <c r="U10720" i="1"/>
  <c r="X10718" i="1" a="1"/>
  <c r="X10718" i="1" s="1"/>
  <c r="Y10718" i="1" s="1"/>
  <c r="Z10718" i="1" l="1"/>
  <c r="AA10718" i="1" s="1"/>
  <c r="Z10717" i="1"/>
  <c r="W10720" i="1" a="1"/>
  <c r="W10720" i="1" s="1"/>
  <c r="V10720" i="1" a="1"/>
  <c r="V10720" i="1" s="1"/>
  <c r="T10722" i="1"/>
  <c r="U10721" i="1"/>
  <c r="AA10717" i="1" l="1"/>
  <c r="AB10718" i="1" s="1"/>
  <c r="AB10719" i="1" s="1"/>
  <c r="V10721" i="1" a="1"/>
  <c r="V10721" i="1" s="1"/>
  <c r="W10721" i="1" a="1"/>
  <c r="W10721" i="1" s="1"/>
  <c r="X10721" i="1" s="1" a="1"/>
  <c r="X10721" i="1" s="1"/>
  <c r="Y10721" i="1" s="1"/>
  <c r="T10723" i="1"/>
  <c r="U10722" i="1"/>
  <c r="X10720" i="1" a="1"/>
  <c r="X10720" i="1" s="1"/>
  <c r="Y10720" i="1" s="1"/>
  <c r="Z10720" i="1" l="1"/>
  <c r="AA10720" i="1" s="1"/>
  <c r="Z10719" i="1"/>
  <c r="V10722" i="1" a="1"/>
  <c r="V10722" i="1" s="1"/>
  <c r="W10722" i="1" a="1"/>
  <c r="W10722" i="1" s="1"/>
  <c r="X10722" i="1" s="1" a="1"/>
  <c r="X10722" i="1" s="1"/>
  <c r="Y10722" i="1" s="1"/>
  <c r="Z10721" i="1" s="1"/>
  <c r="AA10721" i="1" s="1"/>
  <c r="T10724" i="1"/>
  <c r="U10723" i="1"/>
  <c r="AA10719" i="1" l="1"/>
  <c r="AB10720" i="1" s="1"/>
  <c r="AB10721" i="1" s="1"/>
  <c r="AB10722" i="1" s="1"/>
  <c r="V10723" i="1" a="1"/>
  <c r="V10723" i="1" s="1"/>
  <c r="W10723" i="1" a="1"/>
  <c r="W10723" i="1" s="1"/>
  <c r="X10723" i="1" s="1" a="1"/>
  <c r="X10723" i="1" s="1"/>
  <c r="Y10723" i="1" s="1"/>
  <c r="Z10722" i="1" s="1"/>
  <c r="AA10722" i="1" s="1"/>
  <c r="T10725" i="1"/>
  <c r="U10724" i="1"/>
  <c r="AB10723" i="1" l="1"/>
  <c r="W10724" i="1" a="1"/>
  <c r="W10724" i="1" s="1"/>
  <c r="V10724" i="1" a="1"/>
  <c r="V10724" i="1" s="1"/>
  <c r="T10726" i="1"/>
  <c r="U10725" i="1"/>
  <c r="V10725" i="1" l="1" a="1"/>
  <c r="V10725" i="1" s="1"/>
  <c r="W10725" i="1" a="1"/>
  <c r="W10725" i="1" s="1"/>
  <c r="X10725" i="1" s="1" a="1"/>
  <c r="X10725" i="1" s="1"/>
  <c r="Y10725" i="1" s="1"/>
  <c r="T10727" i="1"/>
  <c r="U10726" i="1"/>
  <c r="X10724" i="1" a="1"/>
  <c r="X10724" i="1" s="1"/>
  <c r="Y10724" i="1" s="1"/>
  <c r="Z10724" i="1" l="1"/>
  <c r="AA10724" i="1" s="1"/>
  <c r="Z10723" i="1"/>
  <c r="V10726" i="1" a="1"/>
  <c r="V10726" i="1" s="1"/>
  <c r="W10726" i="1" a="1"/>
  <c r="W10726" i="1" s="1"/>
  <c r="X10726" i="1" s="1" a="1"/>
  <c r="X10726" i="1" s="1"/>
  <c r="Y10726" i="1" s="1"/>
  <c r="Z10725" i="1" s="1"/>
  <c r="AA10725" i="1" s="1"/>
  <c r="T10728" i="1"/>
  <c r="U10727" i="1"/>
  <c r="AA10723" i="1" l="1"/>
  <c r="AB10724" i="1" s="1"/>
  <c r="AB10725" i="1" s="1"/>
  <c r="AB10726" i="1" s="1"/>
  <c r="W10727" i="1" a="1"/>
  <c r="W10727" i="1" s="1"/>
  <c r="V10727" i="1" a="1"/>
  <c r="V10727" i="1" s="1"/>
  <c r="T10729" i="1"/>
  <c r="U10728" i="1"/>
  <c r="V10728" i="1" l="1" a="1"/>
  <c r="V10728" i="1" s="1"/>
  <c r="W10728" i="1" a="1"/>
  <c r="W10728" i="1" s="1"/>
  <c r="X10728" i="1" s="1" a="1"/>
  <c r="X10728" i="1" s="1"/>
  <c r="Y10728" i="1" s="1"/>
  <c r="T10730" i="1"/>
  <c r="U10729" i="1"/>
  <c r="X10727" i="1" a="1"/>
  <c r="X10727" i="1" s="1"/>
  <c r="Y10727" i="1" s="1"/>
  <c r="Z10727" i="1" l="1"/>
  <c r="AA10727" i="1" s="1"/>
  <c r="Z10726" i="1"/>
  <c r="W10729" i="1" a="1"/>
  <c r="W10729" i="1" s="1"/>
  <c r="V10729" i="1" a="1"/>
  <c r="V10729" i="1" s="1"/>
  <c r="T10731" i="1"/>
  <c r="U10730" i="1"/>
  <c r="AA10726" i="1" l="1"/>
  <c r="AB10727" i="1" s="1"/>
  <c r="AB10728" i="1" s="1"/>
  <c r="V10730" i="1" a="1"/>
  <c r="V10730" i="1" s="1"/>
  <c r="W10730" i="1" a="1"/>
  <c r="W10730" i="1" s="1"/>
  <c r="X10730" i="1" s="1" a="1"/>
  <c r="X10730" i="1" s="1"/>
  <c r="Y10730" i="1" s="1"/>
  <c r="T10732" i="1"/>
  <c r="U10731" i="1"/>
  <c r="X10729" i="1" a="1"/>
  <c r="X10729" i="1" s="1"/>
  <c r="Y10729" i="1" s="1"/>
  <c r="Z10729" i="1" l="1"/>
  <c r="AA10729" i="1" s="1"/>
  <c r="Z10728" i="1"/>
  <c r="V10731" i="1" a="1"/>
  <c r="V10731" i="1" s="1"/>
  <c r="W10731" i="1" a="1"/>
  <c r="W10731" i="1" s="1"/>
  <c r="X10731" i="1" s="1" a="1"/>
  <c r="X10731" i="1" s="1"/>
  <c r="Y10731" i="1" s="1"/>
  <c r="Z10730" i="1" s="1"/>
  <c r="AA10730" i="1" s="1"/>
  <c r="T10733" i="1"/>
  <c r="U10732" i="1"/>
  <c r="AA10728" i="1" l="1"/>
  <c r="AB10729" i="1" s="1"/>
  <c r="AB10730" i="1" s="1"/>
  <c r="AB10731" i="1" s="1"/>
  <c r="V10732" i="1" a="1"/>
  <c r="V10732" i="1" s="1"/>
  <c r="W10732" i="1" a="1"/>
  <c r="W10732" i="1" s="1"/>
  <c r="X10732" i="1" s="1" a="1"/>
  <c r="X10732" i="1" s="1"/>
  <c r="Y10732" i="1" s="1"/>
  <c r="Z10731" i="1" s="1"/>
  <c r="AA10731" i="1" s="1"/>
  <c r="T10734" i="1"/>
  <c r="U10733" i="1"/>
  <c r="AB10732" i="1" l="1"/>
  <c r="W10733" i="1" a="1"/>
  <c r="W10733" i="1" s="1"/>
  <c r="V10733" i="1" a="1"/>
  <c r="V10733" i="1" s="1"/>
  <c r="T10735" i="1"/>
  <c r="U10734" i="1"/>
  <c r="W10734" i="1" l="1" a="1"/>
  <c r="W10734" i="1" s="1"/>
  <c r="V10734" i="1" a="1"/>
  <c r="V10734" i="1" s="1"/>
  <c r="T10736" i="1"/>
  <c r="U10735" i="1"/>
  <c r="X10733" i="1" a="1"/>
  <c r="X10733" i="1" s="1"/>
  <c r="Y10733" i="1" s="1"/>
  <c r="Z10732" i="1" l="1"/>
  <c r="V10735" i="1" a="1"/>
  <c r="V10735" i="1" s="1"/>
  <c r="W10735" i="1" a="1"/>
  <c r="W10735" i="1" s="1"/>
  <c r="X10735" i="1" s="1" a="1"/>
  <c r="X10735" i="1" s="1"/>
  <c r="Y10735" i="1" s="1"/>
  <c r="T10737" i="1"/>
  <c r="U10736" i="1"/>
  <c r="X10734" i="1" a="1"/>
  <c r="X10734" i="1" s="1"/>
  <c r="Y10734" i="1" s="1"/>
  <c r="Z10734" i="1" s="1"/>
  <c r="AA10734" i="1" s="1"/>
  <c r="AA10732" i="1" l="1"/>
  <c r="AB10733" i="1" s="1"/>
  <c r="W10736" i="1" a="1"/>
  <c r="W10736" i="1" s="1"/>
  <c r="V10736" i="1" a="1"/>
  <c r="V10736" i="1" s="1"/>
  <c r="T10738" i="1"/>
  <c r="U10737" i="1"/>
  <c r="Z10733" i="1"/>
  <c r="AA10733" i="1" l="1"/>
  <c r="AB10734" i="1" s="1"/>
  <c r="AB10735" i="1" s="1"/>
  <c r="V10737" i="1" a="1"/>
  <c r="V10737" i="1" s="1"/>
  <c r="W10737" i="1" a="1"/>
  <c r="W10737" i="1" s="1"/>
  <c r="X10737" i="1" s="1" a="1"/>
  <c r="X10737" i="1" s="1"/>
  <c r="Y10737" i="1" s="1"/>
  <c r="T10739" i="1"/>
  <c r="U10738" i="1"/>
  <c r="X10736" i="1" a="1"/>
  <c r="X10736" i="1" s="1"/>
  <c r="Y10736" i="1" s="1"/>
  <c r="Z10736" i="1" l="1"/>
  <c r="AA10736" i="1" s="1"/>
  <c r="Z10735" i="1"/>
  <c r="V10738" i="1" a="1"/>
  <c r="V10738" i="1" s="1"/>
  <c r="W10738" i="1" a="1"/>
  <c r="W10738" i="1" s="1"/>
  <c r="X10738" i="1" s="1" a="1"/>
  <c r="X10738" i="1" s="1"/>
  <c r="Y10738" i="1" s="1"/>
  <c r="Z10737" i="1" s="1"/>
  <c r="AA10737" i="1" s="1"/>
  <c r="T10740" i="1"/>
  <c r="U10739" i="1"/>
  <c r="AA10735" i="1" l="1"/>
  <c r="AB10736" i="1" s="1"/>
  <c r="AB10737" i="1" s="1"/>
  <c r="AB10738" i="1" s="1"/>
  <c r="V10739" i="1" a="1"/>
  <c r="V10739" i="1" s="1"/>
  <c r="W10739" i="1" a="1"/>
  <c r="W10739" i="1" s="1"/>
  <c r="X10739" i="1" s="1" a="1"/>
  <c r="X10739" i="1" s="1"/>
  <c r="Y10739" i="1" s="1"/>
  <c r="Z10738" i="1" s="1"/>
  <c r="AA10738" i="1" s="1"/>
  <c r="T10741" i="1"/>
  <c r="U10740" i="1"/>
  <c r="AB10739" i="1" l="1"/>
  <c r="V10740" i="1" a="1"/>
  <c r="V10740" i="1" s="1"/>
  <c r="W10740" i="1" a="1"/>
  <c r="W10740" i="1" s="1"/>
  <c r="X10740" i="1" s="1" a="1"/>
  <c r="X10740" i="1" s="1"/>
  <c r="Y10740" i="1" s="1"/>
  <c r="Z10739" i="1" s="1"/>
  <c r="AA10739" i="1" s="1"/>
  <c r="T10742" i="1"/>
  <c r="U10741" i="1"/>
  <c r="AB10740" i="1" l="1"/>
  <c r="V10741" i="1" a="1"/>
  <c r="V10741" i="1" s="1"/>
  <c r="W10741" i="1" a="1"/>
  <c r="W10741" i="1" s="1"/>
  <c r="X10741" i="1" s="1" a="1"/>
  <c r="X10741" i="1" s="1"/>
  <c r="Y10741" i="1" s="1"/>
  <c r="Z10740" i="1" s="1"/>
  <c r="AA10740" i="1" s="1"/>
  <c r="T10743" i="1"/>
  <c r="U10742" i="1"/>
  <c r="AB10741" i="1" l="1"/>
  <c r="V10742" i="1" a="1"/>
  <c r="V10742" i="1" s="1"/>
  <c r="W10742" i="1" a="1"/>
  <c r="W10742" i="1" s="1"/>
  <c r="X10742" i="1" s="1" a="1"/>
  <c r="X10742" i="1" s="1"/>
  <c r="Y10742" i="1" s="1"/>
  <c r="T10744" i="1"/>
  <c r="U10743" i="1"/>
  <c r="Z10741" i="1"/>
  <c r="AA10741" i="1" s="1"/>
  <c r="AB10742" i="1" l="1"/>
  <c r="W10743" i="1" a="1"/>
  <c r="W10743" i="1" s="1"/>
  <c r="V10743" i="1" a="1"/>
  <c r="V10743" i="1" s="1"/>
  <c r="T10745" i="1"/>
  <c r="U10744" i="1"/>
  <c r="V10744" i="1" l="1" a="1"/>
  <c r="V10744" i="1" s="1"/>
  <c r="W10744" i="1" a="1"/>
  <c r="W10744" i="1" s="1"/>
  <c r="X10744" i="1" s="1" a="1"/>
  <c r="X10744" i="1" s="1"/>
  <c r="Y10744" i="1" s="1"/>
  <c r="T10746" i="1"/>
  <c r="U10745" i="1"/>
  <c r="X10743" i="1" a="1"/>
  <c r="X10743" i="1" s="1"/>
  <c r="Y10743" i="1" s="1"/>
  <c r="Z10743" i="1" l="1"/>
  <c r="AA10743" i="1" s="1"/>
  <c r="Z10742" i="1"/>
  <c r="W10745" i="1" a="1"/>
  <c r="W10745" i="1" s="1"/>
  <c r="V10745" i="1" a="1"/>
  <c r="V10745" i="1" s="1"/>
  <c r="T10747" i="1"/>
  <c r="U10746" i="1"/>
  <c r="AA10742" i="1" l="1"/>
  <c r="AB10743" i="1" s="1"/>
  <c r="AB10744" i="1" s="1"/>
  <c r="V10746" i="1" a="1"/>
  <c r="V10746" i="1" s="1"/>
  <c r="W10746" i="1" a="1"/>
  <c r="W10746" i="1" s="1"/>
  <c r="X10746" i="1" s="1" a="1"/>
  <c r="X10746" i="1" s="1"/>
  <c r="Y10746" i="1" s="1"/>
  <c r="T10748" i="1"/>
  <c r="U10747" i="1"/>
  <c r="X10745" i="1" a="1"/>
  <c r="X10745" i="1" s="1"/>
  <c r="Y10745" i="1" s="1"/>
  <c r="Z10745" i="1" l="1"/>
  <c r="AA10745" i="1" s="1"/>
  <c r="Z10744" i="1"/>
  <c r="V10747" i="1" a="1"/>
  <c r="V10747" i="1" s="1"/>
  <c r="W10747" i="1" a="1"/>
  <c r="W10747" i="1" s="1"/>
  <c r="X10747" i="1" s="1" a="1"/>
  <c r="X10747" i="1" s="1"/>
  <c r="Y10747" i="1" s="1"/>
  <c r="T10749" i="1"/>
  <c r="U10748" i="1"/>
  <c r="Z10746" i="1"/>
  <c r="AA10746" i="1" s="1"/>
  <c r="AA10744" i="1" l="1"/>
  <c r="AB10745" i="1" s="1"/>
  <c r="AB10746" i="1" s="1"/>
  <c r="AB10747" i="1" s="1"/>
  <c r="V10748" i="1" a="1"/>
  <c r="V10748" i="1" s="1"/>
  <c r="W10748" i="1" a="1"/>
  <c r="W10748" i="1" s="1"/>
  <c r="X10748" i="1" s="1" a="1"/>
  <c r="X10748" i="1" s="1"/>
  <c r="Y10748" i="1" s="1"/>
  <c r="T10750" i="1"/>
  <c r="U10749" i="1"/>
  <c r="Z10747" i="1"/>
  <c r="AA10747" i="1" s="1"/>
  <c r="AB10748" i="1" l="1"/>
  <c r="V10749" i="1" a="1"/>
  <c r="V10749" i="1" s="1"/>
  <c r="W10749" i="1" a="1"/>
  <c r="W10749" i="1" s="1"/>
  <c r="X10749" i="1" s="1" a="1"/>
  <c r="X10749" i="1" s="1"/>
  <c r="Y10749" i="1" s="1"/>
  <c r="T10751" i="1"/>
  <c r="U10750" i="1"/>
  <c r="Z10748" i="1"/>
  <c r="AA10748" i="1" s="1"/>
  <c r="AB10749" i="1" l="1"/>
  <c r="W10750" i="1" a="1"/>
  <c r="W10750" i="1" s="1"/>
  <c r="V10750" i="1" a="1"/>
  <c r="V10750" i="1" s="1"/>
  <c r="T10752" i="1"/>
  <c r="U10751" i="1"/>
  <c r="V10751" i="1" l="1" a="1"/>
  <c r="V10751" i="1" s="1"/>
  <c r="W10751" i="1" a="1"/>
  <c r="W10751" i="1" s="1"/>
  <c r="X10751" i="1" s="1" a="1"/>
  <c r="X10751" i="1" s="1"/>
  <c r="Y10751" i="1" s="1"/>
  <c r="T10753" i="1"/>
  <c r="U10752" i="1"/>
  <c r="X10750" i="1" a="1"/>
  <c r="X10750" i="1" s="1"/>
  <c r="Y10750" i="1" s="1"/>
  <c r="Z10750" i="1" l="1"/>
  <c r="AA10750" i="1" s="1"/>
  <c r="Z10749" i="1"/>
  <c r="W10752" i="1" a="1"/>
  <c r="W10752" i="1" s="1"/>
  <c r="V10752" i="1" a="1"/>
  <c r="V10752" i="1" s="1"/>
  <c r="T10754" i="1"/>
  <c r="U10753" i="1"/>
  <c r="AA10749" i="1" l="1"/>
  <c r="AB10750" i="1" s="1"/>
  <c r="AB10751" i="1" s="1"/>
  <c r="V10753" i="1" a="1"/>
  <c r="V10753" i="1" s="1"/>
  <c r="W10753" i="1" a="1"/>
  <c r="W10753" i="1" s="1"/>
  <c r="X10753" i="1" s="1" a="1"/>
  <c r="X10753" i="1" s="1"/>
  <c r="Y10753" i="1" s="1"/>
  <c r="T10755" i="1"/>
  <c r="U10754" i="1"/>
  <c r="X10752" i="1" a="1"/>
  <c r="X10752" i="1" s="1"/>
  <c r="Y10752" i="1" s="1"/>
  <c r="Z10752" i="1" l="1"/>
  <c r="AA10752" i="1" s="1"/>
  <c r="Z10751" i="1"/>
  <c r="V10754" i="1" a="1"/>
  <c r="V10754" i="1" s="1"/>
  <c r="W10754" i="1" a="1"/>
  <c r="W10754" i="1" s="1"/>
  <c r="X10754" i="1" s="1" a="1"/>
  <c r="X10754" i="1" s="1"/>
  <c r="Y10754" i="1" s="1"/>
  <c r="Z10753" i="1" s="1"/>
  <c r="AA10753" i="1" s="1"/>
  <c r="T10756" i="1"/>
  <c r="U10755" i="1"/>
  <c r="AA10751" i="1" l="1"/>
  <c r="AB10752" i="1" s="1"/>
  <c r="AB10753" i="1" s="1"/>
  <c r="AB10754" i="1" s="1"/>
  <c r="V10755" i="1" a="1"/>
  <c r="V10755" i="1" s="1"/>
  <c r="W10755" i="1" a="1"/>
  <c r="W10755" i="1" s="1"/>
  <c r="X10755" i="1" s="1" a="1"/>
  <c r="X10755" i="1" s="1"/>
  <c r="Y10755" i="1" s="1"/>
  <c r="Z10754" i="1" s="1"/>
  <c r="AA10754" i="1" s="1"/>
  <c r="T10757" i="1"/>
  <c r="U10756" i="1"/>
  <c r="AB10755" i="1" l="1"/>
  <c r="W10756" i="1" a="1"/>
  <c r="W10756" i="1" s="1"/>
  <c r="V10756" i="1" a="1"/>
  <c r="V10756" i="1" s="1"/>
  <c r="T10758" i="1"/>
  <c r="U10757" i="1"/>
  <c r="V10757" i="1" l="1" a="1"/>
  <c r="V10757" i="1" s="1"/>
  <c r="W10757" i="1" a="1"/>
  <c r="W10757" i="1" s="1"/>
  <c r="X10757" i="1" s="1" a="1"/>
  <c r="X10757" i="1" s="1"/>
  <c r="Y10757" i="1" s="1"/>
  <c r="T10759" i="1"/>
  <c r="U10758" i="1"/>
  <c r="X10756" i="1" a="1"/>
  <c r="X10756" i="1" s="1"/>
  <c r="Y10756" i="1" s="1"/>
  <c r="Z10756" i="1" l="1"/>
  <c r="AA10756" i="1" s="1"/>
  <c r="Z10755" i="1"/>
  <c r="V10758" i="1" a="1"/>
  <c r="V10758" i="1" s="1"/>
  <c r="W10758" i="1" a="1"/>
  <c r="W10758" i="1" s="1"/>
  <c r="X10758" i="1" s="1" a="1"/>
  <c r="X10758" i="1" s="1"/>
  <c r="Y10758" i="1" s="1"/>
  <c r="Z10757" i="1" s="1"/>
  <c r="AA10757" i="1" s="1"/>
  <c r="T10760" i="1"/>
  <c r="U10759" i="1"/>
  <c r="AA10755" i="1" l="1"/>
  <c r="AB10756" i="1" s="1"/>
  <c r="AB10757" i="1" s="1"/>
  <c r="AB10758" i="1" s="1"/>
  <c r="W10759" i="1" a="1"/>
  <c r="W10759" i="1" s="1"/>
  <c r="V10759" i="1" a="1"/>
  <c r="V10759" i="1" s="1"/>
  <c r="T10761" i="1"/>
  <c r="U10760" i="1"/>
  <c r="V10760" i="1" l="1" a="1"/>
  <c r="V10760" i="1" s="1"/>
  <c r="W10760" i="1" a="1"/>
  <c r="W10760" i="1" s="1"/>
  <c r="X10760" i="1" s="1" a="1"/>
  <c r="X10760" i="1" s="1"/>
  <c r="Y10760" i="1" s="1"/>
  <c r="T10762" i="1"/>
  <c r="U10761" i="1"/>
  <c r="X10759" i="1" a="1"/>
  <c r="X10759" i="1" s="1"/>
  <c r="Y10759" i="1" s="1"/>
  <c r="Z10759" i="1" l="1"/>
  <c r="AA10759" i="1" s="1"/>
  <c r="Z10758" i="1"/>
  <c r="W10761" i="1" a="1"/>
  <c r="W10761" i="1" s="1"/>
  <c r="V10761" i="1" a="1"/>
  <c r="V10761" i="1" s="1"/>
  <c r="T10763" i="1"/>
  <c r="U10762" i="1"/>
  <c r="AA10758" i="1" l="1"/>
  <c r="AB10759" i="1" s="1"/>
  <c r="AB10760" i="1" s="1"/>
  <c r="V10762" i="1" a="1"/>
  <c r="V10762" i="1" s="1"/>
  <c r="W10762" i="1" a="1"/>
  <c r="W10762" i="1" s="1"/>
  <c r="X10762" i="1" s="1" a="1"/>
  <c r="X10762" i="1" s="1"/>
  <c r="Y10762" i="1" s="1"/>
  <c r="T10764" i="1"/>
  <c r="U10763" i="1"/>
  <c r="X10761" i="1" a="1"/>
  <c r="X10761" i="1" s="1"/>
  <c r="Y10761" i="1" s="1"/>
  <c r="Z10761" i="1" l="1"/>
  <c r="AA10761" i="1" s="1"/>
  <c r="Z10760" i="1"/>
  <c r="V10763" i="1" a="1"/>
  <c r="V10763" i="1" s="1"/>
  <c r="W10763" i="1" a="1"/>
  <c r="W10763" i="1" s="1"/>
  <c r="X10763" i="1" s="1" a="1"/>
  <c r="X10763" i="1" s="1"/>
  <c r="Y10763" i="1" s="1"/>
  <c r="Z10762" i="1" s="1"/>
  <c r="AA10762" i="1" s="1"/>
  <c r="T10765" i="1"/>
  <c r="U10764" i="1"/>
  <c r="AA10760" i="1" l="1"/>
  <c r="AB10761" i="1" s="1"/>
  <c r="AB10762" i="1" s="1"/>
  <c r="AB10763" i="1" s="1"/>
  <c r="V10764" i="1" a="1"/>
  <c r="V10764" i="1" s="1"/>
  <c r="W10764" i="1" a="1"/>
  <c r="W10764" i="1" s="1"/>
  <c r="X10764" i="1" s="1" a="1"/>
  <c r="X10764" i="1" s="1"/>
  <c r="Y10764" i="1" s="1"/>
  <c r="Z10763" i="1" s="1"/>
  <c r="AA10763" i="1" s="1"/>
  <c r="T10766" i="1"/>
  <c r="U10765" i="1"/>
  <c r="AB10764" i="1" l="1"/>
  <c r="W10765" i="1" a="1"/>
  <c r="W10765" i="1" s="1"/>
  <c r="V10765" i="1" a="1"/>
  <c r="V10765" i="1" s="1"/>
  <c r="T10767" i="1"/>
  <c r="U10766" i="1"/>
  <c r="W10766" i="1" l="1" a="1"/>
  <c r="W10766" i="1" s="1"/>
  <c r="V10766" i="1" a="1"/>
  <c r="V10766" i="1" s="1"/>
  <c r="T10768" i="1"/>
  <c r="U10767" i="1"/>
  <c r="X10765" i="1" a="1"/>
  <c r="X10765" i="1" s="1"/>
  <c r="Y10765" i="1" s="1"/>
  <c r="Z10764" i="1" l="1"/>
  <c r="V10767" i="1" a="1"/>
  <c r="V10767" i="1" s="1"/>
  <c r="W10767" i="1" a="1"/>
  <c r="W10767" i="1" s="1"/>
  <c r="X10767" i="1" s="1" a="1"/>
  <c r="X10767" i="1" s="1"/>
  <c r="Y10767" i="1" s="1"/>
  <c r="T10769" i="1"/>
  <c r="U10768" i="1"/>
  <c r="X10766" i="1" a="1"/>
  <c r="X10766" i="1" s="1"/>
  <c r="Y10766" i="1" s="1"/>
  <c r="AA10764" i="1" l="1"/>
  <c r="AB10765" i="1" s="1"/>
  <c r="Z10766" i="1"/>
  <c r="AA10766" i="1" s="1"/>
  <c r="W10768" i="1" a="1"/>
  <c r="W10768" i="1" s="1"/>
  <c r="V10768" i="1" a="1"/>
  <c r="V10768" i="1" s="1"/>
  <c r="T10770" i="1"/>
  <c r="U10769" i="1"/>
  <c r="Z10765" i="1"/>
  <c r="AA10765" i="1" l="1"/>
  <c r="AB10766" i="1" s="1"/>
  <c r="AB10767" i="1" s="1"/>
  <c r="V10769" i="1" a="1"/>
  <c r="V10769" i="1" s="1"/>
  <c r="W10769" i="1" a="1"/>
  <c r="W10769" i="1" s="1"/>
  <c r="X10769" i="1" s="1" a="1"/>
  <c r="X10769" i="1" s="1"/>
  <c r="Y10769" i="1" s="1"/>
  <c r="T10771" i="1"/>
  <c r="U10770" i="1"/>
  <c r="X10768" i="1" a="1"/>
  <c r="X10768" i="1" s="1"/>
  <c r="Y10768" i="1" s="1"/>
  <c r="Z10768" i="1" l="1"/>
  <c r="AA10768" i="1" s="1"/>
  <c r="Z10767" i="1"/>
  <c r="V10770" i="1" a="1"/>
  <c r="V10770" i="1" s="1"/>
  <c r="W10770" i="1" a="1"/>
  <c r="W10770" i="1" s="1"/>
  <c r="X10770" i="1" s="1" a="1"/>
  <c r="X10770" i="1" s="1"/>
  <c r="Y10770" i="1" s="1"/>
  <c r="Z10769" i="1" s="1"/>
  <c r="AA10769" i="1" s="1"/>
  <c r="T10772" i="1"/>
  <c r="U10771" i="1"/>
  <c r="AA10767" i="1" l="1"/>
  <c r="AB10768" i="1" s="1"/>
  <c r="AB10769" i="1" s="1"/>
  <c r="AB10770" i="1" s="1"/>
  <c r="V10771" i="1" a="1"/>
  <c r="V10771" i="1" s="1"/>
  <c r="W10771" i="1" a="1"/>
  <c r="W10771" i="1" s="1"/>
  <c r="X10771" i="1" s="1" a="1"/>
  <c r="X10771" i="1" s="1"/>
  <c r="Y10771" i="1" s="1"/>
  <c r="Z10770" i="1" s="1"/>
  <c r="AA10770" i="1" s="1"/>
  <c r="T10773" i="1"/>
  <c r="U10772" i="1"/>
  <c r="AB10771" i="1" l="1"/>
  <c r="V10772" i="1" a="1"/>
  <c r="V10772" i="1" s="1"/>
  <c r="W10772" i="1" a="1"/>
  <c r="W10772" i="1" s="1"/>
  <c r="X10772" i="1" s="1" a="1"/>
  <c r="X10772" i="1" s="1"/>
  <c r="Y10772" i="1" s="1"/>
  <c r="Z10771" i="1" s="1"/>
  <c r="AA10771" i="1" s="1"/>
  <c r="T10774" i="1"/>
  <c r="U10773" i="1"/>
  <c r="AB10772" i="1" l="1"/>
  <c r="V10773" i="1" a="1"/>
  <c r="V10773" i="1" s="1"/>
  <c r="W10773" i="1" a="1"/>
  <c r="W10773" i="1" s="1"/>
  <c r="X10773" i="1" s="1" a="1"/>
  <c r="X10773" i="1" s="1"/>
  <c r="Y10773" i="1" s="1"/>
  <c r="Z10772" i="1" s="1"/>
  <c r="AA10772" i="1" s="1"/>
  <c r="T10775" i="1"/>
  <c r="U10774" i="1"/>
  <c r="AB10773" i="1" l="1"/>
  <c r="V10774" i="1" a="1"/>
  <c r="V10774" i="1" s="1"/>
  <c r="W10774" i="1" a="1"/>
  <c r="W10774" i="1" s="1"/>
  <c r="X10774" i="1" s="1" a="1"/>
  <c r="X10774" i="1" s="1"/>
  <c r="Y10774" i="1" s="1"/>
  <c r="Z10773" i="1" s="1"/>
  <c r="AA10773" i="1" s="1"/>
  <c r="T10776" i="1"/>
  <c r="U10775" i="1"/>
  <c r="AB10774" i="1" l="1"/>
  <c r="W10775" i="1" a="1"/>
  <c r="W10775" i="1" s="1"/>
  <c r="V10775" i="1" a="1"/>
  <c r="V10775" i="1" s="1"/>
  <c r="T10777" i="1"/>
  <c r="U10776" i="1"/>
  <c r="V10776" i="1" l="1" a="1"/>
  <c r="V10776" i="1" s="1"/>
  <c r="W10776" i="1" a="1"/>
  <c r="W10776" i="1" s="1"/>
  <c r="X10776" i="1" s="1" a="1"/>
  <c r="X10776" i="1" s="1"/>
  <c r="Y10776" i="1" s="1"/>
  <c r="T10778" i="1"/>
  <c r="U10777" i="1"/>
  <c r="X10775" i="1" a="1"/>
  <c r="X10775" i="1" s="1"/>
  <c r="Y10775" i="1" s="1"/>
  <c r="Z10775" i="1" l="1"/>
  <c r="AA10775" i="1" s="1"/>
  <c r="Z10774" i="1"/>
  <c r="W10777" i="1" a="1"/>
  <c r="W10777" i="1" s="1"/>
  <c r="V10777" i="1" a="1"/>
  <c r="V10777" i="1" s="1"/>
  <c r="T10779" i="1"/>
  <c r="U10778" i="1"/>
  <c r="AA10774" i="1" l="1"/>
  <c r="AB10775" i="1" s="1"/>
  <c r="AB10776" i="1" s="1"/>
  <c r="V10778" i="1" a="1"/>
  <c r="V10778" i="1" s="1"/>
  <c r="W10778" i="1" a="1"/>
  <c r="W10778" i="1" s="1"/>
  <c r="X10778" i="1" s="1" a="1"/>
  <c r="X10778" i="1" s="1"/>
  <c r="Y10778" i="1" s="1"/>
  <c r="T10780" i="1"/>
  <c r="U10779" i="1"/>
  <c r="X10777" i="1" a="1"/>
  <c r="X10777" i="1" s="1"/>
  <c r="Y10777" i="1" s="1"/>
  <c r="Z10777" i="1" l="1"/>
  <c r="AA10777" i="1" s="1"/>
  <c r="Z10776" i="1"/>
  <c r="V10779" i="1" a="1"/>
  <c r="V10779" i="1" s="1"/>
  <c r="W10779" i="1" a="1"/>
  <c r="W10779" i="1" s="1"/>
  <c r="X10779" i="1" s="1" a="1"/>
  <c r="X10779" i="1" s="1"/>
  <c r="Y10779" i="1" s="1"/>
  <c r="Z10778" i="1" s="1"/>
  <c r="AA10778" i="1" s="1"/>
  <c r="T10781" i="1"/>
  <c r="U10780" i="1"/>
  <c r="AA10776" i="1" l="1"/>
  <c r="AB10777" i="1" s="1"/>
  <c r="AB10778" i="1" s="1"/>
  <c r="AB10779" i="1" s="1"/>
  <c r="V10780" i="1" a="1"/>
  <c r="V10780" i="1" s="1"/>
  <c r="W10780" i="1" a="1"/>
  <c r="W10780" i="1" s="1"/>
  <c r="X10780" i="1" s="1" a="1"/>
  <c r="X10780" i="1" s="1"/>
  <c r="Y10780" i="1" s="1"/>
  <c r="Z10779" i="1" s="1"/>
  <c r="AA10779" i="1" s="1"/>
  <c r="T10782" i="1"/>
  <c r="U10781" i="1"/>
  <c r="AB10780" i="1" l="1"/>
  <c r="V10781" i="1" a="1"/>
  <c r="V10781" i="1" s="1"/>
  <c r="W10781" i="1" a="1"/>
  <c r="W10781" i="1" s="1"/>
  <c r="X10781" i="1" s="1" a="1"/>
  <c r="X10781" i="1" s="1"/>
  <c r="Y10781" i="1" s="1"/>
  <c r="Z10780" i="1" s="1"/>
  <c r="AA10780" i="1" s="1"/>
  <c r="T10783" i="1"/>
  <c r="U10782" i="1"/>
  <c r="AB10781" i="1" l="1"/>
  <c r="W10782" i="1" a="1"/>
  <c r="W10782" i="1" s="1"/>
  <c r="V10782" i="1" a="1"/>
  <c r="V10782" i="1" s="1"/>
  <c r="T10784" i="1"/>
  <c r="U10783" i="1"/>
  <c r="V10783" i="1" l="1" a="1"/>
  <c r="V10783" i="1" s="1"/>
  <c r="W10783" i="1" a="1"/>
  <c r="W10783" i="1" s="1"/>
  <c r="X10783" i="1" s="1" a="1"/>
  <c r="X10783" i="1" s="1"/>
  <c r="Y10783" i="1" s="1"/>
  <c r="T10785" i="1"/>
  <c r="U10784" i="1"/>
  <c r="X10782" i="1" a="1"/>
  <c r="X10782" i="1" s="1"/>
  <c r="Y10782" i="1" s="1"/>
  <c r="Z10782" i="1" l="1"/>
  <c r="AA10782" i="1" s="1"/>
  <c r="Z10781" i="1"/>
  <c r="W10784" i="1" a="1"/>
  <c r="W10784" i="1" s="1"/>
  <c r="V10784" i="1" a="1"/>
  <c r="V10784" i="1" s="1"/>
  <c r="T10786" i="1"/>
  <c r="U10785" i="1"/>
  <c r="AA10781" i="1" l="1"/>
  <c r="AB10782" i="1" s="1"/>
  <c r="AB10783" i="1" s="1"/>
  <c r="V10785" i="1" a="1"/>
  <c r="V10785" i="1" s="1"/>
  <c r="W10785" i="1" a="1"/>
  <c r="W10785" i="1" s="1"/>
  <c r="X10785" i="1" s="1" a="1"/>
  <c r="X10785" i="1" s="1"/>
  <c r="Y10785" i="1" s="1"/>
  <c r="T10787" i="1"/>
  <c r="U10786" i="1"/>
  <c r="X10784" i="1" a="1"/>
  <c r="X10784" i="1" s="1"/>
  <c r="Y10784" i="1" s="1"/>
  <c r="Z10784" i="1" l="1"/>
  <c r="AA10784" i="1" s="1"/>
  <c r="Z10783" i="1"/>
  <c r="V10786" i="1" a="1"/>
  <c r="V10786" i="1" s="1"/>
  <c r="W10786" i="1" a="1"/>
  <c r="W10786" i="1" s="1"/>
  <c r="X10786" i="1" s="1" a="1"/>
  <c r="X10786" i="1" s="1"/>
  <c r="Y10786" i="1" s="1"/>
  <c r="Z10785" i="1" s="1"/>
  <c r="AA10785" i="1" s="1"/>
  <c r="T10788" i="1"/>
  <c r="U10787" i="1"/>
  <c r="AA10783" i="1" l="1"/>
  <c r="AB10784" i="1" s="1"/>
  <c r="AB10785" i="1" s="1"/>
  <c r="AB10786" i="1" s="1"/>
  <c r="V10787" i="1" a="1"/>
  <c r="V10787" i="1" s="1"/>
  <c r="W10787" i="1" a="1"/>
  <c r="W10787" i="1" s="1"/>
  <c r="X10787" i="1" s="1" a="1"/>
  <c r="X10787" i="1" s="1"/>
  <c r="Y10787" i="1" s="1"/>
  <c r="Z10786" i="1" s="1"/>
  <c r="AA10786" i="1" s="1"/>
  <c r="T10789" i="1"/>
  <c r="U10788" i="1"/>
  <c r="AB10787" i="1" l="1"/>
  <c r="W10788" i="1" a="1"/>
  <c r="W10788" i="1" s="1"/>
  <c r="V10788" i="1" a="1"/>
  <c r="V10788" i="1" s="1"/>
  <c r="T10790" i="1"/>
  <c r="U10789" i="1"/>
  <c r="V10789" i="1" l="1" a="1"/>
  <c r="V10789" i="1" s="1"/>
  <c r="W10789" i="1" a="1"/>
  <c r="W10789" i="1" s="1"/>
  <c r="X10789" i="1" s="1" a="1"/>
  <c r="X10789" i="1" s="1"/>
  <c r="Y10789" i="1" s="1"/>
  <c r="T10791" i="1"/>
  <c r="U10790" i="1"/>
  <c r="X10788" i="1" a="1"/>
  <c r="X10788" i="1" s="1"/>
  <c r="Y10788" i="1" s="1"/>
  <c r="Z10788" i="1" l="1"/>
  <c r="AA10788" i="1" s="1"/>
  <c r="Z10787" i="1"/>
  <c r="V10790" i="1" a="1"/>
  <c r="V10790" i="1" s="1"/>
  <c r="W10790" i="1" a="1"/>
  <c r="W10790" i="1" s="1"/>
  <c r="X10790" i="1" s="1" a="1"/>
  <c r="X10790" i="1" s="1"/>
  <c r="Y10790" i="1" s="1"/>
  <c r="Z10789" i="1" s="1"/>
  <c r="AA10789" i="1" s="1"/>
  <c r="T10792" i="1"/>
  <c r="U10791" i="1"/>
  <c r="AA10787" i="1" l="1"/>
  <c r="AB10788" i="1" s="1"/>
  <c r="AB10789" i="1" s="1"/>
  <c r="AB10790" i="1" s="1"/>
  <c r="W10791" i="1" a="1"/>
  <c r="W10791" i="1" s="1"/>
  <c r="V10791" i="1" a="1"/>
  <c r="V10791" i="1" s="1"/>
  <c r="T10793" i="1"/>
  <c r="U10792" i="1"/>
  <c r="V10792" i="1" l="1" a="1"/>
  <c r="V10792" i="1" s="1"/>
  <c r="W10792" i="1" a="1"/>
  <c r="W10792" i="1" s="1"/>
  <c r="X10792" i="1" s="1" a="1"/>
  <c r="X10792" i="1" s="1"/>
  <c r="Y10792" i="1" s="1"/>
  <c r="T10794" i="1"/>
  <c r="U10793" i="1"/>
  <c r="X10791" i="1" a="1"/>
  <c r="X10791" i="1" s="1"/>
  <c r="Y10791" i="1" s="1"/>
  <c r="Z10791" i="1" l="1"/>
  <c r="AA10791" i="1" s="1"/>
  <c r="Z10790" i="1"/>
  <c r="W10793" i="1" a="1"/>
  <c r="W10793" i="1" s="1"/>
  <c r="V10793" i="1" a="1"/>
  <c r="V10793" i="1" s="1"/>
  <c r="T10795" i="1"/>
  <c r="U10794" i="1"/>
  <c r="AA10790" i="1" l="1"/>
  <c r="AB10791" i="1" s="1"/>
  <c r="AB10792" i="1" s="1"/>
  <c r="V10794" i="1" a="1"/>
  <c r="V10794" i="1" s="1"/>
  <c r="W10794" i="1" a="1"/>
  <c r="W10794" i="1" s="1"/>
  <c r="X10794" i="1" s="1" a="1"/>
  <c r="X10794" i="1" s="1"/>
  <c r="Y10794" i="1" s="1"/>
  <c r="T10796" i="1"/>
  <c r="U10795" i="1"/>
  <c r="X10793" i="1" a="1"/>
  <c r="X10793" i="1" s="1"/>
  <c r="Y10793" i="1" s="1"/>
  <c r="Z10793" i="1" l="1"/>
  <c r="AA10793" i="1" s="1"/>
  <c r="Z10792" i="1"/>
  <c r="V10795" i="1" a="1"/>
  <c r="V10795" i="1" s="1"/>
  <c r="W10795" i="1" a="1"/>
  <c r="W10795" i="1" s="1"/>
  <c r="X10795" i="1" s="1" a="1"/>
  <c r="X10795" i="1" s="1"/>
  <c r="Y10795" i="1" s="1"/>
  <c r="T10797" i="1"/>
  <c r="U10796" i="1"/>
  <c r="Z10794" i="1"/>
  <c r="AA10794" i="1" s="1"/>
  <c r="AA10792" i="1" l="1"/>
  <c r="AB10793" i="1" s="1"/>
  <c r="AB10794" i="1" s="1"/>
  <c r="AB10795" i="1" s="1"/>
  <c r="V10796" i="1" a="1"/>
  <c r="V10796" i="1" s="1"/>
  <c r="W10796" i="1" a="1"/>
  <c r="W10796" i="1" s="1"/>
  <c r="X10796" i="1" s="1" a="1"/>
  <c r="X10796" i="1" s="1"/>
  <c r="Y10796" i="1" s="1"/>
  <c r="T10798" i="1"/>
  <c r="U10797" i="1"/>
  <c r="Z10795" i="1"/>
  <c r="AA10795" i="1" s="1"/>
  <c r="AB10796" i="1" l="1"/>
  <c r="W10797" i="1" a="1"/>
  <c r="W10797" i="1" s="1"/>
  <c r="V10797" i="1" a="1"/>
  <c r="V10797" i="1" s="1"/>
  <c r="T10799" i="1"/>
  <c r="U10798" i="1"/>
  <c r="W10798" i="1" l="1" a="1"/>
  <c r="W10798" i="1" s="1"/>
  <c r="V10798" i="1" a="1"/>
  <c r="V10798" i="1" s="1"/>
  <c r="T10800" i="1"/>
  <c r="U10799" i="1"/>
  <c r="X10797" i="1" a="1"/>
  <c r="X10797" i="1" s="1"/>
  <c r="Y10797" i="1" s="1"/>
  <c r="Z10796" i="1" l="1"/>
  <c r="V10799" i="1" a="1"/>
  <c r="V10799" i="1" s="1"/>
  <c r="W10799" i="1" a="1"/>
  <c r="W10799" i="1" s="1"/>
  <c r="X10799" i="1" s="1" a="1"/>
  <c r="X10799" i="1" s="1"/>
  <c r="Y10799" i="1" s="1"/>
  <c r="T10801" i="1"/>
  <c r="U10800" i="1"/>
  <c r="X10798" i="1" a="1"/>
  <c r="X10798" i="1" s="1"/>
  <c r="Y10798" i="1" s="1"/>
  <c r="Z10798" i="1" s="1"/>
  <c r="AA10798" i="1" s="1"/>
  <c r="AA10796" i="1" l="1"/>
  <c r="AB10797" i="1" s="1"/>
  <c r="W10800" i="1" a="1"/>
  <c r="W10800" i="1" s="1"/>
  <c r="V10800" i="1" a="1"/>
  <c r="V10800" i="1" s="1"/>
  <c r="T10802" i="1"/>
  <c r="U10801" i="1"/>
  <c r="Z10797" i="1"/>
  <c r="AA10797" i="1" l="1"/>
  <c r="AB10798" i="1" s="1"/>
  <c r="AB10799" i="1" s="1"/>
  <c r="V10801" i="1" a="1"/>
  <c r="V10801" i="1" s="1"/>
  <c r="W10801" i="1" a="1"/>
  <c r="W10801" i="1" s="1"/>
  <c r="X10801" i="1" s="1" a="1"/>
  <c r="X10801" i="1" s="1"/>
  <c r="Y10801" i="1" s="1"/>
  <c r="T10803" i="1"/>
  <c r="U10802" i="1"/>
  <c r="X10800" i="1" a="1"/>
  <c r="X10800" i="1" s="1"/>
  <c r="Y10800" i="1" s="1"/>
  <c r="Z10800" i="1" l="1"/>
  <c r="AA10800" i="1" s="1"/>
  <c r="Z10799" i="1"/>
  <c r="V10802" i="1" a="1"/>
  <c r="V10802" i="1" s="1"/>
  <c r="W10802" i="1" a="1"/>
  <c r="W10802" i="1" s="1"/>
  <c r="X10802" i="1" s="1" a="1"/>
  <c r="X10802" i="1" s="1"/>
  <c r="Y10802" i="1" s="1"/>
  <c r="Z10801" i="1" s="1"/>
  <c r="AA10801" i="1" s="1"/>
  <c r="T10804" i="1"/>
  <c r="U10803" i="1"/>
  <c r="AA10799" i="1" l="1"/>
  <c r="AB10800" i="1" s="1"/>
  <c r="AB10801" i="1" s="1"/>
  <c r="AB10802" i="1" s="1"/>
  <c r="V10803" i="1" a="1"/>
  <c r="V10803" i="1" s="1"/>
  <c r="W10803" i="1" a="1"/>
  <c r="W10803" i="1" s="1"/>
  <c r="X10803" i="1" s="1" a="1"/>
  <c r="X10803" i="1" s="1"/>
  <c r="Y10803" i="1" s="1"/>
  <c r="T10805" i="1"/>
  <c r="U10804" i="1"/>
  <c r="Z10802" i="1"/>
  <c r="AA10802" i="1" s="1"/>
  <c r="AB10803" i="1" l="1"/>
  <c r="V10804" i="1" a="1"/>
  <c r="V10804" i="1" s="1"/>
  <c r="W10804" i="1" a="1"/>
  <c r="W10804" i="1" s="1"/>
  <c r="X10804" i="1" s="1" a="1"/>
  <c r="X10804" i="1" s="1"/>
  <c r="Y10804" i="1" s="1"/>
  <c r="T10806" i="1"/>
  <c r="U10805" i="1"/>
  <c r="Z10803" i="1"/>
  <c r="AA10803" i="1" s="1"/>
  <c r="AB10804" i="1" l="1"/>
  <c r="V10805" i="1" a="1"/>
  <c r="V10805" i="1" s="1"/>
  <c r="W10805" i="1" a="1"/>
  <c r="W10805" i="1" s="1"/>
  <c r="X10805" i="1" s="1" a="1"/>
  <c r="X10805" i="1" s="1"/>
  <c r="Y10805" i="1" s="1"/>
  <c r="Z10804" i="1" s="1"/>
  <c r="AA10804" i="1" s="1"/>
  <c r="T10807" i="1"/>
  <c r="U10806" i="1"/>
  <c r="AB10805" i="1" l="1"/>
  <c r="V10806" i="1" a="1"/>
  <c r="V10806" i="1" s="1"/>
  <c r="W10806" i="1" a="1"/>
  <c r="W10806" i="1" s="1"/>
  <c r="X10806" i="1" s="1" a="1"/>
  <c r="X10806" i="1" s="1"/>
  <c r="Y10806" i="1" s="1"/>
  <c r="Z10805" i="1" s="1"/>
  <c r="AA10805" i="1" s="1"/>
  <c r="T10808" i="1"/>
  <c r="U10807" i="1"/>
  <c r="AB10806" i="1" l="1"/>
  <c r="W10807" i="1" a="1"/>
  <c r="W10807" i="1" s="1"/>
  <c r="V10807" i="1" a="1"/>
  <c r="V10807" i="1" s="1"/>
  <c r="T10809" i="1"/>
  <c r="U10808" i="1"/>
  <c r="V10808" i="1" l="1" a="1"/>
  <c r="V10808" i="1" s="1"/>
  <c r="W10808" i="1" a="1"/>
  <c r="W10808" i="1" s="1"/>
  <c r="X10808" i="1" s="1" a="1"/>
  <c r="X10808" i="1" s="1"/>
  <c r="Y10808" i="1" s="1"/>
  <c r="T10810" i="1"/>
  <c r="U10809" i="1"/>
  <c r="X10807" i="1" a="1"/>
  <c r="X10807" i="1" s="1"/>
  <c r="Y10807" i="1" s="1"/>
  <c r="Z10807" i="1" l="1"/>
  <c r="AA10807" i="1" s="1"/>
  <c r="Z10806" i="1"/>
  <c r="W10809" i="1" a="1"/>
  <c r="W10809" i="1" s="1"/>
  <c r="V10809" i="1" a="1"/>
  <c r="V10809" i="1" s="1"/>
  <c r="T10811" i="1"/>
  <c r="U10810" i="1"/>
  <c r="AA10806" i="1" l="1"/>
  <c r="AB10807" i="1" s="1"/>
  <c r="AB10808" i="1" s="1"/>
  <c r="V10810" i="1" a="1"/>
  <c r="V10810" i="1" s="1"/>
  <c r="W10810" i="1" a="1"/>
  <c r="W10810" i="1" s="1"/>
  <c r="X10810" i="1" s="1" a="1"/>
  <c r="X10810" i="1" s="1"/>
  <c r="Y10810" i="1" s="1"/>
  <c r="T10812" i="1"/>
  <c r="U10811" i="1"/>
  <c r="X10809" i="1" a="1"/>
  <c r="X10809" i="1" s="1"/>
  <c r="Y10809" i="1" s="1"/>
  <c r="Z10809" i="1" l="1"/>
  <c r="AA10809" i="1" s="1"/>
  <c r="Z10808" i="1"/>
  <c r="V10811" i="1" a="1"/>
  <c r="V10811" i="1" s="1"/>
  <c r="W10811" i="1" a="1"/>
  <c r="W10811" i="1" s="1"/>
  <c r="X10811" i="1" s="1" a="1"/>
  <c r="X10811" i="1" s="1"/>
  <c r="Y10811" i="1" s="1"/>
  <c r="Z10810" i="1" s="1"/>
  <c r="AA10810" i="1" s="1"/>
  <c r="T10813" i="1"/>
  <c r="U10812" i="1"/>
  <c r="AA10808" i="1" l="1"/>
  <c r="AB10809" i="1" s="1"/>
  <c r="AB10810" i="1" s="1"/>
  <c r="AB10811" i="1" s="1"/>
  <c r="V10812" i="1" a="1"/>
  <c r="V10812" i="1" s="1"/>
  <c r="W10812" i="1" a="1"/>
  <c r="W10812" i="1" s="1"/>
  <c r="X10812" i="1" s="1" a="1"/>
  <c r="X10812" i="1" s="1"/>
  <c r="Y10812" i="1" s="1"/>
  <c r="Z10811" i="1" s="1"/>
  <c r="AA10811" i="1" s="1"/>
  <c r="T10814" i="1"/>
  <c r="U10813" i="1"/>
  <c r="AB10812" i="1" l="1"/>
  <c r="V10813" i="1" a="1"/>
  <c r="V10813" i="1" s="1"/>
  <c r="W10813" i="1" a="1"/>
  <c r="W10813" i="1" s="1"/>
  <c r="X10813" i="1" s="1" a="1"/>
  <c r="X10813" i="1" s="1"/>
  <c r="Y10813" i="1" s="1"/>
  <c r="Z10812" i="1" s="1"/>
  <c r="AA10812" i="1" s="1"/>
  <c r="T10815" i="1"/>
  <c r="U10814" i="1"/>
  <c r="AB10813" i="1" l="1"/>
  <c r="W10814" i="1" a="1"/>
  <c r="W10814" i="1" s="1"/>
  <c r="V10814" i="1" a="1"/>
  <c r="V10814" i="1" s="1"/>
  <c r="T10816" i="1"/>
  <c r="U10815" i="1"/>
  <c r="V10815" i="1" l="1" a="1"/>
  <c r="V10815" i="1" s="1"/>
  <c r="W10815" i="1" a="1"/>
  <c r="W10815" i="1" s="1"/>
  <c r="X10815" i="1" s="1" a="1"/>
  <c r="X10815" i="1" s="1"/>
  <c r="Y10815" i="1" s="1"/>
  <c r="T10817" i="1"/>
  <c r="U10816" i="1"/>
  <c r="X10814" i="1" a="1"/>
  <c r="X10814" i="1" s="1"/>
  <c r="Y10814" i="1" s="1"/>
  <c r="Z10814" i="1" l="1"/>
  <c r="AA10814" i="1" s="1"/>
  <c r="Z10813" i="1"/>
  <c r="W10816" i="1" a="1"/>
  <c r="W10816" i="1" s="1"/>
  <c r="V10816" i="1" a="1"/>
  <c r="V10816" i="1" s="1"/>
  <c r="T10818" i="1"/>
  <c r="U10817" i="1"/>
  <c r="AA10813" i="1" l="1"/>
  <c r="AB10814" i="1" s="1"/>
  <c r="AB10815" i="1" s="1"/>
  <c r="V10817" i="1" a="1"/>
  <c r="V10817" i="1" s="1"/>
  <c r="W10817" i="1" a="1"/>
  <c r="W10817" i="1" s="1"/>
  <c r="X10817" i="1" s="1" a="1"/>
  <c r="X10817" i="1" s="1"/>
  <c r="Y10817" i="1" s="1"/>
  <c r="T10819" i="1"/>
  <c r="U10818" i="1"/>
  <c r="X10816" i="1" a="1"/>
  <c r="X10816" i="1" s="1"/>
  <c r="Y10816" i="1" s="1"/>
  <c r="Z10816" i="1" l="1"/>
  <c r="AA10816" i="1" s="1"/>
  <c r="Z10815" i="1"/>
  <c r="V10818" i="1" a="1"/>
  <c r="V10818" i="1" s="1"/>
  <c r="W10818" i="1" a="1"/>
  <c r="W10818" i="1" s="1"/>
  <c r="X10818" i="1" s="1" a="1"/>
  <c r="X10818" i="1" s="1"/>
  <c r="Y10818" i="1" s="1"/>
  <c r="Z10817" i="1" s="1"/>
  <c r="AA10817" i="1" s="1"/>
  <c r="T10820" i="1"/>
  <c r="U10819" i="1"/>
  <c r="AA10815" i="1" l="1"/>
  <c r="AB10816" i="1" s="1"/>
  <c r="AB10817" i="1" s="1"/>
  <c r="AB10818" i="1" s="1"/>
  <c r="V10819" i="1" a="1"/>
  <c r="V10819" i="1" s="1"/>
  <c r="W10819" i="1" a="1"/>
  <c r="W10819" i="1" s="1"/>
  <c r="X10819" i="1" s="1" a="1"/>
  <c r="X10819" i="1" s="1"/>
  <c r="Y10819" i="1" s="1"/>
  <c r="Z10818" i="1" s="1"/>
  <c r="AA10818" i="1" s="1"/>
  <c r="T10821" i="1"/>
  <c r="U10820" i="1"/>
  <c r="AB10819" i="1" l="1"/>
  <c r="W10820" i="1" a="1"/>
  <c r="W10820" i="1" s="1"/>
  <c r="V10820" i="1" a="1"/>
  <c r="V10820" i="1" s="1"/>
  <c r="T10822" i="1"/>
  <c r="U10821" i="1"/>
  <c r="V10821" i="1" l="1" a="1"/>
  <c r="V10821" i="1" s="1"/>
  <c r="W10821" i="1" a="1"/>
  <c r="W10821" i="1" s="1"/>
  <c r="X10821" i="1" s="1" a="1"/>
  <c r="X10821" i="1" s="1"/>
  <c r="Y10821" i="1" s="1"/>
  <c r="T10823" i="1"/>
  <c r="U10822" i="1"/>
  <c r="X10820" i="1" a="1"/>
  <c r="X10820" i="1" s="1"/>
  <c r="Y10820" i="1" s="1"/>
  <c r="Z10820" i="1" l="1"/>
  <c r="AA10820" i="1" s="1"/>
  <c r="Z10819" i="1"/>
  <c r="V10822" i="1" a="1"/>
  <c r="V10822" i="1" s="1"/>
  <c r="W10822" i="1" a="1"/>
  <c r="W10822" i="1" s="1"/>
  <c r="X10822" i="1" s="1" a="1"/>
  <c r="X10822" i="1" s="1"/>
  <c r="Y10822" i="1" s="1"/>
  <c r="Z10821" i="1" s="1"/>
  <c r="AA10821" i="1" s="1"/>
  <c r="T10824" i="1"/>
  <c r="U10823" i="1"/>
  <c r="AA10819" i="1" l="1"/>
  <c r="AB10820" i="1" s="1"/>
  <c r="AB10821" i="1" s="1"/>
  <c r="AB10822" i="1" s="1"/>
  <c r="W10823" i="1" a="1"/>
  <c r="W10823" i="1" s="1"/>
  <c r="V10823" i="1" a="1"/>
  <c r="V10823" i="1" s="1"/>
  <c r="T10825" i="1"/>
  <c r="U10824" i="1"/>
  <c r="V10824" i="1" l="1" a="1"/>
  <c r="V10824" i="1" s="1"/>
  <c r="W10824" i="1" a="1"/>
  <c r="W10824" i="1" s="1"/>
  <c r="X10824" i="1" s="1" a="1"/>
  <c r="X10824" i="1" s="1"/>
  <c r="Y10824" i="1" s="1"/>
  <c r="T10826" i="1"/>
  <c r="U10825" i="1"/>
  <c r="X10823" i="1" a="1"/>
  <c r="X10823" i="1" s="1"/>
  <c r="Y10823" i="1" s="1"/>
  <c r="Z10823" i="1" l="1"/>
  <c r="AA10823" i="1" s="1"/>
  <c r="Z10822" i="1"/>
  <c r="W10825" i="1" a="1"/>
  <c r="W10825" i="1" s="1"/>
  <c r="V10825" i="1" a="1"/>
  <c r="V10825" i="1" s="1"/>
  <c r="T10827" i="1"/>
  <c r="U10826" i="1"/>
  <c r="AA10822" i="1" l="1"/>
  <c r="AB10823" i="1" s="1"/>
  <c r="AB10824" i="1" s="1"/>
  <c r="V10826" i="1" a="1"/>
  <c r="V10826" i="1" s="1"/>
  <c r="W10826" i="1" a="1"/>
  <c r="W10826" i="1" s="1"/>
  <c r="X10826" i="1" s="1" a="1"/>
  <c r="X10826" i="1" s="1"/>
  <c r="Y10826" i="1" s="1"/>
  <c r="T10828" i="1"/>
  <c r="U10827" i="1"/>
  <c r="X10825" i="1" a="1"/>
  <c r="X10825" i="1" s="1"/>
  <c r="Y10825" i="1" s="1"/>
  <c r="Z10825" i="1" l="1"/>
  <c r="AA10825" i="1" s="1"/>
  <c r="Z10824" i="1"/>
  <c r="V10827" i="1" a="1"/>
  <c r="V10827" i="1" s="1"/>
  <c r="W10827" i="1" a="1"/>
  <c r="W10827" i="1" s="1"/>
  <c r="X10827" i="1" s="1" a="1"/>
  <c r="X10827" i="1" s="1"/>
  <c r="Y10827" i="1" s="1"/>
  <c r="T10829" i="1"/>
  <c r="U10828" i="1"/>
  <c r="Z10826" i="1"/>
  <c r="AA10826" i="1" s="1"/>
  <c r="AA10824" i="1" l="1"/>
  <c r="AB10825" i="1" s="1"/>
  <c r="AB10826" i="1" s="1"/>
  <c r="AB10827" i="1" s="1"/>
  <c r="V10828" i="1" a="1"/>
  <c r="V10828" i="1" s="1"/>
  <c r="W10828" i="1" a="1"/>
  <c r="W10828" i="1" s="1"/>
  <c r="X10828" i="1" s="1" a="1"/>
  <c r="X10828" i="1" s="1"/>
  <c r="Y10828" i="1" s="1"/>
  <c r="Z10827" i="1" s="1"/>
  <c r="AA10827" i="1" s="1"/>
  <c r="T10830" i="1"/>
  <c r="U10829" i="1"/>
  <c r="AB10828" i="1" l="1"/>
  <c r="W10829" i="1" a="1"/>
  <c r="W10829" i="1" s="1"/>
  <c r="V10829" i="1" a="1"/>
  <c r="V10829" i="1" s="1"/>
  <c r="T10831" i="1"/>
  <c r="U10830" i="1"/>
  <c r="W10830" i="1" l="1" a="1"/>
  <c r="W10830" i="1" s="1"/>
  <c r="V10830" i="1" a="1"/>
  <c r="V10830" i="1" s="1"/>
  <c r="T10832" i="1"/>
  <c r="U10831" i="1"/>
  <c r="X10829" i="1" a="1"/>
  <c r="X10829" i="1" s="1"/>
  <c r="Y10829" i="1" s="1"/>
  <c r="Z10828" i="1" l="1"/>
  <c r="V10831" i="1" a="1"/>
  <c r="V10831" i="1" s="1"/>
  <c r="W10831" i="1" a="1"/>
  <c r="W10831" i="1" s="1"/>
  <c r="X10831" i="1" s="1" a="1"/>
  <c r="X10831" i="1" s="1"/>
  <c r="Y10831" i="1" s="1"/>
  <c r="T10833" i="1"/>
  <c r="U10832" i="1"/>
  <c r="X10830" i="1" a="1"/>
  <c r="X10830" i="1" s="1"/>
  <c r="Y10830" i="1" s="1"/>
  <c r="AA10828" i="1" l="1"/>
  <c r="AB10829" i="1" s="1"/>
  <c r="Z10830" i="1"/>
  <c r="AA10830" i="1" s="1"/>
  <c r="W10832" i="1" a="1"/>
  <c r="W10832" i="1" s="1"/>
  <c r="V10832" i="1" a="1"/>
  <c r="V10832" i="1" s="1"/>
  <c r="T10834" i="1"/>
  <c r="U10833" i="1"/>
  <c r="Z10829" i="1"/>
  <c r="AA10829" i="1" l="1"/>
  <c r="AB10830" i="1" s="1"/>
  <c r="AB10831" i="1" s="1"/>
  <c r="V10833" i="1" a="1"/>
  <c r="V10833" i="1" s="1"/>
  <c r="W10833" i="1" a="1"/>
  <c r="W10833" i="1" s="1"/>
  <c r="X10833" i="1" s="1" a="1"/>
  <c r="X10833" i="1" s="1"/>
  <c r="Y10833" i="1" s="1"/>
  <c r="T10835" i="1"/>
  <c r="U10834" i="1"/>
  <c r="X10832" i="1" a="1"/>
  <c r="X10832" i="1" s="1"/>
  <c r="Y10832" i="1" s="1"/>
  <c r="Z10832" i="1" l="1"/>
  <c r="AA10832" i="1" s="1"/>
  <c r="Z10831" i="1"/>
  <c r="V10834" i="1" a="1"/>
  <c r="V10834" i="1" s="1"/>
  <c r="W10834" i="1" a="1"/>
  <c r="W10834" i="1" s="1"/>
  <c r="X10834" i="1" s="1" a="1"/>
  <c r="X10834" i="1" s="1"/>
  <c r="Y10834" i="1" s="1"/>
  <c r="Z10833" i="1" s="1"/>
  <c r="AA10833" i="1" s="1"/>
  <c r="T10836" i="1"/>
  <c r="U10835" i="1"/>
  <c r="AA10831" i="1" l="1"/>
  <c r="AB10832" i="1" s="1"/>
  <c r="AB10833" i="1" s="1"/>
  <c r="AB10834" i="1" s="1"/>
  <c r="V10835" i="1" a="1"/>
  <c r="V10835" i="1" s="1"/>
  <c r="W10835" i="1" a="1"/>
  <c r="W10835" i="1" s="1"/>
  <c r="X10835" i="1" s="1" a="1"/>
  <c r="X10835" i="1" s="1"/>
  <c r="Y10835" i="1" s="1"/>
  <c r="Z10834" i="1" s="1"/>
  <c r="AA10834" i="1" s="1"/>
  <c r="T10837" i="1"/>
  <c r="U10836" i="1"/>
  <c r="AB10835" i="1" l="1"/>
  <c r="V10836" i="1" a="1"/>
  <c r="V10836" i="1" s="1"/>
  <c r="W10836" i="1" a="1"/>
  <c r="W10836" i="1" s="1"/>
  <c r="X10836" i="1" s="1" a="1"/>
  <c r="X10836" i="1" s="1"/>
  <c r="Y10836" i="1" s="1"/>
  <c r="Z10835" i="1" s="1"/>
  <c r="AA10835" i="1" s="1"/>
  <c r="T10838" i="1"/>
  <c r="U10837" i="1"/>
  <c r="AB10836" i="1" l="1"/>
  <c r="V10837" i="1" a="1"/>
  <c r="V10837" i="1" s="1"/>
  <c r="W10837" i="1" a="1"/>
  <c r="W10837" i="1" s="1"/>
  <c r="X10837" i="1" s="1" a="1"/>
  <c r="X10837" i="1" s="1"/>
  <c r="Y10837" i="1" s="1"/>
  <c r="Z10836" i="1" s="1"/>
  <c r="AA10836" i="1" s="1"/>
  <c r="T10839" i="1"/>
  <c r="U10838" i="1"/>
  <c r="AB10837" i="1" l="1"/>
  <c r="V10838" i="1" a="1"/>
  <c r="V10838" i="1" s="1"/>
  <c r="W10838" i="1" a="1"/>
  <c r="W10838" i="1" s="1"/>
  <c r="X10838" i="1" s="1" a="1"/>
  <c r="X10838" i="1" s="1"/>
  <c r="Y10838" i="1" s="1"/>
  <c r="Z10837" i="1" s="1"/>
  <c r="AA10837" i="1" s="1"/>
  <c r="T10840" i="1"/>
  <c r="U10839" i="1"/>
  <c r="AB10838" i="1" l="1"/>
  <c r="W10839" i="1" a="1"/>
  <c r="W10839" i="1" s="1"/>
  <c r="V10839" i="1" a="1"/>
  <c r="V10839" i="1" s="1"/>
  <c r="T10841" i="1"/>
  <c r="U10840" i="1"/>
  <c r="V10840" i="1" l="1" a="1"/>
  <c r="V10840" i="1" s="1"/>
  <c r="W10840" i="1" a="1"/>
  <c r="W10840" i="1" s="1"/>
  <c r="X10840" i="1" s="1" a="1"/>
  <c r="X10840" i="1" s="1"/>
  <c r="Y10840" i="1" s="1"/>
  <c r="T10842" i="1"/>
  <c r="U10841" i="1"/>
  <c r="X10839" i="1" a="1"/>
  <c r="X10839" i="1" s="1"/>
  <c r="Y10839" i="1" s="1"/>
  <c r="Z10839" i="1" l="1"/>
  <c r="AA10839" i="1" s="1"/>
  <c r="Z10838" i="1"/>
  <c r="W10841" i="1" a="1"/>
  <c r="W10841" i="1" s="1"/>
  <c r="V10841" i="1" a="1"/>
  <c r="V10841" i="1" s="1"/>
  <c r="T10843" i="1"/>
  <c r="U10842" i="1"/>
  <c r="AA10838" i="1" l="1"/>
  <c r="AB10839" i="1" s="1"/>
  <c r="AB10840" i="1" s="1"/>
  <c r="V10842" i="1" a="1"/>
  <c r="V10842" i="1" s="1"/>
  <c r="W10842" i="1" a="1"/>
  <c r="W10842" i="1" s="1"/>
  <c r="X10842" i="1" s="1" a="1"/>
  <c r="X10842" i="1" s="1"/>
  <c r="Y10842" i="1" s="1"/>
  <c r="T10844" i="1"/>
  <c r="U10843" i="1"/>
  <c r="X10841" i="1" a="1"/>
  <c r="X10841" i="1" s="1"/>
  <c r="Y10841" i="1" s="1"/>
  <c r="Z10841" i="1" l="1"/>
  <c r="AA10841" i="1" s="1"/>
  <c r="Z10840" i="1"/>
  <c r="V10843" i="1" a="1"/>
  <c r="V10843" i="1" s="1"/>
  <c r="W10843" i="1" a="1"/>
  <c r="W10843" i="1" s="1"/>
  <c r="X10843" i="1" s="1" a="1"/>
  <c r="X10843" i="1" s="1"/>
  <c r="Y10843" i="1" s="1"/>
  <c r="Z10842" i="1" s="1"/>
  <c r="AA10842" i="1" s="1"/>
  <c r="T10845" i="1"/>
  <c r="U10844" i="1"/>
  <c r="AA10840" i="1" l="1"/>
  <c r="AB10841" i="1" s="1"/>
  <c r="AB10842" i="1" s="1"/>
  <c r="AB10843" i="1" s="1"/>
  <c r="V10844" i="1" a="1"/>
  <c r="V10844" i="1" s="1"/>
  <c r="W10844" i="1" a="1"/>
  <c r="W10844" i="1" s="1"/>
  <c r="X10844" i="1" s="1" a="1"/>
  <c r="X10844" i="1" s="1"/>
  <c r="Y10844" i="1" s="1"/>
  <c r="Z10843" i="1" s="1"/>
  <c r="AA10843" i="1" s="1"/>
  <c r="T10846" i="1"/>
  <c r="U10845" i="1"/>
  <c r="AB10844" i="1" l="1"/>
  <c r="V10845" i="1" a="1"/>
  <c r="V10845" i="1" s="1"/>
  <c r="W10845" i="1" a="1"/>
  <c r="W10845" i="1" s="1"/>
  <c r="X10845" i="1" s="1" a="1"/>
  <c r="X10845" i="1" s="1"/>
  <c r="Y10845" i="1" s="1"/>
  <c r="Z10844" i="1" s="1"/>
  <c r="AA10844" i="1" s="1"/>
  <c r="T10847" i="1"/>
  <c r="U10846" i="1"/>
  <c r="AB10845" i="1" l="1"/>
  <c r="W10846" i="1" a="1"/>
  <c r="W10846" i="1" s="1"/>
  <c r="V10846" i="1" a="1"/>
  <c r="V10846" i="1" s="1"/>
  <c r="T10848" i="1"/>
  <c r="U10847" i="1"/>
  <c r="V10847" i="1" l="1" a="1"/>
  <c r="V10847" i="1" s="1"/>
  <c r="W10847" i="1" a="1"/>
  <c r="W10847" i="1" s="1"/>
  <c r="X10847" i="1" s="1" a="1"/>
  <c r="X10847" i="1" s="1"/>
  <c r="Y10847" i="1" s="1"/>
  <c r="T10849" i="1"/>
  <c r="U10848" i="1"/>
  <c r="X10846" i="1" a="1"/>
  <c r="X10846" i="1" s="1"/>
  <c r="Y10846" i="1" s="1"/>
  <c r="Z10846" i="1" l="1"/>
  <c r="AA10846" i="1" s="1"/>
  <c r="Z10845" i="1"/>
  <c r="W10848" i="1" a="1"/>
  <c r="W10848" i="1" s="1"/>
  <c r="V10848" i="1" a="1"/>
  <c r="V10848" i="1" s="1"/>
  <c r="T10850" i="1"/>
  <c r="U10849" i="1"/>
  <c r="AA10845" i="1" l="1"/>
  <c r="AB10846" i="1" s="1"/>
  <c r="AB10847" i="1" s="1"/>
  <c r="V10849" i="1" a="1"/>
  <c r="V10849" i="1" s="1"/>
  <c r="W10849" i="1" a="1"/>
  <c r="W10849" i="1" s="1"/>
  <c r="T10851" i="1"/>
  <c r="U10850" i="1"/>
  <c r="X10848" i="1" a="1"/>
  <c r="X10848" i="1" s="1"/>
  <c r="Y10848" i="1" s="1"/>
  <c r="V10850" i="1" l="1" a="1"/>
  <c r="V10850" i="1" s="1"/>
  <c r="W10850" i="1" a="1"/>
  <c r="W10850" i="1" s="1"/>
  <c r="X10850" i="1" s="1" a="1"/>
  <c r="X10850" i="1" s="1"/>
  <c r="Y10850" i="1" s="1"/>
  <c r="T10852" i="1"/>
  <c r="U10851" i="1"/>
  <c r="Z10847" i="1"/>
  <c r="X10849" i="1" a="1"/>
  <c r="X10849" i="1" s="1"/>
  <c r="Y10849" i="1" s="1"/>
  <c r="Z10849" i="1" s="1"/>
  <c r="AA10849" i="1" s="1"/>
  <c r="AA10847" i="1" l="1"/>
  <c r="AB10848" i="1" s="1"/>
  <c r="Z10848" i="1"/>
  <c r="V10851" i="1" a="1"/>
  <c r="V10851" i="1" s="1"/>
  <c r="W10851" i="1" a="1"/>
  <c r="W10851" i="1" s="1"/>
  <c r="X10851" i="1" s="1" a="1"/>
  <c r="X10851" i="1" s="1"/>
  <c r="Y10851" i="1" s="1"/>
  <c r="T10853" i="1"/>
  <c r="U10852" i="1"/>
  <c r="Z10850" i="1"/>
  <c r="AA10850" i="1" s="1"/>
  <c r="AA10848" i="1" l="1"/>
  <c r="AB10849" i="1" s="1"/>
  <c r="AB10850" i="1" s="1"/>
  <c r="AB10851" i="1" s="1"/>
  <c r="W10852" i="1" a="1"/>
  <c r="W10852" i="1" s="1"/>
  <c r="V10852" i="1" a="1"/>
  <c r="V10852" i="1" s="1"/>
  <c r="T10854" i="1"/>
  <c r="U10853" i="1"/>
  <c r="V10853" i="1" l="1" a="1"/>
  <c r="V10853" i="1" s="1"/>
  <c r="W10853" i="1" a="1"/>
  <c r="W10853" i="1" s="1"/>
  <c r="X10853" i="1" s="1" a="1"/>
  <c r="X10853" i="1" s="1"/>
  <c r="Y10853" i="1" s="1"/>
  <c r="T10855" i="1"/>
  <c r="U10854" i="1"/>
  <c r="X10852" i="1" a="1"/>
  <c r="X10852" i="1" s="1"/>
  <c r="Y10852" i="1" s="1"/>
  <c r="Z10852" i="1" l="1"/>
  <c r="AA10852" i="1" s="1"/>
  <c r="Z10851" i="1"/>
  <c r="V10854" i="1" a="1"/>
  <c r="V10854" i="1" s="1"/>
  <c r="W10854" i="1" a="1"/>
  <c r="W10854" i="1" s="1"/>
  <c r="X10854" i="1" s="1" a="1"/>
  <c r="X10854" i="1" s="1"/>
  <c r="Y10854" i="1" s="1"/>
  <c r="T10856" i="1"/>
  <c r="U10855" i="1"/>
  <c r="Z10853" i="1"/>
  <c r="AA10853" i="1" s="1"/>
  <c r="AA10851" i="1" l="1"/>
  <c r="AB10852" i="1" s="1"/>
  <c r="AB10853" i="1" s="1"/>
  <c r="AB10854" i="1" s="1"/>
  <c r="W10855" i="1" a="1"/>
  <c r="W10855" i="1" s="1"/>
  <c r="V10855" i="1" a="1"/>
  <c r="V10855" i="1" s="1"/>
  <c r="T10857" i="1"/>
  <c r="U10856" i="1"/>
  <c r="V10856" i="1" l="1" a="1"/>
  <c r="V10856" i="1" s="1"/>
  <c r="W10856" i="1" a="1"/>
  <c r="W10856" i="1" s="1"/>
  <c r="X10856" i="1" s="1" a="1"/>
  <c r="X10856" i="1" s="1"/>
  <c r="Y10856" i="1" s="1"/>
  <c r="T10858" i="1"/>
  <c r="U10857" i="1"/>
  <c r="X10855" i="1" a="1"/>
  <c r="X10855" i="1" s="1"/>
  <c r="Y10855" i="1" s="1"/>
  <c r="Z10855" i="1" l="1"/>
  <c r="AA10855" i="1" s="1"/>
  <c r="Z10854" i="1"/>
  <c r="W10857" i="1" a="1"/>
  <c r="W10857" i="1" s="1"/>
  <c r="X10857" i="1" s="1" a="1"/>
  <c r="X10857" i="1" s="1"/>
  <c r="Y10857" i="1" s="1"/>
  <c r="V10857" i="1" a="1"/>
  <c r="V10857" i="1" s="1"/>
  <c r="T10859" i="1"/>
  <c r="U10858" i="1"/>
  <c r="AA10854" i="1" l="1"/>
  <c r="AB10855" i="1" s="1"/>
  <c r="AB10856" i="1" s="1"/>
  <c r="T10860" i="1"/>
  <c r="U10859" i="1"/>
  <c r="V10858" i="1" a="1"/>
  <c r="V10858" i="1" s="1"/>
  <c r="W10858" i="1" a="1"/>
  <c r="W10858" i="1" s="1"/>
  <c r="Z10856" i="1"/>
  <c r="AA10856" i="1" s="1"/>
  <c r="AB10857" i="1" l="1"/>
  <c r="X10858" i="1" a="1"/>
  <c r="X10858" i="1" s="1"/>
  <c r="Y10858" i="1" s="1"/>
  <c r="V10859" i="1" a="1"/>
  <c r="V10859" i="1" s="1"/>
  <c r="W10859" i="1" a="1"/>
  <c r="W10859" i="1" s="1"/>
  <c r="X10859" i="1" s="1" a="1"/>
  <c r="X10859" i="1" s="1"/>
  <c r="Y10859" i="1" s="1"/>
  <c r="T10861" i="1"/>
  <c r="U10860" i="1"/>
  <c r="T10862" i="1" l="1"/>
  <c r="U10861" i="1"/>
  <c r="V10860" i="1" a="1"/>
  <c r="V10860" i="1" s="1"/>
  <c r="W10860" i="1" a="1"/>
  <c r="W10860" i="1" s="1"/>
  <c r="X10860" i="1" s="1" a="1"/>
  <c r="X10860" i="1" s="1"/>
  <c r="Y10860" i="1" s="1"/>
  <c r="Z10859" i="1" s="1"/>
  <c r="AA10859" i="1" s="1"/>
  <c r="Z10858" i="1"/>
  <c r="AA10858" i="1" s="1"/>
  <c r="Z10857" i="1"/>
  <c r="AA10857" i="1" l="1"/>
  <c r="AB10858" i="1" s="1"/>
  <c r="AB10859" i="1" s="1"/>
  <c r="AB10860" i="1" s="1"/>
  <c r="W10861" i="1" a="1"/>
  <c r="W10861" i="1" s="1"/>
  <c r="V10861" i="1" a="1"/>
  <c r="V10861" i="1" s="1"/>
  <c r="T10863" i="1"/>
  <c r="U10862" i="1"/>
  <c r="W10862" i="1" l="1" a="1"/>
  <c r="W10862" i="1" s="1"/>
  <c r="V10862" i="1" a="1"/>
  <c r="V10862" i="1" s="1"/>
  <c r="T10864" i="1"/>
  <c r="U10863" i="1"/>
  <c r="X10861" i="1" a="1"/>
  <c r="X10861" i="1" s="1"/>
  <c r="Y10861" i="1" s="1"/>
  <c r="Z10860" i="1" l="1"/>
  <c r="V10863" i="1" a="1"/>
  <c r="V10863" i="1" s="1"/>
  <c r="W10863" i="1" a="1"/>
  <c r="W10863" i="1" s="1"/>
  <c r="X10863" i="1" s="1" a="1"/>
  <c r="X10863" i="1" s="1"/>
  <c r="Y10863" i="1" s="1"/>
  <c r="T10865" i="1"/>
  <c r="U10864" i="1"/>
  <c r="X10862" i="1" a="1"/>
  <c r="X10862" i="1" s="1"/>
  <c r="Y10862" i="1" s="1"/>
  <c r="AA10860" i="1" l="1"/>
  <c r="AB10861" i="1" s="1"/>
  <c r="Z10862" i="1"/>
  <c r="AA10862" i="1" s="1"/>
  <c r="W10864" i="1" a="1"/>
  <c r="W10864" i="1" s="1"/>
  <c r="V10864" i="1" a="1"/>
  <c r="V10864" i="1" s="1"/>
  <c r="T10866" i="1"/>
  <c r="U10865" i="1"/>
  <c r="Z10861" i="1"/>
  <c r="AA10861" i="1" l="1"/>
  <c r="AB10862" i="1" s="1"/>
  <c r="AB10863" i="1" s="1"/>
  <c r="V10865" i="1" a="1"/>
  <c r="V10865" i="1" s="1"/>
  <c r="W10865" i="1" a="1"/>
  <c r="W10865" i="1" s="1"/>
  <c r="X10865" i="1" s="1" a="1"/>
  <c r="X10865" i="1" s="1"/>
  <c r="Y10865" i="1" s="1"/>
  <c r="T10867" i="1"/>
  <c r="U10866" i="1"/>
  <c r="X10864" i="1" a="1"/>
  <c r="X10864" i="1" s="1"/>
  <c r="Y10864" i="1" s="1"/>
  <c r="Z10864" i="1" l="1"/>
  <c r="AA10864" i="1" s="1"/>
  <c r="Z10863" i="1"/>
  <c r="V10866" i="1" a="1"/>
  <c r="V10866" i="1" s="1"/>
  <c r="W10866" i="1" a="1"/>
  <c r="W10866" i="1" s="1"/>
  <c r="X10866" i="1" s="1" a="1"/>
  <c r="X10866" i="1" s="1"/>
  <c r="Y10866" i="1" s="1"/>
  <c r="T10868" i="1"/>
  <c r="U10867" i="1"/>
  <c r="Z10865" i="1"/>
  <c r="AA10865" i="1" s="1"/>
  <c r="AA10863" i="1" l="1"/>
  <c r="AB10864" i="1" s="1"/>
  <c r="AB10865" i="1" s="1"/>
  <c r="AB10866" i="1" s="1"/>
  <c r="V10867" i="1" a="1"/>
  <c r="V10867" i="1" s="1"/>
  <c r="W10867" i="1" a="1"/>
  <c r="W10867" i="1" s="1"/>
  <c r="X10867" i="1" s="1" a="1"/>
  <c r="X10867" i="1" s="1"/>
  <c r="Y10867" i="1" s="1"/>
  <c r="T10869" i="1"/>
  <c r="U10868" i="1"/>
  <c r="Z10866" i="1" l="1"/>
  <c r="V10868" i="1" a="1"/>
  <c r="V10868" i="1" s="1"/>
  <c r="W10868" i="1" a="1"/>
  <c r="W10868" i="1" s="1"/>
  <c r="X10868" i="1" s="1" a="1"/>
  <c r="X10868" i="1" s="1"/>
  <c r="Y10868" i="1" s="1"/>
  <c r="T10870" i="1"/>
  <c r="U10869" i="1"/>
  <c r="AA10866" i="1" l="1"/>
  <c r="AB10867" i="1" s="1"/>
  <c r="V10869" i="1" a="1"/>
  <c r="V10869" i="1" s="1"/>
  <c r="W10869" i="1" a="1"/>
  <c r="W10869" i="1" s="1"/>
  <c r="X10869" i="1" s="1" a="1"/>
  <c r="X10869" i="1" s="1"/>
  <c r="Y10869" i="1" s="1"/>
  <c r="Z10868" i="1" s="1"/>
  <c r="AA10868" i="1" s="1"/>
  <c r="T10871" i="1"/>
  <c r="U10870" i="1"/>
  <c r="Z10867" i="1"/>
  <c r="AA10867" i="1" l="1"/>
  <c r="AB10868" i="1" s="1"/>
  <c r="AB10869" i="1" s="1"/>
  <c r="T10872" i="1"/>
  <c r="U10871" i="1"/>
  <c r="V10870" i="1" a="1"/>
  <c r="V10870" i="1" s="1"/>
  <c r="W10870" i="1" a="1"/>
  <c r="W10870" i="1" s="1"/>
  <c r="X10870" i="1" s="1" a="1"/>
  <c r="X10870" i="1" s="1"/>
  <c r="Y10870" i="1" s="1"/>
  <c r="Z10869" i="1" s="1"/>
  <c r="AA10869" i="1" s="1"/>
  <c r="AB10870" i="1" l="1"/>
  <c r="W10871" i="1" a="1"/>
  <c r="W10871" i="1" s="1"/>
  <c r="V10871" i="1" a="1"/>
  <c r="V10871" i="1" s="1"/>
  <c r="T10873" i="1"/>
  <c r="U10872" i="1"/>
  <c r="V10872" i="1" l="1" a="1"/>
  <c r="V10872" i="1" s="1"/>
  <c r="W10872" i="1" a="1"/>
  <c r="W10872" i="1" s="1"/>
  <c r="X10872" i="1" s="1" a="1"/>
  <c r="X10872" i="1" s="1"/>
  <c r="Y10872" i="1" s="1"/>
  <c r="T10874" i="1"/>
  <c r="U10873" i="1"/>
  <c r="X10871" i="1" a="1"/>
  <c r="X10871" i="1" s="1"/>
  <c r="Y10871" i="1" s="1"/>
  <c r="Z10871" i="1" l="1"/>
  <c r="AA10871" i="1" s="1"/>
  <c r="Z10870" i="1"/>
  <c r="W10873" i="1" a="1"/>
  <c r="W10873" i="1" s="1"/>
  <c r="V10873" i="1" a="1"/>
  <c r="V10873" i="1" s="1"/>
  <c r="T10875" i="1"/>
  <c r="U10874" i="1"/>
  <c r="AA10870" i="1" l="1"/>
  <c r="AB10871" i="1" s="1"/>
  <c r="AB10872" i="1" s="1"/>
  <c r="V10874" i="1" a="1"/>
  <c r="V10874" i="1" s="1"/>
  <c r="W10874" i="1" a="1"/>
  <c r="W10874" i="1" s="1"/>
  <c r="X10874" i="1" s="1" a="1"/>
  <c r="X10874" i="1" s="1"/>
  <c r="Y10874" i="1" s="1"/>
  <c r="T10876" i="1"/>
  <c r="U10875" i="1"/>
  <c r="X10873" i="1" a="1"/>
  <c r="X10873" i="1" s="1"/>
  <c r="Y10873" i="1" s="1"/>
  <c r="Z10873" i="1" l="1"/>
  <c r="AA10873" i="1" s="1"/>
  <c r="Z10872" i="1"/>
  <c r="V10875" i="1" a="1"/>
  <c r="V10875" i="1" s="1"/>
  <c r="W10875" i="1" a="1"/>
  <c r="W10875" i="1" s="1"/>
  <c r="X10875" i="1" s="1" a="1"/>
  <c r="X10875" i="1" s="1"/>
  <c r="Y10875" i="1" s="1"/>
  <c r="Z10874" i="1" s="1"/>
  <c r="AA10874" i="1" s="1"/>
  <c r="T10877" i="1"/>
  <c r="U10876" i="1"/>
  <c r="AA10872" i="1" l="1"/>
  <c r="AB10873" i="1" s="1"/>
  <c r="AB10874" i="1" s="1"/>
  <c r="AB10875" i="1" s="1"/>
  <c r="V10876" i="1" a="1"/>
  <c r="V10876" i="1" s="1"/>
  <c r="W10876" i="1" a="1"/>
  <c r="W10876" i="1" s="1"/>
  <c r="X10876" i="1" s="1" a="1"/>
  <c r="X10876" i="1" s="1"/>
  <c r="Y10876" i="1" s="1"/>
  <c r="Z10875" i="1" s="1"/>
  <c r="AA10875" i="1" s="1"/>
  <c r="T10878" i="1"/>
  <c r="U10877" i="1"/>
  <c r="AB10876" i="1" l="1"/>
  <c r="V10877" i="1" a="1"/>
  <c r="V10877" i="1" s="1"/>
  <c r="W10877" i="1" a="1"/>
  <c r="W10877" i="1" s="1"/>
  <c r="X10877" i="1" s="1" a="1"/>
  <c r="X10877" i="1" s="1"/>
  <c r="Y10877" i="1" s="1"/>
  <c r="Z10876" i="1" s="1"/>
  <c r="AA10876" i="1" s="1"/>
  <c r="T10879" i="1"/>
  <c r="U10878" i="1"/>
  <c r="AB10877" i="1" l="1"/>
  <c r="W10878" i="1" a="1"/>
  <c r="W10878" i="1" s="1"/>
  <c r="V10878" i="1" a="1"/>
  <c r="V10878" i="1" s="1"/>
  <c r="T10880" i="1"/>
  <c r="U10879" i="1"/>
  <c r="V10879" i="1" l="1" a="1"/>
  <c r="V10879" i="1" s="1"/>
  <c r="W10879" i="1" a="1"/>
  <c r="W10879" i="1" s="1"/>
  <c r="X10879" i="1" s="1" a="1"/>
  <c r="X10879" i="1" s="1"/>
  <c r="Y10879" i="1" s="1"/>
  <c r="T10881" i="1"/>
  <c r="U10880" i="1"/>
  <c r="X10878" i="1" a="1"/>
  <c r="X10878" i="1" s="1"/>
  <c r="Y10878" i="1" s="1"/>
  <c r="Z10878" i="1" l="1"/>
  <c r="AA10878" i="1" s="1"/>
  <c r="Z10877" i="1"/>
  <c r="W10880" i="1" a="1"/>
  <c r="W10880" i="1" s="1"/>
  <c r="V10880" i="1" a="1"/>
  <c r="V10880" i="1" s="1"/>
  <c r="T10882" i="1"/>
  <c r="U10881" i="1"/>
  <c r="AA10877" i="1" l="1"/>
  <c r="AB10878" i="1" s="1"/>
  <c r="AB10879" i="1" s="1"/>
  <c r="V10881" i="1" a="1"/>
  <c r="V10881" i="1" s="1"/>
  <c r="W10881" i="1" a="1"/>
  <c r="W10881" i="1" s="1"/>
  <c r="X10881" i="1" s="1" a="1"/>
  <c r="X10881" i="1" s="1"/>
  <c r="Y10881" i="1" s="1"/>
  <c r="T10883" i="1"/>
  <c r="U10882" i="1"/>
  <c r="X10880" i="1" a="1"/>
  <c r="X10880" i="1" s="1"/>
  <c r="Y10880" i="1" s="1"/>
  <c r="Z10880" i="1" l="1"/>
  <c r="AA10880" i="1" s="1"/>
  <c r="Z10879" i="1"/>
  <c r="V10882" i="1" a="1"/>
  <c r="V10882" i="1" s="1"/>
  <c r="W10882" i="1" a="1"/>
  <c r="W10882" i="1" s="1"/>
  <c r="X10882" i="1" s="1" a="1"/>
  <c r="X10882" i="1" s="1"/>
  <c r="Y10882" i="1" s="1"/>
  <c r="T10884" i="1"/>
  <c r="U10883" i="1"/>
  <c r="AA10879" i="1" l="1"/>
  <c r="AB10880" i="1" s="1"/>
  <c r="AB10881" i="1" s="1"/>
  <c r="V10883" i="1" a="1"/>
  <c r="V10883" i="1" s="1"/>
  <c r="W10883" i="1" a="1"/>
  <c r="W10883" i="1" s="1"/>
  <c r="X10883" i="1" s="1" a="1"/>
  <c r="X10883" i="1" s="1"/>
  <c r="Y10883" i="1" s="1"/>
  <c r="Z10882" i="1" s="1"/>
  <c r="AA10882" i="1" s="1"/>
  <c r="T10885" i="1"/>
  <c r="U10884" i="1"/>
  <c r="Z10881" i="1"/>
  <c r="AA10881" i="1" l="1"/>
  <c r="AB10882" i="1" s="1"/>
  <c r="AB10883" i="1" s="1"/>
  <c r="W10884" i="1" a="1"/>
  <c r="W10884" i="1" s="1"/>
  <c r="V10884" i="1" a="1"/>
  <c r="V10884" i="1" s="1"/>
  <c r="T10886" i="1"/>
  <c r="U10885" i="1"/>
  <c r="V10885" i="1" l="1" a="1"/>
  <c r="V10885" i="1" s="1"/>
  <c r="W10885" i="1" a="1"/>
  <c r="W10885" i="1" s="1"/>
  <c r="X10885" i="1" s="1" a="1"/>
  <c r="X10885" i="1" s="1"/>
  <c r="Y10885" i="1" s="1"/>
  <c r="T10887" i="1"/>
  <c r="U10886" i="1"/>
  <c r="X10884" i="1" a="1"/>
  <c r="X10884" i="1" s="1"/>
  <c r="Y10884" i="1" s="1"/>
  <c r="Z10884" i="1" l="1"/>
  <c r="AA10884" i="1" s="1"/>
  <c r="Z10883" i="1"/>
  <c r="V10886" i="1" a="1"/>
  <c r="V10886" i="1" s="1"/>
  <c r="W10886" i="1" a="1"/>
  <c r="W10886" i="1" s="1"/>
  <c r="X10886" i="1" s="1" a="1"/>
  <c r="X10886" i="1" s="1"/>
  <c r="Y10886" i="1" s="1"/>
  <c r="Z10885" i="1" s="1"/>
  <c r="AA10885" i="1" s="1"/>
  <c r="T10888" i="1"/>
  <c r="U10887" i="1"/>
  <c r="AA10883" i="1" l="1"/>
  <c r="AB10884" i="1" s="1"/>
  <c r="AB10885" i="1" s="1"/>
  <c r="AB10886" i="1" s="1"/>
  <c r="W10887" i="1" a="1"/>
  <c r="W10887" i="1" s="1"/>
  <c r="V10887" i="1" a="1"/>
  <c r="V10887" i="1" s="1"/>
  <c r="T10889" i="1"/>
  <c r="U10888" i="1"/>
  <c r="V10888" i="1" l="1" a="1"/>
  <c r="V10888" i="1" s="1"/>
  <c r="W10888" i="1" a="1"/>
  <c r="W10888" i="1" s="1"/>
  <c r="X10888" i="1" s="1" a="1"/>
  <c r="X10888" i="1" s="1"/>
  <c r="Y10888" i="1" s="1"/>
  <c r="T10890" i="1"/>
  <c r="U10889" i="1"/>
  <c r="X10887" i="1" a="1"/>
  <c r="X10887" i="1" s="1"/>
  <c r="Y10887" i="1" s="1"/>
  <c r="Z10887" i="1" l="1"/>
  <c r="AA10887" i="1" s="1"/>
  <c r="Z10886" i="1"/>
  <c r="W10889" i="1" a="1"/>
  <c r="W10889" i="1" s="1"/>
  <c r="V10889" i="1" a="1"/>
  <c r="V10889" i="1" s="1"/>
  <c r="T10891" i="1"/>
  <c r="U10890" i="1"/>
  <c r="AA10886" i="1" l="1"/>
  <c r="AB10887" i="1" s="1"/>
  <c r="AB10888" i="1" s="1"/>
  <c r="V10890" i="1" a="1"/>
  <c r="V10890" i="1" s="1"/>
  <c r="W10890" i="1" a="1"/>
  <c r="W10890" i="1" s="1"/>
  <c r="X10890" i="1" s="1" a="1"/>
  <c r="X10890" i="1" s="1"/>
  <c r="Y10890" i="1" s="1"/>
  <c r="T10892" i="1"/>
  <c r="U10891" i="1"/>
  <c r="X10889" i="1" a="1"/>
  <c r="X10889" i="1" s="1"/>
  <c r="Y10889" i="1" s="1"/>
  <c r="Z10889" i="1" l="1"/>
  <c r="AA10889" i="1" s="1"/>
  <c r="Z10888" i="1"/>
  <c r="V10891" i="1" a="1"/>
  <c r="V10891" i="1" s="1"/>
  <c r="W10891" i="1" a="1"/>
  <c r="W10891" i="1" s="1"/>
  <c r="X10891" i="1" s="1" a="1"/>
  <c r="X10891" i="1" s="1"/>
  <c r="Y10891" i="1" s="1"/>
  <c r="Z10890" i="1" s="1"/>
  <c r="AA10890" i="1" s="1"/>
  <c r="T10893" i="1"/>
  <c r="U10892" i="1"/>
  <c r="AA10888" i="1" l="1"/>
  <c r="AB10889" i="1" s="1"/>
  <c r="AB10890" i="1" s="1"/>
  <c r="AB10891" i="1" s="1"/>
  <c r="V10892" i="1" a="1"/>
  <c r="V10892" i="1" s="1"/>
  <c r="W10892" i="1" a="1"/>
  <c r="W10892" i="1" s="1"/>
  <c r="X10892" i="1" s="1" a="1"/>
  <c r="X10892" i="1" s="1"/>
  <c r="Y10892" i="1" s="1"/>
  <c r="Z10891" i="1" s="1"/>
  <c r="AA10891" i="1" s="1"/>
  <c r="T10894" i="1"/>
  <c r="U10893" i="1"/>
  <c r="AB10892" i="1" l="1"/>
  <c r="W10893" i="1" a="1"/>
  <c r="W10893" i="1" s="1"/>
  <c r="V10893" i="1" a="1"/>
  <c r="V10893" i="1" s="1"/>
  <c r="T10895" i="1"/>
  <c r="U10894" i="1"/>
  <c r="W10894" i="1" l="1" a="1"/>
  <c r="W10894" i="1" s="1"/>
  <c r="V10894" i="1" a="1"/>
  <c r="V10894" i="1" s="1"/>
  <c r="T10896" i="1"/>
  <c r="U10895" i="1"/>
  <c r="X10893" i="1" a="1"/>
  <c r="X10893" i="1" s="1"/>
  <c r="Y10893" i="1" s="1"/>
  <c r="Z10892" i="1" l="1"/>
  <c r="V10895" i="1" a="1"/>
  <c r="V10895" i="1" s="1"/>
  <c r="W10895" i="1" a="1"/>
  <c r="W10895" i="1" s="1"/>
  <c r="X10895" i="1" s="1" a="1"/>
  <c r="X10895" i="1" s="1"/>
  <c r="Y10895" i="1" s="1"/>
  <c r="T10897" i="1"/>
  <c r="U10896" i="1"/>
  <c r="X10894" i="1" a="1"/>
  <c r="X10894" i="1" s="1"/>
  <c r="Y10894" i="1" s="1"/>
  <c r="AA10892" i="1" l="1"/>
  <c r="AB10893" i="1" s="1"/>
  <c r="Z10894" i="1"/>
  <c r="AA10894" i="1" s="1"/>
  <c r="W10896" i="1" a="1"/>
  <c r="W10896" i="1" s="1"/>
  <c r="V10896" i="1" a="1"/>
  <c r="V10896" i="1" s="1"/>
  <c r="T10898" i="1"/>
  <c r="U10897" i="1"/>
  <c r="Z10893" i="1"/>
  <c r="AA10893" i="1" l="1"/>
  <c r="AB10894" i="1" s="1"/>
  <c r="AB10895" i="1" s="1"/>
  <c r="V10897" i="1" a="1"/>
  <c r="V10897" i="1" s="1"/>
  <c r="W10897" i="1" a="1"/>
  <c r="W10897" i="1" s="1"/>
  <c r="X10897" i="1" s="1" a="1"/>
  <c r="X10897" i="1" s="1"/>
  <c r="Y10897" i="1" s="1"/>
  <c r="T10899" i="1"/>
  <c r="U10898" i="1"/>
  <c r="X10896" i="1" a="1"/>
  <c r="X10896" i="1" s="1"/>
  <c r="Y10896" i="1" s="1"/>
  <c r="Z10896" i="1" l="1"/>
  <c r="AA10896" i="1" s="1"/>
  <c r="Z10895" i="1"/>
  <c r="V10898" i="1" a="1"/>
  <c r="V10898" i="1" s="1"/>
  <c r="W10898" i="1" a="1"/>
  <c r="W10898" i="1" s="1"/>
  <c r="X10898" i="1" s="1" a="1"/>
  <c r="X10898" i="1" s="1"/>
  <c r="Y10898" i="1" s="1"/>
  <c r="T10900" i="1"/>
  <c r="U10899" i="1"/>
  <c r="Z10897" i="1"/>
  <c r="AA10897" i="1" s="1"/>
  <c r="AA10895" i="1" l="1"/>
  <c r="AB10896" i="1" s="1"/>
  <c r="AB10897" i="1" s="1"/>
  <c r="AB10898" i="1" s="1"/>
  <c r="V10899" i="1" a="1"/>
  <c r="V10899" i="1" s="1"/>
  <c r="W10899" i="1" a="1"/>
  <c r="W10899" i="1" s="1"/>
  <c r="X10899" i="1" s="1" a="1"/>
  <c r="X10899" i="1" s="1"/>
  <c r="Y10899" i="1" s="1"/>
  <c r="Z10898" i="1" s="1"/>
  <c r="AA10898" i="1" s="1"/>
  <c r="T10901" i="1"/>
  <c r="U10900" i="1"/>
  <c r="AB10899" i="1" l="1"/>
  <c r="V10900" i="1" a="1"/>
  <c r="V10900" i="1" s="1"/>
  <c r="W10900" i="1" a="1"/>
  <c r="W10900" i="1" s="1"/>
  <c r="X10900" i="1" s="1" a="1"/>
  <c r="X10900" i="1" s="1"/>
  <c r="Y10900" i="1" s="1"/>
  <c r="Z10899" i="1" s="1"/>
  <c r="AA10899" i="1" s="1"/>
  <c r="T10902" i="1"/>
  <c r="U10901" i="1"/>
  <c r="AB10900" i="1" l="1"/>
  <c r="V10901" i="1" a="1"/>
  <c r="V10901" i="1" s="1"/>
  <c r="W10901" i="1" a="1"/>
  <c r="W10901" i="1" s="1"/>
  <c r="X10901" i="1" s="1" a="1"/>
  <c r="X10901" i="1" s="1"/>
  <c r="Y10901" i="1" s="1"/>
  <c r="Z10900" i="1" s="1"/>
  <c r="AA10900" i="1" s="1"/>
  <c r="T10903" i="1"/>
  <c r="U10902" i="1"/>
  <c r="AB10901" i="1" l="1"/>
  <c r="V10902" i="1" a="1"/>
  <c r="V10902" i="1" s="1"/>
  <c r="W10902" i="1" a="1"/>
  <c r="W10902" i="1" s="1"/>
  <c r="X10902" i="1" s="1" a="1"/>
  <c r="X10902" i="1" s="1"/>
  <c r="Y10902" i="1" s="1"/>
  <c r="Z10901" i="1" s="1"/>
  <c r="AA10901" i="1" s="1"/>
  <c r="T10904" i="1"/>
  <c r="U10903" i="1"/>
  <c r="AB10902" i="1" l="1"/>
  <c r="W10903" i="1" a="1"/>
  <c r="W10903" i="1" s="1"/>
  <c r="V10903" i="1" a="1"/>
  <c r="V10903" i="1" s="1"/>
  <c r="T10905" i="1"/>
  <c r="U10904" i="1"/>
  <c r="V10904" i="1" l="1" a="1"/>
  <c r="V10904" i="1" s="1"/>
  <c r="W10904" i="1" a="1"/>
  <c r="W10904" i="1" s="1"/>
  <c r="X10904" i="1" s="1" a="1"/>
  <c r="X10904" i="1" s="1"/>
  <c r="Y10904" i="1" s="1"/>
  <c r="T10906" i="1"/>
  <c r="U10905" i="1"/>
  <c r="X10903" i="1" a="1"/>
  <c r="X10903" i="1" s="1"/>
  <c r="Y10903" i="1" s="1"/>
  <c r="Z10903" i="1" l="1"/>
  <c r="AA10903" i="1" s="1"/>
  <c r="Z10902" i="1"/>
  <c r="W10905" i="1" a="1"/>
  <c r="W10905" i="1" s="1"/>
  <c r="V10905" i="1" a="1"/>
  <c r="V10905" i="1" s="1"/>
  <c r="T10907" i="1"/>
  <c r="U10906" i="1"/>
  <c r="AA10902" i="1" l="1"/>
  <c r="AB10903" i="1" s="1"/>
  <c r="AB10904" i="1" s="1"/>
  <c r="V10906" i="1" a="1"/>
  <c r="V10906" i="1" s="1"/>
  <c r="W10906" i="1" a="1"/>
  <c r="W10906" i="1" s="1"/>
  <c r="X10906" i="1" s="1" a="1"/>
  <c r="X10906" i="1" s="1"/>
  <c r="Y10906" i="1" s="1"/>
  <c r="T10908" i="1"/>
  <c r="U10907" i="1"/>
  <c r="X10905" i="1" a="1"/>
  <c r="X10905" i="1" s="1"/>
  <c r="Y10905" i="1" s="1"/>
  <c r="Z10905" i="1" l="1"/>
  <c r="AA10905" i="1" s="1"/>
  <c r="Z10904" i="1"/>
  <c r="V10907" i="1" a="1"/>
  <c r="V10907" i="1" s="1"/>
  <c r="W10907" i="1" a="1"/>
  <c r="W10907" i="1" s="1"/>
  <c r="X10907" i="1" s="1" a="1"/>
  <c r="X10907" i="1" s="1"/>
  <c r="Y10907" i="1" s="1"/>
  <c r="Z10906" i="1" s="1"/>
  <c r="AA10906" i="1" s="1"/>
  <c r="T10909" i="1"/>
  <c r="U10908" i="1"/>
  <c r="AA10904" i="1" l="1"/>
  <c r="AB10905" i="1" s="1"/>
  <c r="AB10906" i="1" s="1"/>
  <c r="AB10907" i="1" s="1"/>
  <c r="V10908" i="1" a="1"/>
  <c r="V10908" i="1" s="1"/>
  <c r="W10908" i="1" a="1"/>
  <c r="W10908" i="1" s="1"/>
  <c r="X10908" i="1" s="1" a="1"/>
  <c r="X10908" i="1" s="1"/>
  <c r="Y10908" i="1" s="1"/>
  <c r="Z10907" i="1" s="1"/>
  <c r="AA10907" i="1" s="1"/>
  <c r="T10910" i="1"/>
  <c r="U10909" i="1"/>
  <c r="AB10908" i="1" l="1"/>
  <c r="V10909" i="1" a="1"/>
  <c r="V10909" i="1" s="1"/>
  <c r="W10909" i="1" a="1"/>
  <c r="W10909" i="1" s="1"/>
  <c r="X10909" i="1" s="1" a="1"/>
  <c r="X10909" i="1" s="1"/>
  <c r="Y10909" i="1" s="1"/>
  <c r="Z10908" i="1" s="1"/>
  <c r="AA10908" i="1" s="1"/>
  <c r="T10911" i="1"/>
  <c r="U10910" i="1"/>
  <c r="AB10909" i="1" l="1"/>
  <c r="W10910" i="1" a="1"/>
  <c r="W10910" i="1" s="1"/>
  <c r="V10910" i="1" a="1"/>
  <c r="V10910" i="1" s="1"/>
  <c r="T10912" i="1"/>
  <c r="U10911" i="1"/>
  <c r="V10911" i="1" l="1" a="1"/>
  <c r="V10911" i="1" s="1"/>
  <c r="W10911" i="1" a="1"/>
  <c r="W10911" i="1" s="1"/>
  <c r="X10911" i="1" s="1" a="1"/>
  <c r="X10911" i="1" s="1"/>
  <c r="Y10911" i="1" s="1"/>
  <c r="T10913" i="1"/>
  <c r="U10912" i="1"/>
  <c r="X10910" i="1" a="1"/>
  <c r="X10910" i="1" s="1"/>
  <c r="Y10910" i="1" s="1"/>
  <c r="Z10910" i="1" l="1"/>
  <c r="AA10910" i="1" s="1"/>
  <c r="Z10909" i="1"/>
  <c r="W10912" i="1" a="1"/>
  <c r="W10912" i="1" s="1"/>
  <c r="V10912" i="1" a="1"/>
  <c r="V10912" i="1" s="1"/>
  <c r="T10914" i="1"/>
  <c r="U10913" i="1"/>
  <c r="AA10909" i="1" l="1"/>
  <c r="AB10910" i="1" s="1"/>
  <c r="AB10911" i="1" s="1"/>
  <c r="V10913" i="1" a="1"/>
  <c r="V10913" i="1" s="1"/>
  <c r="W10913" i="1" a="1"/>
  <c r="W10913" i="1" s="1"/>
  <c r="X10913" i="1" s="1" a="1"/>
  <c r="X10913" i="1" s="1"/>
  <c r="Y10913" i="1" s="1"/>
  <c r="T10915" i="1"/>
  <c r="U10914" i="1"/>
  <c r="X10912" i="1" a="1"/>
  <c r="X10912" i="1" s="1"/>
  <c r="Y10912" i="1" s="1"/>
  <c r="Z10912" i="1" l="1"/>
  <c r="AA10912" i="1" s="1"/>
  <c r="Z10911" i="1"/>
  <c r="V10914" i="1" a="1"/>
  <c r="V10914" i="1" s="1"/>
  <c r="W10914" i="1" a="1"/>
  <c r="W10914" i="1" s="1"/>
  <c r="X10914" i="1" s="1" a="1"/>
  <c r="X10914" i="1" s="1"/>
  <c r="Y10914" i="1" s="1"/>
  <c r="T10916" i="1"/>
  <c r="U10915" i="1"/>
  <c r="Z10913" i="1"/>
  <c r="AA10913" i="1" s="1"/>
  <c r="AA10911" i="1" l="1"/>
  <c r="AB10912" i="1" s="1"/>
  <c r="AB10913" i="1" s="1"/>
  <c r="AB10914" i="1" s="1"/>
  <c r="V10915" i="1" a="1"/>
  <c r="V10915" i="1" s="1"/>
  <c r="W10915" i="1" a="1"/>
  <c r="W10915" i="1" s="1"/>
  <c r="X10915" i="1" s="1" a="1"/>
  <c r="X10915" i="1" s="1"/>
  <c r="Y10915" i="1" s="1"/>
  <c r="Z10914" i="1" s="1"/>
  <c r="AA10914" i="1" s="1"/>
  <c r="T10917" i="1"/>
  <c r="U10916" i="1"/>
  <c r="AB10915" i="1" l="1"/>
  <c r="T10918" i="1"/>
  <c r="U10917" i="1"/>
  <c r="W10916" i="1" a="1"/>
  <c r="W10916" i="1" s="1"/>
  <c r="X10916" i="1" s="1" a="1"/>
  <c r="X10916" i="1" s="1"/>
  <c r="Y10916" i="1" s="1"/>
  <c r="V10916" i="1" a="1"/>
  <c r="V10916" i="1" s="1"/>
  <c r="Z10915" i="1" l="1"/>
  <c r="V10917" i="1" a="1"/>
  <c r="V10917" i="1" s="1"/>
  <c r="W10917" i="1" a="1"/>
  <c r="W10917" i="1" s="1"/>
  <c r="X10917" i="1" s="1" a="1"/>
  <c r="X10917" i="1" s="1"/>
  <c r="Y10917" i="1" s="1"/>
  <c r="T10919" i="1"/>
  <c r="U10918" i="1"/>
  <c r="AA10915" i="1" l="1"/>
  <c r="AB10916" i="1" s="1"/>
  <c r="V10918" i="1" a="1"/>
  <c r="V10918" i="1" s="1"/>
  <c r="W10918" i="1" a="1"/>
  <c r="W10918" i="1" s="1"/>
  <c r="X10918" i="1" s="1" a="1"/>
  <c r="X10918" i="1" s="1"/>
  <c r="Y10918" i="1" s="1"/>
  <c r="Z10917" i="1" s="1"/>
  <c r="AA10917" i="1" s="1"/>
  <c r="T10920" i="1"/>
  <c r="U10919" i="1"/>
  <c r="Z10916" i="1"/>
  <c r="AA10916" i="1" l="1"/>
  <c r="AB10917" i="1" s="1"/>
  <c r="AB10918" i="1" s="1"/>
  <c r="W10919" i="1" a="1"/>
  <c r="W10919" i="1" s="1"/>
  <c r="X10919" i="1" s="1" a="1"/>
  <c r="X10919" i="1" s="1"/>
  <c r="Y10919" i="1" s="1"/>
  <c r="Z10918" i="1" s="1"/>
  <c r="AA10918" i="1" s="1"/>
  <c r="V10919" i="1" a="1"/>
  <c r="V10919" i="1" s="1"/>
  <c r="T10921" i="1"/>
  <c r="U10920" i="1"/>
  <c r="AB10919" i="1" l="1"/>
  <c r="V10920" i="1" a="1"/>
  <c r="V10920" i="1" s="1"/>
  <c r="W10920" i="1" a="1"/>
  <c r="W10920" i="1" s="1"/>
  <c r="X10920" i="1" s="1" a="1"/>
  <c r="X10920" i="1" s="1"/>
  <c r="Y10920" i="1" s="1"/>
  <c r="Z10919" i="1" s="1"/>
  <c r="T10922" i="1"/>
  <c r="U10921" i="1"/>
  <c r="AA10919" i="1" l="1"/>
  <c r="AB10920" i="1" s="1"/>
  <c r="W10921" i="1" a="1"/>
  <c r="W10921" i="1" s="1"/>
  <c r="X10921" i="1" s="1" a="1"/>
  <c r="X10921" i="1" s="1"/>
  <c r="Y10921" i="1" s="1"/>
  <c r="Z10920" i="1" s="1"/>
  <c r="V10921" i="1" a="1"/>
  <c r="V10921" i="1" s="1"/>
  <c r="T10923" i="1"/>
  <c r="U10922" i="1"/>
  <c r="AA10920" i="1" l="1"/>
  <c r="AB10921" i="1" s="1"/>
  <c r="V10922" i="1" a="1"/>
  <c r="V10922" i="1" s="1"/>
  <c r="W10922" i="1" a="1"/>
  <c r="W10922" i="1" s="1"/>
  <c r="X10922" i="1" s="1" a="1"/>
  <c r="X10922" i="1" s="1"/>
  <c r="Y10922" i="1" s="1"/>
  <c r="Z10921" i="1" s="1"/>
  <c r="T10924" i="1"/>
  <c r="U10923" i="1"/>
  <c r="AA10921" i="1" l="1"/>
  <c r="AB10922" i="1" s="1"/>
  <c r="V10923" i="1" a="1"/>
  <c r="V10923" i="1" s="1"/>
  <c r="W10923" i="1" a="1"/>
  <c r="W10923" i="1" s="1"/>
  <c r="X10923" i="1" s="1" a="1"/>
  <c r="X10923" i="1" s="1"/>
  <c r="Y10923" i="1" s="1"/>
  <c r="T10925" i="1"/>
  <c r="U10924" i="1"/>
  <c r="T10926" i="1" l="1"/>
  <c r="U10925" i="1"/>
  <c r="V10924" i="1" a="1"/>
  <c r="V10924" i="1" s="1"/>
  <c r="W10924" i="1" a="1"/>
  <c r="W10924" i="1" s="1"/>
  <c r="X10924" i="1" s="1" a="1"/>
  <c r="X10924" i="1" s="1"/>
  <c r="Y10924" i="1" s="1"/>
  <c r="Z10923" i="1" s="1"/>
  <c r="AA10923" i="1" s="1"/>
  <c r="Z10922" i="1"/>
  <c r="AA10922" i="1" l="1"/>
  <c r="AB10923" i="1" s="1"/>
  <c r="AB10924" i="1" s="1"/>
  <c r="W10925" i="1" a="1"/>
  <c r="W10925" i="1" s="1"/>
  <c r="V10925" i="1" a="1"/>
  <c r="V10925" i="1" s="1"/>
  <c r="T10927" i="1"/>
  <c r="U10926" i="1"/>
  <c r="W10926" i="1" l="1" a="1"/>
  <c r="W10926" i="1" s="1"/>
  <c r="V10926" i="1" a="1"/>
  <c r="V10926" i="1" s="1"/>
  <c r="T10928" i="1"/>
  <c r="U10927" i="1"/>
  <c r="X10925" i="1" a="1"/>
  <c r="X10925" i="1" s="1"/>
  <c r="Y10925" i="1" s="1"/>
  <c r="Z10924" i="1" l="1"/>
  <c r="V10927" i="1" a="1"/>
  <c r="V10927" i="1" s="1"/>
  <c r="W10927" i="1" a="1"/>
  <c r="W10927" i="1" s="1"/>
  <c r="X10927" i="1" s="1" a="1"/>
  <c r="X10927" i="1" s="1"/>
  <c r="Y10927" i="1" s="1"/>
  <c r="T10929" i="1"/>
  <c r="U10928" i="1"/>
  <c r="X10926" i="1" a="1"/>
  <c r="X10926" i="1" s="1"/>
  <c r="Y10926" i="1" s="1"/>
  <c r="AA10924" i="1" l="1"/>
  <c r="AB10925" i="1" s="1"/>
  <c r="Z10926" i="1"/>
  <c r="AA10926" i="1" s="1"/>
  <c r="W10928" i="1" a="1"/>
  <c r="W10928" i="1" s="1"/>
  <c r="V10928" i="1" a="1"/>
  <c r="V10928" i="1" s="1"/>
  <c r="T10930" i="1"/>
  <c r="U10929" i="1"/>
  <c r="Z10925" i="1"/>
  <c r="AA10925" i="1" l="1"/>
  <c r="AB10926" i="1" s="1"/>
  <c r="AB10927" i="1" s="1"/>
  <c r="V10929" i="1" a="1"/>
  <c r="V10929" i="1" s="1"/>
  <c r="W10929" i="1" a="1"/>
  <c r="W10929" i="1" s="1"/>
  <c r="T10931" i="1"/>
  <c r="U10930" i="1"/>
  <c r="X10928" i="1" a="1"/>
  <c r="X10928" i="1" s="1"/>
  <c r="Y10928" i="1" s="1"/>
  <c r="V10930" i="1" l="1" a="1"/>
  <c r="V10930" i="1" s="1"/>
  <c r="W10930" i="1" a="1"/>
  <c r="W10930" i="1" s="1"/>
  <c r="X10930" i="1" s="1" a="1"/>
  <c r="X10930" i="1" s="1"/>
  <c r="Y10930" i="1" s="1"/>
  <c r="Z10927" i="1"/>
  <c r="T10932" i="1"/>
  <c r="U10931" i="1"/>
  <c r="X10929" i="1" a="1"/>
  <c r="X10929" i="1" s="1"/>
  <c r="Y10929" i="1" s="1"/>
  <c r="Z10928" i="1" s="1"/>
  <c r="AA10928" i="1" s="1"/>
  <c r="AA10927" i="1" l="1"/>
  <c r="AB10928" i="1" s="1"/>
  <c r="AB10929" i="1" s="1"/>
  <c r="Z10929" i="1"/>
  <c r="AA10929" i="1" s="1"/>
  <c r="V10931" i="1" a="1"/>
  <c r="V10931" i="1" s="1"/>
  <c r="W10931" i="1" a="1"/>
  <c r="W10931" i="1" s="1"/>
  <c r="X10931" i="1" s="1" a="1"/>
  <c r="X10931" i="1" s="1"/>
  <c r="Y10931" i="1" s="1"/>
  <c r="Z10930" i="1" s="1"/>
  <c r="AA10930" i="1" s="1"/>
  <c r="T10933" i="1"/>
  <c r="U10932" i="1"/>
  <c r="AB10930" i="1" l="1"/>
  <c r="AB10931" i="1" s="1"/>
  <c r="T10934" i="1"/>
  <c r="U10933" i="1"/>
  <c r="V10932" i="1" a="1"/>
  <c r="V10932" i="1" s="1"/>
  <c r="W10932" i="1" a="1"/>
  <c r="W10932" i="1" s="1"/>
  <c r="X10932" i="1" s="1" a="1"/>
  <c r="X10932" i="1" s="1"/>
  <c r="Y10932" i="1" s="1"/>
  <c r="Z10931" i="1" s="1"/>
  <c r="AA10931" i="1" s="1"/>
  <c r="AB10932" i="1" l="1"/>
  <c r="V10933" i="1" a="1"/>
  <c r="V10933" i="1" s="1"/>
  <c r="W10933" i="1" a="1"/>
  <c r="W10933" i="1" s="1"/>
  <c r="X10933" i="1" s="1" a="1"/>
  <c r="X10933" i="1" s="1"/>
  <c r="Y10933" i="1" s="1"/>
  <c r="Z10932" i="1" s="1"/>
  <c r="AA10932" i="1" s="1"/>
  <c r="T10935" i="1"/>
  <c r="U10934" i="1"/>
  <c r="AB10933" i="1" l="1"/>
  <c r="T10936" i="1"/>
  <c r="U10935" i="1"/>
  <c r="V10934" i="1" a="1"/>
  <c r="V10934" i="1" s="1"/>
  <c r="W10934" i="1" a="1"/>
  <c r="W10934" i="1" s="1"/>
  <c r="X10934" i="1" s="1" a="1"/>
  <c r="X10934" i="1" s="1"/>
  <c r="Y10934" i="1" s="1"/>
  <c r="Z10933" i="1" s="1"/>
  <c r="AA10933" i="1" s="1"/>
  <c r="AB10934" i="1" l="1"/>
  <c r="W10935" i="1" a="1"/>
  <c r="W10935" i="1" s="1"/>
  <c r="V10935" i="1" a="1"/>
  <c r="V10935" i="1" s="1"/>
  <c r="T10937" i="1"/>
  <c r="U10936" i="1"/>
  <c r="V10936" i="1" l="1" a="1"/>
  <c r="V10936" i="1" s="1"/>
  <c r="W10936" i="1" a="1"/>
  <c r="W10936" i="1" s="1"/>
  <c r="T10938" i="1"/>
  <c r="U10937" i="1"/>
  <c r="X10935" i="1" a="1"/>
  <c r="X10935" i="1" s="1"/>
  <c r="Y10935" i="1" s="1"/>
  <c r="Z10934" i="1" l="1"/>
  <c r="X10936" i="1" a="1"/>
  <c r="X10936" i="1" s="1"/>
  <c r="Y10936" i="1" s="1"/>
  <c r="T10939" i="1"/>
  <c r="U10938" i="1"/>
  <c r="W10937" i="1" a="1"/>
  <c r="W10937" i="1" s="1"/>
  <c r="V10937" i="1" a="1"/>
  <c r="V10937" i="1" s="1"/>
  <c r="AA10934" i="1" l="1"/>
  <c r="AB10935" i="1" s="1"/>
  <c r="X10937" i="1" a="1"/>
  <c r="X10937" i="1" s="1"/>
  <c r="Y10937" i="1" s="1"/>
  <c r="Z10936" i="1" s="1"/>
  <c r="AA10936" i="1" s="1"/>
  <c r="V10938" i="1" a="1"/>
  <c r="V10938" i="1" s="1"/>
  <c r="W10938" i="1" a="1"/>
  <c r="W10938" i="1" s="1"/>
  <c r="X10938" i="1" s="1" a="1"/>
  <c r="X10938" i="1" s="1"/>
  <c r="Y10938" i="1" s="1"/>
  <c r="T10940" i="1"/>
  <c r="U10939" i="1"/>
  <c r="Z10935" i="1"/>
  <c r="AA10935" i="1" l="1"/>
  <c r="AB10936" i="1" s="1"/>
  <c r="AB10937" i="1" s="1"/>
  <c r="V10939" i="1" a="1"/>
  <c r="V10939" i="1" s="1"/>
  <c r="W10939" i="1" a="1"/>
  <c r="W10939" i="1" s="1"/>
  <c r="X10939" i="1" s="1" a="1"/>
  <c r="X10939" i="1" s="1"/>
  <c r="Y10939" i="1" s="1"/>
  <c r="Z10938" i="1" s="1"/>
  <c r="AA10938" i="1" s="1"/>
  <c r="T10941" i="1"/>
  <c r="U10940" i="1"/>
  <c r="Z10937" i="1"/>
  <c r="AA10937" i="1" s="1"/>
  <c r="AB10938" i="1" l="1"/>
  <c r="AB10939" i="1" s="1"/>
  <c r="V10940" i="1" a="1"/>
  <c r="V10940" i="1" s="1"/>
  <c r="W10940" i="1" a="1"/>
  <c r="W10940" i="1" s="1"/>
  <c r="X10940" i="1" s="1" a="1"/>
  <c r="X10940" i="1" s="1"/>
  <c r="Y10940" i="1" s="1"/>
  <c r="Z10939" i="1" s="1"/>
  <c r="T10942" i="1"/>
  <c r="U10941" i="1"/>
  <c r="AA10939" i="1" l="1"/>
  <c r="AB10940" i="1" s="1"/>
  <c r="V10941" i="1" a="1"/>
  <c r="V10941" i="1" s="1"/>
  <c r="W10941" i="1" a="1"/>
  <c r="W10941" i="1" s="1"/>
  <c r="X10941" i="1" s="1" a="1"/>
  <c r="X10941" i="1" s="1"/>
  <c r="Y10941" i="1" s="1"/>
  <c r="Z10940" i="1" s="1"/>
  <c r="T10943" i="1"/>
  <c r="U10942" i="1"/>
  <c r="AA10940" i="1" l="1"/>
  <c r="AB10941" i="1" s="1"/>
  <c r="W10942" i="1" a="1"/>
  <c r="W10942" i="1" s="1"/>
  <c r="V10942" i="1" a="1"/>
  <c r="V10942" i="1" s="1"/>
  <c r="T10944" i="1"/>
  <c r="U10943" i="1"/>
  <c r="V10943" i="1" l="1" a="1"/>
  <c r="V10943" i="1" s="1"/>
  <c r="W10943" i="1" a="1"/>
  <c r="W10943" i="1" s="1"/>
  <c r="X10942" i="1" a="1"/>
  <c r="X10942" i="1" s="1"/>
  <c r="Y10942" i="1" s="1"/>
  <c r="T10945" i="1"/>
  <c r="U10944" i="1"/>
  <c r="X10943" i="1" l="1" a="1"/>
  <c r="X10943" i="1" s="1"/>
  <c r="Y10943" i="1" s="1"/>
  <c r="Z10942" i="1" s="1"/>
  <c r="AA10942" i="1" s="1"/>
  <c r="W10944" i="1" a="1"/>
  <c r="W10944" i="1" s="1"/>
  <c r="X10944" i="1" s="1" a="1"/>
  <c r="X10944" i="1" s="1"/>
  <c r="Y10944" i="1" s="1"/>
  <c r="V10944" i="1" a="1"/>
  <c r="V10944" i="1" s="1"/>
  <c r="Z10941" i="1"/>
  <c r="T10946" i="1"/>
  <c r="U10945" i="1"/>
  <c r="AA10941" i="1" l="1"/>
  <c r="AB10942" i="1" s="1"/>
  <c r="AB10943" i="1" s="1"/>
  <c r="V10945" i="1" a="1"/>
  <c r="V10945" i="1" s="1"/>
  <c r="W10945" i="1" a="1"/>
  <c r="W10945" i="1" s="1"/>
  <c r="X10945" i="1" s="1" a="1"/>
  <c r="X10945" i="1" s="1"/>
  <c r="Y10945" i="1" s="1"/>
  <c r="Z10944" i="1" s="1"/>
  <c r="AA10944" i="1" s="1"/>
  <c r="T10947" i="1"/>
  <c r="U10946" i="1"/>
  <c r="Z10943" i="1"/>
  <c r="AA10943" i="1" l="1"/>
  <c r="AB10944" i="1" s="1"/>
  <c r="AB10945" i="1" s="1"/>
  <c r="V10946" i="1" a="1"/>
  <c r="V10946" i="1" s="1"/>
  <c r="W10946" i="1" a="1"/>
  <c r="W10946" i="1" s="1"/>
  <c r="X10946" i="1" s="1" a="1"/>
  <c r="X10946" i="1" s="1"/>
  <c r="Y10946" i="1" s="1"/>
  <c r="Z10945" i="1" s="1"/>
  <c r="T10948" i="1"/>
  <c r="U10947" i="1"/>
  <c r="AA10945" i="1" l="1"/>
  <c r="AB10946" i="1" s="1"/>
  <c r="V10947" i="1" a="1"/>
  <c r="V10947" i="1" s="1"/>
  <c r="W10947" i="1" a="1"/>
  <c r="W10947" i="1" s="1"/>
  <c r="X10947" i="1" s="1" a="1"/>
  <c r="X10947" i="1" s="1"/>
  <c r="Y10947" i="1" s="1"/>
  <c r="Z10946" i="1" s="1"/>
  <c r="T10949" i="1"/>
  <c r="U10948" i="1"/>
  <c r="AA10946" i="1" l="1"/>
  <c r="AB10947" i="1" s="1"/>
  <c r="W10948" i="1" a="1"/>
  <c r="W10948" i="1" s="1"/>
  <c r="V10948" i="1" a="1"/>
  <c r="V10948" i="1" s="1"/>
  <c r="T10950" i="1"/>
  <c r="U10949" i="1"/>
  <c r="V10949" i="1" l="1" a="1"/>
  <c r="V10949" i="1" s="1"/>
  <c r="W10949" i="1" a="1"/>
  <c r="W10949" i="1" s="1"/>
  <c r="X10949" i="1" s="1" a="1"/>
  <c r="X10949" i="1" s="1"/>
  <c r="Y10949" i="1" s="1"/>
  <c r="T10951" i="1"/>
  <c r="U10950" i="1"/>
  <c r="X10948" i="1" a="1"/>
  <c r="X10948" i="1" s="1"/>
  <c r="Y10948" i="1" s="1"/>
  <c r="Z10948" i="1" l="1"/>
  <c r="AA10948" i="1" s="1"/>
  <c r="Z10947" i="1"/>
  <c r="V10950" i="1" a="1"/>
  <c r="V10950" i="1" s="1"/>
  <c r="W10950" i="1" a="1"/>
  <c r="W10950" i="1" s="1"/>
  <c r="X10950" i="1" s="1" a="1"/>
  <c r="X10950" i="1" s="1"/>
  <c r="Y10950" i="1" s="1"/>
  <c r="Z10949" i="1" s="1"/>
  <c r="AA10949" i="1" s="1"/>
  <c r="T10952" i="1"/>
  <c r="U10951" i="1"/>
  <c r="AA10947" i="1" l="1"/>
  <c r="AB10948" i="1" s="1"/>
  <c r="AB10949" i="1" s="1"/>
  <c r="AB10950" i="1" s="1"/>
  <c r="W10951" i="1" a="1"/>
  <c r="W10951" i="1" s="1"/>
  <c r="V10951" i="1" a="1"/>
  <c r="V10951" i="1" s="1"/>
  <c r="T10953" i="1"/>
  <c r="U10952" i="1"/>
  <c r="V10952" i="1" l="1" a="1"/>
  <c r="V10952" i="1" s="1"/>
  <c r="W10952" i="1" a="1"/>
  <c r="W10952" i="1" s="1"/>
  <c r="X10952" i="1" s="1" a="1"/>
  <c r="X10952" i="1" s="1"/>
  <c r="Y10952" i="1" s="1"/>
  <c r="T10954" i="1"/>
  <c r="U10953" i="1"/>
  <c r="X10951" i="1" a="1"/>
  <c r="X10951" i="1" s="1"/>
  <c r="Y10951" i="1" s="1"/>
  <c r="Z10951" i="1" l="1"/>
  <c r="AA10951" i="1" s="1"/>
  <c r="Z10950" i="1"/>
  <c r="W10953" i="1" a="1"/>
  <c r="W10953" i="1" s="1"/>
  <c r="V10953" i="1" a="1"/>
  <c r="V10953" i="1" s="1"/>
  <c r="T10955" i="1"/>
  <c r="U10954" i="1"/>
  <c r="AA10950" i="1" l="1"/>
  <c r="AB10951" i="1" s="1"/>
  <c r="AB10952" i="1" s="1"/>
  <c r="V10954" i="1" a="1"/>
  <c r="V10954" i="1" s="1"/>
  <c r="W10954" i="1" a="1"/>
  <c r="W10954" i="1" s="1"/>
  <c r="X10954" i="1" s="1" a="1"/>
  <c r="X10954" i="1" s="1"/>
  <c r="Y10954" i="1" s="1"/>
  <c r="T10956" i="1"/>
  <c r="U10955" i="1"/>
  <c r="X10953" i="1" a="1"/>
  <c r="X10953" i="1" s="1"/>
  <c r="Y10953" i="1" s="1"/>
  <c r="Z10953" i="1" l="1"/>
  <c r="AA10953" i="1" s="1"/>
  <c r="Z10952" i="1"/>
  <c r="V10955" i="1" a="1"/>
  <c r="V10955" i="1" s="1"/>
  <c r="W10955" i="1" a="1"/>
  <c r="W10955" i="1" s="1"/>
  <c r="X10955" i="1" s="1" a="1"/>
  <c r="X10955" i="1" s="1"/>
  <c r="Y10955" i="1" s="1"/>
  <c r="Z10954" i="1" s="1"/>
  <c r="AA10954" i="1" s="1"/>
  <c r="T10957" i="1"/>
  <c r="U10956" i="1"/>
  <c r="AA10952" i="1" l="1"/>
  <c r="AB10953" i="1" s="1"/>
  <c r="AB10954" i="1" s="1"/>
  <c r="AB10955" i="1" s="1"/>
  <c r="V10956" i="1" a="1"/>
  <c r="V10956" i="1" s="1"/>
  <c r="W10956" i="1" a="1"/>
  <c r="W10956" i="1" s="1"/>
  <c r="X10956" i="1" s="1" a="1"/>
  <c r="X10956" i="1" s="1"/>
  <c r="Y10956" i="1" s="1"/>
  <c r="Z10955" i="1" s="1"/>
  <c r="AA10955" i="1" s="1"/>
  <c r="T10958" i="1"/>
  <c r="U10957" i="1"/>
  <c r="AB10956" i="1" l="1"/>
  <c r="W10957" i="1" a="1"/>
  <c r="W10957" i="1" s="1"/>
  <c r="V10957" i="1" a="1"/>
  <c r="V10957" i="1" s="1"/>
  <c r="T10959" i="1"/>
  <c r="U10958" i="1"/>
  <c r="W10958" i="1" l="1" a="1"/>
  <c r="W10958" i="1" s="1"/>
  <c r="V10958" i="1" a="1"/>
  <c r="V10958" i="1" s="1"/>
  <c r="T10960" i="1"/>
  <c r="U10959" i="1"/>
  <c r="X10957" i="1" a="1"/>
  <c r="X10957" i="1" s="1"/>
  <c r="Y10957" i="1" s="1"/>
  <c r="Z10956" i="1" l="1"/>
  <c r="V10959" i="1" a="1"/>
  <c r="V10959" i="1" s="1"/>
  <c r="W10959" i="1" a="1"/>
  <c r="W10959" i="1" s="1"/>
  <c r="X10959" i="1" s="1" a="1"/>
  <c r="X10959" i="1" s="1"/>
  <c r="Y10959" i="1" s="1"/>
  <c r="T10961" i="1"/>
  <c r="U10960" i="1"/>
  <c r="X10958" i="1" a="1"/>
  <c r="X10958" i="1" s="1"/>
  <c r="Y10958" i="1" s="1"/>
  <c r="AA10956" i="1" l="1"/>
  <c r="AB10957" i="1" s="1"/>
  <c r="Z10958" i="1"/>
  <c r="AA10958" i="1" s="1"/>
  <c r="W10960" i="1" a="1"/>
  <c r="W10960" i="1" s="1"/>
  <c r="V10960" i="1" a="1"/>
  <c r="V10960" i="1" s="1"/>
  <c r="T10962" i="1"/>
  <c r="U10961" i="1"/>
  <c r="Z10957" i="1"/>
  <c r="AA10957" i="1" l="1"/>
  <c r="AB10958" i="1" s="1"/>
  <c r="AB10959" i="1" s="1"/>
  <c r="V10961" i="1" a="1"/>
  <c r="V10961" i="1" s="1"/>
  <c r="W10961" i="1" a="1"/>
  <c r="W10961" i="1" s="1"/>
  <c r="X10961" i="1" s="1" a="1"/>
  <c r="X10961" i="1" s="1"/>
  <c r="Y10961" i="1" s="1"/>
  <c r="T10963" i="1"/>
  <c r="U10962" i="1"/>
  <c r="X10960" i="1" a="1"/>
  <c r="X10960" i="1" s="1"/>
  <c r="Y10960" i="1" s="1"/>
  <c r="Z10960" i="1" l="1"/>
  <c r="AA10960" i="1" s="1"/>
  <c r="Z10959" i="1"/>
  <c r="V10962" i="1" a="1"/>
  <c r="V10962" i="1" s="1"/>
  <c r="W10962" i="1" a="1"/>
  <c r="W10962" i="1" s="1"/>
  <c r="X10962" i="1" s="1" a="1"/>
  <c r="X10962" i="1" s="1"/>
  <c r="Y10962" i="1" s="1"/>
  <c r="Z10961" i="1" s="1"/>
  <c r="AA10961" i="1" s="1"/>
  <c r="T10964" i="1"/>
  <c r="U10963" i="1"/>
  <c r="AA10959" i="1" l="1"/>
  <c r="AB10960" i="1" s="1"/>
  <c r="AB10961" i="1" s="1"/>
  <c r="AB10962" i="1" s="1"/>
  <c r="V10963" i="1" a="1"/>
  <c r="V10963" i="1" s="1"/>
  <c r="W10963" i="1" a="1"/>
  <c r="W10963" i="1" s="1"/>
  <c r="X10963" i="1" s="1" a="1"/>
  <c r="X10963" i="1" s="1"/>
  <c r="Y10963" i="1" s="1"/>
  <c r="Z10962" i="1" s="1"/>
  <c r="AA10962" i="1" s="1"/>
  <c r="T10965" i="1"/>
  <c r="U10964" i="1"/>
  <c r="AB10963" i="1" l="1"/>
  <c r="V10964" i="1" a="1"/>
  <c r="V10964" i="1" s="1"/>
  <c r="W10964" i="1" a="1"/>
  <c r="W10964" i="1" s="1"/>
  <c r="X10964" i="1" s="1" a="1"/>
  <c r="X10964" i="1" s="1"/>
  <c r="Y10964" i="1" s="1"/>
  <c r="Z10963" i="1" s="1"/>
  <c r="AA10963" i="1" s="1"/>
  <c r="T10966" i="1"/>
  <c r="U10965" i="1"/>
  <c r="AB10964" i="1" l="1"/>
  <c r="V10965" i="1" a="1"/>
  <c r="V10965" i="1" s="1"/>
  <c r="W10965" i="1" a="1"/>
  <c r="W10965" i="1" s="1"/>
  <c r="X10965" i="1" s="1" a="1"/>
  <c r="X10965" i="1" s="1"/>
  <c r="Y10965" i="1" s="1"/>
  <c r="Z10964" i="1" s="1"/>
  <c r="AA10964" i="1" s="1"/>
  <c r="T10967" i="1"/>
  <c r="U10966" i="1"/>
  <c r="AB10965" i="1" l="1"/>
  <c r="V10966" i="1" a="1"/>
  <c r="V10966" i="1" s="1"/>
  <c r="W10966" i="1" a="1"/>
  <c r="W10966" i="1" s="1"/>
  <c r="X10966" i="1" s="1" a="1"/>
  <c r="X10966" i="1" s="1"/>
  <c r="Y10966" i="1" s="1"/>
  <c r="Z10965" i="1" s="1"/>
  <c r="AA10965" i="1" s="1"/>
  <c r="T10968" i="1"/>
  <c r="U10967" i="1"/>
  <c r="AB10966" i="1" l="1"/>
  <c r="W10967" i="1" a="1"/>
  <c r="W10967" i="1" s="1"/>
  <c r="V10967" i="1" a="1"/>
  <c r="V10967" i="1" s="1"/>
  <c r="T10969" i="1"/>
  <c r="U10968" i="1"/>
  <c r="V10968" i="1" l="1" a="1"/>
  <c r="V10968" i="1" s="1"/>
  <c r="W10968" i="1" a="1"/>
  <c r="W10968" i="1" s="1"/>
  <c r="X10968" i="1" s="1" a="1"/>
  <c r="X10968" i="1" s="1"/>
  <c r="Y10968" i="1" s="1"/>
  <c r="T10970" i="1"/>
  <c r="U10969" i="1"/>
  <c r="X10967" i="1" a="1"/>
  <c r="X10967" i="1" s="1"/>
  <c r="Y10967" i="1" s="1"/>
  <c r="Z10967" i="1" l="1"/>
  <c r="AA10967" i="1" s="1"/>
  <c r="Z10966" i="1"/>
  <c r="W10969" i="1" a="1"/>
  <c r="W10969" i="1" s="1"/>
  <c r="V10969" i="1" a="1"/>
  <c r="V10969" i="1" s="1"/>
  <c r="T10971" i="1"/>
  <c r="U10970" i="1"/>
  <c r="AA10966" i="1" l="1"/>
  <c r="AB10967" i="1" s="1"/>
  <c r="AB10968" i="1" s="1"/>
  <c r="V10970" i="1" a="1"/>
  <c r="V10970" i="1" s="1"/>
  <c r="W10970" i="1" a="1"/>
  <c r="W10970" i="1" s="1"/>
  <c r="X10970" i="1" s="1" a="1"/>
  <c r="X10970" i="1" s="1"/>
  <c r="Y10970" i="1" s="1"/>
  <c r="T10972" i="1"/>
  <c r="U10971" i="1"/>
  <c r="X10969" i="1" a="1"/>
  <c r="X10969" i="1" s="1"/>
  <c r="Y10969" i="1" s="1"/>
  <c r="Z10969" i="1" l="1"/>
  <c r="AA10969" i="1" s="1"/>
  <c r="Z10968" i="1"/>
  <c r="V10971" i="1" a="1"/>
  <c r="V10971" i="1" s="1"/>
  <c r="W10971" i="1" a="1"/>
  <c r="W10971" i="1" s="1"/>
  <c r="X10971" i="1" s="1" a="1"/>
  <c r="X10971" i="1" s="1"/>
  <c r="Y10971" i="1" s="1"/>
  <c r="Z10970" i="1" s="1"/>
  <c r="AA10970" i="1" s="1"/>
  <c r="T10973" i="1"/>
  <c r="U10972" i="1"/>
  <c r="AA10968" i="1" l="1"/>
  <c r="AB10969" i="1" s="1"/>
  <c r="AB10970" i="1" s="1"/>
  <c r="AB10971" i="1" s="1"/>
  <c r="V10972" i="1" a="1"/>
  <c r="V10972" i="1" s="1"/>
  <c r="W10972" i="1" a="1"/>
  <c r="W10972" i="1" s="1"/>
  <c r="X10972" i="1" s="1" a="1"/>
  <c r="X10972" i="1" s="1"/>
  <c r="Y10972" i="1" s="1"/>
  <c r="Z10971" i="1" s="1"/>
  <c r="AA10971" i="1" s="1"/>
  <c r="T10974" i="1"/>
  <c r="U10973" i="1"/>
  <c r="AB10972" i="1" l="1"/>
  <c r="V10973" i="1" a="1"/>
  <c r="V10973" i="1" s="1"/>
  <c r="W10973" i="1" a="1"/>
  <c r="W10973" i="1" s="1"/>
  <c r="X10973" i="1" s="1" a="1"/>
  <c r="X10973" i="1" s="1"/>
  <c r="Y10973" i="1" s="1"/>
  <c r="Z10972" i="1" s="1"/>
  <c r="AA10972" i="1" s="1"/>
  <c r="T10975" i="1"/>
  <c r="U10974" i="1"/>
  <c r="AB10973" i="1" l="1"/>
  <c r="W10974" i="1" a="1"/>
  <c r="W10974" i="1" s="1"/>
  <c r="V10974" i="1" a="1"/>
  <c r="V10974" i="1" s="1"/>
  <c r="T10976" i="1"/>
  <c r="U10975" i="1"/>
  <c r="V10975" i="1" l="1" a="1"/>
  <c r="V10975" i="1" s="1"/>
  <c r="W10975" i="1" a="1"/>
  <c r="W10975" i="1" s="1"/>
  <c r="X10975" i="1" s="1" a="1"/>
  <c r="X10975" i="1" s="1"/>
  <c r="Y10975" i="1" s="1"/>
  <c r="T10977" i="1"/>
  <c r="U10976" i="1"/>
  <c r="X10974" i="1" a="1"/>
  <c r="X10974" i="1" s="1"/>
  <c r="Y10974" i="1" s="1"/>
  <c r="Z10974" i="1" l="1"/>
  <c r="AA10974" i="1" s="1"/>
  <c r="Z10973" i="1"/>
  <c r="W10976" i="1" a="1"/>
  <c r="W10976" i="1" s="1"/>
  <c r="V10976" i="1" a="1"/>
  <c r="V10976" i="1" s="1"/>
  <c r="T10978" i="1"/>
  <c r="U10977" i="1"/>
  <c r="AA10973" i="1" l="1"/>
  <c r="AB10974" i="1" s="1"/>
  <c r="AB10975" i="1" s="1"/>
  <c r="V10977" i="1" a="1"/>
  <c r="V10977" i="1" s="1"/>
  <c r="W10977" i="1" a="1"/>
  <c r="W10977" i="1" s="1"/>
  <c r="X10977" i="1" s="1" a="1"/>
  <c r="X10977" i="1" s="1"/>
  <c r="Y10977" i="1" s="1"/>
  <c r="T10979" i="1"/>
  <c r="U10978" i="1"/>
  <c r="X10976" i="1" a="1"/>
  <c r="X10976" i="1" s="1"/>
  <c r="Y10976" i="1" s="1"/>
  <c r="Z10976" i="1" l="1"/>
  <c r="AA10976" i="1" s="1"/>
  <c r="Z10975" i="1"/>
  <c r="V10978" i="1" a="1"/>
  <c r="V10978" i="1" s="1"/>
  <c r="W10978" i="1" a="1"/>
  <c r="W10978" i="1" s="1"/>
  <c r="X10978" i="1" s="1" a="1"/>
  <c r="X10978" i="1" s="1"/>
  <c r="Y10978" i="1" s="1"/>
  <c r="Z10977" i="1" s="1"/>
  <c r="AA10977" i="1" s="1"/>
  <c r="T10980" i="1"/>
  <c r="U10979" i="1"/>
  <c r="AA10975" i="1" l="1"/>
  <c r="AB10976" i="1" s="1"/>
  <c r="AB10977" i="1" s="1"/>
  <c r="AB10978" i="1" s="1"/>
  <c r="V10979" i="1" a="1"/>
  <c r="V10979" i="1" s="1"/>
  <c r="W10979" i="1" a="1"/>
  <c r="W10979" i="1" s="1"/>
  <c r="X10979" i="1" s="1" a="1"/>
  <c r="X10979" i="1" s="1"/>
  <c r="Y10979" i="1" s="1"/>
  <c r="Z10978" i="1" s="1"/>
  <c r="AA10978" i="1" s="1"/>
  <c r="T10981" i="1"/>
  <c r="U10980" i="1"/>
  <c r="AB10979" i="1" l="1"/>
  <c r="W10980" i="1" a="1"/>
  <c r="W10980" i="1" s="1"/>
  <c r="V10980" i="1" a="1"/>
  <c r="V10980" i="1" s="1"/>
  <c r="T10982" i="1"/>
  <c r="U10981" i="1"/>
  <c r="V10981" i="1" l="1" a="1"/>
  <c r="V10981" i="1" s="1"/>
  <c r="W10981" i="1" a="1"/>
  <c r="W10981" i="1" s="1"/>
  <c r="X10981" i="1" s="1" a="1"/>
  <c r="X10981" i="1" s="1"/>
  <c r="Y10981" i="1" s="1"/>
  <c r="T10983" i="1"/>
  <c r="U10982" i="1"/>
  <c r="X10980" i="1" a="1"/>
  <c r="X10980" i="1" s="1"/>
  <c r="Y10980" i="1" s="1"/>
  <c r="Z10980" i="1" l="1"/>
  <c r="AA10980" i="1" s="1"/>
  <c r="Z10979" i="1"/>
  <c r="V10982" i="1" a="1"/>
  <c r="V10982" i="1" s="1"/>
  <c r="W10982" i="1" a="1"/>
  <c r="W10982" i="1" s="1"/>
  <c r="X10982" i="1" s="1" a="1"/>
  <c r="X10982" i="1" s="1"/>
  <c r="Y10982" i="1" s="1"/>
  <c r="Z10981" i="1" s="1"/>
  <c r="AA10981" i="1" s="1"/>
  <c r="T10984" i="1"/>
  <c r="U10983" i="1"/>
  <c r="AA10979" i="1" l="1"/>
  <c r="AB10980" i="1" s="1"/>
  <c r="AB10981" i="1" s="1"/>
  <c r="AB10982" i="1" s="1"/>
  <c r="W10983" i="1" a="1"/>
  <c r="W10983" i="1" s="1"/>
  <c r="V10983" i="1" a="1"/>
  <c r="V10983" i="1" s="1"/>
  <c r="T10985" i="1"/>
  <c r="U10984" i="1"/>
  <c r="V10984" i="1" l="1" a="1"/>
  <c r="V10984" i="1" s="1"/>
  <c r="W10984" i="1" a="1"/>
  <c r="W10984" i="1" s="1"/>
  <c r="X10984" i="1" s="1" a="1"/>
  <c r="X10984" i="1" s="1"/>
  <c r="Y10984" i="1" s="1"/>
  <c r="T10986" i="1"/>
  <c r="U10985" i="1"/>
  <c r="X10983" i="1" a="1"/>
  <c r="X10983" i="1" s="1"/>
  <c r="Y10983" i="1" s="1"/>
  <c r="Z10983" i="1" l="1"/>
  <c r="AA10983" i="1" s="1"/>
  <c r="Z10982" i="1"/>
  <c r="W10985" i="1" a="1"/>
  <c r="W10985" i="1" s="1"/>
  <c r="V10985" i="1" a="1"/>
  <c r="V10985" i="1" s="1"/>
  <c r="T10987" i="1"/>
  <c r="U10986" i="1"/>
  <c r="AA10982" i="1" l="1"/>
  <c r="AB10983" i="1" s="1"/>
  <c r="AB10984" i="1" s="1"/>
  <c r="V10986" i="1" a="1"/>
  <c r="V10986" i="1" s="1"/>
  <c r="W10986" i="1" a="1"/>
  <c r="W10986" i="1" s="1"/>
  <c r="X10986" i="1" s="1" a="1"/>
  <c r="X10986" i="1" s="1"/>
  <c r="Y10986" i="1" s="1"/>
  <c r="T10988" i="1"/>
  <c r="U10987" i="1"/>
  <c r="X10985" i="1" a="1"/>
  <c r="X10985" i="1" s="1"/>
  <c r="Y10985" i="1" s="1"/>
  <c r="Z10985" i="1" l="1"/>
  <c r="AA10985" i="1" s="1"/>
  <c r="Z10984" i="1"/>
  <c r="V10987" i="1" a="1"/>
  <c r="V10987" i="1" s="1"/>
  <c r="W10987" i="1" a="1"/>
  <c r="W10987" i="1" s="1"/>
  <c r="X10987" i="1" s="1" a="1"/>
  <c r="X10987" i="1" s="1"/>
  <c r="Y10987" i="1" s="1"/>
  <c r="Z10986" i="1" s="1"/>
  <c r="AA10986" i="1" s="1"/>
  <c r="T10989" i="1"/>
  <c r="U10988" i="1"/>
  <c r="AA10984" i="1" l="1"/>
  <c r="AB10985" i="1" s="1"/>
  <c r="AB10986" i="1" s="1"/>
  <c r="AB10987" i="1" s="1"/>
  <c r="V10988" i="1" a="1"/>
  <c r="V10988" i="1" s="1"/>
  <c r="W10988" i="1" a="1"/>
  <c r="W10988" i="1" s="1"/>
  <c r="X10988" i="1" s="1" a="1"/>
  <c r="X10988" i="1" s="1"/>
  <c r="Y10988" i="1" s="1"/>
  <c r="Z10987" i="1" s="1"/>
  <c r="AA10987" i="1" s="1"/>
  <c r="T10990" i="1"/>
  <c r="U10989" i="1"/>
  <c r="AB10988" i="1" l="1"/>
  <c r="W10989" i="1" a="1"/>
  <c r="W10989" i="1" s="1"/>
  <c r="V10989" i="1" a="1"/>
  <c r="V10989" i="1" s="1"/>
  <c r="T10991" i="1"/>
  <c r="U10990" i="1"/>
  <c r="W10990" i="1" l="1" a="1"/>
  <c r="W10990" i="1" s="1"/>
  <c r="V10990" i="1" a="1"/>
  <c r="V10990" i="1" s="1"/>
  <c r="T10992" i="1"/>
  <c r="U10991" i="1"/>
  <c r="X10989" i="1" a="1"/>
  <c r="X10989" i="1" s="1"/>
  <c r="Y10989" i="1" s="1"/>
  <c r="Z10988" i="1" l="1"/>
  <c r="V10991" i="1" a="1"/>
  <c r="V10991" i="1" s="1"/>
  <c r="W10991" i="1" a="1"/>
  <c r="W10991" i="1" s="1"/>
  <c r="X10991" i="1" s="1" a="1"/>
  <c r="X10991" i="1" s="1"/>
  <c r="Y10991" i="1" s="1"/>
  <c r="T10993" i="1"/>
  <c r="U10992" i="1"/>
  <c r="X10990" i="1" a="1"/>
  <c r="X10990" i="1" s="1"/>
  <c r="Y10990" i="1" s="1"/>
  <c r="AA10988" i="1" l="1"/>
  <c r="AB10989" i="1" s="1"/>
  <c r="Z10990" i="1"/>
  <c r="AA10990" i="1" s="1"/>
  <c r="W10992" i="1" a="1"/>
  <c r="W10992" i="1" s="1"/>
  <c r="V10992" i="1" a="1"/>
  <c r="V10992" i="1" s="1"/>
  <c r="T10994" i="1"/>
  <c r="U10993" i="1"/>
  <c r="Z10989" i="1"/>
  <c r="AA10989" i="1" l="1"/>
  <c r="AB10990" i="1" s="1"/>
  <c r="AB10991" i="1" s="1"/>
  <c r="V10993" i="1" a="1"/>
  <c r="V10993" i="1" s="1"/>
  <c r="W10993" i="1" a="1"/>
  <c r="W10993" i="1" s="1"/>
  <c r="X10993" i="1" s="1" a="1"/>
  <c r="X10993" i="1" s="1"/>
  <c r="Y10993" i="1" s="1"/>
  <c r="T10995" i="1"/>
  <c r="U10994" i="1"/>
  <c r="X10992" i="1" a="1"/>
  <c r="X10992" i="1" s="1"/>
  <c r="Y10992" i="1" s="1"/>
  <c r="Z10992" i="1" l="1"/>
  <c r="AA10992" i="1" s="1"/>
  <c r="Z10991" i="1"/>
  <c r="V10994" i="1" a="1"/>
  <c r="V10994" i="1" s="1"/>
  <c r="W10994" i="1" a="1"/>
  <c r="W10994" i="1" s="1"/>
  <c r="X10994" i="1" s="1" a="1"/>
  <c r="X10994" i="1" s="1"/>
  <c r="Y10994" i="1" s="1"/>
  <c r="Z10993" i="1" s="1"/>
  <c r="AA10993" i="1" s="1"/>
  <c r="T10996" i="1"/>
  <c r="U10995" i="1"/>
  <c r="AA10991" i="1" l="1"/>
  <c r="AB10992" i="1" s="1"/>
  <c r="AB10993" i="1" s="1"/>
  <c r="AB10994" i="1" s="1"/>
  <c r="V10995" i="1" a="1"/>
  <c r="V10995" i="1" s="1"/>
  <c r="W10995" i="1" a="1"/>
  <c r="W10995" i="1" s="1"/>
  <c r="X10995" i="1" s="1" a="1"/>
  <c r="X10995" i="1" s="1"/>
  <c r="Y10995" i="1" s="1"/>
  <c r="Z10994" i="1" s="1"/>
  <c r="AA10994" i="1" s="1"/>
  <c r="T10997" i="1"/>
  <c r="U10996" i="1"/>
  <c r="AB10995" i="1" l="1"/>
  <c r="V10996" i="1" a="1"/>
  <c r="V10996" i="1" s="1"/>
  <c r="W10996" i="1" a="1"/>
  <c r="W10996" i="1" s="1"/>
  <c r="X10996" i="1" s="1" a="1"/>
  <c r="X10996" i="1" s="1"/>
  <c r="Y10996" i="1" s="1"/>
  <c r="Z10995" i="1" s="1"/>
  <c r="AA10995" i="1" s="1"/>
  <c r="T10998" i="1"/>
  <c r="U10997" i="1"/>
  <c r="AB10996" i="1" l="1"/>
  <c r="V10997" i="1" a="1"/>
  <c r="V10997" i="1" s="1"/>
  <c r="W10997" i="1" a="1"/>
  <c r="W10997" i="1" s="1"/>
  <c r="X10997" i="1" s="1" a="1"/>
  <c r="X10997" i="1" s="1"/>
  <c r="Y10997" i="1" s="1"/>
  <c r="Z10996" i="1" s="1"/>
  <c r="AA10996" i="1" s="1"/>
  <c r="T10999" i="1"/>
  <c r="U10998" i="1"/>
  <c r="AB10997" i="1" l="1"/>
  <c r="V10998" i="1" a="1"/>
  <c r="V10998" i="1" s="1"/>
  <c r="W10998" i="1" a="1"/>
  <c r="W10998" i="1" s="1"/>
  <c r="X10998" i="1" s="1" a="1"/>
  <c r="X10998" i="1" s="1"/>
  <c r="Y10998" i="1" s="1"/>
  <c r="Z10997" i="1" s="1"/>
  <c r="AA10997" i="1" s="1"/>
  <c r="T11000" i="1"/>
  <c r="U10999" i="1"/>
  <c r="AB10998" i="1" l="1"/>
  <c r="W10999" i="1" a="1"/>
  <c r="W10999" i="1" s="1"/>
  <c r="V10999" i="1" a="1"/>
  <c r="V10999" i="1" s="1"/>
  <c r="T11001" i="1"/>
  <c r="U11000" i="1"/>
  <c r="V11000" i="1" l="1" a="1"/>
  <c r="V11000" i="1" s="1"/>
  <c r="W11000" i="1" a="1"/>
  <c r="W11000" i="1" s="1"/>
  <c r="X11000" i="1" s="1" a="1"/>
  <c r="X11000" i="1" s="1"/>
  <c r="Y11000" i="1" s="1"/>
  <c r="T11002" i="1"/>
  <c r="U11001" i="1"/>
  <c r="X10999" i="1" a="1"/>
  <c r="X10999" i="1" s="1"/>
  <c r="Y10999" i="1" s="1"/>
  <c r="Z10999" i="1" l="1"/>
  <c r="AA10999" i="1" s="1"/>
  <c r="Z10998" i="1"/>
  <c r="W11001" i="1" a="1"/>
  <c r="W11001" i="1" s="1"/>
  <c r="X11001" i="1" s="1" a="1"/>
  <c r="X11001" i="1" s="1"/>
  <c r="Y11001" i="1" s="1"/>
  <c r="Z11000" i="1" s="1"/>
  <c r="AA11000" i="1" s="1"/>
  <c r="V11001" i="1" a="1"/>
  <c r="V11001" i="1" s="1"/>
  <c r="T11003" i="1"/>
  <c r="U11002" i="1"/>
  <c r="AB10999" i="1" l="1"/>
  <c r="AB11000" i="1" s="1"/>
  <c r="AB11001" i="1" s="1"/>
  <c r="AA10998" i="1"/>
  <c r="V11002" i="1" a="1"/>
  <c r="V11002" i="1" s="1"/>
  <c r="W11002" i="1" a="1"/>
  <c r="W11002" i="1" s="1"/>
  <c r="X11002" i="1" s="1" a="1"/>
  <c r="X11002" i="1" s="1"/>
  <c r="Y11002" i="1" s="1"/>
  <c r="T11004" i="1"/>
  <c r="U11003" i="1"/>
  <c r="Z11001" i="1" l="1"/>
  <c r="V11003" i="1" a="1"/>
  <c r="V11003" i="1" s="1"/>
  <c r="W11003" i="1" a="1"/>
  <c r="W11003" i="1" s="1"/>
  <c r="T11005" i="1"/>
  <c r="U11004" i="1"/>
  <c r="AA11001" i="1" l="1"/>
  <c r="AB11002" i="1" s="1"/>
  <c r="X11003" i="1" a="1"/>
  <c r="X11003" i="1" s="1"/>
  <c r="Y11003" i="1" s="1"/>
  <c r="V11004" i="1" a="1"/>
  <c r="V11004" i="1" s="1"/>
  <c r="W11004" i="1" a="1"/>
  <c r="W11004" i="1" s="1"/>
  <c r="X11004" i="1" s="1" a="1"/>
  <c r="X11004" i="1" s="1"/>
  <c r="Y11004" i="1" s="1"/>
  <c r="T11006" i="1"/>
  <c r="U11005" i="1"/>
  <c r="T11007" i="1" l="1"/>
  <c r="U11006" i="1"/>
  <c r="Z11003" i="1"/>
  <c r="AA11003" i="1" s="1"/>
  <c r="Z11002" i="1"/>
  <c r="V11005" i="1" a="1"/>
  <c r="V11005" i="1" s="1"/>
  <c r="W11005" i="1" a="1"/>
  <c r="W11005" i="1" s="1"/>
  <c r="X11005" i="1" s="1" a="1"/>
  <c r="X11005" i="1" s="1"/>
  <c r="Y11005" i="1" s="1"/>
  <c r="Z11004" i="1" s="1"/>
  <c r="AA11004" i="1" s="1"/>
  <c r="AA11002" i="1" l="1"/>
  <c r="AB11003" i="1" s="1"/>
  <c r="AB11004" i="1" s="1"/>
  <c r="AB11005" i="1" s="1"/>
  <c r="W11006" i="1" a="1"/>
  <c r="W11006" i="1" s="1"/>
  <c r="V11006" i="1" a="1"/>
  <c r="V11006" i="1" s="1"/>
  <c r="T11008" i="1"/>
  <c r="U11007" i="1"/>
  <c r="X11006" i="1" l="1" a="1"/>
  <c r="X11006" i="1" s="1"/>
  <c r="Y11006" i="1" s="1"/>
  <c r="V11007" i="1" a="1"/>
  <c r="V11007" i="1" s="1"/>
  <c r="W11007" i="1" a="1"/>
  <c r="W11007" i="1" s="1"/>
  <c r="X11007" i="1" s="1" a="1"/>
  <c r="X11007" i="1" s="1"/>
  <c r="Y11007" i="1" s="1"/>
  <c r="T11009" i="1"/>
  <c r="U11008" i="1"/>
  <c r="W11008" i="1" l="1" a="1"/>
  <c r="W11008" i="1" s="1"/>
  <c r="V11008" i="1" a="1"/>
  <c r="V11008" i="1" s="1"/>
  <c r="T11010" i="1"/>
  <c r="U11009" i="1"/>
  <c r="Z11006" i="1"/>
  <c r="AA11006" i="1" s="1"/>
  <c r="Z11005" i="1"/>
  <c r="AA11005" i="1" l="1"/>
  <c r="AB11006" i="1" s="1"/>
  <c r="AB11007" i="1" s="1"/>
  <c r="V11009" i="1" a="1"/>
  <c r="V11009" i="1" s="1"/>
  <c r="W11009" i="1" a="1"/>
  <c r="W11009" i="1" s="1"/>
  <c r="X11009" i="1" s="1" a="1"/>
  <c r="X11009" i="1" s="1"/>
  <c r="Y11009" i="1" s="1"/>
  <c r="T11011" i="1"/>
  <c r="U11010" i="1"/>
  <c r="X11008" i="1" a="1"/>
  <c r="X11008" i="1" s="1"/>
  <c r="Y11008" i="1" s="1"/>
  <c r="Z11008" i="1" l="1"/>
  <c r="AA11008" i="1" s="1"/>
  <c r="Z11007" i="1"/>
  <c r="V11010" i="1" a="1"/>
  <c r="V11010" i="1" s="1"/>
  <c r="W11010" i="1" a="1"/>
  <c r="W11010" i="1" s="1"/>
  <c r="X11010" i="1" s="1" a="1"/>
  <c r="X11010" i="1" s="1"/>
  <c r="Y11010" i="1" s="1"/>
  <c r="Z11009" i="1" s="1"/>
  <c r="AA11009" i="1" s="1"/>
  <c r="T11012" i="1"/>
  <c r="U11011" i="1"/>
  <c r="AA11007" i="1" l="1"/>
  <c r="AB11008" i="1" s="1"/>
  <c r="AB11009" i="1" s="1"/>
  <c r="AB11010" i="1" s="1"/>
  <c r="V11011" i="1" a="1"/>
  <c r="V11011" i="1" s="1"/>
  <c r="W11011" i="1" a="1"/>
  <c r="W11011" i="1" s="1"/>
  <c r="X11011" i="1" s="1" a="1"/>
  <c r="X11011" i="1" s="1"/>
  <c r="Y11011" i="1" s="1"/>
  <c r="Z11010" i="1" s="1"/>
  <c r="AA11010" i="1" s="1"/>
  <c r="T11013" i="1"/>
  <c r="U11012" i="1"/>
  <c r="AB11011" i="1" l="1"/>
  <c r="W11012" i="1" a="1"/>
  <c r="W11012" i="1" s="1"/>
  <c r="X11012" i="1" s="1" a="1"/>
  <c r="X11012" i="1" s="1"/>
  <c r="Y11012" i="1" s="1"/>
  <c r="Z11011" i="1" s="1"/>
  <c r="AA11011" i="1" s="1"/>
  <c r="V11012" i="1" a="1"/>
  <c r="V11012" i="1" s="1"/>
  <c r="T11014" i="1"/>
  <c r="U11013" i="1"/>
  <c r="AB11012" i="1" l="1"/>
  <c r="V11013" i="1" a="1"/>
  <c r="V11013" i="1" s="1"/>
  <c r="W11013" i="1" a="1"/>
  <c r="W11013" i="1" s="1"/>
  <c r="X11013" i="1" s="1" a="1"/>
  <c r="X11013" i="1" s="1"/>
  <c r="Y11013" i="1" s="1"/>
  <c r="T11015" i="1"/>
  <c r="U11014" i="1"/>
  <c r="Z11012" i="1" l="1"/>
  <c r="V11014" i="1" a="1"/>
  <c r="V11014" i="1" s="1"/>
  <c r="W11014" i="1" a="1"/>
  <c r="W11014" i="1" s="1"/>
  <c r="X11014" i="1" s="1" a="1"/>
  <c r="X11014" i="1" s="1"/>
  <c r="Y11014" i="1" s="1"/>
  <c r="T11016" i="1"/>
  <c r="U11015" i="1"/>
  <c r="AA11012" i="1" l="1"/>
  <c r="AB11013" i="1" s="1"/>
  <c r="W11015" i="1" a="1"/>
  <c r="W11015" i="1" s="1"/>
  <c r="V11015" i="1" a="1"/>
  <c r="V11015" i="1" s="1"/>
  <c r="T11017" i="1"/>
  <c r="U11016" i="1"/>
  <c r="Z11013" i="1"/>
  <c r="AA11013" i="1" l="1"/>
  <c r="AB11014" i="1" s="1"/>
  <c r="V11016" i="1" a="1"/>
  <c r="V11016" i="1" s="1"/>
  <c r="W11016" i="1" a="1"/>
  <c r="W11016" i="1" s="1"/>
  <c r="X11016" i="1" s="1" a="1"/>
  <c r="X11016" i="1" s="1"/>
  <c r="Y11016" i="1" s="1"/>
  <c r="T11018" i="1"/>
  <c r="U11017" i="1"/>
  <c r="X11015" i="1" a="1"/>
  <c r="X11015" i="1" s="1"/>
  <c r="Y11015" i="1" s="1"/>
  <c r="Z11015" i="1" l="1"/>
  <c r="AA11015" i="1" s="1"/>
  <c r="Z11014" i="1"/>
  <c r="W11017" i="1" a="1"/>
  <c r="W11017" i="1" s="1"/>
  <c r="V11017" i="1" a="1"/>
  <c r="V11017" i="1" s="1"/>
  <c r="T11019" i="1"/>
  <c r="U11018" i="1"/>
  <c r="AA11014" i="1" l="1"/>
  <c r="AB11015" i="1" s="1"/>
  <c r="AB11016" i="1" s="1"/>
  <c r="V11018" i="1" a="1"/>
  <c r="V11018" i="1" s="1"/>
  <c r="W11018" i="1" a="1"/>
  <c r="W11018" i="1" s="1"/>
  <c r="X11018" i="1" s="1" a="1"/>
  <c r="X11018" i="1" s="1"/>
  <c r="Y11018" i="1" s="1"/>
  <c r="T11020" i="1"/>
  <c r="U11019" i="1"/>
  <c r="X11017" i="1" a="1"/>
  <c r="X11017" i="1" s="1"/>
  <c r="Y11017" i="1" s="1"/>
  <c r="Z11017" i="1" l="1"/>
  <c r="AA11017" i="1" s="1"/>
  <c r="Z11016" i="1"/>
  <c r="V11019" i="1" a="1"/>
  <c r="V11019" i="1" s="1"/>
  <c r="W11019" i="1" a="1"/>
  <c r="W11019" i="1" s="1"/>
  <c r="X11019" i="1" s="1" a="1"/>
  <c r="X11019" i="1" s="1"/>
  <c r="Y11019" i="1" s="1"/>
  <c r="T11021" i="1"/>
  <c r="U11020" i="1"/>
  <c r="Z11018" i="1"/>
  <c r="AA11018" i="1" s="1"/>
  <c r="AA11016" i="1" l="1"/>
  <c r="AB11017" i="1" s="1"/>
  <c r="AB11018" i="1" s="1"/>
  <c r="AB11019" i="1" s="1"/>
  <c r="V11020" i="1" a="1"/>
  <c r="V11020" i="1" s="1"/>
  <c r="W11020" i="1" a="1"/>
  <c r="W11020" i="1" s="1"/>
  <c r="X11020" i="1" s="1" a="1"/>
  <c r="X11020" i="1" s="1"/>
  <c r="Y11020" i="1" s="1"/>
  <c r="Z11019" i="1" s="1"/>
  <c r="AA11019" i="1" s="1"/>
  <c r="T11022" i="1"/>
  <c r="U11021" i="1"/>
  <c r="AB11020" i="1" l="1"/>
  <c r="W11021" i="1" a="1"/>
  <c r="W11021" i="1" s="1"/>
  <c r="V11021" i="1" a="1"/>
  <c r="V11021" i="1" s="1"/>
  <c r="T11023" i="1"/>
  <c r="U11022" i="1"/>
  <c r="W11022" i="1" l="1" a="1"/>
  <c r="W11022" i="1" s="1"/>
  <c r="V11022" i="1" a="1"/>
  <c r="V11022" i="1" s="1"/>
  <c r="T11024" i="1"/>
  <c r="U11023" i="1"/>
  <c r="X11021" i="1" a="1"/>
  <c r="X11021" i="1" s="1"/>
  <c r="Y11021" i="1" s="1"/>
  <c r="Z11020" i="1" l="1"/>
  <c r="V11023" i="1" a="1"/>
  <c r="V11023" i="1" s="1"/>
  <c r="W11023" i="1" a="1"/>
  <c r="W11023" i="1" s="1"/>
  <c r="X11023" i="1" s="1" a="1"/>
  <c r="X11023" i="1" s="1"/>
  <c r="Y11023" i="1" s="1"/>
  <c r="T11025" i="1"/>
  <c r="U11024" i="1"/>
  <c r="X11022" i="1" a="1"/>
  <c r="X11022" i="1" s="1"/>
  <c r="Y11022" i="1" s="1"/>
  <c r="AA11020" i="1" l="1"/>
  <c r="AB11021" i="1" s="1"/>
  <c r="Z11022" i="1"/>
  <c r="AA11022" i="1" s="1"/>
  <c r="W11024" i="1" a="1"/>
  <c r="W11024" i="1" s="1"/>
  <c r="V11024" i="1" a="1"/>
  <c r="V11024" i="1" s="1"/>
  <c r="T11026" i="1"/>
  <c r="U11025" i="1"/>
  <c r="Z11021" i="1"/>
  <c r="AA11021" i="1" l="1"/>
  <c r="AB11022" i="1" s="1"/>
  <c r="AB11023" i="1" s="1"/>
  <c r="V11025" i="1" a="1"/>
  <c r="V11025" i="1" s="1"/>
  <c r="W11025" i="1" a="1"/>
  <c r="W11025" i="1" s="1"/>
  <c r="X11025" i="1" s="1" a="1"/>
  <c r="X11025" i="1" s="1"/>
  <c r="Y11025" i="1" s="1"/>
  <c r="T11027" i="1"/>
  <c r="U11026" i="1"/>
  <c r="X11024" i="1" a="1"/>
  <c r="X11024" i="1" s="1"/>
  <c r="Y11024" i="1" s="1"/>
  <c r="Z11024" i="1" l="1"/>
  <c r="AA11024" i="1" s="1"/>
  <c r="Z11023" i="1"/>
  <c r="V11026" i="1" a="1"/>
  <c r="V11026" i="1" s="1"/>
  <c r="W11026" i="1" a="1"/>
  <c r="W11026" i="1" s="1"/>
  <c r="X11026" i="1" s="1" a="1"/>
  <c r="X11026" i="1" s="1"/>
  <c r="Y11026" i="1" s="1"/>
  <c r="Z11025" i="1" s="1"/>
  <c r="AA11025" i="1" s="1"/>
  <c r="T11028" i="1"/>
  <c r="U11027" i="1"/>
  <c r="AA11023" i="1" l="1"/>
  <c r="AB11024" i="1" s="1"/>
  <c r="AB11025" i="1" s="1"/>
  <c r="AB11026" i="1" s="1"/>
  <c r="V11027" i="1" a="1"/>
  <c r="V11027" i="1" s="1"/>
  <c r="W11027" i="1" a="1"/>
  <c r="W11027" i="1" s="1"/>
  <c r="X11027" i="1" s="1" a="1"/>
  <c r="X11027" i="1" s="1"/>
  <c r="Y11027" i="1" s="1"/>
  <c r="Z11026" i="1" s="1"/>
  <c r="AA11026" i="1" s="1"/>
  <c r="T11029" i="1"/>
  <c r="U11028" i="1"/>
  <c r="AB11027" i="1" l="1"/>
  <c r="V11028" i="1" a="1"/>
  <c r="V11028" i="1" s="1"/>
  <c r="W11028" i="1" a="1"/>
  <c r="W11028" i="1" s="1"/>
  <c r="X11028" i="1" s="1" a="1"/>
  <c r="X11028" i="1" s="1"/>
  <c r="Y11028" i="1" s="1"/>
  <c r="Z11027" i="1" s="1"/>
  <c r="AA11027" i="1" s="1"/>
  <c r="T11030" i="1"/>
  <c r="U11029" i="1"/>
  <c r="AB11028" i="1" l="1"/>
  <c r="V11029" i="1" a="1"/>
  <c r="V11029" i="1" s="1"/>
  <c r="W11029" i="1" a="1"/>
  <c r="W11029" i="1" s="1"/>
  <c r="X11029" i="1" s="1" a="1"/>
  <c r="X11029" i="1" s="1"/>
  <c r="Y11029" i="1" s="1"/>
  <c r="Z11028" i="1" s="1"/>
  <c r="AA11028" i="1" s="1"/>
  <c r="T11031" i="1"/>
  <c r="U11030" i="1"/>
  <c r="AB11029" i="1" l="1"/>
  <c r="V11030" i="1" a="1"/>
  <c r="V11030" i="1" s="1"/>
  <c r="W11030" i="1" a="1"/>
  <c r="W11030" i="1" s="1"/>
  <c r="X11030" i="1" s="1" a="1"/>
  <c r="X11030" i="1" s="1"/>
  <c r="Y11030" i="1" s="1"/>
  <c r="Z11029" i="1" s="1"/>
  <c r="AA11029" i="1" s="1"/>
  <c r="T11032" i="1"/>
  <c r="U11031" i="1"/>
  <c r="AB11030" i="1" l="1"/>
  <c r="W11031" i="1" a="1"/>
  <c r="W11031" i="1" s="1"/>
  <c r="V11031" i="1" a="1"/>
  <c r="V11031" i="1" s="1"/>
  <c r="T11033" i="1"/>
  <c r="U11032" i="1"/>
  <c r="V11032" i="1" l="1" a="1"/>
  <c r="V11032" i="1" s="1"/>
  <c r="W11032" i="1" a="1"/>
  <c r="W11032" i="1" s="1"/>
  <c r="X11032" i="1" s="1" a="1"/>
  <c r="X11032" i="1" s="1"/>
  <c r="Y11032" i="1" s="1"/>
  <c r="T11034" i="1"/>
  <c r="U11033" i="1"/>
  <c r="X11031" i="1" a="1"/>
  <c r="X11031" i="1" s="1"/>
  <c r="Y11031" i="1" s="1"/>
  <c r="Z11031" i="1" l="1"/>
  <c r="AA11031" i="1" s="1"/>
  <c r="Z11030" i="1"/>
  <c r="W11033" i="1" a="1"/>
  <c r="W11033" i="1" s="1"/>
  <c r="V11033" i="1" a="1"/>
  <c r="V11033" i="1" s="1"/>
  <c r="T11035" i="1"/>
  <c r="U11034" i="1"/>
  <c r="AA11030" i="1" l="1"/>
  <c r="AB11031" i="1" s="1"/>
  <c r="AB11032" i="1" s="1"/>
  <c r="V11034" i="1" a="1"/>
  <c r="V11034" i="1" s="1"/>
  <c r="W11034" i="1" a="1"/>
  <c r="W11034" i="1" s="1"/>
  <c r="X11034" i="1" s="1" a="1"/>
  <c r="X11034" i="1" s="1"/>
  <c r="Y11034" i="1" s="1"/>
  <c r="T11036" i="1"/>
  <c r="U11035" i="1"/>
  <c r="X11033" i="1" a="1"/>
  <c r="X11033" i="1" s="1"/>
  <c r="Y11033" i="1" s="1"/>
  <c r="Z11033" i="1" l="1"/>
  <c r="AA11033" i="1" s="1"/>
  <c r="Z11032" i="1"/>
  <c r="V11035" i="1" a="1"/>
  <c r="V11035" i="1" s="1"/>
  <c r="W11035" i="1" a="1"/>
  <c r="W11035" i="1" s="1"/>
  <c r="X11035" i="1" s="1" a="1"/>
  <c r="X11035" i="1" s="1"/>
  <c r="Y11035" i="1" s="1"/>
  <c r="Z11034" i="1" s="1"/>
  <c r="AA11034" i="1" s="1"/>
  <c r="T11037" i="1"/>
  <c r="U11036" i="1"/>
  <c r="AA11032" i="1" l="1"/>
  <c r="AB11033" i="1" s="1"/>
  <c r="AB11034" i="1" s="1"/>
  <c r="AB11035" i="1" s="1"/>
  <c r="V11036" i="1" a="1"/>
  <c r="V11036" i="1" s="1"/>
  <c r="W11036" i="1" a="1"/>
  <c r="W11036" i="1" s="1"/>
  <c r="X11036" i="1" s="1" a="1"/>
  <c r="X11036" i="1" s="1"/>
  <c r="Y11036" i="1" s="1"/>
  <c r="Z11035" i="1" s="1"/>
  <c r="AA11035" i="1" s="1"/>
  <c r="T11038" i="1"/>
  <c r="U11037" i="1"/>
  <c r="AB11036" i="1" l="1"/>
  <c r="V11037" i="1" a="1"/>
  <c r="V11037" i="1" s="1"/>
  <c r="W11037" i="1" a="1"/>
  <c r="W11037" i="1" s="1"/>
  <c r="X11037" i="1" s="1" a="1"/>
  <c r="X11037" i="1" s="1"/>
  <c r="Y11037" i="1" s="1"/>
  <c r="Z11036" i="1" s="1"/>
  <c r="AA11036" i="1" s="1"/>
  <c r="T11039" i="1"/>
  <c r="U11038" i="1"/>
  <c r="AB11037" i="1" l="1"/>
  <c r="W11038" i="1" a="1"/>
  <c r="W11038" i="1" s="1"/>
  <c r="V11038" i="1" a="1"/>
  <c r="V11038" i="1" s="1"/>
  <c r="T11040" i="1"/>
  <c r="U11039" i="1"/>
  <c r="V11039" i="1" l="1" a="1"/>
  <c r="V11039" i="1" s="1"/>
  <c r="W11039" i="1" a="1"/>
  <c r="W11039" i="1" s="1"/>
  <c r="X11039" i="1" s="1" a="1"/>
  <c r="X11039" i="1" s="1"/>
  <c r="Y11039" i="1" s="1"/>
  <c r="T11041" i="1"/>
  <c r="U11040" i="1"/>
  <c r="X11038" i="1" a="1"/>
  <c r="X11038" i="1" s="1"/>
  <c r="Y11038" i="1" s="1"/>
  <c r="Z11038" i="1" l="1"/>
  <c r="AA11038" i="1" s="1"/>
  <c r="Z11037" i="1"/>
  <c r="W11040" i="1" a="1"/>
  <c r="W11040" i="1" s="1"/>
  <c r="V11040" i="1" a="1"/>
  <c r="V11040" i="1" s="1"/>
  <c r="T11042" i="1"/>
  <c r="U11041" i="1"/>
  <c r="AA11037" i="1" l="1"/>
  <c r="AB11038" i="1" s="1"/>
  <c r="AB11039" i="1" s="1"/>
  <c r="V11041" i="1" a="1"/>
  <c r="V11041" i="1" s="1"/>
  <c r="W11041" i="1" a="1"/>
  <c r="W11041" i="1" s="1"/>
  <c r="X11041" i="1" s="1" a="1"/>
  <c r="X11041" i="1" s="1"/>
  <c r="Y11041" i="1" s="1"/>
  <c r="T11043" i="1"/>
  <c r="U11042" i="1"/>
  <c r="X11040" i="1" a="1"/>
  <c r="X11040" i="1" s="1"/>
  <c r="Y11040" i="1" s="1"/>
  <c r="Z11040" i="1" l="1"/>
  <c r="AA11040" i="1" s="1"/>
  <c r="Z11039" i="1"/>
  <c r="V11042" i="1" a="1"/>
  <c r="V11042" i="1" s="1"/>
  <c r="W11042" i="1" a="1"/>
  <c r="W11042" i="1" s="1"/>
  <c r="X11042" i="1" s="1" a="1"/>
  <c r="X11042" i="1" s="1"/>
  <c r="Y11042" i="1" s="1"/>
  <c r="Z11041" i="1" s="1"/>
  <c r="AA11041" i="1" s="1"/>
  <c r="T11044" i="1"/>
  <c r="U11043" i="1"/>
  <c r="AA11039" i="1" l="1"/>
  <c r="AB11040" i="1" s="1"/>
  <c r="AB11041" i="1" s="1"/>
  <c r="AB11042" i="1" s="1"/>
  <c r="V11043" i="1" a="1"/>
  <c r="V11043" i="1" s="1"/>
  <c r="W11043" i="1" a="1"/>
  <c r="W11043" i="1" s="1"/>
  <c r="X11043" i="1" s="1" a="1"/>
  <c r="X11043" i="1" s="1"/>
  <c r="Y11043" i="1" s="1"/>
  <c r="T11045" i="1"/>
  <c r="U11044" i="1"/>
  <c r="T11046" i="1" l="1"/>
  <c r="U11045" i="1"/>
  <c r="Z11042" i="1"/>
  <c r="W11044" i="1" a="1"/>
  <c r="W11044" i="1" s="1"/>
  <c r="V11044" i="1" a="1"/>
  <c r="V11044" i="1" s="1"/>
  <c r="AA11042" i="1" l="1"/>
  <c r="AB11043" i="1" s="1"/>
  <c r="X11044" i="1" a="1"/>
  <c r="X11044" i="1" s="1"/>
  <c r="Y11044" i="1" s="1"/>
  <c r="V11045" i="1" a="1"/>
  <c r="V11045" i="1" s="1"/>
  <c r="W11045" i="1" a="1"/>
  <c r="W11045" i="1" s="1"/>
  <c r="X11045" i="1" s="1" a="1"/>
  <c r="X11045" i="1" s="1"/>
  <c r="Y11045" i="1" s="1"/>
  <c r="T11047" i="1"/>
  <c r="U11046" i="1"/>
  <c r="V11046" i="1" l="1" a="1"/>
  <c r="V11046" i="1" s="1"/>
  <c r="W11046" i="1" a="1"/>
  <c r="W11046" i="1" s="1"/>
  <c r="X11046" i="1" s="1" a="1"/>
  <c r="X11046" i="1" s="1"/>
  <c r="Y11046" i="1" s="1"/>
  <c r="Z11045" i="1" s="1"/>
  <c r="AA11045" i="1" s="1"/>
  <c r="T11048" i="1"/>
  <c r="U11047" i="1"/>
  <c r="Z11044" i="1"/>
  <c r="AA11044" i="1" s="1"/>
  <c r="Z11043" i="1"/>
  <c r="AA11043" i="1" l="1"/>
  <c r="AB11044" i="1" s="1"/>
  <c r="AB11045" i="1" s="1"/>
  <c r="AB11046" i="1" s="1"/>
  <c r="W11047" i="1" a="1"/>
  <c r="W11047" i="1" s="1"/>
  <c r="V11047" i="1" a="1"/>
  <c r="V11047" i="1" s="1"/>
  <c r="T11049" i="1"/>
  <c r="U11048" i="1"/>
  <c r="V11048" i="1" l="1" a="1"/>
  <c r="V11048" i="1" s="1"/>
  <c r="W11048" i="1" a="1"/>
  <c r="W11048" i="1" s="1"/>
  <c r="X11048" i="1" s="1" a="1"/>
  <c r="X11048" i="1" s="1"/>
  <c r="Y11048" i="1" s="1"/>
  <c r="T11050" i="1"/>
  <c r="U11049" i="1"/>
  <c r="X11047" i="1" a="1"/>
  <c r="X11047" i="1" s="1"/>
  <c r="Y11047" i="1" s="1"/>
  <c r="Z11047" i="1" l="1"/>
  <c r="AA11047" i="1" s="1"/>
  <c r="Z11046" i="1"/>
  <c r="W11049" i="1" a="1"/>
  <c r="W11049" i="1" s="1"/>
  <c r="V11049" i="1" a="1"/>
  <c r="V11049" i="1" s="1"/>
  <c r="T11051" i="1"/>
  <c r="U11050" i="1"/>
  <c r="AA11046" i="1" l="1"/>
  <c r="AB11047" i="1" s="1"/>
  <c r="AB11048" i="1" s="1"/>
  <c r="V11050" i="1" a="1"/>
  <c r="V11050" i="1" s="1"/>
  <c r="W11050" i="1" a="1"/>
  <c r="W11050" i="1" s="1"/>
  <c r="X11050" i="1" s="1" a="1"/>
  <c r="X11050" i="1" s="1"/>
  <c r="Y11050" i="1" s="1"/>
  <c r="T11052" i="1"/>
  <c r="U11051" i="1"/>
  <c r="X11049" i="1" a="1"/>
  <c r="X11049" i="1" s="1"/>
  <c r="Y11049" i="1" s="1"/>
  <c r="Z11049" i="1" l="1"/>
  <c r="AA11049" i="1" s="1"/>
  <c r="Z11048" i="1"/>
  <c r="V11051" i="1" a="1"/>
  <c r="V11051" i="1" s="1"/>
  <c r="W11051" i="1" a="1"/>
  <c r="W11051" i="1" s="1"/>
  <c r="X11051" i="1" s="1" a="1"/>
  <c r="X11051" i="1" s="1"/>
  <c r="Y11051" i="1" s="1"/>
  <c r="Z11050" i="1" s="1"/>
  <c r="AA11050" i="1" s="1"/>
  <c r="T11053" i="1"/>
  <c r="U11052" i="1"/>
  <c r="AA11048" i="1" l="1"/>
  <c r="AB11049" i="1" s="1"/>
  <c r="AB11050" i="1" s="1"/>
  <c r="AB11051" i="1" s="1"/>
  <c r="V11052" i="1" a="1"/>
  <c r="V11052" i="1" s="1"/>
  <c r="W11052" i="1" a="1"/>
  <c r="W11052" i="1" s="1"/>
  <c r="X11052" i="1" s="1" a="1"/>
  <c r="X11052" i="1" s="1"/>
  <c r="Y11052" i="1" s="1"/>
  <c r="Z11051" i="1" s="1"/>
  <c r="AA11051" i="1" s="1"/>
  <c r="T11054" i="1"/>
  <c r="U11053" i="1"/>
  <c r="AB11052" i="1" l="1"/>
  <c r="W11053" i="1" a="1"/>
  <c r="W11053" i="1" s="1"/>
  <c r="V11053" i="1" a="1"/>
  <c r="V11053" i="1" s="1"/>
  <c r="T11055" i="1"/>
  <c r="U11054" i="1"/>
  <c r="W11054" i="1" l="1" a="1"/>
  <c r="W11054" i="1" s="1"/>
  <c r="V11054" i="1" a="1"/>
  <c r="V11054" i="1" s="1"/>
  <c r="T11056" i="1"/>
  <c r="U11055" i="1"/>
  <c r="X11053" i="1" a="1"/>
  <c r="X11053" i="1" s="1"/>
  <c r="Y11053" i="1" s="1"/>
  <c r="Z11052" i="1" l="1"/>
  <c r="V11055" i="1" a="1"/>
  <c r="V11055" i="1" s="1"/>
  <c r="W11055" i="1" a="1"/>
  <c r="W11055" i="1" s="1"/>
  <c r="X11055" i="1" s="1" a="1"/>
  <c r="X11055" i="1" s="1"/>
  <c r="Y11055" i="1" s="1"/>
  <c r="T11057" i="1"/>
  <c r="U11056" i="1"/>
  <c r="X11054" i="1" a="1"/>
  <c r="X11054" i="1" s="1"/>
  <c r="Y11054" i="1" s="1"/>
  <c r="AA11052" i="1" l="1"/>
  <c r="AB11053" i="1" s="1"/>
  <c r="Z11054" i="1"/>
  <c r="AA11054" i="1" s="1"/>
  <c r="W11056" i="1" a="1"/>
  <c r="W11056" i="1" s="1"/>
  <c r="V11056" i="1" a="1"/>
  <c r="V11056" i="1" s="1"/>
  <c r="T11058" i="1"/>
  <c r="U11057" i="1"/>
  <c r="Z11053" i="1"/>
  <c r="AA11053" i="1" l="1"/>
  <c r="AB11054" i="1" s="1"/>
  <c r="AB11055" i="1" s="1"/>
  <c r="V11057" i="1" a="1"/>
  <c r="V11057" i="1" s="1"/>
  <c r="W11057" i="1" a="1"/>
  <c r="W11057" i="1" s="1"/>
  <c r="X11057" i="1" s="1" a="1"/>
  <c r="X11057" i="1" s="1"/>
  <c r="Y11057" i="1" s="1"/>
  <c r="T11059" i="1"/>
  <c r="U11058" i="1"/>
  <c r="X11056" i="1" a="1"/>
  <c r="X11056" i="1" s="1"/>
  <c r="Y11056" i="1" s="1"/>
  <c r="Z11056" i="1" l="1"/>
  <c r="AA11056" i="1" s="1"/>
  <c r="Z11055" i="1"/>
  <c r="V11058" i="1" a="1"/>
  <c r="V11058" i="1" s="1"/>
  <c r="W11058" i="1" a="1"/>
  <c r="W11058" i="1" s="1"/>
  <c r="X11058" i="1" s="1" a="1"/>
  <c r="X11058" i="1" s="1"/>
  <c r="Y11058" i="1" s="1"/>
  <c r="Z11057" i="1" s="1"/>
  <c r="AA11057" i="1" s="1"/>
  <c r="T11060" i="1"/>
  <c r="U11059" i="1"/>
  <c r="AA11055" i="1" l="1"/>
  <c r="AB11056" i="1" s="1"/>
  <c r="AB11057" i="1" s="1"/>
  <c r="AB11058" i="1" s="1"/>
  <c r="V11059" i="1" a="1"/>
  <c r="V11059" i="1" s="1"/>
  <c r="W11059" i="1" a="1"/>
  <c r="W11059" i="1" s="1"/>
  <c r="X11059" i="1" s="1" a="1"/>
  <c r="X11059" i="1" s="1"/>
  <c r="Y11059" i="1" s="1"/>
  <c r="Z11058" i="1" s="1"/>
  <c r="AA11058" i="1" s="1"/>
  <c r="T11061" i="1"/>
  <c r="U11060" i="1"/>
  <c r="AB11059" i="1" l="1"/>
  <c r="V11060" i="1" a="1"/>
  <c r="V11060" i="1" s="1"/>
  <c r="W11060" i="1" a="1"/>
  <c r="W11060" i="1" s="1"/>
  <c r="X11060" i="1" s="1" a="1"/>
  <c r="X11060" i="1" s="1"/>
  <c r="Y11060" i="1" s="1"/>
  <c r="Z11059" i="1" s="1"/>
  <c r="AA11059" i="1" s="1"/>
  <c r="T11062" i="1"/>
  <c r="U11061" i="1"/>
  <c r="AB11060" i="1" l="1"/>
  <c r="V11061" i="1" a="1"/>
  <c r="V11061" i="1" s="1"/>
  <c r="W11061" i="1" a="1"/>
  <c r="W11061" i="1" s="1"/>
  <c r="X11061" i="1" s="1" a="1"/>
  <c r="X11061" i="1" s="1"/>
  <c r="Y11061" i="1" s="1"/>
  <c r="Z11060" i="1" s="1"/>
  <c r="AA11060" i="1" s="1"/>
  <c r="T11063" i="1"/>
  <c r="U11062" i="1"/>
  <c r="AB11061" i="1" l="1"/>
  <c r="V11062" i="1" a="1"/>
  <c r="V11062" i="1" s="1"/>
  <c r="W11062" i="1" a="1"/>
  <c r="W11062" i="1" s="1"/>
  <c r="X11062" i="1" s="1" a="1"/>
  <c r="X11062" i="1" s="1"/>
  <c r="Y11062" i="1" s="1"/>
  <c r="Z11061" i="1" s="1"/>
  <c r="AA11061" i="1" s="1"/>
  <c r="T11064" i="1"/>
  <c r="U11063" i="1"/>
  <c r="AB11062" i="1" l="1"/>
  <c r="W11063" i="1" a="1"/>
  <c r="W11063" i="1" s="1"/>
  <c r="V11063" i="1" a="1"/>
  <c r="V11063" i="1" s="1"/>
  <c r="T11065" i="1"/>
  <c r="U11064" i="1"/>
  <c r="V11064" i="1" l="1" a="1"/>
  <c r="V11064" i="1" s="1"/>
  <c r="W11064" i="1" a="1"/>
  <c r="W11064" i="1" s="1"/>
  <c r="X11064" i="1" s="1" a="1"/>
  <c r="X11064" i="1" s="1"/>
  <c r="Y11064" i="1" s="1"/>
  <c r="T11066" i="1"/>
  <c r="U11065" i="1"/>
  <c r="X11063" i="1" a="1"/>
  <c r="X11063" i="1" s="1"/>
  <c r="Y11063" i="1" s="1"/>
  <c r="Z11063" i="1" l="1"/>
  <c r="AA11063" i="1" s="1"/>
  <c r="Z11062" i="1"/>
  <c r="W11065" i="1" a="1"/>
  <c r="W11065" i="1" s="1"/>
  <c r="V11065" i="1" a="1"/>
  <c r="V11065" i="1" s="1"/>
  <c r="T11067" i="1"/>
  <c r="U11066" i="1"/>
  <c r="AA11062" i="1" l="1"/>
  <c r="AB11063" i="1" s="1"/>
  <c r="AB11064" i="1" s="1"/>
  <c r="V11066" i="1" a="1"/>
  <c r="V11066" i="1" s="1"/>
  <c r="W11066" i="1" a="1"/>
  <c r="W11066" i="1" s="1"/>
  <c r="X11066" i="1" s="1" a="1"/>
  <c r="X11066" i="1" s="1"/>
  <c r="Y11066" i="1" s="1"/>
  <c r="T11068" i="1"/>
  <c r="U11067" i="1"/>
  <c r="X11065" i="1" a="1"/>
  <c r="X11065" i="1" s="1"/>
  <c r="Y11065" i="1" s="1"/>
  <c r="Z11065" i="1" l="1"/>
  <c r="AA11065" i="1" s="1"/>
  <c r="Z11064" i="1"/>
  <c r="V11067" i="1" a="1"/>
  <c r="V11067" i="1" s="1"/>
  <c r="W11067" i="1" a="1"/>
  <c r="W11067" i="1" s="1"/>
  <c r="X11067" i="1" s="1" a="1"/>
  <c r="X11067" i="1" s="1"/>
  <c r="Y11067" i="1" s="1"/>
  <c r="Z11066" i="1" s="1"/>
  <c r="AA11066" i="1" s="1"/>
  <c r="T11069" i="1"/>
  <c r="U11068" i="1"/>
  <c r="AA11064" i="1" l="1"/>
  <c r="AB11065" i="1" s="1"/>
  <c r="AB11066" i="1" s="1"/>
  <c r="AB11067" i="1" s="1"/>
  <c r="V11068" i="1" a="1"/>
  <c r="V11068" i="1" s="1"/>
  <c r="W11068" i="1" a="1"/>
  <c r="W11068" i="1" s="1"/>
  <c r="X11068" i="1" s="1" a="1"/>
  <c r="X11068" i="1" s="1"/>
  <c r="Y11068" i="1" s="1"/>
  <c r="Z11067" i="1" s="1"/>
  <c r="AA11067" i="1" s="1"/>
  <c r="T11070" i="1"/>
  <c r="U11069" i="1"/>
  <c r="AB11068" i="1" l="1"/>
  <c r="V11069" i="1" a="1"/>
  <c r="V11069" i="1" s="1"/>
  <c r="W11069" i="1" a="1"/>
  <c r="W11069" i="1" s="1"/>
  <c r="X11069" i="1" s="1" a="1"/>
  <c r="X11069" i="1" s="1"/>
  <c r="Y11069" i="1" s="1"/>
  <c r="Z11068" i="1" s="1"/>
  <c r="AA11068" i="1" s="1"/>
  <c r="T11071" i="1"/>
  <c r="U11070" i="1"/>
  <c r="AB11069" i="1" l="1"/>
  <c r="W11070" i="1" a="1"/>
  <c r="W11070" i="1" s="1"/>
  <c r="V11070" i="1" a="1"/>
  <c r="V11070" i="1" s="1"/>
  <c r="T11072" i="1"/>
  <c r="U11071" i="1"/>
  <c r="V11071" i="1" l="1" a="1"/>
  <c r="V11071" i="1" s="1"/>
  <c r="W11071" i="1" a="1"/>
  <c r="W11071" i="1" s="1"/>
  <c r="X11071" i="1" s="1" a="1"/>
  <c r="X11071" i="1" s="1"/>
  <c r="Y11071" i="1" s="1"/>
  <c r="T11073" i="1"/>
  <c r="U11072" i="1"/>
  <c r="X11070" i="1" a="1"/>
  <c r="X11070" i="1" s="1"/>
  <c r="Y11070" i="1" s="1"/>
  <c r="Z11070" i="1" l="1"/>
  <c r="AA11070" i="1" s="1"/>
  <c r="Z11069" i="1"/>
  <c r="W11072" i="1" a="1"/>
  <c r="W11072" i="1" s="1"/>
  <c r="V11072" i="1" a="1"/>
  <c r="V11072" i="1" s="1"/>
  <c r="T11074" i="1"/>
  <c r="U11073" i="1"/>
  <c r="AA11069" i="1" l="1"/>
  <c r="AB11070" i="1" s="1"/>
  <c r="AB11071" i="1" s="1"/>
  <c r="V11073" i="1" a="1"/>
  <c r="V11073" i="1" s="1"/>
  <c r="W11073" i="1" a="1"/>
  <c r="W11073" i="1" s="1"/>
  <c r="X11073" i="1" s="1" a="1"/>
  <c r="X11073" i="1" s="1"/>
  <c r="Y11073" i="1" s="1"/>
  <c r="T11075" i="1"/>
  <c r="U11074" i="1"/>
  <c r="X11072" i="1" a="1"/>
  <c r="X11072" i="1" s="1"/>
  <c r="Y11072" i="1" s="1"/>
  <c r="Z11072" i="1" l="1"/>
  <c r="AA11072" i="1" s="1"/>
  <c r="Z11071" i="1"/>
  <c r="V11074" i="1" a="1"/>
  <c r="V11074" i="1" s="1"/>
  <c r="W11074" i="1" a="1"/>
  <c r="W11074" i="1" s="1"/>
  <c r="T11076" i="1"/>
  <c r="U11075" i="1"/>
  <c r="AA11071" i="1" l="1"/>
  <c r="AB11072" i="1" s="1"/>
  <c r="AB11073" i="1" s="1"/>
  <c r="X11074" i="1" a="1"/>
  <c r="X11074" i="1" s="1"/>
  <c r="Y11074" i="1" s="1"/>
  <c r="V11075" i="1" a="1"/>
  <c r="V11075" i="1" s="1"/>
  <c r="W11075" i="1" a="1"/>
  <c r="W11075" i="1" s="1"/>
  <c r="T11077" i="1"/>
  <c r="U11076" i="1"/>
  <c r="X11075" i="1" l="1" a="1"/>
  <c r="X11075" i="1" s="1"/>
  <c r="Y11075" i="1" s="1"/>
  <c r="Z11074" i="1" s="1"/>
  <c r="AA11074" i="1" s="1"/>
  <c r="W11076" i="1" a="1"/>
  <c r="W11076" i="1" s="1"/>
  <c r="X11076" i="1" s="1" a="1"/>
  <c r="X11076" i="1" s="1"/>
  <c r="Y11076" i="1" s="1"/>
  <c r="V11076" i="1" a="1"/>
  <c r="V11076" i="1" s="1"/>
  <c r="T11078" i="1"/>
  <c r="U11077" i="1"/>
  <c r="Z11073" i="1"/>
  <c r="AA11073" i="1" l="1"/>
  <c r="AB11074" i="1" s="1"/>
  <c r="AB11075" i="1" s="1"/>
  <c r="V11077" i="1" a="1"/>
  <c r="V11077" i="1" s="1"/>
  <c r="W11077" i="1" a="1"/>
  <c r="W11077" i="1" s="1"/>
  <c r="X11077" i="1" s="1" a="1"/>
  <c r="X11077" i="1" s="1"/>
  <c r="Y11077" i="1" s="1"/>
  <c r="T11079" i="1"/>
  <c r="U11078" i="1"/>
  <c r="Z11075" i="1"/>
  <c r="AA11075" i="1" s="1"/>
  <c r="AB11076" i="1" l="1"/>
  <c r="V11078" i="1" a="1"/>
  <c r="V11078" i="1" s="1"/>
  <c r="W11078" i="1" a="1"/>
  <c r="W11078" i="1" s="1"/>
  <c r="X11078" i="1" s="1" a="1"/>
  <c r="X11078" i="1" s="1"/>
  <c r="Y11078" i="1" s="1"/>
  <c r="Z11077" i="1" s="1"/>
  <c r="AA11077" i="1" s="1"/>
  <c r="Z11076" i="1"/>
  <c r="AA11076" i="1" s="1"/>
  <c r="T11080" i="1"/>
  <c r="U11079" i="1"/>
  <c r="AB11077" i="1" l="1"/>
  <c r="AB11078" i="1" s="1"/>
  <c r="W11079" i="1" a="1"/>
  <c r="W11079" i="1" s="1"/>
  <c r="V11079" i="1" a="1"/>
  <c r="V11079" i="1" s="1"/>
  <c r="T11081" i="1"/>
  <c r="U11080" i="1"/>
  <c r="V11080" i="1" l="1" a="1"/>
  <c r="V11080" i="1" s="1"/>
  <c r="W11080" i="1" a="1"/>
  <c r="W11080" i="1" s="1"/>
  <c r="X11080" i="1" s="1" a="1"/>
  <c r="X11080" i="1" s="1"/>
  <c r="Y11080" i="1" s="1"/>
  <c r="T11082" i="1"/>
  <c r="U11081" i="1"/>
  <c r="X11079" i="1" a="1"/>
  <c r="X11079" i="1" s="1"/>
  <c r="Y11079" i="1" s="1"/>
  <c r="Z11079" i="1" l="1"/>
  <c r="AA11079" i="1" s="1"/>
  <c r="Z11078" i="1"/>
  <c r="W11081" i="1" a="1"/>
  <c r="W11081" i="1" s="1"/>
  <c r="V11081" i="1" a="1"/>
  <c r="V11081" i="1" s="1"/>
  <c r="T11083" i="1"/>
  <c r="U11082" i="1"/>
  <c r="AA11078" i="1" l="1"/>
  <c r="AB11079" i="1" s="1"/>
  <c r="AB11080" i="1" s="1"/>
  <c r="V11082" i="1" a="1"/>
  <c r="V11082" i="1" s="1"/>
  <c r="W11082" i="1" a="1"/>
  <c r="W11082" i="1" s="1"/>
  <c r="X11082" i="1" s="1" a="1"/>
  <c r="X11082" i="1" s="1"/>
  <c r="Y11082" i="1" s="1"/>
  <c r="T11084" i="1"/>
  <c r="U11083" i="1"/>
  <c r="X11081" i="1" a="1"/>
  <c r="X11081" i="1" s="1"/>
  <c r="Y11081" i="1" s="1"/>
  <c r="Z11081" i="1" l="1"/>
  <c r="AA11081" i="1" s="1"/>
  <c r="Z11080" i="1"/>
  <c r="V11083" i="1" a="1"/>
  <c r="V11083" i="1" s="1"/>
  <c r="W11083" i="1" a="1"/>
  <c r="W11083" i="1" s="1"/>
  <c r="X11083" i="1" s="1" a="1"/>
  <c r="X11083" i="1" s="1"/>
  <c r="Y11083" i="1" s="1"/>
  <c r="Z11082" i="1" s="1"/>
  <c r="AA11082" i="1" s="1"/>
  <c r="T11085" i="1"/>
  <c r="U11084" i="1"/>
  <c r="AA11080" i="1" l="1"/>
  <c r="AB11081" i="1" s="1"/>
  <c r="AB11082" i="1" s="1"/>
  <c r="AB11083" i="1" s="1"/>
  <c r="V11084" i="1" a="1"/>
  <c r="V11084" i="1" s="1"/>
  <c r="W11084" i="1" a="1"/>
  <c r="W11084" i="1" s="1"/>
  <c r="X11084" i="1" s="1" a="1"/>
  <c r="X11084" i="1" s="1"/>
  <c r="Y11084" i="1" s="1"/>
  <c r="T11086" i="1"/>
  <c r="U11085" i="1"/>
  <c r="W11085" i="1" l="1" a="1"/>
  <c r="W11085" i="1" s="1"/>
  <c r="V11085" i="1" a="1"/>
  <c r="V11085" i="1" s="1"/>
  <c r="T11087" i="1"/>
  <c r="U11086" i="1"/>
  <c r="Z11083" i="1"/>
  <c r="AA11083" i="1" l="1"/>
  <c r="AB11084" i="1" s="1"/>
  <c r="W11086" i="1" a="1"/>
  <c r="W11086" i="1" s="1"/>
  <c r="V11086" i="1" a="1"/>
  <c r="V11086" i="1" s="1"/>
  <c r="T11088" i="1"/>
  <c r="U11087" i="1"/>
  <c r="X11085" i="1" a="1"/>
  <c r="X11085" i="1" s="1"/>
  <c r="Y11085" i="1" s="1"/>
  <c r="Z11084" i="1" l="1"/>
  <c r="V11087" i="1" a="1"/>
  <c r="V11087" i="1" s="1"/>
  <c r="W11087" i="1" a="1"/>
  <c r="W11087" i="1" s="1"/>
  <c r="X11087" i="1" s="1" a="1"/>
  <c r="X11087" i="1" s="1"/>
  <c r="Y11087" i="1" s="1"/>
  <c r="T11089" i="1"/>
  <c r="U11088" i="1"/>
  <c r="X11086" i="1" a="1"/>
  <c r="X11086" i="1" s="1"/>
  <c r="Y11086" i="1" s="1"/>
  <c r="Z11086" i="1" l="1"/>
  <c r="AA11086" i="1" s="1"/>
  <c r="AA11084" i="1"/>
  <c r="AB11085" i="1" s="1"/>
  <c r="W11088" i="1" a="1"/>
  <c r="W11088" i="1" s="1"/>
  <c r="V11088" i="1" a="1"/>
  <c r="V11088" i="1" s="1"/>
  <c r="T11090" i="1"/>
  <c r="U11089" i="1"/>
  <c r="Z11085" i="1"/>
  <c r="AA11085" i="1" l="1"/>
  <c r="AB11086" i="1" s="1"/>
  <c r="AB11087" i="1" s="1"/>
  <c r="V11089" i="1" a="1"/>
  <c r="V11089" i="1" s="1"/>
  <c r="W11089" i="1" a="1"/>
  <c r="W11089" i="1" s="1"/>
  <c r="X11089" i="1" s="1" a="1"/>
  <c r="X11089" i="1" s="1"/>
  <c r="Y11089" i="1" s="1"/>
  <c r="T11091" i="1"/>
  <c r="U11090" i="1"/>
  <c r="X11088" i="1" a="1"/>
  <c r="X11088" i="1" s="1"/>
  <c r="Y11088" i="1" s="1"/>
  <c r="Z11088" i="1" l="1"/>
  <c r="AA11088" i="1" s="1"/>
  <c r="Z11087" i="1"/>
  <c r="V11090" i="1" a="1"/>
  <c r="V11090" i="1" s="1"/>
  <c r="W11090" i="1" a="1"/>
  <c r="W11090" i="1" s="1"/>
  <c r="X11090" i="1" s="1" a="1"/>
  <c r="X11090" i="1" s="1"/>
  <c r="Y11090" i="1" s="1"/>
  <c r="Z11089" i="1" s="1"/>
  <c r="AA11089" i="1" s="1"/>
  <c r="T11092" i="1"/>
  <c r="U11091" i="1"/>
  <c r="AA11087" i="1" l="1"/>
  <c r="AB11088" i="1" s="1"/>
  <c r="AB11089" i="1" s="1"/>
  <c r="AB11090" i="1" s="1"/>
  <c r="V11091" i="1" a="1"/>
  <c r="V11091" i="1" s="1"/>
  <c r="W11091" i="1" a="1"/>
  <c r="W11091" i="1" s="1"/>
  <c r="X11091" i="1" s="1" a="1"/>
  <c r="X11091" i="1" s="1"/>
  <c r="Y11091" i="1" s="1"/>
  <c r="Z11090" i="1" s="1"/>
  <c r="AA11090" i="1" s="1"/>
  <c r="T11093" i="1"/>
  <c r="U11092" i="1"/>
  <c r="AB11091" i="1" l="1"/>
  <c r="V11092" i="1" a="1"/>
  <c r="V11092" i="1" s="1"/>
  <c r="W11092" i="1" a="1"/>
  <c r="W11092" i="1" s="1"/>
  <c r="X11092" i="1" s="1" a="1"/>
  <c r="X11092" i="1" s="1"/>
  <c r="Y11092" i="1" s="1"/>
  <c r="Z11091" i="1" s="1"/>
  <c r="AA11091" i="1" s="1"/>
  <c r="T11094" i="1"/>
  <c r="U11093" i="1"/>
  <c r="AB11092" i="1" l="1"/>
  <c r="V11093" i="1" a="1"/>
  <c r="V11093" i="1" s="1"/>
  <c r="W11093" i="1" a="1"/>
  <c r="W11093" i="1" s="1"/>
  <c r="X11093" i="1" s="1" a="1"/>
  <c r="X11093" i="1" s="1"/>
  <c r="Y11093" i="1" s="1"/>
  <c r="Z11092" i="1" s="1"/>
  <c r="AA11092" i="1" s="1"/>
  <c r="T11095" i="1"/>
  <c r="U11094" i="1"/>
  <c r="AB11093" i="1" l="1"/>
  <c r="V11094" i="1" a="1"/>
  <c r="V11094" i="1" s="1"/>
  <c r="W11094" i="1" a="1"/>
  <c r="W11094" i="1" s="1"/>
  <c r="X11094" i="1" s="1" a="1"/>
  <c r="X11094" i="1" s="1"/>
  <c r="Y11094" i="1" s="1"/>
  <c r="Z11093" i="1" s="1"/>
  <c r="AA11093" i="1" s="1"/>
  <c r="T11096" i="1"/>
  <c r="U11095" i="1"/>
  <c r="AB11094" i="1" l="1"/>
  <c r="W11095" i="1" a="1"/>
  <c r="W11095" i="1" s="1"/>
  <c r="V11095" i="1" a="1"/>
  <c r="V11095" i="1" s="1"/>
  <c r="T11097" i="1"/>
  <c r="U11096" i="1"/>
  <c r="V11096" i="1" l="1" a="1"/>
  <c r="V11096" i="1" s="1"/>
  <c r="W11096" i="1" a="1"/>
  <c r="W11096" i="1" s="1"/>
  <c r="X11096" i="1" s="1" a="1"/>
  <c r="X11096" i="1" s="1"/>
  <c r="Y11096" i="1" s="1"/>
  <c r="T11098" i="1"/>
  <c r="U11097" i="1"/>
  <c r="X11095" i="1" a="1"/>
  <c r="X11095" i="1" s="1"/>
  <c r="Y11095" i="1" s="1"/>
  <c r="Z11095" i="1" l="1"/>
  <c r="AA11095" i="1" s="1"/>
  <c r="Z11094" i="1"/>
  <c r="W11097" i="1" a="1"/>
  <c r="W11097" i="1" s="1"/>
  <c r="V11097" i="1" a="1"/>
  <c r="V11097" i="1" s="1"/>
  <c r="T11099" i="1"/>
  <c r="U11098" i="1"/>
  <c r="AA11094" i="1" l="1"/>
  <c r="AB11095" i="1" s="1"/>
  <c r="AB11096" i="1" s="1"/>
  <c r="V11098" i="1" a="1"/>
  <c r="V11098" i="1" s="1"/>
  <c r="W11098" i="1" a="1"/>
  <c r="W11098" i="1" s="1"/>
  <c r="X11098" i="1" s="1" a="1"/>
  <c r="X11098" i="1" s="1"/>
  <c r="Y11098" i="1" s="1"/>
  <c r="T11100" i="1"/>
  <c r="U11099" i="1"/>
  <c r="X11097" i="1" a="1"/>
  <c r="X11097" i="1" s="1"/>
  <c r="Y11097" i="1" s="1"/>
  <c r="Z11097" i="1" l="1"/>
  <c r="AA11097" i="1" s="1"/>
  <c r="Z11096" i="1"/>
  <c r="V11099" i="1" a="1"/>
  <c r="V11099" i="1" s="1"/>
  <c r="W11099" i="1" a="1"/>
  <c r="W11099" i="1" s="1"/>
  <c r="X11099" i="1" s="1" a="1"/>
  <c r="X11099" i="1" s="1"/>
  <c r="Y11099" i="1" s="1"/>
  <c r="Z11098" i="1" s="1"/>
  <c r="AA11098" i="1" s="1"/>
  <c r="T11101" i="1"/>
  <c r="U11100" i="1"/>
  <c r="AA11096" i="1" l="1"/>
  <c r="AB11097" i="1" s="1"/>
  <c r="AB11098" i="1" s="1"/>
  <c r="AB11099" i="1" s="1"/>
  <c r="V11100" i="1" a="1"/>
  <c r="V11100" i="1" s="1"/>
  <c r="W11100" i="1" a="1"/>
  <c r="W11100" i="1" s="1"/>
  <c r="X11100" i="1" s="1" a="1"/>
  <c r="X11100" i="1" s="1"/>
  <c r="Y11100" i="1" s="1"/>
  <c r="Z11099" i="1" s="1"/>
  <c r="AA11099" i="1" s="1"/>
  <c r="T11102" i="1"/>
  <c r="U11101" i="1"/>
  <c r="AB11100" i="1" l="1"/>
  <c r="V11101" i="1" a="1"/>
  <c r="V11101" i="1" s="1"/>
  <c r="W11101" i="1" a="1"/>
  <c r="W11101" i="1" s="1"/>
  <c r="X11101" i="1" s="1" a="1"/>
  <c r="X11101" i="1" s="1"/>
  <c r="Y11101" i="1" s="1"/>
  <c r="Z11100" i="1" s="1"/>
  <c r="AA11100" i="1" s="1"/>
  <c r="T11103" i="1"/>
  <c r="U11102" i="1"/>
  <c r="AB11101" i="1" l="1"/>
  <c r="W11102" i="1" a="1"/>
  <c r="W11102" i="1" s="1"/>
  <c r="V11102" i="1" a="1"/>
  <c r="V11102" i="1" s="1"/>
  <c r="T11104" i="1"/>
  <c r="U11103" i="1"/>
  <c r="V11103" i="1" l="1" a="1"/>
  <c r="V11103" i="1" s="1"/>
  <c r="W11103" i="1" a="1"/>
  <c r="W11103" i="1" s="1"/>
  <c r="X11103" i="1" s="1" a="1"/>
  <c r="X11103" i="1" s="1"/>
  <c r="Y11103" i="1" s="1"/>
  <c r="T11105" i="1"/>
  <c r="U11104" i="1"/>
  <c r="X11102" i="1" a="1"/>
  <c r="X11102" i="1" s="1"/>
  <c r="Y11102" i="1" s="1"/>
  <c r="Z11102" i="1" l="1"/>
  <c r="AA11102" i="1" s="1"/>
  <c r="Z11101" i="1"/>
  <c r="W11104" i="1" a="1"/>
  <c r="W11104" i="1" s="1"/>
  <c r="V11104" i="1" a="1"/>
  <c r="V11104" i="1" s="1"/>
  <c r="T11106" i="1"/>
  <c r="U11105" i="1"/>
  <c r="AA11101" i="1" l="1"/>
  <c r="AB11102" i="1" s="1"/>
  <c r="AB11103" i="1" s="1"/>
  <c r="V11105" i="1" a="1"/>
  <c r="V11105" i="1" s="1"/>
  <c r="W11105" i="1" a="1"/>
  <c r="W11105" i="1" s="1"/>
  <c r="X11105" i="1" s="1" a="1"/>
  <c r="X11105" i="1" s="1"/>
  <c r="Y11105" i="1" s="1"/>
  <c r="T11107" i="1"/>
  <c r="U11106" i="1"/>
  <c r="X11104" i="1" a="1"/>
  <c r="X11104" i="1" s="1"/>
  <c r="Y11104" i="1" s="1"/>
  <c r="Z11104" i="1" l="1"/>
  <c r="AA11104" i="1" s="1"/>
  <c r="Z11103" i="1"/>
  <c r="V11106" i="1" a="1"/>
  <c r="V11106" i="1" s="1"/>
  <c r="W11106" i="1" a="1"/>
  <c r="W11106" i="1" s="1"/>
  <c r="X11106" i="1" s="1" a="1"/>
  <c r="X11106" i="1" s="1"/>
  <c r="Y11106" i="1" s="1"/>
  <c r="Z11105" i="1" s="1"/>
  <c r="AA11105" i="1" s="1"/>
  <c r="T11108" i="1"/>
  <c r="U11107" i="1"/>
  <c r="AA11103" i="1" l="1"/>
  <c r="AB11104" i="1" s="1"/>
  <c r="AB11105" i="1" s="1"/>
  <c r="AB11106" i="1" s="1"/>
  <c r="V11107" i="1" a="1"/>
  <c r="V11107" i="1" s="1"/>
  <c r="W11107" i="1" a="1"/>
  <c r="W11107" i="1" s="1"/>
  <c r="X11107" i="1" s="1" a="1"/>
  <c r="X11107" i="1" s="1"/>
  <c r="Y11107" i="1" s="1"/>
  <c r="Z11106" i="1" s="1"/>
  <c r="AA11106" i="1" s="1"/>
  <c r="T11109" i="1"/>
  <c r="U11108" i="1"/>
  <c r="AB11107" i="1" l="1"/>
  <c r="W11108" i="1" a="1"/>
  <c r="W11108" i="1" s="1"/>
  <c r="V11108" i="1" a="1"/>
  <c r="V11108" i="1" s="1"/>
  <c r="T11110" i="1"/>
  <c r="U11109" i="1"/>
  <c r="V11109" i="1" l="1" a="1"/>
  <c r="V11109" i="1" s="1"/>
  <c r="W11109" i="1" a="1"/>
  <c r="W11109" i="1" s="1"/>
  <c r="X11109" i="1" s="1" a="1"/>
  <c r="X11109" i="1" s="1"/>
  <c r="Y11109" i="1" s="1"/>
  <c r="T11111" i="1"/>
  <c r="U11110" i="1"/>
  <c r="X11108" i="1" a="1"/>
  <c r="X11108" i="1" s="1"/>
  <c r="Y11108" i="1" s="1"/>
  <c r="Z11108" i="1" l="1"/>
  <c r="AA11108" i="1" s="1"/>
  <c r="Z11107" i="1"/>
  <c r="V11110" i="1" a="1"/>
  <c r="V11110" i="1" s="1"/>
  <c r="W11110" i="1" a="1"/>
  <c r="W11110" i="1" s="1"/>
  <c r="X11110" i="1" s="1" a="1"/>
  <c r="X11110" i="1" s="1"/>
  <c r="Y11110" i="1" s="1"/>
  <c r="Z11109" i="1" s="1"/>
  <c r="AA11109" i="1" s="1"/>
  <c r="T11112" i="1"/>
  <c r="U11111" i="1"/>
  <c r="AA11107" i="1" l="1"/>
  <c r="AB11108" i="1" s="1"/>
  <c r="AB11109" i="1" s="1"/>
  <c r="AB11110" i="1" s="1"/>
  <c r="W11111" i="1" a="1"/>
  <c r="W11111" i="1" s="1"/>
  <c r="V11111" i="1" a="1"/>
  <c r="V11111" i="1" s="1"/>
  <c r="T11113" i="1"/>
  <c r="U11112" i="1"/>
  <c r="V11112" i="1" l="1" a="1"/>
  <c r="V11112" i="1" s="1"/>
  <c r="W11112" i="1" a="1"/>
  <c r="W11112" i="1" s="1"/>
  <c r="X11112" i="1" s="1" a="1"/>
  <c r="X11112" i="1" s="1"/>
  <c r="Y11112" i="1" s="1"/>
  <c r="T11114" i="1"/>
  <c r="U11113" i="1"/>
  <c r="X11111" i="1" a="1"/>
  <c r="X11111" i="1" s="1"/>
  <c r="Y11111" i="1" s="1"/>
  <c r="Z11111" i="1" l="1"/>
  <c r="AA11111" i="1" s="1"/>
  <c r="Z11110" i="1"/>
  <c r="W11113" i="1" a="1"/>
  <c r="W11113" i="1" s="1"/>
  <c r="V11113" i="1" a="1"/>
  <c r="V11113" i="1" s="1"/>
  <c r="T11115" i="1"/>
  <c r="U11114" i="1"/>
  <c r="AA11110" i="1" l="1"/>
  <c r="AB11111" i="1" s="1"/>
  <c r="AB11112" i="1" s="1"/>
  <c r="V11114" i="1" a="1"/>
  <c r="V11114" i="1" s="1"/>
  <c r="W11114" i="1" a="1"/>
  <c r="W11114" i="1" s="1"/>
  <c r="X11114" i="1" s="1" a="1"/>
  <c r="X11114" i="1" s="1"/>
  <c r="Y11114" i="1" s="1"/>
  <c r="T11116" i="1"/>
  <c r="U11115" i="1"/>
  <c r="X11113" i="1" a="1"/>
  <c r="X11113" i="1" s="1"/>
  <c r="Y11113" i="1" s="1"/>
  <c r="Z11113" i="1" l="1"/>
  <c r="AA11113" i="1" s="1"/>
  <c r="Z11112" i="1"/>
  <c r="V11115" i="1" a="1"/>
  <c r="V11115" i="1" s="1"/>
  <c r="W11115" i="1" a="1"/>
  <c r="W11115" i="1" s="1"/>
  <c r="X11115" i="1" s="1" a="1"/>
  <c r="X11115" i="1" s="1"/>
  <c r="Y11115" i="1" s="1"/>
  <c r="Z11114" i="1" s="1"/>
  <c r="AA11114" i="1" s="1"/>
  <c r="T11117" i="1"/>
  <c r="U11116" i="1"/>
  <c r="AA11112" i="1" l="1"/>
  <c r="AB11113" i="1" s="1"/>
  <c r="AB11114" i="1" s="1"/>
  <c r="AB11115" i="1" s="1"/>
  <c r="V11116" i="1" a="1"/>
  <c r="V11116" i="1" s="1"/>
  <c r="W11116" i="1" a="1"/>
  <c r="W11116" i="1" s="1"/>
  <c r="X11116" i="1" s="1" a="1"/>
  <c r="X11116" i="1" s="1"/>
  <c r="Y11116" i="1" s="1"/>
  <c r="Z11115" i="1" s="1"/>
  <c r="AA11115" i="1" s="1"/>
  <c r="T11118" i="1"/>
  <c r="U11117" i="1"/>
  <c r="AB11116" i="1" l="1"/>
  <c r="W11117" i="1" a="1"/>
  <c r="W11117" i="1" s="1"/>
  <c r="V11117" i="1" a="1"/>
  <c r="V11117" i="1" s="1"/>
  <c r="T11119" i="1"/>
  <c r="U11118" i="1"/>
  <c r="W11118" i="1" l="1" a="1"/>
  <c r="W11118" i="1" s="1"/>
  <c r="V11118" i="1" a="1"/>
  <c r="V11118" i="1" s="1"/>
  <c r="T11120" i="1"/>
  <c r="U11119" i="1"/>
  <c r="X11117" i="1" a="1"/>
  <c r="X11117" i="1" s="1"/>
  <c r="Y11117" i="1" s="1"/>
  <c r="Z11116" i="1" l="1"/>
  <c r="V11119" i="1" a="1"/>
  <c r="V11119" i="1" s="1"/>
  <c r="W11119" i="1" a="1"/>
  <c r="W11119" i="1" s="1"/>
  <c r="X11119" i="1" s="1" a="1"/>
  <c r="X11119" i="1" s="1"/>
  <c r="Y11119" i="1" s="1"/>
  <c r="T11121" i="1"/>
  <c r="U11120" i="1"/>
  <c r="X11118" i="1" a="1"/>
  <c r="X11118" i="1" s="1"/>
  <c r="Y11118" i="1" s="1"/>
  <c r="AA11116" i="1" l="1"/>
  <c r="AB11117" i="1" s="1"/>
  <c r="Z11118" i="1"/>
  <c r="AA11118" i="1" s="1"/>
  <c r="W11120" i="1" a="1"/>
  <c r="W11120" i="1" s="1"/>
  <c r="V11120" i="1" a="1"/>
  <c r="V11120" i="1" s="1"/>
  <c r="T11122" i="1"/>
  <c r="U11121" i="1"/>
  <c r="Z11117" i="1"/>
  <c r="AA11117" i="1" l="1"/>
  <c r="AB11118" i="1" s="1"/>
  <c r="AB11119" i="1" s="1"/>
  <c r="V11121" i="1" a="1"/>
  <c r="V11121" i="1" s="1"/>
  <c r="W11121" i="1" a="1"/>
  <c r="W11121" i="1" s="1"/>
  <c r="X11121" i="1" s="1" a="1"/>
  <c r="X11121" i="1" s="1"/>
  <c r="Y11121" i="1" s="1"/>
  <c r="T11123" i="1"/>
  <c r="U11122" i="1"/>
  <c r="X11120" i="1" a="1"/>
  <c r="X11120" i="1" s="1"/>
  <c r="Y11120" i="1" s="1"/>
  <c r="Z11120" i="1" l="1"/>
  <c r="AA11120" i="1" s="1"/>
  <c r="Z11119" i="1"/>
  <c r="V11122" i="1" a="1"/>
  <c r="V11122" i="1" s="1"/>
  <c r="W11122" i="1" a="1"/>
  <c r="W11122" i="1" s="1"/>
  <c r="X11122" i="1" s="1" a="1"/>
  <c r="X11122" i="1" s="1"/>
  <c r="Y11122" i="1" s="1"/>
  <c r="Z11121" i="1" s="1"/>
  <c r="AA11121" i="1" s="1"/>
  <c r="T11124" i="1"/>
  <c r="U11123" i="1"/>
  <c r="AA11119" i="1" l="1"/>
  <c r="AB11120" i="1" s="1"/>
  <c r="AB11121" i="1" s="1"/>
  <c r="AB11122" i="1" s="1"/>
  <c r="V11123" i="1" a="1"/>
  <c r="V11123" i="1" s="1"/>
  <c r="W11123" i="1" a="1"/>
  <c r="W11123" i="1" s="1"/>
  <c r="X11123" i="1" s="1" a="1"/>
  <c r="X11123" i="1" s="1"/>
  <c r="Y11123" i="1" s="1"/>
  <c r="Z11122" i="1" s="1"/>
  <c r="AA11122" i="1" s="1"/>
  <c r="T11125" i="1"/>
  <c r="U11124" i="1"/>
  <c r="AB11123" i="1" l="1"/>
  <c r="V11124" i="1" a="1"/>
  <c r="V11124" i="1" s="1"/>
  <c r="W11124" i="1" a="1"/>
  <c r="W11124" i="1" s="1"/>
  <c r="X11124" i="1" s="1" a="1"/>
  <c r="X11124" i="1" s="1"/>
  <c r="Y11124" i="1" s="1"/>
  <c r="Z11123" i="1" s="1"/>
  <c r="AA11123" i="1" s="1"/>
  <c r="T11126" i="1"/>
  <c r="U11125" i="1"/>
  <c r="AB11124" i="1" l="1"/>
  <c r="V11125" i="1" a="1"/>
  <c r="V11125" i="1" s="1"/>
  <c r="W11125" i="1" a="1"/>
  <c r="W11125" i="1" s="1"/>
  <c r="X11125" i="1" s="1" a="1"/>
  <c r="X11125" i="1" s="1"/>
  <c r="Y11125" i="1" s="1"/>
  <c r="Z11124" i="1" s="1"/>
  <c r="AA11124" i="1" s="1"/>
  <c r="T11127" i="1"/>
  <c r="U11126" i="1"/>
  <c r="AB11125" i="1" l="1"/>
  <c r="V11126" i="1" a="1"/>
  <c r="V11126" i="1" s="1"/>
  <c r="W11126" i="1" a="1"/>
  <c r="W11126" i="1" s="1"/>
  <c r="X11126" i="1" s="1" a="1"/>
  <c r="X11126" i="1" s="1"/>
  <c r="Y11126" i="1" s="1"/>
  <c r="Z11125" i="1" s="1"/>
  <c r="AA11125" i="1" s="1"/>
  <c r="T11128" i="1"/>
  <c r="U11127" i="1"/>
  <c r="AB11126" i="1" l="1"/>
  <c r="W11127" i="1" a="1"/>
  <c r="W11127" i="1" s="1"/>
  <c r="V11127" i="1" a="1"/>
  <c r="V11127" i="1" s="1"/>
  <c r="T11129" i="1"/>
  <c r="U11128" i="1"/>
  <c r="V11128" i="1" l="1" a="1"/>
  <c r="V11128" i="1" s="1"/>
  <c r="W11128" i="1" a="1"/>
  <c r="W11128" i="1" s="1"/>
  <c r="X11128" i="1" s="1" a="1"/>
  <c r="X11128" i="1" s="1"/>
  <c r="Y11128" i="1" s="1"/>
  <c r="T11130" i="1"/>
  <c r="U11129" i="1"/>
  <c r="X11127" i="1" a="1"/>
  <c r="X11127" i="1" s="1"/>
  <c r="Y11127" i="1" s="1"/>
  <c r="Z11127" i="1" l="1"/>
  <c r="AA11127" i="1" s="1"/>
  <c r="Z11126" i="1"/>
  <c r="W11129" i="1" a="1"/>
  <c r="W11129" i="1" s="1"/>
  <c r="V11129" i="1" a="1"/>
  <c r="V11129" i="1" s="1"/>
  <c r="T11131" i="1"/>
  <c r="U11130" i="1"/>
  <c r="AA11126" i="1" l="1"/>
  <c r="AB11127" i="1" s="1"/>
  <c r="AB11128" i="1" s="1"/>
  <c r="V11130" i="1" a="1"/>
  <c r="V11130" i="1" s="1"/>
  <c r="W11130" i="1" a="1"/>
  <c r="W11130" i="1" s="1"/>
  <c r="X11130" i="1" s="1" a="1"/>
  <c r="X11130" i="1" s="1"/>
  <c r="Y11130" i="1" s="1"/>
  <c r="T11132" i="1"/>
  <c r="U11131" i="1"/>
  <c r="X11129" i="1" a="1"/>
  <c r="X11129" i="1" s="1"/>
  <c r="Y11129" i="1" s="1"/>
  <c r="Z11129" i="1" l="1"/>
  <c r="AA11129" i="1" s="1"/>
  <c r="Z11128" i="1"/>
  <c r="V11131" i="1" a="1"/>
  <c r="V11131" i="1" s="1"/>
  <c r="W11131" i="1" a="1"/>
  <c r="W11131" i="1" s="1"/>
  <c r="X11131" i="1" s="1" a="1"/>
  <c r="X11131" i="1" s="1"/>
  <c r="Y11131" i="1" s="1"/>
  <c r="Z11130" i="1" s="1"/>
  <c r="AA11130" i="1" s="1"/>
  <c r="T11133" i="1"/>
  <c r="U11132" i="1"/>
  <c r="AA11128" i="1" l="1"/>
  <c r="AB11129" i="1" s="1"/>
  <c r="AB11130" i="1" s="1"/>
  <c r="AB11131" i="1" s="1"/>
  <c r="V11132" i="1" a="1"/>
  <c r="V11132" i="1" s="1"/>
  <c r="W11132" i="1" a="1"/>
  <c r="W11132" i="1" s="1"/>
  <c r="X11132" i="1" s="1" a="1"/>
  <c r="X11132" i="1" s="1"/>
  <c r="Y11132" i="1" s="1"/>
  <c r="Z11131" i="1" s="1"/>
  <c r="AA11131" i="1" s="1"/>
  <c r="T11134" i="1"/>
  <c r="U11133" i="1"/>
  <c r="AB11132" i="1" l="1"/>
  <c r="V11133" i="1" a="1"/>
  <c r="V11133" i="1" s="1"/>
  <c r="W11133" i="1" a="1"/>
  <c r="W11133" i="1" s="1"/>
  <c r="X11133" i="1" s="1" a="1"/>
  <c r="X11133" i="1" s="1"/>
  <c r="Y11133" i="1" s="1"/>
  <c r="Z11132" i="1" s="1"/>
  <c r="AA11132" i="1" s="1"/>
  <c r="T11135" i="1"/>
  <c r="U11134" i="1"/>
  <c r="AB11133" i="1" l="1"/>
  <c r="W11134" i="1" a="1"/>
  <c r="W11134" i="1" s="1"/>
  <c r="V11134" i="1" a="1"/>
  <c r="V11134" i="1" s="1"/>
  <c r="T11136" i="1"/>
  <c r="U11135" i="1"/>
  <c r="V11135" i="1" l="1" a="1"/>
  <c r="V11135" i="1" s="1"/>
  <c r="W11135" i="1" a="1"/>
  <c r="W11135" i="1" s="1"/>
  <c r="X11135" i="1" s="1" a="1"/>
  <c r="X11135" i="1" s="1"/>
  <c r="Y11135" i="1" s="1"/>
  <c r="T11137" i="1"/>
  <c r="U11136" i="1"/>
  <c r="X11134" i="1" a="1"/>
  <c r="X11134" i="1" s="1"/>
  <c r="Y11134" i="1" s="1"/>
  <c r="Z11134" i="1" l="1"/>
  <c r="AA11134" i="1" s="1"/>
  <c r="Z11133" i="1"/>
  <c r="W11136" i="1" a="1"/>
  <c r="W11136" i="1" s="1"/>
  <c r="X11136" i="1" s="1" a="1"/>
  <c r="X11136" i="1" s="1"/>
  <c r="Y11136" i="1" s="1"/>
  <c r="Z11135" i="1" s="1"/>
  <c r="AA11135" i="1" s="1"/>
  <c r="V11136" i="1" a="1"/>
  <c r="V11136" i="1" s="1"/>
  <c r="T11138" i="1"/>
  <c r="U11137" i="1"/>
  <c r="AA11133" i="1" l="1"/>
  <c r="AB11134" i="1" s="1"/>
  <c r="AB11135" i="1" s="1"/>
  <c r="AB11136" i="1" s="1"/>
  <c r="V11137" i="1" a="1"/>
  <c r="V11137" i="1" s="1"/>
  <c r="W11137" i="1" a="1"/>
  <c r="W11137" i="1" s="1"/>
  <c r="X11137" i="1" s="1" a="1"/>
  <c r="X11137" i="1" s="1"/>
  <c r="Y11137" i="1" s="1"/>
  <c r="T11139" i="1"/>
  <c r="U11138" i="1"/>
  <c r="V11138" i="1" l="1" a="1"/>
  <c r="V11138" i="1" s="1"/>
  <c r="W11138" i="1" a="1"/>
  <c r="W11138" i="1" s="1"/>
  <c r="X11138" i="1" s="1" a="1"/>
  <c r="X11138" i="1" s="1"/>
  <c r="Y11138" i="1" s="1"/>
  <c r="Z11137" i="1" s="1"/>
  <c r="AA11137" i="1" s="1"/>
  <c r="T11140" i="1"/>
  <c r="U11139" i="1"/>
  <c r="Z11136" i="1"/>
  <c r="AA11136" i="1" l="1"/>
  <c r="AB11137" i="1" s="1"/>
  <c r="AB11138" i="1" s="1"/>
  <c r="V11139" i="1" a="1"/>
  <c r="V11139" i="1" s="1"/>
  <c r="W11139" i="1" a="1"/>
  <c r="W11139" i="1" s="1"/>
  <c r="X11139" i="1" s="1" a="1"/>
  <c r="X11139" i="1" s="1"/>
  <c r="Y11139" i="1" s="1"/>
  <c r="Z11138" i="1" s="1"/>
  <c r="T11141" i="1"/>
  <c r="U11140" i="1"/>
  <c r="AA11138" i="1" l="1"/>
  <c r="AB11139" i="1" s="1"/>
  <c r="W11140" i="1" a="1"/>
  <c r="W11140" i="1" s="1"/>
  <c r="V11140" i="1" a="1"/>
  <c r="V11140" i="1" s="1"/>
  <c r="T11142" i="1"/>
  <c r="U11141" i="1"/>
  <c r="V11141" i="1" l="1" a="1"/>
  <c r="V11141" i="1" s="1"/>
  <c r="W11141" i="1" a="1"/>
  <c r="W11141" i="1" s="1"/>
  <c r="X11141" i="1" s="1" a="1"/>
  <c r="X11141" i="1" s="1"/>
  <c r="Y11141" i="1" s="1"/>
  <c r="T11143" i="1"/>
  <c r="U11142" i="1"/>
  <c r="X11140" i="1" a="1"/>
  <c r="X11140" i="1" s="1"/>
  <c r="Y11140" i="1" s="1"/>
  <c r="Z11140" i="1" l="1"/>
  <c r="AA11140" i="1" s="1"/>
  <c r="Z11139" i="1"/>
  <c r="V11142" i="1" a="1"/>
  <c r="V11142" i="1" s="1"/>
  <c r="W11142" i="1" a="1"/>
  <c r="W11142" i="1" s="1"/>
  <c r="X11142" i="1" s="1" a="1"/>
  <c r="X11142" i="1" s="1"/>
  <c r="Y11142" i="1" s="1"/>
  <c r="Z11141" i="1" s="1"/>
  <c r="AA11141" i="1" s="1"/>
  <c r="T11144" i="1"/>
  <c r="U11143" i="1"/>
  <c r="AA11139" i="1" l="1"/>
  <c r="AB11140" i="1" s="1"/>
  <c r="AB11141" i="1" s="1"/>
  <c r="AB11142" i="1" s="1"/>
  <c r="W11143" i="1" a="1"/>
  <c r="W11143" i="1" s="1"/>
  <c r="V11143" i="1" a="1"/>
  <c r="V11143" i="1" s="1"/>
  <c r="T11145" i="1"/>
  <c r="U11144" i="1"/>
  <c r="V11144" i="1" l="1" a="1"/>
  <c r="V11144" i="1" s="1"/>
  <c r="W11144" i="1" a="1"/>
  <c r="W11144" i="1" s="1"/>
  <c r="X11144" i="1" s="1" a="1"/>
  <c r="X11144" i="1" s="1"/>
  <c r="Y11144" i="1" s="1"/>
  <c r="T11146" i="1"/>
  <c r="U11145" i="1"/>
  <c r="X11143" i="1" a="1"/>
  <c r="X11143" i="1" s="1"/>
  <c r="Y11143" i="1" s="1"/>
  <c r="Z11143" i="1" l="1"/>
  <c r="AA11143" i="1" s="1"/>
  <c r="Z11142" i="1"/>
  <c r="W11145" i="1" a="1"/>
  <c r="W11145" i="1" s="1"/>
  <c r="V11145" i="1" a="1"/>
  <c r="V11145" i="1" s="1"/>
  <c r="T11147" i="1"/>
  <c r="U11146" i="1"/>
  <c r="AA11142" i="1" l="1"/>
  <c r="AB11143" i="1" s="1"/>
  <c r="AB11144" i="1" s="1"/>
  <c r="V11146" i="1" a="1"/>
  <c r="V11146" i="1" s="1"/>
  <c r="W11146" i="1" a="1"/>
  <c r="W11146" i="1" s="1"/>
  <c r="X11146" i="1" s="1" a="1"/>
  <c r="X11146" i="1" s="1"/>
  <c r="Y11146" i="1" s="1"/>
  <c r="T11148" i="1"/>
  <c r="U11147" i="1"/>
  <c r="X11145" i="1" a="1"/>
  <c r="X11145" i="1" s="1"/>
  <c r="Y11145" i="1" s="1"/>
  <c r="Z11145" i="1" l="1"/>
  <c r="AA11145" i="1" s="1"/>
  <c r="Z11144" i="1"/>
  <c r="V11147" i="1" a="1"/>
  <c r="V11147" i="1" s="1"/>
  <c r="W11147" i="1" a="1"/>
  <c r="W11147" i="1" s="1"/>
  <c r="X11147" i="1" s="1" a="1"/>
  <c r="X11147" i="1" s="1"/>
  <c r="Y11147" i="1" s="1"/>
  <c r="Z11146" i="1" s="1"/>
  <c r="AA11146" i="1" s="1"/>
  <c r="T11149" i="1"/>
  <c r="U11148" i="1"/>
  <c r="AA11144" i="1" l="1"/>
  <c r="AB11145" i="1" s="1"/>
  <c r="AB11146" i="1" s="1"/>
  <c r="AB11147" i="1" s="1"/>
  <c r="V11148" i="1" a="1"/>
  <c r="V11148" i="1" s="1"/>
  <c r="W11148" i="1" a="1"/>
  <c r="W11148" i="1" s="1"/>
  <c r="X11148" i="1" s="1" a="1"/>
  <c r="X11148" i="1" s="1"/>
  <c r="Y11148" i="1" s="1"/>
  <c r="Z11147" i="1" s="1"/>
  <c r="AA11147" i="1" s="1"/>
  <c r="T11150" i="1"/>
  <c r="U11149" i="1"/>
  <c r="AB11148" i="1" l="1"/>
  <c r="W11149" i="1" a="1"/>
  <c r="W11149" i="1" s="1"/>
  <c r="V11149" i="1" a="1"/>
  <c r="V11149" i="1" s="1"/>
  <c r="T11151" i="1"/>
  <c r="U11150" i="1"/>
  <c r="W11150" i="1" l="1" a="1"/>
  <c r="W11150" i="1" s="1"/>
  <c r="V11150" i="1" a="1"/>
  <c r="V11150" i="1" s="1"/>
  <c r="T11152" i="1"/>
  <c r="U11151" i="1"/>
  <c r="X11149" i="1" a="1"/>
  <c r="X11149" i="1" s="1"/>
  <c r="Y11149" i="1" s="1"/>
  <c r="Z11148" i="1" l="1"/>
  <c r="V11151" i="1" a="1"/>
  <c r="V11151" i="1" s="1"/>
  <c r="W11151" i="1" a="1"/>
  <c r="W11151" i="1" s="1"/>
  <c r="X11151" i="1" s="1" a="1"/>
  <c r="X11151" i="1" s="1"/>
  <c r="Y11151" i="1" s="1"/>
  <c r="T11153" i="1"/>
  <c r="U11152" i="1"/>
  <c r="X11150" i="1" a="1"/>
  <c r="X11150" i="1" s="1"/>
  <c r="Y11150" i="1" s="1"/>
  <c r="AA11148" i="1" l="1"/>
  <c r="AB11149" i="1" s="1"/>
  <c r="Z11150" i="1"/>
  <c r="AA11150" i="1" s="1"/>
  <c r="W11152" i="1" a="1"/>
  <c r="W11152" i="1" s="1"/>
  <c r="V11152" i="1" a="1"/>
  <c r="V11152" i="1" s="1"/>
  <c r="T11154" i="1"/>
  <c r="U11153" i="1"/>
  <c r="Z11149" i="1"/>
  <c r="AA11149" i="1" l="1"/>
  <c r="AB11150" i="1" s="1"/>
  <c r="AB11151" i="1" s="1"/>
  <c r="V11153" i="1" a="1"/>
  <c r="V11153" i="1" s="1"/>
  <c r="W11153" i="1" a="1"/>
  <c r="W11153" i="1" s="1"/>
  <c r="X11153" i="1" s="1" a="1"/>
  <c r="X11153" i="1" s="1"/>
  <c r="Y11153" i="1" s="1"/>
  <c r="T11155" i="1"/>
  <c r="U11154" i="1"/>
  <c r="X11152" i="1" a="1"/>
  <c r="X11152" i="1" s="1"/>
  <c r="Y11152" i="1" s="1"/>
  <c r="Z11152" i="1" l="1"/>
  <c r="AA11152" i="1" s="1"/>
  <c r="Z11151" i="1"/>
  <c r="V11154" i="1" a="1"/>
  <c r="V11154" i="1" s="1"/>
  <c r="W11154" i="1" a="1"/>
  <c r="W11154" i="1" s="1"/>
  <c r="X11154" i="1" s="1" a="1"/>
  <c r="X11154" i="1" s="1"/>
  <c r="Y11154" i="1" s="1"/>
  <c r="Z11153" i="1" s="1"/>
  <c r="AA11153" i="1" s="1"/>
  <c r="T11156" i="1"/>
  <c r="U11155" i="1"/>
  <c r="AA11151" i="1" l="1"/>
  <c r="AB11152" i="1" s="1"/>
  <c r="AB11153" i="1" s="1"/>
  <c r="AB11154" i="1" s="1"/>
  <c r="V11155" i="1" a="1"/>
  <c r="V11155" i="1" s="1"/>
  <c r="W11155" i="1" a="1"/>
  <c r="W11155" i="1" s="1"/>
  <c r="X11155" i="1" s="1" a="1"/>
  <c r="X11155" i="1" s="1"/>
  <c r="Y11155" i="1" s="1"/>
  <c r="Z11154" i="1" s="1"/>
  <c r="AA11154" i="1" s="1"/>
  <c r="T11157" i="1"/>
  <c r="U11156" i="1"/>
  <c r="AB11155" i="1" l="1"/>
  <c r="V11156" i="1" a="1"/>
  <c r="V11156" i="1" s="1"/>
  <c r="W11156" i="1" a="1"/>
  <c r="W11156" i="1" s="1"/>
  <c r="X11156" i="1" s="1" a="1"/>
  <c r="X11156" i="1" s="1"/>
  <c r="Y11156" i="1" s="1"/>
  <c r="Z11155" i="1" s="1"/>
  <c r="AA11155" i="1" s="1"/>
  <c r="T11158" i="1"/>
  <c r="U11157" i="1"/>
  <c r="AB11156" i="1" l="1"/>
  <c r="V11157" i="1" a="1"/>
  <c r="V11157" i="1" s="1"/>
  <c r="W11157" i="1" a="1"/>
  <c r="W11157" i="1" s="1"/>
  <c r="X11157" i="1" s="1" a="1"/>
  <c r="X11157" i="1" s="1"/>
  <c r="Y11157" i="1" s="1"/>
  <c r="Z11156" i="1" s="1"/>
  <c r="AA11156" i="1" s="1"/>
  <c r="T11159" i="1"/>
  <c r="U11158" i="1"/>
  <c r="AB11157" i="1" l="1"/>
  <c r="V11158" i="1" a="1"/>
  <c r="V11158" i="1" s="1"/>
  <c r="W11158" i="1" a="1"/>
  <c r="W11158" i="1" s="1"/>
  <c r="X11158" i="1" s="1" a="1"/>
  <c r="X11158" i="1" s="1"/>
  <c r="Y11158" i="1" s="1"/>
  <c r="Z11157" i="1" s="1"/>
  <c r="AA11157" i="1" s="1"/>
  <c r="T11160" i="1"/>
  <c r="U11159" i="1"/>
  <c r="AB11158" i="1" l="1"/>
  <c r="W11159" i="1" a="1"/>
  <c r="W11159" i="1" s="1"/>
  <c r="V11159" i="1" a="1"/>
  <c r="V11159" i="1" s="1"/>
  <c r="T11161" i="1"/>
  <c r="U11160" i="1"/>
  <c r="V11160" i="1" l="1" a="1"/>
  <c r="V11160" i="1" s="1"/>
  <c r="W11160" i="1" a="1"/>
  <c r="W11160" i="1" s="1"/>
  <c r="X11160" i="1" s="1" a="1"/>
  <c r="X11160" i="1" s="1"/>
  <c r="Y11160" i="1" s="1"/>
  <c r="T11162" i="1"/>
  <c r="U11161" i="1"/>
  <c r="X11159" i="1" a="1"/>
  <c r="X11159" i="1" s="1"/>
  <c r="Y11159" i="1" s="1"/>
  <c r="Z11159" i="1" l="1"/>
  <c r="AA11159" i="1" s="1"/>
  <c r="Z11158" i="1"/>
  <c r="W11161" i="1" a="1"/>
  <c r="W11161" i="1" s="1"/>
  <c r="V11161" i="1" a="1"/>
  <c r="V11161" i="1" s="1"/>
  <c r="T11163" i="1"/>
  <c r="U11162" i="1"/>
  <c r="AA11158" i="1" l="1"/>
  <c r="AB11159" i="1" s="1"/>
  <c r="AB11160" i="1" s="1"/>
  <c r="V11162" i="1" a="1"/>
  <c r="V11162" i="1" s="1"/>
  <c r="W11162" i="1" a="1"/>
  <c r="W11162" i="1" s="1"/>
  <c r="X11162" i="1" s="1" a="1"/>
  <c r="X11162" i="1" s="1"/>
  <c r="Y11162" i="1" s="1"/>
  <c r="T11164" i="1"/>
  <c r="U11163" i="1"/>
  <c r="X11161" i="1" a="1"/>
  <c r="X11161" i="1" s="1"/>
  <c r="Y11161" i="1" s="1"/>
  <c r="Z11161" i="1" l="1"/>
  <c r="AA11161" i="1" s="1"/>
  <c r="Z11160" i="1"/>
  <c r="V11163" i="1" a="1"/>
  <c r="V11163" i="1" s="1"/>
  <c r="W11163" i="1" a="1"/>
  <c r="W11163" i="1" s="1"/>
  <c r="T11165" i="1"/>
  <c r="U11164" i="1"/>
  <c r="AA11160" i="1" l="1"/>
  <c r="AB11161" i="1" s="1"/>
  <c r="AB11162" i="1" s="1"/>
  <c r="T11166" i="1"/>
  <c r="U11165" i="1"/>
  <c r="X11163" i="1" a="1"/>
  <c r="X11163" i="1" s="1"/>
  <c r="Y11163" i="1" s="1"/>
  <c r="V11164" i="1" a="1"/>
  <c r="V11164" i="1" s="1"/>
  <c r="W11164" i="1" a="1"/>
  <c r="W11164" i="1" s="1"/>
  <c r="X11164" i="1" s="1" a="1"/>
  <c r="X11164" i="1" s="1"/>
  <c r="Y11164" i="1" s="1"/>
  <c r="Z11163" i="1" l="1"/>
  <c r="AA11163" i="1" s="1"/>
  <c r="Z11162" i="1"/>
  <c r="V11165" i="1" a="1"/>
  <c r="V11165" i="1" s="1"/>
  <c r="W11165" i="1" a="1"/>
  <c r="W11165" i="1" s="1"/>
  <c r="X11165" i="1" s="1" a="1"/>
  <c r="X11165" i="1" s="1"/>
  <c r="Y11165" i="1" s="1"/>
  <c r="Z11164" i="1" s="1"/>
  <c r="AA11164" i="1" s="1"/>
  <c r="T11167" i="1"/>
  <c r="U11166" i="1"/>
  <c r="AA11162" i="1" l="1"/>
  <c r="AB11163" i="1" s="1"/>
  <c r="AB11164" i="1" s="1"/>
  <c r="AB11165" i="1" s="1"/>
  <c r="W11166" i="1" a="1"/>
  <c r="W11166" i="1" s="1"/>
  <c r="V11166" i="1" a="1"/>
  <c r="V11166" i="1" s="1"/>
  <c r="T11168" i="1"/>
  <c r="U11167" i="1"/>
  <c r="V11167" i="1" l="1" a="1"/>
  <c r="V11167" i="1" s="1"/>
  <c r="W11167" i="1" a="1"/>
  <c r="W11167" i="1" s="1"/>
  <c r="X11167" i="1" s="1" a="1"/>
  <c r="X11167" i="1" s="1"/>
  <c r="Y11167" i="1" s="1"/>
  <c r="T11169" i="1"/>
  <c r="U11168" i="1"/>
  <c r="X11166" i="1" a="1"/>
  <c r="X11166" i="1" s="1"/>
  <c r="Y11166" i="1" s="1"/>
  <c r="Z11166" i="1" l="1"/>
  <c r="AA11166" i="1" s="1"/>
  <c r="Z11165" i="1"/>
  <c r="W11168" i="1" a="1"/>
  <c r="W11168" i="1" s="1"/>
  <c r="V11168" i="1" a="1"/>
  <c r="V11168" i="1" s="1"/>
  <c r="T11170" i="1"/>
  <c r="U11169" i="1"/>
  <c r="AA11165" i="1" l="1"/>
  <c r="AB11166" i="1" s="1"/>
  <c r="AB11167" i="1" s="1"/>
  <c r="V11169" i="1" a="1"/>
  <c r="V11169" i="1" s="1"/>
  <c r="W11169" i="1" a="1"/>
  <c r="W11169" i="1" s="1"/>
  <c r="X11169" i="1" s="1" a="1"/>
  <c r="X11169" i="1" s="1"/>
  <c r="Y11169" i="1" s="1"/>
  <c r="T11171" i="1"/>
  <c r="U11170" i="1"/>
  <c r="X11168" i="1" a="1"/>
  <c r="X11168" i="1" s="1"/>
  <c r="Y11168" i="1" s="1"/>
  <c r="Z11168" i="1" l="1"/>
  <c r="AA11168" i="1" s="1"/>
  <c r="Z11167" i="1"/>
  <c r="V11170" i="1" a="1"/>
  <c r="V11170" i="1" s="1"/>
  <c r="W11170" i="1" a="1"/>
  <c r="W11170" i="1" s="1"/>
  <c r="X11170" i="1" s="1" a="1"/>
  <c r="X11170" i="1" s="1"/>
  <c r="Y11170" i="1" s="1"/>
  <c r="Z11169" i="1" s="1"/>
  <c r="AA11169" i="1" s="1"/>
  <c r="T11172" i="1"/>
  <c r="U11171" i="1"/>
  <c r="AA11167" i="1" l="1"/>
  <c r="AB11168" i="1" s="1"/>
  <c r="AB11169" i="1" s="1"/>
  <c r="AB11170" i="1" s="1"/>
  <c r="V11171" i="1" a="1"/>
  <c r="V11171" i="1" s="1"/>
  <c r="W11171" i="1" a="1"/>
  <c r="W11171" i="1" s="1"/>
  <c r="X11171" i="1" s="1" a="1"/>
  <c r="X11171" i="1" s="1"/>
  <c r="Y11171" i="1" s="1"/>
  <c r="Z11170" i="1" s="1"/>
  <c r="AA11170" i="1" s="1"/>
  <c r="T11173" i="1"/>
  <c r="U11172" i="1"/>
  <c r="AB11171" i="1" l="1"/>
  <c r="W11172" i="1" a="1"/>
  <c r="W11172" i="1" s="1"/>
  <c r="V11172" i="1" a="1"/>
  <c r="V11172" i="1" s="1"/>
  <c r="T11174" i="1"/>
  <c r="U11173" i="1"/>
  <c r="V11173" i="1" l="1" a="1"/>
  <c r="V11173" i="1" s="1"/>
  <c r="W11173" i="1" a="1"/>
  <c r="W11173" i="1" s="1"/>
  <c r="X11173" i="1" s="1" a="1"/>
  <c r="X11173" i="1" s="1"/>
  <c r="Y11173" i="1" s="1"/>
  <c r="T11175" i="1"/>
  <c r="U11174" i="1"/>
  <c r="X11172" i="1" a="1"/>
  <c r="X11172" i="1" s="1"/>
  <c r="Y11172" i="1" s="1"/>
  <c r="Z11172" i="1" l="1"/>
  <c r="AA11172" i="1" s="1"/>
  <c r="Z11171" i="1"/>
  <c r="V11174" i="1" a="1"/>
  <c r="V11174" i="1" s="1"/>
  <c r="W11174" i="1" a="1"/>
  <c r="W11174" i="1" s="1"/>
  <c r="X11174" i="1" s="1" a="1"/>
  <c r="X11174" i="1" s="1"/>
  <c r="Y11174" i="1" s="1"/>
  <c r="Z11173" i="1" s="1"/>
  <c r="AA11173" i="1" s="1"/>
  <c r="T11176" i="1"/>
  <c r="U11175" i="1"/>
  <c r="AA11171" i="1" l="1"/>
  <c r="AB11172" i="1" s="1"/>
  <c r="AB11173" i="1" s="1"/>
  <c r="AB11174" i="1" s="1"/>
  <c r="W11175" i="1" a="1"/>
  <c r="W11175" i="1" s="1"/>
  <c r="V11175" i="1" a="1"/>
  <c r="V11175" i="1" s="1"/>
  <c r="T11177" i="1"/>
  <c r="U11176" i="1"/>
  <c r="V11176" i="1" l="1" a="1"/>
  <c r="V11176" i="1" s="1"/>
  <c r="W11176" i="1" a="1"/>
  <c r="W11176" i="1" s="1"/>
  <c r="X11176" i="1" s="1" a="1"/>
  <c r="X11176" i="1" s="1"/>
  <c r="Y11176" i="1" s="1"/>
  <c r="T11178" i="1"/>
  <c r="U11177" i="1"/>
  <c r="X11175" i="1" a="1"/>
  <c r="X11175" i="1" s="1"/>
  <c r="Y11175" i="1" s="1"/>
  <c r="Z11175" i="1" l="1"/>
  <c r="AA11175" i="1" s="1"/>
  <c r="Z11174" i="1"/>
  <c r="W11177" i="1" a="1"/>
  <c r="W11177" i="1" s="1"/>
  <c r="V11177" i="1" a="1"/>
  <c r="V11177" i="1" s="1"/>
  <c r="T11179" i="1"/>
  <c r="U11178" i="1"/>
  <c r="AA11174" i="1" l="1"/>
  <c r="AB11175" i="1" s="1"/>
  <c r="AB11176" i="1" s="1"/>
  <c r="V11178" i="1" a="1"/>
  <c r="V11178" i="1" s="1"/>
  <c r="W11178" i="1" a="1"/>
  <c r="W11178" i="1" s="1"/>
  <c r="X11178" i="1" s="1" a="1"/>
  <c r="X11178" i="1" s="1"/>
  <c r="Y11178" i="1" s="1"/>
  <c r="T11180" i="1"/>
  <c r="U11179" i="1"/>
  <c r="X11177" i="1" a="1"/>
  <c r="X11177" i="1" s="1"/>
  <c r="Y11177" i="1" s="1"/>
  <c r="Z11177" i="1" l="1"/>
  <c r="AA11177" i="1" s="1"/>
  <c r="Z11176" i="1"/>
  <c r="V11179" i="1" a="1"/>
  <c r="V11179" i="1" s="1"/>
  <c r="W11179" i="1" a="1"/>
  <c r="W11179" i="1" s="1"/>
  <c r="X11179" i="1" s="1" a="1"/>
  <c r="X11179" i="1" s="1"/>
  <c r="Y11179" i="1" s="1"/>
  <c r="Z11178" i="1" s="1"/>
  <c r="AA11178" i="1" s="1"/>
  <c r="T11181" i="1"/>
  <c r="U11180" i="1"/>
  <c r="AA11176" i="1" l="1"/>
  <c r="AB11177" i="1" s="1"/>
  <c r="AB11178" i="1" s="1"/>
  <c r="AB11179" i="1" s="1"/>
  <c r="V11180" i="1" a="1"/>
  <c r="V11180" i="1" s="1"/>
  <c r="W11180" i="1" a="1"/>
  <c r="W11180" i="1" s="1"/>
  <c r="X11180" i="1" s="1" a="1"/>
  <c r="X11180" i="1" s="1"/>
  <c r="Y11180" i="1" s="1"/>
  <c r="Z11179" i="1" s="1"/>
  <c r="AA11179" i="1" s="1"/>
  <c r="T11182" i="1"/>
  <c r="U11181" i="1"/>
  <c r="AB11180" i="1" l="1"/>
  <c r="W11181" i="1" a="1"/>
  <c r="W11181" i="1" s="1"/>
  <c r="V11181" i="1" a="1"/>
  <c r="V11181" i="1" s="1"/>
  <c r="T11183" i="1"/>
  <c r="U11182" i="1"/>
  <c r="W11182" i="1" l="1" a="1"/>
  <c r="W11182" i="1" s="1"/>
  <c r="V11182" i="1" a="1"/>
  <c r="V11182" i="1" s="1"/>
  <c r="T11184" i="1"/>
  <c r="U11183" i="1"/>
  <c r="X11181" i="1" a="1"/>
  <c r="X11181" i="1" s="1"/>
  <c r="Y11181" i="1" s="1"/>
  <c r="Z11180" i="1" l="1"/>
  <c r="V11183" i="1" a="1"/>
  <c r="V11183" i="1" s="1"/>
  <c r="W11183" i="1" a="1"/>
  <c r="W11183" i="1" s="1"/>
  <c r="X11183" i="1" s="1" a="1"/>
  <c r="X11183" i="1" s="1"/>
  <c r="Y11183" i="1" s="1"/>
  <c r="T11185" i="1"/>
  <c r="U11184" i="1"/>
  <c r="X11182" i="1" a="1"/>
  <c r="X11182" i="1" s="1"/>
  <c r="Y11182" i="1" s="1"/>
  <c r="AA11180" i="1" l="1"/>
  <c r="AB11181" i="1" s="1"/>
  <c r="Z11182" i="1"/>
  <c r="AA11182" i="1" s="1"/>
  <c r="W11184" i="1" a="1"/>
  <c r="W11184" i="1" s="1"/>
  <c r="V11184" i="1" a="1"/>
  <c r="V11184" i="1" s="1"/>
  <c r="T11186" i="1"/>
  <c r="U11185" i="1"/>
  <c r="Z11181" i="1"/>
  <c r="AA11181" i="1" l="1"/>
  <c r="AB11182" i="1" s="1"/>
  <c r="AB11183" i="1" s="1"/>
  <c r="V11185" i="1" a="1"/>
  <c r="V11185" i="1" s="1"/>
  <c r="W11185" i="1" a="1"/>
  <c r="W11185" i="1" s="1"/>
  <c r="X11185" i="1" s="1" a="1"/>
  <c r="X11185" i="1" s="1"/>
  <c r="Y11185" i="1" s="1"/>
  <c r="T11187" i="1"/>
  <c r="U11186" i="1"/>
  <c r="X11184" i="1" a="1"/>
  <c r="X11184" i="1" s="1"/>
  <c r="Y11184" i="1" s="1"/>
  <c r="Z11184" i="1" l="1"/>
  <c r="AA11184" i="1" s="1"/>
  <c r="Z11183" i="1"/>
  <c r="V11186" i="1" a="1"/>
  <c r="V11186" i="1" s="1"/>
  <c r="W11186" i="1" a="1"/>
  <c r="W11186" i="1" s="1"/>
  <c r="X11186" i="1" s="1" a="1"/>
  <c r="X11186" i="1" s="1"/>
  <c r="Y11186" i="1" s="1"/>
  <c r="Z11185" i="1" s="1"/>
  <c r="AA11185" i="1" s="1"/>
  <c r="T11188" i="1"/>
  <c r="U11187" i="1"/>
  <c r="AA11183" i="1" l="1"/>
  <c r="AB11184" i="1" s="1"/>
  <c r="AB11185" i="1" s="1"/>
  <c r="AB11186" i="1" s="1"/>
  <c r="V11187" i="1" a="1"/>
  <c r="V11187" i="1" s="1"/>
  <c r="W11187" i="1" a="1"/>
  <c r="W11187" i="1" s="1"/>
  <c r="X11187" i="1" s="1" a="1"/>
  <c r="X11187" i="1" s="1"/>
  <c r="Y11187" i="1" s="1"/>
  <c r="Z11186" i="1" s="1"/>
  <c r="AA11186" i="1" s="1"/>
  <c r="T11189" i="1"/>
  <c r="U11188" i="1"/>
  <c r="AB11187" i="1" l="1"/>
  <c r="V11188" i="1" a="1"/>
  <c r="V11188" i="1" s="1"/>
  <c r="W11188" i="1" a="1"/>
  <c r="W11188" i="1" s="1"/>
  <c r="X11188" i="1" s="1" a="1"/>
  <c r="X11188" i="1" s="1"/>
  <c r="Y11188" i="1" s="1"/>
  <c r="Z11187" i="1" s="1"/>
  <c r="AA11187" i="1" s="1"/>
  <c r="T11190" i="1"/>
  <c r="U11189" i="1"/>
  <c r="AB11188" i="1" l="1"/>
  <c r="V11189" i="1" a="1"/>
  <c r="V11189" i="1" s="1"/>
  <c r="W11189" i="1" a="1"/>
  <c r="W11189" i="1" s="1"/>
  <c r="X11189" i="1" s="1" a="1"/>
  <c r="X11189" i="1" s="1"/>
  <c r="Y11189" i="1" s="1"/>
  <c r="Z11188" i="1" s="1"/>
  <c r="AA11188" i="1" s="1"/>
  <c r="T11191" i="1"/>
  <c r="U11190" i="1"/>
  <c r="AB11189" i="1" l="1"/>
  <c r="V11190" i="1" a="1"/>
  <c r="V11190" i="1" s="1"/>
  <c r="W11190" i="1" a="1"/>
  <c r="W11190" i="1" s="1"/>
  <c r="X11190" i="1" s="1" a="1"/>
  <c r="X11190" i="1" s="1"/>
  <c r="Y11190" i="1" s="1"/>
  <c r="Z11189" i="1" s="1"/>
  <c r="AA11189" i="1" s="1"/>
  <c r="T11192" i="1"/>
  <c r="U11191" i="1"/>
  <c r="AB11190" i="1" l="1"/>
  <c r="W11191" i="1" a="1"/>
  <c r="W11191" i="1" s="1"/>
  <c r="X11191" i="1" s="1" a="1"/>
  <c r="X11191" i="1" s="1"/>
  <c r="Y11191" i="1" s="1"/>
  <c r="Z11190" i="1" s="1"/>
  <c r="AA11190" i="1" s="1"/>
  <c r="V11191" i="1" a="1"/>
  <c r="V11191" i="1" s="1"/>
  <c r="T11193" i="1"/>
  <c r="U11192" i="1"/>
  <c r="AB11191" i="1" l="1"/>
  <c r="V11192" i="1" a="1"/>
  <c r="V11192" i="1" s="1"/>
  <c r="W11192" i="1" a="1"/>
  <c r="W11192" i="1" s="1"/>
  <c r="X11192" i="1" s="1" a="1"/>
  <c r="X11192" i="1" s="1"/>
  <c r="Y11192" i="1" s="1"/>
  <c r="Z11191" i="1" s="1"/>
  <c r="AA11191" i="1" s="1"/>
  <c r="T11194" i="1"/>
  <c r="U11193" i="1"/>
  <c r="AB11192" i="1" l="1"/>
  <c r="W11193" i="1" a="1"/>
  <c r="W11193" i="1" s="1"/>
  <c r="V11193" i="1" a="1"/>
  <c r="V11193" i="1" s="1"/>
  <c r="T11195" i="1"/>
  <c r="U11194" i="1"/>
  <c r="V11194" i="1" l="1" a="1"/>
  <c r="V11194" i="1" s="1"/>
  <c r="W11194" i="1" a="1"/>
  <c r="W11194" i="1" s="1"/>
  <c r="X11194" i="1" s="1" a="1"/>
  <c r="X11194" i="1" s="1"/>
  <c r="Y11194" i="1" s="1"/>
  <c r="T11196" i="1"/>
  <c r="U11195" i="1"/>
  <c r="X11193" i="1" a="1"/>
  <c r="X11193" i="1" s="1"/>
  <c r="Y11193" i="1" s="1"/>
  <c r="Z11193" i="1" l="1"/>
  <c r="AA11193" i="1" s="1"/>
  <c r="Z11192" i="1"/>
  <c r="V11195" i="1" a="1"/>
  <c r="V11195" i="1" s="1"/>
  <c r="W11195" i="1" a="1"/>
  <c r="W11195" i="1" s="1"/>
  <c r="X11195" i="1" s="1" a="1"/>
  <c r="X11195" i="1" s="1"/>
  <c r="Y11195" i="1" s="1"/>
  <c r="Z11194" i="1" s="1"/>
  <c r="AA11194" i="1" s="1"/>
  <c r="T11197" i="1"/>
  <c r="U11196" i="1"/>
  <c r="AA11192" i="1" l="1"/>
  <c r="AB11193" i="1" s="1"/>
  <c r="AB11194" i="1" s="1"/>
  <c r="AB11195" i="1" s="1"/>
  <c r="V11196" i="1" a="1"/>
  <c r="V11196" i="1" s="1"/>
  <c r="W11196" i="1" a="1"/>
  <c r="W11196" i="1" s="1"/>
  <c r="X11196" i="1" s="1" a="1"/>
  <c r="X11196" i="1" s="1"/>
  <c r="Y11196" i="1" s="1"/>
  <c r="Z11195" i="1" s="1"/>
  <c r="AA11195" i="1" s="1"/>
  <c r="T11198" i="1"/>
  <c r="U11197" i="1"/>
  <c r="AB11196" i="1" l="1"/>
  <c r="V11197" i="1" a="1"/>
  <c r="V11197" i="1" s="1"/>
  <c r="W11197" i="1" a="1"/>
  <c r="W11197" i="1" s="1"/>
  <c r="X11197" i="1" s="1" a="1"/>
  <c r="X11197" i="1" s="1"/>
  <c r="Y11197" i="1" s="1"/>
  <c r="Z11196" i="1" s="1"/>
  <c r="AA11196" i="1" s="1"/>
  <c r="T11199" i="1"/>
  <c r="U11198" i="1"/>
  <c r="AB11197" i="1" l="1"/>
  <c r="W11198" i="1" a="1"/>
  <c r="W11198" i="1" s="1"/>
  <c r="V11198" i="1" a="1"/>
  <c r="V11198" i="1" s="1"/>
  <c r="T11200" i="1"/>
  <c r="U11199" i="1"/>
  <c r="V11199" i="1" l="1" a="1"/>
  <c r="V11199" i="1" s="1"/>
  <c r="W11199" i="1" a="1"/>
  <c r="W11199" i="1" s="1"/>
  <c r="X11199" i="1" s="1" a="1"/>
  <c r="X11199" i="1" s="1"/>
  <c r="Y11199" i="1" s="1"/>
  <c r="T11201" i="1"/>
  <c r="U11200" i="1"/>
  <c r="X11198" i="1" a="1"/>
  <c r="X11198" i="1" s="1"/>
  <c r="Y11198" i="1" s="1"/>
  <c r="Z11198" i="1" l="1"/>
  <c r="AA11198" i="1" s="1"/>
  <c r="Z11197" i="1"/>
  <c r="W11200" i="1" a="1"/>
  <c r="W11200" i="1" s="1"/>
  <c r="V11200" i="1" a="1"/>
  <c r="V11200" i="1" s="1"/>
  <c r="T11202" i="1"/>
  <c r="U11201" i="1"/>
  <c r="AA11197" i="1" l="1"/>
  <c r="AB11198" i="1" s="1"/>
  <c r="AB11199" i="1" s="1"/>
  <c r="V11201" i="1" a="1"/>
  <c r="V11201" i="1" s="1"/>
  <c r="W11201" i="1" a="1"/>
  <c r="W11201" i="1" s="1"/>
  <c r="X11201" i="1" s="1" a="1"/>
  <c r="X11201" i="1" s="1"/>
  <c r="Y11201" i="1" s="1"/>
  <c r="T11203" i="1"/>
  <c r="U11202" i="1"/>
  <c r="X11200" i="1" a="1"/>
  <c r="X11200" i="1" s="1"/>
  <c r="Y11200" i="1" s="1"/>
  <c r="Z11200" i="1" l="1"/>
  <c r="AA11200" i="1" s="1"/>
  <c r="Z11199" i="1"/>
  <c r="V11202" i="1" a="1"/>
  <c r="V11202" i="1" s="1"/>
  <c r="W11202" i="1" a="1"/>
  <c r="W11202" i="1" s="1"/>
  <c r="T11204" i="1"/>
  <c r="U11203" i="1"/>
  <c r="AA11199" i="1" l="1"/>
  <c r="AB11200" i="1" s="1"/>
  <c r="AB11201" i="1" s="1"/>
  <c r="X11202" i="1" a="1"/>
  <c r="X11202" i="1" s="1"/>
  <c r="Y11202" i="1" s="1"/>
  <c r="V11203" i="1" a="1"/>
  <c r="V11203" i="1" s="1"/>
  <c r="W11203" i="1" a="1"/>
  <c r="W11203" i="1" s="1"/>
  <c r="T11205" i="1"/>
  <c r="U11204" i="1"/>
  <c r="W11204" i="1" l="1" a="1"/>
  <c r="W11204" i="1" s="1"/>
  <c r="V11204" i="1" a="1"/>
  <c r="V11204" i="1" s="1"/>
  <c r="T11206" i="1"/>
  <c r="U11205" i="1"/>
  <c r="X11203" i="1" a="1"/>
  <c r="X11203" i="1" s="1"/>
  <c r="Y11203" i="1" s="1"/>
  <c r="Z11201" i="1"/>
  <c r="AA11201" i="1" l="1"/>
  <c r="AB11202" i="1" s="1"/>
  <c r="V11205" i="1" a="1"/>
  <c r="V11205" i="1" s="1"/>
  <c r="W11205" i="1" a="1"/>
  <c r="W11205" i="1" s="1"/>
  <c r="X11205" i="1" s="1" a="1"/>
  <c r="X11205" i="1" s="1"/>
  <c r="Y11205" i="1" s="1"/>
  <c r="Z11202" i="1"/>
  <c r="T11207" i="1"/>
  <c r="U11206" i="1"/>
  <c r="X11204" i="1" a="1"/>
  <c r="X11204" i="1" s="1"/>
  <c r="Y11204" i="1" s="1"/>
  <c r="Z11204" i="1" l="1"/>
  <c r="AA11204" i="1" s="1"/>
  <c r="AA11202" i="1"/>
  <c r="AB11203" i="1" s="1"/>
  <c r="V11206" i="1" a="1"/>
  <c r="V11206" i="1" s="1"/>
  <c r="W11206" i="1" a="1"/>
  <c r="W11206" i="1" s="1"/>
  <c r="X11206" i="1" s="1" a="1"/>
  <c r="X11206" i="1" s="1"/>
  <c r="Y11206" i="1" s="1"/>
  <c r="Z11205" i="1" s="1"/>
  <c r="AA11205" i="1" s="1"/>
  <c r="T11208" i="1"/>
  <c r="U11207" i="1"/>
  <c r="Z11203" i="1"/>
  <c r="AA11203" i="1" l="1"/>
  <c r="AB11204" i="1" s="1"/>
  <c r="AB11205" i="1" s="1"/>
  <c r="AB11206" i="1" s="1"/>
  <c r="W11207" i="1" a="1"/>
  <c r="W11207" i="1" s="1"/>
  <c r="X11207" i="1" s="1" a="1"/>
  <c r="X11207" i="1" s="1"/>
  <c r="Y11207" i="1" s="1"/>
  <c r="Z11206" i="1" s="1"/>
  <c r="AA11206" i="1" s="1"/>
  <c r="V11207" i="1" a="1"/>
  <c r="V11207" i="1" s="1"/>
  <c r="T11209" i="1"/>
  <c r="U11208" i="1"/>
  <c r="AB11207" i="1" l="1"/>
  <c r="V11208" i="1" a="1"/>
  <c r="V11208" i="1" s="1"/>
  <c r="W11208" i="1" a="1"/>
  <c r="W11208" i="1" s="1"/>
  <c r="X11208" i="1" s="1" a="1"/>
  <c r="X11208" i="1" s="1"/>
  <c r="Y11208" i="1" s="1"/>
  <c r="Z11207" i="1" s="1"/>
  <c r="T11210" i="1"/>
  <c r="U11209" i="1"/>
  <c r="AA11207" i="1" l="1"/>
  <c r="AB11208" i="1" s="1"/>
  <c r="W11209" i="1" a="1"/>
  <c r="W11209" i="1" s="1"/>
  <c r="V11209" i="1" a="1"/>
  <c r="V11209" i="1" s="1"/>
  <c r="T11211" i="1"/>
  <c r="U11210" i="1"/>
  <c r="V11210" i="1" l="1" a="1"/>
  <c r="V11210" i="1" s="1"/>
  <c r="W11210" i="1" a="1"/>
  <c r="W11210" i="1" s="1"/>
  <c r="X11210" i="1" s="1" a="1"/>
  <c r="X11210" i="1" s="1"/>
  <c r="Y11210" i="1" s="1"/>
  <c r="T11212" i="1"/>
  <c r="U11211" i="1"/>
  <c r="X11209" i="1" a="1"/>
  <c r="X11209" i="1" s="1"/>
  <c r="Y11209" i="1" s="1"/>
  <c r="Z11209" i="1" l="1"/>
  <c r="AA11209" i="1" s="1"/>
  <c r="Z11208" i="1"/>
  <c r="V11211" i="1" a="1"/>
  <c r="V11211" i="1" s="1"/>
  <c r="W11211" i="1" a="1"/>
  <c r="W11211" i="1" s="1"/>
  <c r="T11213" i="1"/>
  <c r="U11212" i="1"/>
  <c r="AA11208" i="1" l="1"/>
  <c r="AB11209" i="1" s="1"/>
  <c r="AB11210" i="1" s="1"/>
  <c r="V11212" i="1" a="1"/>
  <c r="V11212" i="1" s="1"/>
  <c r="W11212" i="1" a="1"/>
  <c r="W11212" i="1" s="1"/>
  <c r="X11212" i="1" s="1" a="1"/>
  <c r="X11212" i="1" s="1"/>
  <c r="Y11212" i="1" s="1"/>
  <c r="T11214" i="1"/>
  <c r="U11213" i="1"/>
  <c r="X11211" i="1" a="1"/>
  <c r="X11211" i="1" s="1"/>
  <c r="Y11211" i="1" s="1"/>
  <c r="Z11211" i="1" l="1"/>
  <c r="AA11211" i="1" s="1"/>
  <c r="Z11210" i="1"/>
  <c r="W11213" i="1" a="1"/>
  <c r="W11213" i="1" s="1"/>
  <c r="V11213" i="1" a="1"/>
  <c r="V11213" i="1" s="1"/>
  <c r="T11215" i="1"/>
  <c r="U11214" i="1"/>
  <c r="AA11210" i="1" l="1"/>
  <c r="AB11211" i="1" s="1"/>
  <c r="AB11212" i="1" s="1"/>
  <c r="W11214" i="1" a="1"/>
  <c r="W11214" i="1" s="1"/>
  <c r="V11214" i="1" a="1"/>
  <c r="V11214" i="1" s="1"/>
  <c r="T11216" i="1"/>
  <c r="U11215" i="1"/>
  <c r="X11213" i="1" a="1"/>
  <c r="X11213" i="1" s="1"/>
  <c r="Y11213" i="1" s="1"/>
  <c r="Z11212" i="1" l="1"/>
  <c r="V11215" i="1" a="1"/>
  <c r="V11215" i="1" s="1"/>
  <c r="W11215" i="1" a="1"/>
  <c r="W11215" i="1" s="1"/>
  <c r="X11215" i="1" s="1" a="1"/>
  <c r="X11215" i="1" s="1"/>
  <c r="Y11215" i="1" s="1"/>
  <c r="T11217" i="1"/>
  <c r="U11216" i="1"/>
  <c r="X11214" i="1" a="1"/>
  <c r="X11214" i="1" s="1"/>
  <c r="Y11214" i="1" s="1"/>
  <c r="Z11214" i="1" l="1"/>
  <c r="AA11214" i="1" s="1"/>
  <c r="AA11212" i="1"/>
  <c r="AB11213" i="1" s="1"/>
  <c r="W11216" i="1" a="1"/>
  <c r="W11216" i="1" s="1"/>
  <c r="V11216" i="1" a="1"/>
  <c r="V11216" i="1" s="1"/>
  <c r="T11218" i="1"/>
  <c r="U11217" i="1"/>
  <c r="Z11213" i="1"/>
  <c r="AA11213" i="1" l="1"/>
  <c r="AB11214" i="1" s="1"/>
  <c r="AB11215" i="1" s="1"/>
  <c r="V11217" i="1" a="1"/>
  <c r="V11217" i="1" s="1"/>
  <c r="W11217" i="1" a="1"/>
  <c r="W11217" i="1" s="1"/>
  <c r="X11217" i="1" s="1" a="1"/>
  <c r="X11217" i="1" s="1"/>
  <c r="Y11217" i="1" s="1"/>
  <c r="T11219" i="1"/>
  <c r="U11218" i="1"/>
  <c r="X11216" i="1" a="1"/>
  <c r="X11216" i="1" s="1"/>
  <c r="Y11216" i="1" s="1"/>
  <c r="Z11216" i="1" l="1"/>
  <c r="AA11216" i="1" s="1"/>
  <c r="Z11215" i="1"/>
  <c r="V11218" i="1" a="1"/>
  <c r="V11218" i="1" s="1"/>
  <c r="W11218" i="1" a="1"/>
  <c r="W11218" i="1" s="1"/>
  <c r="X11218" i="1" s="1" a="1"/>
  <c r="X11218" i="1" s="1"/>
  <c r="Y11218" i="1" s="1"/>
  <c r="Z11217" i="1" s="1"/>
  <c r="AA11217" i="1" s="1"/>
  <c r="T11220" i="1"/>
  <c r="U11219" i="1"/>
  <c r="AA11215" i="1" l="1"/>
  <c r="AB11216" i="1" s="1"/>
  <c r="AB11217" i="1" s="1"/>
  <c r="AB11218" i="1" s="1"/>
  <c r="V11219" i="1" a="1"/>
  <c r="V11219" i="1" s="1"/>
  <c r="W11219" i="1" a="1"/>
  <c r="W11219" i="1" s="1"/>
  <c r="X11219" i="1" s="1" a="1"/>
  <c r="X11219" i="1" s="1"/>
  <c r="Y11219" i="1" s="1"/>
  <c r="Z11218" i="1" s="1"/>
  <c r="AA11218" i="1" s="1"/>
  <c r="T11221" i="1"/>
  <c r="U11220" i="1"/>
  <c r="AB11219" i="1" l="1"/>
  <c r="V11220" i="1" a="1"/>
  <c r="V11220" i="1" s="1"/>
  <c r="W11220" i="1" a="1"/>
  <c r="W11220" i="1" s="1"/>
  <c r="X11220" i="1" s="1" a="1"/>
  <c r="X11220" i="1" s="1"/>
  <c r="Y11220" i="1" s="1"/>
  <c r="Z11219" i="1" s="1"/>
  <c r="AA11219" i="1" s="1"/>
  <c r="T11222" i="1"/>
  <c r="U11221" i="1"/>
  <c r="AB11220" i="1" l="1"/>
  <c r="V11221" i="1" a="1"/>
  <c r="V11221" i="1" s="1"/>
  <c r="W11221" i="1" a="1"/>
  <c r="W11221" i="1" s="1"/>
  <c r="X11221" i="1" s="1" a="1"/>
  <c r="X11221" i="1" s="1"/>
  <c r="Y11221" i="1" s="1"/>
  <c r="Z11220" i="1" s="1"/>
  <c r="AA11220" i="1" s="1"/>
  <c r="T11223" i="1"/>
  <c r="U11222" i="1"/>
  <c r="AB11221" i="1" l="1"/>
  <c r="V11222" i="1" a="1"/>
  <c r="V11222" i="1" s="1"/>
  <c r="W11222" i="1" a="1"/>
  <c r="W11222" i="1" s="1"/>
  <c r="X11222" i="1" s="1" a="1"/>
  <c r="X11222" i="1" s="1"/>
  <c r="Y11222" i="1" s="1"/>
  <c r="Z11221" i="1" s="1"/>
  <c r="AA11221" i="1" s="1"/>
  <c r="T11224" i="1"/>
  <c r="U11223" i="1"/>
  <c r="AB11222" i="1" l="1"/>
  <c r="W11223" i="1" a="1"/>
  <c r="W11223" i="1" s="1"/>
  <c r="V11223" i="1" a="1"/>
  <c r="V11223" i="1" s="1"/>
  <c r="T11225" i="1"/>
  <c r="U11224" i="1"/>
  <c r="V11224" i="1" l="1" a="1"/>
  <c r="V11224" i="1" s="1"/>
  <c r="W11224" i="1" a="1"/>
  <c r="W11224" i="1" s="1"/>
  <c r="X11224" i="1" s="1" a="1"/>
  <c r="X11224" i="1" s="1"/>
  <c r="Y11224" i="1" s="1"/>
  <c r="T11226" i="1"/>
  <c r="U11225" i="1"/>
  <c r="X11223" i="1" a="1"/>
  <c r="X11223" i="1" s="1"/>
  <c r="Y11223" i="1" s="1"/>
  <c r="Z11223" i="1" l="1"/>
  <c r="AA11223" i="1" s="1"/>
  <c r="Z11222" i="1"/>
  <c r="W11225" i="1" a="1"/>
  <c r="W11225" i="1" s="1"/>
  <c r="V11225" i="1" a="1"/>
  <c r="V11225" i="1" s="1"/>
  <c r="T11227" i="1"/>
  <c r="U11226" i="1"/>
  <c r="AA11222" i="1" l="1"/>
  <c r="AB11223" i="1" s="1"/>
  <c r="AB11224" i="1" s="1"/>
  <c r="V11226" i="1" a="1"/>
  <c r="V11226" i="1" s="1"/>
  <c r="W11226" i="1" a="1"/>
  <c r="W11226" i="1" s="1"/>
  <c r="X11226" i="1" s="1" a="1"/>
  <c r="X11226" i="1" s="1"/>
  <c r="Y11226" i="1" s="1"/>
  <c r="T11228" i="1"/>
  <c r="U11227" i="1"/>
  <c r="X11225" i="1" a="1"/>
  <c r="X11225" i="1" s="1"/>
  <c r="Y11225" i="1" s="1"/>
  <c r="Z11225" i="1" l="1"/>
  <c r="AA11225" i="1" s="1"/>
  <c r="Z11224" i="1"/>
  <c r="V11227" i="1" a="1"/>
  <c r="V11227" i="1" s="1"/>
  <c r="W11227" i="1" a="1"/>
  <c r="W11227" i="1" s="1"/>
  <c r="X11227" i="1" s="1" a="1"/>
  <c r="X11227" i="1" s="1"/>
  <c r="Y11227" i="1" s="1"/>
  <c r="Z11226" i="1" s="1"/>
  <c r="AA11226" i="1" s="1"/>
  <c r="T11229" i="1"/>
  <c r="U11228" i="1"/>
  <c r="AA11224" i="1" l="1"/>
  <c r="AB11225" i="1" s="1"/>
  <c r="AB11226" i="1" s="1"/>
  <c r="AB11227" i="1" s="1"/>
  <c r="V11228" i="1" a="1"/>
  <c r="V11228" i="1" s="1"/>
  <c r="W11228" i="1" a="1"/>
  <c r="W11228" i="1" s="1"/>
  <c r="X11228" i="1" s="1" a="1"/>
  <c r="X11228" i="1" s="1"/>
  <c r="Y11228" i="1" s="1"/>
  <c r="Z11227" i="1" s="1"/>
  <c r="AA11227" i="1" s="1"/>
  <c r="T11230" i="1"/>
  <c r="U11229" i="1"/>
  <c r="AB11228" i="1" l="1"/>
  <c r="V11229" i="1" a="1"/>
  <c r="V11229" i="1" s="1"/>
  <c r="W11229" i="1" a="1"/>
  <c r="W11229" i="1" s="1"/>
  <c r="X11229" i="1" s="1" a="1"/>
  <c r="X11229" i="1" s="1"/>
  <c r="Y11229" i="1" s="1"/>
  <c r="Z11228" i="1" s="1"/>
  <c r="AA11228" i="1" s="1"/>
  <c r="T11231" i="1"/>
  <c r="U11230" i="1"/>
  <c r="AB11229" i="1" l="1"/>
  <c r="W11230" i="1" a="1"/>
  <c r="W11230" i="1" s="1"/>
  <c r="V11230" i="1" a="1"/>
  <c r="V11230" i="1" s="1"/>
  <c r="T11232" i="1"/>
  <c r="U11231" i="1"/>
  <c r="V11231" i="1" l="1" a="1"/>
  <c r="V11231" i="1" s="1"/>
  <c r="W11231" i="1" a="1"/>
  <c r="W11231" i="1" s="1"/>
  <c r="X11231" i="1" s="1" a="1"/>
  <c r="X11231" i="1" s="1"/>
  <c r="Y11231" i="1" s="1"/>
  <c r="T11233" i="1"/>
  <c r="U11232" i="1"/>
  <c r="X11230" i="1" a="1"/>
  <c r="X11230" i="1" s="1"/>
  <c r="Y11230" i="1" s="1"/>
  <c r="Z11230" i="1" l="1"/>
  <c r="AA11230" i="1" s="1"/>
  <c r="Z11229" i="1"/>
  <c r="W11232" i="1" a="1"/>
  <c r="W11232" i="1" s="1"/>
  <c r="V11232" i="1" a="1"/>
  <c r="V11232" i="1" s="1"/>
  <c r="T11234" i="1"/>
  <c r="U11233" i="1"/>
  <c r="AA11229" i="1" l="1"/>
  <c r="AB11230" i="1" s="1"/>
  <c r="AB11231" i="1" s="1"/>
  <c r="V11233" i="1" a="1"/>
  <c r="V11233" i="1" s="1"/>
  <c r="W11233" i="1" a="1"/>
  <c r="W11233" i="1" s="1"/>
  <c r="X11233" i="1" s="1" a="1"/>
  <c r="X11233" i="1" s="1"/>
  <c r="Y11233" i="1" s="1"/>
  <c r="T11235" i="1"/>
  <c r="U11235" i="1" s="1"/>
  <c r="U11234" i="1"/>
  <c r="X11232" i="1" a="1"/>
  <c r="X11232" i="1" s="1"/>
  <c r="Y11232" i="1" s="1"/>
  <c r="Z11232" i="1" l="1"/>
  <c r="AA11232" i="1" s="1"/>
  <c r="Z11231" i="1"/>
  <c r="V11234" i="1" a="1"/>
  <c r="V11234" i="1" s="1"/>
  <c r="W11234" i="1" a="1"/>
  <c r="W11234" i="1" s="1"/>
  <c r="X11234" i="1" s="1" a="1"/>
  <c r="X11234" i="1" s="1"/>
  <c r="Y11234" i="1" s="1"/>
  <c r="Z11233" i="1" s="1"/>
  <c r="AA11233" i="1" s="1"/>
  <c r="V11235" i="1" a="1"/>
  <c r="V11235" i="1" s="1"/>
  <c r="W11235" i="1" a="1"/>
  <c r="W11235" i="1" s="1"/>
  <c r="X11235" i="1" s="1" a="1"/>
  <c r="X11235" i="1" s="1"/>
  <c r="Y11235" i="1" s="1"/>
  <c r="Z11235" i="1" s="1"/>
  <c r="AA11235" i="1" s="1"/>
  <c r="AA11231" i="1" l="1"/>
  <c r="AB11232" i="1" s="1"/>
  <c r="AB11233" i="1" s="1"/>
  <c r="AB11234" i="1" s="1"/>
  <c r="Z11234" i="1"/>
  <c r="AA11234" i="1" s="1"/>
  <c r="AB1123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<sst xmlns="http://schemas.openxmlformats.org/spreadsheetml/2006/main" count="155" uniqueCount="121">
  <si>
    <t>Z</t>
  </si>
  <si>
    <t>H</t>
  </si>
  <si>
    <t>U</t>
  </si>
  <si>
    <t>M</t>
  </si>
  <si>
    <t>start</t>
  </si>
  <si>
    <t>end</t>
  </si>
  <si>
    <t>num days</t>
  </si>
  <si>
    <t>T</t>
  </si>
  <si>
    <t>CA</t>
  </si>
  <si>
    <t>date</t>
  </si>
  <si>
    <t>vol</t>
  </si>
  <si>
    <t>fwd</t>
  </si>
  <si>
    <t>DF</t>
  </si>
  <si>
    <t>cum DF</t>
  </si>
  <si>
    <t>df</t>
  </si>
  <si>
    <t>left index</t>
  </si>
  <si>
    <t>log df</t>
  </si>
  <si>
    <t>USOSFR2</t>
  </si>
  <si>
    <t>USOSFR3</t>
  </si>
  <si>
    <t>USOSFR4</t>
  </si>
  <si>
    <t>periods</t>
  </si>
  <si>
    <t>daily fwd</t>
  </si>
  <si>
    <t>OIS</t>
  </si>
  <si>
    <t>OIS DF</t>
  </si>
  <si>
    <t>SOFR DFs</t>
  </si>
  <si>
    <t>OIS DFs</t>
  </si>
  <si>
    <t>1Y SOFR</t>
  </si>
  <si>
    <t>float CFs</t>
  </si>
  <si>
    <t>fixed CFs</t>
  </si>
  <si>
    <t>2Y</t>
  </si>
  <si>
    <t>DCF</t>
  </si>
  <si>
    <t>PV</t>
  </si>
  <si>
    <t>3Y</t>
  </si>
  <si>
    <t>ERR</t>
  </si>
  <si>
    <t>4Y</t>
  </si>
  <si>
    <t>SFR rate</t>
  </si>
  <si>
    <t>ave</t>
  </si>
  <si>
    <t>diff</t>
  </si>
  <si>
    <t>DV01</t>
  </si>
  <si>
    <t>BPs</t>
  </si>
  <si>
    <t>USSO2</t>
  </si>
  <si>
    <t>USSO3</t>
  </si>
  <si>
    <t>USSO4</t>
  </si>
  <si>
    <t>cpn diff</t>
  </si>
  <si>
    <t>FOMC</t>
  </si>
  <si>
    <t>Z5</t>
  </si>
  <si>
    <t>F6</t>
  </si>
  <si>
    <t>G6</t>
  </si>
  <si>
    <t>H6</t>
  </si>
  <si>
    <t>J6</t>
  </si>
  <si>
    <t>K6</t>
  </si>
  <si>
    <t>M6</t>
  </si>
  <si>
    <t>N6</t>
  </si>
  <si>
    <t>Q6</t>
  </si>
  <si>
    <t>U6</t>
  </si>
  <si>
    <t>V6</t>
  </si>
  <si>
    <t>X6</t>
  </si>
  <si>
    <t>Z6</t>
  </si>
  <si>
    <t>F7</t>
  </si>
  <si>
    <t>V5</t>
  </si>
  <si>
    <t>daily rate</t>
  </si>
  <si>
    <t>daily df</t>
  </si>
  <si>
    <t>to feb 2027</t>
  </si>
  <si>
    <t>spread</t>
  </si>
  <si>
    <t>SOFR daily</t>
  </si>
  <si>
    <t>SFR daily DF</t>
  </si>
  <si>
    <t>SFR DF</t>
  </si>
  <si>
    <t>FF + spd</t>
  </si>
  <si>
    <t>ZCB SFR</t>
  </si>
  <si>
    <t>ZCB FF+</t>
  </si>
  <si>
    <t>Diffs</t>
  </si>
  <si>
    <t>2y</t>
  </si>
  <si>
    <t>3y</t>
  </si>
  <si>
    <t>4y</t>
  </si>
  <si>
    <t>SFR spd</t>
  </si>
  <si>
    <t>time</t>
  </si>
  <si>
    <t>STEPS</t>
  </si>
  <si>
    <t>1) Find FF for first 1Y+ from FFF</t>
  </si>
  <si>
    <t>2) Create SOFR curve to 4Y using 16 futures</t>
  </si>
  <si>
    <t>Apply convexity adjustment with fixed vol adjusted until price back 2Y,3Y,4Y SOFR/OIS swaps</t>
  </si>
  <si>
    <t>with OIS = SOFR-6BPs</t>
  </si>
  <si>
    <t>Have one spread per FOMC period.</t>
  </si>
  <si>
    <t>Overdetermined. So include changes in spread in the OBJ FN</t>
  </si>
  <si>
    <t>3) Put 1) and 2) together. Make SOFR trade to a spread to FF in first 1Y+</t>
  </si>
  <si>
    <t>Solved for</t>
  </si>
  <si>
    <t>Market Data</t>
  </si>
  <si>
    <t>Solved For</t>
  </si>
  <si>
    <t>SOLVED FOR</t>
  </si>
  <si>
    <t>lin interp</t>
  </si>
  <si>
    <t>Futures rate</t>
  </si>
  <si>
    <t>MARKET DATA</t>
  </si>
  <si>
    <t xml:space="preserve">Contract </t>
  </si>
  <si>
    <t>Name</t>
  </si>
  <si>
    <t>Contract</t>
  </si>
  <si>
    <t>SOFR start</t>
  </si>
  <si>
    <t>SOFR end</t>
  </si>
  <si>
    <t>MM discounting</t>
  </si>
  <si>
    <t>log DFs</t>
  </si>
  <si>
    <t>USE THIS</t>
  </si>
  <si>
    <t>FOR INTERPOLATION</t>
  </si>
  <si>
    <t>here</t>
  </si>
  <si>
    <t>elsewhere</t>
  </si>
  <si>
    <t>BUILD THESE CURVES</t>
  </si>
  <si>
    <t>Fed Funds</t>
  </si>
  <si>
    <t>cumulative</t>
  </si>
  <si>
    <t>SOFR/FF</t>
  </si>
  <si>
    <t>SOFR CURVE</t>
  </si>
  <si>
    <t>MAIN OUTPUT</t>
  </si>
  <si>
    <t>CHECK on FF</t>
  </si>
  <si>
    <t>spread diffs</t>
  </si>
  <si>
    <t>across contracts</t>
  </si>
  <si>
    <t>MINIMIZE</t>
  </si>
  <si>
    <t>DIFFs:</t>
  </si>
  <si>
    <t>Fed Funds Weighting Matrix</t>
  </si>
  <si>
    <t>From SOFR build</t>
  </si>
  <si>
    <t>Time</t>
  </si>
  <si>
    <t>Price back ZCB yields</t>
  </si>
  <si>
    <t>Price back first 5 SOFRs by pricing by discount factors to IMM dates</t>
  </si>
  <si>
    <t>OBJ FN</t>
  </si>
  <si>
    <t>4) Use SOFRs out to 4Y, use log linear curve. Set spreads after 1Y+ to price back 2Y,3Y,4Y OIS and SOFR/OIS swaps</t>
  </si>
  <si>
    <t>Not for homework assigned 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</si>
</sst>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0" tint="-0.249977111117893"/>
      <name val="Aptos Narrow"/>
      <family val="2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center"/>
    </xf>
    <xf numFmtId="0" fontId="0" fillId="2" borderId="2" xfId="0" applyFill="1" applyBorder="1"/>
    <xf numFmtId="0" fontId="0" fillId="3" borderId="3" xfId="0" applyFill="1" applyBorder="1"/>
    <xf numFmtId="0" fontId="0" fillId="3" borderId="2" xfId="0" applyFill="1" applyBorder="1"/>
    <xf numFmtId="0" fontId="0" fillId="3" borderId="4" xfId="0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4" borderId="3" xfId="0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14" fontId="0" fillId="0" borderId="7" xfId="0" applyNumberFormat="1" applyBorder="1"/>
    <xf numFmtId="0" fontId="0" fillId="0" borderId="8" xfId="0" applyBorder="1" applyAlignment="1">
      <alignment horizontal="center"/>
    </xf>
    <xf numFmtId="14" fontId="0" fillId="0" borderId="9" xfId="0" applyNumberFormat="1" applyBorder="1"/>
    <xf numFmtId="0" fontId="0" fillId="0" borderId="10" xfId="0" applyBorder="1" applyAlignment="1">
      <alignment horizontal="center"/>
    </xf>
    <xf numFmtId="14" fontId="0" fillId="0" borderId="11" xfId="0" applyNumberFormat="1" applyBorder="1"/>
    <xf numFmtId="14" fontId="0" fillId="0" borderId="12" xfId="0" applyNumberFormat="1" applyBorder="1"/>
    <xf numFmtId="2" fontId="2" fillId="0" borderId="0" xfId="0" applyNumberFormat="1" applyFont="1"/>
    <xf numFmtId="0" fontId="0" fillId="0" borderId="5" xfId="0" applyBorder="1"/>
    <xf numFmtId="0" fontId="0" fillId="0" borderId="7" xfId="0" applyBorder="1"/>
    <xf numFmtId="2" fontId="0" fillId="0" borderId="8" xfId="0" applyNumberFormat="1" applyBorder="1"/>
    <xf numFmtId="0" fontId="0" fillId="0" borderId="9" xfId="0" applyBorder="1"/>
    <xf numFmtId="2" fontId="0" fillId="0" borderId="10" xfId="0" applyNumberFormat="1" applyBorder="1"/>
    <xf numFmtId="0" fontId="0" fillId="0" borderId="12" xfId="0" applyBorder="1"/>
    <xf numFmtId="14" fontId="0" fillId="0" borderId="5" xfId="0" applyNumberFormat="1" applyBorder="1"/>
    <xf numFmtId="0" fontId="0" fillId="2" borderId="6" xfId="0" applyFill="1" applyBorder="1"/>
    <xf numFmtId="2" fontId="0" fillId="2" borderId="6" xfId="0" applyNumberFormat="1" applyFill="1" applyBorder="1"/>
    <xf numFmtId="2" fontId="0" fillId="0" borderId="7" xfId="0" applyNumberFormat="1" applyBorder="1"/>
    <xf numFmtId="14" fontId="0" fillId="0" borderId="8" xfId="0" applyNumberFormat="1" applyBorder="1"/>
    <xf numFmtId="2" fontId="0" fillId="2" borderId="0" xfId="0" applyNumberFormat="1" applyFill="1"/>
    <xf numFmtId="2" fontId="0" fillId="0" borderId="9" xfId="0" applyNumberFormat="1" applyBorder="1"/>
    <xf numFmtId="14" fontId="0" fillId="0" borderId="10" xfId="0" applyNumberFormat="1" applyBorder="1"/>
    <xf numFmtId="0" fontId="0" fillId="2" borderId="11" xfId="0" applyFill="1" applyBorder="1"/>
    <xf numFmtId="0" fontId="0" fillId="0" borderId="11" xfId="0" applyBorder="1"/>
    <xf numFmtId="2" fontId="0" fillId="2" borderId="11" xfId="0" applyNumberFormat="1" applyFill="1" applyBorder="1"/>
    <xf numFmtId="2" fontId="0" fillId="0" borderId="12" xfId="0" applyNumberFormat="1" applyBorder="1"/>
    <xf numFmtId="0" fontId="3" fillId="0" borderId="0" xfId="0" applyFont="1"/>
    <xf numFmtId="2" fontId="0" fillId="0" borderId="2" xfId="0" applyNumberFormat="1" applyBorder="1"/>
    <xf numFmtId="2" fontId="0" fillId="0" borderId="4" xfId="0" applyNumberFormat="1" applyBorder="1"/>
    <xf numFmtId="2" fontId="0" fillId="0" borderId="3" xfId="0" applyNumberFormat="1" applyBorder="1"/>
    <xf numFmtId="0" fontId="0" fillId="0" borderId="8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0" fillId="4" borderId="7" xfId="0" applyFill="1" applyBorder="1"/>
    <xf numFmtId="0" fontId="0" fillId="4" borderId="9" xfId="0" applyFill="1" applyBorder="1"/>
    <xf numFmtId="0" fontId="0" fillId="4" borderId="12" xfId="0" applyFill="1" applyBorder="1"/>
    <xf numFmtId="0" fontId="4" fillId="0" borderId="0" xfId="0" applyFont="1"/>
    <xf numFmtId="165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FFandSOFR!$F$4:$F$13</c:f>
              <c:numCache>
                <c:formatCode>0.00</c:formatCode>
                <c:ptCount val="10"/>
                <c:pt idx="0">
                  <c:v>7.2024628306312728</c:v>
                </c:pt>
                <c:pt idx="1">
                  <c:v>6.5576491067597438</c:v>
                </c:pt>
                <c:pt idx="2">
                  <c:v>5.1605836529009546</c:v>
                </c:pt>
                <c:pt idx="3">
                  <c:v>4.1811000587078286</c:v>
                </c:pt>
                <c:pt idx="4">
                  <c:v>3.6888127049705846</c:v>
                </c:pt>
                <c:pt idx="5">
                  <c:v>3.4972805800738547</c:v>
                </c:pt>
                <c:pt idx="6">
                  <c:v>3.6566282792427627</c:v>
                </c:pt>
                <c:pt idx="7">
                  <c:v>3.9544877946382004</c:v>
                </c:pt>
                <c:pt idx="8">
                  <c:v>4.3908656836548792</c:v>
                </c:pt>
                <c:pt idx="9">
                  <c:v>4.6359257194573322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C-4839-99DC-6EFC7E38D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469711"/>
        <c:axId val="229464911"/>
      </c:lineChart>
      <c:catAx>
        <c:axId val="229469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64911"/>
        <c:crosses val="autoZero"/>
        <c:auto val="1"/>
        <c:lblAlgn val="ctr"/>
        <c:lblOffset val="100"/>
        <c:noMultiLvlLbl val="0"/>
      </c:catAx>
      <c:valAx>
        <c:axId val="2294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6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FFandSOFR!$I$20:$I$474</c:f>
              <c:numCache>
                <c:formatCode>General</c:formatCode>
                <c:ptCount val="455"/>
                <c:pt idx="0">
                  <c:v>3.7236731146383746</c:v>
                </c:pt>
                <c:pt idx="1">
                  <c:v>3.7236731146383746</c:v>
                </c:pt>
                <c:pt idx="2">
                  <c:v>3.7236731146383746</c:v>
                </c:pt>
                <c:pt idx="3">
                  <c:v>3.7236731146383746</c:v>
                </c:pt>
                <c:pt idx="4">
                  <c:v>3.7236731146383746</c:v>
                </c:pt>
                <c:pt idx="5">
                  <c:v>3.7236731146383746</c:v>
                </c:pt>
                <c:pt idx="6">
                  <c:v>3.7236731146383746</c:v>
                </c:pt>
                <c:pt idx="7">
                  <c:v>3.7236731146383746</c:v>
                </c:pt>
                <c:pt idx="8">
                  <c:v>3.7236731146383746</c:v>
                </c:pt>
                <c:pt idx="9">
                  <c:v>3.7236731146383746</c:v>
                </c:pt>
                <c:pt idx="10">
                  <c:v>3.7236731146383746</c:v>
                </c:pt>
                <c:pt idx="11">
                  <c:v>3.7236731146383746</c:v>
                </c:pt>
                <c:pt idx="12">
                  <c:v>3.7236731146383746</c:v>
                </c:pt>
                <c:pt idx="13">
                  <c:v>3.7236731146383746</c:v>
                </c:pt>
                <c:pt idx="14">
                  <c:v>3.7236731146383746</c:v>
                </c:pt>
                <c:pt idx="15">
                  <c:v>3.7236731146383746</c:v>
                </c:pt>
                <c:pt idx="16">
                  <c:v>3.7236731146383746</c:v>
                </c:pt>
                <c:pt idx="17">
                  <c:v>3.7236731146383746</c:v>
                </c:pt>
                <c:pt idx="18">
                  <c:v>3.7236731146383746</c:v>
                </c:pt>
                <c:pt idx="19">
                  <c:v>3.7236731146383746</c:v>
                </c:pt>
                <c:pt idx="20">
                  <c:v>3.7236731146383746</c:v>
                </c:pt>
                <c:pt idx="21">
                  <c:v>3.7236731146383746</c:v>
                </c:pt>
                <c:pt idx="22">
                  <c:v>3.7236731146383746</c:v>
                </c:pt>
                <c:pt idx="23">
                  <c:v>3.7236731146383746</c:v>
                </c:pt>
                <c:pt idx="24">
                  <c:v>3.7236731146383746</c:v>
                </c:pt>
                <c:pt idx="25">
                  <c:v>3.7236731146383746</c:v>
                </c:pt>
                <c:pt idx="26">
                  <c:v>3.7236731146383746</c:v>
                </c:pt>
                <c:pt idx="27">
                  <c:v>3.7236731146383746</c:v>
                </c:pt>
                <c:pt idx="28">
                  <c:v>3.7236731146383746</c:v>
                </c:pt>
                <c:pt idx="29">
                  <c:v>3.7236731146383746</c:v>
                </c:pt>
                <c:pt idx="30">
                  <c:v>3.7236731146383746</c:v>
                </c:pt>
                <c:pt idx="31">
                  <c:v>3.7236731146383746</c:v>
                </c:pt>
                <c:pt idx="32">
                  <c:v>3.7236731146383746</c:v>
                </c:pt>
                <c:pt idx="33">
                  <c:v>3.7236731146383746</c:v>
                </c:pt>
                <c:pt idx="34">
                  <c:v>3.7236731146383746</c:v>
                </c:pt>
                <c:pt idx="35">
                  <c:v>3.7236731146383746</c:v>
                </c:pt>
                <c:pt idx="36">
                  <c:v>3.7236731146383746</c:v>
                </c:pt>
                <c:pt idx="37">
                  <c:v>3.7236731146383746</c:v>
                </c:pt>
                <c:pt idx="38">
                  <c:v>3.7236731146383746</c:v>
                </c:pt>
                <c:pt idx="39">
                  <c:v>3.7236731146383746</c:v>
                </c:pt>
                <c:pt idx="40">
                  <c:v>3.7236731146383746</c:v>
                </c:pt>
                <c:pt idx="41">
                  <c:v>3.7236731146383746</c:v>
                </c:pt>
                <c:pt idx="42">
                  <c:v>3.6531709821844442</c:v>
                </c:pt>
                <c:pt idx="43">
                  <c:v>3.6531709821844442</c:v>
                </c:pt>
                <c:pt idx="44">
                  <c:v>3.6531709821844442</c:v>
                </c:pt>
                <c:pt idx="45">
                  <c:v>3.6531709821844442</c:v>
                </c:pt>
                <c:pt idx="46">
                  <c:v>3.6531709821844442</c:v>
                </c:pt>
                <c:pt idx="47">
                  <c:v>3.6531709821844442</c:v>
                </c:pt>
                <c:pt idx="48">
                  <c:v>3.6531709821844442</c:v>
                </c:pt>
                <c:pt idx="49">
                  <c:v>3.6531709821844442</c:v>
                </c:pt>
                <c:pt idx="50">
                  <c:v>3.6531709821844442</c:v>
                </c:pt>
                <c:pt idx="51">
                  <c:v>3.6531709821844442</c:v>
                </c:pt>
                <c:pt idx="52">
                  <c:v>3.6531709821844442</c:v>
                </c:pt>
                <c:pt idx="53">
                  <c:v>3.6531709821844442</c:v>
                </c:pt>
                <c:pt idx="54">
                  <c:v>3.6531709821844442</c:v>
                </c:pt>
                <c:pt idx="55">
                  <c:v>3.6531709821844442</c:v>
                </c:pt>
                <c:pt idx="56">
                  <c:v>3.6531709821844442</c:v>
                </c:pt>
                <c:pt idx="57">
                  <c:v>3.6531709821844442</c:v>
                </c:pt>
                <c:pt idx="58">
                  <c:v>3.6531709821844442</c:v>
                </c:pt>
                <c:pt idx="59">
                  <c:v>3.6531709821844442</c:v>
                </c:pt>
                <c:pt idx="60">
                  <c:v>3.6531709821844442</c:v>
                </c:pt>
                <c:pt idx="61">
                  <c:v>3.6531709821844442</c:v>
                </c:pt>
                <c:pt idx="62">
                  <c:v>3.6531709821844442</c:v>
                </c:pt>
                <c:pt idx="63">
                  <c:v>3.6531709821844442</c:v>
                </c:pt>
                <c:pt idx="64">
                  <c:v>3.6531709821844442</c:v>
                </c:pt>
                <c:pt idx="65">
                  <c:v>3.6531709821844442</c:v>
                </c:pt>
                <c:pt idx="66">
                  <c:v>3.6531709821844442</c:v>
                </c:pt>
                <c:pt idx="67">
                  <c:v>3.6531709821844442</c:v>
                </c:pt>
                <c:pt idx="68">
                  <c:v>3.6531709821844442</c:v>
                </c:pt>
                <c:pt idx="69">
                  <c:v>3.6531709821844442</c:v>
                </c:pt>
                <c:pt idx="70">
                  <c:v>3.6531709821844442</c:v>
                </c:pt>
                <c:pt idx="71">
                  <c:v>3.6531709821844442</c:v>
                </c:pt>
                <c:pt idx="72">
                  <c:v>3.6531709821844442</c:v>
                </c:pt>
                <c:pt idx="73">
                  <c:v>3.6531709821844442</c:v>
                </c:pt>
                <c:pt idx="74">
                  <c:v>3.6531709821844442</c:v>
                </c:pt>
                <c:pt idx="75">
                  <c:v>3.6531709821844442</c:v>
                </c:pt>
                <c:pt idx="76">
                  <c:v>3.6531709821844442</c:v>
                </c:pt>
                <c:pt idx="77">
                  <c:v>3.6531709821844442</c:v>
                </c:pt>
                <c:pt idx="78">
                  <c:v>3.6531709821844442</c:v>
                </c:pt>
                <c:pt idx="79">
                  <c:v>3.6531709821844442</c:v>
                </c:pt>
                <c:pt idx="80">
                  <c:v>3.6531709821844442</c:v>
                </c:pt>
                <c:pt idx="81">
                  <c:v>3.6531709821844442</c:v>
                </c:pt>
                <c:pt idx="82">
                  <c:v>3.6531709821844442</c:v>
                </c:pt>
                <c:pt idx="83">
                  <c:v>3.6531709821844442</c:v>
                </c:pt>
                <c:pt idx="84">
                  <c:v>3.6531709821844442</c:v>
                </c:pt>
                <c:pt idx="85">
                  <c:v>3.6531709821844442</c:v>
                </c:pt>
                <c:pt idx="86">
                  <c:v>3.6531709821844442</c:v>
                </c:pt>
                <c:pt idx="87">
                  <c:v>3.6531709821844442</c:v>
                </c:pt>
                <c:pt idx="88">
                  <c:v>3.6531709821844442</c:v>
                </c:pt>
                <c:pt idx="89">
                  <c:v>3.6531709821844442</c:v>
                </c:pt>
                <c:pt idx="90">
                  <c:v>3.6531709821844442</c:v>
                </c:pt>
                <c:pt idx="91">
                  <c:v>3.5437193027311977</c:v>
                </c:pt>
                <c:pt idx="92">
                  <c:v>3.5437193027311977</c:v>
                </c:pt>
                <c:pt idx="93">
                  <c:v>3.5437193027311977</c:v>
                </c:pt>
                <c:pt idx="94">
                  <c:v>3.5437193027311977</c:v>
                </c:pt>
                <c:pt idx="95">
                  <c:v>3.5437193027311977</c:v>
                </c:pt>
                <c:pt idx="96">
                  <c:v>3.5437193027311977</c:v>
                </c:pt>
                <c:pt idx="97">
                  <c:v>3.5437193027311977</c:v>
                </c:pt>
                <c:pt idx="98">
                  <c:v>3.5437193027311977</c:v>
                </c:pt>
                <c:pt idx="99">
                  <c:v>3.5437193027311977</c:v>
                </c:pt>
                <c:pt idx="100">
                  <c:v>3.5437193027311977</c:v>
                </c:pt>
                <c:pt idx="101">
                  <c:v>3.5437193027311977</c:v>
                </c:pt>
                <c:pt idx="102">
                  <c:v>3.5437193027311977</c:v>
                </c:pt>
                <c:pt idx="103">
                  <c:v>3.5437193027311977</c:v>
                </c:pt>
                <c:pt idx="104">
                  <c:v>3.5437193027311977</c:v>
                </c:pt>
                <c:pt idx="105">
                  <c:v>3.5437193027311977</c:v>
                </c:pt>
                <c:pt idx="106">
                  <c:v>3.5437193027311977</c:v>
                </c:pt>
                <c:pt idx="107">
                  <c:v>3.5437193027311977</c:v>
                </c:pt>
                <c:pt idx="108">
                  <c:v>3.5437193027311977</c:v>
                </c:pt>
                <c:pt idx="109">
                  <c:v>3.5437193027311977</c:v>
                </c:pt>
                <c:pt idx="110">
                  <c:v>3.5437193027311977</c:v>
                </c:pt>
                <c:pt idx="111">
                  <c:v>3.5437193027311977</c:v>
                </c:pt>
                <c:pt idx="112">
                  <c:v>3.5437193027311977</c:v>
                </c:pt>
                <c:pt idx="113">
                  <c:v>3.5437193027311977</c:v>
                </c:pt>
                <c:pt idx="114">
                  <c:v>3.5437193027311977</c:v>
                </c:pt>
                <c:pt idx="115">
                  <c:v>3.5437193027311977</c:v>
                </c:pt>
                <c:pt idx="116">
                  <c:v>3.5437193027311977</c:v>
                </c:pt>
                <c:pt idx="117">
                  <c:v>3.5437193027311977</c:v>
                </c:pt>
                <c:pt idx="118">
                  <c:v>3.5437193027311977</c:v>
                </c:pt>
                <c:pt idx="119">
                  <c:v>3.5437193027311977</c:v>
                </c:pt>
                <c:pt idx="120">
                  <c:v>3.5437193027311977</c:v>
                </c:pt>
                <c:pt idx="121">
                  <c:v>3.5437193027311977</c:v>
                </c:pt>
                <c:pt idx="122">
                  <c:v>3.5437193027311977</c:v>
                </c:pt>
                <c:pt idx="123">
                  <c:v>3.5437193027311977</c:v>
                </c:pt>
                <c:pt idx="124">
                  <c:v>3.5437193027311977</c:v>
                </c:pt>
                <c:pt idx="125">
                  <c:v>3.5437193027311977</c:v>
                </c:pt>
                <c:pt idx="126">
                  <c:v>3.5437193027311977</c:v>
                </c:pt>
                <c:pt idx="127">
                  <c:v>3.5437193027311977</c:v>
                </c:pt>
                <c:pt idx="128">
                  <c:v>3.5437193027311977</c:v>
                </c:pt>
                <c:pt idx="129">
                  <c:v>3.5437193027311977</c:v>
                </c:pt>
                <c:pt idx="130">
                  <c:v>3.5437193027311977</c:v>
                </c:pt>
                <c:pt idx="131">
                  <c:v>3.5437193027311977</c:v>
                </c:pt>
                <c:pt idx="132">
                  <c:v>3.5437193027311977</c:v>
                </c:pt>
                <c:pt idx="133">
                  <c:v>3.4673211169239786</c:v>
                </c:pt>
                <c:pt idx="134">
                  <c:v>3.4673211169239786</c:v>
                </c:pt>
                <c:pt idx="135">
                  <c:v>3.4673211169239786</c:v>
                </c:pt>
                <c:pt idx="136">
                  <c:v>3.4673211169239786</c:v>
                </c:pt>
                <c:pt idx="137">
                  <c:v>3.4673211169239786</c:v>
                </c:pt>
                <c:pt idx="138">
                  <c:v>3.4673211169239786</c:v>
                </c:pt>
                <c:pt idx="139">
                  <c:v>3.4673211169239786</c:v>
                </c:pt>
                <c:pt idx="140">
                  <c:v>3.4673211169239786</c:v>
                </c:pt>
                <c:pt idx="141">
                  <c:v>3.4673211169239786</c:v>
                </c:pt>
                <c:pt idx="142">
                  <c:v>3.4673211169239786</c:v>
                </c:pt>
                <c:pt idx="143">
                  <c:v>3.4673211169239786</c:v>
                </c:pt>
                <c:pt idx="144">
                  <c:v>3.4673211169239786</c:v>
                </c:pt>
                <c:pt idx="145">
                  <c:v>3.4673211169239786</c:v>
                </c:pt>
                <c:pt idx="146">
                  <c:v>3.4673211169239786</c:v>
                </c:pt>
                <c:pt idx="147">
                  <c:v>3.4673211169239786</c:v>
                </c:pt>
                <c:pt idx="148">
                  <c:v>3.4673211169239786</c:v>
                </c:pt>
                <c:pt idx="149">
                  <c:v>3.4673211169239786</c:v>
                </c:pt>
                <c:pt idx="150">
                  <c:v>3.4673211169239786</c:v>
                </c:pt>
                <c:pt idx="151">
                  <c:v>3.4673211169239786</c:v>
                </c:pt>
                <c:pt idx="152">
                  <c:v>3.4673211169239786</c:v>
                </c:pt>
                <c:pt idx="153">
                  <c:v>3.4673211169239786</c:v>
                </c:pt>
                <c:pt idx="154">
                  <c:v>3.4673211169239786</c:v>
                </c:pt>
                <c:pt idx="155">
                  <c:v>3.4673211169239786</c:v>
                </c:pt>
                <c:pt idx="156">
                  <c:v>3.4673211169239786</c:v>
                </c:pt>
                <c:pt idx="157">
                  <c:v>3.4673211169239786</c:v>
                </c:pt>
                <c:pt idx="158">
                  <c:v>3.4673211169239786</c:v>
                </c:pt>
                <c:pt idx="159">
                  <c:v>3.4673211169239786</c:v>
                </c:pt>
                <c:pt idx="160">
                  <c:v>3.4673211169239786</c:v>
                </c:pt>
                <c:pt idx="161">
                  <c:v>3.4673211169239786</c:v>
                </c:pt>
                <c:pt idx="162">
                  <c:v>3.4673211169239786</c:v>
                </c:pt>
                <c:pt idx="163">
                  <c:v>3.4673211169239786</c:v>
                </c:pt>
                <c:pt idx="164">
                  <c:v>3.4673211169239786</c:v>
                </c:pt>
                <c:pt idx="165">
                  <c:v>3.4673211169239786</c:v>
                </c:pt>
                <c:pt idx="166">
                  <c:v>3.4673211169239786</c:v>
                </c:pt>
                <c:pt idx="167">
                  <c:v>3.4673211169239786</c:v>
                </c:pt>
                <c:pt idx="168">
                  <c:v>3.4673211169239786</c:v>
                </c:pt>
                <c:pt idx="169">
                  <c:v>3.4673211169239786</c:v>
                </c:pt>
                <c:pt idx="170">
                  <c:v>3.4673211169239786</c:v>
                </c:pt>
                <c:pt idx="171">
                  <c:v>3.4673211169239786</c:v>
                </c:pt>
                <c:pt idx="172">
                  <c:v>3.4673211169239786</c:v>
                </c:pt>
                <c:pt idx="173">
                  <c:v>3.4673211169239786</c:v>
                </c:pt>
                <c:pt idx="174">
                  <c:v>3.4673211169239786</c:v>
                </c:pt>
                <c:pt idx="175">
                  <c:v>3.4673211169239786</c:v>
                </c:pt>
                <c:pt idx="176">
                  <c:v>3.4673211169239786</c:v>
                </c:pt>
                <c:pt idx="177">
                  <c:v>3.4673211169239786</c:v>
                </c:pt>
                <c:pt idx="178">
                  <c:v>3.4673211169239786</c:v>
                </c:pt>
                <c:pt idx="179">
                  <c:v>3.4673211169239786</c:v>
                </c:pt>
                <c:pt idx="180">
                  <c:v>3.4673211169239786</c:v>
                </c:pt>
                <c:pt idx="181">
                  <c:v>3.4673211169239786</c:v>
                </c:pt>
                <c:pt idx="182">
                  <c:v>3.3299665645861785</c:v>
                </c:pt>
                <c:pt idx="183">
                  <c:v>3.3299665645861785</c:v>
                </c:pt>
                <c:pt idx="184">
                  <c:v>3.3299665645861785</c:v>
                </c:pt>
                <c:pt idx="185">
                  <c:v>3.3299665645861785</c:v>
                </c:pt>
                <c:pt idx="186">
                  <c:v>3.3299665645861785</c:v>
                </c:pt>
                <c:pt idx="187">
                  <c:v>3.3299665645861785</c:v>
                </c:pt>
                <c:pt idx="188">
                  <c:v>3.3299665645861785</c:v>
                </c:pt>
                <c:pt idx="189">
                  <c:v>3.3299665645861785</c:v>
                </c:pt>
                <c:pt idx="190">
                  <c:v>3.3299665645861785</c:v>
                </c:pt>
                <c:pt idx="191">
                  <c:v>3.3299665645861785</c:v>
                </c:pt>
                <c:pt idx="192">
                  <c:v>3.3299665645861785</c:v>
                </c:pt>
                <c:pt idx="193">
                  <c:v>3.3299665645861785</c:v>
                </c:pt>
                <c:pt idx="194">
                  <c:v>3.3299665645861785</c:v>
                </c:pt>
                <c:pt idx="195">
                  <c:v>3.3299665645861785</c:v>
                </c:pt>
                <c:pt idx="196">
                  <c:v>3.3299665645861785</c:v>
                </c:pt>
                <c:pt idx="197">
                  <c:v>3.3299665645861785</c:v>
                </c:pt>
                <c:pt idx="198">
                  <c:v>3.3299665645861785</c:v>
                </c:pt>
                <c:pt idx="199">
                  <c:v>3.3299665645861785</c:v>
                </c:pt>
                <c:pt idx="200">
                  <c:v>3.3299665645861785</c:v>
                </c:pt>
                <c:pt idx="201">
                  <c:v>3.3299665645861785</c:v>
                </c:pt>
                <c:pt idx="202">
                  <c:v>3.3299665645861785</c:v>
                </c:pt>
                <c:pt idx="203">
                  <c:v>3.3299665645861785</c:v>
                </c:pt>
                <c:pt idx="204">
                  <c:v>3.3299665645861785</c:v>
                </c:pt>
                <c:pt idx="205">
                  <c:v>3.3299665645861785</c:v>
                </c:pt>
                <c:pt idx="206">
                  <c:v>3.3299665645861785</c:v>
                </c:pt>
                <c:pt idx="207">
                  <c:v>3.3299665645861785</c:v>
                </c:pt>
                <c:pt idx="208">
                  <c:v>3.3299665645861785</c:v>
                </c:pt>
                <c:pt idx="209">
                  <c:v>3.3299665645861785</c:v>
                </c:pt>
                <c:pt idx="210">
                  <c:v>3.3299665645861785</c:v>
                </c:pt>
                <c:pt idx="211">
                  <c:v>3.3299665645861785</c:v>
                </c:pt>
                <c:pt idx="212">
                  <c:v>3.3299665645861785</c:v>
                </c:pt>
                <c:pt idx="213">
                  <c:v>3.3299665645861785</c:v>
                </c:pt>
                <c:pt idx="214">
                  <c:v>3.3299665645861785</c:v>
                </c:pt>
                <c:pt idx="215">
                  <c:v>3.3299665645861785</c:v>
                </c:pt>
                <c:pt idx="216">
                  <c:v>3.3299665645861785</c:v>
                </c:pt>
                <c:pt idx="217">
                  <c:v>3.3299665645861785</c:v>
                </c:pt>
                <c:pt idx="218">
                  <c:v>3.3299665645861785</c:v>
                </c:pt>
                <c:pt idx="219">
                  <c:v>3.3299665645861785</c:v>
                </c:pt>
                <c:pt idx="220">
                  <c:v>3.3299665645861785</c:v>
                </c:pt>
                <c:pt idx="221">
                  <c:v>3.3299665645861785</c:v>
                </c:pt>
                <c:pt idx="222">
                  <c:v>3.3299665645861785</c:v>
                </c:pt>
                <c:pt idx="223">
                  <c:v>3.3299665645861785</c:v>
                </c:pt>
                <c:pt idx="224">
                  <c:v>3.2514665953437802</c:v>
                </c:pt>
                <c:pt idx="225">
                  <c:v>3.2514665953437802</c:v>
                </c:pt>
                <c:pt idx="226">
                  <c:v>3.2514665953437802</c:v>
                </c:pt>
                <c:pt idx="227">
                  <c:v>3.2514665953437802</c:v>
                </c:pt>
                <c:pt idx="228">
                  <c:v>3.2514665953437802</c:v>
                </c:pt>
                <c:pt idx="229">
                  <c:v>3.2514665953437802</c:v>
                </c:pt>
                <c:pt idx="230">
                  <c:v>3.2514665953437802</c:v>
                </c:pt>
                <c:pt idx="231">
                  <c:v>3.2514665953437802</c:v>
                </c:pt>
                <c:pt idx="232">
                  <c:v>3.2514665953437802</c:v>
                </c:pt>
                <c:pt idx="233">
                  <c:v>3.2514665953437802</c:v>
                </c:pt>
                <c:pt idx="234">
                  <c:v>3.2514665953437802</c:v>
                </c:pt>
                <c:pt idx="235">
                  <c:v>3.2514665953437802</c:v>
                </c:pt>
                <c:pt idx="236">
                  <c:v>3.2514665953437802</c:v>
                </c:pt>
                <c:pt idx="237">
                  <c:v>3.2514665953437802</c:v>
                </c:pt>
                <c:pt idx="238">
                  <c:v>3.2514665953437802</c:v>
                </c:pt>
                <c:pt idx="239">
                  <c:v>3.2514665953437802</c:v>
                </c:pt>
                <c:pt idx="240">
                  <c:v>3.2514665953437802</c:v>
                </c:pt>
                <c:pt idx="241">
                  <c:v>3.2514665953437802</c:v>
                </c:pt>
                <c:pt idx="242">
                  <c:v>3.2514665953437802</c:v>
                </c:pt>
                <c:pt idx="243">
                  <c:v>3.2514665953437802</c:v>
                </c:pt>
                <c:pt idx="244">
                  <c:v>3.2514665953437802</c:v>
                </c:pt>
                <c:pt idx="245">
                  <c:v>3.2514665953437802</c:v>
                </c:pt>
                <c:pt idx="246">
                  <c:v>3.2514665953437802</c:v>
                </c:pt>
                <c:pt idx="247">
                  <c:v>3.2514665953437802</c:v>
                </c:pt>
                <c:pt idx="248">
                  <c:v>3.2514665953437802</c:v>
                </c:pt>
                <c:pt idx="249">
                  <c:v>3.2514665953437802</c:v>
                </c:pt>
                <c:pt idx="250">
                  <c:v>3.2514665953437802</c:v>
                </c:pt>
                <c:pt idx="251">
                  <c:v>3.2514665953437802</c:v>
                </c:pt>
                <c:pt idx="252">
                  <c:v>3.2514665953437802</c:v>
                </c:pt>
                <c:pt idx="253">
                  <c:v>3.2514665953437802</c:v>
                </c:pt>
                <c:pt idx="254">
                  <c:v>3.2514665953437802</c:v>
                </c:pt>
                <c:pt idx="255">
                  <c:v>3.2514665953437802</c:v>
                </c:pt>
                <c:pt idx="256">
                  <c:v>3.2514665953437802</c:v>
                </c:pt>
                <c:pt idx="257">
                  <c:v>3.2514665953437802</c:v>
                </c:pt>
                <c:pt idx="258">
                  <c:v>3.2514665953437802</c:v>
                </c:pt>
                <c:pt idx="259">
                  <c:v>3.2514665953437802</c:v>
                </c:pt>
                <c:pt idx="260">
                  <c:v>3.2514665953437802</c:v>
                </c:pt>
                <c:pt idx="261">
                  <c:v>3.2514665953437802</c:v>
                </c:pt>
                <c:pt idx="262">
                  <c:v>3.2514665953437802</c:v>
                </c:pt>
                <c:pt idx="263">
                  <c:v>3.2514665953437802</c:v>
                </c:pt>
                <c:pt idx="264">
                  <c:v>3.2514665953437802</c:v>
                </c:pt>
                <c:pt idx="265">
                  <c:v>3.2514665953437802</c:v>
                </c:pt>
                <c:pt idx="266">
                  <c:v>3.2514665953437802</c:v>
                </c:pt>
                <c:pt idx="267">
                  <c:v>3.2514665953437802</c:v>
                </c:pt>
                <c:pt idx="268">
                  <c:v>3.2514665953437802</c:v>
                </c:pt>
                <c:pt idx="269">
                  <c:v>3.2514665953437802</c:v>
                </c:pt>
                <c:pt idx="270">
                  <c:v>3.2514665953437802</c:v>
                </c:pt>
                <c:pt idx="271">
                  <c:v>3.2514665953437802</c:v>
                </c:pt>
                <c:pt idx="272">
                  <c:v>3.2514665953437802</c:v>
                </c:pt>
                <c:pt idx="273">
                  <c:v>3.1638400021786839</c:v>
                </c:pt>
                <c:pt idx="274">
                  <c:v>3.1638400021786839</c:v>
                </c:pt>
                <c:pt idx="275">
                  <c:v>3.1638400021786839</c:v>
                </c:pt>
                <c:pt idx="276">
                  <c:v>3.1638400021786839</c:v>
                </c:pt>
                <c:pt idx="277">
                  <c:v>3.1638400021786839</c:v>
                </c:pt>
                <c:pt idx="278">
                  <c:v>3.1638400021786839</c:v>
                </c:pt>
                <c:pt idx="279">
                  <c:v>3.1638400021786839</c:v>
                </c:pt>
                <c:pt idx="280">
                  <c:v>3.1638400021786839</c:v>
                </c:pt>
                <c:pt idx="281">
                  <c:v>3.1638400021786839</c:v>
                </c:pt>
                <c:pt idx="282">
                  <c:v>3.1638400021786839</c:v>
                </c:pt>
                <c:pt idx="283">
                  <c:v>3.1638400021786839</c:v>
                </c:pt>
                <c:pt idx="284">
                  <c:v>3.1638400021786839</c:v>
                </c:pt>
                <c:pt idx="285">
                  <c:v>3.1638400021786839</c:v>
                </c:pt>
                <c:pt idx="286">
                  <c:v>3.1638400021786839</c:v>
                </c:pt>
                <c:pt idx="287">
                  <c:v>3.1638400021786839</c:v>
                </c:pt>
                <c:pt idx="288">
                  <c:v>3.1638400021786839</c:v>
                </c:pt>
                <c:pt idx="289">
                  <c:v>3.1638400021786839</c:v>
                </c:pt>
                <c:pt idx="290">
                  <c:v>3.1638400021786839</c:v>
                </c:pt>
                <c:pt idx="291">
                  <c:v>3.1638400021786839</c:v>
                </c:pt>
                <c:pt idx="292">
                  <c:v>3.1638400021786839</c:v>
                </c:pt>
                <c:pt idx="293">
                  <c:v>3.1638400021786839</c:v>
                </c:pt>
                <c:pt idx="294">
                  <c:v>3.1638400021786839</c:v>
                </c:pt>
                <c:pt idx="295">
                  <c:v>3.1638400021786839</c:v>
                </c:pt>
                <c:pt idx="296">
                  <c:v>3.1638400021786839</c:v>
                </c:pt>
                <c:pt idx="297">
                  <c:v>3.1638400021786839</c:v>
                </c:pt>
                <c:pt idx="298">
                  <c:v>3.1638400021786839</c:v>
                </c:pt>
                <c:pt idx="299">
                  <c:v>3.1638400021786839</c:v>
                </c:pt>
                <c:pt idx="300">
                  <c:v>3.1638400021786839</c:v>
                </c:pt>
                <c:pt idx="301">
                  <c:v>3.1638400021786839</c:v>
                </c:pt>
                <c:pt idx="302">
                  <c:v>3.1638400021786839</c:v>
                </c:pt>
                <c:pt idx="303">
                  <c:v>3.1638400021786839</c:v>
                </c:pt>
                <c:pt idx="304">
                  <c:v>3.1638400021786839</c:v>
                </c:pt>
                <c:pt idx="305">
                  <c:v>3.1638400021786839</c:v>
                </c:pt>
                <c:pt idx="306">
                  <c:v>3.1638400021786839</c:v>
                </c:pt>
                <c:pt idx="307">
                  <c:v>3.1638400021786839</c:v>
                </c:pt>
                <c:pt idx="308">
                  <c:v>3.1638400021786839</c:v>
                </c:pt>
                <c:pt idx="309">
                  <c:v>3.1638400021786839</c:v>
                </c:pt>
                <c:pt idx="310">
                  <c:v>3.1638400021786839</c:v>
                </c:pt>
                <c:pt idx="311">
                  <c:v>3.1638400021786839</c:v>
                </c:pt>
                <c:pt idx="312">
                  <c:v>3.1638400021786839</c:v>
                </c:pt>
                <c:pt idx="313">
                  <c:v>3.1638400021786839</c:v>
                </c:pt>
                <c:pt idx="314">
                  <c:v>3.1638400021786839</c:v>
                </c:pt>
                <c:pt idx="315">
                  <c:v>3.1243118159132477</c:v>
                </c:pt>
                <c:pt idx="316">
                  <c:v>3.1243118159132477</c:v>
                </c:pt>
                <c:pt idx="317">
                  <c:v>3.1243118159132477</c:v>
                </c:pt>
                <c:pt idx="318">
                  <c:v>3.1243118159132477</c:v>
                </c:pt>
                <c:pt idx="319">
                  <c:v>3.1243118159132477</c:v>
                </c:pt>
                <c:pt idx="320">
                  <c:v>3.1243118159132477</c:v>
                </c:pt>
                <c:pt idx="321">
                  <c:v>3.1243118159132477</c:v>
                </c:pt>
                <c:pt idx="322">
                  <c:v>3.1243118159132477</c:v>
                </c:pt>
                <c:pt idx="323">
                  <c:v>3.1243118159132477</c:v>
                </c:pt>
                <c:pt idx="324">
                  <c:v>3.1243118159132477</c:v>
                </c:pt>
                <c:pt idx="325">
                  <c:v>3.1243118159132477</c:v>
                </c:pt>
                <c:pt idx="326">
                  <c:v>3.1243118159132477</c:v>
                </c:pt>
                <c:pt idx="327">
                  <c:v>3.1243118159132477</c:v>
                </c:pt>
                <c:pt idx="328">
                  <c:v>3.1243118159132477</c:v>
                </c:pt>
                <c:pt idx="329">
                  <c:v>3.1243118159132477</c:v>
                </c:pt>
                <c:pt idx="330">
                  <c:v>3.1243118159132477</c:v>
                </c:pt>
                <c:pt idx="331">
                  <c:v>3.1243118159132477</c:v>
                </c:pt>
                <c:pt idx="332">
                  <c:v>3.1243118159132477</c:v>
                </c:pt>
                <c:pt idx="333">
                  <c:v>3.1243118159132477</c:v>
                </c:pt>
                <c:pt idx="334">
                  <c:v>3.1243118159132477</c:v>
                </c:pt>
                <c:pt idx="335">
                  <c:v>3.1243118159132477</c:v>
                </c:pt>
                <c:pt idx="336">
                  <c:v>3.1243118159132477</c:v>
                </c:pt>
                <c:pt idx="337">
                  <c:v>3.1243118159132477</c:v>
                </c:pt>
                <c:pt idx="338">
                  <c:v>3.1243118159132477</c:v>
                </c:pt>
                <c:pt idx="339">
                  <c:v>3.1243118159132477</c:v>
                </c:pt>
                <c:pt idx="340">
                  <c:v>3.1243118159132477</c:v>
                </c:pt>
                <c:pt idx="341">
                  <c:v>3.1243118159132477</c:v>
                </c:pt>
                <c:pt idx="342">
                  <c:v>3.1243118159132477</c:v>
                </c:pt>
                <c:pt idx="343">
                  <c:v>3.1243118159132477</c:v>
                </c:pt>
                <c:pt idx="344">
                  <c:v>3.1243118159132477</c:v>
                </c:pt>
                <c:pt idx="345">
                  <c:v>3.1243118159132477</c:v>
                </c:pt>
                <c:pt idx="346">
                  <c:v>3.1243118159132477</c:v>
                </c:pt>
                <c:pt idx="347">
                  <c:v>3.1243118159132477</c:v>
                </c:pt>
                <c:pt idx="348">
                  <c:v>3.1243118159132477</c:v>
                </c:pt>
                <c:pt idx="349">
                  <c:v>3.1243118159132477</c:v>
                </c:pt>
                <c:pt idx="350">
                  <c:v>3.1243118159132477</c:v>
                </c:pt>
                <c:pt idx="351">
                  <c:v>3.1243118159132477</c:v>
                </c:pt>
                <c:pt idx="352">
                  <c:v>3.1243118159132477</c:v>
                </c:pt>
                <c:pt idx="353">
                  <c:v>3.1243118159132477</c:v>
                </c:pt>
                <c:pt idx="354">
                  <c:v>3.1243118159132477</c:v>
                </c:pt>
                <c:pt idx="355">
                  <c:v>3.1243118159132477</c:v>
                </c:pt>
                <c:pt idx="356">
                  <c:v>3.1243118159132477</c:v>
                </c:pt>
                <c:pt idx="357">
                  <c:v>3.0885510633936279</c:v>
                </c:pt>
                <c:pt idx="358">
                  <c:v>3.0885510633936279</c:v>
                </c:pt>
                <c:pt idx="359">
                  <c:v>3.0885510633936279</c:v>
                </c:pt>
                <c:pt idx="360">
                  <c:v>3.0885510633936279</c:v>
                </c:pt>
                <c:pt idx="361">
                  <c:v>3.0885510633936279</c:v>
                </c:pt>
                <c:pt idx="362">
                  <c:v>3.0885510633936279</c:v>
                </c:pt>
                <c:pt idx="363">
                  <c:v>3.0885510633936279</c:v>
                </c:pt>
                <c:pt idx="364">
                  <c:v>3.0885510633936279</c:v>
                </c:pt>
                <c:pt idx="365">
                  <c:v>3.0885510633936279</c:v>
                </c:pt>
                <c:pt idx="366">
                  <c:v>3.0885510633936279</c:v>
                </c:pt>
                <c:pt idx="367">
                  <c:v>3.0885510633936279</c:v>
                </c:pt>
                <c:pt idx="368">
                  <c:v>3.0885510633936279</c:v>
                </c:pt>
                <c:pt idx="369">
                  <c:v>3.0885510633936279</c:v>
                </c:pt>
                <c:pt idx="370">
                  <c:v>3.0885510633936279</c:v>
                </c:pt>
                <c:pt idx="371">
                  <c:v>3.0885510633936279</c:v>
                </c:pt>
                <c:pt idx="372">
                  <c:v>3.0885510633936279</c:v>
                </c:pt>
                <c:pt idx="373">
                  <c:v>3.0885510633936279</c:v>
                </c:pt>
                <c:pt idx="374">
                  <c:v>3.0885510633936279</c:v>
                </c:pt>
                <c:pt idx="375">
                  <c:v>3.0885510633936279</c:v>
                </c:pt>
                <c:pt idx="376">
                  <c:v>3.0885510633936279</c:v>
                </c:pt>
                <c:pt idx="377">
                  <c:v>3.0885510633936279</c:v>
                </c:pt>
                <c:pt idx="378">
                  <c:v>3.0885510633936279</c:v>
                </c:pt>
                <c:pt idx="379">
                  <c:v>3.0885510633936279</c:v>
                </c:pt>
                <c:pt idx="380">
                  <c:v>3.0885510633936279</c:v>
                </c:pt>
                <c:pt idx="381">
                  <c:v>3.0885510633936279</c:v>
                </c:pt>
                <c:pt idx="382">
                  <c:v>3.0885510633936279</c:v>
                </c:pt>
                <c:pt idx="383">
                  <c:v>3.0885510633936279</c:v>
                </c:pt>
                <c:pt idx="384">
                  <c:v>3.0885510633936279</c:v>
                </c:pt>
                <c:pt idx="385">
                  <c:v>3.0885510633936279</c:v>
                </c:pt>
                <c:pt idx="386">
                  <c:v>3.0885510633936279</c:v>
                </c:pt>
                <c:pt idx="387">
                  <c:v>3.0885510633936279</c:v>
                </c:pt>
                <c:pt idx="388">
                  <c:v>3.0885510633936279</c:v>
                </c:pt>
                <c:pt idx="389">
                  <c:v>3.0885510633936279</c:v>
                </c:pt>
                <c:pt idx="390">
                  <c:v>3.0885510633936279</c:v>
                </c:pt>
                <c:pt idx="391">
                  <c:v>3.0885510633936279</c:v>
                </c:pt>
                <c:pt idx="392">
                  <c:v>3.0885510633936279</c:v>
                </c:pt>
                <c:pt idx="393">
                  <c:v>3.0885510633936279</c:v>
                </c:pt>
                <c:pt idx="394">
                  <c:v>3.0885510633936279</c:v>
                </c:pt>
                <c:pt idx="395">
                  <c:v>3.0885510633936279</c:v>
                </c:pt>
                <c:pt idx="396">
                  <c:v>3.0885510633936279</c:v>
                </c:pt>
                <c:pt idx="397">
                  <c:v>3.0885510633936279</c:v>
                </c:pt>
                <c:pt idx="398">
                  <c:v>3.0885510633936279</c:v>
                </c:pt>
                <c:pt idx="399">
                  <c:v>3.0885510633936279</c:v>
                </c:pt>
                <c:pt idx="400">
                  <c:v>3.0885510633936279</c:v>
                </c:pt>
                <c:pt idx="401">
                  <c:v>3.0885510633936279</c:v>
                </c:pt>
                <c:pt idx="402">
                  <c:v>3.0885510633936279</c:v>
                </c:pt>
                <c:pt idx="403">
                  <c:v>3.0885510633936279</c:v>
                </c:pt>
                <c:pt idx="404">
                  <c:v>3.0885510633936279</c:v>
                </c:pt>
                <c:pt idx="405">
                  <c:v>3.0885510633936279</c:v>
                </c:pt>
                <c:pt idx="406">
                  <c:v>3.0932062175250135</c:v>
                </c:pt>
                <c:pt idx="407">
                  <c:v>3.0932062175250135</c:v>
                </c:pt>
                <c:pt idx="408">
                  <c:v>3.0932062175250135</c:v>
                </c:pt>
                <c:pt idx="409">
                  <c:v>3.0932062175250135</c:v>
                </c:pt>
                <c:pt idx="410">
                  <c:v>3.0932062175250135</c:v>
                </c:pt>
                <c:pt idx="411">
                  <c:v>3.0932062175250135</c:v>
                </c:pt>
                <c:pt idx="412">
                  <c:v>3.0932062175250135</c:v>
                </c:pt>
                <c:pt idx="413">
                  <c:v>3.0932062175250135</c:v>
                </c:pt>
                <c:pt idx="414">
                  <c:v>3.0932062175250135</c:v>
                </c:pt>
                <c:pt idx="415">
                  <c:v>3.0932062175250135</c:v>
                </c:pt>
                <c:pt idx="416">
                  <c:v>3.0932062175250135</c:v>
                </c:pt>
                <c:pt idx="417">
                  <c:v>3.0932062175250135</c:v>
                </c:pt>
                <c:pt idx="418">
                  <c:v>3.0932062175250135</c:v>
                </c:pt>
                <c:pt idx="419">
                  <c:v>3.0932062175250135</c:v>
                </c:pt>
                <c:pt idx="420">
                  <c:v>3.0932062175250135</c:v>
                </c:pt>
                <c:pt idx="421">
                  <c:v>3.0932062175250135</c:v>
                </c:pt>
                <c:pt idx="422">
                  <c:v>3.0932062175250135</c:v>
                </c:pt>
                <c:pt idx="423">
                  <c:v>3.0932062175250135</c:v>
                </c:pt>
                <c:pt idx="424">
                  <c:v>3.0932062175250135</c:v>
                </c:pt>
                <c:pt idx="425">
                  <c:v>3.0932062175250135</c:v>
                </c:pt>
                <c:pt idx="426">
                  <c:v>3.0932062175250135</c:v>
                </c:pt>
                <c:pt idx="427">
                  <c:v>3.0932062175250135</c:v>
                </c:pt>
                <c:pt idx="428">
                  <c:v>3.0932062175250135</c:v>
                </c:pt>
                <c:pt idx="429">
                  <c:v>3.0932062175250135</c:v>
                </c:pt>
                <c:pt idx="430">
                  <c:v>3.0932062175250135</c:v>
                </c:pt>
                <c:pt idx="431">
                  <c:v>3.0932062175250135</c:v>
                </c:pt>
                <c:pt idx="432">
                  <c:v>3.0932062175250135</c:v>
                </c:pt>
                <c:pt idx="433">
                  <c:v>3.0932062175250135</c:v>
                </c:pt>
                <c:pt idx="434">
                  <c:v>3.0932062175250135</c:v>
                </c:pt>
                <c:pt idx="435">
                  <c:v>3.0932062175250135</c:v>
                </c:pt>
                <c:pt idx="436">
                  <c:v>3.0932062175250135</c:v>
                </c:pt>
                <c:pt idx="437">
                  <c:v>3.0932062175250135</c:v>
                </c:pt>
                <c:pt idx="438">
                  <c:v>3.0932062175250135</c:v>
                </c:pt>
                <c:pt idx="439">
                  <c:v>3.0932062175250135</c:v>
                </c:pt>
                <c:pt idx="440">
                  <c:v>3.0932062175250135</c:v>
                </c:pt>
                <c:pt idx="441">
                  <c:v>3.0932062175250135</c:v>
                </c:pt>
                <c:pt idx="442">
                  <c:v>3.0932062175250135</c:v>
                </c:pt>
                <c:pt idx="443">
                  <c:v>3.0932062175250135</c:v>
                </c:pt>
                <c:pt idx="444">
                  <c:v>3.0932062175250135</c:v>
                </c:pt>
                <c:pt idx="445">
                  <c:v>3.0932062175250135</c:v>
                </c:pt>
                <c:pt idx="446">
                  <c:v>3.0932062175250135</c:v>
                </c:pt>
                <c:pt idx="447">
                  <c:v>3.0932062175250135</c:v>
                </c:pt>
                <c:pt idx="448">
                  <c:v>3.0932062175250135</c:v>
                </c:pt>
                <c:pt idx="449">
                  <c:v>3.0932062175250135</c:v>
                </c:pt>
                <c:pt idx="450">
                  <c:v>3.0932062175250135</c:v>
                </c:pt>
                <c:pt idx="451">
                  <c:v>3.0932062175250135</c:v>
                </c:pt>
                <c:pt idx="452">
                  <c:v>3.0932062175250135</c:v>
                </c:pt>
                <c:pt idx="453">
                  <c:v>3.0932062175250135</c:v>
                </c:pt>
                <c:pt idx="454">
                  <c:v>3.0932062175250135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7-4DC4-8E8D-C76CC7770E3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FFandSOFR!$E$20:$E$474</c:f>
              <c:numCache>
                <c:formatCode>General</c:formatCode>
                <c:ptCount val="455"/>
                <c:pt idx="0">
                  <c:v>3.651648486332062</c:v>
                </c:pt>
                <c:pt idx="1">
                  <c:v>3.651648486332062</c:v>
                </c:pt>
                <c:pt idx="2">
                  <c:v>3.651648486332062</c:v>
                </c:pt>
                <c:pt idx="3">
                  <c:v>3.651648486332062</c:v>
                </c:pt>
                <c:pt idx="4">
                  <c:v>3.651648486332062</c:v>
                </c:pt>
                <c:pt idx="5">
                  <c:v>3.651648486332062</c:v>
                </c:pt>
                <c:pt idx="6">
                  <c:v>3.651648486332062</c:v>
                </c:pt>
                <c:pt idx="7">
                  <c:v>3.651648486332062</c:v>
                </c:pt>
                <c:pt idx="8">
                  <c:v>3.651648486332062</c:v>
                </c:pt>
                <c:pt idx="9">
                  <c:v>3.651648486332062</c:v>
                </c:pt>
                <c:pt idx="10">
                  <c:v>3.651648486332062</c:v>
                </c:pt>
                <c:pt idx="11">
                  <c:v>3.651648486332062</c:v>
                </c:pt>
                <c:pt idx="12">
                  <c:v>3.651648486332062</c:v>
                </c:pt>
                <c:pt idx="13">
                  <c:v>3.651648486332062</c:v>
                </c:pt>
                <c:pt idx="14">
                  <c:v>3.651648486332062</c:v>
                </c:pt>
                <c:pt idx="15">
                  <c:v>3.651648486332062</c:v>
                </c:pt>
                <c:pt idx="16">
                  <c:v>3.651648486332062</c:v>
                </c:pt>
                <c:pt idx="17">
                  <c:v>3.651648486332062</c:v>
                </c:pt>
                <c:pt idx="18">
                  <c:v>3.651648486332062</c:v>
                </c:pt>
                <c:pt idx="19">
                  <c:v>3.651648486332062</c:v>
                </c:pt>
                <c:pt idx="20">
                  <c:v>3.651648486332062</c:v>
                </c:pt>
                <c:pt idx="21">
                  <c:v>3.651648486332062</c:v>
                </c:pt>
                <c:pt idx="22">
                  <c:v>3.651648486332062</c:v>
                </c:pt>
                <c:pt idx="23">
                  <c:v>3.651648486332062</c:v>
                </c:pt>
                <c:pt idx="24">
                  <c:v>3.651648486332062</c:v>
                </c:pt>
                <c:pt idx="25">
                  <c:v>3.651648486332062</c:v>
                </c:pt>
                <c:pt idx="26">
                  <c:v>3.651648486332062</c:v>
                </c:pt>
                <c:pt idx="27">
                  <c:v>3.651648486332062</c:v>
                </c:pt>
                <c:pt idx="28">
                  <c:v>3.651648486332062</c:v>
                </c:pt>
                <c:pt idx="29">
                  <c:v>3.651648486332062</c:v>
                </c:pt>
                <c:pt idx="30">
                  <c:v>3.651648486332062</c:v>
                </c:pt>
                <c:pt idx="31">
                  <c:v>3.651648486332062</c:v>
                </c:pt>
                <c:pt idx="32">
                  <c:v>3.651648486332062</c:v>
                </c:pt>
                <c:pt idx="33">
                  <c:v>3.651648486332062</c:v>
                </c:pt>
                <c:pt idx="34">
                  <c:v>3.651648486332062</c:v>
                </c:pt>
                <c:pt idx="35">
                  <c:v>3.651648486332062</c:v>
                </c:pt>
                <c:pt idx="36">
                  <c:v>3.651648486332062</c:v>
                </c:pt>
                <c:pt idx="37">
                  <c:v>3.651648486332062</c:v>
                </c:pt>
                <c:pt idx="38">
                  <c:v>3.651648486332062</c:v>
                </c:pt>
                <c:pt idx="39">
                  <c:v>3.651648486332062</c:v>
                </c:pt>
                <c:pt idx="40">
                  <c:v>3.651648486332062</c:v>
                </c:pt>
                <c:pt idx="41">
                  <c:v>3.651648486332062</c:v>
                </c:pt>
                <c:pt idx="42">
                  <c:v>3.5875944911168469</c:v>
                </c:pt>
                <c:pt idx="43">
                  <c:v>3.5875944911168469</c:v>
                </c:pt>
                <c:pt idx="44">
                  <c:v>3.5875944911168469</c:v>
                </c:pt>
                <c:pt idx="45">
                  <c:v>3.5875944911168469</c:v>
                </c:pt>
                <c:pt idx="46">
                  <c:v>3.5875944911168469</c:v>
                </c:pt>
                <c:pt idx="47">
                  <c:v>3.5875944911168469</c:v>
                </c:pt>
                <c:pt idx="48">
                  <c:v>3.5875944911168469</c:v>
                </c:pt>
                <c:pt idx="49">
                  <c:v>3.5875944911168469</c:v>
                </c:pt>
                <c:pt idx="50">
                  <c:v>3.5875944911168469</c:v>
                </c:pt>
                <c:pt idx="51">
                  <c:v>3.5875944911168469</c:v>
                </c:pt>
                <c:pt idx="52">
                  <c:v>3.5875944911168469</c:v>
                </c:pt>
                <c:pt idx="53">
                  <c:v>3.5875944911168469</c:v>
                </c:pt>
                <c:pt idx="54">
                  <c:v>3.5875944911168469</c:v>
                </c:pt>
                <c:pt idx="55">
                  <c:v>3.5875944911168469</c:v>
                </c:pt>
                <c:pt idx="56">
                  <c:v>3.5875944911168469</c:v>
                </c:pt>
                <c:pt idx="57">
                  <c:v>3.5875944911168469</c:v>
                </c:pt>
                <c:pt idx="58">
                  <c:v>3.5875944911168469</c:v>
                </c:pt>
                <c:pt idx="59">
                  <c:v>3.5875944911168469</c:v>
                </c:pt>
                <c:pt idx="60">
                  <c:v>3.5875944911168469</c:v>
                </c:pt>
                <c:pt idx="61">
                  <c:v>3.5875944911168469</c:v>
                </c:pt>
                <c:pt idx="62">
                  <c:v>3.5875944911168469</c:v>
                </c:pt>
                <c:pt idx="63">
                  <c:v>3.5875944911168469</c:v>
                </c:pt>
                <c:pt idx="64">
                  <c:v>3.5875944911168469</c:v>
                </c:pt>
                <c:pt idx="65">
                  <c:v>3.5875944911168469</c:v>
                </c:pt>
                <c:pt idx="66">
                  <c:v>3.5875944911168469</c:v>
                </c:pt>
                <c:pt idx="67">
                  <c:v>3.5875944911168469</c:v>
                </c:pt>
                <c:pt idx="68">
                  <c:v>3.5875944911168469</c:v>
                </c:pt>
                <c:pt idx="69">
                  <c:v>3.5875944911168469</c:v>
                </c:pt>
                <c:pt idx="70">
                  <c:v>3.5875944911168469</c:v>
                </c:pt>
                <c:pt idx="71">
                  <c:v>3.5875944911168469</c:v>
                </c:pt>
                <c:pt idx="72">
                  <c:v>3.5875944911168469</c:v>
                </c:pt>
                <c:pt idx="73">
                  <c:v>3.5875944911168469</c:v>
                </c:pt>
                <c:pt idx="74">
                  <c:v>3.5875944911168469</c:v>
                </c:pt>
                <c:pt idx="75">
                  <c:v>3.5875944911168469</c:v>
                </c:pt>
                <c:pt idx="76">
                  <c:v>3.5875944911168469</c:v>
                </c:pt>
                <c:pt idx="77">
                  <c:v>3.5875944911168469</c:v>
                </c:pt>
                <c:pt idx="78">
                  <c:v>3.5875944911168469</c:v>
                </c:pt>
                <c:pt idx="79">
                  <c:v>3.5875944911168469</c:v>
                </c:pt>
                <c:pt idx="80">
                  <c:v>3.5875944911168469</c:v>
                </c:pt>
                <c:pt idx="81">
                  <c:v>3.5875944911168469</c:v>
                </c:pt>
                <c:pt idx="82">
                  <c:v>3.5875944911168469</c:v>
                </c:pt>
                <c:pt idx="83">
                  <c:v>3.5875944911168469</c:v>
                </c:pt>
                <c:pt idx="84">
                  <c:v>3.5875944911168469</c:v>
                </c:pt>
                <c:pt idx="85">
                  <c:v>3.5875944911168469</c:v>
                </c:pt>
                <c:pt idx="86">
                  <c:v>3.5875944911168469</c:v>
                </c:pt>
                <c:pt idx="87">
                  <c:v>3.5875944911168469</c:v>
                </c:pt>
                <c:pt idx="88">
                  <c:v>3.5875944911168469</c:v>
                </c:pt>
                <c:pt idx="89">
                  <c:v>3.5875944911168469</c:v>
                </c:pt>
                <c:pt idx="90">
                  <c:v>3.5875944911168469</c:v>
                </c:pt>
                <c:pt idx="91">
                  <c:v>3.4921134662021882</c:v>
                </c:pt>
                <c:pt idx="92">
                  <c:v>3.4921134662021882</c:v>
                </c:pt>
                <c:pt idx="93">
                  <c:v>3.4921134662021882</c:v>
                </c:pt>
                <c:pt idx="94">
                  <c:v>3.4921134662021882</c:v>
                </c:pt>
                <c:pt idx="95">
                  <c:v>3.4921134662021882</c:v>
                </c:pt>
                <c:pt idx="96">
                  <c:v>3.4921134662021882</c:v>
                </c:pt>
                <c:pt idx="97">
                  <c:v>3.4921134662021882</c:v>
                </c:pt>
                <c:pt idx="98">
                  <c:v>3.4921134662021882</c:v>
                </c:pt>
                <c:pt idx="99">
                  <c:v>3.4921134662021882</c:v>
                </c:pt>
                <c:pt idx="100">
                  <c:v>3.4921134662021882</c:v>
                </c:pt>
                <c:pt idx="101">
                  <c:v>3.4921134662021882</c:v>
                </c:pt>
                <c:pt idx="102">
                  <c:v>3.4921134662021882</c:v>
                </c:pt>
                <c:pt idx="103">
                  <c:v>3.4921134662021882</c:v>
                </c:pt>
                <c:pt idx="104">
                  <c:v>3.4921134662021882</c:v>
                </c:pt>
                <c:pt idx="105">
                  <c:v>3.4921134662021882</c:v>
                </c:pt>
                <c:pt idx="106">
                  <c:v>3.4921134662021882</c:v>
                </c:pt>
                <c:pt idx="107">
                  <c:v>3.4921134662021882</c:v>
                </c:pt>
                <c:pt idx="108">
                  <c:v>3.4921134662021882</c:v>
                </c:pt>
                <c:pt idx="109">
                  <c:v>3.4921134662021882</c:v>
                </c:pt>
                <c:pt idx="110">
                  <c:v>3.4921134662021882</c:v>
                </c:pt>
                <c:pt idx="111">
                  <c:v>3.4921134662021882</c:v>
                </c:pt>
                <c:pt idx="112">
                  <c:v>3.4921134662021882</c:v>
                </c:pt>
                <c:pt idx="113">
                  <c:v>3.4921134662021882</c:v>
                </c:pt>
                <c:pt idx="114">
                  <c:v>3.4921134662021882</c:v>
                </c:pt>
                <c:pt idx="115">
                  <c:v>3.4921134662021882</c:v>
                </c:pt>
                <c:pt idx="116">
                  <c:v>3.4921134662021882</c:v>
                </c:pt>
                <c:pt idx="117">
                  <c:v>3.4921134662021882</c:v>
                </c:pt>
                <c:pt idx="118">
                  <c:v>3.4921134662021882</c:v>
                </c:pt>
                <c:pt idx="119">
                  <c:v>3.4921134662021882</c:v>
                </c:pt>
                <c:pt idx="120">
                  <c:v>3.4921134662021882</c:v>
                </c:pt>
                <c:pt idx="121">
                  <c:v>3.4921134662021882</c:v>
                </c:pt>
                <c:pt idx="122">
                  <c:v>3.4921134662021882</c:v>
                </c:pt>
                <c:pt idx="123">
                  <c:v>3.4921134662021882</c:v>
                </c:pt>
                <c:pt idx="124">
                  <c:v>3.4921134662021882</c:v>
                </c:pt>
                <c:pt idx="125">
                  <c:v>3.4921134662021882</c:v>
                </c:pt>
                <c:pt idx="126">
                  <c:v>3.4921134662021882</c:v>
                </c:pt>
                <c:pt idx="127">
                  <c:v>3.4921134662021882</c:v>
                </c:pt>
                <c:pt idx="128">
                  <c:v>3.4921134662021882</c:v>
                </c:pt>
                <c:pt idx="129">
                  <c:v>3.4921134662021882</c:v>
                </c:pt>
                <c:pt idx="130">
                  <c:v>3.4921134662021882</c:v>
                </c:pt>
                <c:pt idx="131">
                  <c:v>3.4921134662021882</c:v>
                </c:pt>
                <c:pt idx="132">
                  <c:v>3.4921134662021882</c:v>
                </c:pt>
                <c:pt idx="133">
                  <c:v>3.4255101163369002</c:v>
                </c:pt>
                <c:pt idx="134">
                  <c:v>3.4255101163369002</c:v>
                </c:pt>
                <c:pt idx="135">
                  <c:v>3.4255101163369002</c:v>
                </c:pt>
                <c:pt idx="136">
                  <c:v>3.4255101163369002</c:v>
                </c:pt>
                <c:pt idx="137">
                  <c:v>3.4255101163369002</c:v>
                </c:pt>
                <c:pt idx="138">
                  <c:v>3.4255101163369002</c:v>
                </c:pt>
                <c:pt idx="139">
                  <c:v>3.4255101163369002</c:v>
                </c:pt>
                <c:pt idx="140">
                  <c:v>3.4255101163369002</c:v>
                </c:pt>
                <c:pt idx="141">
                  <c:v>3.4255101163369002</c:v>
                </c:pt>
                <c:pt idx="142">
                  <c:v>3.4255101163369002</c:v>
                </c:pt>
                <c:pt idx="143">
                  <c:v>3.4255101163369002</c:v>
                </c:pt>
                <c:pt idx="144">
                  <c:v>3.4255101163369002</c:v>
                </c:pt>
                <c:pt idx="145">
                  <c:v>3.4255101163369002</c:v>
                </c:pt>
                <c:pt idx="146">
                  <c:v>3.4255101163369002</c:v>
                </c:pt>
                <c:pt idx="147">
                  <c:v>3.4255101163369002</c:v>
                </c:pt>
                <c:pt idx="148">
                  <c:v>3.4255101163369002</c:v>
                </c:pt>
                <c:pt idx="149">
                  <c:v>3.4255101163369002</c:v>
                </c:pt>
                <c:pt idx="150">
                  <c:v>3.4255101163369002</c:v>
                </c:pt>
                <c:pt idx="151">
                  <c:v>3.4255101163369002</c:v>
                </c:pt>
                <c:pt idx="152">
                  <c:v>3.4255101163369002</c:v>
                </c:pt>
                <c:pt idx="153">
                  <c:v>3.4255101163369002</c:v>
                </c:pt>
                <c:pt idx="154">
                  <c:v>3.4255101163369002</c:v>
                </c:pt>
                <c:pt idx="155">
                  <c:v>3.4255101163369002</c:v>
                </c:pt>
                <c:pt idx="156">
                  <c:v>3.4255101163369002</c:v>
                </c:pt>
                <c:pt idx="157">
                  <c:v>3.4255101163369002</c:v>
                </c:pt>
                <c:pt idx="158">
                  <c:v>3.4255101163369002</c:v>
                </c:pt>
                <c:pt idx="159">
                  <c:v>3.4255101163369002</c:v>
                </c:pt>
                <c:pt idx="160">
                  <c:v>3.4255101163369002</c:v>
                </c:pt>
                <c:pt idx="161">
                  <c:v>3.4255101163369002</c:v>
                </c:pt>
                <c:pt idx="162">
                  <c:v>3.4255101163369002</c:v>
                </c:pt>
                <c:pt idx="163">
                  <c:v>3.4255101163369002</c:v>
                </c:pt>
                <c:pt idx="164">
                  <c:v>3.4255101163369002</c:v>
                </c:pt>
                <c:pt idx="165">
                  <c:v>3.4255101163369002</c:v>
                </c:pt>
                <c:pt idx="166">
                  <c:v>3.4255101163369002</c:v>
                </c:pt>
                <c:pt idx="167">
                  <c:v>3.4255101163369002</c:v>
                </c:pt>
                <c:pt idx="168">
                  <c:v>3.4255101163369002</c:v>
                </c:pt>
                <c:pt idx="169">
                  <c:v>3.4255101163369002</c:v>
                </c:pt>
                <c:pt idx="170">
                  <c:v>3.4255101163369002</c:v>
                </c:pt>
                <c:pt idx="171">
                  <c:v>3.4255101163369002</c:v>
                </c:pt>
                <c:pt idx="172">
                  <c:v>3.4255101163369002</c:v>
                </c:pt>
                <c:pt idx="173">
                  <c:v>3.4255101163369002</c:v>
                </c:pt>
                <c:pt idx="174">
                  <c:v>3.4255101163369002</c:v>
                </c:pt>
                <c:pt idx="175">
                  <c:v>3.4255101163369002</c:v>
                </c:pt>
                <c:pt idx="176">
                  <c:v>3.4255101163369002</c:v>
                </c:pt>
                <c:pt idx="177">
                  <c:v>3.4255101163369002</c:v>
                </c:pt>
                <c:pt idx="178">
                  <c:v>3.4255101163369002</c:v>
                </c:pt>
                <c:pt idx="179">
                  <c:v>3.4255101163369002</c:v>
                </c:pt>
                <c:pt idx="180">
                  <c:v>3.4255101163369002</c:v>
                </c:pt>
                <c:pt idx="181">
                  <c:v>3.4255101163369002</c:v>
                </c:pt>
                <c:pt idx="182">
                  <c:v>3.2930784375364728</c:v>
                </c:pt>
                <c:pt idx="183">
                  <c:v>3.2930784375364728</c:v>
                </c:pt>
                <c:pt idx="184">
                  <c:v>3.2930784375364728</c:v>
                </c:pt>
                <c:pt idx="185">
                  <c:v>3.2930784375364728</c:v>
                </c:pt>
                <c:pt idx="186">
                  <c:v>3.2930784375364728</c:v>
                </c:pt>
                <c:pt idx="187">
                  <c:v>3.2930784375364728</c:v>
                </c:pt>
                <c:pt idx="188">
                  <c:v>3.2930784375364728</c:v>
                </c:pt>
                <c:pt idx="189">
                  <c:v>3.2930784375364728</c:v>
                </c:pt>
                <c:pt idx="190">
                  <c:v>3.2930784375364728</c:v>
                </c:pt>
                <c:pt idx="191">
                  <c:v>3.2930784375364728</c:v>
                </c:pt>
                <c:pt idx="192">
                  <c:v>3.2930784375364728</c:v>
                </c:pt>
                <c:pt idx="193">
                  <c:v>3.2930784375364728</c:v>
                </c:pt>
                <c:pt idx="194">
                  <c:v>3.2930784375364728</c:v>
                </c:pt>
                <c:pt idx="195">
                  <c:v>3.2930784375364728</c:v>
                </c:pt>
                <c:pt idx="196">
                  <c:v>3.2930784375364728</c:v>
                </c:pt>
                <c:pt idx="197">
                  <c:v>3.2930784375364728</c:v>
                </c:pt>
                <c:pt idx="198">
                  <c:v>3.2930784375364728</c:v>
                </c:pt>
                <c:pt idx="199">
                  <c:v>3.2930784375364728</c:v>
                </c:pt>
                <c:pt idx="200">
                  <c:v>3.2930784375364728</c:v>
                </c:pt>
                <c:pt idx="201">
                  <c:v>3.2930784375364728</c:v>
                </c:pt>
                <c:pt idx="202">
                  <c:v>3.2930784375364728</c:v>
                </c:pt>
                <c:pt idx="203">
                  <c:v>3.2930784375364728</c:v>
                </c:pt>
                <c:pt idx="204">
                  <c:v>3.2930784375364728</c:v>
                </c:pt>
                <c:pt idx="205">
                  <c:v>3.2930784375364728</c:v>
                </c:pt>
                <c:pt idx="206">
                  <c:v>3.2930784375364728</c:v>
                </c:pt>
                <c:pt idx="207">
                  <c:v>3.2930784375364728</c:v>
                </c:pt>
                <c:pt idx="208">
                  <c:v>3.2930784375364728</c:v>
                </c:pt>
                <c:pt idx="209">
                  <c:v>3.2930784375364728</c:v>
                </c:pt>
                <c:pt idx="210">
                  <c:v>3.2930784375364728</c:v>
                </c:pt>
                <c:pt idx="211">
                  <c:v>3.2930784375364728</c:v>
                </c:pt>
                <c:pt idx="212">
                  <c:v>3.2930784375364728</c:v>
                </c:pt>
                <c:pt idx="213">
                  <c:v>3.2930784375364728</c:v>
                </c:pt>
                <c:pt idx="214">
                  <c:v>3.2930784375364728</c:v>
                </c:pt>
                <c:pt idx="215">
                  <c:v>3.2930784375364728</c:v>
                </c:pt>
                <c:pt idx="216">
                  <c:v>3.2930784375364728</c:v>
                </c:pt>
                <c:pt idx="217">
                  <c:v>3.2930784375364728</c:v>
                </c:pt>
                <c:pt idx="218">
                  <c:v>3.2930784375364728</c:v>
                </c:pt>
                <c:pt idx="219">
                  <c:v>3.2930784375364728</c:v>
                </c:pt>
                <c:pt idx="220">
                  <c:v>3.2930784375364728</c:v>
                </c:pt>
                <c:pt idx="221">
                  <c:v>3.2930784375364728</c:v>
                </c:pt>
                <c:pt idx="222">
                  <c:v>3.2930784375364728</c:v>
                </c:pt>
                <c:pt idx="223">
                  <c:v>3.2930784375364728</c:v>
                </c:pt>
                <c:pt idx="224">
                  <c:v>3.2164937895430419</c:v>
                </c:pt>
                <c:pt idx="225">
                  <c:v>3.2164937895430419</c:v>
                </c:pt>
                <c:pt idx="226">
                  <c:v>3.2164937895430419</c:v>
                </c:pt>
                <c:pt idx="227">
                  <c:v>3.2164937895430419</c:v>
                </c:pt>
                <c:pt idx="228">
                  <c:v>3.2164937895430419</c:v>
                </c:pt>
                <c:pt idx="229">
                  <c:v>3.2164937895430419</c:v>
                </c:pt>
                <c:pt idx="230">
                  <c:v>3.2164937895430419</c:v>
                </c:pt>
                <c:pt idx="231">
                  <c:v>3.2164937895430419</c:v>
                </c:pt>
                <c:pt idx="232">
                  <c:v>3.2164937895430419</c:v>
                </c:pt>
                <c:pt idx="233">
                  <c:v>3.2164937895430419</c:v>
                </c:pt>
                <c:pt idx="234">
                  <c:v>3.2164937895430419</c:v>
                </c:pt>
                <c:pt idx="235">
                  <c:v>3.2164937895430419</c:v>
                </c:pt>
                <c:pt idx="236">
                  <c:v>3.2164937895430419</c:v>
                </c:pt>
                <c:pt idx="237">
                  <c:v>3.2164937895430419</c:v>
                </c:pt>
                <c:pt idx="238">
                  <c:v>3.2164937895430419</c:v>
                </c:pt>
                <c:pt idx="239">
                  <c:v>3.2164937895430419</c:v>
                </c:pt>
                <c:pt idx="240">
                  <c:v>3.2164937895430419</c:v>
                </c:pt>
                <c:pt idx="241">
                  <c:v>3.2164937895430419</c:v>
                </c:pt>
                <c:pt idx="242">
                  <c:v>3.2164937895430419</c:v>
                </c:pt>
                <c:pt idx="243">
                  <c:v>3.2164937895430419</c:v>
                </c:pt>
                <c:pt idx="244">
                  <c:v>3.2164937895430419</c:v>
                </c:pt>
                <c:pt idx="245">
                  <c:v>3.2164937895430419</c:v>
                </c:pt>
                <c:pt idx="246">
                  <c:v>3.2164937895430419</c:v>
                </c:pt>
                <c:pt idx="247">
                  <c:v>3.2164937895430419</c:v>
                </c:pt>
                <c:pt idx="248">
                  <c:v>3.2164937895430419</c:v>
                </c:pt>
                <c:pt idx="249">
                  <c:v>3.2164937895430419</c:v>
                </c:pt>
                <c:pt idx="250">
                  <c:v>3.2164937895430419</c:v>
                </c:pt>
                <c:pt idx="251">
                  <c:v>3.2164937895430419</c:v>
                </c:pt>
                <c:pt idx="252">
                  <c:v>3.2164937895430419</c:v>
                </c:pt>
                <c:pt idx="253">
                  <c:v>3.2164937895430419</c:v>
                </c:pt>
                <c:pt idx="254">
                  <c:v>3.2164937895430419</c:v>
                </c:pt>
                <c:pt idx="255">
                  <c:v>3.2164937895430419</c:v>
                </c:pt>
                <c:pt idx="256">
                  <c:v>3.2164937895430419</c:v>
                </c:pt>
                <c:pt idx="257">
                  <c:v>3.2164937895430419</c:v>
                </c:pt>
                <c:pt idx="258">
                  <c:v>3.2164937895430419</c:v>
                </c:pt>
                <c:pt idx="259">
                  <c:v>3.2164937895430419</c:v>
                </c:pt>
                <c:pt idx="260">
                  <c:v>3.2164937895430419</c:v>
                </c:pt>
                <c:pt idx="261">
                  <c:v>3.2164937895430419</c:v>
                </c:pt>
                <c:pt idx="262">
                  <c:v>3.2164937895430419</c:v>
                </c:pt>
                <c:pt idx="263">
                  <c:v>3.2164937895430419</c:v>
                </c:pt>
                <c:pt idx="264">
                  <c:v>3.2164937895430419</c:v>
                </c:pt>
                <c:pt idx="265">
                  <c:v>3.2164937895430419</c:v>
                </c:pt>
                <c:pt idx="266">
                  <c:v>3.2164937895430419</c:v>
                </c:pt>
                <c:pt idx="267">
                  <c:v>3.2164937895430419</c:v>
                </c:pt>
                <c:pt idx="268">
                  <c:v>3.2164937895430419</c:v>
                </c:pt>
                <c:pt idx="269">
                  <c:v>3.2164937895430419</c:v>
                </c:pt>
                <c:pt idx="270">
                  <c:v>3.2164937895430419</c:v>
                </c:pt>
                <c:pt idx="271">
                  <c:v>3.2164937895430419</c:v>
                </c:pt>
                <c:pt idx="272">
                  <c:v>3.2164937895430419</c:v>
                </c:pt>
                <c:pt idx="273">
                  <c:v>3.1272737193862561</c:v>
                </c:pt>
                <c:pt idx="274">
                  <c:v>3.1272737193862561</c:v>
                </c:pt>
                <c:pt idx="275">
                  <c:v>3.1272737193862561</c:v>
                </c:pt>
                <c:pt idx="276">
                  <c:v>3.1272737193862561</c:v>
                </c:pt>
                <c:pt idx="277">
                  <c:v>3.1272737193862561</c:v>
                </c:pt>
                <c:pt idx="278">
                  <c:v>3.1272737193862561</c:v>
                </c:pt>
                <c:pt idx="279">
                  <c:v>3.1272737193862561</c:v>
                </c:pt>
                <c:pt idx="280">
                  <c:v>3.1272737193862561</c:v>
                </c:pt>
                <c:pt idx="281">
                  <c:v>3.1272737193862561</c:v>
                </c:pt>
                <c:pt idx="282">
                  <c:v>3.1272737193862561</c:v>
                </c:pt>
                <c:pt idx="283">
                  <c:v>3.1272737193862561</c:v>
                </c:pt>
                <c:pt idx="284">
                  <c:v>3.1272737193862561</c:v>
                </c:pt>
                <c:pt idx="285">
                  <c:v>3.1272737193862561</c:v>
                </c:pt>
                <c:pt idx="286">
                  <c:v>3.1272737193862561</c:v>
                </c:pt>
                <c:pt idx="287">
                  <c:v>3.1272737193862561</c:v>
                </c:pt>
                <c:pt idx="288">
                  <c:v>3.1272737193862561</c:v>
                </c:pt>
                <c:pt idx="289">
                  <c:v>3.1272737193862561</c:v>
                </c:pt>
                <c:pt idx="290">
                  <c:v>3.1272737193862561</c:v>
                </c:pt>
                <c:pt idx="291">
                  <c:v>3.1272737193862561</c:v>
                </c:pt>
                <c:pt idx="292">
                  <c:v>3.1272737193862561</c:v>
                </c:pt>
                <c:pt idx="293">
                  <c:v>3.1272737193862561</c:v>
                </c:pt>
                <c:pt idx="294">
                  <c:v>3.1272737193862561</c:v>
                </c:pt>
                <c:pt idx="295">
                  <c:v>3.1272737193862561</c:v>
                </c:pt>
                <c:pt idx="296">
                  <c:v>3.1272737193862561</c:v>
                </c:pt>
                <c:pt idx="297">
                  <c:v>3.1272737193862561</c:v>
                </c:pt>
                <c:pt idx="298">
                  <c:v>3.1272737193862561</c:v>
                </c:pt>
                <c:pt idx="299">
                  <c:v>3.1272737193862561</c:v>
                </c:pt>
                <c:pt idx="300">
                  <c:v>3.1272737193862561</c:v>
                </c:pt>
                <c:pt idx="301">
                  <c:v>3.1272737193862561</c:v>
                </c:pt>
                <c:pt idx="302">
                  <c:v>3.1272737193862561</c:v>
                </c:pt>
                <c:pt idx="303">
                  <c:v>3.1272737193862561</c:v>
                </c:pt>
                <c:pt idx="304">
                  <c:v>3.1272737193862561</c:v>
                </c:pt>
                <c:pt idx="305">
                  <c:v>3.1272737193862561</c:v>
                </c:pt>
                <c:pt idx="306">
                  <c:v>3.1272737193862561</c:v>
                </c:pt>
                <c:pt idx="307">
                  <c:v>3.1272737193862561</c:v>
                </c:pt>
                <c:pt idx="308">
                  <c:v>3.1272737193862561</c:v>
                </c:pt>
                <c:pt idx="309">
                  <c:v>3.1272737193862561</c:v>
                </c:pt>
                <c:pt idx="310">
                  <c:v>3.1272737193862561</c:v>
                </c:pt>
                <c:pt idx="311">
                  <c:v>3.1272737193862561</c:v>
                </c:pt>
                <c:pt idx="312">
                  <c:v>3.1272737193862561</c:v>
                </c:pt>
                <c:pt idx="313">
                  <c:v>3.1272737193862561</c:v>
                </c:pt>
                <c:pt idx="314">
                  <c:v>3.1272737193862561</c:v>
                </c:pt>
                <c:pt idx="315">
                  <c:v>3.0847669379668656</c:v>
                </c:pt>
                <c:pt idx="316">
                  <c:v>3.0847669379668656</c:v>
                </c:pt>
                <c:pt idx="317">
                  <c:v>3.0847669379668656</c:v>
                </c:pt>
                <c:pt idx="318">
                  <c:v>3.0847669379668656</c:v>
                </c:pt>
                <c:pt idx="319">
                  <c:v>3.0847669379668656</c:v>
                </c:pt>
                <c:pt idx="320">
                  <c:v>3.0847669379668656</c:v>
                </c:pt>
                <c:pt idx="321">
                  <c:v>3.0847669379668656</c:v>
                </c:pt>
                <c:pt idx="322">
                  <c:v>3.0847669379668656</c:v>
                </c:pt>
                <c:pt idx="323">
                  <c:v>3.0847669379668656</c:v>
                </c:pt>
                <c:pt idx="324">
                  <c:v>3.0847669379668656</c:v>
                </c:pt>
                <c:pt idx="325">
                  <c:v>3.0847669379668656</c:v>
                </c:pt>
                <c:pt idx="326">
                  <c:v>3.0847669379668656</c:v>
                </c:pt>
                <c:pt idx="327">
                  <c:v>3.0847669379668656</c:v>
                </c:pt>
                <c:pt idx="328">
                  <c:v>3.0847669379668656</c:v>
                </c:pt>
                <c:pt idx="329">
                  <c:v>3.0847669379668656</c:v>
                </c:pt>
                <c:pt idx="330">
                  <c:v>3.0847669379668656</c:v>
                </c:pt>
                <c:pt idx="331">
                  <c:v>3.0847669379668656</c:v>
                </c:pt>
                <c:pt idx="332">
                  <c:v>3.0847669379668656</c:v>
                </c:pt>
                <c:pt idx="333">
                  <c:v>3.0847669379668656</c:v>
                </c:pt>
                <c:pt idx="334">
                  <c:v>3.0847669379668656</c:v>
                </c:pt>
                <c:pt idx="335">
                  <c:v>3.0847669379668656</c:v>
                </c:pt>
                <c:pt idx="336">
                  <c:v>3.0847669379668656</c:v>
                </c:pt>
                <c:pt idx="337">
                  <c:v>3.0847669379668656</c:v>
                </c:pt>
                <c:pt idx="338">
                  <c:v>3.0847669379668656</c:v>
                </c:pt>
                <c:pt idx="339">
                  <c:v>3.0847669379668656</c:v>
                </c:pt>
                <c:pt idx="340">
                  <c:v>3.0847669379668656</c:v>
                </c:pt>
                <c:pt idx="341">
                  <c:v>3.0847669379668656</c:v>
                </c:pt>
                <c:pt idx="342">
                  <c:v>3.0847669379668656</c:v>
                </c:pt>
                <c:pt idx="343">
                  <c:v>3.0847669379668656</c:v>
                </c:pt>
                <c:pt idx="344">
                  <c:v>3.0847669379668656</c:v>
                </c:pt>
                <c:pt idx="345">
                  <c:v>3.0847669379668656</c:v>
                </c:pt>
                <c:pt idx="346">
                  <c:v>3.0847669379668656</c:v>
                </c:pt>
                <c:pt idx="347">
                  <c:v>3.0847669379668656</c:v>
                </c:pt>
                <c:pt idx="348">
                  <c:v>3.0847669379668656</c:v>
                </c:pt>
                <c:pt idx="349">
                  <c:v>3.0847669379668656</c:v>
                </c:pt>
                <c:pt idx="350">
                  <c:v>3.0847669379668656</c:v>
                </c:pt>
                <c:pt idx="351">
                  <c:v>3.0847669379668656</c:v>
                </c:pt>
                <c:pt idx="352">
                  <c:v>3.0847669379668656</c:v>
                </c:pt>
                <c:pt idx="353">
                  <c:v>3.0847669379668656</c:v>
                </c:pt>
                <c:pt idx="354">
                  <c:v>3.0847669379668656</c:v>
                </c:pt>
                <c:pt idx="355">
                  <c:v>3.0847669379668656</c:v>
                </c:pt>
                <c:pt idx="356">
                  <c:v>3.0847669379668656</c:v>
                </c:pt>
                <c:pt idx="357">
                  <c:v>3.0446424065570792</c:v>
                </c:pt>
                <c:pt idx="358">
                  <c:v>3.0446424065570792</c:v>
                </c:pt>
                <c:pt idx="359">
                  <c:v>3.0446424065570792</c:v>
                </c:pt>
                <c:pt idx="360">
                  <c:v>3.0446424065570792</c:v>
                </c:pt>
                <c:pt idx="361">
                  <c:v>3.0446424065570792</c:v>
                </c:pt>
                <c:pt idx="362">
                  <c:v>3.0446424065570792</c:v>
                </c:pt>
                <c:pt idx="363">
                  <c:v>3.0446424065570792</c:v>
                </c:pt>
                <c:pt idx="364">
                  <c:v>3.0446424065570792</c:v>
                </c:pt>
                <c:pt idx="365">
                  <c:v>3.0446424065570792</c:v>
                </c:pt>
                <c:pt idx="366">
                  <c:v>3.0446424065570792</c:v>
                </c:pt>
                <c:pt idx="367">
                  <c:v>3.0446424065570792</c:v>
                </c:pt>
                <c:pt idx="368">
                  <c:v>3.0446424065570792</c:v>
                </c:pt>
                <c:pt idx="369">
                  <c:v>3.0446424065570792</c:v>
                </c:pt>
                <c:pt idx="370">
                  <c:v>3.0446424065570792</c:v>
                </c:pt>
                <c:pt idx="371">
                  <c:v>3.0446424065570792</c:v>
                </c:pt>
                <c:pt idx="372">
                  <c:v>3.0446424065570792</c:v>
                </c:pt>
                <c:pt idx="373">
                  <c:v>3.0446424065570792</c:v>
                </c:pt>
                <c:pt idx="374">
                  <c:v>3.0446424065570792</c:v>
                </c:pt>
                <c:pt idx="375">
                  <c:v>3.0446424065570792</c:v>
                </c:pt>
                <c:pt idx="376">
                  <c:v>3.0446424065570792</c:v>
                </c:pt>
                <c:pt idx="377">
                  <c:v>3.0446424065570792</c:v>
                </c:pt>
                <c:pt idx="378">
                  <c:v>3.0446424065570792</c:v>
                </c:pt>
                <c:pt idx="379">
                  <c:v>3.0446424065570792</c:v>
                </c:pt>
                <c:pt idx="380">
                  <c:v>3.0446424065570792</c:v>
                </c:pt>
                <c:pt idx="381">
                  <c:v>3.0446424065570792</c:v>
                </c:pt>
                <c:pt idx="382">
                  <c:v>3.0446424065570792</c:v>
                </c:pt>
                <c:pt idx="383">
                  <c:v>3.0446424065570792</c:v>
                </c:pt>
                <c:pt idx="384">
                  <c:v>3.0446424065570792</c:v>
                </c:pt>
                <c:pt idx="385">
                  <c:v>3.0446424065570792</c:v>
                </c:pt>
                <c:pt idx="386">
                  <c:v>3.0446424065570792</c:v>
                </c:pt>
                <c:pt idx="387">
                  <c:v>3.0446424065570792</c:v>
                </c:pt>
                <c:pt idx="388">
                  <c:v>3.0446424065570792</c:v>
                </c:pt>
                <c:pt idx="389">
                  <c:v>3.0446424065570792</c:v>
                </c:pt>
                <c:pt idx="390">
                  <c:v>3.0446424065570792</c:v>
                </c:pt>
                <c:pt idx="391">
                  <c:v>3.0446424065570792</c:v>
                </c:pt>
                <c:pt idx="392">
                  <c:v>3.0446424065570792</c:v>
                </c:pt>
                <c:pt idx="393">
                  <c:v>3.0446424065570792</c:v>
                </c:pt>
                <c:pt idx="394">
                  <c:v>3.0446424065570792</c:v>
                </c:pt>
                <c:pt idx="395">
                  <c:v>3.0446424065570792</c:v>
                </c:pt>
                <c:pt idx="396">
                  <c:v>3.0446424065570792</c:v>
                </c:pt>
                <c:pt idx="397">
                  <c:v>3.0446424065570792</c:v>
                </c:pt>
                <c:pt idx="398">
                  <c:v>3.0446424065570792</c:v>
                </c:pt>
                <c:pt idx="399">
                  <c:v>3.0446424065570792</c:v>
                </c:pt>
                <c:pt idx="400">
                  <c:v>3.0446424065570792</c:v>
                </c:pt>
                <c:pt idx="401">
                  <c:v>3.0446424065570792</c:v>
                </c:pt>
                <c:pt idx="402">
                  <c:v>3.0446424065570792</c:v>
                </c:pt>
                <c:pt idx="403">
                  <c:v>3.0446424065570792</c:v>
                </c:pt>
                <c:pt idx="404">
                  <c:v>3.0446424065570792</c:v>
                </c:pt>
                <c:pt idx="405">
                  <c:v>3.0446424065570792</c:v>
                </c:pt>
                <c:pt idx="406">
                  <c:v>3.04684696033044</c:v>
                </c:pt>
                <c:pt idx="407">
                  <c:v>3.04684696033044</c:v>
                </c:pt>
                <c:pt idx="408">
                  <c:v>3.04684696033044</c:v>
                </c:pt>
                <c:pt idx="409">
                  <c:v>3.04684696033044</c:v>
                </c:pt>
                <c:pt idx="410">
                  <c:v>3.04684696033044</c:v>
                </c:pt>
                <c:pt idx="411">
                  <c:v>3.04684696033044</c:v>
                </c:pt>
                <c:pt idx="412">
                  <c:v>3.04684696033044</c:v>
                </c:pt>
                <c:pt idx="413">
                  <c:v>3.04684696033044</c:v>
                </c:pt>
                <c:pt idx="414">
                  <c:v>3.04684696033044</c:v>
                </c:pt>
                <c:pt idx="415">
                  <c:v>3.04684696033044</c:v>
                </c:pt>
                <c:pt idx="416">
                  <c:v>3.04684696033044</c:v>
                </c:pt>
                <c:pt idx="417">
                  <c:v>3.04684696033044</c:v>
                </c:pt>
                <c:pt idx="418">
                  <c:v>3.04684696033044</c:v>
                </c:pt>
                <c:pt idx="419">
                  <c:v>3.04684696033044</c:v>
                </c:pt>
                <c:pt idx="420">
                  <c:v>3.04684696033044</c:v>
                </c:pt>
                <c:pt idx="421">
                  <c:v>3.04684696033044</c:v>
                </c:pt>
                <c:pt idx="422">
                  <c:v>3.04684696033044</c:v>
                </c:pt>
                <c:pt idx="423">
                  <c:v>3.04684696033044</c:v>
                </c:pt>
                <c:pt idx="424">
                  <c:v>3.04684696033044</c:v>
                </c:pt>
                <c:pt idx="425">
                  <c:v>3.04684696033044</c:v>
                </c:pt>
                <c:pt idx="426">
                  <c:v>3.04684696033044</c:v>
                </c:pt>
                <c:pt idx="427">
                  <c:v>3.04684696033044</c:v>
                </c:pt>
                <c:pt idx="428">
                  <c:v>3.04684696033044</c:v>
                </c:pt>
                <c:pt idx="429">
                  <c:v>3.04684696033044</c:v>
                </c:pt>
                <c:pt idx="430">
                  <c:v>3.04684696033044</c:v>
                </c:pt>
                <c:pt idx="431">
                  <c:v>3.04684696033044</c:v>
                </c:pt>
                <c:pt idx="432">
                  <c:v>3.04684696033044</c:v>
                </c:pt>
                <c:pt idx="433">
                  <c:v>3.04684696033044</c:v>
                </c:pt>
                <c:pt idx="434">
                  <c:v>3.04684696033044</c:v>
                </c:pt>
                <c:pt idx="435">
                  <c:v>3.04684696033044</c:v>
                </c:pt>
                <c:pt idx="436">
                  <c:v>3.04684696033044</c:v>
                </c:pt>
                <c:pt idx="437">
                  <c:v>3.04684696033044</c:v>
                </c:pt>
                <c:pt idx="438">
                  <c:v>3.04684696033044</c:v>
                </c:pt>
                <c:pt idx="439">
                  <c:v>3.04684696033044</c:v>
                </c:pt>
                <c:pt idx="440">
                  <c:v>3.04684696033044</c:v>
                </c:pt>
                <c:pt idx="441">
                  <c:v>3.04684696033044</c:v>
                </c:pt>
                <c:pt idx="442">
                  <c:v>3.04684696033044</c:v>
                </c:pt>
                <c:pt idx="443">
                  <c:v>3.04684696033044</c:v>
                </c:pt>
                <c:pt idx="444">
                  <c:v>3.04684696033044</c:v>
                </c:pt>
                <c:pt idx="445">
                  <c:v>3.04684696033044</c:v>
                </c:pt>
                <c:pt idx="446">
                  <c:v>3.04684696033044</c:v>
                </c:pt>
                <c:pt idx="447">
                  <c:v>3.04684696033044</c:v>
                </c:pt>
                <c:pt idx="448">
                  <c:v>3.04684696033044</c:v>
                </c:pt>
                <c:pt idx="449">
                  <c:v>3.04684696033044</c:v>
                </c:pt>
                <c:pt idx="450">
                  <c:v>3.04684696033044</c:v>
                </c:pt>
                <c:pt idx="451">
                  <c:v>3.04684696033044</c:v>
                </c:pt>
                <c:pt idx="452">
                  <c:v>3.04684696033044</c:v>
                </c:pt>
                <c:pt idx="453">
                  <c:v>3.04684696033044</c:v>
                </c:pt>
                <c:pt idx="454">
                  <c:v>3.04684696033044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7-4DC4-8E8D-C76CC7770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455791"/>
        <c:axId val="229473071"/>
      </c:lineChart>
      <c:catAx>
        <c:axId val="229455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73071"/>
        <c:crosses val="autoZero"/>
        <c:auto val="1"/>
        <c:lblAlgn val="ctr"/>
        <c:lblOffset val="100"/>
        <c:noMultiLvlLbl val="0"/>
      </c:catAx>
      <c:valAx>
        <c:axId val="22947307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5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347662</xdr:colOff>
      <xdr:row>25</xdr:row>
      <xdr:rowOff>152400</xdr:rowOff>
    </xdr:from>
    <xdr:to>
      <xdr:col>6</xdr:col>
      <xdr:colOff>52387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7778C-77B2-B019-0C01-D4166DBD2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509587</xdr:colOff>
      <xdr:row>25</xdr:row>
      <xdr:rowOff>142875</xdr:rowOff>
    </xdr:from>
    <xdr:to>
      <xdr:col>12</xdr:col>
      <xdr:colOff>766762</xdr:colOff>
      <xdr:row>40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BC931-83A8-D8E9-9F49-0453B4E6D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69AB-DDCD-4E6E-8848-77EB02FD6CBF}">
  <dimension ref="A1:AW11235"/>
  <sheetViews>
    <sheetView tabSelected="1" topLeftCell="AB1" zoomScale="89" workbookViewId="0">
      <selection activeCell="AQ6" sqref="AQ6"/>
    </sheetView>
  </sheetViews>
  <sheetFormatPr defaultRowHeight="14.25"/>
  <cols>
    <col min="2" max="2" width="10" bestFit="1" customWidth="1"/>
    <col min="3" max="3" width="10.375" customWidth="1"/>
    <col min="4" max="4" width="14" bestFit="1" customWidth="1"/>
    <col min="6" max="6" width="5.375" customWidth="1"/>
    <col min="7" max="7" width="5.625" customWidth="1"/>
    <col min="8" max="8" width="10.125" bestFit="1" customWidth="1"/>
    <col min="9" max="9" width="10.75" bestFit="1" customWidth="1"/>
    <col min="15" max="15" width="10" bestFit="1" customWidth="1"/>
    <col min="19" max="20" width="10" bestFit="1" customWidth="1"/>
    <col min="22" max="22" width="10" bestFit="1" customWidth="1"/>
    <col min="23" max="23" width="9.875" customWidth="1"/>
    <col min="30" max="30" width="9.625" bestFit="1" customWidth="1"/>
    <col min="32" max="34" width="10" bestFit="1" customWidth="1"/>
    <col min="36" max="36" width="9.875" customWidth="1"/>
    <col min="40" max="40" width="10" customWidth="1"/>
    <col min="44" max="44" width="11.25" bestFit="1" customWidth="1"/>
  </cols>
  <sheetData>
    <row r="1" spans="1:49">
      <c r="A1" t="s">
        <v>9</v>
      </c>
      <c r="B1" s="1">
        <v>46008</v>
      </c>
      <c r="D1" s="7" t="s">
        <v>87</v>
      </c>
      <c r="Q1" t="s">
        <v>98</v>
      </c>
    </row>
    <row r="2" spans="1:49" ht="15" thickBot="1">
      <c r="A2" t="s">
        <v>10</v>
      </c>
      <c r="B2" s="4">
        <v>68</v>
      </c>
      <c r="D2" s="8" t="s">
        <v>90</v>
      </c>
      <c r="H2" t="s">
        <v>93</v>
      </c>
      <c r="L2" t="s">
        <v>96</v>
      </c>
      <c r="Q2" t="s">
        <v>99</v>
      </c>
      <c r="X2" t="s">
        <v>88</v>
      </c>
    </row>
    <row r="3" spans="1:49" ht="15.75" thickBot="1">
      <c r="A3" t="s">
        <v>6</v>
      </c>
      <c r="B3" t="s">
        <v>94</v>
      </c>
      <c r="C3" t="s">
        <v>95</v>
      </c>
      <c r="D3" t="s">
        <v>7</v>
      </c>
      <c r="H3" t="s">
        <v>92</v>
      </c>
      <c r="I3" s="12" t="s">
        <v>89</v>
      </c>
      <c r="J3" s="11" t="s">
        <v>8</v>
      </c>
      <c r="K3" s="11" t="s">
        <v>11</v>
      </c>
      <c r="L3" s="11" t="s">
        <v>12</v>
      </c>
      <c r="M3" s="11" t="s">
        <v>13</v>
      </c>
      <c r="P3" t="s">
        <v>14</v>
      </c>
      <c r="Q3" t="s">
        <v>97</v>
      </c>
      <c r="U3" t="s">
        <v>15</v>
      </c>
      <c r="V3" t="s">
        <v>4</v>
      </c>
      <c r="W3" t="s">
        <v>5</v>
      </c>
      <c r="X3" t="s">
        <v>16</v>
      </c>
      <c r="Y3" t="s">
        <v>12</v>
      </c>
      <c r="Z3" t="s">
        <v>21</v>
      </c>
      <c r="AA3" t="s">
        <v>22</v>
      </c>
      <c r="AB3" t="s">
        <v>23</v>
      </c>
      <c r="AG3" t="s">
        <v>20</v>
      </c>
      <c r="AI3" t="s">
        <v>24</v>
      </c>
      <c r="AK3" t="s">
        <v>25</v>
      </c>
      <c r="AM3" t="s">
        <v>26</v>
      </c>
      <c r="AN3" t="s">
        <v>30</v>
      </c>
      <c r="AO3" t="s">
        <v>36</v>
      </c>
      <c r="AW3" t="s">
        <v>43</v>
      </c>
    </row>
    <row r="4" spans="1:49">
      <c r="A4">
        <f>C4-B4</f>
        <v>91</v>
      </c>
      <c r="B4" s="1">
        <v>46008</v>
      </c>
      <c r="C4" s="1">
        <f>B5</f>
        <v>46099</v>
      </c>
      <c r="D4">
        <f>(B4-$B$1)/365.25</f>
        <v>0</v>
      </c>
      <c r="E4" s="6">
        <v>1</v>
      </c>
      <c r="F4" s="13" t="s">
        <v>0</v>
      </c>
      <c r="G4" s="14">
        <v>2025</v>
      </c>
      <c r="H4" t="str">
        <f>"SFR"&amp;F4&amp;RIGHT(G4,4)</f>
        <v>SFRZ2025</v>
      </c>
      <c r="I4" s="9">
        <v>3.7050000000000001</v>
      </c>
      <c r="J4" s="3">
        <f>0.5*($B$2/10000)^2*D4*(D4+0.25)*10000</f>
        <v>0</v>
      </c>
      <c r="K4" s="2">
        <f>I4-J4/100</f>
        <v>3.7050000000000001</v>
      </c>
      <c r="L4">
        <f>1/(1+(K4/100)*A4/360)</f>
        <v>0.99072148053418063</v>
      </c>
      <c r="M4">
        <f>L4</f>
        <v>0.99072148053418063</v>
      </c>
      <c r="O4" s="1">
        <v>46008</v>
      </c>
      <c r="P4">
        <v>1</v>
      </c>
      <c r="Q4">
        <f>LN(P4)</f>
        <v>0</v>
      </c>
      <c r="S4">
        <v>0</v>
      </c>
      <c r="T4" s="1">
        <v>46008</v>
      </c>
      <c r="U4">
        <f>MATCH(T4,$O$4:$O$20,1)</f>
        <v>1</v>
      </c>
      <c r="V4" s="1" cm="1">
        <f t="array" ref="V4">INDEX($O$4:$O$20,U4)</f>
        <v>46008</v>
      </c>
      <c r="W4" s="1" cm="1">
        <f t="array" ref="W4">INDEX($O$4:$O$20,U4+1)</f>
        <v>46099</v>
      </c>
      <c r="X4" cm="1">
        <f t="array" ref="X4">(W4-T4)/(W4-V4)*INDEX($Q$4:$Q$20,U4)+(T4-V4)/(W4-V4)*INDEX($Q$4:$Q$20,U4+1)</f>
        <v>0</v>
      </c>
      <c r="Y4">
        <f>EXP(X4)</f>
        <v>1</v>
      </c>
      <c r="Z4">
        <f>(Y4/Y5-1)*360</f>
        <v>3.6879470227599853E-2</v>
      </c>
      <c r="AA4">
        <f>Z4-0.0006</f>
        <v>3.627947022759985E-2</v>
      </c>
      <c r="AB4">
        <v>1</v>
      </c>
      <c r="AD4" t="s">
        <v>17</v>
      </c>
      <c r="AE4">
        <v>3.3109500000000001</v>
      </c>
      <c r="AG4" t="s">
        <v>4</v>
      </c>
      <c r="AH4" t="s">
        <v>5</v>
      </c>
      <c r="AI4" t="s">
        <v>4</v>
      </c>
      <c r="AJ4" t="s">
        <v>5</v>
      </c>
      <c r="AK4" t="s">
        <v>4</v>
      </c>
      <c r="AL4" t="s">
        <v>5</v>
      </c>
      <c r="AO4" t="s">
        <v>35</v>
      </c>
      <c r="AP4" t="s">
        <v>37</v>
      </c>
      <c r="AS4">
        <v>70</v>
      </c>
      <c r="AU4" t="s">
        <v>40</v>
      </c>
      <c r="AV4">
        <v>3.26355</v>
      </c>
      <c r="AW4">
        <f>100*(AE4-AV4)</f>
        <v>4.7400000000000109</v>
      </c>
    </row>
    <row r="5" spans="1:49">
      <c r="A5">
        <f t="shared" ref="A5:A19" si="0">C5-B5</f>
        <v>91</v>
      </c>
      <c r="B5" s="1">
        <v>46099</v>
      </c>
      <c r="C5" s="1">
        <f t="shared" ref="C5:C19" si="1">B6</f>
        <v>46190</v>
      </c>
      <c r="D5">
        <f t="shared" ref="D5:D19" si="2">(B5-$B$1)/365.25</f>
        <v>0.24914442162902123</v>
      </c>
      <c r="E5" s="6">
        <v>2</v>
      </c>
      <c r="F5" s="13" t="s">
        <v>1</v>
      </c>
      <c r="G5" s="14">
        <v>2026</v>
      </c>
      <c r="H5" t="str">
        <f t="shared" ref="H5:H19" si="3">"SFR"&amp;F5&amp;RIGHT(G5,4)</f>
        <v>SFRH2026</v>
      </c>
      <c r="I5" s="10">
        <v>3.5150000000000001</v>
      </c>
      <c r="J5" s="3">
        <f t="shared" ref="J5:J19" si="4">0.5*($B$2/10000)^2*D5*(D5+0.25)*10000</f>
        <v>2.8751811952189742E-2</v>
      </c>
      <c r="K5" s="2">
        <f t="shared" ref="K5:K19" si="5">I5-J5/100</f>
        <v>3.514712481880478</v>
      </c>
      <c r="L5">
        <f t="shared" ref="L5:L18" si="6">1/(1+(K5/100)*A5/360)</f>
        <v>0.99119382557569591</v>
      </c>
      <c r="M5">
        <f>M4*L5</f>
        <v>0.98199701437069187</v>
      </c>
      <c r="O5" s="1">
        <v>46099</v>
      </c>
      <c r="P5">
        <f>M4</f>
        <v>0.99072148053418063</v>
      </c>
      <c r="Q5">
        <f t="shared" ref="Q5:Q20" si="7">LN(P5)</f>
        <v>-9.3218330597673992E-3</v>
      </c>
      <c r="S5">
        <v>1</v>
      </c>
      <c r="T5" s="1">
        <f>T4+1</f>
        <v>46009</v>
      </c>
      <c r="U5">
        <f t="shared" ref="U5:U68" si="8">MATCH(T5,$O$4:$O$20,1)</f>
        <v>1</v>
      </c>
      <c r="V5" s="1" cm="1">
        <f t="array" ref="V5">INDEX($O$4:$O$20,U5)</f>
        <v>46008</v>
      </c>
      <c r="W5" s="1" cm="1">
        <f t="array" ref="W5">INDEX($O$4:$O$20,U5+1)</f>
        <v>46099</v>
      </c>
      <c r="X5" cm="1">
        <f t="array" ref="X5">(W5-T5)/(W5-V5)*INDEX($Q$4:$Q$20,U5)+(T5-V5)/(W5-V5)*INDEX($Q$4:$Q$20,U5+1)</f>
        <v>-1.0243772593150989E-4</v>
      </c>
      <c r="Y5">
        <f>EXP(X5)</f>
        <v>0.99989756752063319</v>
      </c>
      <c r="Z5">
        <f t="shared" ref="Z5:Z68" si="9">(Y5/Y6-1)*360</f>
        <v>3.6879470227599853E-2</v>
      </c>
      <c r="AA5">
        <f t="shared" ref="AA5:AA68" si="10">Z5-0.0006</f>
        <v>3.627947022759985E-2</v>
      </c>
      <c r="AB5">
        <f>AB4/(1+AA4/360)</f>
        <v>0.99989923384865276</v>
      </c>
      <c r="AD5" t="s">
        <v>18</v>
      </c>
      <c r="AE5">
        <v>3.3210899999999999</v>
      </c>
      <c r="AG5" s="1">
        <v>46010</v>
      </c>
      <c r="AH5" s="1">
        <v>46377</v>
      </c>
      <c r="AI5">
        <f>VLOOKUP(AG5,$T$4:$Y$1469,6)</f>
        <v>0.99979514553367921</v>
      </c>
      <c r="AJ5">
        <f>VLOOKUP(AH5,$T$4:$Y$1469,6)</f>
        <v>0.965785214713068</v>
      </c>
      <c r="AK5">
        <f>VLOOKUP(AH5,$T$4:$AB$1469,9)</f>
        <v>0.9663792997252082</v>
      </c>
      <c r="AL5">
        <f>VLOOKUP(AH5,$T$4:$AB$1469,9)</f>
        <v>0.9663792997252082</v>
      </c>
      <c r="AM5">
        <f>(AI5/AJ5-1)*360/(AH5-AG5)</f>
        <v>3.4543125669953309E-2</v>
      </c>
      <c r="AN5">
        <f>(AH5-AG5)/360</f>
        <v>1.0194444444444444</v>
      </c>
      <c r="AO5">
        <f>(AI5/AJ5-1)*360/(AH5-AG5)</f>
        <v>3.4543125669953309E-2</v>
      </c>
      <c r="AR5" s="2">
        <f>AG16/2</f>
        <v>1.5651044410178727E-3</v>
      </c>
      <c r="AS5">
        <v>6.2013108720817556E-3</v>
      </c>
      <c r="AU5" t="s">
        <v>41</v>
      </c>
      <c r="AV5">
        <v>3.2741699999999998</v>
      </c>
      <c r="AW5">
        <f t="shared" ref="AW5:AW6" si="11">100*(AE5-AV5)</f>
        <v>4.6920000000000073</v>
      </c>
    </row>
    <row r="6" spans="1:49">
      <c r="A6">
        <f t="shared" si="0"/>
        <v>91</v>
      </c>
      <c r="B6" s="1">
        <v>46190</v>
      </c>
      <c r="C6" s="1">
        <f t="shared" si="1"/>
        <v>46281</v>
      </c>
      <c r="D6">
        <f t="shared" si="2"/>
        <v>0.49828884325804246</v>
      </c>
      <c r="E6" s="6">
        <v>3</v>
      </c>
      <c r="F6" s="13" t="s">
        <v>3</v>
      </c>
      <c r="G6" s="14">
        <v>2026</v>
      </c>
      <c r="H6" t="str">
        <f t="shared" si="3"/>
        <v>SFRM2026</v>
      </c>
      <c r="I6" s="10">
        <v>3.3</v>
      </c>
      <c r="J6" s="3">
        <f t="shared" si="4"/>
        <v>8.6206152668444114E-2</v>
      </c>
      <c r="K6" s="2">
        <f t="shared" si="5"/>
        <v>3.2991379384733155</v>
      </c>
      <c r="L6">
        <f t="shared" si="6"/>
        <v>0.99172948429618568</v>
      </c>
      <c r="M6">
        <f t="shared" ref="M6:M19" si="12">M5*L6</f>
        <v>0.97387539264224032</v>
      </c>
      <c r="O6" s="1">
        <v>46190</v>
      </c>
      <c r="P6">
        <f t="shared" ref="P6:P19" si="13">M5</f>
        <v>0.98199701437069187</v>
      </c>
      <c r="Q6">
        <f t="shared" si="7"/>
        <v>-1.8167010988003985E-2</v>
      </c>
      <c r="S6">
        <v>2</v>
      </c>
      <c r="T6" s="1">
        <f t="shared" ref="T6:T69" si="14">T5+1</f>
        <v>46010</v>
      </c>
      <c r="U6">
        <f t="shared" si="8"/>
        <v>1</v>
      </c>
      <c r="V6" s="1" cm="1">
        <f t="array" ref="V6">INDEX($O$4:$O$20,U6)</f>
        <v>46008</v>
      </c>
      <c r="W6" s="1" cm="1">
        <f t="array" ref="W6">INDEX($O$4:$O$20,U6+1)</f>
        <v>46099</v>
      </c>
      <c r="X6" cm="1">
        <f t="array" ref="X6">(W6-T6)/(W6-V6)*INDEX($Q$4:$Q$20,U6)+(T6-V6)/(W6-V6)*INDEX($Q$4:$Q$20,U6+1)</f>
        <v>-2.0487545186301977E-4</v>
      </c>
      <c r="Y6">
        <f t="shared" ref="Y6:Y68" si="15">EXP(X6)</f>
        <v>0.99979514553367921</v>
      </c>
      <c r="Z6">
        <f t="shared" si="9"/>
        <v>3.6879470227679789E-2</v>
      </c>
      <c r="AA6">
        <f t="shared" si="10"/>
        <v>3.6279470227679786E-2</v>
      </c>
      <c r="AB6">
        <f t="shared" ref="AB6:AB69" si="16">AB5/(1+AA5/360)</f>
        <v>0.99979847785112275</v>
      </c>
      <c r="AD6" t="s">
        <v>19</v>
      </c>
      <c r="AE6">
        <v>3.3705500000000002</v>
      </c>
      <c r="AG6" s="1">
        <f>AH5</f>
        <v>46377</v>
      </c>
      <c r="AH6" s="1">
        <v>46741</v>
      </c>
      <c r="AI6">
        <f t="shared" ref="AI6:AI8" si="17">VLOOKUP(AG6,$T$4:$Y$1469,6)</f>
        <v>0.965785214713068</v>
      </c>
      <c r="AJ6">
        <f t="shared" ref="AJ6:AJ8" si="18">VLOOKUP(AH6,$T$4:$Y$1469,6)</f>
        <v>0.93589577766093435</v>
      </c>
      <c r="AK6">
        <f t="shared" ref="AK6:AK8" si="19">VLOOKUP(AH6,$T$4:$AB$1469,9)</f>
        <v>0.93703972651026912</v>
      </c>
      <c r="AL6">
        <f t="shared" ref="AL6:AL8" si="20">VLOOKUP(AH6,$T$4:$AB$1469,9)</f>
        <v>0.93703972651026912</v>
      </c>
      <c r="AM6">
        <f t="shared" ref="AM6:AM8" si="21">(AI6/AJ6-1)*360/(AH6-AG6)</f>
        <v>3.1585762437985963E-2</v>
      </c>
      <c r="AN6">
        <f t="shared" ref="AN6:AN8" si="22">(AH6-AG6)/360</f>
        <v>1.0111111111111111</v>
      </c>
      <c r="AO6">
        <f>AVERAGE($AM$5:AM6)</f>
        <v>3.3064444053969633E-2</v>
      </c>
      <c r="AP6">
        <f>100*(AE4-AO6*100)</f>
        <v>0.45055946030370109</v>
      </c>
      <c r="AR6" s="2">
        <f>AK17/3</f>
        <v>7.0734387269825538E-4</v>
      </c>
      <c r="AS6">
        <v>5.0576690470549579E-3</v>
      </c>
      <c r="AU6" t="s">
        <v>42</v>
      </c>
      <c r="AV6">
        <v>3.3227000000000002</v>
      </c>
      <c r="AW6">
        <f t="shared" si="11"/>
        <v>4.7849999999999948</v>
      </c>
    </row>
    <row r="7" spans="1:49">
      <c r="A7">
        <f t="shared" si="0"/>
        <v>91</v>
      </c>
      <c r="B7" s="1">
        <v>46281</v>
      </c>
      <c r="C7" s="1">
        <f t="shared" si="1"/>
        <v>46372</v>
      </c>
      <c r="D7">
        <f t="shared" si="2"/>
        <v>0.74743326488706363</v>
      </c>
      <c r="E7" s="6">
        <v>4</v>
      </c>
      <c r="F7" s="13" t="s">
        <v>2</v>
      </c>
      <c r="G7" s="14">
        <v>2026</v>
      </c>
      <c r="H7" t="str">
        <f t="shared" si="3"/>
        <v>SFRU2026</v>
      </c>
      <c r="I7" s="10">
        <v>3.145</v>
      </c>
      <c r="J7" s="3">
        <f t="shared" si="4"/>
        <v>0.17236302214876309</v>
      </c>
      <c r="K7" s="2">
        <f t="shared" si="5"/>
        <v>3.1432763697785124</v>
      </c>
      <c r="L7">
        <f t="shared" si="6"/>
        <v>0.99211712922556683</v>
      </c>
      <c r="M7">
        <f t="shared" si="12"/>
        <v>0.96619845877164123</v>
      </c>
      <c r="O7" s="1">
        <v>46281</v>
      </c>
      <c r="P7">
        <f t="shared" si="13"/>
        <v>0.97387539264224032</v>
      </c>
      <c r="Q7">
        <f t="shared" si="7"/>
        <v>-2.6471917156003898E-2</v>
      </c>
      <c r="S7">
        <v>3</v>
      </c>
      <c r="T7" s="1">
        <f t="shared" si="14"/>
        <v>46011</v>
      </c>
      <c r="U7">
        <f t="shared" si="8"/>
        <v>1</v>
      </c>
      <c r="V7" s="1" cm="1">
        <f t="array" ref="V7">INDEX($O$4:$O$20,U7)</f>
        <v>46008</v>
      </c>
      <c r="W7" s="1" cm="1">
        <f t="array" ref="W7">INDEX($O$4:$O$20,U7+1)</f>
        <v>46099</v>
      </c>
      <c r="X7" cm="1">
        <f t="array" ref="X7">(W7-T7)/(W7-V7)*INDEX($Q$4:$Q$20,U7)+(T7-V7)/(W7-V7)*INDEX($Q$4:$Q$20,U7+1)</f>
        <v>-3.0731317779452967E-4</v>
      </c>
      <c r="Y7">
        <f t="shared" si="15"/>
        <v>0.99969273403806325</v>
      </c>
      <c r="Z7">
        <f t="shared" si="9"/>
        <v>3.6879470227599853E-2</v>
      </c>
      <c r="AA7">
        <f t="shared" si="10"/>
        <v>3.627947022759985E-2</v>
      </c>
      <c r="AB7">
        <f t="shared" si="16"/>
        <v>0.99969773200638667</v>
      </c>
      <c r="AG7" s="1">
        <f>AH6</f>
        <v>46741</v>
      </c>
      <c r="AH7" s="1">
        <v>47106</v>
      </c>
      <c r="AI7">
        <f t="shared" si="17"/>
        <v>0.93589577766093435</v>
      </c>
      <c r="AJ7">
        <f t="shared" si="18"/>
        <v>0.90520973547243044</v>
      </c>
      <c r="AK7">
        <f t="shared" si="19"/>
        <v>0.90686763680856375</v>
      </c>
      <c r="AL7">
        <f t="shared" si="20"/>
        <v>0.90686763680856375</v>
      </c>
      <c r="AM7">
        <f t="shared" si="21"/>
        <v>3.3434997725029933E-2</v>
      </c>
      <c r="AN7">
        <f t="shared" si="22"/>
        <v>1.0138888888888888</v>
      </c>
      <c r="AO7">
        <f>AVERAGE($AM$5:AM7)</f>
        <v>3.3187961944323066E-2</v>
      </c>
      <c r="AP7">
        <f t="shared" ref="AP7:AP8" si="23">100*(AE5-AO7*100)</f>
        <v>0.22938055676933189</v>
      </c>
      <c r="AR7" s="2">
        <f>AO18/4</f>
        <v>-1.6151367592560639E-3</v>
      </c>
      <c r="AS7">
        <v>-2.7209512079338083E-3</v>
      </c>
    </row>
    <row r="8" spans="1:49">
      <c r="A8">
        <f t="shared" si="0"/>
        <v>91</v>
      </c>
      <c r="B8" s="1">
        <v>46372</v>
      </c>
      <c r="C8" s="1">
        <f t="shared" si="1"/>
        <v>46463</v>
      </c>
      <c r="D8">
        <f t="shared" si="2"/>
        <v>0.99657768651608492</v>
      </c>
      <c r="E8" s="6">
        <v>5</v>
      </c>
      <c r="F8" s="13" t="str">
        <f>F4</f>
        <v>Z</v>
      </c>
      <c r="G8" s="14">
        <f>G4+1</f>
        <v>2026</v>
      </c>
      <c r="H8" t="str">
        <f t="shared" si="3"/>
        <v>SFRZ2026</v>
      </c>
      <c r="I8" s="10">
        <v>3.0950000000000002</v>
      </c>
      <c r="J8" s="3">
        <f t="shared" si="4"/>
        <v>0.28722242039314672</v>
      </c>
      <c r="K8" s="2">
        <f t="shared" si="5"/>
        <v>3.0921277757960688</v>
      </c>
      <c r="L8">
        <f t="shared" si="6"/>
        <v>0.99224440747669262</v>
      </c>
      <c r="M8">
        <f t="shared" si="12"/>
        <v>0.95870501722876078</v>
      </c>
      <c r="O8" s="1">
        <v>46372</v>
      </c>
      <c r="P8">
        <f t="shared" si="13"/>
        <v>0.96619845877164123</v>
      </c>
      <c r="Q8">
        <f t="shared" si="7"/>
        <v>-3.4386022007336876E-2</v>
      </c>
      <c r="S8">
        <v>4</v>
      </c>
      <c r="T8" s="1">
        <f t="shared" si="14"/>
        <v>46012</v>
      </c>
      <c r="U8">
        <f t="shared" si="8"/>
        <v>1</v>
      </c>
      <c r="V8" s="1" cm="1">
        <f t="array" ref="V8">INDEX($O$4:$O$20,U8)</f>
        <v>46008</v>
      </c>
      <c r="W8" s="1" cm="1">
        <f t="array" ref="W8">INDEX($O$4:$O$20,U8+1)</f>
        <v>46099</v>
      </c>
      <c r="X8" cm="1">
        <f t="array" ref="X8">(W8-T8)/(W8-V8)*INDEX($Q$4:$Q$20,U8)+(T8-V8)/(W8-V8)*INDEX($Q$4:$Q$20,U8+1)</f>
        <v>-4.0975090372603954E-4</v>
      </c>
      <c r="Y8">
        <f t="shared" si="15"/>
        <v>0.99959033303271083</v>
      </c>
      <c r="Z8">
        <f t="shared" si="9"/>
        <v>3.6879470227599853E-2</v>
      </c>
      <c r="AA8">
        <f t="shared" si="10"/>
        <v>3.627947022759985E-2</v>
      </c>
      <c r="AB8">
        <f t="shared" si="16"/>
        <v>0.9995969963134218</v>
      </c>
      <c r="AD8" t="s">
        <v>40</v>
      </c>
      <c r="AE8">
        <v>3.26355</v>
      </c>
      <c r="AG8" s="1">
        <f>AH7</f>
        <v>47106</v>
      </c>
      <c r="AH8" s="1">
        <v>47471</v>
      </c>
      <c r="AI8">
        <f t="shared" si="17"/>
        <v>0.90520973547243044</v>
      </c>
      <c r="AJ8">
        <f t="shared" si="18"/>
        <v>0.87385414303703435</v>
      </c>
      <c r="AK8">
        <f t="shared" si="19"/>
        <v>0.87598729549424681</v>
      </c>
      <c r="AL8">
        <f t="shared" si="20"/>
        <v>0.87598729549424681</v>
      </c>
      <c r="AM8">
        <f t="shared" si="21"/>
        <v>3.5390418433464951E-2</v>
      </c>
      <c r="AN8">
        <f t="shared" si="22"/>
        <v>1.0138888888888888</v>
      </c>
      <c r="AO8">
        <f>AVERAGE($AM$5:AM8)</f>
        <v>3.3738576066608537E-2</v>
      </c>
      <c r="AP8">
        <f t="shared" si="23"/>
        <v>-0.33076066608535015</v>
      </c>
    </row>
    <row r="9" spans="1:49">
      <c r="A9">
        <f t="shared" si="0"/>
        <v>91</v>
      </c>
      <c r="B9" s="1">
        <v>46463</v>
      </c>
      <c r="C9" s="1">
        <f t="shared" si="1"/>
        <v>46554</v>
      </c>
      <c r="D9">
        <f t="shared" si="2"/>
        <v>1.2457221081451062</v>
      </c>
      <c r="E9" s="6">
        <v>6</v>
      </c>
      <c r="F9" s="13" t="str">
        <f t="shared" ref="F9:F19" si="24">F5</f>
        <v>H</v>
      </c>
      <c r="G9" s="14">
        <f t="shared" ref="G9:G19" si="25">G5+1</f>
        <v>2027</v>
      </c>
      <c r="H9" t="str">
        <f t="shared" si="3"/>
        <v>SFRH2027</v>
      </c>
      <c r="I9" s="10">
        <v>3.1</v>
      </c>
      <c r="J9" s="3">
        <f t="shared" si="4"/>
        <v>0.43078434740159505</v>
      </c>
      <c r="K9" s="2">
        <f t="shared" si="5"/>
        <v>3.0956921565259843</v>
      </c>
      <c r="L9">
        <f t="shared" si="6"/>
        <v>0.99223553680684839</v>
      </c>
      <c r="M9">
        <f t="shared" si="12"/>
        <v>0.95126118740939825</v>
      </c>
      <c r="O9" s="1">
        <v>46463</v>
      </c>
      <c r="P9">
        <f t="shared" si="13"/>
        <v>0.95870501722876078</v>
      </c>
      <c r="Q9">
        <f t="shared" si="7"/>
        <v>-4.2171845546070133E-2</v>
      </c>
      <c r="S9">
        <v>5</v>
      </c>
      <c r="T9" s="1">
        <f t="shared" si="14"/>
        <v>46013</v>
      </c>
      <c r="U9">
        <f t="shared" si="8"/>
        <v>1</v>
      </c>
      <c r="V9" s="1" cm="1">
        <f t="array" ref="V9">INDEX($O$4:$O$20,U9)</f>
        <v>46008</v>
      </c>
      <c r="W9" s="1" cm="1">
        <f t="array" ref="W9">INDEX($O$4:$O$20,U9+1)</f>
        <v>46099</v>
      </c>
      <c r="X9" cm="1">
        <f t="array" ref="X9">(W9-T9)/(W9-V9)*INDEX($Q$4:$Q$20,U9)+(T9-V9)/(W9-V9)*INDEX($Q$4:$Q$20,U9+1)</f>
        <v>-5.1218862965754942E-4</v>
      </c>
      <c r="Y9">
        <f t="shared" si="15"/>
        <v>0.99948794251654716</v>
      </c>
      <c r="Z9">
        <f t="shared" si="9"/>
        <v>3.6879470227599853E-2</v>
      </c>
      <c r="AA9">
        <f t="shared" si="10"/>
        <v>3.627947022759985E-2</v>
      </c>
      <c r="AB9">
        <f t="shared" si="16"/>
        <v>0.99949627077120506</v>
      </c>
      <c r="AD9" t="s">
        <v>41</v>
      </c>
      <c r="AE9">
        <v>3.2741699999999998</v>
      </c>
      <c r="AR9">
        <f>SUMSQ(AR5:AR7)*10000</f>
        <v>5.5585540166378143E-2</v>
      </c>
    </row>
    <row r="10" spans="1:49">
      <c r="A10">
        <f t="shared" si="0"/>
        <v>91</v>
      </c>
      <c r="B10" s="1">
        <v>46554</v>
      </c>
      <c r="C10" s="1">
        <f t="shared" si="1"/>
        <v>46645</v>
      </c>
      <c r="D10">
        <f t="shared" si="2"/>
        <v>1.4948665297741273</v>
      </c>
      <c r="E10" s="6">
        <v>7</v>
      </c>
      <c r="F10" s="13" t="str">
        <f t="shared" si="24"/>
        <v>M</v>
      </c>
      <c r="G10" s="14">
        <f t="shared" si="25"/>
        <v>2027</v>
      </c>
      <c r="H10" t="str">
        <f t="shared" si="3"/>
        <v>SFRM2027</v>
      </c>
      <c r="I10" s="10">
        <v>3.13</v>
      </c>
      <c r="J10" s="3">
        <f t="shared" si="4"/>
        <v>0.60304880317410781</v>
      </c>
      <c r="K10" s="2">
        <f t="shared" si="5"/>
        <v>3.1239695119682587</v>
      </c>
      <c r="L10">
        <f t="shared" si="6"/>
        <v>0.99216516860781512</v>
      </c>
      <c r="M10">
        <f t="shared" si="12"/>
        <v>0.94380821639611601</v>
      </c>
      <c r="O10" s="1">
        <v>46554</v>
      </c>
      <c r="P10">
        <f t="shared" si="13"/>
        <v>0.95126118740939825</v>
      </c>
      <c r="Q10">
        <f t="shared" si="7"/>
        <v>-4.9966609129644748E-2</v>
      </c>
      <c r="S10">
        <v>6</v>
      </c>
      <c r="T10" s="1">
        <f t="shared" si="14"/>
        <v>46014</v>
      </c>
      <c r="U10">
        <f t="shared" si="8"/>
        <v>1</v>
      </c>
      <c r="V10" s="1" cm="1">
        <f t="array" ref="V10">INDEX($O$4:$O$20,U10)</f>
        <v>46008</v>
      </c>
      <c r="W10" s="1" cm="1">
        <f t="array" ref="W10">INDEX($O$4:$O$20,U10+1)</f>
        <v>46099</v>
      </c>
      <c r="X10" cm="1">
        <f t="array" ref="X10">(W10-T10)/(W10-V10)*INDEX($Q$4:$Q$20,U10)+(T10-V10)/(W10-V10)*INDEX($Q$4:$Q$20,U10+1)</f>
        <v>-6.1462635558905934E-4</v>
      </c>
      <c r="Y10">
        <f t="shared" si="15"/>
        <v>0.99938556248849797</v>
      </c>
      <c r="Z10">
        <f t="shared" si="9"/>
        <v>3.6879470227679789E-2</v>
      </c>
      <c r="AA10">
        <f t="shared" si="10"/>
        <v>3.6279470227679786E-2</v>
      </c>
      <c r="AB10">
        <f t="shared" si="16"/>
        <v>0.9993955553787135</v>
      </c>
      <c r="AD10" t="s">
        <v>42</v>
      </c>
      <c r="AE10">
        <v>3.3227000000000002</v>
      </c>
    </row>
    <row r="11" spans="1:49">
      <c r="A11">
        <f t="shared" si="0"/>
        <v>91</v>
      </c>
      <c r="B11" s="1">
        <v>46645</v>
      </c>
      <c r="C11" s="1">
        <f t="shared" si="1"/>
        <v>46736</v>
      </c>
      <c r="D11">
        <f t="shared" si="2"/>
        <v>1.7440109514031485</v>
      </c>
      <c r="E11" s="6">
        <v>8</v>
      </c>
      <c r="F11" s="13" t="str">
        <f t="shared" si="24"/>
        <v>U</v>
      </c>
      <c r="G11" s="14">
        <f t="shared" si="25"/>
        <v>2027</v>
      </c>
      <c r="H11" t="str">
        <f t="shared" si="3"/>
        <v>SFRU2027</v>
      </c>
      <c r="I11" s="10">
        <v>3.1749999999999998</v>
      </c>
      <c r="J11" s="3">
        <f t="shared" si="4"/>
        <v>0.80401578771068538</v>
      </c>
      <c r="K11" s="2">
        <f t="shared" si="5"/>
        <v>3.1669598421228931</v>
      </c>
      <c r="L11">
        <f t="shared" si="6"/>
        <v>0.99205820629072827</v>
      </c>
      <c r="M11">
        <f t="shared" si="12"/>
        <v>0.93631268624038233</v>
      </c>
      <c r="O11" s="1">
        <v>46645</v>
      </c>
      <c r="P11">
        <f t="shared" si="13"/>
        <v>0.94380821639611601</v>
      </c>
      <c r="Q11">
        <f t="shared" si="7"/>
        <v>-5.7832294073880783E-2</v>
      </c>
      <c r="S11">
        <v>7</v>
      </c>
      <c r="T11" s="1">
        <f t="shared" si="14"/>
        <v>46015</v>
      </c>
      <c r="U11">
        <f t="shared" si="8"/>
        <v>1</v>
      </c>
      <c r="V11" s="1" cm="1">
        <f t="array" ref="V11">INDEX($O$4:$O$20,U11)</f>
        <v>46008</v>
      </c>
      <c r="W11" s="1" cm="1">
        <f t="array" ref="W11">INDEX($O$4:$O$20,U11+1)</f>
        <v>46099</v>
      </c>
      <c r="X11" cm="1">
        <f t="array" ref="X11">(W11-T11)/(W11-V11)*INDEX($Q$4:$Q$20,U11)+(T11-V11)/(W11-V11)*INDEX($Q$4:$Q$20,U11+1)</f>
        <v>-7.1706408152056916E-4</v>
      </c>
      <c r="Y11">
        <f t="shared" si="15"/>
        <v>0.9992831929474888</v>
      </c>
      <c r="Z11">
        <f t="shared" si="9"/>
        <v>3.6879470227599853E-2</v>
      </c>
      <c r="AA11">
        <f t="shared" si="10"/>
        <v>3.627947022759985E-2</v>
      </c>
      <c r="AB11">
        <f t="shared" si="16"/>
        <v>0.99929485013492425</v>
      </c>
      <c r="AG11" t="s">
        <v>29</v>
      </c>
      <c r="AK11" t="s">
        <v>32</v>
      </c>
      <c r="AO11" t="s">
        <v>34</v>
      </c>
      <c r="AR11" t="s">
        <v>39</v>
      </c>
      <c r="AS11">
        <f>AG18</f>
        <v>0.16445190674733218</v>
      </c>
    </row>
    <row r="12" spans="1:49">
      <c r="A12">
        <f t="shared" si="0"/>
        <v>91</v>
      </c>
      <c r="B12" s="1">
        <v>46736</v>
      </c>
      <c r="C12" s="1">
        <f t="shared" si="1"/>
        <v>46827</v>
      </c>
      <c r="D12">
        <f t="shared" si="2"/>
        <v>1.9931553730321698</v>
      </c>
      <c r="E12" s="6">
        <v>9</v>
      </c>
      <c r="F12" s="13" t="str">
        <f t="shared" si="24"/>
        <v>Z</v>
      </c>
      <c r="G12" s="14">
        <f t="shared" si="25"/>
        <v>2027</v>
      </c>
      <c r="H12" t="str">
        <f t="shared" si="3"/>
        <v>SFRZ2027</v>
      </c>
      <c r="I12" s="10">
        <v>3.23</v>
      </c>
      <c r="J12" s="3">
        <f t="shared" si="4"/>
        <v>1.0336853010113276</v>
      </c>
      <c r="K12" s="2">
        <f t="shared" si="5"/>
        <v>3.2196631469898866</v>
      </c>
      <c r="L12">
        <f t="shared" si="6"/>
        <v>0.99192710901877423</v>
      </c>
      <c r="M12">
        <f t="shared" si="12"/>
        <v>0.92875393600002509</v>
      </c>
      <c r="O12" s="1">
        <v>46736</v>
      </c>
      <c r="P12">
        <f t="shared" si="13"/>
        <v>0.93631268624038233</v>
      </c>
      <c r="Q12">
        <f t="shared" si="7"/>
        <v>-6.5805791796197749E-2</v>
      </c>
      <c r="S12">
        <v>8</v>
      </c>
      <c r="T12" s="1">
        <f t="shared" si="14"/>
        <v>46016</v>
      </c>
      <c r="U12">
        <f t="shared" si="8"/>
        <v>1</v>
      </c>
      <c r="V12" s="1" cm="1">
        <f t="array" ref="V12">INDEX($O$4:$O$20,U12)</f>
        <v>46008</v>
      </c>
      <c r="W12" s="1" cm="1">
        <f t="array" ref="W12">INDEX($O$4:$O$20,U12+1)</f>
        <v>46099</v>
      </c>
      <c r="X12" cm="1">
        <f t="array" ref="X12">(W12-T12)/(W12-V12)*INDEX($Q$4:$Q$20,U12)+(T12-V12)/(W12-V12)*INDEX($Q$4:$Q$20,U12+1)</f>
        <v>-8.1950180745207909E-4</v>
      </c>
      <c r="Y12">
        <f t="shared" si="15"/>
        <v>0.99918083389244561</v>
      </c>
      <c r="Z12">
        <f t="shared" si="9"/>
        <v>3.6879470227599853E-2</v>
      </c>
      <c r="AA12">
        <f t="shared" si="10"/>
        <v>3.627947022759985E-2</v>
      </c>
      <c r="AB12">
        <f t="shared" si="16"/>
        <v>0.99919415503881504</v>
      </c>
      <c r="AD12" t="s">
        <v>70</v>
      </c>
      <c r="AG12" t="s">
        <v>27</v>
      </c>
      <c r="AH12" t="s">
        <v>28</v>
      </c>
      <c r="AK12" t="s">
        <v>27</v>
      </c>
      <c r="AL12" t="s">
        <v>28</v>
      </c>
      <c r="AO12" t="s">
        <v>27</v>
      </c>
      <c r="AP12" t="s">
        <v>28</v>
      </c>
      <c r="AS12">
        <f>AK19</f>
        <v>7.5509436314807402E-2</v>
      </c>
    </row>
    <row r="13" spans="1:49">
      <c r="A13">
        <f t="shared" si="0"/>
        <v>98</v>
      </c>
      <c r="B13" s="1">
        <v>46827</v>
      </c>
      <c r="C13" s="1">
        <f t="shared" si="1"/>
        <v>46925</v>
      </c>
      <c r="D13">
        <f t="shared" si="2"/>
        <v>2.2422997946611911</v>
      </c>
      <c r="E13" s="6">
        <v>10</v>
      </c>
      <c r="F13" s="13" t="str">
        <f t="shared" si="24"/>
        <v>H</v>
      </c>
      <c r="G13" s="14">
        <f t="shared" si="25"/>
        <v>2028</v>
      </c>
      <c r="H13" t="str">
        <f t="shared" si="3"/>
        <v>SFRH2028</v>
      </c>
      <c r="I13" s="10">
        <v>3.29</v>
      </c>
      <c r="J13" s="3">
        <f t="shared" si="4"/>
        <v>1.2920573430760345</v>
      </c>
      <c r="K13" s="2">
        <f t="shared" si="5"/>
        <v>3.2770794265692396</v>
      </c>
      <c r="L13">
        <f t="shared" si="6"/>
        <v>0.9911579410247976</v>
      </c>
      <c r="M13">
        <f t="shared" si="12"/>
        <v>0.92054183892446151</v>
      </c>
      <c r="O13" s="1">
        <v>46827</v>
      </c>
      <c r="P13">
        <f t="shared" si="13"/>
        <v>0.92875393600002509</v>
      </c>
      <c r="Q13">
        <f t="shared" si="7"/>
        <v>-7.3911445004881643E-2</v>
      </c>
      <c r="S13">
        <v>9</v>
      </c>
      <c r="T13" s="1">
        <f t="shared" si="14"/>
        <v>46017</v>
      </c>
      <c r="U13">
        <f t="shared" si="8"/>
        <v>1</v>
      </c>
      <c r="V13" s="1" cm="1">
        <f t="array" ref="V13">INDEX($O$4:$O$20,U13)</f>
        <v>46008</v>
      </c>
      <c r="W13" s="1" cm="1">
        <f t="array" ref="W13">INDEX($O$4:$O$20,U13+1)</f>
        <v>46099</v>
      </c>
      <c r="X13" cm="1">
        <f t="array" ref="X13">(W13-T13)/(W13-V13)*INDEX($Q$4:$Q$20,U13)+(T13-V13)/(W13-V13)*INDEX($Q$4:$Q$20,U13+1)</f>
        <v>-9.2193953338358891E-4</v>
      </c>
      <c r="Y13">
        <f t="shared" si="15"/>
        <v>0.99907848532229426</v>
      </c>
      <c r="Z13">
        <f t="shared" si="9"/>
        <v>3.6879470227679789E-2</v>
      </c>
      <c r="AA13">
        <f t="shared" si="10"/>
        <v>3.6279470227679786E-2</v>
      </c>
      <c r="AB13">
        <f t="shared" si="16"/>
        <v>0.99909347008936311</v>
      </c>
      <c r="AD13" t="s">
        <v>71</v>
      </c>
      <c r="AE13">
        <f>100*(AE4-AE8)</f>
        <v>4.7400000000000109</v>
      </c>
      <c r="AF13" s="1">
        <v>46377</v>
      </c>
      <c r="AG13">
        <f>AM5*100*AL5*AN5</f>
        <v>3.4030851404045857</v>
      </c>
      <c r="AH13">
        <f>$AE$4*AL5*AN5</f>
        <v>3.2618486390834454</v>
      </c>
      <c r="AJ13" s="1">
        <v>46377</v>
      </c>
      <c r="AK13">
        <f>AM5*100*AL5*AN5</f>
        <v>3.4030851404045857</v>
      </c>
      <c r="AL13">
        <f>$AE$5*AL5*AN5</f>
        <v>3.2718382629679215</v>
      </c>
      <c r="AN13" s="1">
        <v>46377</v>
      </c>
      <c r="AO13">
        <f>AM5*100*AL5*AN5</f>
        <v>3.4030851404045857</v>
      </c>
      <c r="AP13">
        <f>$AE$6*AL5*AN5</f>
        <v>3.3205647715799715</v>
      </c>
      <c r="AS13">
        <f>AO20</f>
        <v>-0.17525954689450279</v>
      </c>
    </row>
    <row r="14" spans="1:49">
      <c r="A14">
        <f t="shared" si="0"/>
        <v>91</v>
      </c>
      <c r="B14" s="1">
        <v>46925</v>
      </c>
      <c r="C14" s="1">
        <f t="shared" si="1"/>
        <v>47016</v>
      </c>
      <c r="D14">
        <f t="shared" si="2"/>
        <v>2.5106091718001369</v>
      </c>
      <c r="E14" s="6">
        <v>11</v>
      </c>
      <c r="F14" s="13" t="str">
        <f t="shared" si="24"/>
        <v>M</v>
      </c>
      <c r="G14" s="14">
        <f t="shared" si="25"/>
        <v>2028</v>
      </c>
      <c r="H14" t="str">
        <f t="shared" si="3"/>
        <v>SFRM2028</v>
      </c>
      <c r="I14" s="10">
        <v>3.3450000000000002</v>
      </c>
      <c r="J14" s="3">
        <f t="shared" si="4"/>
        <v>1.6024034353374832</v>
      </c>
      <c r="K14" s="2">
        <f t="shared" si="5"/>
        <v>3.3289759656466256</v>
      </c>
      <c r="L14">
        <f t="shared" si="6"/>
        <v>0.99165530837256088</v>
      </c>
      <c r="M14">
        <f t="shared" si="12"/>
        <v>0.9128602011484811</v>
      </c>
      <c r="O14" s="1">
        <v>46925</v>
      </c>
      <c r="P14">
        <f t="shared" si="13"/>
        <v>0.92054183892446151</v>
      </c>
      <c r="Q14">
        <f t="shared" si="7"/>
        <v>-8.2792826952512624E-2</v>
      </c>
      <c r="S14">
        <v>10</v>
      </c>
      <c r="T14" s="1">
        <f t="shared" si="14"/>
        <v>46018</v>
      </c>
      <c r="U14">
        <f t="shared" si="8"/>
        <v>1</v>
      </c>
      <c r="V14" s="1" cm="1">
        <f t="array" ref="V14">INDEX($O$4:$O$20,U14)</f>
        <v>46008</v>
      </c>
      <c r="W14" s="1" cm="1">
        <f t="array" ref="W14">INDEX($O$4:$O$20,U14+1)</f>
        <v>46099</v>
      </c>
      <c r="X14" cm="1">
        <f t="array" ref="X14">(W14-T14)/(W14-V14)*INDEX($Q$4:$Q$20,U14)+(T14-V14)/(W14-V14)*INDEX($Q$4:$Q$20,U14+1)</f>
        <v>-1.0243772593150988E-3</v>
      </c>
      <c r="Y14">
        <f t="shared" si="15"/>
        <v>0.99897614723596062</v>
      </c>
      <c r="Z14">
        <f t="shared" si="9"/>
        <v>3.6879470227599853E-2</v>
      </c>
      <c r="AA14">
        <f t="shared" si="10"/>
        <v>3.627947022759985E-2</v>
      </c>
      <c r="AB14">
        <f t="shared" si="16"/>
        <v>0.99899279528554585</v>
      </c>
      <c r="AD14" t="s">
        <v>72</v>
      </c>
      <c r="AE14">
        <f t="shared" ref="AE14:AE15" si="26">100*(AE5-AE9)</f>
        <v>4.6920000000000073</v>
      </c>
      <c r="AF14" s="1">
        <v>46742</v>
      </c>
      <c r="AG14">
        <f>AM6*100*AL6*AN6</f>
        <v>2.9925971020914353</v>
      </c>
      <c r="AH14">
        <f>$AE$4*AL6*AN6</f>
        <v>3.1369638122946109</v>
      </c>
      <c r="AJ14" s="1">
        <v>46742</v>
      </c>
      <c r="AK14">
        <f t="shared" ref="AK14:AK15" si="27">AM6*100*AL6*AN6</f>
        <v>2.9925971020914353</v>
      </c>
      <c r="AL14">
        <f t="shared" ref="AL14:AL15" si="28">$AE$5*AL6*AN6</f>
        <v>3.1465709682639451</v>
      </c>
      <c r="AN14" s="1">
        <v>46742</v>
      </c>
      <c r="AO14">
        <f t="shared" ref="AO14:AO15" si="29">AM6*100*AL6*AN6</f>
        <v>2.9925971020914353</v>
      </c>
      <c r="AP14">
        <f t="shared" ref="AP14:AP15" si="30">$AE$6*AL6*AN6</f>
        <v>3.193431908524623</v>
      </c>
      <c r="AR14">
        <f>SUMSQ(AS11:AS13)</f>
        <v>6.3462013383079607E-2</v>
      </c>
    </row>
    <row r="15" spans="1:49">
      <c r="A15">
        <f t="shared" si="0"/>
        <v>91</v>
      </c>
      <c r="B15" s="1">
        <v>47016</v>
      </c>
      <c r="C15" s="1">
        <f t="shared" si="1"/>
        <v>47107</v>
      </c>
      <c r="D15">
        <f t="shared" si="2"/>
        <v>2.7597535934291582</v>
      </c>
      <c r="E15" s="6">
        <v>12</v>
      </c>
      <c r="F15" s="13" t="str">
        <f t="shared" si="24"/>
        <v>U</v>
      </c>
      <c r="G15" s="14">
        <f t="shared" si="25"/>
        <v>2028</v>
      </c>
      <c r="H15" t="str">
        <f t="shared" si="3"/>
        <v>SFRU2028</v>
      </c>
      <c r="I15" s="10">
        <v>3.4</v>
      </c>
      <c r="J15" s="3">
        <f t="shared" si="4"/>
        <v>1.9203884217583245</v>
      </c>
      <c r="K15" s="2">
        <f t="shared" si="5"/>
        <v>3.3807961157824167</v>
      </c>
      <c r="L15">
        <f t="shared" si="6"/>
        <v>0.99152651229684352</v>
      </c>
      <c r="M15">
        <f t="shared" si="12"/>
        <v>0.9051250914593485</v>
      </c>
      <c r="O15" s="1">
        <v>47016</v>
      </c>
      <c r="P15">
        <f t="shared" si="13"/>
        <v>0.9128602011484811</v>
      </c>
      <c r="Q15">
        <f t="shared" si="7"/>
        <v>-9.1172530430579296E-2</v>
      </c>
      <c r="S15">
        <v>11</v>
      </c>
      <c r="T15" s="1">
        <f t="shared" si="14"/>
        <v>46019</v>
      </c>
      <c r="U15">
        <f t="shared" si="8"/>
        <v>1</v>
      </c>
      <c r="V15" s="1" cm="1">
        <f t="array" ref="V15">INDEX($O$4:$O$20,U15)</f>
        <v>46008</v>
      </c>
      <c r="W15" s="1" cm="1">
        <f t="array" ref="W15">INDEX($O$4:$O$20,U15+1)</f>
        <v>46099</v>
      </c>
      <c r="X15" cm="1">
        <f t="array" ref="X15">(W15-T15)/(W15-V15)*INDEX($Q$4:$Q$20,U15)+(T15-V15)/(W15-V15)*INDEX($Q$4:$Q$20,U15+1)</f>
        <v>-1.1268149852466088E-3</v>
      </c>
      <c r="Y15">
        <f t="shared" si="15"/>
        <v>0.99887381963237099</v>
      </c>
      <c r="Z15">
        <f t="shared" si="9"/>
        <v>3.6879470227599853E-2</v>
      </c>
      <c r="AA15">
        <f t="shared" si="10"/>
        <v>3.627947022759985E-2</v>
      </c>
      <c r="AB15">
        <f t="shared" si="16"/>
        <v>0.9988921306263413</v>
      </c>
      <c r="AD15" t="s">
        <v>73</v>
      </c>
      <c r="AE15">
        <f t="shared" si="26"/>
        <v>4.7849999999999948</v>
      </c>
      <c r="AF15" s="1" t="s">
        <v>31</v>
      </c>
      <c r="AG15">
        <f>AG13+AG14</f>
        <v>6.3956822424960205</v>
      </c>
      <c r="AH15">
        <f>AH13+AH14</f>
        <v>6.3988124513780562</v>
      </c>
      <c r="AJ15" s="1">
        <v>47108</v>
      </c>
      <c r="AK15">
        <f t="shared" si="27"/>
        <v>3.0742244003786454</v>
      </c>
      <c r="AL15">
        <f t="shared" si="28"/>
        <v>3.0536194432608936</v>
      </c>
      <c r="AN15" s="1">
        <v>47108</v>
      </c>
      <c r="AO15">
        <f t="shared" si="29"/>
        <v>3.0742244003786454</v>
      </c>
      <c r="AP15">
        <f t="shared" si="30"/>
        <v>3.0990960842623978</v>
      </c>
    </row>
    <row r="16" spans="1:49">
      <c r="A16">
        <f t="shared" si="0"/>
        <v>91</v>
      </c>
      <c r="B16" s="1">
        <v>47107</v>
      </c>
      <c r="C16" s="1">
        <f t="shared" si="1"/>
        <v>47198</v>
      </c>
      <c r="D16">
        <f t="shared" si="2"/>
        <v>3.0088980150581794</v>
      </c>
      <c r="E16" s="6">
        <v>13</v>
      </c>
      <c r="F16" s="13" t="str">
        <f t="shared" si="24"/>
        <v>Z</v>
      </c>
      <c r="G16" s="14">
        <f t="shared" si="25"/>
        <v>2028</v>
      </c>
      <c r="H16" t="str">
        <f t="shared" si="3"/>
        <v>SFRZ2028</v>
      </c>
      <c r="I16" s="10">
        <v>3.45</v>
      </c>
      <c r="J16" s="3">
        <f t="shared" si="4"/>
        <v>2.2670759369432298</v>
      </c>
      <c r="K16" s="2">
        <f t="shared" si="5"/>
        <v>3.4273292406305678</v>
      </c>
      <c r="L16">
        <f t="shared" si="6"/>
        <v>0.99141088533258437</v>
      </c>
      <c r="M16">
        <f t="shared" si="12"/>
        <v>0.89735086826044907</v>
      </c>
      <c r="O16" s="1">
        <v>47107</v>
      </c>
      <c r="P16">
        <f t="shared" si="13"/>
        <v>0.9051250914593485</v>
      </c>
      <c r="Q16">
        <f t="shared" si="7"/>
        <v>-9.9682122227060382E-2</v>
      </c>
      <c r="S16">
        <v>12</v>
      </c>
      <c r="T16" s="1">
        <f t="shared" si="14"/>
        <v>46020</v>
      </c>
      <c r="U16">
        <f t="shared" si="8"/>
        <v>1</v>
      </c>
      <c r="V16" s="1" cm="1">
        <f t="array" ref="V16">INDEX($O$4:$O$20,U16)</f>
        <v>46008</v>
      </c>
      <c r="W16" s="1" cm="1">
        <f t="array" ref="W16">INDEX($O$4:$O$20,U16+1)</f>
        <v>46099</v>
      </c>
      <c r="X16" cm="1">
        <f t="array" ref="X16">(W16-T16)/(W16-V16)*INDEX($Q$4:$Q$20,U16)+(T16-V16)/(W16-V16)*INDEX($Q$4:$Q$20,U16+1)</f>
        <v>-1.2292527111781187E-3</v>
      </c>
      <c r="Y16">
        <f t="shared" si="15"/>
        <v>0.99877150251045144</v>
      </c>
      <c r="Z16">
        <f t="shared" si="9"/>
        <v>3.6879470227599853E-2</v>
      </c>
      <c r="AA16">
        <f t="shared" si="10"/>
        <v>3.627947022759985E-2</v>
      </c>
      <c r="AB16">
        <f t="shared" si="16"/>
        <v>0.99879147611072705</v>
      </c>
      <c r="AF16" s="1" t="s">
        <v>33</v>
      </c>
      <c r="AG16">
        <f>AH15-AG15</f>
        <v>3.1302088820357454E-3</v>
      </c>
      <c r="AJ16" s="1" t="s">
        <v>31</v>
      </c>
      <c r="AK16">
        <f>AK13+AK14+AK15</f>
        <v>9.4699066428746654</v>
      </c>
      <c r="AL16">
        <f>AL13+AL14+AL15</f>
        <v>9.4720286744927602</v>
      </c>
      <c r="AN16" s="1">
        <v>47473</v>
      </c>
      <c r="AO16">
        <f t="shared" ref="AO16" si="31">AM8*100*AL8*AN8</f>
        <v>3.1432134109523209</v>
      </c>
      <c r="AP16">
        <f t="shared" ref="AP16" si="32">$AE$6*AL8*AN8</f>
        <v>2.9935667424229688</v>
      </c>
    </row>
    <row r="17" spans="1:45" ht="15" thickBot="1">
      <c r="A17">
        <f t="shared" si="0"/>
        <v>91</v>
      </c>
      <c r="B17" s="1">
        <v>47198</v>
      </c>
      <c r="C17" s="1">
        <f t="shared" si="1"/>
        <v>47289</v>
      </c>
      <c r="D17">
        <f t="shared" si="2"/>
        <v>3.2580424366872007</v>
      </c>
      <c r="E17" s="6">
        <v>14</v>
      </c>
      <c r="F17" s="13" t="str">
        <f t="shared" si="24"/>
        <v>H</v>
      </c>
      <c r="G17" s="14">
        <f t="shared" si="25"/>
        <v>2029</v>
      </c>
      <c r="H17" t="str">
        <f t="shared" si="3"/>
        <v>SFRH2029</v>
      </c>
      <c r="I17" s="10">
        <v>3.5</v>
      </c>
      <c r="J17" s="3">
        <f t="shared" si="4"/>
        <v>2.6424659808922009</v>
      </c>
      <c r="K17" s="2">
        <f t="shared" si="5"/>
        <v>3.4735753401910778</v>
      </c>
      <c r="L17">
        <f t="shared" si="6"/>
        <v>0.99129599829334258</v>
      </c>
      <c r="M17">
        <f t="shared" si="12"/>
        <v>0.88954032477163958</v>
      </c>
      <c r="O17" s="1">
        <v>47198</v>
      </c>
      <c r="P17">
        <f t="shared" si="13"/>
        <v>0.89735086826044907</v>
      </c>
      <c r="Q17">
        <f t="shared" si="7"/>
        <v>-0.10830833592449352</v>
      </c>
      <c r="S17">
        <v>13</v>
      </c>
      <c r="T17" s="1">
        <f t="shared" si="14"/>
        <v>46021</v>
      </c>
      <c r="U17">
        <f t="shared" si="8"/>
        <v>1</v>
      </c>
      <c r="V17" s="1" cm="1">
        <f t="array" ref="V17">INDEX($O$4:$O$20,U17)</f>
        <v>46008</v>
      </c>
      <c r="W17" s="1" cm="1">
        <f t="array" ref="W17">INDEX($O$4:$O$20,U17+1)</f>
        <v>46099</v>
      </c>
      <c r="X17" cm="1">
        <f t="array" ref="X17">(W17-T17)/(W17-V17)*INDEX($Q$4:$Q$20,U17)+(T17-V17)/(W17-V17)*INDEX($Q$4:$Q$20,U17+1)</f>
        <v>-1.3316904371096284E-3</v>
      </c>
      <c r="Y17">
        <f t="shared" si="15"/>
        <v>0.99866919586912839</v>
      </c>
      <c r="Z17">
        <f t="shared" si="9"/>
        <v>3.6879470227599853E-2</v>
      </c>
      <c r="AA17">
        <f t="shared" si="10"/>
        <v>3.627947022759985E-2</v>
      </c>
      <c r="AB17">
        <f t="shared" si="16"/>
        <v>0.99869083173768092</v>
      </c>
      <c r="AF17" t="s">
        <v>38</v>
      </c>
      <c r="AG17">
        <f>(AK5+AK6)/100</f>
        <v>1.9034190262354773E-2</v>
      </c>
      <c r="AJ17" t="s">
        <v>33</v>
      </c>
      <c r="AK17">
        <f>AL16-AK16</f>
        <v>2.1220316180947663E-3</v>
      </c>
      <c r="AN17" s="1" t="s">
        <v>31</v>
      </c>
      <c r="AO17">
        <f>AO13+AO14+AO15+AO16</f>
        <v>12.613120053826986</v>
      </c>
      <c r="AP17">
        <f>AP13+AP14+AP15+AP16</f>
        <v>12.606659506789962</v>
      </c>
      <c r="AR17">
        <v>6</v>
      </c>
      <c r="AS17">
        <v>0.12918626325348792</v>
      </c>
    </row>
    <row r="18" spans="1:45" ht="15" thickBot="1">
      <c r="A18">
        <f t="shared" si="0"/>
        <v>91</v>
      </c>
      <c r="B18" s="1">
        <v>47289</v>
      </c>
      <c r="C18" s="1">
        <f t="shared" si="1"/>
        <v>47380</v>
      </c>
      <c r="D18">
        <f t="shared" si="2"/>
        <v>3.5071868583162216</v>
      </c>
      <c r="E18" s="6">
        <v>15</v>
      </c>
      <c r="F18" s="13" t="str">
        <f t="shared" si="24"/>
        <v>M</v>
      </c>
      <c r="G18" s="14">
        <f t="shared" si="25"/>
        <v>2029</v>
      </c>
      <c r="H18" t="str">
        <f t="shared" si="3"/>
        <v>SFRM2029</v>
      </c>
      <c r="I18" s="10">
        <v>3.5449999999999999</v>
      </c>
      <c r="J18" s="3">
        <f>0.5*($B$2/10000)^2*D18*(D18+0.25)*10000</f>
        <v>3.0465585536052342</v>
      </c>
      <c r="K18" s="2">
        <f t="shared" si="5"/>
        <v>3.5145344144639474</v>
      </c>
      <c r="L18">
        <f t="shared" si="6"/>
        <v>0.9911942677980774</v>
      </c>
      <c r="M18">
        <f t="shared" si="12"/>
        <v>0.88170727088888923</v>
      </c>
      <c r="O18" s="1">
        <v>47289</v>
      </c>
      <c r="P18">
        <f t="shared" si="13"/>
        <v>0.88954032477163958</v>
      </c>
      <c r="Q18">
        <f t="shared" si="7"/>
        <v>-0.11705043870297958</v>
      </c>
      <c r="S18">
        <v>14</v>
      </c>
      <c r="T18" s="1">
        <f t="shared" si="14"/>
        <v>46022</v>
      </c>
      <c r="U18">
        <f t="shared" si="8"/>
        <v>1</v>
      </c>
      <c r="V18" s="1" cm="1">
        <f t="array" ref="V18">INDEX($O$4:$O$20,U18)</f>
        <v>46008</v>
      </c>
      <c r="W18" s="1" cm="1">
        <f t="array" ref="W18">INDEX($O$4:$O$20,U18+1)</f>
        <v>46099</v>
      </c>
      <c r="X18" cm="1">
        <f t="array" ref="X18">(W18-T18)/(W18-V18)*INDEX($Q$4:$Q$20,U18)+(T18-V18)/(W18-V18)*INDEX($Q$4:$Q$20,U18+1)</f>
        <v>-1.4341281630411383E-3</v>
      </c>
      <c r="Y18">
        <f t="shared" si="15"/>
        <v>0.99856689970732826</v>
      </c>
      <c r="Z18">
        <f t="shared" si="9"/>
        <v>3.6879470227599853E-2</v>
      </c>
      <c r="AA18">
        <f t="shared" si="10"/>
        <v>3.627947022759985E-2</v>
      </c>
      <c r="AB18">
        <f t="shared" si="16"/>
        <v>0.99859019750618094</v>
      </c>
      <c r="AE18" t="s">
        <v>33</v>
      </c>
      <c r="AF18" s="1" t="s">
        <v>39</v>
      </c>
      <c r="AG18" s="15">
        <f>AG16/AG17</f>
        <v>0.16445190674733218</v>
      </c>
      <c r="AJ18" t="s">
        <v>38</v>
      </c>
      <c r="AK18">
        <f>SUM(AL5:AL7)/100</f>
        <v>2.8102866630440412E-2</v>
      </c>
      <c r="AN18" t="s">
        <v>33</v>
      </c>
      <c r="AO18">
        <f>AP17-AO17</f>
        <v>-6.4605470370242557E-3</v>
      </c>
    </row>
    <row r="19" spans="1:45" ht="15" thickBot="1">
      <c r="A19">
        <f t="shared" si="0"/>
        <v>91</v>
      </c>
      <c r="B19" s="1">
        <v>47380</v>
      </c>
      <c r="C19" s="1">
        <f t="shared" si="1"/>
        <v>47471</v>
      </c>
      <c r="D19">
        <f t="shared" si="2"/>
        <v>3.7563312799452429</v>
      </c>
      <c r="E19" s="6">
        <v>16</v>
      </c>
      <c r="F19" s="13" t="str">
        <f t="shared" si="24"/>
        <v>U</v>
      </c>
      <c r="G19" s="14">
        <f t="shared" si="25"/>
        <v>2029</v>
      </c>
      <c r="H19" t="str">
        <f t="shared" si="3"/>
        <v>SFRU2029</v>
      </c>
      <c r="I19" s="8">
        <v>3.59</v>
      </c>
      <c r="J19" s="3">
        <f t="shared" si="4"/>
        <v>3.4793536550823352</v>
      </c>
      <c r="K19" s="2">
        <f t="shared" si="5"/>
        <v>3.5552064634491765</v>
      </c>
      <c r="L19">
        <f>1/(1+(K19/100)*A19/360)</f>
        <v>0.99109327084947618</v>
      </c>
      <c r="M19">
        <f t="shared" si="12"/>
        <v>0.87385414303703435</v>
      </c>
      <c r="O19" s="1">
        <v>47380</v>
      </c>
      <c r="P19">
        <f t="shared" si="13"/>
        <v>0.88170727088888923</v>
      </c>
      <c r="Q19">
        <f t="shared" si="7"/>
        <v>-0.12589517048004839</v>
      </c>
      <c r="S19">
        <v>15</v>
      </c>
      <c r="T19" s="1">
        <f t="shared" si="14"/>
        <v>46023</v>
      </c>
      <c r="U19">
        <f t="shared" si="8"/>
        <v>1</v>
      </c>
      <c r="V19" s="1" cm="1">
        <f t="array" ref="V19">INDEX($O$4:$O$20,U19)</f>
        <v>46008</v>
      </c>
      <c r="W19" s="1" cm="1">
        <f t="array" ref="W19">INDEX($O$4:$O$20,U19+1)</f>
        <v>46099</v>
      </c>
      <c r="X19" cm="1">
        <f t="array" ref="X19">(W19-T19)/(W19-V19)*INDEX($Q$4:$Q$20,U19)+(T19-V19)/(W19-V19)*INDEX($Q$4:$Q$20,U19+1)</f>
        <v>-1.5365658889726483E-3</v>
      </c>
      <c r="Y19">
        <f t="shared" si="15"/>
        <v>0.99846461402397757</v>
      </c>
      <c r="Z19">
        <f t="shared" si="9"/>
        <v>3.6879470227599853E-2</v>
      </c>
      <c r="AA19">
        <f t="shared" si="10"/>
        <v>3.627947022759985E-2</v>
      </c>
      <c r="AB19">
        <f t="shared" si="16"/>
        <v>0.99848957341520517</v>
      </c>
      <c r="AI19" t="s">
        <v>33</v>
      </c>
      <c r="AJ19" s="1" t="s">
        <v>39</v>
      </c>
      <c r="AK19" s="15">
        <f>AK17/AK18</f>
        <v>7.5509436314807402E-2</v>
      </c>
      <c r="AN19" t="s">
        <v>38</v>
      </c>
      <c r="AO19">
        <f>SUM(AL5:AL8)/100</f>
        <v>3.686273958538288E-2</v>
      </c>
    </row>
    <row r="20" spans="1:45" ht="15" thickBot="1">
      <c r="B20" s="1">
        <v>47471</v>
      </c>
      <c r="C20" s="1"/>
      <c r="J20" s="3"/>
      <c r="K20" s="2"/>
      <c r="O20" s="1">
        <v>47471</v>
      </c>
      <c r="P20">
        <f>M19</f>
        <v>0.87385414303703435</v>
      </c>
      <c r="Q20">
        <f t="shared" si="7"/>
        <v>-0.13484180165033791</v>
      </c>
      <c r="S20">
        <v>16</v>
      </c>
      <c r="T20" s="1">
        <f t="shared" si="14"/>
        <v>46024</v>
      </c>
      <c r="U20">
        <f t="shared" si="8"/>
        <v>1</v>
      </c>
      <c r="V20" s="1" cm="1">
        <f t="array" ref="V20">INDEX($O$4:$O$20,U20)</f>
        <v>46008</v>
      </c>
      <c r="W20" s="1" cm="1">
        <f t="array" ref="W20">INDEX($O$4:$O$20,U20+1)</f>
        <v>46099</v>
      </c>
      <c r="X20" cm="1">
        <f t="array" ref="X20">(W20-T20)/(W20-V20)*INDEX($Q$4:$Q$20,U20)+(T20-V20)/(W20-V20)*INDEX($Q$4:$Q$20,U20+1)</f>
        <v>-1.6390036149041582E-3</v>
      </c>
      <c r="Y20">
        <f t="shared" si="15"/>
        <v>0.99836233881800307</v>
      </c>
      <c r="Z20">
        <f t="shared" si="9"/>
        <v>3.6879470227599853E-2</v>
      </c>
      <c r="AA20">
        <f t="shared" si="10"/>
        <v>3.627947022759985E-2</v>
      </c>
      <c r="AB20">
        <f t="shared" si="16"/>
        <v>0.99838895946373174</v>
      </c>
      <c r="AM20" t="s">
        <v>33</v>
      </c>
      <c r="AN20" s="1" t="s">
        <v>39</v>
      </c>
      <c r="AO20" s="15">
        <f>AO18/AO19</f>
        <v>-0.17525954689450279</v>
      </c>
    </row>
    <row r="21" spans="1:45">
      <c r="S21">
        <v>17</v>
      </c>
      <c r="T21" s="1">
        <f t="shared" si="14"/>
        <v>46025</v>
      </c>
      <c r="U21">
        <f t="shared" si="8"/>
        <v>1</v>
      </c>
      <c r="V21" s="1" cm="1">
        <f t="array" ref="V21">INDEX($O$4:$O$20,U21)</f>
        <v>46008</v>
      </c>
      <c r="W21" s="1" cm="1">
        <f t="array" ref="W21">INDEX($O$4:$O$20,U21+1)</f>
        <v>46099</v>
      </c>
      <c r="X21" cm="1">
        <f t="array" ref="X21">(W21-T21)/(W21-V21)*INDEX($Q$4:$Q$20,U21)+(T21-V21)/(W21-V21)*INDEX($Q$4:$Q$20,U21+1)</f>
        <v>-1.7414413408356681E-3</v>
      </c>
      <c r="Y21">
        <f t="shared" si="15"/>
        <v>0.99826007408833151</v>
      </c>
      <c r="Z21">
        <f t="shared" si="9"/>
        <v>3.6879470227599853E-2</v>
      </c>
      <c r="AA21">
        <f t="shared" si="10"/>
        <v>3.627947022759985E-2</v>
      </c>
      <c r="AB21">
        <f t="shared" si="16"/>
        <v>0.99828835565073903</v>
      </c>
    </row>
    <row r="22" spans="1:45">
      <c r="S22">
        <v>18</v>
      </c>
      <c r="T22" s="1">
        <f t="shared" si="14"/>
        <v>46026</v>
      </c>
      <c r="U22">
        <f t="shared" si="8"/>
        <v>1</v>
      </c>
      <c r="V22" s="1" cm="1">
        <f t="array" ref="V22">INDEX($O$4:$O$20,U22)</f>
        <v>46008</v>
      </c>
      <c r="W22" s="1" cm="1">
        <f t="array" ref="W22">INDEX($O$4:$O$20,U22+1)</f>
        <v>46099</v>
      </c>
      <c r="X22" cm="1">
        <f t="array" ref="X22">(W22-T22)/(W22-V22)*INDEX($Q$4:$Q$20,U22)+(T22-V22)/(W22-V22)*INDEX($Q$4:$Q$20,U22+1)</f>
        <v>-1.8438790667671778E-3</v>
      </c>
      <c r="Y22">
        <f t="shared" si="15"/>
        <v>0.99815781983388974</v>
      </c>
      <c r="Z22">
        <f t="shared" si="9"/>
        <v>3.6879470227679789E-2</v>
      </c>
      <c r="AA22">
        <f t="shared" si="10"/>
        <v>3.6279470227679786E-2</v>
      </c>
      <c r="AB22">
        <f t="shared" si="16"/>
        <v>0.99818776197520531</v>
      </c>
    </row>
    <row r="23" spans="1:45">
      <c r="S23">
        <v>19</v>
      </c>
      <c r="T23" s="1">
        <f t="shared" si="14"/>
        <v>46027</v>
      </c>
      <c r="U23">
        <f t="shared" si="8"/>
        <v>1</v>
      </c>
      <c r="V23" s="1" cm="1">
        <f t="array" ref="V23">INDEX($O$4:$O$20,U23)</f>
        <v>46008</v>
      </c>
      <c r="W23" s="1" cm="1">
        <f t="array" ref="W23">INDEX($O$4:$O$20,U23+1)</f>
        <v>46099</v>
      </c>
      <c r="X23" cm="1">
        <f t="array" ref="X23">(W23-T23)/(W23-V23)*INDEX($Q$4:$Q$20,U23)+(T23-V23)/(W23-V23)*INDEX($Q$4:$Q$20,U23+1)</f>
        <v>-1.9463167926986877E-3</v>
      </c>
      <c r="Y23">
        <f t="shared" si="15"/>
        <v>0.99805557605360473</v>
      </c>
      <c r="Z23">
        <f t="shared" si="9"/>
        <v>3.6879470227599853E-2</v>
      </c>
      <c r="AA23">
        <f t="shared" si="10"/>
        <v>3.627947022759985E-2</v>
      </c>
      <c r="AB23">
        <f t="shared" si="16"/>
        <v>0.99808717843610895</v>
      </c>
    </row>
    <row r="24" spans="1:45">
      <c r="S24">
        <v>20</v>
      </c>
      <c r="T24" s="1">
        <f t="shared" si="14"/>
        <v>46028</v>
      </c>
      <c r="U24">
        <f t="shared" si="8"/>
        <v>1</v>
      </c>
      <c r="V24" s="1" cm="1">
        <f t="array" ref="V24">INDEX($O$4:$O$20,U24)</f>
        <v>46008</v>
      </c>
      <c r="W24" s="1" cm="1">
        <f t="array" ref="W24">INDEX($O$4:$O$20,U24+1)</f>
        <v>46099</v>
      </c>
      <c r="X24" cm="1">
        <f t="array" ref="X24">(W24-T24)/(W24-V24)*INDEX($Q$4:$Q$20,U24)+(T24-V24)/(W24-V24)*INDEX($Q$4:$Q$20,U24+1)</f>
        <v>-2.0487545186301977E-3</v>
      </c>
      <c r="Y24">
        <f t="shared" si="15"/>
        <v>0.99795334274640368</v>
      </c>
      <c r="Z24">
        <f t="shared" si="9"/>
        <v>3.6879470227599853E-2</v>
      </c>
      <c r="AA24">
        <f t="shared" si="10"/>
        <v>3.627947022759985E-2</v>
      </c>
      <c r="AB24">
        <f t="shared" si="16"/>
        <v>0.99798660503242886</v>
      </c>
    </row>
    <row r="25" spans="1:45">
      <c r="S25">
        <v>21</v>
      </c>
      <c r="T25" s="1">
        <f t="shared" si="14"/>
        <v>46029</v>
      </c>
      <c r="U25">
        <f t="shared" si="8"/>
        <v>1</v>
      </c>
      <c r="V25" s="1" cm="1">
        <f t="array" ref="V25">INDEX($O$4:$O$20,U25)</f>
        <v>46008</v>
      </c>
      <c r="W25" s="1" cm="1">
        <f t="array" ref="W25">INDEX($O$4:$O$20,U25+1)</f>
        <v>46099</v>
      </c>
      <c r="X25" cm="1">
        <f t="array" ref="X25">(W25-T25)/(W25-V25)*INDEX($Q$4:$Q$20,U25)+(T25-V25)/(W25-V25)*INDEX($Q$4:$Q$20,U25+1)</f>
        <v>-2.1511922445617078E-3</v>
      </c>
      <c r="Y25">
        <f t="shared" si="15"/>
        <v>0.99785111991121378</v>
      </c>
      <c r="Z25">
        <f t="shared" si="9"/>
        <v>3.6879470227599853E-2</v>
      </c>
      <c r="AA25">
        <f t="shared" si="10"/>
        <v>3.627947022759985E-2</v>
      </c>
      <c r="AB25">
        <f t="shared" si="16"/>
        <v>0.99788604176314366</v>
      </c>
    </row>
    <row r="26" spans="1:45">
      <c r="S26">
        <v>22</v>
      </c>
      <c r="T26" s="1">
        <f t="shared" si="14"/>
        <v>46030</v>
      </c>
      <c r="U26">
        <f t="shared" si="8"/>
        <v>1</v>
      </c>
      <c r="V26" s="1" cm="1">
        <f t="array" ref="V26">INDEX($O$4:$O$20,U26)</f>
        <v>46008</v>
      </c>
      <c r="W26" s="1" cm="1">
        <f t="array" ref="W26">INDEX($O$4:$O$20,U26+1)</f>
        <v>46099</v>
      </c>
      <c r="X26" cm="1">
        <f t="array" ref="X26">(W26-T26)/(W26-V26)*INDEX($Q$4:$Q$20,U26)+(T26-V26)/(W26-V26)*INDEX($Q$4:$Q$20,U26+1)</f>
        <v>-2.2536299704932175E-3</v>
      </c>
      <c r="Y26">
        <f t="shared" si="15"/>
        <v>0.99774890754696233</v>
      </c>
      <c r="Z26">
        <f t="shared" si="9"/>
        <v>3.6879470227599853E-2</v>
      </c>
      <c r="AA26">
        <f t="shared" si="10"/>
        <v>3.627947022759985E-2</v>
      </c>
      <c r="AB26">
        <f t="shared" si="16"/>
        <v>0.99778548862723204</v>
      </c>
    </row>
    <row r="27" spans="1:45">
      <c r="S27">
        <v>23</v>
      </c>
      <c r="T27" s="1">
        <f t="shared" si="14"/>
        <v>46031</v>
      </c>
      <c r="U27">
        <f t="shared" si="8"/>
        <v>1</v>
      </c>
      <c r="V27" s="1" cm="1">
        <f t="array" ref="V27">INDEX($O$4:$O$20,U27)</f>
        <v>46008</v>
      </c>
      <c r="W27" s="1" cm="1">
        <f t="array" ref="W27">INDEX($O$4:$O$20,U27+1)</f>
        <v>46099</v>
      </c>
      <c r="X27" cm="1">
        <f t="array" ref="X27">(W27-T27)/(W27-V27)*INDEX($Q$4:$Q$20,U27)+(T27-V27)/(W27-V27)*INDEX($Q$4:$Q$20,U27+1)</f>
        <v>-2.3560676964247272E-3</v>
      </c>
      <c r="Y27">
        <f t="shared" si="15"/>
        <v>0.99764670565257674</v>
      </c>
      <c r="Z27">
        <f t="shared" si="9"/>
        <v>3.6879470227599853E-2</v>
      </c>
      <c r="AA27">
        <f t="shared" si="10"/>
        <v>3.627947022759985E-2</v>
      </c>
      <c r="AB27">
        <f t="shared" si="16"/>
        <v>0.99768494562367294</v>
      </c>
    </row>
    <row r="28" spans="1:45">
      <c r="S28">
        <v>24</v>
      </c>
      <c r="T28" s="1">
        <f t="shared" si="14"/>
        <v>46032</v>
      </c>
      <c r="U28">
        <f t="shared" si="8"/>
        <v>1</v>
      </c>
      <c r="V28" s="1" cm="1">
        <f t="array" ref="V28">INDEX($O$4:$O$20,U28)</f>
        <v>46008</v>
      </c>
      <c r="W28" s="1" cm="1">
        <f t="array" ref="W28">INDEX($O$4:$O$20,U28+1)</f>
        <v>46099</v>
      </c>
      <c r="X28" cm="1">
        <f t="array" ref="X28">(W28-T28)/(W28-V28)*INDEX($Q$4:$Q$20,U28)+(T28-V28)/(W28-V28)*INDEX($Q$4:$Q$20,U28+1)</f>
        <v>-2.4585054223562374E-3</v>
      </c>
      <c r="Y28">
        <f t="shared" si="15"/>
        <v>0.99754451422698465</v>
      </c>
      <c r="Z28">
        <f t="shared" si="9"/>
        <v>3.6879470227599853E-2</v>
      </c>
      <c r="AA28">
        <f t="shared" si="10"/>
        <v>3.627947022759985E-2</v>
      </c>
      <c r="AB28">
        <f t="shared" si="16"/>
        <v>0.99758441275144538</v>
      </c>
    </row>
    <row r="29" spans="1:45">
      <c r="S29">
        <v>25</v>
      </c>
      <c r="T29" s="1">
        <f t="shared" si="14"/>
        <v>46033</v>
      </c>
      <c r="U29">
        <f t="shared" si="8"/>
        <v>1</v>
      </c>
      <c r="V29" s="1" cm="1">
        <f t="array" ref="V29">INDEX($O$4:$O$20,U29)</f>
        <v>46008</v>
      </c>
      <c r="W29" s="1" cm="1">
        <f t="array" ref="W29">INDEX($O$4:$O$20,U29+1)</f>
        <v>46099</v>
      </c>
      <c r="X29" cm="1">
        <f t="array" ref="X29">(W29-T29)/(W29-V29)*INDEX($Q$4:$Q$20,U29)+(T29-V29)/(W29-V29)*INDEX($Q$4:$Q$20,U29+1)</f>
        <v>-2.5609431482877471E-3</v>
      </c>
      <c r="Y29">
        <f t="shared" si="15"/>
        <v>0.99744233326911358</v>
      </c>
      <c r="Z29">
        <f t="shared" si="9"/>
        <v>3.6879470227599853E-2</v>
      </c>
      <c r="AA29">
        <f t="shared" si="10"/>
        <v>3.627947022759985E-2</v>
      </c>
      <c r="AB29">
        <f t="shared" si="16"/>
        <v>0.99748389000952842</v>
      </c>
    </row>
    <row r="30" spans="1:45">
      <c r="S30">
        <v>26</v>
      </c>
      <c r="T30" s="1">
        <f t="shared" si="14"/>
        <v>46034</v>
      </c>
      <c r="U30">
        <f t="shared" si="8"/>
        <v>1</v>
      </c>
      <c r="V30" s="1" cm="1">
        <f t="array" ref="V30">INDEX($O$4:$O$20,U30)</f>
        <v>46008</v>
      </c>
      <c r="W30" s="1" cm="1">
        <f t="array" ref="W30">INDEX($O$4:$O$20,U30+1)</f>
        <v>46099</v>
      </c>
      <c r="X30" cm="1">
        <f t="array" ref="X30">(W30-T30)/(W30-V30)*INDEX($Q$4:$Q$20,U30)+(T30-V30)/(W30-V30)*INDEX($Q$4:$Q$20,U30+1)</f>
        <v>-2.6633808742192568E-3</v>
      </c>
      <c r="Y30">
        <f t="shared" si="15"/>
        <v>0.99734016277789139</v>
      </c>
      <c r="Z30">
        <f t="shared" si="9"/>
        <v>3.6879470227599853E-2</v>
      </c>
      <c r="AA30">
        <f t="shared" si="10"/>
        <v>3.627947022759985E-2</v>
      </c>
      <c r="AB30">
        <f t="shared" si="16"/>
        <v>0.99738337739690131</v>
      </c>
    </row>
    <row r="31" spans="1:45">
      <c r="S31">
        <v>27</v>
      </c>
      <c r="T31" s="1">
        <f t="shared" si="14"/>
        <v>46035</v>
      </c>
      <c r="U31">
        <f t="shared" si="8"/>
        <v>1</v>
      </c>
      <c r="V31" s="1" cm="1">
        <f t="array" ref="V31">INDEX($O$4:$O$20,U31)</f>
        <v>46008</v>
      </c>
      <c r="W31" s="1" cm="1">
        <f t="array" ref="W31">INDEX($O$4:$O$20,U31+1)</f>
        <v>46099</v>
      </c>
      <c r="X31" cm="1">
        <f t="array" ref="X31">(W31-T31)/(W31-V31)*INDEX($Q$4:$Q$20,U31)+(T31-V31)/(W31-V31)*INDEX($Q$4:$Q$20,U31+1)</f>
        <v>-2.7658186001507669E-3</v>
      </c>
      <c r="Y31">
        <f t="shared" si="15"/>
        <v>0.99723800275224594</v>
      </c>
      <c r="Z31">
        <f t="shared" si="9"/>
        <v>3.6879470227599853E-2</v>
      </c>
      <c r="AA31">
        <f t="shared" si="10"/>
        <v>3.627947022759985E-2</v>
      </c>
      <c r="AB31">
        <f t="shared" si="16"/>
        <v>0.9972828749125433</v>
      </c>
    </row>
    <row r="32" spans="1:45">
      <c r="S32">
        <v>28</v>
      </c>
      <c r="T32" s="1">
        <f t="shared" si="14"/>
        <v>46036</v>
      </c>
      <c r="U32">
        <f t="shared" si="8"/>
        <v>1</v>
      </c>
      <c r="V32" s="1" cm="1">
        <f t="array" ref="V32">INDEX($O$4:$O$20,U32)</f>
        <v>46008</v>
      </c>
      <c r="W32" s="1" cm="1">
        <f t="array" ref="W32">INDEX($O$4:$O$20,U32+1)</f>
        <v>46099</v>
      </c>
      <c r="X32" cm="1">
        <f t="array" ref="X32">(W32-T32)/(W32-V32)*INDEX($Q$4:$Q$20,U32)+(T32-V32)/(W32-V32)*INDEX($Q$4:$Q$20,U32+1)</f>
        <v>-2.8682563260822766E-3</v>
      </c>
      <c r="Y32">
        <f t="shared" si="15"/>
        <v>0.99713585319110531</v>
      </c>
      <c r="Z32">
        <f t="shared" si="9"/>
        <v>3.6879470227679789E-2</v>
      </c>
      <c r="AA32">
        <f t="shared" si="10"/>
        <v>3.6279470227679786E-2</v>
      </c>
      <c r="AB32">
        <f t="shared" si="16"/>
        <v>0.9971823825554339</v>
      </c>
    </row>
    <row r="33" spans="19:28">
      <c r="S33">
        <v>29</v>
      </c>
      <c r="T33" s="1">
        <f t="shared" si="14"/>
        <v>46037</v>
      </c>
      <c r="U33">
        <f t="shared" si="8"/>
        <v>1</v>
      </c>
      <c r="V33" s="1" cm="1">
        <f t="array" ref="V33">INDEX($O$4:$O$20,U33)</f>
        <v>46008</v>
      </c>
      <c r="W33" s="1" cm="1">
        <f t="array" ref="W33">INDEX($O$4:$O$20,U33+1)</f>
        <v>46099</v>
      </c>
      <c r="X33" cm="1">
        <f t="array" ref="X33">(W33-T33)/(W33-V33)*INDEX($Q$4:$Q$20,U33)+(T33-V33)/(W33-V33)*INDEX($Q$4:$Q$20,U33+1)</f>
        <v>-2.9706940520137864E-3</v>
      </c>
      <c r="Y33">
        <f t="shared" si="15"/>
        <v>0.99703371409339736</v>
      </c>
      <c r="Z33">
        <f t="shared" si="9"/>
        <v>3.6879470227599853E-2</v>
      </c>
      <c r="AA33">
        <f t="shared" si="10"/>
        <v>3.627947022759985E-2</v>
      </c>
      <c r="AB33">
        <f t="shared" si="16"/>
        <v>0.99708190032455224</v>
      </c>
    </row>
    <row r="34" spans="19:28">
      <c r="S34">
        <v>30</v>
      </c>
      <c r="T34" s="1">
        <f t="shared" si="14"/>
        <v>46038</v>
      </c>
      <c r="U34">
        <f t="shared" si="8"/>
        <v>1</v>
      </c>
      <c r="V34" s="1" cm="1">
        <f t="array" ref="V34">INDEX($O$4:$O$20,U34)</f>
        <v>46008</v>
      </c>
      <c r="W34" s="1" cm="1">
        <f t="array" ref="W34">INDEX($O$4:$O$20,U34+1)</f>
        <v>46099</v>
      </c>
      <c r="X34" cm="1">
        <f t="array" ref="X34">(W34-T34)/(W34-V34)*INDEX($Q$4:$Q$20,U34)+(T34-V34)/(W34-V34)*INDEX($Q$4:$Q$20,U34+1)</f>
        <v>-3.0731317779452965E-3</v>
      </c>
      <c r="Y34">
        <f t="shared" si="15"/>
        <v>0.9969315854580505</v>
      </c>
      <c r="Z34">
        <f t="shared" si="9"/>
        <v>3.6879470227599853E-2</v>
      </c>
      <c r="AA34">
        <f t="shared" si="10"/>
        <v>3.627947022759985E-2</v>
      </c>
      <c r="AB34">
        <f t="shared" si="16"/>
        <v>0.99698142821887858</v>
      </c>
    </row>
    <row r="35" spans="19:28">
      <c r="S35">
        <v>31</v>
      </c>
      <c r="T35" s="1">
        <f t="shared" si="14"/>
        <v>46039</v>
      </c>
      <c r="U35">
        <f t="shared" si="8"/>
        <v>1</v>
      </c>
      <c r="V35" s="1" cm="1">
        <f t="array" ref="V35">INDEX($O$4:$O$20,U35)</f>
        <v>46008</v>
      </c>
      <c r="W35" s="1" cm="1">
        <f t="array" ref="W35">INDEX($O$4:$O$20,U35+1)</f>
        <v>46099</v>
      </c>
      <c r="X35" cm="1">
        <f t="array" ref="X35">(W35-T35)/(W35-V35)*INDEX($Q$4:$Q$20,U35)+(T35-V35)/(W35-V35)*INDEX($Q$4:$Q$20,U35+1)</f>
        <v>-3.1755695038768062E-3</v>
      </c>
      <c r="Y35">
        <f t="shared" si="15"/>
        <v>0.99682946728399291</v>
      </c>
      <c r="Z35">
        <f t="shared" si="9"/>
        <v>3.6879470227599853E-2</v>
      </c>
      <c r="AA35">
        <f t="shared" si="10"/>
        <v>3.627947022759985E-2</v>
      </c>
      <c r="AB35">
        <f t="shared" si="16"/>
        <v>0.99688096623739231</v>
      </c>
    </row>
    <row r="36" spans="19:28">
      <c r="S36">
        <v>32</v>
      </c>
      <c r="T36" s="1">
        <f t="shared" si="14"/>
        <v>46040</v>
      </c>
      <c r="U36">
        <f t="shared" si="8"/>
        <v>1</v>
      </c>
      <c r="V36" s="1" cm="1">
        <f t="array" ref="V36">INDEX($O$4:$O$20,U36)</f>
        <v>46008</v>
      </c>
      <c r="W36" s="1" cm="1">
        <f t="array" ref="W36">INDEX($O$4:$O$20,U36+1)</f>
        <v>46099</v>
      </c>
      <c r="X36" cm="1">
        <f t="array" ref="X36">(W36-T36)/(W36-V36)*INDEX($Q$4:$Q$20,U36)+(T36-V36)/(W36-V36)*INDEX($Q$4:$Q$20,U36+1)</f>
        <v>-3.2780072298083164E-3</v>
      </c>
      <c r="Y36">
        <f t="shared" si="15"/>
        <v>0.99672735957015313</v>
      </c>
      <c r="Z36">
        <f t="shared" si="9"/>
        <v>3.6879470227599853E-2</v>
      </c>
      <c r="AA36">
        <f t="shared" si="10"/>
        <v>3.627947022759985E-2</v>
      </c>
      <c r="AB36">
        <f t="shared" si="16"/>
        <v>0.99678051437907322</v>
      </c>
    </row>
    <row r="37" spans="19:28">
      <c r="S37">
        <v>33</v>
      </c>
      <c r="T37" s="1">
        <f t="shared" si="14"/>
        <v>46041</v>
      </c>
      <c r="U37">
        <f t="shared" si="8"/>
        <v>1</v>
      </c>
      <c r="V37" s="1" cm="1">
        <f t="array" ref="V37">INDEX($O$4:$O$20,U37)</f>
        <v>46008</v>
      </c>
      <c r="W37" s="1" cm="1">
        <f t="array" ref="W37">INDEX($O$4:$O$20,U37+1)</f>
        <v>46099</v>
      </c>
      <c r="X37" cm="1">
        <f t="array" ref="X37">(W37-T37)/(W37-V37)*INDEX($Q$4:$Q$20,U37)+(T37-V37)/(W37-V37)*INDEX($Q$4:$Q$20,U37+1)</f>
        <v>-3.3804449557398261E-3</v>
      </c>
      <c r="Y37">
        <f t="shared" si="15"/>
        <v>0.99662526231545967</v>
      </c>
      <c r="Z37">
        <f t="shared" si="9"/>
        <v>3.6879470227599853E-2</v>
      </c>
      <c r="AA37">
        <f t="shared" si="10"/>
        <v>3.627947022759985E-2</v>
      </c>
      <c r="AB37">
        <f t="shared" si="16"/>
        <v>0.99668007264290137</v>
      </c>
    </row>
    <row r="38" spans="19:28">
      <c r="S38">
        <v>34</v>
      </c>
      <c r="T38" s="1">
        <f t="shared" si="14"/>
        <v>46042</v>
      </c>
      <c r="U38">
        <f t="shared" si="8"/>
        <v>1</v>
      </c>
      <c r="V38" s="1" cm="1">
        <f t="array" ref="V38">INDEX($O$4:$O$20,U38)</f>
        <v>46008</v>
      </c>
      <c r="W38" s="1" cm="1">
        <f t="array" ref="W38">INDEX($O$4:$O$20,U38+1)</f>
        <v>46099</v>
      </c>
      <c r="X38" cm="1">
        <f t="array" ref="X38">(W38-T38)/(W38-V38)*INDEX($Q$4:$Q$20,U38)+(T38-V38)/(W38-V38)*INDEX($Q$4:$Q$20,U38+1)</f>
        <v>-3.4828826816713362E-3</v>
      </c>
      <c r="Y38">
        <f t="shared" si="15"/>
        <v>0.99652317551884106</v>
      </c>
      <c r="Z38">
        <f t="shared" si="9"/>
        <v>3.6879470227599853E-2</v>
      </c>
      <c r="AA38">
        <f t="shared" si="10"/>
        <v>3.627947022759985E-2</v>
      </c>
      <c r="AB38">
        <f t="shared" si="16"/>
        <v>0.99657964102785668</v>
      </c>
    </row>
    <row r="39" spans="19:28">
      <c r="S39">
        <v>35</v>
      </c>
      <c r="T39" s="1">
        <f t="shared" si="14"/>
        <v>46043</v>
      </c>
      <c r="U39">
        <f t="shared" si="8"/>
        <v>1</v>
      </c>
      <c r="V39" s="1" cm="1">
        <f t="array" ref="V39">INDEX($O$4:$O$20,U39)</f>
        <v>46008</v>
      </c>
      <c r="W39" s="1" cm="1">
        <f t="array" ref="W39">INDEX($O$4:$O$20,U39+1)</f>
        <v>46099</v>
      </c>
      <c r="X39" cm="1">
        <f t="array" ref="X39">(W39-T39)/(W39-V39)*INDEX($Q$4:$Q$20,U39)+(T39-V39)/(W39-V39)*INDEX($Q$4:$Q$20,U39+1)</f>
        <v>-3.5853204076028459E-3</v>
      </c>
      <c r="Y39">
        <f t="shared" si="15"/>
        <v>0.99642109917922617</v>
      </c>
      <c r="Z39">
        <f t="shared" si="9"/>
        <v>3.6879470227599853E-2</v>
      </c>
      <c r="AA39">
        <f t="shared" si="10"/>
        <v>3.627947022759985E-2</v>
      </c>
      <c r="AB39">
        <f t="shared" si="16"/>
        <v>0.99647921953291929</v>
      </c>
    </row>
    <row r="40" spans="19:28">
      <c r="S40">
        <v>36</v>
      </c>
      <c r="T40" s="1">
        <f t="shared" si="14"/>
        <v>46044</v>
      </c>
      <c r="U40">
        <f t="shared" si="8"/>
        <v>1</v>
      </c>
      <c r="V40" s="1" cm="1">
        <f t="array" ref="V40">INDEX($O$4:$O$20,U40)</f>
        <v>46008</v>
      </c>
      <c r="W40" s="1" cm="1">
        <f t="array" ref="W40">INDEX($O$4:$O$20,U40+1)</f>
        <v>46099</v>
      </c>
      <c r="X40" cm="1">
        <f t="array" ref="X40">(W40-T40)/(W40-V40)*INDEX($Q$4:$Q$20,U40)+(T40-V40)/(W40-V40)*INDEX($Q$4:$Q$20,U40+1)</f>
        <v>-3.6877581335343556E-3</v>
      </c>
      <c r="Y40">
        <f t="shared" si="15"/>
        <v>0.99631903329554383</v>
      </c>
      <c r="Z40">
        <f t="shared" si="9"/>
        <v>3.6879470227599853E-2</v>
      </c>
      <c r="AA40">
        <f t="shared" si="10"/>
        <v>3.627947022759985E-2</v>
      </c>
      <c r="AB40">
        <f t="shared" si="16"/>
        <v>0.99637880815706947</v>
      </c>
    </row>
    <row r="41" spans="19:28">
      <c r="S41">
        <v>37</v>
      </c>
      <c r="T41" s="1">
        <f t="shared" si="14"/>
        <v>46045</v>
      </c>
      <c r="U41">
        <f t="shared" si="8"/>
        <v>1</v>
      </c>
      <c r="V41" s="1" cm="1">
        <f t="array" ref="V41">INDEX($O$4:$O$20,U41)</f>
        <v>46008</v>
      </c>
      <c r="W41" s="1" cm="1">
        <f t="array" ref="W41">INDEX($O$4:$O$20,U41+1)</f>
        <v>46099</v>
      </c>
      <c r="X41" cm="1">
        <f t="array" ref="X41">(W41-T41)/(W41-V41)*INDEX($Q$4:$Q$20,U41)+(T41-V41)/(W41-V41)*INDEX($Q$4:$Q$20,U41+1)</f>
        <v>-3.7901958594658658E-3</v>
      </c>
      <c r="Y41">
        <f t="shared" si="15"/>
        <v>0.99621697786672303</v>
      </c>
      <c r="Z41">
        <f t="shared" si="9"/>
        <v>3.6879470227599853E-2</v>
      </c>
      <c r="AA41">
        <f t="shared" si="10"/>
        <v>3.627947022759985E-2</v>
      </c>
      <c r="AB41">
        <f t="shared" si="16"/>
        <v>0.99627840689928748</v>
      </c>
    </row>
    <row r="42" spans="19:28">
      <c r="S42">
        <v>38</v>
      </c>
      <c r="T42" s="1">
        <f t="shared" si="14"/>
        <v>46046</v>
      </c>
      <c r="U42">
        <f t="shared" si="8"/>
        <v>1</v>
      </c>
      <c r="V42" s="1" cm="1">
        <f t="array" ref="V42">INDEX($O$4:$O$20,U42)</f>
        <v>46008</v>
      </c>
      <c r="W42" s="1" cm="1">
        <f t="array" ref="W42">INDEX($O$4:$O$20,U42+1)</f>
        <v>46099</v>
      </c>
      <c r="X42" cm="1">
        <f t="array" ref="X42">(W42-T42)/(W42-V42)*INDEX($Q$4:$Q$20,U42)+(T42-V42)/(W42-V42)*INDEX($Q$4:$Q$20,U42+1)</f>
        <v>-3.8926335853973755E-3</v>
      </c>
      <c r="Y42">
        <f t="shared" si="15"/>
        <v>0.99611493289169284</v>
      </c>
      <c r="Z42">
        <f t="shared" si="9"/>
        <v>3.6879470227599853E-2</v>
      </c>
      <c r="AA42">
        <f t="shared" si="10"/>
        <v>3.627947022759985E-2</v>
      </c>
      <c r="AB42">
        <f t="shared" si="16"/>
        <v>0.99617801575855391</v>
      </c>
    </row>
    <row r="43" spans="19:28">
      <c r="S43">
        <v>39</v>
      </c>
      <c r="T43" s="1">
        <f t="shared" si="14"/>
        <v>46047</v>
      </c>
      <c r="U43">
        <f t="shared" si="8"/>
        <v>1</v>
      </c>
      <c r="V43" s="1" cm="1">
        <f t="array" ref="V43">INDEX($O$4:$O$20,U43)</f>
        <v>46008</v>
      </c>
      <c r="W43" s="1" cm="1">
        <f t="array" ref="W43">INDEX($O$4:$O$20,U43+1)</f>
        <v>46099</v>
      </c>
      <c r="X43" cm="1">
        <f t="array" ref="X43">(W43-T43)/(W43-V43)*INDEX($Q$4:$Q$20,U43)+(T43-V43)/(W43-V43)*INDEX($Q$4:$Q$20,U43+1)</f>
        <v>-3.9950713113288848E-3</v>
      </c>
      <c r="Y43">
        <f t="shared" si="15"/>
        <v>0.99601289836938245</v>
      </c>
      <c r="Z43">
        <f t="shared" si="9"/>
        <v>3.6879470227599853E-2</v>
      </c>
      <c r="AA43">
        <f t="shared" si="10"/>
        <v>3.627947022759985E-2</v>
      </c>
      <c r="AB43">
        <f t="shared" si="16"/>
        <v>0.99607763473384914</v>
      </c>
    </row>
    <row r="44" spans="19:28">
      <c r="S44">
        <v>40</v>
      </c>
      <c r="T44" s="1">
        <f t="shared" si="14"/>
        <v>46048</v>
      </c>
      <c r="U44">
        <f t="shared" si="8"/>
        <v>1</v>
      </c>
      <c r="V44" s="1" cm="1">
        <f t="array" ref="V44">INDEX($O$4:$O$20,U44)</f>
        <v>46008</v>
      </c>
      <c r="W44" s="1" cm="1">
        <f t="array" ref="W44">INDEX($O$4:$O$20,U44+1)</f>
        <v>46099</v>
      </c>
      <c r="X44" cm="1">
        <f t="array" ref="X44">(W44-T44)/(W44-V44)*INDEX($Q$4:$Q$20,U44)+(T44-V44)/(W44-V44)*INDEX($Q$4:$Q$20,U44+1)</f>
        <v>-4.0975090372603953E-3</v>
      </c>
      <c r="Y44">
        <f t="shared" si="15"/>
        <v>0.99591087429872116</v>
      </c>
      <c r="Z44">
        <f t="shared" si="9"/>
        <v>3.6879470227679789E-2</v>
      </c>
      <c r="AA44">
        <f t="shared" si="10"/>
        <v>3.6279470227679786E-2</v>
      </c>
      <c r="AB44">
        <f t="shared" si="16"/>
        <v>0.99597726382415397</v>
      </c>
    </row>
    <row r="45" spans="19:28">
      <c r="S45">
        <v>41</v>
      </c>
      <c r="T45" s="1">
        <f t="shared" si="14"/>
        <v>46049</v>
      </c>
      <c r="U45">
        <f t="shared" si="8"/>
        <v>1</v>
      </c>
      <c r="V45" s="1" cm="1">
        <f t="array" ref="V45">INDEX($O$4:$O$20,U45)</f>
        <v>46008</v>
      </c>
      <c r="W45" s="1" cm="1">
        <f t="array" ref="W45">INDEX($O$4:$O$20,U45+1)</f>
        <v>46099</v>
      </c>
      <c r="X45" cm="1">
        <f t="array" ref="X45">(W45-T45)/(W45-V45)*INDEX($Q$4:$Q$20,U45)+(T45-V45)/(W45-V45)*INDEX($Q$4:$Q$20,U45+1)</f>
        <v>-4.199946763191905E-3</v>
      </c>
      <c r="Y45">
        <f t="shared" si="15"/>
        <v>0.99580886067863827</v>
      </c>
      <c r="Z45">
        <f t="shared" si="9"/>
        <v>3.6879470227599853E-2</v>
      </c>
      <c r="AA45">
        <f t="shared" si="10"/>
        <v>3.627947022759985E-2</v>
      </c>
      <c r="AB45">
        <f t="shared" si="16"/>
        <v>0.99587690302844878</v>
      </c>
    </row>
    <row r="46" spans="19:28">
      <c r="S46">
        <v>42</v>
      </c>
      <c r="T46" s="1">
        <f t="shared" si="14"/>
        <v>46050</v>
      </c>
      <c r="U46">
        <f t="shared" si="8"/>
        <v>1</v>
      </c>
      <c r="V46" s="1" cm="1">
        <f t="array" ref="V46">INDEX($O$4:$O$20,U46)</f>
        <v>46008</v>
      </c>
      <c r="W46" s="1" cm="1">
        <f t="array" ref="W46">INDEX($O$4:$O$20,U46+1)</f>
        <v>46099</v>
      </c>
      <c r="X46" cm="1">
        <f t="array" ref="X46">(W46-T46)/(W46-V46)*INDEX($Q$4:$Q$20,U46)+(T46-V46)/(W46-V46)*INDEX($Q$4:$Q$20,U46+1)</f>
        <v>-4.3023844891234156E-3</v>
      </c>
      <c r="Y46">
        <f t="shared" si="15"/>
        <v>0.99570685750806354</v>
      </c>
      <c r="Z46">
        <f t="shared" si="9"/>
        <v>3.6879470227599853E-2</v>
      </c>
      <c r="AA46">
        <f t="shared" si="10"/>
        <v>3.627947022759985E-2</v>
      </c>
      <c r="AB46">
        <f t="shared" si="16"/>
        <v>0.99577655234571494</v>
      </c>
    </row>
    <row r="47" spans="19:28">
      <c r="S47">
        <v>43</v>
      </c>
      <c r="T47" s="1">
        <f t="shared" si="14"/>
        <v>46051</v>
      </c>
      <c r="U47">
        <f t="shared" si="8"/>
        <v>1</v>
      </c>
      <c r="V47" s="1" cm="1">
        <f t="array" ref="V47">INDEX($O$4:$O$20,U47)</f>
        <v>46008</v>
      </c>
      <c r="W47" s="1" cm="1">
        <f t="array" ref="W47">INDEX($O$4:$O$20,U47+1)</f>
        <v>46099</v>
      </c>
      <c r="X47" cm="1">
        <f t="array" ref="X47">(W47-T47)/(W47-V47)*INDEX($Q$4:$Q$20,U47)+(T47-V47)/(W47-V47)*INDEX($Q$4:$Q$20,U47+1)</f>
        <v>-4.4048222150549245E-3</v>
      </c>
      <c r="Y47">
        <f t="shared" si="15"/>
        <v>0.99560486478592647</v>
      </c>
      <c r="Z47">
        <f t="shared" si="9"/>
        <v>3.6879470227599853E-2</v>
      </c>
      <c r="AA47">
        <f t="shared" si="10"/>
        <v>3.627947022759985E-2</v>
      </c>
      <c r="AB47">
        <f t="shared" si="16"/>
        <v>0.99567621177493326</v>
      </c>
    </row>
    <row r="48" spans="19:28">
      <c r="S48">
        <v>44</v>
      </c>
      <c r="T48" s="1">
        <f t="shared" si="14"/>
        <v>46052</v>
      </c>
      <c r="U48">
        <f t="shared" si="8"/>
        <v>1</v>
      </c>
      <c r="V48" s="1" cm="1">
        <f t="array" ref="V48">INDEX($O$4:$O$20,U48)</f>
        <v>46008</v>
      </c>
      <c r="W48" s="1" cm="1">
        <f t="array" ref="W48">INDEX($O$4:$O$20,U48+1)</f>
        <v>46099</v>
      </c>
      <c r="X48" cm="1">
        <f t="array" ref="X48">(W48-T48)/(W48-V48)*INDEX($Q$4:$Q$20,U48)+(T48-V48)/(W48-V48)*INDEX($Q$4:$Q$20,U48+1)</f>
        <v>-4.507259940986435E-3</v>
      </c>
      <c r="Y48">
        <f t="shared" si="15"/>
        <v>0.99550288251115682</v>
      </c>
      <c r="Z48">
        <f t="shared" si="9"/>
        <v>3.6879470227679789E-2</v>
      </c>
      <c r="AA48">
        <f t="shared" si="10"/>
        <v>3.6279470227679786E-2</v>
      </c>
      <c r="AB48">
        <f t="shared" si="16"/>
        <v>0.99557588131508468</v>
      </c>
    </row>
    <row r="49" spans="19:28">
      <c r="S49">
        <v>45</v>
      </c>
      <c r="T49" s="1">
        <f t="shared" si="14"/>
        <v>46053</v>
      </c>
      <c r="U49">
        <f t="shared" si="8"/>
        <v>1</v>
      </c>
      <c r="V49" s="1" cm="1">
        <f t="array" ref="V49">INDEX($O$4:$O$20,U49)</f>
        <v>46008</v>
      </c>
      <c r="W49" s="1" cm="1">
        <f t="array" ref="W49">INDEX($O$4:$O$20,U49+1)</f>
        <v>46099</v>
      </c>
      <c r="X49" cm="1">
        <f t="array" ref="X49">(W49-T49)/(W49-V49)*INDEX($Q$4:$Q$20,U49)+(T49-V49)/(W49-V49)*INDEX($Q$4:$Q$20,U49+1)</f>
        <v>-4.6096976669179448E-3</v>
      </c>
      <c r="Y49">
        <f t="shared" si="15"/>
        <v>0.99540091068268433</v>
      </c>
      <c r="Z49">
        <f t="shared" si="9"/>
        <v>3.6879470227599853E-2</v>
      </c>
      <c r="AA49">
        <f t="shared" si="10"/>
        <v>3.627947022759985E-2</v>
      </c>
      <c r="AB49">
        <f t="shared" si="16"/>
        <v>0.99547556096515022</v>
      </c>
    </row>
    <row r="50" spans="19:28">
      <c r="S50">
        <v>46</v>
      </c>
      <c r="T50" s="1">
        <f t="shared" si="14"/>
        <v>46054</v>
      </c>
      <c r="U50">
        <f t="shared" si="8"/>
        <v>1</v>
      </c>
      <c r="V50" s="1" cm="1">
        <f t="array" ref="V50">INDEX($O$4:$O$20,U50)</f>
        <v>46008</v>
      </c>
      <c r="W50" s="1" cm="1">
        <f t="array" ref="W50">INDEX($O$4:$O$20,U50+1)</f>
        <v>46099</v>
      </c>
      <c r="X50" cm="1">
        <f t="array" ref="X50">(W50-T50)/(W50-V50)*INDEX($Q$4:$Q$20,U50)+(T50-V50)/(W50-V50)*INDEX($Q$4:$Q$20,U50+1)</f>
        <v>-4.7121353928494545E-3</v>
      </c>
      <c r="Y50">
        <f t="shared" si="15"/>
        <v>0.99529894929943918</v>
      </c>
      <c r="Z50">
        <f t="shared" si="9"/>
        <v>3.6879470227599853E-2</v>
      </c>
      <c r="AA50">
        <f t="shared" si="10"/>
        <v>3.627947022759985E-2</v>
      </c>
      <c r="AB50">
        <f t="shared" si="16"/>
        <v>0.99537525072411148</v>
      </c>
    </row>
    <row r="51" spans="19:28">
      <c r="S51">
        <v>47</v>
      </c>
      <c r="T51" s="1">
        <f t="shared" si="14"/>
        <v>46055</v>
      </c>
      <c r="U51">
        <f t="shared" si="8"/>
        <v>1</v>
      </c>
      <c r="V51" s="1" cm="1">
        <f t="array" ref="V51">INDEX($O$4:$O$20,U51)</f>
        <v>46008</v>
      </c>
      <c r="W51" s="1" cm="1">
        <f t="array" ref="W51">INDEX($O$4:$O$20,U51+1)</f>
        <v>46099</v>
      </c>
      <c r="X51" cm="1">
        <f t="array" ref="X51">(W51-T51)/(W51-V51)*INDEX($Q$4:$Q$20,U51)+(T51-V51)/(W51-V51)*INDEX($Q$4:$Q$20,U51+1)</f>
        <v>-4.814573118780965E-3</v>
      </c>
      <c r="Y51">
        <f t="shared" si="15"/>
        <v>0.99519699836035125</v>
      </c>
      <c r="Z51">
        <f t="shared" si="9"/>
        <v>3.6879470227599853E-2</v>
      </c>
      <c r="AA51">
        <f t="shared" si="10"/>
        <v>3.627947022759985E-2</v>
      </c>
      <c r="AB51">
        <f t="shared" si="16"/>
        <v>0.99527495059094973</v>
      </c>
    </row>
    <row r="52" spans="19:28">
      <c r="S52">
        <v>48</v>
      </c>
      <c r="T52" s="1">
        <f t="shared" si="14"/>
        <v>46056</v>
      </c>
      <c r="U52">
        <f t="shared" si="8"/>
        <v>1</v>
      </c>
      <c r="V52" s="1" cm="1">
        <f t="array" ref="V52">INDEX($O$4:$O$20,U52)</f>
        <v>46008</v>
      </c>
      <c r="W52" s="1" cm="1">
        <f t="array" ref="W52">INDEX($O$4:$O$20,U52+1)</f>
        <v>46099</v>
      </c>
      <c r="X52" cm="1">
        <f t="array" ref="X52">(W52-T52)/(W52-V52)*INDEX($Q$4:$Q$20,U52)+(T52-V52)/(W52-V52)*INDEX($Q$4:$Q$20,U52+1)</f>
        <v>-4.9170108447124748E-3</v>
      </c>
      <c r="Y52">
        <f t="shared" si="15"/>
        <v>0.99509505786435082</v>
      </c>
      <c r="Z52">
        <f t="shared" si="9"/>
        <v>3.6879470227599853E-2</v>
      </c>
      <c r="AA52">
        <f t="shared" si="10"/>
        <v>3.627947022759985E-2</v>
      </c>
      <c r="AB52">
        <f t="shared" si="16"/>
        <v>0.99517466056464632</v>
      </c>
    </row>
    <row r="53" spans="19:28">
      <c r="S53">
        <v>49</v>
      </c>
      <c r="T53" s="1">
        <f t="shared" si="14"/>
        <v>46057</v>
      </c>
      <c r="U53">
        <f t="shared" si="8"/>
        <v>1</v>
      </c>
      <c r="V53" s="1" cm="1">
        <f t="array" ref="V53">INDEX($O$4:$O$20,U53)</f>
        <v>46008</v>
      </c>
      <c r="W53" s="1" cm="1">
        <f t="array" ref="W53">INDEX($O$4:$O$20,U53+1)</f>
        <v>46099</v>
      </c>
      <c r="X53" cm="1">
        <f t="array" ref="X53">(W53-T53)/(W53-V53)*INDEX($Q$4:$Q$20,U53)+(T53-V53)/(W53-V53)*INDEX($Q$4:$Q$20,U53+1)</f>
        <v>-5.0194485706439836E-3</v>
      </c>
      <c r="Y53">
        <f t="shared" si="15"/>
        <v>0.99499312781036808</v>
      </c>
      <c r="Z53">
        <f t="shared" si="9"/>
        <v>3.6879470227679789E-2</v>
      </c>
      <c r="AA53">
        <f t="shared" si="10"/>
        <v>3.6279470227679786E-2</v>
      </c>
      <c r="AB53">
        <f t="shared" si="16"/>
        <v>0.99507438064418297</v>
      </c>
    </row>
    <row r="54" spans="19:28">
      <c r="S54">
        <v>50</v>
      </c>
      <c r="T54" s="1">
        <f t="shared" si="14"/>
        <v>46058</v>
      </c>
      <c r="U54">
        <f t="shared" si="8"/>
        <v>1</v>
      </c>
      <c r="V54" s="1" cm="1">
        <f t="array" ref="V54">INDEX($O$4:$O$20,U54)</f>
        <v>46008</v>
      </c>
      <c r="W54" s="1" cm="1">
        <f t="array" ref="W54">INDEX($O$4:$O$20,U54+1)</f>
        <v>46099</v>
      </c>
      <c r="X54" cm="1">
        <f t="array" ref="X54">(W54-T54)/(W54-V54)*INDEX($Q$4:$Q$20,U54)+(T54-V54)/(W54-V54)*INDEX($Q$4:$Q$20,U54+1)</f>
        <v>-5.1218862965754942E-3</v>
      </c>
      <c r="Y54">
        <f t="shared" si="15"/>
        <v>0.99489120819733345</v>
      </c>
      <c r="Z54">
        <f t="shared" si="9"/>
        <v>3.6879470227599853E-2</v>
      </c>
      <c r="AA54">
        <f t="shared" si="10"/>
        <v>3.627947022759985E-2</v>
      </c>
      <c r="AB54">
        <f t="shared" si="16"/>
        <v>0.99497411082854104</v>
      </c>
    </row>
    <row r="55" spans="19:28">
      <c r="S55">
        <v>51</v>
      </c>
      <c r="T55" s="1">
        <f t="shared" si="14"/>
        <v>46059</v>
      </c>
      <c r="U55">
        <f t="shared" si="8"/>
        <v>1</v>
      </c>
      <c r="V55" s="1" cm="1">
        <f t="array" ref="V55">INDEX($O$4:$O$20,U55)</f>
        <v>46008</v>
      </c>
      <c r="W55" s="1" cm="1">
        <f t="array" ref="W55">INDEX($O$4:$O$20,U55+1)</f>
        <v>46099</v>
      </c>
      <c r="X55" cm="1">
        <f t="array" ref="X55">(W55-T55)/(W55-V55)*INDEX($Q$4:$Q$20,U55)+(T55-V55)/(W55-V55)*INDEX($Q$4:$Q$20,U55+1)</f>
        <v>-5.2243240225070039E-3</v>
      </c>
      <c r="Y55">
        <f t="shared" si="15"/>
        <v>0.99478929902417756</v>
      </c>
      <c r="Z55">
        <f t="shared" si="9"/>
        <v>3.6879470227599853E-2</v>
      </c>
      <c r="AA55">
        <f t="shared" si="10"/>
        <v>3.627947022759985E-2</v>
      </c>
      <c r="AB55">
        <f t="shared" si="16"/>
        <v>0.99487385111670268</v>
      </c>
    </row>
    <row r="56" spans="19:28">
      <c r="S56">
        <v>52</v>
      </c>
      <c r="T56" s="1">
        <f t="shared" si="14"/>
        <v>46060</v>
      </c>
      <c r="U56">
        <f t="shared" si="8"/>
        <v>1</v>
      </c>
      <c r="V56" s="1" cm="1">
        <f t="array" ref="V56">INDEX($O$4:$O$20,U56)</f>
        <v>46008</v>
      </c>
      <c r="W56" s="1" cm="1">
        <f t="array" ref="W56">INDEX($O$4:$O$20,U56+1)</f>
        <v>46099</v>
      </c>
      <c r="X56" cm="1">
        <f t="array" ref="X56">(W56-T56)/(W56-V56)*INDEX($Q$4:$Q$20,U56)+(T56-V56)/(W56-V56)*INDEX($Q$4:$Q$20,U56+1)</f>
        <v>-5.3267617484385136E-3</v>
      </c>
      <c r="Y56">
        <f t="shared" si="15"/>
        <v>0.99468740028983094</v>
      </c>
      <c r="Z56">
        <f t="shared" si="9"/>
        <v>3.6879470227599853E-2</v>
      </c>
      <c r="AA56">
        <f t="shared" si="10"/>
        <v>3.627947022759985E-2</v>
      </c>
      <c r="AB56">
        <f t="shared" si="16"/>
        <v>0.9947736015076496</v>
      </c>
    </row>
    <row r="57" spans="19:28">
      <c r="S57">
        <v>53</v>
      </c>
      <c r="T57" s="1">
        <f t="shared" si="14"/>
        <v>46061</v>
      </c>
      <c r="U57">
        <f t="shared" si="8"/>
        <v>1</v>
      </c>
      <c r="V57" s="1" cm="1">
        <f t="array" ref="V57">INDEX($O$4:$O$20,U57)</f>
        <v>46008</v>
      </c>
      <c r="W57" s="1" cm="1">
        <f t="array" ref="W57">INDEX($O$4:$O$20,U57+1)</f>
        <v>46099</v>
      </c>
      <c r="X57" cm="1">
        <f t="array" ref="X57">(W57-T57)/(W57-V57)*INDEX($Q$4:$Q$20,U57)+(T57-V57)/(W57-V57)*INDEX($Q$4:$Q$20,U57+1)</f>
        <v>-5.4291994743700242E-3</v>
      </c>
      <c r="Y57">
        <f t="shared" si="15"/>
        <v>0.99458551199322442</v>
      </c>
      <c r="Z57">
        <f t="shared" si="9"/>
        <v>3.6879470227679789E-2</v>
      </c>
      <c r="AA57">
        <f t="shared" si="10"/>
        <v>3.6279470227679786E-2</v>
      </c>
      <c r="AB57">
        <f t="shared" si="16"/>
        <v>0.99467336200036383</v>
      </c>
    </row>
    <row r="58" spans="19:28">
      <c r="S58">
        <v>54</v>
      </c>
      <c r="T58" s="1">
        <f t="shared" si="14"/>
        <v>46062</v>
      </c>
      <c r="U58">
        <f t="shared" si="8"/>
        <v>1</v>
      </c>
      <c r="V58" s="1" cm="1">
        <f t="array" ref="V58">INDEX($O$4:$O$20,U58)</f>
        <v>46008</v>
      </c>
      <c r="W58" s="1" cm="1">
        <f t="array" ref="W58">INDEX($O$4:$O$20,U58+1)</f>
        <v>46099</v>
      </c>
      <c r="X58" cm="1">
        <f t="array" ref="X58">(W58-T58)/(W58-V58)*INDEX($Q$4:$Q$20,U58)+(T58-V58)/(W58-V58)*INDEX($Q$4:$Q$20,U58+1)</f>
        <v>-5.5316372003015339E-3</v>
      </c>
      <c r="Y58">
        <f t="shared" si="15"/>
        <v>0.99448363413328855</v>
      </c>
      <c r="Z58">
        <f t="shared" si="9"/>
        <v>3.6879470227599853E-2</v>
      </c>
      <c r="AA58">
        <f t="shared" si="10"/>
        <v>3.627947022759985E-2</v>
      </c>
      <c r="AB58">
        <f t="shared" si="16"/>
        <v>0.99457313259382718</v>
      </c>
    </row>
    <row r="59" spans="19:28">
      <c r="S59">
        <v>55</v>
      </c>
      <c r="T59" s="1">
        <f t="shared" si="14"/>
        <v>46063</v>
      </c>
      <c r="U59">
        <f t="shared" si="8"/>
        <v>1</v>
      </c>
      <c r="V59" s="1" cm="1">
        <f t="array" ref="V59">INDEX($O$4:$O$20,U59)</f>
        <v>46008</v>
      </c>
      <c r="W59" s="1" cm="1">
        <f t="array" ref="W59">INDEX($O$4:$O$20,U59+1)</f>
        <v>46099</v>
      </c>
      <c r="X59" cm="1">
        <f t="array" ref="X59">(W59-T59)/(W59-V59)*INDEX($Q$4:$Q$20,U59)+(T59-V59)/(W59-V59)*INDEX($Q$4:$Q$20,U59+1)</f>
        <v>-5.6340749262330427E-3</v>
      </c>
      <c r="Y59">
        <f t="shared" si="15"/>
        <v>0.99438176670895462</v>
      </c>
      <c r="Z59">
        <f t="shared" si="9"/>
        <v>3.6879470227599853E-2</v>
      </c>
      <c r="AA59">
        <f t="shared" si="10"/>
        <v>3.627947022759985E-2</v>
      </c>
      <c r="AB59">
        <f t="shared" si="16"/>
        <v>0.99447291328702236</v>
      </c>
    </row>
    <row r="60" spans="19:28">
      <c r="S60">
        <v>56</v>
      </c>
      <c r="T60" s="1">
        <f t="shared" si="14"/>
        <v>46064</v>
      </c>
      <c r="U60">
        <f t="shared" si="8"/>
        <v>1</v>
      </c>
      <c r="V60" s="1" cm="1">
        <f t="array" ref="V60">INDEX($O$4:$O$20,U60)</f>
        <v>46008</v>
      </c>
      <c r="W60" s="1" cm="1">
        <f t="array" ref="W60">INDEX($O$4:$O$20,U60+1)</f>
        <v>46099</v>
      </c>
      <c r="X60" cm="1">
        <f t="array" ref="X60">(W60-T60)/(W60-V60)*INDEX($Q$4:$Q$20,U60)+(T60-V60)/(W60-V60)*INDEX($Q$4:$Q$20,U60+1)</f>
        <v>-5.7365126521645533E-3</v>
      </c>
      <c r="Y60">
        <f t="shared" si="15"/>
        <v>0.99427990971915348</v>
      </c>
      <c r="Z60">
        <f t="shared" si="9"/>
        <v>3.6879470227599853E-2</v>
      </c>
      <c r="AA60">
        <f t="shared" si="10"/>
        <v>3.627947022759985E-2</v>
      </c>
      <c r="AB60">
        <f t="shared" si="16"/>
        <v>0.9943727040789313</v>
      </c>
    </row>
    <row r="61" spans="19:28">
      <c r="S61">
        <v>57</v>
      </c>
      <c r="T61" s="1">
        <f t="shared" si="14"/>
        <v>46065</v>
      </c>
      <c r="U61">
        <f t="shared" si="8"/>
        <v>1</v>
      </c>
      <c r="V61" s="1" cm="1">
        <f t="array" ref="V61">INDEX($O$4:$O$20,U61)</f>
        <v>46008</v>
      </c>
      <c r="W61" s="1" cm="1">
        <f t="array" ref="W61">INDEX($O$4:$O$20,U61+1)</f>
        <v>46099</v>
      </c>
      <c r="X61" cm="1">
        <f t="array" ref="X61">(W61-T61)/(W61-V61)*INDEX($Q$4:$Q$20,U61)+(T61-V61)/(W61-V61)*INDEX($Q$4:$Q$20,U61+1)</f>
        <v>-5.838950378096063E-3</v>
      </c>
      <c r="Y61">
        <f t="shared" si="15"/>
        <v>0.99417806316281632</v>
      </c>
      <c r="Z61">
        <f t="shared" si="9"/>
        <v>3.6879470227599853E-2</v>
      </c>
      <c r="AA61">
        <f t="shared" si="10"/>
        <v>3.627947022759985E-2</v>
      </c>
      <c r="AB61">
        <f t="shared" si="16"/>
        <v>0.99427250496853647</v>
      </c>
    </row>
    <row r="62" spans="19:28">
      <c r="S62">
        <v>58</v>
      </c>
      <c r="T62" s="1">
        <f t="shared" si="14"/>
        <v>46066</v>
      </c>
      <c r="U62">
        <f t="shared" si="8"/>
        <v>1</v>
      </c>
      <c r="V62" s="1" cm="1">
        <f t="array" ref="V62">INDEX($O$4:$O$20,U62)</f>
        <v>46008</v>
      </c>
      <c r="W62" s="1" cm="1">
        <f t="array" ref="W62">INDEX($O$4:$O$20,U62+1)</f>
        <v>46099</v>
      </c>
      <c r="X62" cm="1">
        <f t="array" ref="X62">(W62-T62)/(W62-V62)*INDEX($Q$4:$Q$20,U62)+(T62-V62)/(W62-V62)*INDEX($Q$4:$Q$20,U62+1)</f>
        <v>-5.9413881040275727E-3</v>
      </c>
      <c r="Y62">
        <f t="shared" si="15"/>
        <v>0.99407622703887444</v>
      </c>
      <c r="Z62">
        <f t="shared" si="9"/>
        <v>3.6879470227599853E-2</v>
      </c>
      <c r="AA62">
        <f t="shared" si="10"/>
        <v>3.627947022759985E-2</v>
      </c>
      <c r="AB62">
        <f t="shared" si="16"/>
        <v>0.99417231595482036</v>
      </c>
    </row>
    <row r="63" spans="19:28">
      <c r="S63">
        <v>59</v>
      </c>
      <c r="T63" s="1">
        <f t="shared" si="14"/>
        <v>46067</v>
      </c>
      <c r="U63">
        <f t="shared" si="8"/>
        <v>1</v>
      </c>
      <c r="V63" s="1" cm="1">
        <f t="array" ref="V63">INDEX($O$4:$O$20,U63)</f>
        <v>46008</v>
      </c>
      <c r="W63" s="1" cm="1">
        <f t="array" ref="W63">INDEX($O$4:$O$20,U63+1)</f>
        <v>46099</v>
      </c>
      <c r="X63" cm="1">
        <f t="array" ref="X63">(W63-T63)/(W63-V63)*INDEX($Q$4:$Q$20,U63)+(T63-V63)/(W63-V63)*INDEX($Q$4:$Q$20,U63+1)</f>
        <v>-6.0438258299590833E-3</v>
      </c>
      <c r="Y63">
        <f t="shared" si="15"/>
        <v>0.99397440134625925</v>
      </c>
      <c r="Z63">
        <f t="shared" si="9"/>
        <v>3.6879470227679789E-2</v>
      </c>
      <c r="AA63">
        <f t="shared" si="10"/>
        <v>3.6279470227679786E-2</v>
      </c>
      <c r="AB63">
        <f t="shared" si="16"/>
        <v>0.99407213703676567</v>
      </c>
    </row>
    <row r="64" spans="19:28">
      <c r="S64">
        <v>60</v>
      </c>
      <c r="T64" s="1">
        <f t="shared" si="14"/>
        <v>46068</v>
      </c>
      <c r="U64">
        <f t="shared" si="8"/>
        <v>1</v>
      </c>
      <c r="V64" s="1" cm="1">
        <f t="array" ref="V64">INDEX($O$4:$O$20,U64)</f>
        <v>46008</v>
      </c>
      <c r="W64" s="1" cm="1">
        <f t="array" ref="W64">INDEX($O$4:$O$20,U64+1)</f>
        <v>46099</v>
      </c>
      <c r="X64" cm="1">
        <f t="array" ref="X64">(W64-T64)/(W64-V64)*INDEX($Q$4:$Q$20,U64)+(T64-V64)/(W64-V64)*INDEX($Q$4:$Q$20,U64+1)</f>
        <v>-6.146263555890593E-3</v>
      </c>
      <c r="Y64">
        <f t="shared" si="15"/>
        <v>0.99387258608390217</v>
      </c>
      <c r="Z64">
        <f t="shared" si="9"/>
        <v>3.6879470227599853E-2</v>
      </c>
      <c r="AA64">
        <f t="shared" si="10"/>
        <v>3.627947022759985E-2</v>
      </c>
      <c r="AB64">
        <f t="shared" si="16"/>
        <v>0.99397196821335476</v>
      </c>
    </row>
    <row r="65" spans="19:28">
      <c r="S65">
        <v>61</v>
      </c>
      <c r="T65" s="1">
        <f t="shared" si="14"/>
        <v>46069</v>
      </c>
      <c r="U65">
        <f t="shared" si="8"/>
        <v>1</v>
      </c>
      <c r="V65" s="1" cm="1">
        <f t="array" ref="V65">INDEX($O$4:$O$20,U65)</f>
        <v>46008</v>
      </c>
      <c r="W65" s="1" cm="1">
        <f t="array" ref="W65">INDEX($O$4:$O$20,U65+1)</f>
        <v>46099</v>
      </c>
      <c r="X65" cm="1">
        <f t="array" ref="X65">(W65-T65)/(W65-V65)*INDEX($Q$4:$Q$20,U65)+(T65-V65)/(W65-V65)*INDEX($Q$4:$Q$20,U65+1)</f>
        <v>-6.2487012818221027E-3</v>
      </c>
      <c r="Y65">
        <f t="shared" si="15"/>
        <v>0.99377078125073492</v>
      </c>
      <c r="Z65">
        <f t="shared" si="9"/>
        <v>3.6879470227599853E-2</v>
      </c>
      <c r="AA65">
        <f t="shared" si="10"/>
        <v>3.627947022759985E-2</v>
      </c>
      <c r="AB65">
        <f t="shared" si="16"/>
        <v>0.9938718094835709</v>
      </c>
    </row>
    <row r="66" spans="19:28">
      <c r="S66">
        <v>62</v>
      </c>
      <c r="T66" s="1">
        <f t="shared" si="14"/>
        <v>46070</v>
      </c>
      <c r="U66">
        <f t="shared" si="8"/>
        <v>1</v>
      </c>
      <c r="V66" s="1" cm="1">
        <f t="array" ref="V66">INDEX($O$4:$O$20,U66)</f>
        <v>46008</v>
      </c>
      <c r="W66" s="1" cm="1">
        <f t="array" ref="W66">INDEX($O$4:$O$20,U66+1)</f>
        <v>46099</v>
      </c>
      <c r="X66" cm="1">
        <f t="array" ref="X66">(W66-T66)/(W66-V66)*INDEX($Q$4:$Q$20,U66)+(T66-V66)/(W66-V66)*INDEX($Q$4:$Q$20,U66+1)</f>
        <v>-6.3511390077536124E-3</v>
      </c>
      <c r="Y66">
        <f t="shared" si="15"/>
        <v>0.99366898684568916</v>
      </c>
      <c r="Z66">
        <f t="shared" si="9"/>
        <v>3.6879470227599853E-2</v>
      </c>
      <c r="AA66">
        <f t="shared" si="10"/>
        <v>3.627947022759985E-2</v>
      </c>
      <c r="AB66">
        <f t="shared" si="16"/>
        <v>0.99377166084639668</v>
      </c>
    </row>
    <row r="67" spans="19:28">
      <c r="S67">
        <v>63</v>
      </c>
      <c r="T67" s="1">
        <f t="shared" si="14"/>
        <v>46071</v>
      </c>
      <c r="U67">
        <f t="shared" si="8"/>
        <v>1</v>
      </c>
      <c r="V67" s="1" cm="1">
        <f t="array" ref="V67">INDEX($O$4:$O$20,U67)</f>
        <v>46008</v>
      </c>
      <c r="W67" s="1" cm="1">
        <f t="array" ref="W67">INDEX($O$4:$O$20,U67+1)</f>
        <v>46099</v>
      </c>
      <c r="X67" cm="1">
        <f t="array" ref="X67">(W67-T67)/(W67-V67)*INDEX($Q$4:$Q$20,U67)+(T67-V67)/(W67-V67)*INDEX($Q$4:$Q$20,U67+1)</f>
        <v>-6.4535767336851221E-3</v>
      </c>
      <c r="Y67">
        <f t="shared" si="15"/>
        <v>0.99356720286769662</v>
      </c>
      <c r="Z67">
        <f t="shared" si="9"/>
        <v>3.6879470227679789E-2</v>
      </c>
      <c r="AA67">
        <f t="shared" si="10"/>
        <v>3.6279470227679786E-2</v>
      </c>
      <c r="AB67">
        <f t="shared" si="16"/>
        <v>0.99367152230081524</v>
      </c>
    </row>
    <row r="68" spans="19:28">
      <c r="S68">
        <v>64</v>
      </c>
      <c r="T68" s="1">
        <f t="shared" si="14"/>
        <v>46072</v>
      </c>
      <c r="U68">
        <f t="shared" si="8"/>
        <v>1</v>
      </c>
      <c r="V68" s="1" cm="1">
        <f t="array" ref="V68">INDEX($O$4:$O$20,U68)</f>
        <v>46008</v>
      </c>
      <c r="W68" s="1" cm="1">
        <f t="array" ref="W68">INDEX($O$4:$O$20,U68+1)</f>
        <v>46099</v>
      </c>
      <c r="X68" cm="1">
        <f t="array" ref="X68">(W68-T68)/(W68-V68)*INDEX($Q$4:$Q$20,U68)+(T68-V68)/(W68-V68)*INDEX($Q$4:$Q$20,U68+1)</f>
        <v>-6.5560144596166327E-3</v>
      </c>
      <c r="Y68">
        <f t="shared" si="15"/>
        <v>0.99346542931568926</v>
      </c>
      <c r="Z68">
        <f t="shared" si="9"/>
        <v>3.6879470227599853E-2</v>
      </c>
      <c r="AA68">
        <f t="shared" si="10"/>
        <v>3.627947022759985E-2</v>
      </c>
      <c r="AB68">
        <f t="shared" si="16"/>
        <v>0.99357139384580939</v>
      </c>
    </row>
    <row r="69" spans="19:28">
      <c r="S69">
        <v>65</v>
      </c>
      <c r="T69" s="1">
        <f t="shared" si="14"/>
        <v>46073</v>
      </c>
      <c r="U69">
        <f t="shared" ref="U69:U132" si="33">MATCH(T69,$O$4:$O$20,1)</f>
        <v>1</v>
      </c>
      <c r="V69" s="1" cm="1">
        <f t="array" ref="V69">INDEX($O$4:$O$20,U69)</f>
        <v>46008</v>
      </c>
      <c r="W69" s="1" cm="1">
        <f t="array" ref="W69">INDEX($O$4:$O$20,U69+1)</f>
        <v>46099</v>
      </c>
      <c r="X69" cm="1">
        <f t="array" ref="X69">(W69-T69)/(W69-V69)*INDEX($Q$4:$Q$20,U69)+(T69-V69)/(W69-V69)*INDEX($Q$4:$Q$20,U69+1)</f>
        <v>-6.6584521855481424E-3</v>
      </c>
      <c r="Y69">
        <f t="shared" ref="Y69:Y132" si="34">EXP(X69)</f>
        <v>0.99336366618859928</v>
      </c>
      <c r="Z69">
        <f t="shared" ref="Z69:Z132" si="35">(Y69/Y70-1)*360</f>
        <v>3.6879470227599853E-2</v>
      </c>
      <c r="AA69">
        <f t="shared" ref="AA69:AA132" si="36">Z69-0.0006</f>
        <v>3.627947022759985E-2</v>
      </c>
      <c r="AB69">
        <f t="shared" si="16"/>
        <v>0.99347127548036285</v>
      </c>
    </row>
    <row r="70" spans="19:28">
      <c r="S70">
        <v>66</v>
      </c>
      <c r="T70" s="1">
        <f t="shared" ref="T70:T133" si="37">T69+1</f>
        <v>46074</v>
      </c>
      <c r="U70">
        <f t="shared" si="33"/>
        <v>1</v>
      </c>
      <c r="V70" s="1" cm="1">
        <f t="array" ref="V70">INDEX($O$4:$O$20,U70)</f>
        <v>46008</v>
      </c>
      <c r="W70" s="1" cm="1">
        <f t="array" ref="W70">INDEX($O$4:$O$20,U70+1)</f>
        <v>46099</v>
      </c>
      <c r="X70" cm="1">
        <f t="array" ref="X70">(W70-T70)/(W70-V70)*INDEX($Q$4:$Q$20,U70)+(T70-V70)/(W70-V70)*INDEX($Q$4:$Q$20,U70+1)</f>
        <v>-6.7608899114796521E-3</v>
      </c>
      <c r="Y70">
        <f t="shared" si="34"/>
        <v>0.99326191348535864</v>
      </c>
      <c r="Z70">
        <f t="shared" si="35"/>
        <v>3.6879470227599853E-2</v>
      </c>
      <c r="AA70">
        <f t="shared" si="36"/>
        <v>3.627947022759985E-2</v>
      </c>
      <c r="AB70">
        <f t="shared" ref="AB70:AB133" si="38">AB69/(1+AA69/360)</f>
        <v>0.99337116720345864</v>
      </c>
    </row>
    <row r="71" spans="19:28">
      <c r="S71">
        <v>67</v>
      </c>
      <c r="T71" s="1">
        <f t="shared" si="37"/>
        <v>46075</v>
      </c>
      <c r="U71">
        <f t="shared" si="33"/>
        <v>1</v>
      </c>
      <c r="V71" s="1" cm="1">
        <f t="array" ref="V71">INDEX($O$4:$O$20,U71)</f>
        <v>46008</v>
      </c>
      <c r="W71" s="1" cm="1">
        <f t="array" ref="W71">INDEX($O$4:$O$20,U71+1)</f>
        <v>46099</v>
      </c>
      <c r="X71" cm="1">
        <f t="array" ref="X71">(W71-T71)/(W71-V71)*INDEX($Q$4:$Q$20,U71)+(T71-V71)/(W71-V71)*INDEX($Q$4:$Q$20,U71+1)</f>
        <v>-6.8633276374111627E-3</v>
      </c>
      <c r="Y71">
        <f t="shared" si="34"/>
        <v>0.99316017120489974</v>
      </c>
      <c r="Z71">
        <f t="shared" si="35"/>
        <v>3.6879470227599853E-2</v>
      </c>
      <c r="AA71">
        <f t="shared" si="36"/>
        <v>3.627947022759985E-2</v>
      </c>
      <c r="AB71">
        <f t="shared" si="38"/>
        <v>0.99327106901408024</v>
      </c>
    </row>
    <row r="72" spans="19:28">
      <c r="S72">
        <v>68</v>
      </c>
      <c r="T72" s="1">
        <f t="shared" si="37"/>
        <v>46076</v>
      </c>
      <c r="U72">
        <f t="shared" si="33"/>
        <v>1</v>
      </c>
      <c r="V72" s="1" cm="1">
        <f t="array" ref="V72">INDEX($O$4:$O$20,U72)</f>
        <v>46008</v>
      </c>
      <c r="W72" s="1" cm="1">
        <f t="array" ref="W72">INDEX($O$4:$O$20,U72+1)</f>
        <v>46099</v>
      </c>
      <c r="X72" cm="1">
        <f t="array" ref="X72">(W72-T72)/(W72-V72)*INDEX($Q$4:$Q$20,U72)+(T72-V72)/(W72-V72)*INDEX($Q$4:$Q$20,U72+1)</f>
        <v>-6.9657653633426724E-3</v>
      </c>
      <c r="Y72">
        <f t="shared" si="34"/>
        <v>0.9930584393461549</v>
      </c>
      <c r="Z72">
        <f t="shared" si="35"/>
        <v>3.6879470227599853E-2</v>
      </c>
      <c r="AA72">
        <f t="shared" si="36"/>
        <v>3.627947022759985E-2</v>
      </c>
      <c r="AB72">
        <f t="shared" si="38"/>
        <v>0.99317098091121114</v>
      </c>
    </row>
    <row r="73" spans="19:28">
      <c r="S73">
        <v>69</v>
      </c>
      <c r="T73" s="1">
        <f t="shared" si="37"/>
        <v>46077</v>
      </c>
      <c r="U73">
        <f t="shared" si="33"/>
        <v>1</v>
      </c>
      <c r="V73" s="1" cm="1">
        <f t="array" ref="V73">INDEX($O$4:$O$20,U73)</f>
        <v>46008</v>
      </c>
      <c r="W73" s="1" cm="1">
        <f t="array" ref="W73">INDEX($O$4:$O$20,U73+1)</f>
        <v>46099</v>
      </c>
      <c r="X73" cm="1">
        <f t="array" ref="X73">(W73-T73)/(W73-V73)*INDEX($Q$4:$Q$20,U73)+(T73-V73)/(W73-V73)*INDEX($Q$4:$Q$20,U73+1)</f>
        <v>-7.0682030892741813E-3</v>
      </c>
      <c r="Y73">
        <f t="shared" si="34"/>
        <v>0.99295671790805651</v>
      </c>
      <c r="Z73">
        <f t="shared" si="35"/>
        <v>3.6879470227679789E-2</v>
      </c>
      <c r="AA73">
        <f t="shared" si="36"/>
        <v>3.6279470227679786E-2</v>
      </c>
      <c r="AB73">
        <f t="shared" si="38"/>
        <v>0.99307090289383493</v>
      </c>
    </row>
    <row r="74" spans="19:28">
      <c r="S74">
        <v>70</v>
      </c>
      <c r="T74" s="1">
        <f t="shared" si="37"/>
        <v>46078</v>
      </c>
      <c r="U74">
        <f t="shared" si="33"/>
        <v>1</v>
      </c>
      <c r="V74" s="1" cm="1">
        <f t="array" ref="V74">INDEX($O$4:$O$20,U74)</f>
        <v>46008</v>
      </c>
      <c r="W74" s="1" cm="1">
        <f t="array" ref="W74">INDEX($O$4:$O$20,U74+1)</f>
        <v>46099</v>
      </c>
      <c r="X74" cm="1">
        <f t="array" ref="X74">(W74-T74)/(W74-V74)*INDEX($Q$4:$Q$20,U74)+(T74-V74)/(W74-V74)*INDEX($Q$4:$Q$20,U74+1)</f>
        <v>-7.1706408152056918E-3</v>
      </c>
      <c r="Y74">
        <f t="shared" si="34"/>
        <v>0.99285500688953721</v>
      </c>
      <c r="Z74">
        <f t="shared" si="35"/>
        <v>3.6879470227599853E-2</v>
      </c>
      <c r="AA74">
        <f t="shared" si="36"/>
        <v>3.627947022759985E-2</v>
      </c>
      <c r="AB74">
        <f t="shared" si="38"/>
        <v>0.99297083496093519</v>
      </c>
    </row>
    <row r="75" spans="19:28">
      <c r="S75">
        <v>71</v>
      </c>
      <c r="T75" s="1">
        <f t="shared" si="37"/>
        <v>46079</v>
      </c>
      <c r="U75">
        <f t="shared" si="33"/>
        <v>1</v>
      </c>
      <c r="V75" s="1" cm="1">
        <f t="array" ref="V75">INDEX($O$4:$O$20,U75)</f>
        <v>46008</v>
      </c>
      <c r="W75" s="1" cm="1">
        <f t="array" ref="W75">INDEX($O$4:$O$20,U75+1)</f>
        <v>46099</v>
      </c>
      <c r="X75" cm="1">
        <f t="array" ref="X75">(W75-T75)/(W75-V75)*INDEX($Q$4:$Q$20,U75)+(T75-V75)/(W75-V75)*INDEX($Q$4:$Q$20,U75+1)</f>
        <v>-7.2730785411372015E-3</v>
      </c>
      <c r="Y75">
        <f t="shared" si="34"/>
        <v>0.99275330628952985</v>
      </c>
      <c r="Z75">
        <f t="shared" si="35"/>
        <v>3.6879470227679789E-2</v>
      </c>
      <c r="AA75">
        <f t="shared" si="36"/>
        <v>3.6279470227679786E-2</v>
      </c>
      <c r="AB75">
        <f t="shared" si="38"/>
        <v>0.99287077711149607</v>
      </c>
    </row>
    <row r="76" spans="19:28">
      <c r="S76">
        <v>72</v>
      </c>
      <c r="T76" s="1">
        <f t="shared" si="37"/>
        <v>46080</v>
      </c>
      <c r="U76">
        <f t="shared" si="33"/>
        <v>1</v>
      </c>
      <c r="V76" s="1" cm="1">
        <f t="array" ref="V76">INDEX($O$4:$O$20,U76)</f>
        <v>46008</v>
      </c>
      <c r="W76" s="1" cm="1">
        <f t="array" ref="W76">INDEX($O$4:$O$20,U76+1)</f>
        <v>46099</v>
      </c>
      <c r="X76" cm="1">
        <f t="array" ref="X76">(W76-T76)/(W76-V76)*INDEX($Q$4:$Q$20,U76)+(T76-V76)/(W76-V76)*INDEX($Q$4:$Q$20,U76+1)</f>
        <v>-7.3755162670687113E-3</v>
      </c>
      <c r="Y76">
        <f t="shared" si="34"/>
        <v>0.99265161610696695</v>
      </c>
      <c r="Z76">
        <f t="shared" si="35"/>
        <v>3.6879470227599853E-2</v>
      </c>
      <c r="AA76">
        <f t="shared" si="36"/>
        <v>3.627947022759985E-2</v>
      </c>
      <c r="AB76">
        <f t="shared" si="38"/>
        <v>0.99277072934450117</v>
      </c>
    </row>
    <row r="77" spans="19:28">
      <c r="S77">
        <v>73</v>
      </c>
      <c r="T77" s="1">
        <f t="shared" si="37"/>
        <v>46081</v>
      </c>
      <c r="U77">
        <f t="shared" si="33"/>
        <v>1</v>
      </c>
      <c r="V77" s="1" cm="1">
        <f t="array" ref="V77">INDEX($O$4:$O$20,U77)</f>
        <v>46008</v>
      </c>
      <c r="W77" s="1" cm="1">
        <f t="array" ref="W77">INDEX($O$4:$O$20,U77+1)</f>
        <v>46099</v>
      </c>
      <c r="X77" cm="1">
        <f t="array" ref="X77">(W77-T77)/(W77-V77)*INDEX($Q$4:$Q$20,U77)+(T77-V77)/(W77-V77)*INDEX($Q$4:$Q$20,U77+1)</f>
        <v>-7.4779539930002218E-3</v>
      </c>
      <c r="Y77">
        <f t="shared" si="34"/>
        <v>0.9925499363407817</v>
      </c>
      <c r="Z77">
        <f t="shared" si="35"/>
        <v>3.6879470227679789E-2</v>
      </c>
      <c r="AA77">
        <f t="shared" si="36"/>
        <v>3.6279470227679786E-2</v>
      </c>
      <c r="AB77">
        <f t="shared" si="38"/>
        <v>0.99267069165893496</v>
      </c>
    </row>
    <row r="78" spans="19:28">
      <c r="S78">
        <v>74</v>
      </c>
      <c r="T78" s="1">
        <f t="shared" si="37"/>
        <v>46082</v>
      </c>
      <c r="U78">
        <f t="shared" si="33"/>
        <v>1</v>
      </c>
      <c r="V78" s="1" cm="1">
        <f t="array" ref="V78">INDEX($O$4:$O$20,U78)</f>
        <v>46008</v>
      </c>
      <c r="W78" s="1" cm="1">
        <f t="array" ref="W78">INDEX($O$4:$O$20,U78+1)</f>
        <v>46099</v>
      </c>
      <c r="X78" cm="1">
        <f t="array" ref="X78">(W78-T78)/(W78-V78)*INDEX($Q$4:$Q$20,U78)+(T78-V78)/(W78-V78)*INDEX($Q$4:$Q$20,U78+1)</f>
        <v>-7.5803917189317315E-3</v>
      </c>
      <c r="Y78">
        <f t="shared" si="34"/>
        <v>0.99244826698990685</v>
      </c>
      <c r="Z78">
        <f t="shared" si="35"/>
        <v>3.6879470227599853E-2</v>
      </c>
      <c r="AA78">
        <f t="shared" si="36"/>
        <v>3.627947022759985E-2</v>
      </c>
      <c r="AB78">
        <f t="shared" si="38"/>
        <v>0.99257066405378103</v>
      </c>
    </row>
    <row r="79" spans="19:28">
      <c r="S79">
        <v>75</v>
      </c>
      <c r="T79" s="1">
        <f t="shared" si="37"/>
        <v>46083</v>
      </c>
      <c r="U79">
        <f t="shared" si="33"/>
        <v>1</v>
      </c>
      <c r="V79" s="1" cm="1">
        <f t="array" ref="V79">INDEX($O$4:$O$20,U79)</f>
        <v>46008</v>
      </c>
      <c r="W79" s="1" cm="1">
        <f t="array" ref="W79">INDEX($O$4:$O$20,U79+1)</f>
        <v>46099</v>
      </c>
      <c r="X79" cm="1">
        <f t="array" ref="X79">(W79-T79)/(W79-V79)*INDEX($Q$4:$Q$20,U79)+(T79-V79)/(W79-V79)*INDEX($Q$4:$Q$20,U79+1)</f>
        <v>-7.6828294448632404E-3</v>
      </c>
      <c r="Y79">
        <f t="shared" si="34"/>
        <v>0.99234660805327579</v>
      </c>
      <c r="Z79">
        <f t="shared" si="35"/>
        <v>3.6879470227599853E-2</v>
      </c>
      <c r="AA79">
        <f t="shared" si="36"/>
        <v>3.627947022759985E-2</v>
      </c>
      <c r="AB79">
        <f t="shared" si="38"/>
        <v>0.99247064652802419</v>
      </c>
    </row>
    <row r="80" spans="19:28">
      <c r="S80">
        <v>76</v>
      </c>
      <c r="T80" s="1">
        <f t="shared" si="37"/>
        <v>46084</v>
      </c>
      <c r="U80">
        <f t="shared" si="33"/>
        <v>1</v>
      </c>
      <c r="V80" s="1" cm="1">
        <f t="array" ref="V80">INDEX($O$4:$O$20,U80)</f>
        <v>46008</v>
      </c>
      <c r="W80" s="1" cm="1">
        <f t="array" ref="W80">INDEX($O$4:$O$20,U80+1)</f>
        <v>46099</v>
      </c>
      <c r="X80" cm="1">
        <f t="array" ref="X80">(W80-T80)/(W80-V80)*INDEX($Q$4:$Q$20,U80)+(T80-V80)/(W80-V80)*INDEX($Q$4:$Q$20,U80+1)</f>
        <v>-7.785267170794751E-3</v>
      </c>
      <c r="Y80">
        <f t="shared" si="34"/>
        <v>0.99224495952982172</v>
      </c>
      <c r="Z80">
        <f t="shared" si="35"/>
        <v>3.6879470227599853E-2</v>
      </c>
      <c r="AA80">
        <f t="shared" si="36"/>
        <v>3.627947022759985E-2</v>
      </c>
      <c r="AB80">
        <f t="shared" si="38"/>
        <v>0.99237063908064849</v>
      </c>
    </row>
    <row r="81" spans="19:28">
      <c r="S81">
        <v>77</v>
      </c>
      <c r="T81" s="1">
        <f t="shared" si="37"/>
        <v>46085</v>
      </c>
      <c r="U81">
        <f t="shared" si="33"/>
        <v>1</v>
      </c>
      <c r="V81" s="1" cm="1">
        <f t="array" ref="V81">INDEX($O$4:$O$20,U81)</f>
        <v>46008</v>
      </c>
      <c r="W81" s="1" cm="1">
        <f t="array" ref="W81">INDEX($O$4:$O$20,U81+1)</f>
        <v>46099</v>
      </c>
      <c r="X81" cm="1">
        <f t="array" ref="X81">(W81-T81)/(W81-V81)*INDEX($Q$4:$Q$20,U81)+(T81-V81)/(W81-V81)*INDEX($Q$4:$Q$20,U81+1)</f>
        <v>-7.8877048967262615E-3</v>
      </c>
      <c r="Y81">
        <f t="shared" si="34"/>
        <v>0.99214332141847783</v>
      </c>
      <c r="Z81">
        <f t="shared" si="35"/>
        <v>3.6879470227599853E-2</v>
      </c>
      <c r="AA81">
        <f t="shared" si="36"/>
        <v>3.627947022759985E-2</v>
      </c>
      <c r="AB81">
        <f t="shared" si="38"/>
        <v>0.99227064171063828</v>
      </c>
    </row>
    <row r="82" spans="19:28">
      <c r="S82">
        <v>78</v>
      </c>
      <c r="T82" s="1">
        <f t="shared" si="37"/>
        <v>46086</v>
      </c>
      <c r="U82">
        <f t="shared" si="33"/>
        <v>1</v>
      </c>
      <c r="V82" s="1" cm="1">
        <f t="array" ref="V82">INDEX($O$4:$O$20,U82)</f>
        <v>46008</v>
      </c>
      <c r="W82" s="1" cm="1">
        <f t="array" ref="W82">INDEX($O$4:$O$20,U82+1)</f>
        <v>46099</v>
      </c>
      <c r="X82" cm="1">
        <f t="array" ref="X82">(W82-T82)/(W82-V82)*INDEX($Q$4:$Q$20,U82)+(T82-V82)/(W82-V82)*INDEX($Q$4:$Q$20,U82+1)</f>
        <v>-7.9901426226577695E-3</v>
      </c>
      <c r="Y82">
        <f t="shared" si="34"/>
        <v>0.99204169371817774</v>
      </c>
      <c r="Z82">
        <f t="shared" si="35"/>
        <v>3.6879470227679789E-2</v>
      </c>
      <c r="AA82">
        <f t="shared" si="36"/>
        <v>3.6279470227679786E-2</v>
      </c>
      <c r="AB82">
        <f t="shared" si="38"/>
        <v>0.99217065441697827</v>
      </c>
    </row>
    <row r="83" spans="19:28">
      <c r="S83">
        <v>79</v>
      </c>
      <c r="T83" s="1">
        <f t="shared" si="37"/>
        <v>46087</v>
      </c>
      <c r="U83">
        <f t="shared" si="33"/>
        <v>1</v>
      </c>
      <c r="V83" s="1" cm="1">
        <f t="array" ref="V83">INDEX($O$4:$O$20,U83)</f>
        <v>46008</v>
      </c>
      <c r="W83" s="1" cm="1">
        <f t="array" ref="W83">INDEX($O$4:$O$20,U83+1)</f>
        <v>46099</v>
      </c>
      <c r="X83" cm="1">
        <f t="array" ref="X83">(W83-T83)/(W83-V83)*INDEX($Q$4:$Q$20,U83)+(T83-V83)/(W83-V83)*INDEX($Q$4:$Q$20,U83+1)</f>
        <v>-8.092580348589281E-3</v>
      </c>
      <c r="Y83">
        <f t="shared" si="34"/>
        <v>0.99194007642785487</v>
      </c>
      <c r="Z83">
        <f t="shared" si="35"/>
        <v>3.6879470227599853E-2</v>
      </c>
      <c r="AA83">
        <f t="shared" si="36"/>
        <v>3.627947022759985E-2</v>
      </c>
      <c r="AB83">
        <f t="shared" si="38"/>
        <v>0.99207067719865283</v>
      </c>
    </row>
    <row r="84" spans="19:28">
      <c r="S84">
        <v>80</v>
      </c>
      <c r="T84" s="1">
        <f t="shared" si="37"/>
        <v>46088</v>
      </c>
      <c r="U84">
        <f t="shared" si="33"/>
        <v>1</v>
      </c>
      <c r="V84" s="1" cm="1">
        <f t="array" ref="V84">INDEX($O$4:$O$20,U84)</f>
        <v>46008</v>
      </c>
      <c r="W84" s="1" cm="1">
        <f t="array" ref="W84">INDEX($O$4:$O$20,U84+1)</f>
        <v>46099</v>
      </c>
      <c r="X84" cm="1">
        <f t="array" ref="X84">(W84-T84)/(W84-V84)*INDEX($Q$4:$Q$20,U84)+(T84-V84)/(W84-V84)*INDEX($Q$4:$Q$20,U84+1)</f>
        <v>-8.1950180745207907E-3</v>
      </c>
      <c r="Y84">
        <f t="shared" si="34"/>
        <v>0.99183846954644306</v>
      </c>
      <c r="Z84">
        <f t="shared" si="35"/>
        <v>3.6879470227599853E-2</v>
      </c>
      <c r="AA84">
        <f t="shared" si="36"/>
        <v>3.627947022759985E-2</v>
      </c>
      <c r="AB84">
        <f t="shared" si="38"/>
        <v>0.9919707100546471</v>
      </c>
    </row>
    <row r="85" spans="19:28">
      <c r="S85">
        <v>81</v>
      </c>
      <c r="T85" s="1">
        <f t="shared" si="37"/>
        <v>46089</v>
      </c>
      <c r="U85">
        <f t="shared" si="33"/>
        <v>1</v>
      </c>
      <c r="V85" s="1" cm="1">
        <f t="array" ref="V85">INDEX($O$4:$O$20,U85)</f>
        <v>46008</v>
      </c>
      <c r="W85" s="1" cm="1">
        <f t="array" ref="W85">INDEX($O$4:$O$20,U85+1)</f>
        <v>46099</v>
      </c>
      <c r="X85" cm="1">
        <f t="array" ref="X85">(W85-T85)/(W85-V85)*INDEX($Q$4:$Q$20,U85)+(T85-V85)/(W85-V85)*INDEX($Q$4:$Q$20,U85+1)</f>
        <v>-8.2974558004523004E-3</v>
      </c>
      <c r="Y85">
        <f t="shared" si="34"/>
        <v>0.99173687307287606</v>
      </c>
      <c r="Z85">
        <f t="shared" si="35"/>
        <v>3.6879470227599853E-2</v>
      </c>
      <c r="AA85">
        <f t="shared" si="36"/>
        <v>3.627947022759985E-2</v>
      </c>
      <c r="AB85">
        <f t="shared" si="38"/>
        <v>0.99187075298394567</v>
      </c>
    </row>
    <row r="86" spans="19:28">
      <c r="S86">
        <v>82</v>
      </c>
      <c r="T86" s="1">
        <f t="shared" si="37"/>
        <v>46090</v>
      </c>
      <c r="U86">
        <f t="shared" si="33"/>
        <v>1</v>
      </c>
      <c r="V86" s="1" cm="1">
        <f t="array" ref="V86">INDEX($O$4:$O$20,U86)</f>
        <v>46008</v>
      </c>
      <c r="W86" s="1" cm="1">
        <f t="array" ref="W86">INDEX($O$4:$O$20,U86+1)</f>
        <v>46099</v>
      </c>
      <c r="X86" cm="1">
        <f t="array" ref="X86">(W86-T86)/(W86-V86)*INDEX($Q$4:$Q$20,U86)+(T86-V86)/(W86-V86)*INDEX($Q$4:$Q$20,U86+1)</f>
        <v>-8.3998935263838101E-3</v>
      </c>
      <c r="Y86">
        <f t="shared" si="34"/>
        <v>0.99163528700608772</v>
      </c>
      <c r="Z86">
        <f t="shared" si="35"/>
        <v>3.6879470227679789E-2</v>
      </c>
      <c r="AA86">
        <f t="shared" si="36"/>
        <v>3.6279470227679786E-2</v>
      </c>
      <c r="AB86">
        <f t="shared" si="38"/>
        <v>0.99177080598553358</v>
      </c>
    </row>
    <row r="87" spans="19:28">
      <c r="S87">
        <v>83</v>
      </c>
      <c r="T87" s="1">
        <f t="shared" si="37"/>
        <v>46091</v>
      </c>
      <c r="U87">
        <f t="shared" si="33"/>
        <v>1</v>
      </c>
      <c r="V87" s="1" cm="1">
        <f t="array" ref="V87">INDEX($O$4:$O$20,U87)</f>
        <v>46008</v>
      </c>
      <c r="W87" s="1" cm="1">
        <f t="array" ref="W87">INDEX($O$4:$O$20,U87+1)</f>
        <v>46099</v>
      </c>
      <c r="X87" cm="1">
        <f t="array" ref="X87">(W87-T87)/(W87-V87)*INDEX($Q$4:$Q$20,U87)+(T87-V87)/(W87-V87)*INDEX($Q$4:$Q$20,U87+1)</f>
        <v>-8.5023312523153198E-3</v>
      </c>
      <c r="Y87">
        <f t="shared" si="34"/>
        <v>0.991533711345012</v>
      </c>
      <c r="Z87">
        <f t="shared" si="35"/>
        <v>3.6879470227599853E-2</v>
      </c>
      <c r="AA87">
        <f t="shared" si="36"/>
        <v>3.627947022759985E-2</v>
      </c>
      <c r="AB87">
        <f t="shared" si="38"/>
        <v>0.99167086905839563</v>
      </c>
    </row>
    <row r="88" spans="19:28">
      <c r="S88">
        <v>84</v>
      </c>
      <c r="T88" s="1">
        <f t="shared" si="37"/>
        <v>46092</v>
      </c>
      <c r="U88">
        <f t="shared" si="33"/>
        <v>1</v>
      </c>
      <c r="V88" s="1" cm="1">
        <f t="array" ref="V88">INDEX($O$4:$O$20,U88)</f>
        <v>46008</v>
      </c>
      <c r="W88" s="1" cm="1">
        <f t="array" ref="W88">INDEX($O$4:$O$20,U88+1)</f>
        <v>46099</v>
      </c>
      <c r="X88" cm="1">
        <f t="array" ref="X88">(W88-T88)/(W88-V88)*INDEX($Q$4:$Q$20,U88)+(T88-V88)/(W88-V88)*INDEX($Q$4:$Q$20,U88+1)</f>
        <v>-8.6047689782468312E-3</v>
      </c>
      <c r="Y88">
        <f t="shared" si="34"/>
        <v>0.99143214608858321</v>
      </c>
      <c r="Z88">
        <f t="shared" si="35"/>
        <v>3.6879470227599853E-2</v>
      </c>
      <c r="AA88">
        <f t="shared" si="36"/>
        <v>3.627947022759985E-2</v>
      </c>
      <c r="AB88">
        <f t="shared" si="38"/>
        <v>0.99157094220151742</v>
      </c>
    </row>
    <row r="89" spans="19:28">
      <c r="S89">
        <v>85</v>
      </c>
      <c r="T89" s="1">
        <f t="shared" si="37"/>
        <v>46093</v>
      </c>
      <c r="U89">
        <f t="shared" si="33"/>
        <v>1</v>
      </c>
      <c r="V89" s="1" cm="1">
        <f t="array" ref="V89">INDEX($O$4:$O$20,U89)</f>
        <v>46008</v>
      </c>
      <c r="W89" s="1" cm="1">
        <f t="array" ref="W89">INDEX($O$4:$O$20,U89+1)</f>
        <v>46099</v>
      </c>
      <c r="X89" cm="1">
        <f t="array" ref="X89">(W89-T89)/(W89-V89)*INDEX($Q$4:$Q$20,U89)+(T89-V89)/(W89-V89)*INDEX($Q$4:$Q$20,U89+1)</f>
        <v>-8.7072067041783392E-3</v>
      </c>
      <c r="Y89">
        <f t="shared" si="34"/>
        <v>0.99133059123573541</v>
      </c>
      <c r="Z89">
        <f t="shared" si="35"/>
        <v>3.6879470227679789E-2</v>
      </c>
      <c r="AA89">
        <f t="shared" si="36"/>
        <v>3.6279470227679786E-2</v>
      </c>
      <c r="AB89">
        <f t="shared" si="38"/>
        <v>0.99147102541388399</v>
      </c>
    </row>
    <row r="90" spans="19:28">
      <c r="S90">
        <v>86</v>
      </c>
      <c r="T90" s="1">
        <f t="shared" si="37"/>
        <v>46094</v>
      </c>
      <c r="U90">
        <f t="shared" si="33"/>
        <v>1</v>
      </c>
      <c r="V90" s="1" cm="1">
        <f t="array" ref="V90">INDEX($O$4:$O$20,U90)</f>
        <v>46008</v>
      </c>
      <c r="W90" s="1" cm="1">
        <f t="array" ref="W90">INDEX($O$4:$O$20,U90+1)</f>
        <v>46099</v>
      </c>
      <c r="X90" cm="1">
        <f t="array" ref="X90">(W90-T90)/(W90-V90)*INDEX($Q$4:$Q$20,U90)+(T90-V90)/(W90-V90)*INDEX($Q$4:$Q$20,U90+1)</f>
        <v>-8.8096444301098489E-3</v>
      </c>
      <c r="Y90">
        <f t="shared" si="34"/>
        <v>0.99122904678540291</v>
      </c>
      <c r="Z90">
        <f t="shared" si="35"/>
        <v>3.6879470227599853E-2</v>
      </c>
      <c r="AA90">
        <f t="shared" si="36"/>
        <v>3.627947022759985E-2</v>
      </c>
      <c r="AB90">
        <f t="shared" si="38"/>
        <v>0.99137111869448047</v>
      </c>
    </row>
    <row r="91" spans="19:28">
      <c r="S91">
        <v>87</v>
      </c>
      <c r="T91" s="1">
        <f t="shared" si="37"/>
        <v>46095</v>
      </c>
      <c r="U91">
        <f t="shared" si="33"/>
        <v>1</v>
      </c>
      <c r="V91" s="1" cm="1">
        <f t="array" ref="V91">INDEX($O$4:$O$20,U91)</f>
        <v>46008</v>
      </c>
      <c r="W91" s="1" cm="1">
        <f t="array" ref="W91">INDEX($O$4:$O$20,U91+1)</f>
        <v>46099</v>
      </c>
      <c r="X91" cm="1">
        <f t="array" ref="X91">(W91-T91)/(W91-V91)*INDEX($Q$4:$Q$20,U91)+(T91-V91)/(W91-V91)*INDEX($Q$4:$Q$20,U91+1)</f>
        <v>-8.9120821560413604E-3</v>
      </c>
      <c r="Y91">
        <f t="shared" si="34"/>
        <v>0.99112751273652033</v>
      </c>
      <c r="Z91">
        <f t="shared" si="35"/>
        <v>3.6879470227599853E-2</v>
      </c>
      <c r="AA91">
        <f t="shared" si="36"/>
        <v>3.627947022759985E-2</v>
      </c>
      <c r="AB91">
        <f t="shared" si="38"/>
        <v>0.99127122204229279</v>
      </c>
    </row>
    <row r="92" spans="19:28">
      <c r="S92">
        <v>88</v>
      </c>
      <c r="T92" s="1">
        <f t="shared" si="37"/>
        <v>46096</v>
      </c>
      <c r="U92">
        <f t="shared" si="33"/>
        <v>1</v>
      </c>
      <c r="V92" s="1" cm="1">
        <f t="array" ref="V92">INDEX($O$4:$O$20,U92)</f>
        <v>46008</v>
      </c>
      <c r="W92" s="1" cm="1">
        <f t="array" ref="W92">INDEX($O$4:$O$20,U92+1)</f>
        <v>46099</v>
      </c>
      <c r="X92" cm="1">
        <f t="array" ref="X92">(W92-T92)/(W92-V92)*INDEX($Q$4:$Q$20,U92)+(T92-V92)/(W92-V92)*INDEX($Q$4:$Q$20,U92+1)</f>
        <v>-9.0145198819728701E-3</v>
      </c>
      <c r="Y92">
        <f t="shared" si="34"/>
        <v>0.99102598908802209</v>
      </c>
      <c r="Z92">
        <f t="shared" si="35"/>
        <v>3.6879470227679789E-2</v>
      </c>
      <c r="AA92">
        <f t="shared" si="36"/>
        <v>3.6279470227679786E-2</v>
      </c>
      <c r="AB92">
        <f t="shared" si="38"/>
        <v>0.99117133545630631</v>
      </c>
    </row>
    <row r="93" spans="19:28">
      <c r="S93">
        <v>89</v>
      </c>
      <c r="T93" s="1">
        <f t="shared" si="37"/>
        <v>46097</v>
      </c>
      <c r="U93">
        <f t="shared" si="33"/>
        <v>1</v>
      </c>
      <c r="V93" s="1" cm="1">
        <f t="array" ref="V93">INDEX($O$4:$O$20,U93)</f>
        <v>46008</v>
      </c>
      <c r="W93" s="1" cm="1">
        <f t="array" ref="W93">INDEX($O$4:$O$20,U93+1)</f>
        <v>46099</v>
      </c>
      <c r="X93" cm="1">
        <f t="array" ref="X93">(W93-T93)/(W93-V93)*INDEX($Q$4:$Q$20,U93)+(T93-V93)/(W93-V93)*INDEX($Q$4:$Q$20,U93+1)</f>
        <v>-9.1169576079043798E-3</v>
      </c>
      <c r="Y93">
        <f t="shared" si="34"/>
        <v>0.9909244758388428</v>
      </c>
      <c r="Z93">
        <f t="shared" si="35"/>
        <v>3.6879470227679789E-2</v>
      </c>
      <c r="AA93">
        <f t="shared" si="36"/>
        <v>3.6279470227679786E-2</v>
      </c>
      <c r="AB93">
        <f t="shared" si="38"/>
        <v>0.99107145893550641</v>
      </c>
    </row>
    <row r="94" spans="19:28">
      <c r="S94">
        <v>90</v>
      </c>
      <c r="T94" s="1">
        <f t="shared" si="37"/>
        <v>46098</v>
      </c>
      <c r="U94">
        <f t="shared" si="33"/>
        <v>1</v>
      </c>
      <c r="V94" s="1" cm="1">
        <f t="array" ref="V94">INDEX($O$4:$O$20,U94)</f>
        <v>46008</v>
      </c>
      <c r="W94" s="1" cm="1">
        <f t="array" ref="W94">INDEX($O$4:$O$20,U94+1)</f>
        <v>46099</v>
      </c>
      <c r="X94" cm="1">
        <f t="array" ref="X94">(W94-T94)/(W94-V94)*INDEX($Q$4:$Q$20,U94)+(T94-V94)/(W94-V94)*INDEX($Q$4:$Q$20,U94+1)</f>
        <v>-9.2193953338358895E-3</v>
      </c>
      <c r="Y94">
        <f t="shared" si="34"/>
        <v>0.99082297298791733</v>
      </c>
      <c r="Z94">
        <f t="shared" si="35"/>
        <v>3.6879470227599853E-2</v>
      </c>
      <c r="AA94">
        <f t="shared" si="36"/>
        <v>3.627947022759985E-2</v>
      </c>
      <c r="AB94">
        <f t="shared" si="38"/>
        <v>0.99097159247887912</v>
      </c>
    </row>
    <row r="95" spans="19:28">
      <c r="S95">
        <v>91</v>
      </c>
      <c r="T95" s="1">
        <f t="shared" si="37"/>
        <v>46099</v>
      </c>
      <c r="U95">
        <f t="shared" si="33"/>
        <v>2</v>
      </c>
      <c r="V95" s="1" cm="1">
        <f t="array" ref="V95">INDEX($O$4:$O$20,U95)</f>
        <v>46099</v>
      </c>
      <c r="W95" s="1" cm="1">
        <f t="array" ref="W95">INDEX($O$4:$O$20,U95+1)</f>
        <v>46190</v>
      </c>
      <c r="X95" cm="1">
        <f t="array" ref="X95">(W95-T95)/(W95-V95)*INDEX($Q$4:$Q$20,U95)+(T95-V95)/(W95-V95)*INDEX($Q$4:$Q$20,U95+1)</f>
        <v>-9.3218330597673992E-3</v>
      </c>
      <c r="Y95">
        <f t="shared" si="34"/>
        <v>0.99072148053418063</v>
      </c>
      <c r="Z95">
        <f t="shared" si="35"/>
        <v>3.499361334094786E-2</v>
      </c>
      <c r="AA95">
        <f t="shared" si="36"/>
        <v>3.4393613340947857E-2</v>
      </c>
      <c r="AB95">
        <f t="shared" si="38"/>
        <v>0.99087173608541057</v>
      </c>
    </row>
    <row r="96" spans="19:28">
      <c r="S96">
        <v>92</v>
      </c>
      <c r="T96" s="1">
        <f t="shared" si="37"/>
        <v>46100</v>
      </c>
      <c r="U96">
        <f t="shared" si="33"/>
        <v>2</v>
      </c>
      <c r="V96" s="1" cm="1">
        <f t="array" ref="V96">INDEX($O$4:$O$20,U96)</f>
        <v>46099</v>
      </c>
      <c r="W96" s="1" cm="1">
        <f t="array" ref="W96">INDEX($O$4:$O$20,U96+1)</f>
        <v>46190</v>
      </c>
      <c r="X96" cm="1">
        <f t="array" ref="X96">(W96-T96)/(W96-V96)*INDEX($Q$4:$Q$20,U96)+(T96-V96)/(W96-V96)*INDEX($Q$4:$Q$20,U96+1)</f>
        <v>-9.419032817220549E-3</v>
      </c>
      <c r="Y96">
        <f t="shared" si="34"/>
        <v>0.99062518732648308</v>
      </c>
      <c r="Z96">
        <f t="shared" si="35"/>
        <v>3.499361334094786E-2</v>
      </c>
      <c r="AA96">
        <f t="shared" si="36"/>
        <v>3.4393613340947857E-2</v>
      </c>
      <c r="AB96">
        <f t="shared" si="38"/>
        <v>0.99077707940825432</v>
      </c>
    </row>
    <row r="97" spans="19:28">
      <c r="S97">
        <v>93</v>
      </c>
      <c r="T97" s="1">
        <f t="shared" si="37"/>
        <v>46101</v>
      </c>
      <c r="U97">
        <f t="shared" si="33"/>
        <v>2</v>
      </c>
      <c r="V97" s="1" cm="1">
        <f t="array" ref="V97">INDEX($O$4:$O$20,U97)</f>
        <v>46099</v>
      </c>
      <c r="W97" s="1" cm="1">
        <f t="array" ref="W97">INDEX($O$4:$O$20,U97+1)</f>
        <v>46190</v>
      </c>
      <c r="X97" cm="1">
        <f t="array" ref="X97">(W97-T97)/(W97-V97)*INDEX($Q$4:$Q$20,U97)+(T97-V97)/(W97-V97)*INDEX($Q$4:$Q$20,U97+1)</f>
        <v>-9.5162325746736987E-3</v>
      </c>
      <c r="Y97">
        <f t="shared" si="34"/>
        <v>0.99052890347800715</v>
      </c>
      <c r="Z97">
        <f t="shared" si="35"/>
        <v>3.499361334094786E-2</v>
      </c>
      <c r="AA97">
        <f t="shared" si="36"/>
        <v>3.4393613340947857E-2</v>
      </c>
      <c r="AB97">
        <f t="shared" si="38"/>
        <v>0.99068243177352633</v>
      </c>
    </row>
    <row r="98" spans="19:28">
      <c r="S98">
        <v>94</v>
      </c>
      <c r="T98" s="1">
        <f t="shared" si="37"/>
        <v>46102</v>
      </c>
      <c r="U98">
        <f t="shared" si="33"/>
        <v>2</v>
      </c>
      <c r="V98" s="1" cm="1">
        <f t="array" ref="V98">INDEX($O$4:$O$20,U98)</f>
        <v>46099</v>
      </c>
      <c r="W98" s="1" cm="1">
        <f t="array" ref="W98">INDEX($O$4:$O$20,U98+1)</f>
        <v>46190</v>
      </c>
      <c r="X98" cm="1">
        <f t="array" ref="X98">(W98-T98)/(W98-V98)*INDEX($Q$4:$Q$20,U98)+(T98-V98)/(W98-V98)*INDEX($Q$4:$Q$20,U98+1)</f>
        <v>-9.6134323321268485E-3</v>
      </c>
      <c r="Y98">
        <f t="shared" si="34"/>
        <v>0.99043262898784312</v>
      </c>
      <c r="Z98">
        <f t="shared" si="35"/>
        <v>3.499361334094786E-2</v>
      </c>
      <c r="AA98">
        <f t="shared" si="36"/>
        <v>3.4393613340947857E-2</v>
      </c>
      <c r="AB98">
        <f t="shared" si="38"/>
        <v>0.99058779318036272</v>
      </c>
    </row>
    <row r="99" spans="19:28">
      <c r="S99">
        <v>95</v>
      </c>
      <c r="T99" s="1">
        <f t="shared" si="37"/>
        <v>46103</v>
      </c>
      <c r="U99">
        <f t="shared" si="33"/>
        <v>2</v>
      </c>
      <c r="V99" s="1" cm="1">
        <f t="array" ref="V99">INDEX($O$4:$O$20,U99)</f>
        <v>46099</v>
      </c>
      <c r="W99" s="1" cm="1">
        <f t="array" ref="W99">INDEX($O$4:$O$20,U99+1)</f>
        <v>46190</v>
      </c>
      <c r="X99" cm="1">
        <f t="array" ref="X99">(W99-T99)/(W99-V99)*INDEX($Q$4:$Q$20,U99)+(T99-V99)/(W99-V99)*INDEX($Q$4:$Q$20,U99+1)</f>
        <v>-9.7106320895799965E-3</v>
      </c>
      <c r="Y99">
        <f t="shared" si="34"/>
        <v>0.99033636385508139</v>
      </c>
      <c r="Z99">
        <f t="shared" si="35"/>
        <v>3.499361334094786E-2</v>
      </c>
      <c r="AA99">
        <f t="shared" si="36"/>
        <v>3.4393613340947857E-2</v>
      </c>
      <c r="AB99">
        <f t="shared" si="38"/>
        <v>0.99049316362789974</v>
      </c>
    </row>
    <row r="100" spans="19:28">
      <c r="S100">
        <v>96</v>
      </c>
      <c r="T100" s="1">
        <f t="shared" si="37"/>
        <v>46104</v>
      </c>
      <c r="U100">
        <f t="shared" si="33"/>
        <v>2</v>
      </c>
      <c r="V100" s="1" cm="1">
        <f t="array" ref="V100">INDEX($O$4:$O$20,U100)</f>
        <v>46099</v>
      </c>
      <c r="W100" s="1" cm="1">
        <f t="array" ref="W100">INDEX($O$4:$O$20,U100+1)</f>
        <v>46190</v>
      </c>
      <c r="X100" cm="1">
        <f t="array" ref="X100">(W100-T100)/(W100-V100)*INDEX($Q$4:$Q$20,U100)+(T100-V100)/(W100-V100)*INDEX($Q$4:$Q$20,U100+1)</f>
        <v>-9.8078318470331445E-3</v>
      </c>
      <c r="Y100">
        <f t="shared" si="34"/>
        <v>0.99024010807881246</v>
      </c>
      <c r="Z100">
        <f t="shared" si="35"/>
        <v>3.499361334094786E-2</v>
      </c>
      <c r="AA100">
        <f t="shared" si="36"/>
        <v>3.4393613340947857E-2</v>
      </c>
      <c r="AB100">
        <f t="shared" si="38"/>
        <v>0.99039854311527376</v>
      </c>
    </row>
    <row r="101" spans="19:28">
      <c r="S101">
        <v>97</v>
      </c>
      <c r="T101" s="1">
        <f t="shared" si="37"/>
        <v>46105</v>
      </c>
      <c r="U101">
        <f t="shared" si="33"/>
        <v>2</v>
      </c>
      <c r="V101" s="1" cm="1">
        <f t="array" ref="V101">INDEX($O$4:$O$20,U101)</f>
        <v>46099</v>
      </c>
      <c r="W101" s="1" cm="1">
        <f t="array" ref="W101">INDEX($O$4:$O$20,U101+1)</f>
        <v>46190</v>
      </c>
      <c r="X101" cm="1">
        <f t="array" ref="X101">(W101-T101)/(W101-V101)*INDEX($Q$4:$Q$20,U101)+(T101-V101)/(W101-V101)*INDEX($Q$4:$Q$20,U101+1)</f>
        <v>-9.9050316044862943E-3</v>
      </c>
      <c r="Y101">
        <f t="shared" si="34"/>
        <v>0.99014386165812696</v>
      </c>
      <c r="Z101">
        <f t="shared" si="35"/>
        <v>3.499361334094786E-2</v>
      </c>
      <c r="AA101">
        <f t="shared" si="36"/>
        <v>3.4393613340947857E-2</v>
      </c>
      <c r="AB101">
        <f t="shared" si="38"/>
        <v>0.99030393164162123</v>
      </c>
    </row>
    <row r="102" spans="19:28">
      <c r="S102">
        <v>98</v>
      </c>
      <c r="T102" s="1">
        <f t="shared" si="37"/>
        <v>46106</v>
      </c>
      <c r="U102">
        <f t="shared" si="33"/>
        <v>2</v>
      </c>
      <c r="V102" s="1" cm="1">
        <f t="array" ref="V102">INDEX($O$4:$O$20,U102)</f>
        <v>46099</v>
      </c>
      <c r="W102" s="1" cm="1">
        <f t="array" ref="W102">INDEX($O$4:$O$20,U102+1)</f>
        <v>46190</v>
      </c>
      <c r="X102" cm="1">
        <f t="array" ref="X102">(W102-T102)/(W102-V102)*INDEX($Q$4:$Q$20,U102)+(T102-V102)/(W102-V102)*INDEX($Q$4:$Q$20,U102+1)</f>
        <v>-1.0002231361939446E-2</v>
      </c>
      <c r="Y102">
        <f t="shared" si="34"/>
        <v>0.99004762459211559</v>
      </c>
      <c r="Z102">
        <f t="shared" si="35"/>
        <v>3.499361334094786E-2</v>
      </c>
      <c r="AA102">
        <f t="shared" si="36"/>
        <v>3.4393613340947857E-2</v>
      </c>
      <c r="AB102">
        <f t="shared" si="38"/>
        <v>0.99020932920607874</v>
      </c>
    </row>
    <row r="103" spans="19:28">
      <c r="S103">
        <v>99</v>
      </c>
      <c r="T103" s="1">
        <f t="shared" si="37"/>
        <v>46107</v>
      </c>
      <c r="U103">
        <f t="shared" si="33"/>
        <v>2</v>
      </c>
      <c r="V103" s="1" cm="1">
        <f t="array" ref="V103">INDEX($O$4:$O$20,U103)</f>
        <v>46099</v>
      </c>
      <c r="W103" s="1" cm="1">
        <f t="array" ref="W103">INDEX($O$4:$O$20,U103+1)</f>
        <v>46190</v>
      </c>
      <c r="X103" cm="1">
        <f t="array" ref="X103">(W103-T103)/(W103-V103)*INDEX($Q$4:$Q$20,U103)+(T103-V103)/(W103-V103)*INDEX($Q$4:$Q$20,U103+1)</f>
        <v>-1.0099431119392594E-2</v>
      </c>
      <c r="Y103">
        <f t="shared" si="34"/>
        <v>0.98995139687986911</v>
      </c>
      <c r="Z103">
        <f t="shared" si="35"/>
        <v>3.499361334094786E-2</v>
      </c>
      <c r="AA103">
        <f t="shared" si="36"/>
        <v>3.4393613340947857E-2</v>
      </c>
      <c r="AB103">
        <f t="shared" si="38"/>
        <v>0.99011473580778275</v>
      </c>
    </row>
    <row r="104" spans="19:28">
      <c r="S104">
        <v>100</v>
      </c>
      <c r="T104" s="1">
        <f t="shared" si="37"/>
        <v>46108</v>
      </c>
      <c r="U104">
        <f t="shared" si="33"/>
        <v>2</v>
      </c>
      <c r="V104" s="1" cm="1">
        <f t="array" ref="V104">INDEX($O$4:$O$20,U104)</f>
        <v>46099</v>
      </c>
      <c r="W104" s="1" cm="1">
        <f t="array" ref="W104">INDEX($O$4:$O$20,U104+1)</f>
        <v>46190</v>
      </c>
      <c r="X104" cm="1">
        <f t="array" ref="X104">(W104-T104)/(W104-V104)*INDEX($Q$4:$Q$20,U104)+(T104-V104)/(W104-V104)*INDEX($Q$4:$Q$20,U104+1)</f>
        <v>-1.0196630876845744E-2</v>
      </c>
      <c r="Y104">
        <f t="shared" si="34"/>
        <v>0.98985517852047833</v>
      </c>
      <c r="Z104">
        <f t="shared" si="35"/>
        <v>3.499361334094786E-2</v>
      </c>
      <c r="AA104">
        <f t="shared" si="36"/>
        <v>3.4393613340947857E-2</v>
      </c>
      <c r="AB104">
        <f t="shared" si="38"/>
        <v>0.99002015144587008</v>
      </c>
    </row>
    <row r="105" spans="19:28">
      <c r="S105">
        <v>101</v>
      </c>
      <c r="T105" s="1">
        <f t="shared" si="37"/>
        <v>46109</v>
      </c>
      <c r="U105">
        <f t="shared" si="33"/>
        <v>2</v>
      </c>
      <c r="V105" s="1" cm="1">
        <f t="array" ref="V105">INDEX($O$4:$O$20,U105)</f>
        <v>46099</v>
      </c>
      <c r="W105" s="1" cm="1">
        <f t="array" ref="W105">INDEX($O$4:$O$20,U105+1)</f>
        <v>46190</v>
      </c>
      <c r="X105" cm="1">
        <f t="array" ref="X105">(W105-T105)/(W105-V105)*INDEX($Q$4:$Q$20,U105)+(T105-V105)/(W105-V105)*INDEX($Q$4:$Q$20,U105+1)</f>
        <v>-1.0293830634298892E-2</v>
      </c>
      <c r="Y105">
        <f t="shared" si="34"/>
        <v>0.98975896951303421</v>
      </c>
      <c r="Z105">
        <f t="shared" si="35"/>
        <v>3.499361334094786E-2</v>
      </c>
      <c r="AA105">
        <f t="shared" si="36"/>
        <v>3.4393613340947857E-2</v>
      </c>
      <c r="AB105">
        <f t="shared" si="38"/>
        <v>0.9899255761194774</v>
      </c>
    </row>
    <row r="106" spans="19:28">
      <c r="S106">
        <v>102</v>
      </c>
      <c r="T106" s="1">
        <f t="shared" si="37"/>
        <v>46110</v>
      </c>
      <c r="U106">
        <f t="shared" si="33"/>
        <v>2</v>
      </c>
      <c r="V106" s="1" cm="1">
        <f t="array" ref="V106">INDEX($O$4:$O$20,U106)</f>
        <v>46099</v>
      </c>
      <c r="W106" s="1" cm="1">
        <f t="array" ref="W106">INDEX($O$4:$O$20,U106+1)</f>
        <v>46190</v>
      </c>
      <c r="X106" cm="1">
        <f t="array" ref="X106">(W106-T106)/(W106-V106)*INDEX($Q$4:$Q$20,U106)+(T106-V106)/(W106-V106)*INDEX($Q$4:$Q$20,U106+1)</f>
        <v>-1.0391030391752041E-2</v>
      </c>
      <c r="Y106">
        <f t="shared" si="34"/>
        <v>0.98966276985662782</v>
      </c>
      <c r="Z106">
        <f t="shared" si="35"/>
        <v>3.499361334094786E-2</v>
      </c>
      <c r="AA106">
        <f t="shared" si="36"/>
        <v>3.4393613340947857E-2</v>
      </c>
      <c r="AB106">
        <f t="shared" si="38"/>
        <v>0.98983100982774164</v>
      </c>
    </row>
    <row r="107" spans="19:28">
      <c r="S107">
        <v>103</v>
      </c>
      <c r="T107" s="1">
        <f t="shared" si="37"/>
        <v>46111</v>
      </c>
      <c r="U107">
        <f t="shared" si="33"/>
        <v>2</v>
      </c>
      <c r="V107" s="1" cm="1">
        <f t="array" ref="V107">INDEX($O$4:$O$20,U107)</f>
        <v>46099</v>
      </c>
      <c r="W107" s="1" cm="1">
        <f t="array" ref="W107">INDEX($O$4:$O$20,U107+1)</f>
        <v>46190</v>
      </c>
      <c r="X107" cm="1">
        <f t="array" ref="X107">(W107-T107)/(W107-V107)*INDEX($Q$4:$Q$20,U107)+(T107-V107)/(W107-V107)*INDEX($Q$4:$Q$20,U107+1)</f>
        <v>-1.0488230149205191E-2</v>
      </c>
      <c r="Y107">
        <f t="shared" si="34"/>
        <v>0.98956657955035032</v>
      </c>
      <c r="Z107">
        <f t="shared" si="35"/>
        <v>3.499361334094786E-2</v>
      </c>
      <c r="AA107">
        <f t="shared" si="36"/>
        <v>3.4393613340947857E-2</v>
      </c>
      <c r="AB107">
        <f t="shared" si="38"/>
        <v>0.98973645256979959</v>
      </c>
    </row>
    <row r="108" spans="19:28">
      <c r="S108">
        <v>104</v>
      </c>
      <c r="T108" s="1">
        <f t="shared" si="37"/>
        <v>46112</v>
      </c>
      <c r="U108">
        <f t="shared" si="33"/>
        <v>2</v>
      </c>
      <c r="V108" s="1" cm="1">
        <f t="array" ref="V108">INDEX($O$4:$O$20,U108)</f>
        <v>46099</v>
      </c>
      <c r="W108" s="1" cm="1">
        <f t="array" ref="W108">INDEX($O$4:$O$20,U108+1)</f>
        <v>46190</v>
      </c>
      <c r="X108" cm="1">
        <f t="array" ref="X108">(W108-T108)/(W108-V108)*INDEX($Q$4:$Q$20,U108)+(T108-V108)/(W108-V108)*INDEX($Q$4:$Q$20,U108+1)</f>
        <v>-1.0585429906658339E-2</v>
      </c>
      <c r="Y108">
        <f t="shared" si="34"/>
        <v>0.98947039859329289</v>
      </c>
      <c r="Z108">
        <f t="shared" si="35"/>
        <v>3.499361334094786E-2</v>
      </c>
      <c r="AA108">
        <f t="shared" si="36"/>
        <v>3.4393613340947857E-2</v>
      </c>
      <c r="AB108">
        <f t="shared" si="38"/>
        <v>0.98964190434478838</v>
      </c>
    </row>
    <row r="109" spans="19:28">
      <c r="S109">
        <v>105</v>
      </c>
      <c r="T109" s="1">
        <f t="shared" si="37"/>
        <v>46113</v>
      </c>
      <c r="U109">
        <f t="shared" si="33"/>
        <v>2</v>
      </c>
      <c r="V109" s="1" cm="1">
        <f t="array" ref="V109">INDEX($O$4:$O$20,U109)</f>
        <v>46099</v>
      </c>
      <c r="W109" s="1" cm="1">
        <f t="array" ref="W109">INDEX($O$4:$O$20,U109+1)</f>
        <v>46190</v>
      </c>
      <c r="X109" cm="1">
        <f t="array" ref="X109">(W109-T109)/(W109-V109)*INDEX($Q$4:$Q$20,U109)+(T109-V109)/(W109-V109)*INDEX($Q$4:$Q$20,U109+1)</f>
        <v>-1.0682629664111491E-2</v>
      </c>
      <c r="Y109">
        <f t="shared" si="34"/>
        <v>0.98937422698454669</v>
      </c>
      <c r="Z109">
        <f t="shared" si="35"/>
        <v>3.4993613340867924E-2</v>
      </c>
      <c r="AA109">
        <f t="shared" si="36"/>
        <v>3.4393613340867921E-2</v>
      </c>
      <c r="AB109">
        <f t="shared" si="38"/>
        <v>0.98954736515184505</v>
      </c>
    </row>
    <row r="110" spans="19:28">
      <c r="S110">
        <v>106</v>
      </c>
      <c r="T110" s="1">
        <f t="shared" si="37"/>
        <v>46114</v>
      </c>
      <c r="U110">
        <f t="shared" si="33"/>
        <v>2</v>
      </c>
      <c r="V110" s="1" cm="1">
        <f t="array" ref="V110">INDEX($O$4:$O$20,U110)</f>
        <v>46099</v>
      </c>
      <c r="W110" s="1" cm="1">
        <f t="array" ref="W110">INDEX($O$4:$O$20,U110+1)</f>
        <v>46190</v>
      </c>
      <c r="X110" cm="1">
        <f t="array" ref="X110">(W110-T110)/(W110-V110)*INDEX($Q$4:$Q$20,U110)+(T110-V110)/(W110-V110)*INDEX($Q$4:$Q$20,U110+1)</f>
        <v>-1.0779829421564639E-2</v>
      </c>
      <c r="Y110">
        <f t="shared" si="34"/>
        <v>0.98927806472320345</v>
      </c>
      <c r="Z110">
        <f t="shared" si="35"/>
        <v>3.499361334094786E-2</v>
      </c>
      <c r="AA110">
        <f t="shared" si="36"/>
        <v>3.4393613340947857E-2</v>
      </c>
      <c r="AB110">
        <f t="shared" si="38"/>
        <v>0.98945283499010706</v>
      </c>
    </row>
    <row r="111" spans="19:28">
      <c r="S111">
        <v>107</v>
      </c>
      <c r="T111" s="1">
        <f t="shared" si="37"/>
        <v>46115</v>
      </c>
      <c r="U111">
        <f t="shared" si="33"/>
        <v>2</v>
      </c>
      <c r="V111" s="1" cm="1">
        <f t="array" ref="V111">INDEX($O$4:$O$20,U111)</f>
        <v>46099</v>
      </c>
      <c r="W111" s="1" cm="1">
        <f t="array" ref="W111">INDEX($O$4:$O$20,U111+1)</f>
        <v>46190</v>
      </c>
      <c r="X111" cm="1">
        <f t="array" ref="X111">(W111-T111)/(W111-V111)*INDEX($Q$4:$Q$20,U111)+(T111-V111)/(W111-V111)*INDEX($Q$4:$Q$20,U111+1)</f>
        <v>-1.0877029179017787E-2</v>
      </c>
      <c r="Y111">
        <f t="shared" si="34"/>
        <v>0.98918191180835424</v>
      </c>
      <c r="Z111">
        <f t="shared" si="35"/>
        <v>3.499361334094786E-2</v>
      </c>
      <c r="AA111">
        <f t="shared" si="36"/>
        <v>3.4393613340947857E-2</v>
      </c>
      <c r="AB111">
        <f t="shared" si="38"/>
        <v>0.9893583138587112</v>
      </c>
    </row>
    <row r="112" spans="19:28">
      <c r="S112">
        <v>108</v>
      </c>
      <c r="T112" s="1">
        <f t="shared" si="37"/>
        <v>46116</v>
      </c>
      <c r="U112">
        <f t="shared" si="33"/>
        <v>2</v>
      </c>
      <c r="V112" s="1" cm="1">
        <f t="array" ref="V112">INDEX($O$4:$O$20,U112)</f>
        <v>46099</v>
      </c>
      <c r="W112" s="1" cm="1">
        <f t="array" ref="W112">INDEX($O$4:$O$20,U112+1)</f>
        <v>46190</v>
      </c>
      <c r="X112" cm="1">
        <f t="array" ref="X112">(W112-T112)/(W112-V112)*INDEX($Q$4:$Q$20,U112)+(T112-V112)/(W112-V112)*INDEX($Q$4:$Q$20,U112+1)</f>
        <v>-1.0974228936470938E-2</v>
      </c>
      <c r="Y112">
        <f t="shared" si="34"/>
        <v>0.989085768239091</v>
      </c>
      <c r="Z112">
        <f t="shared" si="35"/>
        <v>3.499361334094786E-2</v>
      </c>
      <c r="AA112">
        <f t="shared" si="36"/>
        <v>3.4393613340947857E-2</v>
      </c>
      <c r="AB112">
        <f t="shared" si="38"/>
        <v>0.98926380175679507</v>
      </c>
    </row>
    <row r="113" spans="19:28">
      <c r="S113">
        <v>109</v>
      </c>
      <c r="T113" s="1">
        <f t="shared" si="37"/>
        <v>46117</v>
      </c>
      <c r="U113">
        <f t="shared" si="33"/>
        <v>2</v>
      </c>
      <c r="V113" s="1" cm="1">
        <f t="array" ref="V113">INDEX($O$4:$O$20,U113)</f>
        <v>46099</v>
      </c>
      <c r="W113" s="1" cm="1">
        <f t="array" ref="W113">INDEX($O$4:$O$20,U113+1)</f>
        <v>46190</v>
      </c>
      <c r="X113" cm="1">
        <f t="array" ref="X113">(W113-T113)/(W113-V113)*INDEX($Q$4:$Q$20,U113)+(T113-V113)/(W113-V113)*INDEX($Q$4:$Q$20,U113+1)</f>
        <v>-1.1071428693924086E-2</v>
      </c>
      <c r="Y113">
        <f t="shared" si="34"/>
        <v>0.98898963401450513</v>
      </c>
      <c r="Z113">
        <f t="shared" si="35"/>
        <v>3.499361334094786E-2</v>
      </c>
      <c r="AA113">
        <f t="shared" si="36"/>
        <v>3.4393613340947857E-2</v>
      </c>
      <c r="AB113">
        <f t="shared" si="38"/>
        <v>0.98916929868349601</v>
      </c>
    </row>
    <row r="114" spans="19:28">
      <c r="S114">
        <v>110</v>
      </c>
      <c r="T114" s="1">
        <f t="shared" si="37"/>
        <v>46118</v>
      </c>
      <c r="U114">
        <f t="shared" si="33"/>
        <v>2</v>
      </c>
      <c r="V114" s="1" cm="1">
        <f t="array" ref="V114">INDEX($O$4:$O$20,U114)</f>
        <v>46099</v>
      </c>
      <c r="W114" s="1" cm="1">
        <f t="array" ref="W114">INDEX($O$4:$O$20,U114+1)</f>
        <v>46190</v>
      </c>
      <c r="X114" cm="1">
        <f t="array" ref="X114">(W114-T114)/(W114-V114)*INDEX($Q$4:$Q$20,U114)+(T114-V114)/(W114-V114)*INDEX($Q$4:$Q$20,U114+1)</f>
        <v>-1.1168628451377236E-2</v>
      </c>
      <c r="Y114">
        <f t="shared" si="34"/>
        <v>0.98889350913368845</v>
      </c>
      <c r="Z114">
        <f t="shared" si="35"/>
        <v>3.499361334094786E-2</v>
      </c>
      <c r="AA114">
        <f t="shared" si="36"/>
        <v>3.4393613340947857E-2</v>
      </c>
      <c r="AB114">
        <f t="shared" si="38"/>
        <v>0.98907480463795161</v>
      </c>
    </row>
    <row r="115" spans="19:28">
      <c r="S115">
        <v>111</v>
      </c>
      <c r="T115" s="1">
        <f t="shared" si="37"/>
        <v>46119</v>
      </c>
      <c r="U115">
        <f t="shared" si="33"/>
        <v>2</v>
      </c>
      <c r="V115" s="1" cm="1">
        <f t="array" ref="V115">INDEX($O$4:$O$20,U115)</f>
        <v>46099</v>
      </c>
      <c r="W115" s="1" cm="1">
        <f t="array" ref="W115">INDEX($O$4:$O$20,U115+1)</f>
        <v>46190</v>
      </c>
      <c r="X115" cm="1">
        <f t="array" ref="X115">(W115-T115)/(W115-V115)*INDEX($Q$4:$Q$20,U115)+(T115-V115)/(W115-V115)*INDEX($Q$4:$Q$20,U115+1)</f>
        <v>-1.1265828208830386E-2</v>
      </c>
      <c r="Y115">
        <f t="shared" si="34"/>
        <v>0.98879739359573282</v>
      </c>
      <c r="Z115">
        <f t="shared" si="35"/>
        <v>3.499361334094786E-2</v>
      </c>
      <c r="AA115">
        <f t="shared" si="36"/>
        <v>3.4393613340947857E-2</v>
      </c>
      <c r="AB115">
        <f t="shared" si="38"/>
        <v>0.98898031961929944</v>
      </c>
    </row>
    <row r="116" spans="19:28">
      <c r="S116">
        <v>112</v>
      </c>
      <c r="T116" s="1">
        <f t="shared" si="37"/>
        <v>46120</v>
      </c>
      <c r="U116">
        <f t="shared" si="33"/>
        <v>2</v>
      </c>
      <c r="V116" s="1" cm="1">
        <f t="array" ref="V116">INDEX($O$4:$O$20,U116)</f>
        <v>46099</v>
      </c>
      <c r="W116" s="1" cm="1">
        <f t="array" ref="W116">INDEX($O$4:$O$20,U116+1)</f>
        <v>46190</v>
      </c>
      <c r="X116" cm="1">
        <f t="array" ref="X116">(W116-T116)/(W116-V116)*INDEX($Q$4:$Q$20,U116)+(T116-V116)/(W116-V116)*INDEX($Q$4:$Q$20,U116+1)</f>
        <v>-1.1363027966283534E-2</v>
      </c>
      <c r="Y116">
        <f t="shared" si="34"/>
        <v>0.98870128739973018</v>
      </c>
      <c r="Z116">
        <f t="shared" si="35"/>
        <v>3.499361334094786E-2</v>
      </c>
      <c r="AA116">
        <f t="shared" si="36"/>
        <v>3.4393613340947857E-2</v>
      </c>
      <c r="AB116">
        <f t="shared" si="38"/>
        <v>0.98888584362667709</v>
      </c>
    </row>
    <row r="117" spans="19:28">
      <c r="S117">
        <v>113</v>
      </c>
      <c r="T117" s="1">
        <f t="shared" si="37"/>
        <v>46121</v>
      </c>
      <c r="U117">
        <f t="shared" si="33"/>
        <v>2</v>
      </c>
      <c r="V117" s="1" cm="1">
        <f t="array" ref="V117">INDEX($O$4:$O$20,U117)</f>
        <v>46099</v>
      </c>
      <c r="W117" s="1" cm="1">
        <f t="array" ref="W117">INDEX($O$4:$O$20,U117+1)</f>
        <v>46190</v>
      </c>
      <c r="X117" cm="1">
        <f t="array" ref="X117">(W117-T117)/(W117-V117)*INDEX($Q$4:$Q$20,U117)+(T117-V117)/(W117-V117)*INDEX($Q$4:$Q$20,U117+1)</f>
        <v>-1.1460227723736683E-2</v>
      </c>
      <c r="Y117">
        <f t="shared" si="34"/>
        <v>0.98860519054477247</v>
      </c>
      <c r="Z117">
        <f t="shared" si="35"/>
        <v>3.499361334094786E-2</v>
      </c>
      <c r="AA117">
        <f t="shared" si="36"/>
        <v>3.4393613340947857E-2</v>
      </c>
      <c r="AB117">
        <f t="shared" si="38"/>
        <v>0.98879137665922245</v>
      </c>
    </row>
    <row r="118" spans="19:28">
      <c r="S118">
        <v>114</v>
      </c>
      <c r="T118" s="1">
        <f t="shared" si="37"/>
        <v>46122</v>
      </c>
      <c r="U118">
        <f t="shared" si="33"/>
        <v>2</v>
      </c>
      <c r="V118" s="1" cm="1">
        <f t="array" ref="V118">INDEX($O$4:$O$20,U118)</f>
        <v>46099</v>
      </c>
      <c r="W118" s="1" cm="1">
        <f t="array" ref="W118">INDEX($O$4:$O$20,U118+1)</f>
        <v>46190</v>
      </c>
      <c r="X118" cm="1">
        <f t="array" ref="X118">(W118-T118)/(W118-V118)*INDEX($Q$4:$Q$20,U118)+(T118-V118)/(W118-V118)*INDEX($Q$4:$Q$20,U118+1)</f>
        <v>-1.1557427481189833E-2</v>
      </c>
      <c r="Y118">
        <f t="shared" si="34"/>
        <v>0.98850910302995176</v>
      </c>
      <c r="Z118">
        <f t="shared" si="35"/>
        <v>3.499361334094786E-2</v>
      </c>
      <c r="AA118">
        <f t="shared" si="36"/>
        <v>3.4393613340947857E-2</v>
      </c>
      <c r="AB118">
        <f t="shared" si="38"/>
        <v>0.98869691871607324</v>
      </c>
    </row>
    <row r="119" spans="19:28">
      <c r="S119">
        <v>115</v>
      </c>
      <c r="T119" s="1">
        <f t="shared" si="37"/>
        <v>46123</v>
      </c>
      <c r="U119">
        <f t="shared" si="33"/>
        <v>2</v>
      </c>
      <c r="V119" s="1" cm="1">
        <f t="array" ref="V119">INDEX($O$4:$O$20,U119)</f>
        <v>46099</v>
      </c>
      <c r="W119" s="1" cm="1">
        <f t="array" ref="W119">INDEX($O$4:$O$20,U119+1)</f>
        <v>46190</v>
      </c>
      <c r="X119" cm="1">
        <f t="array" ref="X119">(W119-T119)/(W119-V119)*INDEX($Q$4:$Q$20,U119)+(T119-V119)/(W119-V119)*INDEX($Q$4:$Q$20,U119+1)</f>
        <v>-1.1654627238642983E-2</v>
      </c>
      <c r="Y119">
        <f t="shared" si="34"/>
        <v>0.98841302485436033</v>
      </c>
      <c r="Z119">
        <f t="shared" si="35"/>
        <v>3.499361334094786E-2</v>
      </c>
      <c r="AA119">
        <f t="shared" si="36"/>
        <v>3.4393613340947857E-2</v>
      </c>
      <c r="AB119">
        <f t="shared" si="38"/>
        <v>0.98860246979636746</v>
      </c>
    </row>
    <row r="120" spans="19:28">
      <c r="S120">
        <v>116</v>
      </c>
      <c r="T120" s="1">
        <f t="shared" si="37"/>
        <v>46124</v>
      </c>
      <c r="U120">
        <f t="shared" si="33"/>
        <v>2</v>
      </c>
      <c r="V120" s="1" cm="1">
        <f t="array" ref="V120">INDEX($O$4:$O$20,U120)</f>
        <v>46099</v>
      </c>
      <c r="W120" s="1" cm="1">
        <f t="array" ref="W120">INDEX($O$4:$O$20,U120+1)</f>
        <v>46190</v>
      </c>
      <c r="X120" cm="1">
        <f t="array" ref="X120">(W120-T120)/(W120-V120)*INDEX($Q$4:$Q$20,U120)+(T120-V120)/(W120-V120)*INDEX($Q$4:$Q$20,U120+1)</f>
        <v>-1.1751826996096133E-2</v>
      </c>
      <c r="Y120">
        <f t="shared" si="34"/>
        <v>0.98831695601709046</v>
      </c>
      <c r="Z120">
        <f t="shared" si="35"/>
        <v>3.499361334094786E-2</v>
      </c>
      <c r="AA120">
        <f t="shared" si="36"/>
        <v>3.4393613340947857E-2</v>
      </c>
      <c r="AB120">
        <f t="shared" si="38"/>
        <v>0.98850802989924313</v>
      </c>
    </row>
    <row r="121" spans="19:28">
      <c r="S121">
        <v>117</v>
      </c>
      <c r="T121" s="1">
        <f t="shared" si="37"/>
        <v>46125</v>
      </c>
      <c r="U121">
        <f t="shared" si="33"/>
        <v>2</v>
      </c>
      <c r="V121" s="1" cm="1">
        <f t="array" ref="V121">INDEX($O$4:$O$20,U121)</f>
        <v>46099</v>
      </c>
      <c r="W121" s="1" cm="1">
        <f t="array" ref="W121">INDEX($O$4:$O$20,U121+1)</f>
        <v>46190</v>
      </c>
      <c r="X121" cm="1">
        <f t="array" ref="X121">(W121-T121)/(W121-V121)*INDEX($Q$4:$Q$20,U121)+(T121-V121)/(W121-V121)*INDEX($Q$4:$Q$20,U121+1)</f>
        <v>-1.1849026753549281E-2</v>
      </c>
      <c r="Y121">
        <f t="shared" si="34"/>
        <v>0.98822089651723444</v>
      </c>
      <c r="Z121">
        <f t="shared" si="35"/>
        <v>3.499361334094786E-2</v>
      </c>
      <c r="AA121">
        <f t="shared" si="36"/>
        <v>3.4393613340947857E-2</v>
      </c>
      <c r="AB121">
        <f t="shared" si="38"/>
        <v>0.9884135990238383</v>
      </c>
    </row>
    <row r="122" spans="19:28">
      <c r="S122">
        <v>118</v>
      </c>
      <c r="T122" s="1">
        <f t="shared" si="37"/>
        <v>46126</v>
      </c>
      <c r="U122">
        <f t="shared" si="33"/>
        <v>2</v>
      </c>
      <c r="V122" s="1" cm="1">
        <f t="array" ref="V122">INDEX($O$4:$O$20,U122)</f>
        <v>46099</v>
      </c>
      <c r="W122" s="1" cm="1">
        <f t="array" ref="W122">INDEX($O$4:$O$20,U122+1)</f>
        <v>46190</v>
      </c>
      <c r="X122" cm="1">
        <f t="array" ref="X122">(W122-T122)/(W122-V122)*INDEX($Q$4:$Q$20,U122)+(T122-V122)/(W122-V122)*INDEX($Q$4:$Q$20,U122+1)</f>
        <v>-1.194622651100243E-2</v>
      </c>
      <c r="Y122">
        <f t="shared" si="34"/>
        <v>0.98812484635388476</v>
      </c>
      <c r="Z122">
        <f t="shared" si="35"/>
        <v>3.499361334094786E-2</v>
      </c>
      <c r="AA122">
        <f t="shared" si="36"/>
        <v>3.4393613340947857E-2</v>
      </c>
      <c r="AB122">
        <f t="shared" si="38"/>
        <v>0.98831917716929107</v>
      </c>
    </row>
    <row r="123" spans="19:28">
      <c r="S123">
        <v>119</v>
      </c>
      <c r="T123" s="1">
        <f t="shared" si="37"/>
        <v>46127</v>
      </c>
      <c r="U123">
        <f t="shared" si="33"/>
        <v>2</v>
      </c>
      <c r="V123" s="1" cm="1">
        <f t="array" ref="V123">INDEX($O$4:$O$20,U123)</f>
        <v>46099</v>
      </c>
      <c r="W123" s="1" cm="1">
        <f t="array" ref="W123">INDEX($O$4:$O$20,U123+1)</f>
        <v>46190</v>
      </c>
      <c r="X123" cm="1">
        <f t="array" ref="X123">(W123-T123)/(W123-V123)*INDEX($Q$4:$Q$20,U123)+(T123-V123)/(W123-V123)*INDEX($Q$4:$Q$20,U123+1)</f>
        <v>-1.204342626845558E-2</v>
      </c>
      <c r="Y123">
        <f t="shared" si="34"/>
        <v>0.98802880552613392</v>
      </c>
      <c r="Z123">
        <f t="shared" si="35"/>
        <v>3.499361334094786E-2</v>
      </c>
      <c r="AA123">
        <f t="shared" si="36"/>
        <v>3.4393613340947857E-2</v>
      </c>
      <c r="AB123">
        <f t="shared" si="38"/>
        <v>0.98822476433473971</v>
      </c>
    </row>
    <row r="124" spans="19:28">
      <c r="S124">
        <v>120</v>
      </c>
      <c r="T124" s="1">
        <f t="shared" si="37"/>
        <v>46128</v>
      </c>
      <c r="U124">
        <f t="shared" si="33"/>
        <v>2</v>
      </c>
      <c r="V124" s="1" cm="1">
        <f t="array" ref="V124">INDEX($O$4:$O$20,U124)</f>
        <v>46099</v>
      </c>
      <c r="W124" s="1" cm="1">
        <f t="array" ref="W124">INDEX($O$4:$O$20,U124+1)</f>
        <v>46190</v>
      </c>
      <c r="X124" cm="1">
        <f t="array" ref="X124">(W124-T124)/(W124-V124)*INDEX($Q$4:$Q$20,U124)+(T124-V124)/(W124-V124)*INDEX($Q$4:$Q$20,U124+1)</f>
        <v>-1.2140626025908728E-2</v>
      </c>
      <c r="Y124">
        <f t="shared" si="34"/>
        <v>0.98793277403307456</v>
      </c>
      <c r="Z124">
        <f t="shared" si="35"/>
        <v>3.499361334094786E-2</v>
      </c>
      <c r="AA124">
        <f t="shared" si="36"/>
        <v>3.4393613340947857E-2</v>
      </c>
      <c r="AB124">
        <f t="shared" si="38"/>
        <v>0.98813036051932268</v>
      </c>
    </row>
    <row r="125" spans="19:28">
      <c r="S125">
        <v>121</v>
      </c>
      <c r="T125" s="1">
        <f t="shared" si="37"/>
        <v>46129</v>
      </c>
      <c r="U125">
        <f t="shared" si="33"/>
        <v>2</v>
      </c>
      <c r="V125" s="1" cm="1">
        <f t="array" ref="V125">INDEX($O$4:$O$20,U125)</f>
        <v>46099</v>
      </c>
      <c r="W125" s="1" cm="1">
        <f t="array" ref="W125">INDEX($O$4:$O$20,U125+1)</f>
        <v>46190</v>
      </c>
      <c r="X125" cm="1">
        <f t="array" ref="X125">(W125-T125)/(W125-V125)*INDEX($Q$4:$Q$20,U125)+(T125-V125)/(W125-V125)*INDEX($Q$4:$Q$20,U125+1)</f>
        <v>-1.2237825783361878E-2</v>
      </c>
      <c r="Y125">
        <f t="shared" si="34"/>
        <v>0.98783675187379949</v>
      </c>
      <c r="Z125">
        <f t="shared" si="35"/>
        <v>3.499361334094786E-2</v>
      </c>
      <c r="AA125">
        <f t="shared" si="36"/>
        <v>3.4393613340947857E-2</v>
      </c>
      <c r="AB125">
        <f t="shared" si="38"/>
        <v>0.98803596572217822</v>
      </c>
    </row>
    <row r="126" spans="19:28">
      <c r="S126">
        <v>122</v>
      </c>
      <c r="T126" s="1">
        <f t="shared" si="37"/>
        <v>46130</v>
      </c>
      <c r="U126">
        <f t="shared" si="33"/>
        <v>2</v>
      </c>
      <c r="V126" s="1" cm="1">
        <f t="array" ref="V126">INDEX($O$4:$O$20,U126)</f>
        <v>46099</v>
      </c>
      <c r="W126" s="1" cm="1">
        <f t="array" ref="W126">INDEX($O$4:$O$20,U126+1)</f>
        <v>46190</v>
      </c>
      <c r="X126" cm="1">
        <f t="array" ref="X126">(W126-T126)/(W126-V126)*INDEX($Q$4:$Q$20,U126)+(T126-V126)/(W126-V126)*INDEX($Q$4:$Q$20,U126+1)</f>
        <v>-1.2335025540815028E-2</v>
      </c>
      <c r="Y126">
        <f t="shared" si="34"/>
        <v>0.98774073904740134</v>
      </c>
      <c r="Z126">
        <f t="shared" si="35"/>
        <v>3.499361334094786E-2</v>
      </c>
      <c r="AA126">
        <f t="shared" si="36"/>
        <v>3.4393613340947857E-2</v>
      </c>
      <c r="AB126">
        <f t="shared" si="38"/>
        <v>0.98794157994244491</v>
      </c>
    </row>
    <row r="127" spans="19:28">
      <c r="S127">
        <v>123</v>
      </c>
      <c r="T127" s="1">
        <f t="shared" si="37"/>
        <v>46131</v>
      </c>
      <c r="U127">
        <f t="shared" si="33"/>
        <v>2</v>
      </c>
      <c r="V127" s="1" cm="1">
        <f t="array" ref="V127">INDEX($O$4:$O$20,U127)</f>
        <v>46099</v>
      </c>
      <c r="W127" s="1" cm="1">
        <f t="array" ref="W127">INDEX($O$4:$O$20,U127+1)</f>
        <v>46190</v>
      </c>
      <c r="X127" cm="1">
        <f t="array" ref="X127">(W127-T127)/(W127-V127)*INDEX($Q$4:$Q$20,U127)+(T127-V127)/(W127-V127)*INDEX($Q$4:$Q$20,U127+1)</f>
        <v>-1.2432225298268177E-2</v>
      </c>
      <c r="Y127">
        <f t="shared" si="34"/>
        <v>0.98764473555297305</v>
      </c>
      <c r="Z127">
        <f t="shared" si="35"/>
        <v>3.499361334094786E-2</v>
      </c>
      <c r="AA127">
        <f t="shared" si="36"/>
        <v>3.4393613340947857E-2</v>
      </c>
      <c r="AB127">
        <f t="shared" si="38"/>
        <v>0.98784720317926134</v>
      </c>
    </row>
    <row r="128" spans="19:28">
      <c r="S128">
        <v>124</v>
      </c>
      <c r="T128" s="1">
        <f t="shared" si="37"/>
        <v>46132</v>
      </c>
      <c r="U128">
        <f t="shared" si="33"/>
        <v>2</v>
      </c>
      <c r="V128" s="1" cm="1">
        <f t="array" ref="V128">INDEX($O$4:$O$20,U128)</f>
        <v>46099</v>
      </c>
      <c r="W128" s="1" cm="1">
        <f t="array" ref="W128">INDEX($O$4:$O$20,U128+1)</f>
        <v>46190</v>
      </c>
      <c r="X128" cm="1">
        <f t="array" ref="X128">(W128-T128)/(W128-V128)*INDEX($Q$4:$Q$20,U128)+(T128-V128)/(W128-V128)*INDEX($Q$4:$Q$20,U128+1)</f>
        <v>-1.2529425055721325E-2</v>
      </c>
      <c r="Y128">
        <f t="shared" si="34"/>
        <v>0.98754874138960769</v>
      </c>
      <c r="Z128">
        <f t="shared" si="35"/>
        <v>3.499361334094786E-2</v>
      </c>
      <c r="AA128">
        <f t="shared" si="36"/>
        <v>3.4393613340947857E-2</v>
      </c>
      <c r="AB128">
        <f t="shared" si="38"/>
        <v>0.98775283543176617</v>
      </c>
    </row>
    <row r="129" spans="19:28">
      <c r="S129">
        <v>125</v>
      </c>
      <c r="T129" s="1">
        <f t="shared" si="37"/>
        <v>46133</v>
      </c>
      <c r="U129">
        <f t="shared" si="33"/>
        <v>2</v>
      </c>
      <c r="V129" s="1" cm="1">
        <f t="array" ref="V129">INDEX($O$4:$O$20,U129)</f>
        <v>46099</v>
      </c>
      <c r="W129" s="1" cm="1">
        <f t="array" ref="W129">INDEX($O$4:$O$20,U129+1)</f>
        <v>46190</v>
      </c>
      <c r="X129" cm="1">
        <f t="array" ref="X129">(W129-T129)/(W129-V129)*INDEX($Q$4:$Q$20,U129)+(T129-V129)/(W129-V129)*INDEX($Q$4:$Q$20,U129+1)</f>
        <v>-1.2626624813174475E-2</v>
      </c>
      <c r="Y129">
        <f t="shared" si="34"/>
        <v>0.9874527565563983</v>
      </c>
      <c r="Z129">
        <f t="shared" si="35"/>
        <v>3.499361334094786E-2</v>
      </c>
      <c r="AA129">
        <f t="shared" si="36"/>
        <v>3.4393613340947857E-2</v>
      </c>
      <c r="AB129">
        <f t="shared" si="38"/>
        <v>0.98765847669909812</v>
      </c>
    </row>
    <row r="130" spans="19:28">
      <c r="S130">
        <v>126</v>
      </c>
      <c r="T130" s="1">
        <f t="shared" si="37"/>
        <v>46134</v>
      </c>
      <c r="U130">
        <f t="shared" si="33"/>
        <v>2</v>
      </c>
      <c r="V130" s="1" cm="1">
        <f t="array" ref="V130">INDEX($O$4:$O$20,U130)</f>
        <v>46099</v>
      </c>
      <c r="W130" s="1" cm="1">
        <f t="array" ref="W130">INDEX($O$4:$O$20,U130+1)</f>
        <v>46190</v>
      </c>
      <c r="X130" cm="1">
        <f t="array" ref="X130">(W130-T130)/(W130-V130)*INDEX($Q$4:$Q$20,U130)+(T130-V130)/(W130-V130)*INDEX($Q$4:$Q$20,U130+1)</f>
        <v>-1.2723824570627625E-2</v>
      </c>
      <c r="Y130">
        <f t="shared" si="34"/>
        <v>0.98735678105243796</v>
      </c>
      <c r="Z130">
        <f t="shared" si="35"/>
        <v>3.499361334094786E-2</v>
      </c>
      <c r="AA130">
        <f t="shared" si="36"/>
        <v>3.4393613340947857E-2</v>
      </c>
      <c r="AB130">
        <f t="shared" si="38"/>
        <v>0.98756412698039608</v>
      </c>
    </row>
    <row r="131" spans="19:28">
      <c r="S131">
        <v>127</v>
      </c>
      <c r="T131" s="1">
        <f t="shared" si="37"/>
        <v>46135</v>
      </c>
      <c r="U131">
        <f t="shared" si="33"/>
        <v>2</v>
      </c>
      <c r="V131" s="1" cm="1">
        <f t="array" ref="V131">INDEX($O$4:$O$20,U131)</f>
        <v>46099</v>
      </c>
      <c r="W131" s="1" cm="1">
        <f t="array" ref="W131">INDEX($O$4:$O$20,U131+1)</f>
        <v>46190</v>
      </c>
      <c r="X131" cm="1">
        <f t="array" ref="X131">(W131-T131)/(W131-V131)*INDEX($Q$4:$Q$20,U131)+(T131-V131)/(W131-V131)*INDEX($Q$4:$Q$20,U131+1)</f>
        <v>-1.2821024328080773E-2</v>
      </c>
      <c r="Y131">
        <f t="shared" si="34"/>
        <v>0.98726081487682005</v>
      </c>
      <c r="Z131">
        <f t="shared" si="35"/>
        <v>3.499361334094786E-2</v>
      </c>
      <c r="AA131">
        <f t="shared" si="36"/>
        <v>3.4393613340947857E-2</v>
      </c>
      <c r="AB131">
        <f t="shared" si="38"/>
        <v>0.98746978627479887</v>
      </c>
    </row>
    <row r="132" spans="19:28">
      <c r="S132">
        <v>128</v>
      </c>
      <c r="T132" s="1">
        <f t="shared" si="37"/>
        <v>46136</v>
      </c>
      <c r="U132">
        <f t="shared" si="33"/>
        <v>2</v>
      </c>
      <c r="V132" s="1" cm="1">
        <f t="array" ref="V132">INDEX($O$4:$O$20,U132)</f>
        <v>46099</v>
      </c>
      <c r="W132" s="1" cm="1">
        <f t="array" ref="W132">INDEX($O$4:$O$20,U132+1)</f>
        <v>46190</v>
      </c>
      <c r="X132" cm="1">
        <f t="array" ref="X132">(W132-T132)/(W132-V132)*INDEX($Q$4:$Q$20,U132)+(T132-V132)/(W132-V132)*INDEX($Q$4:$Q$20,U132+1)</f>
        <v>-1.2918224085533923E-2</v>
      </c>
      <c r="Y132">
        <f t="shared" si="34"/>
        <v>0.98716485802863774</v>
      </c>
      <c r="Z132">
        <f t="shared" si="35"/>
        <v>3.499361334094786E-2</v>
      </c>
      <c r="AA132">
        <f t="shared" si="36"/>
        <v>3.4393613340947857E-2</v>
      </c>
      <c r="AB132">
        <f t="shared" si="38"/>
        <v>0.98737545458144549</v>
      </c>
    </row>
    <row r="133" spans="19:28">
      <c r="S133">
        <v>129</v>
      </c>
      <c r="T133" s="1">
        <f t="shared" si="37"/>
        <v>46137</v>
      </c>
      <c r="U133">
        <f t="shared" ref="U133:U196" si="39">MATCH(T133,$O$4:$O$20,1)</f>
        <v>2</v>
      </c>
      <c r="V133" s="1" cm="1">
        <f t="array" ref="V133">INDEX($O$4:$O$20,U133)</f>
        <v>46099</v>
      </c>
      <c r="W133" s="1" cm="1">
        <f t="array" ref="W133">INDEX($O$4:$O$20,U133+1)</f>
        <v>46190</v>
      </c>
      <c r="X133" cm="1">
        <f t="array" ref="X133">(W133-T133)/(W133-V133)*INDEX($Q$4:$Q$20,U133)+(T133-V133)/(W133-V133)*INDEX($Q$4:$Q$20,U133+1)</f>
        <v>-1.3015423842987074E-2</v>
      </c>
      <c r="Y133">
        <f t="shared" ref="Y133:Y196" si="40">EXP(X133)</f>
        <v>0.98706891050698453</v>
      </c>
      <c r="Z133">
        <f t="shared" ref="Z133:Z196" si="41">(Y133/Y134-1)*360</f>
        <v>3.499361334094786E-2</v>
      </c>
      <c r="AA133">
        <f t="shared" ref="AA133:AA196" si="42">Z133-0.0006</f>
        <v>3.4393613340947857E-2</v>
      </c>
      <c r="AB133">
        <f t="shared" si="38"/>
        <v>0.98728113189947508</v>
      </c>
    </row>
    <row r="134" spans="19:28">
      <c r="S134">
        <v>130</v>
      </c>
      <c r="T134" s="1">
        <f t="shared" ref="T134:T197" si="43">T133+1</f>
        <v>46138</v>
      </c>
      <c r="U134">
        <f t="shared" si="39"/>
        <v>2</v>
      </c>
      <c r="V134" s="1" cm="1">
        <f t="array" ref="V134">INDEX($O$4:$O$20,U134)</f>
        <v>46099</v>
      </c>
      <c r="W134" s="1" cm="1">
        <f t="array" ref="W134">INDEX($O$4:$O$20,U134+1)</f>
        <v>46190</v>
      </c>
      <c r="X134" cm="1">
        <f t="array" ref="X134">(W134-T134)/(W134-V134)*INDEX($Q$4:$Q$20,U134)+(T134-V134)/(W134-V134)*INDEX($Q$4:$Q$20,U134+1)</f>
        <v>-1.3112623600440222E-2</v>
      </c>
      <c r="Y134">
        <f t="shared" si="40"/>
        <v>0.98697297231095393</v>
      </c>
      <c r="Z134">
        <f t="shared" si="41"/>
        <v>3.499361334094786E-2</v>
      </c>
      <c r="AA134">
        <f t="shared" si="42"/>
        <v>3.4393613340947857E-2</v>
      </c>
      <c r="AB134">
        <f t="shared" ref="AB134:AB197" si="44">AB133/(1+AA133/360)</f>
        <v>0.98718681822802667</v>
      </c>
    </row>
    <row r="135" spans="19:28">
      <c r="S135">
        <v>131</v>
      </c>
      <c r="T135" s="1">
        <f t="shared" si="43"/>
        <v>46139</v>
      </c>
      <c r="U135">
        <f t="shared" si="39"/>
        <v>2</v>
      </c>
      <c r="V135" s="1" cm="1">
        <f t="array" ref="V135">INDEX($O$4:$O$20,U135)</f>
        <v>46099</v>
      </c>
      <c r="W135" s="1" cm="1">
        <f t="array" ref="W135">INDEX($O$4:$O$20,U135+1)</f>
        <v>46190</v>
      </c>
      <c r="X135" cm="1">
        <f t="array" ref="X135">(W135-T135)/(W135-V135)*INDEX($Q$4:$Q$20,U135)+(T135-V135)/(W135-V135)*INDEX($Q$4:$Q$20,U135+1)</f>
        <v>-1.320982335789337E-2</v>
      </c>
      <c r="Y135">
        <f t="shared" si="40"/>
        <v>0.98687704343963956</v>
      </c>
      <c r="Z135">
        <f t="shared" si="41"/>
        <v>3.499361334094786E-2</v>
      </c>
      <c r="AA135">
        <f t="shared" si="42"/>
        <v>3.4393613340947857E-2</v>
      </c>
      <c r="AB135">
        <f t="shared" si="44"/>
        <v>0.98709251356623962</v>
      </c>
    </row>
    <row r="136" spans="19:28">
      <c r="S136">
        <v>132</v>
      </c>
      <c r="T136" s="1">
        <f t="shared" si="43"/>
        <v>46140</v>
      </c>
      <c r="U136">
        <f t="shared" si="39"/>
        <v>2</v>
      </c>
      <c r="V136" s="1" cm="1">
        <f t="array" ref="V136">INDEX($O$4:$O$20,U136)</f>
        <v>46099</v>
      </c>
      <c r="W136" s="1" cm="1">
        <f t="array" ref="W136">INDEX($O$4:$O$20,U136+1)</f>
        <v>46190</v>
      </c>
      <c r="X136" cm="1">
        <f t="array" ref="X136">(W136-T136)/(W136-V136)*INDEX($Q$4:$Q$20,U136)+(T136-V136)/(W136-V136)*INDEX($Q$4:$Q$20,U136+1)</f>
        <v>-1.330702311534652E-2</v>
      </c>
      <c r="Y136">
        <f t="shared" si="40"/>
        <v>0.98678112389213501</v>
      </c>
      <c r="Z136">
        <f t="shared" si="41"/>
        <v>3.499361334094786E-2</v>
      </c>
      <c r="AA136">
        <f t="shared" si="42"/>
        <v>3.4393613340947857E-2</v>
      </c>
      <c r="AB136">
        <f t="shared" si="44"/>
        <v>0.98699821791325315</v>
      </c>
    </row>
    <row r="137" spans="19:28">
      <c r="S137">
        <v>133</v>
      </c>
      <c r="T137" s="1">
        <f t="shared" si="43"/>
        <v>46141</v>
      </c>
      <c r="U137">
        <f t="shared" si="39"/>
        <v>2</v>
      </c>
      <c r="V137" s="1" cm="1">
        <f t="array" ref="V137">INDEX($O$4:$O$20,U137)</f>
        <v>46099</v>
      </c>
      <c r="W137" s="1" cm="1">
        <f t="array" ref="W137">INDEX($O$4:$O$20,U137+1)</f>
        <v>46190</v>
      </c>
      <c r="X137" cm="1">
        <f t="array" ref="X137">(W137-T137)/(W137-V137)*INDEX($Q$4:$Q$20,U137)+(T137-V137)/(W137-V137)*INDEX($Q$4:$Q$20,U137+1)</f>
        <v>-1.340422287279967E-2</v>
      </c>
      <c r="Y137">
        <f t="shared" si="40"/>
        <v>0.98668521366753414</v>
      </c>
      <c r="Z137">
        <f t="shared" si="41"/>
        <v>3.499361334094786E-2</v>
      </c>
      <c r="AA137">
        <f t="shared" si="42"/>
        <v>3.4393613340947857E-2</v>
      </c>
      <c r="AB137">
        <f t="shared" si="44"/>
        <v>0.98690393126820675</v>
      </c>
    </row>
    <row r="138" spans="19:28">
      <c r="S138">
        <v>134</v>
      </c>
      <c r="T138" s="1">
        <f t="shared" si="43"/>
        <v>46142</v>
      </c>
      <c r="U138">
        <f t="shared" si="39"/>
        <v>2</v>
      </c>
      <c r="V138" s="1" cm="1">
        <f t="array" ref="V138">INDEX($O$4:$O$20,U138)</f>
        <v>46099</v>
      </c>
      <c r="W138" s="1" cm="1">
        <f t="array" ref="W138">INDEX($O$4:$O$20,U138+1)</f>
        <v>46190</v>
      </c>
      <c r="X138" cm="1">
        <f t="array" ref="X138">(W138-T138)/(W138-V138)*INDEX($Q$4:$Q$20,U138)+(T138-V138)/(W138-V138)*INDEX($Q$4:$Q$20,U138+1)</f>
        <v>-1.3501422630252819E-2</v>
      </c>
      <c r="Y138">
        <f t="shared" si="40"/>
        <v>0.98658931276493078</v>
      </c>
      <c r="Z138">
        <f t="shared" si="41"/>
        <v>3.499361334094786E-2</v>
      </c>
      <c r="AA138">
        <f t="shared" si="42"/>
        <v>3.4393613340947857E-2</v>
      </c>
      <c r="AB138">
        <f t="shared" si="44"/>
        <v>0.98680965363023987</v>
      </c>
    </row>
    <row r="139" spans="19:28">
      <c r="S139">
        <v>135</v>
      </c>
      <c r="T139" s="1">
        <f t="shared" si="43"/>
        <v>46143</v>
      </c>
      <c r="U139">
        <f t="shared" si="39"/>
        <v>2</v>
      </c>
      <c r="V139" s="1" cm="1">
        <f t="array" ref="V139">INDEX($O$4:$O$20,U139)</f>
        <v>46099</v>
      </c>
      <c r="W139" s="1" cm="1">
        <f t="array" ref="W139">INDEX($O$4:$O$20,U139+1)</f>
        <v>46190</v>
      </c>
      <c r="X139" cm="1">
        <f t="array" ref="X139">(W139-T139)/(W139-V139)*INDEX($Q$4:$Q$20,U139)+(T139-V139)/(W139-V139)*INDEX($Q$4:$Q$20,U139+1)</f>
        <v>-1.3598622387705969E-2</v>
      </c>
      <c r="Y139">
        <f t="shared" si="40"/>
        <v>0.98649342118341887</v>
      </c>
      <c r="Z139">
        <f t="shared" si="41"/>
        <v>3.4993613340867924E-2</v>
      </c>
      <c r="AA139">
        <f t="shared" si="42"/>
        <v>3.4393613340867921E-2</v>
      </c>
      <c r="AB139">
        <f t="shared" si="44"/>
        <v>0.9867153849984921</v>
      </c>
    </row>
    <row r="140" spans="19:28">
      <c r="S140">
        <v>136</v>
      </c>
      <c r="T140" s="1">
        <f t="shared" si="43"/>
        <v>46144</v>
      </c>
      <c r="U140">
        <f t="shared" si="39"/>
        <v>2</v>
      </c>
      <c r="V140" s="1" cm="1">
        <f t="array" ref="V140">INDEX($O$4:$O$20,U140)</f>
        <v>46099</v>
      </c>
      <c r="W140" s="1" cm="1">
        <f t="array" ref="W140">INDEX($O$4:$O$20,U140+1)</f>
        <v>46190</v>
      </c>
      <c r="X140" cm="1">
        <f t="array" ref="X140">(W140-T140)/(W140-V140)*INDEX($Q$4:$Q$20,U140)+(T140-V140)/(W140-V140)*INDEX($Q$4:$Q$20,U140+1)</f>
        <v>-1.3695822145159117E-2</v>
      </c>
      <c r="Y140">
        <f t="shared" si="40"/>
        <v>0.98639753892209259</v>
      </c>
      <c r="Z140">
        <f t="shared" si="41"/>
        <v>3.499361334094786E-2</v>
      </c>
      <c r="AA140">
        <f t="shared" si="42"/>
        <v>3.4393613340947857E-2</v>
      </c>
      <c r="AB140">
        <f t="shared" si="44"/>
        <v>0.98662112537210322</v>
      </c>
    </row>
    <row r="141" spans="19:28">
      <c r="S141">
        <v>137</v>
      </c>
      <c r="T141" s="1">
        <f t="shared" si="43"/>
        <v>46145</v>
      </c>
      <c r="U141">
        <f t="shared" si="39"/>
        <v>2</v>
      </c>
      <c r="V141" s="1" cm="1">
        <f t="array" ref="V141">INDEX($O$4:$O$20,U141)</f>
        <v>46099</v>
      </c>
      <c r="W141" s="1" cm="1">
        <f t="array" ref="W141">INDEX($O$4:$O$20,U141+1)</f>
        <v>46190</v>
      </c>
      <c r="X141" cm="1">
        <f t="array" ref="X141">(W141-T141)/(W141-V141)*INDEX($Q$4:$Q$20,U141)+(T141-V141)/(W141-V141)*INDEX($Q$4:$Q$20,U141+1)</f>
        <v>-1.3793021902612265E-2</v>
      </c>
      <c r="Y141">
        <f t="shared" si="40"/>
        <v>0.98630166598004576</v>
      </c>
      <c r="Z141">
        <f t="shared" si="41"/>
        <v>3.499361334094786E-2</v>
      </c>
      <c r="AA141">
        <f t="shared" si="42"/>
        <v>3.4393613340947857E-2</v>
      </c>
      <c r="AB141">
        <f t="shared" si="44"/>
        <v>0.98652687475021261</v>
      </c>
    </row>
    <row r="142" spans="19:28">
      <c r="S142">
        <v>138</v>
      </c>
      <c r="T142" s="1">
        <f t="shared" si="43"/>
        <v>46146</v>
      </c>
      <c r="U142">
        <f t="shared" si="39"/>
        <v>2</v>
      </c>
      <c r="V142" s="1" cm="1">
        <f t="array" ref="V142">INDEX($O$4:$O$20,U142)</f>
        <v>46099</v>
      </c>
      <c r="W142" s="1" cm="1">
        <f t="array" ref="W142">INDEX($O$4:$O$20,U142+1)</f>
        <v>46190</v>
      </c>
      <c r="X142" cm="1">
        <f t="array" ref="X142">(W142-T142)/(W142-V142)*INDEX($Q$4:$Q$20,U142)+(T142-V142)/(W142-V142)*INDEX($Q$4:$Q$20,U142+1)</f>
        <v>-1.3890221660065417E-2</v>
      </c>
      <c r="Y142">
        <f t="shared" si="40"/>
        <v>0.98620580235637278</v>
      </c>
      <c r="Z142">
        <f t="shared" si="41"/>
        <v>3.499361334094786E-2</v>
      </c>
      <c r="AA142">
        <f t="shared" si="42"/>
        <v>3.4393613340947857E-2</v>
      </c>
      <c r="AB142">
        <f t="shared" si="44"/>
        <v>0.98643263313196028</v>
      </c>
    </row>
    <row r="143" spans="19:28">
      <c r="S143">
        <v>139</v>
      </c>
      <c r="T143" s="1">
        <f t="shared" si="43"/>
        <v>46147</v>
      </c>
      <c r="U143">
        <f t="shared" si="39"/>
        <v>2</v>
      </c>
      <c r="V143" s="1" cm="1">
        <f t="array" ref="V143">INDEX($O$4:$O$20,U143)</f>
        <v>46099</v>
      </c>
      <c r="W143" s="1" cm="1">
        <f t="array" ref="W143">INDEX($O$4:$O$20,U143+1)</f>
        <v>46190</v>
      </c>
      <c r="X143" cm="1">
        <f t="array" ref="X143">(W143-T143)/(W143-V143)*INDEX($Q$4:$Q$20,U143)+(T143-V143)/(W143-V143)*INDEX($Q$4:$Q$20,U143+1)</f>
        <v>-1.3987421417518565E-2</v>
      </c>
      <c r="Y143">
        <f t="shared" si="40"/>
        <v>0.98610994805016805</v>
      </c>
      <c r="Z143">
        <f t="shared" si="41"/>
        <v>3.499361334094786E-2</v>
      </c>
      <c r="AA143">
        <f t="shared" si="42"/>
        <v>3.4393613340947857E-2</v>
      </c>
      <c r="AB143">
        <f t="shared" si="44"/>
        <v>0.98633840051648614</v>
      </c>
    </row>
    <row r="144" spans="19:28">
      <c r="S144">
        <v>140</v>
      </c>
      <c r="T144" s="1">
        <f t="shared" si="43"/>
        <v>46148</v>
      </c>
      <c r="U144">
        <f t="shared" si="39"/>
        <v>2</v>
      </c>
      <c r="V144" s="1" cm="1">
        <f t="array" ref="V144">INDEX($O$4:$O$20,U144)</f>
        <v>46099</v>
      </c>
      <c r="W144" s="1" cm="1">
        <f t="array" ref="W144">INDEX($O$4:$O$20,U144+1)</f>
        <v>46190</v>
      </c>
      <c r="X144" cm="1">
        <f t="array" ref="X144">(W144-T144)/(W144-V144)*INDEX($Q$4:$Q$20,U144)+(T144-V144)/(W144-V144)*INDEX($Q$4:$Q$20,U144+1)</f>
        <v>-1.4084621174971716E-2</v>
      </c>
      <c r="Y144">
        <f t="shared" si="40"/>
        <v>0.98601410306052573</v>
      </c>
      <c r="Z144">
        <f t="shared" si="41"/>
        <v>3.499361334094786E-2</v>
      </c>
      <c r="AA144">
        <f t="shared" si="42"/>
        <v>3.4393613340947857E-2</v>
      </c>
      <c r="AB144">
        <f t="shared" si="44"/>
        <v>0.98624417690293009</v>
      </c>
    </row>
    <row r="145" spans="19:28">
      <c r="S145">
        <v>141</v>
      </c>
      <c r="T145" s="1">
        <f t="shared" si="43"/>
        <v>46149</v>
      </c>
      <c r="U145">
        <f t="shared" si="39"/>
        <v>2</v>
      </c>
      <c r="V145" s="1" cm="1">
        <f t="array" ref="V145">INDEX($O$4:$O$20,U145)</f>
        <v>46099</v>
      </c>
      <c r="W145" s="1" cm="1">
        <f t="array" ref="W145">INDEX($O$4:$O$20,U145+1)</f>
        <v>46190</v>
      </c>
      <c r="X145" cm="1">
        <f t="array" ref="X145">(W145-T145)/(W145-V145)*INDEX($Q$4:$Q$20,U145)+(T145-V145)/(W145-V145)*INDEX($Q$4:$Q$20,U145+1)</f>
        <v>-1.4181820932424864E-2</v>
      </c>
      <c r="Y145">
        <f t="shared" si="40"/>
        <v>0.98591826738654043</v>
      </c>
      <c r="Z145">
        <f t="shared" si="41"/>
        <v>3.499361334094786E-2</v>
      </c>
      <c r="AA145">
        <f t="shared" si="42"/>
        <v>3.4393613340947857E-2</v>
      </c>
      <c r="AB145">
        <f t="shared" si="44"/>
        <v>0.98614996229043228</v>
      </c>
    </row>
    <row r="146" spans="19:28">
      <c r="S146">
        <v>142</v>
      </c>
      <c r="T146" s="1">
        <f t="shared" si="43"/>
        <v>46150</v>
      </c>
      <c r="U146">
        <f t="shared" si="39"/>
        <v>2</v>
      </c>
      <c r="V146" s="1" cm="1">
        <f t="array" ref="V146">INDEX($O$4:$O$20,U146)</f>
        <v>46099</v>
      </c>
      <c r="W146" s="1" cm="1">
        <f t="array" ref="W146">INDEX($O$4:$O$20,U146+1)</f>
        <v>46190</v>
      </c>
      <c r="X146" cm="1">
        <f t="array" ref="X146">(W146-T146)/(W146-V146)*INDEX($Q$4:$Q$20,U146)+(T146-V146)/(W146-V146)*INDEX($Q$4:$Q$20,U146+1)</f>
        <v>-1.4279020689878014E-2</v>
      </c>
      <c r="Y146">
        <f t="shared" si="40"/>
        <v>0.98582244102730676</v>
      </c>
      <c r="Z146">
        <f t="shared" si="41"/>
        <v>3.499361334094786E-2</v>
      </c>
      <c r="AA146">
        <f t="shared" si="42"/>
        <v>3.4393613340947857E-2</v>
      </c>
      <c r="AB146">
        <f t="shared" si="44"/>
        <v>0.98605575667813283</v>
      </c>
    </row>
    <row r="147" spans="19:28">
      <c r="S147">
        <v>143</v>
      </c>
      <c r="T147" s="1">
        <f t="shared" si="43"/>
        <v>46151</v>
      </c>
      <c r="U147">
        <f t="shared" si="39"/>
        <v>2</v>
      </c>
      <c r="V147" s="1" cm="1">
        <f t="array" ref="V147">INDEX($O$4:$O$20,U147)</f>
        <v>46099</v>
      </c>
      <c r="W147" s="1" cm="1">
        <f t="array" ref="W147">INDEX($O$4:$O$20,U147+1)</f>
        <v>46190</v>
      </c>
      <c r="X147" cm="1">
        <f t="array" ref="X147">(W147-T147)/(W147-V147)*INDEX($Q$4:$Q$20,U147)+(T147-V147)/(W147-V147)*INDEX($Q$4:$Q$20,U147+1)</f>
        <v>-1.437622044733116E-2</v>
      </c>
      <c r="Y147">
        <f t="shared" si="40"/>
        <v>0.98572662398191924</v>
      </c>
      <c r="Z147">
        <f t="shared" si="41"/>
        <v>3.499361334094786E-2</v>
      </c>
      <c r="AA147">
        <f t="shared" si="42"/>
        <v>3.4393613340947857E-2</v>
      </c>
      <c r="AB147">
        <f t="shared" si="44"/>
        <v>0.98596156006517199</v>
      </c>
    </row>
    <row r="148" spans="19:28">
      <c r="S148">
        <v>144</v>
      </c>
      <c r="T148" s="1">
        <f t="shared" si="43"/>
        <v>46152</v>
      </c>
      <c r="U148">
        <f t="shared" si="39"/>
        <v>2</v>
      </c>
      <c r="V148" s="1" cm="1">
        <f t="array" ref="V148">INDEX($O$4:$O$20,U148)</f>
        <v>46099</v>
      </c>
      <c r="W148" s="1" cm="1">
        <f t="array" ref="W148">INDEX($O$4:$O$20,U148+1)</f>
        <v>46190</v>
      </c>
      <c r="X148" cm="1">
        <f t="array" ref="X148">(W148-T148)/(W148-V148)*INDEX($Q$4:$Q$20,U148)+(T148-V148)/(W148-V148)*INDEX($Q$4:$Q$20,U148+1)</f>
        <v>-1.4473420204784314E-2</v>
      </c>
      <c r="Y148">
        <f t="shared" si="40"/>
        <v>0.98563081624947269</v>
      </c>
      <c r="Z148">
        <f t="shared" si="41"/>
        <v>3.499361334094786E-2</v>
      </c>
      <c r="AA148">
        <f t="shared" si="42"/>
        <v>3.4393613340947857E-2</v>
      </c>
      <c r="AB148">
        <f t="shared" si="44"/>
        <v>0.98586737245069</v>
      </c>
    </row>
    <row r="149" spans="19:28">
      <c r="S149">
        <v>145</v>
      </c>
      <c r="T149" s="1">
        <f t="shared" si="43"/>
        <v>46153</v>
      </c>
      <c r="U149">
        <f t="shared" si="39"/>
        <v>2</v>
      </c>
      <c r="V149" s="1" cm="1">
        <f t="array" ref="V149">INDEX($O$4:$O$20,U149)</f>
        <v>46099</v>
      </c>
      <c r="W149" s="1" cm="1">
        <f t="array" ref="W149">INDEX($O$4:$O$20,U149+1)</f>
        <v>46190</v>
      </c>
      <c r="X149" cm="1">
        <f t="array" ref="X149">(W149-T149)/(W149-V149)*INDEX($Q$4:$Q$20,U149)+(T149-V149)/(W149-V149)*INDEX($Q$4:$Q$20,U149+1)</f>
        <v>-1.4570619962237462E-2</v>
      </c>
      <c r="Y149">
        <f t="shared" si="40"/>
        <v>0.98553501782906194</v>
      </c>
      <c r="Z149">
        <f t="shared" si="41"/>
        <v>3.499361334094786E-2</v>
      </c>
      <c r="AA149">
        <f t="shared" si="42"/>
        <v>3.4393613340947857E-2</v>
      </c>
      <c r="AB149">
        <f t="shared" si="44"/>
        <v>0.98577319383382722</v>
      </c>
    </row>
    <row r="150" spans="19:28">
      <c r="S150">
        <v>146</v>
      </c>
      <c r="T150" s="1">
        <f t="shared" si="43"/>
        <v>46154</v>
      </c>
      <c r="U150">
        <f t="shared" si="39"/>
        <v>2</v>
      </c>
      <c r="V150" s="1" cm="1">
        <f t="array" ref="V150">INDEX($O$4:$O$20,U150)</f>
        <v>46099</v>
      </c>
      <c r="W150" s="1" cm="1">
        <f t="array" ref="W150">INDEX($O$4:$O$20,U150+1)</f>
        <v>46190</v>
      </c>
      <c r="X150" cm="1">
        <f t="array" ref="X150">(W150-T150)/(W150-V150)*INDEX($Q$4:$Q$20,U150)+(T150-V150)/(W150-V150)*INDEX($Q$4:$Q$20,U150+1)</f>
        <v>-1.4667819719690611E-2</v>
      </c>
      <c r="Y150">
        <f t="shared" si="40"/>
        <v>0.98543922871978185</v>
      </c>
      <c r="Z150">
        <f t="shared" si="41"/>
        <v>3.499361334094786E-2</v>
      </c>
      <c r="AA150">
        <f t="shared" si="42"/>
        <v>3.4393613340947857E-2</v>
      </c>
      <c r="AB150">
        <f t="shared" si="44"/>
        <v>0.98567902421372422</v>
      </c>
    </row>
    <row r="151" spans="19:28">
      <c r="S151">
        <v>147</v>
      </c>
      <c r="T151" s="1">
        <f t="shared" si="43"/>
        <v>46155</v>
      </c>
      <c r="U151">
        <f t="shared" si="39"/>
        <v>2</v>
      </c>
      <c r="V151" s="1" cm="1">
        <f t="array" ref="V151">INDEX($O$4:$O$20,U151)</f>
        <v>46099</v>
      </c>
      <c r="W151" s="1" cm="1">
        <f t="array" ref="W151">INDEX($O$4:$O$20,U151+1)</f>
        <v>46190</v>
      </c>
      <c r="X151" cm="1">
        <f t="array" ref="X151">(W151-T151)/(W151-V151)*INDEX($Q$4:$Q$20,U151)+(T151-V151)/(W151-V151)*INDEX($Q$4:$Q$20,U151+1)</f>
        <v>-1.4765019477143759E-2</v>
      </c>
      <c r="Y151">
        <f t="shared" si="40"/>
        <v>0.98534344892072756</v>
      </c>
      <c r="Z151">
        <f t="shared" si="41"/>
        <v>3.499361334094786E-2</v>
      </c>
      <c r="AA151">
        <f t="shared" si="42"/>
        <v>3.4393613340947857E-2</v>
      </c>
      <c r="AB151">
        <f t="shared" si="44"/>
        <v>0.98558486358952146</v>
      </c>
    </row>
    <row r="152" spans="19:28">
      <c r="S152">
        <v>148</v>
      </c>
      <c r="T152" s="1">
        <f t="shared" si="43"/>
        <v>46156</v>
      </c>
      <c r="U152">
        <f t="shared" si="39"/>
        <v>2</v>
      </c>
      <c r="V152" s="1" cm="1">
        <f t="array" ref="V152">INDEX($O$4:$O$20,U152)</f>
        <v>46099</v>
      </c>
      <c r="W152" s="1" cm="1">
        <f t="array" ref="W152">INDEX($O$4:$O$20,U152+1)</f>
        <v>46190</v>
      </c>
      <c r="X152" cm="1">
        <f t="array" ref="X152">(W152-T152)/(W152-V152)*INDEX($Q$4:$Q$20,U152)+(T152-V152)/(W152-V152)*INDEX($Q$4:$Q$20,U152+1)</f>
        <v>-1.4862219234596911E-2</v>
      </c>
      <c r="Y152">
        <f t="shared" si="40"/>
        <v>0.98524767843099392</v>
      </c>
      <c r="Z152">
        <f t="shared" si="41"/>
        <v>3.499361334094786E-2</v>
      </c>
      <c r="AA152">
        <f t="shared" si="42"/>
        <v>3.4393613340947857E-2</v>
      </c>
      <c r="AB152">
        <f t="shared" si="44"/>
        <v>0.98549071196035964</v>
      </c>
    </row>
    <row r="153" spans="19:28">
      <c r="S153">
        <v>149</v>
      </c>
      <c r="T153" s="1">
        <f t="shared" si="43"/>
        <v>46157</v>
      </c>
      <c r="U153">
        <f t="shared" si="39"/>
        <v>2</v>
      </c>
      <c r="V153" s="1" cm="1">
        <f t="array" ref="V153">INDEX($O$4:$O$20,U153)</f>
        <v>46099</v>
      </c>
      <c r="W153" s="1" cm="1">
        <f t="array" ref="W153">INDEX($O$4:$O$20,U153+1)</f>
        <v>46190</v>
      </c>
      <c r="X153" cm="1">
        <f t="array" ref="X153">(W153-T153)/(W153-V153)*INDEX($Q$4:$Q$20,U153)+(T153-V153)/(W153-V153)*INDEX($Q$4:$Q$20,U153+1)</f>
        <v>-1.4959418992050057E-2</v>
      </c>
      <c r="Y153">
        <f t="shared" si="40"/>
        <v>0.98515191724967643</v>
      </c>
      <c r="Z153">
        <f t="shared" si="41"/>
        <v>3.499361334094786E-2</v>
      </c>
      <c r="AA153">
        <f t="shared" si="42"/>
        <v>3.4393613340947857E-2</v>
      </c>
      <c r="AB153">
        <f t="shared" si="44"/>
        <v>0.98539656932537945</v>
      </c>
    </row>
    <row r="154" spans="19:28">
      <c r="S154">
        <v>150</v>
      </c>
      <c r="T154" s="1">
        <f t="shared" si="43"/>
        <v>46158</v>
      </c>
      <c r="U154">
        <f t="shared" si="39"/>
        <v>2</v>
      </c>
      <c r="V154" s="1" cm="1">
        <f t="array" ref="V154">INDEX($O$4:$O$20,U154)</f>
        <v>46099</v>
      </c>
      <c r="W154" s="1" cm="1">
        <f t="array" ref="W154">INDEX($O$4:$O$20,U154+1)</f>
        <v>46190</v>
      </c>
      <c r="X154" cm="1">
        <f t="array" ref="X154">(W154-T154)/(W154-V154)*INDEX($Q$4:$Q$20,U154)+(T154-V154)/(W154-V154)*INDEX($Q$4:$Q$20,U154+1)</f>
        <v>-1.5056618749503209E-2</v>
      </c>
      <c r="Y154">
        <f t="shared" si="40"/>
        <v>0.98505616537587004</v>
      </c>
      <c r="Z154">
        <f t="shared" si="41"/>
        <v>3.499361334094786E-2</v>
      </c>
      <c r="AA154">
        <f t="shared" si="42"/>
        <v>3.4393613340947857E-2</v>
      </c>
      <c r="AB154">
        <f t="shared" si="44"/>
        <v>0.98530243568372167</v>
      </c>
    </row>
    <row r="155" spans="19:28">
      <c r="S155">
        <v>151</v>
      </c>
      <c r="T155" s="1">
        <f t="shared" si="43"/>
        <v>46159</v>
      </c>
      <c r="U155">
        <f t="shared" si="39"/>
        <v>2</v>
      </c>
      <c r="V155" s="1" cm="1">
        <f t="array" ref="V155">INDEX($O$4:$O$20,U155)</f>
        <v>46099</v>
      </c>
      <c r="W155" s="1" cm="1">
        <f t="array" ref="W155">INDEX($O$4:$O$20,U155+1)</f>
        <v>46190</v>
      </c>
      <c r="X155" cm="1">
        <f t="array" ref="X155">(W155-T155)/(W155-V155)*INDEX($Q$4:$Q$20,U155)+(T155-V155)/(W155-V155)*INDEX($Q$4:$Q$20,U155+1)</f>
        <v>-1.5153818506956357E-2</v>
      </c>
      <c r="Y155">
        <f t="shared" si="40"/>
        <v>0.98496042280867036</v>
      </c>
      <c r="Z155">
        <f t="shared" si="41"/>
        <v>3.499361334094786E-2</v>
      </c>
      <c r="AA155">
        <f t="shared" si="42"/>
        <v>3.4393613340947857E-2</v>
      </c>
      <c r="AB155">
        <f t="shared" si="44"/>
        <v>0.98520831103452722</v>
      </c>
    </row>
    <row r="156" spans="19:28">
      <c r="S156">
        <v>152</v>
      </c>
      <c r="T156" s="1">
        <f t="shared" si="43"/>
        <v>46160</v>
      </c>
      <c r="U156">
        <f t="shared" si="39"/>
        <v>2</v>
      </c>
      <c r="V156" s="1" cm="1">
        <f t="array" ref="V156">INDEX($O$4:$O$20,U156)</f>
        <v>46099</v>
      </c>
      <c r="W156" s="1" cm="1">
        <f t="array" ref="W156">INDEX($O$4:$O$20,U156+1)</f>
        <v>46190</v>
      </c>
      <c r="X156" cm="1">
        <f t="array" ref="X156">(W156-T156)/(W156-V156)*INDEX($Q$4:$Q$20,U156)+(T156-V156)/(W156-V156)*INDEX($Q$4:$Q$20,U156+1)</f>
        <v>-1.5251018264409505E-2</v>
      </c>
      <c r="Y156">
        <f t="shared" si="40"/>
        <v>0.98486468954717266</v>
      </c>
      <c r="Z156">
        <f t="shared" si="41"/>
        <v>3.499361334094786E-2</v>
      </c>
      <c r="AA156">
        <f t="shared" si="42"/>
        <v>3.4393613340947857E-2</v>
      </c>
      <c r="AB156">
        <f t="shared" si="44"/>
        <v>0.98511419537693701</v>
      </c>
    </row>
    <row r="157" spans="19:28">
      <c r="S157">
        <v>153</v>
      </c>
      <c r="T157" s="1">
        <f t="shared" si="43"/>
        <v>46161</v>
      </c>
      <c r="U157">
        <f t="shared" si="39"/>
        <v>2</v>
      </c>
      <c r="V157" s="1" cm="1">
        <f t="array" ref="V157">INDEX($O$4:$O$20,U157)</f>
        <v>46099</v>
      </c>
      <c r="W157" s="1" cm="1">
        <f t="array" ref="W157">INDEX($O$4:$O$20,U157+1)</f>
        <v>46190</v>
      </c>
      <c r="X157" cm="1">
        <f t="array" ref="X157">(W157-T157)/(W157-V157)*INDEX($Q$4:$Q$20,U157)+(T157-V157)/(W157-V157)*INDEX($Q$4:$Q$20,U157+1)</f>
        <v>-1.5348218021862656E-2</v>
      </c>
      <c r="Y157">
        <f t="shared" si="40"/>
        <v>0.98476896559047256</v>
      </c>
      <c r="Z157">
        <f t="shared" si="41"/>
        <v>3.499361334094786E-2</v>
      </c>
      <c r="AA157">
        <f t="shared" si="42"/>
        <v>3.4393613340947857E-2</v>
      </c>
      <c r="AB157">
        <f t="shared" si="44"/>
        <v>0.98502008871009217</v>
      </c>
    </row>
    <row r="158" spans="19:28">
      <c r="S158">
        <v>154</v>
      </c>
      <c r="T158" s="1">
        <f t="shared" si="43"/>
        <v>46162</v>
      </c>
      <c r="U158">
        <f t="shared" si="39"/>
        <v>2</v>
      </c>
      <c r="V158" s="1" cm="1">
        <f t="array" ref="V158">INDEX($O$4:$O$20,U158)</f>
        <v>46099</v>
      </c>
      <c r="W158" s="1" cm="1">
        <f t="array" ref="W158">INDEX($O$4:$O$20,U158+1)</f>
        <v>46190</v>
      </c>
      <c r="X158" cm="1">
        <f t="array" ref="X158">(W158-T158)/(W158-V158)*INDEX($Q$4:$Q$20,U158)+(T158-V158)/(W158-V158)*INDEX($Q$4:$Q$20,U158+1)</f>
        <v>-1.5445417779315804E-2</v>
      </c>
      <c r="Y158">
        <f t="shared" si="40"/>
        <v>0.98467325093766567</v>
      </c>
      <c r="Z158">
        <f t="shared" si="41"/>
        <v>3.499361334094786E-2</v>
      </c>
      <c r="AA158">
        <f t="shared" si="42"/>
        <v>3.4393613340947857E-2</v>
      </c>
      <c r="AB158">
        <f t="shared" si="44"/>
        <v>0.98492599103313372</v>
      </c>
    </row>
    <row r="159" spans="19:28">
      <c r="S159">
        <v>155</v>
      </c>
      <c r="T159" s="1">
        <f t="shared" si="43"/>
        <v>46163</v>
      </c>
      <c r="U159">
        <f t="shared" si="39"/>
        <v>2</v>
      </c>
      <c r="V159" s="1" cm="1">
        <f t="array" ref="V159">INDEX($O$4:$O$20,U159)</f>
        <v>46099</v>
      </c>
      <c r="W159" s="1" cm="1">
        <f t="array" ref="W159">INDEX($O$4:$O$20,U159+1)</f>
        <v>46190</v>
      </c>
      <c r="X159" cm="1">
        <f t="array" ref="X159">(W159-T159)/(W159-V159)*INDEX($Q$4:$Q$20,U159)+(T159-V159)/(W159-V159)*INDEX($Q$4:$Q$20,U159+1)</f>
        <v>-1.5542617536768956E-2</v>
      </c>
      <c r="Y159">
        <f t="shared" si="40"/>
        <v>0.9845775455878476</v>
      </c>
      <c r="Z159">
        <f t="shared" si="41"/>
        <v>3.499361334094786E-2</v>
      </c>
      <c r="AA159">
        <f t="shared" si="42"/>
        <v>3.4393613340947857E-2</v>
      </c>
      <c r="AB159">
        <f t="shared" si="44"/>
        <v>0.9848319023452029</v>
      </c>
    </row>
    <row r="160" spans="19:28">
      <c r="S160">
        <v>156</v>
      </c>
      <c r="T160" s="1">
        <f t="shared" si="43"/>
        <v>46164</v>
      </c>
      <c r="U160">
        <f t="shared" si="39"/>
        <v>2</v>
      </c>
      <c r="V160" s="1" cm="1">
        <f t="array" ref="V160">INDEX($O$4:$O$20,U160)</f>
        <v>46099</v>
      </c>
      <c r="W160" s="1" cm="1">
        <f t="array" ref="W160">INDEX($O$4:$O$20,U160+1)</f>
        <v>46190</v>
      </c>
      <c r="X160" cm="1">
        <f t="array" ref="X160">(W160-T160)/(W160-V160)*INDEX($Q$4:$Q$20,U160)+(T160-V160)/(W160-V160)*INDEX($Q$4:$Q$20,U160+1)</f>
        <v>-1.5639817294222102E-2</v>
      </c>
      <c r="Y160">
        <f t="shared" si="40"/>
        <v>0.98448184954011431</v>
      </c>
      <c r="Z160">
        <f t="shared" si="41"/>
        <v>3.499361334094786E-2</v>
      </c>
      <c r="AA160">
        <f t="shared" si="42"/>
        <v>3.4393613340947857E-2</v>
      </c>
      <c r="AB160">
        <f t="shared" si="44"/>
        <v>0.98473782264544107</v>
      </c>
    </row>
    <row r="161" spans="19:28">
      <c r="S161">
        <v>157</v>
      </c>
      <c r="T161" s="1">
        <f t="shared" si="43"/>
        <v>46165</v>
      </c>
      <c r="U161">
        <f t="shared" si="39"/>
        <v>2</v>
      </c>
      <c r="V161" s="1" cm="1">
        <f t="array" ref="V161">INDEX($O$4:$O$20,U161)</f>
        <v>46099</v>
      </c>
      <c r="W161" s="1" cm="1">
        <f t="array" ref="W161">INDEX($O$4:$O$20,U161+1)</f>
        <v>46190</v>
      </c>
      <c r="X161" cm="1">
        <f t="array" ref="X161">(W161-T161)/(W161-V161)*INDEX($Q$4:$Q$20,U161)+(T161-V161)/(W161-V161)*INDEX($Q$4:$Q$20,U161+1)</f>
        <v>-1.5737017051675253E-2</v>
      </c>
      <c r="Y161">
        <f t="shared" si="40"/>
        <v>0.98438616279356161</v>
      </c>
      <c r="Z161">
        <f t="shared" si="41"/>
        <v>3.499361334094786E-2</v>
      </c>
      <c r="AA161">
        <f t="shared" si="42"/>
        <v>3.4393613340947857E-2</v>
      </c>
      <c r="AB161">
        <f t="shared" si="44"/>
        <v>0.98464375193298947</v>
      </c>
    </row>
    <row r="162" spans="19:28">
      <c r="S162">
        <v>158</v>
      </c>
      <c r="T162" s="1">
        <f t="shared" si="43"/>
        <v>46166</v>
      </c>
      <c r="U162">
        <f t="shared" si="39"/>
        <v>2</v>
      </c>
      <c r="V162" s="1" cm="1">
        <f t="array" ref="V162">INDEX($O$4:$O$20,U162)</f>
        <v>46099</v>
      </c>
      <c r="W162" s="1" cm="1">
        <f t="array" ref="W162">INDEX($O$4:$O$20,U162+1)</f>
        <v>46190</v>
      </c>
      <c r="X162" cm="1">
        <f t="array" ref="X162">(W162-T162)/(W162-V162)*INDEX($Q$4:$Q$20,U162)+(T162-V162)/(W162-V162)*INDEX($Q$4:$Q$20,U162+1)</f>
        <v>-1.5834216809128401E-2</v>
      </c>
      <c r="Y162">
        <f t="shared" si="40"/>
        <v>0.98429048534728547</v>
      </c>
      <c r="Z162">
        <f t="shared" si="41"/>
        <v>3.499361334094786E-2</v>
      </c>
      <c r="AA162">
        <f t="shared" si="42"/>
        <v>3.4393613340947857E-2</v>
      </c>
      <c r="AB162">
        <f t="shared" si="44"/>
        <v>0.98454969020698968</v>
      </c>
    </row>
    <row r="163" spans="19:28">
      <c r="S163">
        <v>159</v>
      </c>
      <c r="T163" s="1">
        <f t="shared" si="43"/>
        <v>46167</v>
      </c>
      <c r="U163">
        <f t="shared" si="39"/>
        <v>2</v>
      </c>
      <c r="V163" s="1" cm="1">
        <f t="array" ref="V163">INDEX($O$4:$O$20,U163)</f>
        <v>46099</v>
      </c>
      <c r="W163" s="1" cm="1">
        <f t="array" ref="W163">INDEX($O$4:$O$20,U163+1)</f>
        <v>46190</v>
      </c>
      <c r="X163" cm="1">
        <f t="array" ref="X163">(W163-T163)/(W163-V163)*INDEX($Q$4:$Q$20,U163)+(T163-V163)/(W163-V163)*INDEX($Q$4:$Q$20,U163+1)</f>
        <v>-1.5931416566581553E-2</v>
      </c>
      <c r="Y163">
        <f t="shared" si="40"/>
        <v>0.98419481720038193</v>
      </c>
      <c r="Z163">
        <f t="shared" si="41"/>
        <v>3.499361334094786E-2</v>
      </c>
      <c r="AA163">
        <f t="shared" si="42"/>
        <v>3.4393613340947857E-2</v>
      </c>
      <c r="AB163">
        <f t="shared" si="44"/>
        <v>0.98445563746658316</v>
      </c>
    </row>
    <row r="164" spans="19:28">
      <c r="S164">
        <v>160</v>
      </c>
      <c r="T164" s="1">
        <f t="shared" si="43"/>
        <v>46168</v>
      </c>
      <c r="U164">
        <f t="shared" si="39"/>
        <v>2</v>
      </c>
      <c r="V164" s="1" cm="1">
        <f t="array" ref="V164">INDEX($O$4:$O$20,U164)</f>
        <v>46099</v>
      </c>
      <c r="W164" s="1" cm="1">
        <f t="array" ref="W164">INDEX($O$4:$O$20,U164+1)</f>
        <v>46190</v>
      </c>
      <c r="X164" cm="1">
        <f t="array" ref="X164">(W164-T164)/(W164-V164)*INDEX($Q$4:$Q$20,U164)+(T164-V164)/(W164-V164)*INDEX($Q$4:$Q$20,U164+1)</f>
        <v>-1.6028616324034701E-2</v>
      </c>
      <c r="Y164">
        <f t="shared" si="40"/>
        <v>0.98409915835194717</v>
      </c>
      <c r="Z164">
        <f t="shared" si="41"/>
        <v>3.499361334094786E-2</v>
      </c>
      <c r="AA164">
        <f t="shared" si="42"/>
        <v>3.4393613340947857E-2</v>
      </c>
      <c r="AB164">
        <f t="shared" si="44"/>
        <v>0.98436159371091159</v>
      </c>
    </row>
    <row r="165" spans="19:28">
      <c r="S165">
        <v>161</v>
      </c>
      <c r="T165" s="1">
        <f t="shared" si="43"/>
        <v>46169</v>
      </c>
      <c r="U165">
        <f t="shared" si="39"/>
        <v>2</v>
      </c>
      <c r="V165" s="1" cm="1">
        <f t="array" ref="V165">INDEX($O$4:$O$20,U165)</f>
        <v>46099</v>
      </c>
      <c r="W165" s="1" cm="1">
        <f t="array" ref="W165">INDEX($O$4:$O$20,U165+1)</f>
        <v>46190</v>
      </c>
      <c r="X165" cm="1">
        <f t="array" ref="X165">(W165-T165)/(W165-V165)*INDEX($Q$4:$Q$20,U165)+(T165-V165)/(W165-V165)*INDEX($Q$4:$Q$20,U165+1)</f>
        <v>-1.6125816081487852E-2</v>
      </c>
      <c r="Y165">
        <f t="shared" si="40"/>
        <v>0.98400350880107734</v>
      </c>
      <c r="Z165">
        <f t="shared" si="41"/>
        <v>3.499361334094786E-2</v>
      </c>
      <c r="AA165">
        <f t="shared" si="42"/>
        <v>3.4393613340947857E-2</v>
      </c>
      <c r="AB165">
        <f t="shared" si="44"/>
        <v>0.98426755893911666</v>
      </c>
    </row>
    <row r="166" spans="19:28">
      <c r="S166">
        <v>162</v>
      </c>
      <c r="T166" s="1">
        <f t="shared" si="43"/>
        <v>46170</v>
      </c>
      <c r="U166">
        <f t="shared" si="39"/>
        <v>2</v>
      </c>
      <c r="V166" s="1" cm="1">
        <f t="array" ref="V166">INDEX($O$4:$O$20,U166)</f>
        <v>46099</v>
      </c>
      <c r="W166" s="1" cm="1">
        <f t="array" ref="W166">INDEX($O$4:$O$20,U166+1)</f>
        <v>46190</v>
      </c>
      <c r="X166" cm="1">
        <f t="array" ref="X166">(W166-T166)/(W166-V166)*INDEX($Q$4:$Q$20,U166)+(T166-V166)/(W166-V166)*INDEX($Q$4:$Q$20,U166+1)</f>
        <v>-1.6223015838941E-2</v>
      </c>
      <c r="Y166">
        <f t="shared" si="40"/>
        <v>0.98390786854686896</v>
      </c>
      <c r="Z166">
        <f t="shared" si="41"/>
        <v>3.499361334094786E-2</v>
      </c>
      <c r="AA166">
        <f t="shared" si="42"/>
        <v>3.4393613340947857E-2</v>
      </c>
      <c r="AB166">
        <f t="shared" si="44"/>
        <v>0.98417353315034006</v>
      </c>
    </row>
    <row r="167" spans="19:28">
      <c r="S167">
        <v>163</v>
      </c>
      <c r="T167" s="1">
        <f t="shared" si="43"/>
        <v>46171</v>
      </c>
      <c r="U167">
        <f t="shared" si="39"/>
        <v>2</v>
      </c>
      <c r="V167" s="1" cm="1">
        <f t="array" ref="V167">INDEX($O$4:$O$20,U167)</f>
        <v>46099</v>
      </c>
      <c r="W167" s="1" cm="1">
        <f t="array" ref="W167">INDEX($O$4:$O$20,U167+1)</f>
        <v>46190</v>
      </c>
      <c r="X167" cm="1">
        <f t="array" ref="X167">(W167-T167)/(W167-V167)*INDEX($Q$4:$Q$20,U167)+(T167-V167)/(W167-V167)*INDEX($Q$4:$Q$20,U167+1)</f>
        <v>-1.6320215596394148E-2</v>
      </c>
      <c r="Y167">
        <f t="shared" si="40"/>
        <v>0.98381223758841818</v>
      </c>
      <c r="Z167">
        <f t="shared" si="41"/>
        <v>3.499361334094786E-2</v>
      </c>
      <c r="AA167">
        <f t="shared" si="42"/>
        <v>3.4393613340947857E-2</v>
      </c>
      <c r="AB167">
        <f t="shared" si="44"/>
        <v>0.98407951634372381</v>
      </c>
    </row>
    <row r="168" spans="19:28">
      <c r="S168">
        <v>164</v>
      </c>
      <c r="T168" s="1">
        <f t="shared" si="43"/>
        <v>46172</v>
      </c>
      <c r="U168">
        <f t="shared" si="39"/>
        <v>2</v>
      </c>
      <c r="V168" s="1" cm="1">
        <f t="array" ref="V168">INDEX($O$4:$O$20,U168)</f>
        <v>46099</v>
      </c>
      <c r="W168" s="1" cm="1">
        <f t="array" ref="W168">INDEX($O$4:$O$20,U168+1)</f>
        <v>46190</v>
      </c>
      <c r="X168" cm="1">
        <f t="array" ref="X168">(W168-T168)/(W168-V168)*INDEX($Q$4:$Q$20,U168)+(T168-V168)/(W168-V168)*INDEX($Q$4:$Q$20,U168+1)</f>
        <v>-1.6417415353847296E-2</v>
      </c>
      <c r="Y168">
        <f t="shared" si="40"/>
        <v>0.98371661592482174</v>
      </c>
      <c r="Z168">
        <f t="shared" si="41"/>
        <v>3.499361334094786E-2</v>
      </c>
      <c r="AA168">
        <f t="shared" si="42"/>
        <v>3.4393613340947857E-2</v>
      </c>
      <c r="AB168">
        <f t="shared" si="44"/>
        <v>0.98398550851840971</v>
      </c>
    </row>
    <row r="169" spans="19:28">
      <c r="S169">
        <v>165</v>
      </c>
      <c r="T169" s="1">
        <f t="shared" si="43"/>
        <v>46173</v>
      </c>
      <c r="U169">
        <f t="shared" si="39"/>
        <v>2</v>
      </c>
      <c r="V169" s="1" cm="1">
        <f t="array" ref="V169">INDEX($O$4:$O$20,U169)</f>
        <v>46099</v>
      </c>
      <c r="W169" s="1" cm="1">
        <f t="array" ref="W169">INDEX($O$4:$O$20,U169+1)</f>
        <v>46190</v>
      </c>
      <c r="X169" cm="1">
        <f t="array" ref="X169">(W169-T169)/(W169-V169)*INDEX($Q$4:$Q$20,U169)+(T169-V169)/(W169-V169)*INDEX($Q$4:$Q$20,U169+1)</f>
        <v>-1.6514615111300448E-2</v>
      </c>
      <c r="Y169">
        <f t="shared" si="40"/>
        <v>0.98362100355517601</v>
      </c>
      <c r="Z169">
        <f t="shared" si="41"/>
        <v>3.499361334094786E-2</v>
      </c>
      <c r="AA169">
        <f t="shared" si="42"/>
        <v>3.4393613340947857E-2</v>
      </c>
      <c r="AB169">
        <f t="shared" si="44"/>
        <v>0.98389150967353989</v>
      </c>
    </row>
    <row r="170" spans="19:28">
      <c r="S170">
        <v>166</v>
      </c>
      <c r="T170" s="1">
        <f t="shared" si="43"/>
        <v>46174</v>
      </c>
      <c r="U170">
        <f t="shared" si="39"/>
        <v>2</v>
      </c>
      <c r="V170" s="1" cm="1">
        <f t="array" ref="V170">INDEX($O$4:$O$20,U170)</f>
        <v>46099</v>
      </c>
      <c r="W170" s="1" cm="1">
        <f t="array" ref="W170">INDEX($O$4:$O$20,U170+1)</f>
        <v>46190</v>
      </c>
      <c r="X170" cm="1">
        <f t="array" ref="X170">(W170-T170)/(W170-V170)*INDEX($Q$4:$Q$20,U170)+(T170-V170)/(W170-V170)*INDEX($Q$4:$Q$20,U170+1)</f>
        <v>-1.6611814868753596E-2</v>
      </c>
      <c r="Y170">
        <f t="shared" si="40"/>
        <v>0.98352540047857784</v>
      </c>
      <c r="Z170">
        <f t="shared" si="41"/>
        <v>3.499361334094786E-2</v>
      </c>
      <c r="AA170">
        <f t="shared" si="42"/>
        <v>3.4393613340947857E-2</v>
      </c>
      <c r="AB170">
        <f t="shared" si="44"/>
        <v>0.98379751980825636</v>
      </c>
    </row>
    <row r="171" spans="19:28">
      <c r="S171">
        <v>167</v>
      </c>
      <c r="T171" s="1">
        <f t="shared" si="43"/>
        <v>46175</v>
      </c>
      <c r="U171">
        <f t="shared" si="39"/>
        <v>2</v>
      </c>
      <c r="V171" s="1" cm="1">
        <f t="array" ref="V171">INDEX($O$4:$O$20,U171)</f>
        <v>46099</v>
      </c>
      <c r="W171" s="1" cm="1">
        <f t="array" ref="W171">INDEX($O$4:$O$20,U171+1)</f>
        <v>46190</v>
      </c>
      <c r="X171" cm="1">
        <f t="array" ref="X171">(W171-T171)/(W171-V171)*INDEX($Q$4:$Q$20,U171)+(T171-V171)/(W171-V171)*INDEX($Q$4:$Q$20,U171+1)</f>
        <v>-1.6709014626206747E-2</v>
      </c>
      <c r="Y171">
        <f t="shared" si="40"/>
        <v>0.98342980669412383</v>
      </c>
      <c r="Z171">
        <f t="shared" si="41"/>
        <v>3.499361334094786E-2</v>
      </c>
      <c r="AA171">
        <f t="shared" si="42"/>
        <v>3.4393613340947857E-2</v>
      </c>
      <c r="AB171">
        <f t="shared" si="44"/>
        <v>0.98370353892170137</v>
      </c>
    </row>
    <row r="172" spans="19:28">
      <c r="S172">
        <v>168</v>
      </c>
      <c r="T172" s="1">
        <f t="shared" si="43"/>
        <v>46176</v>
      </c>
      <c r="U172">
        <f t="shared" si="39"/>
        <v>2</v>
      </c>
      <c r="V172" s="1" cm="1">
        <f t="array" ref="V172">INDEX($O$4:$O$20,U172)</f>
        <v>46099</v>
      </c>
      <c r="W172" s="1" cm="1">
        <f t="array" ref="W172">INDEX($O$4:$O$20,U172+1)</f>
        <v>46190</v>
      </c>
      <c r="X172" cm="1">
        <f t="array" ref="X172">(W172-T172)/(W172-V172)*INDEX($Q$4:$Q$20,U172)+(T172-V172)/(W172-V172)*INDEX($Q$4:$Q$20,U172+1)</f>
        <v>-1.6806214383659895E-2</v>
      </c>
      <c r="Y172">
        <f t="shared" si="40"/>
        <v>0.98333422220091105</v>
      </c>
      <c r="Z172">
        <f t="shared" si="41"/>
        <v>3.499361334094786E-2</v>
      </c>
      <c r="AA172">
        <f t="shared" si="42"/>
        <v>3.4393613340947857E-2</v>
      </c>
      <c r="AB172">
        <f t="shared" si="44"/>
        <v>0.98360956701301716</v>
      </c>
    </row>
    <row r="173" spans="19:28">
      <c r="S173">
        <v>169</v>
      </c>
      <c r="T173" s="1">
        <f t="shared" si="43"/>
        <v>46177</v>
      </c>
      <c r="U173">
        <f t="shared" si="39"/>
        <v>2</v>
      </c>
      <c r="V173" s="1" cm="1">
        <f t="array" ref="V173">INDEX($O$4:$O$20,U173)</f>
        <v>46099</v>
      </c>
      <c r="W173" s="1" cm="1">
        <f t="array" ref="W173">INDEX($O$4:$O$20,U173+1)</f>
        <v>46190</v>
      </c>
      <c r="X173" cm="1">
        <f t="array" ref="X173">(W173-T173)/(W173-V173)*INDEX($Q$4:$Q$20,U173)+(T173-V173)/(W173-V173)*INDEX($Q$4:$Q$20,U173+1)</f>
        <v>-1.6903414141113043E-2</v>
      </c>
      <c r="Y173">
        <f t="shared" si="40"/>
        <v>0.98323864699803631</v>
      </c>
      <c r="Z173">
        <f t="shared" si="41"/>
        <v>3.499361334094786E-2</v>
      </c>
      <c r="AA173">
        <f t="shared" si="42"/>
        <v>3.4393613340947857E-2</v>
      </c>
      <c r="AB173">
        <f t="shared" si="44"/>
        <v>0.9835156040813462</v>
      </c>
    </row>
    <row r="174" spans="19:28">
      <c r="S174">
        <v>170</v>
      </c>
      <c r="T174" s="1">
        <f t="shared" si="43"/>
        <v>46178</v>
      </c>
      <c r="U174">
        <f t="shared" si="39"/>
        <v>2</v>
      </c>
      <c r="V174" s="1" cm="1">
        <f t="array" ref="V174">INDEX($O$4:$O$20,U174)</f>
        <v>46099</v>
      </c>
      <c r="W174" s="1" cm="1">
        <f t="array" ref="W174">INDEX($O$4:$O$20,U174+1)</f>
        <v>46190</v>
      </c>
      <c r="X174" cm="1">
        <f t="array" ref="X174">(W174-T174)/(W174-V174)*INDEX($Q$4:$Q$20,U174)+(T174-V174)/(W174-V174)*INDEX($Q$4:$Q$20,U174+1)</f>
        <v>-1.7000613898566195E-2</v>
      </c>
      <c r="Y174">
        <f t="shared" si="40"/>
        <v>0.98314308108459658</v>
      </c>
      <c r="Z174">
        <f t="shared" si="41"/>
        <v>3.499361334094786E-2</v>
      </c>
      <c r="AA174">
        <f t="shared" si="42"/>
        <v>3.4393613340947857E-2</v>
      </c>
      <c r="AB174">
        <f t="shared" si="44"/>
        <v>0.98342165012583083</v>
      </c>
    </row>
    <row r="175" spans="19:28">
      <c r="S175">
        <v>171</v>
      </c>
      <c r="T175" s="1">
        <f t="shared" si="43"/>
        <v>46179</v>
      </c>
      <c r="U175">
        <f t="shared" si="39"/>
        <v>2</v>
      </c>
      <c r="V175" s="1" cm="1">
        <f t="array" ref="V175">INDEX($O$4:$O$20,U175)</f>
        <v>46099</v>
      </c>
      <c r="W175" s="1" cm="1">
        <f t="array" ref="W175">INDEX($O$4:$O$20,U175+1)</f>
        <v>46190</v>
      </c>
      <c r="X175" cm="1">
        <f t="array" ref="X175">(W175-T175)/(W175-V175)*INDEX($Q$4:$Q$20,U175)+(T175-V175)/(W175-V175)*INDEX($Q$4:$Q$20,U175+1)</f>
        <v>-1.7097813656019343E-2</v>
      </c>
      <c r="Y175">
        <f t="shared" si="40"/>
        <v>0.98304752445968901</v>
      </c>
      <c r="Z175">
        <f t="shared" si="41"/>
        <v>3.499361334094786E-2</v>
      </c>
      <c r="AA175">
        <f t="shared" si="42"/>
        <v>3.4393613340947857E-2</v>
      </c>
      <c r="AB175">
        <f t="shared" si="44"/>
        <v>0.98332770514561352</v>
      </c>
    </row>
    <row r="176" spans="19:28">
      <c r="S176">
        <v>172</v>
      </c>
      <c r="T176" s="1">
        <f t="shared" si="43"/>
        <v>46180</v>
      </c>
      <c r="U176">
        <f t="shared" si="39"/>
        <v>2</v>
      </c>
      <c r="V176" s="1" cm="1">
        <f t="array" ref="V176">INDEX($O$4:$O$20,U176)</f>
        <v>46099</v>
      </c>
      <c r="W176" s="1" cm="1">
        <f t="array" ref="W176">INDEX($O$4:$O$20,U176+1)</f>
        <v>46190</v>
      </c>
      <c r="X176" cm="1">
        <f t="array" ref="X176">(W176-T176)/(W176-V176)*INDEX($Q$4:$Q$20,U176)+(T176-V176)/(W176-V176)*INDEX($Q$4:$Q$20,U176+1)</f>
        <v>-1.7195013413472494E-2</v>
      </c>
      <c r="Y176">
        <f t="shared" si="40"/>
        <v>0.98295197712241078</v>
      </c>
      <c r="Z176">
        <f t="shared" si="41"/>
        <v>3.499361334094786E-2</v>
      </c>
      <c r="AA176">
        <f t="shared" si="42"/>
        <v>3.4393613340947857E-2</v>
      </c>
      <c r="AB176">
        <f t="shared" si="44"/>
        <v>0.98323376913983696</v>
      </c>
    </row>
    <row r="177" spans="19:28">
      <c r="S177">
        <v>173</v>
      </c>
      <c r="T177" s="1">
        <f t="shared" si="43"/>
        <v>46181</v>
      </c>
      <c r="U177">
        <f t="shared" si="39"/>
        <v>2</v>
      </c>
      <c r="V177" s="1" cm="1">
        <f t="array" ref="V177">INDEX($O$4:$O$20,U177)</f>
        <v>46099</v>
      </c>
      <c r="W177" s="1" cm="1">
        <f t="array" ref="W177">INDEX($O$4:$O$20,U177+1)</f>
        <v>46190</v>
      </c>
      <c r="X177" cm="1">
        <f t="array" ref="X177">(W177-T177)/(W177-V177)*INDEX($Q$4:$Q$20,U177)+(T177-V177)/(W177-V177)*INDEX($Q$4:$Q$20,U177+1)</f>
        <v>-1.7292213170925639E-2</v>
      </c>
      <c r="Y177">
        <f t="shared" si="40"/>
        <v>0.98285643907185927</v>
      </c>
      <c r="Z177">
        <f t="shared" si="41"/>
        <v>3.499361334094786E-2</v>
      </c>
      <c r="AA177">
        <f t="shared" si="42"/>
        <v>3.4393613340947857E-2</v>
      </c>
      <c r="AB177">
        <f t="shared" si="44"/>
        <v>0.98313984210764382</v>
      </c>
    </row>
    <row r="178" spans="19:28">
      <c r="S178">
        <v>174</v>
      </c>
      <c r="T178" s="1">
        <f t="shared" si="43"/>
        <v>46182</v>
      </c>
      <c r="U178">
        <f t="shared" si="39"/>
        <v>2</v>
      </c>
      <c r="V178" s="1" cm="1">
        <f t="array" ref="V178">INDEX($O$4:$O$20,U178)</f>
        <v>46099</v>
      </c>
      <c r="W178" s="1" cm="1">
        <f t="array" ref="W178">INDEX($O$4:$O$20,U178+1)</f>
        <v>46190</v>
      </c>
      <c r="X178" cm="1">
        <f t="array" ref="X178">(W178-T178)/(W178-V178)*INDEX($Q$4:$Q$20,U178)+(T178-V178)/(W178-V178)*INDEX($Q$4:$Q$20,U178+1)</f>
        <v>-1.738941292837879E-2</v>
      </c>
      <c r="Y178">
        <f t="shared" si="40"/>
        <v>0.98276091030713186</v>
      </c>
      <c r="Z178">
        <f t="shared" si="41"/>
        <v>3.499361334094786E-2</v>
      </c>
      <c r="AA178">
        <f t="shared" si="42"/>
        <v>3.4393613340947857E-2</v>
      </c>
      <c r="AB178">
        <f t="shared" si="44"/>
        <v>0.98304592404817692</v>
      </c>
    </row>
    <row r="179" spans="19:28">
      <c r="S179">
        <v>175</v>
      </c>
      <c r="T179" s="1">
        <f t="shared" si="43"/>
        <v>46183</v>
      </c>
      <c r="U179">
        <f t="shared" si="39"/>
        <v>2</v>
      </c>
      <c r="V179" s="1" cm="1">
        <f t="array" ref="V179">INDEX($O$4:$O$20,U179)</f>
        <v>46099</v>
      </c>
      <c r="W179" s="1" cm="1">
        <f t="array" ref="W179">INDEX($O$4:$O$20,U179+1)</f>
        <v>46190</v>
      </c>
      <c r="X179" cm="1">
        <f t="array" ref="X179">(W179-T179)/(W179-V179)*INDEX($Q$4:$Q$20,U179)+(T179-V179)/(W179-V179)*INDEX($Q$4:$Q$20,U179+1)</f>
        <v>-1.7486612685831938E-2</v>
      </c>
      <c r="Y179">
        <f t="shared" si="40"/>
        <v>0.98266539082732596</v>
      </c>
      <c r="Z179">
        <f t="shared" si="41"/>
        <v>3.499361334094786E-2</v>
      </c>
      <c r="AA179">
        <f t="shared" si="42"/>
        <v>3.4393613340947857E-2</v>
      </c>
      <c r="AB179">
        <f t="shared" si="44"/>
        <v>0.98295201496057893</v>
      </c>
    </row>
    <row r="180" spans="19:28">
      <c r="S180">
        <v>176</v>
      </c>
      <c r="T180" s="1">
        <f t="shared" si="43"/>
        <v>46184</v>
      </c>
      <c r="U180">
        <f t="shared" si="39"/>
        <v>2</v>
      </c>
      <c r="V180" s="1" cm="1">
        <f t="array" ref="V180">INDEX($O$4:$O$20,U180)</f>
        <v>46099</v>
      </c>
      <c r="W180" s="1" cm="1">
        <f t="array" ref="W180">INDEX($O$4:$O$20,U180+1)</f>
        <v>46190</v>
      </c>
      <c r="X180" cm="1">
        <f t="array" ref="X180">(W180-T180)/(W180-V180)*INDEX($Q$4:$Q$20,U180)+(T180-V180)/(W180-V180)*INDEX($Q$4:$Q$20,U180+1)</f>
        <v>-1.758381244328509E-2</v>
      </c>
      <c r="Y180">
        <f t="shared" si="40"/>
        <v>0.98256988063153905</v>
      </c>
      <c r="Z180">
        <f t="shared" si="41"/>
        <v>3.499361334094786E-2</v>
      </c>
      <c r="AA180">
        <f t="shared" si="42"/>
        <v>3.4393613340947857E-2</v>
      </c>
      <c r="AB180">
        <f t="shared" si="44"/>
        <v>0.98285811484399299</v>
      </c>
    </row>
    <row r="181" spans="19:28">
      <c r="S181">
        <v>177</v>
      </c>
      <c r="T181" s="1">
        <f t="shared" si="43"/>
        <v>46185</v>
      </c>
      <c r="U181">
        <f t="shared" si="39"/>
        <v>2</v>
      </c>
      <c r="V181" s="1" cm="1">
        <f t="array" ref="V181">INDEX($O$4:$O$20,U181)</f>
        <v>46099</v>
      </c>
      <c r="W181" s="1" cm="1">
        <f t="array" ref="W181">INDEX($O$4:$O$20,U181+1)</f>
        <v>46190</v>
      </c>
      <c r="X181" cm="1">
        <f t="array" ref="X181">(W181-T181)/(W181-V181)*INDEX($Q$4:$Q$20,U181)+(T181-V181)/(W181-V181)*INDEX($Q$4:$Q$20,U181+1)</f>
        <v>-1.7681012200738238E-2</v>
      </c>
      <c r="Y181">
        <f t="shared" si="40"/>
        <v>0.98247437971886886</v>
      </c>
      <c r="Z181">
        <f t="shared" si="41"/>
        <v>3.499361334094786E-2</v>
      </c>
      <c r="AA181">
        <f t="shared" si="42"/>
        <v>3.4393613340947857E-2</v>
      </c>
      <c r="AB181">
        <f t="shared" si="44"/>
        <v>0.982764223697562</v>
      </c>
    </row>
    <row r="182" spans="19:28">
      <c r="S182">
        <v>178</v>
      </c>
      <c r="T182" s="1">
        <f t="shared" si="43"/>
        <v>46186</v>
      </c>
      <c r="U182">
        <f t="shared" si="39"/>
        <v>2</v>
      </c>
      <c r="V182" s="1" cm="1">
        <f t="array" ref="V182">INDEX($O$4:$O$20,U182)</f>
        <v>46099</v>
      </c>
      <c r="W182" s="1" cm="1">
        <f t="array" ref="W182">INDEX($O$4:$O$20,U182+1)</f>
        <v>46190</v>
      </c>
      <c r="X182" cm="1">
        <f t="array" ref="X182">(W182-T182)/(W182-V182)*INDEX($Q$4:$Q$20,U182)+(T182-V182)/(W182-V182)*INDEX($Q$4:$Q$20,U182+1)</f>
        <v>-1.7778211958191389E-2</v>
      </c>
      <c r="Y182">
        <f t="shared" si="40"/>
        <v>0.982378888088413</v>
      </c>
      <c r="Z182">
        <f t="shared" si="41"/>
        <v>3.499361334094786E-2</v>
      </c>
      <c r="AA182">
        <f t="shared" si="42"/>
        <v>3.4393613340947857E-2</v>
      </c>
      <c r="AB182">
        <f t="shared" si="44"/>
        <v>0.98267034152042909</v>
      </c>
    </row>
    <row r="183" spans="19:28">
      <c r="S183">
        <v>179</v>
      </c>
      <c r="T183" s="1">
        <f t="shared" si="43"/>
        <v>46187</v>
      </c>
      <c r="U183">
        <f t="shared" si="39"/>
        <v>2</v>
      </c>
      <c r="V183" s="1" cm="1">
        <f t="array" ref="V183">INDEX($O$4:$O$20,U183)</f>
        <v>46099</v>
      </c>
      <c r="W183" s="1" cm="1">
        <f t="array" ref="W183">INDEX($O$4:$O$20,U183+1)</f>
        <v>46190</v>
      </c>
      <c r="X183" cm="1">
        <f t="array" ref="X183">(W183-T183)/(W183-V183)*INDEX($Q$4:$Q$20,U183)+(T183-V183)/(W183-V183)*INDEX($Q$4:$Q$20,U183+1)</f>
        <v>-1.7875411715644537E-2</v>
      </c>
      <c r="Y183">
        <f t="shared" si="40"/>
        <v>0.98228340573926953</v>
      </c>
      <c r="Z183">
        <f t="shared" si="41"/>
        <v>3.499361334094786E-2</v>
      </c>
      <c r="AA183">
        <f t="shared" si="42"/>
        <v>3.4393613340947857E-2</v>
      </c>
      <c r="AB183">
        <f t="shared" si="44"/>
        <v>0.98257646831173739</v>
      </c>
    </row>
    <row r="184" spans="19:28">
      <c r="S184">
        <v>180</v>
      </c>
      <c r="T184" s="1">
        <f t="shared" si="43"/>
        <v>46188</v>
      </c>
      <c r="U184">
        <f t="shared" si="39"/>
        <v>2</v>
      </c>
      <c r="V184" s="1" cm="1">
        <f t="array" ref="V184">INDEX($O$4:$O$20,U184)</f>
        <v>46099</v>
      </c>
      <c r="W184" s="1" cm="1">
        <f t="array" ref="W184">INDEX($O$4:$O$20,U184+1)</f>
        <v>46190</v>
      </c>
      <c r="X184" cm="1">
        <f t="array" ref="X184">(W184-T184)/(W184-V184)*INDEX($Q$4:$Q$20,U184)+(T184-V184)/(W184-V184)*INDEX($Q$4:$Q$20,U184+1)</f>
        <v>-1.7972611473097685E-2</v>
      </c>
      <c r="Y184">
        <f t="shared" si="40"/>
        <v>0.98218793267053617</v>
      </c>
      <c r="Z184">
        <f t="shared" si="41"/>
        <v>3.499361334094786E-2</v>
      </c>
      <c r="AA184">
        <f t="shared" si="42"/>
        <v>3.4393613340947857E-2</v>
      </c>
      <c r="AB184">
        <f t="shared" si="44"/>
        <v>0.98248260407063015</v>
      </c>
    </row>
    <row r="185" spans="19:28">
      <c r="S185">
        <v>181</v>
      </c>
      <c r="T185" s="1">
        <f t="shared" si="43"/>
        <v>46189</v>
      </c>
      <c r="U185">
        <f t="shared" si="39"/>
        <v>2</v>
      </c>
      <c r="V185" s="1" cm="1">
        <f t="array" ref="V185">INDEX($O$4:$O$20,U185)</f>
        <v>46099</v>
      </c>
      <c r="W185" s="1" cm="1">
        <f t="array" ref="W185">INDEX($O$4:$O$20,U185+1)</f>
        <v>46190</v>
      </c>
      <c r="X185" cm="1">
        <f t="array" ref="X185">(W185-T185)/(W185-V185)*INDEX($Q$4:$Q$20,U185)+(T185-V185)/(W185-V185)*INDEX($Q$4:$Q$20,U185+1)</f>
        <v>-1.8069811230550837E-2</v>
      </c>
      <c r="Y185">
        <f t="shared" si="40"/>
        <v>0.98209246888131085</v>
      </c>
      <c r="Z185">
        <f t="shared" si="41"/>
        <v>3.499361334094786E-2</v>
      </c>
      <c r="AA185">
        <f t="shared" si="42"/>
        <v>3.4393613340947857E-2</v>
      </c>
      <c r="AB185">
        <f t="shared" si="44"/>
        <v>0.98238874879625071</v>
      </c>
    </row>
    <row r="186" spans="19:28">
      <c r="S186">
        <v>182</v>
      </c>
      <c r="T186" s="1">
        <f t="shared" si="43"/>
        <v>46190</v>
      </c>
      <c r="U186">
        <f t="shared" si="39"/>
        <v>3</v>
      </c>
      <c r="V186" s="1" cm="1">
        <f t="array" ref="V186">INDEX($O$4:$O$20,U186)</f>
        <v>46190</v>
      </c>
      <c r="W186" s="1" cm="1">
        <f t="array" ref="W186">INDEX($O$4:$O$20,U186+1)</f>
        <v>46281</v>
      </c>
      <c r="X186" cm="1">
        <f t="array" ref="X186">(W186-T186)/(W186-V186)*INDEX($Q$4:$Q$20,U186)+(T186-V186)/(W186-V186)*INDEX($Q$4:$Q$20,U186+1)</f>
        <v>-1.8167010988003985E-2</v>
      </c>
      <c r="Y186">
        <f t="shared" si="40"/>
        <v>0.98199701437069187</v>
      </c>
      <c r="Z186">
        <f t="shared" si="41"/>
        <v>3.2856073095661742E-2</v>
      </c>
      <c r="AA186">
        <f t="shared" si="42"/>
        <v>3.2256073095661739E-2</v>
      </c>
      <c r="AB186">
        <f t="shared" si="44"/>
        <v>0.98229490248774254</v>
      </c>
    </row>
    <row r="187" spans="19:28">
      <c r="S187">
        <v>183</v>
      </c>
      <c r="T187" s="1">
        <f t="shared" si="43"/>
        <v>46191</v>
      </c>
      <c r="U187">
        <f t="shared" si="39"/>
        <v>3</v>
      </c>
      <c r="V187" s="1" cm="1">
        <f t="array" ref="V187">INDEX($O$4:$O$20,U187)</f>
        <v>46190</v>
      </c>
      <c r="W187" s="1" cm="1">
        <f t="array" ref="W187">INDEX($O$4:$O$20,U187+1)</f>
        <v>46281</v>
      </c>
      <c r="X187" cm="1">
        <f t="array" ref="X187">(W187-T187)/(W187-V187)*INDEX($Q$4:$Q$20,U187)+(T187-V187)/(W187-V187)*INDEX($Q$4:$Q$20,U187+1)</f>
        <v>-1.8258273693146844E-2</v>
      </c>
      <c r="Y187">
        <f t="shared" si="40"/>
        <v>0.98190739875606214</v>
      </c>
      <c r="Z187">
        <f t="shared" si="41"/>
        <v>3.2856073095661742E-2</v>
      </c>
      <c r="AA187">
        <f t="shared" si="42"/>
        <v>3.2256073095661739E-2</v>
      </c>
      <c r="AB187">
        <f t="shared" si="44"/>
        <v>0.98220689655038096</v>
      </c>
    </row>
    <row r="188" spans="19:28">
      <c r="S188">
        <v>184</v>
      </c>
      <c r="T188" s="1">
        <f t="shared" si="43"/>
        <v>46192</v>
      </c>
      <c r="U188">
        <f t="shared" si="39"/>
        <v>3</v>
      </c>
      <c r="V188" s="1" cm="1">
        <f t="array" ref="V188">INDEX($O$4:$O$20,U188)</f>
        <v>46190</v>
      </c>
      <c r="W188" s="1" cm="1">
        <f t="array" ref="W188">INDEX($O$4:$O$20,U188+1)</f>
        <v>46281</v>
      </c>
      <c r="X188" cm="1">
        <f t="array" ref="X188">(W188-T188)/(W188-V188)*INDEX($Q$4:$Q$20,U188)+(T188-V188)/(W188-V188)*INDEX($Q$4:$Q$20,U188+1)</f>
        <v>-1.8349536398289696E-2</v>
      </c>
      <c r="Y188">
        <f t="shared" si="40"/>
        <v>0.98181779131962255</v>
      </c>
      <c r="Z188">
        <f t="shared" si="41"/>
        <v>3.2856073095661742E-2</v>
      </c>
      <c r="AA188">
        <f t="shared" si="42"/>
        <v>3.2256073095661739E-2</v>
      </c>
      <c r="AB188">
        <f t="shared" si="44"/>
        <v>0.98211889849766276</v>
      </c>
    </row>
    <row r="189" spans="19:28">
      <c r="S189">
        <v>185</v>
      </c>
      <c r="T189" s="1">
        <f t="shared" si="43"/>
        <v>46193</v>
      </c>
      <c r="U189">
        <f t="shared" si="39"/>
        <v>3</v>
      </c>
      <c r="V189" s="1" cm="1">
        <f t="array" ref="V189">INDEX($O$4:$O$20,U189)</f>
        <v>46190</v>
      </c>
      <c r="W189" s="1" cm="1">
        <f t="array" ref="W189">INDEX($O$4:$O$20,U189+1)</f>
        <v>46281</v>
      </c>
      <c r="X189" cm="1">
        <f t="array" ref="X189">(W189-T189)/(W189-V189)*INDEX($Q$4:$Q$20,U189)+(T189-V189)/(W189-V189)*INDEX($Q$4:$Q$20,U189+1)</f>
        <v>-1.8440799103432555E-2</v>
      </c>
      <c r="Y189">
        <f t="shared" si="40"/>
        <v>0.98172819206062689</v>
      </c>
      <c r="Z189">
        <f t="shared" si="41"/>
        <v>3.2856073095661742E-2</v>
      </c>
      <c r="AA189">
        <f t="shared" si="42"/>
        <v>3.2256073095661739E-2</v>
      </c>
      <c r="AB189">
        <f t="shared" si="44"/>
        <v>0.98203090832888151</v>
      </c>
    </row>
    <row r="190" spans="19:28">
      <c r="S190">
        <v>186</v>
      </c>
      <c r="T190" s="1">
        <f t="shared" si="43"/>
        <v>46194</v>
      </c>
      <c r="U190">
        <f t="shared" si="39"/>
        <v>3</v>
      </c>
      <c r="V190" s="1" cm="1">
        <f t="array" ref="V190">INDEX($O$4:$O$20,U190)</f>
        <v>46190</v>
      </c>
      <c r="W190" s="1" cm="1">
        <f t="array" ref="W190">INDEX($O$4:$O$20,U190+1)</f>
        <v>46281</v>
      </c>
      <c r="X190" cm="1">
        <f t="array" ref="X190">(W190-T190)/(W190-V190)*INDEX($Q$4:$Q$20,U190)+(T190-V190)/(W190-V190)*INDEX($Q$4:$Q$20,U190+1)</f>
        <v>-1.853206180857541E-2</v>
      </c>
      <c r="Y190">
        <f t="shared" si="40"/>
        <v>0.98163860097832889</v>
      </c>
      <c r="Z190">
        <f t="shared" si="41"/>
        <v>3.2856073095661742E-2</v>
      </c>
      <c r="AA190">
        <f t="shared" si="42"/>
        <v>3.2256073095661739E-2</v>
      </c>
      <c r="AB190">
        <f t="shared" si="44"/>
        <v>0.98194292604333089</v>
      </c>
    </row>
    <row r="191" spans="19:28">
      <c r="S191">
        <v>187</v>
      </c>
      <c r="T191" s="1">
        <f t="shared" si="43"/>
        <v>46195</v>
      </c>
      <c r="U191">
        <f t="shared" si="39"/>
        <v>3</v>
      </c>
      <c r="V191" s="1" cm="1">
        <f t="array" ref="V191">INDEX($O$4:$O$20,U191)</f>
        <v>46190</v>
      </c>
      <c r="W191" s="1" cm="1">
        <f t="array" ref="W191">INDEX($O$4:$O$20,U191+1)</f>
        <v>46281</v>
      </c>
      <c r="X191" cm="1">
        <f t="array" ref="X191">(W191-T191)/(W191-V191)*INDEX($Q$4:$Q$20,U191)+(T191-V191)/(W191-V191)*INDEX($Q$4:$Q$20,U191+1)</f>
        <v>-1.8623324513718266E-2</v>
      </c>
      <c r="Y191">
        <f t="shared" si="40"/>
        <v>0.98154901807198236</v>
      </c>
      <c r="Z191">
        <f t="shared" si="41"/>
        <v>3.2856073095661742E-2</v>
      </c>
      <c r="AA191">
        <f t="shared" si="42"/>
        <v>3.2256073095661739E-2</v>
      </c>
      <c r="AB191">
        <f t="shared" si="44"/>
        <v>0.98185495164030467</v>
      </c>
    </row>
    <row r="192" spans="19:28">
      <c r="S192">
        <v>188</v>
      </c>
      <c r="T192" s="1">
        <f t="shared" si="43"/>
        <v>46196</v>
      </c>
      <c r="U192">
        <f t="shared" si="39"/>
        <v>3</v>
      </c>
      <c r="V192" s="1" cm="1">
        <f t="array" ref="V192">INDEX($O$4:$O$20,U192)</f>
        <v>46190</v>
      </c>
      <c r="W192" s="1" cm="1">
        <f t="array" ref="W192">INDEX($O$4:$O$20,U192+1)</f>
        <v>46281</v>
      </c>
      <c r="X192" cm="1">
        <f t="array" ref="X192">(W192-T192)/(W192-V192)*INDEX($Q$4:$Q$20,U192)+(T192-V192)/(W192-V192)*INDEX($Q$4:$Q$20,U192+1)</f>
        <v>-1.8714587218861125E-2</v>
      </c>
      <c r="Y192">
        <f t="shared" si="40"/>
        <v>0.98145944334084112</v>
      </c>
      <c r="Z192">
        <f t="shared" si="41"/>
        <v>3.2856073095661742E-2</v>
      </c>
      <c r="AA192">
        <f t="shared" si="42"/>
        <v>3.2256073095661739E-2</v>
      </c>
      <c r="AB192">
        <f t="shared" si="44"/>
        <v>0.98176698511909666</v>
      </c>
    </row>
    <row r="193" spans="19:28">
      <c r="S193">
        <v>189</v>
      </c>
      <c r="T193" s="1">
        <f t="shared" si="43"/>
        <v>46197</v>
      </c>
      <c r="U193">
        <f t="shared" si="39"/>
        <v>3</v>
      </c>
      <c r="V193" s="1" cm="1">
        <f t="array" ref="V193">INDEX($O$4:$O$20,U193)</f>
        <v>46190</v>
      </c>
      <c r="W193" s="1" cm="1">
        <f t="array" ref="W193">INDEX($O$4:$O$20,U193+1)</f>
        <v>46281</v>
      </c>
      <c r="X193" cm="1">
        <f t="array" ref="X193">(W193-T193)/(W193-V193)*INDEX($Q$4:$Q$20,U193)+(T193-V193)/(W193-V193)*INDEX($Q$4:$Q$20,U193+1)</f>
        <v>-1.8805849924003977E-2</v>
      </c>
      <c r="Y193">
        <f t="shared" si="40"/>
        <v>0.9813698767841591</v>
      </c>
      <c r="Z193">
        <f t="shared" si="41"/>
        <v>3.2856073095661742E-2</v>
      </c>
      <c r="AA193">
        <f t="shared" si="42"/>
        <v>3.2256073095661739E-2</v>
      </c>
      <c r="AB193">
        <f t="shared" si="44"/>
        <v>0.98167902647900063</v>
      </c>
    </row>
    <row r="194" spans="19:28">
      <c r="S194">
        <v>190</v>
      </c>
      <c r="T194" s="1">
        <f t="shared" si="43"/>
        <v>46198</v>
      </c>
      <c r="U194">
        <f t="shared" si="39"/>
        <v>3</v>
      </c>
      <c r="V194" s="1" cm="1">
        <f t="array" ref="V194">INDEX($O$4:$O$20,U194)</f>
        <v>46190</v>
      </c>
      <c r="W194" s="1" cm="1">
        <f t="array" ref="W194">INDEX($O$4:$O$20,U194+1)</f>
        <v>46281</v>
      </c>
      <c r="X194" cm="1">
        <f t="array" ref="X194">(W194-T194)/(W194-V194)*INDEX($Q$4:$Q$20,U194)+(T194-V194)/(W194-V194)*INDEX($Q$4:$Q$20,U194+1)</f>
        <v>-1.8897112629146836E-2</v>
      </c>
      <c r="Y194">
        <f t="shared" si="40"/>
        <v>0.98128031840119034</v>
      </c>
      <c r="Z194">
        <f t="shared" si="41"/>
        <v>3.2856073095661742E-2</v>
      </c>
      <c r="AA194">
        <f t="shared" si="42"/>
        <v>3.2256073095661739E-2</v>
      </c>
      <c r="AB194">
        <f t="shared" si="44"/>
        <v>0.98159107571931048</v>
      </c>
    </row>
    <row r="195" spans="19:28">
      <c r="S195">
        <v>191</v>
      </c>
      <c r="T195" s="1">
        <f t="shared" si="43"/>
        <v>46199</v>
      </c>
      <c r="U195">
        <f t="shared" si="39"/>
        <v>3</v>
      </c>
      <c r="V195" s="1" cm="1">
        <f t="array" ref="V195">INDEX($O$4:$O$20,U195)</f>
        <v>46190</v>
      </c>
      <c r="W195" s="1" cm="1">
        <f t="array" ref="W195">INDEX($O$4:$O$20,U195+1)</f>
        <v>46281</v>
      </c>
      <c r="X195" cm="1">
        <f t="array" ref="X195">(W195-T195)/(W195-V195)*INDEX($Q$4:$Q$20,U195)+(T195-V195)/(W195-V195)*INDEX($Q$4:$Q$20,U195+1)</f>
        <v>-1.8988375334289688E-2</v>
      </c>
      <c r="Y195">
        <f t="shared" si="40"/>
        <v>0.981190768191189</v>
      </c>
      <c r="Z195">
        <f t="shared" si="41"/>
        <v>3.2856073095661742E-2</v>
      </c>
      <c r="AA195">
        <f t="shared" si="42"/>
        <v>3.2256073095661739E-2</v>
      </c>
      <c r="AB195">
        <f t="shared" si="44"/>
        <v>0.98150313283932022</v>
      </c>
    </row>
    <row r="196" spans="19:28">
      <c r="S196">
        <v>192</v>
      </c>
      <c r="T196" s="1">
        <f t="shared" si="43"/>
        <v>46200</v>
      </c>
      <c r="U196">
        <f t="shared" si="39"/>
        <v>3</v>
      </c>
      <c r="V196" s="1" cm="1">
        <f t="array" ref="V196">INDEX($O$4:$O$20,U196)</f>
        <v>46190</v>
      </c>
      <c r="W196" s="1" cm="1">
        <f t="array" ref="W196">INDEX($O$4:$O$20,U196+1)</f>
        <v>46281</v>
      </c>
      <c r="X196" cm="1">
        <f t="array" ref="X196">(W196-T196)/(W196-V196)*INDEX($Q$4:$Q$20,U196)+(T196-V196)/(W196-V196)*INDEX($Q$4:$Q$20,U196+1)</f>
        <v>-1.9079638039432547E-2</v>
      </c>
      <c r="Y196">
        <f t="shared" si="40"/>
        <v>0.98110122615340911</v>
      </c>
      <c r="Z196">
        <f t="shared" si="41"/>
        <v>3.2856073095661742E-2</v>
      </c>
      <c r="AA196">
        <f t="shared" si="42"/>
        <v>3.2256073095661739E-2</v>
      </c>
      <c r="AB196">
        <f t="shared" si="44"/>
        <v>0.98141519783832398</v>
      </c>
    </row>
    <row r="197" spans="19:28">
      <c r="S197">
        <v>193</v>
      </c>
      <c r="T197" s="1">
        <f t="shared" si="43"/>
        <v>46201</v>
      </c>
      <c r="U197">
        <f t="shared" ref="U197:U260" si="45">MATCH(T197,$O$4:$O$20,1)</f>
        <v>3</v>
      </c>
      <c r="V197" s="1" cm="1">
        <f t="array" ref="V197">INDEX($O$4:$O$20,U197)</f>
        <v>46190</v>
      </c>
      <c r="W197" s="1" cm="1">
        <f t="array" ref="W197">INDEX($O$4:$O$20,U197+1)</f>
        <v>46281</v>
      </c>
      <c r="X197" cm="1">
        <f t="array" ref="X197">(W197-T197)/(W197-V197)*INDEX($Q$4:$Q$20,U197)+(T197-V197)/(W197-V197)*INDEX($Q$4:$Q$20,U197+1)</f>
        <v>-1.9170900744575402E-2</v>
      </c>
      <c r="Y197">
        <f t="shared" ref="Y197:Y260" si="46">EXP(X197)</f>
        <v>0.98101169228710494</v>
      </c>
      <c r="Z197">
        <f t="shared" ref="Z197:Z260" si="47">(Y197/Y198-1)*360</f>
        <v>3.2856073095661742E-2</v>
      </c>
      <c r="AA197">
        <f t="shared" ref="AA197:AA260" si="48">Z197-0.0006</f>
        <v>3.2256073095661739E-2</v>
      </c>
      <c r="AB197">
        <f t="shared" si="44"/>
        <v>0.98132727071561576</v>
      </c>
    </row>
    <row r="198" spans="19:28">
      <c r="S198">
        <v>194</v>
      </c>
      <c r="T198" s="1">
        <f t="shared" ref="T198:T261" si="49">T197+1</f>
        <v>46202</v>
      </c>
      <c r="U198">
        <f t="shared" si="45"/>
        <v>3</v>
      </c>
      <c r="V198" s="1" cm="1">
        <f t="array" ref="V198">INDEX($O$4:$O$20,U198)</f>
        <v>46190</v>
      </c>
      <c r="W198" s="1" cm="1">
        <f t="array" ref="W198">INDEX($O$4:$O$20,U198+1)</f>
        <v>46281</v>
      </c>
      <c r="X198" cm="1">
        <f t="array" ref="X198">(W198-T198)/(W198-V198)*INDEX($Q$4:$Q$20,U198)+(T198-V198)/(W198-V198)*INDEX($Q$4:$Q$20,U198+1)</f>
        <v>-1.9262163449718258E-2</v>
      </c>
      <c r="Y198">
        <f t="shared" si="46"/>
        <v>0.98092216659153075</v>
      </c>
      <c r="Z198">
        <f t="shared" si="47"/>
        <v>3.2856073095661742E-2</v>
      </c>
      <c r="AA198">
        <f t="shared" si="48"/>
        <v>3.2256073095661739E-2</v>
      </c>
      <c r="AB198">
        <f t="shared" ref="AB198:AB261" si="50">AB197/(1+AA197/360)</f>
        <v>0.9812393514704898</v>
      </c>
    </row>
    <row r="199" spans="19:28">
      <c r="S199">
        <v>195</v>
      </c>
      <c r="T199" s="1">
        <f t="shared" si="49"/>
        <v>46203</v>
      </c>
      <c r="U199">
        <f t="shared" si="45"/>
        <v>3</v>
      </c>
      <c r="V199" s="1" cm="1">
        <f t="array" ref="V199">INDEX($O$4:$O$20,U199)</f>
        <v>46190</v>
      </c>
      <c r="W199" s="1" cm="1">
        <f t="array" ref="W199">INDEX($O$4:$O$20,U199+1)</f>
        <v>46281</v>
      </c>
      <c r="X199" cm="1">
        <f t="array" ref="X199">(W199-T199)/(W199-V199)*INDEX($Q$4:$Q$20,U199)+(T199-V199)/(W199-V199)*INDEX($Q$4:$Q$20,U199+1)</f>
        <v>-1.9353426154861117E-2</v>
      </c>
      <c r="Y199">
        <f t="shared" si="46"/>
        <v>0.98083264906594092</v>
      </c>
      <c r="Z199">
        <f t="shared" si="47"/>
        <v>3.2856073095661742E-2</v>
      </c>
      <c r="AA199">
        <f t="shared" si="48"/>
        <v>3.2256073095661739E-2</v>
      </c>
      <c r="AB199">
        <f t="shared" si="50"/>
        <v>0.9811514401022402</v>
      </c>
    </row>
    <row r="200" spans="19:28">
      <c r="S200">
        <v>196</v>
      </c>
      <c r="T200" s="1">
        <f t="shared" si="49"/>
        <v>46204</v>
      </c>
      <c r="U200">
        <f t="shared" si="45"/>
        <v>3</v>
      </c>
      <c r="V200" s="1" cm="1">
        <f t="array" ref="V200">INDEX($O$4:$O$20,U200)</f>
        <v>46190</v>
      </c>
      <c r="W200" s="1" cm="1">
        <f t="array" ref="W200">INDEX($O$4:$O$20,U200+1)</f>
        <v>46281</v>
      </c>
      <c r="X200" cm="1">
        <f t="array" ref="X200">(W200-T200)/(W200-V200)*INDEX($Q$4:$Q$20,U200)+(T200-V200)/(W200-V200)*INDEX($Q$4:$Q$20,U200+1)</f>
        <v>-1.9444688860003972E-2</v>
      </c>
      <c r="Y200">
        <f t="shared" si="46"/>
        <v>0.98074313970958982</v>
      </c>
      <c r="Z200">
        <f t="shared" si="47"/>
        <v>3.2856073095661742E-2</v>
      </c>
      <c r="AA200">
        <f t="shared" si="48"/>
        <v>3.2256073095661739E-2</v>
      </c>
      <c r="AB200">
        <f t="shared" si="50"/>
        <v>0.98106353661016132</v>
      </c>
    </row>
    <row r="201" spans="19:28">
      <c r="S201">
        <v>197</v>
      </c>
      <c r="T201" s="1">
        <f t="shared" si="49"/>
        <v>46205</v>
      </c>
      <c r="U201">
        <f t="shared" si="45"/>
        <v>3</v>
      </c>
      <c r="V201" s="1" cm="1">
        <f t="array" ref="V201">INDEX($O$4:$O$20,U201)</f>
        <v>46190</v>
      </c>
      <c r="W201" s="1" cm="1">
        <f t="array" ref="W201">INDEX($O$4:$O$20,U201+1)</f>
        <v>46281</v>
      </c>
      <c r="X201" cm="1">
        <f t="array" ref="X201">(W201-T201)/(W201-V201)*INDEX($Q$4:$Q$20,U201)+(T201-V201)/(W201-V201)*INDEX($Q$4:$Q$20,U201+1)</f>
        <v>-1.9535951565146828E-2</v>
      </c>
      <c r="Y201">
        <f t="shared" si="46"/>
        <v>0.98065363852173204</v>
      </c>
      <c r="Z201">
        <f t="shared" si="47"/>
        <v>3.2856073095661742E-2</v>
      </c>
      <c r="AA201">
        <f t="shared" si="48"/>
        <v>3.2256073095661739E-2</v>
      </c>
      <c r="AB201">
        <f t="shared" si="50"/>
        <v>0.98097564099354762</v>
      </c>
    </row>
    <row r="202" spans="19:28">
      <c r="S202">
        <v>198</v>
      </c>
      <c r="T202" s="1">
        <f t="shared" si="49"/>
        <v>46206</v>
      </c>
      <c r="U202">
        <f t="shared" si="45"/>
        <v>3</v>
      </c>
      <c r="V202" s="1" cm="1">
        <f t="array" ref="V202">INDEX($O$4:$O$20,U202)</f>
        <v>46190</v>
      </c>
      <c r="W202" s="1" cm="1">
        <f t="array" ref="W202">INDEX($O$4:$O$20,U202+1)</f>
        <v>46281</v>
      </c>
      <c r="X202" cm="1">
        <f t="array" ref="X202">(W202-T202)/(W202-V202)*INDEX($Q$4:$Q$20,U202)+(T202-V202)/(W202-V202)*INDEX($Q$4:$Q$20,U202+1)</f>
        <v>-1.9627214270289683E-2</v>
      </c>
      <c r="Y202">
        <f t="shared" si="46"/>
        <v>0.98056414550162208</v>
      </c>
      <c r="Z202">
        <f t="shared" si="47"/>
        <v>3.2856073095741678E-2</v>
      </c>
      <c r="AA202">
        <f t="shared" si="48"/>
        <v>3.2256073095741675E-2</v>
      </c>
      <c r="AB202">
        <f t="shared" si="50"/>
        <v>0.98088775325169342</v>
      </c>
    </row>
    <row r="203" spans="19:28">
      <c r="S203">
        <v>199</v>
      </c>
      <c r="T203" s="1">
        <f t="shared" si="49"/>
        <v>46207</v>
      </c>
      <c r="U203">
        <f t="shared" si="45"/>
        <v>3</v>
      </c>
      <c r="V203" s="1" cm="1">
        <f t="array" ref="V203">INDEX($O$4:$O$20,U203)</f>
        <v>46190</v>
      </c>
      <c r="W203" s="1" cm="1">
        <f t="array" ref="W203">INDEX($O$4:$O$20,U203+1)</f>
        <v>46281</v>
      </c>
      <c r="X203" cm="1">
        <f t="array" ref="X203">(W203-T203)/(W203-V203)*INDEX($Q$4:$Q$20,U203)+(T203-V203)/(W203-V203)*INDEX($Q$4:$Q$20,U203+1)</f>
        <v>-1.9718476975432539E-2</v>
      </c>
      <c r="Y203">
        <f t="shared" si="46"/>
        <v>0.98047466064851441</v>
      </c>
      <c r="Z203">
        <f t="shared" si="47"/>
        <v>3.2856073095661742E-2</v>
      </c>
      <c r="AA203">
        <f t="shared" si="48"/>
        <v>3.2256073095661739E-2</v>
      </c>
      <c r="AB203">
        <f t="shared" si="50"/>
        <v>0.98079987338389296</v>
      </c>
    </row>
    <row r="204" spans="19:28">
      <c r="S204">
        <v>200</v>
      </c>
      <c r="T204" s="1">
        <f t="shared" si="49"/>
        <v>46208</v>
      </c>
      <c r="U204">
        <f t="shared" si="45"/>
        <v>3</v>
      </c>
      <c r="V204" s="1" cm="1">
        <f t="array" ref="V204">INDEX($O$4:$O$20,U204)</f>
        <v>46190</v>
      </c>
      <c r="W204" s="1" cm="1">
        <f t="array" ref="W204">INDEX($O$4:$O$20,U204+1)</f>
        <v>46281</v>
      </c>
      <c r="X204" cm="1">
        <f t="array" ref="X204">(W204-T204)/(W204-V204)*INDEX($Q$4:$Q$20,U204)+(T204-V204)/(W204-V204)*INDEX($Q$4:$Q$20,U204+1)</f>
        <v>-1.9809739680575394E-2</v>
      </c>
      <c r="Y204">
        <f t="shared" si="46"/>
        <v>0.98038518396166396</v>
      </c>
      <c r="Z204">
        <f t="shared" si="47"/>
        <v>3.2856073095661742E-2</v>
      </c>
      <c r="AA204">
        <f t="shared" si="48"/>
        <v>3.2256073095661739E-2</v>
      </c>
      <c r="AB204">
        <f t="shared" si="50"/>
        <v>0.98071200138944126</v>
      </c>
    </row>
    <row r="205" spans="19:28">
      <c r="S205">
        <v>201</v>
      </c>
      <c r="T205" s="1">
        <f t="shared" si="49"/>
        <v>46209</v>
      </c>
      <c r="U205">
        <f t="shared" si="45"/>
        <v>3</v>
      </c>
      <c r="V205" s="1" cm="1">
        <f t="array" ref="V205">INDEX($O$4:$O$20,U205)</f>
        <v>46190</v>
      </c>
      <c r="W205" s="1" cm="1">
        <f t="array" ref="W205">INDEX($O$4:$O$20,U205+1)</f>
        <v>46281</v>
      </c>
      <c r="X205" cm="1">
        <f t="array" ref="X205">(W205-T205)/(W205-V205)*INDEX($Q$4:$Q$20,U205)+(T205-V205)/(W205-V205)*INDEX($Q$4:$Q$20,U205+1)</f>
        <v>-1.9901002385718253E-2</v>
      </c>
      <c r="Y205">
        <f t="shared" si="46"/>
        <v>0.98029571544032545</v>
      </c>
      <c r="Z205">
        <f t="shared" si="47"/>
        <v>3.2856073095661742E-2</v>
      </c>
      <c r="AA205">
        <f t="shared" si="48"/>
        <v>3.2256073095661739E-2</v>
      </c>
      <c r="AB205">
        <f t="shared" si="50"/>
        <v>0.98062413726763276</v>
      </c>
    </row>
    <row r="206" spans="19:28">
      <c r="S206">
        <v>202</v>
      </c>
      <c r="T206" s="1">
        <f t="shared" si="49"/>
        <v>46210</v>
      </c>
      <c r="U206">
        <f t="shared" si="45"/>
        <v>3</v>
      </c>
      <c r="V206" s="1" cm="1">
        <f t="array" ref="V206">INDEX($O$4:$O$20,U206)</f>
        <v>46190</v>
      </c>
      <c r="W206" s="1" cm="1">
        <f t="array" ref="W206">INDEX($O$4:$O$20,U206+1)</f>
        <v>46281</v>
      </c>
      <c r="X206" cm="1">
        <f t="array" ref="X206">(W206-T206)/(W206-V206)*INDEX($Q$4:$Q$20,U206)+(T206-V206)/(W206-V206)*INDEX($Q$4:$Q$20,U206+1)</f>
        <v>-1.9992265090861109E-2</v>
      </c>
      <c r="Y206">
        <f t="shared" si="46"/>
        <v>0.98020625508375359</v>
      </c>
      <c r="Z206">
        <f t="shared" si="47"/>
        <v>3.2856073095661742E-2</v>
      </c>
      <c r="AA206">
        <f t="shared" si="48"/>
        <v>3.2256073095661739E-2</v>
      </c>
      <c r="AB206">
        <f t="shared" si="50"/>
        <v>0.98053628101776202</v>
      </c>
    </row>
    <row r="207" spans="19:28">
      <c r="S207">
        <v>203</v>
      </c>
      <c r="T207" s="1">
        <f t="shared" si="49"/>
        <v>46211</v>
      </c>
      <c r="U207">
        <f t="shared" si="45"/>
        <v>3</v>
      </c>
      <c r="V207" s="1" cm="1">
        <f t="array" ref="V207">INDEX($O$4:$O$20,U207)</f>
        <v>46190</v>
      </c>
      <c r="W207" s="1" cm="1">
        <f t="array" ref="W207">INDEX($O$4:$O$20,U207+1)</f>
        <v>46281</v>
      </c>
      <c r="X207" cm="1">
        <f t="array" ref="X207">(W207-T207)/(W207-V207)*INDEX($Q$4:$Q$20,U207)+(T207-V207)/(W207-V207)*INDEX($Q$4:$Q$20,U207+1)</f>
        <v>-2.0083527796003968E-2</v>
      </c>
      <c r="Y207">
        <f t="shared" si="46"/>
        <v>0.98011680289120329</v>
      </c>
      <c r="Z207">
        <f t="shared" si="47"/>
        <v>3.2856073095661742E-2</v>
      </c>
      <c r="AA207">
        <f t="shared" si="48"/>
        <v>3.2256073095661739E-2</v>
      </c>
      <c r="AB207">
        <f t="shared" si="50"/>
        <v>0.98044843263912385</v>
      </c>
    </row>
    <row r="208" spans="19:28">
      <c r="S208">
        <v>204</v>
      </c>
      <c r="T208" s="1">
        <f t="shared" si="49"/>
        <v>46212</v>
      </c>
      <c r="U208">
        <f t="shared" si="45"/>
        <v>3</v>
      </c>
      <c r="V208" s="1" cm="1">
        <f t="array" ref="V208">INDEX($O$4:$O$20,U208)</f>
        <v>46190</v>
      </c>
      <c r="W208" s="1" cm="1">
        <f t="array" ref="W208">INDEX($O$4:$O$20,U208+1)</f>
        <v>46281</v>
      </c>
      <c r="X208" cm="1">
        <f t="array" ref="X208">(W208-T208)/(W208-V208)*INDEX($Q$4:$Q$20,U208)+(T208-V208)/(W208-V208)*INDEX($Q$4:$Q$20,U208+1)</f>
        <v>-2.017479050114682E-2</v>
      </c>
      <c r="Y208">
        <f t="shared" si="46"/>
        <v>0.9800273588619296</v>
      </c>
      <c r="Z208">
        <f t="shared" si="47"/>
        <v>3.2856073095661742E-2</v>
      </c>
      <c r="AA208">
        <f t="shared" si="48"/>
        <v>3.2256073095661739E-2</v>
      </c>
      <c r="AB208">
        <f t="shared" si="50"/>
        <v>0.98036059213101312</v>
      </c>
    </row>
    <row r="209" spans="19:28">
      <c r="S209">
        <v>205</v>
      </c>
      <c r="T209" s="1">
        <f t="shared" si="49"/>
        <v>46213</v>
      </c>
      <c r="U209">
        <f t="shared" si="45"/>
        <v>3</v>
      </c>
      <c r="V209" s="1" cm="1">
        <f t="array" ref="V209">INDEX($O$4:$O$20,U209)</f>
        <v>46190</v>
      </c>
      <c r="W209" s="1" cm="1">
        <f t="array" ref="W209">INDEX($O$4:$O$20,U209+1)</f>
        <v>46281</v>
      </c>
      <c r="X209" cm="1">
        <f t="array" ref="X209">(W209-T209)/(W209-V209)*INDEX($Q$4:$Q$20,U209)+(T209-V209)/(W209-V209)*INDEX($Q$4:$Q$20,U209+1)</f>
        <v>-2.0266053206289679E-2</v>
      </c>
      <c r="Y209">
        <f t="shared" si="46"/>
        <v>0.97993792299518745</v>
      </c>
      <c r="Z209">
        <f t="shared" si="47"/>
        <v>3.2856073095661742E-2</v>
      </c>
      <c r="AA209">
        <f t="shared" si="48"/>
        <v>3.2256073095661739E-2</v>
      </c>
      <c r="AB209">
        <f t="shared" si="50"/>
        <v>0.98027275949272452</v>
      </c>
    </row>
    <row r="210" spans="19:28">
      <c r="S210">
        <v>206</v>
      </c>
      <c r="T210" s="1">
        <f t="shared" si="49"/>
        <v>46214</v>
      </c>
      <c r="U210">
        <f t="shared" si="45"/>
        <v>3</v>
      </c>
      <c r="V210" s="1" cm="1">
        <f t="array" ref="V210">INDEX($O$4:$O$20,U210)</f>
        <v>46190</v>
      </c>
      <c r="W210" s="1" cm="1">
        <f t="array" ref="W210">INDEX($O$4:$O$20,U210+1)</f>
        <v>46281</v>
      </c>
      <c r="X210" cm="1">
        <f t="array" ref="X210">(W210-T210)/(W210-V210)*INDEX($Q$4:$Q$20,U210)+(T210-V210)/(W210-V210)*INDEX($Q$4:$Q$20,U210+1)</f>
        <v>-2.0357315911432534E-2</v>
      </c>
      <c r="Y210">
        <f t="shared" si="46"/>
        <v>0.97984849529023199</v>
      </c>
      <c r="Z210">
        <f t="shared" si="47"/>
        <v>3.2856073095661742E-2</v>
      </c>
      <c r="AA210">
        <f t="shared" si="48"/>
        <v>3.2256073095661739E-2</v>
      </c>
      <c r="AB210">
        <f t="shared" si="50"/>
        <v>0.98018493472355317</v>
      </c>
    </row>
    <row r="211" spans="19:28">
      <c r="S211">
        <v>207</v>
      </c>
      <c r="T211" s="1">
        <f t="shared" si="49"/>
        <v>46215</v>
      </c>
      <c r="U211">
        <f t="shared" si="45"/>
        <v>3</v>
      </c>
      <c r="V211" s="1" cm="1">
        <f t="array" ref="V211">INDEX($O$4:$O$20,U211)</f>
        <v>46190</v>
      </c>
      <c r="W211" s="1" cm="1">
        <f t="array" ref="W211">INDEX($O$4:$O$20,U211+1)</f>
        <v>46281</v>
      </c>
      <c r="X211" cm="1">
        <f t="array" ref="X211">(W211-T211)/(W211-V211)*INDEX($Q$4:$Q$20,U211)+(T211-V211)/(W211-V211)*INDEX($Q$4:$Q$20,U211+1)</f>
        <v>-2.044857861657539E-2</v>
      </c>
      <c r="Y211">
        <f t="shared" si="46"/>
        <v>0.97975907574631849</v>
      </c>
      <c r="Z211">
        <f t="shared" si="47"/>
        <v>3.2856073095661742E-2</v>
      </c>
      <c r="AA211">
        <f t="shared" si="48"/>
        <v>3.2256073095661739E-2</v>
      </c>
      <c r="AB211">
        <f t="shared" si="50"/>
        <v>0.98009711782279385</v>
      </c>
    </row>
    <row r="212" spans="19:28">
      <c r="S212">
        <v>208</v>
      </c>
      <c r="T212" s="1">
        <f t="shared" si="49"/>
        <v>46216</v>
      </c>
      <c r="U212">
        <f t="shared" si="45"/>
        <v>3</v>
      </c>
      <c r="V212" s="1" cm="1">
        <f t="array" ref="V212">INDEX($O$4:$O$20,U212)</f>
        <v>46190</v>
      </c>
      <c r="W212" s="1" cm="1">
        <f t="array" ref="W212">INDEX($O$4:$O$20,U212+1)</f>
        <v>46281</v>
      </c>
      <c r="X212" cm="1">
        <f t="array" ref="X212">(W212-T212)/(W212-V212)*INDEX($Q$4:$Q$20,U212)+(T212-V212)/(W212-V212)*INDEX($Q$4:$Q$20,U212+1)</f>
        <v>-2.0539841321718245E-2</v>
      </c>
      <c r="Y212">
        <f t="shared" si="46"/>
        <v>0.97966966436270209</v>
      </c>
      <c r="Z212">
        <f t="shared" si="47"/>
        <v>3.2856073095661742E-2</v>
      </c>
      <c r="AA212">
        <f t="shared" si="48"/>
        <v>3.2256073095661739E-2</v>
      </c>
      <c r="AB212">
        <f t="shared" si="50"/>
        <v>0.9800093087897418</v>
      </c>
    </row>
    <row r="213" spans="19:28">
      <c r="S213">
        <v>209</v>
      </c>
      <c r="T213" s="1">
        <f t="shared" si="49"/>
        <v>46217</v>
      </c>
      <c r="U213">
        <f t="shared" si="45"/>
        <v>3</v>
      </c>
      <c r="V213" s="1" cm="1">
        <f t="array" ref="V213">INDEX($O$4:$O$20,U213)</f>
        <v>46190</v>
      </c>
      <c r="W213" s="1" cm="1">
        <f t="array" ref="W213">INDEX($O$4:$O$20,U213+1)</f>
        <v>46281</v>
      </c>
      <c r="X213" cm="1">
        <f t="array" ref="X213">(W213-T213)/(W213-V213)*INDEX($Q$4:$Q$20,U213)+(T213-V213)/(W213-V213)*INDEX($Q$4:$Q$20,U213+1)</f>
        <v>-2.0631104026861101E-2</v>
      </c>
      <c r="Y213">
        <f t="shared" si="46"/>
        <v>0.97958026113863805</v>
      </c>
      <c r="Z213">
        <f t="shared" si="47"/>
        <v>3.2856073095661742E-2</v>
      </c>
      <c r="AA213">
        <f t="shared" si="48"/>
        <v>3.2256073095661739E-2</v>
      </c>
      <c r="AB213">
        <f t="shared" si="50"/>
        <v>0.97992150762369201</v>
      </c>
    </row>
    <row r="214" spans="19:28">
      <c r="S214">
        <v>210</v>
      </c>
      <c r="T214" s="1">
        <f t="shared" si="49"/>
        <v>46218</v>
      </c>
      <c r="U214">
        <f t="shared" si="45"/>
        <v>3</v>
      </c>
      <c r="V214" s="1" cm="1">
        <f t="array" ref="V214">INDEX($O$4:$O$20,U214)</f>
        <v>46190</v>
      </c>
      <c r="W214" s="1" cm="1">
        <f t="array" ref="W214">INDEX($O$4:$O$20,U214+1)</f>
        <v>46281</v>
      </c>
      <c r="X214" cm="1">
        <f t="array" ref="X214">(W214-T214)/(W214-V214)*INDEX($Q$4:$Q$20,U214)+(T214-V214)/(W214-V214)*INDEX($Q$4:$Q$20,U214+1)</f>
        <v>-2.0722366732003956E-2</v>
      </c>
      <c r="Y214">
        <f t="shared" si="46"/>
        <v>0.97949086607338176</v>
      </c>
      <c r="Z214">
        <f t="shared" si="47"/>
        <v>3.2856073095661742E-2</v>
      </c>
      <c r="AA214">
        <f t="shared" si="48"/>
        <v>3.2256073095661739E-2</v>
      </c>
      <c r="AB214">
        <f t="shared" si="50"/>
        <v>0.97983371432393973</v>
      </c>
    </row>
    <row r="215" spans="19:28">
      <c r="S215">
        <v>211</v>
      </c>
      <c r="T215" s="1">
        <f t="shared" si="49"/>
        <v>46219</v>
      </c>
      <c r="U215">
        <f t="shared" si="45"/>
        <v>3</v>
      </c>
      <c r="V215" s="1" cm="1">
        <f t="array" ref="V215">INDEX($O$4:$O$20,U215)</f>
        <v>46190</v>
      </c>
      <c r="W215" s="1" cm="1">
        <f t="array" ref="W215">INDEX($O$4:$O$20,U215+1)</f>
        <v>46281</v>
      </c>
      <c r="X215" cm="1">
        <f t="array" ref="X215">(W215-T215)/(W215-V215)*INDEX($Q$4:$Q$20,U215)+(T215-V215)/(W215-V215)*INDEX($Q$4:$Q$20,U215+1)</f>
        <v>-2.0813629437146812E-2</v>
      </c>
      <c r="Y215">
        <f t="shared" si="46"/>
        <v>0.97940147916618869</v>
      </c>
      <c r="Z215">
        <f t="shared" si="47"/>
        <v>3.2856073095661742E-2</v>
      </c>
      <c r="AA215">
        <f t="shared" si="48"/>
        <v>3.2256073095661739E-2</v>
      </c>
      <c r="AB215">
        <f t="shared" si="50"/>
        <v>0.97974592888978018</v>
      </c>
    </row>
    <row r="216" spans="19:28">
      <c r="S216">
        <v>212</v>
      </c>
      <c r="T216" s="1">
        <f t="shared" si="49"/>
        <v>46220</v>
      </c>
      <c r="U216">
        <f t="shared" si="45"/>
        <v>3</v>
      </c>
      <c r="V216" s="1" cm="1">
        <f t="array" ref="V216">INDEX($O$4:$O$20,U216)</f>
        <v>46190</v>
      </c>
      <c r="W216" s="1" cm="1">
        <f t="array" ref="W216">INDEX($O$4:$O$20,U216+1)</f>
        <v>46281</v>
      </c>
      <c r="X216" cm="1">
        <f t="array" ref="X216">(W216-T216)/(W216-V216)*INDEX($Q$4:$Q$20,U216)+(T216-V216)/(W216-V216)*INDEX($Q$4:$Q$20,U216+1)</f>
        <v>-2.0904892142289667E-2</v>
      </c>
      <c r="Y216">
        <f t="shared" si="46"/>
        <v>0.97931210041631434</v>
      </c>
      <c r="Z216">
        <f t="shared" si="47"/>
        <v>3.2856073095661742E-2</v>
      </c>
      <c r="AA216">
        <f t="shared" si="48"/>
        <v>3.2256073095661739E-2</v>
      </c>
      <c r="AB216">
        <f t="shared" si="50"/>
        <v>0.9796581513205086</v>
      </c>
    </row>
    <row r="217" spans="19:28">
      <c r="S217">
        <v>213</v>
      </c>
      <c r="T217" s="1">
        <f t="shared" si="49"/>
        <v>46221</v>
      </c>
      <c r="U217">
        <f t="shared" si="45"/>
        <v>3</v>
      </c>
      <c r="V217" s="1" cm="1">
        <f t="array" ref="V217">INDEX($O$4:$O$20,U217)</f>
        <v>46190</v>
      </c>
      <c r="W217" s="1" cm="1">
        <f t="array" ref="W217">INDEX($O$4:$O$20,U217+1)</f>
        <v>46281</v>
      </c>
      <c r="X217" cm="1">
        <f t="array" ref="X217">(W217-T217)/(W217-V217)*INDEX($Q$4:$Q$20,U217)+(T217-V217)/(W217-V217)*INDEX($Q$4:$Q$20,U217+1)</f>
        <v>-2.0996154847432526E-2</v>
      </c>
      <c r="Y217">
        <f t="shared" si="46"/>
        <v>0.97922272982301428</v>
      </c>
      <c r="Z217">
        <f t="shared" si="47"/>
        <v>3.2856073095661742E-2</v>
      </c>
      <c r="AA217">
        <f t="shared" si="48"/>
        <v>3.2256073095661739E-2</v>
      </c>
      <c r="AB217">
        <f t="shared" si="50"/>
        <v>0.97957038161542043</v>
      </c>
    </row>
    <row r="218" spans="19:28">
      <c r="S218">
        <v>214</v>
      </c>
      <c r="T218" s="1">
        <f t="shared" si="49"/>
        <v>46222</v>
      </c>
      <c r="U218">
        <f t="shared" si="45"/>
        <v>3</v>
      </c>
      <c r="V218" s="1" cm="1">
        <f t="array" ref="V218">INDEX($O$4:$O$20,U218)</f>
        <v>46190</v>
      </c>
      <c r="W218" s="1" cm="1">
        <f t="array" ref="W218">INDEX($O$4:$O$20,U218+1)</f>
        <v>46281</v>
      </c>
      <c r="X218" cm="1">
        <f t="array" ref="X218">(W218-T218)/(W218-V218)*INDEX($Q$4:$Q$20,U218)+(T218-V218)/(W218-V218)*INDEX($Q$4:$Q$20,U218+1)</f>
        <v>-2.1087417552575385E-2</v>
      </c>
      <c r="Y218">
        <f t="shared" si="46"/>
        <v>0.97913336738554424</v>
      </c>
      <c r="Z218">
        <f t="shared" si="47"/>
        <v>3.2856073095741678E-2</v>
      </c>
      <c r="AA218">
        <f t="shared" si="48"/>
        <v>3.2256073095741675E-2</v>
      </c>
      <c r="AB218">
        <f t="shared" si="50"/>
        <v>0.97948261977381113</v>
      </c>
    </row>
    <row r="219" spans="19:28">
      <c r="S219">
        <v>215</v>
      </c>
      <c r="T219" s="1">
        <f t="shared" si="49"/>
        <v>46223</v>
      </c>
      <c r="U219">
        <f t="shared" si="45"/>
        <v>3</v>
      </c>
      <c r="V219" s="1" cm="1">
        <f t="array" ref="V219">INDEX($O$4:$O$20,U219)</f>
        <v>46190</v>
      </c>
      <c r="W219" s="1" cm="1">
        <f t="array" ref="W219">INDEX($O$4:$O$20,U219+1)</f>
        <v>46281</v>
      </c>
      <c r="X219" cm="1">
        <f t="array" ref="X219">(W219-T219)/(W219-V219)*INDEX($Q$4:$Q$20,U219)+(T219-V219)/(W219-V219)*INDEX($Q$4:$Q$20,U219+1)</f>
        <v>-2.1178680257718237E-2</v>
      </c>
      <c r="Y219">
        <f t="shared" si="46"/>
        <v>0.97904401310315969</v>
      </c>
      <c r="Z219">
        <f t="shared" si="47"/>
        <v>3.2856073095661742E-2</v>
      </c>
      <c r="AA219">
        <f t="shared" si="48"/>
        <v>3.2256073095661739E-2</v>
      </c>
      <c r="AB219">
        <f t="shared" si="50"/>
        <v>0.97939486579497592</v>
      </c>
    </row>
    <row r="220" spans="19:28">
      <c r="S220">
        <v>216</v>
      </c>
      <c r="T220" s="1">
        <f t="shared" si="49"/>
        <v>46224</v>
      </c>
      <c r="U220">
        <f t="shared" si="45"/>
        <v>3</v>
      </c>
      <c r="V220" s="1" cm="1">
        <f t="array" ref="V220">INDEX($O$4:$O$20,U220)</f>
        <v>46190</v>
      </c>
      <c r="W220" s="1" cm="1">
        <f t="array" ref="W220">INDEX($O$4:$O$20,U220+1)</f>
        <v>46281</v>
      </c>
      <c r="X220" cm="1">
        <f t="array" ref="X220">(W220-T220)/(W220-V220)*INDEX($Q$4:$Q$20,U220)+(T220-V220)/(W220-V220)*INDEX($Q$4:$Q$20,U220+1)</f>
        <v>-2.1269942962861096E-2</v>
      </c>
      <c r="Y220">
        <f t="shared" si="46"/>
        <v>0.97895466697511668</v>
      </c>
      <c r="Z220">
        <f t="shared" si="47"/>
        <v>3.2856073095661742E-2</v>
      </c>
      <c r="AA220">
        <f t="shared" si="48"/>
        <v>3.2256073095661739E-2</v>
      </c>
      <c r="AB220">
        <f t="shared" si="50"/>
        <v>0.97930711967821082</v>
      </c>
    </row>
    <row r="221" spans="19:28">
      <c r="S221">
        <v>217</v>
      </c>
      <c r="T221" s="1">
        <f t="shared" si="49"/>
        <v>46225</v>
      </c>
      <c r="U221">
        <f t="shared" si="45"/>
        <v>3</v>
      </c>
      <c r="V221" s="1" cm="1">
        <f t="array" ref="V221">INDEX($O$4:$O$20,U221)</f>
        <v>46190</v>
      </c>
      <c r="W221" s="1" cm="1">
        <f t="array" ref="W221">INDEX($O$4:$O$20,U221+1)</f>
        <v>46281</v>
      </c>
      <c r="X221" cm="1">
        <f t="array" ref="X221">(W221-T221)/(W221-V221)*INDEX($Q$4:$Q$20,U221)+(T221-V221)/(W221-V221)*INDEX($Q$4:$Q$20,U221+1)</f>
        <v>-2.1361205668003952E-2</v>
      </c>
      <c r="Y221">
        <f t="shared" si="46"/>
        <v>0.97886532900067091</v>
      </c>
      <c r="Z221">
        <f t="shared" si="47"/>
        <v>3.2856073095661742E-2</v>
      </c>
      <c r="AA221">
        <f t="shared" si="48"/>
        <v>3.2256073095661739E-2</v>
      </c>
      <c r="AB221">
        <f t="shared" si="50"/>
        <v>0.97921938142281117</v>
      </c>
    </row>
    <row r="222" spans="19:28">
      <c r="S222">
        <v>218</v>
      </c>
      <c r="T222" s="1">
        <f t="shared" si="49"/>
        <v>46226</v>
      </c>
      <c r="U222">
        <f t="shared" si="45"/>
        <v>3</v>
      </c>
      <c r="V222" s="1" cm="1">
        <f t="array" ref="V222">INDEX($O$4:$O$20,U222)</f>
        <v>46190</v>
      </c>
      <c r="W222" s="1" cm="1">
        <f t="array" ref="W222">INDEX($O$4:$O$20,U222+1)</f>
        <v>46281</v>
      </c>
      <c r="X222" cm="1">
        <f t="array" ref="X222">(W222-T222)/(W222-V222)*INDEX($Q$4:$Q$20,U222)+(T222-V222)/(W222-V222)*INDEX($Q$4:$Q$20,U222+1)</f>
        <v>-2.1452468373146807E-2</v>
      </c>
      <c r="Y222">
        <f t="shared" si="46"/>
        <v>0.97877599917907843</v>
      </c>
      <c r="Z222">
        <f t="shared" si="47"/>
        <v>3.2856073095661742E-2</v>
      </c>
      <c r="AA222">
        <f t="shared" si="48"/>
        <v>3.2256073095661739E-2</v>
      </c>
      <c r="AB222">
        <f t="shared" si="50"/>
        <v>0.97913165102807276</v>
      </c>
    </row>
    <row r="223" spans="19:28">
      <c r="S223">
        <v>219</v>
      </c>
      <c r="T223" s="1">
        <f t="shared" si="49"/>
        <v>46227</v>
      </c>
      <c r="U223">
        <f t="shared" si="45"/>
        <v>3</v>
      </c>
      <c r="V223" s="1" cm="1">
        <f t="array" ref="V223">INDEX($O$4:$O$20,U223)</f>
        <v>46190</v>
      </c>
      <c r="W223" s="1" cm="1">
        <f t="array" ref="W223">INDEX($O$4:$O$20,U223+1)</f>
        <v>46281</v>
      </c>
      <c r="X223" cm="1">
        <f t="array" ref="X223">(W223-T223)/(W223-V223)*INDEX($Q$4:$Q$20,U223)+(T223-V223)/(W223-V223)*INDEX($Q$4:$Q$20,U223+1)</f>
        <v>-2.1543731078289663E-2</v>
      </c>
      <c r="Y223">
        <f t="shared" si="46"/>
        <v>0.97868667750959504</v>
      </c>
      <c r="Z223">
        <f t="shared" si="47"/>
        <v>3.2856073095741678E-2</v>
      </c>
      <c r="AA223">
        <f t="shared" si="48"/>
        <v>3.2256073095741675E-2</v>
      </c>
      <c r="AB223">
        <f t="shared" si="50"/>
        <v>0.97904392849329125</v>
      </c>
    </row>
    <row r="224" spans="19:28">
      <c r="S224">
        <v>220</v>
      </c>
      <c r="T224" s="1">
        <f t="shared" si="49"/>
        <v>46228</v>
      </c>
      <c r="U224">
        <f t="shared" si="45"/>
        <v>3</v>
      </c>
      <c r="V224" s="1" cm="1">
        <f t="array" ref="V224">INDEX($O$4:$O$20,U224)</f>
        <v>46190</v>
      </c>
      <c r="W224" s="1" cm="1">
        <f t="array" ref="W224">INDEX($O$4:$O$20,U224+1)</f>
        <v>46281</v>
      </c>
      <c r="X224" cm="1">
        <f t="array" ref="X224">(W224-T224)/(W224-V224)*INDEX($Q$4:$Q$20,U224)+(T224-V224)/(W224-V224)*INDEX($Q$4:$Q$20,U224+1)</f>
        <v>-2.1634993783432522E-2</v>
      </c>
      <c r="Y224">
        <f t="shared" si="46"/>
        <v>0.97859736399147679</v>
      </c>
      <c r="Z224">
        <f t="shared" si="47"/>
        <v>3.2856073095661742E-2</v>
      </c>
      <c r="AA224">
        <f t="shared" si="48"/>
        <v>3.2256073095661739E-2</v>
      </c>
      <c r="AB224">
        <f t="shared" si="50"/>
        <v>0.97895621381776232</v>
      </c>
    </row>
    <row r="225" spans="19:28">
      <c r="S225">
        <v>221</v>
      </c>
      <c r="T225" s="1">
        <f t="shared" si="49"/>
        <v>46229</v>
      </c>
      <c r="U225">
        <f t="shared" si="45"/>
        <v>3</v>
      </c>
      <c r="V225" s="1" cm="1">
        <f t="array" ref="V225">INDEX($O$4:$O$20,U225)</f>
        <v>46190</v>
      </c>
      <c r="W225" s="1" cm="1">
        <f t="array" ref="W225">INDEX($O$4:$O$20,U225+1)</f>
        <v>46281</v>
      </c>
      <c r="X225" cm="1">
        <f t="array" ref="X225">(W225-T225)/(W225-V225)*INDEX($Q$4:$Q$20,U225)+(T225-V225)/(W225-V225)*INDEX($Q$4:$Q$20,U225+1)</f>
        <v>-2.1726256488575374E-2</v>
      </c>
      <c r="Y225">
        <f t="shared" si="46"/>
        <v>0.97850805862397994</v>
      </c>
      <c r="Z225">
        <f t="shared" si="47"/>
        <v>3.2856073095661742E-2</v>
      </c>
      <c r="AA225">
        <f t="shared" si="48"/>
        <v>3.2256073095661739E-2</v>
      </c>
      <c r="AB225">
        <f t="shared" si="50"/>
        <v>0.97886850700078221</v>
      </c>
    </row>
    <row r="226" spans="19:28">
      <c r="S226">
        <v>222</v>
      </c>
      <c r="T226" s="1">
        <f t="shared" si="49"/>
        <v>46230</v>
      </c>
      <c r="U226">
        <f t="shared" si="45"/>
        <v>3</v>
      </c>
      <c r="V226" s="1" cm="1">
        <f t="array" ref="V226">INDEX($O$4:$O$20,U226)</f>
        <v>46190</v>
      </c>
      <c r="W226" s="1" cm="1">
        <f t="array" ref="W226">INDEX($O$4:$O$20,U226+1)</f>
        <v>46281</v>
      </c>
      <c r="X226" cm="1">
        <f t="array" ref="X226">(W226-T226)/(W226-V226)*INDEX($Q$4:$Q$20,U226)+(T226-V226)/(W226-V226)*INDEX($Q$4:$Q$20,U226+1)</f>
        <v>-2.1817519193718233E-2</v>
      </c>
      <c r="Y226">
        <f t="shared" si="46"/>
        <v>0.97841876140636064</v>
      </c>
      <c r="Z226">
        <f t="shared" si="47"/>
        <v>3.2856073095661742E-2</v>
      </c>
      <c r="AA226">
        <f t="shared" si="48"/>
        <v>3.2256073095661739E-2</v>
      </c>
      <c r="AB226">
        <f t="shared" si="50"/>
        <v>0.97878080804164658</v>
      </c>
    </row>
    <row r="227" spans="19:28">
      <c r="S227">
        <v>223</v>
      </c>
      <c r="T227" s="1">
        <f t="shared" si="49"/>
        <v>46231</v>
      </c>
      <c r="U227">
        <f t="shared" si="45"/>
        <v>3</v>
      </c>
      <c r="V227" s="1" cm="1">
        <f t="array" ref="V227">INDEX($O$4:$O$20,U227)</f>
        <v>46190</v>
      </c>
      <c r="W227" s="1" cm="1">
        <f t="array" ref="W227">INDEX($O$4:$O$20,U227+1)</f>
        <v>46281</v>
      </c>
      <c r="X227" cm="1">
        <f t="array" ref="X227">(W227-T227)/(W227-V227)*INDEX($Q$4:$Q$20,U227)+(T227-V227)/(W227-V227)*INDEX($Q$4:$Q$20,U227+1)</f>
        <v>-2.1908781898861092E-2</v>
      </c>
      <c r="Y227">
        <f t="shared" si="46"/>
        <v>0.97832947233787515</v>
      </c>
      <c r="Z227">
        <f t="shared" si="47"/>
        <v>3.2856073095661742E-2</v>
      </c>
      <c r="AA227">
        <f t="shared" si="48"/>
        <v>3.2256073095661739E-2</v>
      </c>
      <c r="AB227">
        <f t="shared" si="50"/>
        <v>0.97869311693965155</v>
      </c>
    </row>
    <row r="228" spans="19:28">
      <c r="S228">
        <v>224</v>
      </c>
      <c r="T228" s="1">
        <f t="shared" si="49"/>
        <v>46232</v>
      </c>
      <c r="U228">
        <f t="shared" si="45"/>
        <v>3</v>
      </c>
      <c r="V228" s="1" cm="1">
        <f t="array" ref="V228">INDEX($O$4:$O$20,U228)</f>
        <v>46190</v>
      </c>
      <c r="W228" s="1" cm="1">
        <f t="array" ref="W228">INDEX($O$4:$O$20,U228+1)</f>
        <v>46281</v>
      </c>
      <c r="X228" cm="1">
        <f t="array" ref="X228">(W228-T228)/(W228-V228)*INDEX($Q$4:$Q$20,U228)+(T228-V228)/(W228-V228)*INDEX($Q$4:$Q$20,U228+1)</f>
        <v>-2.2000044604003947E-2</v>
      </c>
      <c r="Y228">
        <f t="shared" si="46"/>
        <v>0.97824019141777974</v>
      </c>
      <c r="Z228">
        <f t="shared" si="47"/>
        <v>3.2856073095661742E-2</v>
      </c>
      <c r="AA228">
        <f t="shared" si="48"/>
        <v>3.2256073095661739E-2</v>
      </c>
      <c r="AB228">
        <f t="shared" si="50"/>
        <v>0.97860543369409314</v>
      </c>
    </row>
    <row r="229" spans="19:28">
      <c r="S229">
        <v>225</v>
      </c>
      <c r="T229" s="1">
        <f t="shared" si="49"/>
        <v>46233</v>
      </c>
      <c r="U229">
        <f t="shared" si="45"/>
        <v>3</v>
      </c>
      <c r="V229" s="1" cm="1">
        <f t="array" ref="V229">INDEX($O$4:$O$20,U229)</f>
        <v>46190</v>
      </c>
      <c r="W229" s="1" cm="1">
        <f t="array" ref="W229">INDEX($O$4:$O$20,U229+1)</f>
        <v>46281</v>
      </c>
      <c r="X229" cm="1">
        <f t="array" ref="X229">(W229-T229)/(W229-V229)*INDEX($Q$4:$Q$20,U229)+(T229-V229)/(W229-V229)*INDEX($Q$4:$Q$20,U229+1)</f>
        <v>-2.2091307309146803E-2</v>
      </c>
      <c r="Y229">
        <f t="shared" si="46"/>
        <v>0.97815091864533077</v>
      </c>
      <c r="Z229">
        <f t="shared" si="47"/>
        <v>3.2856073095661742E-2</v>
      </c>
      <c r="AA229">
        <f t="shared" si="48"/>
        <v>3.2256073095661739E-2</v>
      </c>
      <c r="AB229">
        <f t="shared" si="50"/>
        <v>0.97851775830426746</v>
      </c>
    </row>
    <row r="230" spans="19:28">
      <c r="S230">
        <v>226</v>
      </c>
      <c r="T230" s="1">
        <f t="shared" si="49"/>
        <v>46234</v>
      </c>
      <c r="U230">
        <f t="shared" si="45"/>
        <v>3</v>
      </c>
      <c r="V230" s="1" cm="1">
        <f t="array" ref="V230">INDEX($O$4:$O$20,U230)</f>
        <v>46190</v>
      </c>
      <c r="W230" s="1" cm="1">
        <f t="array" ref="W230">INDEX($O$4:$O$20,U230+1)</f>
        <v>46281</v>
      </c>
      <c r="X230" cm="1">
        <f t="array" ref="X230">(W230-T230)/(W230-V230)*INDEX($Q$4:$Q$20,U230)+(T230-V230)/(W230-V230)*INDEX($Q$4:$Q$20,U230+1)</f>
        <v>-2.2182570014289658E-2</v>
      </c>
      <c r="Y230">
        <f t="shared" si="46"/>
        <v>0.97806165401978484</v>
      </c>
      <c r="Z230">
        <f t="shared" si="47"/>
        <v>3.2856073095661742E-2</v>
      </c>
      <c r="AA230">
        <f t="shared" si="48"/>
        <v>3.2256073095661739E-2</v>
      </c>
      <c r="AB230">
        <f t="shared" si="50"/>
        <v>0.97843009076947063</v>
      </c>
    </row>
    <row r="231" spans="19:28">
      <c r="S231">
        <v>227</v>
      </c>
      <c r="T231" s="1">
        <f t="shared" si="49"/>
        <v>46235</v>
      </c>
      <c r="U231">
        <f t="shared" si="45"/>
        <v>3</v>
      </c>
      <c r="V231" s="1" cm="1">
        <f t="array" ref="V231">INDEX($O$4:$O$20,U231)</f>
        <v>46190</v>
      </c>
      <c r="W231" s="1" cm="1">
        <f t="array" ref="W231">INDEX($O$4:$O$20,U231+1)</f>
        <v>46281</v>
      </c>
      <c r="X231" cm="1">
        <f t="array" ref="X231">(W231-T231)/(W231-V231)*INDEX($Q$4:$Q$20,U231)+(T231-V231)/(W231-V231)*INDEX($Q$4:$Q$20,U231+1)</f>
        <v>-2.2273832719432514E-2</v>
      </c>
      <c r="Y231">
        <f t="shared" si="46"/>
        <v>0.97797239754039833</v>
      </c>
      <c r="Z231">
        <f t="shared" si="47"/>
        <v>3.2856073095741678E-2</v>
      </c>
      <c r="AA231">
        <f t="shared" si="48"/>
        <v>3.2256073095741675E-2</v>
      </c>
      <c r="AB231">
        <f t="shared" si="50"/>
        <v>0.97834243108899899</v>
      </c>
    </row>
    <row r="232" spans="19:28">
      <c r="S232">
        <v>228</v>
      </c>
      <c r="T232" s="1">
        <f t="shared" si="49"/>
        <v>46236</v>
      </c>
      <c r="U232">
        <f t="shared" si="45"/>
        <v>3</v>
      </c>
      <c r="V232" s="1" cm="1">
        <f t="array" ref="V232">INDEX($O$4:$O$20,U232)</f>
        <v>46190</v>
      </c>
      <c r="W232" s="1" cm="1">
        <f t="array" ref="W232">INDEX($O$4:$O$20,U232+1)</f>
        <v>46281</v>
      </c>
      <c r="X232" cm="1">
        <f t="array" ref="X232">(W232-T232)/(W232-V232)*INDEX($Q$4:$Q$20,U232)+(T232-V232)/(W232-V232)*INDEX($Q$4:$Q$20,U232+1)</f>
        <v>-2.2365095424575369E-2</v>
      </c>
      <c r="Y232">
        <f t="shared" si="46"/>
        <v>0.97788314920642783</v>
      </c>
      <c r="Z232">
        <f t="shared" si="47"/>
        <v>3.2856073095661742E-2</v>
      </c>
      <c r="AA232">
        <f t="shared" si="48"/>
        <v>3.2256073095661739E-2</v>
      </c>
      <c r="AB232">
        <f t="shared" si="50"/>
        <v>0.97825477926214865</v>
      </c>
    </row>
    <row r="233" spans="19:28">
      <c r="S233">
        <v>229</v>
      </c>
      <c r="T233" s="1">
        <f t="shared" si="49"/>
        <v>46237</v>
      </c>
      <c r="U233">
        <f t="shared" si="45"/>
        <v>3</v>
      </c>
      <c r="V233" s="1" cm="1">
        <f t="array" ref="V233">INDEX($O$4:$O$20,U233)</f>
        <v>46190</v>
      </c>
      <c r="W233" s="1" cm="1">
        <f t="array" ref="W233">INDEX($O$4:$O$20,U233+1)</f>
        <v>46281</v>
      </c>
      <c r="X233" cm="1">
        <f t="array" ref="X233">(W233-T233)/(W233-V233)*INDEX($Q$4:$Q$20,U233)+(T233-V233)/(W233-V233)*INDEX($Q$4:$Q$20,U233+1)</f>
        <v>-2.2456358129718228E-2</v>
      </c>
      <c r="Y233">
        <f t="shared" si="46"/>
        <v>0.97779390901713015</v>
      </c>
      <c r="Z233">
        <f t="shared" si="47"/>
        <v>3.2856073095661742E-2</v>
      </c>
      <c r="AA233">
        <f t="shared" si="48"/>
        <v>3.2256073095661739E-2</v>
      </c>
      <c r="AB233">
        <f t="shared" si="50"/>
        <v>0.97816713528821631</v>
      </c>
    </row>
    <row r="234" spans="19:28">
      <c r="S234">
        <v>230</v>
      </c>
      <c r="T234" s="1">
        <f t="shared" si="49"/>
        <v>46238</v>
      </c>
      <c r="U234">
        <f t="shared" si="45"/>
        <v>3</v>
      </c>
      <c r="V234" s="1" cm="1">
        <f t="array" ref="V234">INDEX($O$4:$O$20,U234)</f>
        <v>46190</v>
      </c>
      <c r="W234" s="1" cm="1">
        <f t="array" ref="W234">INDEX($O$4:$O$20,U234+1)</f>
        <v>46281</v>
      </c>
      <c r="X234" cm="1">
        <f t="array" ref="X234">(W234-T234)/(W234-V234)*INDEX($Q$4:$Q$20,U234)+(T234-V234)/(W234-V234)*INDEX($Q$4:$Q$20,U234+1)</f>
        <v>-2.254762083486108E-2</v>
      </c>
      <c r="Y234">
        <f t="shared" si="46"/>
        <v>0.97770467697176189</v>
      </c>
      <c r="Z234">
        <f t="shared" si="47"/>
        <v>3.2856073095661742E-2</v>
      </c>
      <c r="AA234">
        <f t="shared" si="48"/>
        <v>3.2256073095661739E-2</v>
      </c>
      <c r="AB234">
        <f t="shared" si="50"/>
        <v>0.97807949916649828</v>
      </c>
    </row>
    <row r="235" spans="19:28">
      <c r="S235">
        <v>231</v>
      </c>
      <c r="T235" s="1">
        <f t="shared" si="49"/>
        <v>46239</v>
      </c>
      <c r="U235">
        <f t="shared" si="45"/>
        <v>3</v>
      </c>
      <c r="V235" s="1" cm="1">
        <f t="array" ref="V235">INDEX($O$4:$O$20,U235)</f>
        <v>46190</v>
      </c>
      <c r="W235" s="1" cm="1">
        <f t="array" ref="W235">INDEX($O$4:$O$20,U235+1)</f>
        <v>46281</v>
      </c>
      <c r="X235" cm="1">
        <f t="array" ref="X235">(W235-T235)/(W235-V235)*INDEX($Q$4:$Q$20,U235)+(T235-V235)/(W235-V235)*INDEX($Q$4:$Q$20,U235+1)</f>
        <v>-2.2638883540003936E-2</v>
      </c>
      <c r="Y235">
        <f t="shared" si="46"/>
        <v>0.97761545306957987</v>
      </c>
      <c r="Z235">
        <f t="shared" si="47"/>
        <v>3.2856073095661742E-2</v>
      </c>
      <c r="AA235">
        <f t="shared" si="48"/>
        <v>3.2256073095661739E-2</v>
      </c>
      <c r="AB235">
        <f t="shared" si="50"/>
        <v>0.97799187089629114</v>
      </c>
    </row>
    <row r="236" spans="19:28">
      <c r="S236">
        <v>232</v>
      </c>
      <c r="T236" s="1">
        <f t="shared" si="49"/>
        <v>46240</v>
      </c>
      <c r="U236">
        <f t="shared" si="45"/>
        <v>3</v>
      </c>
      <c r="V236" s="1" cm="1">
        <f t="array" ref="V236">INDEX($O$4:$O$20,U236)</f>
        <v>46190</v>
      </c>
      <c r="W236" s="1" cm="1">
        <f t="array" ref="W236">INDEX($O$4:$O$20,U236+1)</f>
        <v>46281</v>
      </c>
      <c r="X236" cm="1">
        <f t="array" ref="X236">(W236-T236)/(W236-V236)*INDEX($Q$4:$Q$20,U236)+(T236-V236)/(W236-V236)*INDEX($Q$4:$Q$20,U236+1)</f>
        <v>-2.2730146245146795E-2</v>
      </c>
      <c r="Y236">
        <f t="shared" si="46"/>
        <v>0.97752623730984101</v>
      </c>
      <c r="Z236">
        <f t="shared" si="47"/>
        <v>3.2856073095661742E-2</v>
      </c>
      <c r="AA236">
        <f t="shared" si="48"/>
        <v>3.2256073095661739E-2</v>
      </c>
      <c r="AB236">
        <f t="shared" si="50"/>
        <v>0.97790425047689133</v>
      </c>
    </row>
    <row r="237" spans="19:28">
      <c r="S237">
        <v>233</v>
      </c>
      <c r="T237" s="1">
        <f t="shared" si="49"/>
        <v>46241</v>
      </c>
      <c r="U237">
        <f t="shared" si="45"/>
        <v>3</v>
      </c>
      <c r="V237" s="1" cm="1">
        <f t="array" ref="V237">INDEX($O$4:$O$20,U237)</f>
        <v>46190</v>
      </c>
      <c r="W237" s="1" cm="1">
        <f t="array" ref="W237">INDEX($O$4:$O$20,U237+1)</f>
        <v>46281</v>
      </c>
      <c r="X237" cm="1">
        <f t="array" ref="X237">(W237-T237)/(W237-V237)*INDEX($Q$4:$Q$20,U237)+(T237-V237)/(W237-V237)*INDEX($Q$4:$Q$20,U237+1)</f>
        <v>-2.282140895028965E-2</v>
      </c>
      <c r="Y237">
        <f t="shared" si="46"/>
        <v>0.97743702969180213</v>
      </c>
      <c r="Z237">
        <f t="shared" si="47"/>
        <v>3.2856073095661742E-2</v>
      </c>
      <c r="AA237">
        <f t="shared" si="48"/>
        <v>3.2256073095661739E-2</v>
      </c>
      <c r="AB237">
        <f t="shared" si="50"/>
        <v>0.97781663790759554</v>
      </c>
    </row>
    <row r="238" spans="19:28">
      <c r="S238">
        <v>234</v>
      </c>
      <c r="T238" s="1">
        <f t="shared" si="49"/>
        <v>46242</v>
      </c>
      <c r="U238">
        <f t="shared" si="45"/>
        <v>3</v>
      </c>
      <c r="V238" s="1" cm="1">
        <f t="array" ref="V238">INDEX($O$4:$O$20,U238)</f>
        <v>46190</v>
      </c>
      <c r="W238" s="1" cm="1">
        <f t="array" ref="W238">INDEX($O$4:$O$20,U238+1)</f>
        <v>46281</v>
      </c>
      <c r="X238" cm="1">
        <f t="array" ref="X238">(W238-T238)/(W238-V238)*INDEX($Q$4:$Q$20,U238)+(T238-V238)/(W238-V238)*INDEX($Q$4:$Q$20,U238+1)</f>
        <v>-2.2912671655432506E-2</v>
      </c>
      <c r="Y238">
        <f t="shared" si="46"/>
        <v>0.97734783021472038</v>
      </c>
      <c r="Z238">
        <f t="shared" si="47"/>
        <v>3.2856073095661742E-2</v>
      </c>
      <c r="AA238">
        <f t="shared" si="48"/>
        <v>3.2256073095661739E-2</v>
      </c>
      <c r="AB238">
        <f t="shared" si="50"/>
        <v>0.97772903318770044</v>
      </c>
    </row>
    <row r="239" spans="19:28">
      <c r="S239">
        <v>235</v>
      </c>
      <c r="T239" s="1">
        <f t="shared" si="49"/>
        <v>46243</v>
      </c>
      <c r="U239">
        <f t="shared" si="45"/>
        <v>3</v>
      </c>
      <c r="V239" s="1" cm="1">
        <f t="array" ref="V239">INDEX($O$4:$O$20,U239)</f>
        <v>46190</v>
      </c>
      <c r="W239" s="1" cm="1">
        <f t="array" ref="W239">INDEX($O$4:$O$20,U239+1)</f>
        <v>46281</v>
      </c>
      <c r="X239" cm="1">
        <f t="array" ref="X239">(W239-T239)/(W239-V239)*INDEX($Q$4:$Q$20,U239)+(T239-V239)/(W239-V239)*INDEX($Q$4:$Q$20,U239+1)</f>
        <v>-2.3003934360575365E-2</v>
      </c>
      <c r="Y239">
        <f t="shared" si="46"/>
        <v>0.97725863887785269</v>
      </c>
      <c r="Z239">
        <f t="shared" si="47"/>
        <v>3.2856073095661742E-2</v>
      </c>
      <c r="AA239">
        <f t="shared" si="48"/>
        <v>3.2256073095661739E-2</v>
      </c>
      <c r="AB239">
        <f t="shared" si="50"/>
        <v>0.9776414363165028</v>
      </c>
    </row>
    <row r="240" spans="19:28">
      <c r="S240">
        <v>236</v>
      </c>
      <c r="T240" s="1">
        <f t="shared" si="49"/>
        <v>46244</v>
      </c>
      <c r="U240">
        <f t="shared" si="45"/>
        <v>3</v>
      </c>
      <c r="V240" s="1" cm="1">
        <f t="array" ref="V240">INDEX($O$4:$O$20,U240)</f>
        <v>46190</v>
      </c>
      <c r="W240" s="1" cm="1">
        <f t="array" ref="W240">INDEX($O$4:$O$20,U240+1)</f>
        <v>46281</v>
      </c>
      <c r="X240" cm="1">
        <f t="array" ref="X240">(W240-T240)/(W240-V240)*INDEX($Q$4:$Q$20,U240)+(T240-V240)/(W240-V240)*INDEX($Q$4:$Q$20,U240+1)</f>
        <v>-2.309519706571822E-2</v>
      </c>
      <c r="Y240">
        <f t="shared" si="46"/>
        <v>0.97716945568045632</v>
      </c>
      <c r="Z240">
        <f t="shared" si="47"/>
        <v>3.2856073095661742E-2</v>
      </c>
      <c r="AA240">
        <f t="shared" si="48"/>
        <v>3.2256073095661739E-2</v>
      </c>
      <c r="AB240">
        <f t="shared" si="50"/>
        <v>0.97755384729329942</v>
      </c>
    </row>
    <row r="241" spans="19:28">
      <c r="S241">
        <v>237</v>
      </c>
      <c r="T241" s="1">
        <f t="shared" si="49"/>
        <v>46245</v>
      </c>
      <c r="U241">
        <f t="shared" si="45"/>
        <v>3</v>
      </c>
      <c r="V241" s="1" cm="1">
        <f t="array" ref="V241">INDEX($O$4:$O$20,U241)</f>
        <v>46190</v>
      </c>
      <c r="W241" s="1" cm="1">
        <f t="array" ref="W241">INDEX($O$4:$O$20,U241+1)</f>
        <v>46281</v>
      </c>
      <c r="X241" cm="1">
        <f t="array" ref="X241">(W241-T241)/(W241-V241)*INDEX($Q$4:$Q$20,U241)+(T241-V241)/(W241-V241)*INDEX($Q$4:$Q$20,U241+1)</f>
        <v>-2.3186459770861076E-2</v>
      </c>
      <c r="Y241">
        <f t="shared" si="46"/>
        <v>0.97708028062178842</v>
      </c>
      <c r="Z241">
        <f t="shared" si="47"/>
        <v>3.2856073095661742E-2</v>
      </c>
      <c r="AA241">
        <f t="shared" si="48"/>
        <v>3.2256073095661739E-2</v>
      </c>
      <c r="AB241">
        <f t="shared" si="50"/>
        <v>0.97746626611738718</v>
      </c>
    </row>
    <row r="242" spans="19:28">
      <c r="S242">
        <v>238</v>
      </c>
      <c r="T242" s="1">
        <f t="shared" si="49"/>
        <v>46246</v>
      </c>
      <c r="U242">
        <f t="shared" si="45"/>
        <v>3</v>
      </c>
      <c r="V242" s="1" cm="1">
        <f t="array" ref="V242">INDEX($O$4:$O$20,U242)</f>
        <v>46190</v>
      </c>
      <c r="W242" s="1" cm="1">
        <f t="array" ref="W242">INDEX($O$4:$O$20,U242+1)</f>
        <v>46281</v>
      </c>
      <c r="X242" cm="1">
        <f t="array" ref="X242">(W242-T242)/(W242-V242)*INDEX($Q$4:$Q$20,U242)+(T242-V242)/(W242-V242)*INDEX($Q$4:$Q$20,U242+1)</f>
        <v>-2.3277722476003935E-2</v>
      </c>
      <c r="Y242">
        <f t="shared" si="46"/>
        <v>0.97699111370110625</v>
      </c>
      <c r="Z242">
        <f t="shared" si="47"/>
        <v>3.2856073095661742E-2</v>
      </c>
      <c r="AA242">
        <f t="shared" si="48"/>
        <v>3.2256073095661739E-2</v>
      </c>
      <c r="AB242">
        <f t="shared" si="50"/>
        <v>0.977378692788063</v>
      </c>
    </row>
    <row r="243" spans="19:28">
      <c r="S243">
        <v>239</v>
      </c>
      <c r="T243" s="1">
        <f t="shared" si="49"/>
        <v>46247</v>
      </c>
      <c r="U243">
        <f t="shared" si="45"/>
        <v>3</v>
      </c>
      <c r="V243" s="1" cm="1">
        <f t="array" ref="V243">INDEX($O$4:$O$20,U243)</f>
        <v>46190</v>
      </c>
      <c r="W243" s="1" cm="1">
        <f t="array" ref="W243">INDEX($O$4:$O$20,U243+1)</f>
        <v>46281</v>
      </c>
      <c r="X243" cm="1">
        <f t="array" ref="X243">(W243-T243)/(W243-V243)*INDEX($Q$4:$Q$20,U243)+(T243-V243)/(W243-V243)*INDEX($Q$4:$Q$20,U243+1)</f>
        <v>-2.3368985181146787E-2</v>
      </c>
      <c r="Y243">
        <f t="shared" si="46"/>
        <v>0.97690195491766707</v>
      </c>
      <c r="Z243">
        <f t="shared" si="47"/>
        <v>3.2856073095661742E-2</v>
      </c>
      <c r="AA243">
        <f t="shared" si="48"/>
        <v>3.2256073095661739E-2</v>
      </c>
      <c r="AB243">
        <f t="shared" si="50"/>
        <v>0.97729112730462386</v>
      </c>
    </row>
    <row r="244" spans="19:28">
      <c r="S244">
        <v>240</v>
      </c>
      <c r="T244" s="1">
        <f t="shared" si="49"/>
        <v>46248</v>
      </c>
      <c r="U244">
        <f t="shared" si="45"/>
        <v>3</v>
      </c>
      <c r="V244" s="1" cm="1">
        <f t="array" ref="V244">INDEX($O$4:$O$20,U244)</f>
        <v>46190</v>
      </c>
      <c r="W244" s="1" cm="1">
        <f t="array" ref="W244">INDEX($O$4:$O$20,U244+1)</f>
        <v>46281</v>
      </c>
      <c r="X244" cm="1">
        <f t="array" ref="X244">(W244-T244)/(W244-V244)*INDEX($Q$4:$Q$20,U244)+(T244-V244)/(W244-V244)*INDEX($Q$4:$Q$20,U244+1)</f>
        <v>-2.3460247886289642E-2</v>
      </c>
      <c r="Y244">
        <f t="shared" si="46"/>
        <v>0.97681280427072847</v>
      </c>
      <c r="Z244">
        <f t="shared" si="47"/>
        <v>3.2856073095661742E-2</v>
      </c>
      <c r="AA244">
        <f t="shared" si="48"/>
        <v>3.2256073095661739E-2</v>
      </c>
      <c r="AB244">
        <f t="shared" si="50"/>
        <v>0.9772035696663669</v>
      </c>
    </row>
    <row r="245" spans="19:28">
      <c r="S245">
        <v>241</v>
      </c>
      <c r="T245" s="1">
        <f t="shared" si="49"/>
        <v>46249</v>
      </c>
      <c r="U245">
        <f t="shared" si="45"/>
        <v>3</v>
      </c>
      <c r="V245" s="1" cm="1">
        <f t="array" ref="V245">INDEX($O$4:$O$20,U245)</f>
        <v>46190</v>
      </c>
      <c r="W245" s="1" cm="1">
        <f t="array" ref="W245">INDEX($O$4:$O$20,U245+1)</f>
        <v>46281</v>
      </c>
      <c r="X245" cm="1">
        <f t="array" ref="X245">(W245-T245)/(W245-V245)*INDEX($Q$4:$Q$20,U245)+(T245-V245)/(W245-V245)*INDEX($Q$4:$Q$20,U245+1)</f>
        <v>-2.3551510591432505E-2</v>
      </c>
      <c r="Y245">
        <f t="shared" si="46"/>
        <v>0.97672366175954772</v>
      </c>
      <c r="Z245">
        <f t="shared" si="47"/>
        <v>3.2856073095661742E-2</v>
      </c>
      <c r="AA245">
        <f t="shared" si="48"/>
        <v>3.2256073095661739E-2</v>
      </c>
      <c r="AB245">
        <f t="shared" si="50"/>
        <v>0.97711601987258923</v>
      </c>
    </row>
    <row r="246" spans="19:28">
      <c r="S246">
        <v>242</v>
      </c>
      <c r="T246" s="1">
        <f t="shared" si="49"/>
        <v>46250</v>
      </c>
      <c r="U246">
        <f t="shared" si="45"/>
        <v>3</v>
      </c>
      <c r="V246" s="1" cm="1">
        <f t="array" ref="V246">INDEX($O$4:$O$20,U246)</f>
        <v>46190</v>
      </c>
      <c r="W246" s="1" cm="1">
        <f t="array" ref="W246">INDEX($O$4:$O$20,U246+1)</f>
        <v>46281</v>
      </c>
      <c r="X246" cm="1">
        <f t="array" ref="X246">(W246-T246)/(W246-V246)*INDEX($Q$4:$Q$20,U246)+(T246-V246)/(W246-V246)*INDEX($Q$4:$Q$20,U246+1)</f>
        <v>-2.3642773296575357E-2</v>
      </c>
      <c r="Y246">
        <f t="shared" si="46"/>
        <v>0.97663452738338252</v>
      </c>
      <c r="Z246">
        <f t="shared" si="47"/>
        <v>3.2856073095661742E-2</v>
      </c>
      <c r="AA246">
        <f t="shared" si="48"/>
        <v>3.2256073095661739E-2</v>
      </c>
      <c r="AB246">
        <f t="shared" si="50"/>
        <v>0.97702847792258807</v>
      </c>
    </row>
    <row r="247" spans="19:28">
      <c r="S247">
        <v>243</v>
      </c>
      <c r="T247" s="1">
        <f t="shared" si="49"/>
        <v>46251</v>
      </c>
      <c r="U247">
        <f t="shared" si="45"/>
        <v>3</v>
      </c>
      <c r="V247" s="1" cm="1">
        <f t="array" ref="V247">INDEX($O$4:$O$20,U247)</f>
        <v>46190</v>
      </c>
      <c r="W247" s="1" cm="1">
        <f t="array" ref="W247">INDEX($O$4:$O$20,U247+1)</f>
        <v>46281</v>
      </c>
      <c r="X247" cm="1">
        <f t="array" ref="X247">(W247-T247)/(W247-V247)*INDEX($Q$4:$Q$20,U247)+(T247-V247)/(W247-V247)*INDEX($Q$4:$Q$20,U247+1)</f>
        <v>-2.3734036001718209E-2</v>
      </c>
      <c r="Y247">
        <f t="shared" si="46"/>
        <v>0.97654540114149047</v>
      </c>
      <c r="Z247">
        <f t="shared" si="47"/>
        <v>3.2856073095661742E-2</v>
      </c>
      <c r="AA247">
        <f t="shared" si="48"/>
        <v>3.2256073095661739E-2</v>
      </c>
      <c r="AB247">
        <f t="shared" si="50"/>
        <v>0.97694094381566066</v>
      </c>
    </row>
    <row r="248" spans="19:28">
      <c r="S248">
        <v>244</v>
      </c>
      <c r="T248" s="1">
        <f t="shared" si="49"/>
        <v>46252</v>
      </c>
      <c r="U248">
        <f t="shared" si="45"/>
        <v>3</v>
      </c>
      <c r="V248" s="1" cm="1">
        <f t="array" ref="V248">INDEX($O$4:$O$20,U248)</f>
        <v>46190</v>
      </c>
      <c r="W248" s="1" cm="1">
        <f t="array" ref="W248">INDEX($O$4:$O$20,U248+1)</f>
        <v>46281</v>
      </c>
      <c r="X248" cm="1">
        <f t="array" ref="X248">(W248-T248)/(W248-V248)*INDEX($Q$4:$Q$20,U248)+(T248-V248)/(W248-V248)*INDEX($Q$4:$Q$20,U248+1)</f>
        <v>-2.3825298706861068E-2</v>
      </c>
      <c r="Y248">
        <f t="shared" si="46"/>
        <v>0.97645628303312915</v>
      </c>
      <c r="Z248">
        <f t="shared" si="47"/>
        <v>3.2856073095661742E-2</v>
      </c>
      <c r="AA248">
        <f t="shared" si="48"/>
        <v>3.2256073095661739E-2</v>
      </c>
      <c r="AB248">
        <f t="shared" si="50"/>
        <v>0.97685341755110433</v>
      </c>
    </row>
    <row r="249" spans="19:28">
      <c r="S249">
        <v>245</v>
      </c>
      <c r="T249" s="1">
        <f t="shared" si="49"/>
        <v>46253</v>
      </c>
      <c r="U249">
        <f t="shared" si="45"/>
        <v>3</v>
      </c>
      <c r="V249" s="1" cm="1">
        <f t="array" ref="V249">INDEX($O$4:$O$20,U249)</f>
        <v>46190</v>
      </c>
      <c r="W249" s="1" cm="1">
        <f t="array" ref="W249">INDEX($O$4:$O$20,U249+1)</f>
        <v>46281</v>
      </c>
      <c r="X249" cm="1">
        <f t="array" ref="X249">(W249-T249)/(W249-V249)*INDEX($Q$4:$Q$20,U249)+(T249-V249)/(W249-V249)*INDEX($Q$4:$Q$20,U249+1)</f>
        <v>-2.3916561412003927E-2</v>
      </c>
      <c r="Y249">
        <f t="shared" si="46"/>
        <v>0.97636717305755638</v>
      </c>
      <c r="Z249">
        <f t="shared" si="47"/>
        <v>3.2856073095741678E-2</v>
      </c>
      <c r="AA249">
        <f t="shared" si="48"/>
        <v>3.2256073095741675E-2</v>
      </c>
      <c r="AB249">
        <f t="shared" si="50"/>
        <v>0.97676589912821643</v>
      </c>
    </row>
    <row r="250" spans="19:28">
      <c r="S250">
        <v>246</v>
      </c>
      <c r="T250" s="1">
        <f t="shared" si="49"/>
        <v>46254</v>
      </c>
      <c r="U250">
        <f t="shared" si="45"/>
        <v>3</v>
      </c>
      <c r="V250" s="1" cm="1">
        <f t="array" ref="V250">INDEX($O$4:$O$20,U250)</f>
        <v>46190</v>
      </c>
      <c r="W250" s="1" cm="1">
        <f t="array" ref="W250">INDEX($O$4:$O$20,U250+1)</f>
        <v>46281</v>
      </c>
      <c r="X250" cm="1">
        <f t="array" ref="X250">(W250-T250)/(W250-V250)*INDEX($Q$4:$Q$20,U250)+(T250-V250)/(W250-V250)*INDEX($Q$4:$Q$20,U250+1)</f>
        <v>-2.4007824117146782E-2</v>
      </c>
      <c r="Y250">
        <f t="shared" si="46"/>
        <v>0.97627807121402987</v>
      </c>
      <c r="Z250">
        <f t="shared" si="47"/>
        <v>3.2856073095661742E-2</v>
      </c>
      <c r="AA250">
        <f t="shared" si="48"/>
        <v>3.2256073095661739E-2</v>
      </c>
      <c r="AB250">
        <f t="shared" si="50"/>
        <v>0.9766783885462943</v>
      </c>
    </row>
    <row r="251" spans="19:28">
      <c r="S251">
        <v>247</v>
      </c>
      <c r="T251" s="1">
        <f t="shared" si="49"/>
        <v>46255</v>
      </c>
      <c r="U251">
        <f t="shared" si="45"/>
        <v>3</v>
      </c>
      <c r="V251" s="1" cm="1">
        <f t="array" ref="V251">INDEX($O$4:$O$20,U251)</f>
        <v>46190</v>
      </c>
      <c r="W251" s="1" cm="1">
        <f t="array" ref="W251">INDEX($O$4:$O$20,U251+1)</f>
        <v>46281</v>
      </c>
      <c r="X251" cm="1">
        <f t="array" ref="X251">(W251-T251)/(W251-V251)*INDEX($Q$4:$Q$20,U251)+(T251-V251)/(W251-V251)*INDEX($Q$4:$Q$20,U251+1)</f>
        <v>-2.4099086822289638E-2</v>
      </c>
      <c r="Y251">
        <f t="shared" si="46"/>
        <v>0.97618897750180766</v>
      </c>
      <c r="Z251">
        <f t="shared" si="47"/>
        <v>3.2856073095661742E-2</v>
      </c>
      <c r="AA251">
        <f t="shared" si="48"/>
        <v>3.2256073095661739E-2</v>
      </c>
      <c r="AB251">
        <f t="shared" si="50"/>
        <v>0.97659088580463582</v>
      </c>
    </row>
    <row r="252" spans="19:28">
      <c r="S252">
        <v>248</v>
      </c>
      <c r="T252" s="1">
        <f t="shared" si="49"/>
        <v>46256</v>
      </c>
      <c r="U252">
        <f t="shared" si="45"/>
        <v>3</v>
      </c>
      <c r="V252" s="1" cm="1">
        <f t="array" ref="V252">INDEX($O$4:$O$20,U252)</f>
        <v>46190</v>
      </c>
      <c r="W252" s="1" cm="1">
        <f t="array" ref="W252">INDEX($O$4:$O$20,U252+1)</f>
        <v>46281</v>
      </c>
      <c r="X252" cm="1">
        <f t="array" ref="X252">(W252-T252)/(W252-V252)*INDEX($Q$4:$Q$20,U252)+(T252-V252)/(W252-V252)*INDEX($Q$4:$Q$20,U252+1)</f>
        <v>-2.4190349527432493E-2</v>
      </c>
      <c r="Y252">
        <f t="shared" si="46"/>
        <v>0.97609989192014768</v>
      </c>
      <c r="Z252">
        <f t="shared" si="47"/>
        <v>3.2856073095661742E-2</v>
      </c>
      <c r="AA252">
        <f t="shared" si="48"/>
        <v>3.2256073095661739E-2</v>
      </c>
      <c r="AB252">
        <f t="shared" si="50"/>
        <v>0.97650339090253835</v>
      </c>
    </row>
    <row r="253" spans="19:28">
      <c r="S253">
        <v>249</v>
      </c>
      <c r="T253" s="1">
        <f t="shared" si="49"/>
        <v>46257</v>
      </c>
      <c r="U253">
        <f t="shared" si="45"/>
        <v>3</v>
      </c>
      <c r="V253" s="1" cm="1">
        <f t="array" ref="V253">INDEX($O$4:$O$20,U253)</f>
        <v>46190</v>
      </c>
      <c r="W253" s="1" cm="1">
        <f t="array" ref="W253">INDEX($O$4:$O$20,U253+1)</f>
        <v>46281</v>
      </c>
      <c r="X253" cm="1">
        <f t="array" ref="X253">(W253-T253)/(W253-V253)*INDEX($Q$4:$Q$20,U253)+(T253-V253)/(W253-V253)*INDEX($Q$4:$Q$20,U253+1)</f>
        <v>-2.4281612232575352E-2</v>
      </c>
      <c r="Y253">
        <f t="shared" si="46"/>
        <v>0.97601081446830784</v>
      </c>
      <c r="Z253">
        <f t="shared" si="47"/>
        <v>3.2856073095661742E-2</v>
      </c>
      <c r="AA253">
        <f t="shared" si="48"/>
        <v>3.2256073095661739E-2</v>
      </c>
      <c r="AB253">
        <f t="shared" si="50"/>
        <v>0.97641590383929944</v>
      </c>
    </row>
    <row r="254" spans="19:28">
      <c r="S254">
        <v>250</v>
      </c>
      <c r="T254" s="1">
        <f t="shared" si="49"/>
        <v>46258</v>
      </c>
      <c r="U254">
        <f t="shared" si="45"/>
        <v>3</v>
      </c>
      <c r="V254" s="1" cm="1">
        <f t="array" ref="V254">INDEX($O$4:$O$20,U254)</f>
        <v>46190</v>
      </c>
      <c r="W254" s="1" cm="1">
        <f t="array" ref="W254">INDEX($O$4:$O$20,U254+1)</f>
        <v>46281</v>
      </c>
      <c r="X254" cm="1">
        <f t="array" ref="X254">(W254-T254)/(W254-V254)*INDEX($Q$4:$Q$20,U254)+(T254-V254)/(W254-V254)*INDEX($Q$4:$Q$20,U254+1)</f>
        <v>-2.4372874937718204E-2</v>
      </c>
      <c r="Y254">
        <f t="shared" si="46"/>
        <v>0.9759217451455463</v>
      </c>
      <c r="Z254">
        <f t="shared" si="47"/>
        <v>3.2856073095661742E-2</v>
      </c>
      <c r="AA254">
        <f t="shared" si="48"/>
        <v>3.2256073095661739E-2</v>
      </c>
      <c r="AB254">
        <f t="shared" si="50"/>
        <v>0.97632842461421687</v>
      </c>
    </row>
    <row r="255" spans="19:28">
      <c r="S255">
        <v>251</v>
      </c>
      <c r="T255" s="1">
        <f t="shared" si="49"/>
        <v>46259</v>
      </c>
      <c r="U255">
        <f t="shared" si="45"/>
        <v>3</v>
      </c>
      <c r="V255" s="1" cm="1">
        <f t="array" ref="V255">INDEX($O$4:$O$20,U255)</f>
        <v>46190</v>
      </c>
      <c r="W255" s="1" cm="1">
        <f t="array" ref="W255">INDEX($O$4:$O$20,U255+1)</f>
        <v>46281</v>
      </c>
      <c r="X255" cm="1">
        <f t="array" ref="X255">(W255-T255)/(W255-V255)*INDEX($Q$4:$Q$20,U255)+(T255-V255)/(W255-V255)*INDEX($Q$4:$Q$20,U255+1)</f>
        <v>-2.446413764286106E-2</v>
      </c>
      <c r="Y255">
        <f t="shared" si="46"/>
        <v>0.9758326839511211</v>
      </c>
      <c r="Z255">
        <f t="shared" si="47"/>
        <v>3.2856073095661742E-2</v>
      </c>
      <c r="AA255">
        <f t="shared" si="48"/>
        <v>3.2256073095661739E-2</v>
      </c>
      <c r="AB255">
        <f t="shared" si="50"/>
        <v>0.97624095322658844</v>
      </c>
    </row>
    <row r="256" spans="19:28">
      <c r="S256">
        <v>252</v>
      </c>
      <c r="T256" s="1">
        <f t="shared" si="49"/>
        <v>46260</v>
      </c>
      <c r="U256">
        <f t="shared" si="45"/>
        <v>3</v>
      </c>
      <c r="V256" s="1" cm="1">
        <f t="array" ref="V256">INDEX($O$4:$O$20,U256)</f>
        <v>46190</v>
      </c>
      <c r="W256" s="1" cm="1">
        <f t="array" ref="W256">INDEX($O$4:$O$20,U256+1)</f>
        <v>46281</v>
      </c>
      <c r="X256" cm="1">
        <f t="array" ref="X256">(W256-T256)/(W256-V256)*INDEX($Q$4:$Q$20,U256)+(T256-V256)/(W256-V256)*INDEX($Q$4:$Q$20,U256+1)</f>
        <v>-2.4555400348003919E-2</v>
      </c>
      <c r="Y256">
        <f t="shared" si="46"/>
        <v>0.97574363088429061</v>
      </c>
      <c r="Z256">
        <f t="shared" si="47"/>
        <v>3.2856073095661742E-2</v>
      </c>
      <c r="AA256">
        <f t="shared" si="48"/>
        <v>3.2256073095661739E-2</v>
      </c>
      <c r="AB256">
        <f t="shared" si="50"/>
        <v>0.97615348967571192</v>
      </c>
    </row>
    <row r="257" spans="19:28">
      <c r="S257">
        <v>253</v>
      </c>
      <c r="T257" s="1">
        <f t="shared" si="49"/>
        <v>46261</v>
      </c>
      <c r="U257">
        <f t="shared" si="45"/>
        <v>3</v>
      </c>
      <c r="V257" s="1" cm="1">
        <f t="array" ref="V257">INDEX($O$4:$O$20,U257)</f>
        <v>46190</v>
      </c>
      <c r="W257" s="1" cm="1">
        <f t="array" ref="W257">INDEX($O$4:$O$20,U257+1)</f>
        <v>46281</v>
      </c>
      <c r="X257" cm="1">
        <f t="array" ref="X257">(W257-T257)/(W257-V257)*INDEX($Q$4:$Q$20,U257)+(T257-V257)/(W257-V257)*INDEX($Q$4:$Q$20,U257+1)</f>
        <v>-2.4646663053146774E-2</v>
      </c>
      <c r="Y257">
        <f t="shared" si="46"/>
        <v>0.97565458594431309</v>
      </c>
      <c r="Z257">
        <f t="shared" si="47"/>
        <v>3.2856073095661742E-2</v>
      </c>
      <c r="AA257">
        <f t="shared" si="48"/>
        <v>3.2256073095661739E-2</v>
      </c>
      <c r="AB257">
        <f t="shared" si="50"/>
        <v>0.9760660339608852</v>
      </c>
    </row>
    <row r="258" spans="19:28">
      <c r="S258">
        <v>254</v>
      </c>
      <c r="T258" s="1">
        <f t="shared" si="49"/>
        <v>46262</v>
      </c>
      <c r="U258">
        <f t="shared" si="45"/>
        <v>3</v>
      </c>
      <c r="V258" s="1" cm="1">
        <f t="array" ref="V258">INDEX($O$4:$O$20,U258)</f>
        <v>46190</v>
      </c>
      <c r="W258" s="1" cm="1">
        <f t="array" ref="W258">INDEX($O$4:$O$20,U258+1)</f>
        <v>46281</v>
      </c>
      <c r="X258" cm="1">
        <f t="array" ref="X258">(W258-T258)/(W258-V258)*INDEX($Q$4:$Q$20,U258)+(T258-V258)/(W258-V258)*INDEX($Q$4:$Q$20,U258+1)</f>
        <v>-2.473792575828963E-2</v>
      </c>
      <c r="Y258">
        <f t="shared" si="46"/>
        <v>0.9755655491304468</v>
      </c>
      <c r="Z258">
        <f t="shared" si="47"/>
        <v>3.2856073095661742E-2</v>
      </c>
      <c r="AA258">
        <f t="shared" si="48"/>
        <v>3.2256073095661739E-2</v>
      </c>
      <c r="AB258">
        <f t="shared" si="50"/>
        <v>0.9759785860814062</v>
      </c>
    </row>
    <row r="259" spans="19:28">
      <c r="S259">
        <v>255</v>
      </c>
      <c r="T259" s="1">
        <f t="shared" si="49"/>
        <v>46263</v>
      </c>
      <c r="U259">
        <f t="shared" si="45"/>
        <v>3</v>
      </c>
      <c r="V259" s="1" cm="1">
        <f t="array" ref="V259">INDEX($O$4:$O$20,U259)</f>
        <v>46190</v>
      </c>
      <c r="W259" s="1" cm="1">
        <f t="array" ref="W259">INDEX($O$4:$O$20,U259+1)</f>
        <v>46281</v>
      </c>
      <c r="X259" cm="1">
        <f t="array" ref="X259">(W259-T259)/(W259-V259)*INDEX($Q$4:$Q$20,U259)+(T259-V259)/(W259-V259)*INDEX($Q$4:$Q$20,U259+1)</f>
        <v>-2.4829188463432489E-2</v>
      </c>
      <c r="Y259">
        <f t="shared" si="46"/>
        <v>0.97547652044195021</v>
      </c>
      <c r="Z259">
        <f t="shared" si="47"/>
        <v>3.2856073095661742E-2</v>
      </c>
      <c r="AA259">
        <f t="shared" si="48"/>
        <v>3.2256073095661739E-2</v>
      </c>
      <c r="AB259">
        <f t="shared" si="50"/>
        <v>0.97589114603657301</v>
      </c>
    </row>
    <row r="260" spans="19:28">
      <c r="S260">
        <v>256</v>
      </c>
      <c r="T260" s="1">
        <f t="shared" si="49"/>
        <v>46264</v>
      </c>
      <c r="U260">
        <f t="shared" si="45"/>
        <v>3</v>
      </c>
      <c r="V260" s="1" cm="1">
        <f t="array" ref="V260">INDEX($O$4:$O$20,U260)</f>
        <v>46190</v>
      </c>
      <c r="W260" s="1" cm="1">
        <f t="array" ref="W260">INDEX($O$4:$O$20,U260+1)</f>
        <v>46281</v>
      </c>
      <c r="X260" cm="1">
        <f t="array" ref="X260">(W260-T260)/(W260-V260)*INDEX($Q$4:$Q$20,U260)+(T260-V260)/(W260-V260)*INDEX($Q$4:$Q$20,U260+1)</f>
        <v>-2.4920451168575344E-2</v>
      </c>
      <c r="Y260">
        <f t="shared" si="46"/>
        <v>0.97538749987808193</v>
      </c>
      <c r="Z260">
        <f t="shared" si="47"/>
        <v>3.2856073095661742E-2</v>
      </c>
      <c r="AA260">
        <f t="shared" si="48"/>
        <v>3.2256073095661739E-2</v>
      </c>
      <c r="AB260">
        <f t="shared" si="50"/>
        <v>0.97580371382568365</v>
      </c>
    </row>
    <row r="261" spans="19:28">
      <c r="S261">
        <v>257</v>
      </c>
      <c r="T261" s="1">
        <f t="shared" si="49"/>
        <v>46265</v>
      </c>
      <c r="U261">
        <f t="shared" ref="U261:U324" si="51">MATCH(T261,$O$4:$O$20,1)</f>
        <v>3</v>
      </c>
      <c r="V261" s="1" cm="1">
        <f t="array" ref="V261">INDEX($O$4:$O$20,U261)</f>
        <v>46190</v>
      </c>
      <c r="W261" s="1" cm="1">
        <f t="array" ref="W261">INDEX($O$4:$O$20,U261+1)</f>
        <v>46281</v>
      </c>
      <c r="X261" cm="1">
        <f t="array" ref="X261">(W261-T261)/(W261-V261)*INDEX($Q$4:$Q$20,U261)+(T261-V261)/(W261-V261)*INDEX($Q$4:$Q$20,U261+1)</f>
        <v>-2.50117138737182E-2</v>
      </c>
      <c r="Y261">
        <f t="shared" ref="Y261:Y324" si="52">EXP(X261)</f>
        <v>0.97529848743810033</v>
      </c>
      <c r="Z261">
        <f t="shared" ref="Z261:Z324" si="53">(Y261/Y262-1)*360</f>
        <v>3.2856073095661742E-2</v>
      </c>
      <c r="AA261">
        <f t="shared" ref="AA261:AA324" si="54">Z261-0.0006</f>
        <v>3.2256073095661739E-2</v>
      </c>
      <c r="AB261">
        <f t="shared" si="50"/>
        <v>0.97571628944803623</v>
      </c>
    </row>
    <row r="262" spans="19:28">
      <c r="S262">
        <v>258</v>
      </c>
      <c r="T262" s="1">
        <f t="shared" ref="T262:T325" si="55">T261+1</f>
        <v>46266</v>
      </c>
      <c r="U262">
        <f t="shared" si="51"/>
        <v>3</v>
      </c>
      <c r="V262" s="1" cm="1">
        <f t="array" ref="V262">INDEX($O$4:$O$20,U262)</f>
        <v>46190</v>
      </c>
      <c r="W262" s="1" cm="1">
        <f t="array" ref="W262">INDEX($O$4:$O$20,U262+1)</f>
        <v>46281</v>
      </c>
      <c r="X262" cm="1">
        <f t="array" ref="X262">(W262-T262)/(W262-V262)*INDEX($Q$4:$Q$20,U262)+(T262-V262)/(W262-V262)*INDEX($Q$4:$Q$20,U262+1)</f>
        <v>-2.5102976578861055E-2</v>
      </c>
      <c r="Y262">
        <f t="shared" si="52"/>
        <v>0.9752094831212641</v>
      </c>
      <c r="Z262">
        <f t="shared" si="53"/>
        <v>3.2856073095661742E-2</v>
      </c>
      <c r="AA262">
        <f t="shared" si="54"/>
        <v>3.2256073095661739E-2</v>
      </c>
      <c r="AB262">
        <f t="shared" ref="AB262:AB325" si="56">AB261/(1+AA261/360)</f>
        <v>0.97562887290292899</v>
      </c>
    </row>
    <row r="263" spans="19:28">
      <c r="S263">
        <v>259</v>
      </c>
      <c r="T263" s="1">
        <f t="shared" si="55"/>
        <v>46267</v>
      </c>
      <c r="U263">
        <f t="shared" si="51"/>
        <v>3</v>
      </c>
      <c r="V263" s="1" cm="1">
        <f t="array" ref="V263">INDEX($O$4:$O$20,U263)</f>
        <v>46190</v>
      </c>
      <c r="W263" s="1" cm="1">
        <f t="array" ref="W263">INDEX($O$4:$O$20,U263+1)</f>
        <v>46281</v>
      </c>
      <c r="X263" cm="1">
        <f t="array" ref="X263">(W263-T263)/(W263-V263)*INDEX($Q$4:$Q$20,U263)+(T263-V263)/(W263-V263)*INDEX($Q$4:$Q$20,U263+1)</f>
        <v>-2.5194239284003911E-2</v>
      </c>
      <c r="Y263">
        <f t="shared" si="52"/>
        <v>0.97512048692683195</v>
      </c>
      <c r="Z263">
        <f t="shared" si="53"/>
        <v>3.2856073095661742E-2</v>
      </c>
      <c r="AA263">
        <f t="shared" si="54"/>
        <v>3.2256073095661739E-2</v>
      </c>
      <c r="AB263">
        <f t="shared" si="56"/>
        <v>0.97554146418966026</v>
      </c>
    </row>
    <row r="264" spans="19:28">
      <c r="S264">
        <v>260</v>
      </c>
      <c r="T264" s="1">
        <f t="shared" si="55"/>
        <v>46268</v>
      </c>
      <c r="U264">
        <f t="shared" si="51"/>
        <v>3</v>
      </c>
      <c r="V264" s="1" cm="1">
        <f t="array" ref="V264">INDEX($O$4:$O$20,U264)</f>
        <v>46190</v>
      </c>
      <c r="W264" s="1" cm="1">
        <f t="array" ref="W264">INDEX($O$4:$O$20,U264+1)</f>
        <v>46281</v>
      </c>
      <c r="X264" cm="1">
        <f t="array" ref="X264">(W264-T264)/(W264-V264)*INDEX($Q$4:$Q$20,U264)+(T264-V264)/(W264-V264)*INDEX($Q$4:$Q$20,U264+1)</f>
        <v>-2.5285501989146766E-2</v>
      </c>
      <c r="Y264">
        <f t="shared" si="52"/>
        <v>0.97503149885406271</v>
      </c>
      <c r="Z264">
        <f t="shared" si="53"/>
        <v>3.2856073095661742E-2</v>
      </c>
      <c r="AA264">
        <f t="shared" si="54"/>
        <v>3.2256073095661739E-2</v>
      </c>
      <c r="AB264">
        <f t="shared" si="56"/>
        <v>0.97545406330752826</v>
      </c>
    </row>
    <row r="265" spans="19:28">
      <c r="S265">
        <v>261</v>
      </c>
      <c r="T265" s="1">
        <f t="shared" si="55"/>
        <v>46269</v>
      </c>
      <c r="U265">
        <f t="shared" si="51"/>
        <v>3</v>
      </c>
      <c r="V265" s="1" cm="1">
        <f t="array" ref="V265">INDEX($O$4:$O$20,U265)</f>
        <v>46190</v>
      </c>
      <c r="W265" s="1" cm="1">
        <f t="array" ref="W265">INDEX($O$4:$O$20,U265+1)</f>
        <v>46281</v>
      </c>
      <c r="X265" cm="1">
        <f t="array" ref="X265">(W265-T265)/(W265-V265)*INDEX($Q$4:$Q$20,U265)+(T265-V265)/(W265-V265)*INDEX($Q$4:$Q$20,U265+1)</f>
        <v>-2.5376764694289625E-2</v>
      </c>
      <c r="Y265">
        <f t="shared" si="52"/>
        <v>0.97494251890221506</v>
      </c>
      <c r="Z265">
        <f t="shared" si="53"/>
        <v>3.2856073095661742E-2</v>
      </c>
      <c r="AA265">
        <f t="shared" si="54"/>
        <v>3.2256073095661739E-2</v>
      </c>
      <c r="AB265">
        <f t="shared" si="56"/>
        <v>0.97536667025583146</v>
      </c>
    </row>
    <row r="266" spans="19:28">
      <c r="S266">
        <v>262</v>
      </c>
      <c r="T266" s="1">
        <f t="shared" si="55"/>
        <v>46270</v>
      </c>
      <c r="U266">
        <f t="shared" si="51"/>
        <v>3</v>
      </c>
      <c r="V266" s="1" cm="1">
        <f t="array" ref="V266">INDEX($O$4:$O$20,U266)</f>
        <v>46190</v>
      </c>
      <c r="W266" s="1" cm="1">
        <f t="array" ref="W266">INDEX($O$4:$O$20,U266+1)</f>
        <v>46281</v>
      </c>
      <c r="X266" cm="1">
        <f t="array" ref="X266">(W266-T266)/(W266-V266)*INDEX($Q$4:$Q$20,U266)+(T266-V266)/(W266-V266)*INDEX($Q$4:$Q$20,U266+1)</f>
        <v>-2.5468027399432481E-2</v>
      </c>
      <c r="Y266">
        <f t="shared" si="52"/>
        <v>0.97485354707054805</v>
      </c>
      <c r="Z266">
        <f t="shared" si="53"/>
        <v>3.2856073095661742E-2</v>
      </c>
      <c r="AA266">
        <f t="shared" si="54"/>
        <v>3.2256073095661739E-2</v>
      </c>
      <c r="AB266">
        <f t="shared" si="56"/>
        <v>0.97527928503386829</v>
      </c>
    </row>
    <row r="267" spans="19:28">
      <c r="S267">
        <v>263</v>
      </c>
      <c r="T267" s="1">
        <f t="shared" si="55"/>
        <v>46271</v>
      </c>
      <c r="U267">
        <f t="shared" si="51"/>
        <v>3</v>
      </c>
      <c r="V267" s="1" cm="1">
        <f t="array" ref="V267">INDEX($O$4:$O$20,U267)</f>
        <v>46190</v>
      </c>
      <c r="W267" s="1" cm="1">
        <f t="array" ref="W267">INDEX($O$4:$O$20,U267+1)</f>
        <v>46281</v>
      </c>
      <c r="X267" cm="1">
        <f t="array" ref="X267">(W267-T267)/(W267-V267)*INDEX($Q$4:$Q$20,U267)+(T267-V267)/(W267-V267)*INDEX($Q$4:$Q$20,U267+1)</f>
        <v>-2.5559290104575333E-2</v>
      </c>
      <c r="Y267">
        <f t="shared" si="52"/>
        <v>0.97476458335832061</v>
      </c>
      <c r="Z267">
        <f t="shared" si="53"/>
        <v>3.2856073095661742E-2</v>
      </c>
      <c r="AA267">
        <f t="shared" si="54"/>
        <v>3.2256073095661739E-2</v>
      </c>
      <c r="AB267">
        <f t="shared" si="56"/>
        <v>0.97519190764093733</v>
      </c>
    </row>
    <row r="268" spans="19:28">
      <c r="S268">
        <v>264</v>
      </c>
      <c r="T268" s="1">
        <f t="shared" si="55"/>
        <v>46272</v>
      </c>
      <c r="U268">
        <f t="shared" si="51"/>
        <v>3</v>
      </c>
      <c r="V268" s="1" cm="1">
        <f t="array" ref="V268">INDEX($O$4:$O$20,U268)</f>
        <v>46190</v>
      </c>
      <c r="W268" s="1" cm="1">
        <f t="array" ref="W268">INDEX($O$4:$O$20,U268+1)</f>
        <v>46281</v>
      </c>
      <c r="X268" cm="1">
        <f t="array" ref="X268">(W268-T268)/(W268-V268)*INDEX($Q$4:$Q$20,U268)+(T268-V268)/(W268-V268)*INDEX($Q$4:$Q$20,U268+1)</f>
        <v>-2.5650552809718195E-2</v>
      </c>
      <c r="Y268">
        <f t="shared" si="52"/>
        <v>0.97467562776479166</v>
      </c>
      <c r="Z268">
        <f t="shared" si="53"/>
        <v>3.2856073095661742E-2</v>
      </c>
      <c r="AA268">
        <f t="shared" si="54"/>
        <v>3.2256073095661739E-2</v>
      </c>
      <c r="AB268">
        <f t="shared" si="56"/>
        <v>0.97510453807633701</v>
      </c>
    </row>
    <row r="269" spans="19:28">
      <c r="S269">
        <v>265</v>
      </c>
      <c r="T269" s="1">
        <f t="shared" si="55"/>
        <v>46273</v>
      </c>
      <c r="U269">
        <f t="shared" si="51"/>
        <v>3</v>
      </c>
      <c r="V269" s="1" cm="1">
        <f t="array" ref="V269">INDEX($O$4:$O$20,U269)</f>
        <v>46190</v>
      </c>
      <c r="W269" s="1" cm="1">
        <f t="array" ref="W269">INDEX($O$4:$O$20,U269+1)</f>
        <v>46281</v>
      </c>
      <c r="X269" cm="1">
        <f t="array" ref="X269">(W269-T269)/(W269-V269)*INDEX($Q$4:$Q$20,U269)+(T269-V269)/(W269-V269)*INDEX($Q$4:$Q$20,U269+1)</f>
        <v>-2.5741815514861047E-2</v>
      </c>
      <c r="Y269">
        <f t="shared" si="52"/>
        <v>0.97458668028922035</v>
      </c>
      <c r="Z269">
        <f t="shared" si="53"/>
        <v>3.2856073095661742E-2</v>
      </c>
      <c r="AA269">
        <f t="shared" si="54"/>
        <v>3.2256073095661739E-2</v>
      </c>
      <c r="AB269">
        <f t="shared" si="56"/>
        <v>0.97501717633936613</v>
      </c>
    </row>
    <row r="270" spans="19:28">
      <c r="S270">
        <v>266</v>
      </c>
      <c r="T270" s="1">
        <f t="shared" si="55"/>
        <v>46274</v>
      </c>
      <c r="U270">
        <f t="shared" si="51"/>
        <v>3</v>
      </c>
      <c r="V270" s="1" cm="1">
        <f t="array" ref="V270">INDEX($O$4:$O$20,U270)</f>
        <v>46190</v>
      </c>
      <c r="W270" s="1" cm="1">
        <f t="array" ref="W270">INDEX($O$4:$O$20,U270+1)</f>
        <v>46281</v>
      </c>
      <c r="X270" cm="1">
        <f t="array" ref="X270">(W270-T270)/(W270-V270)*INDEX($Q$4:$Q$20,U270)+(T270-V270)/(W270-V270)*INDEX($Q$4:$Q$20,U270+1)</f>
        <v>-2.5833078220003906E-2</v>
      </c>
      <c r="Y270">
        <f t="shared" si="52"/>
        <v>0.97449774093086594</v>
      </c>
      <c r="Z270">
        <f t="shared" si="53"/>
        <v>3.2856073095661742E-2</v>
      </c>
      <c r="AA270">
        <f t="shared" si="54"/>
        <v>3.2256073095661739E-2</v>
      </c>
      <c r="AB270">
        <f t="shared" si="56"/>
        <v>0.97492982242932336</v>
      </c>
    </row>
    <row r="271" spans="19:28">
      <c r="S271">
        <v>267</v>
      </c>
      <c r="T271" s="1">
        <f t="shared" si="55"/>
        <v>46275</v>
      </c>
      <c r="U271">
        <f t="shared" si="51"/>
        <v>3</v>
      </c>
      <c r="V271" s="1" cm="1">
        <f t="array" ref="V271">INDEX($O$4:$O$20,U271)</f>
        <v>46190</v>
      </c>
      <c r="W271" s="1" cm="1">
        <f t="array" ref="W271">INDEX($O$4:$O$20,U271+1)</f>
        <v>46281</v>
      </c>
      <c r="X271" cm="1">
        <f t="array" ref="X271">(W271-T271)/(W271-V271)*INDEX($Q$4:$Q$20,U271)+(T271-V271)/(W271-V271)*INDEX($Q$4:$Q$20,U271+1)</f>
        <v>-2.5924340925146762E-2</v>
      </c>
      <c r="Y271">
        <f t="shared" si="52"/>
        <v>0.97440880968898758</v>
      </c>
      <c r="Z271">
        <f t="shared" si="53"/>
        <v>3.2856073095661742E-2</v>
      </c>
      <c r="AA271">
        <f t="shared" si="54"/>
        <v>3.2256073095661739E-2</v>
      </c>
      <c r="AB271">
        <f t="shared" si="56"/>
        <v>0.97484247634550736</v>
      </c>
    </row>
    <row r="272" spans="19:28">
      <c r="S272">
        <v>268</v>
      </c>
      <c r="T272" s="1">
        <f t="shared" si="55"/>
        <v>46276</v>
      </c>
      <c r="U272">
        <f t="shared" si="51"/>
        <v>3</v>
      </c>
      <c r="V272" s="1" cm="1">
        <f t="array" ref="V272">INDEX($O$4:$O$20,U272)</f>
        <v>46190</v>
      </c>
      <c r="W272" s="1" cm="1">
        <f t="array" ref="W272">INDEX($O$4:$O$20,U272+1)</f>
        <v>46281</v>
      </c>
      <c r="X272" cm="1">
        <f t="array" ref="X272">(W272-T272)/(W272-V272)*INDEX($Q$4:$Q$20,U272)+(T272-V272)/(W272-V272)*INDEX($Q$4:$Q$20,U272+1)</f>
        <v>-2.6015603630289617E-2</v>
      </c>
      <c r="Y272">
        <f t="shared" si="52"/>
        <v>0.97431988656284452</v>
      </c>
      <c r="Z272">
        <f t="shared" si="53"/>
        <v>3.2856073095661742E-2</v>
      </c>
      <c r="AA272">
        <f t="shared" si="54"/>
        <v>3.2256073095661739E-2</v>
      </c>
      <c r="AB272">
        <f t="shared" si="56"/>
        <v>0.97475513808721703</v>
      </c>
    </row>
    <row r="273" spans="19:28">
      <c r="S273">
        <v>269</v>
      </c>
      <c r="T273" s="1">
        <f t="shared" si="55"/>
        <v>46277</v>
      </c>
      <c r="U273">
        <f t="shared" si="51"/>
        <v>3</v>
      </c>
      <c r="V273" s="1" cm="1">
        <f t="array" ref="V273">INDEX($O$4:$O$20,U273)</f>
        <v>46190</v>
      </c>
      <c r="W273" s="1" cm="1">
        <f t="array" ref="W273">INDEX($O$4:$O$20,U273+1)</f>
        <v>46281</v>
      </c>
      <c r="X273" cm="1">
        <f t="array" ref="X273">(W273-T273)/(W273-V273)*INDEX($Q$4:$Q$20,U273)+(T273-V273)/(W273-V273)*INDEX($Q$4:$Q$20,U273+1)</f>
        <v>-2.6106866335432476E-2</v>
      </c>
      <c r="Y273">
        <f t="shared" si="52"/>
        <v>0.97423097155169625</v>
      </c>
      <c r="Z273">
        <f t="shared" si="53"/>
        <v>3.2856073095661742E-2</v>
      </c>
      <c r="AA273">
        <f t="shared" si="54"/>
        <v>3.2256073095661739E-2</v>
      </c>
      <c r="AB273">
        <f t="shared" si="56"/>
        <v>0.97466780765375127</v>
      </c>
    </row>
    <row r="274" spans="19:28">
      <c r="S274">
        <v>270</v>
      </c>
      <c r="T274" s="1">
        <f t="shared" si="55"/>
        <v>46278</v>
      </c>
      <c r="U274">
        <f t="shared" si="51"/>
        <v>3</v>
      </c>
      <c r="V274" s="1" cm="1">
        <f t="array" ref="V274">INDEX($O$4:$O$20,U274)</f>
        <v>46190</v>
      </c>
      <c r="W274" s="1" cm="1">
        <f t="array" ref="W274">INDEX($O$4:$O$20,U274+1)</f>
        <v>46281</v>
      </c>
      <c r="X274" cm="1">
        <f t="array" ref="X274">(W274-T274)/(W274-V274)*INDEX($Q$4:$Q$20,U274)+(T274-V274)/(W274-V274)*INDEX($Q$4:$Q$20,U274+1)</f>
        <v>-2.6198129040575328E-2</v>
      </c>
      <c r="Y274">
        <f t="shared" si="52"/>
        <v>0.97414206465480213</v>
      </c>
      <c r="Z274">
        <f t="shared" si="53"/>
        <v>3.2856073095661742E-2</v>
      </c>
      <c r="AA274">
        <f t="shared" si="54"/>
        <v>3.2256073095661739E-2</v>
      </c>
      <c r="AB274">
        <f t="shared" si="56"/>
        <v>0.97458048504440908</v>
      </c>
    </row>
    <row r="275" spans="19:28">
      <c r="S275">
        <v>271</v>
      </c>
      <c r="T275" s="1">
        <f t="shared" si="55"/>
        <v>46279</v>
      </c>
      <c r="U275">
        <f t="shared" si="51"/>
        <v>3</v>
      </c>
      <c r="V275" s="1" cm="1">
        <f t="array" ref="V275">INDEX($O$4:$O$20,U275)</f>
        <v>46190</v>
      </c>
      <c r="W275" s="1" cm="1">
        <f t="array" ref="W275">INDEX($O$4:$O$20,U275+1)</f>
        <v>46281</v>
      </c>
      <c r="X275" cm="1">
        <f t="array" ref="X275">(W275-T275)/(W275-V275)*INDEX($Q$4:$Q$20,U275)+(T275-V275)/(W275-V275)*INDEX($Q$4:$Q$20,U275+1)</f>
        <v>-2.6289391745718187E-2</v>
      </c>
      <c r="Y275">
        <f t="shared" si="52"/>
        <v>0.97405316587142177</v>
      </c>
      <c r="Z275">
        <f t="shared" si="53"/>
        <v>3.2856073095661742E-2</v>
      </c>
      <c r="AA275">
        <f t="shared" si="54"/>
        <v>3.2256073095661739E-2</v>
      </c>
      <c r="AB275">
        <f t="shared" si="56"/>
        <v>0.97449317025848947</v>
      </c>
    </row>
    <row r="276" spans="19:28">
      <c r="S276">
        <v>272</v>
      </c>
      <c r="T276" s="1">
        <f t="shared" si="55"/>
        <v>46280</v>
      </c>
      <c r="U276">
        <f t="shared" si="51"/>
        <v>3</v>
      </c>
      <c r="V276" s="1" cm="1">
        <f t="array" ref="V276">INDEX($O$4:$O$20,U276)</f>
        <v>46190</v>
      </c>
      <c r="W276" s="1" cm="1">
        <f t="array" ref="W276">INDEX($O$4:$O$20,U276+1)</f>
        <v>46281</v>
      </c>
      <c r="X276" cm="1">
        <f t="array" ref="X276">(W276-T276)/(W276-V276)*INDEX($Q$4:$Q$20,U276)+(T276-V276)/(W276-V276)*INDEX($Q$4:$Q$20,U276+1)</f>
        <v>-2.6380654450861043E-2</v>
      </c>
      <c r="Y276">
        <f t="shared" si="52"/>
        <v>0.97396427520081463</v>
      </c>
      <c r="Z276">
        <f t="shared" si="53"/>
        <v>3.2856073095661742E-2</v>
      </c>
      <c r="AA276">
        <f t="shared" si="54"/>
        <v>3.2256073095661739E-2</v>
      </c>
      <c r="AB276">
        <f t="shared" si="56"/>
        <v>0.97440586329529144</v>
      </c>
    </row>
    <row r="277" spans="19:28">
      <c r="S277">
        <v>273</v>
      </c>
      <c r="T277" s="1">
        <f t="shared" si="55"/>
        <v>46281</v>
      </c>
      <c r="U277">
        <f t="shared" si="51"/>
        <v>4</v>
      </c>
      <c r="V277" s="1" cm="1">
        <f t="array" ref="V277">INDEX($O$4:$O$20,U277)</f>
        <v>46281</v>
      </c>
      <c r="W277" s="1" cm="1">
        <f t="array" ref="W277">INDEX($O$4:$O$20,U277+1)</f>
        <v>46372</v>
      </c>
      <c r="X277" cm="1">
        <f t="array" ref="X277">(W277-T277)/(W277-V277)*INDEX($Q$4:$Q$20,U277)+(T277-V277)/(W277-V277)*INDEX($Q$4:$Q$20,U277+1)</f>
        <v>-2.6471917156003898E-2</v>
      </c>
      <c r="Y277">
        <f t="shared" si="52"/>
        <v>0.97387539264224032</v>
      </c>
      <c r="Z277">
        <f t="shared" si="53"/>
        <v>3.13099081278434E-2</v>
      </c>
      <c r="AA277">
        <f t="shared" si="54"/>
        <v>3.07099081278434E-2</v>
      </c>
      <c r="AB277">
        <f t="shared" si="56"/>
        <v>0.97431856415411422</v>
      </c>
    </row>
    <row r="278" spans="19:28">
      <c r="S278">
        <v>274</v>
      </c>
      <c r="T278" s="1">
        <f t="shared" si="55"/>
        <v>46282</v>
      </c>
      <c r="U278">
        <f t="shared" si="51"/>
        <v>4</v>
      </c>
      <c r="V278" s="1" cm="1">
        <f t="array" ref="V278">INDEX($O$4:$O$20,U278)</f>
        <v>46281</v>
      </c>
      <c r="W278" s="1" cm="1">
        <f t="array" ref="W278">INDEX($O$4:$O$20,U278+1)</f>
        <v>46372</v>
      </c>
      <c r="X278" cm="1">
        <f t="array" ref="X278">(W278-T278)/(W278-V278)*INDEX($Q$4:$Q$20,U278)+(T278-V278)/(W278-V278)*INDEX($Q$4:$Q$20,U278+1)</f>
        <v>-2.6558885341183384E-2</v>
      </c>
      <c r="Y278">
        <f t="shared" si="52"/>
        <v>0.9737907001495808</v>
      </c>
      <c r="Z278">
        <f t="shared" si="53"/>
        <v>3.13099081278434E-2</v>
      </c>
      <c r="AA278">
        <f t="shared" si="54"/>
        <v>3.07099081278434E-2</v>
      </c>
      <c r="AB278">
        <f t="shared" si="56"/>
        <v>0.97423545670586331</v>
      </c>
    </row>
    <row r="279" spans="19:28">
      <c r="S279">
        <v>275</v>
      </c>
      <c r="T279" s="1">
        <f t="shared" si="55"/>
        <v>46283</v>
      </c>
      <c r="U279">
        <f t="shared" si="51"/>
        <v>4</v>
      </c>
      <c r="V279" s="1" cm="1">
        <f t="array" ref="V279">INDEX($O$4:$O$20,U279)</f>
        <v>46281</v>
      </c>
      <c r="W279" s="1" cm="1">
        <f t="array" ref="W279">INDEX($O$4:$O$20,U279+1)</f>
        <v>46372</v>
      </c>
      <c r="X279" cm="1">
        <f t="array" ref="X279">(W279-T279)/(W279-V279)*INDEX($Q$4:$Q$20,U279)+(T279-V279)/(W279-V279)*INDEX($Q$4:$Q$20,U279+1)</f>
        <v>-2.6645853526362867E-2</v>
      </c>
      <c r="Y279">
        <f t="shared" si="52"/>
        <v>0.97370601502215348</v>
      </c>
      <c r="Z279">
        <f t="shared" si="53"/>
        <v>3.13099081278434E-2</v>
      </c>
      <c r="AA279">
        <f t="shared" si="54"/>
        <v>3.07099081278434E-2</v>
      </c>
      <c r="AB279">
        <f t="shared" si="56"/>
        <v>0.97415235634651354</v>
      </c>
    </row>
    <row r="280" spans="19:28">
      <c r="S280">
        <v>276</v>
      </c>
      <c r="T280" s="1">
        <f t="shared" si="55"/>
        <v>46284</v>
      </c>
      <c r="U280">
        <f t="shared" si="51"/>
        <v>4</v>
      </c>
      <c r="V280" s="1" cm="1">
        <f t="array" ref="V280">INDEX($O$4:$O$20,U280)</f>
        <v>46281</v>
      </c>
      <c r="W280" s="1" cm="1">
        <f t="array" ref="W280">INDEX($O$4:$O$20,U280+1)</f>
        <v>46372</v>
      </c>
      <c r="X280" cm="1">
        <f t="array" ref="X280">(W280-T280)/(W280-V280)*INDEX($Q$4:$Q$20,U280)+(T280-V280)/(W280-V280)*INDEX($Q$4:$Q$20,U280+1)</f>
        <v>-2.6732821711542346E-2</v>
      </c>
      <c r="Y280">
        <f t="shared" si="52"/>
        <v>0.97362133725931765</v>
      </c>
      <c r="Z280">
        <f t="shared" si="53"/>
        <v>3.13099081278434E-2</v>
      </c>
      <c r="AA280">
        <f t="shared" si="54"/>
        <v>3.07099081278434E-2</v>
      </c>
      <c r="AB280">
        <f t="shared" si="56"/>
        <v>0.97406926307546016</v>
      </c>
    </row>
    <row r="281" spans="19:28">
      <c r="S281">
        <v>277</v>
      </c>
      <c r="T281" s="1">
        <f t="shared" si="55"/>
        <v>46285</v>
      </c>
      <c r="U281">
        <f t="shared" si="51"/>
        <v>4</v>
      </c>
      <c r="V281" s="1" cm="1">
        <f t="array" ref="V281">INDEX($O$4:$O$20,U281)</f>
        <v>46281</v>
      </c>
      <c r="W281" s="1" cm="1">
        <f t="array" ref="W281">INDEX($O$4:$O$20,U281+1)</f>
        <v>46372</v>
      </c>
      <c r="X281" cm="1">
        <f t="array" ref="X281">(W281-T281)/(W281-V281)*INDEX($Q$4:$Q$20,U281)+(T281-V281)/(W281-V281)*INDEX($Q$4:$Q$20,U281+1)</f>
        <v>-2.6819789896721832E-2</v>
      </c>
      <c r="Y281">
        <f t="shared" si="52"/>
        <v>0.97353666686043305</v>
      </c>
      <c r="Z281">
        <f t="shared" si="53"/>
        <v>3.13099081278434E-2</v>
      </c>
      <c r="AA281">
        <f t="shared" si="54"/>
        <v>3.07099081278434E-2</v>
      </c>
      <c r="AB281">
        <f t="shared" si="56"/>
        <v>0.97398617689209865</v>
      </c>
    </row>
    <row r="282" spans="19:28">
      <c r="S282">
        <v>278</v>
      </c>
      <c r="T282" s="1">
        <f t="shared" si="55"/>
        <v>46286</v>
      </c>
      <c r="U282">
        <f t="shared" si="51"/>
        <v>4</v>
      </c>
      <c r="V282" s="1" cm="1">
        <f t="array" ref="V282">INDEX($O$4:$O$20,U282)</f>
        <v>46281</v>
      </c>
      <c r="W282" s="1" cm="1">
        <f t="array" ref="W282">INDEX($O$4:$O$20,U282+1)</f>
        <v>46372</v>
      </c>
      <c r="X282" cm="1">
        <f t="array" ref="X282">(W282-T282)/(W282-V282)*INDEX($Q$4:$Q$20,U282)+(T282-V282)/(W282-V282)*INDEX($Q$4:$Q$20,U282+1)</f>
        <v>-2.6906758081901315E-2</v>
      </c>
      <c r="Y282">
        <f t="shared" si="52"/>
        <v>0.97345200382485919</v>
      </c>
      <c r="Z282">
        <f t="shared" si="53"/>
        <v>3.13099081278434E-2</v>
      </c>
      <c r="AA282">
        <f t="shared" si="54"/>
        <v>3.07099081278434E-2</v>
      </c>
      <c r="AB282">
        <f t="shared" si="56"/>
        <v>0.9739030977958244</v>
      </c>
    </row>
    <row r="283" spans="19:28">
      <c r="S283">
        <v>279</v>
      </c>
      <c r="T283" s="1">
        <f t="shared" si="55"/>
        <v>46287</v>
      </c>
      <c r="U283">
        <f t="shared" si="51"/>
        <v>4</v>
      </c>
      <c r="V283" s="1" cm="1">
        <f t="array" ref="V283">INDEX($O$4:$O$20,U283)</f>
        <v>46281</v>
      </c>
      <c r="W283" s="1" cm="1">
        <f t="array" ref="W283">INDEX($O$4:$O$20,U283+1)</f>
        <v>46372</v>
      </c>
      <c r="X283" cm="1">
        <f t="array" ref="X283">(W283-T283)/(W283-V283)*INDEX($Q$4:$Q$20,U283)+(T283-V283)/(W283-V283)*INDEX($Q$4:$Q$20,U283+1)</f>
        <v>-2.6993726267080798E-2</v>
      </c>
      <c r="Y283">
        <f t="shared" si="52"/>
        <v>0.97336734815195569</v>
      </c>
      <c r="Z283">
        <f t="shared" si="53"/>
        <v>3.13099081278434E-2</v>
      </c>
      <c r="AA283">
        <f t="shared" si="54"/>
        <v>3.07099081278434E-2</v>
      </c>
      <c r="AB283">
        <f t="shared" si="56"/>
        <v>0.97382002578603288</v>
      </c>
    </row>
    <row r="284" spans="19:28">
      <c r="S284">
        <v>280</v>
      </c>
      <c r="T284" s="1">
        <f t="shared" si="55"/>
        <v>46288</v>
      </c>
      <c r="U284">
        <f t="shared" si="51"/>
        <v>4</v>
      </c>
      <c r="V284" s="1" cm="1">
        <f t="array" ref="V284">INDEX($O$4:$O$20,U284)</f>
        <v>46281</v>
      </c>
      <c r="W284" s="1" cm="1">
        <f t="array" ref="W284">INDEX($O$4:$O$20,U284+1)</f>
        <v>46372</v>
      </c>
      <c r="X284" cm="1">
        <f t="array" ref="X284">(W284-T284)/(W284-V284)*INDEX($Q$4:$Q$20,U284)+(T284-V284)/(W284-V284)*INDEX($Q$4:$Q$20,U284+1)</f>
        <v>-2.7080694452260284E-2</v>
      </c>
      <c r="Y284">
        <f t="shared" si="52"/>
        <v>0.97328269984108229</v>
      </c>
      <c r="Z284">
        <f t="shared" si="53"/>
        <v>3.13099081278434E-2</v>
      </c>
      <c r="AA284">
        <f t="shared" si="54"/>
        <v>3.07099081278434E-2</v>
      </c>
      <c r="AB284">
        <f t="shared" si="56"/>
        <v>0.97373696086211969</v>
      </c>
    </row>
    <row r="285" spans="19:28">
      <c r="S285">
        <v>281</v>
      </c>
      <c r="T285" s="1">
        <f t="shared" si="55"/>
        <v>46289</v>
      </c>
      <c r="U285">
        <f t="shared" si="51"/>
        <v>4</v>
      </c>
      <c r="V285" s="1" cm="1">
        <f t="array" ref="V285">INDEX($O$4:$O$20,U285)</f>
        <v>46281</v>
      </c>
      <c r="W285" s="1" cm="1">
        <f t="array" ref="W285">INDEX($O$4:$O$20,U285+1)</f>
        <v>46372</v>
      </c>
      <c r="X285" cm="1">
        <f t="array" ref="X285">(W285-T285)/(W285-V285)*INDEX($Q$4:$Q$20,U285)+(T285-V285)/(W285-V285)*INDEX($Q$4:$Q$20,U285+1)</f>
        <v>-2.7167662637439763E-2</v>
      </c>
      <c r="Y285">
        <f t="shared" si="52"/>
        <v>0.97319805889159872</v>
      </c>
      <c r="Z285">
        <f t="shared" si="53"/>
        <v>3.1309908127763464E-2</v>
      </c>
      <c r="AA285">
        <f t="shared" si="54"/>
        <v>3.0709908127763464E-2</v>
      </c>
      <c r="AB285">
        <f t="shared" si="56"/>
        <v>0.97365390302348032</v>
      </c>
    </row>
    <row r="286" spans="19:28">
      <c r="S286">
        <v>282</v>
      </c>
      <c r="T286" s="1">
        <f t="shared" si="55"/>
        <v>46290</v>
      </c>
      <c r="U286">
        <f t="shared" si="51"/>
        <v>4</v>
      </c>
      <c r="V286" s="1" cm="1">
        <f t="array" ref="V286">INDEX($O$4:$O$20,U286)</f>
        <v>46281</v>
      </c>
      <c r="W286" s="1" cm="1">
        <f t="array" ref="W286">INDEX($O$4:$O$20,U286+1)</f>
        <v>46372</v>
      </c>
      <c r="X286" cm="1">
        <f t="array" ref="X286">(W286-T286)/(W286-V286)*INDEX($Q$4:$Q$20,U286)+(T286-V286)/(W286-V286)*INDEX($Q$4:$Q$20,U286+1)</f>
        <v>-2.7254630822619249E-2</v>
      </c>
      <c r="Y286">
        <f t="shared" si="52"/>
        <v>0.97311342530286493</v>
      </c>
      <c r="Z286">
        <f t="shared" si="53"/>
        <v>3.13099081278434E-2</v>
      </c>
      <c r="AA286">
        <f t="shared" si="54"/>
        <v>3.07099081278434E-2</v>
      </c>
      <c r="AB286">
        <f t="shared" si="56"/>
        <v>0.97357085226951068</v>
      </c>
    </row>
    <row r="287" spans="19:28">
      <c r="S287">
        <v>283</v>
      </c>
      <c r="T287" s="1">
        <f t="shared" si="55"/>
        <v>46291</v>
      </c>
      <c r="U287">
        <f t="shared" si="51"/>
        <v>4</v>
      </c>
      <c r="V287" s="1" cm="1">
        <f t="array" ref="V287">INDEX($O$4:$O$20,U287)</f>
        <v>46281</v>
      </c>
      <c r="W287" s="1" cm="1">
        <f t="array" ref="W287">INDEX($O$4:$O$20,U287+1)</f>
        <v>46372</v>
      </c>
      <c r="X287" cm="1">
        <f t="array" ref="X287">(W287-T287)/(W287-V287)*INDEX($Q$4:$Q$20,U287)+(T287-V287)/(W287-V287)*INDEX($Q$4:$Q$20,U287+1)</f>
        <v>-2.7341599007798728E-2</v>
      </c>
      <c r="Y287">
        <f t="shared" si="52"/>
        <v>0.97302879907424056</v>
      </c>
      <c r="Z287">
        <f t="shared" si="53"/>
        <v>3.13099081278434E-2</v>
      </c>
      <c r="AA287">
        <f t="shared" si="54"/>
        <v>3.07099081278434E-2</v>
      </c>
      <c r="AB287">
        <f t="shared" si="56"/>
        <v>0.97348780859960604</v>
      </c>
    </row>
    <row r="288" spans="19:28">
      <c r="S288">
        <v>284</v>
      </c>
      <c r="T288" s="1">
        <f t="shared" si="55"/>
        <v>46292</v>
      </c>
      <c r="U288">
        <f t="shared" si="51"/>
        <v>4</v>
      </c>
      <c r="V288" s="1" cm="1">
        <f t="array" ref="V288">INDEX($O$4:$O$20,U288)</f>
        <v>46281</v>
      </c>
      <c r="W288" s="1" cm="1">
        <f t="array" ref="W288">INDEX($O$4:$O$20,U288+1)</f>
        <v>46372</v>
      </c>
      <c r="X288" cm="1">
        <f t="array" ref="X288">(W288-T288)/(W288-V288)*INDEX($Q$4:$Q$20,U288)+(T288-V288)/(W288-V288)*INDEX($Q$4:$Q$20,U288+1)</f>
        <v>-2.7428567192978214E-2</v>
      </c>
      <c r="Y288">
        <f t="shared" si="52"/>
        <v>0.97294418020508577</v>
      </c>
      <c r="Z288">
        <f t="shared" si="53"/>
        <v>3.1309908127763464E-2</v>
      </c>
      <c r="AA288">
        <f t="shared" si="54"/>
        <v>3.0709908127763464E-2</v>
      </c>
      <c r="AB288">
        <f t="shared" si="56"/>
        <v>0.97340477201316233</v>
      </c>
    </row>
    <row r="289" spans="19:28">
      <c r="S289">
        <v>285</v>
      </c>
      <c r="T289" s="1">
        <f t="shared" si="55"/>
        <v>46293</v>
      </c>
      <c r="U289">
        <f t="shared" si="51"/>
        <v>4</v>
      </c>
      <c r="V289" s="1" cm="1">
        <f t="array" ref="V289">INDEX($O$4:$O$20,U289)</f>
        <v>46281</v>
      </c>
      <c r="W289" s="1" cm="1">
        <f t="array" ref="W289">INDEX($O$4:$O$20,U289+1)</f>
        <v>46372</v>
      </c>
      <c r="X289" cm="1">
        <f t="array" ref="X289">(W289-T289)/(W289-V289)*INDEX($Q$4:$Q$20,U289)+(T289-V289)/(W289-V289)*INDEX($Q$4:$Q$20,U289+1)</f>
        <v>-2.75155353781577E-2</v>
      </c>
      <c r="Y289">
        <f t="shared" si="52"/>
        <v>0.97285956869476053</v>
      </c>
      <c r="Z289">
        <f t="shared" si="53"/>
        <v>3.13099081278434E-2</v>
      </c>
      <c r="AA289">
        <f t="shared" si="54"/>
        <v>3.07099081278434E-2</v>
      </c>
      <c r="AB289">
        <f t="shared" si="56"/>
        <v>0.97332174250957559</v>
      </c>
    </row>
    <row r="290" spans="19:28">
      <c r="S290">
        <v>286</v>
      </c>
      <c r="T290" s="1">
        <f t="shared" si="55"/>
        <v>46294</v>
      </c>
      <c r="U290">
        <f t="shared" si="51"/>
        <v>4</v>
      </c>
      <c r="V290" s="1" cm="1">
        <f t="array" ref="V290">INDEX($O$4:$O$20,U290)</f>
        <v>46281</v>
      </c>
      <c r="W290" s="1" cm="1">
        <f t="array" ref="W290">INDEX($O$4:$O$20,U290+1)</f>
        <v>46372</v>
      </c>
      <c r="X290" cm="1">
        <f t="array" ref="X290">(W290-T290)/(W290-V290)*INDEX($Q$4:$Q$20,U290)+(T290-V290)/(W290-V290)*INDEX($Q$4:$Q$20,U290+1)</f>
        <v>-2.7602503563337179E-2</v>
      </c>
      <c r="Y290">
        <f t="shared" si="52"/>
        <v>0.9727749645426248</v>
      </c>
      <c r="Z290">
        <f t="shared" si="53"/>
        <v>3.13099081278434E-2</v>
      </c>
      <c r="AA290">
        <f t="shared" si="54"/>
        <v>3.07099081278434E-2</v>
      </c>
      <c r="AB290">
        <f t="shared" si="56"/>
        <v>0.97323872008824119</v>
      </c>
    </row>
    <row r="291" spans="19:28">
      <c r="S291">
        <v>287</v>
      </c>
      <c r="T291" s="1">
        <f t="shared" si="55"/>
        <v>46295</v>
      </c>
      <c r="U291">
        <f t="shared" si="51"/>
        <v>4</v>
      </c>
      <c r="V291" s="1" cm="1">
        <f t="array" ref="V291">INDEX($O$4:$O$20,U291)</f>
        <v>46281</v>
      </c>
      <c r="W291" s="1" cm="1">
        <f t="array" ref="W291">INDEX($O$4:$O$20,U291+1)</f>
        <v>46372</v>
      </c>
      <c r="X291" cm="1">
        <f t="array" ref="X291">(W291-T291)/(W291-V291)*INDEX($Q$4:$Q$20,U291)+(T291-V291)/(W291-V291)*INDEX($Q$4:$Q$20,U291+1)</f>
        <v>-2.7689471748516662E-2</v>
      </c>
      <c r="Y291">
        <f t="shared" si="52"/>
        <v>0.97269036774803863</v>
      </c>
      <c r="Z291">
        <f t="shared" si="53"/>
        <v>3.13099081278434E-2</v>
      </c>
      <c r="AA291">
        <f t="shared" si="54"/>
        <v>3.07099081278434E-2</v>
      </c>
      <c r="AB291">
        <f t="shared" si="56"/>
        <v>0.97315570474855528</v>
      </c>
    </row>
    <row r="292" spans="19:28">
      <c r="S292">
        <v>288</v>
      </c>
      <c r="T292" s="1">
        <f t="shared" si="55"/>
        <v>46296</v>
      </c>
      <c r="U292">
        <f t="shared" si="51"/>
        <v>4</v>
      </c>
      <c r="V292" s="1" cm="1">
        <f t="array" ref="V292">INDEX($O$4:$O$20,U292)</f>
        <v>46281</v>
      </c>
      <c r="W292" s="1" cm="1">
        <f t="array" ref="W292">INDEX($O$4:$O$20,U292+1)</f>
        <v>46372</v>
      </c>
      <c r="X292" cm="1">
        <f t="array" ref="X292">(W292-T292)/(W292-V292)*INDEX($Q$4:$Q$20,U292)+(T292-V292)/(W292-V292)*INDEX($Q$4:$Q$20,U292+1)</f>
        <v>-2.7776439933696148E-2</v>
      </c>
      <c r="Y292">
        <f t="shared" si="52"/>
        <v>0.97260577831036221</v>
      </c>
      <c r="Z292">
        <f t="shared" si="53"/>
        <v>3.1309908127763464E-2</v>
      </c>
      <c r="AA292">
        <f t="shared" si="54"/>
        <v>3.0709908127763464E-2</v>
      </c>
      <c r="AB292">
        <f t="shared" si="56"/>
        <v>0.9730726964899139</v>
      </c>
    </row>
    <row r="293" spans="19:28">
      <c r="S293">
        <v>289</v>
      </c>
      <c r="T293" s="1">
        <f t="shared" si="55"/>
        <v>46297</v>
      </c>
      <c r="U293">
        <f t="shared" si="51"/>
        <v>4</v>
      </c>
      <c r="V293" s="1" cm="1">
        <f t="array" ref="V293">INDEX($O$4:$O$20,U293)</f>
        <v>46281</v>
      </c>
      <c r="W293" s="1" cm="1">
        <f t="array" ref="W293">INDEX($O$4:$O$20,U293+1)</f>
        <v>46372</v>
      </c>
      <c r="X293" cm="1">
        <f t="array" ref="X293">(W293-T293)/(W293-V293)*INDEX($Q$4:$Q$20,U293)+(T293-V293)/(W293-V293)*INDEX($Q$4:$Q$20,U293+1)</f>
        <v>-2.7863408118875631E-2</v>
      </c>
      <c r="Y293">
        <f t="shared" si="52"/>
        <v>0.97252119622895594</v>
      </c>
      <c r="Z293">
        <f t="shared" si="53"/>
        <v>3.13099081278434E-2</v>
      </c>
      <c r="AA293">
        <f t="shared" si="54"/>
        <v>3.07099081278434E-2</v>
      </c>
      <c r="AB293">
        <f t="shared" si="56"/>
        <v>0.97298969531171309</v>
      </c>
    </row>
    <row r="294" spans="19:28">
      <c r="S294">
        <v>290</v>
      </c>
      <c r="T294" s="1">
        <f t="shared" si="55"/>
        <v>46298</v>
      </c>
      <c r="U294">
        <f t="shared" si="51"/>
        <v>4</v>
      </c>
      <c r="V294" s="1" cm="1">
        <f t="array" ref="V294">INDEX($O$4:$O$20,U294)</f>
        <v>46281</v>
      </c>
      <c r="W294" s="1" cm="1">
        <f t="array" ref="W294">INDEX($O$4:$O$20,U294+1)</f>
        <v>46372</v>
      </c>
      <c r="X294" cm="1">
        <f t="array" ref="X294">(W294-T294)/(W294-V294)*INDEX($Q$4:$Q$20,U294)+(T294-V294)/(W294-V294)*INDEX($Q$4:$Q$20,U294+1)</f>
        <v>-2.7950376304055117E-2</v>
      </c>
      <c r="Y294">
        <f t="shared" si="52"/>
        <v>0.97243662150317978</v>
      </c>
      <c r="Z294">
        <f t="shared" si="53"/>
        <v>3.1309908127763464E-2</v>
      </c>
      <c r="AA294">
        <f t="shared" si="54"/>
        <v>3.0709908127763464E-2</v>
      </c>
      <c r="AB294">
        <f t="shared" si="56"/>
        <v>0.97290670121334855</v>
      </c>
    </row>
    <row r="295" spans="19:28">
      <c r="S295">
        <v>291</v>
      </c>
      <c r="T295" s="1">
        <f t="shared" si="55"/>
        <v>46299</v>
      </c>
      <c r="U295">
        <f t="shared" si="51"/>
        <v>4</v>
      </c>
      <c r="V295" s="1" cm="1">
        <f t="array" ref="V295">INDEX($O$4:$O$20,U295)</f>
        <v>46281</v>
      </c>
      <c r="W295" s="1" cm="1">
        <f t="array" ref="W295">INDEX($O$4:$O$20,U295+1)</f>
        <v>46372</v>
      </c>
      <c r="X295" cm="1">
        <f t="array" ref="X295">(W295-T295)/(W295-V295)*INDEX($Q$4:$Q$20,U295)+(T295-V295)/(W295-V295)*INDEX($Q$4:$Q$20,U295+1)</f>
        <v>-2.8037344489234596E-2</v>
      </c>
      <c r="Y295">
        <f t="shared" si="52"/>
        <v>0.97235205413239434</v>
      </c>
      <c r="Z295">
        <f t="shared" si="53"/>
        <v>3.13099081278434E-2</v>
      </c>
      <c r="AA295">
        <f t="shared" si="54"/>
        <v>3.07099081278434E-2</v>
      </c>
      <c r="AB295">
        <f t="shared" si="56"/>
        <v>0.97282371419421687</v>
      </c>
    </row>
    <row r="296" spans="19:28">
      <c r="S296">
        <v>292</v>
      </c>
      <c r="T296" s="1">
        <f t="shared" si="55"/>
        <v>46300</v>
      </c>
      <c r="U296">
        <f t="shared" si="51"/>
        <v>4</v>
      </c>
      <c r="V296" s="1" cm="1">
        <f t="array" ref="V296">INDEX($O$4:$O$20,U296)</f>
        <v>46281</v>
      </c>
      <c r="W296" s="1" cm="1">
        <f t="array" ref="W296">INDEX($O$4:$O$20,U296+1)</f>
        <v>46372</v>
      </c>
      <c r="X296" cm="1">
        <f t="array" ref="X296">(W296-T296)/(W296-V296)*INDEX($Q$4:$Q$20,U296)+(T296-V296)/(W296-V296)*INDEX($Q$4:$Q$20,U296+1)</f>
        <v>-2.8124312674414079E-2</v>
      </c>
      <c r="Y296">
        <f t="shared" si="52"/>
        <v>0.9722674941159597</v>
      </c>
      <c r="Z296">
        <f t="shared" si="53"/>
        <v>3.13099081278434E-2</v>
      </c>
      <c r="AA296">
        <f t="shared" si="54"/>
        <v>3.07099081278434E-2</v>
      </c>
      <c r="AB296">
        <f t="shared" si="56"/>
        <v>0.97274073425371366</v>
      </c>
    </row>
    <row r="297" spans="19:28">
      <c r="S297">
        <v>293</v>
      </c>
      <c r="T297" s="1">
        <f t="shared" si="55"/>
        <v>46301</v>
      </c>
      <c r="U297">
        <f t="shared" si="51"/>
        <v>4</v>
      </c>
      <c r="V297" s="1" cm="1">
        <f t="array" ref="V297">INDEX($O$4:$O$20,U297)</f>
        <v>46281</v>
      </c>
      <c r="W297" s="1" cm="1">
        <f t="array" ref="W297">INDEX($O$4:$O$20,U297+1)</f>
        <v>46372</v>
      </c>
      <c r="X297" cm="1">
        <f t="array" ref="X297">(W297-T297)/(W297-V297)*INDEX($Q$4:$Q$20,U297)+(T297-V297)/(W297-V297)*INDEX($Q$4:$Q$20,U297+1)</f>
        <v>-2.8211280859593565E-2</v>
      </c>
      <c r="Y297">
        <f t="shared" si="52"/>
        <v>0.97218294145323658</v>
      </c>
      <c r="Z297">
        <f t="shared" si="53"/>
        <v>3.13099081278434E-2</v>
      </c>
      <c r="AA297">
        <f t="shared" si="54"/>
        <v>3.07099081278434E-2</v>
      </c>
      <c r="AB297">
        <f t="shared" si="56"/>
        <v>0.9726577613912355</v>
      </c>
    </row>
    <row r="298" spans="19:28">
      <c r="S298">
        <v>294</v>
      </c>
      <c r="T298" s="1">
        <f t="shared" si="55"/>
        <v>46302</v>
      </c>
      <c r="U298">
        <f t="shared" si="51"/>
        <v>4</v>
      </c>
      <c r="V298" s="1" cm="1">
        <f t="array" ref="V298">INDEX($O$4:$O$20,U298)</f>
        <v>46281</v>
      </c>
      <c r="W298" s="1" cm="1">
        <f t="array" ref="W298">INDEX($O$4:$O$20,U298+1)</f>
        <v>46372</v>
      </c>
      <c r="X298" cm="1">
        <f t="array" ref="X298">(W298-T298)/(W298-V298)*INDEX($Q$4:$Q$20,U298)+(T298-V298)/(W298-V298)*INDEX($Q$4:$Q$20,U298+1)</f>
        <v>-2.8298249044773047E-2</v>
      </c>
      <c r="Y298">
        <f t="shared" si="52"/>
        <v>0.97209839614358529</v>
      </c>
      <c r="Z298">
        <f t="shared" si="53"/>
        <v>3.13099081278434E-2</v>
      </c>
      <c r="AA298">
        <f t="shared" si="54"/>
        <v>3.07099081278434E-2</v>
      </c>
      <c r="AB298">
        <f t="shared" si="56"/>
        <v>0.97257479560617854</v>
      </c>
    </row>
    <row r="299" spans="19:28">
      <c r="S299">
        <v>295</v>
      </c>
      <c r="T299" s="1">
        <f t="shared" si="55"/>
        <v>46303</v>
      </c>
      <c r="U299">
        <f t="shared" si="51"/>
        <v>4</v>
      </c>
      <c r="V299" s="1" cm="1">
        <f t="array" ref="V299">INDEX($O$4:$O$20,U299)</f>
        <v>46281</v>
      </c>
      <c r="W299" s="1" cm="1">
        <f t="array" ref="W299">INDEX($O$4:$O$20,U299+1)</f>
        <v>46372</v>
      </c>
      <c r="X299" cm="1">
        <f t="array" ref="X299">(W299-T299)/(W299-V299)*INDEX($Q$4:$Q$20,U299)+(T299-V299)/(W299-V299)*INDEX($Q$4:$Q$20,U299+1)</f>
        <v>-2.8385217229952527E-2</v>
      </c>
      <c r="Y299">
        <f t="shared" si="52"/>
        <v>0.97201385818636643</v>
      </c>
      <c r="Z299">
        <f t="shared" si="53"/>
        <v>3.13099081278434E-2</v>
      </c>
      <c r="AA299">
        <f t="shared" si="54"/>
        <v>3.07099081278434E-2</v>
      </c>
      <c r="AB299">
        <f t="shared" si="56"/>
        <v>0.97249183689793905</v>
      </c>
    </row>
    <row r="300" spans="19:28">
      <c r="S300">
        <v>296</v>
      </c>
      <c r="T300" s="1">
        <f t="shared" si="55"/>
        <v>46304</v>
      </c>
      <c r="U300">
        <f t="shared" si="51"/>
        <v>4</v>
      </c>
      <c r="V300" s="1" cm="1">
        <f t="array" ref="V300">INDEX($O$4:$O$20,U300)</f>
        <v>46281</v>
      </c>
      <c r="W300" s="1" cm="1">
        <f t="array" ref="W300">INDEX($O$4:$O$20,U300+1)</f>
        <v>46372</v>
      </c>
      <c r="X300" cm="1">
        <f t="array" ref="X300">(W300-T300)/(W300-V300)*INDEX($Q$4:$Q$20,U300)+(T300-V300)/(W300-V300)*INDEX($Q$4:$Q$20,U300+1)</f>
        <v>-2.8472185415132016E-2</v>
      </c>
      <c r="Y300">
        <f t="shared" si="52"/>
        <v>0.97192932758094064</v>
      </c>
      <c r="Z300">
        <f t="shared" si="53"/>
        <v>3.13099081278434E-2</v>
      </c>
      <c r="AA300">
        <f t="shared" si="54"/>
        <v>3.07099081278434E-2</v>
      </c>
      <c r="AB300">
        <f t="shared" si="56"/>
        <v>0.97240888526591351</v>
      </c>
    </row>
    <row r="301" spans="19:28">
      <c r="S301">
        <v>297</v>
      </c>
      <c r="T301" s="1">
        <f t="shared" si="55"/>
        <v>46305</v>
      </c>
      <c r="U301">
        <f t="shared" si="51"/>
        <v>4</v>
      </c>
      <c r="V301" s="1" cm="1">
        <f t="array" ref="V301">INDEX($O$4:$O$20,U301)</f>
        <v>46281</v>
      </c>
      <c r="W301" s="1" cm="1">
        <f t="array" ref="W301">INDEX($O$4:$O$20,U301+1)</f>
        <v>46372</v>
      </c>
      <c r="X301" cm="1">
        <f t="array" ref="X301">(W301-T301)/(W301-V301)*INDEX($Q$4:$Q$20,U301)+(T301-V301)/(W301-V301)*INDEX($Q$4:$Q$20,U301+1)</f>
        <v>-2.8559153600311499E-2</v>
      </c>
      <c r="Y301">
        <f t="shared" si="52"/>
        <v>0.97184480432666842</v>
      </c>
      <c r="Z301">
        <f t="shared" si="53"/>
        <v>3.1309908127763464E-2</v>
      </c>
      <c r="AA301">
        <f t="shared" si="54"/>
        <v>3.0709908127763464E-2</v>
      </c>
      <c r="AB301">
        <f t="shared" si="56"/>
        <v>0.97232594070949818</v>
      </c>
    </row>
    <row r="302" spans="19:28">
      <c r="S302">
        <v>298</v>
      </c>
      <c r="T302" s="1">
        <f t="shared" si="55"/>
        <v>46306</v>
      </c>
      <c r="U302">
        <f t="shared" si="51"/>
        <v>4</v>
      </c>
      <c r="V302" s="1" cm="1">
        <f t="array" ref="V302">INDEX($O$4:$O$20,U302)</f>
        <v>46281</v>
      </c>
      <c r="W302" s="1" cm="1">
        <f t="array" ref="W302">INDEX($O$4:$O$20,U302+1)</f>
        <v>46372</v>
      </c>
      <c r="X302" cm="1">
        <f t="array" ref="X302">(W302-T302)/(W302-V302)*INDEX($Q$4:$Q$20,U302)+(T302-V302)/(W302-V302)*INDEX($Q$4:$Q$20,U302+1)</f>
        <v>-2.8646121785490981E-2</v>
      </c>
      <c r="Y302">
        <f t="shared" si="52"/>
        <v>0.97176028842291073</v>
      </c>
      <c r="Z302">
        <f t="shared" si="53"/>
        <v>3.13099081278434E-2</v>
      </c>
      <c r="AA302">
        <f t="shared" si="54"/>
        <v>3.07099081278434E-2</v>
      </c>
      <c r="AB302">
        <f t="shared" si="56"/>
        <v>0.97224300322808987</v>
      </c>
    </row>
    <row r="303" spans="19:28">
      <c r="S303">
        <v>299</v>
      </c>
      <c r="T303" s="1">
        <f t="shared" si="55"/>
        <v>46307</v>
      </c>
      <c r="U303">
        <f t="shared" si="51"/>
        <v>4</v>
      </c>
      <c r="V303" s="1" cm="1">
        <f t="array" ref="V303">INDEX($O$4:$O$20,U303)</f>
        <v>46281</v>
      </c>
      <c r="W303" s="1" cm="1">
        <f t="array" ref="W303">INDEX($O$4:$O$20,U303+1)</f>
        <v>46372</v>
      </c>
      <c r="X303" cm="1">
        <f t="array" ref="X303">(W303-T303)/(W303-V303)*INDEX($Q$4:$Q$20,U303)+(T303-V303)/(W303-V303)*INDEX($Q$4:$Q$20,U303+1)</f>
        <v>-2.8733089970670464E-2</v>
      </c>
      <c r="Y303">
        <f t="shared" si="52"/>
        <v>0.97167577986902809</v>
      </c>
      <c r="Z303">
        <f t="shared" si="53"/>
        <v>3.1309908127763464E-2</v>
      </c>
      <c r="AA303">
        <f t="shared" si="54"/>
        <v>3.0709908127763464E-2</v>
      </c>
      <c r="AB303">
        <f t="shared" si="56"/>
        <v>0.97216007282108463</v>
      </c>
    </row>
    <row r="304" spans="19:28">
      <c r="S304">
        <v>300</v>
      </c>
      <c r="T304" s="1">
        <f t="shared" si="55"/>
        <v>46308</v>
      </c>
      <c r="U304">
        <f t="shared" si="51"/>
        <v>4</v>
      </c>
      <c r="V304" s="1" cm="1">
        <f t="array" ref="V304">INDEX($O$4:$O$20,U304)</f>
        <v>46281</v>
      </c>
      <c r="W304" s="1" cm="1">
        <f t="array" ref="W304">INDEX($O$4:$O$20,U304+1)</f>
        <v>46372</v>
      </c>
      <c r="X304" cm="1">
        <f t="array" ref="X304">(W304-T304)/(W304-V304)*INDEX($Q$4:$Q$20,U304)+(T304-V304)/(W304-V304)*INDEX($Q$4:$Q$20,U304+1)</f>
        <v>-2.8820058155849947E-2</v>
      </c>
      <c r="Y304">
        <f t="shared" si="52"/>
        <v>0.97159127866438155</v>
      </c>
      <c r="Z304">
        <f t="shared" si="53"/>
        <v>3.13099081278434E-2</v>
      </c>
      <c r="AA304">
        <f t="shared" si="54"/>
        <v>3.07099081278434E-2</v>
      </c>
      <c r="AB304">
        <f t="shared" si="56"/>
        <v>0.97207714948787949</v>
      </c>
    </row>
    <row r="305" spans="19:28">
      <c r="S305">
        <v>301</v>
      </c>
      <c r="T305" s="1">
        <f t="shared" si="55"/>
        <v>46309</v>
      </c>
      <c r="U305">
        <f t="shared" si="51"/>
        <v>4</v>
      </c>
      <c r="V305" s="1" cm="1">
        <f t="array" ref="V305">INDEX($O$4:$O$20,U305)</f>
        <v>46281</v>
      </c>
      <c r="W305" s="1" cm="1">
        <f t="array" ref="W305">INDEX($O$4:$O$20,U305+1)</f>
        <v>46372</v>
      </c>
      <c r="X305" cm="1">
        <f t="array" ref="X305">(W305-T305)/(W305-V305)*INDEX($Q$4:$Q$20,U305)+(T305-V305)/(W305-V305)*INDEX($Q$4:$Q$20,U305+1)</f>
        <v>-2.8907026341029429E-2</v>
      </c>
      <c r="Y305">
        <f t="shared" si="52"/>
        <v>0.97150678480833186</v>
      </c>
      <c r="Z305">
        <f t="shared" si="53"/>
        <v>3.13099081278434E-2</v>
      </c>
      <c r="AA305">
        <f t="shared" si="54"/>
        <v>3.07099081278434E-2</v>
      </c>
      <c r="AB305">
        <f t="shared" si="56"/>
        <v>0.9719942332278706</v>
      </c>
    </row>
    <row r="306" spans="19:28">
      <c r="S306">
        <v>302</v>
      </c>
      <c r="T306" s="1">
        <f t="shared" si="55"/>
        <v>46310</v>
      </c>
      <c r="U306">
        <f t="shared" si="51"/>
        <v>4</v>
      </c>
      <c r="V306" s="1" cm="1">
        <f t="array" ref="V306">INDEX($O$4:$O$20,U306)</f>
        <v>46281</v>
      </c>
      <c r="W306" s="1" cm="1">
        <f t="array" ref="W306">INDEX($O$4:$O$20,U306+1)</f>
        <v>46372</v>
      </c>
      <c r="X306" cm="1">
        <f t="array" ref="X306">(W306-T306)/(W306-V306)*INDEX($Q$4:$Q$20,U306)+(T306-V306)/(W306-V306)*INDEX($Q$4:$Q$20,U306+1)</f>
        <v>-2.8993994526208912E-2</v>
      </c>
      <c r="Y306">
        <f t="shared" si="52"/>
        <v>0.97142229830023985</v>
      </c>
      <c r="Z306">
        <f t="shared" si="53"/>
        <v>3.13099081278434E-2</v>
      </c>
      <c r="AA306">
        <f t="shared" si="54"/>
        <v>3.07099081278434E-2</v>
      </c>
      <c r="AB306">
        <f t="shared" si="56"/>
        <v>0.97191132404045477</v>
      </c>
    </row>
    <row r="307" spans="19:28">
      <c r="S307">
        <v>303</v>
      </c>
      <c r="T307" s="1">
        <f t="shared" si="55"/>
        <v>46311</v>
      </c>
      <c r="U307">
        <f t="shared" si="51"/>
        <v>4</v>
      </c>
      <c r="V307" s="1" cm="1">
        <f t="array" ref="V307">INDEX($O$4:$O$20,U307)</f>
        <v>46281</v>
      </c>
      <c r="W307" s="1" cm="1">
        <f t="array" ref="W307">INDEX($O$4:$O$20,U307+1)</f>
        <v>46372</v>
      </c>
      <c r="X307" cm="1">
        <f t="array" ref="X307">(W307-T307)/(W307-V307)*INDEX($Q$4:$Q$20,U307)+(T307-V307)/(W307-V307)*INDEX($Q$4:$Q$20,U307+1)</f>
        <v>-2.9080962711388395E-2</v>
      </c>
      <c r="Y307">
        <f t="shared" si="52"/>
        <v>0.97133781913946671</v>
      </c>
      <c r="Z307">
        <f t="shared" si="53"/>
        <v>3.13099081278434E-2</v>
      </c>
      <c r="AA307">
        <f t="shared" si="54"/>
        <v>3.07099081278434E-2</v>
      </c>
      <c r="AB307">
        <f t="shared" si="56"/>
        <v>0.97182842192502883</v>
      </c>
    </row>
    <row r="308" spans="19:28">
      <c r="S308">
        <v>304</v>
      </c>
      <c r="T308" s="1">
        <f t="shared" si="55"/>
        <v>46312</v>
      </c>
      <c r="U308">
        <f t="shared" si="51"/>
        <v>4</v>
      </c>
      <c r="V308" s="1" cm="1">
        <f t="array" ref="V308">INDEX($O$4:$O$20,U308)</f>
        <v>46281</v>
      </c>
      <c r="W308" s="1" cm="1">
        <f t="array" ref="W308">INDEX($O$4:$O$20,U308+1)</f>
        <v>46372</v>
      </c>
      <c r="X308" cm="1">
        <f t="array" ref="X308">(W308-T308)/(W308-V308)*INDEX($Q$4:$Q$20,U308)+(T308-V308)/(W308-V308)*INDEX($Q$4:$Q$20,U308+1)</f>
        <v>-2.9167930896567881E-2</v>
      </c>
      <c r="Y308">
        <f t="shared" si="52"/>
        <v>0.97125334732537338</v>
      </c>
      <c r="Z308">
        <f t="shared" si="53"/>
        <v>3.13099081278434E-2</v>
      </c>
      <c r="AA308">
        <f t="shared" si="54"/>
        <v>3.07099081278434E-2</v>
      </c>
      <c r="AB308">
        <f t="shared" si="56"/>
        <v>0.97174552688098947</v>
      </c>
    </row>
    <row r="309" spans="19:28">
      <c r="S309">
        <v>305</v>
      </c>
      <c r="T309" s="1">
        <f t="shared" si="55"/>
        <v>46313</v>
      </c>
      <c r="U309">
        <f t="shared" si="51"/>
        <v>4</v>
      </c>
      <c r="V309" s="1" cm="1">
        <f t="array" ref="V309">INDEX($O$4:$O$20,U309)</f>
        <v>46281</v>
      </c>
      <c r="W309" s="1" cm="1">
        <f t="array" ref="W309">INDEX($O$4:$O$20,U309+1)</f>
        <v>46372</v>
      </c>
      <c r="X309" cm="1">
        <f t="array" ref="X309">(W309-T309)/(W309-V309)*INDEX($Q$4:$Q$20,U309)+(T309-V309)/(W309-V309)*INDEX($Q$4:$Q$20,U309+1)</f>
        <v>-2.9254899081747367E-2</v>
      </c>
      <c r="Y309">
        <f t="shared" si="52"/>
        <v>0.97116888285732095</v>
      </c>
      <c r="Z309">
        <f t="shared" si="53"/>
        <v>3.13099081278434E-2</v>
      </c>
      <c r="AA309">
        <f t="shared" si="54"/>
        <v>3.07099081278434E-2</v>
      </c>
      <c r="AB309">
        <f t="shared" si="56"/>
        <v>0.97166263890773363</v>
      </c>
    </row>
    <row r="310" spans="19:28">
      <c r="S310">
        <v>306</v>
      </c>
      <c r="T310" s="1">
        <f t="shared" si="55"/>
        <v>46314</v>
      </c>
      <c r="U310">
        <f t="shared" si="51"/>
        <v>4</v>
      </c>
      <c r="V310" s="1" cm="1">
        <f t="array" ref="V310">INDEX($O$4:$O$20,U310)</f>
        <v>46281</v>
      </c>
      <c r="W310" s="1" cm="1">
        <f t="array" ref="W310">INDEX($O$4:$O$20,U310+1)</f>
        <v>46372</v>
      </c>
      <c r="X310" cm="1">
        <f t="array" ref="X310">(W310-T310)/(W310-V310)*INDEX($Q$4:$Q$20,U310)+(T310-V310)/(W310-V310)*INDEX($Q$4:$Q$20,U310+1)</f>
        <v>-2.9341867266926842E-2</v>
      </c>
      <c r="Y310">
        <f t="shared" si="52"/>
        <v>0.97108442573467069</v>
      </c>
      <c r="Z310">
        <f t="shared" si="53"/>
        <v>3.13099081278434E-2</v>
      </c>
      <c r="AA310">
        <f t="shared" si="54"/>
        <v>3.07099081278434E-2</v>
      </c>
      <c r="AB310">
        <f t="shared" si="56"/>
        <v>0.97157975800465812</v>
      </c>
    </row>
    <row r="311" spans="19:28">
      <c r="S311">
        <v>307</v>
      </c>
      <c r="T311" s="1">
        <f t="shared" si="55"/>
        <v>46315</v>
      </c>
      <c r="U311">
        <f t="shared" si="51"/>
        <v>4</v>
      </c>
      <c r="V311" s="1" cm="1">
        <f t="array" ref="V311">INDEX($O$4:$O$20,U311)</f>
        <v>46281</v>
      </c>
      <c r="W311" s="1" cm="1">
        <f t="array" ref="W311">INDEX($O$4:$O$20,U311+1)</f>
        <v>46372</v>
      </c>
      <c r="X311" cm="1">
        <f t="array" ref="X311">(W311-T311)/(W311-V311)*INDEX($Q$4:$Q$20,U311)+(T311-V311)/(W311-V311)*INDEX($Q$4:$Q$20,U311+1)</f>
        <v>-2.9428835452106332E-2</v>
      </c>
      <c r="Y311">
        <f t="shared" si="52"/>
        <v>0.97099997595678367</v>
      </c>
      <c r="Z311">
        <f t="shared" si="53"/>
        <v>3.13099081278434E-2</v>
      </c>
      <c r="AA311">
        <f t="shared" si="54"/>
        <v>3.07099081278434E-2</v>
      </c>
      <c r="AB311">
        <f t="shared" si="56"/>
        <v>0.97149688417115987</v>
      </c>
    </row>
    <row r="312" spans="19:28">
      <c r="S312">
        <v>308</v>
      </c>
      <c r="T312" s="1">
        <f t="shared" si="55"/>
        <v>46316</v>
      </c>
      <c r="U312">
        <f t="shared" si="51"/>
        <v>4</v>
      </c>
      <c r="V312" s="1" cm="1">
        <f t="array" ref="V312">INDEX($O$4:$O$20,U312)</f>
        <v>46281</v>
      </c>
      <c r="W312" s="1" cm="1">
        <f t="array" ref="W312">INDEX($O$4:$O$20,U312+1)</f>
        <v>46372</v>
      </c>
      <c r="X312" cm="1">
        <f t="array" ref="X312">(W312-T312)/(W312-V312)*INDEX($Q$4:$Q$20,U312)+(T312-V312)/(W312-V312)*INDEX($Q$4:$Q$20,U312+1)</f>
        <v>-2.9515803637285815E-2</v>
      </c>
      <c r="Y312">
        <f t="shared" si="52"/>
        <v>0.97091553352302118</v>
      </c>
      <c r="Z312">
        <f t="shared" si="53"/>
        <v>3.13099081278434E-2</v>
      </c>
      <c r="AA312">
        <f t="shared" si="54"/>
        <v>3.07099081278434E-2</v>
      </c>
      <c r="AB312">
        <f t="shared" si="56"/>
        <v>0.9714140174066358</v>
      </c>
    </row>
    <row r="313" spans="19:28">
      <c r="S313">
        <v>309</v>
      </c>
      <c r="T313" s="1">
        <f t="shared" si="55"/>
        <v>46317</v>
      </c>
      <c r="U313">
        <f t="shared" si="51"/>
        <v>4</v>
      </c>
      <c r="V313" s="1" cm="1">
        <f t="array" ref="V313">INDEX($O$4:$O$20,U313)</f>
        <v>46281</v>
      </c>
      <c r="W313" s="1" cm="1">
        <f t="array" ref="W313">INDEX($O$4:$O$20,U313+1)</f>
        <v>46372</v>
      </c>
      <c r="X313" cm="1">
        <f t="array" ref="X313">(W313-T313)/(W313-V313)*INDEX($Q$4:$Q$20,U313)+(T313-V313)/(W313-V313)*INDEX($Q$4:$Q$20,U313+1)</f>
        <v>-2.9602771822465297E-2</v>
      </c>
      <c r="Y313">
        <f t="shared" si="52"/>
        <v>0.97083109843274462</v>
      </c>
      <c r="Z313">
        <f t="shared" si="53"/>
        <v>3.13099081278434E-2</v>
      </c>
      <c r="AA313">
        <f t="shared" si="54"/>
        <v>3.07099081278434E-2</v>
      </c>
      <c r="AB313">
        <f t="shared" si="56"/>
        <v>0.97133115771048306</v>
      </c>
    </row>
    <row r="314" spans="19:28">
      <c r="S314">
        <v>310</v>
      </c>
      <c r="T314" s="1">
        <f t="shared" si="55"/>
        <v>46318</v>
      </c>
      <c r="U314">
        <f t="shared" si="51"/>
        <v>4</v>
      </c>
      <c r="V314" s="1" cm="1">
        <f t="array" ref="V314">INDEX($O$4:$O$20,U314)</f>
        <v>46281</v>
      </c>
      <c r="W314" s="1" cm="1">
        <f t="array" ref="W314">INDEX($O$4:$O$20,U314+1)</f>
        <v>46372</v>
      </c>
      <c r="X314" cm="1">
        <f t="array" ref="X314">(W314-T314)/(W314-V314)*INDEX($Q$4:$Q$20,U314)+(T314-V314)/(W314-V314)*INDEX($Q$4:$Q$20,U314+1)</f>
        <v>-2.968974000764478E-2</v>
      </c>
      <c r="Y314">
        <f t="shared" si="52"/>
        <v>0.97074667068531528</v>
      </c>
      <c r="Z314">
        <f t="shared" si="53"/>
        <v>3.13099081278434E-2</v>
      </c>
      <c r="AA314">
        <f t="shared" si="54"/>
        <v>3.07099081278434E-2</v>
      </c>
      <c r="AB314">
        <f t="shared" si="56"/>
        <v>0.9712483050820987</v>
      </c>
    </row>
    <row r="315" spans="19:28">
      <c r="S315">
        <v>311</v>
      </c>
      <c r="T315" s="1">
        <f t="shared" si="55"/>
        <v>46319</v>
      </c>
      <c r="U315">
        <f t="shared" si="51"/>
        <v>4</v>
      </c>
      <c r="V315" s="1" cm="1">
        <f t="array" ref="V315">INDEX($O$4:$O$20,U315)</f>
        <v>46281</v>
      </c>
      <c r="W315" s="1" cm="1">
        <f t="array" ref="W315">INDEX($O$4:$O$20,U315+1)</f>
        <v>46372</v>
      </c>
      <c r="X315" cm="1">
        <f t="array" ref="X315">(W315-T315)/(W315-V315)*INDEX($Q$4:$Q$20,U315)+(T315-V315)/(W315-V315)*INDEX($Q$4:$Q$20,U315+1)</f>
        <v>-2.9776708192824262E-2</v>
      </c>
      <c r="Y315">
        <f t="shared" si="52"/>
        <v>0.97066225028009467</v>
      </c>
      <c r="Z315">
        <f t="shared" si="53"/>
        <v>3.13099081278434E-2</v>
      </c>
      <c r="AA315">
        <f t="shared" si="54"/>
        <v>3.07099081278434E-2</v>
      </c>
      <c r="AB315">
        <f t="shared" si="56"/>
        <v>0.97116545952087974</v>
      </c>
    </row>
    <row r="316" spans="19:28">
      <c r="S316">
        <v>312</v>
      </c>
      <c r="T316" s="1">
        <f t="shared" si="55"/>
        <v>46320</v>
      </c>
      <c r="U316">
        <f t="shared" si="51"/>
        <v>4</v>
      </c>
      <c r="V316" s="1" cm="1">
        <f t="array" ref="V316">INDEX($O$4:$O$20,U316)</f>
        <v>46281</v>
      </c>
      <c r="W316" s="1" cm="1">
        <f t="array" ref="W316">INDEX($O$4:$O$20,U316+1)</f>
        <v>46372</v>
      </c>
      <c r="X316" cm="1">
        <f t="array" ref="X316">(W316-T316)/(W316-V316)*INDEX($Q$4:$Q$20,U316)+(T316-V316)/(W316-V316)*INDEX($Q$4:$Q$20,U316+1)</f>
        <v>-2.9863676378003745E-2</v>
      </c>
      <c r="Y316">
        <f t="shared" si="52"/>
        <v>0.97057783721644431</v>
      </c>
      <c r="Z316">
        <f t="shared" si="53"/>
        <v>3.13099081278434E-2</v>
      </c>
      <c r="AA316">
        <f t="shared" si="54"/>
        <v>3.07099081278434E-2</v>
      </c>
      <c r="AB316">
        <f t="shared" si="56"/>
        <v>0.97108262102622345</v>
      </c>
    </row>
    <row r="317" spans="19:28">
      <c r="S317">
        <v>313</v>
      </c>
      <c r="T317" s="1">
        <f t="shared" si="55"/>
        <v>46321</v>
      </c>
      <c r="U317">
        <f t="shared" si="51"/>
        <v>4</v>
      </c>
      <c r="V317" s="1" cm="1">
        <f t="array" ref="V317">INDEX($O$4:$O$20,U317)</f>
        <v>46281</v>
      </c>
      <c r="W317" s="1" cm="1">
        <f t="array" ref="W317">INDEX($O$4:$O$20,U317+1)</f>
        <v>46372</v>
      </c>
      <c r="X317" cm="1">
        <f t="array" ref="X317">(W317-T317)/(W317-V317)*INDEX($Q$4:$Q$20,U317)+(T317-V317)/(W317-V317)*INDEX($Q$4:$Q$20,U317+1)</f>
        <v>-2.9950644563183228E-2</v>
      </c>
      <c r="Y317">
        <f t="shared" si="52"/>
        <v>0.97049343149372558</v>
      </c>
      <c r="Z317">
        <f t="shared" si="53"/>
        <v>3.1309908127763464E-2</v>
      </c>
      <c r="AA317">
        <f t="shared" si="54"/>
        <v>3.0709908127763464E-2</v>
      </c>
      <c r="AB317">
        <f t="shared" si="56"/>
        <v>0.97099978959752709</v>
      </c>
    </row>
    <row r="318" spans="19:28">
      <c r="S318">
        <v>314</v>
      </c>
      <c r="T318" s="1">
        <f t="shared" si="55"/>
        <v>46322</v>
      </c>
      <c r="U318">
        <f t="shared" si="51"/>
        <v>4</v>
      </c>
      <c r="V318" s="1" cm="1">
        <f t="array" ref="V318">INDEX($O$4:$O$20,U318)</f>
        <v>46281</v>
      </c>
      <c r="W318" s="1" cm="1">
        <f t="array" ref="W318">INDEX($O$4:$O$20,U318+1)</f>
        <v>46372</v>
      </c>
      <c r="X318" cm="1">
        <f t="array" ref="X318">(W318-T318)/(W318-V318)*INDEX($Q$4:$Q$20,U318)+(T318-V318)/(W318-V318)*INDEX($Q$4:$Q$20,U318+1)</f>
        <v>-3.0037612748362714E-2</v>
      </c>
      <c r="Y318">
        <f t="shared" si="52"/>
        <v>0.97040903311130033</v>
      </c>
      <c r="Z318">
        <f t="shared" si="53"/>
        <v>3.13099081278434E-2</v>
      </c>
      <c r="AA318">
        <f t="shared" si="54"/>
        <v>3.07099081278434E-2</v>
      </c>
      <c r="AB318">
        <f t="shared" si="56"/>
        <v>0.97091696523418813</v>
      </c>
    </row>
    <row r="319" spans="19:28">
      <c r="S319">
        <v>315</v>
      </c>
      <c r="T319" s="1">
        <f t="shared" si="55"/>
        <v>46323</v>
      </c>
      <c r="U319">
        <f t="shared" si="51"/>
        <v>4</v>
      </c>
      <c r="V319" s="1" cm="1">
        <f t="array" ref="V319">INDEX($O$4:$O$20,U319)</f>
        <v>46281</v>
      </c>
      <c r="W319" s="1" cm="1">
        <f t="array" ref="W319">INDEX($O$4:$O$20,U319+1)</f>
        <v>46372</v>
      </c>
      <c r="X319" cm="1">
        <f t="array" ref="X319">(W319-T319)/(W319-V319)*INDEX($Q$4:$Q$20,U319)+(T319-V319)/(W319-V319)*INDEX($Q$4:$Q$20,U319+1)</f>
        <v>-3.0124580933542196E-2</v>
      </c>
      <c r="Y319">
        <f t="shared" si="52"/>
        <v>0.97032464206852997</v>
      </c>
      <c r="Z319">
        <f t="shared" si="53"/>
        <v>3.13099081278434E-2</v>
      </c>
      <c r="AA319">
        <f t="shared" si="54"/>
        <v>3.07099081278434E-2</v>
      </c>
      <c r="AB319">
        <f t="shared" si="56"/>
        <v>0.97083414793560352</v>
      </c>
    </row>
    <row r="320" spans="19:28">
      <c r="S320">
        <v>316</v>
      </c>
      <c r="T320" s="1">
        <f t="shared" si="55"/>
        <v>46324</v>
      </c>
      <c r="U320">
        <f t="shared" si="51"/>
        <v>4</v>
      </c>
      <c r="V320" s="1" cm="1">
        <f t="array" ref="V320">INDEX($O$4:$O$20,U320)</f>
        <v>46281</v>
      </c>
      <c r="W320" s="1" cm="1">
        <f t="array" ref="W320">INDEX($O$4:$O$20,U320+1)</f>
        <v>46372</v>
      </c>
      <c r="X320" cm="1">
        <f t="array" ref="X320">(W320-T320)/(W320-V320)*INDEX($Q$4:$Q$20,U320)+(T320-V320)/(W320-V320)*INDEX($Q$4:$Q$20,U320+1)</f>
        <v>-3.0211549118721676E-2</v>
      </c>
      <c r="Y320">
        <f t="shared" si="52"/>
        <v>0.97024025836477623</v>
      </c>
      <c r="Z320">
        <f t="shared" si="53"/>
        <v>3.13099081278434E-2</v>
      </c>
      <c r="AA320">
        <f t="shared" si="54"/>
        <v>3.07099081278434E-2</v>
      </c>
      <c r="AB320">
        <f t="shared" si="56"/>
        <v>0.97075133770117084</v>
      </c>
    </row>
    <row r="321" spans="19:28">
      <c r="S321">
        <v>317</v>
      </c>
      <c r="T321" s="1">
        <f t="shared" si="55"/>
        <v>46325</v>
      </c>
      <c r="U321">
        <f t="shared" si="51"/>
        <v>4</v>
      </c>
      <c r="V321" s="1" cm="1">
        <f t="array" ref="V321">INDEX($O$4:$O$20,U321)</f>
        <v>46281</v>
      </c>
      <c r="W321" s="1" cm="1">
        <f t="array" ref="W321">INDEX($O$4:$O$20,U321+1)</f>
        <v>46372</v>
      </c>
      <c r="X321" cm="1">
        <f t="array" ref="X321">(W321-T321)/(W321-V321)*INDEX($Q$4:$Q$20,U321)+(T321-V321)/(W321-V321)*INDEX($Q$4:$Q$20,U321+1)</f>
        <v>-3.0298517303901165E-2</v>
      </c>
      <c r="Y321">
        <f t="shared" si="52"/>
        <v>0.97015588199940106</v>
      </c>
      <c r="Z321">
        <f t="shared" si="53"/>
        <v>3.13099081278434E-2</v>
      </c>
      <c r="AA321">
        <f t="shared" si="54"/>
        <v>3.07099081278434E-2</v>
      </c>
      <c r="AB321">
        <f t="shared" si="56"/>
        <v>0.97066853453028745</v>
      </c>
    </row>
    <row r="322" spans="19:28">
      <c r="S322">
        <v>318</v>
      </c>
      <c r="T322" s="1">
        <f t="shared" si="55"/>
        <v>46326</v>
      </c>
      <c r="U322">
        <f t="shared" si="51"/>
        <v>4</v>
      </c>
      <c r="V322" s="1" cm="1">
        <f t="array" ref="V322">INDEX($O$4:$O$20,U322)</f>
        <v>46281</v>
      </c>
      <c r="W322" s="1" cm="1">
        <f t="array" ref="W322">INDEX($O$4:$O$20,U322+1)</f>
        <v>46372</v>
      </c>
      <c r="X322" cm="1">
        <f t="array" ref="X322">(W322-T322)/(W322-V322)*INDEX($Q$4:$Q$20,U322)+(T322-V322)/(W322-V322)*INDEX($Q$4:$Q$20,U322+1)</f>
        <v>-3.0385485489080644E-2</v>
      </c>
      <c r="Y322">
        <f t="shared" si="52"/>
        <v>0.97007151297176619</v>
      </c>
      <c r="Z322">
        <f t="shared" si="53"/>
        <v>3.13099081278434E-2</v>
      </c>
      <c r="AA322">
        <f t="shared" si="54"/>
        <v>3.07099081278434E-2</v>
      </c>
      <c r="AB322">
        <f t="shared" si="56"/>
        <v>0.97058573842235096</v>
      </c>
    </row>
    <row r="323" spans="19:28">
      <c r="S323">
        <v>319</v>
      </c>
      <c r="T323" s="1">
        <f t="shared" si="55"/>
        <v>46327</v>
      </c>
      <c r="U323">
        <f t="shared" si="51"/>
        <v>4</v>
      </c>
      <c r="V323" s="1" cm="1">
        <f t="array" ref="V323">INDEX($O$4:$O$20,U323)</f>
        <v>46281</v>
      </c>
      <c r="W323" s="1" cm="1">
        <f t="array" ref="W323">INDEX($O$4:$O$20,U323+1)</f>
        <v>46372</v>
      </c>
      <c r="X323" cm="1">
        <f t="array" ref="X323">(W323-T323)/(W323-V323)*INDEX($Q$4:$Q$20,U323)+(T323-V323)/(W323-V323)*INDEX($Q$4:$Q$20,U323+1)</f>
        <v>-3.047245367426013E-2</v>
      </c>
      <c r="Y323">
        <f t="shared" si="52"/>
        <v>0.96998715128123347</v>
      </c>
      <c r="Z323">
        <f t="shared" si="53"/>
        <v>3.13099081278434E-2</v>
      </c>
      <c r="AA323">
        <f t="shared" si="54"/>
        <v>3.07099081278434E-2</v>
      </c>
      <c r="AB323">
        <f t="shared" si="56"/>
        <v>0.97050294937675885</v>
      </c>
    </row>
    <row r="324" spans="19:28">
      <c r="S324">
        <v>320</v>
      </c>
      <c r="T324" s="1">
        <f t="shared" si="55"/>
        <v>46328</v>
      </c>
      <c r="U324">
        <f t="shared" si="51"/>
        <v>4</v>
      </c>
      <c r="V324" s="1" cm="1">
        <f t="array" ref="V324">INDEX($O$4:$O$20,U324)</f>
        <v>46281</v>
      </c>
      <c r="W324" s="1" cm="1">
        <f t="array" ref="W324">INDEX($O$4:$O$20,U324+1)</f>
        <v>46372</v>
      </c>
      <c r="X324" cm="1">
        <f t="array" ref="X324">(W324-T324)/(W324-V324)*INDEX($Q$4:$Q$20,U324)+(T324-V324)/(W324-V324)*INDEX($Q$4:$Q$20,U324+1)</f>
        <v>-3.0559421859439613E-2</v>
      </c>
      <c r="Y324">
        <f t="shared" si="52"/>
        <v>0.96990279692716475</v>
      </c>
      <c r="Z324">
        <f t="shared" si="53"/>
        <v>3.1309908127763464E-2</v>
      </c>
      <c r="AA324">
        <f t="shared" si="54"/>
        <v>3.0709908127763464E-2</v>
      </c>
      <c r="AB324">
        <f t="shared" si="56"/>
        <v>0.97042016739290871</v>
      </c>
    </row>
    <row r="325" spans="19:28">
      <c r="S325">
        <v>321</v>
      </c>
      <c r="T325" s="1">
        <f t="shared" si="55"/>
        <v>46329</v>
      </c>
      <c r="U325">
        <f t="shared" ref="U325:U388" si="57">MATCH(T325,$O$4:$O$20,1)</f>
        <v>4</v>
      </c>
      <c r="V325" s="1" cm="1">
        <f t="array" ref="V325">INDEX($O$4:$O$20,U325)</f>
        <v>46281</v>
      </c>
      <c r="W325" s="1" cm="1">
        <f t="array" ref="W325">INDEX($O$4:$O$20,U325+1)</f>
        <v>46372</v>
      </c>
      <c r="X325" cm="1">
        <f t="array" ref="X325">(W325-T325)/(W325-V325)*INDEX($Q$4:$Q$20,U325)+(T325-V325)/(W325-V325)*INDEX($Q$4:$Q$20,U325+1)</f>
        <v>-3.0646390044619096E-2</v>
      </c>
      <c r="Y325">
        <f t="shared" ref="Y325:Y388" si="58">EXP(X325)</f>
        <v>0.9698184499089223</v>
      </c>
      <c r="Z325">
        <f t="shared" ref="Z325:Z388" si="59">(Y325/Y326-1)*360</f>
        <v>3.13099081278434E-2</v>
      </c>
      <c r="AA325">
        <f t="shared" ref="AA325:AA388" si="60">Z325-0.0006</f>
        <v>3.07099081278434E-2</v>
      </c>
      <c r="AB325">
        <f t="shared" si="56"/>
        <v>0.97033739247019846</v>
      </c>
    </row>
    <row r="326" spans="19:28">
      <c r="S326">
        <v>322</v>
      </c>
      <c r="T326" s="1">
        <f t="shared" ref="T326:T389" si="61">T325+1</f>
        <v>46330</v>
      </c>
      <c r="U326">
        <f t="shared" si="57"/>
        <v>4</v>
      </c>
      <c r="V326" s="1" cm="1">
        <f t="array" ref="V326">INDEX($O$4:$O$20,U326)</f>
        <v>46281</v>
      </c>
      <c r="W326" s="1" cm="1">
        <f t="array" ref="W326">INDEX($O$4:$O$20,U326+1)</f>
        <v>46372</v>
      </c>
      <c r="X326" cm="1">
        <f t="array" ref="X326">(W326-T326)/(W326-V326)*INDEX($Q$4:$Q$20,U326)+(T326-V326)/(W326-V326)*INDEX($Q$4:$Q$20,U326+1)</f>
        <v>-3.0733358229798578E-2</v>
      </c>
      <c r="Y326">
        <f t="shared" si="58"/>
        <v>0.96973411022586786</v>
      </c>
      <c r="Z326">
        <f t="shared" si="59"/>
        <v>3.13099081278434E-2</v>
      </c>
      <c r="AA326">
        <f t="shared" si="60"/>
        <v>3.07099081278434E-2</v>
      </c>
      <c r="AB326">
        <f t="shared" ref="AB326:AB389" si="62">AB325/(1+AA325/360)</f>
        <v>0.97025462460802536</v>
      </c>
    </row>
    <row r="327" spans="19:28">
      <c r="S327">
        <v>323</v>
      </c>
      <c r="T327" s="1">
        <f t="shared" si="61"/>
        <v>46331</v>
      </c>
      <c r="U327">
        <f t="shared" si="57"/>
        <v>4</v>
      </c>
      <c r="V327" s="1" cm="1">
        <f t="array" ref="V327">INDEX($O$4:$O$20,U327)</f>
        <v>46281</v>
      </c>
      <c r="W327" s="1" cm="1">
        <f t="array" ref="W327">INDEX($O$4:$O$20,U327+1)</f>
        <v>46372</v>
      </c>
      <c r="X327" cm="1">
        <f t="array" ref="X327">(W327-T327)/(W327-V327)*INDEX($Q$4:$Q$20,U327)+(T327-V327)/(W327-V327)*INDEX($Q$4:$Q$20,U327+1)</f>
        <v>-3.0820326414978068E-2</v>
      </c>
      <c r="Y327">
        <f t="shared" si="58"/>
        <v>0.96964977787736362</v>
      </c>
      <c r="Z327">
        <f t="shared" si="59"/>
        <v>3.13099081278434E-2</v>
      </c>
      <c r="AA327">
        <f t="shared" si="60"/>
        <v>3.07099081278434E-2</v>
      </c>
      <c r="AB327">
        <f t="shared" si="62"/>
        <v>0.97017186380578735</v>
      </c>
    </row>
    <row r="328" spans="19:28">
      <c r="S328">
        <v>324</v>
      </c>
      <c r="T328" s="1">
        <f t="shared" si="61"/>
        <v>46332</v>
      </c>
      <c r="U328">
        <f t="shared" si="57"/>
        <v>4</v>
      </c>
      <c r="V328" s="1" cm="1">
        <f t="array" ref="V328">INDEX($O$4:$O$20,U328)</f>
        <v>46281</v>
      </c>
      <c r="W328" s="1" cm="1">
        <f t="array" ref="W328">INDEX($O$4:$O$20,U328+1)</f>
        <v>46372</v>
      </c>
      <c r="X328" cm="1">
        <f t="array" ref="X328">(W328-T328)/(W328-V328)*INDEX($Q$4:$Q$20,U328)+(T328-V328)/(W328-V328)*INDEX($Q$4:$Q$20,U328+1)</f>
        <v>-3.0907294600157544E-2</v>
      </c>
      <c r="Y328">
        <f t="shared" si="58"/>
        <v>0.96956545286277185</v>
      </c>
      <c r="Z328">
        <f t="shared" si="59"/>
        <v>3.13099081278434E-2</v>
      </c>
      <c r="AA328">
        <f t="shared" si="60"/>
        <v>3.07099081278434E-2</v>
      </c>
      <c r="AB328">
        <f t="shared" si="62"/>
        <v>0.97008911006288223</v>
      </c>
    </row>
    <row r="329" spans="19:28">
      <c r="S329">
        <v>325</v>
      </c>
      <c r="T329" s="1">
        <f t="shared" si="61"/>
        <v>46333</v>
      </c>
      <c r="U329">
        <f t="shared" si="57"/>
        <v>4</v>
      </c>
      <c r="V329" s="1" cm="1">
        <f t="array" ref="V329">INDEX($O$4:$O$20,U329)</f>
        <v>46281</v>
      </c>
      <c r="W329" s="1" cm="1">
        <f t="array" ref="W329">INDEX($O$4:$O$20,U329+1)</f>
        <v>46372</v>
      </c>
      <c r="X329" cm="1">
        <f t="array" ref="X329">(W329-T329)/(W329-V329)*INDEX($Q$4:$Q$20,U329)+(T329-V329)/(W329-V329)*INDEX($Q$4:$Q$20,U329+1)</f>
        <v>-3.0994262785337026E-2</v>
      </c>
      <c r="Y329">
        <f t="shared" si="58"/>
        <v>0.96948113518145462</v>
      </c>
      <c r="Z329">
        <f t="shared" si="59"/>
        <v>3.13099081278434E-2</v>
      </c>
      <c r="AA329">
        <f t="shared" si="60"/>
        <v>3.07099081278434E-2</v>
      </c>
      <c r="AB329">
        <f t="shared" si="62"/>
        <v>0.97000636337870783</v>
      </c>
    </row>
    <row r="330" spans="19:28">
      <c r="S330">
        <v>326</v>
      </c>
      <c r="T330" s="1">
        <f t="shared" si="61"/>
        <v>46334</v>
      </c>
      <c r="U330">
        <f t="shared" si="57"/>
        <v>4</v>
      </c>
      <c r="V330" s="1" cm="1">
        <f t="array" ref="V330">INDEX($O$4:$O$20,U330)</f>
        <v>46281</v>
      </c>
      <c r="W330" s="1" cm="1">
        <f t="array" ref="W330">INDEX($O$4:$O$20,U330+1)</f>
        <v>46372</v>
      </c>
      <c r="X330" cm="1">
        <f t="array" ref="X330">(W330-T330)/(W330-V330)*INDEX($Q$4:$Q$20,U330)+(T330-V330)/(W330-V330)*INDEX($Q$4:$Q$20,U330+1)</f>
        <v>-3.1081230970516516E-2</v>
      </c>
      <c r="Y330">
        <f t="shared" si="58"/>
        <v>0.96939682483277434</v>
      </c>
      <c r="Z330">
        <f t="shared" si="59"/>
        <v>3.13099081278434E-2</v>
      </c>
      <c r="AA330">
        <f t="shared" si="60"/>
        <v>3.07099081278434E-2</v>
      </c>
      <c r="AB330">
        <f t="shared" si="62"/>
        <v>0.96992362375266206</v>
      </c>
    </row>
    <row r="331" spans="19:28">
      <c r="S331">
        <v>327</v>
      </c>
      <c r="T331" s="1">
        <f t="shared" si="61"/>
        <v>46335</v>
      </c>
      <c r="U331">
        <f t="shared" si="57"/>
        <v>4</v>
      </c>
      <c r="V331" s="1" cm="1">
        <f t="array" ref="V331">INDEX($O$4:$O$20,U331)</f>
        <v>46281</v>
      </c>
      <c r="W331" s="1" cm="1">
        <f t="array" ref="W331">INDEX($O$4:$O$20,U331+1)</f>
        <v>46372</v>
      </c>
      <c r="X331" cm="1">
        <f t="array" ref="X331">(W331-T331)/(W331-V331)*INDEX($Q$4:$Q$20,U331)+(T331-V331)/(W331-V331)*INDEX($Q$4:$Q$20,U331+1)</f>
        <v>-3.1168199155695995E-2</v>
      </c>
      <c r="Y331">
        <f t="shared" si="58"/>
        <v>0.96931252181609318</v>
      </c>
      <c r="Z331">
        <f t="shared" si="59"/>
        <v>3.13099081278434E-2</v>
      </c>
      <c r="AA331">
        <f t="shared" si="60"/>
        <v>3.07099081278434E-2</v>
      </c>
      <c r="AB331">
        <f t="shared" si="62"/>
        <v>0.96984089118414296</v>
      </c>
    </row>
    <row r="332" spans="19:28">
      <c r="S332">
        <v>328</v>
      </c>
      <c r="T332" s="1">
        <f t="shared" si="61"/>
        <v>46336</v>
      </c>
      <c r="U332">
        <f t="shared" si="57"/>
        <v>4</v>
      </c>
      <c r="V332" s="1" cm="1">
        <f t="array" ref="V332">INDEX($O$4:$O$20,U332)</f>
        <v>46281</v>
      </c>
      <c r="W332" s="1" cm="1">
        <f t="array" ref="W332">INDEX($O$4:$O$20,U332+1)</f>
        <v>46372</v>
      </c>
      <c r="X332" cm="1">
        <f t="array" ref="X332">(W332-T332)/(W332-V332)*INDEX($Q$4:$Q$20,U332)+(T332-V332)/(W332-V332)*INDEX($Q$4:$Q$20,U332+1)</f>
        <v>-3.1255167340875481E-2</v>
      </c>
      <c r="Y332">
        <f t="shared" si="58"/>
        <v>0.96922822613077364</v>
      </c>
      <c r="Z332">
        <f t="shared" si="59"/>
        <v>3.13099081278434E-2</v>
      </c>
      <c r="AA332">
        <f t="shared" si="60"/>
        <v>3.07099081278434E-2</v>
      </c>
      <c r="AB332">
        <f t="shared" si="62"/>
        <v>0.96975816567254847</v>
      </c>
    </row>
    <row r="333" spans="19:28">
      <c r="S333">
        <v>329</v>
      </c>
      <c r="T333" s="1">
        <f t="shared" si="61"/>
        <v>46337</v>
      </c>
      <c r="U333">
        <f t="shared" si="57"/>
        <v>4</v>
      </c>
      <c r="V333" s="1" cm="1">
        <f t="array" ref="V333">INDEX($O$4:$O$20,U333)</f>
        <v>46281</v>
      </c>
      <c r="W333" s="1" cm="1">
        <f t="array" ref="W333">INDEX($O$4:$O$20,U333+1)</f>
        <v>46372</v>
      </c>
      <c r="X333" cm="1">
        <f t="array" ref="X333">(W333-T333)/(W333-V333)*INDEX($Q$4:$Q$20,U333)+(T333-V333)/(W333-V333)*INDEX($Q$4:$Q$20,U333+1)</f>
        <v>-3.1342135526054964E-2</v>
      </c>
      <c r="Y333">
        <f t="shared" si="58"/>
        <v>0.96914393777617802</v>
      </c>
      <c r="Z333">
        <f t="shared" si="59"/>
        <v>3.13099081278434E-2</v>
      </c>
      <c r="AA333">
        <f t="shared" si="60"/>
        <v>3.07099081278434E-2</v>
      </c>
      <c r="AB333">
        <f t="shared" si="62"/>
        <v>0.96967544721727661</v>
      </c>
    </row>
    <row r="334" spans="19:28">
      <c r="S334">
        <v>330</v>
      </c>
      <c r="T334" s="1">
        <f t="shared" si="61"/>
        <v>46338</v>
      </c>
      <c r="U334">
        <f t="shared" si="57"/>
        <v>4</v>
      </c>
      <c r="V334" s="1" cm="1">
        <f t="array" ref="V334">INDEX($O$4:$O$20,U334)</f>
        <v>46281</v>
      </c>
      <c r="W334" s="1" cm="1">
        <f t="array" ref="W334">INDEX($O$4:$O$20,U334+1)</f>
        <v>46372</v>
      </c>
      <c r="X334" cm="1">
        <f t="array" ref="X334">(W334-T334)/(W334-V334)*INDEX($Q$4:$Q$20,U334)+(T334-V334)/(W334-V334)*INDEX($Q$4:$Q$20,U334+1)</f>
        <v>-3.1429103711234446E-2</v>
      </c>
      <c r="Y334">
        <f t="shared" si="58"/>
        <v>0.96905965675166894</v>
      </c>
      <c r="Z334">
        <f t="shared" si="59"/>
        <v>3.13099081278434E-2</v>
      </c>
      <c r="AA334">
        <f t="shared" si="60"/>
        <v>3.07099081278434E-2</v>
      </c>
      <c r="AB334">
        <f t="shared" si="62"/>
        <v>0.96959273581772554</v>
      </c>
    </row>
    <row r="335" spans="19:28">
      <c r="S335">
        <v>331</v>
      </c>
      <c r="T335" s="1">
        <f t="shared" si="61"/>
        <v>46339</v>
      </c>
      <c r="U335">
        <f t="shared" si="57"/>
        <v>4</v>
      </c>
      <c r="V335" s="1" cm="1">
        <f t="array" ref="V335">INDEX($O$4:$O$20,U335)</f>
        <v>46281</v>
      </c>
      <c r="W335" s="1" cm="1">
        <f t="array" ref="W335">INDEX($O$4:$O$20,U335+1)</f>
        <v>46372</v>
      </c>
      <c r="X335" cm="1">
        <f t="array" ref="X335">(W335-T335)/(W335-V335)*INDEX($Q$4:$Q$20,U335)+(T335-V335)/(W335-V335)*INDEX($Q$4:$Q$20,U335+1)</f>
        <v>-3.1516071896413922E-2</v>
      </c>
      <c r="Y335">
        <f t="shared" si="58"/>
        <v>0.96897538305660891</v>
      </c>
      <c r="Z335">
        <f t="shared" si="59"/>
        <v>3.13099081278434E-2</v>
      </c>
      <c r="AA335">
        <f t="shared" si="60"/>
        <v>3.07099081278434E-2</v>
      </c>
      <c r="AB335">
        <f t="shared" si="62"/>
        <v>0.9695100314732934</v>
      </c>
    </row>
    <row r="336" spans="19:28">
      <c r="S336">
        <v>332</v>
      </c>
      <c r="T336" s="1">
        <f t="shared" si="61"/>
        <v>46340</v>
      </c>
      <c r="U336">
        <f t="shared" si="57"/>
        <v>4</v>
      </c>
      <c r="V336" s="1" cm="1">
        <f t="array" ref="V336">INDEX($O$4:$O$20,U336)</f>
        <v>46281</v>
      </c>
      <c r="W336" s="1" cm="1">
        <f t="array" ref="W336">INDEX($O$4:$O$20,U336+1)</f>
        <v>46372</v>
      </c>
      <c r="X336" cm="1">
        <f t="array" ref="X336">(W336-T336)/(W336-V336)*INDEX($Q$4:$Q$20,U336)+(T336-V336)/(W336-V336)*INDEX($Q$4:$Q$20,U336+1)</f>
        <v>-3.1603040081593411E-2</v>
      </c>
      <c r="Y336">
        <f t="shared" si="58"/>
        <v>0.96889111669036043</v>
      </c>
      <c r="Z336">
        <f t="shared" si="59"/>
        <v>3.13099081278434E-2</v>
      </c>
      <c r="AA336">
        <f t="shared" si="60"/>
        <v>3.07099081278434E-2</v>
      </c>
      <c r="AB336">
        <f t="shared" si="62"/>
        <v>0.96942733418337845</v>
      </c>
    </row>
    <row r="337" spans="19:28">
      <c r="S337">
        <v>333</v>
      </c>
      <c r="T337" s="1">
        <f t="shared" si="61"/>
        <v>46341</v>
      </c>
      <c r="U337">
        <f t="shared" si="57"/>
        <v>4</v>
      </c>
      <c r="V337" s="1" cm="1">
        <f t="array" ref="V337">INDEX($O$4:$O$20,U337)</f>
        <v>46281</v>
      </c>
      <c r="W337" s="1" cm="1">
        <f t="array" ref="W337">INDEX($O$4:$O$20,U337+1)</f>
        <v>46372</v>
      </c>
      <c r="X337" cm="1">
        <f t="array" ref="X337">(W337-T337)/(W337-V337)*INDEX($Q$4:$Q$20,U337)+(T337-V337)/(W337-V337)*INDEX($Q$4:$Q$20,U337+1)</f>
        <v>-3.1690008266772894E-2</v>
      </c>
      <c r="Y337">
        <f t="shared" si="58"/>
        <v>0.96880685765228625</v>
      </c>
      <c r="Z337">
        <f t="shared" si="59"/>
        <v>3.13099081278434E-2</v>
      </c>
      <c r="AA337">
        <f t="shared" si="60"/>
        <v>3.07099081278434E-2</v>
      </c>
      <c r="AB337">
        <f t="shared" si="62"/>
        <v>0.96934464394737896</v>
      </c>
    </row>
    <row r="338" spans="19:28">
      <c r="S338">
        <v>334</v>
      </c>
      <c r="T338" s="1">
        <f t="shared" si="61"/>
        <v>46342</v>
      </c>
      <c r="U338">
        <f t="shared" si="57"/>
        <v>4</v>
      </c>
      <c r="V338" s="1" cm="1">
        <f t="array" ref="V338">INDEX($O$4:$O$20,U338)</f>
        <v>46281</v>
      </c>
      <c r="W338" s="1" cm="1">
        <f t="array" ref="W338">INDEX($O$4:$O$20,U338+1)</f>
        <v>46372</v>
      </c>
      <c r="X338" cm="1">
        <f t="array" ref="X338">(W338-T338)/(W338-V338)*INDEX($Q$4:$Q$20,U338)+(T338-V338)/(W338-V338)*INDEX($Q$4:$Q$20,U338+1)</f>
        <v>-3.1776976451952377E-2</v>
      </c>
      <c r="Y338">
        <f t="shared" si="58"/>
        <v>0.96872260594174908</v>
      </c>
      <c r="Z338">
        <f t="shared" si="59"/>
        <v>3.13099081278434E-2</v>
      </c>
      <c r="AA338">
        <f t="shared" si="60"/>
        <v>3.07099081278434E-2</v>
      </c>
      <c r="AB338">
        <f t="shared" si="62"/>
        <v>0.96926196076469318</v>
      </c>
    </row>
    <row r="339" spans="19:28">
      <c r="S339">
        <v>335</v>
      </c>
      <c r="T339" s="1">
        <f t="shared" si="61"/>
        <v>46343</v>
      </c>
      <c r="U339">
        <f t="shared" si="57"/>
        <v>4</v>
      </c>
      <c r="V339" s="1" cm="1">
        <f t="array" ref="V339">INDEX($O$4:$O$20,U339)</f>
        <v>46281</v>
      </c>
      <c r="W339" s="1" cm="1">
        <f t="array" ref="W339">INDEX($O$4:$O$20,U339+1)</f>
        <v>46372</v>
      </c>
      <c r="X339" cm="1">
        <f t="array" ref="X339">(W339-T339)/(W339-V339)*INDEX($Q$4:$Q$20,U339)+(T339-V339)/(W339-V339)*INDEX($Q$4:$Q$20,U339+1)</f>
        <v>-3.1863944637131859E-2</v>
      </c>
      <c r="Y339">
        <f t="shared" si="58"/>
        <v>0.96863836155811167</v>
      </c>
      <c r="Z339">
        <f t="shared" si="59"/>
        <v>3.13099081278434E-2</v>
      </c>
      <c r="AA339">
        <f t="shared" si="60"/>
        <v>3.07099081278434E-2</v>
      </c>
      <c r="AB339">
        <f t="shared" si="62"/>
        <v>0.96917928463471947</v>
      </c>
    </row>
    <row r="340" spans="19:28">
      <c r="S340">
        <v>336</v>
      </c>
      <c r="T340" s="1">
        <f t="shared" si="61"/>
        <v>46344</v>
      </c>
      <c r="U340">
        <f t="shared" si="57"/>
        <v>4</v>
      </c>
      <c r="V340" s="1" cm="1">
        <f t="array" ref="V340">INDEX($O$4:$O$20,U340)</f>
        <v>46281</v>
      </c>
      <c r="W340" s="1" cm="1">
        <f t="array" ref="W340">INDEX($O$4:$O$20,U340+1)</f>
        <v>46372</v>
      </c>
      <c r="X340" cm="1">
        <f t="array" ref="X340">(W340-T340)/(W340-V340)*INDEX($Q$4:$Q$20,U340)+(T340-V340)/(W340-V340)*INDEX($Q$4:$Q$20,U340+1)</f>
        <v>-3.1950912822311342E-2</v>
      </c>
      <c r="Y340">
        <f t="shared" si="58"/>
        <v>0.96855412450073686</v>
      </c>
      <c r="Z340">
        <f t="shared" si="59"/>
        <v>3.13099081278434E-2</v>
      </c>
      <c r="AA340">
        <f t="shared" si="60"/>
        <v>3.07099081278434E-2</v>
      </c>
      <c r="AB340">
        <f t="shared" si="62"/>
        <v>0.96909661555685622</v>
      </c>
    </row>
    <row r="341" spans="19:28">
      <c r="S341">
        <v>337</v>
      </c>
      <c r="T341" s="1">
        <f t="shared" si="61"/>
        <v>46345</v>
      </c>
      <c r="U341">
        <f t="shared" si="57"/>
        <v>4</v>
      </c>
      <c r="V341" s="1" cm="1">
        <f t="array" ref="V341">INDEX($O$4:$O$20,U341)</f>
        <v>46281</v>
      </c>
      <c r="W341" s="1" cm="1">
        <f t="array" ref="W341">INDEX($O$4:$O$20,U341+1)</f>
        <v>46372</v>
      </c>
      <c r="X341" cm="1">
        <f t="array" ref="X341">(W341-T341)/(W341-V341)*INDEX($Q$4:$Q$20,U341)+(T341-V341)/(W341-V341)*INDEX($Q$4:$Q$20,U341+1)</f>
        <v>-3.2037881007490832E-2</v>
      </c>
      <c r="Y341">
        <f t="shared" si="58"/>
        <v>0.96846989476898748</v>
      </c>
      <c r="Z341">
        <f t="shared" si="59"/>
        <v>3.13099081278434E-2</v>
      </c>
      <c r="AA341">
        <f t="shared" si="60"/>
        <v>3.07099081278434E-2</v>
      </c>
      <c r="AB341">
        <f t="shared" si="62"/>
        <v>0.96901395353050201</v>
      </c>
    </row>
    <row r="342" spans="19:28">
      <c r="S342">
        <v>338</v>
      </c>
      <c r="T342" s="1">
        <f t="shared" si="61"/>
        <v>46346</v>
      </c>
      <c r="U342">
        <f t="shared" si="57"/>
        <v>4</v>
      </c>
      <c r="V342" s="1" cm="1">
        <f t="array" ref="V342">INDEX($O$4:$O$20,U342)</f>
        <v>46281</v>
      </c>
      <c r="W342" s="1" cm="1">
        <f t="array" ref="W342">INDEX($O$4:$O$20,U342+1)</f>
        <v>46372</v>
      </c>
      <c r="X342" cm="1">
        <f t="array" ref="X342">(W342-T342)/(W342-V342)*INDEX($Q$4:$Q$20,U342)+(T342-V342)/(W342-V342)*INDEX($Q$4:$Q$20,U342+1)</f>
        <v>-3.2124849192670307E-2</v>
      </c>
      <c r="Y342">
        <f t="shared" si="58"/>
        <v>0.9683856723622265</v>
      </c>
      <c r="Z342">
        <f t="shared" si="59"/>
        <v>3.13099081278434E-2</v>
      </c>
      <c r="AA342">
        <f t="shared" si="60"/>
        <v>3.07099081278434E-2</v>
      </c>
      <c r="AB342">
        <f t="shared" si="62"/>
        <v>0.96893129855505533</v>
      </c>
    </row>
    <row r="343" spans="19:28">
      <c r="S343">
        <v>339</v>
      </c>
      <c r="T343" s="1">
        <f t="shared" si="61"/>
        <v>46347</v>
      </c>
      <c r="U343">
        <f t="shared" si="57"/>
        <v>4</v>
      </c>
      <c r="V343" s="1" cm="1">
        <f t="array" ref="V343">INDEX($O$4:$O$20,U343)</f>
        <v>46281</v>
      </c>
      <c r="W343" s="1" cm="1">
        <f t="array" ref="W343">INDEX($O$4:$O$20,U343+1)</f>
        <v>46372</v>
      </c>
      <c r="X343" cm="1">
        <f t="array" ref="X343">(W343-T343)/(W343-V343)*INDEX($Q$4:$Q$20,U343)+(T343-V343)/(W343-V343)*INDEX($Q$4:$Q$20,U343+1)</f>
        <v>-3.2211817377849797E-2</v>
      </c>
      <c r="Y343">
        <f t="shared" si="58"/>
        <v>0.96830145727981676</v>
      </c>
      <c r="Z343">
        <f t="shared" si="59"/>
        <v>3.13099081278434E-2</v>
      </c>
      <c r="AA343">
        <f t="shared" si="60"/>
        <v>3.07099081278434E-2</v>
      </c>
      <c r="AB343">
        <f t="shared" si="62"/>
        <v>0.96884865062991465</v>
      </c>
    </row>
    <row r="344" spans="19:28">
      <c r="S344">
        <v>340</v>
      </c>
      <c r="T344" s="1">
        <f t="shared" si="61"/>
        <v>46348</v>
      </c>
      <c r="U344">
        <f t="shared" si="57"/>
        <v>4</v>
      </c>
      <c r="V344" s="1" cm="1">
        <f t="array" ref="V344">INDEX($O$4:$O$20,U344)</f>
        <v>46281</v>
      </c>
      <c r="W344" s="1" cm="1">
        <f t="array" ref="W344">INDEX($O$4:$O$20,U344+1)</f>
        <v>46372</v>
      </c>
      <c r="X344" cm="1">
        <f t="array" ref="X344">(W344-T344)/(W344-V344)*INDEX($Q$4:$Q$20,U344)+(T344-V344)/(W344-V344)*INDEX($Q$4:$Q$20,U344+1)</f>
        <v>-3.2298785563029279E-2</v>
      </c>
      <c r="Y344">
        <f t="shared" si="58"/>
        <v>0.96821724952112154</v>
      </c>
      <c r="Z344">
        <f t="shared" si="59"/>
        <v>3.1309908127763464E-2</v>
      </c>
      <c r="AA344">
        <f t="shared" si="60"/>
        <v>3.0709908127763464E-2</v>
      </c>
      <c r="AB344">
        <f t="shared" si="62"/>
        <v>0.96876600975447869</v>
      </c>
    </row>
    <row r="345" spans="19:28">
      <c r="S345">
        <v>341</v>
      </c>
      <c r="T345" s="1">
        <f t="shared" si="61"/>
        <v>46349</v>
      </c>
      <c r="U345">
        <f t="shared" si="57"/>
        <v>4</v>
      </c>
      <c r="V345" s="1" cm="1">
        <f t="array" ref="V345">INDEX($O$4:$O$20,U345)</f>
        <v>46281</v>
      </c>
      <c r="W345" s="1" cm="1">
        <f t="array" ref="W345">INDEX($O$4:$O$20,U345+1)</f>
        <v>46372</v>
      </c>
      <c r="X345" cm="1">
        <f t="array" ref="X345">(W345-T345)/(W345-V345)*INDEX($Q$4:$Q$20,U345)+(T345-V345)/(W345-V345)*INDEX($Q$4:$Q$20,U345+1)</f>
        <v>-3.2385753748208762E-2</v>
      </c>
      <c r="Y345">
        <f t="shared" si="58"/>
        <v>0.96813304908550391</v>
      </c>
      <c r="Z345">
        <f t="shared" si="59"/>
        <v>3.13099081278434E-2</v>
      </c>
      <c r="AA345">
        <f t="shared" si="60"/>
        <v>3.07099081278434E-2</v>
      </c>
      <c r="AB345">
        <f t="shared" si="62"/>
        <v>0.96868337592814635</v>
      </c>
    </row>
    <row r="346" spans="19:28">
      <c r="S346">
        <v>342</v>
      </c>
      <c r="T346" s="1">
        <f t="shared" si="61"/>
        <v>46350</v>
      </c>
      <c r="U346">
        <f t="shared" si="57"/>
        <v>4</v>
      </c>
      <c r="V346" s="1" cm="1">
        <f t="array" ref="V346">INDEX($O$4:$O$20,U346)</f>
        <v>46281</v>
      </c>
      <c r="W346" s="1" cm="1">
        <f t="array" ref="W346">INDEX($O$4:$O$20,U346+1)</f>
        <v>46372</v>
      </c>
      <c r="X346" cm="1">
        <f t="array" ref="X346">(W346-T346)/(W346-V346)*INDEX($Q$4:$Q$20,U346)+(T346-V346)/(W346-V346)*INDEX($Q$4:$Q$20,U346+1)</f>
        <v>-3.2472721933388245E-2</v>
      </c>
      <c r="Y346">
        <f t="shared" si="58"/>
        <v>0.96804885597232682</v>
      </c>
      <c r="Z346">
        <f t="shared" si="59"/>
        <v>3.13099081278434E-2</v>
      </c>
      <c r="AA346">
        <f t="shared" si="60"/>
        <v>3.07099081278434E-2</v>
      </c>
      <c r="AB346">
        <f t="shared" si="62"/>
        <v>0.96860074915031591</v>
      </c>
    </row>
    <row r="347" spans="19:28">
      <c r="S347">
        <v>343</v>
      </c>
      <c r="T347" s="1">
        <f t="shared" si="61"/>
        <v>46351</v>
      </c>
      <c r="U347">
        <f t="shared" si="57"/>
        <v>4</v>
      </c>
      <c r="V347" s="1" cm="1">
        <f t="array" ref="V347">INDEX($O$4:$O$20,U347)</f>
        <v>46281</v>
      </c>
      <c r="W347" s="1" cm="1">
        <f t="array" ref="W347">INDEX($O$4:$O$20,U347+1)</f>
        <v>46372</v>
      </c>
      <c r="X347" cm="1">
        <f t="array" ref="X347">(W347-T347)/(W347-V347)*INDEX($Q$4:$Q$20,U347)+(T347-V347)/(W347-V347)*INDEX($Q$4:$Q$20,U347+1)</f>
        <v>-3.2559690118567727E-2</v>
      </c>
      <c r="Y347">
        <f t="shared" si="58"/>
        <v>0.96796467018095367</v>
      </c>
      <c r="Z347">
        <f t="shared" si="59"/>
        <v>3.13099081278434E-2</v>
      </c>
      <c r="AA347">
        <f t="shared" si="60"/>
        <v>3.07099081278434E-2</v>
      </c>
      <c r="AB347">
        <f t="shared" si="62"/>
        <v>0.96851812942038629</v>
      </c>
    </row>
    <row r="348" spans="19:28">
      <c r="S348">
        <v>344</v>
      </c>
      <c r="T348" s="1">
        <f t="shared" si="61"/>
        <v>46352</v>
      </c>
      <c r="U348">
        <f t="shared" si="57"/>
        <v>4</v>
      </c>
      <c r="V348" s="1" cm="1">
        <f t="array" ref="V348">INDEX($O$4:$O$20,U348)</f>
        <v>46281</v>
      </c>
      <c r="W348" s="1" cm="1">
        <f t="array" ref="W348">INDEX($O$4:$O$20,U348+1)</f>
        <v>46372</v>
      </c>
      <c r="X348" cm="1">
        <f t="array" ref="X348">(W348-T348)/(W348-V348)*INDEX($Q$4:$Q$20,U348)+(T348-V348)/(W348-V348)*INDEX($Q$4:$Q$20,U348+1)</f>
        <v>-3.264665830374721E-2</v>
      </c>
      <c r="Y348">
        <f t="shared" si="58"/>
        <v>0.96788049171074764</v>
      </c>
      <c r="Z348">
        <f t="shared" si="59"/>
        <v>3.13099081278434E-2</v>
      </c>
      <c r="AA348">
        <f t="shared" si="60"/>
        <v>3.07099081278434E-2</v>
      </c>
      <c r="AB348">
        <f t="shared" si="62"/>
        <v>0.96843551673775641</v>
      </c>
    </row>
    <row r="349" spans="19:28">
      <c r="S349">
        <v>345</v>
      </c>
      <c r="T349" s="1">
        <f t="shared" si="61"/>
        <v>46353</v>
      </c>
      <c r="U349">
        <f t="shared" si="57"/>
        <v>4</v>
      </c>
      <c r="V349" s="1" cm="1">
        <f t="array" ref="V349">INDEX($O$4:$O$20,U349)</f>
        <v>46281</v>
      </c>
      <c r="W349" s="1" cm="1">
        <f t="array" ref="W349">INDEX($O$4:$O$20,U349+1)</f>
        <v>46372</v>
      </c>
      <c r="X349" cm="1">
        <f t="array" ref="X349">(W349-T349)/(W349-V349)*INDEX($Q$4:$Q$20,U349)+(T349-V349)/(W349-V349)*INDEX($Q$4:$Q$20,U349+1)</f>
        <v>-3.2733626488926693E-2</v>
      </c>
      <c r="Y349">
        <f t="shared" si="58"/>
        <v>0.96779632056107201</v>
      </c>
      <c r="Z349">
        <f t="shared" si="59"/>
        <v>3.13099081278434E-2</v>
      </c>
      <c r="AA349">
        <f t="shared" si="60"/>
        <v>3.07099081278434E-2</v>
      </c>
      <c r="AB349">
        <f t="shared" si="62"/>
        <v>0.96835291110182509</v>
      </c>
    </row>
    <row r="350" spans="19:28">
      <c r="S350">
        <v>346</v>
      </c>
      <c r="T350" s="1">
        <f t="shared" si="61"/>
        <v>46354</v>
      </c>
      <c r="U350">
        <f t="shared" si="57"/>
        <v>4</v>
      </c>
      <c r="V350" s="1" cm="1">
        <f t="array" ref="V350">INDEX($O$4:$O$20,U350)</f>
        <v>46281</v>
      </c>
      <c r="W350" s="1" cm="1">
        <f t="array" ref="W350">INDEX($O$4:$O$20,U350+1)</f>
        <v>46372</v>
      </c>
      <c r="X350" cm="1">
        <f t="array" ref="X350">(W350-T350)/(W350-V350)*INDEX($Q$4:$Q$20,U350)+(T350-V350)/(W350-V350)*INDEX($Q$4:$Q$20,U350+1)</f>
        <v>-3.2820594674106182E-2</v>
      </c>
      <c r="Y350">
        <f t="shared" si="58"/>
        <v>0.96771215673129019</v>
      </c>
      <c r="Z350">
        <f t="shared" si="59"/>
        <v>3.1309908127763464E-2</v>
      </c>
      <c r="AA350">
        <f t="shared" si="60"/>
        <v>3.0709908127763464E-2</v>
      </c>
      <c r="AB350">
        <f t="shared" si="62"/>
        <v>0.96827031251199136</v>
      </c>
    </row>
    <row r="351" spans="19:28">
      <c r="S351">
        <v>347</v>
      </c>
      <c r="T351" s="1">
        <f t="shared" si="61"/>
        <v>46355</v>
      </c>
      <c r="U351">
        <f t="shared" si="57"/>
        <v>4</v>
      </c>
      <c r="V351" s="1" cm="1">
        <f t="array" ref="V351">INDEX($O$4:$O$20,U351)</f>
        <v>46281</v>
      </c>
      <c r="W351" s="1" cm="1">
        <f t="array" ref="W351">INDEX($O$4:$O$20,U351+1)</f>
        <v>46372</v>
      </c>
      <c r="X351" cm="1">
        <f t="array" ref="X351">(W351-T351)/(W351-V351)*INDEX($Q$4:$Q$20,U351)+(T351-V351)/(W351-V351)*INDEX($Q$4:$Q$20,U351+1)</f>
        <v>-3.2907562859285658E-2</v>
      </c>
      <c r="Y351">
        <f t="shared" si="58"/>
        <v>0.96762800022076578</v>
      </c>
      <c r="Z351">
        <f t="shared" si="59"/>
        <v>3.13099081278434E-2</v>
      </c>
      <c r="AA351">
        <f t="shared" si="60"/>
        <v>3.07099081278434E-2</v>
      </c>
      <c r="AB351">
        <f t="shared" si="62"/>
        <v>0.96818772096765426</v>
      </c>
    </row>
    <row r="352" spans="19:28">
      <c r="S352">
        <v>348</v>
      </c>
      <c r="T352" s="1">
        <f t="shared" si="61"/>
        <v>46356</v>
      </c>
      <c r="U352">
        <f t="shared" si="57"/>
        <v>4</v>
      </c>
      <c r="V352" s="1" cm="1">
        <f t="array" ref="V352">INDEX($O$4:$O$20,U352)</f>
        <v>46281</v>
      </c>
      <c r="W352" s="1" cm="1">
        <f t="array" ref="W352">INDEX($O$4:$O$20,U352+1)</f>
        <v>46372</v>
      </c>
      <c r="X352" cm="1">
        <f t="array" ref="X352">(W352-T352)/(W352-V352)*INDEX($Q$4:$Q$20,U352)+(T352-V352)/(W352-V352)*INDEX($Q$4:$Q$20,U352+1)</f>
        <v>-3.2994531044465147E-2</v>
      </c>
      <c r="Y352">
        <f t="shared" si="58"/>
        <v>0.96754385102886198</v>
      </c>
      <c r="Z352">
        <f t="shared" si="59"/>
        <v>3.13099081278434E-2</v>
      </c>
      <c r="AA352">
        <f t="shared" si="60"/>
        <v>3.07099081278434E-2</v>
      </c>
      <c r="AB352">
        <f t="shared" si="62"/>
        <v>0.9681051364682125</v>
      </c>
    </row>
    <row r="353" spans="19:28">
      <c r="S353">
        <v>349</v>
      </c>
      <c r="T353" s="1">
        <f t="shared" si="61"/>
        <v>46357</v>
      </c>
      <c r="U353">
        <f t="shared" si="57"/>
        <v>4</v>
      </c>
      <c r="V353" s="1" cm="1">
        <f t="array" ref="V353">INDEX($O$4:$O$20,U353)</f>
        <v>46281</v>
      </c>
      <c r="W353" s="1" cm="1">
        <f t="array" ref="W353">INDEX($O$4:$O$20,U353+1)</f>
        <v>46372</v>
      </c>
      <c r="X353" cm="1">
        <f t="array" ref="X353">(W353-T353)/(W353-V353)*INDEX($Q$4:$Q$20,U353)+(T353-V353)/(W353-V353)*INDEX($Q$4:$Q$20,U353+1)</f>
        <v>-3.308149922964463E-2</v>
      </c>
      <c r="Y353">
        <f t="shared" si="58"/>
        <v>0.9674597091549425</v>
      </c>
      <c r="Z353">
        <f t="shared" si="59"/>
        <v>3.13099081278434E-2</v>
      </c>
      <c r="AA353">
        <f t="shared" si="60"/>
        <v>3.07099081278434E-2</v>
      </c>
      <c r="AB353">
        <f t="shared" si="62"/>
        <v>0.96802255901306533</v>
      </c>
    </row>
    <row r="354" spans="19:28">
      <c r="S354">
        <v>350</v>
      </c>
      <c r="T354" s="1">
        <f t="shared" si="61"/>
        <v>46358</v>
      </c>
      <c r="U354">
        <f t="shared" si="57"/>
        <v>4</v>
      </c>
      <c r="V354" s="1" cm="1">
        <f t="array" ref="V354">INDEX($O$4:$O$20,U354)</f>
        <v>46281</v>
      </c>
      <c r="W354" s="1" cm="1">
        <f t="array" ref="W354">INDEX($O$4:$O$20,U354+1)</f>
        <v>46372</v>
      </c>
      <c r="X354" cm="1">
        <f t="array" ref="X354">(W354-T354)/(W354-V354)*INDEX($Q$4:$Q$20,U354)+(T354-V354)/(W354-V354)*INDEX($Q$4:$Q$20,U354+1)</f>
        <v>-3.3168467414824113E-2</v>
      </c>
      <c r="Y354">
        <f t="shared" si="58"/>
        <v>0.96737557459837087</v>
      </c>
      <c r="Z354">
        <f t="shared" si="59"/>
        <v>3.13099081278434E-2</v>
      </c>
      <c r="AA354">
        <f t="shared" si="60"/>
        <v>3.07099081278434E-2</v>
      </c>
      <c r="AB354">
        <f t="shared" si="62"/>
        <v>0.9679399886016119</v>
      </c>
    </row>
    <row r="355" spans="19:28">
      <c r="S355">
        <v>351</v>
      </c>
      <c r="T355" s="1">
        <f t="shared" si="61"/>
        <v>46359</v>
      </c>
      <c r="U355">
        <f t="shared" si="57"/>
        <v>4</v>
      </c>
      <c r="V355" s="1" cm="1">
        <f t="array" ref="V355">INDEX($O$4:$O$20,U355)</f>
        <v>46281</v>
      </c>
      <c r="W355" s="1" cm="1">
        <f t="array" ref="W355">INDEX($O$4:$O$20,U355+1)</f>
        <v>46372</v>
      </c>
      <c r="X355" cm="1">
        <f t="array" ref="X355">(W355-T355)/(W355-V355)*INDEX($Q$4:$Q$20,U355)+(T355-V355)/(W355-V355)*INDEX($Q$4:$Q$20,U355+1)</f>
        <v>-3.3255435600003588E-2</v>
      </c>
      <c r="Y355">
        <f t="shared" si="58"/>
        <v>0.9672914473585108</v>
      </c>
      <c r="Z355">
        <f t="shared" si="59"/>
        <v>3.1309908127763464E-2</v>
      </c>
      <c r="AA355">
        <f t="shared" si="60"/>
        <v>3.0709908127763464E-2</v>
      </c>
      <c r="AB355">
        <f t="shared" si="62"/>
        <v>0.96785742523325147</v>
      </c>
    </row>
    <row r="356" spans="19:28">
      <c r="S356">
        <v>352</v>
      </c>
      <c r="T356" s="1">
        <f t="shared" si="61"/>
        <v>46360</v>
      </c>
      <c r="U356">
        <f t="shared" si="57"/>
        <v>4</v>
      </c>
      <c r="V356" s="1" cm="1">
        <f t="array" ref="V356">INDEX($O$4:$O$20,U356)</f>
        <v>46281</v>
      </c>
      <c r="W356" s="1" cm="1">
        <f t="array" ref="W356">INDEX($O$4:$O$20,U356+1)</f>
        <v>46372</v>
      </c>
      <c r="X356" cm="1">
        <f t="array" ref="X356">(W356-T356)/(W356-V356)*INDEX($Q$4:$Q$20,U356)+(T356-V356)/(W356-V356)*INDEX($Q$4:$Q$20,U356+1)</f>
        <v>-3.3342403785183078E-2</v>
      </c>
      <c r="Y356">
        <f t="shared" si="58"/>
        <v>0.96720732743472604</v>
      </c>
      <c r="Z356">
        <f t="shared" si="59"/>
        <v>3.13099081278434E-2</v>
      </c>
      <c r="AA356">
        <f t="shared" si="60"/>
        <v>3.07099081278434E-2</v>
      </c>
      <c r="AB356">
        <f t="shared" si="62"/>
        <v>0.9677748689073834</v>
      </c>
    </row>
    <row r="357" spans="19:28">
      <c r="S357">
        <v>353</v>
      </c>
      <c r="T357" s="1">
        <f t="shared" si="61"/>
        <v>46361</v>
      </c>
      <c r="U357">
        <f t="shared" si="57"/>
        <v>4</v>
      </c>
      <c r="V357" s="1" cm="1">
        <f t="array" ref="V357">INDEX($O$4:$O$20,U357)</f>
        <v>46281</v>
      </c>
      <c r="W357" s="1" cm="1">
        <f t="array" ref="W357">INDEX($O$4:$O$20,U357+1)</f>
        <v>46372</v>
      </c>
      <c r="X357" cm="1">
        <f t="array" ref="X357">(W357-T357)/(W357-V357)*INDEX($Q$4:$Q$20,U357)+(T357-V357)/(W357-V357)*INDEX($Q$4:$Q$20,U357+1)</f>
        <v>-3.3429371970362561E-2</v>
      </c>
      <c r="Y357">
        <f t="shared" si="58"/>
        <v>0.9671232148263802</v>
      </c>
      <c r="Z357">
        <f t="shared" si="59"/>
        <v>3.13099081278434E-2</v>
      </c>
      <c r="AA357">
        <f t="shared" si="60"/>
        <v>3.07099081278434E-2</v>
      </c>
      <c r="AB357">
        <f t="shared" si="62"/>
        <v>0.96769231962340663</v>
      </c>
    </row>
    <row r="358" spans="19:28">
      <c r="S358">
        <v>354</v>
      </c>
      <c r="T358" s="1">
        <f t="shared" si="61"/>
        <v>46362</v>
      </c>
      <c r="U358">
        <f t="shared" si="57"/>
        <v>4</v>
      </c>
      <c r="V358" s="1" cm="1">
        <f t="array" ref="V358">INDEX($O$4:$O$20,U358)</f>
        <v>46281</v>
      </c>
      <c r="W358" s="1" cm="1">
        <f t="array" ref="W358">INDEX($O$4:$O$20,U358+1)</f>
        <v>46372</v>
      </c>
      <c r="X358" cm="1">
        <f t="array" ref="X358">(W358-T358)/(W358-V358)*INDEX($Q$4:$Q$20,U358)+(T358-V358)/(W358-V358)*INDEX($Q$4:$Q$20,U358+1)</f>
        <v>-3.3516340155542043E-2</v>
      </c>
      <c r="Y358">
        <f t="shared" si="58"/>
        <v>0.96703910953283712</v>
      </c>
      <c r="Z358">
        <f t="shared" si="59"/>
        <v>3.1309908127763464E-2</v>
      </c>
      <c r="AA358">
        <f t="shared" si="60"/>
        <v>3.0709908127763464E-2</v>
      </c>
      <c r="AB358">
        <f t="shared" si="62"/>
        <v>0.96760977738072063</v>
      </c>
    </row>
    <row r="359" spans="19:28">
      <c r="S359">
        <v>355</v>
      </c>
      <c r="T359" s="1">
        <f t="shared" si="61"/>
        <v>46363</v>
      </c>
      <c r="U359">
        <f t="shared" si="57"/>
        <v>4</v>
      </c>
      <c r="V359" s="1" cm="1">
        <f t="array" ref="V359">INDEX($O$4:$O$20,U359)</f>
        <v>46281</v>
      </c>
      <c r="W359" s="1" cm="1">
        <f t="array" ref="W359">INDEX($O$4:$O$20,U359+1)</f>
        <v>46372</v>
      </c>
      <c r="X359" cm="1">
        <f t="array" ref="X359">(W359-T359)/(W359-V359)*INDEX($Q$4:$Q$20,U359)+(T359-V359)/(W359-V359)*INDEX($Q$4:$Q$20,U359+1)</f>
        <v>-3.3603308340721526E-2</v>
      </c>
      <c r="Y359">
        <f t="shared" si="58"/>
        <v>0.96695501155346086</v>
      </c>
      <c r="Z359">
        <f t="shared" si="59"/>
        <v>3.13099081278434E-2</v>
      </c>
      <c r="AA359">
        <f t="shared" si="60"/>
        <v>3.07099081278434E-2</v>
      </c>
      <c r="AB359">
        <f t="shared" si="62"/>
        <v>0.96752724217872499</v>
      </c>
    </row>
    <row r="360" spans="19:28">
      <c r="S360">
        <v>356</v>
      </c>
      <c r="T360" s="1">
        <f t="shared" si="61"/>
        <v>46364</v>
      </c>
      <c r="U360">
        <f t="shared" si="57"/>
        <v>4</v>
      </c>
      <c r="V360" s="1" cm="1">
        <f t="array" ref="V360">INDEX($O$4:$O$20,U360)</f>
        <v>46281</v>
      </c>
      <c r="W360" s="1" cm="1">
        <f t="array" ref="W360">INDEX($O$4:$O$20,U360+1)</f>
        <v>46372</v>
      </c>
      <c r="X360" cm="1">
        <f t="array" ref="X360">(W360-T360)/(W360-V360)*INDEX($Q$4:$Q$20,U360)+(T360-V360)/(W360-V360)*INDEX($Q$4:$Q$20,U360+1)</f>
        <v>-3.3690276525901008E-2</v>
      </c>
      <c r="Y360">
        <f t="shared" si="58"/>
        <v>0.96687092088761506</v>
      </c>
      <c r="Z360">
        <f t="shared" si="59"/>
        <v>3.13099081278434E-2</v>
      </c>
      <c r="AA360">
        <f t="shared" si="60"/>
        <v>3.07099081278434E-2</v>
      </c>
      <c r="AB360">
        <f t="shared" si="62"/>
        <v>0.96744471401681886</v>
      </c>
    </row>
    <row r="361" spans="19:28">
      <c r="S361">
        <v>357</v>
      </c>
      <c r="T361" s="1">
        <f t="shared" si="61"/>
        <v>46365</v>
      </c>
      <c r="U361">
        <f t="shared" si="57"/>
        <v>4</v>
      </c>
      <c r="V361" s="1" cm="1">
        <f t="array" ref="V361">INDEX($O$4:$O$20,U361)</f>
        <v>46281</v>
      </c>
      <c r="W361" s="1" cm="1">
        <f t="array" ref="W361">INDEX($O$4:$O$20,U361+1)</f>
        <v>46372</v>
      </c>
      <c r="X361" cm="1">
        <f t="array" ref="X361">(W361-T361)/(W361-V361)*INDEX($Q$4:$Q$20,U361)+(T361-V361)/(W361-V361)*INDEX($Q$4:$Q$20,U361+1)</f>
        <v>-3.3777244711080498E-2</v>
      </c>
      <c r="Y361">
        <f t="shared" si="58"/>
        <v>0.96678683753466399</v>
      </c>
      <c r="Z361">
        <f t="shared" si="59"/>
        <v>3.13099081278434E-2</v>
      </c>
      <c r="AA361">
        <f t="shared" si="60"/>
        <v>3.07099081278434E-2</v>
      </c>
      <c r="AB361">
        <f t="shared" si="62"/>
        <v>0.96736219289440184</v>
      </c>
    </row>
    <row r="362" spans="19:28">
      <c r="S362">
        <v>358</v>
      </c>
      <c r="T362" s="1">
        <f t="shared" si="61"/>
        <v>46366</v>
      </c>
      <c r="U362">
        <f t="shared" si="57"/>
        <v>4</v>
      </c>
      <c r="V362" s="1" cm="1">
        <f t="array" ref="V362">INDEX($O$4:$O$20,U362)</f>
        <v>46281</v>
      </c>
      <c r="W362" s="1" cm="1">
        <f t="array" ref="W362">INDEX($O$4:$O$20,U362+1)</f>
        <v>46372</v>
      </c>
      <c r="X362" cm="1">
        <f t="array" ref="X362">(W362-T362)/(W362-V362)*INDEX($Q$4:$Q$20,U362)+(T362-V362)/(W362-V362)*INDEX($Q$4:$Q$20,U362+1)</f>
        <v>-3.3864212896259981E-2</v>
      </c>
      <c r="Y362">
        <f t="shared" si="58"/>
        <v>0.9667027614939715</v>
      </c>
      <c r="Z362">
        <f t="shared" si="59"/>
        <v>3.13099081278434E-2</v>
      </c>
      <c r="AA362">
        <f t="shared" si="60"/>
        <v>3.07099081278434E-2</v>
      </c>
      <c r="AB362">
        <f t="shared" si="62"/>
        <v>0.96727967881087351</v>
      </c>
    </row>
    <row r="363" spans="19:28">
      <c r="S363">
        <v>359</v>
      </c>
      <c r="T363" s="1">
        <f t="shared" si="61"/>
        <v>46367</v>
      </c>
      <c r="U363">
        <f t="shared" si="57"/>
        <v>4</v>
      </c>
      <c r="V363" s="1" cm="1">
        <f t="array" ref="V363">INDEX($O$4:$O$20,U363)</f>
        <v>46281</v>
      </c>
      <c r="W363" s="1" cm="1">
        <f t="array" ref="W363">INDEX($O$4:$O$20,U363+1)</f>
        <v>46372</v>
      </c>
      <c r="X363" cm="1">
        <f t="array" ref="X363">(W363-T363)/(W363-V363)*INDEX($Q$4:$Q$20,U363)+(T363-V363)/(W363-V363)*INDEX($Q$4:$Q$20,U363+1)</f>
        <v>-3.3951181081439456E-2</v>
      </c>
      <c r="Y363">
        <f t="shared" si="58"/>
        <v>0.96661869276490175</v>
      </c>
      <c r="Z363">
        <f t="shared" si="59"/>
        <v>3.13099081278434E-2</v>
      </c>
      <c r="AA363">
        <f t="shared" si="60"/>
        <v>3.07099081278434E-2</v>
      </c>
      <c r="AB363">
        <f t="shared" si="62"/>
        <v>0.96719717176563347</v>
      </c>
    </row>
    <row r="364" spans="19:28">
      <c r="S364">
        <v>360</v>
      </c>
      <c r="T364" s="1">
        <f t="shared" si="61"/>
        <v>46368</v>
      </c>
      <c r="U364">
        <f t="shared" si="57"/>
        <v>4</v>
      </c>
      <c r="V364" s="1" cm="1">
        <f t="array" ref="V364">INDEX($O$4:$O$20,U364)</f>
        <v>46281</v>
      </c>
      <c r="W364" s="1" cm="1">
        <f t="array" ref="W364">INDEX($O$4:$O$20,U364+1)</f>
        <v>46372</v>
      </c>
      <c r="X364" cm="1">
        <f t="array" ref="X364">(W364-T364)/(W364-V364)*INDEX($Q$4:$Q$20,U364)+(T364-V364)/(W364-V364)*INDEX($Q$4:$Q$20,U364+1)</f>
        <v>-3.4038149266618946E-2</v>
      </c>
      <c r="Y364">
        <f t="shared" si="58"/>
        <v>0.96653463134681894</v>
      </c>
      <c r="Z364">
        <f t="shared" si="59"/>
        <v>3.13099081278434E-2</v>
      </c>
      <c r="AA364">
        <f t="shared" si="60"/>
        <v>3.07099081278434E-2</v>
      </c>
      <c r="AB364">
        <f t="shared" si="62"/>
        <v>0.9671146717580813</v>
      </c>
    </row>
    <row r="365" spans="19:28">
      <c r="S365">
        <v>361</v>
      </c>
      <c r="T365" s="1">
        <f t="shared" si="61"/>
        <v>46369</v>
      </c>
      <c r="U365">
        <f t="shared" si="57"/>
        <v>4</v>
      </c>
      <c r="V365" s="1" cm="1">
        <f t="array" ref="V365">INDEX($O$4:$O$20,U365)</f>
        <v>46281</v>
      </c>
      <c r="W365" s="1" cm="1">
        <f t="array" ref="W365">INDEX($O$4:$O$20,U365+1)</f>
        <v>46372</v>
      </c>
      <c r="X365" cm="1">
        <f t="array" ref="X365">(W365-T365)/(W365-V365)*INDEX($Q$4:$Q$20,U365)+(T365-V365)/(W365-V365)*INDEX($Q$4:$Q$20,U365+1)</f>
        <v>-3.4125117451798422E-2</v>
      </c>
      <c r="Y365">
        <f t="shared" si="58"/>
        <v>0.96645057723908712</v>
      </c>
      <c r="Z365">
        <f t="shared" si="59"/>
        <v>3.13099081278434E-2</v>
      </c>
      <c r="AA365">
        <f t="shared" si="60"/>
        <v>3.07099081278434E-2</v>
      </c>
      <c r="AB365">
        <f t="shared" si="62"/>
        <v>0.96703217878761671</v>
      </c>
    </row>
    <row r="366" spans="19:28">
      <c r="S366">
        <v>362</v>
      </c>
      <c r="T366" s="1">
        <f t="shared" si="61"/>
        <v>46370</v>
      </c>
      <c r="U366">
        <f t="shared" si="57"/>
        <v>4</v>
      </c>
      <c r="V366" s="1" cm="1">
        <f t="array" ref="V366">INDEX($O$4:$O$20,U366)</f>
        <v>46281</v>
      </c>
      <c r="W366" s="1" cm="1">
        <f t="array" ref="W366">INDEX($O$4:$O$20,U366+1)</f>
        <v>46372</v>
      </c>
      <c r="X366" cm="1">
        <f t="array" ref="X366">(W366-T366)/(W366-V366)*INDEX($Q$4:$Q$20,U366)+(T366-V366)/(W366-V366)*INDEX($Q$4:$Q$20,U366+1)</f>
        <v>-3.4212085636977911E-2</v>
      </c>
      <c r="Y366">
        <f t="shared" si="58"/>
        <v>0.96636653044107068</v>
      </c>
      <c r="Z366">
        <f t="shared" si="59"/>
        <v>3.13099081278434E-2</v>
      </c>
      <c r="AA366">
        <f t="shared" si="60"/>
        <v>3.07099081278434E-2</v>
      </c>
      <c r="AB366">
        <f t="shared" si="62"/>
        <v>0.96694969285363952</v>
      </c>
    </row>
    <row r="367" spans="19:28">
      <c r="S367">
        <v>363</v>
      </c>
      <c r="T367" s="1">
        <f t="shared" si="61"/>
        <v>46371</v>
      </c>
      <c r="U367">
        <f t="shared" si="57"/>
        <v>4</v>
      </c>
      <c r="V367" s="1" cm="1">
        <f t="array" ref="V367">INDEX($O$4:$O$20,U367)</f>
        <v>46281</v>
      </c>
      <c r="W367" s="1" cm="1">
        <f t="array" ref="W367">INDEX($O$4:$O$20,U367+1)</f>
        <v>46372</v>
      </c>
      <c r="X367" cm="1">
        <f t="array" ref="X367">(W367-T367)/(W367-V367)*INDEX($Q$4:$Q$20,U367)+(T367-V367)/(W367-V367)*INDEX($Q$4:$Q$20,U367+1)</f>
        <v>-3.4299053822157394E-2</v>
      </c>
      <c r="Y367">
        <f t="shared" si="58"/>
        <v>0.96628249095213392</v>
      </c>
      <c r="Z367">
        <f t="shared" si="59"/>
        <v>3.13099081278434E-2</v>
      </c>
      <c r="AA367">
        <f t="shared" si="60"/>
        <v>3.07099081278434E-2</v>
      </c>
      <c r="AB367">
        <f t="shared" si="62"/>
        <v>0.96686721395554953</v>
      </c>
    </row>
    <row r="368" spans="19:28">
      <c r="S368">
        <v>364</v>
      </c>
      <c r="T368" s="1">
        <f t="shared" si="61"/>
        <v>46372</v>
      </c>
      <c r="U368">
        <f t="shared" si="57"/>
        <v>5</v>
      </c>
      <c r="V368" s="1" cm="1">
        <f t="array" ref="V368">INDEX($O$4:$O$20,U368)</f>
        <v>46372</v>
      </c>
      <c r="W368" s="1" cm="1">
        <f t="array" ref="W368">INDEX($O$4:$O$20,U368+1)</f>
        <v>46463</v>
      </c>
      <c r="X368" cm="1">
        <f t="array" ref="X368">(W368-T368)/(W368-V368)*INDEX($Q$4:$Q$20,U368)+(T368-V368)/(W368-V368)*INDEX($Q$4:$Q$20,U368+1)</f>
        <v>-3.4386022007336876E-2</v>
      </c>
      <c r="Y368">
        <f t="shared" si="58"/>
        <v>0.96619845877164123</v>
      </c>
      <c r="Z368">
        <f t="shared" si="59"/>
        <v>3.0802377837089168E-2</v>
      </c>
      <c r="AA368">
        <f t="shared" si="60"/>
        <v>3.0202377837089168E-2</v>
      </c>
      <c r="AB368">
        <f t="shared" si="62"/>
        <v>0.96678474209274656</v>
      </c>
    </row>
    <row r="369" spans="19:28">
      <c r="S369">
        <v>365</v>
      </c>
      <c r="T369" s="1">
        <f t="shared" si="61"/>
        <v>46373</v>
      </c>
      <c r="U369">
        <f t="shared" si="57"/>
        <v>5</v>
      </c>
      <c r="V369" s="1" cm="1">
        <f t="array" ref="V369">INDEX($O$4:$O$20,U369)</f>
        <v>46372</v>
      </c>
      <c r="W369" s="1" cm="1">
        <f t="array" ref="W369">INDEX($O$4:$O$20,U369+1)</f>
        <v>46463</v>
      </c>
      <c r="X369" cm="1">
        <f t="array" ref="X369">(W369-T369)/(W369-V369)*INDEX($Q$4:$Q$20,U369)+(T369-V369)/(W369-V369)*INDEX($Q$4:$Q$20,U369+1)</f>
        <v>-3.4471580507762514E-2</v>
      </c>
      <c r="Y369">
        <f t="shared" si="58"/>
        <v>0.96611579581670481</v>
      </c>
      <c r="Z369">
        <f t="shared" si="59"/>
        <v>3.0802377837089168E-2</v>
      </c>
      <c r="AA369">
        <f t="shared" si="60"/>
        <v>3.0202377837089168E-2</v>
      </c>
      <c r="AB369">
        <f t="shared" si="62"/>
        <v>0.96670364001332387</v>
      </c>
    </row>
    <row r="370" spans="19:28">
      <c r="S370">
        <v>366</v>
      </c>
      <c r="T370" s="1">
        <f t="shared" si="61"/>
        <v>46374</v>
      </c>
      <c r="U370">
        <f t="shared" si="57"/>
        <v>5</v>
      </c>
      <c r="V370" s="1" cm="1">
        <f t="array" ref="V370">INDEX($O$4:$O$20,U370)</f>
        <v>46372</v>
      </c>
      <c r="W370" s="1" cm="1">
        <f t="array" ref="W370">INDEX($O$4:$O$20,U370+1)</f>
        <v>46463</v>
      </c>
      <c r="X370" cm="1">
        <f t="array" ref="X370">(W370-T370)/(W370-V370)*INDEX($Q$4:$Q$20,U370)+(T370-V370)/(W370-V370)*INDEX($Q$4:$Q$20,U370+1)</f>
        <v>-3.4557139008188152E-2</v>
      </c>
      <c r="Y370">
        <f t="shared" si="58"/>
        <v>0.96603313993398432</v>
      </c>
      <c r="Z370">
        <f t="shared" si="59"/>
        <v>3.0802377837089168E-2</v>
      </c>
      <c r="AA370">
        <f t="shared" si="60"/>
        <v>3.0202377837089168E-2</v>
      </c>
      <c r="AB370">
        <f t="shared" si="62"/>
        <v>0.96662254473742937</v>
      </c>
    </row>
    <row r="371" spans="19:28">
      <c r="S371">
        <v>367</v>
      </c>
      <c r="T371" s="1">
        <f t="shared" si="61"/>
        <v>46375</v>
      </c>
      <c r="U371">
        <f t="shared" si="57"/>
        <v>5</v>
      </c>
      <c r="V371" s="1" cm="1">
        <f t="array" ref="V371">INDEX($O$4:$O$20,U371)</f>
        <v>46372</v>
      </c>
      <c r="W371" s="1" cm="1">
        <f t="array" ref="W371">INDEX($O$4:$O$20,U371+1)</f>
        <v>46463</v>
      </c>
      <c r="X371" cm="1">
        <f t="array" ref="X371">(W371-T371)/(W371-V371)*INDEX($Q$4:$Q$20,U371)+(T371-V371)/(W371-V371)*INDEX($Q$4:$Q$20,U371+1)</f>
        <v>-3.4642697508613797E-2</v>
      </c>
      <c r="Y371">
        <f t="shared" si="58"/>
        <v>0.96595049112287468</v>
      </c>
      <c r="Z371">
        <f t="shared" si="59"/>
        <v>3.0802377837089168E-2</v>
      </c>
      <c r="AA371">
        <f t="shared" si="60"/>
        <v>3.0202377837089168E-2</v>
      </c>
      <c r="AB371">
        <f t="shared" si="62"/>
        <v>0.96654145626449239</v>
      </c>
    </row>
    <row r="372" spans="19:28">
      <c r="S372">
        <v>368</v>
      </c>
      <c r="T372" s="1">
        <f t="shared" si="61"/>
        <v>46376</v>
      </c>
      <c r="U372">
        <f t="shared" si="57"/>
        <v>5</v>
      </c>
      <c r="V372" s="1" cm="1">
        <f t="array" ref="V372">INDEX($O$4:$O$20,U372)</f>
        <v>46372</v>
      </c>
      <c r="W372" s="1" cm="1">
        <f t="array" ref="W372">INDEX($O$4:$O$20,U372+1)</f>
        <v>46463</v>
      </c>
      <c r="X372" cm="1">
        <f t="array" ref="X372">(W372-T372)/(W372-V372)*INDEX($Q$4:$Q$20,U372)+(T372-V372)/(W372-V372)*INDEX($Q$4:$Q$20,U372+1)</f>
        <v>-3.4728256009039442E-2</v>
      </c>
      <c r="Y372">
        <f t="shared" si="58"/>
        <v>0.96586784938277093</v>
      </c>
      <c r="Z372">
        <f t="shared" si="59"/>
        <v>3.0802377837089168E-2</v>
      </c>
      <c r="AA372">
        <f t="shared" si="60"/>
        <v>3.0202377837089168E-2</v>
      </c>
      <c r="AB372">
        <f t="shared" si="62"/>
        <v>0.96646037459394218</v>
      </c>
    </row>
    <row r="373" spans="19:28">
      <c r="S373">
        <v>369</v>
      </c>
      <c r="T373" s="1">
        <f t="shared" si="61"/>
        <v>46377</v>
      </c>
      <c r="U373">
        <f t="shared" si="57"/>
        <v>5</v>
      </c>
      <c r="V373" s="1" cm="1">
        <f t="array" ref="V373">INDEX($O$4:$O$20,U373)</f>
        <v>46372</v>
      </c>
      <c r="W373" s="1" cm="1">
        <f t="array" ref="W373">INDEX($O$4:$O$20,U373+1)</f>
        <v>46463</v>
      </c>
      <c r="X373" cm="1">
        <f t="array" ref="X373">(W373-T373)/(W373-V373)*INDEX($Q$4:$Q$20,U373)+(T373-V373)/(W373-V373)*INDEX($Q$4:$Q$20,U373+1)</f>
        <v>-3.4813814509465073E-2</v>
      </c>
      <c r="Y373">
        <f t="shared" si="58"/>
        <v>0.965785214713068</v>
      </c>
      <c r="Z373">
        <f t="shared" si="59"/>
        <v>3.0802377837089168E-2</v>
      </c>
      <c r="AA373">
        <f t="shared" si="60"/>
        <v>3.0202377837089168E-2</v>
      </c>
      <c r="AB373">
        <f t="shared" si="62"/>
        <v>0.9663792997252082</v>
      </c>
    </row>
    <row r="374" spans="19:28">
      <c r="S374">
        <v>370</v>
      </c>
      <c r="T374" s="1">
        <f t="shared" si="61"/>
        <v>46378</v>
      </c>
      <c r="U374">
        <f t="shared" si="57"/>
        <v>5</v>
      </c>
      <c r="V374" s="1" cm="1">
        <f t="array" ref="V374">INDEX($O$4:$O$20,U374)</f>
        <v>46372</v>
      </c>
      <c r="W374" s="1" cm="1">
        <f t="array" ref="W374">INDEX($O$4:$O$20,U374+1)</f>
        <v>46463</v>
      </c>
      <c r="X374" cm="1">
        <f t="array" ref="X374">(W374-T374)/(W374-V374)*INDEX($Q$4:$Q$20,U374)+(T374-V374)/(W374-V374)*INDEX($Q$4:$Q$20,U374+1)</f>
        <v>-3.4899373009890718E-2</v>
      </c>
      <c r="Y374">
        <f t="shared" si="58"/>
        <v>0.96570258711316104</v>
      </c>
      <c r="Z374">
        <f t="shared" si="59"/>
        <v>3.0802377837089168E-2</v>
      </c>
      <c r="AA374">
        <f t="shared" si="60"/>
        <v>3.0202377837089168E-2</v>
      </c>
      <c r="AB374">
        <f t="shared" si="62"/>
        <v>0.96629823165771978</v>
      </c>
    </row>
    <row r="375" spans="19:28">
      <c r="S375">
        <v>371</v>
      </c>
      <c r="T375" s="1">
        <f t="shared" si="61"/>
        <v>46379</v>
      </c>
      <c r="U375">
        <f t="shared" si="57"/>
        <v>5</v>
      </c>
      <c r="V375" s="1" cm="1">
        <f t="array" ref="V375">INDEX($O$4:$O$20,U375)</f>
        <v>46372</v>
      </c>
      <c r="W375" s="1" cm="1">
        <f t="array" ref="W375">INDEX($O$4:$O$20,U375+1)</f>
        <v>46463</v>
      </c>
      <c r="X375" cm="1">
        <f t="array" ref="X375">(W375-T375)/(W375-V375)*INDEX($Q$4:$Q$20,U375)+(T375-V375)/(W375-V375)*INDEX($Q$4:$Q$20,U375+1)</f>
        <v>-3.4984931510316362E-2</v>
      </c>
      <c r="Y375">
        <f t="shared" si="58"/>
        <v>0.9656199665824452</v>
      </c>
      <c r="Z375">
        <f t="shared" si="59"/>
        <v>3.0802377837089168E-2</v>
      </c>
      <c r="AA375">
        <f t="shared" si="60"/>
        <v>3.0202377837089168E-2</v>
      </c>
      <c r="AB375">
        <f t="shared" si="62"/>
        <v>0.96621717039090638</v>
      </c>
    </row>
    <row r="376" spans="19:28">
      <c r="S376">
        <v>372</v>
      </c>
      <c r="T376" s="1">
        <f t="shared" si="61"/>
        <v>46380</v>
      </c>
      <c r="U376">
        <f t="shared" si="57"/>
        <v>5</v>
      </c>
      <c r="V376" s="1" cm="1">
        <f t="array" ref="V376">INDEX($O$4:$O$20,U376)</f>
        <v>46372</v>
      </c>
      <c r="W376" s="1" cm="1">
        <f t="array" ref="W376">INDEX($O$4:$O$20,U376+1)</f>
        <v>46463</v>
      </c>
      <c r="X376" cm="1">
        <f t="array" ref="X376">(W376-T376)/(W376-V376)*INDEX($Q$4:$Q$20,U376)+(T376-V376)/(W376-V376)*INDEX($Q$4:$Q$20,U376+1)</f>
        <v>-3.5070490010742E-2</v>
      </c>
      <c r="Y376">
        <f t="shared" si="58"/>
        <v>0.96553735312031574</v>
      </c>
      <c r="Z376">
        <f t="shared" si="59"/>
        <v>3.0802377837089168E-2</v>
      </c>
      <c r="AA376">
        <f t="shared" si="60"/>
        <v>3.0202377837089168E-2</v>
      </c>
      <c r="AB376">
        <f t="shared" si="62"/>
        <v>0.96613611592419746</v>
      </c>
    </row>
    <row r="377" spans="19:28">
      <c r="S377">
        <v>373</v>
      </c>
      <c r="T377" s="1">
        <f t="shared" si="61"/>
        <v>46381</v>
      </c>
      <c r="U377">
        <f t="shared" si="57"/>
        <v>5</v>
      </c>
      <c r="V377" s="1" cm="1">
        <f t="array" ref="V377">INDEX($O$4:$O$20,U377)</f>
        <v>46372</v>
      </c>
      <c r="W377" s="1" cm="1">
        <f t="array" ref="W377">INDEX($O$4:$O$20,U377+1)</f>
        <v>46463</v>
      </c>
      <c r="X377" cm="1">
        <f t="array" ref="X377">(W377-T377)/(W377-V377)*INDEX($Q$4:$Q$20,U377)+(T377-V377)/(W377-V377)*INDEX($Q$4:$Q$20,U377+1)</f>
        <v>-3.5156048511167638E-2</v>
      </c>
      <c r="Y377">
        <f t="shared" si="58"/>
        <v>0.96545474672616782</v>
      </c>
      <c r="Z377">
        <f t="shared" si="59"/>
        <v>3.0802377837089168E-2</v>
      </c>
      <c r="AA377">
        <f t="shared" si="60"/>
        <v>3.0202377837089168E-2</v>
      </c>
      <c r="AB377">
        <f t="shared" si="62"/>
        <v>0.9660550682570227</v>
      </c>
    </row>
    <row r="378" spans="19:28">
      <c r="S378">
        <v>374</v>
      </c>
      <c r="T378" s="1">
        <f t="shared" si="61"/>
        <v>46382</v>
      </c>
      <c r="U378">
        <f t="shared" si="57"/>
        <v>5</v>
      </c>
      <c r="V378" s="1" cm="1">
        <f t="array" ref="V378">INDEX($O$4:$O$20,U378)</f>
        <v>46372</v>
      </c>
      <c r="W378" s="1" cm="1">
        <f t="array" ref="W378">INDEX($O$4:$O$20,U378+1)</f>
        <v>46463</v>
      </c>
      <c r="X378" cm="1">
        <f t="array" ref="X378">(W378-T378)/(W378-V378)*INDEX($Q$4:$Q$20,U378)+(T378-V378)/(W378-V378)*INDEX($Q$4:$Q$20,U378+1)</f>
        <v>-3.5241607011593276E-2</v>
      </c>
      <c r="Y378">
        <f t="shared" si="58"/>
        <v>0.96537214739939681</v>
      </c>
      <c r="Z378">
        <f t="shared" si="59"/>
        <v>3.0802377837089168E-2</v>
      </c>
      <c r="AA378">
        <f t="shared" si="60"/>
        <v>3.0202377837089168E-2</v>
      </c>
      <c r="AB378">
        <f t="shared" si="62"/>
        <v>0.96597402738881155</v>
      </c>
    </row>
    <row r="379" spans="19:28">
      <c r="S379">
        <v>375</v>
      </c>
      <c r="T379" s="1">
        <f t="shared" si="61"/>
        <v>46383</v>
      </c>
      <c r="U379">
        <f t="shared" si="57"/>
        <v>5</v>
      </c>
      <c r="V379" s="1" cm="1">
        <f t="array" ref="V379">INDEX($O$4:$O$20,U379)</f>
        <v>46372</v>
      </c>
      <c r="W379" s="1" cm="1">
        <f t="array" ref="W379">INDEX($O$4:$O$20,U379+1)</f>
        <v>46463</v>
      </c>
      <c r="X379" cm="1">
        <f t="array" ref="X379">(W379-T379)/(W379-V379)*INDEX($Q$4:$Q$20,U379)+(T379-V379)/(W379-V379)*INDEX($Q$4:$Q$20,U379+1)</f>
        <v>-3.5327165512018921E-2</v>
      </c>
      <c r="Y379">
        <f t="shared" si="58"/>
        <v>0.96528955513939796</v>
      </c>
      <c r="Z379">
        <f t="shared" si="59"/>
        <v>3.0802377837089168E-2</v>
      </c>
      <c r="AA379">
        <f t="shared" si="60"/>
        <v>3.0202377837089168E-2</v>
      </c>
      <c r="AB379">
        <f t="shared" si="62"/>
        <v>0.9658929933189937</v>
      </c>
    </row>
    <row r="380" spans="19:28">
      <c r="S380">
        <v>376</v>
      </c>
      <c r="T380" s="1">
        <f t="shared" si="61"/>
        <v>46384</v>
      </c>
      <c r="U380">
        <f t="shared" si="57"/>
        <v>5</v>
      </c>
      <c r="V380" s="1" cm="1">
        <f t="array" ref="V380">INDEX($O$4:$O$20,U380)</f>
        <v>46372</v>
      </c>
      <c r="W380" s="1" cm="1">
        <f t="array" ref="W380">INDEX($O$4:$O$20,U380+1)</f>
        <v>46463</v>
      </c>
      <c r="X380" cm="1">
        <f t="array" ref="X380">(W380-T380)/(W380-V380)*INDEX($Q$4:$Q$20,U380)+(T380-V380)/(W380-V380)*INDEX($Q$4:$Q$20,U380+1)</f>
        <v>-3.5412724012444559E-2</v>
      </c>
      <c r="Y380">
        <f t="shared" si="58"/>
        <v>0.96520696994556676</v>
      </c>
      <c r="Z380">
        <f t="shared" si="59"/>
        <v>3.0802377837089168E-2</v>
      </c>
      <c r="AA380">
        <f t="shared" si="60"/>
        <v>3.0202377837089168E-2</v>
      </c>
      <c r="AB380">
        <f t="shared" si="62"/>
        <v>0.96581196604699893</v>
      </c>
    </row>
    <row r="381" spans="19:28">
      <c r="S381">
        <v>377</v>
      </c>
      <c r="T381" s="1">
        <f t="shared" si="61"/>
        <v>46385</v>
      </c>
      <c r="U381">
        <f t="shared" si="57"/>
        <v>5</v>
      </c>
      <c r="V381" s="1" cm="1">
        <f t="array" ref="V381">INDEX($O$4:$O$20,U381)</f>
        <v>46372</v>
      </c>
      <c r="W381" s="1" cm="1">
        <f t="array" ref="W381">INDEX($O$4:$O$20,U381+1)</f>
        <v>46463</v>
      </c>
      <c r="X381" cm="1">
        <f t="array" ref="X381">(W381-T381)/(W381-V381)*INDEX($Q$4:$Q$20,U381)+(T381-V381)/(W381-V381)*INDEX($Q$4:$Q$20,U381+1)</f>
        <v>-3.5498282512870197E-2</v>
      </c>
      <c r="Y381">
        <f t="shared" si="58"/>
        <v>0.96512439181729859</v>
      </c>
      <c r="Z381">
        <f t="shared" si="59"/>
        <v>3.0802377837089168E-2</v>
      </c>
      <c r="AA381">
        <f t="shared" si="60"/>
        <v>3.0202377837089168E-2</v>
      </c>
      <c r="AB381">
        <f t="shared" si="62"/>
        <v>0.96573094557225692</v>
      </c>
    </row>
    <row r="382" spans="19:28">
      <c r="S382">
        <v>378</v>
      </c>
      <c r="T382" s="1">
        <f t="shared" si="61"/>
        <v>46386</v>
      </c>
      <c r="U382">
        <f t="shared" si="57"/>
        <v>5</v>
      </c>
      <c r="V382" s="1" cm="1">
        <f t="array" ref="V382">INDEX($O$4:$O$20,U382)</f>
        <v>46372</v>
      </c>
      <c r="W382" s="1" cm="1">
        <f t="array" ref="W382">INDEX($O$4:$O$20,U382+1)</f>
        <v>46463</v>
      </c>
      <c r="X382" cm="1">
        <f t="array" ref="X382">(W382-T382)/(W382-V382)*INDEX($Q$4:$Q$20,U382)+(T382-V382)/(W382-V382)*INDEX($Q$4:$Q$20,U382+1)</f>
        <v>-3.5583841013295842E-2</v>
      </c>
      <c r="Y382">
        <f t="shared" si="58"/>
        <v>0.96504182075398903</v>
      </c>
      <c r="Z382">
        <f t="shared" si="59"/>
        <v>3.0802377837009232E-2</v>
      </c>
      <c r="AA382">
        <f t="shared" si="60"/>
        <v>3.0202377837009232E-2</v>
      </c>
      <c r="AB382">
        <f t="shared" si="62"/>
        <v>0.96564993189419746</v>
      </c>
    </row>
    <row r="383" spans="19:28">
      <c r="S383">
        <v>379</v>
      </c>
      <c r="T383" s="1">
        <f t="shared" si="61"/>
        <v>46387</v>
      </c>
      <c r="U383">
        <f t="shared" si="57"/>
        <v>5</v>
      </c>
      <c r="V383" s="1" cm="1">
        <f t="array" ref="V383">INDEX($O$4:$O$20,U383)</f>
        <v>46372</v>
      </c>
      <c r="W383" s="1" cm="1">
        <f t="array" ref="W383">INDEX($O$4:$O$20,U383+1)</f>
        <v>46463</v>
      </c>
      <c r="X383" cm="1">
        <f t="array" ref="X383">(W383-T383)/(W383-V383)*INDEX($Q$4:$Q$20,U383)+(T383-V383)/(W383-V383)*INDEX($Q$4:$Q$20,U383+1)</f>
        <v>-3.5669399513721479E-2</v>
      </c>
      <c r="Y383">
        <f t="shared" si="58"/>
        <v>0.96495925675503369</v>
      </c>
      <c r="Z383">
        <f t="shared" si="59"/>
        <v>3.0802377837089168E-2</v>
      </c>
      <c r="AA383">
        <f t="shared" si="60"/>
        <v>3.0202377837089168E-2</v>
      </c>
      <c r="AB383">
        <f t="shared" si="62"/>
        <v>0.96556892501225056</v>
      </c>
    </row>
    <row r="384" spans="19:28">
      <c r="S384">
        <v>380</v>
      </c>
      <c r="T384" s="1">
        <f t="shared" si="61"/>
        <v>46388</v>
      </c>
      <c r="U384">
        <f t="shared" si="57"/>
        <v>5</v>
      </c>
      <c r="V384" s="1" cm="1">
        <f t="array" ref="V384">INDEX($O$4:$O$20,U384)</f>
        <v>46372</v>
      </c>
      <c r="W384" s="1" cm="1">
        <f t="array" ref="W384">INDEX($O$4:$O$20,U384+1)</f>
        <v>46463</v>
      </c>
      <c r="X384" cm="1">
        <f t="array" ref="X384">(W384-T384)/(W384-V384)*INDEX($Q$4:$Q$20,U384)+(T384-V384)/(W384-V384)*INDEX($Q$4:$Q$20,U384+1)</f>
        <v>-3.5754958014147117E-2</v>
      </c>
      <c r="Y384">
        <f t="shared" si="58"/>
        <v>0.96487669981982804</v>
      </c>
      <c r="Z384">
        <f t="shared" si="59"/>
        <v>3.0802377837089168E-2</v>
      </c>
      <c r="AA384">
        <f t="shared" si="60"/>
        <v>3.0202377837089168E-2</v>
      </c>
      <c r="AB384">
        <f t="shared" si="62"/>
        <v>0.96548792492584568</v>
      </c>
    </row>
    <row r="385" spans="19:28">
      <c r="S385">
        <v>381</v>
      </c>
      <c r="T385" s="1">
        <f t="shared" si="61"/>
        <v>46389</v>
      </c>
      <c r="U385">
        <f t="shared" si="57"/>
        <v>5</v>
      </c>
      <c r="V385" s="1" cm="1">
        <f t="array" ref="V385">INDEX($O$4:$O$20,U385)</f>
        <v>46372</v>
      </c>
      <c r="W385" s="1" cm="1">
        <f t="array" ref="W385">INDEX($O$4:$O$20,U385+1)</f>
        <v>46463</v>
      </c>
      <c r="X385" cm="1">
        <f t="array" ref="X385">(W385-T385)/(W385-V385)*INDEX($Q$4:$Q$20,U385)+(T385-V385)/(W385-V385)*INDEX($Q$4:$Q$20,U385+1)</f>
        <v>-3.5840516514572762E-2</v>
      </c>
      <c r="Y385">
        <f t="shared" si="58"/>
        <v>0.9647941499477678</v>
      </c>
      <c r="Z385">
        <f t="shared" si="59"/>
        <v>3.0802377837089168E-2</v>
      </c>
      <c r="AA385">
        <f t="shared" si="60"/>
        <v>3.0202377837089168E-2</v>
      </c>
      <c r="AB385">
        <f t="shared" si="62"/>
        <v>0.96540693163441305</v>
      </c>
    </row>
    <row r="386" spans="19:28">
      <c r="S386">
        <v>382</v>
      </c>
      <c r="T386" s="1">
        <f t="shared" si="61"/>
        <v>46390</v>
      </c>
      <c r="U386">
        <f t="shared" si="57"/>
        <v>5</v>
      </c>
      <c r="V386" s="1" cm="1">
        <f t="array" ref="V386">INDEX($O$4:$O$20,U386)</f>
        <v>46372</v>
      </c>
      <c r="W386" s="1" cm="1">
        <f t="array" ref="W386">INDEX($O$4:$O$20,U386+1)</f>
        <v>46463</v>
      </c>
      <c r="X386" cm="1">
        <f t="array" ref="X386">(W386-T386)/(W386-V386)*INDEX($Q$4:$Q$20,U386)+(T386-V386)/(W386-V386)*INDEX($Q$4:$Q$20,U386+1)</f>
        <v>-3.59260750149984E-2</v>
      </c>
      <c r="Y386">
        <f t="shared" si="58"/>
        <v>0.96471160713824866</v>
      </c>
      <c r="Z386">
        <f t="shared" si="59"/>
        <v>3.0802377837089168E-2</v>
      </c>
      <c r="AA386">
        <f t="shared" si="60"/>
        <v>3.0202377837089168E-2</v>
      </c>
      <c r="AB386">
        <f t="shared" si="62"/>
        <v>0.96532594513738257</v>
      </c>
    </row>
    <row r="387" spans="19:28">
      <c r="S387">
        <v>383</v>
      </c>
      <c r="T387" s="1">
        <f t="shared" si="61"/>
        <v>46391</v>
      </c>
      <c r="U387">
        <f t="shared" si="57"/>
        <v>5</v>
      </c>
      <c r="V387" s="1" cm="1">
        <f t="array" ref="V387">INDEX($O$4:$O$20,U387)</f>
        <v>46372</v>
      </c>
      <c r="W387" s="1" cm="1">
        <f t="array" ref="W387">INDEX($O$4:$O$20,U387+1)</f>
        <v>46463</v>
      </c>
      <c r="X387" cm="1">
        <f t="array" ref="X387">(W387-T387)/(W387-V387)*INDEX($Q$4:$Q$20,U387)+(T387-V387)/(W387-V387)*INDEX($Q$4:$Q$20,U387+1)</f>
        <v>-3.6011633515424038E-2</v>
      </c>
      <c r="Y387">
        <f t="shared" si="58"/>
        <v>0.96462907139066645</v>
      </c>
      <c r="Z387">
        <f t="shared" si="59"/>
        <v>3.0802377837089168E-2</v>
      </c>
      <c r="AA387">
        <f t="shared" si="60"/>
        <v>3.0202377837089168E-2</v>
      </c>
      <c r="AB387">
        <f t="shared" si="62"/>
        <v>0.96524496543418425</v>
      </c>
    </row>
    <row r="388" spans="19:28">
      <c r="S388">
        <v>384</v>
      </c>
      <c r="T388" s="1">
        <f t="shared" si="61"/>
        <v>46392</v>
      </c>
      <c r="U388">
        <f t="shared" si="57"/>
        <v>5</v>
      </c>
      <c r="V388" s="1" cm="1">
        <f t="array" ref="V388">INDEX($O$4:$O$20,U388)</f>
        <v>46372</v>
      </c>
      <c r="W388" s="1" cm="1">
        <f t="array" ref="W388">INDEX($O$4:$O$20,U388+1)</f>
        <v>46463</v>
      </c>
      <c r="X388" cm="1">
        <f t="array" ref="X388">(W388-T388)/(W388-V388)*INDEX($Q$4:$Q$20,U388)+(T388-V388)/(W388-V388)*INDEX($Q$4:$Q$20,U388+1)</f>
        <v>-3.6097192015849683E-2</v>
      </c>
      <c r="Y388">
        <f t="shared" si="58"/>
        <v>0.96454654270441698</v>
      </c>
      <c r="Z388">
        <f t="shared" si="59"/>
        <v>3.0802377837089168E-2</v>
      </c>
      <c r="AA388">
        <f t="shared" si="60"/>
        <v>3.0202377837089168E-2</v>
      </c>
      <c r="AB388">
        <f t="shared" si="62"/>
        <v>0.96516399252424823</v>
      </c>
    </row>
    <row r="389" spans="19:28">
      <c r="S389">
        <v>385</v>
      </c>
      <c r="T389" s="1">
        <f t="shared" si="61"/>
        <v>46393</v>
      </c>
      <c r="U389">
        <f t="shared" ref="U389:U452" si="63">MATCH(T389,$O$4:$O$20,1)</f>
        <v>5</v>
      </c>
      <c r="V389" s="1" cm="1">
        <f t="array" ref="V389">INDEX($O$4:$O$20,U389)</f>
        <v>46372</v>
      </c>
      <c r="W389" s="1" cm="1">
        <f t="array" ref="W389">INDEX($O$4:$O$20,U389+1)</f>
        <v>46463</v>
      </c>
      <c r="X389" cm="1">
        <f t="array" ref="X389">(W389-T389)/(W389-V389)*INDEX($Q$4:$Q$20,U389)+(T389-V389)/(W389-V389)*INDEX($Q$4:$Q$20,U389+1)</f>
        <v>-3.6182750516275328E-2</v>
      </c>
      <c r="Y389">
        <f t="shared" ref="Y389:Y452" si="64">EXP(X389)</f>
        <v>0.96446402107889606</v>
      </c>
      <c r="Z389">
        <f t="shared" ref="Z389:Z452" si="65">(Y389/Y390-1)*360</f>
        <v>3.0802377837089168E-2</v>
      </c>
      <c r="AA389">
        <f t="shared" ref="AA389:AA452" si="66">Z389-0.0006</f>
        <v>3.0202377837089168E-2</v>
      </c>
      <c r="AB389">
        <f t="shared" si="62"/>
        <v>0.96508302640700461</v>
      </c>
    </row>
    <row r="390" spans="19:28">
      <c r="S390">
        <v>386</v>
      </c>
      <c r="T390" s="1">
        <f t="shared" ref="T390:T453" si="67">T389+1</f>
        <v>46394</v>
      </c>
      <c r="U390">
        <f t="shared" si="63"/>
        <v>5</v>
      </c>
      <c r="V390" s="1" cm="1">
        <f t="array" ref="V390">INDEX($O$4:$O$20,U390)</f>
        <v>46372</v>
      </c>
      <c r="W390" s="1" cm="1">
        <f t="array" ref="W390">INDEX($O$4:$O$20,U390+1)</f>
        <v>46463</v>
      </c>
      <c r="X390" cm="1">
        <f t="array" ref="X390">(W390-T390)/(W390-V390)*INDEX($Q$4:$Q$20,U390)+(T390-V390)/(W390-V390)*INDEX($Q$4:$Q$20,U390+1)</f>
        <v>-3.6268309016700959E-2</v>
      </c>
      <c r="Y390">
        <f t="shared" si="64"/>
        <v>0.96438150651349963</v>
      </c>
      <c r="Z390">
        <f t="shared" si="65"/>
        <v>3.0802377837089168E-2</v>
      </c>
      <c r="AA390">
        <f t="shared" si="66"/>
        <v>3.0202377837089168E-2</v>
      </c>
      <c r="AB390">
        <f t="shared" ref="AB390:AB453" si="68">AB389/(1+AA389/360)</f>
        <v>0.96500206708188352</v>
      </c>
    </row>
    <row r="391" spans="19:28">
      <c r="S391">
        <v>387</v>
      </c>
      <c r="T391" s="1">
        <f t="shared" si="67"/>
        <v>46395</v>
      </c>
      <c r="U391">
        <f t="shared" si="63"/>
        <v>5</v>
      </c>
      <c r="V391" s="1" cm="1">
        <f t="array" ref="V391">INDEX($O$4:$O$20,U391)</f>
        <v>46372</v>
      </c>
      <c r="W391" s="1" cm="1">
        <f t="array" ref="W391">INDEX($O$4:$O$20,U391+1)</f>
        <v>46463</v>
      </c>
      <c r="X391" cm="1">
        <f t="array" ref="X391">(W391-T391)/(W391-V391)*INDEX($Q$4:$Q$20,U391)+(T391-V391)/(W391-V391)*INDEX($Q$4:$Q$20,U391+1)</f>
        <v>-3.6353867517126603E-2</v>
      </c>
      <c r="Y391">
        <f t="shared" si="64"/>
        <v>0.96429899900762372</v>
      </c>
      <c r="Z391">
        <f t="shared" si="65"/>
        <v>3.0802377837089168E-2</v>
      </c>
      <c r="AA391">
        <f t="shared" si="66"/>
        <v>3.0202377837089168E-2</v>
      </c>
      <c r="AB391">
        <f t="shared" si="68"/>
        <v>0.96492111454831531</v>
      </c>
    </row>
    <row r="392" spans="19:28">
      <c r="S392">
        <v>388</v>
      </c>
      <c r="T392" s="1">
        <f t="shared" si="67"/>
        <v>46396</v>
      </c>
      <c r="U392">
        <f t="shared" si="63"/>
        <v>5</v>
      </c>
      <c r="V392" s="1" cm="1">
        <f t="array" ref="V392">INDEX($O$4:$O$20,U392)</f>
        <v>46372</v>
      </c>
      <c r="W392" s="1" cm="1">
        <f t="array" ref="W392">INDEX($O$4:$O$20,U392+1)</f>
        <v>46463</v>
      </c>
      <c r="X392" cm="1">
        <f t="array" ref="X392">(W392-T392)/(W392-V392)*INDEX($Q$4:$Q$20,U392)+(T392-V392)/(W392-V392)*INDEX($Q$4:$Q$20,U392+1)</f>
        <v>-3.6439426017552241E-2</v>
      </c>
      <c r="Y392">
        <f t="shared" si="64"/>
        <v>0.96421649856066427</v>
      </c>
      <c r="Z392">
        <f t="shared" si="65"/>
        <v>3.0802377837089168E-2</v>
      </c>
      <c r="AA392">
        <f t="shared" si="66"/>
        <v>3.0202377837089168E-2</v>
      </c>
      <c r="AB392">
        <f t="shared" si="68"/>
        <v>0.96484016880573009</v>
      </c>
    </row>
    <row r="393" spans="19:28">
      <c r="S393">
        <v>389</v>
      </c>
      <c r="T393" s="1">
        <f t="shared" si="67"/>
        <v>46397</v>
      </c>
      <c r="U393">
        <f t="shared" si="63"/>
        <v>5</v>
      </c>
      <c r="V393" s="1" cm="1">
        <f t="array" ref="V393">INDEX($O$4:$O$20,U393)</f>
        <v>46372</v>
      </c>
      <c r="W393" s="1" cm="1">
        <f t="array" ref="W393">INDEX($O$4:$O$20,U393+1)</f>
        <v>46463</v>
      </c>
      <c r="X393" cm="1">
        <f t="array" ref="X393">(W393-T393)/(W393-V393)*INDEX($Q$4:$Q$20,U393)+(T393-V393)/(W393-V393)*INDEX($Q$4:$Q$20,U393+1)</f>
        <v>-3.6524984517977879E-2</v>
      </c>
      <c r="Y393">
        <f t="shared" si="64"/>
        <v>0.96413400517201731</v>
      </c>
      <c r="Z393">
        <f t="shared" si="65"/>
        <v>3.0802377837009232E-2</v>
      </c>
      <c r="AA393">
        <f t="shared" si="66"/>
        <v>3.0202377837009232E-2</v>
      </c>
      <c r="AB393">
        <f t="shared" si="68"/>
        <v>0.96475922985355833</v>
      </c>
    </row>
    <row r="394" spans="19:28">
      <c r="S394">
        <v>390</v>
      </c>
      <c r="T394" s="1">
        <f t="shared" si="67"/>
        <v>46398</v>
      </c>
      <c r="U394">
        <f t="shared" si="63"/>
        <v>5</v>
      </c>
      <c r="V394" s="1" cm="1">
        <f t="array" ref="V394">INDEX($O$4:$O$20,U394)</f>
        <v>46372</v>
      </c>
      <c r="W394" s="1" cm="1">
        <f t="array" ref="W394">INDEX($O$4:$O$20,U394+1)</f>
        <v>46463</v>
      </c>
      <c r="X394" cm="1">
        <f t="array" ref="X394">(W394-T394)/(W394-V394)*INDEX($Q$4:$Q$20,U394)+(T394-V394)/(W394-V394)*INDEX($Q$4:$Q$20,U394+1)</f>
        <v>-3.6610543018403524E-2</v>
      </c>
      <c r="Y394">
        <f t="shared" si="64"/>
        <v>0.9640515188410792</v>
      </c>
      <c r="Z394">
        <f t="shared" si="65"/>
        <v>3.0802377837089168E-2</v>
      </c>
      <c r="AA394">
        <f t="shared" si="66"/>
        <v>3.0202377837089168E-2</v>
      </c>
      <c r="AB394">
        <f t="shared" si="68"/>
        <v>0.96467829769123048</v>
      </c>
    </row>
    <row r="395" spans="19:28">
      <c r="S395">
        <v>391</v>
      </c>
      <c r="T395" s="1">
        <f t="shared" si="67"/>
        <v>46399</v>
      </c>
      <c r="U395">
        <f t="shared" si="63"/>
        <v>5</v>
      </c>
      <c r="V395" s="1" cm="1">
        <f t="array" ref="V395">INDEX($O$4:$O$20,U395)</f>
        <v>46372</v>
      </c>
      <c r="W395" s="1" cm="1">
        <f t="array" ref="W395">INDEX($O$4:$O$20,U395+1)</f>
        <v>46463</v>
      </c>
      <c r="X395" cm="1">
        <f t="array" ref="X395">(W395-T395)/(W395-V395)*INDEX($Q$4:$Q$20,U395)+(T395-V395)/(W395-V395)*INDEX($Q$4:$Q$20,U395+1)</f>
        <v>-3.6696101518829162E-2</v>
      </c>
      <c r="Y395">
        <f t="shared" si="64"/>
        <v>0.96396903956724589</v>
      </c>
      <c r="Z395">
        <f t="shared" si="65"/>
        <v>3.0802377837089168E-2</v>
      </c>
      <c r="AA395">
        <f t="shared" si="66"/>
        <v>3.0202377837089168E-2</v>
      </c>
      <c r="AB395">
        <f t="shared" si="68"/>
        <v>0.96459737231817655</v>
      </c>
    </row>
    <row r="396" spans="19:28">
      <c r="S396">
        <v>392</v>
      </c>
      <c r="T396" s="1">
        <f t="shared" si="67"/>
        <v>46400</v>
      </c>
      <c r="U396">
        <f t="shared" si="63"/>
        <v>5</v>
      </c>
      <c r="V396" s="1" cm="1">
        <f t="array" ref="V396">INDEX($O$4:$O$20,U396)</f>
        <v>46372</v>
      </c>
      <c r="W396" s="1" cm="1">
        <f t="array" ref="W396">INDEX($O$4:$O$20,U396+1)</f>
        <v>46463</v>
      </c>
      <c r="X396" cm="1">
        <f t="array" ref="X396">(W396-T396)/(W396-V396)*INDEX($Q$4:$Q$20,U396)+(T396-V396)/(W396-V396)*INDEX($Q$4:$Q$20,U396+1)</f>
        <v>-3.67816600192548E-2</v>
      </c>
      <c r="Y396">
        <f t="shared" si="64"/>
        <v>0.96388656734991374</v>
      </c>
      <c r="Z396">
        <f t="shared" si="65"/>
        <v>3.0802377837089168E-2</v>
      </c>
      <c r="AA396">
        <f t="shared" si="66"/>
        <v>3.0202377837089168E-2</v>
      </c>
      <c r="AB396">
        <f t="shared" si="68"/>
        <v>0.96451645373382722</v>
      </c>
    </row>
    <row r="397" spans="19:28">
      <c r="S397">
        <v>393</v>
      </c>
      <c r="T397" s="1">
        <f t="shared" si="67"/>
        <v>46401</v>
      </c>
      <c r="U397">
        <f t="shared" si="63"/>
        <v>5</v>
      </c>
      <c r="V397" s="1" cm="1">
        <f t="array" ref="V397">INDEX($O$4:$O$20,U397)</f>
        <v>46372</v>
      </c>
      <c r="W397" s="1" cm="1">
        <f t="array" ref="W397">INDEX($O$4:$O$20,U397+1)</f>
        <v>46463</v>
      </c>
      <c r="X397" cm="1">
        <f t="array" ref="X397">(W397-T397)/(W397-V397)*INDEX($Q$4:$Q$20,U397)+(T397-V397)/(W397-V397)*INDEX($Q$4:$Q$20,U397+1)</f>
        <v>-3.6867218519680445E-2</v>
      </c>
      <c r="Y397">
        <f t="shared" si="64"/>
        <v>0.9638041021884789</v>
      </c>
      <c r="Z397">
        <f t="shared" si="65"/>
        <v>3.0802377837089168E-2</v>
      </c>
      <c r="AA397">
        <f t="shared" si="66"/>
        <v>3.0202377837089168E-2</v>
      </c>
      <c r="AB397">
        <f t="shared" si="68"/>
        <v>0.96443554193761305</v>
      </c>
    </row>
    <row r="398" spans="19:28">
      <c r="S398">
        <v>394</v>
      </c>
      <c r="T398" s="1">
        <f t="shared" si="67"/>
        <v>46402</v>
      </c>
      <c r="U398">
        <f t="shared" si="63"/>
        <v>5</v>
      </c>
      <c r="V398" s="1" cm="1">
        <f t="array" ref="V398">INDEX($O$4:$O$20,U398)</f>
        <v>46372</v>
      </c>
      <c r="W398" s="1" cm="1">
        <f t="array" ref="W398">INDEX($O$4:$O$20,U398+1)</f>
        <v>46463</v>
      </c>
      <c r="X398" cm="1">
        <f t="array" ref="X398">(W398-T398)/(W398-V398)*INDEX($Q$4:$Q$20,U398)+(T398-V398)/(W398-V398)*INDEX($Q$4:$Q$20,U398+1)</f>
        <v>-3.6952777020106076E-2</v>
      </c>
      <c r="Y398">
        <f t="shared" si="64"/>
        <v>0.96372164408233785</v>
      </c>
      <c r="Z398">
        <f t="shared" si="65"/>
        <v>3.0802377837089168E-2</v>
      </c>
      <c r="AA398">
        <f t="shared" si="66"/>
        <v>3.0202377837089168E-2</v>
      </c>
      <c r="AB398">
        <f t="shared" si="68"/>
        <v>0.9643546369289645</v>
      </c>
    </row>
    <row r="399" spans="19:28">
      <c r="S399">
        <v>395</v>
      </c>
      <c r="T399" s="1">
        <f t="shared" si="67"/>
        <v>46403</v>
      </c>
      <c r="U399">
        <f t="shared" si="63"/>
        <v>5</v>
      </c>
      <c r="V399" s="1" cm="1">
        <f t="array" ref="V399">INDEX($O$4:$O$20,U399)</f>
        <v>46372</v>
      </c>
      <c r="W399" s="1" cm="1">
        <f t="array" ref="W399">INDEX($O$4:$O$20,U399+1)</f>
        <v>46463</v>
      </c>
      <c r="X399" cm="1">
        <f t="array" ref="X399">(W399-T399)/(W399-V399)*INDEX($Q$4:$Q$20,U399)+(T399-V399)/(W399-V399)*INDEX($Q$4:$Q$20,U399+1)</f>
        <v>-3.7038335520531721E-2</v>
      </c>
      <c r="Y399">
        <f t="shared" si="64"/>
        <v>0.96363919303088685</v>
      </c>
      <c r="Z399">
        <f t="shared" si="65"/>
        <v>3.0802377837009232E-2</v>
      </c>
      <c r="AA399">
        <f t="shared" si="66"/>
        <v>3.0202377837009232E-2</v>
      </c>
      <c r="AB399">
        <f t="shared" si="68"/>
        <v>0.96427373870731226</v>
      </c>
    </row>
    <row r="400" spans="19:28">
      <c r="S400">
        <v>396</v>
      </c>
      <c r="T400" s="1">
        <f t="shared" si="67"/>
        <v>46404</v>
      </c>
      <c r="U400">
        <f t="shared" si="63"/>
        <v>5</v>
      </c>
      <c r="V400" s="1" cm="1">
        <f t="array" ref="V400">INDEX($O$4:$O$20,U400)</f>
        <v>46372</v>
      </c>
      <c r="W400" s="1" cm="1">
        <f t="array" ref="W400">INDEX($O$4:$O$20,U400+1)</f>
        <v>46463</v>
      </c>
      <c r="X400" cm="1">
        <f t="array" ref="X400">(W400-T400)/(W400-V400)*INDEX($Q$4:$Q$20,U400)+(T400-V400)/(W400-V400)*INDEX($Q$4:$Q$20,U400+1)</f>
        <v>-3.7123894020957365E-2</v>
      </c>
      <c r="Y400">
        <f t="shared" si="64"/>
        <v>0.96355674903352251</v>
      </c>
      <c r="Z400">
        <f t="shared" si="65"/>
        <v>3.0802377837089168E-2</v>
      </c>
      <c r="AA400">
        <f t="shared" si="66"/>
        <v>3.0202377837089168E-2</v>
      </c>
      <c r="AB400">
        <f t="shared" si="68"/>
        <v>0.96419284727208709</v>
      </c>
    </row>
    <row r="401" spans="19:28">
      <c r="S401">
        <v>397</v>
      </c>
      <c r="T401" s="1">
        <f t="shared" si="67"/>
        <v>46405</v>
      </c>
      <c r="U401">
        <f t="shared" si="63"/>
        <v>5</v>
      </c>
      <c r="V401" s="1" cm="1">
        <f t="array" ref="V401">INDEX($O$4:$O$20,U401)</f>
        <v>46372</v>
      </c>
      <c r="W401" s="1" cm="1">
        <f t="array" ref="W401">INDEX($O$4:$O$20,U401+1)</f>
        <v>46463</v>
      </c>
      <c r="X401" cm="1">
        <f t="array" ref="X401">(W401-T401)/(W401-V401)*INDEX($Q$4:$Q$20,U401)+(T401-V401)/(W401-V401)*INDEX($Q$4:$Q$20,U401+1)</f>
        <v>-3.7209452521382996E-2</v>
      </c>
      <c r="Y401">
        <f t="shared" si="64"/>
        <v>0.96347431208964107</v>
      </c>
      <c r="Z401">
        <f t="shared" si="65"/>
        <v>3.0802377837089168E-2</v>
      </c>
      <c r="AA401">
        <f t="shared" si="66"/>
        <v>3.0202377837089168E-2</v>
      </c>
      <c r="AB401">
        <f t="shared" si="68"/>
        <v>0.96411196262271937</v>
      </c>
    </row>
    <row r="402" spans="19:28">
      <c r="S402">
        <v>398</v>
      </c>
      <c r="T402" s="1">
        <f t="shared" si="67"/>
        <v>46406</v>
      </c>
      <c r="U402">
        <f t="shared" si="63"/>
        <v>5</v>
      </c>
      <c r="V402" s="1" cm="1">
        <f t="array" ref="V402">INDEX($O$4:$O$20,U402)</f>
        <v>46372</v>
      </c>
      <c r="W402" s="1" cm="1">
        <f t="array" ref="W402">INDEX($O$4:$O$20,U402+1)</f>
        <v>46463</v>
      </c>
      <c r="X402" cm="1">
        <f t="array" ref="X402">(W402-T402)/(W402-V402)*INDEX($Q$4:$Q$20,U402)+(T402-V402)/(W402-V402)*INDEX($Q$4:$Q$20,U402+1)</f>
        <v>-3.7295011021808641E-2</v>
      </c>
      <c r="Y402">
        <f t="shared" si="64"/>
        <v>0.96339188219863925</v>
      </c>
      <c r="Z402">
        <f t="shared" si="65"/>
        <v>3.0802377837089168E-2</v>
      </c>
      <c r="AA402">
        <f t="shared" si="66"/>
        <v>3.0202377837089168E-2</v>
      </c>
      <c r="AB402">
        <f t="shared" si="68"/>
        <v>0.96403108475863997</v>
      </c>
    </row>
    <row r="403" spans="19:28">
      <c r="S403">
        <v>399</v>
      </c>
      <c r="T403" s="1">
        <f t="shared" si="67"/>
        <v>46407</v>
      </c>
      <c r="U403">
        <f t="shared" si="63"/>
        <v>5</v>
      </c>
      <c r="V403" s="1" cm="1">
        <f t="array" ref="V403">INDEX($O$4:$O$20,U403)</f>
        <v>46372</v>
      </c>
      <c r="W403" s="1" cm="1">
        <f t="array" ref="W403">INDEX($O$4:$O$20,U403+1)</f>
        <v>46463</v>
      </c>
      <c r="X403" cm="1">
        <f t="array" ref="X403">(W403-T403)/(W403-V403)*INDEX($Q$4:$Q$20,U403)+(T403-V403)/(W403-V403)*INDEX($Q$4:$Q$20,U403+1)</f>
        <v>-3.7380569522234286E-2</v>
      </c>
      <c r="Y403">
        <f t="shared" si="64"/>
        <v>0.96330945935991363</v>
      </c>
      <c r="Z403">
        <f t="shared" si="65"/>
        <v>3.0802377837089168E-2</v>
      </c>
      <c r="AA403">
        <f t="shared" si="66"/>
        <v>3.0202377837089168E-2</v>
      </c>
      <c r="AB403">
        <f t="shared" si="68"/>
        <v>0.96395021367927969</v>
      </c>
    </row>
    <row r="404" spans="19:28">
      <c r="S404">
        <v>400</v>
      </c>
      <c r="T404" s="1">
        <f t="shared" si="67"/>
        <v>46408</v>
      </c>
      <c r="U404">
        <f t="shared" si="63"/>
        <v>5</v>
      </c>
      <c r="V404" s="1" cm="1">
        <f t="array" ref="V404">INDEX($O$4:$O$20,U404)</f>
        <v>46372</v>
      </c>
      <c r="W404" s="1" cm="1">
        <f t="array" ref="W404">INDEX($O$4:$O$20,U404+1)</f>
        <v>46463</v>
      </c>
      <c r="X404" cm="1">
        <f t="array" ref="X404">(W404-T404)/(W404-V404)*INDEX($Q$4:$Q$20,U404)+(T404-V404)/(W404-V404)*INDEX($Q$4:$Q$20,U404+1)</f>
        <v>-3.7466128022659917E-2</v>
      </c>
      <c r="Y404">
        <f t="shared" si="64"/>
        <v>0.96322704357286082</v>
      </c>
      <c r="Z404">
        <f t="shared" si="65"/>
        <v>3.0802377837089168E-2</v>
      </c>
      <c r="AA404">
        <f t="shared" si="66"/>
        <v>3.0202377837089168E-2</v>
      </c>
      <c r="AB404">
        <f t="shared" si="68"/>
        <v>0.96386934938406943</v>
      </c>
    </row>
    <row r="405" spans="19:28">
      <c r="S405">
        <v>401</v>
      </c>
      <c r="T405" s="1">
        <f t="shared" si="67"/>
        <v>46409</v>
      </c>
      <c r="U405">
        <f t="shared" si="63"/>
        <v>5</v>
      </c>
      <c r="V405" s="1" cm="1">
        <f t="array" ref="V405">INDEX($O$4:$O$20,U405)</f>
        <v>46372</v>
      </c>
      <c r="W405" s="1" cm="1">
        <f t="array" ref="W405">INDEX($O$4:$O$20,U405+1)</f>
        <v>46463</v>
      </c>
      <c r="X405" cm="1">
        <f t="array" ref="X405">(W405-T405)/(W405-V405)*INDEX($Q$4:$Q$20,U405)+(T405-V405)/(W405-V405)*INDEX($Q$4:$Q$20,U405+1)</f>
        <v>-3.7551686523085562E-2</v>
      </c>
      <c r="Y405">
        <f t="shared" si="64"/>
        <v>0.96314463483687751</v>
      </c>
      <c r="Z405">
        <f t="shared" si="65"/>
        <v>3.0802377837089168E-2</v>
      </c>
      <c r="AA405">
        <f t="shared" si="66"/>
        <v>3.0202377837089168E-2</v>
      </c>
      <c r="AB405">
        <f t="shared" si="68"/>
        <v>0.96378849187244009</v>
      </c>
    </row>
    <row r="406" spans="19:28">
      <c r="S406">
        <v>402</v>
      </c>
      <c r="T406" s="1">
        <f t="shared" si="67"/>
        <v>46410</v>
      </c>
      <c r="U406">
        <f t="shared" si="63"/>
        <v>5</v>
      </c>
      <c r="V406" s="1" cm="1">
        <f t="array" ref="V406">INDEX($O$4:$O$20,U406)</f>
        <v>46372</v>
      </c>
      <c r="W406" s="1" cm="1">
        <f t="array" ref="W406">INDEX($O$4:$O$20,U406+1)</f>
        <v>46463</v>
      </c>
      <c r="X406" cm="1">
        <f t="array" ref="X406">(W406-T406)/(W406-V406)*INDEX($Q$4:$Q$20,U406)+(T406-V406)/(W406-V406)*INDEX($Q$4:$Q$20,U406+1)</f>
        <v>-3.7637245023511207E-2</v>
      </c>
      <c r="Y406">
        <f t="shared" si="64"/>
        <v>0.96306223315136041</v>
      </c>
      <c r="Z406">
        <f t="shared" si="65"/>
        <v>3.0802377837089168E-2</v>
      </c>
      <c r="AA406">
        <f t="shared" si="66"/>
        <v>3.0202377837089168E-2</v>
      </c>
      <c r="AB406">
        <f t="shared" si="68"/>
        <v>0.96370764114382257</v>
      </c>
    </row>
    <row r="407" spans="19:28">
      <c r="S407">
        <v>403</v>
      </c>
      <c r="T407" s="1">
        <f t="shared" si="67"/>
        <v>46411</v>
      </c>
      <c r="U407">
        <f t="shared" si="63"/>
        <v>5</v>
      </c>
      <c r="V407" s="1" cm="1">
        <f t="array" ref="V407">INDEX($O$4:$O$20,U407)</f>
        <v>46372</v>
      </c>
      <c r="W407" s="1" cm="1">
        <f t="array" ref="W407">INDEX($O$4:$O$20,U407+1)</f>
        <v>46463</v>
      </c>
      <c r="X407" cm="1">
        <f t="array" ref="X407">(W407-T407)/(W407-V407)*INDEX($Q$4:$Q$20,U407)+(T407-V407)/(W407-V407)*INDEX($Q$4:$Q$20,U407+1)</f>
        <v>-3.7722803523936838E-2</v>
      </c>
      <c r="Y407">
        <f t="shared" si="64"/>
        <v>0.96297983851570645</v>
      </c>
      <c r="Z407">
        <f t="shared" si="65"/>
        <v>3.0802377837089168E-2</v>
      </c>
      <c r="AA407">
        <f t="shared" si="66"/>
        <v>3.0202377837089168E-2</v>
      </c>
      <c r="AB407">
        <f t="shared" si="68"/>
        <v>0.96362679719764788</v>
      </c>
    </row>
    <row r="408" spans="19:28">
      <c r="S408">
        <v>404</v>
      </c>
      <c r="T408" s="1">
        <f t="shared" si="67"/>
        <v>46412</v>
      </c>
      <c r="U408">
        <f t="shared" si="63"/>
        <v>5</v>
      </c>
      <c r="V408" s="1" cm="1">
        <f t="array" ref="V408">INDEX($O$4:$O$20,U408)</f>
        <v>46372</v>
      </c>
      <c r="W408" s="1" cm="1">
        <f t="array" ref="W408">INDEX($O$4:$O$20,U408+1)</f>
        <v>46463</v>
      </c>
      <c r="X408" cm="1">
        <f t="array" ref="X408">(W408-T408)/(W408-V408)*INDEX($Q$4:$Q$20,U408)+(T408-V408)/(W408-V408)*INDEX($Q$4:$Q$20,U408+1)</f>
        <v>-3.7808362024362482E-2</v>
      </c>
      <c r="Y408">
        <f t="shared" si="64"/>
        <v>0.96289745092931234</v>
      </c>
      <c r="Z408">
        <f t="shared" si="65"/>
        <v>3.0802377837009232E-2</v>
      </c>
      <c r="AA408">
        <f t="shared" si="66"/>
        <v>3.0202377837009232E-2</v>
      </c>
      <c r="AB408">
        <f t="shared" si="68"/>
        <v>0.96354596003334703</v>
      </c>
    </row>
    <row r="409" spans="19:28">
      <c r="S409">
        <v>405</v>
      </c>
      <c r="T409" s="1">
        <f t="shared" si="67"/>
        <v>46413</v>
      </c>
      <c r="U409">
        <f t="shared" si="63"/>
        <v>5</v>
      </c>
      <c r="V409" s="1" cm="1">
        <f t="array" ref="V409">INDEX($O$4:$O$20,U409)</f>
        <v>46372</v>
      </c>
      <c r="W409" s="1" cm="1">
        <f t="array" ref="W409">INDEX($O$4:$O$20,U409+1)</f>
        <v>46463</v>
      </c>
      <c r="X409" cm="1">
        <f t="array" ref="X409">(W409-T409)/(W409-V409)*INDEX($Q$4:$Q$20,U409)+(T409-V409)/(W409-V409)*INDEX($Q$4:$Q$20,U409+1)</f>
        <v>-3.7893920524788127E-2</v>
      </c>
      <c r="Y409">
        <f t="shared" si="64"/>
        <v>0.9628150703915751</v>
      </c>
      <c r="Z409">
        <f t="shared" si="65"/>
        <v>3.0802377837089168E-2</v>
      </c>
      <c r="AA409">
        <f t="shared" si="66"/>
        <v>3.0202377837089168E-2</v>
      </c>
      <c r="AB409">
        <f t="shared" si="68"/>
        <v>0.96346512965035125</v>
      </c>
    </row>
    <row r="410" spans="19:28">
      <c r="S410">
        <v>406</v>
      </c>
      <c r="T410" s="1">
        <f t="shared" si="67"/>
        <v>46414</v>
      </c>
      <c r="U410">
        <f t="shared" si="63"/>
        <v>5</v>
      </c>
      <c r="V410" s="1" cm="1">
        <f t="array" ref="V410">INDEX($O$4:$O$20,U410)</f>
        <v>46372</v>
      </c>
      <c r="W410" s="1" cm="1">
        <f t="array" ref="W410">INDEX($O$4:$O$20,U410+1)</f>
        <v>46463</v>
      </c>
      <c r="X410" cm="1">
        <f t="array" ref="X410">(W410-T410)/(W410-V410)*INDEX($Q$4:$Q$20,U410)+(T410-V410)/(W410-V410)*INDEX($Q$4:$Q$20,U410+1)</f>
        <v>-3.7979479025213765E-2</v>
      </c>
      <c r="Y410">
        <f t="shared" si="64"/>
        <v>0.96273269690189156</v>
      </c>
      <c r="Z410">
        <f t="shared" si="65"/>
        <v>3.0802377837089168E-2</v>
      </c>
      <c r="AA410">
        <f t="shared" si="66"/>
        <v>3.0202377837089168E-2</v>
      </c>
      <c r="AB410">
        <f t="shared" si="68"/>
        <v>0.96338430604809133</v>
      </c>
    </row>
    <row r="411" spans="19:28">
      <c r="S411">
        <v>407</v>
      </c>
      <c r="T411" s="1">
        <f t="shared" si="67"/>
        <v>46415</v>
      </c>
      <c r="U411">
        <f t="shared" si="63"/>
        <v>5</v>
      </c>
      <c r="V411" s="1" cm="1">
        <f t="array" ref="V411">INDEX($O$4:$O$20,U411)</f>
        <v>46372</v>
      </c>
      <c r="W411" s="1" cm="1">
        <f t="array" ref="W411">INDEX($O$4:$O$20,U411+1)</f>
        <v>46463</v>
      </c>
      <c r="X411" cm="1">
        <f t="array" ref="X411">(W411-T411)/(W411-V411)*INDEX($Q$4:$Q$20,U411)+(T411-V411)/(W411-V411)*INDEX($Q$4:$Q$20,U411+1)</f>
        <v>-3.8065037525639403E-2</v>
      </c>
      <c r="Y411">
        <f t="shared" si="64"/>
        <v>0.96265033045965875</v>
      </c>
      <c r="Z411">
        <f t="shared" si="65"/>
        <v>3.0802377837089168E-2</v>
      </c>
      <c r="AA411">
        <f t="shared" si="66"/>
        <v>3.0202377837089168E-2</v>
      </c>
      <c r="AB411">
        <f t="shared" si="68"/>
        <v>0.96330348922599862</v>
      </c>
    </row>
    <row r="412" spans="19:28">
      <c r="S412">
        <v>408</v>
      </c>
      <c r="T412" s="1">
        <f t="shared" si="67"/>
        <v>46416</v>
      </c>
      <c r="U412">
        <f t="shared" si="63"/>
        <v>5</v>
      </c>
      <c r="V412" s="1" cm="1">
        <f t="array" ref="V412">INDEX($O$4:$O$20,U412)</f>
        <v>46372</v>
      </c>
      <c r="W412" s="1" cm="1">
        <f t="array" ref="W412">INDEX($O$4:$O$20,U412+1)</f>
        <v>46463</v>
      </c>
      <c r="X412" cm="1">
        <f t="array" ref="X412">(W412-T412)/(W412-V412)*INDEX($Q$4:$Q$20,U412)+(T412-V412)/(W412-V412)*INDEX($Q$4:$Q$20,U412+1)</f>
        <v>-3.8150596026065048E-2</v>
      </c>
      <c r="Y412">
        <f t="shared" si="64"/>
        <v>0.96256797106427383</v>
      </c>
      <c r="Z412">
        <f t="shared" si="65"/>
        <v>3.0802377837089168E-2</v>
      </c>
      <c r="AA412">
        <f t="shared" si="66"/>
        <v>3.0202377837089168E-2</v>
      </c>
      <c r="AB412">
        <f t="shared" si="68"/>
        <v>0.96322267918350435</v>
      </c>
    </row>
    <row r="413" spans="19:28">
      <c r="S413">
        <v>409</v>
      </c>
      <c r="T413" s="1">
        <f t="shared" si="67"/>
        <v>46417</v>
      </c>
      <c r="U413">
        <f t="shared" si="63"/>
        <v>5</v>
      </c>
      <c r="V413" s="1" cm="1">
        <f t="array" ref="V413">INDEX($O$4:$O$20,U413)</f>
        <v>46372</v>
      </c>
      <c r="W413" s="1" cm="1">
        <f t="array" ref="W413">INDEX($O$4:$O$20,U413+1)</f>
        <v>46463</v>
      </c>
      <c r="X413" cm="1">
        <f t="array" ref="X413">(W413-T413)/(W413-V413)*INDEX($Q$4:$Q$20,U413)+(T413-V413)/(W413-V413)*INDEX($Q$4:$Q$20,U413+1)</f>
        <v>-3.8236154526490686E-2</v>
      </c>
      <c r="Y413">
        <f t="shared" si="64"/>
        <v>0.96248561871513383</v>
      </c>
      <c r="Z413">
        <f t="shared" si="65"/>
        <v>3.0802377837089168E-2</v>
      </c>
      <c r="AA413">
        <f t="shared" si="66"/>
        <v>3.0202377837089168E-2</v>
      </c>
      <c r="AB413">
        <f t="shared" si="68"/>
        <v>0.96314187592003975</v>
      </c>
    </row>
    <row r="414" spans="19:28">
      <c r="S414">
        <v>410</v>
      </c>
      <c r="T414" s="1">
        <f t="shared" si="67"/>
        <v>46418</v>
      </c>
      <c r="U414">
        <f t="shared" si="63"/>
        <v>5</v>
      </c>
      <c r="V414" s="1" cm="1">
        <f t="array" ref="V414">INDEX($O$4:$O$20,U414)</f>
        <v>46372</v>
      </c>
      <c r="W414" s="1" cm="1">
        <f t="array" ref="W414">INDEX($O$4:$O$20,U414+1)</f>
        <v>46463</v>
      </c>
      <c r="X414" cm="1">
        <f t="array" ref="X414">(W414-T414)/(W414-V414)*INDEX($Q$4:$Q$20,U414)+(T414-V414)/(W414-V414)*INDEX($Q$4:$Q$20,U414+1)</f>
        <v>-3.8321713026916324E-2</v>
      </c>
      <c r="Y414">
        <f t="shared" si="64"/>
        <v>0.9624032734116359</v>
      </c>
      <c r="Z414">
        <f t="shared" si="65"/>
        <v>3.0802377837089168E-2</v>
      </c>
      <c r="AA414">
        <f t="shared" si="66"/>
        <v>3.0202377837089168E-2</v>
      </c>
      <c r="AB414">
        <f t="shared" si="68"/>
        <v>0.96306107943503616</v>
      </c>
    </row>
    <row r="415" spans="19:28">
      <c r="S415">
        <v>411</v>
      </c>
      <c r="T415" s="1">
        <f t="shared" si="67"/>
        <v>46419</v>
      </c>
      <c r="U415">
        <f t="shared" si="63"/>
        <v>5</v>
      </c>
      <c r="V415" s="1" cm="1">
        <f t="array" ref="V415">INDEX($O$4:$O$20,U415)</f>
        <v>46372</v>
      </c>
      <c r="W415" s="1" cm="1">
        <f t="array" ref="W415">INDEX($O$4:$O$20,U415+1)</f>
        <v>46463</v>
      </c>
      <c r="X415" cm="1">
        <f t="array" ref="X415">(W415-T415)/(W415-V415)*INDEX($Q$4:$Q$20,U415)+(T415-V415)/(W415-V415)*INDEX($Q$4:$Q$20,U415+1)</f>
        <v>-3.8407271527341968E-2</v>
      </c>
      <c r="Y415">
        <f t="shared" si="64"/>
        <v>0.96232093515317718</v>
      </c>
      <c r="Z415">
        <f t="shared" si="65"/>
        <v>3.0802377837009232E-2</v>
      </c>
      <c r="AA415">
        <f t="shared" si="66"/>
        <v>3.0202377837009232E-2</v>
      </c>
      <c r="AB415">
        <f t="shared" si="68"/>
        <v>0.96298028972792493</v>
      </c>
    </row>
    <row r="416" spans="19:28">
      <c r="S416">
        <v>412</v>
      </c>
      <c r="T416" s="1">
        <f t="shared" si="67"/>
        <v>46420</v>
      </c>
      <c r="U416">
        <f t="shared" si="63"/>
        <v>5</v>
      </c>
      <c r="V416" s="1" cm="1">
        <f t="array" ref="V416">INDEX($O$4:$O$20,U416)</f>
        <v>46372</v>
      </c>
      <c r="W416" s="1" cm="1">
        <f t="array" ref="W416">INDEX($O$4:$O$20,U416+1)</f>
        <v>46463</v>
      </c>
      <c r="X416" cm="1">
        <f t="array" ref="X416">(W416-T416)/(W416-V416)*INDEX($Q$4:$Q$20,U416)+(T416-V416)/(W416-V416)*INDEX($Q$4:$Q$20,U416+1)</f>
        <v>-3.8492830027767599E-2</v>
      </c>
      <c r="Y416">
        <f t="shared" si="64"/>
        <v>0.96223860393915517</v>
      </c>
      <c r="Z416">
        <f t="shared" si="65"/>
        <v>3.0802377837089168E-2</v>
      </c>
      <c r="AA416">
        <f t="shared" si="66"/>
        <v>3.0202377837089168E-2</v>
      </c>
      <c r="AB416">
        <f t="shared" si="68"/>
        <v>0.96289950679813774</v>
      </c>
    </row>
    <row r="417" spans="19:28">
      <c r="S417">
        <v>413</v>
      </c>
      <c r="T417" s="1">
        <f t="shared" si="67"/>
        <v>46421</v>
      </c>
      <c r="U417">
        <f t="shared" si="63"/>
        <v>5</v>
      </c>
      <c r="V417" s="1" cm="1">
        <f t="array" ref="V417">INDEX($O$4:$O$20,U417)</f>
        <v>46372</v>
      </c>
      <c r="W417" s="1" cm="1">
        <f t="array" ref="W417">INDEX($O$4:$O$20,U417+1)</f>
        <v>46463</v>
      </c>
      <c r="X417" cm="1">
        <f t="array" ref="X417">(W417-T417)/(W417-V417)*INDEX($Q$4:$Q$20,U417)+(T417-V417)/(W417-V417)*INDEX($Q$4:$Q$20,U417+1)</f>
        <v>-3.8578388528193244E-2</v>
      </c>
      <c r="Y417">
        <f t="shared" si="64"/>
        <v>0.96215627976896689</v>
      </c>
      <c r="Z417">
        <f t="shared" si="65"/>
        <v>3.0802377837089168E-2</v>
      </c>
      <c r="AA417">
        <f t="shared" si="66"/>
        <v>3.0202377837089168E-2</v>
      </c>
      <c r="AB417">
        <f t="shared" si="68"/>
        <v>0.96281873064510559</v>
      </c>
    </row>
    <row r="418" spans="19:28">
      <c r="S418">
        <v>414</v>
      </c>
      <c r="T418" s="1">
        <f t="shared" si="67"/>
        <v>46422</v>
      </c>
      <c r="U418">
        <f t="shared" si="63"/>
        <v>5</v>
      </c>
      <c r="V418" s="1" cm="1">
        <f t="array" ref="V418">INDEX($O$4:$O$20,U418)</f>
        <v>46372</v>
      </c>
      <c r="W418" s="1" cm="1">
        <f t="array" ref="W418">INDEX($O$4:$O$20,U418+1)</f>
        <v>46463</v>
      </c>
      <c r="X418" cm="1">
        <f t="array" ref="X418">(W418-T418)/(W418-V418)*INDEX($Q$4:$Q$20,U418)+(T418-V418)/(W418-V418)*INDEX($Q$4:$Q$20,U418+1)</f>
        <v>-3.8663947028618889E-2</v>
      </c>
      <c r="Y418">
        <f t="shared" si="64"/>
        <v>0.96207396264200995</v>
      </c>
      <c r="Z418">
        <f t="shared" si="65"/>
        <v>3.0802377837009232E-2</v>
      </c>
      <c r="AA418">
        <f t="shared" si="66"/>
        <v>3.0202377837009232E-2</v>
      </c>
      <c r="AB418">
        <f t="shared" si="68"/>
        <v>0.96273796126826028</v>
      </c>
    </row>
    <row r="419" spans="19:28">
      <c r="S419">
        <v>415</v>
      </c>
      <c r="T419" s="1">
        <f t="shared" si="67"/>
        <v>46423</v>
      </c>
      <c r="U419">
        <f t="shared" si="63"/>
        <v>5</v>
      </c>
      <c r="V419" s="1" cm="1">
        <f t="array" ref="V419">INDEX($O$4:$O$20,U419)</f>
        <v>46372</v>
      </c>
      <c r="W419" s="1" cm="1">
        <f t="array" ref="W419">INDEX($O$4:$O$20,U419+1)</f>
        <v>46463</v>
      </c>
      <c r="X419" cm="1">
        <f t="array" ref="X419">(W419-T419)/(W419-V419)*INDEX($Q$4:$Q$20,U419)+(T419-V419)/(W419-V419)*INDEX($Q$4:$Q$20,U419+1)</f>
        <v>-3.8749505529044527E-2</v>
      </c>
      <c r="Y419">
        <f t="shared" si="64"/>
        <v>0.96199165255768171</v>
      </c>
      <c r="Z419">
        <f t="shared" si="65"/>
        <v>3.0802377837089168E-2</v>
      </c>
      <c r="AA419">
        <f t="shared" si="66"/>
        <v>3.0202377837089168E-2</v>
      </c>
      <c r="AB419">
        <f t="shared" si="68"/>
        <v>0.96265719866703348</v>
      </c>
    </row>
    <row r="420" spans="19:28">
      <c r="S420">
        <v>416</v>
      </c>
      <c r="T420" s="1">
        <f t="shared" si="67"/>
        <v>46424</v>
      </c>
      <c r="U420">
        <f t="shared" si="63"/>
        <v>5</v>
      </c>
      <c r="V420" s="1" cm="1">
        <f t="array" ref="V420">INDEX($O$4:$O$20,U420)</f>
        <v>46372</v>
      </c>
      <c r="W420" s="1" cm="1">
        <f t="array" ref="W420">INDEX($O$4:$O$20,U420+1)</f>
        <v>46463</v>
      </c>
      <c r="X420" cm="1">
        <f t="array" ref="X420">(W420-T420)/(W420-V420)*INDEX($Q$4:$Q$20,U420)+(T420-V420)/(W420-V420)*INDEX($Q$4:$Q$20,U420+1)</f>
        <v>-3.8835064029470165E-2</v>
      </c>
      <c r="Y420">
        <f t="shared" si="64"/>
        <v>0.96190934951537954</v>
      </c>
      <c r="Z420">
        <f t="shared" si="65"/>
        <v>3.0802377837089168E-2</v>
      </c>
      <c r="AA420">
        <f t="shared" si="66"/>
        <v>3.0202377837089168E-2</v>
      </c>
      <c r="AB420">
        <f t="shared" si="68"/>
        <v>0.96257644284085642</v>
      </c>
    </row>
    <row r="421" spans="19:28">
      <c r="S421">
        <v>417</v>
      </c>
      <c r="T421" s="1">
        <f t="shared" si="67"/>
        <v>46425</v>
      </c>
      <c r="U421">
        <f t="shared" si="63"/>
        <v>5</v>
      </c>
      <c r="V421" s="1" cm="1">
        <f t="array" ref="V421">INDEX($O$4:$O$20,U421)</f>
        <v>46372</v>
      </c>
      <c r="W421" s="1" cm="1">
        <f t="array" ref="W421">INDEX($O$4:$O$20,U421+1)</f>
        <v>46463</v>
      </c>
      <c r="X421" cm="1">
        <f t="array" ref="X421">(W421-T421)/(W421-V421)*INDEX($Q$4:$Q$20,U421)+(T421-V421)/(W421-V421)*INDEX($Q$4:$Q$20,U421+1)</f>
        <v>-3.892062252989581E-2</v>
      </c>
      <c r="Y421">
        <f t="shared" si="64"/>
        <v>0.96182705351450104</v>
      </c>
      <c r="Z421">
        <f t="shared" si="65"/>
        <v>3.0802377837089168E-2</v>
      </c>
      <c r="AA421">
        <f t="shared" si="66"/>
        <v>3.0202377837089168E-2</v>
      </c>
      <c r="AB421">
        <f t="shared" si="68"/>
        <v>0.96249569378916089</v>
      </c>
    </row>
    <row r="422" spans="19:28">
      <c r="S422">
        <v>418</v>
      </c>
      <c r="T422" s="1">
        <f t="shared" si="67"/>
        <v>46426</v>
      </c>
      <c r="U422">
        <f t="shared" si="63"/>
        <v>5</v>
      </c>
      <c r="V422" s="1" cm="1">
        <f t="array" ref="V422">INDEX($O$4:$O$20,U422)</f>
        <v>46372</v>
      </c>
      <c r="W422" s="1" cm="1">
        <f t="array" ref="W422">INDEX($O$4:$O$20,U422+1)</f>
        <v>46463</v>
      </c>
      <c r="X422" cm="1">
        <f t="array" ref="X422">(W422-T422)/(W422-V422)*INDEX($Q$4:$Q$20,U422)+(T422-V422)/(W422-V422)*INDEX($Q$4:$Q$20,U422+1)</f>
        <v>-3.9006181030321448E-2</v>
      </c>
      <c r="Y422">
        <f t="shared" si="64"/>
        <v>0.96174476455444369</v>
      </c>
      <c r="Z422">
        <f t="shared" si="65"/>
        <v>3.0802377837089168E-2</v>
      </c>
      <c r="AA422">
        <f t="shared" si="66"/>
        <v>3.0202377837089168E-2</v>
      </c>
      <c r="AB422">
        <f t="shared" si="68"/>
        <v>0.96241495151137868</v>
      </c>
    </row>
    <row r="423" spans="19:28">
      <c r="S423">
        <v>419</v>
      </c>
      <c r="T423" s="1">
        <f t="shared" si="67"/>
        <v>46427</v>
      </c>
      <c r="U423">
        <f t="shared" si="63"/>
        <v>5</v>
      </c>
      <c r="V423" s="1" cm="1">
        <f t="array" ref="V423">INDEX($O$4:$O$20,U423)</f>
        <v>46372</v>
      </c>
      <c r="W423" s="1" cm="1">
        <f t="array" ref="W423">INDEX($O$4:$O$20,U423+1)</f>
        <v>46463</v>
      </c>
      <c r="X423" cm="1">
        <f t="array" ref="X423">(W423-T423)/(W423-V423)*INDEX($Q$4:$Q$20,U423)+(T423-V423)/(W423-V423)*INDEX($Q$4:$Q$20,U423+1)</f>
        <v>-3.9091739530747086E-2</v>
      </c>
      <c r="Y423">
        <f t="shared" si="64"/>
        <v>0.96166248263460519</v>
      </c>
      <c r="Z423">
        <f t="shared" si="65"/>
        <v>3.0802377837089168E-2</v>
      </c>
      <c r="AA423">
        <f t="shared" si="66"/>
        <v>3.0202377837089168E-2</v>
      </c>
      <c r="AB423">
        <f t="shared" si="68"/>
        <v>0.96233421600694147</v>
      </c>
    </row>
    <row r="424" spans="19:28">
      <c r="S424">
        <v>420</v>
      </c>
      <c r="T424" s="1">
        <f t="shared" si="67"/>
        <v>46428</v>
      </c>
      <c r="U424">
        <f t="shared" si="63"/>
        <v>5</v>
      </c>
      <c r="V424" s="1" cm="1">
        <f t="array" ref="V424">INDEX($O$4:$O$20,U424)</f>
        <v>46372</v>
      </c>
      <c r="W424" s="1" cm="1">
        <f t="array" ref="W424">INDEX($O$4:$O$20,U424+1)</f>
        <v>46463</v>
      </c>
      <c r="X424" cm="1">
        <f t="array" ref="X424">(W424-T424)/(W424-V424)*INDEX($Q$4:$Q$20,U424)+(T424-V424)/(W424-V424)*INDEX($Q$4:$Q$20,U424+1)</f>
        <v>-3.917729803117273E-2</v>
      </c>
      <c r="Y424">
        <f t="shared" si="64"/>
        <v>0.96158020775438324</v>
      </c>
      <c r="Z424">
        <f t="shared" si="65"/>
        <v>3.0802377837089168E-2</v>
      </c>
      <c r="AA424">
        <f t="shared" si="66"/>
        <v>3.0202377837089168E-2</v>
      </c>
      <c r="AB424">
        <f t="shared" si="68"/>
        <v>0.96225348727528104</v>
      </c>
    </row>
    <row r="425" spans="19:28">
      <c r="S425">
        <v>421</v>
      </c>
      <c r="T425" s="1">
        <f t="shared" si="67"/>
        <v>46429</v>
      </c>
      <c r="U425">
        <f t="shared" si="63"/>
        <v>5</v>
      </c>
      <c r="V425" s="1" cm="1">
        <f t="array" ref="V425">INDEX($O$4:$O$20,U425)</f>
        <v>46372</v>
      </c>
      <c r="W425" s="1" cm="1">
        <f t="array" ref="W425">INDEX($O$4:$O$20,U425+1)</f>
        <v>46463</v>
      </c>
      <c r="X425" cm="1">
        <f t="array" ref="X425">(W425-T425)/(W425-V425)*INDEX($Q$4:$Q$20,U425)+(T425-V425)/(W425-V425)*INDEX($Q$4:$Q$20,U425+1)</f>
        <v>-3.9262856531598368E-2</v>
      </c>
      <c r="Y425">
        <f t="shared" si="64"/>
        <v>0.96149793991317556</v>
      </c>
      <c r="Z425">
        <f t="shared" si="65"/>
        <v>3.0802377837009232E-2</v>
      </c>
      <c r="AA425">
        <f t="shared" si="66"/>
        <v>3.0202377837009232E-2</v>
      </c>
      <c r="AB425">
        <f t="shared" si="68"/>
        <v>0.96217276531582929</v>
      </c>
    </row>
    <row r="426" spans="19:28">
      <c r="S426">
        <v>422</v>
      </c>
      <c r="T426" s="1">
        <f t="shared" si="67"/>
        <v>46430</v>
      </c>
      <c r="U426">
        <f t="shared" si="63"/>
        <v>5</v>
      </c>
      <c r="V426" s="1" cm="1">
        <f t="array" ref="V426">INDEX($O$4:$O$20,U426)</f>
        <v>46372</v>
      </c>
      <c r="W426" s="1" cm="1">
        <f t="array" ref="W426">INDEX($O$4:$O$20,U426+1)</f>
        <v>46463</v>
      </c>
      <c r="X426" cm="1">
        <f t="array" ref="X426">(W426-T426)/(W426-V426)*INDEX($Q$4:$Q$20,U426)+(T426-V426)/(W426-V426)*INDEX($Q$4:$Q$20,U426+1)</f>
        <v>-3.9348415032024006E-2</v>
      </c>
      <c r="Y426">
        <f t="shared" si="64"/>
        <v>0.96141567911037995</v>
      </c>
      <c r="Z426">
        <f t="shared" si="65"/>
        <v>3.0802377837089168E-2</v>
      </c>
      <c r="AA426">
        <f t="shared" si="66"/>
        <v>3.0202377837089168E-2</v>
      </c>
      <c r="AB426">
        <f t="shared" si="68"/>
        <v>0.96209205012801835</v>
      </c>
    </row>
    <row r="427" spans="19:28">
      <c r="S427">
        <v>423</v>
      </c>
      <c r="T427" s="1">
        <f t="shared" si="67"/>
        <v>46431</v>
      </c>
      <c r="U427">
        <f t="shared" si="63"/>
        <v>5</v>
      </c>
      <c r="V427" s="1" cm="1">
        <f t="array" ref="V427">INDEX($O$4:$O$20,U427)</f>
        <v>46372</v>
      </c>
      <c r="W427" s="1" cm="1">
        <f t="array" ref="W427">INDEX($O$4:$O$20,U427+1)</f>
        <v>46463</v>
      </c>
      <c r="X427" cm="1">
        <f t="array" ref="X427">(W427-T427)/(W427-V427)*INDEX($Q$4:$Q$20,U427)+(T427-V427)/(W427-V427)*INDEX($Q$4:$Q$20,U427+1)</f>
        <v>-3.9433973532449651E-2</v>
      </c>
      <c r="Y427">
        <f t="shared" si="64"/>
        <v>0.96133342534539412</v>
      </c>
      <c r="Z427">
        <f t="shared" si="65"/>
        <v>3.0802377837089168E-2</v>
      </c>
      <c r="AA427">
        <f t="shared" si="66"/>
        <v>3.0202377837089168E-2</v>
      </c>
      <c r="AB427">
        <f t="shared" si="68"/>
        <v>0.96201134171127967</v>
      </c>
    </row>
    <row r="428" spans="19:28">
      <c r="S428">
        <v>424</v>
      </c>
      <c r="T428" s="1">
        <f t="shared" si="67"/>
        <v>46432</v>
      </c>
      <c r="U428">
        <f t="shared" si="63"/>
        <v>5</v>
      </c>
      <c r="V428" s="1" cm="1">
        <f t="array" ref="V428">INDEX($O$4:$O$20,U428)</f>
        <v>46372</v>
      </c>
      <c r="W428" s="1" cm="1">
        <f t="array" ref="W428">INDEX($O$4:$O$20,U428+1)</f>
        <v>46463</v>
      </c>
      <c r="X428" cm="1">
        <f t="array" ref="X428">(W428-T428)/(W428-V428)*INDEX($Q$4:$Q$20,U428)+(T428-V428)/(W428-V428)*INDEX($Q$4:$Q$20,U428+1)</f>
        <v>-3.9519532032875289E-2</v>
      </c>
      <c r="Y428">
        <f t="shared" si="64"/>
        <v>0.961251178617616</v>
      </c>
      <c r="Z428">
        <f t="shared" si="65"/>
        <v>3.0802377837089168E-2</v>
      </c>
      <c r="AA428">
        <f t="shared" si="66"/>
        <v>3.0202377837089168E-2</v>
      </c>
      <c r="AB428">
        <f t="shared" si="68"/>
        <v>0.96193064006504547</v>
      </c>
    </row>
    <row r="429" spans="19:28">
      <c r="S429">
        <v>425</v>
      </c>
      <c r="T429" s="1">
        <f t="shared" si="67"/>
        <v>46433</v>
      </c>
      <c r="U429">
        <f t="shared" si="63"/>
        <v>5</v>
      </c>
      <c r="V429" s="1" cm="1">
        <f t="array" ref="V429">INDEX($O$4:$O$20,U429)</f>
        <v>46372</v>
      </c>
      <c r="W429" s="1" cm="1">
        <f t="array" ref="W429">INDEX($O$4:$O$20,U429+1)</f>
        <v>46463</v>
      </c>
      <c r="X429" cm="1">
        <f t="array" ref="X429">(W429-T429)/(W429-V429)*INDEX($Q$4:$Q$20,U429)+(T429-V429)/(W429-V429)*INDEX($Q$4:$Q$20,U429+1)</f>
        <v>-3.9605090533300927E-2</v>
      </c>
      <c r="Y429">
        <f t="shared" si="64"/>
        <v>0.96116893892644362</v>
      </c>
      <c r="Z429">
        <f t="shared" si="65"/>
        <v>3.0802377837089168E-2</v>
      </c>
      <c r="AA429">
        <f t="shared" si="66"/>
        <v>3.0202377837089168E-2</v>
      </c>
      <c r="AB429">
        <f t="shared" si="68"/>
        <v>0.96184994518874778</v>
      </c>
    </row>
    <row r="430" spans="19:28">
      <c r="S430">
        <v>426</v>
      </c>
      <c r="T430" s="1">
        <f t="shared" si="67"/>
        <v>46434</v>
      </c>
      <c r="U430">
        <f t="shared" si="63"/>
        <v>5</v>
      </c>
      <c r="V430" s="1" cm="1">
        <f t="array" ref="V430">INDEX($O$4:$O$20,U430)</f>
        <v>46372</v>
      </c>
      <c r="W430" s="1" cm="1">
        <f t="array" ref="W430">INDEX($O$4:$O$20,U430+1)</f>
        <v>46463</v>
      </c>
      <c r="X430" cm="1">
        <f t="array" ref="X430">(W430-T430)/(W430-V430)*INDEX($Q$4:$Q$20,U430)+(T430-V430)/(W430-V430)*INDEX($Q$4:$Q$20,U430+1)</f>
        <v>-3.9690649033726572E-2</v>
      </c>
      <c r="Y430">
        <f t="shared" si="64"/>
        <v>0.9610867062712749</v>
      </c>
      <c r="Z430">
        <f t="shared" si="65"/>
        <v>3.0802377837089168E-2</v>
      </c>
      <c r="AA430">
        <f t="shared" si="66"/>
        <v>3.0202377837089168E-2</v>
      </c>
      <c r="AB430">
        <f t="shared" si="68"/>
        <v>0.96176925708181871</v>
      </c>
    </row>
    <row r="431" spans="19:28">
      <c r="S431">
        <v>427</v>
      </c>
      <c r="T431" s="1">
        <f t="shared" si="67"/>
        <v>46435</v>
      </c>
      <c r="U431">
        <f t="shared" si="63"/>
        <v>5</v>
      </c>
      <c r="V431" s="1" cm="1">
        <f t="array" ref="V431">INDEX($O$4:$O$20,U431)</f>
        <v>46372</v>
      </c>
      <c r="W431" s="1" cm="1">
        <f t="array" ref="W431">INDEX($O$4:$O$20,U431+1)</f>
        <v>46463</v>
      </c>
      <c r="X431" cm="1">
        <f t="array" ref="X431">(W431-T431)/(W431-V431)*INDEX($Q$4:$Q$20,U431)+(T431-V431)/(W431-V431)*INDEX($Q$4:$Q$20,U431+1)</f>
        <v>-3.9776207534152209E-2</v>
      </c>
      <c r="Y431">
        <f t="shared" si="64"/>
        <v>0.96100448065150779</v>
      </c>
      <c r="Z431">
        <f t="shared" si="65"/>
        <v>3.0802377837089168E-2</v>
      </c>
      <c r="AA431">
        <f t="shared" si="66"/>
        <v>3.0202377837089168E-2</v>
      </c>
      <c r="AB431">
        <f t="shared" si="68"/>
        <v>0.96168857574369027</v>
      </c>
    </row>
    <row r="432" spans="19:28">
      <c r="S432">
        <v>428</v>
      </c>
      <c r="T432" s="1">
        <f t="shared" si="67"/>
        <v>46436</v>
      </c>
      <c r="U432">
        <f t="shared" si="63"/>
        <v>5</v>
      </c>
      <c r="V432" s="1" cm="1">
        <f t="array" ref="V432">INDEX($O$4:$O$20,U432)</f>
        <v>46372</v>
      </c>
      <c r="W432" s="1" cm="1">
        <f t="array" ref="W432">INDEX($O$4:$O$20,U432+1)</f>
        <v>46463</v>
      </c>
      <c r="X432" cm="1">
        <f t="array" ref="X432">(W432-T432)/(W432-V432)*INDEX($Q$4:$Q$20,U432)+(T432-V432)/(W432-V432)*INDEX($Q$4:$Q$20,U432+1)</f>
        <v>-3.9861766034577847E-2</v>
      </c>
      <c r="Y432">
        <f t="shared" si="64"/>
        <v>0.96092226206654052</v>
      </c>
      <c r="Z432">
        <f t="shared" si="65"/>
        <v>3.0802377837089168E-2</v>
      </c>
      <c r="AA432">
        <f t="shared" si="66"/>
        <v>3.0202377837089168E-2</v>
      </c>
      <c r="AB432">
        <f t="shared" si="68"/>
        <v>0.9616079011737948</v>
      </c>
    </row>
    <row r="433" spans="19:28">
      <c r="S433">
        <v>429</v>
      </c>
      <c r="T433" s="1">
        <f t="shared" si="67"/>
        <v>46437</v>
      </c>
      <c r="U433">
        <f t="shared" si="63"/>
        <v>5</v>
      </c>
      <c r="V433" s="1" cm="1">
        <f t="array" ref="V433">INDEX($O$4:$O$20,U433)</f>
        <v>46372</v>
      </c>
      <c r="W433" s="1" cm="1">
        <f t="array" ref="W433">INDEX($O$4:$O$20,U433+1)</f>
        <v>46463</v>
      </c>
      <c r="X433" cm="1">
        <f t="array" ref="X433">(W433-T433)/(W433-V433)*INDEX($Q$4:$Q$20,U433)+(T433-V433)/(W433-V433)*INDEX($Q$4:$Q$20,U433+1)</f>
        <v>-3.9947324535003485E-2</v>
      </c>
      <c r="Y433">
        <f t="shared" si="64"/>
        <v>0.96084005051577115</v>
      </c>
      <c r="Z433">
        <f t="shared" si="65"/>
        <v>3.0802377837089168E-2</v>
      </c>
      <c r="AA433">
        <f t="shared" si="66"/>
        <v>3.0202377837089168E-2</v>
      </c>
      <c r="AB433">
        <f t="shared" si="68"/>
        <v>0.96152723337156443</v>
      </c>
    </row>
    <row r="434" spans="19:28">
      <c r="S434">
        <v>430</v>
      </c>
      <c r="T434" s="1">
        <f t="shared" si="67"/>
        <v>46438</v>
      </c>
      <c r="U434">
        <f t="shared" si="63"/>
        <v>5</v>
      </c>
      <c r="V434" s="1" cm="1">
        <f t="array" ref="V434">INDEX($O$4:$O$20,U434)</f>
        <v>46372</v>
      </c>
      <c r="W434" s="1" cm="1">
        <f t="array" ref="W434">INDEX($O$4:$O$20,U434+1)</f>
        <v>46463</v>
      </c>
      <c r="X434" cm="1">
        <f t="array" ref="X434">(W434-T434)/(W434-V434)*INDEX($Q$4:$Q$20,U434)+(T434-V434)/(W434-V434)*INDEX($Q$4:$Q$20,U434+1)</f>
        <v>-4.003288303542913E-2</v>
      </c>
      <c r="Y434">
        <f t="shared" si="64"/>
        <v>0.96075784599859793</v>
      </c>
      <c r="Z434">
        <f t="shared" si="65"/>
        <v>3.0802377837089168E-2</v>
      </c>
      <c r="AA434">
        <f t="shared" si="66"/>
        <v>3.0202377837089168E-2</v>
      </c>
      <c r="AB434">
        <f t="shared" si="68"/>
        <v>0.96144657233643149</v>
      </c>
    </row>
    <row r="435" spans="19:28">
      <c r="S435">
        <v>431</v>
      </c>
      <c r="T435" s="1">
        <f t="shared" si="67"/>
        <v>46439</v>
      </c>
      <c r="U435">
        <f t="shared" si="63"/>
        <v>5</v>
      </c>
      <c r="V435" s="1" cm="1">
        <f t="array" ref="V435">INDEX($O$4:$O$20,U435)</f>
        <v>46372</v>
      </c>
      <c r="W435" s="1" cm="1">
        <f t="array" ref="W435">INDEX($O$4:$O$20,U435+1)</f>
        <v>46463</v>
      </c>
      <c r="X435" cm="1">
        <f t="array" ref="X435">(W435-T435)/(W435-V435)*INDEX($Q$4:$Q$20,U435)+(T435-V435)/(W435-V435)*INDEX($Q$4:$Q$20,U435+1)</f>
        <v>-4.0118441535854775E-2</v>
      </c>
      <c r="Y435">
        <f t="shared" si="64"/>
        <v>0.960675648514419</v>
      </c>
      <c r="Z435">
        <f t="shared" si="65"/>
        <v>3.0802377837089168E-2</v>
      </c>
      <c r="AA435">
        <f t="shared" si="66"/>
        <v>3.0202377837089168E-2</v>
      </c>
      <c r="AB435">
        <f t="shared" si="68"/>
        <v>0.96136591806782823</v>
      </c>
    </row>
    <row r="436" spans="19:28">
      <c r="S436">
        <v>432</v>
      </c>
      <c r="T436" s="1">
        <f t="shared" si="67"/>
        <v>46440</v>
      </c>
      <c r="U436">
        <f t="shared" si="63"/>
        <v>5</v>
      </c>
      <c r="V436" s="1" cm="1">
        <f t="array" ref="V436">INDEX($O$4:$O$20,U436)</f>
        <v>46372</v>
      </c>
      <c r="W436" s="1" cm="1">
        <f t="array" ref="W436">INDEX($O$4:$O$20,U436+1)</f>
        <v>46463</v>
      </c>
      <c r="X436" cm="1">
        <f t="array" ref="X436">(W436-T436)/(W436-V436)*INDEX($Q$4:$Q$20,U436)+(T436-V436)/(W436-V436)*INDEX($Q$4:$Q$20,U436+1)</f>
        <v>-4.0204000036280413E-2</v>
      </c>
      <c r="Y436">
        <f t="shared" si="64"/>
        <v>0.96059345806263263</v>
      </c>
      <c r="Z436">
        <f t="shared" si="65"/>
        <v>3.0802377837009232E-2</v>
      </c>
      <c r="AA436">
        <f t="shared" si="66"/>
        <v>3.0202377837009232E-2</v>
      </c>
      <c r="AB436">
        <f t="shared" si="68"/>
        <v>0.96128527056518698</v>
      </c>
    </row>
    <row r="437" spans="19:28">
      <c r="S437">
        <v>433</v>
      </c>
      <c r="T437" s="1">
        <f t="shared" si="67"/>
        <v>46441</v>
      </c>
      <c r="U437">
        <f t="shared" si="63"/>
        <v>5</v>
      </c>
      <c r="V437" s="1" cm="1">
        <f t="array" ref="V437">INDEX($O$4:$O$20,U437)</f>
        <v>46372</v>
      </c>
      <c r="W437" s="1" cm="1">
        <f t="array" ref="W437">INDEX($O$4:$O$20,U437+1)</f>
        <v>46463</v>
      </c>
      <c r="X437" cm="1">
        <f t="array" ref="X437">(W437-T437)/(W437-V437)*INDEX($Q$4:$Q$20,U437)+(T437-V437)/(W437-V437)*INDEX($Q$4:$Q$20,U437+1)</f>
        <v>-4.0289558536706051E-2</v>
      </c>
      <c r="Y437">
        <f t="shared" si="64"/>
        <v>0.96051127464263741</v>
      </c>
      <c r="Z437">
        <f t="shared" si="65"/>
        <v>3.0802377837089168E-2</v>
      </c>
      <c r="AA437">
        <f t="shared" si="66"/>
        <v>3.0202377837089168E-2</v>
      </c>
      <c r="AB437">
        <f t="shared" si="68"/>
        <v>0.96120462982794053</v>
      </c>
    </row>
    <row r="438" spans="19:28">
      <c r="S438">
        <v>434</v>
      </c>
      <c r="T438" s="1">
        <f t="shared" si="67"/>
        <v>46442</v>
      </c>
      <c r="U438">
        <f t="shared" si="63"/>
        <v>5</v>
      </c>
      <c r="V438" s="1" cm="1">
        <f t="array" ref="V438">INDEX($O$4:$O$20,U438)</f>
        <v>46372</v>
      </c>
      <c r="W438" s="1" cm="1">
        <f t="array" ref="W438">INDEX($O$4:$O$20,U438+1)</f>
        <v>46463</v>
      </c>
      <c r="X438" cm="1">
        <f t="array" ref="X438">(W438-T438)/(W438-V438)*INDEX($Q$4:$Q$20,U438)+(T438-V438)/(W438-V438)*INDEX($Q$4:$Q$20,U438+1)</f>
        <v>-4.0375117037131689E-2</v>
      </c>
      <c r="Y438">
        <f t="shared" si="64"/>
        <v>0.96042909825383149</v>
      </c>
      <c r="Z438">
        <f t="shared" si="65"/>
        <v>3.0802377837089168E-2</v>
      </c>
      <c r="AA438">
        <f t="shared" si="66"/>
        <v>3.0202377837089168E-2</v>
      </c>
      <c r="AB438">
        <f t="shared" si="68"/>
        <v>0.96112399585552077</v>
      </c>
    </row>
    <row r="439" spans="19:28">
      <c r="S439">
        <v>435</v>
      </c>
      <c r="T439" s="1">
        <f t="shared" si="67"/>
        <v>46443</v>
      </c>
      <c r="U439">
        <f t="shared" si="63"/>
        <v>5</v>
      </c>
      <c r="V439" s="1" cm="1">
        <f t="array" ref="V439">INDEX($O$4:$O$20,U439)</f>
        <v>46372</v>
      </c>
      <c r="W439" s="1" cm="1">
        <f t="array" ref="W439">INDEX($O$4:$O$20,U439+1)</f>
        <v>46463</v>
      </c>
      <c r="X439" cm="1">
        <f t="array" ref="X439">(W439-T439)/(W439-V439)*INDEX($Q$4:$Q$20,U439)+(T439-V439)/(W439-V439)*INDEX($Q$4:$Q$20,U439+1)</f>
        <v>-4.0460675537557327E-2</v>
      </c>
      <c r="Y439">
        <f t="shared" si="64"/>
        <v>0.96034692889561335</v>
      </c>
      <c r="Z439">
        <f t="shared" si="65"/>
        <v>3.0802377837089168E-2</v>
      </c>
      <c r="AA439">
        <f t="shared" si="66"/>
        <v>3.0202377837089168E-2</v>
      </c>
      <c r="AB439">
        <f t="shared" si="68"/>
        <v>0.96104336864736051</v>
      </c>
    </row>
    <row r="440" spans="19:28">
      <c r="S440">
        <v>436</v>
      </c>
      <c r="T440" s="1">
        <f t="shared" si="67"/>
        <v>46444</v>
      </c>
      <c r="U440">
        <f t="shared" si="63"/>
        <v>5</v>
      </c>
      <c r="V440" s="1" cm="1">
        <f t="array" ref="V440">INDEX($O$4:$O$20,U440)</f>
        <v>46372</v>
      </c>
      <c r="W440" s="1" cm="1">
        <f t="array" ref="W440">INDEX($O$4:$O$20,U440+1)</f>
        <v>46463</v>
      </c>
      <c r="X440" cm="1">
        <f t="array" ref="X440">(W440-T440)/(W440-V440)*INDEX($Q$4:$Q$20,U440)+(T440-V440)/(W440-V440)*INDEX($Q$4:$Q$20,U440+1)</f>
        <v>-4.0546234037982964E-2</v>
      </c>
      <c r="Y440">
        <f t="shared" si="64"/>
        <v>0.96026476656738158</v>
      </c>
      <c r="Z440">
        <f t="shared" si="65"/>
        <v>3.0802377837009232E-2</v>
      </c>
      <c r="AA440">
        <f t="shared" si="66"/>
        <v>3.0202377837009232E-2</v>
      </c>
      <c r="AB440">
        <f t="shared" si="68"/>
        <v>0.96096274820289218</v>
      </c>
    </row>
    <row r="441" spans="19:28">
      <c r="S441">
        <v>437</v>
      </c>
      <c r="T441" s="1">
        <f t="shared" si="67"/>
        <v>46445</v>
      </c>
      <c r="U441">
        <f t="shared" si="63"/>
        <v>5</v>
      </c>
      <c r="V441" s="1" cm="1">
        <f t="array" ref="V441">INDEX($O$4:$O$20,U441)</f>
        <v>46372</v>
      </c>
      <c r="W441" s="1" cm="1">
        <f t="array" ref="W441">INDEX($O$4:$O$20,U441+1)</f>
        <v>46463</v>
      </c>
      <c r="X441" cm="1">
        <f t="array" ref="X441">(W441-T441)/(W441-V441)*INDEX($Q$4:$Q$20,U441)+(T441-V441)/(W441-V441)*INDEX($Q$4:$Q$20,U441+1)</f>
        <v>-4.0631792538408609E-2</v>
      </c>
      <c r="Y441">
        <f t="shared" si="64"/>
        <v>0.96018261126853477</v>
      </c>
      <c r="Z441">
        <f t="shared" si="65"/>
        <v>3.0802377837089168E-2</v>
      </c>
      <c r="AA441">
        <f t="shared" si="66"/>
        <v>3.0202377837089168E-2</v>
      </c>
      <c r="AB441">
        <f t="shared" si="68"/>
        <v>0.96088213452154869</v>
      </c>
    </row>
    <row r="442" spans="19:28">
      <c r="S442">
        <v>438</v>
      </c>
      <c r="T442" s="1">
        <f t="shared" si="67"/>
        <v>46446</v>
      </c>
      <c r="U442">
        <f t="shared" si="63"/>
        <v>5</v>
      </c>
      <c r="V442" s="1" cm="1">
        <f t="array" ref="V442">INDEX($O$4:$O$20,U442)</f>
        <v>46372</v>
      </c>
      <c r="W442" s="1" cm="1">
        <f t="array" ref="W442">INDEX($O$4:$O$20,U442+1)</f>
        <v>46463</v>
      </c>
      <c r="X442" cm="1">
        <f t="array" ref="X442">(W442-T442)/(W442-V442)*INDEX($Q$4:$Q$20,U442)+(T442-V442)/(W442-V442)*INDEX($Q$4:$Q$20,U442+1)</f>
        <v>-4.0717351038834247E-2</v>
      </c>
      <c r="Y442">
        <f t="shared" si="64"/>
        <v>0.96010046299847129</v>
      </c>
      <c r="Z442">
        <f t="shared" si="65"/>
        <v>3.0802377837089168E-2</v>
      </c>
      <c r="AA442">
        <f t="shared" si="66"/>
        <v>3.0202377837089168E-2</v>
      </c>
      <c r="AB442">
        <f t="shared" si="68"/>
        <v>0.96080152760276227</v>
      </c>
    </row>
    <row r="443" spans="19:28">
      <c r="S443">
        <v>439</v>
      </c>
      <c r="T443" s="1">
        <f t="shared" si="67"/>
        <v>46447</v>
      </c>
      <c r="U443">
        <f t="shared" si="63"/>
        <v>5</v>
      </c>
      <c r="V443" s="1" cm="1">
        <f t="array" ref="V443">INDEX($O$4:$O$20,U443)</f>
        <v>46372</v>
      </c>
      <c r="W443" s="1" cm="1">
        <f t="array" ref="W443">INDEX($O$4:$O$20,U443+1)</f>
        <v>46463</v>
      </c>
      <c r="X443" cm="1">
        <f t="array" ref="X443">(W443-T443)/(W443-V443)*INDEX($Q$4:$Q$20,U443)+(T443-V443)/(W443-V443)*INDEX($Q$4:$Q$20,U443+1)</f>
        <v>-4.0802909539259885E-2</v>
      </c>
      <c r="Y443">
        <f t="shared" si="64"/>
        <v>0.96001832175659008</v>
      </c>
      <c r="Z443">
        <f t="shared" si="65"/>
        <v>3.0802377837089168E-2</v>
      </c>
      <c r="AA443">
        <f t="shared" si="66"/>
        <v>3.0202377837089168E-2</v>
      </c>
      <c r="AB443">
        <f t="shared" si="68"/>
        <v>0.96072092744596582</v>
      </c>
    </row>
    <row r="444" spans="19:28">
      <c r="S444">
        <v>440</v>
      </c>
      <c r="T444" s="1">
        <f t="shared" si="67"/>
        <v>46448</v>
      </c>
      <c r="U444">
        <f t="shared" si="63"/>
        <v>5</v>
      </c>
      <c r="V444" s="1" cm="1">
        <f t="array" ref="V444">INDEX($O$4:$O$20,U444)</f>
        <v>46372</v>
      </c>
      <c r="W444" s="1" cm="1">
        <f t="array" ref="W444">INDEX($O$4:$O$20,U444+1)</f>
        <v>46463</v>
      </c>
      <c r="X444" cm="1">
        <f t="array" ref="X444">(W444-T444)/(W444-V444)*INDEX($Q$4:$Q$20,U444)+(T444-V444)/(W444-V444)*INDEX($Q$4:$Q$20,U444+1)</f>
        <v>-4.088846803968553E-2</v>
      </c>
      <c r="Y444">
        <f t="shared" si="64"/>
        <v>0.9599361875422896</v>
      </c>
      <c r="Z444">
        <f t="shared" si="65"/>
        <v>3.0802377837089168E-2</v>
      </c>
      <c r="AA444">
        <f t="shared" si="66"/>
        <v>3.0202377837089168E-2</v>
      </c>
      <c r="AB444">
        <f t="shared" si="68"/>
        <v>0.96064033405059213</v>
      </c>
    </row>
    <row r="445" spans="19:28">
      <c r="S445">
        <v>441</v>
      </c>
      <c r="T445" s="1">
        <f t="shared" si="67"/>
        <v>46449</v>
      </c>
      <c r="U445">
        <f t="shared" si="63"/>
        <v>5</v>
      </c>
      <c r="V445" s="1" cm="1">
        <f t="array" ref="V445">INDEX($O$4:$O$20,U445)</f>
        <v>46372</v>
      </c>
      <c r="W445" s="1" cm="1">
        <f t="array" ref="W445">INDEX($O$4:$O$20,U445+1)</f>
        <v>46463</v>
      </c>
      <c r="X445" cm="1">
        <f t="array" ref="X445">(W445-T445)/(W445-V445)*INDEX($Q$4:$Q$20,U445)+(T445-V445)/(W445-V445)*INDEX($Q$4:$Q$20,U445+1)</f>
        <v>-4.0974026540111175E-2</v>
      </c>
      <c r="Y445">
        <f t="shared" si="64"/>
        <v>0.95985406035496879</v>
      </c>
      <c r="Z445">
        <f t="shared" si="65"/>
        <v>3.0802377837089168E-2</v>
      </c>
      <c r="AA445">
        <f t="shared" si="66"/>
        <v>3.0202377837089168E-2</v>
      </c>
      <c r="AB445">
        <f t="shared" si="68"/>
        <v>0.96055974741607386</v>
      </c>
    </row>
    <row r="446" spans="19:28">
      <c r="S446">
        <v>442</v>
      </c>
      <c r="T446" s="1">
        <f t="shared" si="67"/>
        <v>46450</v>
      </c>
      <c r="U446">
        <f t="shared" si="63"/>
        <v>5</v>
      </c>
      <c r="V446" s="1" cm="1">
        <f t="array" ref="V446">INDEX($O$4:$O$20,U446)</f>
        <v>46372</v>
      </c>
      <c r="W446" s="1" cm="1">
        <f t="array" ref="W446">INDEX($O$4:$O$20,U446+1)</f>
        <v>46463</v>
      </c>
      <c r="X446" cm="1">
        <f t="array" ref="X446">(W446-T446)/(W446-V446)*INDEX($Q$4:$Q$20,U446)+(T446-V446)/(W446-V446)*INDEX($Q$4:$Q$20,U446+1)</f>
        <v>-4.1059585040536813E-2</v>
      </c>
      <c r="Y446">
        <f t="shared" si="64"/>
        <v>0.95977194019402634</v>
      </c>
      <c r="Z446">
        <f t="shared" si="65"/>
        <v>3.0802377837089168E-2</v>
      </c>
      <c r="AA446">
        <f t="shared" si="66"/>
        <v>3.0202377837089168E-2</v>
      </c>
      <c r="AB446">
        <f t="shared" si="68"/>
        <v>0.96047916754184404</v>
      </c>
    </row>
    <row r="447" spans="19:28">
      <c r="S447">
        <v>443</v>
      </c>
      <c r="T447" s="1">
        <f t="shared" si="67"/>
        <v>46451</v>
      </c>
      <c r="U447">
        <f t="shared" si="63"/>
        <v>5</v>
      </c>
      <c r="V447" s="1" cm="1">
        <f t="array" ref="V447">INDEX($O$4:$O$20,U447)</f>
        <v>46372</v>
      </c>
      <c r="W447" s="1" cm="1">
        <f t="array" ref="W447">INDEX($O$4:$O$20,U447+1)</f>
        <v>46463</v>
      </c>
      <c r="X447" cm="1">
        <f t="array" ref="X447">(W447-T447)/(W447-V447)*INDEX($Q$4:$Q$20,U447)+(T447-V447)/(W447-V447)*INDEX($Q$4:$Q$20,U447+1)</f>
        <v>-4.1145143540962451E-2</v>
      </c>
      <c r="Y447">
        <f t="shared" si="64"/>
        <v>0.95968982705886119</v>
      </c>
      <c r="Z447">
        <f t="shared" si="65"/>
        <v>3.0802377837009232E-2</v>
      </c>
      <c r="AA447">
        <f t="shared" si="66"/>
        <v>3.0202377837009232E-2</v>
      </c>
      <c r="AB447">
        <f t="shared" si="68"/>
        <v>0.96039859442733544</v>
      </c>
    </row>
    <row r="448" spans="19:28">
      <c r="S448">
        <v>444</v>
      </c>
      <c r="T448" s="1">
        <f t="shared" si="67"/>
        <v>46452</v>
      </c>
      <c r="U448">
        <f t="shared" si="63"/>
        <v>5</v>
      </c>
      <c r="V448" s="1" cm="1">
        <f t="array" ref="V448">INDEX($O$4:$O$20,U448)</f>
        <v>46372</v>
      </c>
      <c r="W448" s="1" cm="1">
        <f t="array" ref="W448">INDEX($O$4:$O$20,U448+1)</f>
        <v>46463</v>
      </c>
      <c r="X448" cm="1">
        <f t="array" ref="X448">(W448-T448)/(W448-V448)*INDEX($Q$4:$Q$20,U448)+(T448-V448)/(W448-V448)*INDEX($Q$4:$Q$20,U448+1)</f>
        <v>-4.1230702041388088E-2</v>
      </c>
      <c r="Y448">
        <f t="shared" si="64"/>
        <v>0.95960772094887226</v>
      </c>
      <c r="Z448">
        <f t="shared" si="65"/>
        <v>3.0802377837089168E-2</v>
      </c>
      <c r="AA448">
        <f t="shared" si="66"/>
        <v>3.0202377837089168E-2</v>
      </c>
      <c r="AB448">
        <f t="shared" si="68"/>
        <v>0.96031802807198119</v>
      </c>
    </row>
    <row r="449" spans="19:28">
      <c r="S449">
        <v>445</v>
      </c>
      <c r="T449" s="1">
        <f t="shared" si="67"/>
        <v>46453</v>
      </c>
      <c r="U449">
        <f t="shared" si="63"/>
        <v>5</v>
      </c>
      <c r="V449" s="1" cm="1">
        <f t="array" ref="V449">INDEX($O$4:$O$20,U449)</f>
        <v>46372</v>
      </c>
      <c r="W449" s="1" cm="1">
        <f t="array" ref="W449">INDEX($O$4:$O$20,U449+1)</f>
        <v>46463</v>
      </c>
      <c r="X449" cm="1">
        <f t="array" ref="X449">(W449-T449)/(W449-V449)*INDEX($Q$4:$Q$20,U449)+(T449-V449)/(W449-V449)*INDEX($Q$4:$Q$20,U449+1)</f>
        <v>-4.1316260541813726E-2</v>
      </c>
      <c r="Y449">
        <f t="shared" si="64"/>
        <v>0.95952562186345836</v>
      </c>
      <c r="Z449">
        <f t="shared" si="65"/>
        <v>3.0802377837089168E-2</v>
      </c>
      <c r="AA449">
        <f t="shared" si="66"/>
        <v>3.0202377837089168E-2</v>
      </c>
      <c r="AB449">
        <f t="shared" si="68"/>
        <v>0.96023746847521396</v>
      </c>
    </row>
    <row r="450" spans="19:28">
      <c r="S450">
        <v>446</v>
      </c>
      <c r="T450" s="1">
        <f t="shared" si="67"/>
        <v>46454</v>
      </c>
      <c r="U450">
        <f t="shared" si="63"/>
        <v>5</v>
      </c>
      <c r="V450" s="1" cm="1">
        <f t="array" ref="V450">INDEX($O$4:$O$20,U450)</f>
        <v>46372</v>
      </c>
      <c r="W450" s="1" cm="1">
        <f t="array" ref="W450">INDEX($O$4:$O$20,U450+1)</f>
        <v>46463</v>
      </c>
      <c r="X450" cm="1">
        <f t="array" ref="X450">(W450-T450)/(W450-V450)*INDEX($Q$4:$Q$20,U450)+(T450-V450)/(W450-V450)*INDEX($Q$4:$Q$20,U450+1)</f>
        <v>-4.1401819042239371E-2</v>
      </c>
      <c r="Y450">
        <f t="shared" si="64"/>
        <v>0.95944352980201864</v>
      </c>
      <c r="Z450">
        <f t="shared" si="65"/>
        <v>3.0802377837009232E-2</v>
      </c>
      <c r="AA450">
        <f t="shared" si="66"/>
        <v>3.0202377837009232E-2</v>
      </c>
      <c r="AB450">
        <f t="shared" si="68"/>
        <v>0.96015691563646688</v>
      </c>
    </row>
    <row r="451" spans="19:28">
      <c r="S451">
        <v>447</v>
      </c>
      <c r="T451" s="1">
        <f t="shared" si="67"/>
        <v>46455</v>
      </c>
      <c r="U451">
        <f t="shared" si="63"/>
        <v>5</v>
      </c>
      <c r="V451" s="1" cm="1">
        <f t="array" ref="V451">INDEX($O$4:$O$20,U451)</f>
        <v>46372</v>
      </c>
      <c r="W451" s="1" cm="1">
        <f t="array" ref="W451">INDEX($O$4:$O$20,U451+1)</f>
        <v>46463</v>
      </c>
      <c r="X451" cm="1">
        <f t="array" ref="X451">(W451-T451)/(W451-V451)*INDEX($Q$4:$Q$20,U451)+(T451-V451)/(W451-V451)*INDEX($Q$4:$Q$20,U451+1)</f>
        <v>-4.1487377542665009E-2</v>
      </c>
      <c r="Y451">
        <f t="shared" si="64"/>
        <v>0.95936144476395224</v>
      </c>
      <c r="Z451">
        <f t="shared" si="65"/>
        <v>3.0802377837089168E-2</v>
      </c>
      <c r="AA451">
        <f t="shared" si="66"/>
        <v>3.0202377837089168E-2</v>
      </c>
      <c r="AB451">
        <f t="shared" si="68"/>
        <v>0.96007636955517328</v>
      </c>
    </row>
    <row r="452" spans="19:28">
      <c r="S452">
        <v>448</v>
      </c>
      <c r="T452" s="1">
        <f t="shared" si="67"/>
        <v>46456</v>
      </c>
      <c r="U452">
        <f t="shared" si="63"/>
        <v>5</v>
      </c>
      <c r="V452" s="1" cm="1">
        <f t="array" ref="V452">INDEX($O$4:$O$20,U452)</f>
        <v>46372</v>
      </c>
      <c r="W452" s="1" cm="1">
        <f t="array" ref="W452">INDEX($O$4:$O$20,U452+1)</f>
        <v>46463</v>
      </c>
      <c r="X452" cm="1">
        <f t="array" ref="X452">(W452-T452)/(W452-V452)*INDEX($Q$4:$Q$20,U452)+(T452-V452)/(W452-V452)*INDEX($Q$4:$Q$20,U452+1)</f>
        <v>-4.1572936043090654E-2</v>
      </c>
      <c r="Y452">
        <f t="shared" si="64"/>
        <v>0.95927936674865799</v>
      </c>
      <c r="Z452">
        <f t="shared" si="65"/>
        <v>3.0802377837089168E-2</v>
      </c>
      <c r="AA452">
        <f t="shared" si="66"/>
        <v>3.0202377837089168E-2</v>
      </c>
      <c r="AB452">
        <f t="shared" si="68"/>
        <v>0.95999583023076596</v>
      </c>
    </row>
    <row r="453" spans="19:28">
      <c r="S453">
        <v>449</v>
      </c>
      <c r="T453" s="1">
        <f t="shared" si="67"/>
        <v>46457</v>
      </c>
      <c r="U453">
        <f t="shared" ref="U453:U516" si="69">MATCH(T453,$O$4:$O$20,1)</f>
        <v>5</v>
      </c>
      <c r="V453" s="1" cm="1">
        <f t="array" ref="V453">INDEX($O$4:$O$20,U453)</f>
        <v>46372</v>
      </c>
      <c r="W453" s="1" cm="1">
        <f t="array" ref="W453">INDEX($O$4:$O$20,U453+1)</f>
        <v>46463</v>
      </c>
      <c r="X453" cm="1">
        <f t="array" ref="X453">(W453-T453)/(W453-V453)*INDEX($Q$4:$Q$20,U453)+(T453-V453)/(W453-V453)*INDEX($Q$4:$Q$20,U453+1)</f>
        <v>-4.1658494543516292E-2</v>
      </c>
      <c r="Y453">
        <f t="shared" ref="Y453:Y516" si="70">EXP(X453)</f>
        <v>0.95919729575553536</v>
      </c>
      <c r="Z453">
        <f t="shared" ref="Z453:Z516" si="71">(Y453/Y454-1)*360</f>
        <v>3.0802377837089168E-2</v>
      </c>
      <c r="AA453">
        <f t="shared" ref="AA453:AA516" si="72">Z453-0.0006</f>
        <v>3.0202377837089168E-2</v>
      </c>
      <c r="AB453">
        <f t="shared" si="68"/>
        <v>0.95991529766267814</v>
      </c>
    </row>
    <row r="454" spans="19:28">
      <c r="S454">
        <v>450</v>
      </c>
      <c r="T454" s="1">
        <f t="shared" ref="T454:T517" si="73">T453+1</f>
        <v>46458</v>
      </c>
      <c r="U454">
        <f t="shared" si="69"/>
        <v>5</v>
      </c>
      <c r="V454" s="1" cm="1">
        <f t="array" ref="V454">INDEX($O$4:$O$20,U454)</f>
        <v>46372</v>
      </c>
      <c r="W454" s="1" cm="1">
        <f t="array" ref="W454">INDEX($O$4:$O$20,U454+1)</f>
        <v>46463</v>
      </c>
      <c r="X454" cm="1">
        <f t="array" ref="X454">(W454-T454)/(W454-V454)*INDEX($Q$4:$Q$20,U454)+(T454-V454)/(W454-V454)*INDEX($Q$4:$Q$20,U454+1)</f>
        <v>-4.1744053043941937E-2</v>
      </c>
      <c r="Y454">
        <f t="shared" si="70"/>
        <v>0.95911523178398339</v>
      </c>
      <c r="Z454">
        <f t="shared" si="71"/>
        <v>3.0802377837089168E-2</v>
      </c>
      <c r="AA454">
        <f t="shared" si="72"/>
        <v>3.0202377837089168E-2</v>
      </c>
      <c r="AB454">
        <f t="shared" ref="AB454:AB517" si="74">AB453/(1+AA453/360)</f>
        <v>0.95983477185034316</v>
      </c>
    </row>
    <row r="455" spans="19:28">
      <c r="S455">
        <v>451</v>
      </c>
      <c r="T455" s="1">
        <f t="shared" si="73"/>
        <v>46459</v>
      </c>
      <c r="U455">
        <f t="shared" si="69"/>
        <v>5</v>
      </c>
      <c r="V455" s="1" cm="1">
        <f t="array" ref="V455">INDEX($O$4:$O$20,U455)</f>
        <v>46372</v>
      </c>
      <c r="W455" s="1" cm="1">
        <f t="array" ref="W455">INDEX($O$4:$O$20,U455+1)</f>
        <v>46463</v>
      </c>
      <c r="X455" cm="1">
        <f t="array" ref="X455">(W455-T455)/(W455-V455)*INDEX($Q$4:$Q$20,U455)+(T455-V455)/(W455-V455)*INDEX($Q$4:$Q$20,U455+1)</f>
        <v>-4.1829611544367575E-2</v>
      </c>
      <c r="Y455">
        <f t="shared" si="70"/>
        <v>0.95903317483340145</v>
      </c>
      <c r="Z455">
        <f t="shared" si="71"/>
        <v>3.0802377837089168E-2</v>
      </c>
      <c r="AA455">
        <f t="shared" si="72"/>
        <v>3.0202377837089168E-2</v>
      </c>
      <c r="AB455">
        <f t="shared" si="74"/>
        <v>0.95975425279319426</v>
      </c>
    </row>
    <row r="456" spans="19:28">
      <c r="S456">
        <v>452</v>
      </c>
      <c r="T456" s="1">
        <f t="shared" si="73"/>
        <v>46460</v>
      </c>
      <c r="U456">
        <f t="shared" si="69"/>
        <v>5</v>
      </c>
      <c r="V456" s="1" cm="1">
        <f t="array" ref="V456">INDEX($O$4:$O$20,U456)</f>
        <v>46372</v>
      </c>
      <c r="W456" s="1" cm="1">
        <f t="array" ref="W456">INDEX($O$4:$O$20,U456+1)</f>
        <v>46463</v>
      </c>
      <c r="X456" cm="1">
        <f t="array" ref="X456">(W456-T456)/(W456-V456)*INDEX($Q$4:$Q$20,U456)+(T456-V456)/(W456-V456)*INDEX($Q$4:$Q$20,U456+1)</f>
        <v>-4.1915170044793212E-2</v>
      </c>
      <c r="Y456">
        <f t="shared" si="70"/>
        <v>0.95895112490318879</v>
      </c>
      <c r="Z456">
        <f t="shared" si="71"/>
        <v>3.0802377837009232E-2</v>
      </c>
      <c r="AA456">
        <f t="shared" si="72"/>
        <v>3.0202377837009232E-2</v>
      </c>
      <c r="AB456">
        <f t="shared" si="74"/>
        <v>0.95967374049066478</v>
      </c>
    </row>
    <row r="457" spans="19:28">
      <c r="S457">
        <v>453</v>
      </c>
      <c r="T457" s="1">
        <f t="shared" si="73"/>
        <v>46461</v>
      </c>
      <c r="U457">
        <f t="shared" si="69"/>
        <v>5</v>
      </c>
      <c r="V457" s="1" cm="1">
        <f t="array" ref="V457">INDEX($O$4:$O$20,U457)</f>
        <v>46372</v>
      </c>
      <c r="W457" s="1" cm="1">
        <f t="array" ref="W457">INDEX($O$4:$O$20,U457+1)</f>
        <v>46463</v>
      </c>
      <c r="X457" cm="1">
        <f t="array" ref="X457">(W457-T457)/(W457-V457)*INDEX($Q$4:$Q$20,U457)+(T457-V457)/(W457-V457)*INDEX($Q$4:$Q$20,U457+1)</f>
        <v>-4.200072854521885E-2</v>
      </c>
      <c r="Y457">
        <f t="shared" si="70"/>
        <v>0.9588690819927449</v>
      </c>
      <c r="Z457">
        <f t="shared" si="71"/>
        <v>3.0802377837089168E-2</v>
      </c>
      <c r="AA457">
        <f t="shared" si="72"/>
        <v>3.0202377837089168E-2</v>
      </c>
      <c r="AB457">
        <f t="shared" si="74"/>
        <v>0.95959323494218829</v>
      </c>
    </row>
    <row r="458" spans="19:28">
      <c r="S458">
        <v>454</v>
      </c>
      <c r="T458" s="1">
        <f t="shared" si="73"/>
        <v>46462</v>
      </c>
      <c r="U458">
        <f t="shared" si="69"/>
        <v>5</v>
      </c>
      <c r="V458" s="1" cm="1">
        <f t="array" ref="V458">INDEX($O$4:$O$20,U458)</f>
        <v>46372</v>
      </c>
      <c r="W458" s="1" cm="1">
        <f t="array" ref="W458">INDEX($O$4:$O$20,U458+1)</f>
        <v>46463</v>
      </c>
      <c r="X458" cm="1">
        <f t="array" ref="X458">(W458-T458)/(W458-V458)*INDEX($Q$4:$Q$20,U458)+(T458-V458)/(W458-V458)*INDEX($Q$4:$Q$20,U458+1)</f>
        <v>-4.2086287045644495E-2</v>
      </c>
      <c r="Y458">
        <f t="shared" si="70"/>
        <v>0.95878704610146903</v>
      </c>
      <c r="Z458">
        <f t="shared" si="71"/>
        <v>3.0802377837089168E-2</v>
      </c>
      <c r="AA458">
        <f t="shared" si="72"/>
        <v>3.0202377837089168E-2</v>
      </c>
      <c r="AB458">
        <f t="shared" si="74"/>
        <v>0.95951273614719768</v>
      </c>
    </row>
    <row r="459" spans="19:28">
      <c r="S459">
        <v>455</v>
      </c>
      <c r="T459" s="1">
        <f t="shared" si="73"/>
        <v>46463</v>
      </c>
      <c r="U459">
        <f t="shared" si="69"/>
        <v>6</v>
      </c>
      <c r="V459" s="1" cm="1">
        <f t="array" ref="V459">INDEX($O$4:$O$20,U459)</f>
        <v>46463</v>
      </c>
      <c r="W459" s="1" cm="1">
        <f t="array" ref="W459">INDEX($O$4:$O$20,U459+1)</f>
        <v>46554</v>
      </c>
      <c r="X459" cm="1">
        <f t="array" ref="X459">(W459-T459)/(W459-V459)*INDEX($Q$4:$Q$20,U459)+(T459-V459)/(W459-V459)*INDEX($Q$4:$Q$20,U459+1)</f>
        <v>-4.2171845546070133E-2</v>
      </c>
      <c r="Y459">
        <f t="shared" si="70"/>
        <v>0.95870501722876078</v>
      </c>
      <c r="Z459">
        <f t="shared" si="71"/>
        <v>3.0837748075267513E-2</v>
      </c>
      <c r="AA459">
        <f t="shared" si="72"/>
        <v>3.0237748075267513E-2</v>
      </c>
      <c r="AB459">
        <f t="shared" si="74"/>
        <v>0.95943224410512673</v>
      </c>
    </row>
    <row r="460" spans="19:28">
      <c r="S460">
        <v>456</v>
      </c>
      <c r="T460" s="1">
        <f t="shared" si="73"/>
        <v>46464</v>
      </c>
      <c r="U460">
        <f t="shared" si="69"/>
        <v>6</v>
      </c>
      <c r="V460" s="1" cm="1">
        <f t="array" ref="V460">INDEX($O$4:$O$20,U460)</f>
        <v>46463</v>
      </c>
      <c r="W460" s="1" cm="1">
        <f t="array" ref="W460">INDEX($O$4:$O$20,U460+1)</f>
        <v>46554</v>
      </c>
      <c r="X460" cm="1">
        <f t="array" ref="X460">(W460-T460)/(W460-V460)*INDEX($Q$4:$Q$20,U460)+(T460-V460)/(W460-V460)*INDEX($Q$4:$Q$20,U460+1)</f>
        <v>-4.2257502288746779E-2</v>
      </c>
      <c r="Y460">
        <f t="shared" si="70"/>
        <v>0.95862290119674332</v>
      </c>
      <c r="Z460">
        <f t="shared" si="71"/>
        <v>3.0837748075267513E-2</v>
      </c>
      <c r="AA460">
        <f t="shared" si="72"/>
        <v>3.0237748075267513E-2</v>
      </c>
      <c r="AB460">
        <f t="shared" si="74"/>
        <v>0.95935166456638021</v>
      </c>
    </row>
    <row r="461" spans="19:28">
      <c r="S461">
        <v>457</v>
      </c>
      <c r="T461" s="1">
        <f t="shared" si="73"/>
        <v>46465</v>
      </c>
      <c r="U461">
        <f t="shared" si="69"/>
        <v>6</v>
      </c>
      <c r="V461" s="1" cm="1">
        <f t="array" ref="V461">INDEX($O$4:$O$20,U461)</f>
        <v>46463</v>
      </c>
      <c r="W461" s="1" cm="1">
        <f t="array" ref="W461">INDEX($O$4:$O$20,U461+1)</f>
        <v>46554</v>
      </c>
      <c r="X461" cm="1">
        <f t="array" ref="X461">(W461-T461)/(W461-V461)*INDEX($Q$4:$Q$20,U461)+(T461-V461)/(W461-V461)*INDEX($Q$4:$Q$20,U461+1)</f>
        <v>-4.2343159031423418E-2</v>
      </c>
      <c r="Y461">
        <f t="shared" si="70"/>
        <v>0.95854079219821642</v>
      </c>
      <c r="Z461">
        <f t="shared" si="71"/>
        <v>3.0837748075267513E-2</v>
      </c>
      <c r="AA461">
        <f t="shared" si="72"/>
        <v>3.0237748075267513E-2</v>
      </c>
      <c r="AB461">
        <f t="shared" si="74"/>
        <v>0.9592710917952425</v>
      </c>
    </row>
    <row r="462" spans="19:28">
      <c r="S462">
        <v>458</v>
      </c>
      <c r="T462" s="1">
        <f t="shared" si="73"/>
        <v>46466</v>
      </c>
      <c r="U462">
        <f t="shared" si="69"/>
        <v>6</v>
      </c>
      <c r="V462" s="1" cm="1">
        <f t="array" ref="V462">INDEX($O$4:$O$20,U462)</f>
        <v>46463</v>
      </c>
      <c r="W462" s="1" cm="1">
        <f t="array" ref="W462">INDEX($O$4:$O$20,U462+1)</f>
        <v>46554</v>
      </c>
      <c r="X462" cm="1">
        <f t="array" ref="X462">(W462-T462)/(W462-V462)*INDEX($Q$4:$Q$20,U462)+(T462-V462)/(W462-V462)*INDEX($Q$4:$Q$20,U462+1)</f>
        <v>-4.2428815774100063E-2</v>
      </c>
      <c r="Y462">
        <f t="shared" si="70"/>
        <v>0.95845869023257779</v>
      </c>
      <c r="Z462">
        <f t="shared" si="71"/>
        <v>3.0837748075267513E-2</v>
      </c>
      <c r="AA462">
        <f t="shared" si="72"/>
        <v>3.0237748075267513E-2</v>
      </c>
      <c r="AB462">
        <f t="shared" si="74"/>
        <v>0.95919052579114517</v>
      </c>
    </row>
    <row r="463" spans="19:28">
      <c r="S463">
        <v>459</v>
      </c>
      <c r="T463" s="1">
        <f t="shared" si="73"/>
        <v>46467</v>
      </c>
      <c r="U463">
        <f t="shared" si="69"/>
        <v>6</v>
      </c>
      <c r="V463" s="1" cm="1">
        <f t="array" ref="V463">INDEX($O$4:$O$20,U463)</f>
        <v>46463</v>
      </c>
      <c r="W463" s="1" cm="1">
        <f t="array" ref="W463">INDEX($O$4:$O$20,U463+1)</f>
        <v>46554</v>
      </c>
      <c r="X463" cm="1">
        <f t="array" ref="X463">(W463-T463)/(W463-V463)*INDEX($Q$4:$Q$20,U463)+(T463-V463)/(W463-V463)*INDEX($Q$4:$Q$20,U463+1)</f>
        <v>-4.2514472516776709E-2</v>
      </c>
      <c r="Y463">
        <f t="shared" si="70"/>
        <v>0.95837659529922481</v>
      </c>
      <c r="Z463">
        <f t="shared" si="71"/>
        <v>3.0837748075267513E-2</v>
      </c>
      <c r="AA463">
        <f t="shared" si="72"/>
        <v>3.0237748075267513E-2</v>
      </c>
      <c r="AB463">
        <f t="shared" si="74"/>
        <v>0.95910996655351988</v>
      </c>
    </row>
    <row r="464" spans="19:28">
      <c r="S464">
        <v>460</v>
      </c>
      <c r="T464" s="1">
        <f t="shared" si="73"/>
        <v>46468</v>
      </c>
      <c r="U464">
        <f t="shared" si="69"/>
        <v>6</v>
      </c>
      <c r="V464" s="1" cm="1">
        <f t="array" ref="V464">INDEX($O$4:$O$20,U464)</f>
        <v>46463</v>
      </c>
      <c r="W464" s="1" cm="1">
        <f t="array" ref="W464">INDEX($O$4:$O$20,U464+1)</f>
        <v>46554</v>
      </c>
      <c r="X464" cm="1">
        <f t="array" ref="X464">(W464-T464)/(W464-V464)*INDEX($Q$4:$Q$20,U464)+(T464-V464)/(W464-V464)*INDEX($Q$4:$Q$20,U464+1)</f>
        <v>-4.2600129259453355E-2</v>
      </c>
      <c r="Y464">
        <f t="shared" si="70"/>
        <v>0.95829450739755528</v>
      </c>
      <c r="Z464">
        <f t="shared" si="71"/>
        <v>3.0837748075267513E-2</v>
      </c>
      <c r="AA464">
        <f t="shared" si="72"/>
        <v>3.0237748075267513E-2</v>
      </c>
      <c r="AB464">
        <f t="shared" si="74"/>
        <v>0.95902941408179831</v>
      </c>
    </row>
    <row r="465" spans="19:28">
      <c r="S465">
        <v>461</v>
      </c>
      <c r="T465" s="1">
        <f t="shared" si="73"/>
        <v>46469</v>
      </c>
      <c r="U465">
        <f t="shared" si="69"/>
        <v>6</v>
      </c>
      <c r="V465" s="1" cm="1">
        <f t="array" ref="V465">INDEX($O$4:$O$20,U465)</f>
        <v>46463</v>
      </c>
      <c r="W465" s="1" cm="1">
        <f t="array" ref="W465">INDEX($O$4:$O$20,U465+1)</f>
        <v>46554</v>
      </c>
      <c r="X465" cm="1">
        <f t="array" ref="X465">(W465-T465)/(W465-V465)*INDEX($Q$4:$Q$20,U465)+(T465-V465)/(W465-V465)*INDEX($Q$4:$Q$20,U465+1)</f>
        <v>-4.2685786002130001E-2</v>
      </c>
      <c r="Y465">
        <f t="shared" si="70"/>
        <v>0.95821242652696681</v>
      </c>
      <c r="Z465">
        <f t="shared" si="71"/>
        <v>3.0837748075267513E-2</v>
      </c>
      <c r="AA465">
        <f t="shared" si="72"/>
        <v>3.0237748075267513E-2</v>
      </c>
      <c r="AB465">
        <f t="shared" si="74"/>
        <v>0.95894886837541227</v>
      </c>
    </row>
    <row r="466" spans="19:28">
      <c r="S466">
        <v>462</v>
      </c>
      <c r="T466" s="1">
        <f t="shared" si="73"/>
        <v>46470</v>
      </c>
      <c r="U466">
        <f t="shared" si="69"/>
        <v>6</v>
      </c>
      <c r="V466" s="1" cm="1">
        <f t="array" ref="V466">INDEX($O$4:$O$20,U466)</f>
        <v>46463</v>
      </c>
      <c r="W466" s="1" cm="1">
        <f t="array" ref="W466">INDEX($O$4:$O$20,U466+1)</f>
        <v>46554</v>
      </c>
      <c r="X466" cm="1">
        <f t="array" ref="X466">(W466-T466)/(W466-V466)*INDEX($Q$4:$Q$20,U466)+(T466-V466)/(W466-V466)*INDEX($Q$4:$Q$20,U466+1)</f>
        <v>-4.2771442744806647E-2</v>
      </c>
      <c r="Y466">
        <f t="shared" si="70"/>
        <v>0.95813035268685731</v>
      </c>
      <c r="Z466">
        <f t="shared" si="71"/>
        <v>3.0837748075267513E-2</v>
      </c>
      <c r="AA466">
        <f t="shared" si="72"/>
        <v>3.0237748075267513E-2</v>
      </c>
      <c r="AB466">
        <f t="shared" si="74"/>
        <v>0.95886832943379352</v>
      </c>
    </row>
    <row r="467" spans="19:28">
      <c r="S467">
        <v>463</v>
      </c>
      <c r="T467" s="1">
        <f t="shared" si="73"/>
        <v>46471</v>
      </c>
      <c r="U467">
        <f t="shared" si="69"/>
        <v>6</v>
      </c>
      <c r="V467" s="1" cm="1">
        <f t="array" ref="V467">INDEX($O$4:$O$20,U467)</f>
        <v>46463</v>
      </c>
      <c r="W467" s="1" cm="1">
        <f t="array" ref="W467">INDEX($O$4:$O$20,U467+1)</f>
        <v>46554</v>
      </c>
      <c r="X467" cm="1">
        <f t="array" ref="X467">(W467-T467)/(W467-V467)*INDEX($Q$4:$Q$20,U467)+(T467-V467)/(W467-V467)*INDEX($Q$4:$Q$20,U467+1)</f>
        <v>-4.2857099487483286E-2</v>
      </c>
      <c r="Y467">
        <f t="shared" si="70"/>
        <v>0.95804828587662461</v>
      </c>
      <c r="Z467">
        <f t="shared" si="71"/>
        <v>3.0837748075267513E-2</v>
      </c>
      <c r="AA467">
        <f t="shared" si="72"/>
        <v>3.0237748075267513E-2</v>
      </c>
      <c r="AB467">
        <f t="shared" si="74"/>
        <v>0.95878779725637386</v>
      </c>
    </row>
    <row r="468" spans="19:28">
      <c r="S468">
        <v>464</v>
      </c>
      <c r="T468" s="1">
        <f t="shared" si="73"/>
        <v>46472</v>
      </c>
      <c r="U468">
        <f t="shared" si="69"/>
        <v>6</v>
      </c>
      <c r="V468" s="1" cm="1">
        <f t="array" ref="V468">INDEX($O$4:$O$20,U468)</f>
        <v>46463</v>
      </c>
      <c r="W468" s="1" cm="1">
        <f t="array" ref="W468">INDEX($O$4:$O$20,U468+1)</f>
        <v>46554</v>
      </c>
      <c r="X468" cm="1">
        <f t="array" ref="X468">(W468-T468)/(W468-V468)*INDEX($Q$4:$Q$20,U468)+(T468-V468)/(W468-V468)*INDEX($Q$4:$Q$20,U468+1)</f>
        <v>-4.2942756230159931E-2</v>
      </c>
      <c r="Y468">
        <f t="shared" si="70"/>
        <v>0.9579662260956664</v>
      </c>
      <c r="Z468">
        <f t="shared" si="71"/>
        <v>3.0837748075267513E-2</v>
      </c>
      <c r="AA468">
        <f t="shared" si="72"/>
        <v>3.0237748075267513E-2</v>
      </c>
      <c r="AB468">
        <f t="shared" si="74"/>
        <v>0.95870727184258531</v>
      </c>
    </row>
    <row r="469" spans="19:28">
      <c r="S469">
        <v>465</v>
      </c>
      <c r="T469" s="1">
        <f t="shared" si="73"/>
        <v>46473</v>
      </c>
      <c r="U469">
        <f t="shared" si="69"/>
        <v>6</v>
      </c>
      <c r="V469" s="1" cm="1">
        <f t="array" ref="V469">INDEX($O$4:$O$20,U469)</f>
        <v>46463</v>
      </c>
      <c r="W469" s="1" cm="1">
        <f t="array" ref="W469">INDEX($O$4:$O$20,U469+1)</f>
        <v>46554</v>
      </c>
      <c r="X469" cm="1">
        <f t="array" ref="X469">(W469-T469)/(W469-V469)*INDEX($Q$4:$Q$20,U469)+(T469-V469)/(W469-V469)*INDEX($Q$4:$Q$20,U469+1)</f>
        <v>-4.302841297283657E-2</v>
      </c>
      <c r="Y469">
        <f t="shared" si="70"/>
        <v>0.95788417334338072</v>
      </c>
      <c r="Z469">
        <f t="shared" si="71"/>
        <v>3.0837748075267513E-2</v>
      </c>
      <c r="AA469">
        <f t="shared" si="72"/>
        <v>3.0237748075267513E-2</v>
      </c>
      <c r="AB469">
        <f t="shared" si="74"/>
        <v>0.95862675319185964</v>
      </c>
    </row>
    <row r="470" spans="19:28">
      <c r="S470">
        <v>466</v>
      </c>
      <c r="T470" s="1">
        <f t="shared" si="73"/>
        <v>46474</v>
      </c>
      <c r="U470">
        <f t="shared" si="69"/>
        <v>6</v>
      </c>
      <c r="V470" s="1" cm="1">
        <f t="array" ref="V470">INDEX($O$4:$O$20,U470)</f>
        <v>46463</v>
      </c>
      <c r="W470" s="1" cm="1">
        <f t="array" ref="W470">INDEX($O$4:$O$20,U470+1)</f>
        <v>46554</v>
      </c>
      <c r="X470" cm="1">
        <f t="array" ref="X470">(W470-T470)/(W470-V470)*INDEX($Q$4:$Q$20,U470)+(T470-V470)/(W470-V470)*INDEX($Q$4:$Q$20,U470+1)</f>
        <v>-4.3114069715513216E-2</v>
      </c>
      <c r="Y470">
        <f t="shared" si="70"/>
        <v>0.9578021276191655</v>
      </c>
      <c r="Z470">
        <f t="shared" si="71"/>
        <v>3.0837748075267513E-2</v>
      </c>
      <c r="AA470">
        <f t="shared" si="72"/>
        <v>3.0237748075267513E-2</v>
      </c>
      <c r="AB470">
        <f t="shared" si="74"/>
        <v>0.95854624130362898</v>
      </c>
    </row>
    <row r="471" spans="19:28">
      <c r="S471">
        <v>467</v>
      </c>
      <c r="T471" s="1">
        <f t="shared" si="73"/>
        <v>46475</v>
      </c>
      <c r="U471">
        <f t="shared" si="69"/>
        <v>6</v>
      </c>
      <c r="V471" s="1" cm="1">
        <f t="array" ref="V471">INDEX($O$4:$O$20,U471)</f>
        <v>46463</v>
      </c>
      <c r="W471" s="1" cm="1">
        <f t="array" ref="W471">INDEX($O$4:$O$20,U471+1)</f>
        <v>46554</v>
      </c>
      <c r="X471" cm="1">
        <f t="array" ref="X471">(W471-T471)/(W471-V471)*INDEX($Q$4:$Q$20,U471)+(T471-V471)/(W471-V471)*INDEX($Q$4:$Q$20,U471+1)</f>
        <v>-4.3199726458189862E-2</v>
      </c>
      <c r="Y471">
        <f t="shared" si="70"/>
        <v>0.95772008892241878</v>
      </c>
      <c r="Z471">
        <f t="shared" si="71"/>
        <v>3.0837748075267513E-2</v>
      </c>
      <c r="AA471">
        <f t="shared" si="72"/>
        <v>3.0237748075267513E-2</v>
      </c>
      <c r="AB471">
        <f t="shared" si="74"/>
        <v>0.95846573617732533</v>
      </c>
    </row>
    <row r="472" spans="19:28">
      <c r="S472">
        <v>468</v>
      </c>
      <c r="T472" s="1">
        <f t="shared" si="73"/>
        <v>46476</v>
      </c>
      <c r="U472">
        <f t="shared" si="69"/>
        <v>6</v>
      </c>
      <c r="V472" s="1" cm="1">
        <f t="array" ref="V472">INDEX($O$4:$O$20,U472)</f>
        <v>46463</v>
      </c>
      <c r="W472" s="1" cm="1">
        <f t="array" ref="W472">INDEX($O$4:$O$20,U472+1)</f>
        <v>46554</v>
      </c>
      <c r="X472" cm="1">
        <f t="array" ref="X472">(W472-T472)/(W472-V472)*INDEX($Q$4:$Q$20,U472)+(T472-V472)/(W472-V472)*INDEX($Q$4:$Q$20,U472+1)</f>
        <v>-4.3285383200866508E-2</v>
      </c>
      <c r="Y472">
        <f t="shared" si="70"/>
        <v>0.9576380572525387</v>
      </c>
      <c r="Z472">
        <f t="shared" si="71"/>
        <v>3.0837748075267513E-2</v>
      </c>
      <c r="AA472">
        <f t="shared" si="72"/>
        <v>3.0237748075267513E-2</v>
      </c>
      <c r="AB472">
        <f t="shared" si="74"/>
        <v>0.95838523781238083</v>
      </c>
    </row>
    <row r="473" spans="19:28">
      <c r="S473">
        <v>469</v>
      </c>
      <c r="T473" s="1">
        <f t="shared" si="73"/>
        <v>46477</v>
      </c>
      <c r="U473">
        <f t="shared" si="69"/>
        <v>6</v>
      </c>
      <c r="V473" s="1" cm="1">
        <f t="array" ref="V473">INDEX($O$4:$O$20,U473)</f>
        <v>46463</v>
      </c>
      <c r="W473" s="1" cm="1">
        <f t="array" ref="W473">INDEX($O$4:$O$20,U473+1)</f>
        <v>46554</v>
      </c>
      <c r="X473" cm="1">
        <f t="array" ref="X473">(W473-T473)/(W473-V473)*INDEX($Q$4:$Q$20,U473)+(T473-V473)/(W473-V473)*INDEX($Q$4:$Q$20,U473+1)</f>
        <v>-4.3371039943543153E-2</v>
      </c>
      <c r="Y473">
        <f t="shared" si="70"/>
        <v>0.9575560326089233</v>
      </c>
      <c r="Z473">
        <f t="shared" si="71"/>
        <v>3.0837748075267513E-2</v>
      </c>
      <c r="AA473">
        <f t="shared" si="72"/>
        <v>3.0237748075267513E-2</v>
      </c>
      <c r="AB473">
        <f t="shared" si="74"/>
        <v>0.95830474620822759</v>
      </c>
    </row>
    <row r="474" spans="19:28">
      <c r="S474">
        <v>470</v>
      </c>
      <c r="T474" s="1">
        <f t="shared" si="73"/>
        <v>46478</v>
      </c>
      <c r="U474">
        <f t="shared" si="69"/>
        <v>6</v>
      </c>
      <c r="V474" s="1" cm="1">
        <f t="array" ref="V474">INDEX($O$4:$O$20,U474)</f>
        <v>46463</v>
      </c>
      <c r="W474" s="1" cm="1">
        <f t="array" ref="W474">INDEX($O$4:$O$20,U474+1)</f>
        <v>46554</v>
      </c>
      <c r="X474" cm="1">
        <f t="array" ref="X474">(W474-T474)/(W474-V474)*INDEX($Q$4:$Q$20,U474)+(T474-V474)/(W474-V474)*INDEX($Q$4:$Q$20,U474+1)</f>
        <v>-4.3456696686219799E-2</v>
      </c>
      <c r="Y474">
        <f t="shared" si="70"/>
        <v>0.95747401499097085</v>
      </c>
      <c r="Z474">
        <f t="shared" si="71"/>
        <v>3.0837748075267513E-2</v>
      </c>
      <c r="AA474">
        <f t="shared" si="72"/>
        <v>3.0237748075267513E-2</v>
      </c>
      <c r="AB474">
        <f t="shared" si="74"/>
        <v>0.95822426136429772</v>
      </c>
    </row>
    <row r="475" spans="19:28">
      <c r="S475">
        <v>471</v>
      </c>
      <c r="T475" s="1">
        <f t="shared" si="73"/>
        <v>46479</v>
      </c>
      <c r="U475">
        <f t="shared" si="69"/>
        <v>6</v>
      </c>
      <c r="V475" s="1" cm="1">
        <f t="array" ref="V475">INDEX($O$4:$O$20,U475)</f>
        <v>46463</v>
      </c>
      <c r="W475" s="1" cm="1">
        <f t="array" ref="W475">INDEX($O$4:$O$20,U475+1)</f>
        <v>46554</v>
      </c>
      <c r="X475" cm="1">
        <f t="array" ref="X475">(W475-T475)/(W475-V475)*INDEX($Q$4:$Q$20,U475)+(T475-V475)/(W475-V475)*INDEX($Q$4:$Q$20,U475+1)</f>
        <v>-4.3542353428896438E-2</v>
      </c>
      <c r="Y475">
        <f t="shared" si="70"/>
        <v>0.95739200439807937</v>
      </c>
      <c r="Z475">
        <f t="shared" si="71"/>
        <v>3.0837748075267513E-2</v>
      </c>
      <c r="AA475">
        <f t="shared" si="72"/>
        <v>3.0237748075267513E-2</v>
      </c>
      <c r="AB475">
        <f t="shared" si="74"/>
        <v>0.95814378328002359</v>
      </c>
    </row>
    <row r="476" spans="19:28">
      <c r="S476">
        <v>472</v>
      </c>
      <c r="T476" s="1">
        <f t="shared" si="73"/>
        <v>46480</v>
      </c>
      <c r="U476">
        <f t="shared" si="69"/>
        <v>6</v>
      </c>
      <c r="V476" s="1" cm="1">
        <f t="array" ref="V476">INDEX($O$4:$O$20,U476)</f>
        <v>46463</v>
      </c>
      <c r="W476" s="1" cm="1">
        <f t="array" ref="W476">INDEX($O$4:$O$20,U476+1)</f>
        <v>46554</v>
      </c>
      <c r="X476" cm="1">
        <f t="array" ref="X476">(W476-T476)/(W476-V476)*INDEX($Q$4:$Q$20,U476)+(T476-V476)/(W476-V476)*INDEX($Q$4:$Q$20,U476+1)</f>
        <v>-4.3628010171573084E-2</v>
      </c>
      <c r="Y476">
        <f t="shared" si="70"/>
        <v>0.95731000082964746</v>
      </c>
      <c r="Z476">
        <f t="shared" si="71"/>
        <v>3.0837748075267513E-2</v>
      </c>
      <c r="AA476">
        <f t="shared" si="72"/>
        <v>3.0237748075267513E-2</v>
      </c>
      <c r="AB476">
        <f t="shared" si="74"/>
        <v>0.9580633119548374</v>
      </c>
    </row>
    <row r="477" spans="19:28">
      <c r="S477">
        <v>473</v>
      </c>
      <c r="T477" s="1">
        <f t="shared" si="73"/>
        <v>46481</v>
      </c>
      <c r="U477">
        <f t="shared" si="69"/>
        <v>6</v>
      </c>
      <c r="V477" s="1" cm="1">
        <f t="array" ref="V477">INDEX($O$4:$O$20,U477)</f>
        <v>46463</v>
      </c>
      <c r="W477" s="1" cm="1">
        <f t="array" ref="W477">INDEX($O$4:$O$20,U477+1)</f>
        <v>46554</v>
      </c>
      <c r="X477" cm="1">
        <f t="array" ref="X477">(W477-T477)/(W477-V477)*INDEX($Q$4:$Q$20,U477)+(T477-V477)/(W477-V477)*INDEX($Q$4:$Q$20,U477+1)</f>
        <v>-4.371366691424973E-2</v>
      </c>
      <c r="Y477">
        <f t="shared" si="70"/>
        <v>0.95722800428507315</v>
      </c>
      <c r="Z477">
        <f t="shared" si="71"/>
        <v>3.0837748075267513E-2</v>
      </c>
      <c r="AA477">
        <f t="shared" si="72"/>
        <v>3.0237748075267513E-2</v>
      </c>
      <c r="AB477">
        <f t="shared" si="74"/>
        <v>0.95798284738817141</v>
      </c>
    </row>
    <row r="478" spans="19:28">
      <c r="S478">
        <v>474</v>
      </c>
      <c r="T478" s="1">
        <f t="shared" si="73"/>
        <v>46482</v>
      </c>
      <c r="U478">
        <f t="shared" si="69"/>
        <v>6</v>
      </c>
      <c r="V478" s="1" cm="1">
        <f t="array" ref="V478">INDEX($O$4:$O$20,U478)</f>
        <v>46463</v>
      </c>
      <c r="W478" s="1" cm="1">
        <f t="array" ref="W478">INDEX($O$4:$O$20,U478+1)</f>
        <v>46554</v>
      </c>
      <c r="X478" cm="1">
        <f t="array" ref="X478">(W478-T478)/(W478-V478)*INDEX($Q$4:$Q$20,U478)+(T478-V478)/(W478-V478)*INDEX($Q$4:$Q$20,U478+1)</f>
        <v>-4.3799323656926369E-2</v>
      </c>
      <c r="Y478">
        <f t="shared" si="70"/>
        <v>0.95714601476375505</v>
      </c>
      <c r="Z478">
        <f t="shared" si="71"/>
        <v>3.0837748075267513E-2</v>
      </c>
      <c r="AA478">
        <f t="shared" si="72"/>
        <v>3.0237748075267513E-2</v>
      </c>
      <c r="AB478">
        <f t="shared" si="74"/>
        <v>0.95790238957945806</v>
      </c>
    </row>
    <row r="479" spans="19:28">
      <c r="S479">
        <v>475</v>
      </c>
      <c r="T479" s="1">
        <f t="shared" si="73"/>
        <v>46483</v>
      </c>
      <c r="U479">
        <f t="shared" si="69"/>
        <v>6</v>
      </c>
      <c r="V479" s="1" cm="1">
        <f t="array" ref="V479">INDEX($O$4:$O$20,U479)</f>
        <v>46463</v>
      </c>
      <c r="W479" s="1" cm="1">
        <f t="array" ref="W479">INDEX($O$4:$O$20,U479+1)</f>
        <v>46554</v>
      </c>
      <c r="X479" cm="1">
        <f t="array" ref="X479">(W479-T479)/(W479-V479)*INDEX($Q$4:$Q$20,U479)+(T479-V479)/(W479-V479)*INDEX($Q$4:$Q$20,U479+1)</f>
        <v>-4.3884980399603014E-2</v>
      </c>
      <c r="Y479">
        <f t="shared" si="70"/>
        <v>0.95706403226509151</v>
      </c>
      <c r="Z479">
        <f t="shared" si="71"/>
        <v>3.0837748075267513E-2</v>
      </c>
      <c r="AA479">
        <f t="shared" si="72"/>
        <v>3.0237748075267513E-2</v>
      </c>
      <c r="AB479">
        <f t="shared" si="74"/>
        <v>0.9578219385281298</v>
      </c>
    </row>
    <row r="480" spans="19:28">
      <c r="S480">
        <v>476</v>
      </c>
      <c r="T480" s="1">
        <f t="shared" si="73"/>
        <v>46484</v>
      </c>
      <c r="U480">
        <f t="shared" si="69"/>
        <v>6</v>
      </c>
      <c r="V480" s="1" cm="1">
        <f t="array" ref="V480">INDEX($O$4:$O$20,U480)</f>
        <v>46463</v>
      </c>
      <c r="W480" s="1" cm="1">
        <f t="array" ref="W480">INDEX($O$4:$O$20,U480+1)</f>
        <v>46554</v>
      </c>
      <c r="X480" cm="1">
        <f t="array" ref="X480">(W480-T480)/(W480-V480)*INDEX($Q$4:$Q$20,U480)+(T480-V480)/(W480-V480)*INDEX($Q$4:$Q$20,U480+1)</f>
        <v>-4.397063714227966E-2</v>
      </c>
      <c r="Y480">
        <f t="shared" si="70"/>
        <v>0.95698205678848092</v>
      </c>
      <c r="Z480">
        <f t="shared" si="71"/>
        <v>3.0837748075267513E-2</v>
      </c>
      <c r="AA480">
        <f t="shared" si="72"/>
        <v>3.0237748075267513E-2</v>
      </c>
      <c r="AB480">
        <f t="shared" si="74"/>
        <v>0.9577414942336191</v>
      </c>
    </row>
    <row r="481" spans="19:28">
      <c r="S481">
        <v>477</v>
      </c>
      <c r="T481" s="1">
        <f t="shared" si="73"/>
        <v>46485</v>
      </c>
      <c r="U481">
        <f t="shared" si="69"/>
        <v>6</v>
      </c>
      <c r="V481" s="1" cm="1">
        <f t="array" ref="V481">INDEX($O$4:$O$20,U481)</f>
        <v>46463</v>
      </c>
      <c r="W481" s="1" cm="1">
        <f t="array" ref="W481">INDEX($O$4:$O$20,U481+1)</f>
        <v>46554</v>
      </c>
      <c r="X481" cm="1">
        <f t="array" ref="X481">(W481-T481)/(W481-V481)*INDEX($Q$4:$Q$20,U481)+(T481-V481)/(W481-V481)*INDEX($Q$4:$Q$20,U481+1)</f>
        <v>-4.4056293884956306E-2</v>
      </c>
      <c r="Y481">
        <f t="shared" si="70"/>
        <v>0.95690008833332196</v>
      </c>
      <c r="Z481">
        <f t="shared" si="71"/>
        <v>3.0837748075267513E-2</v>
      </c>
      <c r="AA481">
        <f t="shared" si="72"/>
        <v>3.0237748075267513E-2</v>
      </c>
      <c r="AB481">
        <f t="shared" si="74"/>
        <v>0.95766105669535839</v>
      </c>
    </row>
    <row r="482" spans="19:28">
      <c r="S482">
        <v>478</v>
      </c>
      <c r="T482" s="1">
        <f t="shared" si="73"/>
        <v>46486</v>
      </c>
      <c r="U482">
        <f t="shared" si="69"/>
        <v>6</v>
      </c>
      <c r="V482" s="1" cm="1">
        <f t="array" ref="V482">INDEX($O$4:$O$20,U482)</f>
        <v>46463</v>
      </c>
      <c r="W482" s="1" cm="1">
        <f t="array" ref="W482">INDEX($O$4:$O$20,U482+1)</f>
        <v>46554</v>
      </c>
      <c r="X482" cm="1">
        <f t="array" ref="X482">(W482-T482)/(W482-V482)*INDEX($Q$4:$Q$20,U482)+(T482-V482)/(W482-V482)*INDEX($Q$4:$Q$20,U482+1)</f>
        <v>-4.4141950627632952E-2</v>
      </c>
      <c r="Y482">
        <f t="shared" si="70"/>
        <v>0.95681812689901324</v>
      </c>
      <c r="Z482">
        <f t="shared" si="71"/>
        <v>3.0837748075267513E-2</v>
      </c>
      <c r="AA482">
        <f t="shared" si="72"/>
        <v>3.0237748075267513E-2</v>
      </c>
      <c r="AB482">
        <f t="shared" si="74"/>
        <v>0.95758062591278037</v>
      </c>
    </row>
    <row r="483" spans="19:28">
      <c r="S483">
        <v>479</v>
      </c>
      <c r="T483" s="1">
        <f t="shared" si="73"/>
        <v>46487</v>
      </c>
      <c r="U483">
        <f t="shared" si="69"/>
        <v>6</v>
      </c>
      <c r="V483" s="1" cm="1">
        <f t="array" ref="V483">INDEX($O$4:$O$20,U483)</f>
        <v>46463</v>
      </c>
      <c r="W483" s="1" cm="1">
        <f t="array" ref="W483">INDEX($O$4:$O$20,U483+1)</f>
        <v>46554</v>
      </c>
      <c r="X483" cm="1">
        <f t="array" ref="X483">(W483-T483)/(W483-V483)*INDEX($Q$4:$Q$20,U483)+(T483-V483)/(W483-V483)*INDEX($Q$4:$Q$20,U483+1)</f>
        <v>-4.4227607370309598E-2</v>
      </c>
      <c r="Y483">
        <f t="shared" si="70"/>
        <v>0.95673617248495324</v>
      </c>
      <c r="Z483">
        <f t="shared" si="71"/>
        <v>3.0837748075267513E-2</v>
      </c>
      <c r="AA483">
        <f t="shared" si="72"/>
        <v>3.0237748075267513E-2</v>
      </c>
      <c r="AB483">
        <f t="shared" si="74"/>
        <v>0.95750020188531748</v>
      </c>
    </row>
    <row r="484" spans="19:28">
      <c r="S484">
        <v>480</v>
      </c>
      <c r="T484" s="1">
        <f t="shared" si="73"/>
        <v>46488</v>
      </c>
      <c r="U484">
        <f t="shared" si="69"/>
        <v>6</v>
      </c>
      <c r="V484" s="1" cm="1">
        <f t="array" ref="V484">INDEX($O$4:$O$20,U484)</f>
        <v>46463</v>
      </c>
      <c r="W484" s="1" cm="1">
        <f t="array" ref="W484">INDEX($O$4:$O$20,U484+1)</f>
        <v>46554</v>
      </c>
      <c r="X484" cm="1">
        <f t="array" ref="X484">(W484-T484)/(W484-V484)*INDEX($Q$4:$Q$20,U484)+(T484-V484)/(W484-V484)*INDEX($Q$4:$Q$20,U484+1)</f>
        <v>-4.4313264112986236E-2</v>
      </c>
      <c r="Y484">
        <f t="shared" si="70"/>
        <v>0.95665422509054088</v>
      </c>
      <c r="Z484">
        <f t="shared" si="71"/>
        <v>3.0837748075267513E-2</v>
      </c>
      <c r="AA484">
        <f t="shared" si="72"/>
        <v>3.0237748075267513E-2</v>
      </c>
      <c r="AB484">
        <f t="shared" si="74"/>
        <v>0.95741978461240251</v>
      </c>
    </row>
    <row r="485" spans="19:28">
      <c r="S485">
        <v>481</v>
      </c>
      <c r="T485" s="1">
        <f t="shared" si="73"/>
        <v>46489</v>
      </c>
      <c r="U485">
        <f t="shared" si="69"/>
        <v>6</v>
      </c>
      <c r="V485" s="1" cm="1">
        <f t="array" ref="V485">INDEX($O$4:$O$20,U485)</f>
        <v>46463</v>
      </c>
      <c r="W485" s="1" cm="1">
        <f t="array" ref="W485">INDEX($O$4:$O$20,U485+1)</f>
        <v>46554</v>
      </c>
      <c r="X485" cm="1">
        <f t="array" ref="X485">(W485-T485)/(W485-V485)*INDEX($Q$4:$Q$20,U485)+(T485-V485)/(W485-V485)*INDEX($Q$4:$Q$20,U485+1)</f>
        <v>-4.4398920855662882E-2</v>
      </c>
      <c r="Y485">
        <f t="shared" si="70"/>
        <v>0.95657228471517464</v>
      </c>
      <c r="Z485">
        <f t="shared" si="71"/>
        <v>3.0837748075267513E-2</v>
      </c>
      <c r="AA485">
        <f t="shared" si="72"/>
        <v>3.0237748075267513E-2</v>
      </c>
      <c r="AB485">
        <f t="shared" si="74"/>
        <v>0.95733937409346814</v>
      </c>
    </row>
    <row r="486" spans="19:28">
      <c r="S486">
        <v>482</v>
      </c>
      <c r="T486" s="1">
        <f t="shared" si="73"/>
        <v>46490</v>
      </c>
      <c r="U486">
        <f t="shared" si="69"/>
        <v>6</v>
      </c>
      <c r="V486" s="1" cm="1">
        <f t="array" ref="V486">INDEX($O$4:$O$20,U486)</f>
        <v>46463</v>
      </c>
      <c r="W486" s="1" cm="1">
        <f t="array" ref="W486">INDEX($O$4:$O$20,U486+1)</f>
        <v>46554</v>
      </c>
      <c r="X486" cm="1">
        <f t="array" ref="X486">(W486-T486)/(W486-V486)*INDEX($Q$4:$Q$20,U486)+(T486-V486)/(W486-V486)*INDEX($Q$4:$Q$20,U486+1)</f>
        <v>-4.4484577598339528E-2</v>
      </c>
      <c r="Y486">
        <f t="shared" si="70"/>
        <v>0.95649035135825355</v>
      </c>
      <c r="Z486">
        <f t="shared" si="71"/>
        <v>3.0837748075267513E-2</v>
      </c>
      <c r="AA486">
        <f t="shared" si="72"/>
        <v>3.0237748075267513E-2</v>
      </c>
      <c r="AB486">
        <f t="shared" si="74"/>
        <v>0.95725897032794716</v>
      </c>
    </row>
    <row r="487" spans="19:28">
      <c r="S487">
        <v>483</v>
      </c>
      <c r="T487" s="1">
        <f t="shared" si="73"/>
        <v>46491</v>
      </c>
      <c r="U487">
        <f t="shared" si="69"/>
        <v>6</v>
      </c>
      <c r="V487" s="1" cm="1">
        <f t="array" ref="V487">INDEX($O$4:$O$20,U487)</f>
        <v>46463</v>
      </c>
      <c r="W487" s="1" cm="1">
        <f t="array" ref="W487">INDEX($O$4:$O$20,U487+1)</f>
        <v>46554</v>
      </c>
      <c r="X487" cm="1">
        <f t="array" ref="X487">(W487-T487)/(W487-V487)*INDEX($Q$4:$Q$20,U487)+(T487-V487)/(W487-V487)*INDEX($Q$4:$Q$20,U487+1)</f>
        <v>-4.4570234341016167E-2</v>
      </c>
      <c r="Y487">
        <f t="shared" si="70"/>
        <v>0.95640842501917633</v>
      </c>
      <c r="Z487">
        <f t="shared" si="71"/>
        <v>3.0837748075267513E-2</v>
      </c>
      <c r="AA487">
        <f t="shared" si="72"/>
        <v>3.0237748075267513E-2</v>
      </c>
      <c r="AB487">
        <f t="shared" si="74"/>
        <v>0.95717857331527234</v>
      </c>
    </row>
    <row r="488" spans="19:28">
      <c r="S488">
        <v>484</v>
      </c>
      <c r="T488" s="1">
        <f t="shared" si="73"/>
        <v>46492</v>
      </c>
      <c r="U488">
        <f t="shared" si="69"/>
        <v>6</v>
      </c>
      <c r="V488" s="1" cm="1">
        <f t="array" ref="V488">INDEX($O$4:$O$20,U488)</f>
        <v>46463</v>
      </c>
      <c r="W488" s="1" cm="1">
        <f t="array" ref="W488">INDEX($O$4:$O$20,U488+1)</f>
        <v>46554</v>
      </c>
      <c r="X488" cm="1">
        <f t="array" ref="X488">(W488-T488)/(W488-V488)*INDEX($Q$4:$Q$20,U488)+(T488-V488)/(W488-V488)*INDEX($Q$4:$Q$20,U488+1)</f>
        <v>-4.4655891083692813E-2</v>
      </c>
      <c r="Y488">
        <f t="shared" si="70"/>
        <v>0.9563265056973419</v>
      </c>
      <c r="Z488">
        <f t="shared" si="71"/>
        <v>3.0837748075267513E-2</v>
      </c>
      <c r="AA488">
        <f t="shared" si="72"/>
        <v>3.0237748075267513E-2</v>
      </c>
      <c r="AB488">
        <f t="shared" si="74"/>
        <v>0.95709818305487648</v>
      </c>
    </row>
    <row r="489" spans="19:28">
      <c r="S489">
        <v>485</v>
      </c>
      <c r="T489" s="1">
        <f t="shared" si="73"/>
        <v>46493</v>
      </c>
      <c r="U489">
        <f t="shared" si="69"/>
        <v>6</v>
      </c>
      <c r="V489" s="1" cm="1">
        <f t="array" ref="V489">INDEX($O$4:$O$20,U489)</f>
        <v>46463</v>
      </c>
      <c r="W489" s="1" cm="1">
        <f t="array" ref="W489">INDEX($O$4:$O$20,U489+1)</f>
        <v>46554</v>
      </c>
      <c r="X489" cm="1">
        <f t="array" ref="X489">(W489-T489)/(W489-V489)*INDEX($Q$4:$Q$20,U489)+(T489-V489)/(W489-V489)*INDEX($Q$4:$Q$20,U489+1)</f>
        <v>-4.4741547826369452E-2</v>
      </c>
      <c r="Y489">
        <f t="shared" si="70"/>
        <v>0.95624459339214929</v>
      </c>
      <c r="Z489">
        <f t="shared" si="71"/>
        <v>3.0837748075267513E-2</v>
      </c>
      <c r="AA489">
        <f t="shared" si="72"/>
        <v>3.0237748075267513E-2</v>
      </c>
      <c r="AB489">
        <f t="shared" si="74"/>
        <v>0.95701779954619248</v>
      </c>
    </row>
    <row r="490" spans="19:28">
      <c r="S490">
        <v>486</v>
      </c>
      <c r="T490" s="1">
        <f t="shared" si="73"/>
        <v>46494</v>
      </c>
      <c r="U490">
        <f t="shared" si="69"/>
        <v>6</v>
      </c>
      <c r="V490" s="1" cm="1">
        <f t="array" ref="V490">INDEX($O$4:$O$20,U490)</f>
        <v>46463</v>
      </c>
      <c r="W490" s="1" cm="1">
        <f t="array" ref="W490">INDEX($O$4:$O$20,U490+1)</f>
        <v>46554</v>
      </c>
      <c r="X490" cm="1">
        <f t="array" ref="X490">(W490-T490)/(W490-V490)*INDEX($Q$4:$Q$20,U490)+(T490-V490)/(W490-V490)*INDEX($Q$4:$Q$20,U490+1)</f>
        <v>-4.4827204569046097E-2</v>
      </c>
      <c r="Y490">
        <f t="shared" si="70"/>
        <v>0.95616268810299732</v>
      </c>
      <c r="Z490">
        <f t="shared" si="71"/>
        <v>3.0837748075267513E-2</v>
      </c>
      <c r="AA490">
        <f t="shared" si="72"/>
        <v>3.0237748075267513E-2</v>
      </c>
      <c r="AB490">
        <f t="shared" si="74"/>
        <v>0.95693742278865335</v>
      </c>
    </row>
    <row r="491" spans="19:28">
      <c r="S491">
        <v>487</v>
      </c>
      <c r="T491" s="1">
        <f t="shared" si="73"/>
        <v>46495</v>
      </c>
      <c r="U491">
        <f t="shared" si="69"/>
        <v>6</v>
      </c>
      <c r="V491" s="1" cm="1">
        <f t="array" ref="V491">INDEX($O$4:$O$20,U491)</f>
        <v>46463</v>
      </c>
      <c r="W491" s="1" cm="1">
        <f t="array" ref="W491">INDEX($O$4:$O$20,U491+1)</f>
        <v>46554</v>
      </c>
      <c r="X491" cm="1">
        <f t="array" ref="X491">(W491-T491)/(W491-V491)*INDEX($Q$4:$Q$20,U491)+(T491-V491)/(W491-V491)*INDEX($Q$4:$Q$20,U491+1)</f>
        <v>-4.491286131172275E-2</v>
      </c>
      <c r="Y491">
        <f t="shared" si="70"/>
        <v>0.95608078982928524</v>
      </c>
      <c r="Z491">
        <f t="shared" si="71"/>
        <v>3.0837748075267513E-2</v>
      </c>
      <c r="AA491">
        <f t="shared" si="72"/>
        <v>3.0237748075267513E-2</v>
      </c>
      <c r="AB491">
        <f t="shared" si="74"/>
        <v>0.95685705278169209</v>
      </c>
    </row>
    <row r="492" spans="19:28">
      <c r="S492">
        <v>488</v>
      </c>
      <c r="T492" s="1">
        <f t="shared" si="73"/>
        <v>46496</v>
      </c>
      <c r="U492">
        <f t="shared" si="69"/>
        <v>6</v>
      </c>
      <c r="V492" s="1" cm="1">
        <f t="array" ref="V492">INDEX($O$4:$O$20,U492)</f>
        <v>46463</v>
      </c>
      <c r="W492" s="1" cm="1">
        <f t="array" ref="W492">INDEX($O$4:$O$20,U492+1)</f>
        <v>46554</v>
      </c>
      <c r="X492" cm="1">
        <f t="array" ref="X492">(W492-T492)/(W492-V492)*INDEX($Q$4:$Q$20,U492)+(T492-V492)/(W492-V492)*INDEX($Q$4:$Q$20,U492+1)</f>
        <v>-4.4998518054399389E-2</v>
      </c>
      <c r="Y492">
        <f t="shared" si="70"/>
        <v>0.95599889857041209</v>
      </c>
      <c r="Z492">
        <f t="shared" si="71"/>
        <v>3.0837748075267513E-2</v>
      </c>
      <c r="AA492">
        <f t="shared" si="72"/>
        <v>3.0237748075267513E-2</v>
      </c>
      <c r="AB492">
        <f t="shared" si="74"/>
        <v>0.95677668952474171</v>
      </c>
    </row>
    <row r="493" spans="19:28">
      <c r="S493">
        <v>489</v>
      </c>
      <c r="T493" s="1">
        <f t="shared" si="73"/>
        <v>46497</v>
      </c>
      <c r="U493">
        <f t="shared" si="69"/>
        <v>6</v>
      </c>
      <c r="V493" s="1" cm="1">
        <f t="array" ref="V493">INDEX($O$4:$O$20,U493)</f>
        <v>46463</v>
      </c>
      <c r="W493" s="1" cm="1">
        <f t="array" ref="W493">INDEX($O$4:$O$20,U493+1)</f>
        <v>46554</v>
      </c>
      <c r="X493" cm="1">
        <f t="array" ref="X493">(W493-T493)/(W493-V493)*INDEX($Q$4:$Q$20,U493)+(T493-V493)/(W493-V493)*INDEX($Q$4:$Q$20,U493+1)</f>
        <v>-4.5084174797076035E-2</v>
      </c>
      <c r="Y493">
        <f t="shared" si="70"/>
        <v>0.95591701432577691</v>
      </c>
      <c r="Z493">
        <f t="shared" si="71"/>
        <v>3.0837748075267513E-2</v>
      </c>
      <c r="AA493">
        <f t="shared" si="72"/>
        <v>3.0237748075267513E-2</v>
      </c>
      <c r="AB493">
        <f t="shared" si="74"/>
        <v>0.95669633301723533</v>
      </c>
    </row>
    <row r="494" spans="19:28">
      <c r="S494">
        <v>490</v>
      </c>
      <c r="T494" s="1">
        <f t="shared" si="73"/>
        <v>46498</v>
      </c>
      <c r="U494">
        <f t="shared" si="69"/>
        <v>6</v>
      </c>
      <c r="V494" s="1" cm="1">
        <f t="array" ref="V494">INDEX($O$4:$O$20,U494)</f>
        <v>46463</v>
      </c>
      <c r="W494" s="1" cm="1">
        <f t="array" ref="W494">INDEX($O$4:$O$20,U494+1)</f>
        <v>46554</v>
      </c>
      <c r="X494" cm="1">
        <f t="array" ref="X494">(W494-T494)/(W494-V494)*INDEX($Q$4:$Q$20,U494)+(T494-V494)/(W494-V494)*INDEX($Q$4:$Q$20,U494+1)</f>
        <v>-4.5169831539752681E-2</v>
      </c>
      <c r="Y494">
        <f t="shared" si="70"/>
        <v>0.95583513709477919</v>
      </c>
      <c r="Z494">
        <f t="shared" si="71"/>
        <v>3.0837748075267513E-2</v>
      </c>
      <c r="AA494">
        <f t="shared" si="72"/>
        <v>3.0237748075267513E-2</v>
      </c>
      <c r="AB494">
        <f t="shared" si="74"/>
        <v>0.95661598325860608</v>
      </c>
    </row>
    <row r="495" spans="19:28">
      <c r="S495">
        <v>491</v>
      </c>
      <c r="T495" s="1">
        <f t="shared" si="73"/>
        <v>46499</v>
      </c>
      <c r="U495">
        <f t="shared" si="69"/>
        <v>6</v>
      </c>
      <c r="V495" s="1" cm="1">
        <f t="array" ref="V495">INDEX($O$4:$O$20,U495)</f>
        <v>46463</v>
      </c>
      <c r="W495" s="1" cm="1">
        <f t="array" ref="W495">INDEX($O$4:$O$20,U495+1)</f>
        <v>46554</v>
      </c>
      <c r="X495" cm="1">
        <f t="array" ref="X495">(W495-T495)/(W495-V495)*INDEX($Q$4:$Q$20,U495)+(T495-V495)/(W495-V495)*INDEX($Q$4:$Q$20,U495+1)</f>
        <v>-4.5255488282429319E-2</v>
      </c>
      <c r="Y495">
        <f t="shared" si="70"/>
        <v>0.95575326687681794</v>
      </c>
      <c r="Z495">
        <f t="shared" si="71"/>
        <v>3.0837748075267513E-2</v>
      </c>
      <c r="AA495">
        <f t="shared" si="72"/>
        <v>3.0237748075267513E-2</v>
      </c>
      <c r="AB495">
        <f t="shared" si="74"/>
        <v>0.95653564024828708</v>
      </c>
    </row>
    <row r="496" spans="19:28">
      <c r="S496">
        <v>492</v>
      </c>
      <c r="T496" s="1">
        <f t="shared" si="73"/>
        <v>46500</v>
      </c>
      <c r="U496">
        <f t="shared" si="69"/>
        <v>6</v>
      </c>
      <c r="V496" s="1" cm="1">
        <f t="array" ref="V496">INDEX($O$4:$O$20,U496)</f>
        <v>46463</v>
      </c>
      <c r="W496" s="1" cm="1">
        <f t="array" ref="W496">INDEX($O$4:$O$20,U496+1)</f>
        <v>46554</v>
      </c>
      <c r="X496" cm="1">
        <f t="array" ref="X496">(W496-T496)/(W496-V496)*INDEX($Q$4:$Q$20,U496)+(T496-V496)/(W496-V496)*INDEX($Q$4:$Q$20,U496+1)</f>
        <v>-4.5341145025105965E-2</v>
      </c>
      <c r="Y496">
        <f t="shared" si="70"/>
        <v>0.95567140367129244</v>
      </c>
      <c r="Z496">
        <f t="shared" si="71"/>
        <v>3.0837748075267513E-2</v>
      </c>
      <c r="AA496">
        <f t="shared" si="72"/>
        <v>3.0237748075267513E-2</v>
      </c>
      <c r="AB496">
        <f t="shared" si="74"/>
        <v>0.95645530398571166</v>
      </c>
    </row>
    <row r="497" spans="19:28">
      <c r="S497">
        <v>493</v>
      </c>
      <c r="T497" s="1">
        <f t="shared" si="73"/>
        <v>46501</v>
      </c>
      <c r="U497">
        <f t="shared" si="69"/>
        <v>6</v>
      </c>
      <c r="V497" s="1" cm="1">
        <f t="array" ref="V497">INDEX($O$4:$O$20,U497)</f>
        <v>46463</v>
      </c>
      <c r="W497" s="1" cm="1">
        <f t="array" ref="W497">INDEX($O$4:$O$20,U497+1)</f>
        <v>46554</v>
      </c>
      <c r="X497" cm="1">
        <f t="array" ref="X497">(W497-T497)/(W497-V497)*INDEX($Q$4:$Q$20,U497)+(T497-V497)/(W497-V497)*INDEX($Q$4:$Q$20,U497+1)</f>
        <v>-4.5426801767782611E-2</v>
      </c>
      <c r="Y497">
        <f t="shared" si="70"/>
        <v>0.95558954747760227</v>
      </c>
      <c r="Z497">
        <f t="shared" si="71"/>
        <v>3.0837748075267513E-2</v>
      </c>
      <c r="AA497">
        <f t="shared" si="72"/>
        <v>3.0237748075267513E-2</v>
      </c>
      <c r="AB497">
        <f t="shared" si="74"/>
        <v>0.95637497447031294</v>
      </c>
    </row>
    <row r="498" spans="19:28">
      <c r="S498">
        <v>494</v>
      </c>
      <c r="T498" s="1">
        <f t="shared" si="73"/>
        <v>46502</v>
      </c>
      <c r="U498">
        <f t="shared" si="69"/>
        <v>6</v>
      </c>
      <c r="V498" s="1" cm="1">
        <f t="array" ref="V498">INDEX($O$4:$O$20,U498)</f>
        <v>46463</v>
      </c>
      <c r="W498" s="1" cm="1">
        <f t="array" ref="W498">INDEX($O$4:$O$20,U498+1)</f>
        <v>46554</v>
      </c>
      <c r="X498" cm="1">
        <f t="array" ref="X498">(W498-T498)/(W498-V498)*INDEX($Q$4:$Q$20,U498)+(T498-V498)/(W498-V498)*INDEX($Q$4:$Q$20,U498+1)</f>
        <v>-4.551245851045925E-2</v>
      </c>
      <c r="Y498">
        <f t="shared" si="70"/>
        <v>0.9555076982951467</v>
      </c>
      <c r="Z498">
        <f t="shared" si="71"/>
        <v>3.0837748075267513E-2</v>
      </c>
      <c r="AA498">
        <f t="shared" si="72"/>
        <v>3.0237748075267513E-2</v>
      </c>
      <c r="AB498">
        <f t="shared" si="74"/>
        <v>0.95629465170152439</v>
      </c>
    </row>
    <row r="499" spans="19:28">
      <c r="S499">
        <v>495</v>
      </c>
      <c r="T499" s="1">
        <f t="shared" si="73"/>
        <v>46503</v>
      </c>
      <c r="U499">
        <f t="shared" si="69"/>
        <v>6</v>
      </c>
      <c r="V499" s="1" cm="1">
        <f t="array" ref="V499">INDEX($O$4:$O$20,U499)</f>
        <v>46463</v>
      </c>
      <c r="W499" s="1" cm="1">
        <f t="array" ref="W499">INDEX($O$4:$O$20,U499+1)</f>
        <v>46554</v>
      </c>
      <c r="X499" cm="1">
        <f t="array" ref="X499">(W499-T499)/(W499-V499)*INDEX($Q$4:$Q$20,U499)+(T499-V499)/(W499-V499)*INDEX($Q$4:$Q$20,U499+1)</f>
        <v>-4.5598115253135896E-2</v>
      </c>
      <c r="Y499">
        <f t="shared" si="70"/>
        <v>0.95542585612332531</v>
      </c>
      <c r="Z499">
        <f t="shared" si="71"/>
        <v>3.0837748075267513E-2</v>
      </c>
      <c r="AA499">
        <f t="shared" si="72"/>
        <v>3.0237748075267513E-2</v>
      </c>
      <c r="AB499">
        <f t="shared" si="74"/>
        <v>0.95621433567877934</v>
      </c>
    </row>
    <row r="500" spans="19:28">
      <c r="S500">
        <v>496</v>
      </c>
      <c r="T500" s="1">
        <f t="shared" si="73"/>
        <v>46504</v>
      </c>
      <c r="U500">
        <f t="shared" si="69"/>
        <v>6</v>
      </c>
      <c r="V500" s="1" cm="1">
        <f t="array" ref="V500">INDEX($O$4:$O$20,U500)</f>
        <v>46463</v>
      </c>
      <c r="W500" s="1" cm="1">
        <f t="array" ref="W500">INDEX($O$4:$O$20,U500+1)</f>
        <v>46554</v>
      </c>
      <c r="X500" cm="1">
        <f t="array" ref="X500">(W500-T500)/(W500-V500)*INDEX($Q$4:$Q$20,U500)+(T500-V500)/(W500-V500)*INDEX($Q$4:$Q$20,U500+1)</f>
        <v>-4.5683771995812542E-2</v>
      </c>
      <c r="Y500">
        <f t="shared" si="70"/>
        <v>0.95534402096153748</v>
      </c>
      <c r="Z500">
        <f t="shared" si="71"/>
        <v>3.0837748075267513E-2</v>
      </c>
      <c r="AA500">
        <f t="shared" si="72"/>
        <v>3.0237748075267513E-2</v>
      </c>
      <c r="AB500">
        <f t="shared" si="74"/>
        <v>0.95613402640151124</v>
      </c>
    </row>
    <row r="501" spans="19:28">
      <c r="S501">
        <v>497</v>
      </c>
      <c r="T501" s="1">
        <f t="shared" si="73"/>
        <v>46505</v>
      </c>
      <c r="U501">
        <f t="shared" si="69"/>
        <v>6</v>
      </c>
      <c r="V501" s="1" cm="1">
        <f t="array" ref="V501">INDEX($O$4:$O$20,U501)</f>
        <v>46463</v>
      </c>
      <c r="W501" s="1" cm="1">
        <f t="array" ref="W501">INDEX($O$4:$O$20,U501+1)</f>
        <v>46554</v>
      </c>
      <c r="X501" cm="1">
        <f t="array" ref="X501">(W501-T501)/(W501-V501)*INDEX($Q$4:$Q$20,U501)+(T501-V501)/(W501-V501)*INDEX($Q$4:$Q$20,U501+1)</f>
        <v>-4.5769428738489187E-2</v>
      </c>
      <c r="Y501">
        <f t="shared" si="70"/>
        <v>0.95526219280918279</v>
      </c>
      <c r="Z501">
        <f t="shared" si="71"/>
        <v>3.0837748075267513E-2</v>
      </c>
      <c r="AA501">
        <f t="shared" si="72"/>
        <v>3.0237748075267513E-2</v>
      </c>
      <c r="AB501">
        <f t="shared" si="74"/>
        <v>0.95605372386915355</v>
      </c>
    </row>
    <row r="502" spans="19:28">
      <c r="S502">
        <v>498</v>
      </c>
      <c r="T502" s="1">
        <f t="shared" si="73"/>
        <v>46506</v>
      </c>
      <c r="U502">
        <f t="shared" si="69"/>
        <v>6</v>
      </c>
      <c r="V502" s="1" cm="1">
        <f t="array" ref="V502">INDEX($O$4:$O$20,U502)</f>
        <v>46463</v>
      </c>
      <c r="W502" s="1" cm="1">
        <f t="array" ref="W502">INDEX($O$4:$O$20,U502+1)</f>
        <v>46554</v>
      </c>
      <c r="X502" cm="1">
        <f t="array" ref="X502">(W502-T502)/(W502-V502)*INDEX($Q$4:$Q$20,U502)+(T502-V502)/(W502-V502)*INDEX($Q$4:$Q$20,U502+1)</f>
        <v>-4.5855085481165833E-2</v>
      </c>
      <c r="Y502">
        <f t="shared" si="70"/>
        <v>0.95518037166566094</v>
      </c>
      <c r="Z502">
        <f t="shared" si="71"/>
        <v>3.0837748075267513E-2</v>
      </c>
      <c r="AA502">
        <f t="shared" si="72"/>
        <v>3.0237748075267513E-2</v>
      </c>
      <c r="AB502">
        <f t="shared" si="74"/>
        <v>0.95597342808113972</v>
      </c>
    </row>
    <row r="503" spans="19:28">
      <c r="S503">
        <v>499</v>
      </c>
      <c r="T503" s="1">
        <f t="shared" si="73"/>
        <v>46507</v>
      </c>
      <c r="U503">
        <f t="shared" si="69"/>
        <v>6</v>
      </c>
      <c r="V503" s="1" cm="1">
        <f t="array" ref="V503">INDEX($O$4:$O$20,U503)</f>
        <v>46463</v>
      </c>
      <c r="W503" s="1" cm="1">
        <f t="array" ref="W503">INDEX($O$4:$O$20,U503+1)</f>
        <v>46554</v>
      </c>
      <c r="X503" cm="1">
        <f t="array" ref="X503">(W503-T503)/(W503-V503)*INDEX($Q$4:$Q$20,U503)+(T503-V503)/(W503-V503)*INDEX($Q$4:$Q$20,U503+1)</f>
        <v>-4.5940742223842479E-2</v>
      </c>
      <c r="Y503">
        <f t="shared" si="70"/>
        <v>0.95509855753037165</v>
      </c>
      <c r="Z503">
        <f t="shared" si="71"/>
        <v>3.0837748075267513E-2</v>
      </c>
      <c r="AA503">
        <f t="shared" si="72"/>
        <v>3.0237748075267513E-2</v>
      </c>
      <c r="AB503">
        <f t="shared" si="74"/>
        <v>0.95589313903690343</v>
      </c>
    </row>
    <row r="504" spans="19:28">
      <c r="S504">
        <v>500</v>
      </c>
      <c r="T504" s="1">
        <f t="shared" si="73"/>
        <v>46508</v>
      </c>
      <c r="U504">
        <f t="shared" si="69"/>
        <v>6</v>
      </c>
      <c r="V504" s="1" cm="1">
        <f t="array" ref="V504">INDEX($O$4:$O$20,U504)</f>
        <v>46463</v>
      </c>
      <c r="W504" s="1" cm="1">
        <f t="array" ref="W504">INDEX($O$4:$O$20,U504+1)</f>
        <v>46554</v>
      </c>
      <c r="X504" cm="1">
        <f t="array" ref="X504">(W504-T504)/(W504-V504)*INDEX($Q$4:$Q$20,U504)+(T504-V504)/(W504-V504)*INDEX($Q$4:$Q$20,U504+1)</f>
        <v>-4.6026398966519118E-2</v>
      </c>
      <c r="Y504">
        <f t="shared" si="70"/>
        <v>0.9550167504027145</v>
      </c>
      <c r="Z504">
        <f t="shared" si="71"/>
        <v>3.0837748075267513E-2</v>
      </c>
      <c r="AA504">
        <f t="shared" si="72"/>
        <v>3.0237748075267513E-2</v>
      </c>
      <c r="AB504">
        <f t="shared" si="74"/>
        <v>0.95581285673587824</v>
      </c>
    </row>
    <row r="505" spans="19:28">
      <c r="S505">
        <v>501</v>
      </c>
      <c r="T505" s="1">
        <f t="shared" si="73"/>
        <v>46509</v>
      </c>
      <c r="U505">
        <f t="shared" si="69"/>
        <v>6</v>
      </c>
      <c r="V505" s="1" cm="1">
        <f t="array" ref="V505">INDEX($O$4:$O$20,U505)</f>
        <v>46463</v>
      </c>
      <c r="W505" s="1" cm="1">
        <f t="array" ref="W505">INDEX($O$4:$O$20,U505+1)</f>
        <v>46554</v>
      </c>
      <c r="X505" cm="1">
        <f t="array" ref="X505">(W505-T505)/(W505-V505)*INDEX($Q$4:$Q$20,U505)+(T505-V505)/(W505-V505)*INDEX($Q$4:$Q$20,U505+1)</f>
        <v>-4.6112055709195764E-2</v>
      </c>
      <c r="Y505">
        <f t="shared" si="70"/>
        <v>0.9549349502820893</v>
      </c>
      <c r="Z505">
        <f t="shared" si="71"/>
        <v>3.0837748075267513E-2</v>
      </c>
      <c r="AA505">
        <f t="shared" si="72"/>
        <v>3.0237748075267513E-2</v>
      </c>
      <c r="AB505">
        <f t="shared" si="74"/>
        <v>0.95573258117749782</v>
      </c>
    </row>
    <row r="506" spans="19:28">
      <c r="S506">
        <v>502</v>
      </c>
      <c r="T506" s="1">
        <f t="shared" si="73"/>
        <v>46510</v>
      </c>
      <c r="U506">
        <f t="shared" si="69"/>
        <v>6</v>
      </c>
      <c r="V506" s="1" cm="1">
        <f t="array" ref="V506">INDEX($O$4:$O$20,U506)</f>
        <v>46463</v>
      </c>
      <c r="W506" s="1" cm="1">
        <f t="array" ref="W506">INDEX($O$4:$O$20,U506+1)</f>
        <v>46554</v>
      </c>
      <c r="X506" cm="1">
        <f t="array" ref="X506">(W506-T506)/(W506-V506)*INDEX($Q$4:$Q$20,U506)+(T506-V506)/(W506-V506)*INDEX($Q$4:$Q$20,U506+1)</f>
        <v>-4.6197712451872409E-2</v>
      </c>
      <c r="Y506">
        <f t="shared" si="70"/>
        <v>0.95485315716789587</v>
      </c>
      <c r="Z506">
        <f t="shared" si="71"/>
        <v>3.0837748075267513E-2</v>
      </c>
      <c r="AA506">
        <f t="shared" si="72"/>
        <v>3.0237748075267513E-2</v>
      </c>
      <c r="AB506">
        <f t="shared" si="74"/>
        <v>0.95565231236119585</v>
      </c>
    </row>
    <row r="507" spans="19:28">
      <c r="S507">
        <v>503</v>
      </c>
      <c r="T507" s="1">
        <f t="shared" si="73"/>
        <v>46511</v>
      </c>
      <c r="U507">
        <f t="shared" si="69"/>
        <v>6</v>
      </c>
      <c r="V507" s="1" cm="1">
        <f t="array" ref="V507">INDEX($O$4:$O$20,U507)</f>
        <v>46463</v>
      </c>
      <c r="W507" s="1" cm="1">
        <f t="array" ref="W507">INDEX($O$4:$O$20,U507+1)</f>
        <v>46554</v>
      </c>
      <c r="X507" cm="1">
        <f t="array" ref="X507">(W507-T507)/(W507-V507)*INDEX($Q$4:$Q$20,U507)+(T507-V507)/(W507-V507)*INDEX($Q$4:$Q$20,U507+1)</f>
        <v>-4.6283369194549048E-2</v>
      </c>
      <c r="Y507">
        <f t="shared" si="70"/>
        <v>0.95477137105953425</v>
      </c>
      <c r="Z507">
        <f t="shared" si="71"/>
        <v>3.0837748075267513E-2</v>
      </c>
      <c r="AA507">
        <f t="shared" si="72"/>
        <v>3.0237748075267513E-2</v>
      </c>
      <c r="AB507">
        <f t="shared" si="74"/>
        <v>0.95557205028640602</v>
      </c>
    </row>
    <row r="508" spans="19:28">
      <c r="S508">
        <v>504</v>
      </c>
      <c r="T508" s="1">
        <f t="shared" si="73"/>
        <v>46512</v>
      </c>
      <c r="U508">
        <f t="shared" si="69"/>
        <v>6</v>
      </c>
      <c r="V508" s="1" cm="1">
        <f t="array" ref="V508">INDEX($O$4:$O$20,U508)</f>
        <v>46463</v>
      </c>
      <c r="W508" s="1" cm="1">
        <f t="array" ref="W508">INDEX($O$4:$O$20,U508+1)</f>
        <v>46554</v>
      </c>
      <c r="X508" cm="1">
        <f t="array" ref="X508">(W508-T508)/(W508-V508)*INDEX($Q$4:$Q$20,U508)+(T508-V508)/(W508-V508)*INDEX($Q$4:$Q$20,U508+1)</f>
        <v>-4.6369025937225694E-2</v>
      </c>
      <c r="Y508">
        <f t="shared" si="70"/>
        <v>0.95468959195640413</v>
      </c>
      <c r="Z508">
        <f t="shared" si="71"/>
        <v>3.0837748075267513E-2</v>
      </c>
      <c r="AA508">
        <f t="shared" si="72"/>
        <v>3.0237748075267513E-2</v>
      </c>
      <c r="AB508">
        <f t="shared" si="74"/>
        <v>0.9554917949525622</v>
      </c>
    </row>
    <row r="509" spans="19:28">
      <c r="S509">
        <v>505</v>
      </c>
      <c r="T509" s="1">
        <f t="shared" si="73"/>
        <v>46513</v>
      </c>
      <c r="U509">
        <f t="shared" si="69"/>
        <v>6</v>
      </c>
      <c r="V509" s="1" cm="1">
        <f t="array" ref="V509">INDEX($O$4:$O$20,U509)</f>
        <v>46463</v>
      </c>
      <c r="W509" s="1" cm="1">
        <f t="array" ref="W509">INDEX($O$4:$O$20,U509+1)</f>
        <v>46554</v>
      </c>
      <c r="X509" cm="1">
        <f t="array" ref="X509">(W509-T509)/(W509-V509)*INDEX($Q$4:$Q$20,U509)+(T509-V509)/(W509-V509)*INDEX($Q$4:$Q$20,U509+1)</f>
        <v>-4.645468267990234E-2</v>
      </c>
      <c r="Y509">
        <f t="shared" si="70"/>
        <v>0.95460781985790566</v>
      </c>
      <c r="Z509">
        <f t="shared" si="71"/>
        <v>3.0837748075267513E-2</v>
      </c>
      <c r="AA509">
        <f t="shared" si="72"/>
        <v>3.0237748075267513E-2</v>
      </c>
      <c r="AB509">
        <f t="shared" si="74"/>
        <v>0.95541154635909831</v>
      </c>
    </row>
    <row r="510" spans="19:28">
      <c r="S510">
        <v>506</v>
      </c>
      <c r="T510" s="1">
        <f t="shared" si="73"/>
        <v>46514</v>
      </c>
      <c r="U510">
        <f t="shared" si="69"/>
        <v>6</v>
      </c>
      <c r="V510" s="1" cm="1">
        <f t="array" ref="V510">INDEX($O$4:$O$20,U510)</f>
        <v>46463</v>
      </c>
      <c r="W510" s="1" cm="1">
        <f t="array" ref="W510">INDEX($O$4:$O$20,U510+1)</f>
        <v>46554</v>
      </c>
      <c r="X510" cm="1">
        <f t="array" ref="X510">(W510-T510)/(W510-V510)*INDEX($Q$4:$Q$20,U510)+(T510-V510)/(W510-V510)*INDEX($Q$4:$Q$20,U510+1)</f>
        <v>-4.6540339422578986E-2</v>
      </c>
      <c r="Y510">
        <f t="shared" si="70"/>
        <v>0.95452605476343877</v>
      </c>
      <c r="Z510">
        <f t="shared" si="71"/>
        <v>3.0837748075267513E-2</v>
      </c>
      <c r="AA510">
        <f t="shared" si="72"/>
        <v>3.0237748075267513E-2</v>
      </c>
      <c r="AB510">
        <f t="shared" si="74"/>
        <v>0.95533130450544812</v>
      </c>
    </row>
    <row r="511" spans="19:28">
      <c r="S511">
        <v>507</v>
      </c>
      <c r="T511" s="1">
        <f t="shared" si="73"/>
        <v>46515</v>
      </c>
      <c r="U511">
        <f t="shared" si="69"/>
        <v>6</v>
      </c>
      <c r="V511" s="1" cm="1">
        <f t="array" ref="V511">INDEX($O$4:$O$20,U511)</f>
        <v>46463</v>
      </c>
      <c r="W511" s="1" cm="1">
        <f t="array" ref="W511">INDEX($O$4:$O$20,U511+1)</f>
        <v>46554</v>
      </c>
      <c r="X511" cm="1">
        <f t="array" ref="X511">(W511-T511)/(W511-V511)*INDEX($Q$4:$Q$20,U511)+(T511-V511)/(W511-V511)*INDEX($Q$4:$Q$20,U511+1)</f>
        <v>-4.6625996165255625E-2</v>
      </c>
      <c r="Y511">
        <f t="shared" si="70"/>
        <v>0.9544442966724036</v>
      </c>
      <c r="Z511">
        <f t="shared" si="71"/>
        <v>3.0837748075267513E-2</v>
      </c>
      <c r="AA511">
        <f t="shared" si="72"/>
        <v>3.0237748075267513E-2</v>
      </c>
      <c r="AB511">
        <f t="shared" si="74"/>
        <v>0.95525106939104565</v>
      </c>
    </row>
    <row r="512" spans="19:28">
      <c r="S512">
        <v>508</v>
      </c>
      <c r="T512" s="1">
        <f t="shared" si="73"/>
        <v>46516</v>
      </c>
      <c r="U512">
        <f t="shared" si="69"/>
        <v>6</v>
      </c>
      <c r="V512" s="1" cm="1">
        <f t="array" ref="V512">INDEX($O$4:$O$20,U512)</f>
        <v>46463</v>
      </c>
      <c r="W512" s="1" cm="1">
        <f t="array" ref="W512">INDEX($O$4:$O$20,U512+1)</f>
        <v>46554</v>
      </c>
      <c r="X512" cm="1">
        <f t="array" ref="X512">(W512-T512)/(W512-V512)*INDEX($Q$4:$Q$20,U512)+(T512-V512)/(W512-V512)*INDEX($Q$4:$Q$20,U512+1)</f>
        <v>-4.6711652907932277E-2</v>
      </c>
      <c r="Y512">
        <f t="shared" si="70"/>
        <v>0.95436254558420031</v>
      </c>
      <c r="Z512">
        <f t="shared" si="71"/>
        <v>3.0837748075267513E-2</v>
      </c>
      <c r="AA512">
        <f t="shared" si="72"/>
        <v>3.0237748075267513E-2</v>
      </c>
      <c r="AB512">
        <f t="shared" si="74"/>
        <v>0.9551708410153249</v>
      </c>
    </row>
    <row r="513" spans="19:28">
      <c r="S513">
        <v>509</v>
      </c>
      <c r="T513" s="1">
        <f t="shared" si="73"/>
        <v>46517</v>
      </c>
      <c r="U513">
        <f t="shared" si="69"/>
        <v>6</v>
      </c>
      <c r="V513" s="1" cm="1">
        <f t="array" ref="V513">INDEX($O$4:$O$20,U513)</f>
        <v>46463</v>
      </c>
      <c r="W513" s="1" cm="1">
        <f t="array" ref="W513">INDEX($O$4:$O$20,U513+1)</f>
        <v>46554</v>
      </c>
      <c r="X513" cm="1">
        <f t="array" ref="X513">(W513-T513)/(W513-V513)*INDEX($Q$4:$Q$20,U513)+(T513-V513)/(W513-V513)*INDEX($Q$4:$Q$20,U513+1)</f>
        <v>-4.6797309650608916E-2</v>
      </c>
      <c r="Y513">
        <f t="shared" si="70"/>
        <v>0.95428080149822903</v>
      </c>
      <c r="Z513">
        <f t="shared" si="71"/>
        <v>3.0837748075267513E-2</v>
      </c>
      <c r="AA513">
        <f t="shared" si="72"/>
        <v>3.0237748075267513E-2</v>
      </c>
      <c r="AB513">
        <f t="shared" si="74"/>
        <v>0.95509061937771988</v>
      </c>
    </row>
    <row r="514" spans="19:28">
      <c r="S514">
        <v>510</v>
      </c>
      <c r="T514" s="1">
        <f t="shared" si="73"/>
        <v>46518</v>
      </c>
      <c r="U514">
        <f t="shared" si="69"/>
        <v>6</v>
      </c>
      <c r="V514" s="1" cm="1">
        <f t="array" ref="V514">INDEX($O$4:$O$20,U514)</f>
        <v>46463</v>
      </c>
      <c r="W514" s="1" cm="1">
        <f t="array" ref="W514">INDEX($O$4:$O$20,U514+1)</f>
        <v>46554</v>
      </c>
      <c r="X514" cm="1">
        <f t="array" ref="X514">(W514-T514)/(W514-V514)*INDEX($Q$4:$Q$20,U514)+(T514-V514)/(W514-V514)*INDEX($Q$4:$Q$20,U514+1)</f>
        <v>-4.6882966393285555E-2</v>
      </c>
      <c r="Y514">
        <f t="shared" si="70"/>
        <v>0.95419906441389002</v>
      </c>
      <c r="Z514">
        <f t="shared" si="71"/>
        <v>3.0837748075267513E-2</v>
      </c>
      <c r="AA514">
        <f t="shared" si="72"/>
        <v>3.0237748075267513E-2</v>
      </c>
      <c r="AB514">
        <f t="shared" si="74"/>
        <v>0.95501040447766472</v>
      </c>
    </row>
    <row r="515" spans="19:28">
      <c r="S515">
        <v>511</v>
      </c>
      <c r="T515" s="1">
        <f t="shared" si="73"/>
        <v>46519</v>
      </c>
      <c r="U515">
        <f t="shared" si="69"/>
        <v>6</v>
      </c>
      <c r="V515" s="1" cm="1">
        <f t="array" ref="V515">INDEX($O$4:$O$20,U515)</f>
        <v>46463</v>
      </c>
      <c r="W515" s="1" cm="1">
        <f t="array" ref="W515">INDEX($O$4:$O$20,U515+1)</f>
        <v>46554</v>
      </c>
      <c r="X515" cm="1">
        <f t="array" ref="X515">(W515-T515)/(W515-V515)*INDEX($Q$4:$Q$20,U515)+(T515-V515)/(W515-V515)*INDEX($Q$4:$Q$20,U515+1)</f>
        <v>-4.6968623135962201E-2</v>
      </c>
      <c r="Y515">
        <f t="shared" si="70"/>
        <v>0.95411733433058354</v>
      </c>
      <c r="Z515">
        <f t="shared" si="71"/>
        <v>3.0837748075267513E-2</v>
      </c>
      <c r="AA515">
        <f t="shared" si="72"/>
        <v>3.0237748075267513E-2</v>
      </c>
      <c r="AB515">
        <f t="shared" si="74"/>
        <v>0.95493019631459353</v>
      </c>
    </row>
    <row r="516" spans="19:28">
      <c r="S516">
        <v>512</v>
      </c>
      <c r="T516" s="1">
        <f t="shared" si="73"/>
        <v>46520</v>
      </c>
      <c r="U516">
        <f t="shared" si="69"/>
        <v>6</v>
      </c>
      <c r="V516" s="1" cm="1">
        <f t="array" ref="V516">INDEX($O$4:$O$20,U516)</f>
        <v>46463</v>
      </c>
      <c r="W516" s="1" cm="1">
        <f t="array" ref="W516">INDEX($O$4:$O$20,U516+1)</f>
        <v>46554</v>
      </c>
      <c r="X516" cm="1">
        <f t="array" ref="X516">(W516-T516)/(W516-V516)*INDEX($Q$4:$Q$20,U516)+(T516-V516)/(W516-V516)*INDEX($Q$4:$Q$20,U516+1)</f>
        <v>-4.7054279878638847E-2</v>
      </c>
      <c r="Y516">
        <f t="shared" si="70"/>
        <v>0.95403561124770997</v>
      </c>
      <c r="Z516">
        <f t="shared" si="71"/>
        <v>3.0837748075267513E-2</v>
      </c>
      <c r="AA516">
        <f t="shared" si="72"/>
        <v>3.0237748075267513E-2</v>
      </c>
      <c r="AB516">
        <f t="shared" si="74"/>
        <v>0.95484999488794053</v>
      </c>
    </row>
    <row r="517" spans="19:28">
      <c r="S517">
        <v>513</v>
      </c>
      <c r="T517" s="1">
        <f t="shared" si="73"/>
        <v>46521</v>
      </c>
      <c r="U517">
        <f t="shared" ref="U517:U580" si="75">MATCH(T517,$O$4:$O$20,1)</f>
        <v>6</v>
      </c>
      <c r="V517" s="1" cm="1">
        <f t="array" ref="V517">INDEX($O$4:$O$20,U517)</f>
        <v>46463</v>
      </c>
      <c r="W517" s="1" cm="1">
        <f t="array" ref="W517">INDEX($O$4:$O$20,U517+1)</f>
        <v>46554</v>
      </c>
      <c r="X517" cm="1">
        <f t="array" ref="X517">(W517-T517)/(W517-V517)*INDEX($Q$4:$Q$20,U517)+(T517-V517)/(W517-V517)*INDEX($Q$4:$Q$20,U517+1)</f>
        <v>-4.7139936621315492E-2</v>
      </c>
      <c r="Y517">
        <f t="shared" ref="Y517:Y580" si="76">EXP(X517)</f>
        <v>0.95395389516466966</v>
      </c>
      <c r="Z517">
        <f t="shared" ref="Z517:Z580" si="77">(Y517/Y518-1)*360</f>
        <v>3.0837748075267513E-2</v>
      </c>
      <c r="AA517">
        <f t="shared" ref="AA517:AA580" si="78">Z517-0.0006</f>
        <v>3.0237748075267513E-2</v>
      </c>
      <c r="AB517">
        <f t="shared" si="74"/>
        <v>0.95476980019713986</v>
      </c>
    </row>
    <row r="518" spans="19:28">
      <c r="S518">
        <v>514</v>
      </c>
      <c r="T518" s="1">
        <f t="shared" ref="T518:T581" si="79">T517+1</f>
        <v>46522</v>
      </c>
      <c r="U518">
        <f t="shared" si="75"/>
        <v>6</v>
      </c>
      <c r="V518" s="1" cm="1">
        <f t="array" ref="V518">INDEX($O$4:$O$20,U518)</f>
        <v>46463</v>
      </c>
      <c r="W518" s="1" cm="1">
        <f t="array" ref="W518">INDEX($O$4:$O$20,U518+1)</f>
        <v>46554</v>
      </c>
      <c r="X518" cm="1">
        <f t="array" ref="X518">(W518-T518)/(W518-V518)*INDEX($Q$4:$Q$20,U518)+(T518-V518)/(W518-V518)*INDEX($Q$4:$Q$20,U518+1)</f>
        <v>-4.7225593363992138E-2</v>
      </c>
      <c r="Y518">
        <f t="shared" si="76"/>
        <v>0.9538721860808631</v>
      </c>
      <c r="Z518">
        <f t="shared" si="77"/>
        <v>3.0837748075267513E-2</v>
      </c>
      <c r="AA518">
        <f t="shared" si="78"/>
        <v>3.0237748075267513E-2</v>
      </c>
      <c r="AB518">
        <f t="shared" ref="AB518:AB581" si="80">AB517/(1+AA517/360)</f>
        <v>0.95468961224162585</v>
      </c>
    </row>
    <row r="519" spans="19:28">
      <c r="S519">
        <v>515</v>
      </c>
      <c r="T519" s="1">
        <f t="shared" si="79"/>
        <v>46523</v>
      </c>
      <c r="U519">
        <f t="shared" si="75"/>
        <v>6</v>
      </c>
      <c r="V519" s="1" cm="1">
        <f t="array" ref="V519">INDEX($O$4:$O$20,U519)</f>
        <v>46463</v>
      </c>
      <c r="W519" s="1" cm="1">
        <f t="array" ref="W519">INDEX($O$4:$O$20,U519+1)</f>
        <v>46554</v>
      </c>
      <c r="X519" cm="1">
        <f t="array" ref="X519">(W519-T519)/(W519-V519)*INDEX($Q$4:$Q$20,U519)+(T519-V519)/(W519-V519)*INDEX($Q$4:$Q$20,U519+1)</f>
        <v>-4.7311250106668777E-2</v>
      </c>
      <c r="Y519">
        <f t="shared" si="76"/>
        <v>0.95379048399569077</v>
      </c>
      <c r="Z519">
        <f t="shared" si="77"/>
        <v>3.0837748075267513E-2</v>
      </c>
      <c r="AA519">
        <f t="shared" si="78"/>
        <v>3.0237748075267513E-2</v>
      </c>
      <c r="AB519">
        <f t="shared" si="80"/>
        <v>0.95460943102083284</v>
      </c>
    </row>
    <row r="520" spans="19:28">
      <c r="S520">
        <v>516</v>
      </c>
      <c r="T520" s="1">
        <f t="shared" si="79"/>
        <v>46524</v>
      </c>
      <c r="U520">
        <f t="shared" si="75"/>
        <v>6</v>
      </c>
      <c r="V520" s="1" cm="1">
        <f t="array" ref="V520">INDEX($O$4:$O$20,U520)</f>
        <v>46463</v>
      </c>
      <c r="W520" s="1" cm="1">
        <f t="array" ref="W520">INDEX($O$4:$O$20,U520+1)</f>
        <v>46554</v>
      </c>
      <c r="X520" cm="1">
        <f t="array" ref="X520">(W520-T520)/(W520-V520)*INDEX($Q$4:$Q$20,U520)+(T520-V520)/(W520-V520)*INDEX($Q$4:$Q$20,U520+1)</f>
        <v>-4.7396906849345423E-2</v>
      </c>
      <c r="Y520">
        <f t="shared" si="76"/>
        <v>0.95370878890855326</v>
      </c>
      <c r="Z520">
        <f t="shared" si="77"/>
        <v>3.0837748075267513E-2</v>
      </c>
      <c r="AA520">
        <f t="shared" si="78"/>
        <v>3.0237748075267513E-2</v>
      </c>
      <c r="AB520">
        <f t="shared" si="80"/>
        <v>0.95452925653419518</v>
      </c>
    </row>
    <row r="521" spans="19:28">
      <c r="S521">
        <v>517</v>
      </c>
      <c r="T521" s="1">
        <f t="shared" si="79"/>
        <v>46525</v>
      </c>
      <c r="U521">
        <f t="shared" si="75"/>
        <v>6</v>
      </c>
      <c r="V521" s="1" cm="1">
        <f t="array" ref="V521">INDEX($O$4:$O$20,U521)</f>
        <v>46463</v>
      </c>
      <c r="W521" s="1" cm="1">
        <f t="array" ref="W521">INDEX($O$4:$O$20,U521+1)</f>
        <v>46554</v>
      </c>
      <c r="X521" cm="1">
        <f t="array" ref="X521">(W521-T521)/(W521-V521)*INDEX($Q$4:$Q$20,U521)+(T521-V521)/(W521-V521)*INDEX($Q$4:$Q$20,U521+1)</f>
        <v>-4.7482563592022062E-2</v>
      </c>
      <c r="Y521">
        <f t="shared" si="76"/>
        <v>0.95362710081885105</v>
      </c>
      <c r="Z521">
        <f t="shared" si="77"/>
        <v>3.0837748075267513E-2</v>
      </c>
      <c r="AA521">
        <f t="shared" si="78"/>
        <v>3.0237748075267513E-2</v>
      </c>
      <c r="AB521">
        <f t="shared" si="80"/>
        <v>0.95444908878114731</v>
      </c>
    </row>
    <row r="522" spans="19:28">
      <c r="S522">
        <v>518</v>
      </c>
      <c r="T522" s="1">
        <f t="shared" si="79"/>
        <v>46526</v>
      </c>
      <c r="U522">
        <f t="shared" si="75"/>
        <v>6</v>
      </c>
      <c r="V522" s="1" cm="1">
        <f t="array" ref="V522">INDEX($O$4:$O$20,U522)</f>
        <v>46463</v>
      </c>
      <c r="W522" s="1" cm="1">
        <f t="array" ref="W522">INDEX($O$4:$O$20,U522+1)</f>
        <v>46554</v>
      </c>
      <c r="X522" cm="1">
        <f t="array" ref="X522">(W522-T522)/(W522-V522)*INDEX($Q$4:$Q$20,U522)+(T522-V522)/(W522-V522)*INDEX($Q$4:$Q$20,U522+1)</f>
        <v>-4.7568220334698708E-2</v>
      </c>
      <c r="Y522">
        <f t="shared" si="76"/>
        <v>0.95354541972598483</v>
      </c>
      <c r="Z522">
        <f t="shared" si="77"/>
        <v>3.0837748075267513E-2</v>
      </c>
      <c r="AA522">
        <f t="shared" si="78"/>
        <v>3.0237748075267513E-2</v>
      </c>
      <c r="AB522">
        <f t="shared" si="80"/>
        <v>0.9543689277611237</v>
      </c>
    </row>
    <row r="523" spans="19:28">
      <c r="S523">
        <v>519</v>
      </c>
      <c r="T523" s="1">
        <f t="shared" si="79"/>
        <v>46527</v>
      </c>
      <c r="U523">
        <f t="shared" si="75"/>
        <v>6</v>
      </c>
      <c r="V523" s="1" cm="1">
        <f t="array" ref="V523">INDEX($O$4:$O$20,U523)</f>
        <v>46463</v>
      </c>
      <c r="W523" s="1" cm="1">
        <f t="array" ref="W523">INDEX($O$4:$O$20,U523+1)</f>
        <v>46554</v>
      </c>
      <c r="X523" cm="1">
        <f t="array" ref="X523">(W523-T523)/(W523-V523)*INDEX($Q$4:$Q$20,U523)+(T523-V523)/(W523-V523)*INDEX($Q$4:$Q$20,U523+1)</f>
        <v>-4.765387707737536E-2</v>
      </c>
      <c r="Y523">
        <f t="shared" si="76"/>
        <v>0.95346374562935532</v>
      </c>
      <c r="Z523">
        <f t="shared" si="77"/>
        <v>3.0837748075267513E-2</v>
      </c>
      <c r="AA523">
        <f t="shared" si="78"/>
        <v>3.0237748075267513E-2</v>
      </c>
      <c r="AB523">
        <f t="shared" si="80"/>
        <v>0.95428877347355889</v>
      </c>
    </row>
    <row r="524" spans="19:28">
      <c r="S524">
        <v>520</v>
      </c>
      <c r="T524" s="1">
        <f t="shared" si="79"/>
        <v>46528</v>
      </c>
      <c r="U524">
        <f t="shared" si="75"/>
        <v>6</v>
      </c>
      <c r="V524" s="1" cm="1">
        <f t="array" ref="V524">INDEX($O$4:$O$20,U524)</f>
        <v>46463</v>
      </c>
      <c r="W524" s="1" cm="1">
        <f t="array" ref="W524">INDEX($O$4:$O$20,U524+1)</f>
        <v>46554</v>
      </c>
      <c r="X524" cm="1">
        <f t="array" ref="X524">(W524-T524)/(W524-V524)*INDEX($Q$4:$Q$20,U524)+(T524-V524)/(W524-V524)*INDEX($Q$4:$Q$20,U524+1)</f>
        <v>-4.7739533820051999E-2</v>
      </c>
      <c r="Y524">
        <f t="shared" si="76"/>
        <v>0.95338207852836332</v>
      </c>
      <c r="Z524">
        <f t="shared" si="77"/>
        <v>3.0837748075267513E-2</v>
      </c>
      <c r="AA524">
        <f t="shared" si="78"/>
        <v>3.0237748075267513E-2</v>
      </c>
      <c r="AB524">
        <f t="shared" si="80"/>
        <v>0.95420862591788735</v>
      </c>
    </row>
    <row r="525" spans="19:28">
      <c r="S525">
        <v>521</v>
      </c>
      <c r="T525" s="1">
        <f t="shared" si="79"/>
        <v>46529</v>
      </c>
      <c r="U525">
        <f t="shared" si="75"/>
        <v>6</v>
      </c>
      <c r="V525" s="1" cm="1">
        <f t="array" ref="V525">INDEX($O$4:$O$20,U525)</f>
        <v>46463</v>
      </c>
      <c r="W525" s="1" cm="1">
        <f t="array" ref="W525">INDEX($O$4:$O$20,U525+1)</f>
        <v>46554</v>
      </c>
      <c r="X525" cm="1">
        <f t="array" ref="X525">(W525-T525)/(W525-V525)*INDEX($Q$4:$Q$20,U525)+(T525-V525)/(W525-V525)*INDEX($Q$4:$Q$20,U525+1)</f>
        <v>-4.7825190562728645E-2</v>
      </c>
      <c r="Y525">
        <f t="shared" si="76"/>
        <v>0.95330041842240953</v>
      </c>
      <c r="Z525">
        <f t="shared" si="77"/>
        <v>3.0837748075267513E-2</v>
      </c>
      <c r="AA525">
        <f t="shared" si="78"/>
        <v>3.0237748075267513E-2</v>
      </c>
      <c r="AB525">
        <f t="shared" si="80"/>
        <v>0.95412848509354375</v>
      </c>
    </row>
    <row r="526" spans="19:28">
      <c r="S526">
        <v>522</v>
      </c>
      <c r="T526" s="1">
        <f t="shared" si="79"/>
        <v>46530</v>
      </c>
      <c r="U526">
        <f t="shared" si="75"/>
        <v>6</v>
      </c>
      <c r="V526" s="1" cm="1">
        <f t="array" ref="V526">INDEX($O$4:$O$20,U526)</f>
        <v>46463</v>
      </c>
      <c r="W526" s="1" cm="1">
        <f t="array" ref="W526">INDEX($O$4:$O$20,U526+1)</f>
        <v>46554</v>
      </c>
      <c r="X526" cm="1">
        <f t="array" ref="X526">(W526-T526)/(W526-V526)*INDEX($Q$4:$Q$20,U526)+(T526-V526)/(W526-V526)*INDEX($Q$4:$Q$20,U526+1)</f>
        <v>-4.7910847305405291E-2</v>
      </c>
      <c r="Y526">
        <f t="shared" si="76"/>
        <v>0.95321876531089489</v>
      </c>
      <c r="Z526">
        <f t="shared" si="77"/>
        <v>3.0837748075267513E-2</v>
      </c>
      <c r="AA526">
        <f t="shared" si="78"/>
        <v>3.0237748075267513E-2</v>
      </c>
      <c r="AB526">
        <f t="shared" si="80"/>
        <v>0.95404835099996277</v>
      </c>
    </row>
    <row r="527" spans="19:28">
      <c r="S527">
        <v>523</v>
      </c>
      <c r="T527" s="1">
        <f t="shared" si="79"/>
        <v>46531</v>
      </c>
      <c r="U527">
        <f t="shared" si="75"/>
        <v>6</v>
      </c>
      <c r="V527" s="1" cm="1">
        <f t="array" ref="V527">INDEX($O$4:$O$20,U527)</f>
        <v>46463</v>
      </c>
      <c r="W527" s="1" cm="1">
        <f t="array" ref="W527">INDEX($O$4:$O$20,U527+1)</f>
        <v>46554</v>
      </c>
      <c r="X527" cm="1">
        <f t="array" ref="X527">(W527-T527)/(W527-V527)*INDEX($Q$4:$Q$20,U527)+(T527-V527)/(W527-V527)*INDEX($Q$4:$Q$20,U527+1)</f>
        <v>-4.799650404808193E-2</v>
      </c>
      <c r="Y527">
        <f t="shared" si="76"/>
        <v>0.95313711919322031</v>
      </c>
      <c r="Z527">
        <f t="shared" si="77"/>
        <v>3.0837748075267513E-2</v>
      </c>
      <c r="AA527">
        <f t="shared" si="78"/>
        <v>3.0237748075267513E-2</v>
      </c>
      <c r="AB527">
        <f t="shared" si="80"/>
        <v>0.95396822363657907</v>
      </c>
    </row>
    <row r="528" spans="19:28">
      <c r="S528">
        <v>524</v>
      </c>
      <c r="T528" s="1">
        <f t="shared" si="79"/>
        <v>46532</v>
      </c>
      <c r="U528">
        <f t="shared" si="75"/>
        <v>6</v>
      </c>
      <c r="V528" s="1" cm="1">
        <f t="array" ref="V528">INDEX($O$4:$O$20,U528)</f>
        <v>46463</v>
      </c>
      <c r="W528" s="1" cm="1">
        <f t="array" ref="W528">INDEX($O$4:$O$20,U528+1)</f>
        <v>46554</v>
      </c>
      <c r="X528" cm="1">
        <f t="array" ref="X528">(W528-T528)/(W528-V528)*INDEX($Q$4:$Q$20,U528)+(T528-V528)/(W528-V528)*INDEX($Q$4:$Q$20,U528+1)</f>
        <v>-4.8082160790758575E-2</v>
      </c>
      <c r="Y528">
        <f t="shared" si="76"/>
        <v>0.95305548006878671</v>
      </c>
      <c r="Z528">
        <f t="shared" si="77"/>
        <v>3.0837748075267513E-2</v>
      </c>
      <c r="AA528">
        <f t="shared" si="78"/>
        <v>3.0237748075267513E-2</v>
      </c>
      <c r="AB528">
        <f t="shared" si="80"/>
        <v>0.95388810300282745</v>
      </c>
    </row>
    <row r="529" spans="19:28">
      <c r="S529">
        <v>525</v>
      </c>
      <c r="T529" s="1">
        <f t="shared" si="79"/>
        <v>46533</v>
      </c>
      <c r="U529">
        <f t="shared" si="75"/>
        <v>6</v>
      </c>
      <c r="V529" s="1" cm="1">
        <f t="array" ref="V529">INDEX($O$4:$O$20,U529)</f>
        <v>46463</v>
      </c>
      <c r="W529" s="1" cm="1">
        <f t="array" ref="W529">INDEX($O$4:$O$20,U529+1)</f>
        <v>46554</v>
      </c>
      <c r="X529" cm="1">
        <f t="array" ref="X529">(W529-T529)/(W529-V529)*INDEX($Q$4:$Q$20,U529)+(T529-V529)/(W529-V529)*INDEX($Q$4:$Q$20,U529+1)</f>
        <v>-4.8167817533435228E-2</v>
      </c>
      <c r="Y529">
        <f t="shared" si="76"/>
        <v>0.95297384793699502</v>
      </c>
      <c r="Z529">
        <f t="shared" si="77"/>
        <v>3.0837748075267513E-2</v>
      </c>
      <c r="AA529">
        <f t="shared" si="78"/>
        <v>3.0237748075267513E-2</v>
      </c>
      <c r="AB529">
        <f t="shared" si="80"/>
        <v>0.95380798909814268</v>
      </c>
    </row>
    <row r="530" spans="19:28">
      <c r="S530">
        <v>526</v>
      </c>
      <c r="T530" s="1">
        <f t="shared" si="79"/>
        <v>46534</v>
      </c>
      <c r="U530">
        <f t="shared" si="75"/>
        <v>6</v>
      </c>
      <c r="V530" s="1" cm="1">
        <f t="array" ref="V530">INDEX($O$4:$O$20,U530)</f>
        <v>46463</v>
      </c>
      <c r="W530" s="1" cm="1">
        <f t="array" ref="W530">INDEX($O$4:$O$20,U530+1)</f>
        <v>46554</v>
      </c>
      <c r="X530" cm="1">
        <f t="array" ref="X530">(W530-T530)/(W530-V530)*INDEX($Q$4:$Q$20,U530)+(T530-V530)/(W530-V530)*INDEX($Q$4:$Q$20,U530+1)</f>
        <v>-4.825347427611186E-2</v>
      </c>
      <c r="Y530">
        <f t="shared" si="76"/>
        <v>0.95289222279724639</v>
      </c>
      <c r="Z530">
        <f t="shared" si="77"/>
        <v>3.0837748075267513E-2</v>
      </c>
      <c r="AA530">
        <f t="shared" si="78"/>
        <v>3.0237748075267513E-2</v>
      </c>
      <c r="AB530">
        <f t="shared" si="80"/>
        <v>0.95372788192195956</v>
      </c>
    </row>
    <row r="531" spans="19:28">
      <c r="S531">
        <v>527</v>
      </c>
      <c r="T531" s="1">
        <f t="shared" si="79"/>
        <v>46535</v>
      </c>
      <c r="U531">
        <f t="shared" si="75"/>
        <v>6</v>
      </c>
      <c r="V531" s="1" cm="1">
        <f t="array" ref="V531">INDEX($O$4:$O$20,U531)</f>
        <v>46463</v>
      </c>
      <c r="W531" s="1" cm="1">
        <f t="array" ref="W531">INDEX($O$4:$O$20,U531+1)</f>
        <v>46554</v>
      </c>
      <c r="X531" cm="1">
        <f t="array" ref="X531">(W531-T531)/(W531-V531)*INDEX($Q$4:$Q$20,U531)+(T531-V531)/(W531-V531)*INDEX($Q$4:$Q$20,U531+1)</f>
        <v>-4.8339131018788506E-2</v>
      </c>
      <c r="Y531">
        <f t="shared" si="76"/>
        <v>0.95281060464894196</v>
      </c>
      <c r="Z531">
        <f t="shared" si="77"/>
        <v>3.0837748075267513E-2</v>
      </c>
      <c r="AA531">
        <f t="shared" si="78"/>
        <v>3.0237748075267513E-2</v>
      </c>
      <c r="AB531">
        <f t="shared" si="80"/>
        <v>0.9536477814737131</v>
      </c>
    </row>
    <row r="532" spans="19:28">
      <c r="S532">
        <v>528</v>
      </c>
      <c r="T532" s="1">
        <f t="shared" si="79"/>
        <v>46536</v>
      </c>
      <c r="U532">
        <f t="shared" si="75"/>
        <v>6</v>
      </c>
      <c r="V532" s="1" cm="1">
        <f t="array" ref="V532">INDEX($O$4:$O$20,U532)</f>
        <v>46463</v>
      </c>
      <c r="W532" s="1" cm="1">
        <f t="array" ref="W532">INDEX($O$4:$O$20,U532+1)</f>
        <v>46554</v>
      </c>
      <c r="X532" cm="1">
        <f t="array" ref="X532">(W532-T532)/(W532-V532)*INDEX($Q$4:$Q$20,U532)+(T532-V532)/(W532-V532)*INDEX($Q$4:$Q$20,U532+1)</f>
        <v>-4.8424787761465152E-2</v>
      </c>
      <c r="Y532">
        <f t="shared" si="76"/>
        <v>0.95272899349148277</v>
      </c>
      <c r="Z532">
        <f t="shared" si="77"/>
        <v>3.0837748075267513E-2</v>
      </c>
      <c r="AA532">
        <f t="shared" si="78"/>
        <v>3.0237748075267513E-2</v>
      </c>
      <c r="AB532">
        <f t="shared" si="80"/>
        <v>0.95356768775283818</v>
      </c>
    </row>
    <row r="533" spans="19:28">
      <c r="S533">
        <v>529</v>
      </c>
      <c r="T533" s="1">
        <f t="shared" si="79"/>
        <v>46537</v>
      </c>
      <c r="U533">
        <f t="shared" si="75"/>
        <v>6</v>
      </c>
      <c r="V533" s="1" cm="1">
        <f t="array" ref="V533">INDEX($O$4:$O$20,U533)</f>
        <v>46463</v>
      </c>
      <c r="W533" s="1" cm="1">
        <f t="array" ref="W533">INDEX($O$4:$O$20,U533+1)</f>
        <v>46554</v>
      </c>
      <c r="X533" cm="1">
        <f t="array" ref="X533">(W533-T533)/(W533-V533)*INDEX($Q$4:$Q$20,U533)+(T533-V533)/(W533-V533)*INDEX($Q$4:$Q$20,U533+1)</f>
        <v>-4.8510444504141798E-2</v>
      </c>
      <c r="Y533">
        <f t="shared" si="76"/>
        <v>0.95264738932427018</v>
      </c>
      <c r="Z533">
        <f t="shared" si="77"/>
        <v>3.0837748075267513E-2</v>
      </c>
      <c r="AA533">
        <f t="shared" si="78"/>
        <v>3.0237748075267513E-2</v>
      </c>
      <c r="AB533">
        <f t="shared" si="80"/>
        <v>0.9534876007587697</v>
      </c>
    </row>
    <row r="534" spans="19:28">
      <c r="S534">
        <v>530</v>
      </c>
      <c r="T534" s="1">
        <f t="shared" si="79"/>
        <v>46538</v>
      </c>
      <c r="U534">
        <f t="shared" si="75"/>
        <v>6</v>
      </c>
      <c r="V534" s="1" cm="1">
        <f t="array" ref="V534">INDEX($O$4:$O$20,U534)</f>
        <v>46463</v>
      </c>
      <c r="W534" s="1" cm="1">
        <f t="array" ref="W534">INDEX($O$4:$O$20,U534+1)</f>
        <v>46554</v>
      </c>
      <c r="X534" cm="1">
        <f t="array" ref="X534">(W534-T534)/(W534-V534)*INDEX($Q$4:$Q$20,U534)+(T534-V534)/(W534-V534)*INDEX($Q$4:$Q$20,U534+1)</f>
        <v>-4.8596101246818443E-2</v>
      </c>
      <c r="Y534">
        <f t="shared" si="76"/>
        <v>0.95256579214670545</v>
      </c>
      <c r="Z534">
        <f t="shared" si="77"/>
        <v>3.0837748075267513E-2</v>
      </c>
      <c r="AA534">
        <f t="shared" si="78"/>
        <v>3.0237748075267513E-2</v>
      </c>
      <c r="AB534">
        <f t="shared" si="80"/>
        <v>0.95340752049094291</v>
      </c>
    </row>
    <row r="535" spans="19:28">
      <c r="S535">
        <v>531</v>
      </c>
      <c r="T535" s="1">
        <f t="shared" si="79"/>
        <v>46539</v>
      </c>
      <c r="U535">
        <f t="shared" si="75"/>
        <v>6</v>
      </c>
      <c r="V535" s="1" cm="1">
        <f t="array" ref="V535">INDEX($O$4:$O$20,U535)</f>
        <v>46463</v>
      </c>
      <c r="W535" s="1" cm="1">
        <f t="array" ref="W535">INDEX($O$4:$O$20,U535+1)</f>
        <v>46554</v>
      </c>
      <c r="X535" cm="1">
        <f t="array" ref="X535">(W535-T535)/(W535-V535)*INDEX($Q$4:$Q$20,U535)+(T535-V535)/(W535-V535)*INDEX($Q$4:$Q$20,U535+1)</f>
        <v>-4.8681757989495089E-2</v>
      </c>
      <c r="Y535">
        <f t="shared" si="76"/>
        <v>0.95248420195818972</v>
      </c>
      <c r="Z535">
        <f t="shared" si="77"/>
        <v>3.0837748075267513E-2</v>
      </c>
      <c r="AA535">
        <f t="shared" si="78"/>
        <v>3.0237748075267513E-2</v>
      </c>
      <c r="AB535">
        <f t="shared" si="80"/>
        <v>0.95332744694879268</v>
      </c>
    </row>
    <row r="536" spans="19:28">
      <c r="S536">
        <v>532</v>
      </c>
      <c r="T536" s="1">
        <f t="shared" si="79"/>
        <v>46540</v>
      </c>
      <c r="U536">
        <f t="shared" si="75"/>
        <v>6</v>
      </c>
      <c r="V536" s="1" cm="1">
        <f t="array" ref="V536">INDEX($O$4:$O$20,U536)</f>
        <v>46463</v>
      </c>
      <c r="W536" s="1" cm="1">
        <f t="array" ref="W536">INDEX($O$4:$O$20,U536+1)</f>
        <v>46554</v>
      </c>
      <c r="X536" cm="1">
        <f t="array" ref="X536">(W536-T536)/(W536-V536)*INDEX($Q$4:$Q$20,U536)+(T536-V536)/(W536-V536)*INDEX($Q$4:$Q$20,U536+1)</f>
        <v>-4.8767414732171728E-2</v>
      </c>
      <c r="Y536">
        <f t="shared" si="76"/>
        <v>0.95240261875812449</v>
      </c>
      <c r="Z536">
        <f t="shared" si="77"/>
        <v>3.0837748075267513E-2</v>
      </c>
      <c r="AA536">
        <f t="shared" si="78"/>
        <v>3.0237748075267513E-2</v>
      </c>
      <c r="AB536">
        <f t="shared" si="80"/>
        <v>0.95324738013175425</v>
      </c>
    </row>
    <row r="537" spans="19:28">
      <c r="S537">
        <v>533</v>
      </c>
      <c r="T537" s="1">
        <f t="shared" si="79"/>
        <v>46541</v>
      </c>
      <c r="U537">
        <f t="shared" si="75"/>
        <v>6</v>
      </c>
      <c r="V537" s="1" cm="1">
        <f t="array" ref="V537">INDEX($O$4:$O$20,U537)</f>
        <v>46463</v>
      </c>
      <c r="W537" s="1" cm="1">
        <f t="array" ref="W537">INDEX($O$4:$O$20,U537+1)</f>
        <v>46554</v>
      </c>
      <c r="X537" cm="1">
        <f t="array" ref="X537">(W537-T537)/(W537-V537)*INDEX($Q$4:$Q$20,U537)+(T537-V537)/(W537-V537)*INDEX($Q$4:$Q$20,U537+1)</f>
        <v>-4.8853071474848374E-2</v>
      </c>
      <c r="Y537">
        <f t="shared" si="76"/>
        <v>0.9523210425459111</v>
      </c>
      <c r="Z537">
        <f t="shared" si="77"/>
        <v>3.0837748075267513E-2</v>
      </c>
      <c r="AA537">
        <f t="shared" si="78"/>
        <v>3.0237748075267513E-2</v>
      </c>
      <c r="AB537">
        <f t="shared" si="80"/>
        <v>0.95316732003926286</v>
      </c>
    </row>
    <row r="538" spans="19:28">
      <c r="S538">
        <v>534</v>
      </c>
      <c r="T538" s="1">
        <f t="shared" si="79"/>
        <v>46542</v>
      </c>
      <c r="U538">
        <f t="shared" si="75"/>
        <v>6</v>
      </c>
      <c r="V538" s="1" cm="1">
        <f t="array" ref="V538">INDEX($O$4:$O$20,U538)</f>
        <v>46463</v>
      </c>
      <c r="W538" s="1" cm="1">
        <f t="array" ref="W538">INDEX($O$4:$O$20,U538+1)</f>
        <v>46554</v>
      </c>
      <c r="X538" cm="1">
        <f t="array" ref="X538">(W538-T538)/(W538-V538)*INDEX($Q$4:$Q$20,U538)+(T538-V538)/(W538-V538)*INDEX($Q$4:$Q$20,U538+1)</f>
        <v>-4.893872821752502E-2</v>
      </c>
      <c r="Y538">
        <f t="shared" si="76"/>
        <v>0.95223947332095116</v>
      </c>
      <c r="Z538">
        <f t="shared" si="77"/>
        <v>3.0837748075267513E-2</v>
      </c>
      <c r="AA538">
        <f t="shared" si="78"/>
        <v>3.0237748075267513E-2</v>
      </c>
      <c r="AB538">
        <f t="shared" si="80"/>
        <v>0.95308726667075361</v>
      </c>
    </row>
    <row r="539" spans="19:28">
      <c r="S539">
        <v>535</v>
      </c>
      <c r="T539" s="1">
        <f t="shared" si="79"/>
        <v>46543</v>
      </c>
      <c r="U539">
        <f t="shared" si="75"/>
        <v>6</v>
      </c>
      <c r="V539" s="1" cm="1">
        <f t="array" ref="V539">INDEX($O$4:$O$20,U539)</f>
        <v>46463</v>
      </c>
      <c r="W539" s="1" cm="1">
        <f t="array" ref="W539">INDEX($O$4:$O$20,U539+1)</f>
        <v>46554</v>
      </c>
      <c r="X539" cm="1">
        <f t="array" ref="X539">(W539-T539)/(W539-V539)*INDEX($Q$4:$Q$20,U539)+(T539-V539)/(W539-V539)*INDEX($Q$4:$Q$20,U539+1)</f>
        <v>-4.9024384960201658E-2</v>
      </c>
      <c r="Y539">
        <f t="shared" si="76"/>
        <v>0.95215791108264602</v>
      </c>
      <c r="Z539">
        <f t="shared" si="77"/>
        <v>3.0837748075267513E-2</v>
      </c>
      <c r="AA539">
        <f t="shared" si="78"/>
        <v>3.0237748075267513E-2</v>
      </c>
      <c r="AB539">
        <f t="shared" si="80"/>
        <v>0.95300722002566185</v>
      </c>
    </row>
    <row r="540" spans="19:28">
      <c r="S540">
        <v>536</v>
      </c>
      <c r="T540" s="1">
        <f t="shared" si="79"/>
        <v>46544</v>
      </c>
      <c r="U540">
        <f t="shared" si="75"/>
        <v>6</v>
      </c>
      <c r="V540" s="1" cm="1">
        <f t="array" ref="V540">INDEX($O$4:$O$20,U540)</f>
        <v>46463</v>
      </c>
      <c r="W540" s="1" cm="1">
        <f t="array" ref="W540">INDEX($O$4:$O$20,U540+1)</f>
        <v>46554</v>
      </c>
      <c r="X540" cm="1">
        <f t="array" ref="X540">(W540-T540)/(W540-V540)*INDEX($Q$4:$Q$20,U540)+(T540-V540)/(W540-V540)*INDEX($Q$4:$Q$20,U540+1)</f>
        <v>-4.9110041702878304E-2</v>
      </c>
      <c r="Y540">
        <f t="shared" si="76"/>
        <v>0.9520763558303974</v>
      </c>
      <c r="Z540">
        <f t="shared" si="77"/>
        <v>3.0837748075267513E-2</v>
      </c>
      <c r="AA540">
        <f t="shared" si="78"/>
        <v>3.0237748075267513E-2</v>
      </c>
      <c r="AB540">
        <f t="shared" si="80"/>
        <v>0.95292718010342281</v>
      </c>
    </row>
    <row r="541" spans="19:28">
      <c r="S541">
        <v>537</v>
      </c>
      <c r="T541" s="1">
        <f t="shared" si="79"/>
        <v>46545</v>
      </c>
      <c r="U541">
        <f t="shared" si="75"/>
        <v>6</v>
      </c>
      <c r="V541" s="1" cm="1">
        <f t="array" ref="V541">INDEX($O$4:$O$20,U541)</f>
        <v>46463</v>
      </c>
      <c r="W541" s="1" cm="1">
        <f t="array" ref="W541">INDEX($O$4:$O$20,U541+1)</f>
        <v>46554</v>
      </c>
      <c r="X541" cm="1">
        <f t="array" ref="X541">(W541-T541)/(W541-V541)*INDEX($Q$4:$Q$20,U541)+(T541-V541)/(W541-V541)*INDEX($Q$4:$Q$20,U541+1)</f>
        <v>-4.919569844555495E-2</v>
      </c>
      <c r="Y541">
        <f t="shared" si="76"/>
        <v>0.95199480756360688</v>
      </c>
      <c r="Z541">
        <f t="shared" si="77"/>
        <v>3.0837748075267513E-2</v>
      </c>
      <c r="AA541">
        <f t="shared" si="78"/>
        <v>3.0237748075267513E-2</v>
      </c>
      <c r="AB541">
        <f t="shared" si="80"/>
        <v>0.95284714690347194</v>
      </c>
    </row>
    <row r="542" spans="19:28">
      <c r="S542">
        <v>538</v>
      </c>
      <c r="T542" s="1">
        <f t="shared" si="79"/>
        <v>46546</v>
      </c>
      <c r="U542">
        <f t="shared" si="75"/>
        <v>6</v>
      </c>
      <c r="V542" s="1" cm="1">
        <f t="array" ref="V542">INDEX($O$4:$O$20,U542)</f>
        <v>46463</v>
      </c>
      <c r="W542" s="1" cm="1">
        <f t="array" ref="W542">INDEX($O$4:$O$20,U542+1)</f>
        <v>46554</v>
      </c>
      <c r="X542" cm="1">
        <f t="array" ref="X542">(W542-T542)/(W542-V542)*INDEX($Q$4:$Q$20,U542)+(T542-V542)/(W542-V542)*INDEX($Q$4:$Q$20,U542+1)</f>
        <v>-4.9281355188231596E-2</v>
      </c>
      <c r="Y542">
        <f t="shared" si="76"/>
        <v>0.95191326628167605</v>
      </c>
      <c r="Z542">
        <f t="shared" si="77"/>
        <v>3.0837748075267513E-2</v>
      </c>
      <c r="AA542">
        <f t="shared" si="78"/>
        <v>3.0237748075267513E-2</v>
      </c>
      <c r="AB542">
        <f t="shared" si="80"/>
        <v>0.9527671204252447</v>
      </c>
    </row>
    <row r="543" spans="19:28">
      <c r="S543">
        <v>539</v>
      </c>
      <c r="T543" s="1">
        <f t="shared" si="79"/>
        <v>46547</v>
      </c>
      <c r="U543">
        <f t="shared" si="75"/>
        <v>6</v>
      </c>
      <c r="V543" s="1" cm="1">
        <f t="array" ref="V543">INDEX($O$4:$O$20,U543)</f>
        <v>46463</v>
      </c>
      <c r="W543" s="1" cm="1">
        <f t="array" ref="W543">INDEX($O$4:$O$20,U543+1)</f>
        <v>46554</v>
      </c>
      <c r="X543" cm="1">
        <f t="array" ref="X543">(W543-T543)/(W543-V543)*INDEX($Q$4:$Q$20,U543)+(T543-V543)/(W543-V543)*INDEX($Q$4:$Q$20,U543+1)</f>
        <v>-4.9367011930908242E-2</v>
      </c>
      <c r="Y543">
        <f t="shared" si="76"/>
        <v>0.95183173198400661</v>
      </c>
      <c r="Z543">
        <f t="shared" si="77"/>
        <v>3.0837748075267513E-2</v>
      </c>
      <c r="AA543">
        <f t="shared" si="78"/>
        <v>3.0237748075267513E-2</v>
      </c>
      <c r="AB543">
        <f t="shared" si="80"/>
        <v>0.95268710066817652</v>
      </c>
    </row>
    <row r="544" spans="19:28">
      <c r="S544">
        <v>540</v>
      </c>
      <c r="T544" s="1">
        <f t="shared" si="79"/>
        <v>46548</v>
      </c>
      <c r="U544">
        <f t="shared" si="75"/>
        <v>6</v>
      </c>
      <c r="V544" s="1" cm="1">
        <f t="array" ref="V544">INDEX($O$4:$O$20,U544)</f>
        <v>46463</v>
      </c>
      <c r="W544" s="1" cm="1">
        <f t="array" ref="W544">INDEX($O$4:$O$20,U544+1)</f>
        <v>46554</v>
      </c>
      <c r="X544" cm="1">
        <f t="array" ref="X544">(W544-T544)/(W544-V544)*INDEX($Q$4:$Q$20,U544)+(T544-V544)/(W544-V544)*INDEX($Q$4:$Q$20,U544+1)</f>
        <v>-4.9452668673584881E-2</v>
      </c>
      <c r="Y544">
        <f t="shared" si="76"/>
        <v>0.9517502046700006</v>
      </c>
      <c r="Z544">
        <f t="shared" si="77"/>
        <v>3.0837748075267513E-2</v>
      </c>
      <c r="AA544">
        <f t="shared" si="78"/>
        <v>3.0237748075267513E-2</v>
      </c>
      <c r="AB544">
        <f t="shared" si="80"/>
        <v>0.95260708763170288</v>
      </c>
    </row>
    <row r="545" spans="19:28">
      <c r="S545">
        <v>541</v>
      </c>
      <c r="T545" s="1">
        <f t="shared" si="79"/>
        <v>46549</v>
      </c>
      <c r="U545">
        <f t="shared" si="75"/>
        <v>6</v>
      </c>
      <c r="V545" s="1" cm="1">
        <f t="array" ref="V545">INDEX($O$4:$O$20,U545)</f>
        <v>46463</v>
      </c>
      <c r="W545" s="1" cm="1">
        <f t="array" ref="W545">INDEX($O$4:$O$20,U545+1)</f>
        <v>46554</v>
      </c>
      <c r="X545" cm="1">
        <f t="array" ref="X545">(W545-T545)/(W545-V545)*INDEX($Q$4:$Q$20,U545)+(T545-V545)/(W545-V545)*INDEX($Q$4:$Q$20,U545+1)</f>
        <v>-4.9538325416261526E-2</v>
      </c>
      <c r="Y545">
        <f t="shared" si="76"/>
        <v>0.9516686843390596</v>
      </c>
      <c r="Z545">
        <f t="shared" si="77"/>
        <v>3.0837748075267513E-2</v>
      </c>
      <c r="AA545">
        <f t="shared" si="78"/>
        <v>3.0237748075267513E-2</v>
      </c>
      <c r="AB545">
        <f t="shared" si="80"/>
        <v>0.95252708131525932</v>
      </c>
    </row>
    <row r="546" spans="19:28">
      <c r="S546">
        <v>542</v>
      </c>
      <c r="T546" s="1">
        <f t="shared" si="79"/>
        <v>46550</v>
      </c>
      <c r="U546">
        <f t="shared" si="75"/>
        <v>6</v>
      </c>
      <c r="V546" s="1" cm="1">
        <f t="array" ref="V546">INDEX($O$4:$O$20,U546)</f>
        <v>46463</v>
      </c>
      <c r="W546" s="1" cm="1">
        <f t="array" ref="W546">INDEX($O$4:$O$20,U546+1)</f>
        <v>46554</v>
      </c>
      <c r="X546" cm="1">
        <f t="array" ref="X546">(W546-T546)/(W546-V546)*INDEX($Q$4:$Q$20,U546)+(T546-V546)/(W546-V546)*INDEX($Q$4:$Q$20,U546+1)</f>
        <v>-4.9623982158938172E-2</v>
      </c>
      <c r="Y546">
        <f t="shared" si="76"/>
        <v>0.95158717099058554</v>
      </c>
      <c r="Z546">
        <f t="shared" si="77"/>
        <v>3.0837748075267513E-2</v>
      </c>
      <c r="AA546">
        <f t="shared" si="78"/>
        <v>3.0237748075267513E-2</v>
      </c>
      <c r="AB546">
        <f t="shared" si="80"/>
        <v>0.95244708171828152</v>
      </c>
    </row>
    <row r="547" spans="19:28">
      <c r="S547">
        <v>543</v>
      </c>
      <c r="T547" s="1">
        <f t="shared" si="79"/>
        <v>46551</v>
      </c>
      <c r="U547">
        <f t="shared" si="75"/>
        <v>6</v>
      </c>
      <c r="V547" s="1" cm="1">
        <f t="array" ref="V547">INDEX($O$4:$O$20,U547)</f>
        <v>46463</v>
      </c>
      <c r="W547" s="1" cm="1">
        <f t="array" ref="W547">INDEX($O$4:$O$20,U547+1)</f>
        <v>46554</v>
      </c>
      <c r="X547" cm="1">
        <f t="array" ref="X547">(W547-T547)/(W547-V547)*INDEX($Q$4:$Q$20,U547)+(T547-V547)/(W547-V547)*INDEX($Q$4:$Q$20,U547+1)</f>
        <v>-4.9709638901614818E-2</v>
      </c>
      <c r="Y547">
        <f t="shared" si="76"/>
        <v>0.95150566462398034</v>
      </c>
      <c r="Z547">
        <f t="shared" si="77"/>
        <v>3.0837748075267513E-2</v>
      </c>
      <c r="AA547">
        <f t="shared" si="78"/>
        <v>3.0237748075267513E-2</v>
      </c>
      <c r="AB547">
        <f t="shared" si="80"/>
        <v>0.95236708884020504</v>
      </c>
    </row>
    <row r="548" spans="19:28">
      <c r="S548">
        <v>544</v>
      </c>
      <c r="T548" s="1">
        <f t="shared" si="79"/>
        <v>46552</v>
      </c>
      <c r="U548">
        <f t="shared" si="75"/>
        <v>6</v>
      </c>
      <c r="V548" s="1" cm="1">
        <f t="array" ref="V548">INDEX($O$4:$O$20,U548)</f>
        <v>46463</v>
      </c>
      <c r="W548" s="1" cm="1">
        <f t="array" ref="W548">INDEX($O$4:$O$20,U548+1)</f>
        <v>46554</v>
      </c>
      <c r="X548" cm="1">
        <f t="array" ref="X548">(W548-T548)/(W548-V548)*INDEX($Q$4:$Q$20,U548)+(T548-V548)/(W548-V548)*INDEX($Q$4:$Q$20,U548+1)</f>
        <v>-4.9795295644291457E-2</v>
      </c>
      <c r="Y548">
        <f t="shared" si="76"/>
        <v>0.95142416523864604</v>
      </c>
      <c r="Z548">
        <f t="shared" si="77"/>
        <v>3.0837748075267513E-2</v>
      </c>
      <c r="AA548">
        <f t="shared" si="78"/>
        <v>3.0237748075267513E-2</v>
      </c>
      <c r="AB548">
        <f t="shared" si="80"/>
        <v>0.95228710268046568</v>
      </c>
    </row>
    <row r="549" spans="19:28">
      <c r="S549">
        <v>545</v>
      </c>
      <c r="T549" s="1">
        <f t="shared" si="79"/>
        <v>46553</v>
      </c>
      <c r="U549">
        <f t="shared" si="75"/>
        <v>6</v>
      </c>
      <c r="V549" s="1" cm="1">
        <f t="array" ref="V549">INDEX($O$4:$O$20,U549)</f>
        <v>46463</v>
      </c>
      <c r="W549" s="1" cm="1">
        <f t="array" ref="W549">INDEX($O$4:$O$20,U549+1)</f>
        <v>46554</v>
      </c>
      <c r="X549" cm="1">
        <f t="array" ref="X549">(W549-T549)/(W549-V549)*INDEX($Q$4:$Q$20,U549)+(T549-V549)/(W549-V549)*INDEX($Q$4:$Q$20,U549+1)</f>
        <v>-4.9880952386968103E-2</v>
      </c>
      <c r="Y549">
        <f t="shared" si="76"/>
        <v>0.95134267283398466</v>
      </c>
      <c r="Z549">
        <f t="shared" si="77"/>
        <v>3.0837748075267513E-2</v>
      </c>
      <c r="AA549">
        <f t="shared" si="78"/>
        <v>3.0237748075267513E-2</v>
      </c>
      <c r="AB549">
        <f t="shared" si="80"/>
        <v>0.9522071232384991</v>
      </c>
    </row>
    <row r="550" spans="19:28">
      <c r="S550">
        <v>546</v>
      </c>
      <c r="T550" s="1">
        <f t="shared" si="79"/>
        <v>46554</v>
      </c>
      <c r="U550">
        <f t="shared" si="75"/>
        <v>7</v>
      </c>
      <c r="V550" s="1" cm="1">
        <f t="array" ref="V550">INDEX($O$4:$O$20,U550)</f>
        <v>46554</v>
      </c>
      <c r="W550" s="1" cm="1">
        <f t="array" ref="W550">INDEX($O$4:$O$20,U550+1)</f>
        <v>46645</v>
      </c>
      <c r="X550" cm="1">
        <f t="array" ref="X550">(W550-T550)/(W550-V550)*INDEX($Q$4:$Q$20,U550)+(T550-V550)/(W550-V550)*INDEX($Q$4:$Q$20,U550+1)</f>
        <v>-4.9966609129644748E-2</v>
      </c>
      <c r="Y550">
        <f t="shared" si="76"/>
        <v>0.95126118740939825</v>
      </c>
      <c r="Z550">
        <f t="shared" si="77"/>
        <v>3.11183402383719E-2</v>
      </c>
      <c r="AA550">
        <f t="shared" si="78"/>
        <v>3.05183402383719E-2</v>
      </c>
      <c r="AB550">
        <f t="shared" si="80"/>
        <v>0.95212715051374119</v>
      </c>
    </row>
    <row r="551" spans="19:28">
      <c r="S551">
        <v>547</v>
      </c>
      <c r="T551" s="1">
        <f t="shared" si="79"/>
        <v>46555</v>
      </c>
      <c r="U551">
        <f t="shared" si="75"/>
        <v>7</v>
      </c>
      <c r="V551" s="1" cm="1">
        <f t="array" ref="V551">INDEX($O$4:$O$20,U551)</f>
        <v>46554</v>
      </c>
      <c r="W551" s="1" cm="1">
        <f t="array" ref="W551">INDEX($O$4:$O$20,U551+1)</f>
        <v>46645</v>
      </c>
      <c r="X551" cm="1">
        <f t="array" ref="X551">(W551-T551)/(W551-V551)*INDEX($Q$4:$Q$20,U551)+(T551-V551)/(W551-V551)*INDEX($Q$4:$Q$20,U551+1)</f>
        <v>-5.0053045227933059E-2</v>
      </c>
      <c r="Y551">
        <f t="shared" si="76"/>
        <v>0.9511789676573339</v>
      </c>
      <c r="Z551">
        <f t="shared" si="77"/>
        <v>3.11183402383719E-2</v>
      </c>
      <c r="AA551">
        <f t="shared" si="78"/>
        <v>3.05183402383719E-2</v>
      </c>
      <c r="AB551">
        <f t="shared" si="80"/>
        <v>0.9520464425213645</v>
      </c>
    </row>
    <row r="552" spans="19:28">
      <c r="S552">
        <v>548</v>
      </c>
      <c r="T552" s="1">
        <f t="shared" si="79"/>
        <v>46556</v>
      </c>
      <c r="U552">
        <f t="shared" si="75"/>
        <v>7</v>
      </c>
      <c r="V552" s="1" cm="1">
        <f t="array" ref="V552">INDEX($O$4:$O$20,U552)</f>
        <v>46554</v>
      </c>
      <c r="W552" s="1" cm="1">
        <f t="array" ref="W552">INDEX($O$4:$O$20,U552+1)</f>
        <v>46645</v>
      </c>
      <c r="X552" cm="1">
        <f t="array" ref="X552">(W552-T552)/(W552-V552)*INDEX($Q$4:$Q$20,U552)+(T552-V552)/(W552-V552)*INDEX($Q$4:$Q$20,U552+1)</f>
        <v>-5.0139481326221362E-2</v>
      </c>
      <c r="Y552">
        <f t="shared" si="76"/>
        <v>0.95109675501171709</v>
      </c>
      <c r="Z552">
        <f t="shared" si="77"/>
        <v>3.11183402383719E-2</v>
      </c>
      <c r="AA552">
        <f t="shared" si="78"/>
        <v>3.05183402383719E-2</v>
      </c>
      <c r="AB552">
        <f t="shared" si="80"/>
        <v>0.95196574137028001</v>
      </c>
    </row>
    <row r="553" spans="19:28">
      <c r="S553">
        <v>549</v>
      </c>
      <c r="T553" s="1">
        <f t="shared" si="79"/>
        <v>46557</v>
      </c>
      <c r="U553">
        <f t="shared" si="75"/>
        <v>7</v>
      </c>
      <c r="V553" s="1" cm="1">
        <f t="array" ref="V553">INDEX($O$4:$O$20,U553)</f>
        <v>46554</v>
      </c>
      <c r="W553" s="1" cm="1">
        <f t="array" ref="W553">INDEX($O$4:$O$20,U553+1)</f>
        <v>46645</v>
      </c>
      <c r="X553" cm="1">
        <f t="array" ref="X553">(W553-T553)/(W553-V553)*INDEX($Q$4:$Q$20,U553)+(T553-V553)/(W553-V553)*INDEX($Q$4:$Q$20,U553+1)</f>
        <v>-5.0225917424509672E-2</v>
      </c>
      <c r="Y553">
        <f t="shared" si="76"/>
        <v>0.95101454947193342</v>
      </c>
      <c r="Z553">
        <f t="shared" si="77"/>
        <v>3.11183402383719E-2</v>
      </c>
      <c r="AA553">
        <f t="shared" si="78"/>
        <v>3.05183402383719E-2</v>
      </c>
      <c r="AB553">
        <f t="shared" si="80"/>
        <v>0.95188504705990784</v>
      </c>
    </row>
    <row r="554" spans="19:28">
      <c r="S554">
        <v>550</v>
      </c>
      <c r="T554" s="1">
        <f t="shared" si="79"/>
        <v>46558</v>
      </c>
      <c r="U554">
        <f t="shared" si="75"/>
        <v>7</v>
      </c>
      <c r="V554" s="1" cm="1">
        <f t="array" ref="V554">INDEX($O$4:$O$20,U554)</f>
        <v>46554</v>
      </c>
      <c r="W554" s="1" cm="1">
        <f t="array" ref="W554">INDEX($O$4:$O$20,U554+1)</f>
        <v>46645</v>
      </c>
      <c r="X554" cm="1">
        <f t="array" ref="X554">(W554-T554)/(W554-V554)*INDEX($Q$4:$Q$20,U554)+(T554-V554)/(W554-V554)*INDEX($Q$4:$Q$20,U554+1)</f>
        <v>-5.0312353522797983E-2</v>
      </c>
      <c r="Y554">
        <f t="shared" si="76"/>
        <v>0.95093235103736884</v>
      </c>
      <c r="Z554">
        <f t="shared" si="77"/>
        <v>3.11183402383719E-2</v>
      </c>
      <c r="AA554">
        <f t="shared" si="78"/>
        <v>3.05183402383719E-2</v>
      </c>
      <c r="AB554">
        <f t="shared" si="80"/>
        <v>0.95180435958966803</v>
      </c>
    </row>
    <row r="555" spans="19:28">
      <c r="S555">
        <v>551</v>
      </c>
      <c r="T555" s="1">
        <f t="shared" si="79"/>
        <v>46559</v>
      </c>
      <c r="U555">
        <f t="shared" si="75"/>
        <v>7</v>
      </c>
      <c r="V555" s="1" cm="1">
        <f t="array" ref="V555">INDEX($O$4:$O$20,U555)</f>
        <v>46554</v>
      </c>
      <c r="W555" s="1" cm="1">
        <f t="array" ref="W555">INDEX($O$4:$O$20,U555+1)</f>
        <v>46645</v>
      </c>
      <c r="X555" cm="1">
        <f t="array" ref="X555">(W555-T555)/(W555-V555)*INDEX($Q$4:$Q$20,U555)+(T555-V555)/(W555-V555)*INDEX($Q$4:$Q$20,U555+1)</f>
        <v>-5.0398789621086286E-2</v>
      </c>
      <c r="Y555">
        <f t="shared" si="76"/>
        <v>0.95085015970740916</v>
      </c>
      <c r="Z555">
        <f t="shared" si="77"/>
        <v>3.11183402383719E-2</v>
      </c>
      <c r="AA555">
        <f t="shared" si="78"/>
        <v>3.05183402383719E-2</v>
      </c>
      <c r="AB555">
        <f t="shared" si="80"/>
        <v>0.9517236789589808</v>
      </c>
    </row>
    <row r="556" spans="19:28">
      <c r="S556">
        <v>552</v>
      </c>
      <c r="T556" s="1">
        <f t="shared" si="79"/>
        <v>46560</v>
      </c>
      <c r="U556">
        <f t="shared" si="75"/>
        <v>7</v>
      </c>
      <c r="V556" s="1" cm="1">
        <f t="array" ref="V556">INDEX($O$4:$O$20,U556)</f>
        <v>46554</v>
      </c>
      <c r="W556" s="1" cm="1">
        <f t="array" ref="W556">INDEX($O$4:$O$20,U556+1)</f>
        <v>46645</v>
      </c>
      <c r="X556" cm="1">
        <f t="array" ref="X556">(W556-T556)/(W556-V556)*INDEX($Q$4:$Q$20,U556)+(T556-V556)/(W556-V556)*INDEX($Q$4:$Q$20,U556+1)</f>
        <v>-5.0485225719374596E-2</v>
      </c>
      <c r="Y556">
        <f t="shared" si="76"/>
        <v>0.95076797548144032</v>
      </c>
      <c r="Z556">
        <f t="shared" si="77"/>
        <v>3.11183402383719E-2</v>
      </c>
      <c r="AA556">
        <f t="shared" si="78"/>
        <v>3.05183402383719E-2</v>
      </c>
      <c r="AB556">
        <f t="shared" si="80"/>
        <v>0.95164300516726652</v>
      </c>
    </row>
    <row r="557" spans="19:28">
      <c r="S557">
        <v>553</v>
      </c>
      <c r="T557" s="1">
        <f t="shared" si="79"/>
        <v>46561</v>
      </c>
      <c r="U557">
        <f t="shared" si="75"/>
        <v>7</v>
      </c>
      <c r="V557" s="1" cm="1">
        <f t="array" ref="V557">INDEX($O$4:$O$20,U557)</f>
        <v>46554</v>
      </c>
      <c r="W557" s="1" cm="1">
        <f t="array" ref="W557">INDEX($O$4:$O$20,U557+1)</f>
        <v>46645</v>
      </c>
      <c r="X557" cm="1">
        <f t="array" ref="X557">(W557-T557)/(W557-V557)*INDEX($Q$4:$Q$20,U557)+(T557-V557)/(W557-V557)*INDEX($Q$4:$Q$20,U557+1)</f>
        <v>-5.0571661817662907E-2</v>
      </c>
      <c r="Y557">
        <f t="shared" si="76"/>
        <v>0.95068579835884837</v>
      </c>
      <c r="Z557">
        <f t="shared" si="77"/>
        <v>3.11183402383719E-2</v>
      </c>
      <c r="AA557">
        <f t="shared" si="78"/>
        <v>3.05183402383719E-2</v>
      </c>
      <c r="AB557">
        <f t="shared" si="80"/>
        <v>0.95156233821394531</v>
      </c>
    </row>
    <row r="558" spans="19:28">
      <c r="S558">
        <v>554</v>
      </c>
      <c r="T558" s="1">
        <f t="shared" si="79"/>
        <v>46562</v>
      </c>
      <c r="U558">
        <f t="shared" si="75"/>
        <v>7</v>
      </c>
      <c r="V558" s="1" cm="1">
        <f t="array" ref="V558">INDEX($O$4:$O$20,U558)</f>
        <v>46554</v>
      </c>
      <c r="W558" s="1" cm="1">
        <f t="array" ref="W558">INDEX($O$4:$O$20,U558+1)</f>
        <v>46645</v>
      </c>
      <c r="X558" cm="1">
        <f t="array" ref="X558">(W558-T558)/(W558-V558)*INDEX($Q$4:$Q$20,U558)+(T558-V558)/(W558-V558)*INDEX($Q$4:$Q$20,U558+1)</f>
        <v>-5.065809791595121E-2</v>
      </c>
      <c r="Y558">
        <f t="shared" si="76"/>
        <v>0.95060362833901924</v>
      </c>
      <c r="Z558">
        <f t="shared" si="77"/>
        <v>3.11183402383719E-2</v>
      </c>
      <c r="AA558">
        <f t="shared" si="78"/>
        <v>3.05183402383719E-2</v>
      </c>
      <c r="AB558">
        <f t="shared" si="80"/>
        <v>0.95148167809843753</v>
      </c>
    </row>
    <row r="559" spans="19:28">
      <c r="S559">
        <v>555</v>
      </c>
      <c r="T559" s="1">
        <f t="shared" si="79"/>
        <v>46563</v>
      </c>
      <c r="U559">
        <f t="shared" si="75"/>
        <v>7</v>
      </c>
      <c r="V559" s="1" cm="1">
        <f t="array" ref="V559">INDEX($O$4:$O$20,U559)</f>
        <v>46554</v>
      </c>
      <c r="W559" s="1" cm="1">
        <f t="array" ref="W559">INDEX($O$4:$O$20,U559+1)</f>
        <v>46645</v>
      </c>
      <c r="X559" cm="1">
        <f t="array" ref="X559">(W559-T559)/(W559-V559)*INDEX($Q$4:$Q$20,U559)+(T559-V559)/(W559-V559)*INDEX($Q$4:$Q$20,U559+1)</f>
        <v>-5.074453401423952E-2</v>
      </c>
      <c r="Y559">
        <f t="shared" si="76"/>
        <v>0.95052146542133897</v>
      </c>
      <c r="Z559">
        <f t="shared" si="77"/>
        <v>3.11183402383719E-2</v>
      </c>
      <c r="AA559">
        <f t="shared" si="78"/>
        <v>3.05183402383719E-2</v>
      </c>
      <c r="AB559">
        <f t="shared" si="80"/>
        <v>0.95140102482016364</v>
      </c>
    </row>
    <row r="560" spans="19:28">
      <c r="S560">
        <v>556</v>
      </c>
      <c r="T560" s="1">
        <f t="shared" si="79"/>
        <v>46564</v>
      </c>
      <c r="U560">
        <f t="shared" si="75"/>
        <v>7</v>
      </c>
      <c r="V560" s="1" cm="1">
        <f t="array" ref="V560">INDEX($O$4:$O$20,U560)</f>
        <v>46554</v>
      </c>
      <c r="W560" s="1" cm="1">
        <f t="array" ref="W560">INDEX($O$4:$O$20,U560+1)</f>
        <v>46645</v>
      </c>
      <c r="X560" cm="1">
        <f t="array" ref="X560">(W560-T560)/(W560-V560)*INDEX($Q$4:$Q$20,U560)+(T560-V560)/(W560-V560)*INDEX($Q$4:$Q$20,U560+1)</f>
        <v>-5.083097011252783E-2</v>
      </c>
      <c r="Y560">
        <f t="shared" si="76"/>
        <v>0.95043930960519396</v>
      </c>
      <c r="Z560">
        <f t="shared" si="77"/>
        <v>3.11183402383719E-2</v>
      </c>
      <c r="AA560">
        <f t="shared" si="78"/>
        <v>3.05183402383719E-2</v>
      </c>
      <c r="AB560">
        <f t="shared" si="80"/>
        <v>0.95132037837854411</v>
      </c>
    </row>
    <row r="561" spans="19:28">
      <c r="S561">
        <v>557</v>
      </c>
      <c r="T561" s="1">
        <f t="shared" si="79"/>
        <v>46565</v>
      </c>
      <c r="U561">
        <f t="shared" si="75"/>
        <v>7</v>
      </c>
      <c r="V561" s="1" cm="1">
        <f t="array" ref="V561">INDEX($O$4:$O$20,U561)</f>
        <v>46554</v>
      </c>
      <c r="W561" s="1" cm="1">
        <f t="array" ref="W561">INDEX($O$4:$O$20,U561+1)</f>
        <v>46645</v>
      </c>
      <c r="X561" cm="1">
        <f t="array" ref="X561">(W561-T561)/(W561-V561)*INDEX($Q$4:$Q$20,U561)+(T561-V561)/(W561-V561)*INDEX($Q$4:$Q$20,U561+1)</f>
        <v>-5.0917406210816134E-2</v>
      </c>
      <c r="Y561">
        <f t="shared" si="76"/>
        <v>0.95035716088997024</v>
      </c>
      <c r="Z561">
        <f t="shared" si="77"/>
        <v>3.11183402383719E-2</v>
      </c>
      <c r="AA561">
        <f t="shared" si="78"/>
        <v>3.05183402383719E-2</v>
      </c>
      <c r="AB561">
        <f t="shared" si="80"/>
        <v>0.95123973877299928</v>
      </c>
    </row>
    <row r="562" spans="19:28">
      <c r="S562">
        <v>558</v>
      </c>
      <c r="T562" s="1">
        <f t="shared" si="79"/>
        <v>46566</v>
      </c>
      <c r="U562">
        <f t="shared" si="75"/>
        <v>7</v>
      </c>
      <c r="V562" s="1" cm="1">
        <f t="array" ref="V562">INDEX($O$4:$O$20,U562)</f>
        <v>46554</v>
      </c>
      <c r="W562" s="1" cm="1">
        <f t="array" ref="W562">INDEX($O$4:$O$20,U562+1)</f>
        <v>46645</v>
      </c>
      <c r="X562" cm="1">
        <f t="array" ref="X562">(W562-T562)/(W562-V562)*INDEX($Q$4:$Q$20,U562)+(T562-V562)/(W562-V562)*INDEX($Q$4:$Q$20,U562+1)</f>
        <v>-5.1003842309104444E-2</v>
      </c>
      <c r="Y562">
        <f t="shared" si="76"/>
        <v>0.95027501927505398</v>
      </c>
      <c r="Z562">
        <f t="shared" si="77"/>
        <v>3.11183402383719E-2</v>
      </c>
      <c r="AA562">
        <f t="shared" si="78"/>
        <v>3.05183402383719E-2</v>
      </c>
      <c r="AB562">
        <f t="shared" si="80"/>
        <v>0.95115910600294973</v>
      </c>
    </row>
    <row r="563" spans="19:28">
      <c r="S563">
        <v>559</v>
      </c>
      <c r="T563" s="1">
        <f t="shared" si="79"/>
        <v>46567</v>
      </c>
      <c r="U563">
        <f t="shared" si="75"/>
        <v>7</v>
      </c>
      <c r="V563" s="1" cm="1">
        <f t="array" ref="V563">INDEX($O$4:$O$20,U563)</f>
        <v>46554</v>
      </c>
      <c r="W563" s="1" cm="1">
        <f t="array" ref="W563">INDEX($O$4:$O$20,U563+1)</f>
        <v>46645</v>
      </c>
      <c r="X563" cm="1">
        <f t="array" ref="X563">(W563-T563)/(W563-V563)*INDEX($Q$4:$Q$20,U563)+(T563-V563)/(W563-V563)*INDEX($Q$4:$Q$20,U563+1)</f>
        <v>-5.1090278407392754E-2</v>
      </c>
      <c r="Y563">
        <f t="shared" si="76"/>
        <v>0.95019288475983166</v>
      </c>
      <c r="Z563">
        <f t="shared" si="77"/>
        <v>3.11183402383719E-2</v>
      </c>
      <c r="AA563">
        <f t="shared" si="78"/>
        <v>3.05183402383719E-2</v>
      </c>
      <c r="AB563">
        <f t="shared" si="80"/>
        <v>0.95107848006781615</v>
      </c>
    </row>
    <row r="564" spans="19:28">
      <c r="S564">
        <v>560</v>
      </c>
      <c r="T564" s="1">
        <f t="shared" si="79"/>
        <v>46568</v>
      </c>
      <c r="U564">
        <f t="shared" si="75"/>
        <v>7</v>
      </c>
      <c r="V564" s="1" cm="1">
        <f t="array" ref="V564">INDEX($O$4:$O$20,U564)</f>
        <v>46554</v>
      </c>
      <c r="W564" s="1" cm="1">
        <f t="array" ref="W564">INDEX($O$4:$O$20,U564+1)</f>
        <v>46645</v>
      </c>
      <c r="X564" cm="1">
        <f t="array" ref="X564">(W564-T564)/(W564-V564)*INDEX($Q$4:$Q$20,U564)+(T564-V564)/(W564-V564)*INDEX($Q$4:$Q$20,U564+1)</f>
        <v>-5.1176714505681065E-2</v>
      </c>
      <c r="Y564">
        <f t="shared" si="76"/>
        <v>0.95011075734368955</v>
      </c>
      <c r="Z564">
        <f t="shared" si="77"/>
        <v>3.11183402383719E-2</v>
      </c>
      <c r="AA564">
        <f t="shared" si="78"/>
        <v>3.05183402383719E-2</v>
      </c>
      <c r="AB564">
        <f t="shared" si="80"/>
        <v>0.9509978609670191</v>
      </c>
    </row>
    <row r="565" spans="19:28">
      <c r="S565">
        <v>561</v>
      </c>
      <c r="T565" s="1">
        <f t="shared" si="79"/>
        <v>46569</v>
      </c>
      <c r="U565">
        <f t="shared" si="75"/>
        <v>7</v>
      </c>
      <c r="V565" s="1" cm="1">
        <f t="array" ref="V565">INDEX($O$4:$O$20,U565)</f>
        <v>46554</v>
      </c>
      <c r="W565" s="1" cm="1">
        <f t="array" ref="W565">INDEX($O$4:$O$20,U565+1)</f>
        <v>46645</v>
      </c>
      <c r="X565" cm="1">
        <f t="array" ref="X565">(W565-T565)/(W565-V565)*INDEX($Q$4:$Q$20,U565)+(T565-V565)/(W565-V565)*INDEX($Q$4:$Q$20,U565+1)</f>
        <v>-5.1263150603969368E-2</v>
      </c>
      <c r="Y565">
        <f t="shared" si="76"/>
        <v>0.95002863702601414</v>
      </c>
      <c r="Z565">
        <f t="shared" si="77"/>
        <v>3.11183402383719E-2</v>
      </c>
      <c r="AA565">
        <f t="shared" si="78"/>
        <v>3.05183402383719E-2</v>
      </c>
      <c r="AB565">
        <f t="shared" si="80"/>
        <v>0.95091724869997918</v>
      </c>
    </row>
    <row r="566" spans="19:28">
      <c r="S566">
        <v>562</v>
      </c>
      <c r="T566" s="1">
        <f t="shared" si="79"/>
        <v>46570</v>
      </c>
      <c r="U566">
        <f t="shared" si="75"/>
        <v>7</v>
      </c>
      <c r="V566" s="1" cm="1">
        <f t="array" ref="V566">INDEX($O$4:$O$20,U566)</f>
        <v>46554</v>
      </c>
      <c r="W566" s="1" cm="1">
        <f t="array" ref="W566">INDEX($O$4:$O$20,U566+1)</f>
        <v>46645</v>
      </c>
      <c r="X566" cm="1">
        <f t="array" ref="X566">(W566-T566)/(W566-V566)*INDEX($Q$4:$Q$20,U566)+(T566-V566)/(W566-V566)*INDEX($Q$4:$Q$20,U566+1)</f>
        <v>-5.1349586702257678E-2</v>
      </c>
      <c r="Y566">
        <f t="shared" si="76"/>
        <v>0.94994652380619171</v>
      </c>
      <c r="Z566">
        <f t="shared" si="77"/>
        <v>3.11183402383719E-2</v>
      </c>
      <c r="AA566">
        <f t="shared" si="78"/>
        <v>3.05183402383719E-2</v>
      </c>
      <c r="AB566">
        <f t="shared" si="80"/>
        <v>0.95083664326611728</v>
      </c>
    </row>
    <row r="567" spans="19:28">
      <c r="S567">
        <v>563</v>
      </c>
      <c r="T567" s="1">
        <f t="shared" si="79"/>
        <v>46571</v>
      </c>
      <c r="U567">
        <f t="shared" si="75"/>
        <v>7</v>
      </c>
      <c r="V567" s="1" cm="1">
        <f t="array" ref="V567">INDEX($O$4:$O$20,U567)</f>
        <v>46554</v>
      </c>
      <c r="W567" s="1" cm="1">
        <f t="array" ref="W567">INDEX($O$4:$O$20,U567+1)</f>
        <v>46645</v>
      </c>
      <c r="X567" cm="1">
        <f t="array" ref="X567">(W567-T567)/(W567-V567)*INDEX($Q$4:$Q$20,U567)+(T567-V567)/(W567-V567)*INDEX($Q$4:$Q$20,U567+1)</f>
        <v>-5.1436022800545989E-2</v>
      </c>
      <c r="Y567">
        <f t="shared" si="76"/>
        <v>0.94986441768360896</v>
      </c>
      <c r="Z567">
        <f t="shared" si="77"/>
        <v>3.11183402383719E-2</v>
      </c>
      <c r="AA567">
        <f t="shared" si="78"/>
        <v>3.05183402383719E-2</v>
      </c>
      <c r="AB567">
        <f t="shared" si="80"/>
        <v>0.95075604466485408</v>
      </c>
    </row>
    <row r="568" spans="19:28">
      <c r="S568">
        <v>564</v>
      </c>
      <c r="T568" s="1">
        <f t="shared" si="79"/>
        <v>46572</v>
      </c>
      <c r="U568">
        <f t="shared" si="75"/>
        <v>7</v>
      </c>
      <c r="V568" s="1" cm="1">
        <f t="array" ref="V568">INDEX($O$4:$O$20,U568)</f>
        <v>46554</v>
      </c>
      <c r="W568" s="1" cm="1">
        <f t="array" ref="W568">INDEX($O$4:$O$20,U568+1)</f>
        <v>46645</v>
      </c>
      <c r="X568" cm="1">
        <f t="array" ref="X568">(W568-T568)/(W568-V568)*INDEX($Q$4:$Q$20,U568)+(T568-V568)/(W568-V568)*INDEX($Q$4:$Q$20,U568+1)</f>
        <v>-5.1522458898834292E-2</v>
      </c>
      <c r="Y568">
        <f t="shared" si="76"/>
        <v>0.94978231865765228</v>
      </c>
      <c r="Z568">
        <f t="shared" si="77"/>
        <v>3.11183402383719E-2</v>
      </c>
      <c r="AA568">
        <f t="shared" si="78"/>
        <v>3.05183402383719E-2</v>
      </c>
      <c r="AB568">
        <f t="shared" si="80"/>
        <v>0.9506754528956104</v>
      </c>
    </row>
    <row r="569" spans="19:28">
      <c r="S569">
        <v>565</v>
      </c>
      <c r="T569" s="1">
        <f t="shared" si="79"/>
        <v>46573</v>
      </c>
      <c r="U569">
        <f t="shared" si="75"/>
        <v>7</v>
      </c>
      <c r="V569" s="1" cm="1">
        <f t="array" ref="V569">INDEX($O$4:$O$20,U569)</f>
        <v>46554</v>
      </c>
      <c r="W569" s="1" cm="1">
        <f t="array" ref="W569">INDEX($O$4:$O$20,U569+1)</f>
        <v>46645</v>
      </c>
      <c r="X569" cm="1">
        <f t="array" ref="X569">(W569-T569)/(W569-V569)*INDEX($Q$4:$Q$20,U569)+(T569-V569)/(W569-V569)*INDEX($Q$4:$Q$20,U569+1)</f>
        <v>-5.1608894997122602E-2</v>
      </c>
      <c r="Y569">
        <f t="shared" si="76"/>
        <v>0.94970022672770849</v>
      </c>
      <c r="Z569">
        <f t="shared" si="77"/>
        <v>3.11183402383719E-2</v>
      </c>
      <c r="AA569">
        <f t="shared" si="78"/>
        <v>3.05183402383719E-2</v>
      </c>
      <c r="AB569">
        <f t="shared" si="80"/>
        <v>0.95059486795780712</v>
      </c>
    </row>
    <row r="570" spans="19:28">
      <c r="S570">
        <v>566</v>
      </c>
      <c r="T570" s="1">
        <f t="shared" si="79"/>
        <v>46574</v>
      </c>
      <c r="U570">
        <f t="shared" si="75"/>
        <v>7</v>
      </c>
      <c r="V570" s="1" cm="1">
        <f t="array" ref="V570">INDEX($O$4:$O$20,U570)</f>
        <v>46554</v>
      </c>
      <c r="W570" s="1" cm="1">
        <f t="array" ref="W570">INDEX($O$4:$O$20,U570+1)</f>
        <v>46645</v>
      </c>
      <c r="X570" cm="1">
        <f t="array" ref="X570">(W570-T570)/(W570-V570)*INDEX($Q$4:$Q$20,U570)+(T570-V570)/(W570-V570)*INDEX($Q$4:$Q$20,U570+1)</f>
        <v>-5.1695331095410912E-2</v>
      </c>
      <c r="Y570">
        <f t="shared" si="76"/>
        <v>0.94961814189316418</v>
      </c>
      <c r="Z570">
        <f t="shared" si="77"/>
        <v>3.11183402383719E-2</v>
      </c>
      <c r="AA570">
        <f t="shared" si="78"/>
        <v>3.05183402383719E-2</v>
      </c>
      <c r="AB570">
        <f t="shared" si="80"/>
        <v>0.95051428985086517</v>
      </c>
    </row>
    <row r="571" spans="19:28">
      <c r="S571">
        <v>567</v>
      </c>
      <c r="T571" s="1">
        <f t="shared" si="79"/>
        <v>46575</v>
      </c>
      <c r="U571">
        <f t="shared" si="75"/>
        <v>7</v>
      </c>
      <c r="V571" s="1" cm="1">
        <f t="array" ref="V571">INDEX($O$4:$O$20,U571)</f>
        <v>46554</v>
      </c>
      <c r="W571" s="1" cm="1">
        <f t="array" ref="W571">INDEX($O$4:$O$20,U571+1)</f>
        <v>46645</v>
      </c>
      <c r="X571" cm="1">
        <f t="array" ref="X571">(W571-T571)/(W571-V571)*INDEX($Q$4:$Q$20,U571)+(T571-V571)/(W571-V571)*INDEX($Q$4:$Q$20,U571+1)</f>
        <v>-5.1781767193699223E-2</v>
      </c>
      <c r="Y571">
        <f t="shared" si="76"/>
        <v>0.94953606415340597</v>
      </c>
      <c r="Z571">
        <f t="shared" si="77"/>
        <v>3.11183402383719E-2</v>
      </c>
      <c r="AA571">
        <f t="shared" si="78"/>
        <v>3.05183402383719E-2</v>
      </c>
      <c r="AB571">
        <f t="shared" si="80"/>
        <v>0.95043371857420555</v>
      </c>
    </row>
    <row r="572" spans="19:28">
      <c r="S572">
        <v>568</v>
      </c>
      <c r="T572" s="1">
        <f t="shared" si="79"/>
        <v>46576</v>
      </c>
      <c r="U572">
        <f t="shared" si="75"/>
        <v>7</v>
      </c>
      <c r="V572" s="1" cm="1">
        <f t="array" ref="V572">INDEX($O$4:$O$20,U572)</f>
        <v>46554</v>
      </c>
      <c r="W572" s="1" cm="1">
        <f t="array" ref="W572">INDEX($O$4:$O$20,U572+1)</f>
        <v>46645</v>
      </c>
      <c r="X572" cm="1">
        <f t="array" ref="X572">(W572-T572)/(W572-V572)*INDEX($Q$4:$Q$20,U572)+(T572-V572)/(W572-V572)*INDEX($Q$4:$Q$20,U572+1)</f>
        <v>-5.1868203291987526E-2</v>
      </c>
      <c r="Y572">
        <f t="shared" si="76"/>
        <v>0.94945399350782078</v>
      </c>
      <c r="Z572">
        <f t="shared" si="77"/>
        <v>3.11183402383719E-2</v>
      </c>
      <c r="AA572">
        <f t="shared" si="78"/>
        <v>3.05183402383719E-2</v>
      </c>
      <c r="AB572">
        <f t="shared" si="80"/>
        <v>0.9503531541272493</v>
      </c>
    </row>
    <row r="573" spans="19:28">
      <c r="S573">
        <v>569</v>
      </c>
      <c r="T573" s="1">
        <f t="shared" si="79"/>
        <v>46577</v>
      </c>
      <c r="U573">
        <f t="shared" si="75"/>
        <v>7</v>
      </c>
      <c r="V573" s="1" cm="1">
        <f t="array" ref="V573">INDEX($O$4:$O$20,U573)</f>
        <v>46554</v>
      </c>
      <c r="W573" s="1" cm="1">
        <f t="array" ref="W573">INDEX($O$4:$O$20,U573+1)</f>
        <v>46645</v>
      </c>
      <c r="X573" cm="1">
        <f t="array" ref="X573">(W573-T573)/(W573-V573)*INDEX($Q$4:$Q$20,U573)+(T573-V573)/(W573-V573)*INDEX($Q$4:$Q$20,U573+1)</f>
        <v>-5.1954639390275829E-2</v>
      </c>
      <c r="Y573">
        <f t="shared" si="76"/>
        <v>0.94937192995579545</v>
      </c>
      <c r="Z573">
        <f t="shared" si="77"/>
        <v>3.11183402383719E-2</v>
      </c>
      <c r="AA573">
        <f t="shared" si="78"/>
        <v>3.05183402383719E-2</v>
      </c>
      <c r="AB573">
        <f t="shared" si="80"/>
        <v>0.95027259650941742</v>
      </c>
    </row>
    <row r="574" spans="19:28">
      <c r="S574">
        <v>570</v>
      </c>
      <c r="T574" s="1">
        <f t="shared" si="79"/>
        <v>46578</v>
      </c>
      <c r="U574">
        <f t="shared" si="75"/>
        <v>7</v>
      </c>
      <c r="V574" s="1" cm="1">
        <f t="array" ref="V574">INDEX($O$4:$O$20,U574)</f>
        <v>46554</v>
      </c>
      <c r="W574" s="1" cm="1">
        <f t="array" ref="W574">INDEX($O$4:$O$20,U574+1)</f>
        <v>46645</v>
      </c>
      <c r="X574" cm="1">
        <f t="array" ref="X574">(W574-T574)/(W574-V574)*INDEX($Q$4:$Q$20,U574)+(T574-V574)/(W574-V574)*INDEX($Q$4:$Q$20,U574+1)</f>
        <v>-5.2041075488564147E-2</v>
      </c>
      <c r="Y574">
        <f t="shared" si="76"/>
        <v>0.94928987349671679</v>
      </c>
      <c r="Z574">
        <f t="shared" si="77"/>
        <v>3.11183402383719E-2</v>
      </c>
      <c r="AA574">
        <f t="shared" si="78"/>
        <v>3.05183402383719E-2</v>
      </c>
      <c r="AB574">
        <f t="shared" si="80"/>
        <v>0.95019204572013105</v>
      </c>
    </row>
    <row r="575" spans="19:28">
      <c r="S575">
        <v>571</v>
      </c>
      <c r="T575" s="1">
        <f t="shared" si="79"/>
        <v>46579</v>
      </c>
      <c r="U575">
        <f t="shared" si="75"/>
        <v>7</v>
      </c>
      <c r="V575" s="1" cm="1">
        <f t="array" ref="V575">INDEX($O$4:$O$20,U575)</f>
        <v>46554</v>
      </c>
      <c r="W575" s="1" cm="1">
        <f t="array" ref="W575">INDEX($O$4:$O$20,U575+1)</f>
        <v>46645</v>
      </c>
      <c r="X575" cm="1">
        <f t="array" ref="X575">(W575-T575)/(W575-V575)*INDEX($Q$4:$Q$20,U575)+(T575-V575)/(W575-V575)*INDEX($Q$4:$Q$20,U575+1)</f>
        <v>-5.212751158685245E-2</v>
      </c>
      <c r="Y575">
        <f t="shared" si="76"/>
        <v>0.94920782412997184</v>
      </c>
      <c r="Z575">
        <f t="shared" si="77"/>
        <v>3.11183402383719E-2</v>
      </c>
      <c r="AA575">
        <f t="shared" si="78"/>
        <v>3.05183402383719E-2</v>
      </c>
      <c r="AB575">
        <f t="shared" si="80"/>
        <v>0.95011150175881143</v>
      </c>
    </row>
    <row r="576" spans="19:28">
      <c r="S576">
        <v>572</v>
      </c>
      <c r="T576" s="1">
        <f t="shared" si="79"/>
        <v>46580</v>
      </c>
      <c r="U576">
        <f t="shared" si="75"/>
        <v>7</v>
      </c>
      <c r="V576" s="1" cm="1">
        <f t="array" ref="V576">INDEX($O$4:$O$20,U576)</f>
        <v>46554</v>
      </c>
      <c r="W576" s="1" cm="1">
        <f t="array" ref="W576">INDEX($O$4:$O$20,U576+1)</f>
        <v>46645</v>
      </c>
      <c r="X576" cm="1">
        <f t="array" ref="X576">(W576-T576)/(W576-V576)*INDEX($Q$4:$Q$20,U576)+(T576-V576)/(W576-V576)*INDEX($Q$4:$Q$20,U576+1)</f>
        <v>-5.221394768514076E-2</v>
      </c>
      <c r="Y576">
        <f t="shared" si="76"/>
        <v>0.94912578185494745</v>
      </c>
      <c r="Z576">
        <f t="shared" si="77"/>
        <v>3.11183402383719E-2</v>
      </c>
      <c r="AA576">
        <f t="shared" si="78"/>
        <v>3.05183402383719E-2</v>
      </c>
      <c r="AB576">
        <f t="shared" si="80"/>
        <v>0.95003096462487979</v>
      </c>
    </row>
    <row r="577" spans="19:28">
      <c r="S577">
        <v>573</v>
      </c>
      <c r="T577" s="1">
        <f t="shared" si="79"/>
        <v>46581</v>
      </c>
      <c r="U577">
        <f t="shared" si="75"/>
        <v>7</v>
      </c>
      <c r="V577" s="1" cm="1">
        <f t="array" ref="V577">INDEX($O$4:$O$20,U577)</f>
        <v>46554</v>
      </c>
      <c r="W577" s="1" cm="1">
        <f t="array" ref="W577">INDEX($O$4:$O$20,U577+1)</f>
        <v>46645</v>
      </c>
      <c r="X577" cm="1">
        <f t="array" ref="X577">(W577-T577)/(W577-V577)*INDEX($Q$4:$Q$20,U577)+(T577-V577)/(W577-V577)*INDEX($Q$4:$Q$20,U577+1)</f>
        <v>-5.2300383783429071E-2</v>
      </c>
      <c r="Y577">
        <f t="shared" si="76"/>
        <v>0.94904374667103075</v>
      </c>
      <c r="Z577">
        <f t="shared" si="77"/>
        <v>3.11183402383719E-2</v>
      </c>
      <c r="AA577">
        <f t="shared" si="78"/>
        <v>3.05183402383719E-2</v>
      </c>
      <c r="AB577">
        <f t="shared" si="80"/>
        <v>0.94995043431775728</v>
      </c>
    </row>
    <row r="578" spans="19:28">
      <c r="S578">
        <v>574</v>
      </c>
      <c r="T578" s="1">
        <f t="shared" si="79"/>
        <v>46582</v>
      </c>
      <c r="U578">
        <f t="shared" si="75"/>
        <v>7</v>
      </c>
      <c r="V578" s="1" cm="1">
        <f t="array" ref="V578">INDEX($O$4:$O$20,U578)</f>
        <v>46554</v>
      </c>
      <c r="W578" s="1" cm="1">
        <f t="array" ref="W578">INDEX($O$4:$O$20,U578+1)</f>
        <v>46645</v>
      </c>
      <c r="X578" cm="1">
        <f t="array" ref="X578">(W578-T578)/(W578-V578)*INDEX($Q$4:$Q$20,U578)+(T578-V578)/(W578-V578)*INDEX($Q$4:$Q$20,U578+1)</f>
        <v>-5.2386819881717374E-2</v>
      </c>
      <c r="Y578">
        <f t="shared" si="76"/>
        <v>0.9489617185776088</v>
      </c>
      <c r="Z578">
        <f t="shared" si="77"/>
        <v>3.11183402383719E-2</v>
      </c>
      <c r="AA578">
        <f t="shared" si="78"/>
        <v>3.05183402383719E-2</v>
      </c>
      <c r="AB578">
        <f t="shared" si="80"/>
        <v>0.94986991083686534</v>
      </c>
    </row>
    <row r="579" spans="19:28">
      <c r="S579">
        <v>575</v>
      </c>
      <c r="T579" s="1">
        <f t="shared" si="79"/>
        <v>46583</v>
      </c>
      <c r="U579">
        <f t="shared" si="75"/>
        <v>7</v>
      </c>
      <c r="V579" s="1" cm="1">
        <f t="array" ref="V579">INDEX($O$4:$O$20,U579)</f>
        <v>46554</v>
      </c>
      <c r="W579" s="1" cm="1">
        <f t="array" ref="W579">INDEX($O$4:$O$20,U579+1)</f>
        <v>46645</v>
      </c>
      <c r="X579" cm="1">
        <f t="array" ref="X579">(W579-T579)/(W579-V579)*INDEX($Q$4:$Q$20,U579)+(T579-V579)/(W579-V579)*INDEX($Q$4:$Q$20,U579+1)</f>
        <v>-5.2473255980005684E-2</v>
      </c>
      <c r="Y579">
        <f t="shared" si="76"/>
        <v>0.94887969757406887</v>
      </c>
      <c r="Z579">
        <f t="shared" si="77"/>
        <v>3.11183402383719E-2</v>
      </c>
      <c r="AA579">
        <f t="shared" si="78"/>
        <v>3.05183402383719E-2</v>
      </c>
      <c r="AB579">
        <f t="shared" si="80"/>
        <v>0.94978939418162522</v>
      </c>
    </row>
    <row r="580" spans="19:28">
      <c r="S580">
        <v>576</v>
      </c>
      <c r="T580" s="1">
        <f t="shared" si="79"/>
        <v>46584</v>
      </c>
      <c r="U580">
        <f t="shared" si="75"/>
        <v>7</v>
      </c>
      <c r="V580" s="1" cm="1">
        <f t="array" ref="V580">INDEX($O$4:$O$20,U580)</f>
        <v>46554</v>
      </c>
      <c r="W580" s="1" cm="1">
        <f t="array" ref="W580">INDEX($O$4:$O$20,U580+1)</f>
        <v>46645</v>
      </c>
      <c r="X580" cm="1">
        <f t="array" ref="X580">(W580-T580)/(W580-V580)*INDEX($Q$4:$Q$20,U580)+(T580-V580)/(W580-V580)*INDEX($Q$4:$Q$20,U580+1)</f>
        <v>-5.2559692078293987E-2</v>
      </c>
      <c r="Y580">
        <f t="shared" si="76"/>
        <v>0.948797683659798</v>
      </c>
      <c r="Z580">
        <f t="shared" si="77"/>
        <v>3.11183402383719E-2</v>
      </c>
      <c r="AA580">
        <f t="shared" si="78"/>
        <v>3.05183402383719E-2</v>
      </c>
      <c r="AB580">
        <f t="shared" si="80"/>
        <v>0.9497088843514585</v>
      </c>
    </row>
    <row r="581" spans="19:28">
      <c r="S581">
        <v>577</v>
      </c>
      <c r="T581" s="1">
        <f t="shared" si="79"/>
        <v>46585</v>
      </c>
      <c r="U581">
        <f t="shared" ref="U581:U644" si="81">MATCH(T581,$O$4:$O$20,1)</f>
        <v>7</v>
      </c>
      <c r="V581" s="1" cm="1">
        <f t="array" ref="V581">INDEX($O$4:$O$20,U581)</f>
        <v>46554</v>
      </c>
      <c r="W581" s="1" cm="1">
        <f t="array" ref="W581">INDEX($O$4:$O$20,U581+1)</f>
        <v>46645</v>
      </c>
      <c r="X581" cm="1">
        <f t="array" ref="X581">(W581-T581)/(W581-V581)*INDEX($Q$4:$Q$20,U581)+(T581-V581)/(W581-V581)*INDEX($Q$4:$Q$20,U581+1)</f>
        <v>-5.2646128176582298E-2</v>
      </c>
      <c r="Y581">
        <f t="shared" ref="Y581:Y644" si="82">EXP(X581)</f>
        <v>0.94871567683418356</v>
      </c>
      <c r="Z581">
        <f t="shared" ref="Z581:Z644" si="83">(Y581/Y582-1)*360</f>
        <v>3.11183402383719E-2</v>
      </c>
      <c r="AA581">
        <f t="shared" ref="AA581:AA644" si="84">Z581-0.0006</f>
        <v>3.05183402383719E-2</v>
      </c>
      <c r="AB581">
        <f t="shared" si="80"/>
        <v>0.94962838134578653</v>
      </c>
    </row>
    <row r="582" spans="19:28">
      <c r="S582">
        <v>578</v>
      </c>
      <c r="T582" s="1">
        <f t="shared" ref="T582:T645" si="85">T581+1</f>
        <v>46586</v>
      </c>
      <c r="U582">
        <f t="shared" si="81"/>
        <v>7</v>
      </c>
      <c r="V582" s="1" cm="1">
        <f t="array" ref="V582">INDEX($O$4:$O$20,U582)</f>
        <v>46554</v>
      </c>
      <c r="W582" s="1" cm="1">
        <f t="array" ref="W582">INDEX($O$4:$O$20,U582+1)</f>
        <v>46645</v>
      </c>
      <c r="X582" cm="1">
        <f t="array" ref="X582">(W582-T582)/(W582-V582)*INDEX($Q$4:$Q$20,U582)+(T582-V582)/(W582-V582)*INDEX($Q$4:$Q$20,U582+1)</f>
        <v>-5.2732564274870608E-2</v>
      </c>
      <c r="Y582">
        <f t="shared" si="82"/>
        <v>0.94863367709661273</v>
      </c>
      <c r="Z582">
        <f t="shared" si="83"/>
        <v>3.11183402383719E-2</v>
      </c>
      <c r="AA582">
        <f t="shared" si="84"/>
        <v>3.05183402383719E-2</v>
      </c>
      <c r="AB582">
        <f t="shared" ref="AB582:AB645" si="86">AB581/(1+AA581/360)</f>
        <v>0.94954788516403077</v>
      </c>
    </row>
    <row r="583" spans="19:28">
      <c r="S583">
        <v>579</v>
      </c>
      <c r="T583" s="1">
        <f t="shared" si="85"/>
        <v>46587</v>
      </c>
      <c r="U583">
        <f t="shared" si="81"/>
        <v>7</v>
      </c>
      <c r="V583" s="1" cm="1">
        <f t="array" ref="V583">INDEX($O$4:$O$20,U583)</f>
        <v>46554</v>
      </c>
      <c r="W583" s="1" cm="1">
        <f t="array" ref="W583">INDEX($O$4:$O$20,U583+1)</f>
        <v>46645</v>
      </c>
      <c r="X583" cm="1">
        <f t="array" ref="X583">(W583-T583)/(W583-V583)*INDEX($Q$4:$Q$20,U583)+(T583-V583)/(W583-V583)*INDEX($Q$4:$Q$20,U583+1)</f>
        <v>-5.2819000373158911E-2</v>
      </c>
      <c r="Y583">
        <f t="shared" si="82"/>
        <v>0.94855168444647309</v>
      </c>
      <c r="Z583">
        <f t="shared" si="83"/>
        <v>3.11183402383719E-2</v>
      </c>
      <c r="AA583">
        <f t="shared" si="84"/>
        <v>3.05183402383719E-2</v>
      </c>
      <c r="AB583">
        <f t="shared" si="86"/>
        <v>0.9494673958056129</v>
      </c>
    </row>
    <row r="584" spans="19:28">
      <c r="S584">
        <v>580</v>
      </c>
      <c r="T584" s="1">
        <f t="shared" si="85"/>
        <v>46588</v>
      </c>
      <c r="U584">
        <f t="shared" si="81"/>
        <v>7</v>
      </c>
      <c r="V584" s="1" cm="1">
        <f t="array" ref="V584">INDEX($O$4:$O$20,U584)</f>
        <v>46554</v>
      </c>
      <c r="W584" s="1" cm="1">
        <f t="array" ref="W584">INDEX($O$4:$O$20,U584+1)</f>
        <v>46645</v>
      </c>
      <c r="X584" cm="1">
        <f t="array" ref="X584">(W584-T584)/(W584-V584)*INDEX($Q$4:$Q$20,U584)+(T584-V584)/(W584-V584)*INDEX($Q$4:$Q$20,U584+1)</f>
        <v>-5.2905436471447222E-2</v>
      </c>
      <c r="Y584">
        <f t="shared" si="82"/>
        <v>0.94846969888315191</v>
      </c>
      <c r="Z584">
        <f t="shared" si="83"/>
        <v>3.11183402383719E-2</v>
      </c>
      <c r="AA584">
        <f t="shared" si="84"/>
        <v>3.05183402383719E-2</v>
      </c>
      <c r="AB584">
        <f t="shared" si="86"/>
        <v>0.9493869132699545</v>
      </c>
    </row>
    <row r="585" spans="19:28">
      <c r="S585">
        <v>581</v>
      </c>
      <c r="T585" s="1">
        <f t="shared" si="85"/>
        <v>46589</v>
      </c>
      <c r="U585">
        <f t="shared" si="81"/>
        <v>7</v>
      </c>
      <c r="V585" s="1" cm="1">
        <f t="array" ref="V585">INDEX($O$4:$O$20,U585)</f>
        <v>46554</v>
      </c>
      <c r="W585" s="1" cm="1">
        <f t="array" ref="W585">INDEX($O$4:$O$20,U585+1)</f>
        <v>46645</v>
      </c>
      <c r="X585" cm="1">
        <f t="array" ref="X585">(W585-T585)/(W585-V585)*INDEX($Q$4:$Q$20,U585)+(T585-V585)/(W585-V585)*INDEX($Q$4:$Q$20,U585+1)</f>
        <v>-5.2991872569735532E-2</v>
      </c>
      <c r="Y585">
        <f t="shared" si="82"/>
        <v>0.94838772040603658</v>
      </c>
      <c r="Z585">
        <f t="shared" si="83"/>
        <v>3.11183402383719E-2</v>
      </c>
      <c r="AA585">
        <f t="shared" si="84"/>
        <v>3.05183402383719E-2</v>
      </c>
      <c r="AB585">
        <f t="shared" si="86"/>
        <v>0.94930643755647726</v>
      </c>
    </row>
    <row r="586" spans="19:28">
      <c r="S586">
        <v>582</v>
      </c>
      <c r="T586" s="1">
        <f t="shared" si="85"/>
        <v>46590</v>
      </c>
      <c r="U586">
        <f t="shared" si="81"/>
        <v>7</v>
      </c>
      <c r="V586" s="1" cm="1">
        <f t="array" ref="V586">INDEX($O$4:$O$20,U586)</f>
        <v>46554</v>
      </c>
      <c r="W586" s="1" cm="1">
        <f t="array" ref="W586">INDEX($O$4:$O$20,U586+1)</f>
        <v>46645</v>
      </c>
      <c r="X586" cm="1">
        <f t="array" ref="X586">(W586-T586)/(W586-V586)*INDEX($Q$4:$Q$20,U586)+(T586-V586)/(W586-V586)*INDEX($Q$4:$Q$20,U586+1)</f>
        <v>-5.3078308668023835E-2</v>
      </c>
      <c r="Y586">
        <f t="shared" si="82"/>
        <v>0.94830574901451481</v>
      </c>
      <c r="Z586">
        <f t="shared" si="83"/>
        <v>3.11183402383719E-2</v>
      </c>
      <c r="AA586">
        <f t="shared" si="84"/>
        <v>3.05183402383719E-2</v>
      </c>
      <c r="AB586">
        <f t="shared" si="86"/>
        <v>0.94922596866460285</v>
      </c>
    </row>
    <row r="587" spans="19:28">
      <c r="S587">
        <v>583</v>
      </c>
      <c r="T587" s="1">
        <f t="shared" si="85"/>
        <v>46591</v>
      </c>
      <c r="U587">
        <f t="shared" si="81"/>
        <v>7</v>
      </c>
      <c r="V587" s="1" cm="1">
        <f t="array" ref="V587">INDEX($O$4:$O$20,U587)</f>
        <v>46554</v>
      </c>
      <c r="W587" s="1" cm="1">
        <f t="array" ref="W587">INDEX($O$4:$O$20,U587+1)</f>
        <v>46645</v>
      </c>
      <c r="X587" cm="1">
        <f t="array" ref="X587">(W587-T587)/(W587-V587)*INDEX($Q$4:$Q$20,U587)+(T587-V587)/(W587-V587)*INDEX($Q$4:$Q$20,U587+1)</f>
        <v>-5.3164744766312153E-2</v>
      </c>
      <c r="Y587">
        <f t="shared" si="82"/>
        <v>0.94822378470797408</v>
      </c>
      <c r="Z587">
        <f t="shared" si="83"/>
        <v>3.11183402383719E-2</v>
      </c>
      <c r="AA587">
        <f t="shared" si="84"/>
        <v>3.05183402383719E-2</v>
      </c>
      <c r="AB587">
        <f t="shared" si="86"/>
        <v>0.94914550659375296</v>
      </c>
    </row>
    <row r="588" spans="19:28">
      <c r="S588">
        <v>584</v>
      </c>
      <c r="T588" s="1">
        <f t="shared" si="85"/>
        <v>46592</v>
      </c>
      <c r="U588">
        <f t="shared" si="81"/>
        <v>7</v>
      </c>
      <c r="V588" s="1" cm="1">
        <f t="array" ref="V588">INDEX($O$4:$O$20,U588)</f>
        <v>46554</v>
      </c>
      <c r="W588" s="1" cm="1">
        <f t="array" ref="W588">INDEX($O$4:$O$20,U588+1)</f>
        <v>46645</v>
      </c>
      <c r="X588" cm="1">
        <f t="array" ref="X588">(W588-T588)/(W588-V588)*INDEX($Q$4:$Q$20,U588)+(T588-V588)/(W588-V588)*INDEX($Q$4:$Q$20,U588+1)</f>
        <v>-5.3251180864600456E-2</v>
      </c>
      <c r="Y588">
        <f t="shared" si="82"/>
        <v>0.94814182748580211</v>
      </c>
      <c r="Z588">
        <f t="shared" si="83"/>
        <v>3.11183402383719E-2</v>
      </c>
      <c r="AA588">
        <f t="shared" si="84"/>
        <v>3.05183402383719E-2</v>
      </c>
      <c r="AB588">
        <f t="shared" si="86"/>
        <v>0.94906505134334951</v>
      </c>
    </row>
    <row r="589" spans="19:28">
      <c r="S589">
        <v>585</v>
      </c>
      <c r="T589" s="1">
        <f t="shared" si="85"/>
        <v>46593</v>
      </c>
      <c r="U589">
        <f t="shared" si="81"/>
        <v>7</v>
      </c>
      <c r="V589" s="1" cm="1">
        <f t="array" ref="V589">INDEX($O$4:$O$20,U589)</f>
        <v>46554</v>
      </c>
      <c r="W589" s="1" cm="1">
        <f t="array" ref="W589">INDEX($O$4:$O$20,U589+1)</f>
        <v>46645</v>
      </c>
      <c r="X589" cm="1">
        <f t="array" ref="X589">(W589-T589)/(W589-V589)*INDEX($Q$4:$Q$20,U589)+(T589-V589)/(W589-V589)*INDEX($Q$4:$Q$20,U589+1)</f>
        <v>-5.3337616962888759E-2</v>
      </c>
      <c r="Y589">
        <f t="shared" si="82"/>
        <v>0.94805987734738639</v>
      </c>
      <c r="Z589">
        <f t="shared" si="83"/>
        <v>3.11183402383719E-2</v>
      </c>
      <c r="AA589">
        <f t="shared" si="84"/>
        <v>3.05183402383719E-2</v>
      </c>
      <c r="AB589">
        <f t="shared" si="86"/>
        <v>0.94898460291281428</v>
      </c>
    </row>
    <row r="590" spans="19:28">
      <c r="S590">
        <v>586</v>
      </c>
      <c r="T590" s="1">
        <f t="shared" si="85"/>
        <v>46594</v>
      </c>
      <c r="U590">
        <f t="shared" si="81"/>
        <v>7</v>
      </c>
      <c r="V590" s="1" cm="1">
        <f t="array" ref="V590">INDEX($O$4:$O$20,U590)</f>
        <v>46554</v>
      </c>
      <c r="W590" s="1" cm="1">
        <f t="array" ref="W590">INDEX($O$4:$O$20,U590+1)</f>
        <v>46645</v>
      </c>
      <c r="X590" cm="1">
        <f t="array" ref="X590">(W590-T590)/(W590-V590)*INDEX($Q$4:$Q$20,U590)+(T590-V590)/(W590-V590)*INDEX($Q$4:$Q$20,U590+1)</f>
        <v>-5.3424053061177076E-2</v>
      </c>
      <c r="Y590">
        <f t="shared" si="82"/>
        <v>0.94797793429211474</v>
      </c>
      <c r="Z590">
        <f t="shared" si="83"/>
        <v>3.11183402383719E-2</v>
      </c>
      <c r="AA590">
        <f t="shared" si="84"/>
        <v>3.05183402383719E-2</v>
      </c>
      <c r="AB590">
        <f t="shared" si="86"/>
        <v>0.94890416130156929</v>
      </c>
    </row>
    <row r="591" spans="19:28">
      <c r="S591">
        <v>587</v>
      </c>
      <c r="T591" s="1">
        <f t="shared" si="85"/>
        <v>46595</v>
      </c>
      <c r="U591">
        <f t="shared" si="81"/>
        <v>7</v>
      </c>
      <c r="V591" s="1" cm="1">
        <f t="array" ref="V591">INDEX($O$4:$O$20,U591)</f>
        <v>46554</v>
      </c>
      <c r="W591" s="1" cm="1">
        <f t="array" ref="W591">INDEX($O$4:$O$20,U591+1)</f>
        <v>46645</v>
      </c>
      <c r="X591" cm="1">
        <f t="array" ref="X591">(W591-T591)/(W591-V591)*INDEX($Q$4:$Q$20,U591)+(T591-V591)/(W591-V591)*INDEX($Q$4:$Q$20,U591+1)</f>
        <v>-5.351048915946538E-2</v>
      </c>
      <c r="Y591">
        <f t="shared" si="82"/>
        <v>0.9478959983193751</v>
      </c>
      <c r="Z591">
        <f t="shared" si="83"/>
        <v>3.11183402383719E-2</v>
      </c>
      <c r="AA591">
        <f t="shared" si="84"/>
        <v>3.05183402383719E-2</v>
      </c>
      <c r="AB591">
        <f t="shared" si="86"/>
        <v>0.94882372650903646</v>
      </c>
    </row>
    <row r="592" spans="19:28">
      <c r="S592">
        <v>588</v>
      </c>
      <c r="T592" s="1">
        <f t="shared" si="85"/>
        <v>46596</v>
      </c>
      <c r="U592">
        <f t="shared" si="81"/>
        <v>7</v>
      </c>
      <c r="V592" s="1" cm="1">
        <f t="array" ref="V592">INDEX($O$4:$O$20,U592)</f>
        <v>46554</v>
      </c>
      <c r="W592" s="1" cm="1">
        <f t="array" ref="W592">INDEX($O$4:$O$20,U592+1)</f>
        <v>46645</v>
      </c>
      <c r="X592" cm="1">
        <f t="array" ref="X592">(W592-T592)/(W592-V592)*INDEX($Q$4:$Q$20,U592)+(T592-V592)/(W592-V592)*INDEX($Q$4:$Q$20,U592+1)</f>
        <v>-5.359692525775369E-2</v>
      </c>
      <c r="Y592">
        <f t="shared" si="82"/>
        <v>0.94781406942855506</v>
      </c>
      <c r="Z592">
        <f t="shared" si="83"/>
        <v>3.11183402383719E-2</v>
      </c>
      <c r="AA592">
        <f t="shared" si="84"/>
        <v>3.05183402383719E-2</v>
      </c>
      <c r="AB592">
        <f t="shared" si="86"/>
        <v>0.94874329853463768</v>
      </c>
    </row>
    <row r="593" spans="19:28">
      <c r="S593">
        <v>589</v>
      </c>
      <c r="T593" s="1">
        <f t="shared" si="85"/>
        <v>46597</v>
      </c>
      <c r="U593">
        <f t="shared" si="81"/>
        <v>7</v>
      </c>
      <c r="V593" s="1" cm="1">
        <f t="array" ref="V593">INDEX($O$4:$O$20,U593)</f>
        <v>46554</v>
      </c>
      <c r="W593" s="1" cm="1">
        <f t="array" ref="W593">INDEX($O$4:$O$20,U593+1)</f>
        <v>46645</v>
      </c>
      <c r="X593" cm="1">
        <f t="array" ref="X593">(W593-T593)/(W593-V593)*INDEX($Q$4:$Q$20,U593)+(T593-V593)/(W593-V593)*INDEX($Q$4:$Q$20,U593+1)</f>
        <v>-5.3683361356041993E-2</v>
      </c>
      <c r="Y593">
        <f t="shared" si="82"/>
        <v>0.94773214761904268</v>
      </c>
      <c r="Z593">
        <f t="shared" si="83"/>
        <v>3.11183402383719E-2</v>
      </c>
      <c r="AA593">
        <f t="shared" si="84"/>
        <v>3.05183402383719E-2</v>
      </c>
      <c r="AB593">
        <f t="shared" si="86"/>
        <v>0.94866287737779509</v>
      </c>
    </row>
    <row r="594" spans="19:28">
      <c r="S594">
        <v>590</v>
      </c>
      <c r="T594" s="1">
        <f t="shared" si="85"/>
        <v>46598</v>
      </c>
      <c r="U594">
        <f t="shared" si="81"/>
        <v>7</v>
      </c>
      <c r="V594" s="1" cm="1">
        <f t="array" ref="V594">INDEX($O$4:$O$20,U594)</f>
        <v>46554</v>
      </c>
      <c r="W594" s="1" cm="1">
        <f t="array" ref="W594">INDEX($O$4:$O$20,U594+1)</f>
        <v>46645</v>
      </c>
      <c r="X594" cm="1">
        <f t="array" ref="X594">(W594-T594)/(W594-V594)*INDEX($Q$4:$Q$20,U594)+(T594-V594)/(W594-V594)*INDEX($Q$4:$Q$20,U594+1)</f>
        <v>-5.3769797454330304E-2</v>
      </c>
      <c r="Y594">
        <f t="shared" si="82"/>
        <v>0.94765023289022587</v>
      </c>
      <c r="Z594">
        <f t="shared" si="83"/>
        <v>3.11183402383719E-2</v>
      </c>
      <c r="AA594">
        <f t="shared" si="84"/>
        <v>3.05183402383719E-2</v>
      </c>
      <c r="AB594">
        <f t="shared" si="86"/>
        <v>0.94858246303793081</v>
      </c>
    </row>
    <row r="595" spans="19:28">
      <c r="S595">
        <v>591</v>
      </c>
      <c r="T595" s="1">
        <f t="shared" si="85"/>
        <v>46599</v>
      </c>
      <c r="U595">
        <f t="shared" si="81"/>
        <v>7</v>
      </c>
      <c r="V595" s="1" cm="1">
        <f t="array" ref="V595">INDEX($O$4:$O$20,U595)</f>
        <v>46554</v>
      </c>
      <c r="W595" s="1" cm="1">
        <f t="array" ref="W595">INDEX($O$4:$O$20,U595+1)</f>
        <v>46645</v>
      </c>
      <c r="X595" cm="1">
        <f t="array" ref="X595">(W595-T595)/(W595-V595)*INDEX($Q$4:$Q$20,U595)+(T595-V595)/(W595-V595)*INDEX($Q$4:$Q$20,U595+1)</f>
        <v>-5.3856233552618614E-2</v>
      </c>
      <c r="Y595">
        <f t="shared" si="82"/>
        <v>0.94756832524149259</v>
      </c>
      <c r="Z595">
        <f t="shared" si="83"/>
        <v>3.11183402383719E-2</v>
      </c>
      <c r="AA595">
        <f t="shared" si="84"/>
        <v>3.05183402383719E-2</v>
      </c>
      <c r="AB595">
        <f t="shared" si="86"/>
        <v>0.94850205551446698</v>
      </c>
    </row>
    <row r="596" spans="19:28">
      <c r="S596">
        <v>592</v>
      </c>
      <c r="T596" s="1">
        <f t="shared" si="85"/>
        <v>46600</v>
      </c>
      <c r="U596">
        <f t="shared" si="81"/>
        <v>7</v>
      </c>
      <c r="V596" s="1" cm="1">
        <f t="array" ref="V596">INDEX($O$4:$O$20,U596)</f>
        <v>46554</v>
      </c>
      <c r="W596" s="1" cm="1">
        <f t="array" ref="W596">INDEX($O$4:$O$20,U596+1)</f>
        <v>46645</v>
      </c>
      <c r="X596" cm="1">
        <f t="array" ref="X596">(W596-T596)/(W596-V596)*INDEX($Q$4:$Q$20,U596)+(T596-V596)/(W596-V596)*INDEX($Q$4:$Q$20,U596+1)</f>
        <v>-5.3942669650906917E-2</v>
      </c>
      <c r="Y596">
        <f t="shared" si="82"/>
        <v>0.94748642467223099</v>
      </c>
      <c r="Z596">
        <f t="shared" si="83"/>
        <v>3.11183402383719E-2</v>
      </c>
      <c r="AA596">
        <f t="shared" si="84"/>
        <v>3.05183402383719E-2</v>
      </c>
      <c r="AB596">
        <f t="shared" si="86"/>
        <v>0.94842165480682583</v>
      </c>
    </row>
    <row r="597" spans="19:28">
      <c r="S597">
        <v>593</v>
      </c>
      <c r="T597" s="1">
        <f t="shared" si="85"/>
        <v>46601</v>
      </c>
      <c r="U597">
        <f t="shared" si="81"/>
        <v>7</v>
      </c>
      <c r="V597" s="1" cm="1">
        <f t="array" ref="V597">INDEX($O$4:$O$20,U597)</f>
        <v>46554</v>
      </c>
      <c r="W597" s="1" cm="1">
        <f t="array" ref="W597">INDEX($O$4:$O$20,U597+1)</f>
        <v>46645</v>
      </c>
      <c r="X597" cm="1">
        <f t="array" ref="X597">(W597-T597)/(W597-V597)*INDEX($Q$4:$Q$20,U597)+(T597-V597)/(W597-V597)*INDEX($Q$4:$Q$20,U597+1)</f>
        <v>-5.4029105749195228E-2</v>
      </c>
      <c r="Y597">
        <f t="shared" si="82"/>
        <v>0.9474045311818291</v>
      </c>
      <c r="Z597">
        <f t="shared" si="83"/>
        <v>3.11183402383719E-2</v>
      </c>
      <c r="AA597">
        <f t="shared" si="84"/>
        <v>3.05183402383719E-2</v>
      </c>
      <c r="AB597">
        <f t="shared" si="86"/>
        <v>0.9483412609144295</v>
      </c>
    </row>
    <row r="598" spans="19:28">
      <c r="S598">
        <v>594</v>
      </c>
      <c r="T598" s="1">
        <f t="shared" si="85"/>
        <v>46602</v>
      </c>
      <c r="U598">
        <f t="shared" si="81"/>
        <v>7</v>
      </c>
      <c r="V598" s="1" cm="1">
        <f t="array" ref="V598">INDEX($O$4:$O$20,U598)</f>
        <v>46554</v>
      </c>
      <c r="W598" s="1" cm="1">
        <f t="array" ref="W598">INDEX($O$4:$O$20,U598+1)</f>
        <v>46645</v>
      </c>
      <c r="X598" cm="1">
        <f t="array" ref="X598">(W598-T598)/(W598-V598)*INDEX($Q$4:$Q$20,U598)+(T598-V598)/(W598-V598)*INDEX($Q$4:$Q$20,U598+1)</f>
        <v>-5.4115541847483538E-2</v>
      </c>
      <c r="Y598">
        <f t="shared" si="82"/>
        <v>0.94732264476967498</v>
      </c>
      <c r="Z598">
        <f t="shared" si="83"/>
        <v>3.11183402383719E-2</v>
      </c>
      <c r="AA598">
        <f t="shared" si="84"/>
        <v>3.05183402383719E-2</v>
      </c>
      <c r="AB598">
        <f t="shared" si="86"/>
        <v>0.94826087383670044</v>
      </c>
    </row>
    <row r="599" spans="19:28">
      <c r="S599">
        <v>595</v>
      </c>
      <c r="T599" s="1">
        <f t="shared" si="85"/>
        <v>46603</v>
      </c>
      <c r="U599">
        <f t="shared" si="81"/>
        <v>7</v>
      </c>
      <c r="V599" s="1" cm="1">
        <f t="array" ref="V599">INDEX($O$4:$O$20,U599)</f>
        <v>46554</v>
      </c>
      <c r="W599" s="1" cm="1">
        <f t="array" ref="W599">INDEX($O$4:$O$20,U599+1)</f>
        <v>46645</v>
      </c>
      <c r="X599" cm="1">
        <f t="array" ref="X599">(W599-T599)/(W599-V599)*INDEX($Q$4:$Q$20,U599)+(T599-V599)/(W599-V599)*INDEX($Q$4:$Q$20,U599+1)</f>
        <v>-5.4201977945771841E-2</v>
      </c>
      <c r="Y599">
        <f t="shared" si="82"/>
        <v>0.94724076543515701</v>
      </c>
      <c r="Z599">
        <f t="shared" si="83"/>
        <v>3.11183402383719E-2</v>
      </c>
      <c r="AA599">
        <f t="shared" si="84"/>
        <v>3.05183402383719E-2</v>
      </c>
      <c r="AB599">
        <f t="shared" si="86"/>
        <v>0.94818049357306089</v>
      </c>
    </row>
    <row r="600" spans="19:28">
      <c r="S600">
        <v>596</v>
      </c>
      <c r="T600" s="1">
        <f t="shared" si="85"/>
        <v>46604</v>
      </c>
      <c r="U600">
        <f t="shared" si="81"/>
        <v>7</v>
      </c>
      <c r="V600" s="1" cm="1">
        <f t="array" ref="V600">INDEX($O$4:$O$20,U600)</f>
        <v>46554</v>
      </c>
      <c r="W600" s="1" cm="1">
        <f t="array" ref="W600">INDEX($O$4:$O$20,U600+1)</f>
        <v>46645</v>
      </c>
      <c r="X600" cm="1">
        <f t="array" ref="X600">(W600-T600)/(W600-V600)*INDEX($Q$4:$Q$20,U600)+(T600-V600)/(W600-V600)*INDEX($Q$4:$Q$20,U600+1)</f>
        <v>-5.4288414044060151E-2</v>
      </c>
      <c r="Y600">
        <f t="shared" si="82"/>
        <v>0.94715889317766344</v>
      </c>
      <c r="Z600">
        <f t="shared" si="83"/>
        <v>3.11183402383719E-2</v>
      </c>
      <c r="AA600">
        <f t="shared" si="84"/>
        <v>3.05183402383719E-2</v>
      </c>
      <c r="AB600">
        <f t="shared" si="86"/>
        <v>0.94810012012293321</v>
      </c>
    </row>
    <row r="601" spans="19:28">
      <c r="S601">
        <v>597</v>
      </c>
      <c r="T601" s="1">
        <f t="shared" si="85"/>
        <v>46605</v>
      </c>
      <c r="U601">
        <f t="shared" si="81"/>
        <v>7</v>
      </c>
      <c r="V601" s="1" cm="1">
        <f t="array" ref="V601">INDEX($O$4:$O$20,U601)</f>
        <v>46554</v>
      </c>
      <c r="W601" s="1" cm="1">
        <f t="array" ref="W601">INDEX($O$4:$O$20,U601+1)</f>
        <v>46645</v>
      </c>
      <c r="X601" cm="1">
        <f t="array" ref="X601">(W601-T601)/(W601-V601)*INDEX($Q$4:$Q$20,U601)+(T601-V601)/(W601-V601)*INDEX($Q$4:$Q$20,U601+1)</f>
        <v>-5.4374850142348455E-2</v>
      </c>
      <c r="Y601">
        <f t="shared" si="82"/>
        <v>0.94707702799658244</v>
      </c>
      <c r="Z601">
        <f t="shared" si="83"/>
        <v>3.11183402383719E-2</v>
      </c>
      <c r="AA601">
        <f t="shared" si="84"/>
        <v>3.05183402383719E-2</v>
      </c>
      <c r="AB601">
        <f t="shared" si="86"/>
        <v>0.94801975348573997</v>
      </c>
    </row>
    <row r="602" spans="19:28">
      <c r="S602">
        <v>598</v>
      </c>
      <c r="T602" s="1">
        <f t="shared" si="85"/>
        <v>46606</v>
      </c>
      <c r="U602">
        <f t="shared" si="81"/>
        <v>7</v>
      </c>
      <c r="V602" s="1" cm="1">
        <f t="array" ref="V602">INDEX($O$4:$O$20,U602)</f>
        <v>46554</v>
      </c>
      <c r="W602" s="1" cm="1">
        <f t="array" ref="W602">INDEX($O$4:$O$20,U602+1)</f>
        <v>46645</v>
      </c>
      <c r="X602" cm="1">
        <f t="array" ref="X602">(W602-T602)/(W602-V602)*INDEX($Q$4:$Q$20,U602)+(T602-V602)/(W602-V602)*INDEX($Q$4:$Q$20,U602+1)</f>
        <v>-5.4461286240636772E-2</v>
      </c>
      <c r="Y602">
        <f t="shared" si="82"/>
        <v>0.9469951698913025</v>
      </c>
      <c r="Z602">
        <f t="shared" si="83"/>
        <v>3.11183402383719E-2</v>
      </c>
      <c r="AA602">
        <f t="shared" si="84"/>
        <v>3.05183402383719E-2</v>
      </c>
      <c r="AB602">
        <f t="shared" si="86"/>
        <v>0.94793939366090363</v>
      </c>
    </row>
    <row r="603" spans="19:28">
      <c r="S603">
        <v>599</v>
      </c>
      <c r="T603" s="1">
        <f t="shared" si="85"/>
        <v>46607</v>
      </c>
      <c r="U603">
        <f t="shared" si="81"/>
        <v>7</v>
      </c>
      <c r="V603" s="1" cm="1">
        <f t="array" ref="V603">INDEX($O$4:$O$20,U603)</f>
        <v>46554</v>
      </c>
      <c r="W603" s="1" cm="1">
        <f t="array" ref="W603">INDEX($O$4:$O$20,U603+1)</f>
        <v>46645</v>
      </c>
      <c r="X603" cm="1">
        <f t="array" ref="X603">(W603-T603)/(W603-V603)*INDEX($Q$4:$Q$20,U603)+(T603-V603)/(W603-V603)*INDEX($Q$4:$Q$20,U603+1)</f>
        <v>-5.4547722338925075E-2</v>
      </c>
      <c r="Y603">
        <f t="shared" si="82"/>
        <v>0.94691331886121211</v>
      </c>
      <c r="Z603">
        <f t="shared" si="83"/>
        <v>3.11183402383719E-2</v>
      </c>
      <c r="AA603">
        <f t="shared" si="84"/>
        <v>3.05183402383719E-2</v>
      </c>
      <c r="AB603">
        <f t="shared" si="86"/>
        <v>0.94785904064784665</v>
      </c>
    </row>
    <row r="604" spans="19:28">
      <c r="S604">
        <v>600</v>
      </c>
      <c r="T604" s="1">
        <f t="shared" si="85"/>
        <v>46608</v>
      </c>
      <c r="U604">
        <f t="shared" si="81"/>
        <v>7</v>
      </c>
      <c r="V604" s="1" cm="1">
        <f t="array" ref="V604">INDEX($O$4:$O$20,U604)</f>
        <v>46554</v>
      </c>
      <c r="W604" s="1" cm="1">
        <f t="array" ref="W604">INDEX($O$4:$O$20,U604+1)</f>
        <v>46645</v>
      </c>
      <c r="X604" cm="1">
        <f t="array" ref="X604">(W604-T604)/(W604-V604)*INDEX($Q$4:$Q$20,U604)+(T604-V604)/(W604-V604)*INDEX($Q$4:$Q$20,U604+1)</f>
        <v>-5.4634158437213379E-2</v>
      </c>
      <c r="Y604">
        <f t="shared" si="82"/>
        <v>0.94683147490569952</v>
      </c>
      <c r="Z604">
        <f t="shared" si="83"/>
        <v>3.11183402383719E-2</v>
      </c>
      <c r="AA604">
        <f t="shared" si="84"/>
        <v>3.05183402383719E-2</v>
      </c>
      <c r="AB604">
        <f t="shared" si="86"/>
        <v>0.94777869444599172</v>
      </c>
    </row>
    <row r="605" spans="19:28">
      <c r="S605">
        <v>601</v>
      </c>
      <c r="T605" s="1">
        <f t="shared" si="85"/>
        <v>46609</v>
      </c>
      <c r="U605">
        <f t="shared" si="81"/>
        <v>7</v>
      </c>
      <c r="V605" s="1" cm="1">
        <f t="array" ref="V605">INDEX($O$4:$O$20,U605)</f>
        <v>46554</v>
      </c>
      <c r="W605" s="1" cm="1">
        <f t="array" ref="W605">INDEX($O$4:$O$20,U605+1)</f>
        <v>46645</v>
      </c>
      <c r="X605" cm="1">
        <f t="array" ref="X605">(W605-T605)/(W605-V605)*INDEX($Q$4:$Q$20,U605)+(T605-V605)/(W605-V605)*INDEX($Q$4:$Q$20,U605+1)</f>
        <v>-5.4720594535501696E-2</v>
      </c>
      <c r="Y605">
        <f t="shared" si="82"/>
        <v>0.94674963802415346</v>
      </c>
      <c r="Z605">
        <f t="shared" si="83"/>
        <v>3.1118340238451836E-2</v>
      </c>
      <c r="AA605">
        <f t="shared" si="84"/>
        <v>3.0518340238451836E-2</v>
      </c>
      <c r="AB605">
        <f t="shared" si="86"/>
        <v>0.94769835505476141</v>
      </c>
    </row>
    <row r="606" spans="19:28">
      <c r="S606">
        <v>602</v>
      </c>
      <c r="T606" s="1">
        <f t="shared" si="85"/>
        <v>46610</v>
      </c>
      <c r="U606">
        <f t="shared" si="81"/>
        <v>7</v>
      </c>
      <c r="V606" s="1" cm="1">
        <f t="array" ref="V606">INDEX($O$4:$O$20,U606)</f>
        <v>46554</v>
      </c>
      <c r="W606" s="1" cm="1">
        <f t="array" ref="W606">INDEX($O$4:$O$20,U606+1)</f>
        <v>46645</v>
      </c>
      <c r="X606" cm="1">
        <f t="array" ref="X606">(W606-T606)/(W606-V606)*INDEX($Q$4:$Q$20,U606)+(T606-V606)/(W606-V606)*INDEX($Q$4:$Q$20,U606+1)</f>
        <v>-5.4807030633790006E-2</v>
      </c>
      <c r="Y606">
        <f t="shared" si="82"/>
        <v>0.9466678082159623</v>
      </c>
      <c r="Z606">
        <f t="shared" si="83"/>
        <v>3.11183402383719E-2</v>
      </c>
      <c r="AA606">
        <f t="shared" si="84"/>
        <v>3.05183402383719E-2</v>
      </c>
      <c r="AB606">
        <f t="shared" si="86"/>
        <v>0.94761802247357829</v>
      </c>
    </row>
    <row r="607" spans="19:28">
      <c r="S607">
        <v>603</v>
      </c>
      <c r="T607" s="1">
        <f t="shared" si="85"/>
        <v>46611</v>
      </c>
      <c r="U607">
        <f t="shared" si="81"/>
        <v>7</v>
      </c>
      <c r="V607" s="1" cm="1">
        <f t="array" ref="V607">INDEX($O$4:$O$20,U607)</f>
        <v>46554</v>
      </c>
      <c r="W607" s="1" cm="1">
        <f t="array" ref="W607">INDEX($O$4:$O$20,U607+1)</f>
        <v>46645</v>
      </c>
      <c r="X607" cm="1">
        <f t="array" ref="X607">(W607-T607)/(W607-V607)*INDEX($Q$4:$Q$20,U607)+(T607-V607)/(W607-V607)*INDEX($Q$4:$Q$20,U607+1)</f>
        <v>-5.4893466732078303E-2</v>
      </c>
      <c r="Y607">
        <f t="shared" si="82"/>
        <v>0.94658598548051498</v>
      </c>
      <c r="Z607">
        <f t="shared" si="83"/>
        <v>3.11183402383719E-2</v>
      </c>
      <c r="AA607">
        <f t="shared" si="84"/>
        <v>3.05183402383719E-2</v>
      </c>
      <c r="AB607">
        <f t="shared" si="86"/>
        <v>0.94753769670186538</v>
      </c>
    </row>
    <row r="608" spans="19:28">
      <c r="S608">
        <v>604</v>
      </c>
      <c r="T608" s="1">
        <f t="shared" si="85"/>
        <v>46612</v>
      </c>
      <c r="U608">
        <f t="shared" si="81"/>
        <v>7</v>
      </c>
      <c r="V608" s="1" cm="1">
        <f t="array" ref="V608">INDEX($O$4:$O$20,U608)</f>
        <v>46554</v>
      </c>
      <c r="W608" s="1" cm="1">
        <f t="array" ref="W608">INDEX($O$4:$O$20,U608+1)</f>
        <v>46645</v>
      </c>
      <c r="X608" cm="1">
        <f t="array" ref="X608">(W608-T608)/(W608-V608)*INDEX($Q$4:$Q$20,U608)+(T608-V608)/(W608-V608)*INDEX($Q$4:$Q$20,U608+1)</f>
        <v>-5.497990283036662E-2</v>
      </c>
      <c r="Y608">
        <f t="shared" si="82"/>
        <v>0.94650416981719998</v>
      </c>
      <c r="Z608">
        <f t="shared" si="83"/>
        <v>3.11183402383719E-2</v>
      </c>
      <c r="AA608">
        <f t="shared" si="84"/>
        <v>3.05183402383719E-2</v>
      </c>
      <c r="AB608">
        <f t="shared" si="86"/>
        <v>0.94745737773904537</v>
      </c>
    </row>
    <row r="609" spans="19:28">
      <c r="S609">
        <v>605</v>
      </c>
      <c r="T609" s="1">
        <f t="shared" si="85"/>
        <v>46613</v>
      </c>
      <c r="U609">
        <f t="shared" si="81"/>
        <v>7</v>
      </c>
      <c r="V609" s="1" cm="1">
        <f t="array" ref="V609">INDEX($O$4:$O$20,U609)</f>
        <v>46554</v>
      </c>
      <c r="W609" s="1" cm="1">
        <f t="array" ref="W609">INDEX($O$4:$O$20,U609+1)</f>
        <v>46645</v>
      </c>
      <c r="X609" cm="1">
        <f t="array" ref="X609">(W609-T609)/(W609-V609)*INDEX($Q$4:$Q$20,U609)+(T609-V609)/(W609-V609)*INDEX($Q$4:$Q$20,U609+1)</f>
        <v>-5.506633892865493E-2</v>
      </c>
      <c r="Y609">
        <f t="shared" si="82"/>
        <v>0.94642236122540602</v>
      </c>
      <c r="Z609">
        <f t="shared" si="83"/>
        <v>3.11183402383719E-2</v>
      </c>
      <c r="AA609">
        <f t="shared" si="84"/>
        <v>3.05183402383719E-2</v>
      </c>
      <c r="AB609">
        <f t="shared" si="86"/>
        <v>0.94737706558454116</v>
      </c>
    </row>
    <row r="610" spans="19:28">
      <c r="S610">
        <v>606</v>
      </c>
      <c r="T610" s="1">
        <f t="shared" si="85"/>
        <v>46614</v>
      </c>
      <c r="U610">
        <f t="shared" si="81"/>
        <v>7</v>
      </c>
      <c r="V610" s="1" cm="1">
        <f t="array" ref="V610">INDEX($O$4:$O$20,U610)</f>
        <v>46554</v>
      </c>
      <c r="W610" s="1" cm="1">
        <f t="array" ref="W610">INDEX($O$4:$O$20,U610+1)</f>
        <v>46645</v>
      </c>
      <c r="X610" cm="1">
        <f t="array" ref="X610">(W610-T610)/(W610-V610)*INDEX($Q$4:$Q$20,U610)+(T610-V610)/(W610-V610)*INDEX($Q$4:$Q$20,U610+1)</f>
        <v>-5.5152775026943227E-2</v>
      </c>
      <c r="Y610">
        <f t="shared" si="82"/>
        <v>0.94634055970452191</v>
      </c>
      <c r="Z610">
        <f t="shared" si="83"/>
        <v>3.11183402383719E-2</v>
      </c>
      <c r="AA610">
        <f t="shared" si="84"/>
        <v>3.05183402383719E-2</v>
      </c>
      <c r="AB610">
        <f t="shared" si="86"/>
        <v>0.94729676023777554</v>
      </c>
    </row>
    <row r="611" spans="19:28">
      <c r="S611">
        <v>607</v>
      </c>
      <c r="T611" s="1">
        <f t="shared" si="85"/>
        <v>46615</v>
      </c>
      <c r="U611">
        <f t="shared" si="81"/>
        <v>7</v>
      </c>
      <c r="V611" s="1" cm="1">
        <f t="array" ref="V611">INDEX($O$4:$O$20,U611)</f>
        <v>46554</v>
      </c>
      <c r="W611" s="1" cm="1">
        <f t="array" ref="W611">INDEX($O$4:$O$20,U611+1)</f>
        <v>46645</v>
      </c>
      <c r="X611" cm="1">
        <f t="array" ref="X611">(W611-T611)/(W611-V611)*INDEX($Q$4:$Q$20,U611)+(T611-V611)/(W611-V611)*INDEX($Q$4:$Q$20,U611+1)</f>
        <v>-5.523921112523153E-2</v>
      </c>
      <c r="Y611">
        <f t="shared" si="82"/>
        <v>0.9462587652539366</v>
      </c>
      <c r="Z611">
        <f t="shared" si="83"/>
        <v>3.11183402383719E-2</v>
      </c>
      <c r="AA611">
        <f t="shared" si="84"/>
        <v>3.05183402383719E-2</v>
      </c>
      <c r="AB611">
        <f t="shared" si="86"/>
        <v>0.94721646169817142</v>
      </c>
    </row>
    <row r="612" spans="19:28">
      <c r="S612">
        <v>608</v>
      </c>
      <c r="T612" s="1">
        <f t="shared" si="85"/>
        <v>46616</v>
      </c>
      <c r="U612">
        <f t="shared" si="81"/>
        <v>7</v>
      </c>
      <c r="V612" s="1" cm="1">
        <f t="array" ref="V612">INDEX($O$4:$O$20,U612)</f>
        <v>46554</v>
      </c>
      <c r="W612" s="1" cm="1">
        <f t="array" ref="W612">INDEX($O$4:$O$20,U612+1)</f>
        <v>46645</v>
      </c>
      <c r="X612" cm="1">
        <f t="array" ref="X612">(W612-T612)/(W612-V612)*INDEX($Q$4:$Q$20,U612)+(T612-V612)/(W612-V612)*INDEX($Q$4:$Q$20,U612+1)</f>
        <v>-5.5325647223519847E-2</v>
      </c>
      <c r="Y612">
        <f t="shared" si="82"/>
        <v>0.94617697787303889</v>
      </c>
      <c r="Z612">
        <f t="shared" si="83"/>
        <v>3.11183402383719E-2</v>
      </c>
      <c r="AA612">
        <f t="shared" si="84"/>
        <v>3.05183402383719E-2</v>
      </c>
      <c r="AB612">
        <f t="shared" si="86"/>
        <v>0.94713616996515182</v>
      </c>
    </row>
    <row r="613" spans="19:28">
      <c r="S613">
        <v>609</v>
      </c>
      <c r="T613" s="1">
        <f t="shared" si="85"/>
        <v>46617</v>
      </c>
      <c r="U613">
        <f t="shared" si="81"/>
        <v>7</v>
      </c>
      <c r="V613" s="1" cm="1">
        <f t="array" ref="V613">INDEX($O$4:$O$20,U613)</f>
        <v>46554</v>
      </c>
      <c r="W613" s="1" cm="1">
        <f t="array" ref="W613">INDEX($O$4:$O$20,U613+1)</f>
        <v>46645</v>
      </c>
      <c r="X613" cm="1">
        <f t="array" ref="X613">(W613-T613)/(W613-V613)*INDEX($Q$4:$Q$20,U613)+(T613-V613)/(W613-V613)*INDEX($Q$4:$Q$20,U613+1)</f>
        <v>-5.5412083321808157E-2</v>
      </c>
      <c r="Y613">
        <f t="shared" si="82"/>
        <v>0.94609519756121785</v>
      </c>
      <c r="Z613">
        <f t="shared" si="83"/>
        <v>3.11183402383719E-2</v>
      </c>
      <c r="AA613">
        <f t="shared" si="84"/>
        <v>3.05183402383719E-2</v>
      </c>
      <c r="AB613">
        <f t="shared" si="86"/>
        <v>0.94705588503813976</v>
      </c>
    </row>
    <row r="614" spans="19:28">
      <c r="S614">
        <v>610</v>
      </c>
      <c r="T614" s="1">
        <f t="shared" si="85"/>
        <v>46618</v>
      </c>
      <c r="U614">
        <f t="shared" si="81"/>
        <v>7</v>
      </c>
      <c r="V614" s="1" cm="1">
        <f t="array" ref="V614">INDEX($O$4:$O$20,U614)</f>
        <v>46554</v>
      </c>
      <c r="W614" s="1" cm="1">
        <f t="array" ref="W614">INDEX($O$4:$O$20,U614+1)</f>
        <v>46645</v>
      </c>
      <c r="X614" cm="1">
        <f t="array" ref="X614">(W614-T614)/(W614-V614)*INDEX($Q$4:$Q$20,U614)+(T614-V614)/(W614-V614)*INDEX($Q$4:$Q$20,U614+1)</f>
        <v>-5.5498519420096468E-2</v>
      </c>
      <c r="Y614">
        <f t="shared" si="82"/>
        <v>0.94601342431786228</v>
      </c>
      <c r="Z614">
        <f t="shared" si="83"/>
        <v>3.11183402383719E-2</v>
      </c>
      <c r="AA614">
        <f t="shared" si="84"/>
        <v>3.05183402383719E-2</v>
      </c>
      <c r="AB614">
        <f t="shared" si="86"/>
        <v>0.94697560691655835</v>
      </c>
    </row>
    <row r="615" spans="19:28">
      <c r="S615">
        <v>611</v>
      </c>
      <c r="T615" s="1">
        <f t="shared" si="85"/>
        <v>46619</v>
      </c>
      <c r="U615">
        <f t="shared" si="81"/>
        <v>7</v>
      </c>
      <c r="V615" s="1" cm="1">
        <f t="array" ref="V615">INDEX($O$4:$O$20,U615)</f>
        <v>46554</v>
      </c>
      <c r="W615" s="1" cm="1">
        <f t="array" ref="W615">INDEX($O$4:$O$20,U615+1)</f>
        <v>46645</v>
      </c>
      <c r="X615" cm="1">
        <f t="array" ref="X615">(W615-T615)/(W615-V615)*INDEX($Q$4:$Q$20,U615)+(T615-V615)/(W615-V615)*INDEX($Q$4:$Q$20,U615+1)</f>
        <v>-5.5584955518384771E-2</v>
      </c>
      <c r="Y615">
        <f t="shared" si="82"/>
        <v>0.94593165814236135</v>
      </c>
      <c r="Z615">
        <f t="shared" si="83"/>
        <v>3.11183402383719E-2</v>
      </c>
      <c r="AA615">
        <f t="shared" si="84"/>
        <v>3.05183402383719E-2</v>
      </c>
      <c r="AB615">
        <f t="shared" si="86"/>
        <v>0.94689533559983075</v>
      </c>
    </row>
    <row r="616" spans="19:28">
      <c r="S616">
        <v>612</v>
      </c>
      <c r="T616" s="1">
        <f t="shared" si="85"/>
        <v>46620</v>
      </c>
      <c r="U616">
        <f t="shared" si="81"/>
        <v>7</v>
      </c>
      <c r="V616" s="1" cm="1">
        <f t="array" ref="V616">INDEX($O$4:$O$20,U616)</f>
        <v>46554</v>
      </c>
      <c r="W616" s="1" cm="1">
        <f t="array" ref="W616">INDEX($O$4:$O$20,U616+1)</f>
        <v>46645</v>
      </c>
      <c r="X616" cm="1">
        <f t="array" ref="X616">(W616-T616)/(W616-V616)*INDEX($Q$4:$Q$20,U616)+(T616-V616)/(W616-V616)*INDEX($Q$4:$Q$20,U616+1)</f>
        <v>-5.5671391616673081E-2</v>
      </c>
      <c r="Y616">
        <f t="shared" si="82"/>
        <v>0.94584989903410421</v>
      </c>
      <c r="Z616">
        <f t="shared" si="83"/>
        <v>3.11183402383719E-2</v>
      </c>
      <c r="AA616">
        <f t="shared" si="84"/>
        <v>3.05183402383719E-2</v>
      </c>
      <c r="AB616">
        <f t="shared" si="86"/>
        <v>0.94681507108738006</v>
      </c>
    </row>
    <row r="617" spans="19:28">
      <c r="S617">
        <v>613</v>
      </c>
      <c r="T617" s="1">
        <f t="shared" si="85"/>
        <v>46621</v>
      </c>
      <c r="U617">
        <f t="shared" si="81"/>
        <v>7</v>
      </c>
      <c r="V617" s="1" cm="1">
        <f t="array" ref="V617">INDEX($O$4:$O$20,U617)</f>
        <v>46554</v>
      </c>
      <c r="W617" s="1" cm="1">
        <f t="array" ref="W617">INDEX($O$4:$O$20,U617+1)</f>
        <v>46645</v>
      </c>
      <c r="X617" cm="1">
        <f t="array" ref="X617">(W617-T617)/(W617-V617)*INDEX($Q$4:$Q$20,U617)+(T617-V617)/(W617-V617)*INDEX($Q$4:$Q$20,U617+1)</f>
        <v>-5.5757827714961392E-2</v>
      </c>
      <c r="Y617">
        <f t="shared" si="82"/>
        <v>0.94576814699248002</v>
      </c>
      <c r="Z617">
        <f t="shared" si="83"/>
        <v>3.11183402383719E-2</v>
      </c>
      <c r="AA617">
        <f t="shared" si="84"/>
        <v>3.05183402383719E-2</v>
      </c>
      <c r="AB617">
        <f t="shared" si="86"/>
        <v>0.94673481337862953</v>
      </c>
    </row>
    <row r="618" spans="19:28">
      <c r="S618">
        <v>614</v>
      </c>
      <c r="T618" s="1">
        <f t="shared" si="85"/>
        <v>46622</v>
      </c>
      <c r="U618">
        <f t="shared" si="81"/>
        <v>7</v>
      </c>
      <c r="V618" s="1" cm="1">
        <f t="array" ref="V618">INDEX($O$4:$O$20,U618)</f>
        <v>46554</v>
      </c>
      <c r="W618" s="1" cm="1">
        <f t="array" ref="W618">INDEX($O$4:$O$20,U618+1)</f>
        <v>46645</v>
      </c>
      <c r="X618" cm="1">
        <f t="array" ref="X618">(W618-T618)/(W618-V618)*INDEX($Q$4:$Q$20,U618)+(T618-V618)/(W618-V618)*INDEX($Q$4:$Q$20,U618+1)</f>
        <v>-5.5844263813249702E-2</v>
      </c>
      <c r="Y618">
        <f t="shared" si="82"/>
        <v>0.94568640201687781</v>
      </c>
      <c r="Z618">
        <f t="shared" si="83"/>
        <v>3.11183402383719E-2</v>
      </c>
      <c r="AA618">
        <f t="shared" si="84"/>
        <v>3.05183402383719E-2</v>
      </c>
      <c r="AB618">
        <f t="shared" si="86"/>
        <v>0.94665456247300239</v>
      </c>
    </row>
    <row r="619" spans="19:28">
      <c r="S619">
        <v>615</v>
      </c>
      <c r="T619" s="1">
        <f t="shared" si="85"/>
        <v>46623</v>
      </c>
      <c r="U619">
        <f t="shared" si="81"/>
        <v>7</v>
      </c>
      <c r="V619" s="1" cm="1">
        <f t="array" ref="V619">INDEX($O$4:$O$20,U619)</f>
        <v>46554</v>
      </c>
      <c r="W619" s="1" cm="1">
        <f t="array" ref="W619">INDEX($O$4:$O$20,U619+1)</f>
        <v>46645</v>
      </c>
      <c r="X619" cm="1">
        <f t="array" ref="X619">(W619-T619)/(W619-V619)*INDEX($Q$4:$Q$20,U619)+(T619-V619)/(W619-V619)*INDEX($Q$4:$Q$20,U619+1)</f>
        <v>-5.5930699911538005E-2</v>
      </c>
      <c r="Y619">
        <f t="shared" si="82"/>
        <v>0.94560466410668709</v>
      </c>
      <c r="Z619">
        <f t="shared" si="83"/>
        <v>3.11183402383719E-2</v>
      </c>
      <c r="AA619">
        <f t="shared" si="84"/>
        <v>3.05183402383719E-2</v>
      </c>
      <c r="AB619">
        <f t="shared" si="86"/>
        <v>0.94657431836992212</v>
      </c>
    </row>
    <row r="620" spans="19:28">
      <c r="S620">
        <v>616</v>
      </c>
      <c r="T620" s="1">
        <f t="shared" si="85"/>
        <v>46624</v>
      </c>
      <c r="U620">
        <f t="shared" si="81"/>
        <v>7</v>
      </c>
      <c r="V620" s="1" cm="1">
        <f t="array" ref="V620">INDEX($O$4:$O$20,U620)</f>
        <v>46554</v>
      </c>
      <c r="W620" s="1" cm="1">
        <f t="array" ref="W620">INDEX($O$4:$O$20,U620+1)</f>
        <v>46645</v>
      </c>
      <c r="X620" cm="1">
        <f t="array" ref="X620">(W620-T620)/(W620-V620)*INDEX($Q$4:$Q$20,U620)+(T620-V620)/(W620-V620)*INDEX($Q$4:$Q$20,U620+1)</f>
        <v>-5.6017136009826315E-2</v>
      </c>
      <c r="Y620">
        <f t="shared" si="82"/>
        <v>0.9455229332612971</v>
      </c>
      <c r="Z620">
        <f t="shared" si="83"/>
        <v>3.11183402383719E-2</v>
      </c>
      <c r="AA620">
        <f t="shared" si="84"/>
        <v>3.05183402383719E-2</v>
      </c>
      <c r="AB620">
        <f t="shared" si="86"/>
        <v>0.94649408106881194</v>
      </c>
    </row>
    <row r="621" spans="19:28">
      <c r="S621">
        <v>617</v>
      </c>
      <c r="T621" s="1">
        <f t="shared" si="85"/>
        <v>46625</v>
      </c>
      <c r="U621">
        <f t="shared" si="81"/>
        <v>7</v>
      </c>
      <c r="V621" s="1" cm="1">
        <f t="array" ref="V621">INDEX($O$4:$O$20,U621)</f>
        <v>46554</v>
      </c>
      <c r="W621" s="1" cm="1">
        <f t="array" ref="W621">INDEX($O$4:$O$20,U621+1)</f>
        <v>46645</v>
      </c>
      <c r="X621" cm="1">
        <f t="array" ref="X621">(W621-T621)/(W621-V621)*INDEX($Q$4:$Q$20,U621)+(T621-V621)/(W621-V621)*INDEX($Q$4:$Q$20,U621+1)</f>
        <v>-5.6103572108114626E-2</v>
      </c>
      <c r="Y621">
        <f t="shared" si="82"/>
        <v>0.94544120948009713</v>
      </c>
      <c r="Z621">
        <f t="shared" si="83"/>
        <v>3.11183402383719E-2</v>
      </c>
      <c r="AA621">
        <f t="shared" si="84"/>
        <v>3.05183402383719E-2</v>
      </c>
      <c r="AB621">
        <f t="shared" si="86"/>
        <v>0.94641385056909533</v>
      </c>
    </row>
    <row r="622" spans="19:28">
      <c r="S622">
        <v>618</v>
      </c>
      <c r="T622" s="1">
        <f t="shared" si="85"/>
        <v>46626</v>
      </c>
      <c r="U622">
        <f t="shared" si="81"/>
        <v>7</v>
      </c>
      <c r="V622" s="1" cm="1">
        <f t="array" ref="V622">INDEX($O$4:$O$20,U622)</f>
        <v>46554</v>
      </c>
      <c r="W622" s="1" cm="1">
        <f t="array" ref="W622">INDEX($O$4:$O$20,U622+1)</f>
        <v>46645</v>
      </c>
      <c r="X622" cm="1">
        <f t="array" ref="X622">(W622-T622)/(W622-V622)*INDEX($Q$4:$Q$20,U622)+(T622-V622)/(W622-V622)*INDEX($Q$4:$Q$20,U622+1)</f>
        <v>-5.6190008206402929E-2</v>
      </c>
      <c r="Y622">
        <f t="shared" si="82"/>
        <v>0.94535949276247666</v>
      </c>
      <c r="Z622">
        <f t="shared" si="83"/>
        <v>3.11183402383719E-2</v>
      </c>
      <c r="AA622">
        <f t="shared" si="84"/>
        <v>3.05183402383719E-2</v>
      </c>
      <c r="AB622">
        <f t="shared" si="86"/>
        <v>0.94633362687019584</v>
      </c>
    </row>
    <row r="623" spans="19:28">
      <c r="S623">
        <v>619</v>
      </c>
      <c r="T623" s="1">
        <f t="shared" si="85"/>
        <v>46627</v>
      </c>
      <c r="U623">
        <f t="shared" si="81"/>
        <v>7</v>
      </c>
      <c r="V623" s="1" cm="1">
        <f t="array" ref="V623">INDEX($O$4:$O$20,U623)</f>
        <v>46554</v>
      </c>
      <c r="W623" s="1" cm="1">
        <f t="array" ref="W623">INDEX($O$4:$O$20,U623+1)</f>
        <v>46645</v>
      </c>
      <c r="X623" cm="1">
        <f t="array" ref="X623">(W623-T623)/(W623-V623)*INDEX($Q$4:$Q$20,U623)+(T623-V623)/(W623-V623)*INDEX($Q$4:$Q$20,U623+1)</f>
        <v>-5.6276444304691239E-2</v>
      </c>
      <c r="Y623">
        <f t="shared" si="82"/>
        <v>0.94527778310782529</v>
      </c>
      <c r="Z623">
        <f t="shared" si="83"/>
        <v>3.11183402383719E-2</v>
      </c>
      <c r="AA623">
        <f t="shared" si="84"/>
        <v>3.05183402383719E-2</v>
      </c>
      <c r="AB623">
        <f t="shared" si="86"/>
        <v>0.94625340997153684</v>
      </c>
    </row>
    <row r="624" spans="19:28">
      <c r="S624">
        <v>620</v>
      </c>
      <c r="T624" s="1">
        <f t="shared" si="85"/>
        <v>46628</v>
      </c>
      <c r="U624">
        <f t="shared" si="81"/>
        <v>7</v>
      </c>
      <c r="V624" s="1" cm="1">
        <f t="array" ref="V624">INDEX($O$4:$O$20,U624)</f>
        <v>46554</v>
      </c>
      <c r="W624" s="1" cm="1">
        <f t="array" ref="W624">INDEX($O$4:$O$20,U624+1)</f>
        <v>46645</v>
      </c>
      <c r="X624" cm="1">
        <f t="array" ref="X624">(W624-T624)/(W624-V624)*INDEX($Q$4:$Q$20,U624)+(T624-V624)/(W624-V624)*INDEX($Q$4:$Q$20,U624+1)</f>
        <v>-5.636288040297955E-2</v>
      </c>
      <c r="Y624">
        <f t="shared" si="82"/>
        <v>0.94519608051553228</v>
      </c>
      <c r="Z624">
        <f t="shared" si="83"/>
        <v>3.11183402383719E-2</v>
      </c>
      <c r="AA624">
        <f t="shared" si="84"/>
        <v>3.05183402383719E-2</v>
      </c>
      <c r="AB624">
        <f t="shared" si="86"/>
        <v>0.946173199872542</v>
      </c>
    </row>
    <row r="625" spans="19:28">
      <c r="S625">
        <v>621</v>
      </c>
      <c r="T625" s="1">
        <f t="shared" si="85"/>
        <v>46629</v>
      </c>
      <c r="U625">
        <f t="shared" si="81"/>
        <v>7</v>
      </c>
      <c r="V625" s="1" cm="1">
        <f t="array" ref="V625">INDEX($O$4:$O$20,U625)</f>
        <v>46554</v>
      </c>
      <c r="W625" s="1" cm="1">
        <f t="array" ref="W625">INDEX($O$4:$O$20,U625+1)</f>
        <v>46645</v>
      </c>
      <c r="X625" cm="1">
        <f t="array" ref="X625">(W625-T625)/(W625-V625)*INDEX($Q$4:$Q$20,U625)+(T625-V625)/(W625-V625)*INDEX($Q$4:$Q$20,U625+1)</f>
        <v>-5.6449316501267853E-2</v>
      </c>
      <c r="Y625">
        <f t="shared" si="82"/>
        <v>0.94511438498498745</v>
      </c>
      <c r="Z625">
        <f t="shared" si="83"/>
        <v>3.11183402383719E-2</v>
      </c>
      <c r="AA625">
        <f t="shared" si="84"/>
        <v>3.05183402383719E-2</v>
      </c>
      <c r="AB625">
        <f t="shared" si="86"/>
        <v>0.9460929965726349</v>
      </c>
    </row>
    <row r="626" spans="19:28">
      <c r="S626">
        <v>622</v>
      </c>
      <c r="T626" s="1">
        <f t="shared" si="85"/>
        <v>46630</v>
      </c>
      <c r="U626">
        <f t="shared" si="81"/>
        <v>7</v>
      </c>
      <c r="V626" s="1" cm="1">
        <f t="array" ref="V626">INDEX($O$4:$O$20,U626)</f>
        <v>46554</v>
      </c>
      <c r="W626" s="1" cm="1">
        <f t="array" ref="W626">INDEX($O$4:$O$20,U626+1)</f>
        <v>46645</v>
      </c>
      <c r="X626" cm="1">
        <f t="array" ref="X626">(W626-T626)/(W626-V626)*INDEX($Q$4:$Q$20,U626)+(T626-V626)/(W626-V626)*INDEX($Q$4:$Q$20,U626+1)</f>
        <v>-5.6535752599556163E-2</v>
      </c>
      <c r="Y626">
        <f t="shared" si="82"/>
        <v>0.94503269651558031</v>
      </c>
      <c r="Z626">
        <f t="shared" si="83"/>
        <v>3.11183402383719E-2</v>
      </c>
      <c r="AA626">
        <f t="shared" si="84"/>
        <v>3.05183402383719E-2</v>
      </c>
      <c r="AB626">
        <f t="shared" si="86"/>
        <v>0.94601280007123922</v>
      </c>
    </row>
    <row r="627" spans="19:28">
      <c r="S627">
        <v>623</v>
      </c>
      <c r="T627" s="1">
        <f t="shared" si="85"/>
        <v>46631</v>
      </c>
      <c r="U627">
        <f t="shared" si="81"/>
        <v>7</v>
      </c>
      <c r="V627" s="1" cm="1">
        <f t="array" ref="V627">INDEX($O$4:$O$20,U627)</f>
        <v>46554</v>
      </c>
      <c r="W627" s="1" cm="1">
        <f t="array" ref="W627">INDEX($O$4:$O$20,U627+1)</f>
        <v>46645</v>
      </c>
      <c r="X627" cm="1">
        <f t="array" ref="X627">(W627-T627)/(W627-V627)*INDEX($Q$4:$Q$20,U627)+(T627-V627)/(W627-V627)*INDEX($Q$4:$Q$20,U627+1)</f>
        <v>-5.6622188697844474E-2</v>
      </c>
      <c r="Y627">
        <f t="shared" si="82"/>
        <v>0.94495101510670065</v>
      </c>
      <c r="Z627">
        <f t="shared" si="83"/>
        <v>3.11183402383719E-2</v>
      </c>
      <c r="AA627">
        <f t="shared" si="84"/>
        <v>3.05183402383719E-2</v>
      </c>
      <c r="AB627">
        <f t="shared" si="86"/>
        <v>0.94593261036777876</v>
      </c>
    </row>
    <row r="628" spans="19:28">
      <c r="S628">
        <v>624</v>
      </c>
      <c r="T628" s="1">
        <f t="shared" si="85"/>
        <v>46632</v>
      </c>
      <c r="U628">
        <f t="shared" si="81"/>
        <v>7</v>
      </c>
      <c r="V628" s="1" cm="1">
        <f t="array" ref="V628">INDEX($O$4:$O$20,U628)</f>
        <v>46554</v>
      </c>
      <c r="W628" s="1" cm="1">
        <f t="array" ref="W628">INDEX($O$4:$O$20,U628+1)</f>
        <v>46645</v>
      </c>
      <c r="X628" cm="1">
        <f t="array" ref="X628">(W628-T628)/(W628-V628)*INDEX($Q$4:$Q$20,U628)+(T628-V628)/(W628-V628)*INDEX($Q$4:$Q$20,U628+1)</f>
        <v>-5.6708624796132777E-2</v>
      </c>
      <c r="Y628">
        <f t="shared" si="82"/>
        <v>0.9448693407577381</v>
      </c>
      <c r="Z628">
        <f t="shared" si="83"/>
        <v>3.11183402383719E-2</v>
      </c>
      <c r="AA628">
        <f t="shared" si="84"/>
        <v>3.05183402383719E-2</v>
      </c>
      <c r="AB628">
        <f t="shared" si="86"/>
        <v>0.94585242746167719</v>
      </c>
    </row>
    <row r="629" spans="19:28">
      <c r="S629">
        <v>625</v>
      </c>
      <c r="T629" s="1">
        <f t="shared" si="85"/>
        <v>46633</v>
      </c>
      <c r="U629">
        <f t="shared" si="81"/>
        <v>7</v>
      </c>
      <c r="V629" s="1" cm="1">
        <f t="array" ref="V629">INDEX($O$4:$O$20,U629)</f>
        <v>46554</v>
      </c>
      <c r="W629" s="1" cm="1">
        <f t="array" ref="W629">INDEX($O$4:$O$20,U629+1)</f>
        <v>46645</v>
      </c>
      <c r="X629" cm="1">
        <f t="array" ref="X629">(W629-T629)/(W629-V629)*INDEX($Q$4:$Q$20,U629)+(T629-V629)/(W629-V629)*INDEX($Q$4:$Q$20,U629+1)</f>
        <v>-5.6795060894421087E-2</v>
      </c>
      <c r="Y629">
        <f t="shared" si="82"/>
        <v>0.94478767346808257</v>
      </c>
      <c r="Z629">
        <f t="shared" si="83"/>
        <v>3.11183402383719E-2</v>
      </c>
      <c r="AA629">
        <f t="shared" si="84"/>
        <v>3.05183402383719E-2</v>
      </c>
      <c r="AB629">
        <f t="shared" si="86"/>
        <v>0.94577225135235832</v>
      </c>
    </row>
    <row r="630" spans="19:28">
      <c r="S630">
        <v>626</v>
      </c>
      <c r="T630" s="1">
        <f t="shared" si="85"/>
        <v>46634</v>
      </c>
      <c r="U630">
        <f t="shared" si="81"/>
        <v>7</v>
      </c>
      <c r="V630" s="1" cm="1">
        <f t="array" ref="V630">INDEX($O$4:$O$20,U630)</f>
        <v>46554</v>
      </c>
      <c r="W630" s="1" cm="1">
        <f t="array" ref="W630">INDEX($O$4:$O$20,U630+1)</f>
        <v>46645</v>
      </c>
      <c r="X630" cm="1">
        <f t="array" ref="X630">(W630-T630)/(W630-V630)*INDEX($Q$4:$Q$20,U630)+(T630-V630)/(W630-V630)*INDEX($Q$4:$Q$20,U630+1)</f>
        <v>-5.6881496992709397E-2</v>
      </c>
      <c r="Y630">
        <f t="shared" si="82"/>
        <v>0.94470601323712378</v>
      </c>
      <c r="Z630">
        <f t="shared" si="83"/>
        <v>3.11183402383719E-2</v>
      </c>
      <c r="AA630">
        <f t="shared" si="84"/>
        <v>3.05183402383719E-2</v>
      </c>
      <c r="AB630">
        <f t="shared" si="86"/>
        <v>0.94569208203924604</v>
      </c>
    </row>
    <row r="631" spans="19:28">
      <c r="S631">
        <v>627</v>
      </c>
      <c r="T631" s="1">
        <f t="shared" si="85"/>
        <v>46635</v>
      </c>
      <c r="U631">
        <f t="shared" si="81"/>
        <v>7</v>
      </c>
      <c r="V631" s="1" cm="1">
        <f t="array" ref="V631">INDEX($O$4:$O$20,U631)</f>
        <v>46554</v>
      </c>
      <c r="W631" s="1" cm="1">
        <f t="array" ref="W631">INDEX($O$4:$O$20,U631+1)</f>
        <v>46645</v>
      </c>
      <c r="X631" cm="1">
        <f t="array" ref="X631">(W631-T631)/(W631-V631)*INDEX($Q$4:$Q$20,U631)+(T631-V631)/(W631-V631)*INDEX($Q$4:$Q$20,U631+1)</f>
        <v>-5.6967933090997701E-2</v>
      </c>
      <c r="Y631">
        <f t="shared" si="82"/>
        <v>0.94462436006425177</v>
      </c>
      <c r="Z631">
        <f t="shared" si="83"/>
        <v>3.11183402383719E-2</v>
      </c>
      <c r="AA631">
        <f t="shared" si="84"/>
        <v>3.05183402383719E-2</v>
      </c>
      <c r="AB631">
        <f t="shared" si="86"/>
        <v>0.94561191952176427</v>
      </c>
    </row>
    <row r="632" spans="19:28">
      <c r="S632">
        <v>628</v>
      </c>
      <c r="T632" s="1">
        <f t="shared" si="85"/>
        <v>46636</v>
      </c>
      <c r="U632">
        <f t="shared" si="81"/>
        <v>7</v>
      </c>
      <c r="V632" s="1" cm="1">
        <f t="array" ref="V632">INDEX($O$4:$O$20,U632)</f>
        <v>46554</v>
      </c>
      <c r="W632" s="1" cm="1">
        <f t="array" ref="W632">INDEX($O$4:$O$20,U632+1)</f>
        <v>46645</v>
      </c>
      <c r="X632" cm="1">
        <f t="array" ref="X632">(W632-T632)/(W632-V632)*INDEX($Q$4:$Q$20,U632)+(T632-V632)/(W632-V632)*INDEX($Q$4:$Q$20,U632+1)</f>
        <v>-5.7054369189286011E-2</v>
      </c>
      <c r="Y632">
        <f t="shared" si="82"/>
        <v>0.94454271394885636</v>
      </c>
      <c r="Z632">
        <f t="shared" si="83"/>
        <v>3.11183402383719E-2</v>
      </c>
      <c r="AA632">
        <f t="shared" si="84"/>
        <v>3.05183402383719E-2</v>
      </c>
      <c r="AB632">
        <f t="shared" si="86"/>
        <v>0.94553176379933701</v>
      </c>
    </row>
    <row r="633" spans="19:28">
      <c r="S633">
        <v>629</v>
      </c>
      <c r="T633" s="1">
        <f t="shared" si="85"/>
        <v>46637</v>
      </c>
      <c r="U633">
        <f t="shared" si="81"/>
        <v>7</v>
      </c>
      <c r="V633" s="1" cm="1">
        <f t="array" ref="V633">INDEX($O$4:$O$20,U633)</f>
        <v>46554</v>
      </c>
      <c r="W633" s="1" cm="1">
        <f t="array" ref="W633">INDEX($O$4:$O$20,U633+1)</f>
        <v>46645</v>
      </c>
      <c r="X633" cm="1">
        <f t="array" ref="X633">(W633-T633)/(W633-V633)*INDEX($Q$4:$Q$20,U633)+(T633-V633)/(W633-V633)*INDEX($Q$4:$Q$20,U633+1)</f>
        <v>-5.7140805287574314E-2</v>
      </c>
      <c r="Y633">
        <f t="shared" si="82"/>
        <v>0.94446107489032771</v>
      </c>
      <c r="Z633">
        <f t="shared" si="83"/>
        <v>3.11183402383719E-2</v>
      </c>
      <c r="AA633">
        <f t="shared" si="84"/>
        <v>3.05183402383719E-2</v>
      </c>
      <c r="AB633">
        <f t="shared" si="86"/>
        <v>0.94545161487138818</v>
      </c>
    </row>
    <row r="634" spans="19:28">
      <c r="S634">
        <v>630</v>
      </c>
      <c r="T634" s="1">
        <f t="shared" si="85"/>
        <v>46638</v>
      </c>
      <c r="U634">
        <f t="shared" si="81"/>
        <v>7</v>
      </c>
      <c r="V634" s="1" cm="1">
        <f t="array" ref="V634">INDEX($O$4:$O$20,U634)</f>
        <v>46554</v>
      </c>
      <c r="W634" s="1" cm="1">
        <f t="array" ref="W634">INDEX($O$4:$O$20,U634+1)</f>
        <v>46645</v>
      </c>
      <c r="X634" cm="1">
        <f t="array" ref="X634">(W634-T634)/(W634-V634)*INDEX($Q$4:$Q$20,U634)+(T634-V634)/(W634-V634)*INDEX($Q$4:$Q$20,U634+1)</f>
        <v>-5.7227241385862632E-2</v>
      </c>
      <c r="Y634">
        <f t="shared" si="82"/>
        <v>0.94437944288805564</v>
      </c>
      <c r="Z634">
        <f t="shared" si="83"/>
        <v>3.11183402383719E-2</v>
      </c>
      <c r="AA634">
        <f t="shared" si="84"/>
        <v>3.05183402383719E-2</v>
      </c>
      <c r="AB634">
        <f t="shared" si="86"/>
        <v>0.9453714727373419</v>
      </c>
    </row>
    <row r="635" spans="19:28">
      <c r="S635">
        <v>631</v>
      </c>
      <c r="T635" s="1">
        <f t="shared" si="85"/>
        <v>46639</v>
      </c>
      <c r="U635">
        <f t="shared" si="81"/>
        <v>7</v>
      </c>
      <c r="V635" s="1" cm="1">
        <f t="array" ref="V635">INDEX($O$4:$O$20,U635)</f>
        <v>46554</v>
      </c>
      <c r="W635" s="1" cm="1">
        <f t="array" ref="W635">INDEX($O$4:$O$20,U635+1)</f>
        <v>46645</v>
      </c>
      <c r="X635" cm="1">
        <f t="array" ref="X635">(W635-T635)/(W635-V635)*INDEX($Q$4:$Q$20,U635)+(T635-V635)/(W635-V635)*INDEX($Q$4:$Q$20,U635+1)</f>
        <v>-5.7313677484150935E-2</v>
      </c>
      <c r="Y635">
        <f t="shared" si="82"/>
        <v>0.94429781794143053</v>
      </c>
      <c r="Z635">
        <f t="shared" si="83"/>
        <v>3.11183402383719E-2</v>
      </c>
      <c r="AA635">
        <f t="shared" si="84"/>
        <v>3.05183402383719E-2</v>
      </c>
      <c r="AB635">
        <f t="shared" si="86"/>
        <v>0.9452913373966223</v>
      </c>
    </row>
    <row r="636" spans="19:28">
      <c r="S636">
        <v>632</v>
      </c>
      <c r="T636" s="1">
        <f t="shared" si="85"/>
        <v>46640</v>
      </c>
      <c r="U636">
        <f t="shared" si="81"/>
        <v>7</v>
      </c>
      <c r="V636" s="1" cm="1">
        <f t="array" ref="V636">INDEX($O$4:$O$20,U636)</f>
        <v>46554</v>
      </c>
      <c r="W636" s="1" cm="1">
        <f t="array" ref="W636">INDEX($O$4:$O$20,U636+1)</f>
        <v>46645</v>
      </c>
      <c r="X636" cm="1">
        <f t="array" ref="X636">(W636-T636)/(W636-V636)*INDEX($Q$4:$Q$20,U636)+(T636-V636)/(W636-V636)*INDEX($Q$4:$Q$20,U636+1)</f>
        <v>-5.7400113582439238E-2</v>
      </c>
      <c r="Y636">
        <f t="shared" si="82"/>
        <v>0.94421620004984241</v>
      </c>
      <c r="Z636">
        <f t="shared" si="83"/>
        <v>3.11183402383719E-2</v>
      </c>
      <c r="AA636">
        <f t="shared" si="84"/>
        <v>3.05183402383719E-2</v>
      </c>
      <c r="AB636">
        <f t="shared" si="86"/>
        <v>0.94521120884865351</v>
      </c>
    </row>
    <row r="637" spans="19:28">
      <c r="S637">
        <v>633</v>
      </c>
      <c r="T637" s="1">
        <f t="shared" si="85"/>
        <v>46641</v>
      </c>
      <c r="U637">
        <f t="shared" si="81"/>
        <v>7</v>
      </c>
      <c r="V637" s="1" cm="1">
        <f t="array" ref="V637">INDEX($O$4:$O$20,U637)</f>
        <v>46554</v>
      </c>
      <c r="W637" s="1" cm="1">
        <f t="array" ref="W637">INDEX($O$4:$O$20,U637+1)</f>
        <v>46645</v>
      </c>
      <c r="X637" cm="1">
        <f t="array" ref="X637">(W637-T637)/(W637-V637)*INDEX($Q$4:$Q$20,U637)+(T637-V637)/(W637-V637)*INDEX($Q$4:$Q$20,U637+1)</f>
        <v>-5.7486549680727556E-2</v>
      </c>
      <c r="Y637">
        <f t="shared" si="82"/>
        <v>0.94413458921268145</v>
      </c>
      <c r="Z637">
        <f t="shared" si="83"/>
        <v>3.11183402383719E-2</v>
      </c>
      <c r="AA637">
        <f t="shared" si="84"/>
        <v>3.05183402383719E-2</v>
      </c>
      <c r="AB637">
        <f t="shared" si="86"/>
        <v>0.94513108709285976</v>
      </c>
    </row>
    <row r="638" spans="19:28">
      <c r="S638">
        <v>634</v>
      </c>
      <c r="T638" s="1">
        <f t="shared" si="85"/>
        <v>46642</v>
      </c>
      <c r="U638">
        <f t="shared" si="81"/>
        <v>7</v>
      </c>
      <c r="V638" s="1" cm="1">
        <f t="array" ref="V638">INDEX($O$4:$O$20,U638)</f>
        <v>46554</v>
      </c>
      <c r="W638" s="1" cm="1">
        <f t="array" ref="W638">INDEX($O$4:$O$20,U638+1)</f>
        <v>46645</v>
      </c>
      <c r="X638" cm="1">
        <f t="array" ref="X638">(W638-T638)/(W638-V638)*INDEX($Q$4:$Q$20,U638)+(T638-V638)/(W638-V638)*INDEX($Q$4:$Q$20,U638+1)</f>
        <v>-5.7572985779015859E-2</v>
      </c>
      <c r="Y638">
        <f t="shared" si="82"/>
        <v>0.94405298542933802</v>
      </c>
      <c r="Z638">
        <f t="shared" si="83"/>
        <v>3.1118340238451836E-2</v>
      </c>
      <c r="AA638">
        <f t="shared" si="84"/>
        <v>3.0518340238451836E-2</v>
      </c>
      <c r="AB638">
        <f t="shared" si="86"/>
        <v>0.94505097212866529</v>
      </c>
    </row>
    <row r="639" spans="19:28">
      <c r="S639">
        <v>635</v>
      </c>
      <c r="T639" s="1">
        <f t="shared" si="85"/>
        <v>46643</v>
      </c>
      <c r="U639">
        <f t="shared" si="81"/>
        <v>7</v>
      </c>
      <c r="V639" s="1" cm="1">
        <f t="array" ref="V639">INDEX($O$4:$O$20,U639)</f>
        <v>46554</v>
      </c>
      <c r="W639" s="1" cm="1">
        <f t="array" ref="W639">INDEX($O$4:$O$20,U639+1)</f>
        <v>46645</v>
      </c>
      <c r="X639" cm="1">
        <f t="array" ref="X639">(W639-T639)/(W639-V639)*INDEX($Q$4:$Q$20,U639)+(T639-V639)/(W639-V639)*INDEX($Q$4:$Q$20,U639+1)</f>
        <v>-5.7659421877304162E-2</v>
      </c>
      <c r="Y639">
        <f t="shared" si="82"/>
        <v>0.94397138869920227</v>
      </c>
      <c r="Z639">
        <f t="shared" si="83"/>
        <v>3.11183402383719E-2</v>
      </c>
      <c r="AA639">
        <f t="shared" si="84"/>
        <v>3.05183402383719E-2</v>
      </c>
      <c r="AB639">
        <f t="shared" si="86"/>
        <v>0.94497086395549412</v>
      </c>
    </row>
    <row r="640" spans="19:28">
      <c r="S640">
        <v>636</v>
      </c>
      <c r="T640" s="1">
        <f t="shared" si="85"/>
        <v>46644</v>
      </c>
      <c r="U640">
        <f t="shared" si="81"/>
        <v>7</v>
      </c>
      <c r="V640" s="1" cm="1">
        <f t="array" ref="V640">INDEX($O$4:$O$20,U640)</f>
        <v>46554</v>
      </c>
      <c r="W640" s="1" cm="1">
        <f t="array" ref="W640">INDEX($O$4:$O$20,U640+1)</f>
        <v>46645</v>
      </c>
      <c r="X640" cm="1">
        <f t="array" ref="X640">(W640-T640)/(W640-V640)*INDEX($Q$4:$Q$20,U640)+(T640-V640)/(W640-V640)*INDEX($Q$4:$Q$20,U640+1)</f>
        <v>-5.7745857975592479E-2</v>
      </c>
      <c r="Y640">
        <f t="shared" si="82"/>
        <v>0.94388979902166481</v>
      </c>
      <c r="Z640">
        <f t="shared" si="83"/>
        <v>3.11183402383719E-2</v>
      </c>
      <c r="AA640">
        <f t="shared" si="84"/>
        <v>3.05183402383719E-2</v>
      </c>
      <c r="AB640">
        <f t="shared" si="86"/>
        <v>0.94489076257277116</v>
      </c>
    </row>
    <row r="641" spans="19:28">
      <c r="S641">
        <v>637</v>
      </c>
      <c r="T641" s="1">
        <f t="shared" si="85"/>
        <v>46645</v>
      </c>
      <c r="U641">
        <f t="shared" si="81"/>
        <v>8</v>
      </c>
      <c r="V641" s="1" cm="1">
        <f t="array" ref="V641">INDEX($O$4:$O$20,U641)</f>
        <v>46645</v>
      </c>
      <c r="W641" s="1" cm="1">
        <f t="array" ref="W641">INDEX($O$4:$O$20,U641+1)</f>
        <v>46736</v>
      </c>
      <c r="X641" cm="1">
        <f t="array" ref="X641">(W641-T641)/(W641-V641)*INDEX($Q$4:$Q$20,U641)+(T641-V641)/(W641-V641)*INDEX($Q$4:$Q$20,U641+1)</f>
        <v>-5.7832294073880783E-2</v>
      </c>
      <c r="Y641">
        <f t="shared" si="82"/>
        <v>0.94380821639611601</v>
      </c>
      <c r="Z641">
        <f t="shared" si="83"/>
        <v>3.1544889447845392E-2</v>
      </c>
      <c r="AA641">
        <f t="shared" si="84"/>
        <v>3.0944889447845392E-2</v>
      </c>
      <c r="AB641">
        <f t="shared" si="86"/>
        <v>0.94481066797992042</v>
      </c>
    </row>
    <row r="642" spans="19:28">
      <c r="S642">
        <v>638</v>
      </c>
      <c r="T642" s="1">
        <f t="shared" si="85"/>
        <v>46646</v>
      </c>
      <c r="U642">
        <f t="shared" si="81"/>
        <v>8</v>
      </c>
      <c r="V642" s="1" cm="1">
        <f t="array" ref="V642">INDEX($O$4:$O$20,U642)</f>
        <v>46645</v>
      </c>
      <c r="W642" s="1" cm="1">
        <f t="array" ref="W642">INDEX($O$4:$O$20,U642+1)</f>
        <v>46736</v>
      </c>
      <c r="X642" cm="1">
        <f t="array" ref="X642">(W642-T642)/(W642-V642)*INDEX($Q$4:$Q$20,U642)+(T642-V642)/(W642-V642)*INDEX($Q$4:$Q$20,U642+1)</f>
        <v>-5.7919914927972181E-2</v>
      </c>
      <c r="Y642">
        <f t="shared" si="82"/>
        <v>0.94372552273699428</v>
      </c>
      <c r="Z642">
        <f t="shared" si="83"/>
        <v>3.1544889447765456E-2</v>
      </c>
      <c r="AA642">
        <f t="shared" si="84"/>
        <v>3.0944889447765456E-2</v>
      </c>
      <c r="AB642">
        <f t="shared" si="86"/>
        <v>0.94472946090012688</v>
      </c>
    </row>
    <row r="643" spans="19:28">
      <c r="S643">
        <v>639</v>
      </c>
      <c r="T643" s="1">
        <f t="shared" si="85"/>
        <v>46647</v>
      </c>
      <c r="U643">
        <f t="shared" si="81"/>
        <v>8</v>
      </c>
      <c r="V643" s="1" cm="1">
        <f t="array" ref="V643">INDEX($O$4:$O$20,U643)</f>
        <v>46645</v>
      </c>
      <c r="W643" s="1" cm="1">
        <f t="array" ref="W643">INDEX($O$4:$O$20,U643+1)</f>
        <v>46736</v>
      </c>
      <c r="X643" cm="1">
        <f t="array" ref="X643">(W643-T643)/(W643-V643)*INDEX($Q$4:$Q$20,U643)+(T643-V643)/(W643-V643)*INDEX($Q$4:$Q$20,U643+1)</f>
        <v>-5.8007535782063566E-2</v>
      </c>
      <c r="Y643">
        <f t="shared" si="82"/>
        <v>0.94364283632324431</v>
      </c>
      <c r="Z643">
        <f t="shared" si="83"/>
        <v>3.1544889447765456E-2</v>
      </c>
      <c r="AA643">
        <f t="shared" si="84"/>
        <v>3.0944889447765456E-2</v>
      </c>
      <c r="AB643">
        <f t="shared" si="86"/>
        <v>0.94464826080013387</v>
      </c>
    </row>
    <row r="644" spans="19:28">
      <c r="S644">
        <v>640</v>
      </c>
      <c r="T644" s="1">
        <f t="shared" si="85"/>
        <v>46648</v>
      </c>
      <c r="U644">
        <f t="shared" si="81"/>
        <v>8</v>
      </c>
      <c r="V644" s="1" cm="1">
        <f t="array" ref="V644">INDEX($O$4:$O$20,U644)</f>
        <v>46645</v>
      </c>
      <c r="W644" s="1" cm="1">
        <f t="array" ref="W644">INDEX($O$4:$O$20,U644+1)</f>
        <v>46736</v>
      </c>
      <c r="X644" cm="1">
        <f t="array" ref="X644">(W644-T644)/(W644-V644)*INDEX($Q$4:$Q$20,U644)+(T644-V644)/(W644-V644)*INDEX($Q$4:$Q$20,U644+1)</f>
        <v>-5.8095156636154971E-2</v>
      </c>
      <c r="Y644">
        <f t="shared" si="82"/>
        <v>0.94356015715423103</v>
      </c>
      <c r="Z644">
        <f t="shared" si="83"/>
        <v>3.1544889447845392E-2</v>
      </c>
      <c r="AA644">
        <f t="shared" si="84"/>
        <v>3.0944889447845392E-2</v>
      </c>
      <c r="AB644">
        <f t="shared" si="86"/>
        <v>0.94456706767934129</v>
      </c>
    </row>
    <row r="645" spans="19:28">
      <c r="S645">
        <v>641</v>
      </c>
      <c r="T645" s="1">
        <f t="shared" si="85"/>
        <v>46649</v>
      </c>
      <c r="U645">
        <f t="shared" ref="U645:U708" si="87">MATCH(T645,$O$4:$O$20,1)</f>
        <v>8</v>
      </c>
      <c r="V645" s="1" cm="1">
        <f t="array" ref="V645">INDEX($O$4:$O$20,U645)</f>
        <v>46645</v>
      </c>
      <c r="W645" s="1" cm="1">
        <f t="array" ref="W645">INDEX($O$4:$O$20,U645+1)</f>
        <v>46736</v>
      </c>
      <c r="X645" cm="1">
        <f t="array" ref="X645">(W645-T645)/(W645-V645)*INDEX($Q$4:$Q$20,U645)+(T645-V645)/(W645-V645)*INDEX($Q$4:$Q$20,U645+1)</f>
        <v>-5.8182777490246369E-2</v>
      </c>
      <c r="Y645">
        <f t="shared" ref="Y645:Y708" si="88">EXP(X645)</f>
        <v>0.94347748522931973</v>
      </c>
      <c r="Z645">
        <f t="shared" ref="Z645:Z708" si="89">(Y645/Y646-1)*360</f>
        <v>3.1544889447765456E-2</v>
      </c>
      <c r="AA645">
        <f t="shared" ref="AA645:AA708" si="90">Z645-0.0006</f>
        <v>3.0944889447765456E-2</v>
      </c>
      <c r="AB645">
        <f t="shared" si="86"/>
        <v>0.94448588153714907</v>
      </c>
    </row>
    <row r="646" spans="19:28">
      <c r="S646">
        <v>642</v>
      </c>
      <c r="T646" s="1">
        <f t="shared" ref="T646:T709" si="91">T645+1</f>
        <v>46650</v>
      </c>
      <c r="U646">
        <f t="shared" si="87"/>
        <v>8</v>
      </c>
      <c r="V646" s="1" cm="1">
        <f t="array" ref="V646">INDEX($O$4:$O$20,U646)</f>
        <v>46645</v>
      </c>
      <c r="W646" s="1" cm="1">
        <f t="array" ref="W646">INDEX($O$4:$O$20,U646+1)</f>
        <v>46736</v>
      </c>
      <c r="X646" cm="1">
        <f t="array" ref="X646">(W646-T646)/(W646-V646)*INDEX($Q$4:$Q$20,U646)+(T646-V646)/(W646-V646)*INDEX($Q$4:$Q$20,U646+1)</f>
        <v>-5.8270398344337754E-2</v>
      </c>
      <c r="Y646">
        <f t="shared" si="88"/>
        <v>0.94339482054787582</v>
      </c>
      <c r="Z646">
        <f t="shared" si="89"/>
        <v>3.1544889447765456E-2</v>
      </c>
      <c r="AA646">
        <f t="shared" si="90"/>
        <v>3.0944889447765456E-2</v>
      </c>
      <c r="AB646">
        <f t="shared" ref="AB646:AB709" si="92">AB645/(1+AA645/360)</f>
        <v>0.94440470237295771</v>
      </c>
    </row>
    <row r="647" spans="19:28">
      <c r="S647">
        <v>643</v>
      </c>
      <c r="T647" s="1">
        <f t="shared" si="91"/>
        <v>46651</v>
      </c>
      <c r="U647">
        <f t="shared" si="87"/>
        <v>8</v>
      </c>
      <c r="V647" s="1" cm="1">
        <f t="array" ref="V647">INDEX($O$4:$O$20,U647)</f>
        <v>46645</v>
      </c>
      <c r="W647" s="1" cm="1">
        <f t="array" ref="W647">INDEX($O$4:$O$20,U647+1)</f>
        <v>46736</v>
      </c>
      <c r="X647" cm="1">
        <f t="array" ref="X647">(W647-T647)/(W647-V647)*INDEX($Q$4:$Q$20,U647)+(T647-V647)/(W647-V647)*INDEX($Q$4:$Q$20,U647+1)</f>
        <v>-5.8358019198429152E-2</v>
      </c>
      <c r="Y647">
        <f t="shared" si="88"/>
        <v>0.94331216310926458</v>
      </c>
      <c r="Z647">
        <f t="shared" si="89"/>
        <v>3.1544889447845392E-2</v>
      </c>
      <c r="AA647">
        <f t="shared" si="90"/>
        <v>3.0944889447845392E-2</v>
      </c>
      <c r="AB647">
        <f t="shared" si="92"/>
        <v>0.94432353018616733</v>
      </c>
    </row>
    <row r="648" spans="19:28">
      <c r="S648">
        <v>644</v>
      </c>
      <c r="T648" s="1">
        <f t="shared" si="91"/>
        <v>46652</v>
      </c>
      <c r="U648">
        <f t="shared" si="87"/>
        <v>8</v>
      </c>
      <c r="V648" s="1" cm="1">
        <f t="array" ref="V648">INDEX($O$4:$O$20,U648)</f>
        <v>46645</v>
      </c>
      <c r="W648" s="1" cm="1">
        <f t="array" ref="W648">INDEX($O$4:$O$20,U648+1)</f>
        <v>46736</v>
      </c>
      <c r="X648" cm="1">
        <f t="array" ref="X648">(W648-T648)/(W648-V648)*INDEX($Q$4:$Q$20,U648)+(T648-V648)/(W648-V648)*INDEX($Q$4:$Q$20,U648+1)</f>
        <v>-5.8445640052520557E-2</v>
      </c>
      <c r="Y648">
        <f t="shared" si="88"/>
        <v>0.9432295129128514</v>
      </c>
      <c r="Z648">
        <f t="shared" si="89"/>
        <v>3.1544889447765456E-2</v>
      </c>
      <c r="AA648">
        <f t="shared" si="90"/>
        <v>3.0944889447765456E-2</v>
      </c>
      <c r="AB648">
        <f t="shared" si="92"/>
        <v>0.94424236497617797</v>
      </c>
    </row>
    <row r="649" spans="19:28">
      <c r="S649">
        <v>645</v>
      </c>
      <c r="T649" s="1">
        <f t="shared" si="91"/>
        <v>46653</v>
      </c>
      <c r="U649">
        <f t="shared" si="87"/>
        <v>8</v>
      </c>
      <c r="V649" s="1" cm="1">
        <f t="array" ref="V649">INDEX($O$4:$O$20,U649)</f>
        <v>46645</v>
      </c>
      <c r="W649" s="1" cm="1">
        <f t="array" ref="W649">INDEX($O$4:$O$20,U649+1)</f>
        <v>46736</v>
      </c>
      <c r="X649" cm="1">
        <f t="array" ref="X649">(W649-T649)/(W649-V649)*INDEX($Q$4:$Q$20,U649)+(T649-V649)/(W649-V649)*INDEX($Q$4:$Q$20,U649+1)</f>
        <v>-5.8533260906611942E-2</v>
      </c>
      <c r="Y649">
        <f t="shared" si="88"/>
        <v>0.94314686995800179</v>
      </c>
      <c r="Z649">
        <f t="shared" si="89"/>
        <v>3.1544889447765456E-2</v>
      </c>
      <c r="AA649">
        <f t="shared" si="90"/>
        <v>3.0944889447765456E-2</v>
      </c>
      <c r="AB649">
        <f t="shared" si="92"/>
        <v>0.94416120674239046</v>
      </c>
    </row>
    <row r="650" spans="19:28">
      <c r="S650">
        <v>646</v>
      </c>
      <c r="T650" s="1">
        <f t="shared" si="91"/>
        <v>46654</v>
      </c>
      <c r="U650">
        <f t="shared" si="87"/>
        <v>8</v>
      </c>
      <c r="V650" s="1" cm="1">
        <f t="array" ref="V650">INDEX($O$4:$O$20,U650)</f>
        <v>46645</v>
      </c>
      <c r="W650" s="1" cm="1">
        <f t="array" ref="W650">INDEX($O$4:$O$20,U650+1)</f>
        <v>46736</v>
      </c>
      <c r="X650" cm="1">
        <f t="array" ref="X650">(W650-T650)/(W650-V650)*INDEX($Q$4:$Q$20,U650)+(T650-V650)/(W650-V650)*INDEX($Q$4:$Q$20,U650+1)</f>
        <v>-5.862088176070334E-2</v>
      </c>
      <c r="Y650">
        <f t="shared" si="88"/>
        <v>0.94306423424408126</v>
      </c>
      <c r="Z650">
        <f t="shared" si="89"/>
        <v>3.1544889447765456E-2</v>
      </c>
      <c r="AA650">
        <f t="shared" si="90"/>
        <v>3.0944889447765456E-2</v>
      </c>
      <c r="AB650">
        <f t="shared" si="92"/>
        <v>0.94408005548420493</v>
      </c>
    </row>
    <row r="651" spans="19:28">
      <c r="S651">
        <v>647</v>
      </c>
      <c r="T651" s="1">
        <f t="shared" si="91"/>
        <v>46655</v>
      </c>
      <c r="U651">
        <f t="shared" si="87"/>
        <v>8</v>
      </c>
      <c r="V651" s="1" cm="1">
        <f t="array" ref="V651">INDEX($O$4:$O$20,U651)</f>
        <v>46645</v>
      </c>
      <c r="W651" s="1" cm="1">
        <f t="array" ref="W651">INDEX($O$4:$O$20,U651+1)</f>
        <v>46736</v>
      </c>
      <c r="X651" cm="1">
        <f t="array" ref="X651">(W651-T651)/(W651-V651)*INDEX($Q$4:$Q$20,U651)+(T651-V651)/(W651-V651)*INDEX($Q$4:$Q$20,U651+1)</f>
        <v>-5.8708502614794732E-2</v>
      </c>
      <c r="Y651">
        <f t="shared" si="88"/>
        <v>0.94298160577045531</v>
      </c>
      <c r="Z651">
        <f t="shared" si="89"/>
        <v>3.1544889447765456E-2</v>
      </c>
      <c r="AA651">
        <f t="shared" si="90"/>
        <v>3.0944889447765456E-2</v>
      </c>
      <c r="AB651">
        <f t="shared" si="92"/>
        <v>0.94399891120102186</v>
      </c>
    </row>
    <row r="652" spans="19:28">
      <c r="S652">
        <v>648</v>
      </c>
      <c r="T652" s="1">
        <f t="shared" si="91"/>
        <v>46656</v>
      </c>
      <c r="U652">
        <f t="shared" si="87"/>
        <v>8</v>
      </c>
      <c r="V652" s="1" cm="1">
        <f t="array" ref="V652">INDEX($O$4:$O$20,U652)</f>
        <v>46645</v>
      </c>
      <c r="W652" s="1" cm="1">
        <f t="array" ref="W652">INDEX($O$4:$O$20,U652+1)</f>
        <v>46736</v>
      </c>
      <c r="X652" cm="1">
        <f t="array" ref="X652">(W652-T652)/(W652-V652)*INDEX($Q$4:$Q$20,U652)+(T652-V652)/(W652-V652)*INDEX($Q$4:$Q$20,U652+1)</f>
        <v>-5.879612346888613E-2</v>
      </c>
      <c r="Y652">
        <f t="shared" si="88"/>
        <v>0.94289898453648968</v>
      </c>
      <c r="Z652">
        <f t="shared" si="89"/>
        <v>3.1544889447845392E-2</v>
      </c>
      <c r="AA652">
        <f t="shared" si="90"/>
        <v>3.0944889447845392E-2</v>
      </c>
      <c r="AB652">
        <f t="shared" si="92"/>
        <v>0.94391777389224163</v>
      </c>
    </row>
    <row r="653" spans="19:28">
      <c r="S653">
        <v>649</v>
      </c>
      <c r="T653" s="1">
        <f t="shared" si="91"/>
        <v>46657</v>
      </c>
      <c r="U653">
        <f t="shared" si="87"/>
        <v>8</v>
      </c>
      <c r="V653" s="1" cm="1">
        <f t="array" ref="V653">INDEX($O$4:$O$20,U653)</f>
        <v>46645</v>
      </c>
      <c r="W653" s="1" cm="1">
        <f t="array" ref="W653">INDEX($O$4:$O$20,U653+1)</f>
        <v>46736</v>
      </c>
      <c r="X653" cm="1">
        <f t="array" ref="X653">(W653-T653)/(W653-V653)*INDEX($Q$4:$Q$20,U653)+(T653-V653)/(W653-V653)*INDEX($Q$4:$Q$20,U653+1)</f>
        <v>-5.8883744322977528E-2</v>
      </c>
      <c r="Y653">
        <f t="shared" si="88"/>
        <v>0.94281637054154988</v>
      </c>
      <c r="Z653">
        <f t="shared" si="89"/>
        <v>3.1544889447765456E-2</v>
      </c>
      <c r="AA653">
        <f t="shared" si="90"/>
        <v>3.0944889447765456E-2</v>
      </c>
      <c r="AB653">
        <f t="shared" si="92"/>
        <v>0.94383664355726471</v>
      </c>
    </row>
    <row r="654" spans="19:28">
      <c r="S654">
        <v>650</v>
      </c>
      <c r="T654" s="1">
        <f t="shared" si="91"/>
        <v>46658</v>
      </c>
      <c r="U654">
        <f t="shared" si="87"/>
        <v>8</v>
      </c>
      <c r="V654" s="1" cm="1">
        <f t="array" ref="V654">INDEX($O$4:$O$20,U654)</f>
        <v>46645</v>
      </c>
      <c r="W654" s="1" cm="1">
        <f t="array" ref="W654">INDEX($O$4:$O$20,U654+1)</f>
        <v>46736</v>
      </c>
      <c r="X654" cm="1">
        <f t="array" ref="X654">(W654-T654)/(W654-V654)*INDEX($Q$4:$Q$20,U654)+(T654-V654)/(W654-V654)*INDEX($Q$4:$Q$20,U654+1)</f>
        <v>-5.897136517706892E-2</v>
      </c>
      <c r="Y654">
        <f t="shared" si="88"/>
        <v>0.94273376378500184</v>
      </c>
      <c r="Z654">
        <f t="shared" si="89"/>
        <v>3.1544889447845392E-2</v>
      </c>
      <c r="AA654">
        <f t="shared" si="90"/>
        <v>3.0944889447845392E-2</v>
      </c>
      <c r="AB654">
        <f t="shared" si="92"/>
        <v>0.94375552019549203</v>
      </c>
    </row>
    <row r="655" spans="19:28">
      <c r="S655">
        <v>651</v>
      </c>
      <c r="T655" s="1">
        <f t="shared" si="91"/>
        <v>46659</v>
      </c>
      <c r="U655">
        <f t="shared" si="87"/>
        <v>8</v>
      </c>
      <c r="V655" s="1" cm="1">
        <f t="array" ref="V655">INDEX($O$4:$O$20,U655)</f>
        <v>46645</v>
      </c>
      <c r="W655" s="1" cm="1">
        <f t="array" ref="W655">INDEX($O$4:$O$20,U655+1)</f>
        <v>46736</v>
      </c>
      <c r="X655" cm="1">
        <f t="array" ref="X655">(W655-T655)/(W655-V655)*INDEX($Q$4:$Q$20,U655)+(T655-V655)/(W655-V655)*INDEX($Q$4:$Q$20,U655+1)</f>
        <v>-5.9058986031160318E-2</v>
      </c>
      <c r="Y655">
        <f t="shared" si="88"/>
        <v>0.94265116426621121</v>
      </c>
      <c r="Z655">
        <f t="shared" si="89"/>
        <v>3.1544889447765456E-2</v>
      </c>
      <c r="AA655">
        <f t="shared" si="90"/>
        <v>3.0944889447765456E-2</v>
      </c>
      <c r="AB655">
        <f t="shared" si="92"/>
        <v>0.94367440380632384</v>
      </c>
    </row>
    <row r="656" spans="19:28">
      <c r="S656">
        <v>652</v>
      </c>
      <c r="T656" s="1">
        <f t="shared" si="91"/>
        <v>46660</v>
      </c>
      <c r="U656">
        <f t="shared" si="87"/>
        <v>8</v>
      </c>
      <c r="V656" s="1" cm="1">
        <f t="array" ref="V656">INDEX($O$4:$O$20,U656)</f>
        <v>46645</v>
      </c>
      <c r="W656" s="1" cm="1">
        <f t="array" ref="W656">INDEX($O$4:$O$20,U656+1)</f>
        <v>46736</v>
      </c>
      <c r="X656" cm="1">
        <f t="array" ref="X656">(W656-T656)/(W656-V656)*INDEX($Q$4:$Q$20,U656)+(T656-V656)/(W656-V656)*INDEX($Q$4:$Q$20,U656+1)</f>
        <v>-5.914660688525171E-2</v>
      </c>
      <c r="Y656">
        <f t="shared" si="88"/>
        <v>0.94256857198454391</v>
      </c>
      <c r="Z656">
        <f t="shared" si="89"/>
        <v>3.1544889447765456E-2</v>
      </c>
      <c r="AA656">
        <f t="shared" si="90"/>
        <v>3.0944889447765456E-2</v>
      </c>
      <c r="AB656">
        <f t="shared" si="92"/>
        <v>0.94359329438916129</v>
      </c>
    </row>
    <row r="657" spans="19:28">
      <c r="S657">
        <v>653</v>
      </c>
      <c r="T657" s="1">
        <f t="shared" si="91"/>
        <v>46661</v>
      </c>
      <c r="U657">
        <f t="shared" si="87"/>
        <v>8</v>
      </c>
      <c r="V657" s="1" cm="1">
        <f t="array" ref="V657">INDEX($O$4:$O$20,U657)</f>
        <v>46645</v>
      </c>
      <c r="W657" s="1" cm="1">
        <f t="array" ref="W657">INDEX($O$4:$O$20,U657+1)</f>
        <v>46736</v>
      </c>
      <c r="X657" cm="1">
        <f t="array" ref="X657">(W657-T657)/(W657-V657)*INDEX($Q$4:$Q$20,U657)+(T657-V657)/(W657-V657)*INDEX($Q$4:$Q$20,U657+1)</f>
        <v>-5.9234227739343108E-2</v>
      </c>
      <c r="Y657">
        <f t="shared" si="88"/>
        <v>0.94248598693936592</v>
      </c>
      <c r="Z657">
        <f t="shared" si="89"/>
        <v>3.1544889447765456E-2</v>
      </c>
      <c r="AA657">
        <f t="shared" si="90"/>
        <v>3.0944889447765456E-2</v>
      </c>
      <c r="AB657">
        <f t="shared" si="92"/>
        <v>0.94351219194340485</v>
      </c>
    </row>
    <row r="658" spans="19:28">
      <c r="S658">
        <v>654</v>
      </c>
      <c r="T658" s="1">
        <f t="shared" si="91"/>
        <v>46662</v>
      </c>
      <c r="U658">
        <f t="shared" si="87"/>
        <v>8</v>
      </c>
      <c r="V658" s="1" cm="1">
        <f t="array" ref="V658">INDEX($O$4:$O$20,U658)</f>
        <v>46645</v>
      </c>
      <c r="W658" s="1" cm="1">
        <f t="array" ref="W658">INDEX($O$4:$O$20,U658+1)</f>
        <v>46736</v>
      </c>
      <c r="X658" cm="1">
        <f t="array" ref="X658">(W658-T658)/(W658-V658)*INDEX($Q$4:$Q$20,U658)+(T658-V658)/(W658-V658)*INDEX($Q$4:$Q$20,U658+1)</f>
        <v>-5.9321848593434506E-2</v>
      </c>
      <c r="Y658">
        <f t="shared" si="88"/>
        <v>0.94240340913004306</v>
      </c>
      <c r="Z658">
        <f t="shared" si="89"/>
        <v>3.1544889447765456E-2</v>
      </c>
      <c r="AA658">
        <f t="shared" si="90"/>
        <v>3.0944889447765456E-2</v>
      </c>
      <c r="AB658">
        <f t="shared" si="92"/>
        <v>0.94343109646845547</v>
      </c>
    </row>
    <row r="659" spans="19:28">
      <c r="S659">
        <v>655</v>
      </c>
      <c r="T659" s="1">
        <f t="shared" si="91"/>
        <v>46663</v>
      </c>
      <c r="U659">
        <f t="shared" si="87"/>
        <v>8</v>
      </c>
      <c r="V659" s="1" cm="1">
        <f t="array" ref="V659">INDEX($O$4:$O$20,U659)</f>
        <v>46645</v>
      </c>
      <c r="W659" s="1" cm="1">
        <f t="array" ref="W659">INDEX($O$4:$O$20,U659+1)</f>
        <v>46736</v>
      </c>
      <c r="X659" cm="1">
        <f t="array" ref="X659">(W659-T659)/(W659-V659)*INDEX($Q$4:$Q$20,U659)+(T659-V659)/(W659-V659)*INDEX($Q$4:$Q$20,U659+1)</f>
        <v>-5.9409469447525898E-2</v>
      </c>
      <c r="Y659">
        <f t="shared" si="88"/>
        <v>0.9423208385559414</v>
      </c>
      <c r="Z659">
        <f t="shared" si="89"/>
        <v>3.1544889447765456E-2</v>
      </c>
      <c r="AA659">
        <f t="shared" si="90"/>
        <v>3.0944889447765456E-2</v>
      </c>
      <c r="AB659">
        <f t="shared" si="92"/>
        <v>0.94335000796371382</v>
      </c>
    </row>
    <row r="660" spans="19:28">
      <c r="S660">
        <v>656</v>
      </c>
      <c r="T660" s="1">
        <f t="shared" si="91"/>
        <v>46664</v>
      </c>
      <c r="U660">
        <f t="shared" si="87"/>
        <v>8</v>
      </c>
      <c r="V660" s="1" cm="1">
        <f t="array" ref="V660">INDEX($O$4:$O$20,U660)</f>
        <v>46645</v>
      </c>
      <c r="W660" s="1" cm="1">
        <f t="array" ref="W660">INDEX($O$4:$O$20,U660+1)</f>
        <v>46736</v>
      </c>
      <c r="X660" cm="1">
        <f t="array" ref="X660">(W660-T660)/(W660-V660)*INDEX($Q$4:$Q$20,U660)+(T660-V660)/(W660-V660)*INDEX($Q$4:$Q$20,U660+1)</f>
        <v>-5.9497090301617289E-2</v>
      </c>
      <c r="Y660">
        <f t="shared" si="88"/>
        <v>0.942238275216427</v>
      </c>
      <c r="Z660">
        <f t="shared" si="89"/>
        <v>3.1544889447845392E-2</v>
      </c>
      <c r="AA660">
        <f t="shared" si="90"/>
        <v>3.0944889447845392E-2</v>
      </c>
      <c r="AB660">
        <f t="shared" si="92"/>
        <v>0.94326892642858096</v>
      </c>
    </row>
    <row r="661" spans="19:28">
      <c r="S661">
        <v>657</v>
      </c>
      <c r="T661" s="1">
        <f t="shared" si="91"/>
        <v>46665</v>
      </c>
      <c r="U661">
        <f t="shared" si="87"/>
        <v>8</v>
      </c>
      <c r="V661" s="1" cm="1">
        <f t="array" ref="V661">INDEX($O$4:$O$20,U661)</f>
        <v>46645</v>
      </c>
      <c r="W661" s="1" cm="1">
        <f t="array" ref="W661">INDEX($O$4:$O$20,U661+1)</f>
        <v>46736</v>
      </c>
      <c r="X661" cm="1">
        <f t="array" ref="X661">(W661-T661)/(W661-V661)*INDEX($Q$4:$Q$20,U661)+(T661-V661)/(W661-V661)*INDEX($Q$4:$Q$20,U661+1)</f>
        <v>-5.9584711155708688E-2</v>
      </c>
      <c r="Y661">
        <f t="shared" si="88"/>
        <v>0.94215571911086593</v>
      </c>
      <c r="Z661">
        <f t="shared" si="89"/>
        <v>3.1544889447845392E-2</v>
      </c>
      <c r="AA661">
        <f t="shared" si="90"/>
        <v>3.0944889447845392E-2</v>
      </c>
      <c r="AB661">
        <f t="shared" si="92"/>
        <v>0.94318785186245757</v>
      </c>
    </row>
    <row r="662" spans="19:28">
      <c r="S662">
        <v>658</v>
      </c>
      <c r="T662" s="1">
        <f t="shared" si="91"/>
        <v>46666</v>
      </c>
      <c r="U662">
        <f t="shared" si="87"/>
        <v>8</v>
      </c>
      <c r="V662" s="1" cm="1">
        <f t="array" ref="V662">INDEX($O$4:$O$20,U662)</f>
        <v>46645</v>
      </c>
      <c r="W662" s="1" cm="1">
        <f t="array" ref="W662">INDEX($O$4:$O$20,U662+1)</f>
        <v>46736</v>
      </c>
      <c r="X662" cm="1">
        <f t="array" ref="X662">(W662-T662)/(W662-V662)*INDEX($Q$4:$Q$20,U662)+(T662-V662)/(W662-V662)*INDEX($Q$4:$Q$20,U662+1)</f>
        <v>-5.9672332009800086E-2</v>
      </c>
      <c r="Y662">
        <f t="shared" si="88"/>
        <v>0.94207317023862447</v>
      </c>
      <c r="Z662">
        <f t="shared" si="89"/>
        <v>3.1544889447765456E-2</v>
      </c>
      <c r="AA662">
        <f t="shared" si="90"/>
        <v>3.0944889447765456E-2</v>
      </c>
      <c r="AB662">
        <f t="shared" si="92"/>
        <v>0.94310678426474481</v>
      </c>
    </row>
    <row r="663" spans="19:28">
      <c r="S663">
        <v>659</v>
      </c>
      <c r="T663" s="1">
        <f t="shared" si="91"/>
        <v>46667</v>
      </c>
      <c r="U663">
        <f t="shared" si="87"/>
        <v>8</v>
      </c>
      <c r="V663" s="1" cm="1">
        <f t="array" ref="V663">INDEX($O$4:$O$20,U663)</f>
        <v>46645</v>
      </c>
      <c r="W663" s="1" cm="1">
        <f t="array" ref="W663">INDEX($O$4:$O$20,U663+1)</f>
        <v>46736</v>
      </c>
      <c r="X663" cm="1">
        <f t="array" ref="X663">(W663-T663)/(W663-V663)*INDEX($Q$4:$Q$20,U663)+(T663-V663)/(W663-V663)*INDEX($Q$4:$Q$20,U663+1)</f>
        <v>-5.9759952863891477E-2</v>
      </c>
      <c r="Y663">
        <f t="shared" si="88"/>
        <v>0.9419906285990689</v>
      </c>
      <c r="Z663">
        <f t="shared" si="89"/>
        <v>3.1544889447765456E-2</v>
      </c>
      <c r="AA663">
        <f t="shared" si="90"/>
        <v>3.0944889447765456E-2</v>
      </c>
      <c r="AB663">
        <f t="shared" si="92"/>
        <v>0.94302572363484405</v>
      </c>
    </row>
    <row r="664" spans="19:28">
      <c r="S664">
        <v>660</v>
      </c>
      <c r="T664" s="1">
        <f t="shared" si="91"/>
        <v>46668</v>
      </c>
      <c r="U664">
        <f t="shared" si="87"/>
        <v>8</v>
      </c>
      <c r="V664" s="1" cm="1">
        <f t="array" ref="V664">INDEX($O$4:$O$20,U664)</f>
        <v>46645</v>
      </c>
      <c r="W664" s="1" cm="1">
        <f t="array" ref="W664">INDEX($O$4:$O$20,U664+1)</f>
        <v>46736</v>
      </c>
      <c r="X664" cm="1">
        <f t="array" ref="X664">(W664-T664)/(W664-V664)*INDEX($Q$4:$Q$20,U664)+(T664-V664)/(W664-V664)*INDEX($Q$4:$Q$20,U664+1)</f>
        <v>-5.9847573717982876E-2</v>
      </c>
      <c r="Y664">
        <f t="shared" si="88"/>
        <v>0.9419080941915654</v>
      </c>
      <c r="Z664">
        <f t="shared" si="89"/>
        <v>3.1544889447765456E-2</v>
      </c>
      <c r="AA664">
        <f t="shared" si="90"/>
        <v>3.0944889447765456E-2</v>
      </c>
      <c r="AB664">
        <f t="shared" si="92"/>
        <v>0.9429446699721562</v>
      </c>
    </row>
    <row r="665" spans="19:28">
      <c r="S665">
        <v>661</v>
      </c>
      <c r="T665" s="1">
        <f t="shared" si="91"/>
        <v>46669</v>
      </c>
      <c r="U665">
        <f t="shared" si="87"/>
        <v>8</v>
      </c>
      <c r="V665" s="1" cm="1">
        <f t="array" ref="V665">INDEX($O$4:$O$20,U665)</f>
        <v>46645</v>
      </c>
      <c r="W665" s="1" cm="1">
        <f t="array" ref="W665">INDEX($O$4:$O$20,U665+1)</f>
        <v>46736</v>
      </c>
      <c r="X665" cm="1">
        <f t="array" ref="X665">(W665-T665)/(W665-V665)*INDEX($Q$4:$Q$20,U665)+(T665-V665)/(W665-V665)*INDEX($Q$4:$Q$20,U665+1)</f>
        <v>-5.9935194572074274E-2</v>
      </c>
      <c r="Y665">
        <f t="shared" si="88"/>
        <v>0.94182556701548037</v>
      </c>
      <c r="Z665">
        <f t="shared" si="89"/>
        <v>3.1544889447765456E-2</v>
      </c>
      <c r="AA665">
        <f t="shared" si="90"/>
        <v>3.0944889447765456E-2</v>
      </c>
      <c r="AB665">
        <f t="shared" si="92"/>
        <v>0.94286362327608231</v>
      </c>
    </row>
    <row r="666" spans="19:28">
      <c r="S666">
        <v>662</v>
      </c>
      <c r="T666" s="1">
        <f t="shared" si="91"/>
        <v>46670</v>
      </c>
      <c r="U666">
        <f t="shared" si="87"/>
        <v>8</v>
      </c>
      <c r="V666" s="1" cm="1">
        <f t="array" ref="V666">INDEX($O$4:$O$20,U666)</f>
        <v>46645</v>
      </c>
      <c r="W666" s="1" cm="1">
        <f t="array" ref="W666">INDEX($O$4:$O$20,U666+1)</f>
        <v>46736</v>
      </c>
      <c r="X666" cm="1">
        <f t="array" ref="X666">(W666-T666)/(W666-V666)*INDEX($Q$4:$Q$20,U666)+(T666-V666)/(W666-V666)*INDEX($Q$4:$Q$20,U666+1)</f>
        <v>-6.0022815426165665E-2</v>
      </c>
      <c r="Y666">
        <f t="shared" si="88"/>
        <v>0.94174304707018019</v>
      </c>
      <c r="Z666">
        <f t="shared" si="89"/>
        <v>3.1544889447765456E-2</v>
      </c>
      <c r="AA666">
        <f t="shared" si="90"/>
        <v>3.0944889447765456E-2</v>
      </c>
      <c r="AB666">
        <f t="shared" si="92"/>
        <v>0.94278258354602362</v>
      </c>
    </row>
    <row r="667" spans="19:28">
      <c r="S667">
        <v>663</v>
      </c>
      <c r="T667" s="1">
        <f t="shared" si="91"/>
        <v>46671</v>
      </c>
      <c r="U667">
        <f t="shared" si="87"/>
        <v>8</v>
      </c>
      <c r="V667" s="1" cm="1">
        <f t="array" ref="V667">INDEX($O$4:$O$20,U667)</f>
        <v>46645</v>
      </c>
      <c r="W667" s="1" cm="1">
        <f t="array" ref="W667">INDEX($O$4:$O$20,U667+1)</f>
        <v>46736</v>
      </c>
      <c r="X667" cm="1">
        <f t="array" ref="X667">(W667-T667)/(W667-V667)*INDEX($Q$4:$Q$20,U667)+(T667-V667)/(W667-V667)*INDEX($Q$4:$Q$20,U667+1)</f>
        <v>-6.0110436280257057E-2</v>
      </c>
      <c r="Y667">
        <f t="shared" si="88"/>
        <v>0.94166053435503139</v>
      </c>
      <c r="Z667">
        <f t="shared" si="89"/>
        <v>3.1544889447845392E-2</v>
      </c>
      <c r="AA667">
        <f t="shared" si="90"/>
        <v>3.0944889447845392E-2</v>
      </c>
      <c r="AB667">
        <f t="shared" si="92"/>
        <v>0.94270155078138151</v>
      </c>
    </row>
    <row r="668" spans="19:28">
      <c r="S668">
        <v>664</v>
      </c>
      <c r="T668" s="1">
        <f t="shared" si="91"/>
        <v>46672</v>
      </c>
      <c r="U668">
        <f t="shared" si="87"/>
        <v>8</v>
      </c>
      <c r="V668" s="1" cm="1">
        <f t="array" ref="V668">INDEX($O$4:$O$20,U668)</f>
        <v>46645</v>
      </c>
      <c r="W668" s="1" cm="1">
        <f t="array" ref="W668">INDEX($O$4:$O$20,U668+1)</f>
        <v>46736</v>
      </c>
      <c r="X668" cm="1">
        <f t="array" ref="X668">(W668-T668)/(W668-V668)*INDEX($Q$4:$Q$20,U668)+(T668-V668)/(W668-V668)*INDEX($Q$4:$Q$20,U668+1)</f>
        <v>-6.0198057134348455E-2</v>
      </c>
      <c r="Y668">
        <f t="shared" si="88"/>
        <v>0.94157802886940034</v>
      </c>
      <c r="Z668">
        <f t="shared" si="89"/>
        <v>3.1544889447765456E-2</v>
      </c>
      <c r="AA668">
        <f t="shared" si="90"/>
        <v>3.0944889447765456E-2</v>
      </c>
      <c r="AB668">
        <f t="shared" si="92"/>
        <v>0.94262052498155702</v>
      </c>
    </row>
    <row r="669" spans="19:28">
      <c r="S669">
        <v>665</v>
      </c>
      <c r="T669" s="1">
        <f t="shared" si="91"/>
        <v>46673</v>
      </c>
      <c r="U669">
        <f t="shared" si="87"/>
        <v>8</v>
      </c>
      <c r="V669" s="1" cm="1">
        <f t="array" ref="V669">INDEX($O$4:$O$20,U669)</f>
        <v>46645</v>
      </c>
      <c r="W669" s="1" cm="1">
        <f t="array" ref="W669">INDEX($O$4:$O$20,U669+1)</f>
        <v>46736</v>
      </c>
      <c r="X669" cm="1">
        <f t="array" ref="X669">(W669-T669)/(W669-V669)*INDEX($Q$4:$Q$20,U669)+(T669-V669)/(W669-V669)*INDEX($Q$4:$Q$20,U669+1)</f>
        <v>-6.0285677988439854E-2</v>
      </c>
      <c r="Y669">
        <f t="shared" si="88"/>
        <v>0.94149553061265379</v>
      </c>
      <c r="Z669">
        <f t="shared" si="89"/>
        <v>3.1544889447765456E-2</v>
      </c>
      <c r="AA669">
        <f t="shared" si="90"/>
        <v>3.0944889447765456E-2</v>
      </c>
      <c r="AB669">
        <f t="shared" si="92"/>
        <v>0.94253950614595194</v>
      </c>
    </row>
    <row r="670" spans="19:28">
      <c r="S670">
        <v>666</v>
      </c>
      <c r="T670" s="1">
        <f t="shared" si="91"/>
        <v>46674</v>
      </c>
      <c r="U670">
        <f t="shared" si="87"/>
        <v>8</v>
      </c>
      <c r="V670" s="1" cm="1">
        <f t="array" ref="V670">INDEX($O$4:$O$20,U670)</f>
        <v>46645</v>
      </c>
      <c r="W670" s="1" cm="1">
        <f t="array" ref="W670">INDEX($O$4:$O$20,U670+1)</f>
        <v>46736</v>
      </c>
      <c r="X670" cm="1">
        <f t="array" ref="X670">(W670-T670)/(W670-V670)*INDEX($Q$4:$Q$20,U670)+(T670-V670)/(W670-V670)*INDEX($Q$4:$Q$20,U670+1)</f>
        <v>-6.0373298842531245E-2</v>
      </c>
      <c r="Y670">
        <f t="shared" si="88"/>
        <v>0.94141303958415823</v>
      </c>
      <c r="Z670">
        <f t="shared" si="89"/>
        <v>3.1544889447765456E-2</v>
      </c>
      <c r="AA670">
        <f t="shared" si="90"/>
        <v>3.0944889447765456E-2</v>
      </c>
      <c r="AB670">
        <f t="shared" si="92"/>
        <v>0.94245849427396744</v>
      </c>
    </row>
    <row r="671" spans="19:28">
      <c r="S671">
        <v>667</v>
      </c>
      <c r="T671" s="1">
        <f t="shared" si="91"/>
        <v>46675</v>
      </c>
      <c r="U671">
        <f t="shared" si="87"/>
        <v>8</v>
      </c>
      <c r="V671" s="1" cm="1">
        <f t="array" ref="V671">INDEX($O$4:$O$20,U671)</f>
        <v>46645</v>
      </c>
      <c r="W671" s="1" cm="1">
        <f t="array" ref="W671">INDEX($O$4:$O$20,U671+1)</f>
        <v>46736</v>
      </c>
      <c r="X671" cm="1">
        <f t="array" ref="X671">(W671-T671)/(W671-V671)*INDEX($Q$4:$Q$20,U671)+(T671-V671)/(W671-V671)*INDEX($Q$4:$Q$20,U671+1)</f>
        <v>-6.0460919696622636E-2</v>
      </c>
      <c r="Y671">
        <f t="shared" si="88"/>
        <v>0.9413305557832804</v>
      </c>
      <c r="Z671">
        <f t="shared" si="89"/>
        <v>3.1544889447765456E-2</v>
      </c>
      <c r="AA671">
        <f t="shared" si="90"/>
        <v>3.0944889447765456E-2</v>
      </c>
      <c r="AB671">
        <f t="shared" si="92"/>
        <v>0.94237748936500509</v>
      </c>
    </row>
    <row r="672" spans="19:28">
      <c r="S672">
        <v>668</v>
      </c>
      <c r="T672" s="1">
        <f t="shared" si="91"/>
        <v>46676</v>
      </c>
      <c r="U672">
        <f t="shared" si="87"/>
        <v>8</v>
      </c>
      <c r="V672" s="1" cm="1">
        <f t="array" ref="V672">INDEX($O$4:$O$20,U672)</f>
        <v>46645</v>
      </c>
      <c r="W672" s="1" cm="1">
        <f t="array" ref="W672">INDEX($O$4:$O$20,U672+1)</f>
        <v>46736</v>
      </c>
      <c r="X672" cm="1">
        <f t="array" ref="X672">(W672-T672)/(W672-V672)*INDEX($Q$4:$Q$20,U672)+(T672-V672)/(W672-V672)*INDEX($Q$4:$Q$20,U672+1)</f>
        <v>-6.0548540550714035E-2</v>
      </c>
      <c r="Y672">
        <f t="shared" si="88"/>
        <v>0.94124807920938702</v>
      </c>
      <c r="Z672">
        <f t="shared" si="89"/>
        <v>3.1544889447765456E-2</v>
      </c>
      <c r="AA672">
        <f t="shared" si="90"/>
        <v>3.0944889447765456E-2</v>
      </c>
      <c r="AB672">
        <f t="shared" si="92"/>
        <v>0.94229649141846628</v>
      </c>
    </row>
    <row r="673" spans="19:28">
      <c r="S673">
        <v>669</v>
      </c>
      <c r="T673" s="1">
        <f t="shared" si="91"/>
        <v>46677</v>
      </c>
      <c r="U673">
        <f t="shared" si="87"/>
        <v>8</v>
      </c>
      <c r="V673" s="1" cm="1">
        <f t="array" ref="V673">INDEX($O$4:$O$20,U673)</f>
        <v>46645</v>
      </c>
      <c r="W673" s="1" cm="1">
        <f t="array" ref="W673">INDEX($O$4:$O$20,U673+1)</f>
        <v>46736</v>
      </c>
      <c r="X673" cm="1">
        <f t="array" ref="X673">(W673-T673)/(W673-V673)*INDEX($Q$4:$Q$20,U673)+(T673-V673)/(W673-V673)*INDEX($Q$4:$Q$20,U673+1)</f>
        <v>-6.0636161404805433E-2</v>
      </c>
      <c r="Y673">
        <f t="shared" si="88"/>
        <v>0.94116560986184494</v>
      </c>
      <c r="Z673">
        <f t="shared" si="89"/>
        <v>3.1544889447845392E-2</v>
      </c>
      <c r="AA673">
        <f t="shared" si="90"/>
        <v>3.0944889447845392E-2</v>
      </c>
      <c r="AB673">
        <f t="shared" si="92"/>
        <v>0.94221550043375268</v>
      </c>
    </row>
    <row r="674" spans="19:28">
      <c r="S674">
        <v>670</v>
      </c>
      <c r="T674" s="1">
        <f t="shared" si="91"/>
        <v>46678</v>
      </c>
      <c r="U674">
        <f t="shared" si="87"/>
        <v>8</v>
      </c>
      <c r="V674" s="1" cm="1">
        <f t="array" ref="V674">INDEX($O$4:$O$20,U674)</f>
        <v>46645</v>
      </c>
      <c r="W674" s="1" cm="1">
        <f t="array" ref="W674">INDEX($O$4:$O$20,U674+1)</f>
        <v>46736</v>
      </c>
      <c r="X674" cm="1">
        <f t="array" ref="X674">(W674-T674)/(W674-V674)*INDEX($Q$4:$Q$20,U674)+(T674-V674)/(W674-V674)*INDEX($Q$4:$Q$20,U674+1)</f>
        <v>-6.0723782258896825E-2</v>
      </c>
      <c r="Y674">
        <f t="shared" si="88"/>
        <v>0.94108314774002089</v>
      </c>
      <c r="Z674">
        <f t="shared" si="89"/>
        <v>3.1544889447765456E-2</v>
      </c>
      <c r="AA674">
        <f t="shared" si="90"/>
        <v>3.0944889447765456E-2</v>
      </c>
      <c r="AB674">
        <f t="shared" si="92"/>
        <v>0.94213451641026569</v>
      </c>
    </row>
    <row r="675" spans="19:28">
      <c r="S675">
        <v>671</v>
      </c>
      <c r="T675" s="1">
        <f t="shared" si="91"/>
        <v>46679</v>
      </c>
      <c r="U675">
        <f t="shared" si="87"/>
        <v>8</v>
      </c>
      <c r="V675" s="1" cm="1">
        <f t="array" ref="V675">INDEX($O$4:$O$20,U675)</f>
        <v>46645</v>
      </c>
      <c r="W675" s="1" cm="1">
        <f t="array" ref="W675">INDEX($O$4:$O$20,U675+1)</f>
        <v>46736</v>
      </c>
      <c r="X675" cm="1">
        <f t="array" ref="X675">(W675-T675)/(W675-V675)*INDEX($Q$4:$Q$20,U675)+(T675-V675)/(W675-V675)*INDEX($Q$4:$Q$20,U675+1)</f>
        <v>-6.0811403112988216E-2</v>
      </c>
      <c r="Y675">
        <f t="shared" si="88"/>
        <v>0.94100069284328192</v>
      </c>
      <c r="Z675">
        <f t="shared" si="89"/>
        <v>3.1544889447765456E-2</v>
      </c>
      <c r="AA675">
        <f t="shared" si="90"/>
        <v>3.0944889447765456E-2</v>
      </c>
      <c r="AB675">
        <f t="shared" si="92"/>
        <v>0.94205353934740743</v>
      </c>
    </row>
    <row r="676" spans="19:28">
      <c r="S676">
        <v>672</v>
      </c>
      <c r="T676" s="1">
        <f t="shared" si="91"/>
        <v>46680</v>
      </c>
      <c r="U676">
        <f t="shared" si="87"/>
        <v>8</v>
      </c>
      <c r="V676" s="1" cm="1">
        <f t="array" ref="V676">INDEX($O$4:$O$20,U676)</f>
        <v>46645</v>
      </c>
      <c r="W676" s="1" cm="1">
        <f t="array" ref="W676">INDEX($O$4:$O$20,U676+1)</f>
        <v>46736</v>
      </c>
      <c r="X676" cm="1">
        <f t="array" ref="X676">(W676-T676)/(W676-V676)*INDEX($Q$4:$Q$20,U676)+(T676-V676)/(W676-V676)*INDEX($Q$4:$Q$20,U676+1)</f>
        <v>-6.0899023967079621E-2</v>
      </c>
      <c r="Y676">
        <f t="shared" si="88"/>
        <v>0.94091824517099487</v>
      </c>
      <c r="Z676">
        <f t="shared" si="89"/>
        <v>3.1544889447765456E-2</v>
      </c>
      <c r="AA676">
        <f t="shared" si="90"/>
        <v>3.0944889447765456E-2</v>
      </c>
      <c r="AB676">
        <f t="shared" si="92"/>
        <v>0.94197256924457939</v>
      </c>
    </row>
    <row r="677" spans="19:28">
      <c r="S677">
        <v>673</v>
      </c>
      <c r="T677" s="1">
        <f t="shared" si="91"/>
        <v>46681</v>
      </c>
      <c r="U677">
        <f t="shared" si="87"/>
        <v>8</v>
      </c>
      <c r="V677" s="1" cm="1">
        <f t="array" ref="V677">INDEX($O$4:$O$20,U677)</f>
        <v>46645</v>
      </c>
      <c r="W677" s="1" cm="1">
        <f t="array" ref="W677">INDEX($O$4:$O$20,U677+1)</f>
        <v>46736</v>
      </c>
      <c r="X677" cm="1">
        <f t="array" ref="X677">(W677-T677)/(W677-V677)*INDEX($Q$4:$Q$20,U677)+(T677-V677)/(W677-V677)*INDEX($Q$4:$Q$20,U677+1)</f>
        <v>-6.0986644821171013E-2</v>
      </c>
      <c r="Y677">
        <f t="shared" si="88"/>
        <v>0.94083580472252681</v>
      </c>
      <c r="Z677">
        <f t="shared" si="89"/>
        <v>3.1544889447765456E-2</v>
      </c>
      <c r="AA677">
        <f t="shared" si="90"/>
        <v>3.0944889447765456E-2</v>
      </c>
      <c r="AB677">
        <f t="shared" si="92"/>
        <v>0.94189160610118339</v>
      </c>
    </row>
    <row r="678" spans="19:28">
      <c r="S678">
        <v>674</v>
      </c>
      <c r="T678" s="1">
        <f t="shared" si="91"/>
        <v>46682</v>
      </c>
      <c r="U678">
        <f t="shared" si="87"/>
        <v>8</v>
      </c>
      <c r="V678" s="1" cm="1">
        <f t="array" ref="V678">INDEX($O$4:$O$20,U678)</f>
        <v>46645</v>
      </c>
      <c r="W678" s="1" cm="1">
        <f t="array" ref="W678">INDEX($O$4:$O$20,U678+1)</f>
        <v>46736</v>
      </c>
      <c r="X678" cm="1">
        <f t="array" ref="X678">(W678-T678)/(W678-V678)*INDEX($Q$4:$Q$20,U678)+(T678-V678)/(W678-V678)*INDEX($Q$4:$Q$20,U678+1)</f>
        <v>-6.1074265675262404E-2</v>
      </c>
      <c r="Y678">
        <f t="shared" si="88"/>
        <v>0.94075337149724481</v>
      </c>
      <c r="Z678">
        <f t="shared" si="89"/>
        <v>3.1544889447845392E-2</v>
      </c>
      <c r="AA678">
        <f t="shared" si="90"/>
        <v>3.0944889447845392E-2</v>
      </c>
      <c r="AB678">
        <f t="shared" si="92"/>
        <v>0.94181064991662122</v>
      </c>
    </row>
    <row r="679" spans="19:28">
      <c r="S679">
        <v>675</v>
      </c>
      <c r="T679" s="1">
        <f t="shared" si="91"/>
        <v>46683</v>
      </c>
      <c r="U679">
        <f t="shared" si="87"/>
        <v>8</v>
      </c>
      <c r="V679" s="1" cm="1">
        <f t="array" ref="V679">INDEX($O$4:$O$20,U679)</f>
        <v>46645</v>
      </c>
      <c r="W679" s="1" cm="1">
        <f t="array" ref="W679">INDEX($O$4:$O$20,U679+1)</f>
        <v>46736</v>
      </c>
      <c r="X679" cm="1">
        <f t="array" ref="X679">(W679-T679)/(W679-V679)*INDEX($Q$4:$Q$20,U679)+(T679-V679)/(W679-V679)*INDEX($Q$4:$Q$20,U679+1)</f>
        <v>-6.1161886529353809E-2</v>
      </c>
      <c r="Y679">
        <f t="shared" si="88"/>
        <v>0.94067094549451591</v>
      </c>
      <c r="Z679">
        <f t="shared" si="89"/>
        <v>3.1544889447845392E-2</v>
      </c>
      <c r="AA679">
        <f t="shared" si="90"/>
        <v>3.0944889447845392E-2</v>
      </c>
      <c r="AB679">
        <f t="shared" si="92"/>
        <v>0.94172970069029449</v>
      </c>
    </row>
    <row r="680" spans="19:28">
      <c r="S680">
        <v>676</v>
      </c>
      <c r="T680" s="1">
        <f t="shared" si="91"/>
        <v>46684</v>
      </c>
      <c r="U680">
        <f t="shared" si="87"/>
        <v>8</v>
      </c>
      <c r="V680" s="1" cm="1">
        <f t="array" ref="V680">INDEX($O$4:$O$20,U680)</f>
        <v>46645</v>
      </c>
      <c r="W680" s="1" cm="1">
        <f t="array" ref="W680">INDEX($O$4:$O$20,U680+1)</f>
        <v>46736</v>
      </c>
      <c r="X680" cm="1">
        <f t="array" ref="X680">(W680-T680)/(W680-V680)*INDEX($Q$4:$Q$20,U680)+(T680-V680)/(W680-V680)*INDEX($Q$4:$Q$20,U680+1)</f>
        <v>-6.1249507383445201E-2</v>
      </c>
      <c r="Y680">
        <f t="shared" si="88"/>
        <v>0.94058852671370741</v>
      </c>
      <c r="Z680">
        <f t="shared" si="89"/>
        <v>3.1544889447765456E-2</v>
      </c>
      <c r="AA680">
        <f t="shared" si="90"/>
        <v>3.0944889447765456E-2</v>
      </c>
      <c r="AB680">
        <f t="shared" si="92"/>
        <v>0.94164875842160545</v>
      </c>
    </row>
    <row r="681" spans="19:28">
      <c r="S681">
        <v>677</v>
      </c>
      <c r="T681" s="1">
        <f t="shared" si="91"/>
        <v>46685</v>
      </c>
      <c r="U681">
        <f t="shared" si="87"/>
        <v>8</v>
      </c>
      <c r="V681" s="1" cm="1">
        <f t="array" ref="V681">INDEX($O$4:$O$20,U681)</f>
        <v>46645</v>
      </c>
      <c r="W681" s="1" cm="1">
        <f t="array" ref="W681">INDEX($O$4:$O$20,U681+1)</f>
        <v>46736</v>
      </c>
      <c r="X681" cm="1">
        <f t="array" ref="X681">(W681-T681)/(W681-V681)*INDEX($Q$4:$Q$20,U681)+(T681-V681)/(W681-V681)*INDEX($Q$4:$Q$20,U681+1)</f>
        <v>-6.1337128237536592E-2</v>
      </c>
      <c r="Y681">
        <f t="shared" si="88"/>
        <v>0.94050611515418658</v>
      </c>
      <c r="Z681">
        <f t="shared" si="89"/>
        <v>3.1544889447765456E-2</v>
      </c>
      <c r="AA681">
        <f t="shared" si="90"/>
        <v>3.0944889447765456E-2</v>
      </c>
      <c r="AB681">
        <f t="shared" si="92"/>
        <v>0.94156782310995624</v>
      </c>
    </row>
    <row r="682" spans="19:28">
      <c r="S682">
        <v>678</v>
      </c>
      <c r="T682" s="1">
        <f t="shared" si="91"/>
        <v>46686</v>
      </c>
      <c r="U682">
        <f t="shared" si="87"/>
        <v>8</v>
      </c>
      <c r="V682" s="1" cm="1">
        <f t="array" ref="V682">INDEX($O$4:$O$20,U682)</f>
        <v>46645</v>
      </c>
      <c r="W682" s="1" cm="1">
        <f t="array" ref="W682">INDEX($O$4:$O$20,U682+1)</f>
        <v>46736</v>
      </c>
      <c r="X682" cm="1">
        <f t="array" ref="X682">(W682-T682)/(W682-V682)*INDEX($Q$4:$Q$20,U682)+(T682-V682)/(W682-V682)*INDEX($Q$4:$Q$20,U682+1)</f>
        <v>-6.1424749091627991E-2</v>
      </c>
      <c r="Y682">
        <f t="shared" si="88"/>
        <v>0.94042371081532061</v>
      </c>
      <c r="Z682">
        <f t="shared" si="89"/>
        <v>3.1544889447845392E-2</v>
      </c>
      <c r="AA682">
        <f t="shared" si="90"/>
        <v>3.0944889447845392E-2</v>
      </c>
      <c r="AB682">
        <f t="shared" si="92"/>
        <v>0.94148689475474878</v>
      </c>
    </row>
    <row r="683" spans="19:28">
      <c r="S683">
        <v>679</v>
      </c>
      <c r="T683" s="1">
        <f t="shared" si="91"/>
        <v>46687</v>
      </c>
      <c r="U683">
        <f t="shared" si="87"/>
        <v>8</v>
      </c>
      <c r="V683" s="1" cm="1">
        <f t="array" ref="V683">INDEX($O$4:$O$20,U683)</f>
        <v>46645</v>
      </c>
      <c r="W683" s="1" cm="1">
        <f t="array" ref="W683">INDEX($O$4:$O$20,U683+1)</f>
        <v>46736</v>
      </c>
      <c r="X683" cm="1">
        <f t="array" ref="X683">(W683-T683)/(W683-V683)*INDEX($Q$4:$Q$20,U683)+(T683-V683)/(W683-V683)*INDEX($Q$4:$Q$20,U683+1)</f>
        <v>-6.1512369945719382E-2</v>
      </c>
      <c r="Y683">
        <f t="shared" si="88"/>
        <v>0.94034131369647678</v>
      </c>
      <c r="Z683">
        <f t="shared" si="89"/>
        <v>3.1544889447765456E-2</v>
      </c>
      <c r="AA683">
        <f t="shared" si="90"/>
        <v>3.0944889447765456E-2</v>
      </c>
      <c r="AB683">
        <f t="shared" si="92"/>
        <v>0.94140597335538478</v>
      </c>
    </row>
    <row r="684" spans="19:28">
      <c r="S684">
        <v>680</v>
      </c>
      <c r="T684" s="1">
        <f t="shared" si="91"/>
        <v>46688</v>
      </c>
      <c r="U684">
        <f t="shared" si="87"/>
        <v>8</v>
      </c>
      <c r="V684" s="1" cm="1">
        <f t="array" ref="V684">INDEX($O$4:$O$20,U684)</f>
        <v>46645</v>
      </c>
      <c r="W684" s="1" cm="1">
        <f t="array" ref="W684">INDEX($O$4:$O$20,U684+1)</f>
        <v>46736</v>
      </c>
      <c r="X684" cm="1">
        <f t="array" ref="X684">(W684-T684)/(W684-V684)*INDEX($Q$4:$Q$20,U684)+(T684-V684)/(W684-V684)*INDEX($Q$4:$Q$20,U684+1)</f>
        <v>-6.159999079981078E-2</v>
      </c>
      <c r="Y684">
        <f t="shared" si="88"/>
        <v>0.94025892379702269</v>
      </c>
      <c r="Z684">
        <f t="shared" si="89"/>
        <v>3.1544889447845392E-2</v>
      </c>
      <c r="AA684">
        <f t="shared" si="90"/>
        <v>3.0944889447845392E-2</v>
      </c>
      <c r="AB684">
        <f t="shared" si="92"/>
        <v>0.94132505891126694</v>
      </c>
    </row>
    <row r="685" spans="19:28">
      <c r="S685">
        <v>681</v>
      </c>
      <c r="T685" s="1">
        <f t="shared" si="91"/>
        <v>46689</v>
      </c>
      <c r="U685">
        <f t="shared" si="87"/>
        <v>8</v>
      </c>
      <c r="V685" s="1" cm="1">
        <f t="array" ref="V685">INDEX($O$4:$O$20,U685)</f>
        <v>46645</v>
      </c>
      <c r="W685" s="1" cm="1">
        <f t="array" ref="W685">INDEX($O$4:$O$20,U685+1)</f>
        <v>46736</v>
      </c>
      <c r="X685" cm="1">
        <f t="array" ref="X685">(W685-T685)/(W685-V685)*INDEX($Q$4:$Q$20,U685)+(T685-V685)/(W685-V685)*INDEX($Q$4:$Q$20,U685+1)</f>
        <v>-6.1687611653902179E-2</v>
      </c>
      <c r="Y685">
        <f t="shared" si="88"/>
        <v>0.94017654111632565</v>
      </c>
      <c r="Z685">
        <f t="shared" si="89"/>
        <v>3.1544889447765456E-2</v>
      </c>
      <c r="AA685">
        <f t="shared" si="90"/>
        <v>3.0944889447765456E-2</v>
      </c>
      <c r="AB685">
        <f t="shared" si="92"/>
        <v>0.94124415142179696</v>
      </c>
    </row>
    <row r="686" spans="19:28">
      <c r="S686">
        <v>682</v>
      </c>
      <c r="T686" s="1">
        <f t="shared" si="91"/>
        <v>46690</v>
      </c>
      <c r="U686">
        <f t="shared" si="87"/>
        <v>8</v>
      </c>
      <c r="V686" s="1" cm="1">
        <f t="array" ref="V686">INDEX($O$4:$O$20,U686)</f>
        <v>46645</v>
      </c>
      <c r="W686" s="1" cm="1">
        <f t="array" ref="W686">INDEX($O$4:$O$20,U686+1)</f>
        <v>46736</v>
      </c>
      <c r="X686" cm="1">
        <f t="array" ref="X686">(W686-T686)/(W686-V686)*INDEX($Q$4:$Q$20,U686)+(T686-V686)/(W686-V686)*INDEX($Q$4:$Q$20,U686+1)</f>
        <v>-6.1775232507993563E-2</v>
      </c>
      <c r="Y686">
        <f t="shared" si="88"/>
        <v>0.94009416565375326</v>
      </c>
      <c r="Z686">
        <f t="shared" si="89"/>
        <v>3.1544889447765456E-2</v>
      </c>
      <c r="AA686">
        <f t="shared" si="90"/>
        <v>3.0944889447765456E-2</v>
      </c>
      <c r="AB686">
        <f t="shared" si="92"/>
        <v>0.94116325088637753</v>
      </c>
    </row>
    <row r="687" spans="19:28">
      <c r="S687">
        <v>683</v>
      </c>
      <c r="T687" s="1">
        <f t="shared" si="91"/>
        <v>46691</v>
      </c>
      <c r="U687">
        <f t="shared" si="87"/>
        <v>8</v>
      </c>
      <c r="V687" s="1" cm="1">
        <f t="array" ref="V687">INDEX($O$4:$O$20,U687)</f>
        <v>46645</v>
      </c>
      <c r="W687" s="1" cm="1">
        <f t="array" ref="W687">INDEX($O$4:$O$20,U687+1)</f>
        <v>46736</v>
      </c>
      <c r="X687" cm="1">
        <f t="array" ref="X687">(W687-T687)/(W687-V687)*INDEX($Q$4:$Q$20,U687)+(T687-V687)/(W687-V687)*INDEX($Q$4:$Q$20,U687+1)</f>
        <v>-6.1862853362084969E-2</v>
      </c>
      <c r="Y687">
        <f t="shared" si="88"/>
        <v>0.94001179740867302</v>
      </c>
      <c r="Z687">
        <f t="shared" si="89"/>
        <v>3.1544889447845392E-2</v>
      </c>
      <c r="AA687">
        <f t="shared" si="90"/>
        <v>3.0944889447845392E-2</v>
      </c>
      <c r="AB687">
        <f t="shared" si="92"/>
        <v>0.94108235730441081</v>
      </c>
    </row>
    <row r="688" spans="19:28">
      <c r="S688">
        <v>684</v>
      </c>
      <c r="T688" s="1">
        <f t="shared" si="91"/>
        <v>46692</v>
      </c>
      <c r="U688">
        <f t="shared" si="87"/>
        <v>8</v>
      </c>
      <c r="V688" s="1" cm="1">
        <f t="array" ref="V688">INDEX($O$4:$O$20,U688)</f>
        <v>46645</v>
      </c>
      <c r="W688" s="1" cm="1">
        <f t="array" ref="W688">INDEX($O$4:$O$20,U688+1)</f>
        <v>46736</v>
      </c>
      <c r="X688" cm="1">
        <f t="array" ref="X688">(W688-T688)/(W688-V688)*INDEX($Q$4:$Q$20,U688)+(T688-V688)/(W688-V688)*INDEX($Q$4:$Q$20,U688+1)</f>
        <v>-6.195047421617636E-2</v>
      </c>
      <c r="Y688">
        <f t="shared" si="88"/>
        <v>0.93992943638045257</v>
      </c>
      <c r="Z688">
        <f t="shared" si="89"/>
        <v>3.1544889447765456E-2</v>
      </c>
      <c r="AA688">
        <f t="shared" si="90"/>
        <v>3.0944889447765456E-2</v>
      </c>
      <c r="AB688">
        <f t="shared" si="92"/>
        <v>0.94100147067529882</v>
      </c>
    </row>
    <row r="689" spans="19:28">
      <c r="S689">
        <v>685</v>
      </c>
      <c r="T689" s="1">
        <f t="shared" si="91"/>
        <v>46693</v>
      </c>
      <c r="U689">
        <f t="shared" si="87"/>
        <v>8</v>
      </c>
      <c r="V689" s="1" cm="1">
        <f t="array" ref="V689">INDEX($O$4:$O$20,U689)</f>
        <v>46645</v>
      </c>
      <c r="W689" s="1" cm="1">
        <f t="array" ref="W689">INDEX($O$4:$O$20,U689+1)</f>
        <v>46736</v>
      </c>
      <c r="X689" cm="1">
        <f t="array" ref="X689">(W689-T689)/(W689-V689)*INDEX($Q$4:$Q$20,U689)+(T689-V689)/(W689-V689)*INDEX($Q$4:$Q$20,U689+1)</f>
        <v>-6.2038095070267751E-2</v>
      </c>
      <c r="Y689">
        <f t="shared" si="88"/>
        <v>0.93984708256845972</v>
      </c>
      <c r="Z689">
        <f t="shared" si="89"/>
        <v>3.1544889447765456E-2</v>
      </c>
      <c r="AA689">
        <f t="shared" si="90"/>
        <v>3.0944889447765456E-2</v>
      </c>
      <c r="AB689">
        <f t="shared" si="92"/>
        <v>0.94092059099844449</v>
      </c>
    </row>
    <row r="690" spans="19:28">
      <c r="S690">
        <v>686</v>
      </c>
      <c r="T690" s="1">
        <f t="shared" si="91"/>
        <v>46694</v>
      </c>
      <c r="U690">
        <f t="shared" si="87"/>
        <v>8</v>
      </c>
      <c r="V690" s="1" cm="1">
        <f t="array" ref="V690">INDEX($O$4:$O$20,U690)</f>
        <v>46645</v>
      </c>
      <c r="W690" s="1" cm="1">
        <f t="array" ref="W690">INDEX($O$4:$O$20,U690+1)</f>
        <v>46736</v>
      </c>
      <c r="X690" cm="1">
        <f t="array" ref="X690">(W690-T690)/(W690-V690)*INDEX($Q$4:$Q$20,U690)+(T690-V690)/(W690-V690)*INDEX($Q$4:$Q$20,U690+1)</f>
        <v>-6.2125715924359157E-2</v>
      </c>
      <c r="Y690">
        <f t="shared" si="88"/>
        <v>0.939764735972062</v>
      </c>
      <c r="Z690">
        <f t="shared" si="89"/>
        <v>3.1544889447845392E-2</v>
      </c>
      <c r="AA690">
        <f t="shared" si="90"/>
        <v>3.0944889447845392E-2</v>
      </c>
      <c r="AB690">
        <f t="shared" si="92"/>
        <v>0.94083971827324997</v>
      </c>
    </row>
    <row r="691" spans="19:28">
      <c r="S691">
        <v>687</v>
      </c>
      <c r="T691" s="1">
        <f t="shared" si="91"/>
        <v>46695</v>
      </c>
      <c r="U691">
        <f t="shared" si="87"/>
        <v>8</v>
      </c>
      <c r="V691" s="1" cm="1">
        <f t="array" ref="V691">INDEX($O$4:$O$20,U691)</f>
        <v>46645</v>
      </c>
      <c r="W691" s="1" cm="1">
        <f t="array" ref="W691">INDEX($O$4:$O$20,U691+1)</f>
        <v>46736</v>
      </c>
      <c r="X691" cm="1">
        <f t="array" ref="X691">(W691-T691)/(W691-V691)*INDEX($Q$4:$Q$20,U691)+(T691-V691)/(W691-V691)*INDEX($Q$4:$Q$20,U691+1)</f>
        <v>-6.2213336778450548E-2</v>
      </c>
      <c r="Y691">
        <f t="shared" si="88"/>
        <v>0.93968239659062724</v>
      </c>
      <c r="Z691">
        <f t="shared" si="89"/>
        <v>3.1544889447765456E-2</v>
      </c>
      <c r="AA691">
        <f t="shared" si="90"/>
        <v>3.0944889447765456E-2</v>
      </c>
      <c r="AB691">
        <f t="shared" si="92"/>
        <v>0.94075885249911761</v>
      </c>
    </row>
    <row r="692" spans="19:28">
      <c r="S692">
        <v>688</v>
      </c>
      <c r="T692" s="1">
        <f t="shared" si="91"/>
        <v>46696</v>
      </c>
      <c r="U692">
        <f t="shared" si="87"/>
        <v>8</v>
      </c>
      <c r="V692" s="1" cm="1">
        <f t="array" ref="V692">INDEX($O$4:$O$20,U692)</f>
        <v>46645</v>
      </c>
      <c r="W692" s="1" cm="1">
        <f t="array" ref="W692">INDEX($O$4:$O$20,U692+1)</f>
        <v>46736</v>
      </c>
      <c r="X692" cm="1">
        <f t="array" ref="X692">(W692-T692)/(W692-V692)*INDEX($Q$4:$Q$20,U692)+(T692-V692)/(W692-V692)*INDEX($Q$4:$Q$20,U692+1)</f>
        <v>-6.230095763254194E-2</v>
      </c>
      <c r="Y692">
        <f t="shared" si="88"/>
        <v>0.9396000644235234</v>
      </c>
      <c r="Z692">
        <f t="shared" si="89"/>
        <v>3.1544889447765456E-2</v>
      </c>
      <c r="AA692">
        <f t="shared" si="90"/>
        <v>3.0944889447765456E-2</v>
      </c>
      <c r="AB692">
        <f t="shared" si="92"/>
        <v>0.94067799367545035</v>
      </c>
    </row>
    <row r="693" spans="19:28">
      <c r="S693">
        <v>689</v>
      </c>
      <c r="T693" s="1">
        <f t="shared" si="91"/>
        <v>46697</v>
      </c>
      <c r="U693">
        <f t="shared" si="87"/>
        <v>8</v>
      </c>
      <c r="V693" s="1" cm="1">
        <f t="array" ref="V693">INDEX($O$4:$O$20,U693)</f>
        <v>46645</v>
      </c>
      <c r="W693" s="1" cm="1">
        <f t="array" ref="W693">INDEX($O$4:$O$20,U693+1)</f>
        <v>46736</v>
      </c>
      <c r="X693" cm="1">
        <f t="array" ref="X693">(W693-T693)/(W693-V693)*INDEX($Q$4:$Q$20,U693)+(T693-V693)/(W693-V693)*INDEX($Q$4:$Q$20,U693+1)</f>
        <v>-6.2388578486633331E-2</v>
      </c>
      <c r="Y693">
        <f t="shared" si="88"/>
        <v>0.9395177394701183</v>
      </c>
      <c r="Z693">
        <f t="shared" si="89"/>
        <v>3.1544889447765456E-2</v>
      </c>
      <c r="AA693">
        <f t="shared" si="90"/>
        <v>3.0944889447765456E-2</v>
      </c>
      <c r="AB693">
        <f t="shared" si="92"/>
        <v>0.94059714180165055</v>
      </c>
    </row>
    <row r="694" spans="19:28">
      <c r="S694">
        <v>690</v>
      </c>
      <c r="T694" s="1">
        <f t="shared" si="91"/>
        <v>46698</v>
      </c>
      <c r="U694">
        <f t="shared" si="87"/>
        <v>8</v>
      </c>
      <c r="V694" s="1" cm="1">
        <f t="array" ref="V694">INDEX($O$4:$O$20,U694)</f>
        <v>46645</v>
      </c>
      <c r="W694" s="1" cm="1">
        <f t="array" ref="W694">INDEX($O$4:$O$20,U694+1)</f>
        <v>46736</v>
      </c>
      <c r="X694" cm="1">
        <f t="array" ref="X694">(W694-T694)/(W694-V694)*INDEX($Q$4:$Q$20,U694)+(T694-V694)/(W694-V694)*INDEX($Q$4:$Q$20,U694+1)</f>
        <v>-6.2476199340724736E-2</v>
      </c>
      <c r="Y694">
        <f t="shared" si="88"/>
        <v>0.93943542172978001</v>
      </c>
      <c r="Z694">
        <f t="shared" si="89"/>
        <v>3.1544889447765456E-2</v>
      </c>
      <c r="AA694">
        <f t="shared" si="90"/>
        <v>3.0944889447765456E-2</v>
      </c>
      <c r="AB694">
        <f t="shared" si="92"/>
        <v>0.94051629687712091</v>
      </c>
    </row>
    <row r="695" spans="19:28">
      <c r="S695">
        <v>691</v>
      </c>
      <c r="T695" s="1">
        <f t="shared" si="91"/>
        <v>46699</v>
      </c>
      <c r="U695">
        <f t="shared" si="87"/>
        <v>8</v>
      </c>
      <c r="V695" s="1" cm="1">
        <f t="array" ref="V695">INDEX($O$4:$O$20,U695)</f>
        <v>46645</v>
      </c>
      <c r="W695" s="1" cm="1">
        <f t="array" ref="W695">INDEX($O$4:$O$20,U695+1)</f>
        <v>46736</v>
      </c>
      <c r="X695" cm="1">
        <f t="array" ref="X695">(W695-T695)/(W695-V695)*INDEX($Q$4:$Q$20,U695)+(T695-V695)/(W695-V695)*INDEX($Q$4:$Q$20,U695+1)</f>
        <v>-6.2563820194816128E-2</v>
      </c>
      <c r="Y695">
        <f t="shared" si="88"/>
        <v>0.93935311120187637</v>
      </c>
      <c r="Z695">
        <f t="shared" si="89"/>
        <v>3.1544889447765456E-2</v>
      </c>
      <c r="AA695">
        <f t="shared" si="90"/>
        <v>3.0944889447765456E-2</v>
      </c>
      <c r="AB695">
        <f t="shared" si="92"/>
        <v>0.94043545890126412</v>
      </c>
    </row>
    <row r="696" spans="19:28">
      <c r="S696">
        <v>692</v>
      </c>
      <c r="T696" s="1">
        <f t="shared" si="91"/>
        <v>46700</v>
      </c>
      <c r="U696">
        <f t="shared" si="87"/>
        <v>8</v>
      </c>
      <c r="V696" s="1" cm="1">
        <f t="array" ref="V696">INDEX($O$4:$O$20,U696)</f>
        <v>46645</v>
      </c>
      <c r="W696" s="1" cm="1">
        <f t="array" ref="W696">INDEX($O$4:$O$20,U696+1)</f>
        <v>46736</v>
      </c>
      <c r="X696" cm="1">
        <f t="array" ref="X696">(W696-T696)/(W696-V696)*INDEX($Q$4:$Q$20,U696)+(T696-V696)/(W696-V696)*INDEX($Q$4:$Q$20,U696+1)</f>
        <v>-6.2651441048907519E-2</v>
      </c>
      <c r="Y696">
        <f t="shared" si="88"/>
        <v>0.93927080788577555</v>
      </c>
      <c r="Z696">
        <f t="shared" si="89"/>
        <v>3.1544889447845392E-2</v>
      </c>
      <c r="AA696">
        <f t="shared" si="90"/>
        <v>3.0944889447845392E-2</v>
      </c>
      <c r="AB696">
        <f t="shared" si="92"/>
        <v>0.9403546278734829</v>
      </c>
    </row>
    <row r="697" spans="19:28">
      <c r="S697">
        <v>693</v>
      </c>
      <c r="T697" s="1">
        <f t="shared" si="91"/>
        <v>46701</v>
      </c>
      <c r="U697">
        <f t="shared" si="87"/>
        <v>8</v>
      </c>
      <c r="V697" s="1" cm="1">
        <f t="array" ref="V697">INDEX($O$4:$O$20,U697)</f>
        <v>46645</v>
      </c>
      <c r="W697" s="1" cm="1">
        <f t="array" ref="W697">INDEX($O$4:$O$20,U697+1)</f>
        <v>46736</v>
      </c>
      <c r="X697" cm="1">
        <f t="array" ref="X697">(W697-T697)/(W697-V697)*INDEX($Q$4:$Q$20,U697)+(T697-V697)/(W697-V697)*INDEX($Q$4:$Q$20,U697+1)</f>
        <v>-6.2739061902998924E-2</v>
      </c>
      <c r="Y697">
        <f t="shared" si="88"/>
        <v>0.93918851178084561</v>
      </c>
      <c r="Z697">
        <f t="shared" si="89"/>
        <v>3.1544889447845392E-2</v>
      </c>
      <c r="AA697">
        <f t="shared" si="90"/>
        <v>3.0944889447845392E-2</v>
      </c>
      <c r="AB697">
        <f t="shared" si="92"/>
        <v>0.94027380379317993</v>
      </c>
    </row>
    <row r="698" spans="19:28">
      <c r="S698">
        <v>694</v>
      </c>
      <c r="T698" s="1">
        <f t="shared" si="91"/>
        <v>46702</v>
      </c>
      <c r="U698">
        <f t="shared" si="87"/>
        <v>8</v>
      </c>
      <c r="V698" s="1" cm="1">
        <f t="array" ref="V698">INDEX($O$4:$O$20,U698)</f>
        <v>46645</v>
      </c>
      <c r="W698" s="1" cm="1">
        <f t="array" ref="W698">INDEX($O$4:$O$20,U698+1)</f>
        <v>46736</v>
      </c>
      <c r="X698" cm="1">
        <f t="array" ref="X698">(W698-T698)/(W698-V698)*INDEX($Q$4:$Q$20,U698)+(T698-V698)/(W698-V698)*INDEX($Q$4:$Q$20,U698+1)</f>
        <v>-6.2826682757090302E-2</v>
      </c>
      <c r="Y698">
        <f t="shared" si="88"/>
        <v>0.93910622288645473</v>
      </c>
      <c r="Z698">
        <f t="shared" si="89"/>
        <v>3.1544889447765456E-2</v>
      </c>
      <c r="AA698">
        <f t="shared" si="90"/>
        <v>3.0944889447765456E-2</v>
      </c>
      <c r="AB698">
        <f t="shared" si="92"/>
        <v>0.94019298665975826</v>
      </c>
    </row>
    <row r="699" spans="19:28">
      <c r="S699">
        <v>695</v>
      </c>
      <c r="T699" s="1">
        <f t="shared" si="91"/>
        <v>46703</v>
      </c>
      <c r="U699">
        <f t="shared" si="87"/>
        <v>8</v>
      </c>
      <c r="V699" s="1" cm="1">
        <f t="array" ref="V699">INDEX($O$4:$O$20,U699)</f>
        <v>46645</v>
      </c>
      <c r="W699" s="1" cm="1">
        <f t="array" ref="W699">INDEX($O$4:$O$20,U699+1)</f>
        <v>46736</v>
      </c>
      <c r="X699" cm="1">
        <f t="array" ref="X699">(W699-T699)/(W699-V699)*INDEX($Q$4:$Q$20,U699)+(T699-V699)/(W699-V699)*INDEX($Q$4:$Q$20,U699+1)</f>
        <v>-6.2914303611181693E-2</v>
      </c>
      <c r="Y699">
        <f t="shared" si="88"/>
        <v>0.9390239412019713</v>
      </c>
      <c r="Z699">
        <f t="shared" si="89"/>
        <v>3.1544889447765456E-2</v>
      </c>
      <c r="AA699">
        <f t="shared" si="90"/>
        <v>3.0944889447765456E-2</v>
      </c>
      <c r="AB699">
        <f t="shared" si="92"/>
        <v>0.94011217647262091</v>
      </c>
    </row>
    <row r="700" spans="19:28">
      <c r="S700">
        <v>696</v>
      </c>
      <c r="T700" s="1">
        <f t="shared" si="91"/>
        <v>46704</v>
      </c>
      <c r="U700">
        <f t="shared" si="87"/>
        <v>8</v>
      </c>
      <c r="V700" s="1" cm="1">
        <f t="array" ref="V700">INDEX($O$4:$O$20,U700)</f>
        <v>46645</v>
      </c>
      <c r="W700" s="1" cm="1">
        <f t="array" ref="W700">INDEX($O$4:$O$20,U700+1)</f>
        <v>46736</v>
      </c>
      <c r="X700" cm="1">
        <f t="array" ref="X700">(W700-T700)/(W700-V700)*INDEX($Q$4:$Q$20,U700)+(T700-V700)/(W700-V700)*INDEX($Q$4:$Q$20,U700+1)</f>
        <v>-6.3001924465273099E-2</v>
      </c>
      <c r="Y700">
        <f t="shared" si="88"/>
        <v>0.93894166672676349</v>
      </c>
      <c r="Z700">
        <f t="shared" si="89"/>
        <v>3.1544889447845392E-2</v>
      </c>
      <c r="AA700">
        <f t="shared" si="90"/>
        <v>3.0944889447845392E-2</v>
      </c>
      <c r="AB700">
        <f t="shared" si="92"/>
        <v>0.9400313732311707</v>
      </c>
    </row>
    <row r="701" spans="19:28">
      <c r="S701">
        <v>697</v>
      </c>
      <c r="T701" s="1">
        <f t="shared" si="91"/>
        <v>46705</v>
      </c>
      <c r="U701">
        <f t="shared" si="87"/>
        <v>8</v>
      </c>
      <c r="V701" s="1" cm="1">
        <f t="array" ref="V701">INDEX($O$4:$O$20,U701)</f>
        <v>46645</v>
      </c>
      <c r="W701" s="1" cm="1">
        <f t="array" ref="W701">INDEX($O$4:$O$20,U701+1)</f>
        <v>46736</v>
      </c>
      <c r="X701" cm="1">
        <f t="array" ref="X701">(W701-T701)/(W701-V701)*INDEX($Q$4:$Q$20,U701)+(T701-V701)/(W701-V701)*INDEX($Q$4:$Q$20,U701+1)</f>
        <v>-6.3089545319364504E-2</v>
      </c>
      <c r="Y701">
        <f t="shared" si="88"/>
        <v>0.93885939946019958</v>
      </c>
      <c r="Z701">
        <f t="shared" si="89"/>
        <v>3.1544889447765456E-2</v>
      </c>
      <c r="AA701">
        <f t="shared" si="90"/>
        <v>3.0944889447765456E-2</v>
      </c>
      <c r="AB701">
        <f t="shared" si="92"/>
        <v>0.93995057693481043</v>
      </c>
    </row>
    <row r="702" spans="19:28">
      <c r="S702">
        <v>698</v>
      </c>
      <c r="T702" s="1">
        <f t="shared" si="91"/>
        <v>46706</v>
      </c>
      <c r="U702">
        <f t="shared" si="87"/>
        <v>8</v>
      </c>
      <c r="V702" s="1" cm="1">
        <f t="array" ref="V702">INDEX($O$4:$O$20,U702)</f>
        <v>46645</v>
      </c>
      <c r="W702" s="1" cm="1">
        <f t="array" ref="W702">INDEX($O$4:$O$20,U702+1)</f>
        <v>46736</v>
      </c>
      <c r="X702" cm="1">
        <f t="array" ref="X702">(W702-T702)/(W702-V702)*INDEX($Q$4:$Q$20,U702)+(T702-V702)/(W702-V702)*INDEX($Q$4:$Q$20,U702+1)</f>
        <v>-6.3177166173455895E-2</v>
      </c>
      <c r="Y702">
        <f t="shared" si="88"/>
        <v>0.93877713940164809</v>
      </c>
      <c r="Z702">
        <f t="shared" si="89"/>
        <v>3.1544889447765456E-2</v>
      </c>
      <c r="AA702">
        <f t="shared" si="90"/>
        <v>3.0944889447765456E-2</v>
      </c>
      <c r="AB702">
        <f t="shared" si="92"/>
        <v>0.93986978758294359</v>
      </c>
    </row>
    <row r="703" spans="19:28">
      <c r="S703">
        <v>699</v>
      </c>
      <c r="T703" s="1">
        <f t="shared" si="91"/>
        <v>46707</v>
      </c>
      <c r="U703">
        <f t="shared" si="87"/>
        <v>8</v>
      </c>
      <c r="V703" s="1" cm="1">
        <f t="array" ref="V703">INDEX($O$4:$O$20,U703)</f>
        <v>46645</v>
      </c>
      <c r="W703" s="1" cm="1">
        <f t="array" ref="W703">INDEX($O$4:$O$20,U703+1)</f>
        <v>46736</v>
      </c>
      <c r="X703" cm="1">
        <f t="array" ref="X703">(W703-T703)/(W703-V703)*INDEX($Q$4:$Q$20,U703)+(T703-V703)/(W703-V703)*INDEX($Q$4:$Q$20,U703+1)</f>
        <v>-6.3264787027547287E-2</v>
      </c>
      <c r="Y703">
        <f t="shared" si="88"/>
        <v>0.93869488655047739</v>
      </c>
      <c r="Z703">
        <f t="shared" si="89"/>
        <v>3.1544889447845392E-2</v>
      </c>
      <c r="AA703">
        <f t="shared" si="90"/>
        <v>3.0944889447845392E-2</v>
      </c>
      <c r="AB703">
        <f t="shared" si="92"/>
        <v>0.9397890051749731</v>
      </c>
    </row>
    <row r="704" spans="19:28">
      <c r="S704">
        <v>700</v>
      </c>
      <c r="T704" s="1">
        <f t="shared" si="91"/>
        <v>46708</v>
      </c>
      <c r="U704">
        <f t="shared" si="87"/>
        <v>8</v>
      </c>
      <c r="V704" s="1" cm="1">
        <f t="array" ref="V704">INDEX($O$4:$O$20,U704)</f>
        <v>46645</v>
      </c>
      <c r="W704" s="1" cm="1">
        <f t="array" ref="W704">INDEX($O$4:$O$20,U704+1)</f>
        <v>46736</v>
      </c>
      <c r="X704" cm="1">
        <f t="array" ref="X704">(W704-T704)/(W704-V704)*INDEX($Q$4:$Q$20,U704)+(T704-V704)/(W704-V704)*INDEX($Q$4:$Q$20,U704+1)</f>
        <v>-6.3352407881638678E-2</v>
      </c>
      <c r="Y704">
        <f t="shared" si="88"/>
        <v>0.93861264090605601</v>
      </c>
      <c r="Z704">
        <f t="shared" si="89"/>
        <v>3.1544889447765456E-2</v>
      </c>
      <c r="AA704">
        <f t="shared" si="90"/>
        <v>3.0944889447765456E-2</v>
      </c>
      <c r="AB704">
        <f t="shared" si="92"/>
        <v>0.93970822971030199</v>
      </c>
    </row>
    <row r="705" spans="19:28">
      <c r="S705">
        <v>701</v>
      </c>
      <c r="T705" s="1">
        <f t="shared" si="91"/>
        <v>46709</v>
      </c>
      <c r="U705">
        <f t="shared" si="87"/>
        <v>8</v>
      </c>
      <c r="V705" s="1" cm="1">
        <f t="array" ref="V705">INDEX($O$4:$O$20,U705)</f>
        <v>46645</v>
      </c>
      <c r="W705" s="1" cm="1">
        <f t="array" ref="W705">INDEX($O$4:$O$20,U705+1)</f>
        <v>46736</v>
      </c>
      <c r="X705" cm="1">
        <f t="array" ref="X705">(W705-T705)/(W705-V705)*INDEX($Q$4:$Q$20,U705)+(T705-V705)/(W705-V705)*INDEX($Q$4:$Q$20,U705+1)</f>
        <v>-6.3440028735730083E-2</v>
      </c>
      <c r="Y705">
        <f t="shared" si="88"/>
        <v>0.93853040246775254</v>
      </c>
      <c r="Z705">
        <f t="shared" si="89"/>
        <v>3.1544889447765456E-2</v>
      </c>
      <c r="AA705">
        <f t="shared" si="90"/>
        <v>3.0944889447765456E-2</v>
      </c>
      <c r="AB705">
        <f t="shared" si="92"/>
        <v>0.93962746118833373</v>
      </c>
    </row>
    <row r="706" spans="19:28">
      <c r="S706">
        <v>702</v>
      </c>
      <c r="T706" s="1">
        <f t="shared" si="91"/>
        <v>46710</v>
      </c>
      <c r="U706">
        <f t="shared" si="87"/>
        <v>8</v>
      </c>
      <c r="V706" s="1" cm="1">
        <f t="array" ref="V706">INDEX($O$4:$O$20,U706)</f>
        <v>46645</v>
      </c>
      <c r="W706" s="1" cm="1">
        <f t="array" ref="W706">INDEX($O$4:$O$20,U706+1)</f>
        <v>46736</v>
      </c>
      <c r="X706" cm="1">
        <f t="array" ref="X706">(W706-T706)/(W706-V706)*INDEX($Q$4:$Q$20,U706)+(T706-V706)/(W706-V706)*INDEX($Q$4:$Q$20,U706+1)</f>
        <v>-6.3527649589821475E-2</v>
      </c>
      <c r="Y706">
        <f t="shared" si="88"/>
        <v>0.93844817123493562</v>
      </c>
      <c r="Z706">
        <f t="shared" si="89"/>
        <v>3.1544889447845392E-2</v>
      </c>
      <c r="AA706">
        <f t="shared" si="90"/>
        <v>3.0944889447845392E-2</v>
      </c>
      <c r="AB706">
        <f t="shared" si="92"/>
        <v>0.93954669960847148</v>
      </c>
    </row>
    <row r="707" spans="19:28">
      <c r="S707">
        <v>703</v>
      </c>
      <c r="T707" s="1">
        <f t="shared" si="91"/>
        <v>46711</v>
      </c>
      <c r="U707">
        <f t="shared" si="87"/>
        <v>8</v>
      </c>
      <c r="V707" s="1" cm="1">
        <f t="array" ref="V707">INDEX($O$4:$O$20,U707)</f>
        <v>46645</v>
      </c>
      <c r="W707" s="1" cm="1">
        <f t="array" ref="W707">INDEX($O$4:$O$20,U707+1)</f>
        <v>46736</v>
      </c>
      <c r="X707" cm="1">
        <f t="array" ref="X707">(W707-T707)/(W707-V707)*INDEX($Q$4:$Q$20,U707)+(T707-V707)/(W707-V707)*INDEX($Q$4:$Q$20,U707+1)</f>
        <v>-6.3615270443912866E-2</v>
      </c>
      <c r="Y707">
        <f t="shared" si="88"/>
        <v>0.93836594720697386</v>
      </c>
      <c r="Z707">
        <f t="shared" si="89"/>
        <v>3.1544889447765456E-2</v>
      </c>
      <c r="AA707">
        <f t="shared" si="90"/>
        <v>3.0944889447765456E-2</v>
      </c>
      <c r="AB707">
        <f t="shared" si="92"/>
        <v>0.93946594497011837</v>
      </c>
    </row>
    <row r="708" spans="19:28">
      <c r="S708">
        <v>704</v>
      </c>
      <c r="T708" s="1">
        <f t="shared" si="91"/>
        <v>46712</v>
      </c>
      <c r="U708">
        <f t="shared" si="87"/>
        <v>8</v>
      </c>
      <c r="V708" s="1" cm="1">
        <f t="array" ref="V708">INDEX($O$4:$O$20,U708)</f>
        <v>46645</v>
      </c>
      <c r="W708" s="1" cm="1">
        <f t="array" ref="W708">INDEX($O$4:$O$20,U708+1)</f>
        <v>46736</v>
      </c>
      <c r="X708" cm="1">
        <f t="array" ref="X708">(W708-T708)/(W708-V708)*INDEX($Q$4:$Q$20,U708)+(T708-V708)/(W708-V708)*INDEX($Q$4:$Q$20,U708+1)</f>
        <v>-6.3702891298004272E-2</v>
      </c>
      <c r="Y708">
        <f t="shared" si="88"/>
        <v>0.93828373038323609</v>
      </c>
      <c r="Z708">
        <f t="shared" si="89"/>
        <v>3.1544889447765456E-2</v>
      </c>
      <c r="AA708">
        <f t="shared" si="90"/>
        <v>3.0944889447765456E-2</v>
      </c>
      <c r="AB708">
        <f t="shared" si="92"/>
        <v>0.93938519727267822</v>
      </c>
    </row>
    <row r="709" spans="19:28">
      <c r="S709">
        <v>705</v>
      </c>
      <c r="T709" s="1">
        <f t="shared" si="91"/>
        <v>46713</v>
      </c>
      <c r="U709">
        <f t="shared" ref="U709:U772" si="93">MATCH(T709,$O$4:$O$20,1)</f>
        <v>8</v>
      </c>
      <c r="V709" s="1" cm="1">
        <f t="array" ref="V709">INDEX($O$4:$O$20,U709)</f>
        <v>46645</v>
      </c>
      <c r="W709" s="1" cm="1">
        <f t="array" ref="W709">INDEX($O$4:$O$20,U709+1)</f>
        <v>46736</v>
      </c>
      <c r="X709" cm="1">
        <f t="array" ref="X709">(W709-T709)/(W709-V709)*INDEX($Q$4:$Q$20,U709)+(T709-V709)/(W709-V709)*INDEX($Q$4:$Q$20,U709+1)</f>
        <v>-6.3790512152095663E-2</v>
      </c>
      <c r="Y709">
        <f t="shared" ref="Y709:Y772" si="94">EXP(X709)</f>
        <v>0.93820152076309105</v>
      </c>
      <c r="Z709">
        <f t="shared" ref="Z709:Z772" si="95">(Y709/Y710-1)*360</f>
        <v>3.1544889447845392E-2</v>
      </c>
      <c r="AA709">
        <f t="shared" ref="AA709:AA772" si="96">Z709-0.0006</f>
        <v>3.0944889447845392E-2</v>
      </c>
      <c r="AB709">
        <f t="shared" si="92"/>
        <v>0.93930445651555416</v>
      </c>
    </row>
    <row r="710" spans="19:28">
      <c r="S710">
        <v>706</v>
      </c>
      <c r="T710" s="1">
        <f t="shared" ref="T710:T773" si="97">T709+1</f>
        <v>46714</v>
      </c>
      <c r="U710">
        <f t="shared" si="93"/>
        <v>8</v>
      </c>
      <c r="V710" s="1" cm="1">
        <f t="array" ref="V710">INDEX($O$4:$O$20,U710)</f>
        <v>46645</v>
      </c>
      <c r="W710" s="1" cm="1">
        <f t="array" ref="W710">INDEX($O$4:$O$20,U710+1)</f>
        <v>46736</v>
      </c>
      <c r="X710" cm="1">
        <f t="array" ref="X710">(W710-T710)/(W710-V710)*INDEX($Q$4:$Q$20,U710)+(T710-V710)/(W710-V710)*INDEX($Q$4:$Q$20,U710+1)</f>
        <v>-6.3878133006187054E-2</v>
      </c>
      <c r="Y710">
        <f t="shared" si="94"/>
        <v>0.93811931834590745</v>
      </c>
      <c r="Z710">
        <f t="shared" si="95"/>
        <v>3.1544889447765456E-2</v>
      </c>
      <c r="AA710">
        <f t="shared" si="96"/>
        <v>3.0944889447765456E-2</v>
      </c>
      <c r="AB710">
        <f t="shared" ref="AB710:AB773" si="98">AB709/(1+AA709/360)</f>
        <v>0.93922372269814947</v>
      </c>
    </row>
    <row r="711" spans="19:28">
      <c r="S711">
        <v>707</v>
      </c>
      <c r="T711" s="1">
        <f t="shared" si="97"/>
        <v>46715</v>
      </c>
      <c r="U711">
        <f t="shared" si="93"/>
        <v>8</v>
      </c>
      <c r="V711" s="1" cm="1">
        <f t="array" ref="V711">INDEX($O$4:$O$20,U711)</f>
        <v>46645</v>
      </c>
      <c r="W711" s="1" cm="1">
        <f t="array" ref="W711">INDEX($O$4:$O$20,U711+1)</f>
        <v>46736</v>
      </c>
      <c r="X711" cm="1">
        <f t="array" ref="X711">(W711-T711)/(W711-V711)*INDEX($Q$4:$Q$20,U711)+(T711-V711)/(W711-V711)*INDEX($Q$4:$Q$20,U711+1)</f>
        <v>-6.396575386027846E-2</v>
      </c>
      <c r="Y711">
        <f t="shared" si="94"/>
        <v>0.93803712313105447</v>
      </c>
      <c r="Z711">
        <f t="shared" si="95"/>
        <v>3.1544889447765456E-2</v>
      </c>
      <c r="AA711">
        <f t="shared" si="96"/>
        <v>3.0944889447765456E-2</v>
      </c>
      <c r="AB711">
        <f t="shared" si="98"/>
        <v>0.93914299581986815</v>
      </c>
    </row>
    <row r="712" spans="19:28">
      <c r="S712">
        <v>708</v>
      </c>
      <c r="T712" s="1">
        <f t="shared" si="97"/>
        <v>46716</v>
      </c>
      <c r="U712">
        <f t="shared" si="93"/>
        <v>8</v>
      </c>
      <c r="V712" s="1" cm="1">
        <f t="array" ref="V712">INDEX($O$4:$O$20,U712)</f>
        <v>46645</v>
      </c>
      <c r="W712" s="1" cm="1">
        <f t="array" ref="W712">INDEX($O$4:$O$20,U712+1)</f>
        <v>46736</v>
      </c>
      <c r="X712" cm="1">
        <f t="array" ref="X712">(W712-T712)/(W712-V712)*INDEX($Q$4:$Q$20,U712)+(T712-V712)/(W712-V712)*INDEX($Q$4:$Q$20,U712+1)</f>
        <v>-6.4053374714369851E-2</v>
      </c>
      <c r="Y712">
        <f t="shared" si="94"/>
        <v>0.93795493511790085</v>
      </c>
      <c r="Z712">
        <f t="shared" si="95"/>
        <v>3.1544889447765456E-2</v>
      </c>
      <c r="AA712">
        <f t="shared" si="96"/>
        <v>3.0944889447765456E-2</v>
      </c>
      <c r="AB712">
        <f t="shared" si="98"/>
        <v>0.93906227588011348</v>
      </c>
    </row>
    <row r="713" spans="19:28">
      <c r="S713">
        <v>709</v>
      </c>
      <c r="T713" s="1">
        <f t="shared" si="97"/>
        <v>46717</v>
      </c>
      <c r="U713">
        <f t="shared" si="93"/>
        <v>8</v>
      </c>
      <c r="V713" s="1" cm="1">
        <f t="array" ref="V713">INDEX($O$4:$O$20,U713)</f>
        <v>46645</v>
      </c>
      <c r="W713" s="1" cm="1">
        <f t="array" ref="W713">INDEX($O$4:$O$20,U713+1)</f>
        <v>46736</v>
      </c>
      <c r="X713" cm="1">
        <f t="array" ref="X713">(W713-T713)/(W713-V713)*INDEX($Q$4:$Q$20,U713)+(T713-V713)/(W713-V713)*INDEX($Q$4:$Q$20,U713+1)</f>
        <v>-6.4140995568461229E-2</v>
      </c>
      <c r="Y713">
        <f t="shared" si="94"/>
        <v>0.93787275430581563</v>
      </c>
      <c r="Z713">
        <f t="shared" si="95"/>
        <v>3.1544889447765456E-2</v>
      </c>
      <c r="AA713">
        <f t="shared" si="96"/>
        <v>3.0944889447765456E-2</v>
      </c>
      <c r="AB713">
        <f t="shared" si="98"/>
        <v>0.93898156287828916</v>
      </c>
    </row>
    <row r="714" spans="19:28">
      <c r="S714">
        <v>710</v>
      </c>
      <c r="T714" s="1">
        <f t="shared" si="97"/>
        <v>46718</v>
      </c>
      <c r="U714">
        <f t="shared" si="93"/>
        <v>8</v>
      </c>
      <c r="V714" s="1" cm="1">
        <f t="array" ref="V714">INDEX($O$4:$O$20,U714)</f>
        <v>46645</v>
      </c>
      <c r="W714" s="1" cm="1">
        <f t="array" ref="W714">INDEX($O$4:$O$20,U714+1)</f>
        <v>46736</v>
      </c>
      <c r="X714" cm="1">
        <f t="array" ref="X714">(W714-T714)/(W714-V714)*INDEX($Q$4:$Q$20,U714)+(T714-V714)/(W714-V714)*INDEX($Q$4:$Q$20,U714+1)</f>
        <v>-6.4228616422552634E-2</v>
      </c>
      <c r="Y714">
        <f t="shared" si="94"/>
        <v>0.93779058069416787</v>
      </c>
      <c r="Z714">
        <f t="shared" si="95"/>
        <v>3.1544889447765456E-2</v>
      </c>
      <c r="AA714">
        <f t="shared" si="96"/>
        <v>3.0944889447765456E-2</v>
      </c>
      <c r="AB714">
        <f t="shared" si="98"/>
        <v>0.93890085681379887</v>
      </c>
    </row>
    <row r="715" spans="19:28">
      <c r="S715">
        <v>711</v>
      </c>
      <c r="T715" s="1">
        <f t="shared" si="97"/>
        <v>46719</v>
      </c>
      <c r="U715">
        <f t="shared" si="93"/>
        <v>8</v>
      </c>
      <c r="V715" s="1" cm="1">
        <f t="array" ref="V715">INDEX($O$4:$O$20,U715)</f>
        <v>46645</v>
      </c>
      <c r="W715" s="1" cm="1">
        <f t="array" ref="W715">INDEX($O$4:$O$20,U715+1)</f>
        <v>46736</v>
      </c>
      <c r="X715" cm="1">
        <f t="array" ref="X715">(W715-T715)/(W715-V715)*INDEX($Q$4:$Q$20,U715)+(T715-V715)/(W715-V715)*INDEX($Q$4:$Q$20,U715+1)</f>
        <v>-6.4316237276644025E-2</v>
      </c>
      <c r="Y715">
        <f t="shared" si="94"/>
        <v>0.93770841428232676</v>
      </c>
      <c r="Z715">
        <f t="shared" si="95"/>
        <v>3.1544889447845392E-2</v>
      </c>
      <c r="AA715">
        <f t="shared" si="96"/>
        <v>3.0944889447845392E-2</v>
      </c>
      <c r="AB715">
        <f t="shared" si="98"/>
        <v>0.93882015768604632</v>
      </c>
    </row>
    <row r="716" spans="19:28">
      <c r="S716">
        <v>712</v>
      </c>
      <c r="T716" s="1">
        <f t="shared" si="97"/>
        <v>46720</v>
      </c>
      <c r="U716">
        <f t="shared" si="93"/>
        <v>8</v>
      </c>
      <c r="V716" s="1" cm="1">
        <f t="array" ref="V716">INDEX($O$4:$O$20,U716)</f>
        <v>46645</v>
      </c>
      <c r="W716" s="1" cm="1">
        <f t="array" ref="W716">INDEX($O$4:$O$20,U716+1)</f>
        <v>46736</v>
      </c>
      <c r="X716" cm="1">
        <f t="array" ref="X716">(W716-T716)/(W716-V716)*INDEX($Q$4:$Q$20,U716)+(T716-V716)/(W716-V716)*INDEX($Q$4:$Q$20,U716+1)</f>
        <v>-6.4403858130735417E-2</v>
      </c>
      <c r="Y716">
        <f t="shared" si="94"/>
        <v>0.93762625506966135</v>
      </c>
      <c r="Z716">
        <f t="shared" si="95"/>
        <v>3.1544889447765456E-2</v>
      </c>
      <c r="AA716">
        <f t="shared" si="96"/>
        <v>3.0944889447765456E-2</v>
      </c>
      <c r="AB716">
        <f t="shared" si="98"/>
        <v>0.9387394654944351</v>
      </c>
    </row>
    <row r="717" spans="19:28">
      <c r="S717">
        <v>713</v>
      </c>
      <c r="T717" s="1">
        <f t="shared" si="97"/>
        <v>46721</v>
      </c>
      <c r="U717">
        <f t="shared" si="93"/>
        <v>8</v>
      </c>
      <c r="V717" s="1" cm="1">
        <f t="array" ref="V717">INDEX($O$4:$O$20,U717)</f>
        <v>46645</v>
      </c>
      <c r="W717" s="1" cm="1">
        <f t="array" ref="W717">INDEX($O$4:$O$20,U717+1)</f>
        <v>46736</v>
      </c>
      <c r="X717" cm="1">
        <f t="array" ref="X717">(W717-T717)/(W717-V717)*INDEX($Q$4:$Q$20,U717)+(T717-V717)/(W717-V717)*INDEX($Q$4:$Q$20,U717+1)</f>
        <v>-6.4491478984826822E-2</v>
      </c>
      <c r="Y717">
        <f t="shared" si="94"/>
        <v>0.93754410305554103</v>
      </c>
      <c r="Z717">
        <f t="shared" si="95"/>
        <v>3.1544889447765456E-2</v>
      </c>
      <c r="AA717">
        <f t="shared" si="96"/>
        <v>3.0944889447765456E-2</v>
      </c>
      <c r="AB717">
        <f t="shared" si="98"/>
        <v>0.93865878023836946</v>
      </c>
    </row>
    <row r="718" spans="19:28">
      <c r="S718">
        <v>714</v>
      </c>
      <c r="T718" s="1">
        <f t="shared" si="97"/>
        <v>46722</v>
      </c>
      <c r="U718">
        <f t="shared" si="93"/>
        <v>8</v>
      </c>
      <c r="V718" s="1" cm="1">
        <f t="array" ref="V718">INDEX($O$4:$O$20,U718)</f>
        <v>46645</v>
      </c>
      <c r="W718" s="1" cm="1">
        <f t="array" ref="W718">INDEX($O$4:$O$20,U718+1)</f>
        <v>46736</v>
      </c>
      <c r="X718" cm="1">
        <f t="array" ref="X718">(W718-T718)/(W718-V718)*INDEX($Q$4:$Q$20,U718)+(T718-V718)/(W718-V718)*INDEX($Q$4:$Q$20,U718+1)</f>
        <v>-6.4579099838918214E-2</v>
      </c>
      <c r="Y718">
        <f t="shared" si="94"/>
        <v>0.93746195823933498</v>
      </c>
      <c r="Z718">
        <f t="shared" si="95"/>
        <v>3.1544889447765456E-2</v>
      </c>
      <c r="AA718">
        <f t="shared" si="96"/>
        <v>3.0944889447765456E-2</v>
      </c>
      <c r="AB718">
        <f t="shared" si="98"/>
        <v>0.93857810191725299</v>
      </c>
    </row>
    <row r="719" spans="19:28">
      <c r="S719">
        <v>715</v>
      </c>
      <c r="T719" s="1">
        <f t="shared" si="97"/>
        <v>46723</v>
      </c>
      <c r="U719">
        <f t="shared" si="93"/>
        <v>8</v>
      </c>
      <c r="V719" s="1" cm="1">
        <f t="array" ref="V719">INDEX($O$4:$O$20,U719)</f>
        <v>46645</v>
      </c>
      <c r="W719" s="1" cm="1">
        <f t="array" ref="W719">INDEX($O$4:$O$20,U719+1)</f>
        <v>46736</v>
      </c>
      <c r="X719" cm="1">
        <f t="array" ref="X719">(W719-T719)/(W719-V719)*INDEX($Q$4:$Q$20,U719)+(T719-V719)/(W719-V719)*INDEX($Q$4:$Q$20,U719+1)</f>
        <v>-6.4666720693009605E-2</v>
      </c>
      <c r="Y719">
        <f t="shared" si="94"/>
        <v>0.93737982062041258</v>
      </c>
      <c r="Z719">
        <f t="shared" si="95"/>
        <v>3.1544889447765456E-2</v>
      </c>
      <c r="AA719">
        <f t="shared" si="96"/>
        <v>3.0944889447765456E-2</v>
      </c>
      <c r="AB719">
        <f t="shared" si="98"/>
        <v>0.93849743053048973</v>
      </c>
    </row>
    <row r="720" spans="19:28">
      <c r="S720">
        <v>716</v>
      </c>
      <c r="T720" s="1">
        <f t="shared" si="97"/>
        <v>46724</v>
      </c>
      <c r="U720">
        <f t="shared" si="93"/>
        <v>8</v>
      </c>
      <c r="V720" s="1" cm="1">
        <f t="array" ref="V720">INDEX($O$4:$O$20,U720)</f>
        <v>46645</v>
      </c>
      <c r="W720" s="1" cm="1">
        <f t="array" ref="W720">INDEX($O$4:$O$20,U720+1)</f>
        <v>46736</v>
      </c>
      <c r="X720" cm="1">
        <f t="array" ref="X720">(W720-T720)/(W720-V720)*INDEX($Q$4:$Q$20,U720)+(T720-V720)/(W720-V720)*INDEX($Q$4:$Q$20,U720+1)</f>
        <v>-6.475434154710101E-2</v>
      </c>
      <c r="Y720">
        <f t="shared" si="94"/>
        <v>0.93729769019814324</v>
      </c>
      <c r="Z720">
        <f t="shared" si="95"/>
        <v>3.1544889447765456E-2</v>
      </c>
      <c r="AA720">
        <f t="shared" si="96"/>
        <v>3.0944889447765456E-2</v>
      </c>
      <c r="AB720">
        <f t="shared" si="98"/>
        <v>0.93841676607748359</v>
      </c>
    </row>
    <row r="721" spans="19:28">
      <c r="S721">
        <v>717</v>
      </c>
      <c r="T721" s="1">
        <f t="shared" si="97"/>
        <v>46725</v>
      </c>
      <c r="U721">
        <f t="shared" si="93"/>
        <v>8</v>
      </c>
      <c r="V721" s="1" cm="1">
        <f t="array" ref="V721">INDEX($O$4:$O$20,U721)</f>
        <v>46645</v>
      </c>
      <c r="W721" s="1" cm="1">
        <f t="array" ref="W721">INDEX($O$4:$O$20,U721+1)</f>
        <v>46736</v>
      </c>
      <c r="X721" cm="1">
        <f t="array" ref="X721">(W721-T721)/(W721-V721)*INDEX($Q$4:$Q$20,U721)+(T721-V721)/(W721-V721)*INDEX($Q$4:$Q$20,U721+1)</f>
        <v>-6.4841962401192402E-2</v>
      </c>
      <c r="Y721">
        <f t="shared" si="94"/>
        <v>0.93721556697189634</v>
      </c>
      <c r="Z721">
        <f t="shared" si="95"/>
        <v>3.1544889447845392E-2</v>
      </c>
      <c r="AA721">
        <f t="shared" si="96"/>
        <v>3.0944889447845392E-2</v>
      </c>
      <c r="AB721">
        <f t="shared" si="98"/>
        <v>0.93833610855763872</v>
      </c>
    </row>
    <row r="722" spans="19:28">
      <c r="S722">
        <v>718</v>
      </c>
      <c r="T722" s="1">
        <f t="shared" si="97"/>
        <v>46726</v>
      </c>
      <c r="U722">
        <f t="shared" si="93"/>
        <v>8</v>
      </c>
      <c r="V722" s="1" cm="1">
        <f t="array" ref="V722">INDEX($O$4:$O$20,U722)</f>
        <v>46645</v>
      </c>
      <c r="W722" s="1" cm="1">
        <f t="array" ref="W722">INDEX($O$4:$O$20,U722+1)</f>
        <v>46736</v>
      </c>
      <c r="X722" cm="1">
        <f t="array" ref="X722">(W722-T722)/(W722-V722)*INDEX($Q$4:$Q$20,U722)+(T722-V722)/(W722-V722)*INDEX($Q$4:$Q$20,U722+1)</f>
        <v>-6.4929583255283793E-2</v>
      </c>
      <c r="Y722">
        <f t="shared" si="94"/>
        <v>0.93713345094104139</v>
      </c>
      <c r="Z722">
        <f t="shared" si="95"/>
        <v>3.1544889447845392E-2</v>
      </c>
      <c r="AA722">
        <f t="shared" si="96"/>
        <v>3.0944889447845392E-2</v>
      </c>
      <c r="AB722">
        <f t="shared" si="98"/>
        <v>0.93825545797035892</v>
      </c>
    </row>
    <row r="723" spans="19:28">
      <c r="S723">
        <v>719</v>
      </c>
      <c r="T723" s="1">
        <f t="shared" si="97"/>
        <v>46727</v>
      </c>
      <c r="U723">
        <f t="shared" si="93"/>
        <v>8</v>
      </c>
      <c r="V723" s="1" cm="1">
        <f t="array" ref="V723">INDEX($O$4:$O$20,U723)</f>
        <v>46645</v>
      </c>
      <c r="W723" s="1" cm="1">
        <f t="array" ref="W723">INDEX($O$4:$O$20,U723+1)</f>
        <v>46736</v>
      </c>
      <c r="X723" cm="1">
        <f t="array" ref="X723">(W723-T723)/(W723-V723)*INDEX($Q$4:$Q$20,U723)+(T723-V723)/(W723-V723)*INDEX($Q$4:$Q$20,U723+1)</f>
        <v>-6.5017204109375198E-2</v>
      </c>
      <c r="Y723">
        <f t="shared" si="94"/>
        <v>0.937051342104948</v>
      </c>
      <c r="Z723">
        <f t="shared" si="95"/>
        <v>3.1544889447765456E-2</v>
      </c>
      <c r="AA723">
        <f t="shared" si="96"/>
        <v>3.0944889447765456E-2</v>
      </c>
      <c r="AB723">
        <f t="shared" si="98"/>
        <v>0.93817481431504857</v>
      </c>
    </row>
    <row r="724" spans="19:28">
      <c r="S724">
        <v>720</v>
      </c>
      <c r="T724" s="1">
        <f t="shared" si="97"/>
        <v>46728</v>
      </c>
      <c r="U724">
        <f t="shared" si="93"/>
        <v>8</v>
      </c>
      <c r="V724" s="1" cm="1">
        <f t="array" ref="V724">INDEX($O$4:$O$20,U724)</f>
        <v>46645</v>
      </c>
      <c r="W724" s="1" cm="1">
        <f t="array" ref="W724">INDEX($O$4:$O$20,U724+1)</f>
        <v>46736</v>
      </c>
      <c r="X724" cm="1">
        <f t="array" ref="X724">(W724-T724)/(W724-V724)*INDEX($Q$4:$Q$20,U724)+(T724-V724)/(W724-V724)*INDEX($Q$4:$Q$20,U724+1)</f>
        <v>-6.510482496346659E-2</v>
      </c>
      <c r="Y724">
        <f t="shared" si="94"/>
        <v>0.9369692404629858</v>
      </c>
      <c r="Z724">
        <f t="shared" si="95"/>
        <v>3.1544889447765456E-2</v>
      </c>
      <c r="AA724">
        <f t="shared" si="96"/>
        <v>3.0944889447765456E-2</v>
      </c>
      <c r="AB724">
        <f t="shared" si="98"/>
        <v>0.93809417759111202</v>
      </c>
    </row>
    <row r="725" spans="19:28">
      <c r="S725">
        <v>721</v>
      </c>
      <c r="T725" s="1">
        <f t="shared" si="97"/>
        <v>46729</v>
      </c>
      <c r="U725">
        <f t="shared" si="93"/>
        <v>8</v>
      </c>
      <c r="V725" s="1" cm="1">
        <f t="array" ref="V725">INDEX($O$4:$O$20,U725)</f>
        <v>46645</v>
      </c>
      <c r="W725" s="1" cm="1">
        <f t="array" ref="W725">INDEX($O$4:$O$20,U725+1)</f>
        <v>46736</v>
      </c>
      <c r="X725" cm="1">
        <f t="array" ref="X725">(W725-T725)/(W725-V725)*INDEX($Q$4:$Q$20,U725)+(T725-V725)/(W725-V725)*INDEX($Q$4:$Q$20,U725+1)</f>
        <v>-6.5192445817557981E-2</v>
      </c>
      <c r="Y725">
        <f t="shared" si="94"/>
        <v>0.9368871460145245</v>
      </c>
      <c r="Z725">
        <f t="shared" si="95"/>
        <v>3.1544889447845392E-2</v>
      </c>
      <c r="AA725">
        <f t="shared" si="96"/>
        <v>3.0944889447845392E-2</v>
      </c>
      <c r="AB725">
        <f t="shared" si="98"/>
        <v>0.93801354779795343</v>
      </c>
    </row>
    <row r="726" spans="19:28">
      <c r="S726">
        <v>722</v>
      </c>
      <c r="T726" s="1">
        <f t="shared" si="97"/>
        <v>46730</v>
      </c>
      <c r="U726">
        <f t="shared" si="93"/>
        <v>8</v>
      </c>
      <c r="V726" s="1" cm="1">
        <f t="array" ref="V726">INDEX($O$4:$O$20,U726)</f>
        <v>46645</v>
      </c>
      <c r="W726" s="1" cm="1">
        <f t="array" ref="W726">INDEX($O$4:$O$20,U726+1)</f>
        <v>46736</v>
      </c>
      <c r="X726" cm="1">
        <f t="array" ref="X726">(W726-T726)/(W726-V726)*INDEX($Q$4:$Q$20,U726)+(T726-V726)/(W726-V726)*INDEX($Q$4:$Q$20,U726+1)</f>
        <v>-6.5280066671649387E-2</v>
      </c>
      <c r="Y726">
        <f t="shared" si="94"/>
        <v>0.93680505875893361</v>
      </c>
      <c r="Z726">
        <f t="shared" si="95"/>
        <v>3.1544889447765456E-2</v>
      </c>
      <c r="AA726">
        <f t="shared" si="96"/>
        <v>3.0944889447765456E-2</v>
      </c>
      <c r="AB726">
        <f t="shared" si="98"/>
        <v>0.93793292493497671</v>
      </c>
    </row>
    <row r="727" spans="19:28">
      <c r="S727">
        <v>723</v>
      </c>
      <c r="T727" s="1">
        <f t="shared" si="97"/>
        <v>46731</v>
      </c>
      <c r="U727">
        <f t="shared" si="93"/>
        <v>8</v>
      </c>
      <c r="V727" s="1" cm="1">
        <f t="array" ref="V727">INDEX($O$4:$O$20,U727)</f>
        <v>46645</v>
      </c>
      <c r="W727" s="1" cm="1">
        <f t="array" ref="W727">INDEX($O$4:$O$20,U727+1)</f>
        <v>46736</v>
      </c>
      <c r="X727" cm="1">
        <f t="array" ref="X727">(W727-T727)/(W727-V727)*INDEX($Q$4:$Q$20,U727)+(T727-V727)/(W727-V727)*INDEX($Q$4:$Q$20,U727+1)</f>
        <v>-6.5367687525740778E-2</v>
      </c>
      <c r="Y727">
        <f t="shared" si="94"/>
        <v>0.93672297869558319</v>
      </c>
      <c r="Z727">
        <f t="shared" si="95"/>
        <v>3.1544889447765456E-2</v>
      </c>
      <c r="AA727">
        <f t="shared" si="96"/>
        <v>3.0944889447765456E-2</v>
      </c>
      <c r="AB727">
        <f t="shared" si="98"/>
        <v>0.93785230900158678</v>
      </c>
    </row>
    <row r="728" spans="19:28">
      <c r="S728">
        <v>724</v>
      </c>
      <c r="T728" s="1">
        <f t="shared" si="97"/>
        <v>46732</v>
      </c>
      <c r="U728">
        <f t="shared" si="93"/>
        <v>8</v>
      </c>
      <c r="V728" s="1" cm="1">
        <f t="array" ref="V728">INDEX($O$4:$O$20,U728)</f>
        <v>46645</v>
      </c>
      <c r="W728" s="1" cm="1">
        <f t="array" ref="W728">INDEX($O$4:$O$20,U728+1)</f>
        <v>46736</v>
      </c>
      <c r="X728" cm="1">
        <f t="array" ref="X728">(W728-T728)/(W728-V728)*INDEX($Q$4:$Q$20,U728)+(T728-V728)/(W728-V728)*INDEX($Q$4:$Q$20,U728+1)</f>
        <v>-6.5455308379832169E-2</v>
      </c>
      <c r="Y728">
        <f t="shared" si="94"/>
        <v>0.93664090582384296</v>
      </c>
      <c r="Z728">
        <f t="shared" si="95"/>
        <v>3.1544889447845392E-2</v>
      </c>
      <c r="AA728">
        <f t="shared" si="96"/>
        <v>3.0944889447845392E-2</v>
      </c>
      <c r="AB728">
        <f t="shared" si="98"/>
        <v>0.93777169999718779</v>
      </c>
    </row>
    <row r="729" spans="19:28">
      <c r="S729">
        <v>725</v>
      </c>
      <c r="T729" s="1">
        <f t="shared" si="97"/>
        <v>46733</v>
      </c>
      <c r="U729">
        <f t="shared" si="93"/>
        <v>8</v>
      </c>
      <c r="V729" s="1" cm="1">
        <f t="array" ref="V729">INDEX($O$4:$O$20,U729)</f>
        <v>46645</v>
      </c>
      <c r="W729" s="1" cm="1">
        <f t="array" ref="W729">INDEX($O$4:$O$20,U729+1)</f>
        <v>46736</v>
      </c>
      <c r="X729" cm="1">
        <f t="array" ref="X729">(W729-T729)/(W729-V729)*INDEX($Q$4:$Q$20,U729)+(T729-V729)/(W729-V729)*INDEX($Q$4:$Q$20,U729+1)</f>
        <v>-6.5542929233923575E-2</v>
      </c>
      <c r="Y729">
        <f t="shared" si="94"/>
        <v>0.93655884014308266</v>
      </c>
      <c r="Z729">
        <f t="shared" si="95"/>
        <v>3.1544889447765456E-2</v>
      </c>
      <c r="AA729">
        <f t="shared" si="96"/>
        <v>3.0944889447765456E-2</v>
      </c>
      <c r="AB729">
        <f t="shared" si="98"/>
        <v>0.93769109792118388</v>
      </c>
    </row>
    <row r="730" spans="19:28">
      <c r="S730">
        <v>726</v>
      </c>
      <c r="T730" s="1">
        <f t="shared" si="97"/>
        <v>46734</v>
      </c>
      <c r="U730">
        <f t="shared" si="93"/>
        <v>8</v>
      </c>
      <c r="V730" s="1" cm="1">
        <f t="array" ref="V730">INDEX($O$4:$O$20,U730)</f>
        <v>46645</v>
      </c>
      <c r="W730" s="1" cm="1">
        <f t="array" ref="W730">INDEX($O$4:$O$20,U730+1)</f>
        <v>46736</v>
      </c>
      <c r="X730" cm="1">
        <f t="array" ref="X730">(W730-T730)/(W730-V730)*INDEX($Q$4:$Q$20,U730)+(T730-V730)/(W730-V730)*INDEX($Q$4:$Q$20,U730+1)</f>
        <v>-6.5630550088014966E-2</v>
      </c>
      <c r="Y730">
        <f t="shared" si="94"/>
        <v>0.93647678165267256</v>
      </c>
      <c r="Z730">
        <f t="shared" si="95"/>
        <v>3.1544889447765456E-2</v>
      </c>
      <c r="AA730">
        <f t="shared" si="96"/>
        <v>3.0944889447765456E-2</v>
      </c>
      <c r="AB730">
        <f t="shared" si="98"/>
        <v>0.93761050277298008</v>
      </c>
    </row>
    <row r="731" spans="19:28">
      <c r="S731">
        <v>727</v>
      </c>
      <c r="T731" s="1">
        <f t="shared" si="97"/>
        <v>46735</v>
      </c>
      <c r="U731">
        <f t="shared" si="93"/>
        <v>8</v>
      </c>
      <c r="V731" s="1" cm="1">
        <f t="array" ref="V731">INDEX($O$4:$O$20,U731)</f>
        <v>46645</v>
      </c>
      <c r="W731" s="1" cm="1">
        <f t="array" ref="W731">INDEX($O$4:$O$20,U731+1)</f>
        <v>46736</v>
      </c>
      <c r="X731" cm="1">
        <f t="array" ref="X731">(W731-T731)/(W731-V731)*INDEX($Q$4:$Q$20,U731)+(T731-V731)/(W731-V731)*INDEX($Q$4:$Q$20,U731+1)</f>
        <v>-6.5718170942106358E-2</v>
      </c>
      <c r="Y731">
        <f t="shared" si="94"/>
        <v>0.9363947303519824</v>
      </c>
      <c r="Z731">
        <f t="shared" si="95"/>
        <v>3.1544889447765456E-2</v>
      </c>
      <c r="AA731">
        <f t="shared" si="96"/>
        <v>3.0944889447765456E-2</v>
      </c>
      <c r="AB731">
        <f t="shared" si="98"/>
        <v>0.93752991455198065</v>
      </c>
    </row>
    <row r="732" spans="19:28">
      <c r="S732">
        <v>728</v>
      </c>
      <c r="T732" s="1">
        <f t="shared" si="97"/>
        <v>46736</v>
      </c>
      <c r="U732">
        <f t="shared" si="93"/>
        <v>9</v>
      </c>
      <c r="V732" s="1" cm="1">
        <f t="array" ref="V732">INDEX($O$4:$O$20,U732)</f>
        <v>46736</v>
      </c>
      <c r="W732" s="1" cm="1">
        <f t="array" ref="W732">INDEX($O$4:$O$20,U732+1)</f>
        <v>46827</v>
      </c>
      <c r="X732" cm="1">
        <f t="array" ref="X732">(W732-T732)/(W732-V732)*INDEX($Q$4:$Q$20,U732)+(T732-V732)/(W732-V732)*INDEX($Q$4:$Q$20,U732+1)</f>
        <v>-6.5805791796197749E-2</v>
      </c>
      <c r="Y732">
        <f t="shared" si="94"/>
        <v>0.93631268624038233</v>
      </c>
      <c r="Z732">
        <f t="shared" si="95"/>
        <v>3.2067748551858344E-2</v>
      </c>
      <c r="AA732">
        <f t="shared" si="96"/>
        <v>3.1467748551858341E-2</v>
      </c>
      <c r="AB732">
        <f t="shared" si="98"/>
        <v>0.93744933325759028</v>
      </c>
    </row>
    <row r="733" spans="19:28">
      <c r="S733">
        <v>729</v>
      </c>
      <c r="T733" s="1">
        <f t="shared" si="97"/>
        <v>46737</v>
      </c>
      <c r="U733">
        <f t="shared" si="93"/>
        <v>9</v>
      </c>
      <c r="V733" s="1" cm="1">
        <f t="array" ref="V733">INDEX($O$4:$O$20,U733)</f>
        <v>46736</v>
      </c>
      <c r="W733" s="1" cm="1">
        <f t="array" ref="W733">INDEX($O$4:$O$20,U733+1)</f>
        <v>46827</v>
      </c>
      <c r="X733" cm="1">
        <f t="array" ref="X733">(W733-T733)/(W733-V733)*INDEX($Q$4:$Q$20,U733)+(T733-V733)/(W733-V733)*INDEX($Q$4:$Q$20,U733+1)</f>
        <v>-6.589486490838109E-2</v>
      </c>
      <c r="Y733">
        <f t="shared" si="94"/>
        <v>0.93622928966969332</v>
      </c>
      <c r="Z733">
        <f t="shared" si="95"/>
        <v>3.2067748551858344E-2</v>
      </c>
      <c r="AA733">
        <f t="shared" si="96"/>
        <v>3.1467748551858341E-2</v>
      </c>
      <c r="AB733">
        <f t="shared" si="98"/>
        <v>0.93736739758656817</v>
      </c>
    </row>
    <row r="734" spans="19:28">
      <c r="S734">
        <v>730</v>
      </c>
      <c r="T734" s="1">
        <f t="shared" si="97"/>
        <v>46738</v>
      </c>
      <c r="U734">
        <f t="shared" si="93"/>
        <v>9</v>
      </c>
      <c r="V734" s="1" cm="1">
        <f t="array" ref="V734">INDEX($O$4:$O$20,U734)</f>
        <v>46736</v>
      </c>
      <c r="W734" s="1" cm="1">
        <f t="array" ref="W734">INDEX($O$4:$O$20,U734+1)</f>
        <v>46827</v>
      </c>
      <c r="X734" cm="1">
        <f t="array" ref="X734">(W734-T734)/(W734-V734)*INDEX($Q$4:$Q$20,U734)+(T734-V734)/(W734-V734)*INDEX($Q$4:$Q$20,U734+1)</f>
        <v>-6.5983938020564431E-2</v>
      </c>
      <c r="Y734">
        <f t="shared" si="94"/>
        <v>0.93614590052706559</v>
      </c>
      <c r="Z734">
        <f t="shared" si="95"/>
        <v>3.2067748551858344E-2</v>
      </c>
      <c r="AA734">
        <f t="shared" si="96"/>
        <v>3.1467748551858341E-2</v>
      </c>
      <c r="AB734">
        <f t="shared" si="98"/>
        <v>0.93728546907695087</v>
      </c>
    </row>
    <row r="735" spans="19:28">
      <c r="S735">
        <v>731</v>
      </c>
      <c r="T735" s="1">
        <f t="shared" si="97"/>
        <v>46739</v>
      </c>
      <c r="U735">
        <f t="shared" si="93"/>
        <v>9</v>
      </c>
      <c r="V735" s="1" cm="1">
        <f t="array" ref="V735">INDEX($O$4:$O$20,U735)</f>
        <v>46736</v>
      </c>
      <c r="W735" s="1" cm="1">
        <f t="array" ref="W735">INDEX($O$4:$O$20,U735+1)</f>
        <v>46827</v>
      </c>
      <c r="X735" cm="1">
        <f t="array" ref="X735">(W735-T735)/(W735-V735)*INDEX($Q$4:$Q$20,U735)+(T735-V735)/(W735-V735)*INDEX($Q$4:$Q$20,U735+1)</f>
        <v>-6.6073011132747772E-2</v>
      </c>
      <c r="Y735">
        <f t="shared" si="94"/>
        <v>0.93606251881183755</v>
      </c>
      <c r="Z735">
        <f t="shared" si="95"/>
        <v>3.2067748551858344E-2</v>
      </c>
      <c r="AA735">
        <f t="shared" si="96"/>
        <v>3.1467748551858341E-2</v>
      </c>
      <c r="AB735">
        <f t="shared" si="98"/>
        <v>0.93720354772811254</v>
      </c>
    </row>
    <row r="736" spans="19:28">
      <c r="S736">
        <v>732</v>
      </c>
      <c r="T736" s="1">
        <f t="shared" si="97"/>
        <v>46740</v>
      </c>
      <c r="U736">
        <f t="shared" si="93"/>
        <v>9</v>
      </c>
      <c r="V736" s="1" cm="1">
        <f t="array" ref="V736">INDEX($O$4:$O$20,U736)</f>
        <v>46736</v>
      </c>
      <c r="W736" s="1" cm="1">
        <f t="array" ref="W736">INDEX($O$4:$O$20,U736+1)</f>
        <v>46827</v>
      </c>
      <c r="X736" cm="1">
        <f t="array" ref="X736">(W736-T736)/(W736-V736)*INDEX($Q$4:$Q$20,U736)+(T736-V736)/(W736-V736)*INDEX($Q$4:$Q$20,U736+1)</f>
        <v>-6.6162084244931113E-2</v>
      </c>
      <c r="Y736">
        <f t="shared" si="94"/>
        <v>0.93597914452334763</v>
      </c>
      <c r="Z736">
        <f t="shared" si="95"/>
        <v>3.2067748551858344E-2</v>
      </c>
      <c r="AA736">
        <f t="shared" si="96"/>
        <v>3.1467748551858341E-2</v>
      </c>
      <c r="AB736">
        <f t="shared" si="98"/>
        <v>0.93712163353942723</v>
      </c>
    </row>
    <row r="737" spans="19:28">
      <c r="S737">
        <v>733</v>
      </c>
      <c r="T737" s="1">
        <f t="shared" si="97"/>
        <v>46741</v>
      </c>
      <c r="U737">
        <f t="shared" si="93"/>
        <v>9</v>
      </c>
      <c r="V737" s="1" cm="1">
        <f t="array" ref="V737">INDEX($O$4:$O$20,U737)</f>
        <v>46736</v>
      </c>
      <c r="W737" s="1" cm="1">
        <f t="array" ref="W737">INDEX($O$4:$O$20,U737+1)</f>
        <v>46827</v>
      </c>
      <c r="X737" cm="1">
        <f t="array" ref="X737">(W737-T737)/(W737-V737)*INDEX($Q$4:$Q$20,U737)+(T737-V737)/(W737-V737)*INDEX($Q$4:$Q$20,U737+1)</f>
        <v>-6.6251157357114454E-2</v>
      </c>
      <c r="Y737">
        <f t="shared" si="94"/>
        <v>0.93589577766093435</v>
      </c>
      <c r="Z737">
        <f t="shared" si="95"/>
        <v>3.206774855193828E-2</v>
      </c>
      <c r="AA737">
        <f t="shared" si="96"/>
        <v>3.1467748551938277E-2</v>
      </c>
      <c r="AB737">
        <f t="shared" si="98"/>
        <v>0.93703972651026912</v>
      </c>
    </row>
    <row r="738" spans="19:28">
      <c r="S738">
        <v>734</v>
      </c>
      <c r="T738" s="1">
        <f t="shared" si="97"/>
        <v>46742</v>
      </c>
      <c r="U738">
        <f t="shared" si="93"/>
        <v>9</v>
      </c>
      <c r="V738" s="1" cm="1">
        <f t="array" ref="V738">INDEX($O$4:$O$20,U738)</f>
        <v>46736</v>
      </c>
      <c r="W738" s="1" cm="1">
        <f t="array" ref="W738">INDEX($O$4:$O$20,U738+1)</f>
        <v>46827</v>
      </c>
      <c r="X738" cm="1">
        <f t="array" ref="X738">(W738-T738)/(W738-V738)*INDEX($Q$4:$Q$20,U738)+(T738-V738)/(W738-V738)*INDEX($Q$4:$Q$20,U738+1)</f>
        <v>-6.6340230469297795E-2</v>
      </c>
      <c r="Y738">
        <f t="shared" si="94"/>
        <v>0.93581241822393613</v>
      </c>
      <c r="Z738">
        <f t="shared" si="95"/>
        <v>3.2067748551858344E-2</v>
      </c>
      <c r="AA738">
        <f t="shared" si="96"/>
        <v>3.1467748551858341E-2</v>
      </c>
      <c r="AB738">
        <f t="shared" si="98"/>
        <v>0.93695782664001226</v>
      </c>
    </row>
    <row r="739" spans="19:28">
      <c r="S739">
        <v>735</v>
      </c>
      <c r="T739" s="1">
        <f t="shared" si="97"/>
        <v>46743</v>
      </c>
      <c r="U739">
        <f t="shared" si="93"/>
        <v>9</v>
      </c>
      <c r="V739" s="1" cm="1">
        <f t="array" ref="V739">INDEX($O$4:$O$20,U739)</f>
        <v>46736</v>
      </c>
      <c r="W739" s="1" cm="1">
        <f t="array" ref="W739">INDEX($O$4:$O$20,U739+1)</f>
        <v>46827</v>
      </c>
      <c r="X739" cm="1">
        <f t="array" ref="X739">(W739-T739)/(W739-V739)*INDEX($Q$4:$Q$20,U739)+(T739-V739)/(W739-V739)*INDEX($Q$4:$Q$20,U739+1)</f>
        <v>-6.6429303581481136E-2</v>
      </c>
      <c r="Y739">
        <f t="shared" si="94"/>
        <v>0.93572906621169183</v>
      </c>
      <c r="Z739">
        <f t="shared" si="95"/>
        <v>3.2067748551858344E-2</v>
      </c>
      <c r="AA739">
        <f t="shared" si="96"/>
        <v>3.1467748551858341E-2</v>
      </c>
      <c r="AB739">
        <f t="shared" si="98"/>
        <v>0.93687593392803137</v>
      </c>
    </row>
    <row r="740" spans="19:28">
      <c r="S740">
        <v>736</v>
      </c>
      <c r="T740" s="1">
        <f t="shared" si="97"/>
        <v>46744</v>
      </c>
      <c r="U740">
        <f t="shared" si="93"/>
        <v>9</v>
      </c>
      <c r="V740" s="1" cm="1">
        <f t="array" ref="V740">INDEX($O$4:$O$20,U740)</f>
        <v>46736</v>
      </c>
      <c r="W740" s="1" cm="1">
        <f t="array" ref="W740">INDEX($O$4:$O$20,U740+1)</f>
        <v>46827</v>
      </c>
      <c r="X740" cm="1">
        <f t="array" ref="X740">(W740-T740)/(W740-V740)*INDEX($Q$4:$Q$20,U740)+(T740-V740)/(W740-V740)*INDEX($Q$4:$Q$20,U740+1)</f>
        <v>-6.6518376693664463E-2</v>
      </c>
      <c r="Y740">
        <f t="shared" si="94"/>
        <v>0.93564572162353998</v>
      </c>
      <c r="Z740">
        <f t="shared" si="95"/>
        <v>3.2067748551858344E-2</v>
      </c>
      <c r="AA740">
        <f t="shared" si="96"/>
        <v>3.1467748551858341E-2</v>
      </c>
      <c r="AB740">
        <f t="shared" si="98"/>
        <v>0.93679404837370051</v>
      </c>
    </row>
    <row r="741" spans="19:28">
      <c r="S741">
        <v>737</v>
      </c>
      <c r="T741" s="1">
        <f t="shared" si="97"/>
        <v>46745</v>
      </c>
      <c r="U741">
        <f t="shared" si="93"/>
        <v>9</v>
      </c>
      <c r="V741" s="1" cm="1">
        <f t="array" ref="V741">INDEX($O$4:$O$20,U741)</f>
        <v>46736</v>
      </c>
      <c r="W741" s="1" cm="1">
        <f t="array" ref="W741">INDEX($O$4:$O$20,U741+1)</f>
        <v>46827</v>
      </c>
      <c r="X741" cm="1">
        <f t="array" ref="X741">(W741-T741)/(W741-V741)*INDEX($Q$4:$Q$20,U741)+(T741-V741)/(W741-V741)*INDEX($Q$4:$Q$20,U741+1)</f>
        <v>-6.6607449805847804E-2</v>
      </c>
      <c r="Y741">
        <f t="shared" si="94"/>
        <v>0.93556238445881934</v>
      </c>
      <c r="Z741">
        <f t="shared" si="95"/>
        <v>3.2067748551858344E-2</v>
      </c>
      <c r="AA741">
        <f t="shared" si="96"/>
        <v>3.1467748551858341E-2</v>
      </c>
      <c r="AB741">
        <f t="shared" si="98"/>
        <v>0.93671216997639417</v>
      </c>
    </row>
    <row r="742" spans="19:28">
      <c r="S742">
        <v>738</v>
      </c>
      <c r="T742" s="1">
        <f t="shared" si="97"/>
        <v>46746</v>
      </c>
      <c r="U742">
        <f t="shared" si="93"/>
        <v>9</v>
      </c>
      <c r="V742" s="1" cm="1">
        <f t="array" ref="V742">INDEX($O$4:$O$20,U742)</f>
        <v>46736</v>
      </c>
      <c r="W742" s="1" cm="1">
        <f t="array" ref="W742">INDEX($O$4:$O$20,U742+1)</f>
        <v>46827</v>
      </c>
      <c r="X742" cm="1">
        <f t="array" ref="X742">(W742-T742)/(W742-V742)*INDEX($Q$4:$Q$20,U742)+(T742-V742)/(W742-V742)*INDEX($Q$4:$Q$20,U742+1)</f>
        <v>-6.6696522918031131E-2</v>
      </c>
      <c r="Y742">
        <f t="shared" si="94"/>
        <v>0.93547905471686876</v>
      </c>
      <c r="Z742">
        <f t="shared" si="95"/>
        <v>3.206774855193828E-2</v>
      </c>
      <c r="AA742">
        <f t="shared" si="96"/>
        <v>3.1467748551938277E-2</v>
      </c>
      <c r="AB742">
        <f t="shared" si="98"/>
        <v>0.93663029873548675</v>
      </c>
    </row>
    <row r="743" spans="19:28">
      <c r="S743">
        <v>739</v>
      </c>
      <c r="T743" s="1">
        <f t="shared" si="97"/>
        <v>46747</v>
      </c>
      <c r="U743">
        <f t="shared" si="93"/>
        <v>9</v>
      </c>
      <c r="V743" s="1" cm="1">
        <f t="array" ref="V743">INDEX($O$4:$O$20,U743)</f>
        <v>46736</v>
      </c>
      <c r="W743" s="1" cm="1">
        <f t="array" ref="W743">INDEX($O$4:$O$20,U743+1)</f>
        <v>46827</v>
      </c>
      <c r="X743" cm="1">
        <f t="array" ref="X743">(W743-T743)/(W743-V743)*INDEX($Q$4:$Q$20,U743)+(T743-V743)/(W743-V743)*INDEX($Q$4:$Q$20,U743+1)</f>
        <v>-6.6785596030214472E-2</v>
      </c>
      <c r="Y743">
        <f t="shared" si="94"/>
        <v>0.935395732397027</v>
      </c>
      <c r="Z743">
        <f t="shared" si="95"/>
        <v>3.2067748551858344E-2</v>
      </c>
      <c r="AA743">
        <f t="shared" si="96"/>
        <v>3.1467748551858341E-2</v>
      </c>
      <c r="AB743">
        <f t="shared" si="98"/>
        <v>0.93654843465035265</v>
      </c>
    </row>
    <row r="744" spans="19:28">
      <c r="S744">
        <v>740</v>
      </c>
      <c r="T744" s="1">
        <f t="shared" si="97"/>
        <v>46748</v>
      </c>
      <c r="U744">
        <f t="shared" si="93"/>
        <v>9</v>
      </c>
      <c r="V744" s="1" cm="1">
        <f t="array" ref="V744">INDEX($O$4:$O$20,U744)</f>
        <v>46736</v>
      </c>
      <c r="W744" s="1" cm="1">
        <f t="array" ref="W744">INDEX($O$4:$O$20,U744+1)</f>
        <v>46827</v>
      </c>
      <c r="X744" cm="1">
        <f t="array" ref="X744">(W744-T744)/(W744-V744)*INDEX($Q$4:$Q$20,U744)+(T744-V744)/(W744-V744)*INDEX($Q$4:$Q$20,U744+1)</f>
        <v>-6.6874669142397827E-2</v>
      </c>
      <c r="Y744">
        <f t="shared" si="94"/>
        <v>0.93531241749863314</v>
      </c>
      <c r="Z744">
        <f t="shared" si="95"/>
        <v>3.2067748551858344E-2</v>
      </c>
      <c r="AA744">
        <f t="shared" si="96"/>
        <v>3.1467748551858341E-2</v>
      </c>
      <c r="AB744">
        <f t="shared" si="98"/>
        <v>0.93646657772036679</v>
      </c>
    </row>
    <row r="745" spans="19:28">
      <c r="S745">
        <v>741</v>
      </c>
      <c r="T745" s="1">
        <f t="shared" si="97"/>
        <v>46749</v>
      </c>
      <c r="U745">
        <f t="shared" si="93"/>
        <v>9</v>
      </c>
      <c r="V745" s="1" cm="1">
        <f t="array" ref="V745">INDEX($O$4:$O$20,U745)</f>
        <v>46736</v>
      </c>
      <c r="W745" s="1" cm="1">
        <f t="array" ref="W745">INDEX($O$4:$O$20,U745+1)</f>
        <v>46827</v>
      </c>
      <c r="X745" cm="1">
        <f t="array" ref="X745">(W745-T745)/(W745-V745)*INDEX($Q$4:$Q$20,U745)+(T745-V745)/(W745-V745)*INDEX($Q$4:$Q$20,U745+1)</f>
        <v>-6.6963742254581154E-2</v>
      </c>
      <c r="Y745">
        <f t="shared" si="94"/>
        <v>0.93522911002102604</v>
      </c>
      <c r="Z745">
        <f t="shared" si="95"/>
        <v>3.2067748551858344E-2</v>
      </c>
      <c r="AA745">
        <f t="shared" si="96"/>
        <v>3.1467748551858341E-2</v>
      </c>
      <c r="AB745">
        <f t="shared" si="98"/>
        <v>0.93638472794490357</v>
      </c>
    </row>
    <row r="746" spans="19:28">
      <c r="S746">
        <v>742</v>
      </c>
      <c r="T746" s="1">
        <f t="shared" si="97"/>
        <v>46750</v>
      </c>
      <c r="U746">
        <f t="shared" si="93"/>
        <v>9</v>
      </c>
      <c r="V746" s="1" cm="1">
        <f t="array" ref="V746">INDEX($O$4:$O$20,U746)</f>
        <v>46736</v>
      </c>
      <c r="W746" s="1" cm="1">
        <f t="array" ref="W746">INDEX($O$4:$O$20,U746+1)</f>
        <v>46827</v>
      </c>
      <c r="X746" cm="1">
        <f t="array" ref="X746">(W746-T746)/(W746-V746)*INDEX($Q$4:$Q$20,U746)+(T746-V746)/(W746-V746)*INDEX($Q$4:$Q$20,U746+1)</f>
        <v>-6.7052815366764495E-2</v>
      </c>
      <c r="Y746">
        <f t="shared" si="94"/>
        <v>0.93514580996354479</v>
      </c>
      <c r="Z746">
        <f t="shared" si="95"/>
        <v>3.2067748551858344E-2</v>
      </c>
      <c r="AA746">
        <f t="shared" si="96"/>
        <v>3.1467748551858341E-2</v>
      </c>
      <c r="AB746">
        <f t="shared" si="98"/>
        <v>0.93630288532333761</v>
      </c>
    </row>
    <row r="747" spans="19:28">
      <c r="S747">
        <v>743</v>
      </c>
      <c r="T747" s="1">
        <f t="shared" si="97"/>
        <v>46751</v>
      </c>
      <c r="U747">
        <f t="shared" si="93"/>
        <v>9</v>
      </c>
      <c r="V747" s="1" cm="1">
        <f t="array" ref="V747">INDEX($O$4:$O$20,U747)</f>
        <v>46736</v>
      </c>
      <c r="W747" s="1" cm="1">
        <f t="array" ref="W747">INDEX($O$4:$O$20,U747+1)</f>
        <v>46827</v>
      </c>
      <c r="X747" cm="1">
        <f t="array" ref="X747">(W747-T747)/(W747-V747)*INDEX($Q$4:$Q$20,U747)+(T747-V747)/(W747-V747)*INDEX($Q$4:$Q$20,U747+1)</f>
        <v>-6.7141888478947837E-2</v>
      </c>
      <c r="Y747">
        <f t="shared" si="94"/>
        <v>0.93506251732552847</v>
      </c>
      <c r="Z747">
        <f t="shared" si="95"/>
        <v>3.2067748551858344E-2</v>
      </c>
      <c r="AA747">
        <f t="shared" si="96"/>
        <v>3.1467748551858341E-2</v>
      </c>
      <c r="AB747">
        <f t="shared" si="98"/>
        <v>0.93622104985504373</v>
      </c>
    </row>
    <row r="748" spans="19:28">
      <c r="S748">
        <v>744</v>
      </c>
      <c r="T748" s="1">
        <f t="shared" si="97"/>
        <v>46752</v>
      </c>
      <c r="U748">
        <f t="shared" si="93"/>
        <v>9</v>
      </c>
      <c r="V748" s="1" cm="1">
        <f t="array" ref="V748">INDEX($O$4:$O$20,U748)</f>
        <v>46736</v>
      </c>
      <c r="W748" s="1" cm="1">
        <f t="array" ref="W748">INDEX($O$4:$O$20,U748+1)</f>
        <v>46827</v>
      </c>
      <c r="X748" cm="1">
        <f t="array" ref="X748">(W748-T748)/(W748-V748)*INDEX($Q$4:$Q$20,U748)+(T748-V748)/(W748-V748)*INDEX($Q$4:$Q$20,U748+1)</f>
        <v>-6.7230961591131178E-2</v>
      </c>
      <c r="Y748">
        <f t="shared" si="94"/>
        <v>0.93497923210631617</v>
      </c>
      <c r="Z748">
        <f t="shared" si="95"/>
        <v>3.2067748551858344E-2</v>
      </c>
      <c r="AA748">
        <f t="shared" si="96"/>
        <v>3.1467748551858341E-2</v>
      </c>
      <c r="AB748">
        <f t="shared" si="98"/>
        <v>0.93613922153939666</v>
      </c>
    </row>
    <row r="749" spans="19:28">
      <c r="S749">
        <v>745</v>
      </c>
      <c r="T749" s="1">
        <f t="shared" si="97"/>
        <v>46753</v>
      </c>
      <c r="U749">
        <f t="shared" si="93"/>
        <v>9</v>
      </c>
      <c r="V749" s="1" cm="1">
        <f t="array" ref="V749">INDEX($O$4:$O$20,U749)</f>
        <v>46736</v>
      </c>
      <c r="W749" s="1" cm="1">
        <f t="array" ref="W749">INDEX($O$4:$O$20,U749+1)</f>
        <v>46827</v>
      </c>
      <c r="X749" cm="1">
        <f t="array" ref="X749">(W749-T749)/(W749-V749)*INDEX($Q$4:$Q$20,U749)+(T749-V749)/(W749-V749)*INDEX($Q$4:$Q$20,U749+1)</f>
        <v>-6.7320034703314519E-2</v>
      </c>
      <c r="Y749">
        <f t="shared" si="94"/>
        <v>0.93489595430524719</v>
      </c>
      <c r="Z749">
        <f t="shared" si="95"/>
        <v>3.206774855193828E-2</v>
      </c>
      <c r="AA749">
        <f t="shared" si="96"/>
        <v>3.1467748551938277E-2</v>
      </c>
      <c r="AB749">
        <f t="shared" si="98"/>
        <v>0.93605740037577134</v>
      </c>
    </row>
    <row r="750" spans="19:28">
      <c r="S750">
        <v>746</v>
      </c>
      <c r="T750" s="1">
        <f t="shared" si="97"/>
        <v>46754</v>
      </c>
      <c r="U750">
        <f t="shared" si="93"/>
        <v>9</v>
      </c>
      <c r="V750" s="1" cm="1">
        <f t="array" ref="V750">INDEX($O$4:$O$20,U750)</f>
        <v>46736</v>
      </c>
      <c r="W750" s="1" cm="1">
        <f t="array" ref="W750">INDEX($O$4:$O$20,U750+1)</f>
        <v>46827</v>
      </c>
      <c r="X750" cm="1">
        <f t="array" ref="X750">(W750-T750)/(W750-V750)*INDEX($Q$4:$Q$20,U750)+(T750-V750)/(W750-V750)*INDEX($Q$4:$Q$20,U750+1)</f>
        <v>-6.740910781549786E-2</v>
      </c>
      <c r="Y750">
        <f t="shared" si="94"/>
        <v>0.93481268392166073</v>
      </c>
      <c r="Z750">
        <f t="shared" si="95"/>
        <v>3.2067748551858344E-2</v>
      </c>
      <c r="AA750">
        <f t="shared" si="96"/>
        <v>3.1467748551858341E-2</v>
      </c>
      <c r="AB750">
        <f t="shared" si="98"/>
        <v>0.93597558636354239</v>
      </c>
    </row>
    <row r="751" spans="19:28">
      <c r="S751">
        <v>747</v>
      </c>
      <c r="T751" s="1">
        <f t="shared" si="97"/>
        <v>46755</v>
      </c>
      <c r="U751">
        <f t="shared" si="93"/>
        <v>9</v>
      </c>
      <c r="V751" s="1" cm="1">
        <f t="array" ref="V751">INDEX($O$4:$O$20,U751)</f>
        <v>46736</v>
      </c>
      <c r="W751" s="1" cm="1">
        <f t="array" ref="W751">INDEX($O$4:$O$20,U751+1)</f>
        <v>46827</v>
      </c>
      <c r="X751" cm="1">
        <f t="array" ref="X751">(W751-T751)/(W751-V751)*INDEX($Q$4:$Q$20,U751)+(T751-V751)/(W751-V751)*INDEX($Q$4:$Q$20,U751+1)</f>
        <v>-6.7498180927681201E-2</v>
      </c>
      <c r="Y751">
        <f t="shared" si="94"/>
        <v>0.9347294209548962</v>
      </c>
      <c r="Z751">
        <f t="shared" si="95"/>
        <v>3.2067748551858344E-2</v>
      </c>
      <c r="AA751">
        <f t="shared" si="96"/>
        <v>3.1467748551858341E-2</v>
      </c>
      <c r="AB751">
        <f t="shared" si="98"/>
        <v>0.93589377950208508</v>
      </c>
    </row>
    <row r="752" spans="19:28">
      <c r="S752">
        <v>748</v>
      </c>
      <c r="T752" s="1">
        <f t="shared" si="97"/>
        <v>46756</v>
      </c>
      <c r="U752">
        <f t="shared" si="93"/>
        <v>9</v>
      </c>
      <c r="V752" s="1" cm="1">
        <f t="array" ref="V752">INDEX($O$4:$O$20,U752)</f>
        <v>46736</v>
      </c>
      <c r="W752" s="1" cm="1">
        <f t="array" ref="W752">INDEX($O$4:$O$20,U752+1)</f>
        <v>46827</v>
      </c>
      <c r="X752" cm="1">
        <f t="array" ref="X752">(W752-T752)/(W752-V752)*INDEX($Q$4:$Q$20,U752)+(T752-V752)/(W752-V752)*INDEX($Q$4:$Q$20,U752+1)</f>
        <v>-6.7587254039864542E-2</v>
      </c>
      <c r="Y752">
        <f t="shared" si="94"/>
        <v>0.93464616540429302</v>
      </c>
      <c r="Z752">
        <f t="shared" si="95"/>
        <v>3.2067748551858344E-2</v>
      </c>
      <c r="AA752">
        <f t="shared" si="96"/>
        <v>3.1467748551858341E-2</v>
      </c>
      <c r="AB752">
        <f t="shared" si="98"/>
        <v>0.93581197979077435</v>
      </c>
    </row>
    <row r="753" spans="19:28">
      <c r="S753">
        <v>749</v>
      </c>
      <c r="T753" s="1">
        <f t="shared" si="97"/>
        <v>46757</v>
      </c>
      <c r="U753">
        <f t="shared" si="93"/>
        <v>9</v>
      </c>
      <c r="V753" s="1" cm="1">
        <f t="array" ref="V753">INDEX($O$4:$O$20,U753)</f>
        <v>46736</v>
      </c>
      <c r="W753" s="1" cm="1">
        <f t="array" ref="W753">INDEX($O$4:$O$20,U753+1)</f>
        <v>46827</v>
      </c>
      <c r="X753" cm="1">
        <f t="array" ref="X753">(W753-T753)/(W753-V753)*INDEX($Q$4:$Q$20,U753)+(T753-V753)/(W753-V753)*INDEX($Q$4:$Q$20,U753+1)</f>
        <v>-6.7676327152047883E-2</v>
      </c>
      <c r="Y753">
        <f t="shared" si="94"/>
        <v>0.9345629172691905</v>
      </c>
      <c r="Z753">
        <f t="shared" si="95"/>
        <v>3.2067748551858344E-2</v>
      </c>
      <c r="AA753">
        <f t="shared" si="96"/>
        <v>3.1467748551858341E-2</v>
      </c>
      <c r="AB753">
        <f t="shared" si="98"/>
        <v>0.93573018722898516</v>
      </c>
    </row>
    <row r="754" spans="19:28">
      <c r="S754">
        <v>750</v>
      </c>
      <c r="T754" s="1">
        <f t="shared" si="97"/>
        <v>46758</v>
      </c>
      <c r="U754">
        <f t="shared" si="93"/>
        <v>9</v>
      </c>
      <c r="V754" s="1" cm="1">
        <f t="array" ref="V754">INDEX($O$4:$O$20,U754)</f>
        <v>46736</v>
      </c>
      <c r="W754" s="1" cm="1">
        <f t="array" ref="W754">INDEX($O$4:$O$20,U754+1)</f>
        <v>46827</v>
      </c>
      <c r="X754" cm="1">
        <f t="array" ref="X754">(W754-T754)/(W754-V754)*INDEX($Q$4:$Q$20,U754)+(T754-V754)/(W754-V754)*INDEX($Q$4:$Q$20,U754+1)</f>
        <v>-6.7765400264231224E-2</v>
      </c>
      <c r="Y754">
        <f t="shared" si="94"/>
        <v>0.93447967654892827</v>
      </c>
      <c r="Z754">
        <f t="shared" si="95"/>
        <v>3.206774855193828E-2</v>
      </c>
      <c r="AA754">
        <f t="shared" si="96"/>
        <v>3.1467748551938277E-2</v>
      </c>
      <c r="AB754">
        <f t="shared" si="98"/>
        <v>0.93564840181609266</v>
      </c>
    </row>
    <row r="755" spans="19:28">
      <c r="S755">
        <v>751</v>
      </c>
      <c r="T755" s="1">
        <f t="shared" si="97"/>
        <v>46759</v>
      </c>
      <c r="U755">
        <f t="shared" si="93"/>
        <v>9</v>
      </c>
      <c r="V755" s="1" cm="1">
        <f t="array" ref="V755">INDEX($O$4:$O$20,U755)</f>
        <v>46736</v>
      </c>
      <c r="W755" s="1" cm="1">
        <f t="array" ref="W755">INDEX($O$4:$O$20,U755+1)</f>
        <v>46827</v>
      </c>
      <c r="X755" cm="1">
        <f t="array" ref="X755">(W755-T755)/(W755-V755)*INDEX($Q$4:$Q$20,U755)+(T755-V755)/(W755-V755)*INDEX($Q$4:$Q$20,U755+1)</f>
        <v>-6.7854473376414565E-2</v>
      </c>
      <c r="Y755">
        <f t="shared" si="94"/>
        <v>0.93439644324284576</v>
      </c>
      <c r="Z755">
        <f t="shared" si="95"/>
        <v>3.2067748551858344E-2</v>
      </c>
      <c r="AA755">
        <f t="shared" si="96"/>
        <v>3.1467748551858341E-2</v>
      </c>
      <c r="AB755">
        <f t="shared" si="98"/>
        <v>0.9355666235514718</v>
      </c>
    </row>
    <row r="756" spans="19:28">
      <c r="S756">
        <v>752</v>
      </c>
      <c r="T756" s="1">
        <f t="shared" si="97"/>
        <v>46760</v>
      </c>
      <c r="U756">
        <f t="shared" si="93"/>
        <v>9</v>
      </c>
      <c r="V756" s="1" cm="1">
        <f t="array" ref="V756">INDEX($O$4:$O$20,U756)</f>
        <v>46736</v>
      </c>
      <c r="W756" s="1" cm="1">
        <f t="array" ref="W756">INDEX($O$4:$O$20,U756+1)</f>
        <v>46827</v>
      </c>
      <c r="X756" cm="1">
        <f t="array" ref="X756">(W756-T756)/(W756-V756)*INDEX($Q$4:$Q$20,U756)+(T756-V756)/(W756-V756)*INDEX($Q$4:$Q$20,U756+1)</f>
        <v>-6.7943546488597906E-2</v>
      </c>
      <c r="Y756">
        <f t="shared" si="94"/>
        <v>0.93431321735028272</v>
      </c>
      <c r="Z756">
        <f t="shared" si="95"/>
        <v>3.2067748551858344E-2</v>
      </c>
      <c r="AA756">
        <f t="shared" si="96"/>
        <v>3.1467748551858341E-2</v>
      </c>
      <c r="AB756">
        <f t="shared" si="98"/>
        <v>0.9354848524344983</v>
      </c>
    </row>
    <row r="757" spans="19:28">
      <c r="S757">
        <v>753</v>
      </c>
      <c r="T757" s="1">
        <f t="shared" si="97"/>
        <v>46761</v>
      </c>
      <c r="U757">
        <f t="shared" si="93"/>
        <v>9</v>
      </c>
      <c r="V757" s="1" cm="1">
        <f t="array" ref="V757">INDEX($O$4:$O$20,U757)</f>
        <v>46736</v>
      </c>
      <c r="W757" s="1" cm="1">
        <f t="array" ref="W757">INDEX($O$4:$O$20,U757+1)</f>
        <v>46827</v>
      </c>
      <c r="X757" cm="1">
        <f t="array" ref="X757">(W757-T757)/(W757-V757)*INDEX($Q$4:$Q$20,U757)+(T757-V757)/(W757-V757)*INDEX($Q$4:$Q$20,U757+1)</f>
        <v>-6.8032619600781233E-2</v>
      </c>
      <c r="Y757">
        <f t="shared" si="94"/>
        <v>0.93422999887057889</v>
      </c>
      <c r="Z757">
        <f t="shared" si="95"/>
        <v>3.2067748551858344E-2</v>
      </c>
      <c r="AA757">
        <f t="shared" si="96"/>
        <v>3.1467748551858341E-2</v>
      </c>
      <c r="AB757">
        <f t="shared" si="98"/>
        <v>0.93540308846454712</v>
      </c>
    </row>
    <row r="758" spans="19:28">
      <c r="S758">
        <v>754</v>
      </c>
      <c r="T758" s="1">
        <f t="shared" si="97"/>
        <v>46762</v>
      </c>
      <c r="U758">
        <f t="shared" si="93"/>
        <v>9</v>
      </c>
      <c r="V758" s="1" cm="1">
        <f t="array" ref="V758">INDEX($O$4:$O$20,U758)</f>
        <v>46736</v>
      </c>
      <c r="W758" s="1" cm="1">
        <f t="array" ref="W758">INDEX($O$4:$O$20,U758+1)</f>
        <v>46827</v>
      </c>
      <c r="X758" cm="1">
        <f t="array" ref="X758">(W758-T758)/(W758-V758)*INDEX($Q$4:$Q$20,U758)+(T758-V758)/(W758-V758)*INDEX($Q$4:$Q$20,U758+1)</f>
        <v>-6.8121692712964574E-2</v>
      </c>
      <c r="Y758">
        <f t="shared" si="94"/>
        <v>0.93414678780307381</v>
      </c>
      <c r="Z758">
        <f t="shared" si="95"/>
        <v>3.2067748551858344E-2</v>
      </c>
      <c r="AA758">
        <f t="shared" si="96"/>
        <v>3.1467748551858341E-2</v>
      </c>
      <c r="AB758">
        <f t="shared" si="98"/>
        <v>0.93532133164099363</v>
      </c>
    </row>
    <row r="759" spans="19:28">
      <c r="S759">
        <v>755</v>
      </c>
      <c r="T759" s="1">
        <f t="shared" si="97"/>
        <v>46763</v>
      </c>
      <c r="U759">
        <f t="shared" si="93"/>
        <v>9</v>
      </c>
      <c r="V759" s="1" cm="1">
        <f t="array" ref="V759">INDEX($O$4:$O$20,U759)</f>
        <v>46736</v>
      </c>
      <c r="W759" s="1" cm="1">
        <f t="array" ref="W759">INDEX($O$4:$O$20,U759+1)</f>
        <v>46827</v>
      </c>
      <c r="X759" cm="1">
        <f t="array" ref="X759">(W759-T759)/(W759-V759)*INDEX($Q$4:$Q$20,U759)+(T759-V759)/(W759-V759)*INDEX($Q$4:$Q$20,U759+1)</f>
        <v>-6.8210765825147929E-2</v>
      </c>
      <c r="Y759">
        <f t="shared" si="94"/>
        <v>0.93406358414710744</v>
      </c>
      <c r="Z759">
        <f t="shared" si="95"/>
        <v>3.2067748551858344E-2</v>
      </c>
      <c r="AA759">
        <f t="shared" si="96"/>
        <v>3.1467748551858341E-2</v>
      </c>
      <c r="AB759">
        <f t="shared" si="98"/>
        <v>0.93523958196321322</v>
      </c>
    </row>
    <row r="760" spans="19:28">
      <c r="S760">
        <v>756</v>
      </c>
      <c r="T760" s="1">
        <f t="shared" si="97"/>
        <v>46764</v>
      </c>
      <c r="U760">
        <f t="shared" si="93"/>
        <v>9</v>
      </c>
      <c r="V760" s="1" cm="1">
        <f t="array" ref="V760">INDEX($O$4:$O$20,U760)</f>
        <v>46736</v>
      </c>
      <c r="W760" s="1" cm="1">
        <f t="array" ref="W760">INDEX($O$4:$O$20,U760+1)</f>
        <v>46827</v>
      </c>
      <c r="X760" cm="1">
        <f t="array" ref="X760">(W760-T760)/(W760-V760)*INDEX($Q$4:$Q$20,U760)+(T760-V760)/(W760-V760)*INDEX($Q$4:$Q$20,U760+1)</f>
        <v>-6.8299838937331256E-2</v>
      </c>
      <c r="Y760">
        <f t="shared" si="94"/>
        <v>0.93398038790201954</v>
      </c>
      <c r="Z760">
        <f t="shared" si="95"/>
        <v>3.2067748551858344E-2</v>
      </c>
      <c r="AA760">
        <f t="shared" si="96"/>
        <v>3.1467748551858341E-2</v>
      </c>
      <c r="AB760">
        <f t="shared" si="98"/>
        <v>0.93515783943058128</v>
      </c>
    </row>
    <row r="761" spans="19:28">
      <c r="S761">
        <v>757</v>
      </c>
      <c r="T761" s="1">
        <f t="shared" si="97"/>
        <v>46765</v>
      </c>
      <c r="U761">
        <f t="shared" si="93"/>
        <v>9</v>
      </c>
      <c r="V761" s="1" cm="1">
        <f t="array" ref="V761">INDEX($O$4:$O$20,U761)</f>
        <v>46736</v>
      </c>
      <c r="W761" s="1" cm="1">
        <f t="array" ref="W761">INDEX($O$4:$O$20,U761+1)</f>
        <v>46827</v>
      </c>
      <c r="X761" cm="1">
        <f t="array" ref="X761">(W761-T761)/(W761-V761)*INDEX($Q$4:$Q$20,U761)+(T761-V761)/(W761-V761)*INDEX($Q$4:$Q$20,U761+1)</f>
        <v>-6.8388912049514597E-2</v>
      </c>
      <c r="Y761">
        <f t="shared" si="94"/>
        <v>0.93389719906715007</v>
      </c>
      <c r="Z761">
        <f t="shared" si="95"/>
        <v>3.2067748551858344E-2</v>
      </c>
      <c r="AA761">
        <f t="shared" si="96"/>
        <v>3.1467748551858341E-2</v>
      </c>
      <c r="AB761">
        <f t="shared" si="98"/>
        <v>0.93507610404247332</v>
      </c>
    </row>
    <row r="762" spans="19:28">
      <c r="S762">
        <v>758</v>
      </c>
      <c r="T762" s="1">
        <f t="shared" si="97"/>
        <v>46766</v>
      </c>
      <c r="U762">
        <f t="shared" si="93"/>
        <v>9</v>
      </c>
      <c r="V762" s="1" cm="1">
        <f t="array" ref="V762">INDEX($O$4:$O$20,U762)</f>
        <v>46736</v>
      </c>
      <c r="W762" s="1" cm="1">
        <f t="array" ref="W762">INDEX($O$4:$O$20,U762+1)</f>
        <v>46827</v>
      </c>
      <c r="X762" cm="1">
        <f t="array" ref="X762">(W762-T762)/(W762-V762)*INDEX($Q$4:$Q$20,U762)+(T762-V762)/(W762-V762)*INDEX($Q$4:$Q$20,U762+1)</f>
        <v>-6.8477985161697924E-2</v>
      </c>
      <c r="Y762">
        <f t="shared" si="94"/>
        <v>0.93381401764183913</v>
      </c>
      <c r="Z762">
        <f t="shared" si="95"/>
        <v>3.2067748551858344E-2</v>
      </c>
      <c r="AA762">
        <f t="shared" si="96"/>
        <v>3.1467748551858341E-2</v>
      </c>
      <c r="AB762">
        <f t="shared" si="98"/>
        <v>0.93499437579826494</v>
      </c>
    </row>
    <row r="763" spans="19:28">
      <c r="S763">
        <v>759</v>
      </c>
      <c r="T763" s="1">
        <f t="shared" si="97"/>
        <v>46767</v>
      </c>
      <c r="U763">
        <f t="shared" si="93"/>
        <v>9</v>
      </c>
      <c r="V763" s="1" cm="1">
        <f t="array" ref="V763">INDEX($O$4:$O$20,U763)</f>
        <v>46736</v>
      </c>
      <c r="W763" s="1" cm="1">
        <f t="array" ref="W763">INDEX($O$4:$O$20,U763+1)</f>
        <v>46827</v>
      </c>
      <c r="X763" cm="1">
        <f t="array" ref="X763">(W763-T763)/(W763-V763)*INDEX($Q$4:$Q$20,U763)+(T763-V763)/(W763-V763)*INDEX($Q$4:$Q$20,U763+1)</f>
        <v>-6.8567058273881265E-2</v>
      </c>
      <c r="Y763">
        <f t="shared" si="94"/>
        <v>0.93373084362542658</v>
      </c>
      <c r="Z763">
        <f t="shared" si="95"/>
        <v>3.2067748551858344E-2</v>
      </c>
      <c r="AA763">
        <f t="shared" si="96"/>
        <v>3.1467748551858341E-2</v>
      </c>
      <c r="AB763">
        <f t="shared" si="98"/>
        <v>0.93491265469733176</v>
      </c>
    </row>
    <row r="764" spans="19:28">
      <c r="S764">
        <v>760</v>
      </c>
      <c r="T764" s="1">
        <f t="shared" si="97"/>
        <v>46768</v>
      </c>
      <c r="U764">
        <f t="shared" si="93"/>
        <v>9</v>
      </c>
      <c r="V764" s="1" cm="1">
        <f t="array" ref="V764">INDEX($O$4:$O$20,U764)</f>
        <v>46736</v>
      </c>
      <c r="W764" s="1" cm="1">
        <f t="array" ref="W764">INDEX($O$4:$O$20,U764+1)</f>
        <v>46827</v>
      </c>
      <c r="X764" cm="1">
        <f t="array" ref="X764">(W764-T764)/(W764-V764)*INDEX($Q$4:$Q$20,U764)+(T764-V764)/(W764-V764)*INDEX($Q$4:$Q$20,U764+1)</f>
        <v>-6.865613138606462E-2</v>
      </c>
      <c r="Y764">
        <f t="shared" si="94"/>
        <v>0.9336476770172526</v>
      </c>
      <c r="Z764">
        <f t="shared" si="95"/>
        <v>3.2067748551858344E-2</v>
      </c>
      <c r="AA764">
        <f t="shared" si="96"/>
        <v>3.1467748551858341E-2</v>
      </c>
      <c r="AB764">
        <f t="shared" si="98"/>
        <v>0.93483094073904938</v>
      </c>
    </row>
    <row r="765" spans="19:28">
      <c r="S765">
        <v>761</v>
      </c>
      <c r="T765" s="1">
        <f t="shared" si="97"/>
        <v>46769</v>
      </c>
      <c r="U765">
        <f t="shared" si="93"/>
        <v>9</v>
      </c>
      <c r="V765" s="1" cm="1">
        <f t="array" ref="V765">INDEX($O$4:$O$20,U765)</f>
        <v>46736</v>
      </c>
      <c r="W765" s="1" cm="1">
        <f t="array" ref="W765">INDEX($O$4:$O$20,U765+1)</f>
        <v>46827</v>
      </c>
      <c r="X765" cm="1">
        <f t="array" ref="X765">(W765-T765)/(W765-V765)*INDEX($Q$4:$Q$20,U765)+(T765-V765)/(W765-V765)*INDEX($Q$4:$Q$20,U765+1)</f>
        <v>-6.8745204498247947E-2</v>
      </c>
      <c r="Y765">
        <f t="shared" si="94"/>
        <v>0.93356451781665728</v>
      </c>
      <c r="Z765">
        <f t="shared" si="95"/>
        <v>3.2067748551858344E-2</v>
      </c>
      <c r="AA765">
        <f t="shared" si="96"/>
        <v>3.1467748551858341E-2</v>
      </c>
      <c r="AB765">
        <f t="shared" si="98"/>
        <v>0.93474923392279352</v>
      </c>
    </row>
    <row r="766" spans="19:28">
      <c r="S766">
        <v>762</v>
      </c>
      <c r="T766" s="1">
        <f t="shared" si="97"/>
        <v>46770</v>
      </c>
      <c r="U766">
        <f t="shared" si="93"/>
        <v>9</v>
      </c>
      <c r="V766" s="1" cm="1">
        <f t="array" ref="V766">INDEX($O$4:$O$20,U766)</f>
        <v>46736</v>
      </c>
      <c r="W766" s="1" cm="1">
        <f t="array" ref="W766">INDEX($O$4:$O$20,U766+1)</f>
        <v>46827</v>
      </c>
      <c r="X766" cm="1">
        <f t="array" ref="X766">(W766-T766)/(W766-V766)*INDEX($Q$4:$Q$20,U766)+(T766-V766)/(W766-V766)*INDEX($Q$4:$Q$20,U766+1)</f>
        <v>-6.8834277610431288E-2</v>
      </c>
      <c r="Y766">
        <f t="shared" si="94"/>
        <v>0.93348136602298093</v>
      </c>
      <c r="Z766">
        <f t="shared" si="95"/>
        <v>3.2067748551858344E-2</v>
      </c>
      <c r="AA766">
        <f t="shared" si="96"/>
        <v>3.1467748551858341E-2</v>
      </c>
      <c r="AB766">
        <f t="shared" si="98"/>
        <v>0.93466753424793991</v>
      </c>
    </row>
    <row r="767" spans="19:28">
      <c r="S767">
        <v>763</v>
      </c>
      <c r="T767" s="1">
        <f t="shared" si="97"/>
        <v>46771</v>
      </c>
      <c r="U767">
        <f t="shared" si="93"/>
        <v>9</v>
      </c>
      <c r="V767" s="1" cm="1">
        <f t="array" ref="V767">INDEX($O$4:$O$20,U767)</f>
        <v>46736</v>
      </c>
      <c r="W767" s="1" cm="1">
        <f t="array" ref="W767">INDEX($O$4:$O$20,U767+1)</f>
        <v>46827</v>
      </c>
      <c r="X767" cm="1">
        <f t="array" ref="X767">(W767-T767)/(W767-V767)*INDEX($Q$4:$Q$20,U767)+(T767-V767)/(W767-V767)*INDEX($Q$4:$Q$20,U767+1)</f>
        <v>-6.8923350722614629E-2</v>
      </c>
      <c r="Y767">
        <f t="shared" si="94"/>
        <v>0.93339822163556374</v>
      </c>
      <c r="Z767">
        <f t="shared" si="95"/>
        <v>3.2067748551858344E-2</v>
      </c>
      <c r="AA767">
        <f t="shared" si="96"/>
        <v>3.1467748551858341E-2</v>
      </c>
      <c r="AB767">
        <f t="shared" si="98"/>
        <v>0.93458584171386438</v>
      </c>
    </row>
    <row r="768" spans="19:28">
      <c r="S768">
        <v>764</v>
      </c>
      <c r="T768" s="1">
        <f t="shared" si="97"/>
        <v>46772</v>
      </c>
      <c r="U768">
        <f t="shared" si="93"/>
        <v>9</v>
      </c>
      <c r="V768" s="1" cm="1">
        <f t="array" ref="V768">INDEX($O$4:$O$20,U768)</f>
        <v>46736</v>
      </c>
      <c r="W768" s="1" cm="1">
        <f t="array" ref="W768">INDEX($O$4:$O$20,U768+1)</f>
        <v>46827</v>
      </c>
      <c r="X768" cm="1">
        <f t="array" ref="X768">(W768-T768)/(W768-V768)*INDEX($Q$4:$Q$20,U768)+(T768-V768)/(W768-V768)*INDEX($Q$4:$Q$20,U768+1)</f>
        <v>-6.901242383479797E-2</v>
      </c>
      <c r="Y768">
        <f t="shared" si="94"/>
        <v>0.93331508465374613</v>
      </c>
      <c r="Z768">
        <f t="shared" si="95"/>
        <v>3.2067748551858344E-2</v>
      </c>
      <c r="AA768">
        <f t="shared" si="96"/>
        <v>3.1467748551858341E-2</v>
      </c>
      <c r="AB768">
        <f t="shared" si="98"/>
        <v>0.93450415631994288</v>
      </c>
    </row>
    <row r="769" spans="19:28">
      <c r="S769">
        <v>765</v>
      </c>
      <c r="T769" s="1">
        <f t="shared" si="97"/>
        <v>46773</v>
      </c>
      <c r="U769">
        <f t="shared" si="93"/>
        <v>9</v>
      </c>
      <c r="V769" s="1" cm="1">
        <f t="array" ref="V769">INDEX($O$4:$O$20,U769)</f>
        <v>46736</v>
      </c>
      <c r="W769" s="1" cm="1">
        <f t="array" ref="W769">INDEX($O$4:$O$20,U769+1)</f>
        <v>46827</v>
      </c>
      <c r="X769" cm="1">
        <f t="array" ref="X769">(W769-T769)/(W769-V769)*INDEX($Q$4:$Q$20,U769)+(T769-V769)/(W769-V769)*INDEX($Q$4:$Q$20,U769+1)</f>
        <v>-6.9101496946981311E-2</v>
      </c>
      <c r="Y769">
        <f t="shared" si="94"/>
        <v>0.9332319550768684</v>
      </c>
      <c r="Z769">
        <f t="shared" si="95"/>
        <v>3.206774855193828E-2</v>
      </c>
      <c r="AA769">
        <f t="shared" si="96"/>
        <v>3.1467748551938277E-2</v>
      </c>
      <c r="AB769">
        <f t="shared" si="98"/>
        <v>0.93442247806555134</v>
      </c>
    </row>
    <row r="770" spans="19:28">
      <c r="S770">
        <v>766</v>
      </c>
      <c r="T770" s="1">
        <f t="shared" si="97"/>
        <v>46774</v>
      </c>
      <c r="U770">
        <f t="shared" si="93"/>
        <v>9</v>
      </c>
      <c r="V770" s="1" cm="1">
        <f t="array" ref="V770">INDEX($O$4:$O$20,U770)</f>
        <v>46736</v>
      </c>
      <c r="W770" s="1" cm="1">
        <f t="array" ref="W770">INDEX($O$4:$O$20,U770+1)</f>
        <v>46827</v>
      </c>
      <c r="X770" cm="1">
        <f t="array" ref="X770">(W770-T770)/(W770-V770)*INDEX($Q$4:$Q$20,U770)+(T770-V770)/(W770-V770)*INDEX($Q$4:$Q$20,U770+1)</f>
        <v>-6.9190570059164652E-2</v>
      </c>
      <c r="Y770">
        <f t="shared" si="94"/>
        <v>0.93314883290427098</v>
      </c>
      <c r="Z770">
        <f t="shared" si="95"/>
        <v>3.2067748551858344E-2</v>
      </c>
      <c r="AA770">
        <f t="shared" si="96"/>
        <v>3.1467748551858341E-2</v>
      </c>
      <c r="AB770">
        <f t="shared" si="98"/>
        <v>0.93434080695006549</v>
      </c>
    </row>
    <row r="771" spans="19:28">
      <c r="S771">
        <v>767</v>
      </c>
      <c r="T771" s="1">
        <f t="shared" si="97"/>
        <v>46775</v>
      </c>
      <c r="U771">
        <f t="shared" si="93"/>
        <v>9</v>
      </c>
      <c r="V771" s="1" cm="1">
        <f t="array" ref="V771">INDEX($O$4:$O$20,U771)</f>
        <v>46736</v>
      </c>
      <c r="W771" s="1" cm="1">
        <f t="array" ref="W771">INDEX($O$4:$O$20,U771+1)</f>
        <v>46827</v>
      </c>
      <c r="X771" cm="1">
        <f t="array" ref="X771">(W771-T771)/(W771-V771)*INDEX($Q$4:$Q$20,U771)+(T771-V771)/(W771-V771)*INDEX($Q$4:$Q$20,U771+1)</f>
        <v>-6.9279643171347993E-2</v>
      </c>
      <c r="Y771">
        <f t="shared" si="94"/>
        <v>0.93306571813529449</v>
      </c>
      <c r="Z771">
        <f t="shared" si="95"/>
        <v>3.206774855193828E-2</v>
      </c>
      <c r="AA771">
        <f t="shared" si="96"/>
        <v>3.1467748551938277E-2</v>
      </c>
      <c r="AB771">
        <f t="shared" si="98"/>
        <v>0.93425914297286172</v>
      </c>
    </row>
    <row r="772" spans="19:28">
      <c r="S772">
        <v>768</v>
      </c>
      <c r="T772" s="1">
        <f t="shared" si="97"/>
        <v>46776</v>
      </c>
      <c r="U772">
        <f t="shared" si="93"/>
        <v>9</v>
      </c>
      <c r="V772" s="1" cm="1">
        <f t="array" ref="V772">INDEX($O$4:$O$20,U772)</f>
        <v>46736</v>
      </c>
      <c r="W772" s="1" cm="1">
        <f t="array" ref="W772">INDEX($O$4:$O$20,U772+1)</f>
        <v>46827</v>
      </c>
      <c r="X772" cm="1">
        <f t="array" ref="X772">(W772-T772)/(W772-V772)*INDEX($Q$4:$Q$20,U772)+(T772-V772)/(W772-V772)*INDEX($Q$4:$Q$20,U772+1)</f>
        <v>-6.9368716283531334E-2</v>
      </c>
      <c r="Y772">
        <f t="shared" si="94"/>
        <v>0.93298261076927935</v>
      </c>
      <c r="Z772">
        <f t="shared" si="95"/>
        <v>3.2067748551858344E-2</v>
      </c>
      <c r="AA772">
        <f t="shared" si="96"/>
        <v>3.1467748551858341E-2</v>
      </c>
      <c r="AB772">
        <f t="shared" si="98"/>
        <v>0.93417748613331586</v>
      </c>
    </row>
    <row r="773" spans="19:28">
      <c r="S773">
        <v>769</v>
      </c>
      <c r="T773" s="1">
        <f t="shared" si="97"/>
        <v>46777</v>
      </c>
      <c r="U773">
        <f t="shared" ref="U773:U836" si="99">MATCH(T773,$O$4:$O$20,1)</f>
        <v>9</v>
      </c>
      <c r="V773" s="1" cm="1">
        <f t="array" ref="V773">INDEX($O$4:$O$20,U773)</f>
        <v>46736</v>
      </c>
      <c r="W773" s="1" cm="1">
        <f t="array" ref="W773">INDEX($O$4:$O$20,U773+1)</f>
        <v>46827</v>
      </c>
      <c r="X773" cm="1">
        <f t="array" ref="X773">(W773-T773)/(W773-V773)*INDEX($Q$4:$Q$20,U773)+(T773-V773)/(W773-V773)*INDEX($Q$4:$Q$20,U773+1)</f>
        <v>-6.9457789395714675E-2</v>
      </c>
      <c r="Y773">
        <f t="shared" ref="Y773:Y836" si="100">EXP(X773)</f>
        <v>0.93289951080556632</v>
      </c>
      <c r="Z773">
        <f t="shared" ref="Z773:Z836" si="101">(Y773/Y774-1)*360</f>
        <v>3.2067748551858344E-2</v>
      </c>
      <c r="AA773">
        <f t="shared" ref="AA773:AA836" si="102">Z773-0.0006</f>
        <v>3.1467748551858341E-2</v>
      </c>
      <c r="AB773">
        <f t="shared" si="98"/>
        <v>0.9340958364308044</v>
      </c>
    </row>
    <row r="774" spans="19:28">
      <c r="S774">
        <v>770</v>
      </c>
      <c r="T774" s="1">
        <f t="shared" ref="T774:T837" si="103">T773+1</f>
        <v>46778</v>
      </c>
      <c r="U774">
        <f t="shared" si="99"/>
        <v>9</v>
      </c>
      <c r="V774" s="1" cm="1">
        <f t="array" ref="V774">INDEX($O$4:$O$20,U774)</f>
        <v>46736</v>
      </c>
      <c r="W774" s="1" cm="1">
        <f t="array" ref="W774">INDEX($O$4:$O$20,U774+1)</f>
        <v>46827</v>
      </c>
      <c r="X774" cm="1">
        <f t="array" ref="X774">(W774-T774)/(W774-V774)*INDEX($Q$4:$Q$20,U774)+(T774-V774)/(W774-V774)*INDEX($Q$4:$Q$20,U774+1)</f>
        <v>-6.9546862507898016E-2</v>
      </c>
      <c r="Y774">
        <f t="shared" si="100"/>
        <v>0.93281641824349604</v>
      </c>
      <c r="Z774">
        <f t="shared" si="101"/>
        <v>3.2067748551858344E-2</v>
      </c>
      <c r="AA774">
        <f t="shared" si="102"/>
        <v>3.1467748551858341E-2</v>
      </c>
      <c r="AB774">
        <f t="shared" ref="AB774:AB837" si="104">AB773/(1+AA773/360)</f>
        <v>0.9340141938647033</v>
      </c>
    </row>
    <row r="775" spans="19:28">
      <c r="S775">
        <v>771</v>
      </c>
      <c r="T775" s="1">
        <f t="shared" si="103"/>
        <v>46779</v>
      </c>
      <c r="U775">
        <f t="shared" si="99"/>
        <v>9</v>
      </c>
      <c r="V775" s="1" cm="1">
        <f t="array" ref="V775">INDEX($O$4:$O$20,U775)</f>
        <v>46736</v>
      </c>
      <c r="W775" s="1" cm="1">
        <f t="array" ref="W775">INDEX($O$4:$O$20,U775+1)</f>
        <v>46827</v>
      </c>
      <c r="X775" cm="1">
        <f t="array" ref="X775">(W775-T775)/(W775-V775)*INDEX($Q$4:$Q$20,U775)+(T775-V775)/(W775-V775)*INDEX($Q$4:$Q$20,U775+1)</f>
        <v>-6.9635935620081357E-2</v>
      </c>
      <c r="Y775">
        <f t="shared" si="100"/>
        <v>0.93273333308240924</v>
      </c>
      <c r="Z775">
        <f t="shared" si="101"/>
        <v>3.2067748551858344E-2</v>
      </c>
      <c r="AA775">
        <f t="shared" si="102"/>
        <v>3.1467748551858341E-2</v>
      </c>
      <c r="AB775">
        <f t="shared" si="104"/>
        <v>0.93393255843438883</v>
      </c>
    </row>
    <row r="776" spans="19:28">
      <c r="S776">
        <v>772</v>
      </c>
      <c r="T776" s="1">
        <f t="shared" si="103"/>
        <v>46780</v>
      </c>
      <c r="U776">
        <f t="shared" si="99"/>
        <v>9</v>
      </c>
      <c r="V776" s="1" cm="1">
        <f t="array" ref="V776">INDEX($O$4:$O$20,U776)</f>
        <v>46736</v>
      </c>
      <c r="W776" s="1" cm="1">
        <f t="array" ref="W776">INDEX($O$4:$O$20,U776+1)</f>
        <v>46827</v>
      </c>
      <c r="X776" cm="1">
        <f t="array" ref="X776">(W776-T776)/(W776-V776)*INDEX($Q$4:$Q$20,U776)+(T776-V776)/(W776-V776)*INDEX($Q$4:$Q$20,U776+1)</f>
        <v>-6.9725008732264698E-2</v>
      </c>
      <c r="Y776">
        <f t="shared" si="100"/>
        <v>0.9326502553216468</v>
      </c>
      <c r="Z776">
        <f t="shared" si="101"/>
        <v>3.2067748551858344E-2</v>
      </c>
      <c r="AA776">
        <f t="shared" si="102"/>
        <v>3.1467748551858341E-2</v>
      </c>
      <c r="AB776">
        <f t="shared" si="104"/>
        <v>0.93385093013923737</v>
      </c>
    </row>
    <row r="777" spans="19:28">
      <c r="S777">
        <v>773</v>
      </c>
      <c r="T777" s="1">
        <f t="shared" si="103"/>
        <v>46781</v>
      </c>
      <c r="U777">
        <f t="shared" si="99"/>
        <v>9</v>
      </c>
      <c r="V777" s="1" cm="1">
        <f t="array" ref="V777">INDEX($O$4:$O$20,U777)</f>
        <v>46736</v>
      </c>
      <c r="W777" s="1" cm="1">
        <f t="array" ref="W777">INDEX($O$4:$O$20,U777+1)</f>
        <v>46827</v>
      </c>
      <c r="X777" cm="1">
        <f t="array" ref="X777">(W777-T777)/(W777-V777)*INDEX($Q$4:$Q$20,U777)+(T777-V777)/(W777-V777)*INDEX($Q$4:$Q$20,U777+1)</f>
        <v>-6.9814081844448025E-2</v>
      </c>
      <c r="Y777">
        <f t="shared" si="100"/>
        <v>0.93256718496054947</v>
      </c>
      <c r="Z777">
        <f t="shared" si="101"/>
        <v>3.206774855193828E-2</v>
      </c>
      <c r="AA777">
        <f t="shared" si="102"/>
        <v>3.1467748551938277E-2</v>
      </c>
      <c r="AB777">
        <f t="shared" si="104"/>
        <v>0.9337693089786252</v>
      </c>
    </row>
    <row r="778" spans="19:28">
      <c r="S778">
        <v>774</v>
      </c>
      <c r="T778" s="1">
        <f t="shared" si="103"/>
        <v>46782</v>
      </c>
      <c r="U778">
        <f t="shared" si="99"/>
        <v>9</v>
      </c>
      <c r="V778" s="1" cm="1">
        <f t="array" ref="V778">INDEX($O$4:$O$20,U778)</f>
        <v>46736</v>
      </c>
      <c r="W778" s="1" cm="1">
        <f t="array" ref="W778">INDEX($O$4:$O$20,U778+1)</f>
        <v>46827</v>
      </c>
      <c r="X778" cm="1">
        <f t="array" ref="X778">(W778-T778)/(W778-V778)*INDEX($Q$4:$Q$20,U778)+(T778-V778)/(W778-V778)*INDEX($Q$4:$Q$20,U778+1)</f>
        <v>-6.9903154956631366E-2</v>
      </c>
      <c r="Y778">
        <f t="shared" si="100"/>
        <v>0.93248412199845809</v>
      </c>
      <c r="Z778">
        <f t="shared" si="101"/>
        <v>3.2067748551858344E-2</v>
      </c>
      <c r="AA778">
        <f t="shared" si="102"/>
        <v>3.1467748551858341E-2</v>
      </c>
      <c r="AB778">
        <f t="shared" si="104"/>
        <v>0.9336876949519286</v>
      </c>
    </row>
    <row r="779" spans="19:28">
      <c r="S779">
        <v>775</v>
      </c>
      <c r="T779" s="1">
        <f t="shared" si="103"/>
        <v>46783</v>
      </c>
      <c r="U779">
        <f t="shared" si="99"/>
        <v>9</v>
      </c>
      <c r="V779" s="1" cm="1">
        <f t="array" ref="V779">INDEX($O$4:$O$20,U779)</f>
        <v>46736</v>
      </c>
      <c r="W779" s="1" cm="1">
        <f t="array" ref="W779">INDEX($O$4:$O$20,U779+1)</f>
        <v>46827</v>
      </c>
      <c r="X779" cm="1">
        <f t="array" ref="X779">(W779-T779)/(W779-V779)*INDEX($Q$4:$Q$20,U779)+(T779-V779)/(W779-V779)*INDEX($Q$4:$Q$20,U779+1)</f>
        <v>-6.9992228068814721E-2</v>
      </c>
      <c r="Y779">
        <f t="shared" si="100"/>
        <v>0.93240106643471388</v>
      </c>
      <c r="Z779">
        <f t="shared" si="101"/>
        <v>3.2067748551858344E-2</v>
      </c>
      <c r="AA779">
        <f t="shared" si="102"/>
        <v>3.1467748551858341E-2</v>
      </c>
      <c r="AB779">
        <f t="shared" si="104"/>
        <v>0.93360608805852441</v>
      </c>
    </row>
    <row r="780" spans="19:28">
      <c r="S780">
        <v>776</v>
      </c>
      <c r="T780" s="1">
        <f t="shared" si="103"/>
        <v>46784</v>
      </c>
      <c r="U780">
        <f t="shared" si="99"/>
        <v>9</v>
      </c>
      <c r="V780" s="1" cm="1">
        <f t="array" ref="V780">INDEX($O$4:$O$20,U780)</f>
        <v>46736</v>
      </c>
      <c r="W780" s="1" cm="1">
        <f t="array" ref="W780">INDEX($O$4:$O$20,U780+1)</f>
        <v>46827</v>
      </c>
      <c r="X780" cm="1">
        <f t="array" ref="X780">(W780-T780)/(W780-V780)*INDEX($Q$4:$Q$20,U780)+(T780-V780)/(W780-V780)*INDEX($Q$4:$Q$20,U780+1)</f>
        <v>-7.0081301180998049E-2</v>
      </c>
      <c r="Y780">
        <f t="shared" si="100"/>
        <v>0.93231801826865768</v>
      </c>
      <c r="Z780">
        <f t="shared" si="101"/>
        <v>3.2067748551858344E-2</v>
      </c>
      <c r="AA780">
        <f t="shared" si="102"/>
        <v>3.1467748551858341E-2</v>
      </c>
      <c r="AB780">
        <f t="shared" si="104"/>
        <v>0.933524488297789</v>
      </c>
    </row>
    <row r="781" spans="19:28">
      <c r="S781">
        <v>777</v>
      </c>
      <c r="T781" s="1">
        <f t="shared" si="103"/>
        <v>46785</v>
      </c>
      <c r="U781">
        <f t="shared" si="99"/>
        <v>9</v>
      </c>
      <c r="V781" s="1" cm="1">
        <f t="array" ref="V781">INDEX($O$4:$O$20,U781)</f>
        <v>46736</v>
      </c>
      <c r="W781" s="1" cm="1">
        <f t="array" ref="W781">INDEX($O$4:$O$20,U781+1)</f>
        <v>46827</v>
      </c>
      <c r="X781" cm="1">
        <f t="array" ref="X781">(W781-T781)/(W781-V781)*INDEX($Q$4:$Q$20,U781)+(T781-V781)/(W781-V781)*INDEX($Q$4:$Q$20,U781+1)</f>
        <v>-7.017037429318139E-2</v>
      </c>
      <c r="Y781">
        <f t="shared" si="100"/>
        <v>0.93223497749963069</v>
      </c>
      <c r="Z781">
        <f t="shared" si="101"/>
        <v>3.2067748551858344E-2</v>
      </c>
      <c r="AA781">
        <f t="shared" si="102"/>
        <v>3.1467748551858341E-2</v>
      </c>
      <c r="AB781">
        <f t="shared" si="104"/>
        <v>0.93344289566909888</v>
      </c>
    </row>
    <row r="782" spans="19:28">
      <c r="S782">
        <v>778</v>
      </c>
      <c r="T782" s="1">
        <f t="shared" si="103"/>
        <v>46786</v>
      </c>
      <c r="U782">
        <f t="shared" si="99"/>
        <v>9</v>
      </c>
      <c r="V782" s="1" cm="1">
        <f t="array" ref="V782">INDEX($O$4:$O$20,U782)</f>
        <v>46736</v>
      </c>
      <c r="W782" s="1" cm="1">
        <f t="array" ref="W782">INDEX($O$4:$O$20,U782+1)</f>
        <v>46827</v>
      </c>
      <c r="X782" cm="1">
        <f t="array" ref="X782">(W782-T782)/(W782-V782)*INDEX($Q$4:$Q$20,U782)+(T782-V782)/(W782-V782)*INDEX($Q$4:$Q$20,U782+1)</f>
        <v>-7.0259447405364717E-2</v>
      </c>
      <c r="Y782">
        <f t="shared" si="100"/>
        <v>0.932151944126974</v>
      </c>
      <c r="Z782">
        <f t="shared" si="101"/>
        <v>3.2067748551858344E-2</v>
      </c>
      <c r="AA782">
        <f t="shared" si="102"/>
        <v>3.1467748551858341E-2</v>
      </c>
      <c r="AB782">
        <f t="shared" si="104"/>
        <v>0.93336131017183077</v>
      </c>
    </row>
    <row r="783" spans="19:28">
      <c r="S783">
        <v>779</v>
      </c>
      <c r="T783" s="1">
        <f t="shared" si="103"/>
        <v>46787</v>
      </c>
      <c r="U783">
        <f t="shared" si="99"/>
        <v>9</v>
      </c>
      <c r="V783" s="1" cm="1">
        <f t="array" ref="V783">INDEX($O$4:$O$20,U783)</f>
        <v>46736</v>
      </c>
      <c r="W783" s="1" cm="1">
        <f t="array" ref="W783">INDEX($O$4:$O$20,U783+1)</f>
        <v>46827</v>
      </c>
      <c r="X783" cm="1">
        <f t="array" ref="X783">(W783-T783)/(W783-V783)*INDEX($Q$4:$Q$20,U783)+(T783-V783)/(W783-V783)*INDEX($Q$4:$Q$20,U783+1)</f>
        <v>-7.0348520517548058E-2</v>
      </c>
      <c r="Y783">
        <f t="shared" si="100"/>
        <v>0.93206891815002879</v>
      </c>
      <c r="Z783">
        <f t="shared" si="101"/>
        <v>3.206774855193828E-2</v>
      </c>
      <c r="AA783">
        <f t="shared" si="102"/>
        <v>3.1467748551938277E-2</v>
      </c>
      <c r="AB783">
        <f t="shared" si="104"/>
        <v>0.93327973180536139</v>
      </c>
    </row>
    <row r="784" spans="19:28">
      <c r="S784">
        <v>780</v>
      </c>
      <c r="T784" s="1">
        <f t="shared" si="103"/>
        <v>46788</v>
      </c>
      <c r="U784">
        <f t="shared" si="99"/>
        <v>9</v>
      </c>
      <c r="V784" s="1" cm="1">
        <f t="array" ref="V784">INDEX($O$4:$O$20,U784)</f>
        <v>46736</v>
      </c>
      <c r="W784" s="1" cm="1">
        <f t="array" ref="W784">INDEX($O$4:$O$20,U784+1)</f>
        <v>46827</v>
      </c>
      <c r="X784" cm="1">
        <f t="array" ref="X784">(W784-T784)/(W784-V784)*INDEX($Q$4:$Q$20,U784)+(T784-V784)/(W784-V784)*INDEX($Q$4:$Q$20,U784+1)</f>
        <v>-7.0437593629731399E-2</v>
      </c>
      <c r="Y784">
        <f t="shared" si="100"/>
        <v>0.93198589956813638</v>
      </c>
      <c r="Z784">
        <f t="shared" si="101"/>
        <v>3.2067748551858344E-2</v>
      </c>
      <c r="AA784">
        <f t="shared" si="102"/>
        <v>3.1467748551858341E-2</v>
      </c>
      <c r="AB784">
        <f t="shared" si="104"/>
        <v>0.93319816056906724</v>
      </c>
    </row>
    <row r="785" spans="19:28">
      <c r="S785">
        <v>781</v>
      </c>
      <c r="T785" s="1">
        <f t="shared" si="103"/>
        <v>46789</v>
      </c>
      <c r="U785">
        <f t="shared" si="99"/>
        <v>9</v>
      </c>
      <c r="V785" s="1" cm="1">
        <f t="array" ref="V785">INDEX($O$4:$O$20,U785)</f>
        <v>46736</v>
      </c>
      <c r="W785" s="1" cm="1">
        <f t="array" ref="W785">INDEX($O$4:$O$20,U785+1)</f>
        <v>46827</v>
      </c>
      <c r="X785" cm="1">
        <f t="array" ref="X785">(W785-T785)/(W785-V785)*INDEX($Q$4:$Q$20,U785)+(T785-V785)/(W785-V785)*INDEX($Q$4:$Q$20,U785+1)</f>
        <v>-7.052666674191474E-2</v>
      </c>
      <c r="Y785">
        <f t="shared" si="100"/>
        <v>0.93190288838063817</v>
      </c>
      <c r="Z785">
        <f t="shared" si="101"/>
        <v>3.2067748551858344E-2</v>
      </c>
      <c r="AA785">
        <f t="shared" si="102"/>
        <v>3.1467748551858341E-2</v>
      </c>
      <c r="AB785">
        <f t="shared" si="104"/>
        <v>0.93311659646232548</v>
      </c>
    </row>
    <row r="786" spans="19:28">
      <c r="S786">
        <v>782</v>
      </c>
      <c r="T786" s="1">
        <f t="shared" si="103"/>
        <v>46790</v>
      </c>
      <c r="U786">
        <f t="shared" si="99"/>
        <v>9</v>
      </c>
      <c r="V786" s="1" cm="1">
        <f t="array" ref="V786">INDEX($O$4:$O$20,U786)</f>
        <v>46736</v>
      </c>
      <c r="W786" s="1" cm="1">
        <f t="array" ref="W786">INDEX($O$4:$O$20,U786+1)</f>
        <v>46827</v>
      </c>
      <c r="X786" cm="1">
        <f t="array" ref="X786">(W786-T786)/(W786-V786)*INDEX($Q$4:$Q$20,U786)+(T786-V786)/(W786-V786)*INDEX($Q$4:$Q$20,U786+1)</f>
        <v>-7.0615739854098081E-2</v>
      </c>
      <c r="Y786">
        <f t="shared" si="100"/>
        <v>0.93181988458687548</v>
      </c>
      <c r="Z786">
        <f t="shared" si="101"/>
        <v>3.2067748551858344E-2</v>
      </c>
      <c r="AA786">
        <f t="shared" si="102"/>
        <v>3.1467748551858341E-2</v>
      </c>
      <c r="AB786">
        <f t="shared" si="104"/>
        <v>0.93303503948451283</v>
      </c>
    </row>
    <row r="787" spans="19:28">
      <c r="S787">
        <v>783</v>
      </c>
      <c r="T787" s="1">
        <f t="shared" si="103"/>
        <v>46791</v>
      </c>
      <c r="U787">
        <f t="shared" si="99"/>
        <v>9</v>
      </c>
      <c r="V787" s="1" cm="1">
        <f t="array" ref="V787">INDEX($O$4:$O$20,U787)</f>
        <v>46736</v>
      </c>
      <c r="W787" s="1" cm="1">
        <f t="array" ref="W787">INDEX($O$4:$O$20,U787+1)</f>
        <v>46827</v>
      </c>
      <c r="X787" cm="1">
        <f t="array" ref="X787">(W787-T787)/(W787-V787)*INDEX($Q$4:$Q$20,U787)+(T787-V787)/(W787-V787)*INDEX($Q$4:$Q$20,U787+1)</f>
        <v>-7.0704812966281422E-2</v>
      </c>
      <c r="Y787">
        <f t="shared" si="100"/>
        <v>0.93173688818618972</v>
      </c>
      <c r="Z787">
        <f t="shared" si="101"/>
        <v>3.2067748551858344E-2</v>
      </c>
      <c r="AA787">
        <f t="shared" si="102"/>
        <v>3.1467748551858341E-2</v>
      </c>
      <c r="AB787">
        <f t="shared" si="104"/>
        <v>0.93295348963500613</v>
      </c>
    </row>
    <row r="788" spans="19:28">
      <c r="S788">
        <v>784</v>
      </c>
      <c r="T788" s="1">
        <f t="shared" si="103"/>
        <v>46792</v>
      </c>
      <c r="U788">
        <f t="shared" si="99"/>
        <v>9</v>
      </c>
      <c r="V788" s="1" cm="1">
        <f t="array" ref="V788">INDEX($O$4:$O$20,U788)</f>
        <v>46736</v>
      </c>
      <c r="W788" s="1" cm="1">
        <f t="array" ref="W788">INDEX($O$4:$O$20,U788+1)</f>
        <v>46827</v>
      </c>
      <c r="X788" cm="1">
        <f t="array" ref="X788">(W788-T788)/(W788-V788)*INDEX($Q$4:$Q$20,U788)+(T788-V788)/(W788-V788)*INDEX($Q$4:$Q$20,U788+1)</f>
        <v>-7.0793886078464763E-2</v>
      </c>
      <c r="Y788">
        <f t="shared" si="100"/>
        <v>0.93165389917792241</v>
      </c>
      <c r="Z788">
        <f t="shared" si="101"/>
        <v>3.2067748551858344E-2</v>
      </c>
      <c r="AA788">
        <f t="shared" si="102"/>
        <v>3.1467748551858341E-2</v>
      </c>
      <c r="AB788">
        <f t="shared" si="104"/>
        <v>0.93287194691318243</v>
      </c>
    </row>
    <row r="789" spans="19:28">
      <c r="S789">
        <v>785</v>
      </c>
      <c r="T789" s="1">
        <f t="shared" si="103"/>
        <v>46793</v>
      </c>
      <c r="U789">
        <f t="shared" si="99"/>
        <v>9</v>
      </c>
      <c r="V789" s="1" cm="1">
        <f t="array" ref="V789">INDEX($O$4:$O$20,U789)</f>
        <v>46736</v>
      </c>
      <c r="W789" s="1" cm="1">
        <f t="array" ref="W789">INDEX($O$4:$O$20,U789+1)</f>
        <v>46827</v>
      </c>
      <c r="X789" cm="1">
        <f t="array" ref="X789">(W789-T789)/(W789-V789)*INDEX($Q$4:$Q$20,U789)+(T789-V789)/(W789-V789)*INDEX($Q$4:$Q$20,U789+1)</f>
        <v>-7.0882959190648104E-2</v>
      </c>
      <c r="Y789">
        <f t="shared" si="100"/>
        <v>0.93157091756141519</v>
      </c>
      <c r="Z789">
        <f t="shared" si="101"/>
        <v>3.2067748551858344E-2</v>
      </c>
      <c r="AA789">
        <f t="shared" si="102"/>
        <v>3.1467748551858341E-2</v>
      </c>
      <c r="AB789">
        <f t="shared" si="104"/>
        <v>0.93279041131841867</v>
      </c>
    </row>
    <row r="790" spans="19:28">
      <c r="S790">
        <v>786</v>
      </c>
      <c r="T790" s="1">
        <f t="shared" si="103"/>
        <v>46794</v>
      </c>
      <c r="U790">
        <f t="shared" si="99"/>
        <v>9</v>
      </c>
      <c r="V790" s="1" cm="1">
        <f t="array" ref="V790">INDEX($O$4:$O$20,U790)</f>
        <v>46736</v>
      </c>
      <c r="W790" s="1" cm="1">
        <f t="array" ref="W790">INDEX($O$4:$O$20,U790+1)</f>
        <v>46827</v>
      </c>
      <c r="X790" cm="1">
        <f t="array" ref="X790">(W790-T790)/(W790-V790)*INDEX($Q$4:$Q$20,U790)+(T790-V790)/(W790-V790)*INDEX($Q$4:$Q$20,U790+1)</f>
        <v>-7.0972032302831445E-2</v>
      </c>
      <c r="Y790">
        <f t="shared" si="100"/>
        <v>0.93148794333600959</v>
      </c>
      <c r="Z790">
        <f t="shared" si="101"/>
        <v>3.2067748551858344E-2</v>
      </c>
      <c r="AA790">
        <f t="shared" si="102"/>
        <v>3.1467748551858341E-2</v>
      </c>
      <c r="AB790">
        <f t="shared" si="104"/>
        <v>0.93270888285009201</v>
      </c>
    </row>
    <row r="791" spans="19:28">
      <c r="S791">
        <v>787</v>
      </c>
      <c r="T791" s="1">
        <f t="shared" si="103"/>
        <v>46795</v>
      </c>
      <c r="U791">
        <f t="shared" si="99"/>
        <v>9</v>
      </c>
      <c r="V791" s="1" cm="1">
        <f t="array" ref="V791">INDEX($O$4:$O$20,U791)</f>
        <v>46736</v>
      </c>
      <c r="W791" s="1" cm="1">
        <f t="array" ref="W791">INDEX($O$4:$O$20,U791+1)</f>
        <v>46827</v>
      </c>
      <c r="X791" cm="1">
        <f t="array" ref="X791">(W791-T791)/(W791-V791)*INDEX($Q$4:$Q$20,U791)+(T791-V791)/(W791-V791)*INDEX($Q$4:$Q$20,U791+1)</f>
        <v>-7.1061105415014786E-2</v>
      </c>
      <c r="Y791">
        <f t="shared" si="100"/>
        <v>0.93140497650104737</v>
      </c>
      <c r="Z791">
        <f t="shared" si="101"/>
        <v>3.2067748551858344E-2</v>
      </c>
      <c r="AA791">
        <f t="shared" si="102"/>
        <v>3.1467748551858341E-2</v>
      </c>
      <c r="AB791">
        <f t="shared" si="104"/>
        <v>0.93262736150757952</v>
      </c>
    </row>
    <row r="792" spans="19:28">
      <c r="S792">
        <v>788</v>
      </c>
      <c r="T792" s="1">
        <f t="shared" si="103"/>
        <v>46796</v>
      </c>
      <c r="U792">
        <f t="shared" si="99"/>
        <v>9</v>
      </c>
      <c r="V792" s="1" cm="1">
        <f t="array" ref="V792">INDEX($O$4:$O$20,U792)</f>
        <v>46736</v>
      </c>
      <c r="W792" s="1" cm="1">
        <f t="array" ref="W792">INDEX($O$4:$O$20,U792+1)</f>
        <v>46827</v>
      </c>
      <c r="X792" cm="1">
        <f t="array" ref="X792">(W792-T792)/(W792-V792)*INDEX($Q$4:$Q$20,U792)+(T792-V792)/(W792-V792)*INDEX($Q$4:$Q$20,U792+1)</f>
        <v>-7.1150178527198127E-2</v>
      </c>
      <c r="Y792">
        <f t="shared" si="100"/>
        <v>0.93132201705587025</v>
      </c>
      <c r="Z792">
        <f t="shared" si="101"/>
        <v>3.206774855193828E-2</v>
      </c>
      <c r="AA792">
        <f t="shared" si="102"/>
        <v>3.1467748551938277E-2</v>
      </c>
      <c r="AB792">
        <f t="shared" si="104"/>
        <v>0.93254584729025836</v>
      </c>
    </row>
    <row r="793" spans="19:28">
      <c r="S793">
        <v>789</v>
      </c>
      <c r="T793" s="1">
        <f t="shared" si="103"/>
        <v>46797</v>
      </c>
      <c r="U793">
        <f t="shared" si="99"/>
        <v>9</v>
      </c>
      <c r="V793" s="1" cm="1">
        <f t="array" ref="V793">INDEX($O$4:$O$20,U793)</f>
        <v>46736</v>
      </c>
      <c r="W793" s="1" cm="1">
        <f t="array" ref="W793">INDEX($O$4:$O$20,U793+1)</f>
        <v>46827</v>
      </c>
      <c r="X793" cm="1">
        <f t="array" ref="X793">(W793-T793)/(W793-V793)*INDEX($Q$4:$Q$20,U793)+(T793-V793)/(W793-V793)*INDEX($Q$4:$Q$20,U793+1)</f>
        <v>-7.1239251639381454E-2</v>
      </c>
      <c r="Y793">
        <f t="shared" si="100"/>
        <v>0.9312390649998199</v>
      </c>
      <c r="Z793">
        <f t="shared" si="101"/>
        <v>3.2067748551858344E-2</v>
      </c>
      <c r="AA793">
        <f t="shared" si="102"/>
        <v>3.1467748551858341E-2</v>
      </c>
      <c r="AB793">
        <f t="shared" si="104"/>
        <v>0.93246434019750568</v>
      </c>
    </row>
    <row r="794" spans="19:28">
      <c r="S794">
        <v>790</v>
      </c>
      <c r="T794" s="1">
        <f t="shared" si="103"/>
        <v>46798</v>
      </c>
      <c r="U794">
        <f t="shared" si="99"/>
        <v>9</v>
      </c>
      <c r="V794" s="1" cm="1">
        <f t="array" ref="V794">INDEX($O$4:$O$20,U794)</f>
        <v>46736</v>
      </c>
      <c r="W794" s="1" cm="1">
        <f t="array" ref="W794">INDEX($O$4:$O$20,U794+1)</f>
        <v>46827</v>
      </c>
      <c r="X794" cm="1">
        <f t="array" ref="X794">(W794-T794)/(W794-V794)*INDEX($Q$4:$Q$20,U794)+(T794-V794)/(W794-V794)*INDEX($Q$4:$Q$20,U794+1)</f>
        <v>-7.1328324751564795E-2</v>
      </c>
      <c r="Y794">
        <f t="shared" si="100"/>
        <v>0.93115612033223838</v>
      </c>
      <c r="Z794">
        <f t="shared" si="101"/>
        <v>3.2067748551858344E-2</v>
      </c>
      <c r="AA794">
        <f t="shared" si="102"/>
        <v>3.1467748551858341E-2</v>
      </c>
      <c r="AB794">
        <f t="shared" si="104"/>
        <v>0.93238284022869911</v>
      </c>
    </row>
    <row r="795" spans="19:28">
      <c r="S795">
        <v>791</v>
      </c>
      <c r="T795" s="1">
        <f t="shared" si="103"/>
        <v>46799</v>
      </c>
      <c r="U795">
        <f t="shared" si="99"/>
        <v>9</v>
      </c>
      <c r="V795" s="1" cm="1">
        <f t="array" ref="V795">INDEX($O$4:$O$20,U795)</f>
        <v>46736</v>
      </c>
      <c r="W795" s="1" cm="1">
        <f t="array" ref="W795">INDEX($O$4:$O$20,U795+1)</f>
        <v>46827</v>
      </c>
      <c r="X795" cm="1">
        <f t="array" ref="X795">(W795-T795)/(W795-V795)*INDEX($Q$4:$Q$20,U795)+(T795-V795)/(W795-V795)*INDEX($Q$4:$Q$20,U795+1)</f>
        <v>-7.1417397863748136E-2</v>
      </c>
      <c r="Y795">
        <f t="shared" si="100"/>
        <v>0.93107318305246745</v>
      </c>
      <c r="Z795">
        <f t="shared" si="101"/>
        <v>3.2067748551858344E-2</v>
      </c>
      <c r="AA795">
        <f t="shared" si="102"/>
        <v>3.1467748551858341E-2</v>
      </c>
      <c r="AB795">
        <f t="shared" si="104"/>
        <v>0.93230134738321579</v>
      </c>
    </row>
    <row r="796" spans="19:28">
      <c r="S796">
        <v>792</v>
      </c>
      <c r="T796" s="1">
        <f t="shared" si="103"/>
        <v>46800</v>
      </c>
      <c r="U796">
        <f t="shared" si="99"/>
        <v>9</v>
      </c>
      <c r="V796" s="1" cm="1">
        <f t="array" ref="V796">INDEX($O$4:$O$20,U796)</f>
        <v>46736</v>
      </c>
      <c r="W796" s="1" cm="1">
        <f t="array" ref="W796">INDEX($O$4:$O$20,U796+1)</f>
        <v>46827</v>
      </c>
      <c r="X796" cm="1">
        <f t="array" ref="X796">(W796-T796)/(W796-V796)*INDEX($Q$4:$Q$20,U796)+(T796-V796)/(W796-V796)*INDEX($Q$4:$Q$20,U796+1)</f>
        <v>-7.1506470975931491E-2</v>
      </c>
      <c r="Y796">
        <f t="shared" si="100"/>
        <v>0.93099025315984918</v>
      </c>
      <c r="Z796">
        <f t="shared" si="101"/>
        <v>3.2067748551858344E-2</v>
      </c>
      <c r="AA796">
        <f t="shared" si="102"/>
        <v>3.1467748551858341E-2</v>
      </c>
      <c r="AB796">
        <f t="shared" si="104"/>
        <v>0.93221986166043314</v>
      </c>
    </row>
    <row r="797" spans="19:28">
      <c r="S797">
        <v>793</v>
      </c>
      <c r="T797" s="1">
        <f t="shared" si="103"/>
        <v>46801</v>
      </c>
      <c r="U797">
        <f t="shared" si="99"/>
        <v>9</v>
      </c>
      <c r="V797" s="1" cm="1">
        <f t="array" ref="V797">INDEX($O$4:$O$20,U797)</f>
        <v>46736</v>
      </c>
      <c r="W797" s="1" cm="1">
        <f t="array" ref="W797">INDEX($O$4:$O$20,U797+1)</f>
        <v>46827</v>
      </c>
      <c r="X797" cm="1">
        <f t="array" ref="X797">(W797-T797)/(W797-V797)*INDEX($Q$4:$Q$20,U797)+(T797-V797)/(W797-V797)*INDEX($Q$4:$Q$20,U797+1)</f>
        <v>-7.1595544088114818E-2</v>
      </c>
      <c r="Y797">
        <f t="shared" si="100"/>
        <v>0.93090733065372555</v>
      </c>
      <c r="Z797">
        <f t="shared" si="101"/>
        <v>3.2067748551858344E-2</v>
      </c>
      <c r="AA797">
        <f t="shared" si="102"/>
        <v>3.1467748551858341E-2</v>
      </c>
      <c r="AB797">
        <f t="shared" si="104"/>
        <v>0.93213838305972851</v>
      </c>
    </row>
    <row r="798" spans="19:28">
      <c r="S798">
        <v>794</v>
      </c>
      <c r="T798" s="1">
        <f t="shared" si="103"/>
        <v>46802</v>
      </c>
      <c r="U798">
        <f t="shared" si="99"/>
        <v>9</v>
      </c>
      <c r="V798" s="1" cm="1">
        <f t="array" ref="V798">INDEX($O$4:$O$20,U798)</f>
        <v>46736</v>
      </c>
      <c r="W798" s="1" cm="1">
        <f t="array" ref="W798">INDEX($O$4:$O$20,U798+1)</f>
        <v>46827</v>
      </c>
      <c r="X798" cm="1">
        <f t="array" ref="X798">(W798-T798)/(W798-V798)*INDEX($Q$4:$Q$20,U798)+(T798-V798)/(W798-V798)*INDEX($Q$4:$Q$20,U798+1)</f>
        <v>-7.1684617200298159E-2</v>
      </c>
      <c r="Y798">
        <f t="shared" si="100"/>
        <v>0.93082441553343864</v>
      </c>
      <c r="Z798">
        <f t="shared" si="101"/>
        <v>3.2067748551858344E-2</v>
      </c>
      <c r="AA798">
        <f t="shared" si="102"/>
        <v>3.1467748551858341E-2</v>
      </c>
      <c r="AB798">
        <f t="shared" si="104"/>
        <v>0.93205691158047954</v>
      </c>
    </row>
    <row r="799" spans="19:28">
      <c r="S799">
        <v>795</v>
      </c>
      <c r="T799" s="1">
        <f t="shared" si="103"/>
        <v>46803</v>
      </c>
      <c r="U799">
        <f t="shared" si="99"/>
        <v>9</v>
      </c>
      <c r="V799" s="1" cm="1">
        <f t="array" ref="V799">INDEX($O$4:$O$20,U799)</f>
        <v>46736</v>
      </c>
      <c r="W799" s="1" cm="1">
        <f t="array" ref="W799">INDEX($O$4:$O$20,U799+1)</f>
        <v>46827</v>
      </c>
      <c r="X799" cm="1">
        <f t="array" ref="X799">(W799-T799)/(W799-V799)*INDEX($Q$4:$Q$20,U799)+(T799-V799)/(W799-V799)*INDEX($Q$4:$Q$20,U799+1)</f>
        <v>-7.17736903124815E-2</v>
      </c>
      <c r="Y799">
        <f t="shared" si="100"/>
        <v>0.93074150779833065</v>
      </c>
      <c r="Z799">
        <f t="shared" si="101"/>
        <v>3.2067748551858344E-2</v>
      </c>
      <c r="AA799">
        <f t="shared" si="102"/>
        <v>3.1467748551858341E-2</v>
      </c>
      <c r="AB799">
        <f t="shared" si="104"/>
        <v>0.93197544722206371</v>
      </c>
    </row>
    <row r="800" spans="19:28">
      <c r="S800">
        <v>796</v>
      </c>
      <c r="T800" s="1">
        <f t="shared" si="103"/>
        <v>46804</v>
      </c>
      <c r="U800">
        <f t="shared" si="99"/>
        <v>9</v>
      </c>
      <c r="V800" s="1" cm="1">
        <f t="array" ref="V800">INDEX($O$4:$O$20,U800)</f>
        <v>46736</v>
      </c>
      <c r="W800" s="1" cm="1">
        <f t="array" ref="W800">INDEX($O$4:$O$20,U800+1)</f>
        <v>46827</v>
      </c>
      <c r="X800" cm="1">
        <f t="array" ref="X800">(W800-T800)/(W800-V800)*INDEX($Q$4:$Q$20,U800)+(T800-V800)/(W800-V800)*INDEX($Q$4:$Q$20,U800+1)</f>
        <v>-7.1862763424664827E-2</v>
      </c>
      <c r="Y800">
        <f t="shared" si="100"/>
        <v>0.93065860744774376</v>
      </c>
      <c r="Z800">
        <f t="shared" si="101"/>
        <v>3.2067748551858344E-2</v>
      </c>
      <c r="AA800">
        <f t="shared" si="102"/>
        <v>3.1467748551858341E-2</v>
      </c>
      <c r="AB800">
        <f t="shared" si="104"/>
        <v>0.93189398998385875</v>
      </c>
    </row>
    <row r="801" spans="19:28">
      <c r="S801">
        <v>797</v>
      </c>
      <c r="T801" s="1">
        <f t="shared" si="103"/>
        <v>46805</v>
      </c>
      <c r="U801">
        <f t="shared" si="99"/>
        <v>9</v>
      </c>
      <c r="V801" s="1" cm="1">
        <f t="array" ref="V801">INDEX($O$4:$O$20,U801)</f>
        <v>46736</v>
      </c>
      <c r="W801" s="1" cm="1">
        <f t="array" ref="W801">INDEX($O$4:$O$20,U801+1)</f>
        <v>46827</v>
      </c>
      <c r="X801" cm="1">
        <f t="array" ref="X801">(W801-T801)/(W801-V801)*INDEX($Q$4:$Q$20,U801)+(T801-V801)/(W801-V801)*INDEX($Q$4:$Q$20,U801+1)</f>
        <v>-7.1951836536848168E-2</v>
      </c>
      <c r="Y801">
        <f t="shared" si="100"/>
        <v>0.93057571448102028</v>
      </c>
      <c r="Z801">
        <f t="shared" si="101"/>
        <v>3.2067748551858344E-2</v>
      </c>
      <c r="AA801">
        <f t="shared" si="102"/>
        <v>3.1467748551858341E-2</v>
      </c>
      <c r="AB801">
        <f t="shared" si="104"/>
        <v>0.93181253986524226</v>
      </c>
    </row>
    <row r="802" spans="19:28">
      <c r="S802">
        <v>798</v>
      </c>
      <c r="T802" s="1">
        <f t="shared" si="103"/>
        <v>46806</v>
      </c>
      <c r="U802">
        <f t="shared" si="99"/>
        <v>9</v>
      </c>
      <c r="V802" s="1" cm="1">
        <f t="array" ref="V802">INDEX($O$4:$O$20,U802)</f>
        <v>46736</v>
      </c>
      <c r="W802" s="1" cm="1">
        <f t="array" ref="W802">INDEX($O$4:$O$20,U802+1)</f>
        <v>46827</v>
      </c>
      <c r="X802" cm="1">
        <f t="array" ref="X802">(W802-T802)/(W802-V802)*INDEX($Q$4:$Q$20,U802)+(T802-V802)/(W802-V802)*INDEX($Q$4:$Q$20,U802+1)</f>
        <v>-7.2040909649031509E-2</v>
      </c>
      <c r="Y802">
        <f t="shared" si="100"/>
        <v>0.93049282889750251</v>
      </c>
      <c r="Z802">
        <f t="shared" si="101"/>
        <v>3.2067748551858344E-2</v>
      </c>
      <c r="AA802">
        <f t="shared" si="102"/>
        <v>3.1467748551858341E-2</v>
      </c>
      <c r="AB802">
        <f t="shared" si="104"/>
        <v>0.93173109686559197</v>
      </c>
    </row>
    <row r="803" spans="19:28">
      <c r="S803">
        <v>799</v>
      </c>
      <c r="T803" s="1">
        <f t="shared" si="103"/>
        <v>46807</v>
      </c>
      <c r="U803">
        <f t="shared" si="99"/>
        <v>9</v>
      </c>
      <c r="V803" s="1" cm="1">
        <f t="array" ref="V803">INDEX($O$4:$O$20,U803)</f>
        <v>46736</v>
      </c>
      <c r="W803" s="1" cm="1">
        <f t="array" ref="W803">INDEX($O$4:$O$20,U803+1)</f>
        <v>46827</v>
      </c>
      <c r="X803" cm="1">
        <f t="array" ref="X803">(W803-T803)/(W803-V803)*INDEX($Q$4:$Q$20,U803)+(T803-V803)/(W803-V803)*INDEX($Q$4:$Q$20,U803+1)</f>
        <v>-7.212998276121485E-2</v>
      </c>
      <c r="Y803">
        <f t="shared" si="100"/>
        <v>0.93040995069653276</v>
      </c>
      <c r="Z803">
        <f t="shared" si="101"/>
        <v>3.2067748551858344E-2</v>
      </c>
      <c r="AA803">
        <f t="shared" si="102"/>
        <v>3.1467748551858341E-2</v>
      </c>
      <c r="AB803">
        <f t="shared" si="104"/>
        <v>0.9316496609842857</v>
      </c>
    </row>
    <row r="804" spans="19:28">
      <c r="S804">
        <v>800</v>
      </c>
      <c r="T804" s="1">
        <f t="shared" si="103"/>
        <v>46808</v>
      </c>
      <c r="U804">
        <f t="shared" si="99"/>
        <v>9</v>
      </c>
      <c r="V804" s="1" cm="1">
        <f t="array" ref="V804">INDEX($O$4:$O$20,U804)</f>
        <v>46736</v>
      </c>
      <c r="W804" s="1" cm="1">
        <f t="array" ref="W804">INDEX($O$4:$O$20,U804+1)</f>
        <v>46827</v>
      </c>
      <c r="X804" cm="1">
        <f t="array" ref="X804">(W804-T804)/(W804-V804)*INDEX($Q$4:$Q$20,U804)+(T804-V804)/(W804-V804)*INDEX($Q$4:$Q$20,U804+1)</f>
        <v>-7.2219055873398191E-2</v>
      </c>
      <c r="Y804">
        <f t="shared" si="100"/>
        <v>0.93032707987745356</v>
      </c>
      <c r="Z804">
        <f t="shared" si="101"/>
        <v>3.206774855193828E-2</v>
      </c>
      <c r="AA804">
        <f t="shared" si="102"/>
        <v>3.1467748551938277E-2</v>
      </c>
      <c r="AB804">
        <f t="shared" si="104"/>
        <v>0.93156823222070118</v>
      </c>
    </row>
    <row r="805" spans="19:28">
      <c r="S805">
        <v>801</v>
      </c>
      <c r="T805" s="1">
        <f t="shared" si="103"/>
        <v>46809</v>
      </c>
      <c r="U805">
        <f t="shared" si="99"/>
        <v>9</v>
      </c>
      <c r="V805" s="1" cm="1">
        <f t="array" ref="V805">INDEX($O$4:$O$20,U805)</f>
        <v>46736</v>
      </c>
      <c r="W805" s="1" cm="1">
        <f t="array" ref="W805">INDEX($O$4:$O$20,U805+1)</f>
        <v>46827</v>
      </c>
      <c r="X805" cm="1">
        <f t="array" ref="X805">(W805-T805)/(W805-V805)*INDEX($Q$4:$Q$20,U805)+(T805-V805)/(W805-V805)*INDEX($Q$4:$Q$20,U805+1)</f>
        <v>-7.2308128985581532E-2</v>
      </c>
      <c r="Y805">
        <f t="shared" si="100"/>
        <v>0.93024421643960731</v>
      </c>
      <c r="Z805">
        <f t="shared" si="101"/>
        <v>3.2067748551858344E-2</v>
      </c>
      <c r="AA805">
        <f t="shared" si="102"/>
        <v>3.1467748551858341E-2</v>
      </c>
      <c r="AB805">
        <f t="shared" si="104"/>
        <v>0.93148681057421623</v>
      </c>
    </row>
    <row r="806" spans="19:28">
      <c r="S806">
        <v>802</v>
      </c>
      <c r="T806" s="1">
        <f t="shared" si="103"/>
        <v>46810</v>
      </c>
      <c r="U806">
        <f t="shared" si="99"/>
        <v>9</v>
      </c>
      <c r="V806" s="1" cm="1">
        <f t="array" ref="V806">INDEX($O$4:$O$20,U806)</f>
        <v>46736</v>
      </c>
      <c r="W806" s="1" cm="1">
        <f t="array" ref="W806">INDEX($O$4:$O$20,U806+1)</f>
        <v>46827</v>
      </c>
      <c r="X806" cm="1">
        <f t="array" ref="X806">(W806-T806)/(W806-V806)*INDEX($Q$4:$Q$20,U806)+(T806-V806)/(W806-V806)*INDEX($Q$4:$Q$20,U806+1)</f>
        <v>-7.2397202097764873E-2</v>
      </c>
      <c r="Y806">
        <f t="shared" si="100"/>
        <v>0.93016136038233677</v>
      </c>
      <c r="Z806">
        <f t="shared" si="101"/>
        <v>3.2067748551858344E-2</v>
      </c>
      <c r="AA806">
        <f t="shared" si="102"/>
        <v>3.1467748551858341E-2</v>
      </c>
      <c r="AB806">
        <f t="shared" si="104"/>
        <v>0.93140539604420913</v>
      </c>
    </row>
    <row r="807" spans="19:28">
      <c r="S807">
        <v>803</v>
      </c>
      <c r="T807" s="1">
        <f t="shared" si="103"/>
        <v>46811</v>
      </c>
      <c r="U807">
        <f t="shared" si="99"/>
        <v>9</v>
      </c>
      <c r="V807" s="1" cm="1">
        <f t="array" ref="V807">INDEX($O$4:$O$20,U807)</f>
        <v>46736</v>
      </c>
      <c r="W807" s="1" cm="1">
        <f t="array" ref="W807">INDEX($O$4:$O$20,U807+1)</f>
        <v>46827</v>
      </c>
      <c r="X807" cm="1">
        <f t="array" ref="X807">(W807-T807)/(W807-V807)*INDEX($Q$4:$Q$20,U807)+(T807-V807)/(W807-V807)*INDEX($Q$4:$Q$20,U807+1)</f>
        <v>-7.2486275209948214E-2</v>
      </c>
      <c r="Y807">
        <f t="shared" si="100"/>
        <v>0.93007851170498435</v>
      </c>
      <c r="Z807">
        <f t="shared" si="101"/>
        <v>3.2067748551858344E-2</v>
      </c>
      <c r="AA807">
        <f t="shared" si="102"/>
        <v>3.1467748551858341E-2</v>
      </c>
      <c r="AB807">
        <f t="shared" si="104"/>
        <v>0.93132398863005772</v>
      </c>
    </row>
    <row r="808" spans="19:28">
      <c r="S808">
        <v>804</v>
      </c>
      <c r="T808" s="1">
        <f t="shared" si="103"/>
        <v>46812</v>
      </c>
      <c r="U808">
        <f t="shared" si="99"/>
        <v>9</v>
      </c>
      <c r="V808" s="1" cm="1">
        <f t="array" ref="V808">INDEX($O$4:$O$20,U808)</f>
        <v>46736</v>
      </c>
      <c r="W808" s="1" cm="1">
        <f t="array" ref="W808">INDEX($O$4:$O$20,U808+1)</f>
        <v>46827</v>
      </c>
      <c r="X808" cm="1">
        <f t="array" ref="X808">(W808-T808)/(W808-V808)*INDEX($Q$4:$Q$20,U808)+(T808-V808)/(W808-V808)*INDEX($Q$4:$Q$20,U808+1)</f>
        <v>-7.2575348322131555E-2</v>
      </c>
      <c r="Y808">
        <f t="shared" si="100"/>
        <v>0.92999567040689279</v>
      </c>
      <c r="Z808">
        <f t="shared" si="101"/>
        <v>3.2067748551858344E-2</v>
      </c>
      <c r="AA808">
        <f t="shared" si="102"/>
        <v>3.1467748551858341E-2</v>
      </c>
      <c r="AB808">
        <f t="shared" si="104"/>
        <v>0.93124258833114004</v>
      </c>
    </row>
    <row r="809" spans="19:28">
      <c r="S809">
        <v>805</v>
      </c>
      <c r="T809" s="1">
        <f t="shared" si="103"/>
        <v>46813</v>
      </c>
      <c r="U809">
        <f t="shared" si="99"/>
        <v>9</v>
      </c>
      <c r="V809" s="1" cm="1">
        <f t="array" ref="V809">INDEX($O$4:$O$20,U809)</f>
        <v>46736</v>
      </c>
      <c r="W809" s="1" cm="1">
        <f t="array" ref="W809">INDEX($O$4:$O$20,U809+1)</f>
        <v>46827</v>
      </c>
      <c r="X809" cm="1">
        <f t="array" ref="X809">(W809-T809)/(W809-V809)*INDEX($Q$4:$Q$20,U809)+(T809-V809)/(W809-V809)*INDEX($Q$4:$Q$20,U809+1)</f>
        <v>-7.2664421434314896E-2</v>
      </c>
      <c r="Y809">
        <f t="shared" si="100"/>
        <v>0.92991283648740486</v>
      </c>
      <c r="Z809">
        <f t="shared" si="101"/>
        <v>3.2067748551858344E-2</v>
      </c>
      <c r="AA809">
        <f t="shared" si="102"/>
        <v>3.1467748551858341E-2</v>
      </c>
      <c r="AB809">
        <f t="shared" si="104"/>
        <v>0.93116119514683415</v>
      </c>
    </row>
    <row r="810" spans="19:28">
      <c r="S810">
        <v>806</v>
      </c>
      <c r="T810" s="1">
        <f t="shared" si="103"/>
        <v>46814</v>
      </c>
      <c r="U810">
        <f t="shared" si="99"/>
        <v>9</v>
      </c>
      <c r="V810" s="1" cm="1">
        <f t="array" ref="V810">INDEX($O$4:$O$20,U810)</f>
        <v>46736</v>
      </c>
      <c r="W810" s="1" cm="1">
        <f t="array" ref="W810">INDEX($O$4:$O$20,U810+1)</f>
        <v>46827</v>
      </c>
      <c r="X810" cm="1">
        <f t="array" ref="X810">(W810-T810)/(W810-V810)*INDEX($Q$4:$Q$20,U810)+(T810-V810)/(W810-V810)*INDEX($Q$4:$Q$20,U810+1)</f>
        <v>-7.2753494546498224E-2</v>
      </c>
      <c r="Y810">
        <f t="shared" si="100"/>
        <v>0.9298300099458634</v>
      </c>
      <c r="Z810">
        <f t="shared" si="101"/>
        <v>3.2067748551858344E-2</v>
      </c>
      <c r="AA810">
        <f t="shared" si="102"/>
        <v>3.1467748551858341E-2</v>
      </c>
      <c r="AB810">
        <f t="shared" si="104"/>
        <v>0.93107980907651822</v>
      </c>
    </row>
    <row r="811" spans="19:28">
      <c r="S811">
        <v>807</v>
      </c>
      <c r="T811" s="1">
        <f t="shared" si="103"/>
        <v>46815</v>
      </c>
      <c r="U811">
        <f t="shared" si="99"/>
        <v>9</v>
      </c>
      <c r="V811" s="1" cm="1">
        <f t="array" ref="V811">INDEX($O$4:$O$20,U811)</f>
        <v>46736</v>
      </c>
      <c r="W811" s="1" cm="1">
        <f t="array" ref="W811">INDEX($O$4:$O$20,U811+1)</f>
        <v>46827</v>
      </c>
      <c r="X811" cm="1">
        <f t="array" ref="X811">(W811-T811)/(W811-V811)*INDEX($Q$4:$Q$20,U811)+(T811-V811)/(W811-V811)*INDEX($Q$4:$Q$20,U811+1)</f>
        <v>-7.2842567658681565E-2</v>
      </c>
      <c r="Y811">
        <f t="shared" si="100"/>
        <v>0.92974719078161117</v>
      </c>
      <c r="Z811">
        <f t="shared" si="101"/>
        <v>3.2067748551858344E-2</v>
      </c>
      <c r="AA811">
        <f t="shared" si="102"/>
        <v>3.1467748551858341E-2</v>
      </c>
      <c r="AB811">
        <f t="shared" si="104"/>
        <v>0.93099843011957051</v>
      </c>
    </row>
    <row r="812" spans="19:28">
      <c r="S812">
        <v>808</v>
      </c>
      <c r="T812" s="1">
        <f t="shared" si="103"/>
        <v>46816</v>
      </c>
      <c r="U812">
        <f t="shared" si="99"/>
        <v>9</v>
      </c>
      <c r="V812" s="1" cm="1">
        <f t="array" ref="V812">INDEX($O$4:$O$20,U812)</f>
        <v>46736</v>
      </c>
      <c r="W812" s="1" cm="1">
        <f t="array" ref="W812">INDEX($O$4:$O$20,U812+1)</f>
        <v>46827</v>
      </c>
      <c r="X812" cm="1">
        <f t="array" ref="X812">(W812-T812)/(W812-V812)*INDEX($Q$4:$Q$20,U812)+(T812-V812)/(W812-V812)*INDEX($Q$4:$Q$20,U812+1)</f>
        <v>-7.2931640770864906E-2</v>
      </c>
      <c r="Y812">
        <f t="shared" si="100"/>
        <v>0.92966437899399113</v>
      </c>
      <c r="Z812">
        <f t="shared" si="101"/>
        <v>3.2067748551858344E-2</v>
      </c>
      <c r="AA812">
        <f t="shared" si="102"/>
        <v>3.1467748551858341E-2</v>
      </c>
      <c r="AB812">
        <f t="shared" si="104"/>
        <v>0.9309170582753693</v>
      </c>
    </row>
    <row r="813" spans="19:28">
      <c r="S813">
        <v>809</v>
      </c>
      <c r="T813" s="1">
        <f t="shared" si="103"/>
        <v>46817</v>
      </c>
      <c r="U813">
        <f t="shared" si="99"/>
        <v>9</v>
      </c>
      <c r="V813" s="1" cm="1">
        <f t="array" ref="V813">INDEX($O$4:$O$20,U813)</f>
        <v>46736</v>
      </c>
      <c r="W813" s="1" cm="1">
        <f t="array" ref="W813">INDEX($O$4:$O$20,U813+1)</f>
        <v>46827</v>
      </c>
      <c r="X813" cm="1">
        <f t="array" ref="X813">(W813-T813)/(W813-V813)*INDEX($Q$4:$Q$20,U813)+(T813-V813)/(W813-V813)*INDEX($Q$4:$Q$20,U813+1)</f>
        <v>-7.3020713883048247E-2</v>
      </c>
      <c r="Y813">
        <f t="shared" si="100"/>
        <v>0.92958157458234625</v>
      </c>
      <c r="Z813">
        <f t="shared" si="101"/>
        <v>3.2067748551858344E-2</v>
      </c>
      <c r="AA813">
        <f t="shared" si="102"/>
        <v>3.1467748551858341E-2</v>
      </c>
      <c r="AB813">
        <f t="shared" si="104"/>
        <v>0.93083569354329287</v>
      </c>
    </row>
    <row r="814" spans="19:28">
      <c r="S814">
        <v>810</v>
      </c>
      <c r="T814" s="1">
        <f t="shared" si="103"/>
        <v>46818</v>
      </c>
      <c r="U814">
        <f t="shared" si="99"/>
        <v>9</v>
      </c>
      <c r="V814" s="1" cm="1">
        <f t="array" ref="V814">INDEX($O$4:$O$20,U814)</f>
        <v>46736</v>
      </c>
      <c r="W814" s="1" cm="1">
        <f t="array" ref="W814">INDEX($O$4:$O$20,U814+1)</f>
        <v>46827</v>
      </c>
      <c r="X814" cm="1">
        <f t="array" ref="X814">(W814-T814)/(W814-V814)*INDEX($Q$4:$Q$20,U814)+(T814-V814)/(W814-V814)*INDEX($Q$4:$Q$20,U814+1)</f>
        <v>-7.3109786995231588E-2</v>
      </c>
      <c r="Y814">
        <f t="shared" si="100"/>
        <v>0.92949877754601951</v>
      </c>
      <c r="Z814">
        <f t="shared" si="101"/>
        <v>3.206774855193828E-2</v>
      </c>
      <c r="AA814">
        <f t="shared" si="102"/>
        <v>3.1467748551938277E-2</v>
      </c>
      <c r="AB814">
        <f t="shared" si="104"/>
        <v>0.93075433592271961</v>
      </c>
    </row>
    <row r="815" spans="19:28">
      <c r="S815">
        <v>811</v>
      </c>
      <c r="T815" s="1">
        <f t="shared" si="103"/>
        <v>46819</v>
      </c>
      <c r="U815">
        <f t="shared" si="99"/>
        <v>9</v>
      </c>
      <c r="V815" s="1" cm="1">
        <f t="array" ref="V815">INDEX($O$4:$O$20,U815)</f>
        <v>46736</v>
      </c>
      <c r="W815" s="1" cm="1">
        <f t="array" ref="W815">INDEX($O$4:$O$20,U815+1)</f>
        <v>46827</v>
      </c>
      <c r="X815" cm="1">
        <f t="array" ref="X815">(W815-T815)/(W815-V815)*INDEX($Q$4:$Q$20,U815)+(T815-V815)/(W815-V815)*INDEX($Q$4:$Q$20,U815+1)</f>
        <v>-7.3198860107414929E-2</v>
      </c>
      <c r="Y815">
        <f t="shared" si="100"/>
        <v>0.92941598788435398</v>
      </c>
      <c r="Z815">
        <f t="shared" si="101"/>
        <v>3.2067748551858344E-2</v>
      </c>
      <c r="AA815">
        <f t="shared" si="102"/>
        <v>3.1467748551858341E-2</v>
      </c>
      <c r="AB815">
        <f t="shared" si="104"/>
        <v>0.93067298541302779</v>
      </c>
    </row>
    <row r="816" spans="19:28">
      <c r="S816">
        <v>812</v>
      </c>
      <c r="T816" s="1">
        <f t="shared" si="103"/>
        <v>46820</v>
      </c>
      <c r="U816">
        <f t="shared" si="99"/>
        <v>9</v>
      </c>
      <c r="V816" s="1" cm="1">
        <f t="array" ref="V816">INDEX($O$4:$O$20,U816)</f>
        <v>46736</v>
      </c>
      <c r="W816" s="1" cm="1">
        <f t="array" ref="W816">INDEX($O$4:$O$20,U816+1)</f>
        <v>46827</v>
      </c>
      <c r="X816" cm="1">
        <f t="array" ref="X816">(W816-T816)/(W816-V816)*INDEX($Q$4:$Q$20,U816)+(T816-V816)/(W816-V816)*INDEX($Q$4:$Q$20,U816+1)</f>
        <v>-7.328793321959827E-2</v>
      </c>
      <c r="Y816">
        <f t="shared" si="100"/>
        <v>0.92933320559669286</v>
      </c>
      <c r="Z816">
        <f t="shared" si="101"/>
        <v>3.2067748551858344E-2</v>
      </c>
      <c r="AA816">
        <f t="shared" si="102"/>
        <v>3.1467748551858341E-2</v>
      </c>
      <c r="AB816">
        <f t="shared" si="104"/>
        <v>0.93059164201359623</v>
      </c>
    </row>
    <row r="817" spans="19:28">
      <c r="S817">
        <v>813</v>
      </c>
      <c r="T817" s="1">
        <f t="shared" si="103"/>
        <v>46821</v>
      </c>
      <c r="U817">
        <f t="shared" si="99"/>
        <v>9</v>
      </c>
      <c r="V817" s="1" cm="1">
        <f t="array" ref="V817">INDEX($O$4:$O$20,U817)</f>
        <v>46736</v>
      </c>
      <c r="W817" s="1" cm="1">
        <f t="array" ref="W817">INDEX($O$4:$O$20,U817+1)</f>
        <v>46827</v>
      </c>
      <c r="X817" cm="1">
        <f t="array" ref="X817">(W817-T817)/(W817-V817)*INDEX($Q$4:$Q$20,U817)+(T817-V817)/(W817-V817)*INDEX($Q$4:$Q$20,U817+1)</f>
        <v>-7.3377006331781611E-2</v>
      </c>
      <c r="Y817">
        <f t="shared" si="100"/>
        <v>0.92925043068237945</v>
      </c>
      <c r="Z817">
        <f t="shared" si="101"/>
        <v>3.2067748551858344E-2</v>
      </c>
      <c r="AA817">
        <f t="shared" si="102"/>
        <v>3.1467748551858341E-2</v>
      </c>
      <c r="AB817">
        <f t="shared" si="104"/>
        <v>0.93051030572380333</v>
      </c>
    </row>
    <row r="818" spans="19:28">
      <c r="S818">
        <v>814</v>
      </c>
      <c r="T818" s="1">
        <f t="shared" si="103"/>
        <v>46822</v>
      </c>
      <c r="U818">
        <f t="shared" si="99"/>
        <v>9</v>
      </c>
      <c r="V818" s="1" cm="1">
        <f t="array" ref="V818">INDEX($O$4:$O$20,U818)</f>
        <v>46736</v>
      </c>
      <c r="W818" s="1" cm="1">
        <f t="array" ref="W818">INDEX($O$4:$O$20,U818+1)</f>
        <v>46827</v>
      </c>
      <c r="X818" cm="1">
        <f t="array" ref="X818">(W818-T818)/(W818-V818)*INDEX($Q$4:$Q$20,U818)+(T818-V818)/(W818-V818)*INDEX($Q$4:$Q$20,U818+1)</f>
        <v>-7.3466079443964952E-2</v>
      </c>
      <c r="Y818">
        <f t="shared" si="100"/>
        <v>0.92916766314075683</v>
      </c>
      <c r="Z818">
        <f t="shared" si="101"/>
        <v>3.2067748551858344E-2</v>
      </c>
      <c r="AA818">
        <f t="shared" si="102"/>
        <v>3.1467748551858341E-2</v>
      </c>
      <c r="AB818">
        <f t="shared" si="104"/>
        <v>0.9304289765430277</v>
      </c>
    </row>
    <row r="819" spans="19:28">
      <c r="S819">
        <v>815</v>
      </c>
      <c r="T819" s="1">
        <f t="shared" si="103"/>
        <v>46823</v>
      </c>
      <c r="U819">
        <f t="shared" si="99"/>
        <v>9</v>
      </c>
      <c r="V819" s="1" cm="1">
        <f t="array" ref="V819">INDEX($O$4:$O$20,U819)</f>
        <v>46736</v>
      </c>
      <c r="W819" s="1" cm="1">
        <f t="array" ref="W819">INDEX($O$4:$O$20,U819+1)</f>
        <v>46827</v>
      </c>
      <c r="X819" cm="1">
        <f t="array" ref="X819">(W819-T819)/(W819-V819)*INDEX($Q$4:$Q$20,U819)+(T819-V819)/(W819-V819)*INDEX($Q$4:$Q$20,U819+1)</f>
        <v>-7.3555152556148279E-2</v>
      </c>
      <c r="Y819">
        <f t="shared" si="100"/>
        <v>0.92908490297116841</v>
      </c>
      <c r="Z819">
        <f t="shared" si="101"/>
        <v>3.206774855193828E-2</v>
      </c>
      <c r="AA819">
        <f t="shared" si="102"/>
        <v>3.1467748551938277E-2</v>
      </c>
      <c r="AB819">
        <f t="shared" si="104"/>
        <v>0.93034765447064804</v>
      </c>
    </row>
    <row r="820" spans="19:28">
      <c r="S820">
        <v>816</v>
      </c>
      <c r="T820" s="1">
        <f t="shared" si="103"/>
        <v>46824</v>
      </c>
      <c r="U820">
        <f t="shared" si="99"/>
        <v>9</v>
      </c>
      <c r="V820" s="1" cm="1">
        <f t="array" ref="V820">INDEX($O$4:$O$20,U820)</f>
        <v>46736</v>
      </c>
      <c r="W820" s="1" cm="1">
        <f t="array" ref="W820">INDEX($O$4:$O$20,U820+1)</f>
        <v>46827</v>
      </c>
      <c r="X820" cm="1">
        <f t="array" ref="X820">(W820-T820)/(W820-V820)*INDEX($Q$4:$Q$20,U820)+(T820-V820)/(W820-V820)*INDEX($Q$4:$Q$20,U820+1)</f>
        <v>-7.364422566833162E-2</v>
      </c>
      <c r="Y820">
        <f t="shared" si="100"/>
        <v>0.92900215017295751</v>
      </c>
      <c r="Z820">
        <f t="shared" si="101"/>
        <v>3.2067748551858344E-2</v>
      </c>
      <c r="AA820">
        <f t="shared" si="102"/>
        <v>3.1467748551858341E-2</v>
      </c>
      <c r="AB820">
        <f t="shared" si="104"/>
        <v>0.93026633950604276</v>
      </c>
    </row>
    <row r="821" spans="19:28">
      <c r="S821">
        <v>817</v>
      </c>
      <c r="T821" s="1">
        <f t="shared" si="103"/>
        <v>46825</v>
      </c>
      <c r="U821">
        <f t="shared" si="99"/>
        <v>9</v>
      </c>
      <c r="V821" s="1" cm="1">
        <f t="array" ref="V821">INDEX($O$4:$O$20,U821)</f>
        <v>46736</v>
      </c>
      <c r="W821" s="1" cm="1">
        <f t="array" ref="W821">INDEX($O$4:$O$20,U821+1)</f>
        <v>46827</v>
      </c>
      <c r="X821" cm="1">
        <f t="array" ref="X821">(W821-T821)/(W821-V821)*INDEX($Q$4:$Q$20,U821)+(T821-V821)/(W821-V821)*INDEX($Q$4:$Q$20,U821+1)</f>
        <v>-7.3733298780514961E-2</v>
      </c>
      <c r="Y821">
        <f t="shared" si="100"/>
        <v>0.92891940474546775</v>
      </c>
      <c r="Z821">
        <f t="shared" si="101"/>
        <v>3.206774855193828E-2</v>
      </c>
      <c r="AA821">
        <f t="shared" si="102"/>
        <v>3.1467748551938277E-2</v>
      </c>
      <c r="AB821">
        <f t="shared" si="104"/>
        <v>0.93018503164859101</v>
      </c>
    </row>
    <row r="822" spans="19:28">
      <c r="S822">
        <v>818</v>
      </c>
      <c r="T822" s="1">
        <f t="shared" si="103"/>
        <v>46826</v>
      </c>
      <c r="U822">
        <f t="shared" si="99"/>
        <v>9</v>
      </c>
      <c r="V822" s="1" cm="1">
        <f t="array" ref="V822">INDEX($O$4:$O$20,U822)</f>
        <v>46736</v>
      </c>
      <c r="W822" s="1" cm="1">
        <f t="array" ref="W822">INDEX($O$4:$O$20,U822+1)</f>
        <v>46827</v>
      </c>
      <c r="X822" cm="1">
        <f t="array" ref="X822">(W822-T822)/(W822-V822)*INDEX($Q$4:$Q$20,U822)+(T822-V822)/(W822-V822)*INDEX($Q$4:$Q$20,U822+1)</f>
        <v>-7.3822371892698302E-2</v>
      </c>
      <c r="Y822">
        <f t="shared" si="100"/>
        <v>0.92883666668804232</v>
      </c>
      <c r="Z822">
        <f t="shared" si="101"/>
        <v>3.2067748551858344E-2</v>
      </c>
      <c r="AA822">
        <f t="shared" si="102"/>
        <v>3.1467748551858341E-2</v>
      </c>
      <c r="AB822">
        <f t="shared" si="104"/>
        <v>0.93010373089767129</v>
      </c>
    </row>
    <row r="823" spans="19:28">
      <c r="S823">
        <v>819</v>
      </c>
      <c r="T823" s="1">
        <f t="shared" si="103"/>
        <v>46827</v>
      </c>
      <c r="U823">
        <f t="shared" si="99"/>
        <v>10</v>
      </c>
      <c r="V823" s="1" cm="1">
        <f t="array" ref="V823">INDEX($O$4:$O$20,U823)</f>
        <v>46827</v>
      </c>
      <c r="W823" s="1" cm="1">
        <f t="array" ref="W823">INDEX($O$4:$O$20,U823+1)</f>
        <v>46925</v>
      </c>
      <c r="X823" cm="1">
        <f t="array" ref="X823">(W823-T823)/(W823-V823)*INDEX($Q$4:$Q$20,U823)+(T823-V823)/(W823-V823)*INDEX($Q$4:$Q$20,U823+1)</f>
        <v>-7.3911445004881643E-2</v>
      </c>
      <c r="Y823">
        <f t="shared" si="100"/>
        <v>0.92875393600002509</v>
      </c>
      <c r="Z823">
        <f t="shared" si="101"/>
        <v>3.2626963114514851E-2</v>
      </c>
      <c r="AA823">
        <f t="shared" si="102"/>
        <v>3.2026963114514848E-2</v>
      </c>
      <c r="AB823">
        <f t="shared" si="104"/>
        <v>0.93002243725266287</v>
      </c>
    </row>
    <row r="824" spans="19:28">
      <c r="S824">
        <v>820</v>
      </c>
      <c r="T824" s="1">
        <f t="shared" si="103"/>
        <v>46828</v>
      </c>
      <c r="U824">
        <f t="shared" si="99"/>
        <v>10</v>
      </c>
      <c r="V824" s="1" cm="1">
        <f t="array" ref="V824">INDEX($O$4:$O$20,U824)</f>
        <v>46827</v>
      </c>
      <c r="W824" s="1" cm="1">
        <f t="array" ref="W824">INDEX($O$4:$O$20,U824+1)</f>
        <v>46925</v>
      </c>
      <c r="X824" cm="1">
        <f t="array" ref="X824">(W824-T824)/(W824-V824)*INDEX($Q$4:$Q$20,U824)+(T824-V824)/(W824-V824)*INDEX($Q$4:$Q$20,U824+1)</f>
        <v>-7.4002071351286045E-2</v>
      </c>
      <c r="Y824">
        <f t="shared" si="100"/>
        <v>0.92866977023797204</v>
      </c>
      <c r="Z824">
        <f t="shared" si="101"/>
        <v>3.2626963114514851E-2</v>
      </c>
      <c r="AA824">
        <f t="shared" si="102"/>
        <v>3.2026963114514848E-2</v>
      </c>
      <c r="AB824">
        <f t="shared" si="104"/>
        <v>0.92993970629524003</v>
      </c>
    </row>
    <row r="825" spans="19:28">
      <c r="S825">
        <v>821</v>
      </c>
      <c r="T825" s="1">
        <f t="shared" si="103"/>
        <v>46829</v>
      </c>
      <c r="U825">
        <f t="shared" si="99"/>
        <v>10</v>
      </c>
      <c r="V825" s="1" cm="1">
        <f t="array" ref="V825">INDEX($O$4:$O$20,U825)</f>
        <v>46827</v>
      </c>
      <c r="W825" s="1" cm="1">
        <f t="array" ref="W825">INDEX($O$4:$O$20,U825+1)</f>
        <v>46925</v>
      </c>
      <c r="X825" cm="1">
        <f t="array" ref="X825">(W825-T825)/(W825-V825)*INDEX($Q$4:$Q$20,U825)+(T825-V825)/(W825-V825)*INDEX($Q$4:$Q$20,U825+1)</f>
        <v>-7.4092697697690432E-2</v>
      </c>
      <c r="Y825">
        <f t="shared" si="100"/>
        <v>0.92858561210320889</v>
      </c>
      <c r="Z825">
        <f t="shared" si="101"/>
        <v>3.2626963114514851E-2</v>
      </c>
      <c r="AA825">
        <f t="shared" si="102"/>
        <v>3.2026963114514848E-2</v>
      </c>
      <c r="AB825">
        <f t="shared" si="104"/>
        <v>0.92985698269722161</v>
      </c>
    </row>
    <row r="826" spans="19:28">
      <c r="S826">
        <v>822</v>
      </c>
      <c r="T826" s="1">
        <f t="shared" si="103"/>
        <v>46830</v>
      </c>
      <c r="U826">
        <f t="shared" si="99"/>
        <v>10</v>
      </c>
      <c r="V826" s="1" cm="1">
        <f t="array" ref="V826">INDEX($O$4:$O$20,U826)</f>
        <v>46827</v>
      </c>
      <c r="W826" s="1" cm="1">
        <f t="array" ref="W826">INDEX($O$4:$O$20,U826+1)</f>
        <v>46925</v>
      </c>
      <c r="X826" cm="1">
        <f t="array" ref="X826">(W826-T826)/(W826-V826)*INDEX($Q$4:$Q$20,U826)+(T826-V826)/(W826-V826)*INDEX($Q$4:$Q$20,U826+1)</f>
        <v>-7.4183324044094834E-2</v>
      </c>
      <c r="Y826">
        <f t="shared" si="100"/>
        <v>0.92850146159504443</v>
      </c>
      <c r="Z826">
        <f t="shared" si="101"/>
        <v>3.2626963114434915E-2</v>
      </c>
      <c r="AA826">
        <f t="shared" si="102"/>
        <v>3.2026963114434912E-2</v>
      </c>
      <c r="AB826">
        <f t="shared" si="104"/>
        <v>0.92977426645795314</v>
      </c>
    </row>
    <row r="827" spans="19:28">
      <c r="S827">
        <v>823</v>
      </c>
      <c r="T827" s="1">
        <f t="shared" si="103"/>
        <v>46831</v>
      </c>
      <c r="U827">
        <f t="shared" si="99"/>
        <v>10</v>
      </c>
      <c r="V827" s="1" cm="1">
        <f t="array" ref="V827">INDEX($O$4:$O$20,U827)</f>
        <v>46827</v>
      </c>
      <c r="W827" s="1" cm="1">
        <f t="array" ref="W827">INDEX($O$4:$O$20,U827+1)</f>
        <v>46925</v>
      </c>
      <c r="X827" cm="1">
        <f t="array" ref="X827">(W827-T827)/(W827-V827)*INDEX($Q$4:$Q$20,U827)+(T827-V827)/(W827-V827)*INDEX($Q$4:$Q$20,U827+1)</f>
        <v>-7.4273950390499235E-2</v>
      </c>
      <c r="Y827">
        <f t="shared" si="100"/>
        <v>0.92841731871278754</v>
      </c>
      <c r="Z827">
        <f t="shared" si="101"/>
        <v>3.2626963114514851E-2</v>
      </c>
      <c r="AA827">
        <f t="shared" si="102"/>
        <v>3.2026963114514848E-2</v>
      </c>
      <c r="AB827">
        <f t="shared" si="104"/>
        <v>0.92969155757678001</v>
      </c>
    </row>
    <row r="828" spans="19:28">
      <c r="S828">
        <v>824</v>
      </c>
      <c r="T828" s="1">
        <f t="shared" si="103"/>
        <v>46832</v>
      </c>
      <c r="U828">
        <f t="shared" si="99"/>
        <v>10</v>
      </c>
      <c r="V828" s="1" cm="1">
        <f t="array" ref="V828">INDEX($O$4:$O$20,U828)</f>
        <v>46827</v>
      </c>
      <c r="W828" s="1" cm="1">
        <f t="array" ref="W828">INDEX($O$4:$O$20,U828+1)</f>
        <v>46925</v>
      </c>
      <c r="X828" cm="1">
        <f t="array" ref="X828">(W828-T828)/(W828-V828)*INDEX($Q$4:$Q$20,U828)+(T828-V828)/(W828-V828)*INDEX($Q$4:$Q$20,U828+1)</f>
        <v>-7.4364576736903637E-2</v>
      </c>
      <c r="Y828">
        <f t="shared" si="100"/>
        <v>0.92833318345574711</v>
      </c>
      <c r="Z828">
        <f t="shared" si="101"/>
        <v>3.2626963114434915E-2</v>
      </c>
      <c r="AA828">
        <f t="shared" si="102"/>
        <v>3.2026963114434912E-2</v>
      </c>
      <c r="AB828">
        <f t="shared" si="104"/>
        <v>0.92960885605304744</v>
      </c>
    </row>
    <row r="829" spans="19:28">
      <c r="S829">
        <v>825</v>
      </c>
      <c r="T829" s="1">
        <f t="shared" si="103"/>
        <v>46833</v>
      </c>
      <c r="U829">
        <f t="shared" si="99"/>
        <v>10</v>
      </c>
      <c r="V829" s="1" cm="1">
        <f t="array" ref="V829">INDEX($O$4:$O$20,U829)</f>
        <v>46827</v>
      </c>
      <c r="W829" s="1" cm="1">
        <f t="array" ref="W829">INDEX($O$4:$O$20,U829+1)</f>
        <v>46925</v>
      </c>
      <c r="X829" cm="1">
        <f t="array" ref="X829">(W829-T829)/(W829-V829)*INDEX($Q$4:$Q$20,U829)+(T829-V829)/(W829-V829)*INDEX($Q$4:$Q$20,U829+1)</f>
        <v>-7.4455203083308025E-2</v>
      </c>
      <c r="Y829">
        <f t="shared" si="100"/>
        <v>0.92824905582323214</v>
      </c>
      <c r="Z829">
        <f t="shared" si="101"/>
        <v>3.2626963114514851E-2</v>
      </c>
      <c r="AA829">
        <f t="shared" si="102"/>
        <v>3.2026963114514848E-2</v>
      </c>
      <c r="AB829">
        <f t="shared" si="104"/>
        <v>0.92952616188610127</v>
      </c>
    </row>
    <row r="830" spans="19:28">
      <c r="S830">
        <v>826</v>
      </c>
      <c r="T830" s="1">
        <f t="shared" si="103"/>
        <v>46834</v>
      </c>
      <c r="U830">
        <f t="shared" si="99"/>
        <v>10</v>
      </c>
      <c r="V830" s="1" cm="1">
        <f t="array" ref="V830">INDEX($O$4:$O$20,U830)</f>
        <v>46827</v>
      </c>
      <c r="W830" s="1" cm="1">
        <f t="array" ref="W830">INDEX($O$4:$O$20,U830+1)</f>
        <v>46925</v>
      </c>
      <c r="X830" cm="1">
        <f t="array" ref="X830">(W830-T830)/(W830-V830)*INDEX($Q$4:$Q$20,U830)+(T830-V830)/(W830-V830)*INDEX($Q$4:$Q$20,U830+1)</f>
        <v>-7.4545829429712426E-2</v>
      </c>
      <c r="Y830">
        <f t="shared" si="100"/>
        <v>0.92816493581455162</v>
      </c>
      <c r="Z830">
        <f t="shared" si="101"/>
        <v>3.2626963114434915E-2</v>
      </c>
      <c r="AA830">
        <f t="shared" si="102"/>
        <v>3.2026963114434912E-2</v>
      </c>
      <c r="AB830">
        <f t="shared" si="104"/>
        <v>0.92944347507528668</v>
      </c>
    </row>
    <row r="831" spans="19:28">
      <c r="S831">
        <v>827</v>
      </c>
      <c r="T831" s="1">
        <f t="shared" si="103"/>
        <v>46835</v>
      </c>
      <c r="U831">
        <f t="shared" si="99"/>
        <v>10</v>
      </c>
      <c r="V831" s="1" cm="1">
        <f t="array" ref="V831">INDEX($O$4:$O$20,U831)</f>
        <v>46827</v>
      </c>
      <c r="W831" s="1" cm="1">
        <f t="array" ref="W831">INDEX($O$4:$O$20,U831+1)</f>
        <v>46925</v>
      </c>
      <c r="X831" cm="1">
        <f t="array" ref="X831">(W831-T831)/(W831-V831)*INDEX($Q$4:$Q$20,U831)+(T831-V831)/(W831-V831)*INDEX($Q$4:$Q$20,U831+1)</f>
        <v>-7.4636455776116828E-2</v>
      </c>
      <c r="Y831">
        <f t="shared" si="100"/>
        <v>0.92808082342901477</v>
      </c>
      <c r="Z831">
        <f t="shared" si="101"/>
        <v>3.2626963114514851E-2</v>
      </c>
      <c r="AA831">
        <f t="shared" si="102"/>
        <v>3.2026963114514848E-2</v>
      </c>
      <c r="AB831">
        <f t="shared" si="104"/>
        <v>0.92936079561994966</v>
      </c>
    </row>
    <row r="832" spans="19:28">
      <c r="S832">
        <v>828</v>
      </c>
      <c r="T832" s="1">
        <f t="shared" si="103"/>
        <v>46836</v>
      </c>
      <c r="U832">
        <f t="shared" si="99"/>
        <v>10</v>
      </c>
      <c r="V832" s="1" cm="1">
        <f t="array" ref="V832">INDEX($O$4:$O$20,U832)</f>
        <v>46827</v>
      </c>
      <c r="W832" s="1" cm="1">
        <f t="array" ref="W832">INDEX($O$4:$O$20,U832+1)</f>
        <v>46925</v>
      </c>
      <c r="X832" cm="1">
        <f t="array" ref="X832">(W832-T832)/(W832-V832)*INDEX($Q$4:$Q$20,U832)+(T832-V832)/(W832-V832)*INDEX($Q$4:$Q$20,U832+1)</f>
        <v>-7.472708212252123E-2</v>
      </c>
      <c r="Y832">
        <f t="shared" si="100"/>
        <v>0.92799671866593059</v>
      </c>
      <c r="Z832">
        <f t="shared" si="101"/>
        <v>3.2626963114514851E-2</v>
      </c>
      <c r="AA832">
        <f t="shared" si="102"/>
        <v>3.2026963114514848E-2</v>
      </c>
      <c r="AB832">
        <f t="shared" si="104"/>
        <v>0.92927812351943551</v>
      </c>
    </row>
    <row r="833" spans="19:28">
      <c r="S833">
        <v>829</v>
      </c>
      <c r="T833" s="1">
        <f t="shared" si="103"/>
        <v>46837</v>
      </c>
      <c r="U833">
        <f t="shared" si="99"/>
        <v>10</v>
      </c>
      <c r="V833" s="1" cm="1">
        <f t="array" ref="V833">INDEX($O$4:$O$20,U833)</f>
        <v>46827</v>
      </c>
      <c r="W833" s="1" cm="1">
        <f t="array" ref="W833">INDEX($O$4:$O$20,U833+1)</f>
        <v>46925</v>
      </c>
      <c r="X833" cm="1">
        <f t="array" ref="X833">(W833-T833)/(W833-V833)*INDEX($Q$4:$Q$20,U833)+(T833-V833)/(W833-V833)*INDEX($Q$4:$Q$20,U833+1)</f>
        <v>-7.4817708468925617E-2</v>
      </c>
      <c r="Y833">
        <f t="shared" si="100"/>
        <v>0.92791262152460852</v>
      </c>
      <c r="Z833">
        <f t="shared" si="101"/>
        <v>3.2626963114514851E-2</v>
      </c>
      <c r="AA833">
        <f t="shared" si="102"/>
        <v>3.2026963114514848E-2</v>
      </c>
      <c r="AB833">
        <f t="shared" si="104"/>
        <v>0.92919545877309029</v>
      </c>
    </row>
    <row r="834" spans="19:28">
      <c r="S834">
        <v>830</v>
      </c>
      <c r="T834" s="1">
        <f t="shared" si="103"/>
        <v>46838</v>
      </c>
      <c r="U834">
        <f t="shared" si="99"/>
        <v>10</v>
      </c>
      <c r="V834" s="1" cm="1">
        <f t="array" ref="V834">INDEX($O$4:$O$20,U834)</f>
        <v>46827</v>
      </c>
      <c r="W834" s="1" cm="1">
        <f t="array" ref="W834">INDEX($O$4:$O$20,U834+1)</f>
        <v>46925</v>
      </c>
      <c r="X834" cm="1">
        <f t="array" ref="X834">(W834-T834)/(W834-V834)*INDEX($Q$4:$Q$20,U834)+(T834-V834)/(W834-V834)*INDEX($Q$4:$Q$20,U834+1)</f>
        <v>-7.4908334815330019E-2</v>
      </c>
      <c r="Y834">
        <f t="shared" si="100"/>
        <v>0.92782853200435778</v>
      </c>
      <c r="Z834">
        <f t="shared" si="101"/>
        <v>3.2626963114514851E-2</v>
      </c>
      <c r="AA834">
        <f t="shared" si="102"/>
        <v>3.2026963114514848E-2</v>
      </c>
      <c r="AB834">
        <f t="shared" si="104"/>
        <v>0.92911280138025965</v>
      </c>
    </row>
    <row r="835" spans="19:28">
      <c r="S835">
        <v>831</v>
      </c>
      <c r="T835" s="1">
        <f t="shared" si="103"/>
        <v>46839</v>
      </c>
      <c r="U835">
        <f t="shared" si="99"/>
        <v>10</v>
      </c>
      <c r="V835" s="1" cm="1">
        <f t="array" ref="V835">INDEX($O$4:$O$20,U835)</f>
        <v>46827</v>
      </c>
      <c r="W835" s="1" cm="1">
        <f t="array" ref="W835">INDEX($O$4:$O$20,U835+1)</f>
        <v>46925</v>
      </c>
      <c r="X835" cm="1">
        <f t="array" ref="X835">(W835-T835)/(W835-V835)*INDEX($Q$4:$Q$20,U835)+(T835-V835)/(W835-V835)*INDEX($Q$4:$Q$20,U835+1)</f>
        <v>-7.499896116173442E-2</v>
      </c>
      <c r="Y835">
        <f t="shared" si="100"/>
        <v>0.92774445010448769</v>
      </c>
      <c r="Z835">
        <f t="shared" si="101"/>
        <v>3.2626963114514851E-2</v>
      </c>
      <c r="AA835">
        <f t="shared" si="102"/>
        <v>3.2026963114514848E-2</v>
      </c>
      <c r="AB835">
        <f t="shared" si="104"/>
        <v>0.92903015134028955</v>
      </c>
    </row>
    <row r="836" spans="19:28">
      <c r="S836">
        <v>832</v>
      </c>
      <c r="T836" s="1">
        <f t="shared" si="103"/>
        <v>46840</v>
      </c>
      <c r="U836">
        <f t="shared" si="99"/>
        <v>10</v>
      </c>
      <c r="V836" s="1" cm="1">
        <f t="array" ref="V836">INDEX($O$4:$O$20,U836)</f>
        <v>46827</v>
      </c>
      <c r="W836" s="1" cm="1">
        <f t="array" ref="W836">INDEX($O$4:$O$20,U836+1)</f>
        <v>46925</v>
      </c>
      <c r="X836" cm="1">
        <f t="array" ref="X836">(W836-T836)/(W836-V836)*INDEX($Q$4:$Q$20,U836)+(T836-V836)/(W836-V836)*INDEX($Q$4:$Q$20,U836+1)</f>
        <v>-7.5089587508138822E-2</v>
      </c>
      <c r="Y836">
        <f t="shared" si="100"/>
        <v>0.92766037582430771</v>
      </c>
      <c r="Z836">
        <f t="shared" si="101"/>
        <v>3.2626963114434915E-2</v>
      </c>
      <c r="AA836">
        <f t="shared" si="102"/>
        <v>3.2026963114434912E-2</v>
      </c>
      <c r="AB836">
        <f t="shared" si="104"/>
        <v>0.92894750865252584</v>
      </c>
    </row>
    <row r="837" spans="19:28">
      <c r="S837">
        <v>833</v>
      </c>
      <c r="T837" s="1">
        <f t="shared" si="103"/>
        <v>46841</v>
      </c>
      <c r="U837">
        <f t="shared" ref="U837:U900" si="105">MATCH(T837,$O$4:$O$20,1)</f>
        <v>10</v>
      </c>
      <c r="V837" s="1" cm="1">
        <f t="array" ref="V837">INDEX($O$4:$O$20,U837)</f>
        <v>46827</v>
      </c>
      <c r="W837" s="1" cm="1">
        <f t="array" ref="W837">INDEX($O$4:$O$20,U837+1)</f>
        <v>46925</v>
      </c>
      <c r="X837" cm="1">
        <f t="array" ref="X837">(W837-T837)/(W837-V837)*INDEX($Q$4:$Q$20,U837)+(T837-V837)/(W837-V837)*INDEX($Q$4:$Q$20,U837+1)</f>
        <v>-7.518021385454321E-2</v>
      </c>
      <c r="Y837">
        <f t="shared" ref="Y837:Y900" si="106">EXP(X837)</f>
        <v>0.92757630916312739</v>
      </c>
      <c r="Z837">
        <f t="shared" ref="Z837:Z900" si="107">(Y837/Y838-1)*360</f>
        <v>3.2626963114514851E-2</v>
      </c>
      <c r="AA837">
        <f t="shared" ref="AA837:AA900" si="108">Z837-0.0006</f>
        <v>3.2026963114514848E-2</v>
      </c>
      <c r="AB837">
        <f t="shared" si="104"/>
        <v>0.92886487331631473</v>
      </c>
    </row>
    <row r="838" spans="19:28">
      <c r="S838">
        <v>834</v>
      </c>
      <c r="T838" s="1">
        <f t="shared" ref="T838:T901" si="109">T837+1</f>
        <v>46842</v>
      </c>
      <c r="U838">
        <f t="shared" si="105"/>
        <v>10</v>
      </c>
      <c r="V838" s="1" cm="1">
        <f t="array" ref="V838">INDEX($O$4:$O$20,U838)</f>
        <v>46827</v>
      </c>
      <c r="W838" s="1" cm="1">
        <f t="array" ref="W838">INDEX($O$4:$O$20,U838+1)</f>
        <v>46925</v>
      </c>
      <c r="X838" cm="1">
        <f t="array" ref="X838">(W838-T838)/(W838-V838)*INDEX($Q$4:$Q$20,U838)+(T838-V838)/(W838-V838)*INDEX($Q$4:$Q$20,U838+1)</f>
        <v>-7.5270840200947611E-2</v>
      </c>
      <c r="Y838">
        <f t="shared" si="106"/>
        <v>0.92749225012025616</v>
      </c>
      <c r="Z838">
        <f t="shared" si="107"/>
        <v>3.2626963114514851E-2</v>
      </c>
      <c r="AA838">
        <f t="shared" si="108"/>
        <v>3.2026963114514848E-2</v>
      </c>
      <c r="AB838">
        <f t="shared" ref="AB838:AB901" si="110">AB837/(1+AA837/360)</f>
        <v>0.92878224533100184</v>
      </c>
    </row>
    <row r="839" spans="19:28">
      <c r="S839">
        <v>835</v>
      </c>
      <c r="T839" s="1">
        <f t="shared" si="109"/>
        <v>46843</v>
      </c>
      <c r="U839">
        <f t="shared" si="105"/>
        <v>10</v>
      </c>
      <c r="V839" s="1" cm="1">
        <f t="array" ref="V839">INDEX($O$4:$O$20,U839)</f>
        <v>46827</v>
      </c>
      <c r="W839" s="1" cm="1">
        <f t="array" ref="W839">INDEX($O$4:$O$20,U839+1)</f>
        <v>46925</v>
      </c>
      <c r="X839" cm="1">
        <f t="array" ref="X839">(W839-T839)/(W839-V839)*INDEX($Q$4:$Q$20,U839)+(T839-V839)/(W839-V839)*INDEX($Q$4:$Q$20,U839+1)</f>
        <v>-7.5361466547352013E-2</v>
      </c>
      <c r="Y839">
        <f t="shared" si="106"/>
        <v>0.92740819869500368</v>
      </c>
      <c r="Z839">
        <f t="shared" si="107"/>
        <v>3.2626963114514851E-2</v>
      </c>
      <c r="AA839">
        <f t="shared" si="108"/>
        <v>3.2026963114514848E-2</v>
      </c>
      <c r="AB839">
        <f t="shared" si="110"/>
        <v>0.92869962469593348</v>
      </c>
    </row>
    <row r="840" spans="19:28">
      <c r="S840">
        <v>836</v>
      </c>
      <c r="T840" s="1">
        <f t="shared" si="109"/>
        <v>46844</v>
      </c>
      <c r="U840">
        <f t="shared" si="105"/>
        <v>10</v>
      </c>
      <c r="V840" s="1" cm="1">
        <f t="array" ref="V840">INDEX($O$4:$O$20,U840)</f>
        <v>46827</v>
      </c>
      <c r="W840" s="1" cm="1">
        <f t="array" ref="W840">INDEX($O$4:$O$20,U840+1)</f>
        <v>46925</v>
      </c>
      <c r="X840" cm="1">
        <f t="array" ref="X840">(W840-T840)/(W840-V840)*INDEX($Q$4:$Q$20,U840)+(T840-V840)/(W840-V840)*INDEX($Q$4:$Q$20,U840+1)</f>
        <v>-7.5452092893756401E-2</v>
      </c>
      <c r="Y840">
        <f t="shared" si="106"/>
        <v>0.92732415488667963</v>
      </c>
      <c r="Z840">
        <f t="shared" si="107"/>
        <v>3.2626963114434915E-2</v>
      </c>
      <c r="AA840">
        <f t="shared" si="108"/>
        <v>3.2026963114434912E-2</v>
      </c>
      <c r="AB840">
        <f t="shared" si="110"/>
        <v>0.92861701141045583</v>
      </c>
    </row>
    <row r="841" spans="19:28">
      <c r="S841">
        <v>837</v>
      </c>
      <c r="T841" s="1">
        <f t="shared" si="109"/>
        <v>46845</v>
      </c>
      <c r="U841">
        <f t="shared" si="105"/>
        <v>10</v>
      </c>
      <c r="V841" s="1" cm="1">
        <f t="array" ref="V841">INDEX($O$4:$O$20,U841)</f>
        <v>46827</v>
      </c>
      <c r="W841" s="1" cm="1">
        <f t="array" ref="W841">INDEX($O$4:$O$20,U841+1)</f>
        <v>46925</v>
      </c>
      <c r="X841" cm="1">
        <f t="array" ref="X841">(W841-T841)/(W841-V841)*INDEX($Q$4:$Q$20,U841)+(T841-V841)/(W841-V841)*INDEX($Q$4:$Q$20,U841+1)</f>
        <v>-7.5542719240160802E-2</v>
      </c>
      <c r="Y841">
        <f t="shared" si="106"/>
        <v>0.92724011869459377</v>
      </c>
      <c r="Z841">
        <f t="shared" si="107"/>
        <v>3.2626963114434915E-2</v>
      </c>
      <c r="AA841">
        <f t="shared" si="108"/>
        <v>3.2026963114434912E-2</v>
      </c>
      <c r="AB841">
        <f t="shared" si="110"/>
        <v>0.9285344054739153</v>
      </c>
    </row>
    <row r="842" spans="19:28">
      <c r="S842">
        <v>838</v>
      </c>
      <c r="T842" s="1">
        <f t="shared" si="109"/>
        <v>46846</v>
      </c>
      <c r="U842">
        <f t="shared" si="105"/>
        <v>10</v>
      </c>
      <c r="V842" s="1" cm="1">
        <f t="array" ref="V842">INDEX($O$4:$O$20,U842)</f>
        <v>46827</v>
      </c>
      <c r="W842" s="1" cm="1">
        <f t="array" ref="W842">INDEX($O$4:$O$20,U842+1)</f>
        <v>46925</v>
      </c>
      <c r="X842" cm="1">
        <f t="array" ref="X842">(W842-T842)/(W842-V842)*INDEX($Q$4:$Q$20,U842)+(T842-V842)/(W842-V842)*INDEX($Q$4:$Q$20,U842+1)</f>
        <v>-7.5633345586565204E-2</v>
      </c>
      <c r="Y842">
        <f t="shared" si="106"/>
        <v>0.92715609011805589</v>
      </c>
      <c r="Z842">
        <f t="shared" si="107"/>
        <v>3.2626963114514851E-2</v>
      </c>
      <c r="AA842">
        <f t="shared" si="108"/>
        <v>3.2026963114514848E-2</v>
      </c>
      <c r="AB842">
        <f t="shared" si="110"/>
        <v>0.92845180688565798</v>
      </c>
    </row>
    <row r="843" spans="19:28">
      <c r="S843">
        <v>839</v>
      </c>
      <c r="T843" s="1">
        <f t="shared" si="109"/>
        <v>46847</v>
      </c>
      <c r="U843">
        <f t="shared" si="105"/>
        <v>10</v>
      </c>
      <c r="V843" s="1" cm="1">
        <f t="array" ref="V843">INDEX($O$4:$O$20,U843)</f>
        <v>46827</v>
      </c>
      <c r="W843" s="1" cm="1">
        <f t="array" ref="W843">INDEX($O$4:$O$20,U843+1)</f>
        <v>46925</v>
      </c>
      <c r="X843" cm="1">
        <f t="array" ref="X843">(W843-T843)/(W843-V843)*INDEX($Q$4:$Q$20,U843)+(T843-V843)/(W843-V843)*INDEX($Q$4:$Q$20,U843+1)</f>
        <v>-7.5723971932969592E-2</v>
      </c>
      <c r="Y843">
        <f t="shared" si="106"/>
        <v>0.92707206915637574</v>
      </c>
      <c r="Z843">
        <f t="shared" si="107"/>
        <v>3.2626963114434915E-2</v>
      </c>
      <c r="AA843">
        <f t="shared" si="108"/>
        <v>3.2026963114434912E-2</v>
      </c>
      <c r="AB843">
        <f t="shared" si="110"/>
        <v>0.92836921564502994</v>
      </c>
    </row>
    <row r="844" spans="19:28">
      <c r="S844">
        <v>840</v>
      </c>
      <c r="T844" s="1">
        <f t="shared" si="109"/>
        <v>46848</v>
      </c>
      <c r="U844">
        <f t="shared" si="105"/>
        <v>10</v>
      </c>
      <c r="V844" s="1" cm="1">
        <f t="array" ref="V844">INDEX($O$4:$O$20,U844)</f>
        <v>46827</v>
      </c>
      <c r="W844" s="1" cm="1">
        <f t="array" ref="W844">INDEX($O$4:$O$20,U844+1)</f>
        <v>46925</v>
      </c>
      <c r="X844" cm="1">
        <f t="array" ref="X844">(W844-T844)/(W844-V844)*INDEX($Q$4:$Q$20,U844)+(T844-V844)/(W844-V844)*INDEX($Q$4:$Q$20,U844+1)</f>
        <v>-7.5814598279373993E-2</v>
      </c>
      <c r="Y844">
        <f t="shared" si="106"/>
        <v>0.92698805580886345</v>
      </c>
      <c r="Z844">
        <f t="shared" si="107"/>
        <v>3.2626963114514851E-2</v>
      </c>
      <c r="AA844">
        <f t="shared" si="108"/>
        <v>3.2026963114514848E-2</v>
      </c>
      <c r="AB844">
        <f t="shared" si="110"/>
        <v>0.92828663175137793</v>
      </c>
    </row>
    <row r="845" spans="19:28">
      <c r="S845">
        <v>841</v>
      </c>
      <c r="T845" s="1">
        <f t="shared" si="109"/>
        <v>46849</v>
      </c>
      <c r="U845">
        <f t="shared" si="105"/>
        <v>10</v>
      </c>
      <c r="V845" s="1" cm="1">
        <f t="array" ref="V845">INDEX($O$4:$O$20,U845)</f>
        <v>46827</v>
      </c>
      <c r="W845" s="1" cm="1">
        <f t="array" ref="W845">INDEX($O$4:$O$20,U845+1)</f>
        <v>46925</v>
      </c>
      <c r="X845" cm="1">
        <f t="array" ref="X845">(W845-T845)/(W845-V845)*INDEX($Q$4:$Q$20,U845)+(T845-V845)/(W845-V845)*INDEX($Q$4:$Q$20,U845+1)</f>
        <v>-7.5905224625778395E-2</v>
      </c>
      <c r="Y845">
        <f t="shared" si="106"/>
        <v>0.92690405007482879</v>
      </c>
      <c r="Z845">
        <f t="shared" si="107"/>
        <v>3.2626963114514851E-2</v>
      </c>
      <c r="AA845">
        <f t="shared" si="108"/>
        <v>3.2026963114514848E-2</v>
      </c>
      <c r="AB845">
        <f t="shared" si="110"/>
        <v>0.92820405520404803</v>
      </c>
    </row>
    <row r="846" spans="19:28">
      <c r="S846">
        <v>842</v>
      </c>
      <c r="T846" s="1">
        <f t="shared" si="109"/>
        <v>46850</v>
      </c>
      <c r="U846">
        <f t="shared" si="105"/>
        <v>10</v>
      </c>
      <c r="V846" s="1" cm="1">
        <f t="array" ref="V846">INDEX($O$4:$O$20,U846)</f>
        <v>46827</v>
      </c>
      <c r="W846" s="1" cm="1">
        <f t="array" ref="W846">INDEX($O$4:$O$20,U846+1)</f>
        <v>46925</v>
      </c>
      <c r="X846" cm="1">
        <f t="array" ref="X846">(W846-T846)/(W846-V846)*INDEX($Q$4:$Q$20,U846)+(T846-V846)/(W846-V846)*INDEX($Q$4:$Q$20,U846+1)</f>
        <v>-7.5995850972182796E-2</v>
      </c>
      <c r="Y846">
        <f t="shared" si="106"/>
        <v>0.92682005195358197</v>
      </c>
      <c r="Z846">
        <f t="shared" si="107"/>
        <v>3.2626963114434915E-2</v>
      </c>
      <c r="AA846">
        <f t="shared" si="108"/>
        <v>3.2026963114434912E-2</v>
      </c>
      <c r="AB846">
        <f t="shared" si="110"/>
        <v>0.92812148600238698</v>
      </c>
    </row>
    <row r="847" spans="19:28">
      <c r="S847">
        <v>843</v>
      </c>
      <c r="T847" s="1">
        <f t="shared" si="109"/>
        <v>46851</v>
      </c>
      <c r="U847">
        <f t="shared" si="105"/>
        <v>10</v>
      </c>
      <c r="V847" s="1" cm="1">
        <f t="array" ref="V847">INDEX($O$4:$O$20,U847)</f>
        <v>46827</v>
      </c>
      <c r="W847" s="1" cm="1">
        <f t="array" ref="W847">INDEX($O$4:$O$20,U847+1)</f>
        <v>46925</v>
      </c>
      <c r="X847" cm="1">
        <f t="array" ref="X847">(W847-T847)/(W847-V847)*INDEX($Q$4:$Q$20,U847)+(T847-V847)/(W847-V847)*INDEX($Q$4:$Q$20,U847+1)</f>
        <v>-7.6086477318587184E-2</v>
      </c>
      <c r="Y847">
        <f t="shared" si="106"/>
        <v>0.9267360614444331</v>
      </c>
      <c r="Z847">
        <f t="shared" si="107"/>
        <v>3.2626963114434915E-2</v>
      </c>
      <c r="AA847">
        <f t="shared" si="108"/>
        <v>3.2026963114434912E-2</v>
      </c>
      <c r="AB847">
        <f t="shared" si="110"/>
        <v>0.92803892414574152</v>
      </c>
    </row>
    <row r="848" spans="19:28">
      <c r="S848">
        <v>844</v>
      </c>
      <c r="T848" s="1">
        <f t="shared" si="109"/>
        <v>46852</v>
      </c>
      <c r="U848">
        <f t="shared" si="105"/>
        <v>10</v>
      </c>
      <c r="V848" s="1" cm="1">
        <f t="array" ref="V848">INDEX($O$4:$O$20,U848)</f>
        <v>46827</v>
      </c>
      <c r="W848" s="1" cm="1">
        <f t="array" ref="W848">INDEX($O$4:$O$20,U848+1)</f>
        <v>46925</v>
      </c>
      <c r="X848" cm="1">
        <f t="array" ref="X848">(W848-T848)/(W848-V848)*INDEX($Q$4:$Q$20,U848)+(T848-V848)/(W848-V848)*INDEX($Q$4:$Q$20,U848+1)</f>
        <v>-7.6177103664991599E-2</v>
      </c>
      <c r="Y848">
        <f t="shared" si="106"/>
        <v>0.92665207854669229</v>
      </c>
      <c r="Z848">
        <f t="shared" si="107"/>
        <v>3.2626963114514851E-2</v>
      </c>
      <c r="AA848">
        <f t="shared" si="108"/>
        <v>3.2026963114514848E-2</v>
      </c>
      <c r="AB848">
        <f t="shared" si="110"/>
        <v>0.92795636963345807</v>
      </c>
    </row>
    <row r="849" spans="19:28">
      <c r="S849">
        <v>845</v>
      </c>
      <c r="T849" s="1">
        <f t="shared" si="109"/>
        <v>46853</v>
      </c>
      <c r="U849">
        <f t="shared" si="105"/>
        <v>10</v>
      </c>
      <c r="V849" s="1" cm="1">
        <f t="array" ref="V849">INDEX($O$4:$O$20,U849)</f>
        <v>46827</v>
      </c>
      <c r="W849" s="1" cm="1">
        <f t="array" ref="W849">INDEX($O$4:$O$20,U849+1)</f>
        <v>46925</v>
      </c>
      <c r="X849" cm="1">
        <f t="array" ref="X849">(W849-T849)/(W849-V849)*INDEX($Q$4:$Q$20,U849)+(T849-V849)/(W849-V849)*INDEX($Q$4:$Q$20,U849+1)</f>
        <v>-7.6267730011395987E-2</v>
      </c>
      <c r="Y849">
        <f t="shared" si="106"/>
        <v>0.92656810325966976</v>
      </c>
      <c r="Z849">
        <f t="shared" si="107"/>
        <v>3.2626963114514851E-2</v>
      </c>
      <c r="AA849">
        <f t="shared" si="108"/>
        <v>3.2026963114514848E-2</v>
      </c>
      <c r="AB849">
        <f t="shared" si="110"/>
        <v>0.92787382246488304</v>
      </c>
    </row>
    <row r="850" spans="19:28">
      <c r="S850">
        <v>846</v>
      </c>
      <c r="T850" s="1">
        <f t="shared" si="109"/>
        <v>46854</v>
      </c>
      <c r="U850">
        <f t="shared" si="105"/>
        <v>10</v>
      </c>
      <c r="V850" s="1" cm="1">
        <f t="array" ref="V850">INDEX($O$4:$O$20,U850)</f>
        <v>46827</v>
      </c>
      <c r="W850" s="1" cm="1">
        <f t="array" ref="W850">INDEX($O$4:$O$20,U850+1)</f>
        <v>46925</v>
      </c>
      <c r="X850" cm="1">
        <f t="array" ref="X850">(W850-T850)/(W850-V850)*INDEX($Q$4:$Q$20,U850)+(T850-V850)/(W850-V850)*INDEX($Q$4:$Q$20,U850+1)</f>
        <v>-7.6358356357800389E-2</v>
      </c>
      <c r="Y850">
        <f t="shared" si="106"/>
        <v>0.92648413558267584</v>
      </c>
      <c r="Z850">
        <f t="shared" si="107"/>
        <v>3.2626963114514851E-2</v>
      </c>
      <c r="AA850">
        <f t="shared" si="108"/>
        <v>3.2026963114514848E-2</v>
      </c>
      <c r="AB850">
        <f t="shared" si="110"/>
        <v>0.92779128263936339</v>
      </c>
    </row>
    <row r="851" spans="19:28">
      <c r="S851">
        <v>847</v>
      </c>
      <c r="T851" s="1">
        <f t="shared" si="109"/>
        <v>46855</v>
      </c>
      <c r="U851">
        <f t="shared" si="105"/>
        <v>10</v>
      </c>
      <c r="V851" s="1" cm="1">
        <f t="array" ref="V851">INDEX($O$4:$O$20,U851)</f>
        <v>46827</v>
      </c>
      <c r="W851" s="1" cm="1">
        <f t="array" ref="W851">INDEX($O$4:$O$20,U851+1)</f>
        <v>46925</v>
      </c>
      <c r="X851" cm="1">
        <f t="array" ref="X851">(W851-T851)/(W851-V851)*INDEX($Q$4:$Q$20,U851)+(T851-V851)/(W851-V851)*INDEX($Q$4:$Q$20,U851+1)</f>
        <v>-7.6448982704204776E-2</v>
      </c>
      <c r="Y851">
        <f t="shared" si="106"/>
        <v>0.92640017551502085</v>
      </c>
      <c r="Z851">
        <f t="shared" si="107"/>
        <v>3.2626963114434915E-2</v>
      </c>
      <c r="AA851">
        <f t="shared" si="108"/>
        <v>3.2026963114434912E-2</v>
      </c>
      <c r="AB851">
        <f t="shared" si="110"/>
        <v>0.92770875015624599</v>
      </c>
    </row>
    <row r="852" spans="19:28">
      <c r="S852">
        <v>848</v>
      </c>
      <c r="T852" s="1">
        <f t="shared" si="109"/>
        <v>46856</v>
      </c>
      <c r="U852">
        <f t="shared" si="105"/>
        <v>10</v>
      </c>
      <c r="V852" s="1" cm="1">
        <f t="array" ref="V852">INDEX($O$4:$O$20,U852)</f>
        <v>46827</v>
      </c>
      <c r="W852" s="1" cm="1">
        <f t="array" ref="W852">INDEX($O$4:$O$20,U852+1)</f>
        <v>46925</v>
      </c>
      <c r="X852" cm="1">
        <f t="array" ref="X852">(W852-T852)/(W852-V852)*INDEX($Q$4:$Q$20,U852)+(T852-V852)/(W852-V852)*INDEX($Q$4:$Q$20,U852+1)</f>
        <v>-7.6539609050609178E-2</v>
      </c>
      <c r="Y852">
        <f t="shared" si="106"/>
        <v>0.92631622305601535</v>
      </c>
      <c r="Z852">
        <f t="shared" si="107"/>
        <v>3.2626963114514851E-2</v>
      </c>
      <c r="AA852">
        <f t="shared" si="108"/>
        <v>3.2026963114514848E-2</v>
      </c>
      <c r="AB852">
        <f t="shared" si="110"/>
        <v>0.92762622501487779</v>
      </c>
    </row>
    <row r="853" spans="19:28">
      <c r="S853">
        <v>849</v>
      </c>
      <c r="T853" s="1">
        <f t="shared" si="109"/>
        <v>46857</v>
      </c>
      <c r="U853">
        <f t="shared" si="105"/>
        <v>10</v>
      </c>
      <c r="V853" s="1" cm="1">
        <f t="array" ref="V853">INDEX($O$4:$O$20,U853)</f>
        <v>46827</v>
      </c>
      <c r="W853" s="1" cm="1">
        <f t="array" ref="W853">INDEX($O$4:$O$20,U853+1)</f>
        <v>46925</v>
      </c>
      <c r="X853" cm="1">
        <f t="array" ref="X853">(W853-T853)/(W853-V853)*INDEX($Q$4:$Q$20,U853)+(T853-V853)/(W853-V853)*INDEX($Q$4:$Q$20,U853+1)</f>
        <v>-7.663023539701358E-2</v>
      </c>
      <c r="Y853">
        <f t="shared" si="106"/>
        <v>0.92623227820496967</v>
      </c>
      <c r="Z853">
        <f t="shared" si="107"/>
        <v>3.2626963114434915E-2</v>
      </c>
      <c r="AA853">
        <f t="shared" si="108"/>
        <v>3.2026963114434912E-2</v>
      </c>
      <c r="AB853">
        <f t="shared" si="110"/>
        <v>0.92754370721460544</v>
      </c>
    </row>
    <row r="854" spans="19:28">
      <c r="S854">
        <v>850</v>
      </c>
      <c r="T854" s="1">
        <f t="shared" si="109"/>
        <v>46858</v>
      </c>
      <c r="U854">
        <f t="shared" si="105"/>
        <v>10</v>
      </c>
      <c r="V854" s="1" cm="1">
        <f t="array" ref="V854">INDEX($O$4:$O$20,U854)</f>
        <v>46827</v>
      </c>
      <c r="W854" s="1" cm="1">
        <f t="array" ref="W854">INDEX($O$4:$O$20,U854+1)</f>
        <v>46925</v>
      </c>
      <c r="X854" cm="1">
        <f t="array" ref="X854">(W854-T854)/(W854-V854)*INDEX($Q$4:$Q$20,U854)+(T854-V854)/(W854-V854)*INDEX($Q$4:$Q$20,U854+1)</f>
        <v>-7.6720861743417967E-2</v>
      </c>
      <c r="Y854">
        <f t="shared" si="106"/>
        <v>0.92614834096119447</v>
      </c>
      <c r="Z854">
        <f t="shared" si="107"/>
        <v>3.2626963114514851E-2</v>
      </c>
      <c r="AA854">
        <f t="shared" si="108"/>
        <v>3.2026963114514848E-2</v>
      </c>
      <c r="AB854">
        <f t="shared" si="110"/>
        <v>0.92746119675477623</v>
      </c>
    </row>
    <row r="855" spans="19:28">
      <c r="S855">
        <v>851</v>
      </c>
      <c r="T855" s="1">
        <f t="shared" si="109"/>
        <v>46859</v>
      </c>
      <c r="U855">
        <f t="shared" si="105"/>
        <v>10</v>
      </c>
      <c r="V855" s="1" cm="1">
        <f t="array" ref="V855">INDEX($O$4:$O$20,U855)</f>
        <v>46827</v>
      </c>
      <c r="W855" s="1" cm="1">
        <f t="array" ref="W855">INDEX($O$4:$O$20,U855+1)</f>
        <v>46925</v>
      </c>
      <c r="X855" cm="1">
        <f t="array" ref="X855">(W855-T855)/(W855-V855)*INDEX($Q$4:$Q$20,U855)+(T855-V855)/(W855-V855)*INDEX($Q$4:$Q$20,U855+1)</f>
        <v>-7.6811488089822369E-2</v>
      </c>
      <c r="Y855">
        <f t="shared" si="106"/>
        <v>0.9260644113240003</v>
      </c>
      <c r="Z855">
        <f t="shared" si="107"/>
        <v>3.2626963114514851E-2</v>
      </c>
      <c r="AA855">
        <f t="shared" si="108"/>
        <v>3.2026963114514848E-2</v>
      </c>
      <c r="AB855">
        <f t="shared" si="110"/>
        <v>0.92737869363473668</v>
      </c>
    </row>
    <row r="856" spans="19:28">
      <c r="S856">
        <v>852</v>
      </c>
      <c r="T856" s="1">
        <f t="shared" si="109"/>
        <v>46860</v>
      </c>
      <c r="U856">
        <f t="shared" si="105"/>
        <v>10</v>
      </c>
      <c r="V856" s="1" cm="1">
        <f t="array" ref="V856">INDEX($O$4:$O$20,U856)</f>
        <v>46827</v>
      </c>
      <c r="W856" s="1" cm="1">
        <f t="array" ref="W856">INDEX($O$4:$O$20,U856+1)</f>
        <v>46925</v>
      </c>
      <c r="X856" cm="1">
        <f t="array" ref="X856">(W856-T856)/(W856-V856)*INDEX($Q$4:$Q$20,U856)+(T856-V856)/(W856-V856)*INDEX($Q$4:$Q$20,U856+1)</f>
        <v>-7.6902114436226771E-2</v>
      </c>
      <c r="Y856">
        <f t="shared" si="106"/>
        <v>0.92598048929269783</v>
      </c>
      <c r="Z856">
        <f t="shared" si="107"/>
        <v>3.2626963114514851E-2</v>
      </c>
      <c r="AA856">
        <f t="shared" si="108"/>
        <v>3.2026963114514848E-2</v>
      </c>
      <c r="AB856">
        <f t="shared" si="110"/>
        <v>0.92729619785383421</v>
      </c>
    </row>
    <row r="857" spans="19:28">
      <c r="S857">
        <v>853</v>
      </c>
      <c r="T857" s="1">
        <f t="shared" si="109"/>
        <v>46861</v>
      </c>
      <c r="U857">
        <f t="shared" si="105"/>
        <v>10</v>
      </c>
      <c r="V857" s="1" cm="1">
        <f t="array" ref="V857">INDEX($O$4:$O$20,U857)</f>
        <v>46827</v>
      </c>
      <c r="W857" s="1" cm="1">
        <f t="array" ref="W857">INDEX($O$4:$O$20,U857+1)</f>
        <v>46925</v>
      </c>
      <c r="X857" cm="1">
        <f t="array" ref="X857">(W857-T857)/(W857-V857)*INDEX($Q$4:$Q$20,U857)+(T857-V857)/(W857-V857)*INDEX($Q$4:$Q$20,U857+1)</f>
        <v>-7.6992740782631158E-2</v>
      </c>
      <c r="Y857">
        <f t="shared" si="106"/>
        <v>0.92589657486659782</v>
      </c>
      <c r="Z857">
        <f t="shared" si="107"/>
        <v>3.2626963114514851E-2</v>
      </c>
      <c r="AA857">
        <f t="shared" si="108"/>
        <v>3.2026963114514848E-2</v>
      </c>
      <c r="AB857">
        <f t="shared" si="110"/>
        <v>0.9272137094114159</v>
      </c>
    </row>
    <row r="858" spans="19:28">
      <c r="S858">
        <v>854</v>
      </c>
      <c r="T858" s="1">
        <f t="shared" si="109"/>
        <v>46862</v>
      </c>
      <c r="U858">
        <f t="shared" si="105"/>
        <v>10</v>
      </c>
      <c r="V858" s="1" cm="1">
        <f t="array" ref="V858">INDEX($O$4:$O$20,U858)</f>
        <v>46827</v>
      </c>
      <c r="W858" s="1" cm="1">
        <f t="array" ref="W858">INDEX($O$4:$O$20,U858+1)</f>
        <v>46925</v>
      </c>
      <c r="X858" cm="1">
        <f t="array" ref="X858">(W858-T858)/(W858-V858)*INDEX($Q$4:$Q$20,U858)+(T858-V858)/(W858-V858)*INDEX($Q$4:$Q$20,U858+1)</f>
        <v>-7.7083367129035574E-2</v>
      </c>
      <c r="Y858">
        <f t="shared" si="106"/>
        <v>0.92581266804501106</v>
      </c>
      <c r="Z858">
        <f t="shared" si="107"/>
        <v>3.2626963114514851E-2</v>
      </c>
      <c r="AA858">
        <f t="shared" si="108"/>
        <v>3.2026963114514848E-2</v>
      </c>
      <c r="AB858">
        <f t="shared" si="110"/>
        <v>0.92713122830682893</v>
      </c>
    </row>
    <row r="859" spans="19:28">
      <c r="S859">
        <v>855</v>
      </c>
      <c r="T859" s="1">
        <f t="shared" si="109"/>
        <v>46863</v>
      </c>
      <c r="U859">
        <f t="shared" si="105"/>
        <v>10</v>
      </c>
      <c r="V859" s="1" cm="1">
        <f t="array" ref="V859">INDEX($O$4:$O$20,U859)</f>
        <v>46827</v>
      </c>
      <c r="W859" s="1" cm="1">
        <f t="array" ref="W859">INDEX($O$4:$O$20,U859+1)</f>
        <v>46925</v>
      </c>
      <c r="X859" cm="1">
        <f t="array" ref="X859">(W859-T859)/(W859-V859)*INDEX($Q$4:$Q$20,U859)+(T859-V859)/(W859-V859)*INDEX($Q$4:$Q$20,U859+1)</f>
        <v>-7.7173993475439961E-2</v>
      </c>
      <c r="Y859">
        <f t="shared" si="106"/>
        <v>0.92572876882724842</v>
      </c>
      <c r="Z859">
        <f t="shared" si="107"/>
        <v>3.2626963114434915E-2</v>
      </c>
      <c r="AA859">
        <f t="shared" si="108"/>
        <v>3.2026963114434912E-2</v>
      </c>
      <c r="AB859">
        <f t="shared" si="110"/>
        <v>0.92704875453942059</v>
      </c>
    </row>
    <row r="860" spans="19:28">
      <c r="S860">
        <v>856</v>
      </c>
      <c r="T860" s="1">
        <f t="shared" si="109"/>
        <v>46864</v>
      </c>
      <c r="U860">
        <f t="shared" si="105"/>
        <v>10</v>
      </c>
      <c r="V860" s="1" cm="1">
        <f t="array" ref="V860">INDEX($O$4:$O$20,U860)</f>
        <v>46827</v>
      </c>
      <c r="W860" s="1" cm="1">
        <f t="array" ref="W860">INDEX($O$4:$O$20,U860+1)</f>
        <v>46925</v>
      </c>
      <c r="X860" cm="1">
        <f t="array" ref="X860">(W860-T860)/(W860-V860)*INDEX($Q$4:$Q$20,U860)+(T860-V860)/(W860-V860)*INDEX($Q$4:$Q$20,U860+1)</f>
        <v>-7.7264619821844349E-2</v>
      </c>
      <c r="Y860">
        <f t="shared" si="106"/>
        <v>0.9256448772126209</v>
      </c>
      <c r="Z860">
        <f t="shared" si="107"/>
        <v>3.2626963114434915E-2</v>
      </c>
      <c r="AA860">
        <f t="shared" si="108"/>
        <v>3.2026963114434912E-2</v>
      </c>
      <c r="AB860">
        <f t="shared" si="110"/>
        <v>0.92696628810853843</v>
      </c>
    </row>
    <row r="861" spans="19:28">
      <c r="S861">
        <v>857</v>
      </c>
      <c r="T861" s="1">
        <f t="shared" si="109"/>
        <v>46865</v>
      </c>
      <c r="U861">
        <f t="shared" si="105"/>
        <v>10</v>
      </c>
      <c r="V861" s="1" cm="1">
        <f t="array" ref="V861">INDEX($O$4:$O$20,U861)</f>
        <v>46827</v>
      </c>
      <c r="W861" s="1" cm="1">
        <f t="array" ref="W861">INDEX($O$4:$O$20,U861+1)</f>
        <v>46925</v>
      </c>
      <c r="X861" cm="1">
        <f t="array" ref="X861">(W861-T861)/(W861-V861)*INDEX($Q$4:$Q$20,U861)+(T861-V861)/(W861-V861)*INDEX($Q$4:$Q$20,U861+1)</f>
        <v>-7.7355246168248765E-2</v>
      </c>
      <c r="Y861">
        <f t="shared" si="106"/>
        <v>0.92556099320043939</v>
      </c>
      <c r="Z861">
        <f t="shared" si="107"/>
        <v>3.2626963114514851E-2</v>
      </c>
      <c r="AA861">
        <f t="shared" si="108"/>
        <v>3.2026963114514848E-2</v>
      </c>
      <c r="AB861">
        <f t="shared" si="110"/>
        <v>0.92688382901352961</v>
      </c>
    </row>
    <row r="862" spans="19:28">
      <c r="S862">
        <v>858</v>
      </c>
      <c r="T862" s="1">
        <f t="shared" si="109"/>
        <v>46866</v>
      </c>
      <c r="U862">
        <f t="shared" si="105"/>
        <v>10</v>
      </c>
      <c r="V862" s="1" cm="1">
        <f t="array" ref="V862">INDEX($O$4:$O$20,U862)</f>
        <v>46827</v>
      </c>
      <c r="W862" s="1" cm="1">
        <f t="array" ref="W862">INDEX($O$4:$O$20,U862+1)</f>
        <v>46925</v>
      </c>
      <c r="X862" cm="1">
        <f t="array" ref="X862">(W862-T862)/(W862-V862)*INDEX($Q$4:$Q$20,U862)+(T862-V862)/(W862-V862)*INDEX($Q$4:$Q$20,U862+1)</f>
        <v>-7.7445872514653152E-2</v>
      </c>
      <c r="Y862">
        <f t="shared" si="106"/>
        <v>0.92547711679001488</v>
      </c>
      <c r="Z862">
        <f t="shared" si="107"/>
        <v>3.2626963114514851E-2</v>
      </c>
      <c r="AA862">
        <f t="shared" si="108"/>
        <v>3.2026963114514848E-2</v>
      </c>
      <c r="AB862">
        <f t="shared" si="110"/>
        <v>0.92680137725374134</v>
      </c>
    </row>
    <row r="863" spans="19:28">
      <c r="S863">
        <v>859</v>
      </c>
      <c r="T863" s="1">
        <f t="shared" si="109"/>
        <v>46867</v>
      </c>
      <c r="U863">
        <f t="shared" si="105"/>
        <v>10</v>
      </c>
      <c r="V863" s="1" cm="1">
        <f t="array" ref="V863">INDEX($O$4:$O$20,U863)</f>
        <v>46827</v>
      </c>
      <c r="W863" s="1" cm="1">
        <f t="array" ref="W863">INDEX($O$4:$O$20,U863+1)</f>
        <v>46925</v>
      </c>
      <c r="X863" cm="1">
        <f t="array" ref="X863">(W863-T863)/(W863-V863)*INDEX($Q$4:$Q$20,U863)+(T863-V863)/(W863-V863)*INDEX($Q$4:$Q$20,U863+1)</f>
        <v>-7.7536498861057554E-2</v>
      </c>
      <c r="Y863">
        <f t="shared" si="106"/>
        <v>0.92539324798065858</v>
      </c>
      <c r="Z863">
        <f t="shared" si="107"/>
        <v>3.2626963114434915E-2</v>
      </c>
      <c r="AA863">
        <f t="shared" si="108"/>
        <v>3.2026963114434912E-2</v>
      </c>
      <c r="AB863">
        <f t="shared" si="110"/>
        <v>0.92671893282852125</v>
      </c>
    </row>
    <row r="864" spans="19:28">
      <c r="S864">
        <v>860</v>
      </c>
      <c r="T864" s="1">
        <f t="shared" si="109"/>
        <v>46868</v>
      </c>
      <c r="U864">
        <f t="shared" si="105"/>
        <v>10</v>
      </c>
      <c r="V864" s="1" cm="1">
        <f t="array" ref="V864">INDEX($O$4:$O$20,U864)</f>
        <v>46827</v>
      </c>
      <c r="W864" s="1" cm="1">
        <f t="array" ref="W864">INDEX($O$4:$O$20,U864+1)</f>
        <v>46925</v>
      </c>
      <c r="X864" cm="1">
        <f t="array" ref="X864">(W864-T864)/(W864-V864)*INDEX($Q$4:$Q$20,U864)+(T864-V864)/(W864-V864)*INDEX($Q$4:$Q$20,U864+1)</f>
        <v>-7.7627125207461956E-2</v>
      </c>
      <c r="Y864">
        <f t="shared" si="106"/>
        <v>0.92530938677168173</v>
      </c>
      <c r="Z864">
        <f t="shared" si="107"/>
        <v>3.2626963114514851E-2</v>
      </c>
      <c r="AA864">
        <f t="shared" si="108"/>
        <v>3.2026963114514848E-2</v>
      </c>
      <c r="AB864">
        <f t="shared" si="110"/>
        <v>0.92663649573721718</v>
      </c>
    </row>
    <row r="865" spans="19:28">
      <c r="S865">
        <v>861</v>
      </c>
      <c r="T865" s="1">
        <f t="shared" si="109"/>
        <v>46869</v>
      </c>
      <c r="U865">
        <f t="shared" si="105"/>
        <v>10</v>
      </c>
      <c r="V865" s="1" cm="1">
        <f t="array" ref="V865">INDEX($O$4:$O$20,U865)</f>
        <v>46827</v>
      </c>
      <c r="W865" s="1" cm="1">
        <f t="array" ref="W865">INDEX($O$4:$O$20,U865+1)</f>
        <v>46925</v>
      </c>
      <c r="X865" cm="1">
        <f t="array" ref="X865">(W865-T865)/(W865-V865)*INDEX($Q$4:$Q$20,U865)+(T865-V865)/(W865-V865)*INDEX($Q$4:$Q$20,U865+1)</f>
        <v>-7.7717751553866343E-2</v>
      </c>
      <c r="Y865">
        <f t="shared" si="106"/>
        <v>0.92522553316239542</v>
      </c>
      <c r="Z865">
        <f t="shared" si="107"/>
        <v>3.2626963114514851E-2</v>
      </c>
      <c r="AA865">
        <f t="shared" si="108"/>
        <v>3.2026963114514848E-2</v>
      </c>
      <c r="AB865">
        <f t="shared" si="110"/>
        <v>0.92655406597917633</v>
      </c>
    </row>
    <row r="866" spans="19:28">
      <c r="S866">
        <v>862</v>
      </c>
      <c r="T866" s="1">
        <f t="shared" si="109"/>
        <v>46870</v>
      </c>
      <c r="U866">
        <f t="shared" si="105"/>
        <v>10</v>
      </c>
      <c r="V866" s="1" cm="1">
        <f t="array" ref="V866">INDEX($O$4:$O$20,U866)</f>
        <v>46827</v>
      </c>
      <c r="W866" s="1" cm="1">
        <f t="array" ref="W866">INDEX($O$4:$O$20,U866+1)</f>
        <v>46925</v>
      </c>
      <c r="X866" cm="1">
        <f t="array" ref="X866">(W866-T866)/(W866-V866)*INDEX($Q$4:$Q$20,U866)+(T866-V866)/(W866-V866)*INDEX($Q$4:$Q$20,U866+1)</f>
        <v>-7.7808377900270745E-2</v>
      </c>
      <c r="Y866">
        <f t="shared" si="106"/>
        <v>0.92514168715211098</v>
      </c>
      <c r="Z866">
        <f t="shared" si="107"/>
        <v>3.2626963114514851E-2</v>
      </c>
      <c r="AA866">
        <f t="shared" si="108"/>
        <v>3.2026963114514848E-2</v>
      </c>
      <c r="AB866">
        <f t="shared" si="110"/>
        <v>0.92647164355374656</v>
      </c>
    </row>
    <row r="867" spans="19:28">
      <c r="S867">
        <v>863</v>
      </c>
      <c r="T867" s="1">
        <f t="shared" si="109"/>
        <v>46871</v>
      </c>
      <c r="U867">
        <f t="shared" si="105"/>
        <v>10</v>
      </c>
      <c r="V867" s="1" cm="1">
        <f t="array" ref="V867">INDEX($O$4:$O$20,U867)</f>
        <v>46827</v>
      </c>
      <c r="W867" s="1" cm="1">
        <f t="array" ref="W867">INDEX($O$4:$O$20,U867+1)</f>
        <v>46925</v>
      </c>
      <c r="X867" cm="1">
        <f t="array" ref="X867">(W867-T867)/(W867-V867)*INDEX($Q$4:$Q$20,U867)+(T867-V867)/(W867-V867)*INDEX($Q$4:$Q$20,U867+1)</f>
        <v>-7.7899004246675146E-2</v>
      </c>
      <c r="Y867">
        <f t="shared" si="106"/>
        <v>0.92505784874013985</v>
      </c>
      <c r="Z867">
        <f t="shared" si="107"/>
        <v>3.2626963114434915E-2</v>
      </c>
      <c r="AA867">
        <f t="shared" si="108"/>
        <v>3.2026963114434912E-2</v>
      </c>
      <c r="AB867">
        <f t="shared" si="110"/>
        <v>0.92638922846027549</v>
      </c>
    </row>
    <row r="868" spans="19:28">
      <c r="S868">
        <v>864</v>
      </c>
      <c r="T868" s="1">
        <f t="shared" si="109"/>
        <v>46872</v>
      </c>
      <c r="U868">
        <f t="shared" si="105"/>
        <v>10</v>
      </c>
      <c r="V868" s="1" cm="1">
        <f t="array" ref="V868">INDEX($O$4:$O$20,U868)</f>
        <v>46827</v>
      </c>
      <c r="W868" s="1" cm="1">
        <f t="array" ref="W868">INDEX($O$4:$O$20,U868+1)</f>
        <v>46925</v>
      </c>
      <c r="X868" cm="1">
        <f t="array" ref="X868">(W868-T868)/(W868-V868)*INDEX($Q$4:$Q$20,U868)+(T868-V868)/(W868-V868)*INDEX($Q$4:$Q$20,U868+1)</f>
        <v>-7.7989630593079534E-2</v>
      </c>
      <c r="Y868">
        <f t="shared" si="106"/>
        <v>0.92497401792579348</v>
      </c>
      <c r="Z868">
        <f t="shared" si="107"/>
        <v>3.2626963114514851E-2</v>
      </c>
      <c r="AA868">
        <f t="shared" si="108"/>
        <v>3.2026963114514848E-2</v>
      </c>
      <c r="AB868">
        <f t="shared" si="110"/>
        <v>0.92630682069811121</v>
      </c>
    </row>
    <row r="869" spans="19:28">
      <c r="S869">
        <v>865</v>
      </c>
      <c r="T869" s="1">
        <f t="shared" si="109"/>
        <v>46873</v>
      </c>
      <c r="U869">
        <f t="shared" si="105"/>
        <v>10</v>
      </c>
      <c r="V869" s="1" cm="1">
        <f t="array" ref="V869">INDEX($O$4:$O$20,U869)</f>
        <v>46827</v>
      </c>
      <c r="W869" s="1" cm="1">
        <f t="array" ref="W869">INDEX($O$4:$O$20,U869+1)</f>
        <v>46925</v>
      </c>
      <c r="X869" cm="1">
        <f t="array" ref="X869">(W869-T869)/(W869-V869)*INDEX($Q$4:$Q$20,U869)+(T869-V869)/(W869-V869)*INDEX($Q$4:$Q$20,U869+1)</f>
        <v>-7.808025693948395E-2</v>
      </c>
      <c r="Y869">
        <f t="shared" si="106"/>
        <v>0.92489019470838318</v>
      </c>
      <c r="Z869">
        <f t="shared" si="107"/>
        <v>3.2626963114514851E-2</v>
      </c>
      <c r="AA869">
        <f t="shared" si="108"/>
        <v>3.2026963114514848E-2</v>
      </c>
      <c r="AB869">
        <f t="shared" si="110"/>
        <v>0.92622442026660112</v>
      </c>
    </row>
    <row r="870" spans="19:28">
      <c r="S870">
        <v>866</v>
      </c>
      <c r="T870" s="1">
        <f t="shared" si="109"/>
        <v>46874</v>
      </c>
      <c r="U870">
        <f t="shared" si="105"/>
        <v>10</v>
      </c>
      <c r="V870" s="1" cm="1">
        <f t="array" ref="V870">INDEX($O$4:$O$20,U870)</f>
        <v>46827</v>
      </c>
      <c r="W870" s="1" cm="1">
        <f t="array" ref="W870">INDEX($O$4:$O$20,U870+1)</f>
        <v>46925</v>
      </c>
      <c r="X870" cm="1">
        <f t="array" ref="X870">(W870-T870)/(W870-V870)*INDEX($Q$4:$Q$20,U870)+(T870-V870)/(W870-V870)*INDEX($Q$4:$Q$20,U870+1)</f>
        <v>-7.8170883285888337E-2</v>
      </c>
      <c r="Y870">
        <f t="shared" si="106"/>
        <v>0.92480637908722063</v>
      </c>
      <c r="Z870">
        <f t="shared" si="107"/>
        <v>3.2626963114514851E-2</v>
      </c>
      <c r="AA870">
        <f t="shared" si="108"/>
        <v>3.2026963114514848E-2</v>
      </c>
      <c r="AB870">
        <f t="shared" si="110"/>
        <v>0.92614202716509331</v>
      </c>
    </row>
    <row r="871" spans="19:28">
      <c r="S871">
        <v>867</v>
      </c>
      <c r="T871" s="1">
        <f t="shared" si="109"/>
        <v>46875</v>
      </c>
      <c r="U871">
        <f t="shared" si="105"/>
        <v>10</v>
      </c>
      <c r="V871" s="1" cm="1">
        <f t="array" ref="V871">INDEX($O$4:$O$20,U871)</f>
        <v>46827</v>
      </c>
      <c r="W871" s="1" cm="1">
        <f t="array" ref="W871">INDEX($O$4:$O$20,U871+1)</f>
        <v>46925</v>
      </c>
      <c r="X871" cm="1">
        <f t="array" ref="X871">(W871-T871)/(W871-V871)*INDEX($Q$4:$Q$20,U871)+(T871-V871)/(W871-V871)*INDEX($Q$4:$Q$20,U871+1)</f>
        <v>-7.8261509632292725E-2</v>
      </c>
      <c r="Y871">
        <f t="shared" si="106"/>
        <v>0.92472257106161737</v>
      </c>
      <c r="Z871">
        <f t="shared" si="107"/>
        <v>3.2626963114514851E-2</v>
      </c>
      <c r="AA871">
        <f t="shared" si="108"/>
        <v>3.2026963114514848E-2</v>
      </c>
      <c r="AB871">
        <f t="shared" si="110"/>
        <v>0.92605964139293573</v>
      </c>
    </row>
    <row r="872" spans="19:28">
      <c r="S872">
        <v>868</v>
      </c>
      <c r="T872" s="1">
        <f t="shared" si="109"/>
        <v>46876</v>
      </c>
      <c r="U872">
        <f t="shared" si="105"/>
        <v>10</v>
      </c>
      <c r="V872" s="1" cm="1">
        <f t="array" ref="V872">INDEX($O$4:$O$20,U872)</f>
        <v>46827</v>
      </c>
      <c r="W872" s="1" cm="1">
        <f t="array" ref="W872">INDEX($O$4:$O$20,U872+1)</f>
        <v>46925</v>
      </c>
      <c r="X872" cm="1">
        <f t="array" ref="X872">(W872-T872)/(W872-V872)*INDEX($Q$4:$Q$20,U872)+(T872-V872)/(W872-V872)*INDEX($Q$4:$Q$20,U872+1)</f>
        <v>-7.8352135978697141E-2</v>
      </c>
      <c r="Y872">
        <f t="shared" si="106"/>
        <v>0.92463877063088518</v>
      </c>
      <c r="Z872">
        <f t="shared" si="107"/>
        <v>3.2626963114514851E-2</v>
      </c>
      <c r="AA872">
        <f t="shared" si="108"/>
        <v>3.2026963114514848E-2</v>
      </c>
      <c r="AB872">
        <f t="shared" si="110"/>
        <v>0.92597726294947635</v>
      </c>
    </row>
    <row r="873" spans="19:28">
      <c r="S873">
        <v>869</v>
      </c>
      <c r="T873" s="1">
        <f t="shared" si="109"/>
        <v>46877</v>
      </c>
      <c r="U873">
        <f t="shared" si="105"/>
        <v>10</v>
      </c>
      <c r="V873" s="1" cm="1">
        <f t="array" ref="V873">INDEX($O$4:$O$20,U873)</f>
        <v>46827</v>
      </c>
      <c r="W873" s="1" cm="1">
        <f t="array" ref="W873">INDEX($O$4:$O$20,U873+1)</f>
        <v>46925</v>
      </c>
      <c r="X873" cm="1">
        <f t="array" ref="X873">(W873-T873)/(W873-V873)*INDEX($Q$4:$Q$20,U873)+(T873-V873)/(W873-V873)*INDEX($Q$4:$Q$20,U873+1)</f>
        <v>-7.8442762325101528E-2</v>
      </c>
      <c r="Y873">
        <f t="shared" si="106"/>
        <v>0.92455497779433571</v>
      </c>
      <c r="Z873">
        <f t="shared" si="107"/>
        <v>3.2626963114434915E-2</v>
      </c>
      <c r="AA873">
        <f t="shared" si="108"/>
        <v>3.2026963114434912E-2</v>
      </c>
      <c r="AB873">
        <f t="shared" si="110"/>
        <v>0.92589489183406337</v>
      </c>
    </row>
    <row r="874" spans="19:28">
      <c r="S874">
        <v>870</v>
      </c>
      <c r="T874" s="1">
        <f t="shared" si="109"/>
        <v>46878</v>
      </c>
      <c r="U874">
        <f t="shared" si="105"/>
        <v>10</v>
      </c>
      <c r="V874" s="1" cm="1">
        <f t="array" ref="V874">INDEX($O$4:$O$20,U874)</f>
        <v>46827</v>
      </c>
      <c r="W874" s="1" cm="1">
        <f t="array" ref="W874">INDEX($O$4:$O$20,U874+1)</f>
        <v>46925</v>
      </c>
      <c r="X874" cm="1">
        <f t="array" ref="X874">(W874-T874)/(W874-V874)*INDEX($Q$4:$Q$20,U874)+(T874-V874)/(W874-V874)*INDEX($Q$4:$Q$20,U874+1)</f>
        <v>-7.853338867150593E-2</v>
      </c>
      <c r="Y874">
        <f t="shared" si="106"/>
        <v>0.92447119255128085</v>
      </c>
      <c r="Z874">
        <f t="shared" si="107"/>
        <v>3.2626963114514851E-2</v>
      </c>
      <c r="AA874">
        <f t="shared" si="108"/>
        <v>3.2026963114514848E-2</v>
      </c>
      <c r="AB874">
        <f t="shared" si="110"/>
        <v>0.92581252804604497</v>
      </c>
    </row>
    <row r="875" spans="19:28">
      <c r="S875">
        <v>871</v>
      </c>
      <c r="T875" s="1">
        <f t="shared" si="109"/>
        <v>46879</v>
      </c>
      <c r="U875">
        <f t="shared" si="105"/>
        <v>10</v>
      </c>
      <c r="V875" s="1" cm="1">
        <f t="array" ref="V875">INDEX($O$4:$O$20,U875)</f>
        <v>46827</v>
      </c>
      <c r="W875" s="1" cm="1">
        <f t="array" ref="W875">INDEX($O$4:$O$20,U875+1)</f>
        <v>46925</v>
      </c>
      <c r="X875" cm="1">
        <f t="array" ref="X875">(W875-T875)/(W875-V875)*INDEX($Q$4:$Q$20,U875)+(T875-V875)/(W875-V875)*INDEX($Q$4:$Q$20,U875+1)</f>
        <v>-7.8624015017910331E-2</v>
      </c>
      <c r="Y875">
        <f t="shared" si="106"/>
        <v>0.92438741490103227</v>
      </c>
      <c r="Z875">
        <f t="shared" si="107"/>
        <v>3.2626963114514851E-2</v>
      </c>
      <c r="AA875">
        <f t="shared" si="108"/>
        <v>3.2026963114514848E-2</v>
      </c>
      <c r="AB875">
        <f t="shared" si="110"/>
        <v>0.925730171584769</v>
      </c>
    </row>
    <row r="876" spans="19:28">
      <c r="S876">
        <v>872</v>
      </c>
      <c r="T876" s="1">
        <f t="shared" si="109"/>
        <v>46880</v>
      </c>
      <c r="U876">
        <f t="shared" si="105"/>
        <v>10</v>
      </c>
      <c r="V876" s="1" cm="1">
        <f t="array" ref="V876">INDEX($O$4:$O$20,U876)</f>
        <v>46827</v>
      </c>
      <c r="W876" s="1" cm="1">
        <f t="array" ref="W876">INDEX($O$4:$O$20,U876+1)</f>
        <v>46925</v>
      </c>
      <c r="X876" cm="1">
        <f t="array" ref="X876">(W876-T876)/(W876-V876)*INDEX($Q$4:$Q$20,U876)+(T876-V876)/(W876-V876)*INDEX($Q$4:$Q$20,U876+1)</f>
        <v>-7.8714641364314719E-2</v>
      </c>
      <c r="Y876">
        <f t="shared" si="106"/>
        <v>0.92430364484290206</v>
      </c>
      <c r="Z876">
        <f t="shared" si="107"/>
        <v>3.2626963114434915E-2</v>
      </c>
      <c r="AA876">
        <f t="shared" si="108"/>
        <v>3.2026963114434912E-2</v>
      </c>
      <c r="AB876">
        <f t="shared" si="110"/>
        <v>0.92564782244958399</v>
      </c>
    </row>
    <row r="877" spans="19:28">
      <c r="S877">
        <v>873</v>
      </c>
      <c r="T877" s="1">
        <f t="shared" si="109"/>
        <v>46881</v>
      </c>
      <c r="U877">
        <f t="shared" si="105"/>
        <v>10</v>
      </c>
      <c r="V877" s="1" cm="1">
        <f t="array" ref="V877">INDEX($O$4:$O$20,U877)</f>
        <v>46827</v>
      </c>
      <c r="W877" s="1" cm="1">
        <f t="array" ref="W877">INDEX($O$4:$O$20,U877+1)</f>
        <v>46925</v>
      </c>
      <c r="X877" cm="1">
        <f t="array" ref="X877">(W877-T877)/(W877-V877)*INDEX($Q$4:$Q$20,U877)+(T877-V877)/(W877-V877)*INDEX($Q$4:$Q$20,U877+1)</f>
        <v>-7.8805267710719121E-2</v>
      </c>
      <c r="Y877">
        <f t="shared" si="106"/>
        <v>0.92421988237620223</v>
      </c>
      <c r="Z877">
        <f t="shared" si="107"/>
        <v>3.2626963114514851E-2</v>
      </c>
      <c r="AA877">
        <f t="shared" si="108"/>
        <v>3.2026963114514848E-2</v>
      </c>
      <c r="AB877">
        <f t="shared" si="110"/>
        <v>0.92556548063983834</v>
      </c>
    </row>
    <row r="878" spans="19:28">
      <c r="S878">
        <v>874</v>
      </c>
      <c r="T878" s="1">
        <f t="shared" si="109"/>
        <v>46882</v>
      </c>
      <c r="U878">
        <f t="shared" si="105"/>
        <v>10</v>
      </c>
      <c r="V878" s="1" cm="1">
        <f t="array" ref="V878">INDEX($O$4:$O$20,U878)</f>
        <v>46827</v>
      </c>
      <c r="W878" s="1" cm="1">
        <f t="array" ref="W878">INDEX($O$4:$O$20,U878+1)</f>
        <v>46925</v>
      </c>
      <c r="X878" cm="1">
        <f t="array" ref="X878">(W878-T878)/(W878-V878)*INDEX($Q$4:$Q$20,U878)+(T878-V878)/(W878-V878)*INDEX($Q$4:$Q$20,U878+1)</f>
        <v>-7.8895894057123522E-2</v>
      </c>
      <c r="Y878">
        <f t="shared" si="106"/>
        <v>0.92413612750024465</v>
      </c>
      <c r="Z878">
        <f t="shared" si="107"/>
        <v>3.2626963114434915E-2</v>
      </c>
      <c r="AA878">
        <f t="shared" si="108"/>
        <v>3.2026963114434912E-2</v>
      </c>
      <c r="AB878">
        <f t="shared" si="110"/>
        <v>0.92548314615488003</v>
      </c>
    </row>
    <row r="879" spans="19:28">
      <c r="S879">
        <v>875</v>
      </c>
      <c r="T879" s="1">
        <f t="shared" si="109"/>
        <v>46883</v>
      </c>
      <c r="U879">
        <f t="shared" si="105"/>
        <v>10</v>
      </c>
      <c r="V879" s="1" cm="1">
        <f t="array" ref="V879">INDEX($O$4:$O$20,U879)</f>
        <v>46827</v>
      </c>
      <c r="W879" s="1" cm="1">
        <f t="array" ref="W879">INDEX($O$4:$O$20,U879+1)</f>
        <v>46925</v>
      </c>
      <c r="X879" cm="1">
        <f t="array" ref="X879">(W879-T879)/(W879-V879)*INDEX($Q$4:$Q$20,U879)+(T879-V879)/(W879-V879)*INDEX($Q$4:$Q$20,U879+1)</f>
        <v>-7.898652040352791E-2</v>
      </c>
      <c r="Y879">
        <f t="shared" si="106"/>
        <v>0.92405238021434166</v>
      </c>
      <c r="Z879">
        <f t="shared" si="107"/>
        <v>3.2626963114514851E-2</v>
      </c>
      <c r="AA879">
        <f t="shared" si="108"/>
        <v>3.2026963114514848E-2</v>
      </c>
      <c r="AB879">
        <f t="shared" si="110"/>
        <v>0.92540081899405779</v>
      </c>
    </row>
    <row r="880" spans="19:28">
      <c r="S880">
        <v>876</v>
      </c>
      <c r="T880" s="1">
        <f t="shared" si="109"/>
        <v>46884</v>
      </c>
      <c r="U880">
        <f t="shared" si="105"/>
        <v>10</v>
      </c>
      <c r="V880" s="1" cm="1">
        <f t="array" ref="V880">INDEX($O$4:$O$20,U880)</f>
        <v>46827</v>
      </c>
      <c r="W880" s="1" cm="1">
        <f t="array" ref="W880">INDEX($O$4:$O$20,U880+1)</f>
        <v>46925</v>
      </c>
      <c r="X880" cm="1">
        <f t="array" ref="X880">(W880-T880)/(W880-V880)*INDEX($Q$4:$Q$20,U880)+(T880-V880)/(W880-V880)*INDEX($Q$4:$Q$20,U880+1)</f>
        <v>-7.9077146749932312E-2</v>
      </c>
      <c r="Y880">
        <f t="shared" si="106"/>
        <v>0.92396864051780514</v>
      </c>
      <c r="Z880">
        <f t="shared" si="107"/>
        <v>3.2626963114434915E-2</v>
      </c>
      <c r="AA880">
        <f t="shared" si="108"/>
        <v>3.2026963114434912E-2</v>
      </c>
      <c r="AB880">
        <f t="shared" si="110"/>
        <v>0.92531849915671982</v>
      </c>
    </row>
    <row r="881" spans="19:28">
      <c r="S881">
        <v>877</v>
      </c>
      <c r="T881" s="1">
        <f t="shared" si="109"/>
        <v>46885</v>
      </c>
      <c r="U881">
        <f t="shared" si="105"/>
        <v>10</v>
      </c>
      <c r="V881" s="1" cm="1">
        <f t="array" ref="V881">INDEX($O$4:$O$20,U881)</f>
        <v>46827</v>
      </c>
      <c r="W881" s="1" cm="1">
        <f t="array" ref="W881">INDEX($O$4:$O$20,U881+1)</f>
        <v>46925</v>
      </c>
      <c r="X881" cm="1">
        <f t="array" ref="X881">(W881-T881)/(W881-V881)*INDEX($Q$4:$Q$20,U881)+(T881-V881)/(W881-V881)*INDEX($Q$4:$Q$20,U881+1)</f>
        <v>-7.9167773096336713E-2</v>
      </c>
      <c r="Y881">
        <f t="shared" si="106"/>
        <v>0.92388490840994764</v>
      </c>
      <c r="Z881">
        <f t="shared" si="107"/>
        <v>3.2626963114514851E-2</v>
      </c>
      <c r="AA881">
        <f t="shared" si="108"/>
        <v>3.2026963114514848E-2</v>
      </c>
      <c r="AB881">
        <f t="shared" si="110"/>
        <v>0.92523618664221507</v>
      </c>
    </row>
    <row r="882" spans="19:28">
      <c r="S882">
        <v>878</v>
      </c>
      <c r="T882" s="1">
        <f t="shared" si="109"/>
        <v>46886</v>
      </c>
      <c r="U882">
        <f t="shared" si="105"/>
        <v>10</v>
      </c>
      <c r="V882" s="1" cm="1">
        <f t="array" ref="V882">INDEX($O$4:$O$20,U882)</f>
        <v>46827</v>
      </c>
      <c r="W882" s="1" cm="1">
        <f t="array" ref="W882">INDEX($O$4:$O$20,U882+1)</f>
        <v>46925</v>
      </c>
      <c r="X882" cm="1">
        <f t="array" ref="X882">(W882-T882)/(W882-V882)*INDEX($Q$4:$Q$20,U882)+(T882-V882)/(W882-V882)*INDEX($Q$4:$Q$20,U882+1)</f>
        <v>-7.9258399442741115E-2</v>
      </c>
      <c r="Y882">
        <f t="shared" si="106"/>
        <v>0.92380118389008126</v>
      </c>
      <c r="Z882">
        <f t="shared" si="107"/>
        <v>3.2626963114514851E-2</v>
      </c>
      <c r="AA882">
        <f t="shared" si="108"/>
        <v>3.2026963114514848E-2</v>
      </c>
      <c r="AB882">
        <f t="shared" si="110"/>
        <v>0.92515388144989164</v>
      </c>
    </row>
    <row r="883" spans="19:28">
      <c r="S883">
        <v>879</v>
      </c>
      <c r="T883" s="1">
        <f t="shared" si="109"/>
        <v>46887</v>
      </c>
      <c r="U883">
        <f t="shared" si="105"/>
        <v>10</v>
      </c>
      <c r="V883" s="1" cm="1">
        <f t="array" ref="V883">INDEX($O$4:$O$20,U883)</f>
        <v>46827</v>
      </c>
      <c r="W883" s="1" cm="1">
        <f t="array" ref="W883">INDEX($O$4:$O$20,U883+1)</f>
        <v>46925</v>
      </c>
      <c r="X883" cm="1">
        <f t="array" ref="X883">(W883-T883)/(W883-V883)*INDEX($Q$4:$Q$20,U883)+(T883-V883)/(W883-V883)*INDEX($Q$4:$Q$20,U883+1)</f>
        <v>-7.9349025789145516E-2</v>
      </c>
      <c r="Y883">
        <f t="shared" si="106"/>
        <v>0.92371746695751833</v>
      </c>
      <c r="Z883">
        <f t="shared" si="107"/>
        <v>3.2626963114434915E-2</v>
      </c>
      <c r="AA883">
        <f t="shared" si="108"/>
        <v>3.2026963114434912E-2</v>
      </c>
      <c r="AB883">
        <f t="shared" si="110"/>
        <v>0.92507158357909836</v>
      </c>
    </row>
    <row r="884" spans="19:28">
      <c r="S884">
        <v>880</v>
      </c>
      <c r="T884" s="1">
        <f t="shared" si="109"/>
        <v>46888</v>
      </c>
      <c r="U884">
        <f t="shared" si="105"/>
        <v>10</v>
      </c>
      <c r="V884" s="1" cm="1">
        <f t="array" ref="V884">INDEX($O$4:$O$20,U884)</f>
        <v>46827</v>
      </c>
      <c r="W884" s="1" cm="1">
        <f t="array" ref="W884">INDEX($O$4:$O$20,U884+1)</f>
        <v>46925</v>
      </c>
      <c r="X884" cm="1">
        <f t="array" ref="X884">(W884-T884)/(W884-V884)*INDEX($Q$4:$Q$20,U884)+(T884-V884)/(W884-V884)*INDEX($Q$4:$Q$20,U884+1)</f>
        <v>-7.9439652135549904E-2</v>
      </c>
      <c r="Y884">
        <f t="shared" si="106"/>
        <v>0.92363375761157152</v>
      </c>
      <c r="Z884">
        <f t="shared" si="107"/>
        <v>3.2626963114514851E-2</v>
      </c>
      <c r="AA884">
        <f t="shared" si="108"/>
        <v>3.2026963114514848E-2</v>
      </c>
      <c r="AB884">
        <f t="shared" si="110"/>
        <v>0.9249892930291842</v>
      </c>
    </row>
    <row r="885" spans="19:28">
      <c r="S885">
        <v>881</v>
      </c>
      <c r="T885" s="1">
        <f t="shared" si="109"/>
        <v>46889</v>
      </c>
      <c r="U885">
        <f t="shared" si="105"/>
        <v>10</v>
      </c>
      <c r="V885" s="1" cm="1">
        <f t="array" ref="V885">INDEX($O$4:$O$20,U885)</f>
        <v>46827</v>
      </c>
      <c r="W885" s="1" cm="1">
        <f t="array" ref="W885">INDEX($O$4:$O$20,U885+1)</f>
        <v>46925</v>
      </c>
      <c r="X885" cm="1">
        <f t="array" ref="X885">(W885-T885)/(W885-V885)*INDEX($Q$4:$Q$20,U885)+(T885-V885)/(W885-V885)*INDEX($Q$4:$Q$20,U885+1)</f>
        <v>-7.9530278481954306E-2</v>
      </c>
      <c r="Y885">
        <f t="shared" si="106"/>
        <v>0.92355005585155303</v>
      </c>
      <c r="Z885">
        <f t="shared" si="107"/>
        <v>3.2626963114514851E-2</v>
      </c>
      <c r="AA885">
        <f t="shared" si="108"/>
        <v>3.2026963114514848E-2</v>
      </c>
      <c r="AB885">
        <f t="shared" si="110"/>
        <v>0.92490700979949758</v>
      </c>
    </row>
    <row r="886" spans="19:28">
      <c r="S886">
        <v>882</v>
      </c>
      <c r="T886" s="1">
        <f t="shared" si="109"/>
        <v>46890</v>
      </c>
      <c r="U886">
        <f t="shared" si="105"/>
        <v>10</v>
      </c>
      <c r="V886" s="1" cm="1">
        <f t="array" ref="V886">INDEX($O$4:$O$20,U886)</f>
        <v>46827</v>
      </c>
      <c r="W886" s="1" cm="1">
        <f t="array" ref="W886">INDEX($O$4:$O$20,U886+1)</f>
        <v>46925</v>
      </c>
      <c r="X886" cm="1">
        <f t="array" ref="X886">(W886-T886)/(W886-V886)*INDEX($Q$4:$Q$20,U886)+(T886-V886)/(W886-V886)*INDEX($Q$4:$Q$20,U886+1)</f>
        <v>-7.9620904828358707E-2</v>
      </c>
      <c r="Y886">
        <f t="shared" si="106"/>
        <v>0.92346636167677554</v>
      </c>
      <c r="Z886">
        <f t="shared" si="107"/>
        <v>3.2626963114434915E-2</v>
      </c>
      <c r="AA886">
        <f t="shared" si="108"/>
        <v>3.2026963114434912E-2</v>
      </c>
      <c r="AB886">
        <f t="shared" si="110"/>
        <v>0.92482473388938735</v>
      </c>
    </row>
    <row r="887" spans="19:28">
      <c r="S887">
        <v>883</v>
      </c>
      <c r="T887" s="1">
        <f t="shared" si="109"/>
        <v>46891</v>
      </c>
      <c r="U887">
        <f t="shared" si="105"/>
        <v>10</v>
      </c>
      <c r="V887" s="1" cm="1">
        <f t="array" ref="V887">INDEX($O$4:$O$20,U887)</f>
        <v>46827</v>
      </c>
      <c r="W887" s="1" cm="1">
        <f t="array" ref="W887">INDEX($O$4:$O$20,U887+1)</f>
        <v>46925</v>
      </c>
      <c r="X887" cm="1">
        <f t="array" ref="X887">(W887-T887)/(W887-V887)*INDEX($Q$4:$Q$20,U887)+(T887-V887)/(W887-V887)*INDEX($Q$4:$Q$20,U887+1)</f>
        <v>-7.9711531174763095E-2</v>
      </c>
      <c r="Y887">
        <f t="shared" si="106"/>
        <v>0.9233826750865517</v>
      </c>
      <c r="Z887">
        <f t="shared" si="107"/>
        <v>3.2626963114514851E-2</v>
      </c>
      <c r="AA887">
        <f t="shared" si="108"/>
        <v>3.2026963114514848E-2</v>
      </c>
      <c r="AB887">
        <f t="shared" si="110"/>
        <v>0.92474246529820281</v>
      </c>
    </row>
    <row r="888" spans="19:28">
      <c r="S888">
        <v>884</v>
      </c>
      <c r="T888" s="1">
        <f t="shared" si="109"/>
        <v>46892</v>
      </c>
      <c r="U888">
        <f t="shared" si="105"/>
        <v>10</v>
      </c>
      <c r="V888" s="1" cm="1">
        <f t="array" ref="V888">INDEX($O$4:$O$20,U888)</f>
        <v>46827</v>
      </c>
      <c r="W888" s="1" cm="1">
        <f t="array" ref="W888">INDEX($O$4:$O$20,U888+1)</f>
        <v>46925</v>
      </c>
      <c r="X888" cm="1">
        <f t="array" ref="X888">(W888-T888)/(W888-V888)*INDEX($Q$4:$Q$20,U888)+(T888-V888)/(W888-V888)*INDEX($Q$4:$Q$20,U888+1)</f>
        <v>-7.9802157521167497E-2</v>
      </c>
      <c r="Y888">
        <f t="shared" si="106"/>
        <v>0.92329899608019406</v>
      </c>
      <c r="Z888">
        <f t="shared" si="107"/>
        <v>3.2626963114514851E-2</v>
      </c>
      <c r="AA888">
        <f t="shared" si="108"/>
        <v>3.2026963114514848E-2</v>
      </c>
      <c r="AB888">
        <f t="shared" si="110"/>
        <v>0.92466020402529236</v>
      </c>
    </row>
    <row r="889" spans="19:28">
      <c r="S889">
        <v>885</v>
      </c>
      <c r="T889" s="1">
        <f t="shared" si="109"/>
        <v>46893</v>
      </c>
      <c r="U889">
        <f t="shared" si="105"/>
        <v>10</v>
      </c>
      <c r="V889" s="1" cm="1">
        <f t="array" ref="V889">INDEX($O$4:$O$20,U889)</f>
        <v>46827</v>
      </c>
      <c r="W889" s="1" cm="1">
        <f t="array" ref="W889">INDEX($O$4:$O$20,U889+1)</f>
        <v>46925</v>
      </c>
      <c r="X889" cm="1">
        <f t="array" ref="X889">(W889-T889)/(W889-V889)*INDEX($Q$4:$Q$20,U889)+(T889-V889)/(W889-V889)*INDEX($Q$4:$Q$20,U889+1)</f>
        <v>-7.9892783867571884E-2</v>
      </c>
      <c r="Y889">
        <f t="shared" si="106"/>
        <v>0.92321532465701539</v>
      </c>
      <c r="Z889">
        <f t="shared" si="107"/>
        <v>3.2626963114434915E-2</v>
      </c>
      <c r="AA889">
        <f t="shared" si="108"/>
        <v>3.2026963114434912E-2</v>
      </c>
      <c r="AB889">
        <f t="shared" si="110"/>
        <v>0.92457795007000521</v>
      </c>
    </row>
    <row r="890" spans="19:28">
      <c r="S890">
        <v>886</v>
      </c>
      <c r="T890" s="1">
        <f t="shared" si="109"/>
        <v>46894</v>
      </c>
      <c r="U890">
        <f t="shared" si="105"/>
        <v>10</v>
      </c>
      <c r="V890" s="1" cm="1">
        <f t="array" ref="V890">INDEX($O$4:$O$20,U890)</f>
        <v>46827</v>
      </c>
      <c r="W890" s="1" cm="1">
        <f t="array" ref="W890">INDEX($O$4:$O$20,U890+1)</f>
        <v>46925</v>
      </c>
      <c r="X890" cm="1">
        <f t="array" ref="X890">(W890-T890)/(W890-V890)*INDEX($Q$4:$Q$20,U890)+(T890-V890)/(W890-V890)*INDEX($Q$4:$Q$20,U890+1)</f>
        <v>-7.9983410213976286E-2</v>
      </c>
      <c r="Y890">
        <f t="shared" si="106"/>
        <v>0.92313166081632858</v>
      </c>
      <c r="Z890">
        <f t="shared" si="107"/>
        <v>3.2626963114514851E-2</v>
      </c>
      <c r="AA890">
        <f t="shared" si="108"/>
        <v>3.2026963114514848E-2</v>
      </c>
      <c r="AB890">
        <f t="shared" si="110"/>
        <v>0.92449570343169063</v>
      </c>
    </row>
    <row r="891" spans="19:28">
      <c r="S891">
        <v>887</v>
      </c>
      <c r="T891" s="1">
        <f t="shared" si="109"/>
        <v>46895</v>
      </c>
      <c r="U891">
        <f t="shared" si="105"/>
        <v>10</v>
      </c>
      <c r="V891" s="1" cm="1">
        <f t="array" ref="V891">INDEX($O$4:$O$20,U891)</f>
        <v>46827</v>
      </c>
      <c r="W891" s="1" cm="1">
        <f t="array" ref="W891">INDEX($O$4:$O$20,U891+1)</f>
        <v>46925</v>
      </c>
      <c r="X891" cm="1">
        <f t="array" ref="X891">(W891-T891)/(W891-V891)*INDEX($Q$4:$Q$20,U891)+(T891-V891)/(W891-V891)*INDEX($Q$4:$Q$20,U891+1)</f>
        <v>-8.0074036560380688E-2</v>
      </c>
      <c r="Y891">
        <f t="shared" si="106"/>
        <v>0.92304800455744629</v>
      </c>
      <c r="Z891">
        <f t="shared" si="107"/>
        <v>3.2626963114434915E-2</v>
      </c>
      <c r="AA891">
        <f t="shared" si="108"/>
        <v>3.2026963114434912E-2</v>
      </c>
      <c r="AB891">
        <f t="shared" si="110"/>
        <v>0.92441346410969727</v>
      </c>
    </row>
    <row r="892" spans="19:28">
      <c r="S892">
        <v>888</v>
      </c>
      <c r="T892" s="1">
        <f t="shared" si="109"/>
        <v>46896</v>
      </c>
      <c r="U892">
        <f t="shared" si="105"/>
        <v>10</v>
      </c>
      <c r="V892" s="1" cm="1">
        <f t="array" ref="V892">INDEX($O$4:$O$20,U892)</f>
        <v>46827</v>
      </c>
      <c r="W892" s="1" cm="1">
        <f t="array" ref="W892">INDEX($O$4:$O$20,U892+1)</f>
        <v>46925</v>
      </c>
      <c r="X892" cm="1">
        <f t="array" ref="X892">(W892-T892)/(W892-V892)*INDEX($Q$4:$Q$20,U892)+(T892-V892)/(W892-V892)*INDEX($Q$4:$Q$20,U892+1)</f>
        <v>-8.0164662906785089E-2</v>
      </c>
      <c r="Y892">
        <f t="shared" si="106"/>
        <v>0.92296435587968173</v>
      </c>
      <c r="Z892">
        <f t="shared" si="107"/>
        <v>3.2626963114514851E-2</v>
      </c>
      <c r="AA892">
        <f t="shared" si="108"/>
        <v>3.2026963114514848E-2</v>
      </c>
      <c r="AB892">
        <f t="shared" si="110"/>
        <v>0.92433123210337476</v>
      </c>
    </row>
    <row r="893" spans="19:28">
      <c r="S893">
        <v>889</v>
      </c>
      <c r="T893" s="1">
        <f t="shared" si="109"/>
        <v>46897</v>
      </c>
      <c r="U893">
        <f t="shared" si="105"/>
        <v>10</v>
      </c>
      <c r="V893" s="1" cm="1">
        <f t="array" ref="V893">INDEX($O$4:$O$20,U893)</f>
        <v>46827</v>
      </c>
      <c r="W893" s="1" cm="1">
        <f t="array" ref="W893">INDEX($O$4:$O$20,U893+1)</f>
        <v>46925</v>
      </c>
      <c r="X893" cm="1">
        <f t="array" ref="X893">(W893-T893)/(W893-V893)*INDEX($Q$4:$Q$20,U893)+(T893-V893)/(W893-V893)*INDEX($Q$4:$Q$20,U893+1)</f>
        <v>-8.0255289253189491E-2</v>
      </c>
      <c r="Y893">
        <f t="shared" si="106"/>
        <v>0.92288071478234757</v>
      </c>
      <c r="Z893">
        <f t="shared" si="107"/>
        <v>3.2626963114434915E-2</v>
      </c>
      <c r="AA893">
        <f t="shared" si="108"/>
        <v>3.2026963114434912E-2</v>
      </c>
      <c r="AB893">
        <f t="shared" si="110"/>
        <v>0.92424900741207194</v>
      </c>
    </row>
    <row r="894" spans="19:28">
      <c r="S894">
        <v>890</v>
      </c>
      <c r="T894" s="1">
        <f t="shared" si="109"/>
        <v>46898</v>
      </c>
      <c r="U894">
        <f t="shared" si="105"/>
        <v>10</v>
      </c>
      <c r="V894" s="1" cm="1">
        <f t="array" ref="V894">INDEX($O$4:$O$20,U894)</f>
        <v>46827</v>
      </c>
      <c r="W894" s="1" cm="1">
        <f t="array" ref="W894">INDEX($O$4:$O$20,U894+1)</f>
        <v>46925</v>
      </c>
      <c r="X894" cm="1">
        <f t="array" ref="X894">(W894-T894)/(W894-V894)*INDEX($Q$4:$Q$20,U894)+(T894-V894)/(W894-V894)*INDEX($Q$4:$Q$20,U894+1)</f>
        <v>-8.0345915599593878E-2</v>
      </c>
      <c r="Y894">
        <f t="shared" si="106"/>
        <v>0.92279708126475712</v>
      </c>
      <c r="Z894">
        <f t="shared" si="107"/>
        <v>3.2626963114514851E-2</v>
      </c>
      <c r="AA894">
        <f t="shared" si="108"/>
        <v>3.2026963114514848E-2</v>
      </c>
      <c r="AB894">
        <f t="shared" si="110"/>
        <v>0.92416679003513846</v>
      </c>
    </row>
    <row r="895" spans="19:28">
      <c r="S895">
        <v>891</v>
      </c>
      <c r="T895" s="1">
        <f t="shared" si="109"/>
        <v>46899</v>
      </c>
      <c r="U895">
        <f t="shared" si="105"/>
        <v>10</v>
      </c>
      <c r="V895" s="1" cm="1">
        <f t="array" ref="V895">INDEX($O$4:$O$20,U895)</f>
        <v>46827</v>
      </c>
      <c r="W895" s="1" cm="1">
        <f t="array" ref="W895">INDEX($O$4:$O$20,U895+1)</f>
        <v>46925</v>
      </c>
      <c r="X895" cm="1">
        <f t="array" ref="X895">(W895-T895)/(W895-V895)*INDEX($Q$4:$Q$20,U895)+(T895-V895)/(W895-V895)*INDEX($Q$4:$Q$20,U895+1)</f>
        <v>-8.043654194599828E-2</v>
      </c>
      <c r="Y895">
        <f t="shared" si="106"/>
        <v>0.92271345532622329</v>
      </c>
      <c r="Z895">
        <f t="shared" si="107"/>
        <v>3.2626963114514851E-2</v>
      </c>
      <c r="AA895">
        <f t="shared" si="108"/>
        <v>3.2026963114514848E-2</v>
      </c>
      <c r="AB895">
        <f t="shared" si="110"/>
        <v>0.92408457997192328</v>
      </c>
    </row>
    <row r="896" spans="19:28">
      <c r="S896">
        <v>892</v>
      </c>
      <c r="T896" s="1">
        <f t="shared" si="109"/>
        <v>46900</v>
      </c>
      <c r="U896">
        <f t="shared" si="105"/>
        <v>10</v>
      </c>
      <c r="V896" s="1" cm="1">
        <f t="array" ref="V896">INDEX($O$4:$O$20,U896)</f>
        <v>46827</v>
      </c>
      <c r="W896" s="1" cm="1">
        <f t="array" ref="W896">INDEX($O$4:$O$20,U896+1)</f>
        <v>46925</v>
      </c>
      <c r="X896" cm="1">
        <f t="array" ref="X896">(W896-T896)/(W896-V896)*INDEX($Q$4:$Q$20,U896)+(T896-V896)/(W896-V896)*INDEX($Q$4:$Q$20,U896+1)</f>
        <v>-8.0527168292402682E-2</v>
      </c>
      <c r="Y896">
        <f t="shared" si="106"/>
        <v>0.92262983696605938</v>
      </c>
      <c r="Z896">
        <f t="shared" si="107"/>
        <v>3.2626963114434915E-2</v>
      </c>
      <c r="AA896">
        <f t="shared" si="108"/>
        <v>3.2026963114434912E-2</v>
      </c>
      <c r="AB896">
        <f t="shared" si="110"/>
        <v>0.92400237722177603</v>
      </c>
    </row>
    <row r="897" spans="19:28">
      <c r="S897">
        <v>893</v>
      </c>
      <c r="T897" s="1">
        <f t="shared" si="109"/>
        <v>46901</v>
      </c>
      <c r="U897">
        <f t="shared" si="105"/>
        <v>10</v>
      </c>
      <c r="V897" s="1" cm="1">
        <f t="array" ref="V897">INDEX($O$4:$O$20,U897)</f>
        <v>46827</v>
      </c>
      <c r="W897" s="1" cm="1">
        <f t="array" ref="W897">INDEX($O$4:$O$20,U897+1)</f>
        <v>46925</v>
      </c>
      <c r="X897" cm="1">
        <f t="array" ref="X897">(W897-T897)/(W897-V897)*INDEX($Q$4:$Q$20,U897)+(T897-V897)/(W897-V897)*INDEX($Q$4:$Q$20,U897+1)</f>
        <v>-8.0617794638807069E-2</v>
      </c>
      <c r="Y897">
        <f t="shared" si="106"/>
        <v>0.92254622618357862</v>
      </c>
      <c r="Z897">
        <f t="shared" si="107"/>
        <v>3.2626963114514851E-2</v>
      </c>
      <c r="AA897">
        <f t="shared" si="108"/>
        <v>3.2026963114514848E-2</v>
      </c>
      <c r="AB897">
        <f t="shared" si="110"/>
        <v>0.92392018178404633</v>
      </c>
    </row>
    <row r="898" spans="19:28">
      <c r="S898">
        <v>894</v>
      </c>
      <c r="T898" s="1">
        <f t="shared" si="109"/>
        <v>46902</v>
      </c>
      <c r="U898">
        <f t="shared" si="105"/>
        <v>10</v>
      </c>
      <c r="V898" s="1" cm="1">
        <f t="array" ref="V898">INDEX($O$4:$O$20,U898)</f>
        <v>46827</v>
      </c>
      <c r="W898" s="1" cm="1">
        <f t="array" ref="W898">INDEX($O$4:$O$20,U898+1)</f>
        <v>46925</v>
      </c>
      <c r="X898" cm="1">
        <f t="array" ref="X898">(W898-T898)/(W898-V898)*INDEX($Q$4:$Q$20,U898)+(T898-V898)/(W898-V898)*INDEX($Q$4:$Q$20,U898+1)</f>
        <v>-8.0708420985211471E-2</v>
      </c>
      <c r="Y898">
        <f t="shared" si="106"/>
        <v>0.92246262297809412</v>
      </c>
      <c r="Z898">
        <f t="shared" si="107"/>
        <v>3.2626963114514851E-2</v>
      </c>
      <c r="AA898">
        <f t="shared" si="108"/>
        <v>3.2026963114514848E-2</v>
      </c>
      <c r="AB898">
        <f t="shared" si="110"/>
        <v>0.92383799365808339</v>
      </c>
    </row>
    <row r="899" spans="19:28">
      <c r="S899">
        <v>895</v>
      </c>
      <c r="T899" s="1">
        <f t="shared" si="109"/>
        <v>46903</v>
      </c>
      <c r="U899">
        <f t="shared" si="105"/>
        <v>10</v>
      </c>
      <c r="V899" s="1" cm="1">
        <f t="array" ref="V899">INDEX($O$4:$O$20,U899)</f>
        <v>46827</v>
      </c>
      <c r="W899" s="1" cm="1">
        <f t="array" ref="W899">INDEX($O$4:$O$20,U899+1)</f>
        <v>46925</v>
      </c>
      <c r="X899" cm="1">
        <f t="array" ref="X899">(W899-T899)/(W899-V899)*INDEX($Q$4:$Q$20,U899)+(T899-V899)/(W899-V899)*INDEX($Q$4:$Q$20,U899+1)</f>
        <v>-8.0799047331615872E-2</v>
      </c>
      <c r="Y899">
        <f t="shared" si="106"/>
        <v>0.92237902734891941</v>
      </c>
      <c r="Z899">
        <f t="shared" si="107"/>
        <v>3.2626963114434915E-2</v>
      </c>
      <c r="AA899">
        <f t="shared" si="108"/>
        <v>3.2026963114434912E-2</v>
      </c>
      <c r="AB899">
        <f t="shared" si="110"/>
        <v>0.92375581284323682</v>
      </c>
    </row>
    <row r="900" spans="19:28">
      <c r="S900">
        <v>896</v>
      </c>
      <c r="T900" s="1">
        <f t="shared" si="109"/>
        <v>46904</v>
      </c>
      <c r="U900">
        <f t="shared" si="105"/>
        <v>10</v>
      </c>
      <c r="V900" s="1" cm="1">
        <f t="array" ref="V900">INDEX($O$4:$O$20,U900)</f>
        <v>46827</v>
      </c>
      <c r="W900" s="1" cm="1">
        <f t="array" ref="W900">INDEX($O$4:$O$20,U900+1)</f>
        <v>46925</v>
      </c>
      <c r="X900" cm="1">
        <f t="array" ref="X900">(W900-T900)/(W900-V900)*INDEX($Q$4:$Q$20,U900)+(T900-V900)/(W900-V900)*INDEX($Q$4:$Q$20,U900+1)</f>
        <v>-8.0889673678020274E-2</v>
      </c>
      <c r="Y900">
        <f t="shared" si="106"/>
        <v>0.92229543929536795</v>
      </c>
      <c r="Z900">
        <f t="shared" si="107"/>
        <v>3.2626963114514851E-2</v>
      </c>
      <c r="AA900">
        <f t="shared" si="108"/>
        <v>3.2026963114514848E-2</v>
      </c>
      <c r="AB900">
        <f t="shared" si="110"/>
        <v>0.9236736393388566</v>
      </c>
    </row>
    <row r="901" spans="19:28">
      <c r="S901">
        <v>897</v>
      </c>
      <c r="T901" s="1">
        <f t="shared" si="109"/>
        <v>46905</v>
      </c>
      <c r="U901">
        <f t="shared" ref="U901:U964" si="111">MATCH(T901,$O$4:$O$20,1)</f>
        <v>10</v>
      </c>
      <c r="V901" s="1" cm="1">
        <f t="array" ref="V901">INDEX($O$4:$O$20,U901)</f>
        <v>46827</v>
      </c>
      <c r="W901" s="1" cm="1">
        <f t="array" ref="W901">INDEX($O$4:$O$20,U901+1)</f>
        <v>46925</v>
      </c>
      <c r="X901" cm="1">
        <f t="array" ref="X901">(W901-T901)/(W901-V901)*INDEX($Q$4:$Q$20,U901)+(T901-V901)/(W901-V901)*INDEX($Q$4:$Q$20,U901+1)</f>
        <v>-8.0980300024424662E-2</v>
      </c>
      <c r="Y901">
        <f t="shared" ref="Y901:Y964" si="112">EXP(X901)</f>
        <v>0.92221185881675305</v>
      </c>
      <c r="Z901">
        <f t="shared" ref="Z901:Z964" si="113">(Y901/Y902-1)*360</f>
        <v>3.2626963114514851E-2</v>
      </c>
      <c r="AA901">
        <f t="shared" ref="AA901:AA964" si="114">Z901-0.0006</f>
        <v>3.2026963114514848E-2</v>
      </c>
      <c r="AB901">
        <f t="shared" si="110"/>
        <v>0.92359147314429202</v>
      </c>
    </row>
    <row r="902" spans="19:28">
      <c r="S902">
        <v>898</v>
      </c>
      <c r="T902" s="1">
        <f t="shared" ref="T902:T965" si="115">T901+1</f>
        <v>46906</v>
      </c>
      <c r="U902">
        <f t="shared" si="111"/>
        <v>10</v>
      </c>
      <c r="V902" s="1" cm="1">
        <f t="array" ref="V902">INDEX($O$4:$O$20,U902)</f>
        <v>46827</v>
      </c>
      <c r="W902" s="1" cm="1">
        <f t="array" ref="W902">INDEX($O$4:$O$20,U902+1)</f>
        <v>46925</v>
      </c>
      <c r="X902" cm="1">
        <f t="array" ref="X902">(W902-T902)/(W902-V902)*INDEX($Q$4:$Q$20,U902)+(T902-V902)/(W902-V902)*INDEX($Q$4:$Q$20,U902+1)</f>
        <v>-8.1070926370829063E-2</v>
      </c>
      <c r="Y902">
        <f t="shared" si="112"/>
        <v>0.92212828591238838</v>
      </c>
      <c r="Z902">
        <f t="shared" si="113"/>
        <v>3.2626963114514851E-2</v>
      </c>
      <c r="AA902">
        <f t="shared" si="114"/>
        <v>3.2026963114514848E-2</v>
      </c>
      <c r="AB902">
        <f t="shared" ref="AB902:AB965" si="116">AB901/(1+AA901/360)</f>
        <v>0.92350931425889293</v>
      </c>
    </row>
    <row r="903" spans="19:28">
      <c r="S903">
        <v>899</v>
      </c>
      <c r="T903" s="1">
        <f t="shared" si="115"/>
        <v>46907</v>
      </c>
      <c r="U903">
        <f t="shared" si="111"/>
        <v>10</v>
      </c>
      <c r="V903" s="1" cm="1">
        <f t="array" ref="V903">INDEX($O$4:$O$20,U903)</f>
        <v>46827</v>
      </c>
      <c r="W903" s="1" cm="1">
        <f t="array" ref="W903">INDEX($O$4:$O$20,U903+1)</f>
        <v>46925</v>
      </c>
      <c r="X903" cm="1">
        <f t="array" ref="X903">(W903-T903)/(W903-V903)*INDEX($Q$4:$Q$20,U903)+(T903-V903)/(W903-V903)*INDEX($Q$4:$Q$20,U903+1)</f>
        <v>-8.1161552717233465E-2</v>
      </c>
      <c r="Y903">
        <f t="shared" si="112"/>
        <v>0.92204472058158748</v>
      </c>
      <c r="Z903">
        <f t="shared" si="113"/>
        <v>3.2626963114514851E-2</v>
      </c>
      <c r="AA903">
        <f t="shared" si="114"/>
        <v>3.2026963114514848E-2</v>
      </c>
      <c r="AB903">
        <f t="shared" si="116"/>
        <v>0.92342716268200919</v>
      </c>
    </row>
    <row r="904" spans="19:28">
      <c r="S904">
        <v>900</v>
      </c>
      <c r="T904" s="1">
        <f t="shared" si="115"/>
        <v>46908</v>
      </c>
      <c r="U904">
        <f t="shared" si="111"/>
        <v>10</v>
      </c>
      <c r="V904" s="1" cm="1">
        <f t="array" ref="V904">INDEX($O$4:$O$20,U904)</f>
        <v>46827</v>
      </c>
      <c r="W904" s="1" cm="1">
        <f t="array" ref="W904">INDEX($O$4:$O$20,U904+1)</f>
        <v>46925</v>
      </c>
      <c r="X904" cm="1">
        <f t="array" ref="X904">(W904-T904)/(W904-V904)*INDEX($Q$4:$Q$20,U904)+(T904-V904)/(W904-V904)*INDEX($Q$4:$Q$20,U904+1)</f>
        <v>-8.1252179063637867E-2</v>
      </c>
      <c r="Y904">
        <f t="shared" si="112"/>
        <v>0.92196116282366403</v>
      </c>
      <c r="Z904">
        <f t="shared" si="113"/>
        <v>3.2626963114514851E-2</v>
      </c>
      <c r="AA904">
        <f t="shared" si="114"/>
        <v>3.2026963114514848E-2</v>
      </c>
      <c r="AB904">
        <f t="shared" si="116"/>
        <v>0.92334501841299066</v>
      </c>
    </row>
    <row r="905" spans="19:28">
      <c r="S905">
        <v>901</v>
      </c>
      <c r="T905" s="1">
        <f t="shared" si="115"/>
        <v>46909</v>
      </c>
      <c r="U905">
        <f t="shared" si="111"/>
        <v>10</v>
      </c>
      <c r="V905" s="1" cm="1">
        <f t="array" ref="V905">INDEX($O$4:$O$20,U905)</f>
        <v>46827</v>
      </c>
      <c r="W905" s="1" cm="1">
        <f t="array" ref="W905">INDEX($O$4:$O$20,U905+1)</f>
        <v>46925</v>
      </c>
      <c r="X905" cm="1">
        <f t="array" ref="X905">(W905-T905)/(W905-V905)*INDEX($Q$4:$Q$20,U905)+(T905-V905)/(W905-V905)*INDEX($Q$4:$Q$20,U905+1)</f>
        <v>-8.1342805410042268E-2</v>
      </c>
      <c r="Y905">
        <f t="shared" si="112"/>
        <v>0.92187761263793178</v>
      </c>
      <c r="Z905">
        <f t="shared" si="113"/>
        <v>3.2626963114434915E-2</v>
      </c>
      <c r="AA905">
        <f t="shared" si="114"/>
        <v>3.2026963114434912E-2</v>
      </c>
      <c r="AB905">
        <f t="shared" si="116"/>
        <v>0.92326288145118718</v>
      </c>
    </row>
    <row r="906" spans="19:28">
      <c r="S906">
        <v>902</v>
      </c>
      <c r="T906" s="1">
        <f t="shared" si="115"/>
        <v>46910</v>
      </c>
      <c r="U906">
        <f t="shared" si="111"/>
        <v>10</v>
      </c>
      <c r="V906" s="1" cm="1">
        <f t="array" ref="V906">INDEX($O$4:$O$20,U906)</f>
        <v>46827</v>
      </c>
      <c r="W906" s="1" cm="1">
        <f t="array" ref="W906">INDEX($O$4:$O$20,U906+1)</f>
        <v>46925</v>
      </c>
      <c r="X906" cm="1">
        <f t="array" ref="X906">(W906-T906)/(W906-V906)*INDEX($Q$4:$Q$20,U906)+(T906-V906)/(W906-V906)*INDEX($Q$4:$Q$20,U906+1)</f>
        <v>-8.1433431756446656E-2</v>
      </c>
      <c r="Y906">
        <f t="shared" si="112"/>
        <v>0.92179407002370461</v>
      </c>
      <c r="Z906">
        <f t="shared" si="113"/>
        <v>3.2626963114514851E-2</v>
      </c>
      <c r="AA906">
        <f t="shared" si="114"/>
        <v>3.2026963114514848E-2</v>
      </c>
      <c r="AB906">
        <f t="shared" si="116"/>
        <v>0.92318075179594905</v>
      </c>
    </row>
    <row r="907" spans="19:28">
      <c r="S907">
        <v>903</v>
      </c>
      <c r="T907" s="1">
        <f t="shared" si="115"/>
        <v>46911</v>
      </c>
      <c r="U907">
        <f t="shared" si="111"/>
        <v>10</v>
      </c>
      <c r="V907" s="1" cm="1">
        <f t="array" ref="V907">INDEX($O$4:$O$20,U907)</f>
        <v>46827</v>
      </c>
      <c r="W907" s="1" cm="1">
        <f t="array" ref="W907">INDEX($O$4:$O$20,U907+1)</f>
        <v>46925</v>
      </c>
      <c r="X907" cm="1">
        <f t="array" ref="X907">(W907-T907)/(W907-V907)*INDEX($Q$4:$Q$20,U907)+(T907-V907)/(W907-V907)*INDEX($Q$4:$Q$20,U907+1)</f>
        <v>-8.1524058102851057E-2</v>
      </c>
      <c r="Y907">
        <f t="shared" si="112"/>
        <v>0.92171053498029609</v>
      </c>
      <c r="Z907">
        <f t="shared" si="113"/>
        <v>3.2626963114434915E-2</v>
      </c>
      <c r="AA907">
        <f t="shared" si="114"/>
        <v>3.2026963114434912E-2</v>
      </c>
      <c r="AB907">
        <f t="shared" si="116"/>
        <v>0.92309862944662591</v>
      </c>
    </row>
    <row r="908" spans="19:28">
      <c r="S908">
        <v>904</v>
      </c>
      <c r="T908" s="1">
        <f t="shared" si="115"/>
        <v>46912</v>
      </c>
      <c r="U908">
        <f t="shared" si="111"/>
        <v>10</v>
      </c>
      <c r="V908" s="1" cm="1">
        <f t="array" ref="V908">INDEX($O$4:$O$20,U908)</f>
        <v>46827</v>
      </c>
      <c r="W908" s="1" cm="1">
        <f t="array" ref="W908">INDEX($O$4:$O$20,U908+1)</f>
        <v>46925</v>
      </c>
      <c r="X908" cm="1">
        <f t="array" ref="X908">(W908-T908)/(W908-V908)*INDEX($Q$4:$Q$20,U908)+(T908-V908)/(W908-V908)*INDEX($Q$4:$Q$20,U908+1)</f>
        <v>-8.1614684449255445E-2</v>
      </c>
      <c r="Y908">
        <f t="shared" si="112"/>
        <v>0.92162700750702053</v>
      </c>
      <c r="Z908">
        <f t="shared" si="113"/>
        <v>3.2626963114514851E-2</v>
      </c>
      <c r="AA908">
        <f t="shared" si="114"/>
        <v>3.2026963114514848E-2</v>
      </c>
      <c r="AB908">
        <f t="shared" si="116"/>
        <v>0.92301651440256816</v>
      </c>
    </row>
    <row r="909" spans="19:28">
      <c r="S909">
        <v>905</v>
      </c>
      <c r="T909" s="1">
        <f t="shared" si="115"/>
        <v>46913</v>
      </c>
      <c r="U909">
        <f t="shared" si="111"/>
        <v>10</v>
      </c>
      <c r="V909" s="1" cm="1">
        <f t="array" ref="V909">INDEX($O$4:$O$20,U909)</f>
        <v>46827</v>
      </c>
      <c r="W909" s="1" cm="1">
        <f t="array" ref="W909">INDEX($O$4:$O$20,U909+1)</f>
        <v>46925</v>
      </c>
      <c r="X909" cm="1">
        <f t="array" ref="X909">(W909-T909)/(W909-V909)*INDEX($Q$4:$Q$20,U909)+(T909-V909)/(W909-V909)*INDEX($Q$4:$Q$20,U909+1)</f>
        <v>-8.1705310795659847E-2</v>
      </c>
      <c r="Y909">
        <f t="shared" si="112"/>
        <v>0.92154348760319149</v>
      </c>
      <c r="Z909">
        <f t="shared" si="113"/>
        <v>3.2626963114514851E-2</v>
      </c>
      <c r="AA909">
        <f t="shared" si="114"/>
        <v>3.2026963114514848E-2</v>
      </c>
      <c r="AB909">
        <f t="shared" si="116"/>
        <v>0.92293440666312565</v>
      </c>
    </row>
    <row r="910" spans="19:28">
      <c r="S910">
        <v>906</v>
      </c>
      <c r="T910" s="1">
        <f t="shared" si="115"/>
        <v>46914</v>
      </c>
      <c r="U910">
        <f t="shared" si="111"/>
        <v>10</v>
      </c>
      <c r="V910" s="1" cm="1">
        <f t="array" ref="V910">INDEX($O$4:$O$20,U910)</f>
        <v>46827</v>
      </c>
      <c r="W910" s="1" cm="1">
        <f t="array" ref="W910">INDEX($O$4:$O$20,U910+1)</f>
        <v>46925</v>
      </c>
      <c r="X910" cm="1">
        <f t="array" ref="X910">(W910-T910)/(W910-V910)*INDEX($Q$4:$Q$20,U910)+(T910-V910)/(W910-V910)*INDEX($Q$4:$Q$20,U910+1)</f>
        <v>-8.1795937142064248E-2</v>
      </c>
      <c r="Y910">
        <f t="shared" si="112"/>
        <v>0.92145997526812329</v>
      </c>
      <c r="Z910">
        <f t="shared" si="113"/>
        <v>3.2626963114434915E-2</v>
      </c>
      <c r="AA910">
        <f t="shared" si="114"/>
        <v>3.2026963114434912E-2</v>
      </c>
      <c r="AB910">
        <f t="shared" si="116"/>
        <v>0.92285230622764869</v>
      </c>
    </row>
    <row r="911" spans="19:28">
      <c r="S911">
        <v>907</v>
      </c>
      <c r="T911" s="1">
        <f t="shared" si="115"/>
        <v>46915</v>
      </c>
      <c r="U911">
        <f t="shared" si="111"/>
        <v>10</v>
      </c>
      <c r="V911" s="1" cm="1">
        <f t="array" ref="V911">INDEX($O$4:$O$20,U911)</f>
        <v>46827</v>
      </c>
      <c r="W911" s="1" cm="1">
        <f t="array" ref="W911">INDEX($O$4:$O$20,U911+1)</f>
        <v>46925</v>
      </c>
      <c r="X911" cm="1">
        <f t="array" ref="X911">(W911-T911)/(W911-V911)*INDEX($Q$4:$Q$20,U911)+(T911-V911)/(W911-V911)*INDEX($Q$4:$Q$20,U911+1)</f>
        <v>-8.188656348846865E-2</v>
      </c>
      <c r="Y911">
        <f t="shared" si="112"/>
        <v>0.92137647050113003</v>
      </c>
      <c r="Z911">
        <f t="shared" si="113"/>
        <v>3.2626963114514851E-2</v>
      </c>
      <c r="AA911">
        <f t="shared" si="114"/>
        <v>3.2026963114514848E-2</v>
      </c>
      <c r="AB911">
        <f t="shared" si="116"/>
        <v>0.92277021309548779</v>
      </c>
    </row>
    <row r="912" spans="19:28">
      <c r="S912">
        <v>908</v>
      </c>
      <c r="T912" s="1">
        <f t="shared" si="115"/>
        <v>46916</v>
      </c>
      <c r="U912">
        <f t="shared" si="111"/>
        <v>10</v>
      </c>
      <c r="V912" s="1" cm="1">
        <f t="array" ref="V912">INDEX($O$4:$O$20,U912)</f>
        <v>46827</v>
      </c>
      <c r="W912" s="1" cm="1">
        <f t="array" ref="W912">INDEX($O$4:$O$20,U912+1)</f>
        <v>46925</v>
      </c>
      <c r="X912" cm="1">
        <f t="array" ref="X912">(W912-T912)/(W912-V912)*INDEX($Q$4:$Q$20,U912)+(T912-V912)/(W912-V912)*INDEX($Q$4:$Q$20,U912+1)</f>
        <v>-8.1977189834873052E-2</v>
      </c>
      <c r="Y912">
        <f t="shared" si="112"/>
        <v>0.92129297330152571</v>
      </c>
      <c r="Z912">
        <f t="shared" si="113"/>
        <v>3.2626963114434915E-2</v>
      </c>
      <c r="AA912">
        <f t="shared" si="114"/>
        <v>3.2026963114434912E-2</v>
      </c>
      <c r="AB912">
        <f t="shared" si="116"/>
        <v>0.92268812726599292</v>
      </c>
    </row>
    <row r="913" spans="19:28">
      <c r="S913">
        <v>909</v>
      </c>
      <c r="T913" s="1">
        <f t="shared" si="115"/>
        <v>46917</v>
      </c>
      <c r="U913">
        <f t="shared" si="111"/>
        <v>10</v>
      </c>
      <c r="V913" s="1" cm="1">
        <f t="array" ref="V913">INDEX($O$4:$O$20,U913)</f>
        <v>46827</v>
      </c>
      <c r="W913" s="1" cm="1">
        <f t="array" ref="W913">INDEX($O$4:$O$20,U913+1)</f>
        <v>46925</v>
      </c>
      <c r="X913" cm="1">
        <f t="array" ref="X913">(W913-T913)/(W913-V913)*INDEX($Q$4:$Q$20,U913)+(T913-V913)/(W913-V913)*INDEX($Q$4:$Q$20,U913+1)</f>
        <v>-8.2067816181277439E-2</v>
      </c>
      <c r="Y913">
        <f t="shared" si="112"/>
        <v>0.92120948366862476</v>
      </c>
      <c r="Z913">
        <f t="shared" si="113"/>
        <v>3.2626963114514851E-2</v>
      </c>
      <c r="AA913">
        <f t="shared" si="114"/>
        <v>3.2026963114514848E-2</v>
      </c>
      <c r="AB913">
        <f t="shared" si="116"/>
        <v>0.92260604873851482</v>
      </c>
    </row>
    <row r="914" spans="19:28">
      <c r="S914">
        <v>910</v>
      </c>
      <c r="T914" s="1">
        <f t="shared" si="115"/>
        <v>46918</v>
      </c>
      <c r="U914">
        <f t="shared" si="111"/>
        <v>10</v>
      </c>
      <c r="V914" s="1" cm="1">
        <f t="array" ref="V914">INDEX($O$4:$O$20,U914)</f>
        <v>46827</v>
      </c>
      <c r="W914" s="1" cm="1">
        <f t="array" ref="W914">INDEX($O$4:$O$20,U914+1)</f>
        <v>46925</v>
      </c>
      <c r="X914" cm="1">
        <f t="array" ref="X914">(W914-T914)/(W914-V914)*INDEX($Q$4:$Q$20,U914)+(T914-V914)/(W914-V914)*INDEX($Q$4:$Q$20,U914+1)</f>
        <v>-8.2158442527681841E-2</v>
      </c>
      <c r="Y914">
        <f t="shared" si="112"/>
        <v>0.9211260016017413</v>
      </c>
      <c r="Z914">
        <f t="shared" si="113"/>
        <v>3.2626963114514851E-2</v>
      </c>
      <c r="AA914">
        <f t="shared" si="114"/>
        <v>3.2026963114514848E-2</v>
      </c>
      <c r="AB914">
        <f t="shared" si="116"/>
        <v>0.92252397751240356</v>
      </c>
    </row>
    <row r="915" spans="19:28">
      <c r="S915">
        <v>911</v>
      </c>
      <c r="T915" s="1">
        <f t="shared" si="115"/>
        <v>46919</v>
      </c>
      <c r="U915">
        <f t="shared" si="111"/>
        <v>10</v>
      </c>
      <c r="V915" s="1" cm="1">
        <f t="array" ref="V915">INDEX($O$4:$O$20,U915)</f>
        <v>46827</v>
      </c>
      <c r="W915" s="1" cm="1">
        <f t="array" ref="W915">INDEX($O$4:$O$20,U915+1)</f>
        <v>46925</v>
      </c>
      <c r="X915" cm="1">
        <f t="array" ref="X915">(W915-T915)/(W915-V915)*INDEX($Q$4:$Q$20,U915)+(T915-V915)/(W915-V915)*INDEX($Q$4:$Q$20,U915+1)</f>
        <v>-8.2249068874086242E-2</v>
      </c>
      <c r="Y915">
        <f t="shared" si="112"/>
        <v>0.92104252710018963</v>
      </c>
      <c r="Z915">
        <f t="shared" si="113"/>
        <v>3.2626963114434915E-2</v>
      </c>
      <c r="AA915">
        <f t="shared" si="114"/>
        <v>3.2026963114434912E-2</v>
      </c>
      <c r="AB915">
        <f t="shared" si="116"/>
        <v>0.92244191358700989</v>
      </c>
    </row>
    <row r="916" spans="19:28">
      <c r="S916">
        <v>912</v>
      </c>
      <c r="T916" s="1">
        <f t="shared" si="115"/>
        <v>46920</v>
      </c>
      <c r="U916">
        <f t="shared" si="111"/>
        <v>10</v>
      </c>
      <c r="V916" s="1" cm="1">
        <f t="array" ref="V916">INDEX($O$4:$O$20,U916)</f>
        <v>46827</v>
      </c>
      <c r="W916" s="1" cm="1">
        <f t="array" ref="W916">INDEX($O$4:$O$20,U916+1)</f>
        <v>46925</v>
      </c>
      <c r="X916" cm="1">
        <f t="array" ref="X916">(W916-T916)/(W916-V916)*INDEX($Q$4:$Q$20,U916)+(T916-V916)/(W916-V916)*INDEX($Q$4:$Q$20,U916+1)</f>
        <v>-8.2339695220490644E-2</v>
      </c>
      <c r="Y916">
        <f t="shared" si="112"/>
        <v>0.92095906016328444</v>
      </c>
      <c r="Z916">
        <f t="shared" si="113"/>
        <v>3.2626963114514851E-2</v>
      </c>
      <c r="AA916">
        <f t="shared" si="114"/>
        <v>3.2026963114514848E-2</v>
      </c>
      <c r="AB916">
        <f t="shared" si="116"/>
        <v>0.92235985696168454</v>
      </c>
    </row>
    <row r="917" spans="19:28">
      <c r="S917">
        <v>913</v>
      </c>
      <c r="T917" s="1">
        <f t="shared" si="115"/>
        <v>46921</v>
      </c>
      <c r="U917">
        <f t="shared" si="111"/>
        <v>10</v>
      </c>
      <c r="V917" s="1" cm="1">
        <f t="array" ref="V917">INDEX($O$4:$O$20,U917)</f>
        <v>46827</v>
      </c>
      <c r="W917" s="1" cm="1">
        <f t="array" ref="W917">INDEX($O$4:$O$20,U917+1)</f>
        <v>46925</v>
      </c>
      <c r="X917" cm="1">
        <f t="array" ref="X917">(W917-T917)/(W917-V917)*INDEX($Q$4:$Q$20,U917)+(T917-V917)/(W917-V917)*INDEX($Q$4:$Q$20,U917+1)</f>
        <v>-8.2430321566895032E-2</v>
      </c>
      <c r="Y917">
        <f t="shared" si="112"/>
        <v>0.92087560079033992</v>
      </c>
      <c r="Z917">
        <f t="shared" si="113"/>
        <v>3.2626963114514851E-2</v>
      </c>
      <c r="AA917">
        <f t="shared" si="114"/>
        <v>3.2026963114514848E-2</v>
      </c>
      <c r="AB917">
        <f t="shared" si="116"/>
        <v>0.9222778076357776</v>
      </c>
    </row>
    <row r="918" spans="19:28">
      <c r="S918">
        <v>914</v>
      </c>
      <c r="T918" s="1">
        <f t="shared" si="115"/>
        <v>46922</v>
      </c>
      <c r="U918">
        <f t="shared" si="111"/>
        <v>10</v>
      </c>
      <c r="V918" s="1" cm="1">
        <f t="array" ref="V918">INDEX($O$4:$O$20,U918)</f>
        <v>46827</v>
      </c>
      <c r="W918" s="1" cm="1">
        <f t="array" ref="W918">INDEX($O$4:$O$20,U918+1)</f>
        <v>46925</v>
      </c>
      <c r="X918" cm="1">
        <f t="array" ref="X918">(W918-T918)/(W918-V918)*INDEX($Q$4:$Q$20,U918)+(T918-V918)/(W918-V918)*INDEX($Q$4:$Q$20,U918+1)</f>
        <v>-8.2520947913299433E-2</v>
      </c>
      <c r="Y918">
        <f t="shared" si="112"/>
        <v>0.92079214898067074</v>
      </c>
      <c r="Z918">
        <f t="shared" si="113"/>
        <v>3.2626963114434915E-2</v>
      </c>
      <c r="AA918">
        <f t="shared" si="114"/>
        <v>3.2026963114434912E-2</v>
      </c>
      <c r="AB918">
        <f t="shared" si="116"/>
        <v>0.92219576560864014</v>
      </c>
    </row>
    <row r="919" spans="19:28">
      <c r="S919">
        <v>915</v>
      </c>
      <c r="T919" s="1">
        <f t="shared" si="115"/>
        <v>46923</v>
      </c>
      <c r="U919">
        <f t="shared" si="111"/>
        <v>10</v>
      </c>
      <c r="V919" s="1" cm="1">
        <f t="array" ref="V919">INDEX($O$4:$O$20,U919)</f>
        <v>46827</v>
      </c>
      <c r="W919" s="1" cm="1">
        <f t="array" ref="W919">INDEX($O$4:$O$20,U919+1)</f>
        <v>46925</v>
      </c>
      <c r="X919" cm="1">
        <f t="array" ref="X919">(W919-T919)/(W919-V919)*INDEX($Q$4:$Q$20,U919)+(T919-V919)/(W919-V919)*INDEX($Q$4:$Q$20,U919+1)</f>
        <v>-8.2611574259703821E-2</v>
      </c>
      <c r="Y919">
        <f t="shared" si="112"/>
        <v>0.92070870473359157</v>
      </c>
      <c r="Z919">
        <f t="shared" si="113"/>
        <v>3.2626963114514851E-2</v>
      </c>
      <c r="AA919">
        <f t="shared" si="114"/>
        <v>3.2026963114514848E-2</v>
      </c>
      <c r="AB919">
        <f t="shared" si="116"/>
        <v>0.92211373087962289</v>
      </c>
    </row>
    <row r="920" spans="19:28">
      <c r="S920">
        <v>916</v>
      </c>
      <c r="T920" s="1">
        <f t="shared" si="115"/>
        <v>46924</v>
      </c>
      <c r="U920">
        <f t="shared" si="111"/>
        <v>10</v>
      </c>
      <c r="V920" s="1" cm="1">
        <f t="array" ref="V920">INDEX($O$4:$O$20,U920)</f>
        <v>46827</v>
      </c>
      <c r="W920" s="1" cm="1">
        <f t="array" ref="W920">INDEX($O$4:$O$20,U920+1)</f>
        <v>46925</v>
      </c>
      <c r="X920" cm="1">
        <f t="array" ref="X920">(W920-T920)/(W920-V920)*INDEX($Q$4:$Q$20,U920)+(T920-V920)/(W920-V920)*INDEX($Q$4:$Q$20,U920+1)</f>
        <v>-8.2702200606108223E-2</v>
      </c>
      <c r="Y920">
        <f t="shared" si="112"/>
        <v>0.92062526804841682</v>
      </c>
      <c r="Z920">
        <f t="shared" si="113"/>
        <v>3.2626963114434915E-2</v>
      </c>
      <c r="AA920">
        <f t="shared" si="114"/>
        <v>3.2026963114434912E-2</v>
      </c>
      <c r="AB920">
        <f t="shared" si="116"/>
        <v>0.92203170344807639</v>
      </c>
    </row>
    <row r="921" spans="19:28">
      <c r="S921">
        <v>917</v>
      </c>
      <c r="T921" s="1">
        <f t="shared" si="115"/>
        <v>46925</v>
      </c>
      <c r="U921">
        <f t="shared" si="111"/>
        <v>11</v>
      </c>
      <c r="V921" s="1" cm="1">
        <f t="array" ref="V921">INDEX($O$4:$O$20,U921)</f>
        <v>46925</v>
      </c>
      <c r="W921" s="1" cm="1">
        <f t="array" ref="W921">INDEX($O$4:$O$20,U921+1)</f>
        <v>47016</v>
      </c>
      <c r="X921" cm="1">
        <f t="array" ref="X921">(W921-T921)/(W921-V921)*INDEX($Q$4:$Q$20,U921)+(T921-V921)/(W921-V921)*INDEX($Q$4:$Q$20,U921+1)</f>
        <v>-8.2792826952512624E-2</v>
      </c>
      <c r="Y921">
        <f t="shared" si="112"/>
        <v>0.92054183892446151</v>
      </c>
      <c r="Z921">
        <f t="shared" si="113"/>
        <v>3.3152001669707332E-2</v>
      </c>
      <c r="AA921">
        <f t="shared" si="114"/>
        <v>3.2552001669707328E-2</v>
      </c>
      <c r="AB921">
        <f t="shared" si="116"/>
        <v>0.92194968331335181</v>
      </c>
    </row>
    <row r="922" spans="19:28">
      <c r="S922">
        <v>918</v>
      </c>
      <c r="T922" s="1">
        <f t="shared" si="115"/>
        <v>46926</v>
      </c>
      <c r="U922">
        <f t="shared" si="111"/>
        <v>11</v>
      </c>
      <c r="V922" s="1" cm="1">
        <f t="array" ref="V922">INDEX($O$4:$O$20,U922)</f>
        <v>46925</v>
      </c>
      <c r="W922" s="1" cm="1">
        <f t="array" ref="W922">INDEX($O$4:$O$20,U922+1)</f>
        <v>47016</v>
      </c>
      <c r="X922" cm="1">
        <f t="array" ref="X922">(W922-T922)/(W922-V922)*INDEX($Q$4:$Q$20,U922)+(T922-V922)/(W922-V922)*INDEX($Q$4:$Q$20,U922+1)</f>
        <v>-8.2884911606117745E-2</v>
      </c>
      <c r="Y922">
        <f t="shared" si="112"/>
        <v>0.92045707505088104</v>
      </c>
      <c r="Z922">
        <f t="shared" si="113"/>
        <v>3.3152001669707332E-2</v>
      </c>
      <c r="AA922">
        <f t="shared" si="114"/>
        <v>3.2552001669707328E-2</v>
      </c>
      <c r="AB922">
        <f t="shared" si="116"/>
        <v>0.9218663261072777</v>
      </c>
    </row>
    <row r="923" spans="19:28">
      <c r="S923">
        <v>919</v>
      </c>
      <c r="T923" s="1">
        <f t="shared" si="115"/>
        <v>46927</v>
      </c>
      <c r="U923">
        <f t="shared" si="111"/>
        <v>11</v>
      </c>
      <c r="V923" s="1" cm="1">
        <f t="array" ref="V923">INDEX($O$4:$O$20,U923)</f>
        <v>46925</v>
      </c>
      <c r="W923" s="1" cm="1">
        <f t="array" ref="W923">INDEX($O$4:$O$20,U923+1)</f>
        <v>47016</v>
      </c>
      <c r="X923" cm="1">
        <f t="array" ref="X923">(W923-T923)/(W923-V923)*INDEX($Q$4:$Q$20,U923)+(T923-V923)/(W923-V923)*INDEX($Q$4:$Q$20,U923+1)</f>
        <v>-8.2976996259722879E-2</v>
      </c>
      <c r="Y923">
        <f t="shared" si="112"/>
        <v>0.92037231898239302</v>
      </c>
      <c r="Z923">
        <f t="shared" si="113"/>
        <v>3.3152001669707332E-2</v>
      </c>
      <c r="AA923">
        <f t="shared" si="114"/>
        <v>3.2552001669707328E-2</v>
      </c>
      <c r="AB923">
        <f t="shared" si="116"/>
        <v>0.92178297643786633</v>
      </c>
    </row>
    <row r="924" spans="19:28">
      <c r="S924">
        <v>920</v>
      </c>
      <c r="T924" s="1">
        <f t="shared" si="115"/>
        <v>46928</v>
      </c>
      <c r="U924">
        <f t="shared" si="111"/>
        <v>11</v>
      </c>
      <c r="V924" s="1" cm="1">
        <f t="array" ref="V924">INDEX($O$4:$O$20,U924)</f>
        <v>46925</v>
      </c>
      <c r="W924" s="1" cm="1">
        <f t="array" ref="W924">INDEX($O$4:$O$20,U924+1)</f>
        <v>47016</v>
      </c>
      <c r="X924" cm="1">
        <f t="array" ref="X924">(W924-T924)/(W924-V924)*INDEX($Q$4:$Q$20,U924)+(T924-V924)/(W924-V924)*INDEX($Q$4:$Q$20,U924+1)</f>
        <v>-8.3069080913328014E-2</v>
      </c>
      <c r="Y924">
        <f t="shared" si="112"/>
        <v>0.92028757071827894</v>
      </c>
      <c r="Z924">
        <f t="shared" si="113"/>
        <v>3.3152001669707332E-2</v>
      </c>
      <c r="AA924">
        <f t="shared" si="114"/>
        <v>3.2552001669707328E-2</v>
      </c>
      <c r="AB924">
        <f t="shared" si="116"/>
        <v>0.92169963430443624</v>
      </c>
    </row>
    <row r="925" spans="19:28">
      <c r="S925">
        <v>921</v>
      </c>
      <c r="T925" s="1">
        <f t="shared" si="115"/>
        <v>46929</v>
      </c>
      <c r="U925">
        <f t="shared" si="111"/>
        <v>11</v>
      </c>
      <c r="V925" s="1" cm="1">
        <f t="array" ref="V925">INDEX($O$4:$O$20,U925)</f>
        <v>46925</v>
      </c>
      <c r="W925" s="1" cm="1">
        <f t="array" ref="W925">INDEX($O$4:$O$20,U925+1)</f>
        <v>47016</v>
      </c>
      <c r="X925" cm="1">
        <f t="array" ref="X925">(W925-T925)/(W925-V925)*INDEX($Q$4:$Q$20,U925)+(T925-V925)/(W925-V925)*INDEX($Q$4:$Q$20,U925+1)</f>
        <v>-8.3161165566933135E-2</v>
      </c>
      <c r="Y925">
        <f t="shared" si="112"/>
        <v>0.92020283025782013</v>
      </c>
      <c r="Z925">
        <f t="shared" si="113"/>
        <v>3.3152001669707332E-2</v>
      </c>
      <c r="AA925">
        <f t="shared" si="114"/>
        <v>3.2552001669707328E-2</v>
      </c>
      <c r="AB925">
        <f t="shared" si="116"/>
        <v>0.9216162997063061</v>
      </c>
    </row>
    <row r="926" spans="19:28">
      <c r="S926">
        <v>922</v>
      </c>
      <c r="T926" s="1">
        <f t="shared" si="115"/>
        <v>46930</v>
      </c>
      <c r="U926">
        <f t="shared" si="111"/>
        <v>11</v>
      </c>
      <c r="V926" s="1" cm="1">
        <f t="array" ref="V926">INDEX($O$4:$O$20,U926)</f>
        <v>46925</v>
      </c>
      <c r="W926" s="1" cm="1">
        <f t="array" ref="W926">INDEX($O$4:$O$20,U926+1)</f>
        <v>47016</v>
      </c>
      <c r="X926" cm="1">
        <f t="array" ref="X926">(W926-T926)/(W926-V926)*INDEX($Q$4:$Q$20,U926)+(T926-V926)/(W926-V926)*INDEX($Q$4:$Q$20,U926+1)</f>
        <v>-8.3253250220538269E-2</v>
      </c>
      <c r="Y926">
        <f t="shared" si="112"/>
        <v>0.92011809760029795</v>
      </c>
      <c r="Z926">
        <f t="shared" si="113"/>
        <v>3.3152001669707332E-2</v>
      </c>
      <c r="AA926">
        <f t="shared" si="114"/>
        <v>3.2552001669707328E-2</v>
      </c>
      <c r="AB926">
        <f t="shared" si="116"/>
        <v>0.92153297264279455</v>
      </c>
    </row>
    <row r="927" spans="19:28">
      <c r="S927">
        <v>923</v>
      </c>
      <c r="T927" s="1">
        <f t="shared" si="115"/>
        <v>46931</v>
      </c>
      <c r="U927">
        <f t="shared" si="111"/>
        <v>11</v>
      </c>
      <c r="V927" s="1" cm="1">
        <f t="array" ref="V927">INDEX($O$4:$O$20,U927)</f>
        <v>46925</v>
      </c>
      <c r="W927" s="1" cm="1">
        <f t="array" ref="W927">INDEX($O$4:$O$20,U927+1)</f>
        <v>47016</v>
      </c>
      <c r="X927" cm="1">
        <f t="array" ref="X927">(W927-T927)/(W927-V927)*INDEX($Q$4:$Q$20,U927)+(T927-V927)/(W927-V927)*INDEX($Q$4:$Q$20,U927+1)</f>
        <v>-8.334533487414339E-2</v>
      </c>
      <c r="Y927">
        <f t="shared" si="112"/>
        <v>0.92003337274499397</v>
      </c>
      <c r="Z927">
        <f t="shared" si="113"/>
        <v>3.3152001669707332E-2</v>
      </c>
      <c r="AA927">
        <f t="shared" si="114"/>
        <v>3.2552001669707328E-2</v>
      </c>
      <c r="AB927">
        <f t="shared" si="116"/>
        <v>0.92144965311322036</v>
      </c>
    </row>
    <row r="928" spans="19:28">
      <c r="S928">
        <v>924</v>
      </c>
      <c r="T928" s="1">
        <f t="shared" si="115"/>
        <v>46932</v>
      </c>
      <c r="U928">
        <f t="shared" si="111"/>
        <v>11</v>
      </c>
      <c r="V928" s="1" cm="1">
        <f t="array" ref="V928">INDEX($O$4:$O$20,U928)</f>
        <v>46925</v>
      </c>
      <c r="W928" s="1" cm="1">
        <f t="array" ref="W928">INDEX($O$4:$O$20,U928+1)</f>
        <v>47016</v>
      </c>
      <c r="X928" cm="1">
        <f t="array" ref="X928">(W928-T928)/(W928-V928)*INDEX($Q$4:$Q$20,U928)+(T928-V928)/(W928-V928)*INDEX($Q$4:$Q$20,U928+1)</f>
        <v>-8.3437419527748524E-2</v>
      </c>
      <c r="Y928">
        <f t="shared" si="112"/>
        <v>0.91994865569118967</v>
      </c>
      <c r="Z928">
        <f t="shared" si="113"/>
        <v>3.3152001669707332E-2</v>
      </c>
      <c r="AA928">
        <f t="shared" si="114"/>
        <v>3.2552001669707328E-2</v>
      </c>
      <c r="AB928">
        <f t="shared" si="116"/>
        <v>0.92136634111690241</v>
      </c>
    </row>
    <row r="929" spans="19:28">
      <c r="S929">
        <v>925</v>
      </c>
      <c r="T929" s="1">
        <f t="shared" si="115"/>
        <v>46933</v>
      </c>
      <c r="U929">
        <f t="shared" si="111"/>
        <v>11</v>
      </c>
      <c r="V929" s="1" cm="1">
        <f t="array" ref="V929">INDEX($O$4:$O$20,U929)</f>
        <v>46925</v>
      </c>
      <c r="W929" s="1" cm="1">
        <f t="array" ref="W929">INDEX($O$4:$O$20,U929+1)</f>
        <v>47016</v>
      </c>
      <c r="X929" cm="1">
        <f t="array" ref="X929">(W929-T929)/(W929-V929)*INDEX($Q$4:$Q$20,U929)+(T929-V929)/(W929-V929)*INDEX($Q$4:$Q$20,U929+1)</f>
        <v>-8.3529504181353659E-2</v>
      </c>
      <c r="Y929">
        <f t="shared" si="112"/>
        <v>0.91986394643816682</v>
      </c>
      <c r="Z929">
        <f t="shared" si="113"/>
        <v>3.3152001669707332E-2</v>
      </c>
      <c r="AA929">
        <f t="shared" si="114"/>
        <v>3.2552001669707328E-2</v>
      </c>
      <c r="AB929">
        <f t="shared" si="116"/>
        <v>0.92128303665315958</v>
      </c>
    </row>
    <row r="930" spans="19:28">
      <c r="S930">
        <v>926</v>
      </c>
      <c r="T930" s="1">
        <f t="shared" si="115"/>
        <v>46934</v>
      </c>
      <c r="U930">
        <f t="shared" si="111"/>
        <v>11</v>
      </c>
      <c r="V930" s="1" cm="1">
        <f t="array" ref="V930">INDEX($O$4:$O$20,U930)</f>
        <v>46925</v>
      </c>
      <c r="W930" s="1" cm="1">
        <f t="array" ref="W930">INDEX($O$4:$O$20,U930+1)</f>
        <v>47016</v>
      </c>
      <c r="X930" cm="1">
        <f t="array" ref="X930">(W930-T930)/(W930-V930)*INDEX($Q$4:$Q$20,U930)+(T930-V930)/(W930-V930)*INDEX($Q$4:$Q$20,U930+1)</f>
        <v>-8.3621588834958779E-2</v>
      </c>
      <c r="Y930">
        <f t="shared" si="112"/>
        <v>0.91977924498520713</v>
      </c>
      <c r="Z930">
        <f t="shared" si="113"/>
        <v>3.3152001669707332E-2</v>
      </c>
      <c r="AA930">
        <f t="shared" si="114"/>
        <v>3.2552001669707328E-2</v>
      </c>
      <c r="AB930">
        <f t="shared" si="116"/>
        <v>0.92119973972131086</v>
      </c>
    </row>
    <row r="931" spans="19:28">
      <c r="S931">
        <v>927</v>
      </c>
      <c r="T931" s="1">
        <f t="shared" si="115"/>
        <v>46935</v>
      </c>
      <c r="U931">
        <f t="shared" si="111"/>
        <v>11</v>
      </c>
      <c r="V931" s="1" cm="1">
        <f t="array" ref="V931">INDEX($O$4:$O$20,U931)</f>
        <v>46925</v>
      </c>
      <c r="W931" s="1" cm="1">
        <f t="array" ref="W931">INDEX($O$4:$O$20,U931+1)</f>
        <v>47016</v>
      </c>
      <c r="X931" cm="1">
        <f t="array" ref="X931">(W931-T931)/(W931-V931)*INDEX($Q$4:$Q$20,U931)+(T931-V931)/(W931-V931)*INDEX($Q$4:$Q$20,U931+1)</f>
        <v>-8.37136734885639E-2</v>
      </c>
      <c r="Y931">
        <f t="shared" si="112"/>
        <v>0.91969455133159217</v>
      </c>
      <c r="Z931">
        <f t="shared" si="113"/>
        <v>3.3152001669707332E-2</v>
      </c>
      <c r="AA931">
        <f t="shared" si="114"/>
        <v>3.2552001669707328E-2</v>
      </c>
      <c r="AB931">
        <f t="shared" si="116"/>
        <v>0.92111645032067524</v>
      </c>
    </row>
    <row r="932" spans="19:28">
      <c r="S932">
        <v>928</v>
      </c>
      <c r="T932" s="1">
        <f t="shared" si="115"/>
        <v>46936</v>
      </c>
      <c r="U932">
        <f t="shared" si="111"/>
        <v>11</v>
      </c>
      <c r="V932" s="1" cm="1">
        <f t="array" ref="V932">INDEX($O$4:$O$20,U932)</f>
        <v>46925</v>
      </c>
      <c r="W932" s="1" cm="1">
        <f t="array" ref="W932">INDEX($O$4:$O$20,U932+1)</f>
        <v>47016</v>
      </c>
      <c r="X932" cm="1">
        <f t="array" ref="X932">(W932-T932)/(W932-V932)*INDEX($Q$4:$Q$20,U932)+(T932-V932)/(W932-V932)*INDEX($Q$4:$Q$20,U932+1)</f>
        <v>-8.3805758142169035E-2</v>
      </c>
      <c r="Y932">
        <f t="shared" si="112"/>
        <v>0.91960986547660395</v>
      </c>
      <c r="Z932">
        <f t="shared" si="113"/>
        <v>3.3152001669707332E-2</v>
      </c>
      <c r="AA932">
        <f t="shared" si="114"/>
        <v>3.2552001669707328E-2</v>
      </c>
      <c r="AB932">
        <f t="shared" si="116"/>
        <v>0.9210331684505717</v>
      </c>
    </row>
    <row r="933" spans="19:28">
      <c r="S933">
        <v>929</v>
      </c>
      <c r="T933" s="1">
        <f t="shared" si="115"/>
        <v>46937</v>
      </c>
      <c r="U933">
        <f t="shared" si="111"/>
        <v>11</v>
      </c>
      <c r="V933" s="1" cm="1">
        <f t="array" ref="V933">INDEX($O$4:$O$20,U933)</f>
        <v>46925</v>
      </c>
      <c r="W933" s="1" cm="1">
        <f t="array" ref="W933">INDEX($O$4:$O$20,U933+1)</f>
        <v>47016</v>
      </c>
      <c r="X933" cm="1">
        <f t="array" ref="X933">(W933-T933)/(W933-V933)*INDEX($Q$4:$Q$20,U933)+(T933-V933)/(W933-V933)*INDEX($Q$4:$Q$20,U933+1)</f>
        <v>-8.3897842795774169E-2</v>
      </c>
      <c r="Y933">
        <f t="shared" si="112"/>
        <v>0.91952518741952427</v>
      </c>
      <c r="Z933">
        <f t="shared" si="113"/>
        <v>3.3152001669707332E-2</v>
      </c>
      <c r="AA933">
        <f t="shared" si="114"/>
        <v>3.2552001669707328E-2</v>
      </c>
      <c r="AB933">
        <f t="shared" si="116"/>
        <v>0.92094989411031947</v>
      </c>
    </row>
    <row r="934" spans="19:28">
      <c r="S934">
        <v>930</v>
      </c>
      <c r="T934" s="1">
        <f t="shared" si="115"/>
        <v>46938</v>
      </c>
      <c r="U934">
        <f t="shared" si="111"/>
        <v>11</v>
      </c>
      <c r="V934" s="1" cm="1">
        <f t="array" ref="V934">INDEX($O$4:$O$20,U934)</f>
        <v>46925</v>
      </c>
      <c r="W934" s="1" cm="1">
        <f t="array" ref="W934">INDEX($O$4:$O$20,U934+1)</f>
        <v>47016</v>
      </c>
      <c r="X934" cm="1">
        <f t="array" ref="X934">(W934-T934)/(W934-V934)*INDEX($Q$4:$Q$20,U934)+(T934-V934)/(W934-V934)*INDEX($Q$4:$Q$20,U934+1)</f>
        <v>-8.398992744937929E-2</v>
      </c>
      <c r="Y934">
        <f t="shared" si="112"/>
        <v>0.91944051715963515</v>
      </c>
      <c r="Z934">
        <f t="shared" si="113"/>
        <v>3.3152001669707332E-2</v>
      </c>
      <c r="AA934">
        <f t="shared" si="114"/>
        <v>3.2552001669707328E-2</v>
      </c>
      <c r="AB934">
        <f t="shared" si="116"/>
        <v>0.92086662729923774</v>
      </c>
    </row>
    <row r="935" spans="19:28">
      <c r="S935">
        <v>931</v>
      </c>
      <c r="T935" s="1">
        <f t="shared" si="115"/>
        <v>46939</v>
      </c>
      <c r="U935">
        <f t="shared" si="111"/>
        <v>11</v>
      </c>
      <c r="V935" s="1" cm="1">
        <f t="array" ref="V935">INDEX($O$4:$O$20,U935)</f>
        <v>46925</v>
      </c>
      <c r="W935" s="1" cm="1">
        <f t="array" ref="W935">INDEX($O$4:$O$20,U935+1)</f>
        <v>47016</v>
      </c>
      <c r="X935" cm="1">
        <f t="array" ref="X935">(W935-T935)/(W935-V935)*INDEX($Q$4:$Q$20,U935)+(T935-V935)/(W935-V935)*INDEX($Q$4:$Q$20,U935+1)</f>
        <v>-8.4082012102984424E-2</v>
      </c>
      <c r="Y935">
        <f t="shared" si="112"/>
        <v>0.91935585469621861</v>
      </c>
      <c r="Z935">
        <f t="shared" si="113"/>
        <v>3.3152001669707332E-2</v>
      </c>
      <c r="AA935">
        <f t="shared" si="114"/>
        <v>3.2552001669707328E-2</v>
      </c>
      <c r="AB935">
        <f t="shared" si="116"/>
        <v>0.92078336801664573</v>
      </c>
    </row>
    <row r="936" spans="19:28">
      <c r="S936">
        <v>932</v>
      </c>
      <c r="T936" s="1">
        <f t="shared" si="115"/>
        <v>46940</v>
      </c>
      <c r="U936">
        <f t="shared" si="111"/>
        <v>11</v>
      </c>
      <c r="V936" s="1" cm="1">
        <f t="array" ref="V936">INDEX($O$4:$O$20,U936)</f>
        <v>46925</v>
      </c>
      <c r="W936" s="1" cm="1">
        <f t="array" ref="W936">INDEX($O$4:$O$20,U936+1)</f>
        <v>47016</v>
      </c>
      <c r="X936" cm="1">
        <f t="array" ref="X936">(W936-T936)/(W936-V936)*INDEX($Q$4:$Q$20,U936)+(T936-V936)/(W936-V936)*INDEX($Q$4:$Q$20,U936+1)</f>
        <v>-8.4174096756589545E-2</v>
      </c>
      <c r="Y936">
        <f t="shared" si="112"/>
        <v>0.91927120002855678</v>
      </c>
      <c r="Z936">
        <f t="shared" si="113"/>
        <v>3.3152001669707332E-2</v>
      </c>
      <c r="AA936">
        <f t="shared" si="114"/>
        <v>3.2552001669707328E-2</v>
      </c>
      <c r="AB936">
        <f t="shared" si="116"/>
        <v>0.92070011626186277</v>
      </c>
    </row>
    <row r="937" spans="19:28">
      <c r="S937">
        <v>933</v>
      </c>
      <c r="T937" s="1">
        <f t="shared" si="115"/>
        <v>46941</v>
      </c>
      <c r="U937">
        <f t="shared" si="111"/>
        <v>11</v>
      </c>
      <c r="V937" s="1" cm="1">
        <f t="array" ref="V937">INDEX($O$4:$O$20,U937)</f>
        <v>46925</v>
      </c>
      <c r="W937" s="1" cm="1">
        <f t="array" ref="W937">INDEX($O$4:$O$20,U937+1)</f>
        <v>47016</v>
      </c>
      <c r="X937" cm="1">
        <f t="array" ref="X937">(W937-T937)/(W937-V937)*INDEX($Q$4:$Q$20,U937)+(T937-V937)/(W937-V937)*INDEX($Q$4:$Q$20,U937+1)</f>
        <v>-8.4266181410194665E-2</v>
      </c>
      <c r="Y937">
        <f t="shared" si="112"/>
        <v>0.91918655315593178</v>
      </c>
      <c r="Z937">
        <f t="shared" si="113"/>
        <v>3.3152001669707332E-2</v>
      </c>
      <c r="AA937">
        <f t="shared" si="114"/>
        <v>3.2552001669707328E-2</v>
      </c>
      <c r="AB937">
        <f t="shared" si="116"/>
        <v>0.92061687203420828</v>
      </c>
    </row>
    <row r="938" spans="19:28">
      <c r="S938">
        <v>934</v>
      </c>
      <c r="T938" s="1">
        <f t="shared" si="115"/>
        <v>46942</v>
      </c>
      <c r="U938">
        <f t="shared" si="111"/>
        <v>11</v>
      </c>
      <c r="V938" s="1" cm="1">
        <f t="array" ref="V938">INDEX($O$4:$O$20,U938)</f>
        <v>46925</v>
      </c>
      <c r="W938" s="1" cm="1">
        <f t="array" ref="W938">INDEX($O$4:$O$20,U938+1)</f>
        <v>47016</v>
      </c>
      <c r="X938" cm="1">
        <f t="array" ref="X938">(W938-T938)/(W938-V938)*INDEX($Q$4:$Q$20,U938)+(T938-V938)/(W938-V938)*INDEX($Q$4:$Q$20,U938+1)</f>
        <v>-8.4358266063799814E-2</v>
      </c>
      <c r="Y938">
        <f t="shared" si="112"/>
        <v>0.91910191407762576</v>
      </c>
      <c r="Z938">
        <f t="shared" si="113"/>
        <v>3.3152001669707332E-2</v>
      </c>
      <c r="AA938">
        <f t="shared" si="114"/>
        <v>3.2552001669707328E-2</v>
      </c>
      <c r="AB938">
        <f t="shared" si="116"/>
        <v>0.9205336353330017</v>
      </c>
    </row>
    <row r="939" spans="19:28">
      <c r="S939">
        <v>935</v>
      </c>
      <c r="T939" s="1">
        <f t="shared" si="115"/>
        <v>46943</v>
      </c>
      <c r="U939">
        <f t="shared" si="111"/>
        <v>11</v>
      </c>
      <c r="V939" s="1" cm="1">
        <f t="array" ref="V939">INDEX($O$4:$O$20,U939)</f>
        <v>46925</v>
      </c>
      <c r="W939" s="1" cm="1">
        <f t="array" ref="W939">INDEX($O$4:$O$20,U939+1)</f>
        <v>47016</v>
      </c>
      <c r="X939" cm="1">
        <f t="array" ref="X939">(W939-T939)/(W939-V939)*INDEX($Q$4:$Q$20,U939)+(T939-V939)/(W939-V939)*INDEX($Q$4:$Q$20,U939+1)</f>
        <v>-8.4450350717404934E-2</v>
      </c>
      <c r="Y939">
        <f t="shared" si="112"/>
        <v>0.91901728279292128</v>
      </c>
      <c r="Z939">
        <f t="shared" si="113"/>
        <v>3.3152001669707332E-2</v>
      </c>
      <c r="AA939">
        <f t="shared" si="114"/>
        <v>3.2552001669707328E-2</v>
      </c>
      <c r="AB939">
        <f t="shared" si="116"/>
        <v>0.92045040615756246</v>
      </c>
    </row>
    <row r="940" spans="19:28">
      <c r="S940">
        <v>936</v>
      </c>
      <c r="T940" s="1">
        <f t="shared" si="115"/>
        <v>46944</v>
      </c>
      <c r="U940">
        <f t="shared" si="111"/>
        <v>11</v>
      </c>
      <c r="V940" s="1" cm="1">
        <f t="array" ref="V940">INDEX($O$4:$O$20,U940)</f>
        <v>46925</v>
      </c>
      <c r="W940" s="1" cm="1">
        <f t="array" ref="W940">INDEX($O$4:$O$20,U940+1)</f>
        <v>47016</v>
      </c>
      <c r="X940" cm="1">
        <f t="array" ref="X940">(W940-T940)/(W940-V940)*INDEX($Q$4:$Q$20,U940)+(T940-V940)/(W940-V940)*INDEX($Q$4:$Q$20,U940+1)</f>
        <v>-8.4542435371010055E-2</v>
      </c>
      <c r="Y940">
        <f t="shared" si="112"/>
        <v>0.91893265930110035</v>
      </c>
      <c r="Z940">
        <f t="shared" si="113"/>
        <v>3.3152001669707332E-2</v>
      </c>
      <c r="AA940">
        <f t="shared" si="114"/>
        <v>3.2552001669707328E-2</v>
      </c>
      <c r="AB940">
        <f t="shared" si="116"/>
        <v>0.92036718450721022</v>
      </c>
    </row>
    <row r="941" spans="19:28">
      <c r="S941">
        <v>937</v>
      </c>
      <c r="T941" s="1">
        <f t="shared" si="115"/>
        <v>46945</v>
      </c>
      <c r="U941">
        <f t="shared" si="111"/>
        <v>11</v>
      </c>
      <c r="V941" s="1" cm="1">
        <f t="array" ref="V941">INDEX($O$4:$O$20,U941)</f>
        <v>46925</v>
      </c>
      <c r="W941" s="1" cm="1">
        <f t="array" ref="W941">INDEX($O$4:$O$20,U941+1)</f>
        <v>47016</v>
      </c>
      <c r="X941" cm="1">
        <f t="array" ref="X941">(W941-T941)/(W941-V941)*INDEX($Q$4:$Q$20,U941)+(T941-V941)/(W941-V941)*INDEX($Q$4:$Q$20,U941+1)</f>
        <v>-8.463452002461519E-2</v>
      </c>
      <c r="Y941">
        <f t="shared" si="112"/>
        <v>0.91884804360144567</v>
      </c>
      <c r="Z941">
        <f t="shared" si="113"/>
        <v>3.3152001669707332E-2</v>
      </c>
      <c r="AA941">
        <f t="shared" si="114"/>
        <v>3.2552001669707328E-2</v>
      </c>
      <c r="AB941">
        <f t="shared" si="116"/>
        <v>0.92028397038126453</v>
      </c>
    </row>
    <row r="942" spans="19:28">
      <c r="S942">
        <v>938</v>
      </c>
      <c r="T942" s="1">
        <f t="shared" si="115"/>
        <v>46946</v>
      </c>
      <c r="U942">
        <f t="shared" si="111"/>
        <v>11</v>
      </c>
      <c r="V942" s="1" cm="1">
        <f t="array" ref="V942">INDEX($O$4:$O$20,U942)</f>
        <v>46925</v>
      </c>
      <c r="W942" s="1" cm="1">
        <f t="array" ref="W942">INDEX($O$4:$O$20,U942+1)</f>
        <v>47016</v>
      </c>
      <c r="X942" cm="1">
        <f t="array" ref="X942">(W942-T942)/(W942-V942)*INDEX($Q$4:$Q$20,U942)+(T942-V942)/(W942-V942)*INDEX($Q$4:$Q$20,U942+1)</f>
        <v>-8.4726604678220324E-2</v>
      </c>
      <c r="Y942">
        <f t="shared" si="112"/>
        <v>0.91876343569323959</v>
      </c>
      <c r="Z942">
        <f t="shared" si="113"/>
        <v>3.3152001669707332E-2</v>
      </c>
      <c r="AA942">
        <f t="shared" si="114"/>
        <v>3.2552001669707328E-2</v>
      </c>
      <c r="AB942">
        <f t="shared" si="116"/>
        <v>0.92020076377904514</v>
      </c>
    </row>
    <row r="943" spans="19:28">
      <c r="S943">
        <v>939</v>
      </c>
      <c r="T943" s="1">
        <f t="shared" si="115"/>
        <v>46947</v>
      </c>
      <c r="U943">
        <f t="shared" si="111"/>
        <v>11</v>
      </c>
      <c r="V943" s="1" cm="1">
        <f t="array" ref="V943">INDEX($O$4:$O$20,U943)</f>
        <v>46925</v>
      </c>
      <c r="W943" s="1" cm="1">
        <f t="array" ref="W943">INDEX($O$4:$O$20,U943+1)</f>
        <v>47016</v>
      </c>
      <c r="X943" cm="1">
        <f t="array" ref="X943">(W943-T943)/(W943-V943)*INDEX($Q$4:$Q$20,U943)+(T943-V943)/(W943-V943)*INDEX($Q$4:$Q$20,U943+1)</f>
        <v>-8.4818689331825445E-2</v>
      </c>
      <c r="Y943">
        <f t="shared" si="112"/>
        <v>0.9186788355757648</v>
      </c>
      <c r="Z943">
        <f t="shared" si="113"/>
        <v>3.3152001669707332E-2</v>
      </c>
      <c r="AA943">
        <f t="shared" si="114"/>
        <v>3.2552001669707328E-2</v>
      </c>
      <c r="AB943">
        <f t="shared" si="116"/>
        <v>0.92011756469987172</v>
      </c>
    </row>
    <row r="944" spans="19:28">
      <c r="S944">
        <v>940</v>
      </c>
      <c r="T944" s="1">
        <f t="shared" si="115"/>
        <v>46948</v>
      </c>
      <c r="U944">
        <f t="shared" si="111"/>
        <v>11</v>
      </c>
      <c r="V944" s="1" cm="1">
        <f t="array" ref="V944">INDEX($O$4:$O$20,U944)</f>
        <v>46925</v>
      </c>
      <c r="W944" s="1" cm="1">
        <f t="array" ref="W944">INDEX($O$4:$O$20,U944+1)</f>
        <v>47016</v>
      </c>
      <c r="X944" cm="1">
        <f t="array" ref="X944">(W944-T944)/(W944-V944)*INDEX($Q$4:$Q$20,U944)+(T944-V944)/(W944-V944)*INDEX($Q$4:$Q$20,U944+1)</f>
        <v>-8.4910773985430565E-2</v>
      </c>
      <c r="Y944">
        <f t="shared" si="112"/>
        <v>0.91859424324830385</v>
      </c>
      <c r="Z944">
        <f t="shared" si="113"/>
        <v>3.3152001669707332E-2</v>
      </c>
      <c r="AA944">
        <f t="shared" si="114"/>
        <v>3.2552001669707328E-2</v>
      </c>
      <c r="AB944">
        <f t="shared" si="116"/>
        <v>0.92003437314306413</v>
      </c>
    </row>
    <row r="945" spans="19:28">
      <c r="S945">
        <v>941</v>
      </c>
      <c r="T945" s="1">
        <f t="shared" si="115"/>
        <v>46949</v>
      </c>
      <c r="U945">
        <f t="shared" si="111"/>
        <v>11</v>
      </c>
      <c r="V945" s="1" cm="1">
        <f t="array" ref="V945">INDEX($O$4:$O$20,U945)</f>
        <v>46925</v>
      </c>
      <c r="W945" s="1" cm="1">
        <f t="array" ref="W945">INDEX($O$4:$O$20,U945+1)</f>
        <v>47016</v>
      </c>
      <c r="X945" cm="1">
        <f t="array" ref="X945">(W945-T945)/(W945-V945)*INDEX($Q$4:$Q$20,U945)+(T945-V945)/(W945-V945)*INDEX($Q$4:$Q$20,U945+1)</f>
        <v>-8.50028586390357E-2</v>
      </c>
      <c r="Y945">
        <f t="shared" si="112"/>
        <v>0.91850965871013934</v>
      </c>
      <c r="Z945">
        <f t="shared" si="113"/>
        <v>3.3152001669707332E-2</v>
      </c>
      <c r="AA945">
        <f t="shared" si="114"/>
        <v>3.2552001669707328E-2</v>
      </c>
      <c r="AB945">
        <f t="shared" si="116"/>
        <v>0.91995118910794227</v>
      </c>
    </row>
    <row r="946" spans="19:28">
      <c r="S946">
        <v>942</v>
      </c>
      <c r="T946" s="1">
        <f t="shared" si="115"/>
        <v>46950</v>
      </c>
      <c r="U946">
        <f t="shared" si="111"/>
        <v>11</v>
      </c>
      <c r="V946" s="1" cm="1">
        <f t="array" ref="V946">INDEX($O$4:$O$20,U946)</f>
        <v>46925</v>
      </c>
      <c r="W946" s="1" cm="1">
        <f t="array" ref="W946">INDEX($O$4:$O$20,U946+1)</f>
        <v>47016</v>
      </c>
      <c r="X946" cm="1">
        <f t="array" ref="X946">(W946-T946)/(W946-V946)*INDEX($Q$4:$Q$20,U946)+(T946-V946)/(W946-V946)*INDEX($Q$4:$Q$20,U946+1)</f>
        <v>-8.5094943292640834E-2</v>
      </c>
      <c r="Y946">
        <f t="shared" si="112"/>
        <v>0.91842508196055417</v>
      </c>
      <c r="Z946">
        <f t="shared" si="113"/>
        <v>3.3152001669707332E-2</v>
      </c>
      <c r="AA946">
        <f t="shared" si="114"/>
        <v>3.2552001669707328E-2</v>
      </c>
      <c r="AB946">
        <f t="shared" si="116"/>
        <v>0.919868012593826</v>
      </c>
    </row>
    <row r="947" spans="19:28">
      <c r="S947">
        <v>943</v>
      </c>
      <c r="T947" s="1">
        <f t="shared" si="115"/>
        <v>46951</v>
      </c>
      <c r="U947">
        <f t="shared" si="111"/>
        <v>11</v>
      </c>
      <c r="V947" s="1" cm="1">
        <f t="array" ref="V947">INDEX($O$4:$O$20,U947)</f>
        <v>46925</v>
      </c>
      <c r="W947" s="1" cm="1">
        <f t="array" ref="W947">INDEX($O$4:$O$20,U947+1)</f>
        <v>47016</v>
      </c>
      <c r="X947" cm="1">
        <f t="array" ref="X947">(W947-T947)/(W947-V947)*INDEX($Q$4:$Q$20,U947)+(T947-V947)/(W947-V947)*INDEX($Q$4:$Q$20,U947+1)</f>
        <v>-8.5187027946245969E-2</v>
      </c>
      <c r="Y947">
        <f t="shared" si="112"/>
        <v>0.91834051299883113</v>
      </c>
      <c r="Z947">
        <f t="shared" si="113"/>
        <v>3.3152001669707332E-2</v>
      </c>
      <c r="AA947">
        <f t="shared" si="114"/>
        <v>3.2552001669707328E-2</v>
      </c>
      <c r="AB947">
        <f t="shared" si="116"/>
        <v>0.91978484360003532</v>
      </c>
    </row>
    <row r="948" spans="19:28">
      <c r="S948">
        <v>944</v>
      </c>
      <c r="T948" s="1">
        <f t="shared" si="115"/>
        <v>46952</v>
      </c>
      <c r="U948">
        <f t="shared" si="111"/>
        <v>11</v>
      </c>
      <c r="V948" s="1" cm="1">
        <f t="array" ref="V948">INDEX($O$4:$O$20,U948)</f>
        <v>46925</v>
      </c>
      <c r="W948" s="1" cm="1">
        <f t="array" ref="W948">INDEX($O$4:$O$20,U948+1)</f>
        <v>47016</v>
      </c>
      <c r="X948" cm="1">
        <f t="array" ref="X948">(W948-T948)/(W948-V948)*INDEX($Q$4:$Q$20,U948)+(T948-V948)/(W948-V948)*INDEX($Q$4:$Q$20,U948+1)</f>
        <v>-8.5279112599851103E-2</v>
      </c>
      <c r="Y948">
        <f t="shared" si="112"/>
        <v>0.91825595182425301</v>
      </c>
      <c r="Z948">
        <f t="shared" si="113"/>
        <v>3.3152001669707332E-2</v>
      </c>
      <c r="AA948">
        <f t="shared" si="114"/>
        <v>3.2552001669707328E-2</v>
      </c>
      <c r="AB948">
        <f t="shared" si="116"/>
        <v>0.91970168212589032</v>
      </c>
    </row>
    <row r="949" spans="19:28">
      <c r="S949">
        <v>945</v>
      </c>
      <c r="T949" s="1">
        <f t="shared" si="115"/>
        <v>46953</v>
      </c>
      <c r="U949">
        <f t="shared" si="111"/>
        <v>11</v>
      </c>
      <c r="V949" s="1" cm="1">
        <f t="array" ref="V949">INDEX($O$4:$O$20,U949)</f>
        <v>46925</v>
      </c>
      <c r="W949" s="1" cm="1">
        <f t="array" ref="W949">INDEX($O$4:$O$20,U949+1)</f>
        <v>47016</v>
      </c>
      <c r="X949" cm="1">
        <f t="array" ref="X949">(W949-T949)/(W949-V949)*INDEX($Q$4:$Q$20,U949)+(T949-V949)/(W949-V949)*INDEX($Q$4:$Q$20,U949+1)</f>
        <v>-8.537119725345621E-2</v>
      </c>
      <c r="Y949">
        <f t="shared" si="112"/>
        <v>0.91817139843610296</v>
      </c>
      <c r="Z949">
        <f t="shared" si="113"/>
        <v>3.3152001669707332E-2</v>
      </c>
      <c r="AA949">
        <f t="shared" si="114"/>
        <v>3.2552001669707328E-2</v>
      </c>
      <c r="AB949">
        <f t="shared" si="116"/>
        <v>0.9196185281707111</v>
      </c>
    </row>
    <row r="950" spans="19:28">
      <c r="S950">
        <v>946</v>
      </c>
      <c r="T950" s="1">
        <f t="shared" si="115"/>
        <v>46954</v>
      </c>
      <c r="U950">
        <f t="shared" si="111"/>
        <v>11</v>
      </c>
      <c r="V950" s="1" cm="1">
        <f t="array" ref="V950">INDEX($O$4:$O$20,U950)</f>
        <v>46925</v>
      </c>
      <c r="W950" s="1" cm="1">
        <f t="array" ref="W950">INDEX($O$4:$O$20,U950+1)</f>
        <v>47016</v>
      </c>
      <c r="X950" cm="1">
        <f t="array" ref="X950">(W950-T950)/(W950-V950)*INDEX($Q$4:$Q$20,U950)+(T950-V950)/(W950-V950)*INDEX($Q$4:$Q$20,U950+1)</f>
        <v>-8.5463281907061345E-2</v>
      </c>
      <c r="Y950">
        <f t="shared" si="112"/>
        <v>0.91808685283366376</v>
      </c>
      <c r="Z950">
        <f t="shared" si="113"/>
        <v>3.3152001669707332E-2</v>
      </c>
      <c r="AA950">
        <f t="shared" si="114"/>
        <v>3.2552001669707328E-2</v>
      </c>
      <c r="AB950">
        <f t="shared" si="116"/>
        <v>0.91953538173381788</v>
      </c>
    </row>
    <row r="951" spans="19:28">
      <c r="S951">
        <v>947</v>
      </c>
      <c r="T951" s="1">
        <f t="shared" si="115"/>
        <v>46955</v>
      </c>
      <c r="U951">
        <f t="shared" si="111"/>
        <v>11</v>
      </c>
      <c r="V951" s="1" cm="1">
        <f t="array" ref="V951">INDEX($O$4:$O$20,U951)</f>
        <v>46925</v>
      </c>
      <c r="W951" s="1" cm="1">
        <f t="array" ref="W951">INDEX($O$4:$O$20,U951+1)</f>
        <v>47016</v>
      </c>
      <c r="X951" cm="1">
        <f t="array" ref="X951">(W951-T951)/(W951-V951)*INDEX($Q$4:$Q$20,U951)+(T951-V951)/(W951-V951)*INDEX($Q$4:$Q$20,U951+1)</f>
        <v>-8.5555366560666465E-2</v>
      </c>
      <c r="Y951">
        <f t="shared" si="112"/>
        <v>0.91800231501621876</v>
      </c>
      <c r="Z951">
        <f t="shared" si="113"/>
        <v>3.3152001669707332E-2</v>
      </c>
      <c r="AA951">
        <f t="shared" si="114"/>
        <v>3.2552001669707328E-2</v>
      </c>
      <c r="AB951">
        <f t="shared" si="116"/>
        <v>0.91945224281453086</v>
      </c>
    </row>
    <row r="952" spans="19:28">
      <c r="S952">
        <v>948</v>
      </c>
      <c r="T952" s="1">
        <f t="shared" si="115"/>
        <v>46956</v>
      </c>
      <c r="U952">
        <f t="shared" si="111"/>
        <v>11</v>
      </c>
      <c r="V952" s="1" cm="1">
        <f t="array" ref="V952">INDEX($O$4:$O$20,U952)</f>
        <v>46925</v>
      </c>
      <c r="W952" s="1" cm="1">
        <f t="array" ref="W952">INDEX($O$4:$O$20,U952+1)</f>
        <v>47016</v>
      </c>
      <c r="X952" cm="1">
        <f t="array" ref="X952">(W952-T952)/(W952-V952)*INDEX($Q$4:$Q$20,U952)+(T952-V952)/(W952-V952)*INDEX($Q$4:$Q$20,U952+1)</f>
        <v>-8.56474512142716E-2</v>
      </c>
      <c r="Y952">
        <f t="shared" si="112"/>
        <v>0.91791778498305088</v>
      </c>
      <c r="Z952">
        <f t="shared" si="113"/>
        <v>3.3152001669707332E-2</v>
      </c>
      <c r="AA952">
        <f t="shared" si="114"/>
        <v>3.2552001669707328E-2</v>
      </c>
      <c r="AB952">
        <f t="shared" si="116"/>
        <v>0.91936911141217037</v>
      </c>
    </row>
    <row r="953" spans="19:28">
      <c r="S953">
        <v>949</v>
      </c>
      <c r="T953" s="1">
        <f t="shared" si="115"/>
        <v>46957</v>
      </c>
      <c r="U953">
        <f t="shared" si="111"/>
        <v>11</v>
      </c>
      <c r="V953" s="1" cm="1">
        <f t="array" ref="V953">INDEX($O$4:$O$20,U953)</f>
        <v>46925</v>
      </c>
      <c r="W953" s="1" cm="1">
        <f t="array" ref="W953">INDEX($O$4:$O$20,U953+1)</f>
        <v>47016</v>
      </c>
      <c r="X953" cm="1">
        <f t="array" ref="X953">(W953-T953)/(W953-V953)*INDEX($Q$4:$Q$20,U953)+(T953-V953)/(W953-V953)*INDEX($Q$4:$Q$20,U953+1)</f>
        <v>-8.5739535867876721E-2</v>
      </c>
      <c r="Y953">
        <f t="shared" si="112"/>
        <v>0.91783326273344357</v>
      </c>
      <c r="Z953">
        <f t="shared" si="113"/>
        <v>3.3152001669707332E-2</v>
      </c>
      <c r="AA953">
        <f t="shared" si="114"/>
        <v>3.2552001669707328E-2</v>
      </c>
      <c r="AB953">
        <f t="shared" si="116"/>
        <v>0.91928598752605684</v>
      </c>
    </row>
    <row r="954" spans="19:28">
      <c r="S954">
        <v>950</v>
      </c>
      <c r="T954" s="1">
        <f t="shared" si="115"/>
        <v>46958</v>
      </c>
      <c r="U954">
        <f t="shared" si="111"/>
        <v>11</v>
      </c>
      <c r="V954" s="1" cm="1">
        <f t="array" ref="V954">INDEX($O$4:$O$20,U954)</f>
        <v>46925</v>
      </c>
      <c r="W954" s="1" cm="1">
        <f t="array" ref="W954">INDEX($O$4:$O$20,U954+1)</f>
        <v>47016</v>
      </c>
      <c r="X954" cm="1">
        <f t="array" ref="X954">(W954-T954)/(W954-V954)*INDEX($Q$4:$Q$20,U954)+(T954-V954)/(W954-V954)*INDEX($Q$4:$Q$20,U954+1)</f>
        <v>-8.5831620521481855E-2</v>
      </c>
      <c r="Y954">
        <f t="shared" si="112"/>
        <v>0.91774874826667985</v>
      </c>
      <c r="Z954">
        <f t="shared" si="113"/>
        <v>3.3152001669707332E-2</v>
      </c>
      <c r="AA954">
        <f t="shared" si="114"/>
        <v>3.2552001669707328E-2</v>
      </c>
      <c r="AB954">
        <f t="shared" si="116"/>
        <v>0.91920287115551058</v>
      </c>
    </row>
    <row r="955" spans="19:28">
      <c r="S955">
        <v>951</v>
      </c>
      <c r="T955" s="1">
        <f t="shared" si="115"/>
        <v>46959</v>
      </c>
      <c r="U955">
        <f t="shared" si="111"/>
        <v>11</v>
      </c>
      <c r="V955" s="1" cm="1">
        <f t="array" ref="V955">INDEX($O$4:$O$20,U955)</f>
        <v>46925</v>
      </c>
      <c r="W955" s="1" cm="1">
        <f t="array" ref="W955">INDEX($O$4:$O$20,U955+1)</f>
        <v>47016</v>
      </c>
      <c r="X955" cm="1">
        <f t="array" ref="X955">(W955-T955)/(W955-V955)*INDEX($Q$4:$Q$20,U955)+(T955-V955)/(W955-V955)*INDEX($Q$4:$Q$20,U955+1)</f>
        <v>-8.592370517508699E-2</v>
      </c>
      <c r="Y955">
        <f t="shared" si="112"/>
        <v>0.91766424158204329</v>
      </c>
      <c r="Z955">
        <f t="shared" si="113"/>
        <v>3.3152001669707332E-2</v>
      </c>
      <c r="AA955">
        <f t="shared" si="114"/>
        <v>3.2552001669707328E-2</v>
      </c>
      <c r="AB955">
        <f t="shared" si="116"/>
        <v>0.91911976229985215</v>
      </c>
    </row>
    <row r="956" spans="19:28">
      <c r="S956">
        <v>952</v>
      </c>
      <c r="T956" s="1">
        <f t="shared" si="115"/>
        <v>46960</v>
      </c>
      <c r="U956">
        <f t="shared" si="111"/>
        <v>11</v>
      </c>
      <c r="V956" s="1" cm="1">
        <f t="array" ref="V956">INDEX($O$4:$O$20,U956)</f>
        <v>46925</v>
      </c>
      <c r="W956" s="1" cm="1">
        <f t="array" ref="W956">INDEX($O$4:$O$20,U956+1)</f>
        <v>47016</v>
      </c>
      <c r="X956" cm="1">
        <f t="array" ref="X956">(W956-T956)/(W956-V956)*INDEX($Q$4:$Q$20,U956)+(T956-V956)/(W956-V956)*INDEX($Q$4:$Q$20,U956+1)</f>
        <v>-8.6015789828692124E-2</v>
      </c>
      <c r="Y956">
        <f t="shared" si="112"/>
        <v>0.91757974267881726</v>
      </c>
      <c r="Z956">
        <f t="shared" si="113"/>
        <v>3.3152001669707332E-2</v>
      </c>
      <c r="AA956">
        <f t="shared" si="114"/>
        <v>3.2552001669707328E-2</v>
      </c>
      <c r="AB956">
        <f t="shared" si="116"/>
        <v>0.91903666095840209</v>
      </c>
    </row>
    <row r="957" spans="19:28">
      <c r="S957">
        <v>953</v>
      </c>
      <c r="T957" s="1">
        <f t="shared" si="115"/>
        <v>46961</v>
      </c>
      <c r="U957">
        <f t="shared" si="111"/>
        <v>11</v>
      </c>
      <c r="V957" s="1" cm="1">
        <f t="array" ref="V957">INDEX($O$4:$O$20,U957)</f>
        <v>46925</v>
      </c>
      <c r="W957" s="1" cm="1">
        <f t="array" ref="W957">INDEX($O$4:$O$20,U957+1)</f>
        <v>47016</v>
      </c>
      <c r="X957" cm="1">
        <f t="array" ref="X957">(W957-T957)/(W957-V957)*INDEX($Q$4:$Q$20,U957)+(T957-V957)/(W957-V957)*INDEX($Q$4:$Q$20,U957+1)</f>
        <v>-8.6107874482297231E-2</v>
      </c>
      <c r="Y957">
        <f t="shared" si="112"/>
        <v>0.9174952515562852</v>
      </c>
      <c r="Z957">
        <f t="shared" si="113"/>
        <v>3.3152001669707332E-2</v>
      </c>
      <c r="AA957">
        <f t="shared" si="114"/>
        <v>3.2552001669707328E-2</v>
      </c>
      <c r="AB957">
        <f t="shared" si="116"/>
        <v>0.91895356713048093</v>
      </c>
    </row>
    <row r="958" spans="19:28">
      <c r="S958">
        <v>954</v>
      </c>
      <c r="T958" s="1">
        <f t="shared" si="115"/>
        <v>46962</v>
      </c>
      <c r="U958">
        <f t="shared" si="111"/>
        <v>11</v>
      </c>
      <c r="V958" s="1" cm="1">
        <f t="array" ref="V958">INDEX($O$4:$O$20,U958)</f>
        <v>46925</v>
      </c>
      <c r="W958" s="1" cm="1">
        <f t="array" ref="W958">INDEX($O$4:$O$20,U958+1)</f>
        <v>47016</v>
      </c>
      <c r="X958" cm="1">
        <f t="array" ref="X958">(W958-T958)/(W958-V958)*INDEX($Q$4:$Q$20,U958)+(T958-V958)/(W958-V958)*INDEX($Q$4:$Q$20,U958+1)</f>
        <v>-8.6199959135902365E-2</v>
      </c>
      <c r="Y958">
        <f t="shared" si="112"/>
        <v>0.91741076821373058</v>
      </c>
      <c r="Z958">
        <f t="shared" si="113"/>
        <v>3.3152001669707332E-2</v>
      </c>
      <c r="AA958">
        <f t="shared" si="114"/>
        <v>3.2552001669707328E-2</v>
      </c>
      <c r="AB958">
        <f t="shared" si="116"/>
        <v>0.91887048081540945</v>
      </c>
    </row>
    <row r="959" spans="19:28">
      <c r="S959">
        <v>955</v>
      </c>
      <c r="T959" s="1">
        <f t="shared" si="115"/>
        <v>46963</v>
      </c>
      <c r="U959">
        <f t="shared" si="111"/>
        <v>11</v>
      </c>
      <c r="V959" s="1" cm="1">
        <f t="array" ref="V959">INDEX($O$4:$O$20,U959)</f>
        <v>46925</v>
      </c>
      <c r="W959" s="1" cm="1">
        <f t="array" ref="W959">INDEX($O$4:$O$20,U959+1)</f>
        <v>47016</v>
      </c>
      <c r="X959" cm="1">
        <f t="array" ref="X959">(W959-T959)/(W959-V959)*INDEX($Q$4:$Q$20,U959)+(T959-V959)/(W959-V959)*INDEX($Q$4:$Q$20,U959+1)</f>
        <v>-8.62920437895075E-2</v>
      </c>
      <c r="Y959">
        <f t="shared" si="112"/>
        <v>0.91732629265043719</v>
      </c>
      <c r="Z959">
        <f t="shared" si="113"/>
        <v>3.3152001669707332E-2</v>
      </c>
      <c r="AA959">
        <f t="shared" si="114"/>
        <v>3.2552001669707328E-2</v>
      </c>
      <c r="AB959">
        <f t="shared" si="116"/>
        <v>0.9187874020125083</v>
      </c>
    </row>
    <row r="960" spans="19:28">
      <c r="S960">
        <v>956</v>
      </c>
      <c r="T960" s="1">
        <f t="shared" si="115"/>
        <v>46964</v>
      </c>
      <c r="U960">
        <f t="shared" si="111"/>
        <v>11</v>
      </c>
      <c r="V960" s="1" cm="1">
        <f t="array" ref="V960">INDEX($O$4:$O$20,U960)</f>
        <v>46925</v>
      </c>
      <c r="W960" s="1" cm="1">
        <f t="array" ref="W960">INDEX($O$4:$O$20,U960+1)</f>
        <v>47016</v>
      </c>
      <c r="X960" cm="1">
        <f t="array" ref="X960">(W960-T960)/(W960-V960)*INDEX($Q$4:$Q$20,U960)+(T960-V960)/(W960-V960)*INDEX($Q$4:$Q$20,U960+1)</f>
        <v>-8.6384128443112621E-2</v>
      </c>
      <c r="Y960">
        <f t="shared" si="112"/>
        <v>0.91724182486568873</v>
      </c>
      <c r="Z960">
        <f t="shared" si="113"/>
        <v>3.3152001669787268E-2</v>
      </c>
      <c r="AA960">
        <f t="shared" si="114"/>
        <v>3.2552001669787264E-2</v>
      </c>
      <c r="AB960">
        <f t="shared" si="116"/>
        <v>0.91870433072109836</v>
      </c>
    </row>
    <row r="961" spans="19:28">
      <c r="S961">
        <v>957</v>
      </c>
      <c r="T961" s="1">
        <f t="shared" si="115"/>
        <v>46965</v>
      </c>
      <c r="U961">
        <f t="shared" si="111"/>
        <v>11</v>
      </c>
      <c r="V961" s="1" cm="1">
        <f t="array" ref="V961">INDEX($O$4:$O$20,U961)</f>
        <v>46925</v>
      </c>
      <c r="W961" s="1" cm="1">
        <f t="array" ref="W961">INDEX($O$4:$O$20,U961+1)</f>
        <v>47016</v>
      </c>
      <c r="X961" cm="1">
        <f t="array" ref="X961">(W961-T961)/(W961-V961)*INDEX($Q$4:$Q$20,U961)+(T961-V961)/(W961-V961)*INDEX($Q$4:$Q$20,U961+1)</f>
        <v>-8.6476213096717755E-2</v>
      </c>
      <c r="Y961">
        <f t="shared" si="112"/>
        <v>0.91715736485876864</v>
      </c>
      <c r="Z961">
        <f t="shared" si="113"/>
        <v>3.3152001669707332E-2</v>
      </c>
      <c r="AA961">
        <f t="shared" si="114"/>
        <v>3.2552001669707328E-2</v>
      </c>
      <c r="AB961">
        <f t="shared" si="116"/>
        <v>0.91862126694050017</v>
      </c>
    </row>
    <row r="962" spans="19:28">
      <c r="S962">
        <v>958</v>
      </c>
      <c r="T962" s="1">
        <f t="shared" si="115"/>
        <v>46966</v>
      </c>
      <c r="U962">
        <f t="shared" si="111"/>
        <v>11</v>
      </c>
      <c r="V962" s="1" cm="1">
        <f t="array" ref="V962">INDEX($O$4:$O$20,U962)</f>
        <v>46925</v>
      </c>
      <c r="W962" s="1" cm="1">
        <f t="array" ref="W962">INDEX($O$4:$O$20,U962+1)</f>
        <v>47016</v>
      </c>
      <c r="X962" cm="1">
        <f t="array" ref="X962">(W962-T962)/(W962-V962)*INDEX($Q$4:$Q$20,U962)+(T962-V962)/(W962-V962)*INDEX($Q$4:$Q$20,U962+1)</f>
        <v>-8.656829775032289E-2</v>
      </c>
      <c r="Y962">
        <f t="shared" si="112"/>
        <v>0.91707291262896107</v>
      </c>
      <c r="Z962">
        <f t="shared" si="113"/>
        <v>3.3152001669707332E-2</v>
      </c>
      <c r="AA962">
        <f t="shared" si="114"/>
        <v>3.2552001669707328E-2</v>
      </c>
      <c r="AB962">
        <f t="shared" si="116"/>
        <v>0.91853821067003516</v>
      </c>
    </row>
    <row r="963" spans="19:28">
      <c r="S963">
        <v>959</v>
      </c>
      <c r="T963" s="1">
        <f t="shared" si="115"/>
        <v>46967</v>
      </c>
      <c r="U963">
        <f t="shared" si="111"/>
        <v>11</v>
      </c>
      <c r="V963" s="1" cm="1">
        <f t="array" ref="V963">INDEX($O$4:$O$20,U963)</f>
        <v>46925</v>
      </c>
      <c r="W963" s="1" cm="1">
        <f t="array" ref="W963">INDEX($O$4:$O$20,U963+1)</f>
        <v>47016</v>
      </c>
      <c r="X963" cm="1">
        <f t="array" ref="X963">(W963-T963)/(W963-V963)*INDEX($Q$4:$Q$20,U963)+(T963-V963)/(W963-V963)*INDEX($Q$4:$Q$20,U963+1)</f>
        <v>-8.666038240392801E-2</v>
      </c>
      <c r="Y963">
        <f t="shared" si="112"/>
        <v>0.9169884681755498</v>
      </c>
      <c r="Z963">
        <f t="shared" si="113"/>
        <v>3.3152001669707332E-2</v>
      </c>
      <c r="AA963">
        <f t="shared" si="114"/>
        <v>3.2552001669707328E-2</v>
      </c>
      <c r="AB963">
        <f t="shared" si="116"/>
        <v>0.91845516190902399</v>
      </c>
    </row>
    <row r="964" spans="19:28">
      <c r="S964">
        <v>960</v>
      </c>
      <c r="T964" s="1">
        <f t="shared" si="115"/>
        <v>46968</v>
      </c>
      <c r="U964">
        <f t="shared" si="111"/>
        <v>11</v>
      </c>
      <c r="V964" s="1" cm="1">
        <f t="array" ref="V964">INDEX($O$4:$O$20,U964)</f>
        <v>46925</v>
      </c>
      <c r="W964" s="1" cm="1">
        <f t="array" ref="W964">INDEX($O$4:$O$20,U964+1)</f>
        <v>47016</v>
      </c>
      <c r="X964" cm="1">
        <f t="array" ref="X964">(W964-T964)/(W964-V964)*INDEX($Q$4:$Q$20,U964)+(T964-V964)/(W964-V964)*INDEX($Q$4:$Q$20,U964+1)</f>
        <v>-8.6752467057533145E-2</v>
      </c>
      <c r="Y964">
        <f t="shared" si="112"/>
        <v>0.91690403149781874</v>
      </c>
      <c r="Z964">
        <f t="shared" si="113"/>
        <v>3.3152001669707332E-2</v>
      </c>
      <c r="AA964">
        <f t="shared" si="114"/>
        <v>3.2552001669707328E-2</v>
      </c>
      <c r="AB964">
        <f t="shared" si="116"/>
        <v>0.91837212065678775</v>
      </c>
    </row>
    <row r="965" spans="19:28">
      <c r="S965">
        <v>961</v>
      </c>
      <c r="T965" s="1">
        <f t="shared" si="115"/>
        <v>46969</v>
      </c>
      <c r="U965">
        <f t="shared" ref="U965:U1028" si="117">MATCH(T965,$O$4:$O$20,1)</f>
        <v>11</v>
      </c>
      <c r="V965" s="1" cm="1">
        <f t="array" ref="V965">INDEX($O$4:$O$20,U965)</f>
        <v>46925</v>
      </c>
      <c r="W965" s="1" cm="1">
        <f t="array" ref="W965">INDEX($O$4:$O$20,U965+1)</f>
        <v>47016</v>
      </c>
      <c r="X965" cm="1">
        <f t="array" ref="X965">(W965-T965)/(W965-V965)*INDEX($Q$4:$Q$20,U965)+(T965-V965)/(W965-V965)*INDEX($Q$4:$Q$20,U965+1)</f>
        <v>-8.6844551711138279E-2</v>
      </c>
      <c r="Y965">
        <f t="shared" ref="Y965:Y1028" si="118">EXP(X965)</f>
        <v>0.91681960259505191</v>
      </c>
      <c r="Z965">
        <f t="shared" ref="Z965:Z1028" si="119">(Y965/Y966-1)*360</f>
        <v>3.3152001669707332E-2</v>
      </c>
      <c r="AA965">
        <f t="shared" ref="AA965:AA1028" si="120">Z965-0.0006</f>
        <v>3.2552001669707328E-2</v>
      </c>
      <c r="AB965">
        <f t="shared" si="116"/>
        <v>0.91828908691264766</v>
      </c>
    </row>
    <row r="966" spans="19:28">
      <c r="S966">
        <v>962</v>
      </c>
      <c r="T966" s="1">
        <f t="shared" ref="T966:T1029" si="121">T965+1</f>
        <v>46970</v>
      </c>
      <c r="U966">
        <f t="shared" si="117"/>
        <v>11</v>
      </c>
      <c r="V966" s="1" cm="1">
        <f t="array" ref="V966">INDEX($O$4:$O$20,U966)</f>
        <v>46925</v>
      </c>
      <c r="W966" s="1" cm="1">
        <f t="array" ref="W966">INDEX($O$4:$O$20,U966+1)</f>
        <v>47016</v>
      </c>
      <c r="X966" cm="1">
        <f t="array" ref="X966">(W966-T966)/(W966-V966)*INDEX($Q$4:$Q$20,U966)+(T966-V966)/(W966-V966)*INDEX($Q$4:$Q$20,U966+1)</f>
        <v>-8.69366363647434E-2</v>
      </c>
      <c r="Y966">
        <f t="shared" si="118"/>
        <v>0.91673518146653343</v>
      </c>
      <c r="Z966">
        <f t="shared" si="119"/>
        <v>3.3152001669707332E-2</v>
      </c>
      <c r="AA966">
        <f t="shared" si="120"/>
        <v>3.2552001669707328E-2</v>
      </c>
      <c r="AB966">
        <f t="shared" ref="AB966:AB1029" si="122">AB965/(1+AA965/360)</f>
        <v>0.9182060606759247</v>
      </c>
    </row>
    <row r="967" spans="19:28">
      <c r="S967">
        <v>963</v>
      </c>
      <c r="T967" s="1">
        <f t="shared" si="121"/>
        <v>46971</v>
      </c>
      <c r="U967">
        <f t="shared" si="117"/>
        <v>11</v>
      </c>
      <c r="V967" s="1" cm="1">
        <f t="array" ref="V967">INDEX($O$4:$O$20,U967)</f>
        <v>46925</v>
      </c>
      <c r="W967" s="1" cm="1">
        <f t="array" ref="W967">INDEX($O$4:$O$20,U967+1)</f>
        <v>47016</v>
      </c>
      <c r="X967" cm="1">
        <f t="array" ref="X967">(W967-T967)/(W967-V967)*INDEX($Q$4:$Q$20,U967)+(T967-V967)/(W967-V967)*INDEX($Q$4:$Q$20,U967+1)</f>
        <v>-8.702872101834852E-2</v>
      </c>
      <c r="Y967">
        <f t="shared" si="118"/>
        <v>0.91665076811154733</v>
      </c>
      <c r="Z967">
        <f t="shared" si="119"/>
        <v>3.3152001669707332E-2</v>
      </c>
      <c r="AA967">
        <f t="shared" si="120"/>
        <v>3.2552001669707328E-2</v>
      </c>
      <c r="AB967">
        <f t="shared" si="122"/>
        <v>0.91812304194594019</v>
      </c>
    </row>
    <row r="968" spans="19:28">
      <c r="S968">
        <v>964</v>
      </c>
      <c r="T968" s="1">
        <f t="shared" si="121"/>
        <v>46972</v>
      </c>
      <c r="U968">
        <f t="shared" si="117"/>
        <v>11</v>
      </c>
      <c r="V968" s="1" cm="1">
        <f t="array" ref="V968">INDEX($O$4:$O$20,U968)</f>
        <v>46925</v>
      </c>
      <c r="W968" s="1" cm="1">
        <f t="array" ref="W968">INDEX($O$4:$O$20,U968+1)</f>
        <v>47016</v>
      </c>
      <c r="X968" cm="1">
        <f t="array" ref="X968">(W968-T968)/(W968-V968)*INDEX($Q$4:$Q$20,U968)+(T968-V968)/(W968-V968)*INDEX($Q$4:$Q$20,U968+1)</f>
        <v>-8.7120805671953655E-2</v>
      </c>
      <c r="Y968">
        <f t="shared" si="118"/>
        <v>0.91656636252937795</v>
      </c>
      <c r="Z968">
        <f t="shared" si="119"/>
        <v>3.3152001669707332E-2</v>
      </c>
      <c r="AA968">
        <f t="shared" si="120"/>
        <v>3.2552001669707328E-2</v>
      </c>
      <c r="AB968">
        <f t="shared" si="122"/>
        <v>0.91804003072201545</v>
      </c>
    </row>
    <row r="969" spans="19:28">
      <c r="S969">
        <v>965</v>
      </c>
      <c r="T969" s="1">
        <f t="shared" si="121"/>
        <v>46973</v>
      </c>
      <c r="U969">
        <f t="shared" si="117"/>
        <v>11</v>
      </c>
      <c r="V969" s="1" cm="1">
        <f t="array" ref="V969">INDEX($O$4:$O$20,U969)</f>
        <v>46925</v>
      </c>
      <c r="W969" s="1" cm="1">
        <f t="array" ref="W969">INDEX($O$4:$O$20,U969+1)</f>
        <v>47016</v>
      </c>
      <c r="X969" cm="1">
        <f t="array" ref="X969">(W969-T969)/(W969-V969)*INDEX($Q$4:$Q$20,U969)+(T969-V969)/(W969-V969)*INDEX($Q$4:$Q$20,U969+1)</f>
        <v>-8.721289032555879E-2</v>
      </c>
      <c r="Y969">
        <f t="shared" si="118"/>
        <v>0.91648196471930954</v>
      </c>
      <c r="Z969">
        <f t="shared" si="119"/>
        <v>3.3152001669707332E-2</v>
      </c>
      <c r="AA969">
        <f t="shared" si="120"/>
        <v>3.2552001669707328E-2</v>
      </c>
      <c r="AB969">
        <f t="shared" si="122"/>
        <v>0.9179570270034717</v>
      </c>
    </row>
    <row r="970" spans="19:28">
      <c r="S970">
        <v>966</v>
      </c>
      <c r="T970" s="1">
        <f t="shared" si="121"/>
        <v>46974</v>
      </c>
      <c r="U970">
        <f t="shared" si="117"/>
        <v>11</v>
      </c>
      <c r="V970" s="1" cm="1">
        <f t="array" ref="V970">INDEX($O$4:$O$20,U970)</f>
        <v>46925</v>
      </c>
      <c r="W970" s="1" cm="1">
        <f t="array" ref="W970">INDEX($O$4:$O$20,U970+1)</f>
        <v>47016</v>
      </c>
      <c r="X970" cm="1">
        <f t="array" ref="X970">(W970-T970)/(W970-V970)*INDEX($Q$4:$Q$20,U970)+(T970-V970)/(W970-V970)*INDEX($Q$4:$Q$20,U970+1)</f>
        <v>-8.730497497916391E-2</v>
      </c>
      <c r="Y970">
        <f t="shared" si="118"/>
        <v>0.91639757468062644</v>
      </c>
      <c r="Z970">
        <f t="shared" si="119"/>
        <v>3.3152001669787268E-2</v>
      </c>
      <c r="AA970">
        <f t="shared" si="120"/>
        <v>3.2552001669787264E-2</v>
      </c>
      <c r="AB970">
        <f t="shared" si="122"/>
        <v>0.91787403078963048</v>
      </c>
    </row>
    <row r="971" spans="19:28">
      <c r="S971">
        <v>967</v>
      </c>
      <c r="T971" s="1">
        <f t="shared" si="121"/>
        <v>46975</v>
      </c>
      <c r="U971">
        <f t="shared" si="117"/>
        <v>11</v>
      </c>
      <c r="V971" s="1" cm="1">
        <f t="array" ref="V971">INDEX($O$4:$O$20,U971)</f>
        <v>46925</v>
      </c>
      <c r="W971" s="1" cm="1">
        <f t="array" ref="W971">INDEX($O$4:$O$20,U971+1)</f>
        <v>47016</v>
      </c>
      <c r="X971" cm="1">
        <f t="array" ref="X971">(W971-T971)/(W971-V971)*INDEX($Q$4:$Q$20,U971)+(T971-V971)/(W971-V971)*INDEX($Q$4:$Q$20,U971+1)</f>
        <v>-8.7397059632769045E-2</v>
      </c>
      <c r="Y971">
        <f t="shared" si="118"/>
        <v>0.91631319241261289</v>
      </c>
      <c r="Z971">
        <f t="shared" si="119"/>
        <v>3.3152001669707332E-2</v>
      </c>
      <c r="AA971">
        <f t="shared" si="120"/>
        <v>3.2552001669707328E-2</v>
      </c>
      <c r="AB971">
        <f t="shared" si="122"/>
        <v>0.91779104207981299</v>
      </c>
    </row>
    <row r="972" spans="19:28">
      <c r="S972">
        <v>968</v>
      </c>
      <c r="T972" s="1">
        <f t="shared" si="121"/>
        <v>46976</v>
      </c>
      <c r="U972">
        <f t="shared" si="117"/>
        <v>11</v>
      </c>
      <c r="V972" s="1" cm="1">
        <f t="array" ref="V972">INDEX($O$4:$O$20,U972)</f>
        <v>46925</v>
      </c>
      <c r="W972" s="1" cm="1">
        <f t="array" ref="W972">INDEX($O$4:$O$20,U972+1)</f>
        <v>47016</v>
      </c>
      <c r="X972" cm="1">
        <f t="array" ref="X972">(W972-T972)/(W972-V972)*INDEX($Q$4:$Q$20,U972)+(T972-V972)/(W972-V972)*INDEX($Q$4:$Q$20,U972+1)</f>
        <v>-8.7489144286374165E-2</v>
      </c>
      <c r="Y972">
        <f t="shared" si="118"/>
        <v>0.91622881791455368</v>
      </c>
      <c r="Z972">
        <f t="shared" si="119"/>
        <v>3.3152001669707332E-2</v>
      </c>
      <c r="AA972">
        <f t="shared" si="120"/>
        <v>3.2552001669707328E-2</v>
      </c>
      <c r="AB972">
        <f t="shared" si="122"/>
        <v>0.91770806087334122</v>
      </c>
    </row>
    <row r="973" spans="19:28">
      <c r="S973">
        <v>969</v>
      </c>
      <c r="T973" s="1">
        <f t="shared" si="121"/>
        <v>46977</v>
      </c>
      <c r="U973">
        <f t="shared" si="117"/>
        <v>11</v>
      </c>
      <c r="V973" s="1" cm="1">
        <f t="array" ref="V973">INDEX($O$4:$O$20,U973)</f>
        <v>46925</v>
      </c>
      <c r="W973" s="1" cm="1">
        <f t="array" ref="W973">INDEX($O$4:$O$20,U973+1)</f>
        <v>47016</v>
      </c>
      <c r="X973" cm="1">
        <f t="array" ref="X973">(W973-T973)/(W973-V973)*INDEX($Q$4:$Q$20,U973)+(T973-V973)/(W973-V973)*INDEX($Q$4:$Q$20,U973+1)</f>
        <v>-8.75812289399793E-2</v>
      </c>
      <c r="Y973">
        <f t="shared" si="118"/>
        <v>0.91614445118573307</v>
      </c>
      <c r="Z973">
        <f t="shared" si="119"/>
        <v>3.3152001669707332E-2</v>
      </c>
      <c r="AA973">
        <f t="shared" si="120"/>
        <v>3.2552001669707328E-2</v>
      </c>
      <c r="AB973">
        <f t="shared" si="122"/>
        <v>0.9176250871695365</v>
      </c>
    </row>
    <row r="974" spans="19:28">
      <c r="S974">
        <v>970</v>
      </c>
      <c r="T974" s="1">
        <f t="shared" si="121"/>
        <v>46978</v>
      </c>
      <c r="U974">
        <f t="shared" si="117"/>
        <v>11</v>
      </c>
      <c r="V974" s="1" cm="1">
        <f t="array" ref="V974">INDEX($O$4:$O$20,U974)</f>
        <v>46925</v>
      </c>
      <c r="W974" s="1" cm="1">
        <f t="array" ref="W974">INDEX($O$4:$O$20,U974+1)</f>
        <v>47016</v>
      </c>
      <c r="X974" cm="1">
        <f t="array" ref="X974">(W974-T974)/(W974-V974)*INDEX($Q$4:$Q$20,U974)+(T974-V974)/(W974-V974)*INDEX($Q$4:$Q$20,U974+1)</f>
        <v>-8.767331359358442E-2</v>
      </c>
      <c r="Y974">
        <f t="shared" si="118"/>
        <v>0.91606009222543583</v>
      </c>
      <c r="Z974">
        <f t="shared" si="119"/>
        <v>3.3152001669707332E-2</v>
      </c>
      <c r="AA974">
        <f t="shared" si="120"/>
        <v>3.2552001669707328E-2</v>
      </c>
      <c r="AB974">
        <f t="shared" si="122"/>
        <v>0.91754212096772048</v>
      </c>
    </row>
    <row r="975" spans="19:28">
      <c r="S975">
        <v>971</v>
      </c>
      <c r="T975" s="1">
        <f t="shared" si="121"/>
        <v>46979</v>
      </c>
      <c r="U975">
        <f t="shared" si="117"/>
        <v>11</v>
      </c>
      <c r="V975" s="1" cm="1">
        <f t="array" ref="V975">INDEX($O$4:$O$20,U975)</f>
        <v>46925</v>
      </c>
      <c r="W975" s="1" cm="1">
        <f t="array" ref="W975">INDEX($O$4:$O$20,U975+1)</f>
        <v>47016</v>
      </c>
      <c r="X975" cm="1">
        <f t="array" ref="X975">(W975-T975)/(W975-V975)*INDEX($Q$4:$Q$20,U975)+(T975-V975)/(W975-V975)*INDEX($Q$4:$Q$20,U975+1)</f>
        <v>-8.7765398247189555E-2</v>
      </c>
      <c r="Y975">
        <f t="shared" si="118"/>
        <v>0.91597574103294654</v>
      </c>
      <c r="Z975">
        <f t="shared" si="119"/>
        <v>3.3152001669787268E-2</v>
      </c>
      <c r="AA975">
        <f t="shared" si="120"/>
        <v>3.2552001669787264E-2</v>
      </c>
      <c r="AB975">
        <f t="shared" si="122"/>
        <v>0.91745916226721491</v>
      </c>
    </row>
    <row r="976" spans="19:28">
      <c r="S976">
        <v>972</v>
      </c>
      <c r="T976" s="1">
        <f t="shared" si="121"/>
        <v>46980</v>
      </c>
      <c r="U976">
        <f t="shared" si="117"/>
        <v>11</v>
      </c>
      <c r="V976" s="1" cm="1">
        <f t="array" ref="V976">INDEX($O$4:$O$20,U976)</f>
        <v>46925</v>
      </c>
      <c r="W976" s="1" cm="1">
        <f t="array" ref="W976">INDEX($O$4:$O$20,U976+1)</f>
        <v>47016</v>
      </c>
      <c r="X976" cm="1">
        <f t="array" ref="X976">(W976-T976)/(W976-V976)*INDEX($Q$4:$Q$20,U976)+(T976-V976)/(W976-V976)*INDEX($Q$4:$Q$20,U976+1)</f>
        <v>-8.7857482900794676E-2</v>
      </c>
      <c r="Y976">
        <f t="shared" si="118"/>
        <v>0.9158913976075499</v>
      </c>
      <c r="Z976">
        <f t="shared" si="119"/>
        <v>3.3152001669707332E-2</v>
      </c>
      <c r="AA976">
        <f t="shared" si="120"/>
        <v>3.2552001669707328E-2</v>
      </c>
      <c r="AB976">
        <f t="shared" si="122"/>
        <v>0.91737621106734135</v>
      </c>
    </row>
    <row r="977" spans="19:28">
      <c r="S977">
        <v>973</v>
      </c>
      <c r="T977" s="1">
        <f t="shared" si="121"/>
        <v>46981</v>
      </c>
      <c r="U977">
        <f t="shared" si="117"/>
        <v>11</v>
      </c>
      <c r="V977" s="1" cm="1">
        <f t="array" ref="V977">INDEX($O$4:$O$20,U977)</f>
        <v>46925</v>
      </c>
      <c r="W977" s="1" cm="1">
        <f t="array" ref="W977">INDEX($O$4:$O$20,U977+1)</f>
        <v>47016</v>
      </c>
      <c r="X977" cm="1">
        <f t="array" ref="X977">(W977-T977)/(W977-V977)*INDEX($Q$4:$Q$20,U977)+(T977-V977)/(W977-V977)*INDEX($Q$4:$Q$20,U977+1)</f>
        <v>-8.794956755439981E-2</v>
      </c>
      <c r="Y977">
        <f t="shared" si="118"/>
        <v>0.9158070619485309</v>
      </c>
      <c r="Z977">
        <f t="shared" si="119"/>
        <v>3.3152001669707332E-2</v>
      </c>
      <c r="AA977">
        <f t="shared" si="120"/>
        <v>3.2552001669707328E-2</v>
      </c>
      <c r="AB977">
        <f t="shared" si="122"/>
        <v>0.917293267367422</v>
      </c>
    </row>
    <row r="978" spans="19:28">
      <c r="S978">
        <v>974</v>
      </c>
      <c r="T978" s="1">
        <f t="shared" si="121"/>
        <v>46982</v>
      </c>
      <c r="U978">
        <f t="shared" si="117"/>
        <v>11</v>
      </c>
      <c r="V978" s="1" cm="1">
        <f t="array" ref="V978">INDEX($O$4:$O$20,U978)</f>
        <v>46925</v>
      </c>
      <c r="W978" s="1" cm="1">
        <f t="array" ref="W978">INDEX($O$4:$O$20,U978+1)</f>
        <v>47016</v>
      </c>
      <c r="X978" cm="1">
        <f t="array" ref="X978">(W978-T978)/(W978-V978)*INDEX($Q$4:$Q$20,U978)+(T978-V978)/(W978-V978)*INDEX($Q$4:$Q$20,U978+1)</f>
        <v>-8.8041652208004945E-2</v>
      </c>
      <c r="Y978">
        <f t="shared" si="118"/>
        <v>0.91572273405517424</v>
      </c>
      <c r="Z978">
        <f t="shared" si="119"/>
        <v>3.3152001669707332E-2</v>
      </c>
      <c r="AA978">
        <f t="shared" si="120"/>
        <v>3.2552001669707328E-2</v>
      </c>
      <c r="AB978">
        <f t="shared" si="122"/>
        <v>0.91721033116677864</v>
      </c>
    </row>
    <row r="979" spans="19:28">
      <c r="S979">
        <v>975</v>
      </c>
      <c r="T979" s="1">
        <f t="shared" si="121"/>
        <v>46983</v>
      </c>
      <c r="U979">
        <f t="shared" si="117"/>
        <v>11</v>
      </c>
      <c r="V979" s="1" cm="1">
        <f t="array" ref="V979">INDEX($O$4:$O$20,U979)</f>
        <v>46925</v>
      </c>
      <c r="W979" s="1" cm="1">
        <f t="array" ref="W979">INDEX($O$4:$O$20,U979+1)</f>
        <v>47016</v>
      </c>
      <c r="X979" cm="1">
        <f t="array" ref="X979">(W979-T979)/(W979-V979)*INDEX($Q$4:$Q$20,U979)+(T979-V979)/(W979-V979)*INDEX($Q$4:$Q$20,U979+1)</f>
        <v>-8.8133736861610065E-2</v>
      </c>
      <c r="Y979">
        <f t="shared" si="118"/>
        <v>0.91563841392676493</v>
      </c>
      <c r="Z979">
        <f t="shared" si="119"/>
        <v>3.3152001669707332E-2</v>
      </c>
      <c r="AA979">
        <f t="shared" si="120"/>
        <v>3.2552001669707328E-2</v>
      </c>
      <c r="AB979">
        <f t="shared" si="122"/>
        <v>0.91712740246473323</v>
      </c>
    </row>
    <row r="980" spans="19:28">
      <c r="S980">
        <v>976</v>
      </c>
      <c r="T980" s="1">
        <f t="shared" si="121"/>
        <v>46984</v>
      </c>
      <c r="U980">
        <f t="shared" si="117"/>
        <v>11</v>
      </c>
      <c r="V980" s="1" cm="1">
        <f t="array" ref="V980">INDEX($O$4:$O$20,U980)</f>
        <v>46925</v>
      </c>
      <c r="W980" s="1" cm="1">
        <f t="array" ref="W980">INDEX($O$4:$O$20,U980+1)</f>
        <v>47016</v>
      </c>
      <c r="X980" cm="1">
        <f t="array" ref="X980">(W980-T980)/(W980-V980)*INDEX($Q$4:$Q$20,U980)+(T980-V980)/(W980-V980)*INDEX($Q$4:$Q$20,U980+1)</f>
        <v>-8.82258215152152E-2</v>
      </c>
      <c r="Y980">
        <f t="shared" si="118"/>
        <v>0.91555410156258799</v>
      </c>
      <c r="Z980">
        <f t="shared" si="119"/>
        <v>3.3152001669707332E-2</v>
      </c>
      <c r="AA980">
        <f t="shared" si="120"/>
        <v>3.2552001669707328E-2</v>
      </c>
      <c r="AB980">
        <f t="shared" si="122"/>
        <v>0.91704448126060767</v>
      </c>
    </row>
    <row r="981" spans="19:28">
      <c r="S981">
        <v>977</v>
      </c>
      <c r="T981" s="1">
        <f t="shared" si="121"/>
        <v>46985</v>
      </c>
      <c r="U981">
        <f t="shared" si="117"/>
        <v>11</v>
      </c>
      <c r="V981" s="1" cm="1">
        <f t="array" ref="V981">INDEX($O$4:$O$20,U981)</f>
        <v>46925</v>
      </c>
      <c r="W981" s="1" cm="1">
        <f t="array" ref="W981">INDEX($O$4:$O$20,U981+1)</f>
        <v>47016</v>
      </c>
      <c r="X981" cm="1">
        <f t="array" ref="X981">(W981-T981)/(W981-V981)*INDEX($Q$4:$Q$20,U981)+(T981-V981)/(W981-V981)*INDEX($Q$4:$Q$20,U981+1)</f>
        <v>-8.831790616882032E-2</v>
      </c>
      <c r="Y981">
        <f t="shared" si="118"/>
        <v>0.91546979696192832</v>
      </c>
      <c r="Z981">
        <f t="shared" si="119"/>
        <v>3.3152001669707332E-2</v>
      </c>
      <c r="AA981">
        <f t="shared" si="120"/>
        <v>3.2552001669707328E-2</v>
      </c>
      <c r="AB981">
        <f t="shared" si="122"/>
        <v>0.91696156755372416</v>
      </c>
    </row>
    <row r="982" spans="19:28">
      <c r="S982">
        <v>978</v>
      </c>
      <c r="T982" s="1">
        <f t="shared" si="121"/>
        <v>46986</v>
      </c>
      <c r="U982">
        <f t="shared" si="117"/>
        <v>11</v>
      </c>
      <c r="V982" s="1" cm="1">
        <f t="array" ref="V982">INDEX($O$4:$O$20,U982)</f>
        <v>46925</v>
      </c>
      <c r="W982" s="1" cm="1">
        <f t="array" ref="W982">INDEX($O$4:$O$20,U982+1)</f>
        <v>47016</v>
      </c>
      <c r="X982" cm="1">
        <f t="array" ref="X982">(W982-T982)/(W982-V982)*INDEX($Q$4:$Q$20,U982)+(T982-V982)/(W982-V982)*INDEX($Q$4:$Q$20,U982+1)</f>
        <v>-8.8409990822425441E-2</v>
      </c>
      <c r="Y982">
        <f t="shared" si="118"/>
        <v>0.91538550012407127</v>
      </c>
      <c r="Z982">
        <f t="shared" si="119"/>
        <v>3.3152001669707332E-2</v>
      </c>
      <c r="AA982">
        <f t="shared" si="120"/>
        <v>3.2552001669707328E-2</v>
      </c>
      <c r="AB982">
        <f t="shared" si="122"/>
        <v>0.91687866134340479</v>
      </c>
    </row>
    <row r="983" spans="19:28">
      <c r="S983">
        <v>979</v>
      </c>
      <c r="T983" s="1">
        <f t="shared" si="121"/>
        <v>46987</v>
      </c>
      <c r="U983">
        <f t="shared" si="117"/>
        <v>11</v>
      </c>
      <c r="V983" s="1" cm="1">
        <f t="array" ref="V983">INDEX($O$4:$O$20,U983)</f>
        <v>46925</v>
      </c>
      <c r="W983" s="1" cm="1">
        <f t="array" ref="W983">INDEX($O$4:$O$20,U983+1)</f>
        <v>47016</v>
      </c>
      <c r="X983" cm="1">
        <f t="array" ref="X983">(W983-T983)/(W983-V983)*INDEX($Q$4:$Q$20,U983)+(T983-V983)/(W983-V983)*INDEX($Q$4:$Q$20,U983+1)</f>
        <v>-8.8502075476030576E-2</v>
      </c>
      <c r="Y983">
        <f t="shared" si="118"/>
        <v>0.91530121104830198</v>
      </c>
      <c r="Z983">
        <f t="shared" si="119"/>
        <v>3.3152001669707332E-2</v>
      </c>
      <c r="AA983">
        <f t="shared" si="120"/>
        <v>3.2552001669707328E-2</v>
      </c>
      <c r="AB983">
        <f t="shared" si="122"/>
        <v>0.91679576262897178</v>
      </c>
    </row>
    <row r="984" spans="19:28">
      <c r="S984">
        <v>980</v>
      </c>
      <c r="T984" s="1">
        <f t="shared" si="121"/>
        <v>46988</v>
      </c>
      <c r="U984">
        <f t="shared" si="117"/>
        <v>11</v>
      </c>
      <c r="V984" s="1" cm="1">
        <f t="array" ref="V984">INDEX($O$4:$O$20,U984)</f>
        <v>46925</v>
      </c>
      <c r="W984" s="1" cm="1">
        <f t="array" ref="W984">INDEX($O$4:$O$20,U984+1)</f>
        <v>47016</v>
      </c>
      <c r="X984" cm="1">
        <f t="array" ref="X984">(W984-T984)/(W984-V984)*INDEX($Q$4:$Q$20,U984)+(T984-V984)/(W984-V984)*INDEX($Q$4:$Q$20,U984+1)</f>
        <v>-8.859416012963571E-2</v>
      </c>
      <c r="Y984">
        <f t="shared" si="118"/>
        <v>0.91521692973390556</v>
      </c>
      <c r="Z984">
        <f t="shared" si="119"/>
        <v>3.3152001669707332E-2</v>
      </c>
      <c r="AA984">
        <f t="shared" si="120"/>
        <v>3.2552001669707328E-2</v>
      </c>
      <c r="AB984">
        <f t="shared" si="122"/>
        <v>0.91671287140974744</v>
      </c>
    </row>
    <row r="985" spans="19:28">
      <c r="S985">
        <v>981</v>
      </c>
      <c r="T985" s="1">
        <f t="shared" si="121"/>
        <v>46989</v>
      </c>
      <c r="U985">
        <f t="shared" si="117"/>
        <v>11</v>
      </c>
      <c r="V985" s="1" cm="1">
        <f t="array" ref="V985">INDEX($O$4:$O$20,U985)</f>
        <v>46925</v>
      </c>
      <c r="W985" s="1" cm="1">
        <f t="array" ref="W985">INDEX($O$4:$O$20,U985+1)</f>
        <v>47016</v>
      </c>
      <c r="X985" cm="1">
        <f t="array" ref="X985">(W985-T985)/(W985-V985)*INDEX($Q$4:$Q$20,U985)+(T985-V985)/(W985-V985)*INDEX($Q$4:$Q$20,U985+1)</f>
        <v>-8.8686244783240831E-2</v>
      </c>
      <c r="Y985">
        <f t="shared" si="118"/>
        <v>0.91513265618016748</v>
      </c>
      <c r="Z985">
        <f t="shared" si="119"/>
        <v>3.3152001669707332E-2</v>
      </c>
      <c r="AA985">
        <f t="shared" si="120"/>
        <v>3.2552001669707328E-2</v>
      </c>
      <c r="AB985">
        <f t="shared" si="122"/>
        <v>0.91662998768505399</v>
      </c>
    </row>
    <row r="986" spans="19:28">
      <c r="S986">
        <v>982</v>
      </c>
      <c r="T986" s="1">
        <f t="shared" si="121"/>
        <v>46990</v>
      </c>
      <c r="U986">
        <f t="shared" si="117"/>
        <v>11</v>
      </c>
      <c r="V986" s="1" cm="1">
        <f t="array" ref="V986">INDEX($O$4:$O$20,U986)</f>
        <v>46925</v>
      </c>
      <c r="W986" s="1" cm="1">
        <f t="array" ref="W986">INDEX($O$4:$O$20,U986+1)</f>
        <v>47016</v>
      </c>
      <c r="X986" cm="1">
        <f t="array" ref="X986">(W986-T986)/(W986-V986)*INDEX($Q$4:$Q$20,U986)+(T986-V986)/(W986-V986)*INDEX($Q$4:$Q$20,U986+1)</f>
        <v>-8.8778329436845965E-2</v>
      </c>
      <c r="Y986">
        <f t="shared" si="118"/>
        <v>0.9150483903863732</v>
      </c>
      <c r="Z986">
        <f t="shared" si="119"/>
        <v>3.3152001669707332E-2</v>
      </c>
      <c r="AA986">
        <f t="shared" si="120"/>
        <v>3.2552001669707328E-2</v>
      </c>
      <c r="AB986">
        <f t="shared" si="122"/>
        <v>0.91654711145421397</v>
      </c>
    </row>
    <row r="987" spans="19:28">
      <c r="S987">
        <v>983</v>
      </c>
      <c r="T987" s="1">
        <f t="shared" si="121"/>
        <v>46991</v>
      </c>
      <c r="U987">
        <f t="shared" si="117"/>
        <v>11</v>
      </c>
      <c r="V987" s="1" cm="1">
        <f t="array" ref="V987">INDEX($O$4:$O$20,U987)</f>
        <v>46925</v>
      </c>
      <c r="W987" s="1" cm="1">
        <f t="array" ref="W987">INDEX($O$4:$O$20,U987+1)</f>
        <v>47016</v>
      </c>
      <c r="X987" cm="1">
        <f t="array" ref="X987">(W987-T987)/(W987-V987)*INDEX($Q$4:$Q$20,U987)+(T987-V987)/(W987-V987)*INDEX($Q$4:$Q$20,U987+1)</f>
        <v>-8.88704140904511E-2</v>
      </c>
      <c r="Y987">
        <f t="shared" si="118"/>
        <v>0.91496413235180807</v>
      </c>
      <c r="Z987">
        <f t="shared" si="119"/>
        <v>3.3152001669707332E-2</v>
      </c>
      <c r="AA987">
        <f t="shared" si="120"/>
        <v>3.2552001669707328E-2</v>
      </c>
      <c r="AB987">
        <f t="shared" si="122"/>
        <v>0.91646424271654969</v>
      </c>
    </row>
    <row r="988" spans="19:28">
      <c r="S988">
        <v>984</v>
      </c>
      <c r="T988" s="1">
        <f t="shared" si="121"/>
        <v>46992</v>
      </c>
      <c r="U988">
        <f t="shared" si="117"/>
        <v>11</v>
      </c>
      <c r="V988" s="1" cm="1">
        <f t="array" ref="V988">INDEX($O$4:$O$20,U988)</f>
        <v>46925</v>
      </c>
      <c r="W988" s="1" cm="1">
        <f t="array" ref="W988">INDEX($O$4:$O$20,U988+1)</f>
        <v>47016</v>
      </c>
      <c r="X988" cm="1">
        <f t="array" ref="X988">(W988-T988)/(W988-V988)*INDEX($Q$4:$Q$20,U988)+(T988-V988)/(W988-V988)*INDEX($Q$4:$Q$20,U988+1)</f>
        <v>-8.896249874405622E-2</v>
      </c>
      <c r="Y988">
        <f t="shared" si="118"/>
        <v>0.91487988207575754</v>
      </c>
      <c r="Z988">
        <f t="shared" si="119"/>
        <v>3.3152001669707332E-2</v>
      </c>
      <c r="AA988">
        <f t="shared" si="120"/>
        <v>3.2552001669707328E-2</v>
      </c>
      <c r="AB988">
        <f t="shared" si="122"/>
        <v>0.9163813814713837</v>
      </c>
    </row>
    <row r="989" spans="19:28">
      <c r="S989">
        <v>985</v>
      </c>
      <c r="T989" s="1">
        <f t="shared" si="121"/>
        <v>46993</v>
      </c>
      <c r="U989">
        <f t="shared" si="117"/>
        <v>11</v>
      </c>
      <c r="V989" s="1" cm="1">
        <f t="array" ref="V989">INDEX($O$4:$O$20,U989)</f>
        <v>46925</v>
      </c>
      <c r="W989" s="1" cm="1">
        <f t="array" ref="W989">INDEX($O$4:$O$20,U989+1)</f>
        <v>47016</v>
      </c>
      <c r="X989" cm="1">
        <f t="array" ref="X989">(W989-T989)/(W989-V989)*INDEX($Q$4:$Q$20,U989)+(T989-V989)/(W989-V989)*INDEX($Q$4:$Q$20,U989+1)</f>
        <v>-8.9054583397661341E-2</v>
      </c>
      <c r="Y989">
        <f t="shared" si="118"/>
        <v>0.91479563955750742</v>
      </c>
      <c r="Z989">
        <f t="shared" si="119"/>
        <v>3.3152001669707332E-2</v>
      </c>
      <c r="AA989">
        <f t="shared" si="120"/>
        <v>3.2552001669707328E-2</v>
      </c>
      <c r="AB989">
        <f t="shared" si="122"/>
        <v>0.91629852771803866</v>
      </c>
    </row>
    <row r="990" spans="19:28">
      <c r="S990">
        <v>986</v>
      </c>
      <c r="T990" s="1">
        <f t="shared" si="121"/>
        <v>46994</v>
      </c>
      <c r="U990">
        <f t="shared" si="117"/>
        <v>11</v>
      </c>
      <c r="V990" s="1" cm="1">
        <f t="array" ref="V990">INDEX($O$4:$O$20,U990)</f>
        <v>46925</v>
      </c>
      <c r="W990" s="1" cm="1">
        <f t="array" ref="W990">INDEX($O$4:$O$20,U990+1)</f>
        <v>47016</v>
      </c>
      <c r="X990" cm="1">
        <f t="array" ref="X990">(W990-T990)/(W990-V990)*INDEX($Q$4:$Q$20,U990)+(T990-V990)/(W990-V990)*INDEX($Q$4:$Q$20,U990+1)</f>
        <v>-8.9146668051266476E-2</v>
      </c>
      <c r="Y990">
        <f t="shared" si="118"/>
        <v>0.91471140479634316</v>
      </c>
      <c r="Z990">
        <f t="shared" si="119"/>
        <v>3.3152001669707332E-2</v>
      </c>
      <c r="AA990">
        <f t="shared" si="120"/>
        <v>3.2552001669707328E-2</v>
      </c>
      <c r="AB990">
        <f t="shared" si="122"/>
        <v>0.91621568145583709</v>
      </c>
    </row>
    <row r="991" spans="19:28">
      <c r="S991">
        <v>987</v>
      </c>
      <c r="T991" s="1">
        <f t="shared" si="121"/>
        <v>46995</v>
      </c>
      <c r="U991">
        <f t="shared" si="117"/>
        <v>11</v>
      </c>
      <c r="V991" s="1" cm="1">
        <f t="array" ref="V991">INDEX($O$4:$O$20,U991)</f>
        <v>46925</v>
      </c>
      <c r="W991" s="1" cm="1">
        <f t="array" ref="W991">INDEX($O$4:$O$20,U991+1)</f>
        <v>47016</v>
      </c>
      <c r="X991" cm="1">
        <f t="array" ref="X991">(W991-T991)/(W991-V991)*INDEX($Q$4:$Q$20,U991)+(T991-V991)/(W991-V991)*INDEX($Q$4:$Q$20,U991+1)</f>
        <v>-8.923875270487161E-2</v>
      </c>
      <c r="Y991">
        <f t="shared" si="118"/>
        <v>0.91462717779155067</v>
      </c>
      <c r="Z991">
        <f t="shared" si="119"/>
        <v>3.3152001669707332E-2</v>
      </c>
      <c r="AA991">
        <f t="shared" si="120"/>
        <v>3.2552001669707328E-2</v>
      </c>
      <c r="AB991">
        <f t="shared" si="122"/>
        <v>0.91613284268410178</v>
      </c>
    </row>
    <row r="992" spans="19:28">
      <c r="S992">
        <v>988</v>
      </c>
      <c r="T992" s="1">
        <f t="shared" si="121"/>
        <v>46996</v>
      </c>
      <c r="U992">
        <f t="shared" si="117"/>
        <v>11</v>
      </c>
      <c r="V992" s="1" cm="1">
        <f t="array" ref="V992">INDEX($O$4:$O$20,U992)</f>
        <v>46925</v>
      </c>
      <c r="W992" s="1" cm="1">
        <f t="array" ref="W992">INDEX($O$4:$O$20,U992+1)</f>
        <v>47016</v>
      </c>
      <c r="X992" cm="1">
        <f t="array" ref="X992">(W992-T992)/(W992-V992)*INDEX($Q$4:$Q$20,U992)+(T992-V992)/(W992-V992)*INDEX($Q$4:$Q$20,U992+1)</f>
        <v>-8.9330837358476717E-2</v>
      </c>
      <c r="Y992">
        <f t="shared" si="118"/>
        <v>0.91454295854241563</v>
      </c>
      <c r="Z992">
        <f t="shared" si="119"/>
        <v>3.3152001669707332E-2</v>
      </c>
      <c r="AA992">
        <f t="shared" si="120"/>
        <v>3.2552001669707328E-2</v>
      </c>
      <c r="AB992">
        <f t="shared" si="122"/>
        <v>0.91605001140215536</v>
      </c>
    </row>
    <row r="993" spans="19:28">
      <c r="S993">
        <v>989</v>
      </c>
      <c r="T993" s="1">
        <f t="shared" si="121"/>
        <v>46997</v>
      </c>
      <c r="U993">
        <f t="shared" si="117"/>
        <v>11</v>
      </c>
      <c r="V993" s="1" cm="1">
        <f t="array" ref="V993">INDEX($O$4:$O$20,U993)</f>
        <v>46925</v>
      </c>
      <c r="W993" s="1" cm="1">
        <f t="array" ref="W993">INDEX($O$4:$O$20,U993+1)</f>
        <v>47016</v>
      </c>
      <c r="X993" cm="1">
        <f t="array" ref="X993">(W993-T993)/(W993-V993)*INDEX($Q$4:$Q$20,U993)+(T993-V993)/(W993-V993)*INDEX($Q$4:$Q$20,U993+1)</f>
        <v>-8.9422922012081865E-2</v>
      </c>
      <c r="Y993">
        <f t="shared" si="118"/>
        <v>0.91445874704822383</v>
      </c>
      <c r="Z993">
        <f t="shared" si="119"/>
        <v>3.3152001669707332E-2</v>
      </c>
      <c r="AA993">
        <f t="shared" si="120"/>
        <v>3.2552001669707328E-2</v>
      </c>
      <c r="AB993">
        <f t="shared" si="122"/>
        <v>0.91596718760932072</v>
      </c>
    </row>
    <row r="994" spans="19:28">
      <c r="S994">
        <v>990</v>
      </c>
      <c r="T994" s="1">
        <f t="shared" si="121"/>
        <v>46998</v>
      </c>
      <c r="U994">
        <f t="shared" si="117"/>
        <v>11</v>
      </c>
      <c r="V994" s="1" cm="1">
        <f t="array" ref="V994">INDEX($O$4:$O$20,U994)</f>
        <v>46925</v>
      </c>
      <c r="W994" s="1" cm="1">
        <f t="array" ref="W994">INDEX($O$4:$O$20,U994+1)</f>
        <v>47016</v>
      </c>
      <c r="X994" cm="1">
        <f t="array" ref="X994">(W994-T994)/(W994-V994)*INDEX($Q$4:$Q$20,U994)+(T994-V994)/(W994-V994)*INDEX($Q$4:$Q$20,U994+1)</f>
        <v>-8.9515006665686986E-2</v>
      </c>
      <c r="Y994">
        <f t="shared" si="118"/>
        <v>0.9143745433082614</v>
      </c>
      <c r="Z994">
        <f t="shared" si="119"/>
        <v>3.3152001669707332E-2</v>
      </c>
      <c r="AA994">
        <f t="shared" si="120"/>
        <v>3.2552001669707328E-2</v>
      </c>
      <c r="AB994">
        <f t="shared" si="122"/>
        <v>0.91588437130492084</v>
      </c>
    </row>
    <row r="995" spans="19:28">
      <c r="S995">
        <v>991</v>
      </c>
      <c r="T995" s="1">
        <f t="shared" si="121"/>
        <v>46999</v>
      </c>
      <c r="U995">
        <f t="shared" si="117"/>
        <v>11</v>
      </c>
      <c r="V995" s="1" cm="1">
        <f t="array" ref="V995">INDEX($O$4:$O$20,U995)</f>
        <v>46925</v>
      </c>
      <c r="W995" s="1" cm="1">
        <f t="array" ref="W995">INDEX($O$4:$O$20,U995+1)</f>
        <v>47016</v>
      </c>
      <c r="X995" cm="1">
        <f t="array" ref="X995">(W995-T995)/(W995-V995)*INDEX($Q$4:$Q$20,U995)+(T995-V995)/(W995-V995)*INDEX($Q$4:$Q$20,U995+1)</f>
        <v>-8.9607091319292106E-2</v>
      </c>
      <c r="Y995">
        <f t="shared" si="118"/>
        <v>0.91429034732181413</v>
      </c>
      <c r="Z995">
        <f t="shared" si="119"/>
        <v>3.3152001669707332E-2</v>
      </c>
      <c r="AA995">
        <f t="shared" si="120"/>
        <v>3.2552001669707328E-2</v>
      </c>
      <c r="AB995">
        <f t="shared" si="122"/>
        <v>0.91580156248827849</v>
      </c>
    </row>
    <row r="996" spans="19:28">
      <c r="S996">
        <v>992</v>
      </c>
      <c r="T996" s="1">
        <f t="shared" si="121"/>
        <v>47000</v>
      </c>
      <c r="U996">
        <f t="shared" si="117"/>
        <v>11</v>
      </c>
      <c r="V996" s="1" cm="1">
        <f t="array" ref="V996">INDEX($O$4:$O$20,U996)</f>
        <v>46925</v>
      </c>
      <c r="W996" s="1" cm="1">
        <f t="array" ref="W996">INDEX($O$4:$O$20,U996+1)</f>
        <v>47016</v>
      </c>
      <c r="X996" cm="1">
        <f t="array" ref="X996">(W996-T996)/(W996-V996)*INDEX($Q$4:$Q$20,U996)+(T996-V996)/(W996-V996)*INDEX($Q$4:$Q$20,U996+1)</f>
        <v>-8.9699175972897241E-2</v>
      </c>
      <c r="Y996">
        <f t="shared" si="118"/>
        <v>0.91420615908816816</v>
      </c>
      <c r="Z996">
        <f t="shared" si="119"/>
        <v>3.3152001669787268E-2</v>
      </c>
      <c r="AA996">
        <f t="shared" si="120"/>
        <v>3.2552001669787264E-2</v>
      </c>
      <c r="AB996">
        <f t="shared" si="122"/>
        <v>0.91571876115871675</v>
      </c>
    </row>
    <row r="997" spans="19:28">
      <c r="S997">
        <v>993</v>
      </c>
      <c r="T997" s="1">
        <f t="shared" si="121"/>
        <v>47001</v>
      </c>
      <c r="U997">
        <f t="shared" si="117"/>
        <v>11</v>
      </c>
      <c r="V997" s="1" cm="1">
        <f t="array" ref="V997">INDEX($O$4:$O$20,U997)</f>
        <v>46925</v>
      </c>
      <c r="W997" s="1" cm="1">
        <f t="array" ref="W997">INDEX($O$4:$O$20,U997+1)</f>
        <v>47016</v>
      </c>
      <c r="X997" cm="1">
        <f t="array" ref="X997">(W997-T997)/(W997-V997)*INDEX($Q$4:$Q$20,U997)+(T997-V997)/(W997-V997)*INDEX($Q$4:$Q$20,U997+1)</f>
        <v>-8.9791260626502375E-2</v>
      </c>
      <c r="Y997">
        <f t="shared" si="118"/>
        <v>0.91412197860660949</v>
      </c>
      <c r="Z997">
        <f t="shared" si="119"/>
        <v>3.3152001669707332E-2</v>
      </c>
      <c r="AA997">
        <f t="shared" si="120"/>
        <v>3.2552001669707328E-2</v>
      </c>
      <c r="AB997">
        <f t="shared" si="122"/>
        <v>0.91563596731555852</v>
      </c>
    </row>
    <row r="998" spans="19:28">
      <c r="S998">
        <v>994</v>
      </c>
      <c r="T998" s="1">
        <f t="shared" si="121"/>
        <v>47002</v>
      </c>
      <c r="U998">
        <f t="shared" si="117"/>
        <v>11</v>
      </c>
      <c r="V998" s="1" cm="1">
        <f t="array" ref="V998">INDEX($O$4:$O$20,U998)</f>
        <v>46925</v>
      </c>
      <c r="W998" s="1" cm="1">
        <f t="array" ref="W998">INDEX($O$4:$O$20,U998+1)</f>
        <v>47016</v>
      </c>
      <c r="X998" cm="1">
        <f t="array" ref="X998">(W998-T998)/(W998-V998)*INDEX($Q$4:$Q$20,U998)+(T998-V998)/(W998-V998)*INDEX($Q$4:$Q$20,U998+1)</f>
        <v>-8.9883345280107496E-2</v>
      </c>
      <c r="Y998">
        <f t="shared" si="118"/>
        <v>0.91403780587642458</v>
      </c>
      <c r="Z998">
        <f t="shared" si="119"/>
        <v>3.3152001669707332E-2</v>
      </c>
      <c r="AA998">
        <f t="shared" si="120"/>
        <v>3.2552001669707328E-2</v>
      </c>
      <c r="AB998">
        <f t="shared" si="122"/>
        <v>0.91555318095812721</v>
      </c>
    </row>
    <row r="999" spans="19:28">
      <c r="S999">
        <v>995</v>
      </c>
      <c r="T999" s="1">
        <f t="shared" si="121"/>
        <v>47003</v>
      </c>
      <c r="U999">
        <f t="shared" si="117"/>
        <v>11</v>
      </c>
      <c r="V999" s="1" cm="1">
        <f t="array" ref="V999">INDEX($O$4:$O$20,U999)</f>
        <v>46925</v>
      </c>
      <c r="W999" s="1" cm="1">
        <f t="array" ref="W999">INDEX($O$4:$O$20,U999+1)</f>
        <v>47016</v>
      </c>
      <c r="X999" cm="1">
        <f t="array" ref="X999">(W999-T999)/(W999-V999)*INDEX($Q$4:$Q$20,U999)+(T999-V999)/(W999-V999)*INDEX($Q$4:$Q$20,U999+1)</f>
        <v>-8.9975429933712617E-2</v>
      </c>
      <c r="Y999">
        <f t="shared" si="118"/>
        <v>0.91395364089689934</v>
      </c>
      <c r="Z999">
        <f t="shared" si="119"/>
        <v>3.3152001669707332E-2</v>
      </c>
      <c r="AA999">
        <f t="shared" si="120"/>
        <v>3.2552001669707328E-2</v>
      </c>
      <c r="AB999">
        <f t="shared" si="122"/>
        <v>0.91547040208574593</v>
      </c>
    </row>
    <row r="1000" spans="19:28">
      <c r="S1000">
        <v>996</v>
      </c>
      <c r="T1000" s="1">
        <f t="shared" si="121"/>
        <v>47004</v>
      </c>
      <c r="U1000">
        <f t="shared" si="117"/>
        <v>11</v>
      </c>
      <c r="V1000" s="1" cm="1">
        <f t="array" ref="V1000">INDEX($O$4:$O$20,U1000)</f>
        <v>46925</v>
      </c>
      <c r="W1000" s="1" cm="1">
        <f t="array" ref="W1000">INDEX($O$4:$O$20,U1000+1)</f>
        <v>47016</v>
      </c>
      <c r="X1000" cm="1">
        <f t="array" ref="X1000">(W1000-T1000)/(W1000-V1000)*INDEX($Q$4:$Q$20,U1000)+(T1000-V1000)/(W1000-V1000)*INDEX($Q$4:$Q$20,U1000+1)</f>
        <v>-9.0067514587317751E-2</v>
      </c>
      <c r="Y1000">
        <f t="shared" si="118"/>
        <v>0.91386948366732035</v>
      </c>
      <c r="Z1000">
        <f t="shared" si="119"/>
        <v>3.3152001669707332E-2</v>
      </c>
      <c r="AA1000">
        <f t="shared" si="120"/>
        <v>3.2552001669707328E-2</v>
      </c>
      <c r="AB1000">
        <f t="shared" si="122"/>
        <v>0.91538763069773788</v>
      </c>
    </row>
    <row r="1001" spans="19:28">
      <c r="S1001">
        <v>997</v>
      </c>
      <c r="T1001" s="1">
        <f t="shared" si="121"/>
        <v>47005</v>
      </c>
      <c r="U1001">
        <f t="shared" si="117"/>
        <v>11</v>
      </c>
      <c r="V1001" s="1" cm="1">
        <f t="array" ref="V1001">INDEX($O$4:$O$20,U1001)</f>
        <v>46925</v>
      </c>
      <c r="W1001" s="1" cm="1">
        <f t="array" ref="W1001">INDEX($O$4:$O$20,U1001+1)</f>
        <v>47016</v>
      </c>
      <c r="X1001" cm="1">
        <f t="array" ref="X1001">(W1001-T1001)/(W1001-V1001)*INDEX($Q$4:$Q$20,U1001)+(T1001-V1001)/(W1001-V1001)*INDEX($Q$4:$Q$20,U1001+1)</f>
        <v>-9.0159599240922886E-2</v>
      </c>
      <c r="Y1001">
        <f t="shared" si="118"/>
        <v>0.91378533418697394</v>
      </c>
      <c r="Z1001">
        <f t="shared" si="119"/>
        <v>3.3152001669707332E-2</v>
      </c>
      <c r="AA1001">
        <f t="shared" si="120"/>
        <v>3.2552001669707328E-2</v>
      </c>
      <c r="AB1001">
        <f t="shared" si="122"/>
        <v>0.91530486679342637</v>
      </c>
    </row>
    <row r="1002" spans="19:28">
      <c r="S1002">
        <v>998</v>
      </c>
      <c r="T1002" s="1">
        <f t="shared" si="121"/>
        <v>47006</v>
      </c>
      <c r="U1002">
        <f t="shared" si="117"/>
        <v>11</v>
      </c>
      <c r="V1002" s="1" cm="1">
        <f t="array" ref="V1002">INDEX($O$4:$O$20,U1002)</f>
        <v>46925</v>
      </c>
      <c r="W1002" s="1" cm="1">
        <f t="array" ref="W1002">INDEX($O$4:$O$20,U1002+1)</f>
        <v>47016</v>
      </c>
      <c r="X1002" cm="1">
        <f t="array" ref="X1002">(W1002-T1002)/(W1002-V1002)*INDEX($Q$4:$Q$20,U1002)+(T1002-V1002)/(W1002-V1002)*INDEX($Q$4:$Q$20,U1002+1)</f>
        <v>-9.0251683894528006E-2</v>
      </c>
      <c r="Y1002">
        <f t="shared" si="118"/>
        <v>0.91370119245514647</v>
      </c>
      <c r="Z1002">
        <f t="shared" si="119"/>
        <v>3.3152001669787268E-2</v>
      </c>
      <c r="AA1002">
        <f t="shared" si="120"/>
        <v>3.2552001669787264E-2</v>
      </c>
      <c r="AB1002">
        <f t="shared" si="122"/>
        <v>0.91522211037213475</v>
      </c>
    </row>
    <row r="1003" spans="19:28">
      <c r="S1003">
        <v>999</v>
      </c>
      <c r="T1003" s="1">
        <f t="shared" si="121"/>
        <v>47007</v>
      </c>
      <c r="U1003">
        <f t="shared" si="117"/>
        <v>11</v>
      </c>
      <c r="V1003" s="1" cm="1">
        <f t="array" ref="V1003">INDEX($O$4:$O$20,U1003)</f>
        <v>46925</v>
      </c>
      <c r="W1003" s="1" cm="1">
        <f t="array" ref="W1003">INDEX($O$4:$O$20,U1003+1)</f>
        <v>47016</v>
      </c>
      <c r="X1003" cm="1">
        <f t="array" ref="X1003">(W1003-T1003)/(W1003-V1003)*INDEX($Q$4:$Q$20,U1003)+(T1003-V1003)/(W1003-V1003)*INDEX($Q$4:$Q$20,U1003+1)</f>
        <v>-9.0343768548133141E-2</v>
      </c>
      <c r="Y1003">
        <f t="shared" si="118"/>
        <v>0.9136170584711244</v>
      </c>
      <c r="Z1003">
        <f t="shared" si="119"/>
        <v>3.3152001669707332E-2</v>
      </c>
      <c r="AA1003">
        <f t="shared" si="120"/>
        <v>3.2552001669707328E-2</v>
      </c>
      <c r="AB1003">
        <f t="shared" si="122"/>
        <v>0.9151393614331863</v>
      </c>
    </row>
    <row r="1004" spans="19:28">
      <c r="S1004">
        <v>1000</v>
      </c>
      <c r="T1004" s="1">
        <f t="shared" si="121"/>
        <v>47008</v>
      </c>
      <c r="U1004">
        <f t="shared" si="117"/>
        <v>11</v>
      </c>
      <c r="V1004" s="1" cm="1">
        <f t="array" ref="V1004">INDEX($O$4:$O$20,U1004)</f>
        <v>46925</v>
      </c>
      <c r="W1004" s="1" cm="1">
        <f t="array" ref="W1004">INDEX($O$4:$O$20,U1004+1)</f>
        <v>47016</v>
      </c>
      <c r="X1004" cm="1">
        <f t="array" ref="X1004">(W1004-T1004)/(W1004-V1004)*INDEX($Q$4:$Q$20,U1004)+(T1004-V1004)/(W1004-V1004)*INDEX($Q$4:$Q$20,U1004+1)</f>
        <v>-9.0435853201738262E-2</v>
      </c>
      <c r="Y1004">
        <f t="shared" si="118"/>
        <v>0.91353293223419452</v>
      </c>
      <c r="Z1004">
        <f t="shared" si="119"/>
        <v>3.3152001669707332E-2</v>
      </c>
      <c r="AA1004">
        <f t="shared" si="120"/>
        <v>3.2552001669707328E-2</v>
      </c>
      <c r="AB1004">
        <f t="shared" si="122"/>
        <v>0.91505661997590482</v>
      </c>
    </row>
    <row r="1005" spans="19:28">
      <c r="S1005">
        <v>1001</v>
      </c>
      <c r="T1005" s="1">
        <f t="shared" si="121"/>
        <v>47009</v>
      </c>
      <c r="U1005">
        <f t="shared" si="117"/>
        <v>11</v>
      </c>
      <c r="V1005" s="1" cm="1">
        <f t="array" ref="V1005">INDEX($O$4:$O$20,U1005)</f>
        <v>46925</v>
      </c>
      <c r="W1005" s="1" cm="1">
        <f t="array" ref="W1005">INDEX($O$4:$O$20,U1005+1)</f>
        <v>47016</v>
      </c>
      <c r="X1005" cm="1">
        <f t="array" ref="X1005">(W1005-T1005)/(W1005-V1005)*INDEX($Q$4:$Q$20,U1005)+(T1005-V1005)/(W1005-V1005)*INDEX($Q$4:$Q$20,U1005+1)</f>
        <v>-9.052793785534341E-2</v>
      </c>
      <c r="Y1005">
        <f t="shared" si="118"/>
        <v>0.91344881374364328</v>
      </c>
      <c r="Z1005">
        <f t="shared" si="119"/>
        <v>3.3152001669707332E-2</v>
      </c>
      <c r="AA1005">
        <f t="shared" si="120"/>
        <v>3.2552001669707328E-2</v>
      </c>
      <c r="AB1005">
        <f t="shared" si="122"/>
        <v>0.91497388599961371</v>
      </c>
    </row>
    <row r="1006" spans="19:28">
      <c r="S1006">
        <v>1002</v>
      </c>
      <c r="T1006" s="1">
        <f t="shared" si="121"/>
        <v>47010</v>
      </c>
      <c r="U1006">
        <f t="shared" si="117"/>
        <v>11</v>
      </c>
      <c r="V1006" s="1" cm="1">
        <f t="array" ref="V1006">INDEX($O$4:$O$20,U1006)</f>
        <v>46925</v>
      </c>
      <c r="W1006" s="1" cm="1">
        <f t="array" ref="W1006">INDEX($O$4:$O$20,U1006+1)</f>
        <v>47016</v>
      </c>
      <c r="X1006" cm="1">
        <f t="array" ref="X1006">(W1006-T1006)/(W1006-V1006)*INDEX($Q$4:$Q$20,U1006)+(T1006-V1006)/(W1006-V1006)*INDEX($Q$4:$Q$20,U1006+1)</f>
        <v>-9.0620022508948531E-2</v>
      </c>
      <c r="Y1006">
        <f t="shared" si="118"/>
        <v>0.9133647029987576</v>
      </c>
      <c r="Z1006">
        <f t="shared" si="119"/>
        <v>3.3152001669707332E-2</v>
      </c>
      <c r="AA1006">
        <f t="shared" si="120"/>
        <v>3.2552001669707328E-2</v>
      </c>
      <c r="AB1006">
        <f t="shared" si="122"/>
        <v>0.91489115950363664</v>
      </c>
    </row>
    <row r="1007" spans="19:28">
      <c r="S1007">
        <v>1003</v>
      </c>
      <c r="T1007" s="1">
        <f t="shared" si="121"/>
        <v>47011</v>
      </c>
      <c r="U1007">
        <f t="shared" si="117"/>
        <v>11</v>
      </c>
      <c r="V1007" s="1" cm="1">
        <f t="array" ref="V1007">INDEX($O$4:$O$20,U1007)</f>
        <v>46925</v>
      </c>
      <c r="W1007" s="1" cm="1">
        <f t="array" ref="W1007">INDEX($O$4:$O$20,U1007+1)</f>
        <v>47016</v>
      </c>
      <c r="X1007" cm="1">
        <f t="array" ref="X1007">(W1007-T1007)/(W1007-V1007)*INDEX($Q$4:$Q$20,U1007)+(T1007-V1007)/(W1007-V1007)*INDEX($Q$4:$Q$20,U1007+1)</f>
        <v>-9.0712107162553651E-2</v>
      </c>
      <c r="Y1007">
        <f t="shared" si="118"/>
        <v>0.91328059999882405</v>
      </c>
      <c r="Z1007">
        <f t="shared" si="119"/>
        <v>3.3152001669707332E-2</v>
      </c>
      <c r="AA1007">
        <f t="shared" si="120"/>
        <v>3.2552001669707328E-2</v>
      </c>
      <c r="AB1007">
        <f t="shared" si="122"/>
        <v>0.91480844048729715</v>
      </c>
    </row>
    <row r="1008" spans="19:28">
      <c r="S1008">
        <v>1004</v>
      </c>
      <c r="T1008" s="1">
        <f t="shared" si="121"/>
        <v>47012</v>
      </c>
      <c r="U1008">
        <f t="shared" si="117"/>
        <v>11</v>
      </c>
      <c r="V1008" s="1" cm="1">
        <f t="array" ref="V1008">INDEX($O$4:$O$20,U1008)</f>
        <v>46925</v>
      </c>
      <c r="W1008" s="1" cm="1">
        <f t="array" ref="W1008">INDEX($O$4:$O$20,U1008+1)</f>
        <v>47016</v>
      </c>
      <c r="X1008" cm="1">
        <f t="array" ref="X1008">(W1008-T1008)/(W1008-V1008)*INDEX($Q$4:$Q$20,U1008)+(T1008-V1008)/(W1008-V1008)*INDEX($Q$4:$Q$20,U1008+1)</f>
        <v>-9.0804191816158786E-2</v>
      </c>
      <c r="Y1008">
        <f t="shared" si="118"/>
        <v>0.91319650474312952</v>
      </c>
      <c r="Z1008">
        <f t="shared" si="119"/>
        <v>3.3152001669707332E-2</v>
      </c>
      <c r="AA1008">
        <f t="shared" si="120"/>
        <v>3.2552001669707328E-2</v>
      </c>
      <c r="AB1008">
        <f t="shared" si="122"/>
        <v>0.9147257289499191</v>
      </c>
    </row>
    <row r="1009" spans="19:28">
      <c r="S1009">
        <v>1005</v>
      </c>
      <c r="T1009" s="1">
        <f t="shared" si="121"/>
        <v>47013</v>
      </c>
      <c r="U1009">
        <f t="shared" si="117"/>
        <v>11</v>
      </c>
      <c r="V1009" s="1" cm="1">
        <f t="array" ref="V1009">INDEX($O$4:$O$20,U1009)</f>
        <v>46925</v>
      </c>
      <c r="W1009" s="1" cm="1">
        <f t="array" ref="W1009">INDEX($O$4:$O$20,U1009+1)</f>
        <v>47016</v>
      </c>
      <c r="X1009" cm="1">
        <f t="array" ref="X1009">(W1009-T1009)/(W1009-V1009)*INDEX($Q$4:$Q$20,U1009)+(T1009-V1009)/(W1009-V1009)*INDEX($Q$4:$Q$20,U1009+1)</f>
        <v>-9.0896276469763906E-2</v>
      </c>
      <c r="Y1009">
        <f t="shared" si="118"/>
        <v>0.91311241723096093</v>
      </c>
      <c r="Z1009">
        <f t="shared" si="119"/>
        <v>3.3152001669707332E-2</v>
      </c>
      <c r="AA1009">
        <f t="shared" si="120"/>
        <v>3.2552001669707328E-2</v>
      </c>
      <c r="AB1009">
        <f t="shared" si="122"/>
        <v>0.91464302489082627</v>
      </c>
    </row>
    <row r="1010" spans="19:28">
      <c r="S1010">
        <v>1006</v>
      </c>
      <c r="T1010" s="1">
        <f t="shared" si="121"/>
        <v>47014</v>
      </c>
      <c r="U1010">
        <f t="shared" si="117"/>
        <v>11</v>
      </c>
      <c r="V1010" s="1" cm="1">
        <f t="array" ref="V1010">INDEX($O$4:$O$20,U1010)</f>
        <v>46925</v>
      </c>
      <c r="W1010" s="1" cm="1">
        <f t="array" ref="W1010">INDEX($O$4:$O$20,U1010+1)</f>
        <v>47016</v>
      </c>
      <c r="X1010" cm="1">
        <f t="array" ref="X1010">(W1010-T1010)/(W1010-V1010)*INDEX($Q$4:$Q$20,U1010)+(T1010-V1010)/(W1010-V1010)*INDEX($Q$4:$Q$20,U1010+1)</f>
        <v>-9.0988361123369041E-2</v>
      </c>
      <c r="Y1010">
        <f t="shared" si="118"/>
        <v>0.91302833746160539</v>
      </c>
      <c r="Z1010">
        <f t="shared" si="119"/>
        <v>3.3152001669707332E-2</v>
      </c>
      <c r="AA1010">
        <f t="shared" si="120"/>
        <v>3.2552001669707328E-2</v>
      </c>
      <c r="AB1010">
        <f t="shared" si="122"/>
        <v>0.91456032830934242</v>
      </c>
    </row>
    <row r="1011" spans="19:28">
      <c r="S1011">
        <v>1007</v>
      </c>
      <c r="T1011" s="1">
        <f t="shared" si="121"/>
        <v>47015</v>
      </c>
      <c r="U1011">
        <f t="shared" si="117"/>
        <v>11</v>
      </c>
      <c r="V1011" s="1" cm="1">
        <f t="array" ref="V1011">INDEX($O$4:$O$20,U1011)</f>
        <v>46925</v>
      </c>
      <c r="W1011" s="1" cm="1">
        <f t="array" ref="W1011">INDEX($O$4:$O$20,U1011+1)</f>
        <v>47016</v>
      </c>
      <c r="X1011" cm="1">
        <f t="array" ref="X1011">(W1011-T1011)/(W1011-V1011)*INDEX($Q$4:$Q$20,U1011)+(T1011-V1011)/(W1011-V1011)*INDEX($Q$4:$Q$20,U1011+1)</f>
        <v>-9.1080445776974175E-2</v>
      </c>
      <c r="Y1011">
        <f t="shared" si="118"/>
        <v>0.9129442654343497</v>
      </c>
      <c r="Z1011">
        <f t="shared" si="119"/>
        <v>3.3152001669707332E-2</v>
      </c>
      <c r="AA1011">
        <f t="shared" si="120"/>
        <v>3.2552001669707328E-2</v>
      </c>
      <c r="AB1011">
        <f t="shared" si="122"/>
        <v>0.91447763920479164</v>
      </c>
    </row>
    <row r="1012" spans="19:28">
      <c r="S1012">
        <v>1008</v>
      </c>
      <c r="T1012" s="1">
        <f t="shared" si="121"/>
        <v>47016</v>
      </c>
      <c r="U1012">
        <f t="shared" si="117"/>
        <v>12</v>
      </c>
      <c r="V1012" s="1" cm="1">
        <f t="array" ref="V1012">INDEX($O$4:$O$20,U1012)</f>
        <v>47016</v>
      </c>
      <c r="W1012" s="1" cm="1">
        <f t="array" ref="W1012">INDEX($O$4:$O$20,U1012+1)</f>
        <v>47107</v>
      </c>
      <c r="X1012" cm="1">
        <f t="array" ref="X1012">(W1012-T1012)/(W1012-V1012)*INDEX($Q$4:$Q$20,U1012)+(T1012-V1012)/(W1012-V1012)*INDEX($Q$4:$Q$20,U1012+1)</f>
        <v>-9.1172530430579296E-2</v>
      </c>
      <c r="Y1012">
        <f t="shared" si="118"/>
        <v>0.9128602011484811</v>
      </c>
      <c r="Z1012">
        <f t="shared" si="119"/>
        <v>3.3665893252834422E-2</v>
      </c>
      <c r="AA1012">
        <f t="shared" si="120"/>
        <v>3.3065893252834419E-2</v>
      </c>
      <c r="AB1012">
        <f t="shared" si="122"/>
        <v>0.9143949575764978</v>
      </c>
    </row>
    <row r="1013" spans="19:28">
      <c r="S1013">
        <v>1009</v>
      </c>
      <c r="T1013" s="1">
        <f t="shared" si="121"/>
        <v>47017</v>
      </c>
      <c r="U1013">
        <f t="shared" si="117"/>
        <v>12</v>
      </c>
      <c r="V1013" s="1" cm="1">
        <f t="array" ref="V1013">INDEX($O$4:$O$20,U1013)</f>
        <v>47016</v>
      </c>
      <c r="W1013" s="1" cm="1">
        <f t="array" ref="W1013">INDEX($O$4:$O$20,U1013+1)</f>
        <v>47107</v>
      </c>
      <c r="X1013" cm="1">
        <f t="array" ref="X1013">(W1013-T1013)/(W1013-V1013)*INDEX($Q$4:$Q$20,U1013)+(T1013-V1013)/(W1013-V1013)*INDEX($Q$4:$Q$20,U1013+1)</f>
        <v>-9.1266042428342825E-2</v>
      </c>
      <c r="Y1013">
        <f t="shared" si="118"/>
        <v>0.91277484175851864</v>
      </c>
      <c r="Z1013">
        <f t="shared" si="119"/>
        <v>3.3665893252834422E-2</v>
      </c>
      <c r="AA1013">
        <f t="shared" si="120"/>
        <v>3.3065893252834419E-2</v>
      </c>
      <c r="AB1013">
        <f t="shared" si="122"/>
        <v>0.91431097838424458</v>
      </c>
    </row>
    <row r="1014" spans="19:28">
      <c r="S1014">
        <v>1010</v>
      </c>
      <c r="T1014" s="1">
        <f t="shared" si="121"/>
        <v>47018</v>
      </c>
      <c r="U1014">
        <f t="shared" si="117"/>
        <v>12</v>
      </c>
      <c r="V1014" s="1" cm="1">
        <f t="array" ref="V1014">INDEX($O$4:$O$20,U1014)</f>
        <v>47016</v>
      </c>
      <c r="W1014" s="1" cm="1">
        <f t="array" ref="W1014">INDEX($O$4:$O$20,U1014+1)</f>
        <v>47107</v>
      </c>
      <c r="X1014" cm="1">
        <f t="array" ref="X1014">(W1014-T1014)/(W1014-V1014)*INDEX($Q$4:$Q$20,U1014)+(T1014-V1014)/(W1014-V1014)*INDEX($Q$4:$Q$20,U1014+1)</f>
        <v>-9.1359554426106354E-2</v>
      </c>
      <c r="Y1014">
        <f t="shared" si="118"/>
        <v>0.91268949035031</v>
      </c>
      <c r="Z1014">
        <f t="shared" si="119"/>
        <v>3.3665893252754486E-2</v>
      </c>
      <c r="AA1014">
        <f t="shared" si="120"/>
        <v>3.3065893252754483E-2</v>
      </c>
      <c r="AB1014">
        <f t="shared" si="122"/>
        <v>0.9142270069047469</v>
      </c>
    </row>
    <row r="1015" spans="19:28">
      <c r="S1015">
        <v>1011</v>
      </c>
      <c r="T1015" s="1">
        <f t="shared" si="121"/>
        <v>47019</v>
      </c>
      <c r="U1015">
        <f t="shared" si="117"/>
        <v>12</v>
      </c>
      <c r="V1015" s="1" cm="1">
        <f t="array" ref="V1015">INDEX($O$4:$O$20,U1015)</f>
        <v>47016</v>
      </c>
      <c r="W1015" s="1" cm="1">
        <f t="array" ref="W1015">INDEX($O$4:$O$20,U1015+1)</f>
        <v>47107</v>
      </c>
      <c r="X1015" cm="1">
        <f t="array" ref="X1015">(W1015-T1015)/(W1015-V1015)*INDEX($Q$4:$Q$20,U1015)+(T1015-V1015)/(W1015-V1015)*INDEX($Q$4:$Q$20,U1015+1)</f>
        <v>-9.1453066423869883E-2</v>
      </c>
      <c r="Y1015">
        <f t="shared" si="118"/>
        <v>0.91260414692310898</v>
      </c>
      <c r="Z1015">
        <f t="shared" si="119"/>
        <v>3.3665893252754486E-2</v>
      </c>
      <c r="AA1015">
        <f t="shared" si="120"/>
        <v>3.3065893252754483E-2</v>
      </c>
      <c r="AB1015">
        <f t="shared" si="122"/>
        <v>0.91414304313729655</v>
      </c>
    </row>
    <row r="1016" spans="19:28">
      <c r="S1016">
        <v>1012</v>
      </c>
      <c r="T1016" s="1">
        <f t="shared" si="121"/>
        <v>47020</v>
      </c>
      <c r="U1016">
        <f t="shared" si="117"/>
        <v>12</v>
      </c>
      <c r="V1016" s="1" cm="1">
        <f t="array" ref="V1016">INDEX($O$4:$O$20,U1016)</f>
        <v>47016</v>
      </c>
      <c r="W1016" s="1" cm="1">
        <f t="array" ref="W1016">INDEX($O$4:$O$20,U1016+1)</f>
        <v>47107</v>
      </c>
      <c r="X1016" cm="1">
        <f t="array" ref="X1016">(W1016-T1016)/(W1016-V1016)*INDEX($Q$4:$Q$20,U1016)+(T1016-V1016)/(W1016-V1016)*INDEX($Q$4:$Q$20,U1016+1)</f>
        <v>-9.1546578421633412E-2</v>
      </c>
      <c r="Y1016">
        <f t="shared" si="118"/>
        <v>0.9125188114761692</v>
      </c>
      <c r="Z1016">
        <f t="shared" si="119"/>
        <v>3.3665893252834422E-2</v>
      </c>
      <c r="AA1016">
        <f t="shared" si="120"/>
        <v>3.3065893252834419E-2</v>
      </c>
      <c r="AB1016">
        <f t="shared" si="122"/>
        <v>0.91405908708118511</v>
      </c>
    </row>
    <row r="1017" spans="19:28">
      <c r="S1017">
        <v>1013</v>
      </c>
      <c r="T1017" s="1">
        <f t="shared" si="121"/>
        <v>47021</v>
      </c>
      <c r="U1017">
        <f t="shared" si="117"/>
        <v>12</v>
      </c>
      <c r="V1017" s="1" cm="1">
        <f t="array" ref="V1017">INDEX($O$4:$O$20,U1017)</f>
        <v>47016</v>
      </c>
      <c r="W1017" s="1" cm="1">
        <f t="array" ref="W1017">INDEX($O$4:$O$20,U1017+1)</f>
        <v>47107</v>
      </c>
      <c r="X1017" cm="1">
        <f t="array" ref="X1017">(W1017-T1017)/(W1017-V1017)*INDEX($Q$4:$Q$20,U1017)+(T1017-V1017)/(W1017-V1017)*INDEX($Q$4:$Q$20,U1017+1)</f>
        <v>-9.1640090419396927E-2</v>
      </c>
      <c r="Y1017">
        <f t="shared" si="118"/>
        <v>0.91243348400874436</v>
      </c>
      <c r="Z1017">
        <f t="shared" si="119"/>
        <v>3.3665893252754486E-2</v>
      </c>
      <c r="AA1017">
        <f t="shared" si="120"/>
        <v>3.3065893252754483E-2</v>
      </c>
      <c r="AB1017">
        <f t="shared" si="122"/>
        <v>0.91397513873570402</v>
      </c>
    </row>
    <row r="1018" spans="19:28">
      <c r="S1018">
        <v>1014</v>
      </c>
      <c r="T1018" s="1">
        <f t="shared" si="121"/>
        <v>47022</v>
      </c>
      <c r="U1018">
        <f t="shared" si="117"/>
        <v>12</v>
      </c>
      <c r="V1018" s="1" cm="1">
        <f t="array" ref="V1018">INDEX($O$4:$O$20,U1018)</f>
        <v>47016</v>
      </c>
      <c r="W1018" s="1" cm="1">
        <f t="array" ref="W1018">INDEX($O$4:$O$20,U1018+1)</f>
        <v>47107</v>
      </c>
      <c r="X1018" cm="1">
        <f t="array" ref="X1018">(W1018-T1018)/(W1018-V1018)*INDEX($Q$4:$Q$20,U1018)+(T1018-V1018)/(W1018-V1018)*INDEX($Q$4:$Q$20,U1018+1)</f>
        <v>-9.173360241716047E-2</v>
      </c>
      <c r="Y1018">
        <f t="shared" si="118"/>
        <v>0.91234816452008849</v>
      </c>
      <c r="Z1018">
        <f t="shared" si="119"/>
        <v>3.3665893252754486E-2</v>
      </c>
      <c r="AA1018">
        <f t="shared" si="120"/>
        <v>3.3065893252754483E-2</v>
      </c>
      <c r="AB1018">
        <f t="shared" si="122"/>
        <v>0.91389119810014563</v>
      </c>
    </row>
    <row r="1019" spans="19:28">
      <c r="S1019">
        <v>1015</v>
      </c>
      <c r="T1019" s="1">
        <f t="shared" si="121"/>
        <v>47023</v>
      </c>
      <c r="U1019">
        <f t="shared" si="117"/>
        <v>12</v>
      </c>
      <c r="V1019" s="1" cm="1">
        <f t="array" ref="V1019">INDEX($O$4:$O$20,U1019)</f>
        <v>47016</v>
      </c>
      <c r="W1019" s="1" cm="1">
        <f t="array" ref="W1019">INDEX($O$4:$O$20,U1019+1)</f>
        <v>47107</v>
      </c>
      <c r="X1019" cm="1">
        <f t="array" ref="X1019">(W1019-T1019)/(W1019-V1019)*INDEX($Q$4:$Q$20,U1019)+(T1019-V1019)/(W1019-V1019)*INDEX($Q$4:$Q$20,U1019+1)</f>
        <v>-9.1827114414923999E-2</v>
      </c>
      <c r="Y1019">
        <f t="shared" si="118"/>
        <v>0.91226285300945542</v>
      </c>
      <c r="Z1019">
        <f t="shared" si="119"/>
        <v>3.3665893252834422E-2</v>
      </c>
      <c r="AA1019">
        <f t="shared" si="120"/>
        <v>3.3065893252834419E-2</v>
      </c>
      <c r="AB1019">
        <f t="shared" si="122"/>
        <v>0.91380726517380162</v>
      </c>
    </row>
    <row r="1020" spans="19:28">
      <c r="S1020">
        <v>1016</v>
      </c>
      <c r="T1020" s="1">
        <f t="shared" si="121"/>
        <v>47024</v>
      </c>
      <c r="U1020">
        <f t="shared" si="117"/>
        <v>12</v>
      </c>
      <c r="V1020" s="1" cm="1">
        <f t="array" ref="V1020">INDEX($O$4:$O$20,U1020)</f>
        <v>47016</v>
      </c>
      <c r="W1020" s="1" cm="1">
        <f t="array" ref="W1020">INDEX($O$4:$O$20,U1020+1)</f>
        <v>47107</v>
      </c>
      <c r="X1020" cm="1">
        <f t="array" ref="X1020">(W1020-T1020)/(W1020-V1020)*INDEX($Q$4:$Q$20,U1020)+(T1020-V1020)/(W1020-V1020)*INDEX($Q$4:$Q$20,U1020+1)</f>
        <v>-9.1920626412687514E-2</v>
      </c>
      <c r="Y1020">
        <f t="shared" si="118"/>
        <v>0.91217754947609908</v>
      </c>
      <c r="Z1020">
        <f t="shared" si="119"/>
        <v>3.3665893252834422E-2</v>
      </c>
      <c r="AA1020">
        <f t="shared" si="120"/>
        <v>3.3065893252834419E-2</v>
      </c>
      <c r="AB1020">
        <f t="shared" si="122"/>
        <v>0.91372333995596389</v>
      </c>
    </row>
    <row r="1021" spans="19:28">
      <c r="S1021">
        <v>1017</v>
      </c>
      <c r="T1021" s="1">
        <f t="shared" si="121"/>
        <v>47025</v>
      </c>
      <c r="U1021">
        <f t="shared" si="117"/>
        <v>12</v>
      </c>
      <c r="V1021" s="1" cm="1">
        <f t="array" ref="V1021">INDEX($O$4:$O$20,U1021)</f>
        <v>47016</v>
      </c>
      <c r="W1021" s="1" cm="1">
        <f t="array" ref="W1021">INDEX($O$4:$O$20,U1021+1)</f>
        <v>47107</v>
      </c>
      <c r="X1021" cm="1">
        <f t="array" ref="X1021">(W1021-T1021)/(W1021-V1021)*INDEX($Q$4:$Q$20,U1021)+(T1021-V1021)/(W1021-V1021)*INDEX($Q$4:$Q$20,U1021+1)</f>
        <v>-9.2014138410451057E-2</v>
      </c>
      <c r="Y1021">
        <f t="shared" si="118"/>
        <v>0.91209225391927362</v>
      </c>
      <c r="Z1021">
        <f t="shared" si="119"/>
        <v>3.3665893252834422E-2</v>
      </c>
      <c r="AA1021">
        <f t="shared" si="120"/>
        <v>3.3065893252834419E-2</v>
      </c>
      <c r="AB1021">
        <f t="shared" si="122"/>
        <v>0.91363942244592455</v>
      </c>
    </row>
    <row r="1022" spans="19:28">
      <c r="S1022">
        <v>1018</v>
      </c>
      <c r="T1022" s="1">
        <f t="shared" si="121"/>
        <v>47026</v>
      </c>
      <c r="U1022">
        <f t="shared" si="117"/>
        <v>12</v>
      </c>
      <c r="V1022" s="1" cm="1">
        <f t="array" ref="V1022">INDEX($O$4:$O$20,U1022)</f>
        <v>47016</v>
      </c>
      <c r="W1022" s="1" cm="1">
        <f t="array" ref="W1022">INDEX($O$4:$O$20,U1022+1)</f>
        <v>47107</v>
      </c>
      <c r="X1022" cm="1">
        <f t="array" ref="X1022">(W1022-T1022)/(W1022-V1022)*INDEX($Q$4:$Q$20,U1022)+(T1022-V1022)/(W1022-V1022)*INDEX($Q$4:$Q$20,U1022+1)</f>
        <v>-9.2107650408214573E-2</v>
      </c>
      <c r="Y1022">
        <f t="shared" si="118"/>
        <v>0.91200696633823319</v>
      </c>
      <c r="Z1022">
        <f t="shared" si="119"/>
        <v>3.3665893252834422E-2</v>
      </c>
      <c r="AA1022">
        <f t="shared" si="120"/>
        <v>3.3065893252834419E-2</v>
      </c>
      <c r="AB1022">
        <f t="shared" si="122"/>
        <v>0.91355551264297574</v>
      </c>
    </row>
    <row r="1023" spans="19:28">
      <c r="S1023">
        <v>1019</v>
      </c>
      <c r="T1023" s="1">
        <f t="shared" si="121"/>
        <v>47027</v>
      </c>
      <c r="U1023">
        <f t="shared" si="117"/>
        <v>12</v>
      </c>
      <c r="V1023" s="1" cm="1">
        <f t="array" ref="V1023">INDEX($O$4:$O$20,U1023)</f>
        <v>47016</v>
      </c>
      <c r="W1023" s="1" cm="1">
        <f t="array" ref="W1023">INDEX($O$4:$O$20,U1023+1)</f>
        <v>47107</v>
      </c>
      <c r="X1023" cm="1">
        <f t="array" ref="X1023">(W1023-T1023)/(W1023-V1023)*INDEX($Q$4:$Q$20,U1023)+(T1023-V1023)/(W1023-V1023)*INDEX($Q$4:$Q$20,U1023+1)</f>
        <v>-9.2201162405978102E-2</v>
      </c>
      <c r="Y1023">
        <f t="shared" si="118"/>
        <v>0.91192168673223195</v>
      </c>
      <c r="Z1023">
        <f t="shared" si="119"/>
        <v>3.3665893252754486E-2</v>
      </c>
      <c r="AA1023">
        <f t="shared" si="120"/>
        <v>3.3065893252754483E-2</v>
      </c>
      <c r="AB1023">
        <f t="shared" si="122"/>
        <v>0.91347161054640957</v>
      </c>
    </row>
    <row r="1024" spans="19:28">
      <c r="S1024">
        <v>1020</v>
      </c>
      <c r="T1024" s="1">
        <f t="shared" si="121"/>
        <v>47028</v>
      </c>
      <c r="U1024">
        <f t="shared" si="117"/>
        <v>12</v>
      </c>
      <c r="V1024" s="1" cm="1">
        <f t="array" ref="V1024">INDEX($O$4:$O$20,U1024)</f>
        <v>47016</v>
      </c>
      <c r="W1024" s="1" cm="1">
        <f t="array" ref="W1024">INDEX($O$4:$O$20,U1024+1)</f>
        <v>47107</v>
      </c>
      <c r="X1024" cm="1">
        <f t="array" ref="X1024">(W1024-T1024)/(W1024-V1024)*INDEX($Q$4:$Q$20,U1024)+(T1024-V1024)/(W1024-V1024)*INDEX($Q$4:$Q$20,U1024+1)</f>
        <v>-9.2294674403741644E-2</v>
      </c>
      <c r="Y1024">
        <f t="shared" si="118"/>
        <v>0.91183641510052427</v>
      </c>
      <c r="Z1024">
        <f t="shared" si="119"/>
        <v>3.3665893252834422E-2</v>
      </c>
      <c r="AA1024">
        <f t="shared" si="120"/>
        <v>3.3065893252834419E-2</v>
      </c>
      <c r="AB1024">
        <f t="shared" si="122"/>
        <v>0.9133877161555185</v>
      </c>
    </row>
    <row r="1025" spans="19:28">
      <c r="S1025">
        <v>1021</v>
      </c>
      <c r="T1025" s="1">
        <f t="shared" si="121"/>
        <v>47029</v>
      </c>
      <c r="U1025">
        <f t="shared" si="117"/>
        <v>12</v>
      </c>
      <c r="V1025" s="1" cm="1">
        <f t="array" ref="V1025">INDEX($O$4:$O$20,U1025)</f>
        <v>47016</v>
      </c>
      <c r="W1025" s="1" cm="1">
        <f t="array" ref="W1025">INDEX($O$4:$O$20,U1025+1)</f>
        <v>47107</v>
      </c>
      <c r="X1025" cm="1">
        <f t="array" ref="X1025">(W1025-T1025)/(W1025-V1025)*INDEX($Q$4:$Q$20,U1025)+(T1025-V1025)/(W1025-V1025)*INDEX($Q$4:$Q$20,U1025+1)</f>
        <v>-9.238818640150516E-2</v>
      </c>
      <c r="Y1025">
        <f t="shared" si="118"/>
        <v>0.91175115144236429</v>
      </c>
      <c r="Z1025">
        <f t="shared" si="119"/>
        <v>3.3665893252834422E-2</v>
      </c>
      <c r="AA1025">
        <f t="shared" si="120"/>
        <v>3.3065893252834419E-2</v>
      </c>
      <c r="AB1025">
        <f t="shared" si="122"/>
        <v>0.91330382946959454</v>
      </c>
    </row>
    <row r="1026" spans="19:28">
      <c r="S1026">
        <v>1022</v>
      </c>
      <c r="T1026" s="1">
        <f t="shared" si="121"/>
        <v>47030</v>
      </c>
      <c r="U1026">
        <f t="shared" si="117"/>
        <v>12</v>
      </c>
      <c r="V1026" s="1" cm="1">
        <f t="array" ref="V1026">INDEX($O$4:$O$20,U1026)</f>
        <v>47016</v>
      </c>
      <c r="W1026" s="1" cm="1">
        <f t="array" ref="W1026">INDEX($O$4:$O$20,U1026+1)</f>
        <v>47107</v>
      </c>
      <c r="X1026" cm="1">
        <f t="array" ref="X1026">(W1026-T1026)/(W1026-V1026)*INDEX($Q$4:$Q$20,U1026)+(T1026-V1026)/(W1026-V1026)*INDEX($Q$4:$Q$20,U1026+1)</f>
        <v>-9.2481698399268689E-2</v>
      </c>
      <c r="Y1026">
        <f t="shared" si="118"/>
        <v>0.91166589575700652</v>
      </c>
      <c r="Z1026">
        <f t="shared" si="119"/>
        <v>3.3665893252834422E-2</v>
      </c>
      <c r="AA1026">
        <f t="shared" si="120"/>
        <v>3.3065893252834419E-2</v>
      </c>
      <c r="AB1026">
        <f t="shared" si="122"/>
        <v>0.91321995048793014</v>
      </c>
    </row>
    <row r="1027" spans="19:28">
      <c r="S1027">
        <v>1023</v>
      </c>
      <c r="T1027" s="1">
        <f t="shared" si="121"/>
        <v>47031</v>
      </c>
      <c r="U1027">
        <f t="shared" si="117"/>
        <v>12</v>
      </c>
      <c r="V1027" s="1" cm="1">
        <f t="array" ref="V1027">INDEX($O$4:$O$20,U1027)</f>
        <v>47016</v>
      </c>
      <c r="W1027" s="1" cm="1">
        <f t="array" ref="W1027">INDEX($O$4:$O$20,U1027+1)</f>
        <v>47107</v>
      </c>
      <c r="X1027" cm="1">
        <f t="array" ref="X1027">(W1027-T1027)/(W1027-V1027)*INDEX($Q$4:$Q$20,U1027)+(T1027-V1027)/(W1027-V1027)*INDEX($Q$4:$Q$20,U1027+1)</f>
        <v>-9.2575210397032218E-2</v>
      </c>
      <c r="Y1027">
        <f t="shared" si="118"/>
        <v>0.91158064804370553</v>
      </c>
      <c r="Z1027">
        <f t="shared" si="119"/>
        <v>3.3665893252754486E-2</v>
      </c>
      <c r="AA1027">
        <f t="shared" si="120"/>
        <v>3.3065893252754483E-2</v>
      </c>
      <c r="AB1027">
        <f t="shared" si="122"/>
        <v>0.91313607920981776</v>
      </c>
    </row>
    <row r="1028" spans="19:28">
      <c r="S1028">
        <v>1024</v>
      </c>
      <c r="T1028" s="1">
        <f t="shared" si="121"/>
        <v>47032</v>
      </c>
      <c r="U1028">
        <f t="shared" si="117"/>
        <v>12</v>
      </c>
      <c r="V1028" s="1" cm="1">
        <f t="array" ref="V1028">INDEX($O$4:$O$20,U1028)</f>
        <v>47016</v>
      </c>
      <c r="W1028" s="1" cm="1">
        <f t="array" ref="W1028">INDEX($O$4:$O$20,U1028+1)</f>
        <v>47107</v>
      </c>
      <c r="X1028" cm="1">
        <f t="array" ref="X1028">(W1028-T1028)/(W1028-V1028)*INDEX($Q$4:$Q$20,U1028)+(T1028-V1028)/(W1028-V1028)*INDEX($Q$4:$Q$20,U1028+1)</f>
        <v>-9.2668722394795747E-2</v>
      </c>
      <c r="Y1028">
        <f t="shared" si="118"/>
        <v>0.91149540830171583</v>
      </c>
      <c r="Z1028">
        <f t="shared" si="119"/>
        <v>3.3665893252834422E-2</v>
      </c>
      <c r="AA1028">
        <f t="shared" si="120"/>
        <v>3.3065893252834419E-2</v>
      </c>
      <c r="AB1028">
        <f t="shared" si="122"/>
        <v>0.91305221563455008</v>
      </c>
    </row>
    <row r="1029" spans="19:28">
      <c r="S1029">
        <v>1025</v>
      </c>
      <c r="T1029" s="1">
        <f t="shared" si="121"/>
        <v>47033</v>
      </c>
      <c r="U1029">
        <f t="shared" ref="U1029:U1092" si="123">MATCH(T1029,$O$4:$O$20,1)</f>
        <v>12</v>
      </c>
      <c r="V1029" s="1" cm="1">
        <f t="array" ref="V1029">INDEX($O$4:$O$20,U1029)</f>
        <v>47016</v>
      </c>
      <c r="W1029" s="1" cm="1">
        <f t="array" ref="W1029">INDEX($O$4:$O$20,U1029+1)</f>
        <v>47107</v>
      </c>
      <c r="X1029" cm="1">
        <f t="array" ref="X1029">(W1029-T1029)/(W1029-V1029)*INDEX($Q$4:$Q$20,U1029)+(T1029-V1029)/(W1029-V1029)*INDEX($Q$4:$Q$20,U1029+1)</f>
        <v>-9.2762234392559276E-2</v>
      </c>
      <c r="Y1029">
        <f t="shared" ref="Y1029:Y1092" si="124">EXP(X1029)</f>
        <v>0.91141017653029199</v>
      </c>
      <c r="Z1029">
        <f t="shared" ref="Z1029:Z1092" si="125">(Y1029/Y1030-1)*360</f>
        <v>3.3665893252834422E-2</v>
      </c>
      <c r="AA1029">
        <f t="shared" ref="AA1029:AA1092" si="126">Z1029-0.0006</f>
        <v>3.3065893252834419E-2</v>
      </c>
      <c r="AB1029">
        <f t="shared" si="122"/>
        <v>0.91296835976141932</v>
      </c>
    </row>
    <row r="1030" spans="19:28">
      <c r="S1030">
        <v>1026</v>
      </c>
      <c r="T1030" s="1">
        <f t="shared" ref="T1030:T1093" si="127">T1029+1</f>
        <v>47034</v>
      </c>
      <c r="U1030">
        <f t="shared" si="123"/>
        <v>12</v>
      </c>
      <c r="V1030" s="1" cm="1">
        <f t="array" ref="V1030">INDEX($O$4:$O$20,U1030)</f>
        <v>47016</v>
      </c>
      <c r="W1030" s="1" cm="1">
        <f t="array" ref="W1030">INDEX($O$4:$O$20,U1030+1)</f>
        <v>47107</v>
      </c>
      <c r="X1030" cm="1">
        <f t="array" ref="X1030">(W1030-T1030)/(W1030-V1030)*INDEX($Q$4:$Q$20,U1030)+(T1030-V1030)/(W1030-V1030)*INDEX($Q$4:$Q$20,U1030+1)</f>
        <v>-9.2855746390322805E-2</v>
      </c>
      <c r="Y1030">
        <f t="shared" si="124"/>
        <v>0.91132495272868863</v>
      </c>
      <c r="Z1030">
        <f t="shared" si="125"/>
        <v>3.3665893252834422E-2</v>
      </c>
      <c r="AA1030">
        <f t="shared" si="126"/>
        <v>3.3065893252834419E-2</v>
      </c>
      <c r="AB1030">
        <f t="shared" ref="AB1030:AB1093" si="128">AB1029/(1+AA1029/360)</f>
        <v>0.91288451158971828</v>
      </c>
    </row>
    <row r="1031" spans="19:28">
      <c r="S1031">
        <v>1027</v>
      </c>
      <c r="T1031" s="1">
        <f t="shared" si="127"/>
        <v>47035</v>
      </c>
      <c r="U1031">
        <f t="shared" si="123"/>
        <v>12</v>
      </c>
      <c r="V1031" s="1" cm="1">
        <f t="array" ref="V1031">INDEX($O$4:$O$20,U1031)</f>
        <v>47016</v>
      </c>
      <c r="W1031" s="1" cm="1">
        <f t="array" ref="W1031">INDEX($O$4:$O$20,U1031+1)</f>
        <v>47107</v>
      </c>
      <c r="X1031" cm="1">
        <f t="array" ref="X1031">(W1031-T1031)/(W1031-V1031)*INDEX($Q$4:$Q$20,U1031)+(T1031-V1031)/(W1031-V1031)*INDEX($Q$4:$Q$20,U1031+1)</f>
        <v>-9.2949258388086348E-2</v>
      </c>
      <c r="Y1031">
        <f t="shared" si="124"/>
        <v>0.91123973689616067</v>
      </c>
      <c r="Z1031">
        <f t="shared" si="125"/>
        <v>3.3665893252754486E-2</v>
      </c>
      <c r="AA1031">
        <f t="shared" si="126"/>
        <v>3.3065893252754483E-2</v>
      </c>
      <c r="AB1031">
        <f t="shared" si="128"/>
        <v>0.91280067111873964</v>
      </c>
    </row>
    <row r="1032" spans="19:28">
      <c r="S1032">
        <v>1028</v>
      </c>
      <c r="T1032" s="1">
        <f t="shared" si="127"/>
        <v>47036</v>
      </c>
      <c r="U1032">
        <f t="shared" si="123"/>
        <v>12</v>
      </c>
      <c r="V1032" s="1" cm="1">
        <f t="array" ref="V1032">INDEX($O$4:$O$20,U1032)</f>
        <v>47016</v>
      </c>
      <c r="W1032" s="1" cm="1">
        <f t="array" ref="W1032">INDEX($O$4:$O$20,U1032+1)</f>
        <v>47107</v>
      </c>
      <c r="X1032" cm="1">
        <f t="array" ref="X1032">(W1032-T1032)/(W1032-V1032)*INDEX($Q$4:$Q$20,U1032)+(T1032-V1032)/(W1032-V1032)*INDEX($Q$4:$Q$20,U1032+1)</f>
        <v>-9.3042770385849863E-2</v>
      </c>
      <c r="Y1032">
        <f t="shared" si="124"/>
        <v>0.91115452903196292</v>
      </c>
      <c r="Z1032">
        <f t="shared" si="125"/>
        <v>3.3665893252834422E-2</v>
      </c>
      <c r="AA1032">
        <f t="shared" si="126"/>
        <v>3.3065893252834419E-2</v>
      </c>
      <c r="AB1032">
        <f t="shared" si="128"/>
        <v>0.91271683834777628</v>
      </c>
    </row>
    <row r="1033" spans="19:28">
      <c r="S1033">
        <v>1029</v>
      </c>
      <c r="T1033" s="1">
        <f t="shared" si="127"/>
        <v>47037</v>
      </c>
      <c r="U1033">
        <f t="shared" si="123"/>
        <v>12</v>
      </c>
      <c r="V1033" s="1" cm="1">
        <f t="array" ref="V1033">INDEX($O$4:$O$20,U1033)</f>
        <v>47016</v>
      </c>
      <c r="W1033" s="1" cm="1">
        <f t="array" ref="W1033">INDEX($O$4:$O$20,U1033+1)</f>
        <v>47107</v>
      </c>
      <c r="X1033" cm="1">
        <f t="array" ref="X1033">(W1033-T1033)/(W1033-V1033)*INDEX($Q$4:$Q$20,U1033)+(T1033-V1033)/(W1033-V1033)*INDEX($Q$4:$Q$20,U1033+1)</f>
        <v>-9.3136282383613392E-2</v>
      </c>
      <c r="Y1033">
        <f t="shared" si="124"/>
        <v>0.91106932913535021</v>
      </c>
      <c r="Z1033">
        <f t="shared" si="125"/>
        <v>3.3665893252754486E-2</v>
      </c>
      <c r="AA1033">
        <f t="shared" si="126"/>
        <v>3.3065893252754483E-2</v>
      </c>
      <c r="AB1033">
        <f t="shared" si="128"/>
        <v>0.91263301327612079</v>
      </c>
    </row>
    <row r="1034" spans="19:28">
      <c r="S1034">
        <v>1030</v>
      </c>
      <c r="T1034" s="1">
        <f t="shared" si="127"/>
        <v>47038</v>
      </c>
      <c r="U1034">
        <f t="shared" si="123"/>
        <v>12</v>
      </c>
      <c r="V1034" s="1" cm="1">
        <f t="array" ref="V1034">INDEX($O$4:$O$20,U1034)</f>
        <v>47016</v>
      </c>
      <c r="W1034" s="1" cm="1">
        <f t="array" ref="W1034">INDEX($O$4:$O$20,U1034+1)</f>
        <v>47107</v>
      </c>
      <c r="X1034" cm="1">
        <f t="array" ref="X1034">(W1034-T1034)/(W1034-V1034)*INDEX($Q$4:$Q$20,U1034)+(T1034-V1034)/(W1034-V1034)*INDEX($Q$4:$Q$20,U1034+1)</f>
        <v>-9.3229794381376921E-2</v>
      </c>
      <c r="Y1034">
        <f t="shared" si="124"/>
        <v>0.91098413720557758</v>
      </c>
      <c r="Z1034">
        <f t="shared" si="125"/>
        <v>3.3665893252834422E-2</v>
      </c>
      <c r="AA1034">
        <f t="shared" si="126"/>
        <v>3.3065893252834419E-2</v>
      </c>
      <c r="AB1034">
        <f t="shared" si="128"/>
        <v>0.91254919590306627</v>
      </c>
    </row>
    <row r="1035" spans="19:28">
      <c r="S1035">
        <v>1031</v>
      </c>
      <c r="T1035" s="1">
        <f t="shared" si="127"/>
        <v>47039</v>
      </c>
      <c r="U1035">
        <f t="shared" si="123"/>
        <v>12</v>
      </c>
      <c r="V1035" s="1" cm="1">
        <f t="array" ref="V1035">INDEX($O$4:$O$20,U1035)</f>
        <v>47016</v>
      </c>
      <c r="W1035" s="1" cm="1">
        <f t="array" ref="W1035">INDEX($O$4:$O$20,U1035+1)</f>
        <v>47107</v>
      </c>
      <c r="X1035" cm="1">
        <f t="array" ref="X1035">(W1035-T1035)/(W1035-V1035)*INDEX($Q$4:$Q$20,U1035)+(T1035-V1035)/(W1035-V1035)*INDEX($Q$4:$Q$20,U1035+1)</f>
        <v>-9.3323306379140436E-2</v>
      </c>
      <c r="Y1035">
        <f t="shared" si="124"/>
        <v>0.91089895324189996</v>
      </c>
      <c r="Z1035">
        <f t="shared" si="125"/>
        <v>3.3665893252754486E-2</v>
      </c>
      <c r="AA1035">
        <f t="shared" si="126"/>
        <v>3.3065893252754483E-2</v>
      </c>
      <c r="AB1035">
        <f t="shared" si="128"/>
        <v>0.91246538622790541</v>
      </c>
    </row>
    <row r="1036" spans="19:28">
      <c r="S1036">
        <v>1032</v>
      </c>
      <c r="T1036" s="1">
        <f t="shared" si="127"/>
        <v>47040</v>
      </c>
      <c r="U1036">
        <f t="shared" si="123"/>
        <v>12</v>
      </c>
      <c r="V1036" s="1" cm="1">
        <f t="array" ref="V1036">INDEX($O$4:$O$20,U1036)</f>
        <v>47016</v>
      </c>
      <c r="W1036" s="1" cm="1">
        <f t="array" ref="W1036">INDEX($O$4:$O$20,U1036+1)</f>
        <v>47107</v>
      </c>
      <c r="X1036" cm="1">
        <f t="array" ref="X1036">(W1036-T1036)/(W1036-V1036)*INDEX($Q$4:$Q$20,U1036)+(T1036-V1036)/(W1036-V1036)*INDEX($Q$4:$Q$20,U1036+1)</f>
        <v>-9.3416818376903979E-2</v>
      </c>
      <c r="Y1036">
        <f t="shared" si="124"/>
        <v>0.9108137772435726</v>
      </c>
      <c r="Z1036">
        <f t="shared" si="125"/>
        <v>3.3665893252834422E-2</v>
      </c>
      <c r="AA1036">
        <f t="shared" si="126"/>
        <v>3.3065893252834419E-2</v>
      </c>
      <c r="AB1036">
        <f t="shared" si="128"/>
        <v>0.91238158424993154</v>
      </c>
    </row>
    <row r="1037" spans="19:28">
      <c r="S1037">
        <v>1033</v>
      </c>
      <c r="T1037" s="1">
        <f t="shared" si="127"/>
        <v>47041</v>
      </c>
      <c r="U1037">
        <f t="shared" si="123"/>
        <v>12</v>
      </c>
      <c r="V1037" s="1" cm="1">
        <f t="array" ref="V1037">INDEX($O$4:$O$20,U1037)</f>
        <v>47016</v>
      </c>
      <c r="W1037" s="1" cm="1">
        <f t="array" ref="W1037">INDEX($O$4:$O$20,U1037+1)</f>
        <v>47107</v>
      </c>
      <c r="X1037" cm="1">
        <f t="array" ref="X1037">(W1037-T1037)/(W1037-V1037)*INDEX($Q$4:$Q$20,U1037)+(T1037-V1037)/(W1037-V1037)*INDEX($Q$4:$Q$20,U1037+1)</f>
        <v>-9.3510330374667508E-2</v>
      </c>
      <c r="Y1037">
        <f t="shared" si="124"/>
        <v>0.91072860920985055</v>
      </c>
      <c r="Z1037">
        <f t="shared" si="125"/>
        <v>3.3665893252834422E-2</v>
      </c>
      <c r="AA1037">
        <f t="shared" si="126"/>
        <v>3.3065893252834419E-2</v>
      </c>
      <c r="AB1037">
        <f t="shared" si="128"/>
        <v>0.91229778996843736</v>
      </c>
    </row>
    <row r="1038" spans="19:28">
      <c r="S1038">
        <v>1034</v>
      </c>
      <c r="T1038" s="1">
        <f t="shared" si="127"/>
        <v>47042</v>
      </c>
      <c r="U1038">
        <f t="shared" si="123"/>
        <v>12</v>
      </c>
      <c r="V1038" s="1" cm="1">
        <f t="array" ref="V1038">INDEX($O$4:$O$20,U1038)</f>
        <v>47016</v>
      </c>
      <c r="W1038" s="1" cm="1">
        <f t="array" ref="W1038">INDEX($O$4:$O$20,U1038+1)</f>
        <v>47107</v>
      </c>
      <c r="X1038" cm="1">
        <f t="array" ref="X1038">(W1038-T1038)/(W1038-V1038)*INDEX($Q$4:$Q$20,U1038)+(T1038-V1038)/(W1038-V1038)*INDEX($Q$4:$Q$20,U1038+1)</f>
        <v>-9.3603842372431037E-2</v>
      </c>
      <c r="Y1038">
        <f t="shared" si="124"/>
        <v>0.91064344913998907</v>
      </c>
      <c r="Z1038">
        <f t="shared" si="125"/>
        <v>3.3665893252754486E-2</v>
      </c>
      <c r="AA1038">
        <f t="shared" si="126"/>
        <v>3.3065893252754483E-2</v>
      </c>
      <c r="AB1038">
        <f t="shared" si="128"/>
        <v>0.9122140033827163</v>
      </c>
    </row>
    <row r="1039" spans="19:28">
      <c r="S1039">
        <v>1035</v>
      </c>
      <c r="T1039" s="1">
        <f t="shared" si="127"/>
        <v>47043</v>
      </c>
      <c r="U1039">
        <f t="shared" si="123"/>
        <v>12</v>
      </c>
      <c r="V1039" s="1" cm="1">
        <f t="array" ref="V1039">INDEX($O$4:$O$20,U1039)</f>
        <v>47016</v>
      </c>
      <c r="W1039" s="1" cm="1">
        <f t="array" ref="W1039">INDEX($O$4:$O$20,U1039+1)</f>
        <v>47107</v>
      </c>
      <c r="X1039" cm="1">
        <f t="array" ref="X1039">(W1039-T1039)/(W1039-V1039)*INDEX($Q$4:$Q$20,U1039)+(T1039-V1039)/(W1039-V1039)*INDEX($Q$4:$Q$20,U1039+1)</f>
        <v>-9.3697354370194566E-2</v>
      </c>
      <c r="Y1039">
        <f t="shared" si="124"/>
        <v>0.91055829703324365</v>
      </c>
      <c r="Z1039">
        <f t="shared" si="125"/>
        <v>3.3665893252834422E-2</v>
      </c>
      <c r="AA1039">
        <f t="shared" si="126"/>
        <v>3.3065893252834419E-2</v>
      </c>
      <c r="AB1039">
        <f t="shared" si="128"/>
        <v>0.91213022449206171</v>
      </c>
    </row>
    <row r="1040" spans="19:28">
      <c r="S1040">
        <v>1036</v>
      </c>
      <c r="T1040" s="1">
        <f t="shared" si="127"/>
        <v>47044</v>
      </c>
      <c r="U1040">
        <f t="shared" si="123"/>
        <v>12</v>
      </c>
      <c r="V1040" s="1" cm="1">
        <f t="array" ref="V1040">INDEX($O$4:$O$20,U1040)</f>
        <v>47016</v>
      </c>
      <c r="W1040" s="1" cm="1">
        <f t="array" ref="W1040">INDEX($O$4:$O$20,U1040+1)</f>
        <v>47107</v>
      </c>
      <c r="X1040" cm="1">
        <f t="array" ref="X1040">(W1040-T1040)/(W1040-V1040)*INDEX($Q$4:$Q$20,U1040)+(T1040-V1040)/(W1040-V1040)*INDEX($Q$4:$Q$20,U1040+1)</f>
        <v>-9.3790866367958095E-2</v>
      </c>
      <c r="Y1040">
        <f t="shared" si="124"/>
        <v>0.91047315288886943</v>
      </c>
      <c r="Z1040">
        <f t="shared" si="125"/>
        <v>3.3665893252834422E-2</v>
      </c>
      <c r="AA1040">
        <f t="shared" si="126"/>
        <v>3.3065893252834419E-2</v>
      </c>
      <c r="AB1040">
        <f t="shared" si="128"/>
        <v>0.91204645329576639</v>
      </c>
    </row>
    <row r="1041" spans="19:28">
      <c r="S1041">
        <v>1037</v>
      </c>
      <c r="T1041" s="1">
        <f t="shared" si="127"/>
        <v>47045</v>
      </c>
      <c r="U1041">
        <f t="shared" si="123"/>
        <v>12</v>
      </c>
      <c r="V1041" s="1" cm="1">
        <f t="array" ref="V1041">INDEX($O$4:$O$20,U1041)</f>
        <v>47016</v>
      </c>
      <c r="W1041" s="1" cm="1">
        <f t="array" ref="W1041">INDEX($O$4:$O$20,U1041+1)</f>
        <v>47107</v>
      </c>
      <c r="X1041" cm="1">
        <f t="array" ref="X1041">(W1041-T1041)/(W1041-V1041)*INDEX($Q$4:$Q$20,U1041)+(T1041-V1041)/(W1041-V1041)*INDEX($Q$4:$Q$20,U1041+1)</f>
        <v>-9.388437836572161E-2</v>
      </c>
      <c r="Y1041">
        <f t="shared" si="124"/>
        <v>0.91038801670612202</v>
      </c>
      <c r="Z1041">
        <f t="shared" si="125"/>
        <v>3.3665893252754486E-2</v>
      </c>
      <c r="AA1041">
        <f t="shared" si="126"/>
        <v>3.3065893252754483E-2</v>
      </c>
      <c r="AB1041">
        <f t="shared" si="128"/>
        <v>0.911962689793124</v>
      </c>
    </row>
    <row r="1042" spans="19:28">
      <c r="S1042">
        <v>1038</v>
      </c>
      <c r="T1042" s="1">
        <f t="shared" si="127"/>
        <v>47046</v>
      </c>
      <c r="U1042">
        <f t="shared" si="123"/>
        <v>12</v>
      </c>
      <c r="V1042" s="1" cm="1">
        <f t="array" ref="V1042">INDEX($O$4:$O$20,U1042)</f>
        <v>47016</v>
      </c>
      <c r="W1042" s="1" cm="1">
        <f t="array" ref="W1042">INDEX($O$4:$O$20,U1042+1)</f>
        <v>47107</v>
      </c>
      <c r="X1042" cm="1">
        <f t="array" ref="X1042">(W1042-T1042)/(W1042-V1042)*INDEX($Q$4:$Q$20,U1042)+(T1042-V1042)/(W1042-V1042)*INDEX($Q$4:$Q$20,U1042+1)</f>
        <v>-9.3977890363485139E-2</v>
      </c>
      <c r="Y1042">
        <f t="shared" si="124"/>
        <v>0.910302888484257</v>
      </c>
      <c r="Z1042">
        <f t="shared" si="125"/>
        <v>3.3665893252834422E-2</v>
      </c>
      <c r="AA1042">
        <f t="shared" si="126"/>
        <v>3.3065893252834419E-2</v>
      </c>
      <c r="AB1042">
        <f t="shared" si="128"/>
        <v>0.91187893398342812</v>
      </c>
    </row>
    <row r="1043" spans="19:28">
      <c r="S1043">
        <v>1039</v>
      </c>
      <c r="T1043" s="1">
        <f t="shared" si="127"/>
        <v>47047</v>
      </c>
      <c r="U1043">
        <f t="shared" si="123"/>
        <v>12</v>
      </c>
      <c r="V1043" s="1" cm="1">
        <f t="array" ref="V1043">INDEX($O$4:$O$20,U1043)</f>
        <v>47016</v>
      </c>
      <c r="W1043" s="1" cm="1">
        <f t="array" ref="W1043">INDEX($O$4:$O$20,U1043+1)</f>
        <v>47107</v>
      </c>
      <c r="X1043" cm="1">
        <f t="array" ref="X1043">(W1043-T1043)/(W1043-V1043)*INDEX($Q$4:$Q$20,U1043)+(T1043-V1043)/(W1043-V1043)*INDEX($Q$4:$Q$20,U1043+1)</f>
        <v>-9.4071402361248668E-2</v>
      </c>
      <c r="Y1043">
        <f t="shared" si="124"/>
        <v>0.91021776822252976</v>
      </c>
      <c r="Z1043">
        <f t="shared" si="125"/>
        <v>3.3665893252754486E-2</v>
      </c>
      <c r="AA1043">
        <f t="shared" si="126"/>
        <v>3.3065893252754483E-2</v>
      </c>
      <c r="AB1043">
        <f t="shared" si="128"/>
        <v>0.91179518586597175</v>
      </c>
    </row>
    <row r="1044" spans="19:28">
      <c r="S1044">
        <v>1040</v>
      </c>
      <c r="T1044" s="1">
        <f t="shared" si="127"/>
        <v>47048</v>
      </c>
      <c r="U1044">
        <f t="shared" si="123"/>
        <v>12</v>
      </c>
      <c r="V1044" s="1" cm="1">
        <f t="array" ref="V1044">INDEX($O$4:$O$20,U1044)</f>
        <v>47016</v>
      </c>
      <c r="W1044" s="1" cm="1">
        <f t="array" ref="W1044">INDEX($O$4:$O$20,U1044+1)</f>
        <v>47107</v>
      </c>
      <c r="X1044" cm="1">
        <f t="array" ref="X1044">(W1044-T1044)/(W1044-V1044)*INDEX($Q$4:$Q$20,U1044)+(T1044-V1044)/(W1044-V1044)*INDEX($Q$4:$Q$20,U1044+1)</f>
        <v>-9.4164914359012211E-2</v>
      </c>
      <c r="Y1044">
        <f t="shared" si="124"/>
        <v>0.91013265592019621</v>
      </c>
      <c r="Z1044">
        <f t="shared" si="125"/>
        <v>3.3665893252834422E-2</v>
      </c>
      <c r="AA1044">
        <f t="shared" si="126"/>
        <v>3.3065893252834419E-2</v>
      </c>
      <c r="AB1044">
        <f t="shared" si="128"/>
        <v>0.9117114454400489</v>
      </c>
    </row>
    <row r="1045" spans="19:28">
      <c r="S1045">
        <v>1041</v>
      </c>
      <c r="T1045" s="1">
        <f t="shared" si="127"/>
        <v>47049</v>
      </c>
      <c r="U1045">
        <f t="shared" si="123"/>
        <v>12</v>
      </c>
      <c r="V1045" s="1" cm="1">
        <f t="array" ref="V1045">INDEX($O$4:$O$20,U1045)</f>
        <v>47016</v>
      </c>
      <c r="W1045" s="1" cm="1">
        <f t="array" ref="W1045">INDEX($O$4:$O$20,U1045+1)</f>
        <v>47107</v>
      </c>
      <c r="X1045" cm="1">
        <f t="array" ref="X1045">(W1045-T1045)/(W1045-V1045)*INDEX($Q$4:$Q$20,U1045)+(T1045-V1045)/(W1045-V1045)*INDEX($Q$4:$Q$20,U1045+1)</f>
        <v>-9.4258426356775726E-2</v>
      </c>
      <c r="Y1045">
        <f t="shared" si="124"/>
        <v>0.91004755157651185</v>
      </c>
      <c r="Z1045">
        <f t="shared" si="125"/>
        <v>3.3665893252754486E-2</v>
      </c>
      <c r="AA1045">
        <f t="shared" si="126"/>
        <v>3.3065893252754483E-2</v>
      </c>
      <c r="AB1045">
        <f t="shared" si="128"/>
        <v>0.91162771270495269</v>
      </c>
    </row>
    <row r="1046" spans="19:28">
      <c r="S1046">
        <v>1042</v>
      </c>
      <c r="T1046" s="1">
        <f t="shared" si="127"/>
        <v>47050</v>
      </c>
      <c r="U1046">
        <f t="shared" si="123"/>
        <v>12</v>
      </c>
      <c r="V1046" s="1" cm="1">
        <f t="array" ref="V1046">INDEX($O$4:$O$20,U1046)</f>
        <v>47016</v>
      </c>
      <c r="W1046" s="1" cm="1">
        <f t="array" ref="W1046">INDEX($O$4:$O$20,U1046+1)</f>
        <v>47107</v>
      </c>
      <c r="X1046" cm="1">
        <f t="array" ref="X1046">(W1046-T1046)/(W1046-V1046)*INDEX($Q$4:$Q$20,U1046)+(T1046-V1046)/(W1046-V1046)*INDEX($Q$4:$Q$20,U1046+1)</f>
        <v>-9.4351938354539255E-2</v>
      </c>
      <c r="Y1046">
        <f t="shared" si="124"/>
        <v>0.90996245519073271</v>
      </c>
      <c r="Z1046">
        <f t="shared" si="125"/>
        <v>3.3665893252834422E-2</v>
      </c>
      <c r="AA1046">
        <f t="shared" si="126"/>
        <v>3.3065893252834419E-2</v>
      </c>
      <c r="AB1046">
        <f t="shared" si="128"/>
        <v>0.91154398765997724</v>
      </c>
    </row>
    <row r="1047" spans="19:28">
      <c r="S1047">
        <v>1043</v>
      </c>
      <c r="T1047" s="1">
        <f t="shared" si="127"/>
        <v>47051</v>
      </c>
      <c r="U1047">
        <f t="shared" si="123"/>
        <v>12</v>
      </c>
      <c r="V1047" s="1" cm="1">
        <f t="array" ref="V1047">INDEX($O$4:$O$20,U1047)</f>
        <v>47016</v>
      </c>
      <c r="W1047" s="1" cm="1">
        <f t="array" ref="W1047">INDEX($O$4:$O$20,U1047+1)</f>
        <v>47107</v>
      </c>
      <c r="X1047" cm="1">
        <f t="array" ref="X1047">(W1047-T1047)/(W1047-V1047)*INDEX($Q$4:$Q$20,U1047)+(T1047-V1047)/(W1047-V1047)*INDEX($Q$4:$Q$20,U1047+1)</f>
        <v>-9.4445450352302784E-2</v>
      </c>
      <c r="Y1047">
        <f t="shared" si="124"/>
        <v>0.9098773667621145</v>
      </c>
      <c r="Z1047">
        <f t="shared" si="125"/>
        <v>3.3665893252834422E-2</v>
      </c>
      <c r="AA1047">
        <f t="shared" si="126"/>
        <v>3.3065893252834419E-2</v>
      </c>
      <c r="AB1047">
        <f t="shared" si="128"/>
        <v>0.9114602703044159</v>
      </c>
    </row>
    <row r="1048" spans="19:28">
      <c r="S1048">
        <v>1044</v>
      </c>
      <c r="T1048" s="1">
        <f t="shared" si="127"/>
        <v>47052</v>
      </c>
      <c r="U1048">
        <f t="shared" si="123"/>
        <v>12</v>
      </c>
      <c r="V1048" s="1" cm="1">
        <f t="array" ref="V1048">INDEX($O$4:$O$20,U1048)</f>
        <v>47016</v>
      </c>
      <c r="W1048" s="1" cm="1">
        <f t="array" ref="W1048">INDEX($O$4:$O$20,U1048+1)</f>
        <v>47107</v>
      </c>
      <c r="X1048" cm="1">
        <f t="array" ref="X1048">(W1048-T1048)/(W1048-V1048)*INDEX($Q$4:$Q$20,U1048)+(T1048-V1048)/(W1048-V1048)*INDEX($Q$4:$Q$20,U1048+1)</f>
        <v>-9.4538962350066313E-2</v>
      </c>
      <c r="Y1048">
        <f t="shared" si="124"/>
        <v>0.90979228628991315</v>
      </c>
      <c r="Z1048">
        <f t="shared" si="125"/>
        <v>3.3665893252834422E-2</v>
      </c>
      <c r="AA1048">
        <f t="shared" si="126"/>
        <v>3.3065893252834419E-2</v>
      </c>
      <c r="AB1048">
        <f t="shared" si="128"/>
        <v>0.91137656063756267</v>
      </c>
    </row>
    <row r="1049" spans="19:28">
      <c r="S1049">
        <v>1045</v>
      </c>
      <c r="T1049" s="1">
        <f t="shared" si="127"/>
        <v>47053</v>
      </c>
      <c r="U1049">
        <f t="shared" si="123"/>
        <v>12</v>
      </c>
      <c r="V1049" s="1" cm="1">
        <f t="array" ref="V1049">INDEX($O$4:$O$20,U1049)</f>
        <v>47016</v>
      </c>
      <c r="W1049" s="1" cm="1">
        <f t="array" ref="W1049">INDEX($O$4:$O$20,U1049+1)</f>
        <v>47107</v>
      </c>
      <c r="X1049" cm="1">
        <f t="array" ref="X1049">(W1049-T1049)/(W1049-V1049)*INDEX($Q$4:$Q$20,U1049)+(T1049-V1049)/(W1049-V1049)*INDEX($Q$4:$Q$20,U1049+1)</f>
        <v>-9.4632474347829842E-2</v>
      </c>
      <c r="Y1049">
        <f t="shared" si="124"/>
        <v>0.90970721377338482</v>
      </c>
      <c r="Z1049">
        <f t="shared" si="125"/>
        <v>3.3665893252834422E-2</v>
      </c>
      <c r="AA1049">
        <f t="shared" si="126"/>
        <v>3.3065893252834419E-2</v>
      </c>
      <c r="AB1049">
        <f t="shared" si="128"/>
        <v>0.91129285865871135</v>
      </c>
    </row>
    <row r="1050" spans="19:28">
      <c r="S1050">
        <v>1046</v>
      </c>
      <c r="T1050" s="1">
        <f t="shared" si="127"/>
        <v>47054</v>
      </c>
      <c r="U1050">
        <f t="shared" si="123"/>
        <v>12</v>
      </c>
      <c r="V1050" s="1" cm="1">
        <f t="array" ref="V1050">INDEX($O$4:$O$20,U1050)</f>
        <v>47016</v>
      </c>
      <c r="W1050" s="1" cm="1">
        <f t="array" ref="W1050">INDEX($O$4:$O$20,U1050+1)</f>
        <v>47107</v>
      </c>
      <c r="X1050" cm="1">
        <f t="array" ref="X1050">(W1050-T1050)/(W1050-V1050)*INDEX($Q$4:$Q$20,U1050)+(T1050-V1050)/(W1050-V1050)*INDEX($Q$4:$Q$20,U1050+1)</f>
        <v>-9.4725986345593371E-2</v>
      </c>
      <c r="Y1050">
        <f t="shared" si="124"/>
        <v>0.90962214921178552</v>
      </c>
      <c r="Z1050">
        <f t="shared" si="125"/>
        <v>3.3665893252754486E-2</v>
      </c>
      <c r="AA1050">
        <f t="shared" si="126"/>
        <v>3.3065893252754483E-2</v>
      </c>
      <c r="AB1050">
        <f t="shared" si="128"/>
        <v>0.91120916436715593</v>
      </c>
    </row>
    <row r="1051" spans="19:28">
      <c r="S1051">
        <v>1047</v>
      </c>
      <c r="T1051" s="1">
        <f t="shared" si="127"/>
        <v>47055</v>
      </c>
      <c r="U1051">
        <f t="shared" si="123"/>
        <v>12</v>
      </c>
      <c r="V1051" s="1" cm="1">
        <f t="array" ref="V1051">INDEX($O$4:$O$20,U1051)</f>
        <v>47016</v>
      </c>
      <c r="W1051" s="1" cm="1">
        <f t="array" ref="W1051">INDEX($O$4:$O$20,U1051+1)</f>
        <v>47107</v>
      </c>
      <c r="X1051" cm="1">
        <f t="array" ref="X1051">(W1051-T1051)/(W1051-V1051)*INDEX($Q$4:$Q$20,U1051)+(T1051-V1051)/(W1051-V1051)*INDEX($Q$4:$Q$20,U1051+1)</f>
        <v>-9.4819498343356901E-2</v>
      </c>
      <c r="Y1051">
        <f t="shared" si="124"/>
        <v>0.90953709260437143</v>
      </c>
      <c r="Z1051">
        <f t="shared" si="125"/>
        <v>3.3665893252834422E-2</v>
      </c>
      <c r="AA1051">
        <f t="shared" si="126"/>
        <v>3.3065893252834419E-2</v>
      </c>
      <c r="AB1051">
        <f t="shared" si="128"/>
        <v>0.91112547776219055</v>
      </c>
    </row>
    <row r="1052" spans="19:28">
      <c r="S1052">
        <v>1048</v>
      </c>
      <c r="T1052" s="1">
        <f t="shared" si="127"/>
        <v>47056</v>
      </c>
      <c r="U1052">
        <f t="shared" si="123"/>
        <v>12</v>
      </c>
      <c r="V1052" s="1" cm="1">
        <f t="array" ref="V1052">INDEX($O$4:$O$20,U1052)</f>
        <v>47016</v>
      </c>
      <c r="W1052" s="1" cm="1">
        <f t="array" ref="W1052">INDEX($O$4:$O$20,U1052+1)</f>
        <v>47107</v>
      </c>
      <c r="X1052" cm="1">
        <f t="array" ref="X1052">(W1052-T1052)/(W1052-V1052)*INDEX($Q$4:$Q$20,U1052)+(T1052-V1052)/(W1052-V1052)*INDEX($Q$4:$Q$20,U1052+1)</f>
        <v>-9.491301034112043E-2</v>
      </c>
      <c r="Y1052">
        <f t="shared" si="124"/>
        <v>0.90945204395039869</v>
      </c>
      <c r="Z1052">
        <f t="shared" si="125"/>
        <v>3.3665893252834422E-2</v>
      </c>
      <c r="AA1052">
        <f t="shared" si="126"/>
        <v>3.3065893252834419E-2</v>
      </c>
      <c r="AB1052">
        <f t="shared" si="128"/>
        <v>0.91104179884310887</v>
      </c>
    </row>
    <row r="1053" spans="19:28">
      <c r="S1053">
        <v>1049</v>
      </c>
      <c r="T1053" s="1">
        <f t="shared" si="127"/>
        <v>47057</v>
      </c>
      <c r="U1053">
        <f t="shared" si="123"/>
        <v>12</v>
      </c>
      <c r="V1053" s="1" cm="1">
        <f t="array" ref="V1053">INDEX($O$4:$O$20,U1053)</f>
        <v>47016</v>
      </c>
      <c r="W1053" s="1" cm="1">
        <f t="array" ref="W1053">INDEX($O$4:$O$20,U1053+1)</f>
        <v>47107</v>
      </c>
      <c r="X1053" cm="1">
        <f t="array" ref="X1053">(W1053-T1053)/(W1053-V1053)*INDEX($Q$4:$Q$20,U1053)+(T1053-V1053)/(W1053-V1053)*INDEX($Q$4:$Q$20,U1053+1)</f>
        <v>-9.5006522338883972E-2</v>
      </c>
      <c r="Y1053">
        <f t="shared" si="124"/>
        <v>0.90936700324912367</v>
      </c>
      <c r="Z1053">
        <f t="shared" si="125"/>
        <v>3.3665893252834422E-2</v>
      </c>
      <c r="AA1053">
        <f t="shared" si="126"/>
        <v>3.3065893252834419E-2</v>
      </c>
      <c r="AB1053">
        <f t="shared" si="128"/>
        <v>0.91095812760920525</v>
      </c>
    </row>
    <row r="1054" spans="19:28">
      <c r="S1054">
        <v>1050</v>
      </c>
      <c r="T1054" s="1">
        <f t="shared" si="127"/>
        <v>47058</v>
      </c>
      <c r="U1054">
        <f t="shared" si="123"/>
        <v>12</v>
      </c>
      <c r="V1054" s="1" cm="1">
        <f t="array" ref="V1054">INDEX($O$4:$O$20,U1054)</f>
        <v>47016</v>
      </c>
      <c r="W1054" s="1" cm="1">
        <f t="array" ref="W1054">INDEX($O$4:$O$20,U1054+1)</f>
        <v>47107</v>
      </c>
      <c r="X1054" cm="1">
        <f t="array" ref="X1054">(W1054-T1054)/(W1054-V1054)*INDEX($Q$4:$Q$20,U1054)+(T1054-V1054)/(W1054-V1054)*INDEX($Q$4:$Q$20,U1054+1)</f>
        <v>-9.5100034336647488E-2</v>
      </c>
      <c r="Y1054">
        <f t="shared" si="124"/>
        <v>0.90928197049980264</v>
      </c>
      <c r="Z1054">
        <f t="shared" si="125"/>
        <v>3.3665893252834422E-2</v>
      </c>
      <c r="AA1054">
        <f t="shared" si="126"/>
        <v>3.3065893252834419E-2</v>
      </c>
      <c r="AB1054">
        <f t="shared" si="128"/>
        <v>0.91087446405977379</v>
      </c>
    </row>
    <row r="1055" spans="19:28">
      <c r="S1055">
        <v>1051</v>
      </c>
      <c r="T1055" s="1">
        <f t="shared" si="127"/>
        <v>47059</v>
      </c>
      <c r="U1055">
        <f t="shared" si="123"/>
        <v>12</v>
      </c>
      <c r="V1055" s="1" cm="1">
        <f t="array" ref="V1055">INDEX($O$4:$O$20,U1055)</f>
        <v>47016</v>
      </c>
      <c r="W1055" s="1" cm="1">
        <f t="array" ref="W1055">INDEX($O$4:$O$20,U1055+1)</f>
        <v>47107</v>
      </c>
      <c r="X1055" cm="1">
        <f t="array" ref="X1055">(W1055-T1055)/(W1055-V1055)*INDEX($Q$4:$Q$20,U1055)+(T1055-V1055)/(W1055-V1055)*INDEX($Q$4:$Q$20,U1055+1)</f>
        <v>-9.5193546334411017E-2</v>
      </c>
      <c r="Y1055">
        <f t="shared" si="124"/>
        <v>0.90919694570169218</v>
      </c>
      <c r="Z1055">
        <f t="shared" si="125"/>
        <v>3.3665893252754486E-2</v>
      </c>
      <c r="AA1055">
        <f t="shared" si="126"/>
        <v>3.3065893252754483E-2</v>
      </c>
      <c r="AB1055">
        <f t="shared" si="128"/>
        <v>0.91079080819410874</v>
      </c>
    </row>
    <row r="1056" spans="19:28">
      <c r="S1056">
        <v>1052</v>
      </c>
      <c r="T1056" s="1">
        <f t="shared" si="127"/>
        <v>47060</v>
      </c>
      <c r="U1056">
        <f t="shared" si="123"/>
        <v>12</v>
      </c>
      <c r="V1056" s="1" cm="1">
        <f t="array" ref="V1056">INDEX($O$4:$O$20,U1056)</f>
        <v>47016</v>
      </c>
      <c r="W1056" s="1" cm="1">
        <f t="array" ref="W1056">INDEX($O$4:$O$20,U1056+1)</f>
        <v>47107</v>
      </c>
      <c r="X1056" cm="1">
        <f t="array" ref="X1056">(W1056-T1056)/(W1056-V1056)*INDEX($Q$4:$Q$20,U1056)+(T1056-V1056)/(W1056-V1056)*INDEX($Q$4:$Q$20,U1056+1)</f>
        <v>-9.5287058332174546E-2</v>
      </c>
      <c r="Y1056">
        <f t="shared" si="124"/>
        <v>0.90911192885404879</v>
      </c>
      <c r="Z1056">
        <f t="shared" si="125"/>
        <v>3.3665893252834422E-2</v>
      </c>
      <c r="AA1056">
        <f t="shared" si="126"/>
        <v>3.3065893252834419E-2</v>
      </c>
      <c r="AB1056">
        <f t="shared" si="128"/>
        <v>0.91070716001150465</v>
      </c>
    </row>
    <row r="1057" spans="19:28">
      <c r="S1057">
        <v>1053</v>
      </c>
      <c r="T1057" s="1">
        <f t="shared" si="127"/>
        <v>47061</v>
      </c>
      <c r="U1057">
        <f t="shared" si="123"/>
        <v>12</v>
      </c>
      <c r="V1057" s="1" cm="1">
        <f t="array" ref="V1057">INDEX($O$4:$O$20,U1057)</f>
        <v>47016</v>
      </c>
      <c r="W1057" s="1" cm="1">
        <f t="array" ref="W1057">INDEX($O$4:$O$20,U1057+1)</f>
        <v>47107</v>
      </c>
      <c r="X1057" cm="1">
        <f t="array" ref="X1057">(W1057-T1057)/(W1057-V1057)*INDEX($Q$4:$Q$20,U1057)+(T1057-V1057)/(W1057-V1057)*INDEX($Q$4:$Q$20,U1057+1)</f>
        <v>-9.5380570329938075E-2</v>
      </c>
      <c r="Y1057">
        <f t="shared" si="124"/>
        <v>0.90902691995612883</v>
      </c>
      <c r="Z1057">
        <f t="shared" si="125"/>
        <v>3.3665893252834422E-2</v>
      </c>
      <c r="AA1057">
        <f t="shared" si="126"/>
        <v>3.3065893252834419E-2</v>
      </c>
      <c r="AB1057">
        <f t="shared" si="128"/>
        <v>0.91062351951125553</v>
      </c>
    </row>
    <row r="1058" spans="19:28">
      <c r="S1058">
        <v>1054</v>
      </c>
      <c r="T1058" s="1">
        <f t="shared" si="127"/>
        <v>47062</v>
      </c>
      <c r="U1058">
        <f t="shared" si="123"/>
        <v>12</v>
      </c>
      <c r="V1058" s="1" cm="1">
        <f t="array" ref="V1058">INDEX($O$4:$O$20,U1058)</f>
        <v>47016</v>
      </c>
      <c r="W1058" s="1" cm="1">
        <f t="array" ref="W1058">INDEX($O$4:$O$20,U1058+1)</f>
        <v>47107</v>
      </c>
      <c r="X1058" cm="1">
        <f t="array" ref="X1058">(W1058-T1058)/(W1058-V1058)*INDEX($Q$4:$Q$20,U1058)+(T1058-V1058)/(W1058-V1058)*INDEX($Q$4:$Q$20,U1058+1)</f>
        <v>-9.5474082327701604E-2</v>
      </c>
      <c r="Y1058">
        <f t="shared" si="124"/>
        <v>0.90894191900718913</v>
      </c>
      <c r="Z1058">
        <f t="shared" si="125"/>
        <v>3.3665893252834422E-2</v>
      </c>
      <c r="AA1058">
        <f t="shared" si="126"/>
        <v>3.3065893252834419E-2</v>
      </c>
      <c r="AB1058">
        <f t="shared" si="128"/>
        <v>0.91053988669265606</v>
      </c>
    </row>
    <row r="1059" spans="19:28">
      <c r="S1059">
        <v>1055</v>
      </c>
      <c r="T1059" s="1">
        <f t="shared" si="127"/>
        <v>47063</v>
      </c>
      <c r="U1059">
        <f t="shared" si="123"/>
        <v>12</v>
      </c>
      <c r="V1059" s="1" cm="1">
        <f t="array" ref="V1059">INDEX($O$4:$O$20,U1059)</f>
        <v>47016</v>
      </c>
      <c r="W1059" s="1" cm="1">
        <f t="array" ref="W1059">INDEX($O$4:$O$20,U1059+1)</f>
        <v>47107</v>
      </c>
      <c r="X1059" cm="1">
        <f t="array" ref="X1059">(W1059-T1059)/(W1059-V1059)*INDEX($Q$4:$Q$20,U1059)+(T1059-V1059)/(W1059-V1059)*INDEX($Q$4:$Q$20,U1059+1)</f>
        <v>-9.5567594325465133E-2</v>
      </c>
      <c r="Y1059">
        <f t="shared" si="124"/>
        <v>0.90885692600648627</v>
      </c>
      <c r="Z1059">
        <f t="shared" si="125"/>
        <v>3.3665893252834422E-2</v>
      </c>
      <c r="AA1059">
        <f t="shared" si="126"/>
        <v>3.3065893252834419E-2</v>
      </c>
      <c r="AB1059">
        <f t="shared" si="128"/>
        <v>0.9104562615550007</v>
      </c>
    </row>
    <row r="1060" spans="19:28">
      <c r="S1060">
        <v>1056</v>
      </c>
      <c r="T1060" s="1">
        <f t="shared" si="127"/>
        <v>47064</v>
      </c>
      <c r="U1060">
        <f t="shared" si="123"/>
        <v>12</v>
      </c>
      <c r="V1060" s="1" cm="1">
        <f t="array" ref="V1060">INDEX($O$4:$O$20,U1060)</f>
        <v>47016</v>
      </c>
      <c r="W1060" s="1" cm="1">
        <f t="array" ref="W1060">INDEX($O$4:$O$20,U1060+1)</f>
        <v>47107</v>
      </c>
      <c r="X1060" cm="1">
        <f t="array" ref="X1060">(W1060-T1060)/(W1060-V1060)*INDEX($Q$4:$Q$20,U1060)+(T1060-V1060)/(W1060-V1060)*INDEX($Q$4:$Q$20,U1060+1)</f>
        <v>-9.5661106323228662E-2</v>
      </c>
      <c r="Y1060">
        <f t="shared" si="124"/>
        <v>0.90877194095327718</v>
      </c>
      <c r="Z1060">
        <f t="shared" si="125"/>
        <v>3.3665893252754486E-2</v>
      </c>
      <c r="AA1060">
        <f t="shared" si="126"/>
        <v>3.3065893252754483E-2</v>
      </c>
      <c r="AB1060">
        <f t="shared" si="128"/>
        <v>0.91037264409758401</v>
      </c>
    </row>
    <row r="1061" spans="19:28">
      <c r="S1061">
        <v>1057</v>
      </c>
      <c r="T1061" s="1">
        <f t="shared" si="127"/>
        <v>47065</v>
      </c>
      <c r="U1061">
        <f t="shared" si="123"/>
        <v>12</v>
      </c>
      <c r="V1061" s="1" cm="1">
        <f t="array" ref="V1061">INDEX($O$4:$O$20,U1061)</f>
        <v>47016</v>
      </c>
      <c r="W1061" s="1" cm="1">
        <f t="array" ref="W1061">INDEX($O$4:$O$20,U1061+1)</f>
        <v>47107</v>
      </c>
      <c r="X1061" cm="1">
        <f t="array" ref="X1061">(W1061-T1061)/(W1061-V1061)*INDEX($Q$4:$Q$20,U1061)+(T1061-V1061)/(W1061-V1061)*INDEX($Q$4:$Q$20,U1061+1)</f>
        <v>-9.5754618320992191E-2</v>
      </c>
      <c r="Y1061">
        <f t="shared" si="124"/>
        <v>0.90868696384681868</v>
      </c>
      <c r="Z1061">
        <f t="shared" si="125"/>
        <v>3.3665893252834422E-2</v>
      </c>
      <c r="AA1061">
        <f t="shared" si="126"/>
        <v>3.3065893252834419E-2</v>
      </c>
      <c r="AB1061">
        <f t="shared" si="128"/>
        <v>0.91028903431970076</v>
      </c>
    </row>
    <row r="1062" spans="19:28">
      <c r="S1062">
        <v>1058</v>
      </c>
      <c r="T1062" s="1">
        <f t="shared" si="127"/>
        <v>47066</v>
      </c>
      <c r="U1062">
        <f t="shared" si="123"/>
        <v>12</v>
      </c>
      <c r="V1062" s="1" cm="1">
        <f t="array" ref="V1062">INDEX($O$4:$O$20,U1062)</f>
        <v>47016</v>
      </c>
      <c r="W1062" s="1" cm="1">
        <f t="array" ref="W1062">INDEX($O$4:$O$20,U1062+1)</f>
        <v>47107</v>
      </c>
      <c r="X1062" cm="1">
        <f t="array" ref="X1062">(W1062-T1062)/(W1062-V1062)*INDEX($Q$4:$Q$20,U1062)+(T1062-V1062)/(W1062-V1062)*INDEX($Q$4:$Q$20,U1062+1)</f>
        <v>-9.584813031875572E-2</v>
      </c>
      <c r="Y1062">
        <f t="shared" si="124"/>
        <v>0.9086019946863676</v>
      </c>
      <c r="Z1062">
        <f t="shared" si="125"/>
        <v>3.3665893252834422E-2</v>
      </c>
      <c r="AA1062">
        <f t="shared" si="126"/>
        <v>3.3065893252834419E-2</v>
      </c>
      <c r="AB1062">
        <f t="shared" si="128"/>
        <v>0.91020543222064532</v>
      </c>
    </row>
    <row r="1063" spans="19:28">
      <c r="S1063">
        <v>1059</v>
      </c>
      <c r="T1063" s="1">
        <f t="shared" si="127"/>
        <v>47067</v>
      </c>
      <c r="U1063">
        <f t="shared" si="123"/>
        <v>12</v>
      </c>
      <c r="V1063" s="1" cm="1">
        <f t="array" ref="V1063">INDEX($O$4:$O$20,U1063)</f>
        <v>47016</v>
      </c>
      <c r="W1063" s="1" cm="1">
        <f t="array" ref="W1063">INDEX($O$4:$O$20,U1063+1)</f>
        <v>47107</v>
      </c>
      <c r="X1063" cm="1">
        <f t="array" ref="X1063">(W1063-T1063)/(W1063-V1063)*INDEX($Q$4:$Q$20,U1063)+(T1063-V1063)/(W1063-V1063)*INDEX($Q$4:$Q$20,U1063+1)</f>
        <v>-9.5941642316519249E-2</v>
      </c>
      <c r="Y1063">
        <f t="shared" si="124"/>
        <v>0.90851703347118085</v>
      </c>
      <c r="Z1063">
        <f t="shared" si="125"/>
        <v>3.3665893252754486E-2</v>
      </c>
      <c r="AA1063">
        <f t="shared" si="126"/>
        <v>3.3065893252754483E-2</v>
      </c>
      <c r="AB1063">
        <f t="shared" si="128"/>
        <v>0.91012183779971267</v>
      </c>
    </row>
    <row r="1064" spans="19:28">
      <c r="S1064">
        <v>1060</v>
      </c>
      <c r="T1064" s="1">
        <f t="shared" si="127"/>
        <v>47068</v>
      </c>
      <c r="U1064">
        <f t="shared" si="123"/>
        <v>12</v>
      </c>
      <c r="V1064" s="1" cm="1">
        <f t="array" ref="V1064">INDEX($O$4:$O$20,U1064)</f>
        <v>47016</v>
      </c>
      <c r="W1064" s="1" cm="1">
        <f t="array" ref="W1064">INDEX($O$4:$O$20,U1064+1)</f>
        <v>47107</v>
      </c>
      <c r="X1064" cm="1">
        <f t="array" ref="X1064">(W1064-T1064)/(W1064-V1064)*INDEX($Q$4:$Q$20,U1064)+(T1064-V1064)/(W1064-V1064)*INDEX($Q$4:$Q$20,U1064+1)</f>
        <v>-9.6035154314282764E-2</v>
      </c>
      <c r="Y1064">
        <f t="shared" si="124"/>
        <v>0.9084320802005158</v>
      </c>
      <c r="Z1064">
        <f t="shared" si="125"/>
        <v>3.3665893252834422E-2</v>
      </c>
      <c r="AA1064">
        <f t="shared" si="126"/>
        <v>3.3065893252834419E-2</v>
      </c>
      <c r="AB1064">
        <f t="shared" si="128"/>
        <v>0.91003825105619784</v>
      </c>
    </row>
    <row r="1065" spans="19:28">
      <c r="S1065">
        <v>1061</v>
      </c>
      <c r="T1065" s="1">
        <f t="shared" si="127"/>
        <v>47069</v>
      </c>
      <c r="U1065">
        <f t="shared" si="123"/>
        <v>12</v>
      </c>
      <c r="V1065" s="1" cm="1">
        <f t="array" ref="V1065">INDEX($O$4:$O$20,U1065)</f>
        <v>47016</v>
      </c>
      <c r="W1065" s="1" cm="1">
        <f t="array" ref="W1065">INDEX($O$4:$O$20,U1065+1)</f>
        <v>47107</v>
      </c>
      <c r="X1065" cm="1">
        <f t="array" ref="X1065">(W1065-T1065)/(W1065-V1065)*INDEX($Q$4:$Q$20,U1065)+(T1065-V1065)/(W1065-V1065)*INDEX($Q$4:$Q$20,U1065+1)</f>
        <v>-9.6128666312046307E-2</v>
      </c>
      <c r="Y1065">
        <f t="shared" si="124"/>
        <v>0.90834713487362917</v>
      </c>
      <c r="Z1065">
        <f t="shared" si="125"/>
        <v>3.3665893252754486E-2</v>
      </c>
      <c r="AA1065">
        <f t="shared" si="126"/>
        <v>3.3065893252754483E-2</v>
      </c>
      <c r="AB1065">
        <f t="shared" si="128"/>
        <v>0.90995467198939528</v>
      </c>
    </row>
    <row r="1066" spans="19:28">
      <c r="S1066">
        <v>1062</v>
      </c>
      <c r="T1066" s="1">
        <f t="shared" si="127"/>
        <v>47070</v>
      </c>
      <c r="U1066">
        <f t="shared" si="123"/>
        <v>12</v>
      </c>
      <c r="V1066" s="1" cm="1">
        <f t="array" ref="V1066">INDEX($O$4:$O$20,U1066)</f>
        <v>47016</v>
      </c>
      <c r="W1066" s="1" cm="1">
        <f t="array" ref="W1066">INDEX($O$4:$O$20,U1066+1)</f>
        <v>47107</v>
      </c>
      <c r="X1066" cm="1">
        <f t="array" ref="X1066">(W1066-T1066)/(W1066-V1066)*INDEX($Q$4:$Q$20,U1066)+(T1066-V1066)/(W1066-V1066)*INDEX($Q$4:$Q$20,U1066+1)</f>
        <v>-9.6222178309809836E-2</v>
      </c>
      <c r="Y1066">
        <f t="shared" si="124"/>
        <v>0.90826219748977854</v>
      </c>
      <c r="Z1066">
        <f t="shared" si="125"/>
        <v>3.3665893252834422E-2</v>
      </c>
      <c r="AA1066">
        <f t="shared" si="126"/>
        <v>3.3065893252834419E-2</v>
      </c>
      <c r="AB1066">
        <f t="shared" si="128"/>
        <v>0.90987110059860044</v>
      </c>
    </row>
    <row r="1067" spans="19:28">
      <c r="S1067">
        <v>1063</v>
      </c>
      <c r="T1067" s="1">
        <f t="shared" si="127"/>
        <v>47071</v>
      </c>
      <c r="U1067">
        <f t="shared" si="123"/>
        <v>12</v>
      </c>
      <c r="V1067" s="1" cm="1">
        <f t="array" ref="V1067">INDEX($O$4:$O$20,U1067)</f>
        <v>47016</v>
      </c>
      <c r="W1067" s="1" cm="1">
        <f t="array" ref="W1067">INDEX($O$4:$O$20,U1067+1)</f>
        <v>47107</v>
      </c>
      <c r="X1067" cm="1">
        <f t="array" ref="X1067">(W1067-T1067)/(W1067-V1067)*INDEX($Q$4:$Q$20,U1067)+(T1067-V1067)/(W1067-V1067)*INDEX($Q$4:$Q$20,U1067+1)</f>
        <v>-9.6315690307573365E-2</v>
      </c>
      <c r="Y1067">
        <f t="shared" si="124"/>
        <v>0.90817726804822096</v>
      </c>
      <c r="Z1067">
        <f t="shared" si="125"/>
        <v>3.3665893252834422E-2</v>
      </c>
      <c r="AA1067">
        <f t="shared" si="126"/>
        <v>3.3065893252834419E-2</v>
      </c>
      <c r="AB1067">
        <f t="shared" si="128"/>
        <v>0.90978753688310787</v>
      </c>
    </row>
    <row r="1068" spans="19:28">
      <c r="S1068">
        <v>1064</v>
      </c>
      <c r="T1068" s="1">
        <f t="shared" si="127"/>
        <v>47072</v>
      </c>
      <c r="U1068">
        <f t="shared" si="123"/>
        <v>12</v>
      </c>
      <c r="V1068" s="1" cm="1">
        <f t="array" ref="V1068">INDEX($O$4:$O$20,U1068)</f>
        <v>47016</v>
      </c>
      <c r="W1068" s="1" cm="1">
        <f t="array" ref="W1068">INDEX($O$4:$O$20,U1068+1)</f>
        <v>47107</v>
      </c>
      <c r="X1068" cm="1">
        <f t="array" ref="X1068">(W1068-T1068)/(W1068-V1068)*INDEX($Q$4:$Q$20,U1068)+(T1068-V1068)/(W1068-V1068)*INDEX($Q$4:$Q$20,U1068+1)</f>
        <v>-9.6409202305336894E-2</v>
      </c>
      <c r="Y1068">
        <f t="shared" si="124"/>
        <v>0.9080923465482138</v>
      </c>
      <c r="Z1068">
        <f t="shared" si="125"/>
        <v>3.3665893252834422E-2</v>
      </c>
      <c r="AA1068">
        <f t="shared" si="126"/>
        <v>3.3065893252834419E-2</v>
      </c>
      <c r="AB1068">
        <f t="shared" si="128"/>
        <v>0.90970398084221282</v>
      </c>
    </row>
    <row r="1069" spans="19:28">
      <c r="S1069">
        <v>1065</v>
      </c>
      <c r="T1069" s="1">
        <f t="shared" si="127"/>
        <v>47073</v>
      </c>
      <c r="U1069">
        <f t="shared" si="123"/>
        <v>12</v>
      </c>
      <c r="V1069" s="1" cm="1">
        <f t="array" ref="V1069">INDEX($O$4:$O$20,U1069)</f>
        <v>47016</v>
      </c>
      <c r="W1069" s="1" cm="1">
        <f t="array" ref="W1069">INDEX($O$4:$O$20,U1069+1)</f>
        <v>47107</v>
      </c>
      <c r="X1069" cm="1">
        <f t="array" ref="X1069">(W1069-T1069)/(W1069-V1069)*INDEX($Q$4:$Q$20,U1069)+(T1069-V1069)/(W1069-V1069)*INDEX($Q$4:$Q$20,U1069+1)</f>
        <v>-9.6502714303100423E-2</v>
      </c>
      <c r="Y1069">
        <f t="shared" si="124"/>
        <v>0.90800743298901443</v>
      </c>
      <c r="Z1069">
        <f t="shared" si="125"/>
        <v>3.3665893252754486E-2</v>
      </c>
      <c r="AA1069">
        <f t="shared" si="126"/>
        <v>3.3065893252754483E-2</v>
      </c>
      <c r="AB1069">
        <f t="shared" si="128"/>
        <v>0.90962043247521052</v>
      </c>
    </row>
    <row r="1070" spans="19:28">
      <c r="S1070">
        <v>1066</v>
      </c>
      <c r="T1070" s="1">
        <f t="shared" si="127"/>
        <v>47074</v>
      </c>
      <c r="U1070">
        <f t="shared" si="123"/>
        <v>12</v>
      </c>
      <c r="V1070" s="1" cm="1">
        <f t="array" ref="V1070">INDEX($O$4:$O$20,U1070)</f>
        <v>47016</v>
      </c>
      <c r="W1070" s="1" cm="1">
        <f t="array" ref="W1070">INDEX($O$4:$O$20,U1070+1)</f>
        <v>47107</v>
      </c>
      <c r="X1070" cm="1">
        <f t="array" ref="X1070">(W1070-T1070)/(W1070-V1070)*INDEX($Q$4:$Q$20,U1070)+(T1070-V1070)/(W1070-V1070)*INDEX($Q$4:$Q$20,U1070+1)</f>
        <v>-9.6596226300863938E-2</v>
      </c>
      <c r="Y1070">
        <f t="shared" si="124"/>
        <v>0.90792252736988044</v>
      </c>
      <c r="Z1070">
        <f t="shared" si="125"/>
        <v>3.3665893252834422E-2</v>
      </c>
      <c r="AA1070">
        <f t="shared" si="126"/>
        <v>3.3065893252834419E-2</v>
      </c>
      <c r="AB1070">
        <f t="shared" si="128"/>
        <v>0.90953689178139641</v>
      </c>
    </row>
    <row r="1071" spans="19:28">
      <c r="S1071">
        <v>1067</v>
      </c>
      <c r="T1071" s="1">
        <f t="shared" si="127"/>
        <v>47075</v>
      </c>
      <c r="U1071">
        <f t="shared" si="123"/>
        <v>12</v>
      </c>
      <c r="V1071" s="1" cm="1">
        <f t="array" ref="V1071">INDEX($O$4:$O$20,U1071)</f>
        <v>47016</v>
      </c>
      <c r="W1071" s="1" cm="1">
        <f t="array" ref="W1071">INDEX($O$4:$O$20,U1071+1)</f>
        <v>47107</v>
      </c>
      <c r="X1071" cm="1">
        <f t="array" ref="X1071">(W1071-T1071)/(W1071-V1071)*INDEX($Q$4:$Q$20,U1071)+(T1071-V1071)/(W1071-V1071)*INDEX($Q$4:$Q$20,U1071+1)</f>
        <v>-9.6689738298627481E-2</v>
      </c>
      <c r="Y1071">
        <f t="shared" si="124"/>
        <v>0.9078376296900692</v>
      </c>
      <c r="Z1071">
        <f t="shared" si="125"/>
        <v>3.3665893252754486E-2</v>
      </c>
      <c r="AA1071">
        <f t="shared" si="126"/>
        <v>3.3065893252754483E-2</v>
      </c>
      <c r="AB1071">
        <f t="shared" si="128"/>
        <v>0.90945335876006528</v>
      </c>
    </row>
    <row r="1072" spans="19:28">
      <c r="S1072">
        <v>1068</v>
      </c>
      <c r="T1072" s="1">
        <f t="shared" si="127"/>
        <v>47076</v>
      </c>
      <c r="U1072">
        <f t="shared" si="123"/>
        <v>12</v>
      </c>
      <c r="V1072" s="1" cm="1">
        <f t="array" ref="V1072">INDEX($O$4:$O$20,U1072)</f>
        <v>47016</v>
      </c>
      <c r="W1072" s="1" cm="1">
        <f t="array" ref="W1072">INDEX($O$4:$O$20,U1072+1)</f>
        <v>47107</v>
      </c>
      <c r="X1072" cm="1">
        <f t="array" ref="X1072">(W1072-T1072)/(W1072-V1072)*INDEX($Q$4:$Q$20,U1072)+(T1072-V1072)/(W1072-V1072)*INDEX($Q$4:$Q$20,U1072+1)</f>
        <v>-9.6783250296390996E-2</v>
      </c>
      <c r="Y1072">
        <f t="shared" si="124"/>
        <v>0.90775273994883854</v>
      </c>
      <c r="Z1072">
        <f t="shared" si="125"/>
        <v>3.3665893252834422E-2</v>
      </c>
      <c r="AA1072">
        <f t="shared" si="126"/>
        <v>3.3065893252834419E-2</v>
      </c>
      <c r="AB1072">
        <f t="shared" si="128"/>
        <v>0.90936983341051303</v>
      </c>
    </row>
    <row r="1073" spans="19:28">
      <c r="S1073">
        <v>1069</v>
      </c>
      <c r="T1073" s="1">
        <f t="shared" si="127"/>
        <v>47077</v>
      </c>
      <c r="U1073">
        <f t="shared" si="123"/>
        <v>12</v>
      </c>
      <c r="V1073" s="1" cm="1">
        <f t="array" ref="V1073">INDEX($O$4:$O$20,U1073)</f>
        <v>47016</v>
      </c>
      <c r="W1073" s="1" cm="1">
        <f t="array" ref="W1073">INDEX($O$4:$O$20,U1073+1)</f>
        <v>47107</v>
      </c>
      <c r="X1073" cm="1">
        <f t="array" ref="X1073">(W1073-T1073)/(W1073-V1073)*INDEX($Q$4:$Q$20,U1073)+(T1073-V1073)/(W1073-V1073)*INDEX($Q$4:$Q$20,U1073+1)</f>
        <v>-9.6876762294154525E-2</v>
      </c>
      <c r="Y1073">
        <f t="shared" si="124"/>
        <v>0.90766785814544593</v>
      </c>
      <c r="Z1073">
        <f t="shared" si="125"/>
        <v>3.3665893252834422E-2</v>
      </c>
      <c r="AA1073">
        <f t="shared" si="126"/>
        <v>3.3065893252834419E-2</v>
      </c>
      <c r="AB1073">
        <f t="shared" si="128"/>
        <v>0.90928631573203456</v>
      </c>
    </row>
    <row r="1074" spans="19:28">
      <c r="S1074">
        <v>1070</v>
      </c>
      <c r="T1074" s="1">
        <f t="shared" si="127"/>
        <v>47078</v>
      </c>
      <c r="U1074">
        <f t="shared" si="123"/>
        <v>12</v>
      </c>
      <c r="V1074" s="1" cm="1">
        <f t="array" ref="V1074">INDEX($O$4:$O$20,U1074)</f>
        <v>47016</v>
      </c>
      <c r="W1074" s="1" cm="1">
        <f t="array" ref="W1074">INDEX($O$4:$O$20,U1074+1)</f>
        <v>47107</v>
      </c>
      <c r="X1074" cm="1">
        <f t="array" ref="X1074">(W1074-T1074)/(W1074-V1074)*INDEX($Q$4:$Q$20,U1074)+(T1074-V1074)/(W1074-V1074)*INDEX($Q$4:$Q$20,U1074+1)</f>
        <v>-9.6970274291918068E-2</v>
      </c>
      <c r="Y1074">
        <f t="shared" si="124"/>
        <v>0.90758298427914919</v>
      </c>
      <c r="Z1074">
        <f t="shared" si="125"/>
        <v>3.3665893252834422E-2</v>
      </c>
      <c r="AA1074">
        <f t="shared" si="126"/>
        <v>3.3065893252834419E-2</v>
      </c>
      <c r="AB1074">
        <f t="shared" si="128"/>
        <v>0.90920280572392553</v>
      </c>
    </row>
    <row r="1075" spans="19:28">
      <c r="S1075">
        <v>1071</v>
      </c>
      <c r="T1075" s="1">
        <f t="shared" si="127"/>
        <v>47079</v>
      </c>
      <c r="U1075">
        <f t="shared" si="123"/>
        <v>12</v>
      </c>
      <c r="V1075" s="1" cm="1">
        <f t="array" ref="V1075">INDEX($O$4:$O$20,U1075)</f>
        <v>47016</v>
      </c>
      <c r="W1075" s="1" cm="1">
        <f t="array" ref="W1075">INDEX($O$4:$O$20,U1075+1)</f>
        <v>47107</v>
      </c>
      <c r="X1075" cm="1">
        <f t="array" ref="X1075">(W1075-T1075)/(W1075-V1075)*INDEX($Q$4:$Q$20,U1075)+(T1075-V1075)/(W1075-V1075)*INDEX($Q$4:$Q$20,U1075+1)</f>
        <v>-9.7063786289681583E-2</v>
      </c>
      <c r="Y1075">
        <f t="shared" si="124"/>
        <v>0.90749811834920624</v>
      </c>
      <c r="Z1075">
        <f t="shared" si="125"/>
        <v>3.3665893252834422E-2</v>
      </c>
      <c r="AA1075">
        <f t="shared" si="126"/>
        <v>3.3065893252834419E-2</v>
      </c>
      <c r="AB1075">
        <f t="shared" si="128"/>
        <v>0.90911930338548153</v>
      </c>
    </row>
    <row r="1076" spans="19:28">
      <c r="S1076">
        <v>1072</v>
      </c>
      <c r="T1076" s="1">
        <f t="shared" si="127"/>
        <v>47080</v>
      </c>
      <c r="U1076">
        <f t="shared" si="123"/>
        <v>12</v>
      </c>
      <c r="V1076" s="1" cm="1">
        <f t="array" ref="V1076">INDEX($O$4:$O$20,U1076)</f>
        <v>47016</v>
      </c>
      <c r="W1076" s="1" cm="1">
        <f t="array" ref="W1076">INDEX($O$4:$O$20,U1076+1)</f>
        <v>47107</v>
      </c>
      <c r="X1076" cm="1">
        <f t="array" ref="X1076">(W1076-T1076)/(W1076-V1076)*INDEX($Q$4:$Q$20,U1076)+(T1076-V1076)/(W1076-V1076)*INDEX($Q$4:$Q$20,U1076+1)</f>
        <v>-9.7157298287445126E-2</v>
      </c>
      <c r="Y1076">
        <f t="shared" si="124"/>
        <v>0.90741326035487491</v>
      </c>
      <c r="Z1076">
        <f t="shared" si="125"/>
        <v>3.3665893252834422E-2</v>
      </c>
      <c r="AA1076">
        <f t="shared" si="126"/>
        <v>3.3065893252834419E-2</v>
      </c>
      <c r="AB1076">
        <f t="shared" si="128"/>
        <v>0.90903580871599821</v>
      </c>
    </row>
    <row r="1077" spans="19:28">
      <c r="S1077">
        <v>1073</v>
      </c>
      <c r="T1077" s="1">
        <f t="shared" si="127"/>
        <v>47081</v>
      </c>
      <c r="U1077">
        <f t="shared" si="123"/>
        <v>12</v>
      </c>
      <c r="V1077" s="1" cm="1">
        <f t="array" ref="V1077">INDEX($O$4:$O$20,U1077)</f>
        <v>47016</v>
      </c>
      <c r="W1077" s="1" cm="1">
        <f t="array" ref="W1077">INDEX($O$4:$O$20,U1077+1)</f>
        <v>47107</v>
      </c>
      <c r="X1077" cm="1">
        <f t="array" ref="X1077">(W1077-T1077)/(W1077-V1077)*INDEX($Q$4:$Q$20,U1077)+(T1077-V1077)/(W1077-V1077)*INDEX($Q$4:$Q$20,U1077+1)</f>
        <v>-9.7250810285208655E-2</v>
      </c>
      <c r="Y1077">
        <f t="shared" si="124"/>
        <v>0.90732841029541311</v>
      </c>
      <c r="Z1077">
        <f t="shared" si="125"/>
        <v>3.3665893252834422E-2</v>
      </c>
      <c r="AA1077">
        <f t="shared" si="126"/>
        <v>3.3065893252834419E-2</v>
      </c>
      <c r="AB1077">
        <f t="shared" si="128"/>
        <v>0.90895232171477114</v>
      </c>
    </row>
    <row r="1078" spans="19:28">
      <c r="S1078">
        <v>1074</v>
      </c>
      <c r="T1078" s="1">
        <f t="shared" si="127"/>
        <v>47082</v>
      </c>
      <c r="U1078">
        <f t="shared" si="123"/>
        <v>12</v>
      </c>
      <c r="V1078" s="1" cm="1">
        <f t="array" ref="V1078">INDEX($O$4:$O$20,U1078)</f>
        <v>47016</v>
      </c>
      <c r="W1078" s="1" cm="1">
        <f t="array" ref="W1078">INDEX($O$4:$O$20,U1078+1)</f>
        <v>47107</v>
      </c>
      <c r="X1078" cm="1">
        <f t="array" ref="X1078">(W1078-T1078)/(W1078-V1078)*INDEX($Q$4:$Q$20,U1078)+(T1078-V1078)/(W1078-V1078)*INDEX($Q$4:$Q$20,U1078+1)</f>
        <v>-9.7344322282972184E-2</v>
      </c>
      <c r="Y1078">
        <f t="shared" si="124"/>
        <v>0.9072435681700789</v>
      </c>
      <c r="Z1078">
        <f t="shared" si="125"/>
        <v>3.3665893252754486E-2</v>
      </c>
      <c r="AA1078">
        <f t="shared" si="126"/>
        <v>3.3065893252754483E-2</v>
      </c>
      <c r="AB1078">
        <f t="shared" si="128"/>
        <v>0.90886884238109611</v>
      </c>
    </row>
    <row r="1079" spans="19:28">
      <c r="S1079">
        <v>1075</v>
      </c>
      <c r="T1079" s="1">
        <f t="shared" si="127"/>
        <v>47083</v>
      </c>
      <c r="U1079">
        <f t="shared" si="123"/>
        <v>12</v>
      </c>
      <c r="V1079" s="1" cm="1">
        <f t="array" ref="V1079">INDEX($O$4:$O$20,U1079)</f>
        <v>47016</v>
      </c>
      <c r="W1079" s="1" cm="1">
        <f t="array" ref="W1079">INDEX($O$4:$O$20,U1079+1)</f>
        <v>47107</v>
      </c>
      <c r="X1079" cm="1">
        <f t="array" ref="X1079">(W1079-T1079)/(W1079-V1079)*INDEX($Q$4:$Q$20,U1079)+(T1079-V1079)/(W1079-V1079)*INDEX($Q$4:$Q$20,U1079+1)</f>
        <v>-9.74378342807357E-2</v>
      </c>
      <c r="Y1079">
        <f t="shared" si="124"/>
        <v>0.90715873397813052</v>
      </c>
      <c r="Z1079">
        <f t="shared" si="125"/>
        <v>3.3665893252834422E-2</v>
      </c>
      <c r="AA1079">
        <f t="shared" si="126"/>
        <v>3.3065893252834419E-2</v>
      </c>
      <c r="AB1079">
        <f t="shared" si="128"/>
        <v>0.90878537071426913</v>
      </c>
    </row>
    <row r="1080" spans="19:28">
      <c r="S1080">
        <v>1076</v>
      </c>
      <c r="T1080" s="1">
        <f t="shared" si="127"/>
        <v>47084</v>
      </c>
      <c r="U1080">
        <f t="shared" si="123"/>
        <v>12</v>
      </c>
      <c r="V1080" s="1" cm="1">
        <f t="array" ref="V1080">INDEX($O$4:$O$20,U1080)</f>
        <v>47016</v>
      </c>
      <c r="W1080" s="1" cm="1">
        <f t="array" ref="W1080">INDEX($O$4:$O$20,U1080+1)</f>
        <v>47107</v>
      </c>
      <c r="X1080" cm="1">
        <f t="array" ref="X1080">(W1080-T1080)/(W1080-V1080)*INDEX($Q$4:$Q$20,U1080)+(T1080-V1080)/(W1080-V1080)*INDEX($Q$4:$Q$20,U1080+1)</f>
        <v>-9.7531346278499215E-2</v>
      </c>
      <c r="Y1080">
        <f t="shared" si="124"/>
        <v>0.9070739077188259</v>
      </c>
      <c r="Z1080">
        <f t="shared" si="125"/>
        <v>3.3665893252834422E-2</v>
      </c>
      <c r="AA1080">
        <f t="shared" si="126"/>
        <v>3.3065893252834419E-2</v>
      </c>
      <c r="AB1080">
        <f t="shared" si="128"/>
        <v>0.90870190671358575</v>
      </c>
    </row>
    <row r="1081" spans="19:28">
      <c r="S1081">
        <v>1077</v>
      </c>
      <c r="T1081" s="1">
        <f t="shared" si="127"/>
        <v>47085</v>
      </c>
      <c r="U1081">
        <f t="shared" si="123"/>
        <v>12</v>
      </c>
      <c r="V1081" s="1" cm="1">
        <f t="array" ref="V1081">INDEX($O$4:$O$20,U1081)</f>
        <v>47016</v>
      </c>
      <c r="W1081" s="1" cm="1">
        <f t="array" ref="W1081">INDEX($O$4:$O$20,U1081+1)</f>
        <v>47107</v>
      </c>
      <c r="X1081" cm="1">
        <f t="array" ref="X1081">(W1081-T1081)/(W1081-V1081)*INDEX($Q$4:$Q$20,U1081)+(T1081-V1081)/(W1081-V1081)*INDEX($Q$4:$Q$20,U1081+1)</f>
        <v>-9.7624858276262758E-2</v>
      </c>
      <c r="Y1081">
        <f t="shared" si="124"/>
        <v>0.90698908939142331</v>
      </c>
      <c r="Z1081">
        <f t="shared" si="125"/>
        <v>3.3665893252754486E-2</v>
      </c>
      <c r="AA1081">
        <f t="shared" si="126"/>
        <v>3.3065893252754483E-2</v>
      </c>
      <c r="AB1081">
        <f t="shared" si="128"/>
        <v>0.90861845037834199</v>
      </c>
    </row>
    <row r="1082" spans="19:28">
      <c r="S1082">
        <v>1078</v>
      </c>
      <c r="T1082" s="1">
        <f t="shared" si="127"/>
        <v>47086</v>
      </c>
      <c r="U1082">
        <f t="shared" si="123"/>
        <v>12</v>
      </c>
      <c r="V1082" s="1" cm="1">
        <f t="array" ref="V1082">INDEX($O$4:$O$20,U1082)</f>
        <v>47016</v>
      </c>
      <c r="W1082" s="1" cm="1">
        <f t="array" ref="W1082">INDEX($O$4:$O$20,U1082+1)</f>
        <v>47107</v>
      </c>
      <c r="X1082" cm="1">
        <f t="array" ref="X1082">(W1082-T1082)/(W1082-V1082)*INDEX($Q$4:$Q$20,U1082)+(T1082-V1082)/(W1082-V1082)*INDEX($Q$4:$Q$20,U1082+1)</f>
        <v>-9.7718370274026287E-2</v>
      </c>
      <c r="Y1082">
        <f t="shared" si="124"/>
        <v>0.90690427899518122</v>
      </c>
      <c r="Z1082">
        <f t="shared" si="125"/>
        <v>3.3665893252834422E-2</v>
      </c>
      <c r="AA1082">
        <f t="shared" si="126"/>
        <v>3.3065893252834419E-2</v>
      </c>
      <c r="AB1082">
        <f t="shared" si="128"/>
        <v>0.90853500170783408</v>
      </c>
    </row>
    <row r="1083" spans="19:28">
      <c r="S1083">
        <v>1079</v>
      </c>
      <c r="T1083" s="1">
        <f t="shared" si="127"/>
        <v>47087</v>
      </c>
      <c r="U1083">
        <f t="shared" si="123"/>
        <v>12</v>
      </c>
      <c r="V1083" s="1" cm="1">
        <f t="array" ref="V1083">INDEX($O$4:$O$20,U1083)</f>
        <v>47016</v>
      </c>
      <c r="W1083" s="1" cm="1">
        <f t="array" ref="W1083">INDEX($O$4:$O$20,U1083+1)</f>
        <v>47107</v>
      </c>
      <c r="X1083" cm="1">
        <f t="array" ref="X1083">(W1083-T1083)/(W1083-V1083)*INDEX($Q$4:$Q$20,U1083)+(T1083-V1083)/(W1083-V1083)*INDEX($Q$4:$Q$20,U1083+1)</f>
        <v>-9.7811882271789802E-2</v>
      </c>
      <c r="Y1083">
        <f t="shared" si="124"/>
        <v>0.9068194765293579</v>
      </c>
      <c r="Z1083">
        <f t="shared" si="125"/>
        <v>3.3665893252834422E-2</v>
      </c>
      <c r="AA1083">
        <f t="shared" si="126"/>
        <v>3.3065893252834419E-2</v>
      </c>
      <c r="AB1083">
        <f t="shared" si="128"/>
        <v>0.90845156070135769</v>
      </c>
    </row>
    <row r="1084" spans="19:28">
      <c r="S1084">
        <v>1080</v>
      </c>
      <c r="T1084" s="1">
        <f t="shared" si="127"/>
        <v>47088</v>
      </c>
      <c r="U1084">
        <f t="shared" si="123"/>
        <v>12</v>
      </c>
      <c r="V1084" s="1" cm="1">
        <f t="array" ref="V1084">INDEX($O$4:$O$20,U1084)</f>
        <v>47016</v>
      </c>
      <c r="W1084" s="1" cm="1">
        <f t="array" ref="W1084">INDEX($O$4:$O$20,U1084+1)</f>
        <v>47107</v>
      </c>
      <c r="X1084" cm="1">
        <f t="array" ref="X1084">(W1084-T1084)/(W1084-V1084)*INDEX($Q$4:$Q$20,U1084)+(T1084-V1084)/(W1084-V1084)*INDEX($Q$4:$Q$20,U1084+1)</f>
        <v>-9.7905394269553331E-2</v>
      </c>
      <c r="Y1084">
        <f t="shared" si="124"/>
        <v>0.90673468199321172</v>
      </c>
      <c r="Z1084">
        <f t="shared" si="125"/>
        <v>3.3665893252834422E-2</v>
      </c>
      <c r="AA1084">
        <f t="shared" si="126"/>
        <v>3.3065893252834419E-2</v>
      </c>
      <c r="AB1084">
        <f t="shared" si="128"/>
        <v>0.90836812735820904</v>
      </c>
    </row>
    <row r="1085" spans="19:28">
      <c r="S1085">
        <v>1081</v>
      </c>
      <c r="T1085" s="1">
        <f t="shared" si="127"/>
        <v>47089</v>
      </c>
      <c r="U1085">
        <f t="shared" si="123"/>
        <v>12</v>
      </c>
      <c r="V1085" s="1" cm="1">
        <f t="array" ref="V1085">INDEX($O$4:$O$20,U1085)</f>
        <v>47016</v>
      </c>
      <c r="W1085" s="1" cm="1">
        <f t="array" ref="W1085">INDEX($O$4:$O$20,U1085+1)</f>
        <v>47107</v>
      </c>
      <c r="X1085" cm="1">
        <f t="array" ref="X1085">(W1085-T1085)/(W1085-V1085)*INDEX($Q$4:$Q$20,U1085)+(T1085-V1085)/(W1085-V1085)*INDEX($Q$4:$Q$20,U1085+1)</f>
        <v>-9.7998906267316874E-2</v>
      </c>
      <c r="Y1085">
        <f t="shared" si="124"/>
        <v>0.90664989538600138</v>
      </c>
      <c r="Z1085">
        <f t="shared" si="125"/>
        <v>3.3665893252834422E-2</v>
      </c>
      <c r="AA1085">
        <f t="shared" si="126"/>
        <v>3.3065893252834419E-2</v>
      </c>
      <c r="AB1085">
        <f t="shared" si="128"/>
        <v>0.90828470167768449</v>
      </c>
    </row>
    <row r="1086" spans="19:28">
      <c r="S1086">
        <v>1082</v>
      </c>
      <c r="T1086" s="1">
        <f t="shared" si="127"/>
        <v>47090</v>
      </c>
      <c r="U1086">
        <f t="shared" si="123"/>
        <v>12</v>
      </c>
      <c r="V1086" s="1" cm="1">
        <f t="array" ref="V1086">INDEX($O$4:$O$20,U1086)</f>
        <v>47016</v>
      </c>
      <c r="W1086" s="1" cm="1">
        <f t="array" ref="W1086">INDEX($O$4:$O$20,U1086+1)</f>
        <v>47107</v>
      </c>
      <c r="X1086" cm="1">
        <f t="array" ref="X1086">(W1086-T1086)/(W1086-V1086)*INDEX($Q$4:$Q$20,U1086)+(T1086-V1086)/(W1086-V1086)*INDEX($Q$4:$Q$20,U1086+1)</f>
        <v>-9.8092418265080389E-2</v>
      </c>
      <c r="Y1086">
        <f t="shared" si="124"/>
        <v>0.90656511670698536</v>
      </c>
      <c r="Z1086">
        <f t="shared" si="125"/>
        <v>3.3665893252834422E-2</v>
      </c>
      <c r="AA1086">
        <f t="shared" si="126"/>
        <v>3.3065893252834419E-2</v>
      </c>
      <c r="AB1086">
        <f t="shared" si="128"/>
        <v>0.90820128365908015</v>
      </c>
    </row>
    <row r="1087" spans="19:28">
      <c r="S1087">
        <v>1083</v>
      </c>
      <c r="T1087" s="1">
        <f t="shared" si="127"/>
        <v>47091</v>
      </c>
      <c r="U1087">
        <f t="shared" si="123"/>
        <v>12</v>
      </c>
      <c r="V1087" s="1" cm="1">
        <f t="array" ref="V1087">INDEX($O$4:$O$20,U1087)</f>
        <v>47016</v>
      </c>
      <c r="W1087" s="1" cm="1">
        <f t="array" ref="W1087">INDEX($O$4:$O$20,U1087+1)</f>
        <v>47107</v>
      </c>
      <c r="X1087" cm="1">
        <f t="array" ref="X1087">(W1087-T1087)/(W1087-V1087)*INDEX($Q$4:$Q$20,U1087)+(T1087-V1087)/(W1087-V1087)*INDEX($Q$4:$Q$20,U1087+1)</f>
        <v>-9.8185930262843918E-2</v>
      </c>
      <c r="Y1087">
        <f t="shared" si="124"/>
        <v>0.90648034595542226</v>
      </c>
      <c r="Z1087">
        <f t="shared" si="125"/>
        <v>3.3665893252834422E-2</v>
      </c>
      <c r="AA1087">
        <f t="shared" si="126"/>
        <v>3.3065893252834419E-2</v>
      </c>
      <c r="AB1087">
        <f t="shared" si="128"/>
        <v>0.90811787330169247</v>
      </c>
    </row>
    <row r="1088" spans="19:28">
      <c r="S1088">
        <v>1084</v>
      </c>
      <c r="T1088" s="1">
        <f t="shared" si="127"/>
        <v>47092</v>
      </c>
      <c r="U1088">
        <f t="shared" si="123"/>
        <v>12</v>
      </c>
      <c r="V1088" s="1" cm="1">
        <f t="array" ref="V1088">INDEX($O$4:$O$20,U1088)</f>
        <v>47016</v>
      </c>
      <c r="W1088" s="1" cm="1">
        <f t="array" ref="W1088">INDEX($O$4:$O$20,U1088+1)</f>
        <v>47107</v>
      </c>
      <c r="X1088" cm="1">
        <f t="array" ref="X1088">(W1088-T1088)/(W1088-V1088)*INDEX($Q$4:$Q$20,U1088)+(T1088-V1088)/(W1088-V1088)*INDEX($Q$4:$Q$20,U1088+1)</f>
        <v>-9.8279442260607461E-2</v>
      </c>
      <c r="Y1088">
        <f t="shared" si="124"/>
        <v>0.90639558313057089</v>
      </c>
      <c r="Z1088">
        <f t="shared" si="125"/>
        <v>3.3665893252754486E-2</v>
      </c>
      <c r="AA1088">
        <f t="shared" si="126"/>
        <v>3.3065893252754483E-2</v>
      </c>
      <c r="AB1088">
        <f t="shared" si="128"/>
        <v>0.90803447060481768</v>
      </c>
    </row>
    <row r="1089" spans="19:28">
      <c r="S1089">
        <v>1085</v>
      </c>
      <c r="T1089" s="1">
        <f t="shared" si="127"/>
        <v>47093</v>
      </c>
      <c r="U1089">
        <f t="shared" si="123"/>
        <v>12</v>
      </c>
      <c r="V1089" s="1" cm="1">
        <f t="array" ref="V1089">INDEX($O$4:$O$20,U1089)</f>
        <v>47016</v>
      </c>
      <c r="W1089" s="1" cm="1">
        <f t="array" ref="W1089">INDEX($O$4:$O$20,U1089+1)</f>
        <v>47107</v>
      </c>
      <c r="X1089" cm="1">
        <f t="array" ref="X1089">(W1089-T1089)/(W1089-V1089)*INDEX($Q$4:$Q$20,U1089)+(T1089-V1089)/(W1089-V1089)*INDEX($Q$4:$Q$20,U1089+1)</f>
        <v>-9.837295425837099E-2</v>
      </c>
      <c r="Y1089">
        <f t="shared" si="124"/>
        <v>0.90631082823169007</v>
      </c>
      <c r="Z1089">
        <f t="shared" si="125"/>
        <v>3.3665893252754486E-2</v>
      </c>
      <c r="AA1089">
        <f t="shared" si="126"/>
        <v>3.3065893252754483E-2</v>
      </c>
      <c r="AB1089">
        <f t="shared" si="128"/>
        <v>0.90795107556775256</v>
      </c>
    </row>
    <row r="1090" spans="19:28">
      <c r="S1090">
        <v>1086</v>
      </c>
      <c r="T1090" s="1">
        <f t="shared" si="127"/>
        <v>47094</v>
      </c>
      <c r="U1090">
        <f t="shared" si="123"/>
        <v>12</v>
      </c>
      <c r="V1090" s="1" cm="1">
        <f t="array" ref="V1090">INDEX($O$4:$O$20,U1090)</f>
        <v>47016</v>
      </c>
      <c r="W1090" s="1" cm="1">
        <f t="array" ref="W1090">INDEX($O$4:$O$20,U1090+1)</f>
        <v>47107</v>
      </c>
      <c r="X1090" cm="1">
        <f t="array" ref="X1090">(W1090-T1090)/(W1090-V1090)*INDEX($Q$4:$Q$20,U1090)+(T1090-V1090)/(W1090-V1090)*INDEX($Q$4:$Q$20,U1090+1)</f>
        <v>-9.8466466256134505E-2</v>
      </c>
      <c r="Y1090">
        <f t="shared" si="124"/>
        <v>0.90622608125803861</v>
      </c>
      <c r="Z1090">
        <f t="shared" si="125"/>
        <v>3.3665893252834422E-2</v>
      </c>
      <c r="AA1090">
        <f t="shared" si="126"/>
        <v>3.3065893252834419E-2</v>
      </c>
      <c r="AB1090">
        <f t="shared" si="128"/>
        <v>0.90786768818979335</v>
      </c>
    </row>
    <row r="1091" spans="19:28">
      <c r="S1091">
        <v>1087</v>
      </c>
      <c r="T1091" s="1">
        <f t="shared" si="127"/>
        <v>47095</v>
      </c>
      <c r="U1091">
        <f t="shared" si="123"/>
        <v>12</v>
      </c>
      <c r="V1091" s="1" cm="1">
        <f t="array" ref="V1091">INDEX($O$4:$O$20,U1091)</f>
        <v>47016</v>
      </c>
      <c r="W1091" s="1" cm="1">
        <f t="array" ref="W1091">INDEX($O$4:$O$20,U1091+1)</f>
        <v>47107</v>
      </c>
      <c r="X1091" cm="1">
        <f t="array" ref="X1091">(W1091-T1091)/(W1091-V1091)*INDEX($Q$4:$Q$20,U1091)+(T1091-V1091)/(W1091-V1091)*INDEX($Q$4:$Q$20,U1091+1)</f>
        <v>-9.8559978253898048E-2</v>
      </c>
      <c r="Y1091">
        <f t="shared" si="124"/>
        <v>0.90614134220887532</v>
      </c>
      <c r="Z1091">
        <f t="shared" si="125"/>
        <v>3.3665893252834422E-2</v>
      </c>
      <c r="AA1091">
        <f t="shared" si="126"/>
        <v>3.3065893252834419E-2</v>
      </c>
      <c r="AB1091">
        <f t="shared" si="128"/>
        <v>0.9077843084702365</v>
      </c>
    </row>
    <row r="1092" spans="19:28">
      <c r="S1092">
        <v>1088</v>
      </c>
      <c r="T1092" s="1">
        <f t="shared" si="127"/>
        <v>47096</v>
      </c>
      <c r="U1092">
        <f t="shared" si="123"/>
        <v>12</v>
      </c>
      <c r="V1092" s="1" cm="1">
        <f t="array" ref="V1092">INDEX($O$4:$O$20,U1092)</f>
        <v>47016</v>
      </c>
      <c r="W1092" s="1" cm="1">
        <f t="array" ref="W1092">INDEX($O$4:$O$20,U1092+1)</f>
        <v>47107</v>
      </c>
      <c r="X1092" cm="1">
        <f t="array" ref="X1092">(W1092-T1092)/(W1092-V1092)*INDEX($Q$4:$Q$20,U1092)+(T1092-V1092)/(W1092-V1092)*INDEX($Q$4:$Q$20,U1092+1)</f>
        <v>-9.8653490251661577E-2</v>
      </c>
      <c r="Y1092">
        <f t="shared" si="124"/>
        <v>0.90605661108345936</v>
      </c>
      <c r="Z1092">
        <f t="shared" si="125"/>
        <v>3.3665893252754486E-2</v>
      </c>
      <c r="AA1092">
        <f t="shared" si="126"/>
        <v>3.3065893252754483E-2</v>
      </c>
      <c r="AB1092">
        <f t="shared" si="128"/>
        <v>0.90770093640837879</v>
      </c>
    </row>
    <row r="1093" spans="19:28">
      <c r="S1093">
        <v>1089</v>
      </c>
      <c r="T1093" s="1">
        <f t="shared" si="127"/>
        <v>47097</v>
      </c>
      <c r="U1093">
        <f t="shared" ref="U1093:U1156" si="129">MATCH(T1093,$O$4:$O$20,1)</f>
        <v>12</v>
      </c>
      <c r="V1093" s="1" cm="1">
        <f t="array" ref="V1093">INDEX($O$4:$O$20,U1093)</f>
        <v>47016</v>
      </c>
      <c r="W1093" s="1" cm="1">
        <f t="array" ref="W1093">INDEX($O$4:$O$20,U1093+1)</f>
        <v>47107</v>
      </c>
      <c r="X1093" cm="1">
        <f t="array" ref="X1093">(W1093-T1093)/(W1093-V1093)*INDEX($Q$4:$Q$20,U1093)+(T1093-V1093)/(W1093-V1093)*INDEX($Q$4:$Q$20,U1093+1)</f>
        <v>-9.8747002249425092E-2</v>
      </c>
      <c r="Y1093">
        <f t="shared" ref="Y1093:Y1156" si="130">EXP(X1093)</f>
        <v>0.90597188788104988</v>
      </c>
      <c r="Z1093">
        <f t="shared" ref="Z1093:Z1156" si="131">(Y1093/Y1094-1)*360</f>
        <v>3.3665893252834422E-2</v>
      </c>
      <c r="AA1093">
        <f t="shared" ref="AA1093:AA1156" si="132">Z1093-0.0006</f>
        <v>3.3065893252834419E-2</v>
      </c>
      <c r="AB1093">
        <f t="shared" si="128"/>
        <v>0.90761757200351711</v>
      </c>
    </row>
    <row r="1094" spans="19:28">
      <c r="S1094">
        <v>1090</v>
      </c>
      <c r="T1094" s="1">
        <f t="shared" ref="T1094:T1157" si="133">T1093+1</f>
        <v>47098</v>
      </c>
      <c r="U1094">
        <f t="shared" si="129"/>
        <v>12</v>
      </c>
      <c r="V1094" s="1" cm="1">
        <f t="array" ref="V1094">INDEX($O$4:$O$20,U1094)</f>
        <v>47016</v>
      </c>
      <c r="W1094" s="1" cm="1">
        <f t="array" ref="W1094">INDEX($O$4:$O$20,U1094+1)</f>
        <v>47107</v>
      </c>
      <c r="X1094" cm="1">
        <f t="array" ref="X1094">(W1094-T1094)/(W1094-V1094)*INDEX($Q$4:$Q$20,U1094)+(T1094-V1094)/(W1094-V1094)*INDEX($Q$4:$Q$20,U1094+1)</f>
        <v>-9.8840514247188635E-2</v>
      </c>
      <c r="Y1094">
        <f t="shared" si="130"/>
        <v>0.90588717260090579</v>
      </c>
      <c r="Z1094">
        <f t="shared" si="131"/>
        <v>3.3665893252834422E-2</v>
      </c>
      <c r="AA1094">
        <f t="shared" si="132"/>
        <v>3.3065893252834419E-2</v>
      </c>
      <c r="AB1094">
        <f t="shared" ref="AB1094:AB1157" si="134">AB1093/(1+AA1093/360)</f>
        <v>0.90753421525494793</v>
      </c>
    </row>
    <row r="1095" spans="19:28">
      <c r="S1095">
        <v>1091</v>
      </c>
      <c r="T1095" s="1">
        <f t="shared" si="133"/>
        <v>47099</v>
      </c>
      <c r="U1095">
        <f t="shared" si="129"/>
        <v>12</v>
      </c>
      <c r="V1095" s="1" cm="1">
        <f t="array" ref="V1095">INDEX($O$4:$O$20,U1095)</f>
        <v>47016</v>
      </c>
      <c r="W1095" s="1" cm="1">
        <f t="array" ref="W1095">INDEX($O$4:$O$20,U1095+1)</f>
        <v>47107</v>
      </c>
      <c r="X1095" cm="1">
        <f t="array" ref="X1095">(W1095-T1095)/(W1095-V1095)*INDEX($Q$4:$Q$20,U1095)+(T1095-V1095)/(W1095-V1095)*INDEX($Q$4:$Q$20,U1095+1)</f>
        <v>-9.8934026244952164E-2</v>
      </c>
      <c r="Y1095">
        <f t="shared" si="130"/>
        <v>0.90580246524228636</v>
      </c>
      <c r="Z1095">
        <f t="shared" si="131"/>
        <v>3.3665893252834422E-2</v>
      </c>
      <c r="AA1095">
        <f t="shared" si="132"/>
        <v>3.3065893252834419E-2</v>
      </c>
      <c r="AB1095">
        <f t="shared" si="134"/>
        <v>0.90745086616196824</v>
      </c>
    </row>
    <row r="1096" spans="19:28">
      <c r="S1096">
        <v>1092</v>
      </c>
      <c r="T1096" s="1">
        <f t="shared" si="133"/>
        <v>47100</v>
      </c>
      <c r="U1096">
        <f t="shared" si="129"/>
        <v>12</v>
      </c>
      <c r="V1096" s="1" cm="1">
        <f t="array" ref="V1096">INDEX($O$4:$O$20,U1096)</f>
        <v>47016</v>
      </c>
      <c r="W1096" s="1" cm="1">
        <f t="array" ref="W1096">INDEX($O$4:$O$20,U1096+1)</f>
        <v>47107</v>
      </c>
      <c r="X1096" cm="1">
        <f t="array" ref="X1096">(W1096-T1096)/(W1096-V1096)*INDEX($Q$4:$Q$20,U1096)+(T1096-V1096)/(W1096-V1096)*INDEX($Q$4:$Q$20,U1096+1)</f>
        <v>-9.9027538242715679E-2</v>
      </c>
      <c r="Y1096">
        <f t="shared" si="130"/>
        <v>0.90571776580445096</v>
      </c>
      <c r="Z1096">
        <f t="shared" si="131"/>
        <v>3.3665893252754486E-2</v>
      </c>
      <c r="AA1096">
        <f t="shared" si="132"/>
        <v>3.3065893252754483E-2</v>
      </c>
      <c r="AB1096">
        <f t="shared" si="134"/>
        <v>0.90736752472387494</v>
      </c>
    </row>
    <row r="1097" spans="19:28">
      <c r="S1097">
        <v>1093</v>
      </c>
      <c r="T1097" s="1">
        <f t="shared" si="133"/>
        <v>47101</v>
      </c>
      <c r="U1097">
        <f t="shared" si="129"/>
        <v>12</v>
      </c>
      <c r="V1097" s="1" cm="1">
        <f t="array" ref="V1097">INDEX($O$4:$O$20,U1097)</f>
        <v>47016</v>
      </c>
      <c r="W1097" s="1" cm="1">
        <f t="array" ref="W1097">INDEX($O$4:$O$20,U1097+1)</f>
        <v>47107</v>
      </c>
      <c r="X1097" cm="1">
        <f t="array" ref="X1097">(W1097-T1097)/(W1097-V1097)*INDEX($Q$4:$Q$20,U1097)+(T1097-V1097)/(W1097-V1097)*INDEX($Q$4:$Q$20,U1097+1)</f>
        <v>-9.9121050240479208E-2</v>
      </c>
      <c r="Y1097">
        <f t="shared" si="130"/>
        <v>0.90563307428665896</v>
      </c>
      <c r="Z1097">
        <f t="shared" si="131"/>
        <v>3.3665893252834422E-2</v>
      </c>
      <c r="AA1097">
        <f t="shared" si="132"/>
        <v>3.3065893252834419E-2</v>
      </c>
      <c r="AB1097">
        <f t="shared" si="134"/>
        <v>0.90728419093996515</v>
      </c>
    </row>
    <row r="1098" spans="19:28">
      <c r="S1098">
        <v>1094</v>
      </c>
      <c r="T1098" s="1">
        <f t="shared" si="133"/>
        <v>47102</v>
      </c>
      <c r="U1098">
        <f t="shared" si="129"/>
        <v>12</v>
      </c>
      <c r="V1098" s="1" cm="1">
        <f t="array" ref="V1098">INDEX($O$4:$O$20,U1098)</f>
        <v>47016</v>
      </c>
      <c r="W1098" s="1" cm="1">
        <f t="array" ref="W1098">INDEX($O$4:$O$20,U1098+1)</f>
        <v>47107</v>
      </c>
      <c r="X1098" cm="1">
        <f t="array" ref="X1098">(W1098-T1098)/(W1098-V1098)*INDEX($Q$4:$Q$20,U1098)+(T1098-V1098)/(W1098-V1098)*INDEX($Q$4:$Q$20,U1098+1)</f>
        <v>-9.9214562238242737E-2</v>
      </c>
      <c r="Y1098">
        <f t="shared" si="130"/>
        <v>0.90554839068816961</v>
      </c>
      <c r="Z1098">
        <f t="shared" si="131"/>
        <v>3.3665893252834422E-2</v>
      </c>
      <c r="AA1098">
        <f t="shared" si="132"/>
        <v>3.3065893252834419E-2</v>
      </c>
      <c r="AB1098">
        <f t="shared" si="134"/>
        <v>0.90720086480953555</v>
      </c>
    </row>
    <row r="1099" spans="19:28">
      <c r="S1099">
        <v>1095</v>
      </c>
      <c r="T1099" s="1">
        <f t="shared" si="133"/>
        <v>47103</v>
      </c>
      <c r="U1099">
        <f t="shared" si="129"/>
        <v>12</v>
      </c>
      <c r="V1099" s="1" cm="1">
        <f t="array" ref="V1099">INDEX($O$4:$O$20,U1099)</f>
        <v>47016</v>
      </c>
      <c r="W1099" s="1" cm="1">
        <f t="array" ref="W1099">INDEX($O$4:$O$20,U1099+1)</f>
        <v>47107</v>
      </c>
      <c r="X1099" cm="1">
        <f t="array" ref="X1099">(W1099-T1099)/(W1099-V1099)*INDEX($Q$4:$Q$20,U1099)+(T1099-V1099)/(W1099-V1099)*INDEX($Q$4:$Q$20,U1099+1)</f>
        <v>-9.9308074236006266E-2</v>
      </c>
      <c r="Y1099">
        <f t="shared" si="130"/>
        <v>0.90546371500824252</v>
      </c>
      <c r="Z1099">
        <f t="shared" si="131"/>
        <v>3.3665893252834422E-2</v>
      </c>
      <c r="AA1099">
        <f t="shared" si="132"/>
        <v>3.3065893252834419E-2</v>
      </c>
      <c r="AB1099">
        <f t="shared" si="134"/>
        <v>0.90711754633188335</v>
      </c>
    </row>
    <row r="1100" spans="19:28">
      <c r="S1100">
        <v>1096</v>
      </c>
      <c r="T1100" s="1">
        <f t="shared" si="133"/>
        <v>47104</v>
      </c>
      <c r="U1100">
        <f t="shared" si="129"/>
        <v>12</v>
      </c>
      <c r="V1100" s="1" cm="1">
        <f t="array" ref="V1100">INDEX($O$4:$O$20,U1100)</f>
        <v>47016</v>
      </c>
      <c r="W1100" s="1" cm="1">
        <f t="array" ref="W1100">INDEX($O$4:$O$20,U1100+1)</f>
        <v>47107</v>
      </c>
      <c r="X1100" cm="1">
        <f t="array" ref="X1100">(W1100-T1100)/(W1100-V1100)*INDEX($Q$4:$Q$20,U1100)+(T1100-V1100)/(W1100-V1100)*INDEX($Q$4:$Q$20,U1100+1)</f>
        <v>-9.9401586233769795E-2</v>
      </c>
      <c r="Y1100">
        <f t="shared" si="130"/>
        <v>0.90537904724613716</v>
      </c>
      <c r="Z1100">
        <f t="shared" si="131"/>
        <v>3.3665893252834422E-2</v>
      </c>
      <c r="AA1100">
        <f t="shared" si="132"/>
        <v>3.3065893252834419E-2</v>
      </c>
      <c r="AB1100">
        <f t="shared" si="134"/>
        <v>0.9070342355063058</v>
      </c>
    </row>
    <row r="1101" spans="19:28">
      <c r="S1101">
        <v>1097</v>
      </c>
      <c r="T1101" s="1">
        <f t="shared" si="133"/>
        <v>47105</v>
      </c>
      <c r="U1101">
        <f t="shared" si="129"/>
        <v>12</v>
      </c>
      <c r="V1101" s="1" cm="1">
        <f t="array" ref="V1101">INDEX($O$4:$O$20,U1101)</f>
        <v>47016</v>
      </c>
      <c r="W1101" s="1" cm="1">
        <f t="array" ref="W1101">INDEX($O$4:$O$20,U1101+1)</f>
        <v>47107</v>
      </c>
      <c r="X1101" cm="1">
        <f t="array" ref="X1101">(W1101-T1101)/(W1101-V1101)*INDEX($Q$4:$Q$20,U1101)+(T1101-V1101)/(W1101-V1101)*INDEX($Q$4:$Q$20,U1101+1)</f>
        <v>-9.9495098231533324E-2</v>
      </c>
      <c r="Y1101">
        <f t="shared" si="130"/>
        <v>0.90529438740111323</v>
      </c>
      <c r="Z1101">
        <f t="shared" si="131"/>
        <v>3.3665893252754486E-2</v>
      </c>
      <c r="AA1101">
        <f t="shared" si="132"/>
        <v>3.3065893252754483E-2</v>
      </c>
      <c r="AB1101">
        <f t="shared" si="134"/>
        <v>0.90695093233210011</v>
      </c>
    </row>
    <row r="1102" spans="19:28">
      <c r="S1102">
        <v>1098</v>
      </c>
      <c r="T1102" s="1">
        <f t="shared" si="133"/>
        <v>47106</v>
      </c>
      <c r="U1102">
        <f t="shared" si="129"/>
        <v>12</v>
      </c>
      <c r="V1102" s="1" cm="1">
        <f t="array" ref="V1102">INDEX($O$4:$O$20,U1102)</f>
        <v>47016</v>
      </c>
      <c r="W1102" s="1" cm="1">
        <f t="array" ref="W1102">INDEX($O$4:$O$20,U1102+1)</f>
        <v>47107</v>
      </c>
      <c r="X1102" cm="1">
        <f t="array" ref="X1102">(W1102-T1102)/(W1102-V1102)*INDEX($Q$4:$Q$20,U1102)+(T1102-V1102)/(W1102-V1102)*INDEX($Q$4:$Q$20,U1102+1)</f>
        <v>-9.9588610229296853E-2</v>
      </c>
      <c r="Y1102">
        <f t="shared" si="130"/>
        <v>0.90520973547243044</v>
      </c>
      <c r="Z1102">
        <f t="shared" si="131"/>
        <v>3.3665893252834422E-2</v>
      </c>
      <c r="AA1102">
        <f t="shared" si="132"/>
        <v>3.3065893252834419E-2</v>
      </c>
      <c r="AB1102">
        <f t="shared" si="134"/>
        <v>0.90686763680856375</v>
      </c>
    </row>
    <row r="1103" spans="19:28">
      <c r="S1103">
        <v>1099</v>
      </c>
      <c r="T1103" s="1">
        <f t="shared" si="133"/>
        <v>47107</v>
      </c>
      <c r="U1103">
        <f t="shared" si="129"/>
        <v>13</v>
      </c>
      <c r="V1103" s="1" cm="1">
        <f t="array" ref="V1103">INDEX($O$4:$O$20,U1103)</f>
        <v>47107</v>
      </c>
      <c r="W1103" s="1" cm="1">
        <f t="array" ref="W1103">INDEX($O$4:$O$20,U1103+1)</f>
        <v>47198</v>
      </c>
      <c r="X1103" cm="1">
        <f t="array" ref="X1103">(W1103-T1103)/(W1103-V1103)*INDEX($Q$4:$Q$20,U1103)+(T1103-V1103)/(W1103-V1103)*INDEX($Q$4:$Q$20,U1103+1)</f>
        <v>-9.9682122227060382E-2</v>
      </c>
      <c r="Y1103">
        <f t="shared" si="130"/>
        <v>0.9051250914593485</v>
      </c>
      <c r="Z1103">
        <f t="shared" si="131"/>
        <v>3.4127298059756228E-2</v>
      </c>
      <c r="AA1103">
        <f t="shared" si="132"/>
        <v>3.3527298059756225E-2</v>
      </c>
      <c r="AB1103">
        <f t="shared" si="134"/>
        <v>0.90678434893499371</v>
      </c>
    </row>
    <row r="1104" spans="19:28">
      <c r="S1104">
        <v>1100</v>
      </c>
      <c r="T1104" s="1">
        <f t="shared" si="133"/>
        <v>47108</v>
      </c>
      <c r="U1104">
        <f t="shared" si="129"/>
        <v>13</v>
      </c>
      <c r="V1104" s="1" cm="1">
        <f t="array" ref="V1104">INDEX($O$4:$O$20,U1104)</f>
        <v>47107</v>
      </c>
      <c r="W1104" s="1" cm="1">
        <f t="array" ref="W1104">INDEX($O$4:$O$20,U1104+1)</f>
        <v>47198</v>
      </c>
      <c r="X1104" cm="1">
        <f t="array" ref="X1104">(W1104-T1104)/(W1104-V1104)*INDEX($Q$4:$Q$20,U1104)+(T1104-V1104)/(W1104-V1104)*INDEX($Q$4:$Q$20,U1104+1)</f>
        <v>-9.9776915784175038E-2</v>
      </c>
      <c r="Y1104">
        <f t="shared" si="130"/>
        <v>0.90503929549881168</v>
      </c>
      <c r="Z1104">
        <f t="shared" si="131"/>
        <v>3.4127298059676292E-2</v>
      </c>
      <c r="AA1104">
        <f t="shared" si="132"/>
        <v>3.3527298059676289E-2</v>
      </c>
      <c r="AB1104">
        <f t="shared" si="134"/>
        <v>0.90669990671826239</v>
      </c>
    </row>
    <row r="1105" spans="19:28">
      <c r="S1105">
        <v>1101</v>
      </c>
      <c r="T1105" s="1">
        <f t="shared" si="133"/>
        <v>47109</v>
      </c>
      <c r="U1105">
        <f t="shared" si="129"/>
        <v>13</v>
      </c>
      <c r="V1105" s="1" cm="1">
        <f t="array" ref="V1105">INDEX($O$4:$O$20,U1105)</f>
        <v>47107</v>
      </c>
      <c r="W1105" s="1" cm="1">
        <f t="array" ref="W1105">INDEX($O$4:$O$20,U1105+1)</f>
        <v>47198</v>
      </c>
      <c r="X1105" cm="1">
        <f t="array" ref="X1105">(W1105-T1105)/(W1105-V1105)*INDEX($Q$4:$Q$20,U1105)+(T1105-V1105)/(W1105-V1105)*INDEX($Q$4:$Q$20,U1105+1)</f>
        <v>-9.987170934128968E-2</v>
      </c>
      <c r="Y1105">
        <f t="shared" si="130"/>
        <v>0.90495350767079374</v>
      </c>
      <c r="Z1105">
        <f t="shared" si="131"/>
        <v>3.4127298059676292E-2</v>
      </c>
      <c r="AA1105">
        <f t="shared" si="132"/>
        <v>3.3527298059676289E-2</v>
      </c>
      <c r="AB1105">
        <f t="shared" si="134"/>
        <v>0.90661547236501938</v>
      </c>
    </row>
    <row r="1106" spans="19:28">
      <c r="S1106">
        <v>1102</v>
      </c>
      <c r="T1106" s="1">
        <f t="shared" si="133"/>
        <v>47110</v>
      </c>
      <c r="U1106">
        <f t="shared" si="129"/>
        <v>13</v>
      </c>
      <c r="V1106" s="1" cm="1">
        <f t="array" ref="V1106">INDEX($O$4:$O$20,U1106)</f>
        <v>47107</v>
      </c>
      <c r="W1106" s="1" cm="1">
        <f t="array" ref="W1106">INDEX($O$4:$O$20,U1106+1)</f>
        <v>47198</v>
      </c>
      <c r="X1106" cm="1">
        <f t="array" ref="X1106">(W1106-T1106)/(W1106-V1106)*INDEX($Q$4:$Q$20,U1106)+(T1106-V1106)/(W1106-V1106)*INDEX($Q$4:$Q$20,U1106+1)</f>
        <v>-9.9966502898404336E-2</v>
      </c>
      <c r="Y1106">
        <f t="shared" si="130"/>
        <v>0.90486772797452375</v>
      </c>
      <c r="Z1106">
        <f t="shared" si="131"/>
        <v>3.4127298059676292E-2</v>
      </c>
      <c r="AA1106">
        <f t="shared" si="132"/>
        <v>3.3527298059676289E-2</v>
      </c>
      <c r="AB1106">
        <f t="shared" si="134"/>
        <v>0.90653104587453226</v>
      </c>
    </row>
    <row r="1107" spans="19:28">
      <c r="S1107">
        <v>1103</v>
      </c>
      <c r="T1107" s="1">
        <f t="shared" si="133"/>
        <v>47111</v>
      </c>
      <c r="U1107">
        <f t="shared" si="129"/>
        <v>13</v>
      </c>
      <c r="V1107" s="1" cm="1">
        <f t="array" ref="V1107">INDEX($O$4:$O$20,U1107)</f>
        <v>47107</v>
      </c>
      <c r="W1107" s="1" cm="1">
        <f t="array" ref="W1107">INDEX($O$4:$O$20,U1107+1)</f>
        <v>47198</v>
      </c>
      <c r="X1107" cm="1">
        <f t="array" ref="X1107">(W1107-T1107)/(W1107-V1107)*INDEX($Q$4:$Q$20,U1107)+(T1107-V1107)/(W1107-V1107)*INDEX($Q$4:$Q$20,U1107+1)</f>
        <v>-0.10006129645551898</v>
      </c>
      <c r="Y1107">
        <f t="shared" si="130"/>
        <v>0.90478195640923098</v>
      </c>
      <c r="Z1107">
        <f t="shared" si="131"/>
        <v>3.4127298059756228E-2</v>
      </c>
      <c r="AA1107">
        <f t="shared" si="132"/>
        <v>3.3527298059756225E-2</v>
      </c>
      <c r="AB1107">
        <f t="shared" si="134"/>
        <v>0.90644662724606873</v>
      </c>
    </row>
    <row r="1108" spans="19:28">
      <c r="S1108">
        <v>1104</v>
      </c>
      <c r="T1108" s="1">
        <f t="shared" si="133"/>
        <v>47112</v>
      </c>
      <c r="U1108">
        <f t="shared" si="129"/>
        <v>13</v>
      </c>
      <c r="V1108" s="1" cm="1">
        <f t="array" ref="V1108">INDEX($O$4:$O$20,U1108)</f>
        <v>47107</v>
      </c>
      <c r="W1108" s="1" cm="1">
        <f t="array" ref="W1108">INDEX($O$4:$O$20,U1108+1)</f>
        <v>47198</v>
      </c>
      <c r="X1108" cm="1">
        <f t="array" ref="X1108">(W1108-T1108)/(W1108-V1108)*INDEX($Q$4:$Q$20,U1108)+(T1108-V1108)/(W1108-V1108)*INDEX($Q$4:$Q$20,U1108+1)</f>
        <v>-0.10015609001263362</v>
      </c>
      <c r="Y1108">
        <f t="shared" si="130"/>
        <v>0.9046961929741445</v>
      </c>
      <c r="Z1108">
        <f t="shared" si="131"/>
        <v>3.4127298059676292E-2</v>
      </c>
      <c r="AA1108">
        <f t="shared" si="132"/>
        <v>3.3527298059676289E-2</v>
      </c>
      <c r="AB1108">
        <f t="shared" si="134"/>
        <v>0.90636221647889659</v>
      </c>
    </row>
    <row r="1109" spans="19:28">
      <c r="S1109">
        <v>1105</v>
      </c>
      <c r="T1109" s="1">
        <f t="shared" si="133"/>
        <v>47113</v>
      </c>
      <c r="U1109">
        <f t="shared" si="129"/>
        <v>13</v>
      </c>
      <c r="V1109" s="1" cm="1">
        <f t="array" ref="V1109">INDEX($O$4:$O$20,U1109)</f>
        <v>47107</v>
      </c>
      <c r="W1109" s="1" cm="1">
        <f t="array" ref="W1109">INDEX($O$4:$O$20,U1109+1)</f>
        <v>47198</v>
      </c>
      <c r="X1109" cm="1">
        <f t="array" ref="X1109">(W1109-T1109)/(W1109-V1109)*INDEX($Q$4:$Q$20,U1109)+(T1109-V1109)/(W1109-V1109)*INDEX($Q$4:$Q$20,U1109+1)</f>
        <v>-0.10025088356974828</v>
      </c>
      <c r="Y1109">
        <f t="shared" si="130"/>
        <v>0.90461043766849392</v>
      </c>
      <c r="Z1109">
        <f t="shared" si="131"/>
        <v>3.4127298059756228E-2</v>
      </c>
      <c r="AA1109">
        <f t="shared" si="132"/>
        <v>3.3527298059756225E-2</v>
      </c>
      <c r="AB1109">
        <f t="shared" si="134"/>
        <v>0.9062778135722841</v>
      </c>
    </row>
    <row r="1110" spans="19:28">
      <c r="S1110">
        <v>1106</v>
      </c>
      <c r="T1110" s="1">
        <f t="shared" si="133"/>
        <v>47114</v>
      </c>
      <c r="U1110">
        <f t="shared" si="129"/>
        <v>13</v>
      </c>
      <c r="V1110" s="1" cm="1">
        <f t="array" ref="V1110">INDEX($O$4:$O$20,U1110)</f>
        <v>47107</v>
      </c>
      <c r="W1110" s="1" cm="1">
        <f t="array" ref="W1110">INDEX($O$4:$O$20,U1110+1)</f>
        <v>47198</v>
      </c>
      <c r="X1110" cm="1">
        <f t="array" ref="X1110">(W1110-T1110)/(W1110-V1110)*INDEX($Q$4:$Q$20,U1110)+(T1110-V1110)/(W1110-V1110)*INDEX($Q$4:$Q$20,U1110+1)</f>
        <v>-0.10034567712686293</v>
      </c>
      <c r="Y1110">
        <f t="shared" si="130"/>
        <v>0.90452469049150841</v>
      </c>
      <c r="Z1110">
        <f t="shared" si="131"/>
        <v>3.4127298059756228E-2</v>
      </c>
      <c r="AA1110">
        <f t="shared" si="132"/>
        <v>3.3527298059756225E-2</v>
      </c>
      <c r="AB1110">
        <f t="shared" si="134"/>
        <v>0.90619341852549884</v>
      </c>
    </row>
    <row r="1111" spans="19:28">
      <c r="S1111">
        <v>1107</v>
      </c>
      <c r="T1111" s="1">
        <f t="shared" si="133"/>
        <v>47115</v>
      </c>
      <c r="U1111">
        <f t="shared" si="129"/>
        <v>13</v>
      </c>
      <c r="V1111" s="1" cm="1">
        <f t="array" ref="V1111">INDEX($O$4:$O$20,U1111)</f>
        <v>47107</v>
      </c>
      <c r="W1111" s="1" cm="1">
        <f t="array" ref="W1111">INDEX($O$4:$O$20,U1111+1)</f>
        <v>47198</v>
      </c>
      <c r="X1111" cm="1">
        <f t="array" ref="X1111">(W1111-T1111)/(W1111-V1111)*INDEX($Q$4:$Q$20,U1111)+(T1111-V1111)/(W1111-V1111)*INDEX($Q$4:$Q$20,U1111+1)</f>
        <v>-0.10044047068397759</v>
      </c>
      <c r="Y1111">
        <f t="shared" si="130"/>
        <v>0.90443895144241759</v>
      </c>
      <c r="Z1111">
        <f t="shared" si="131"/>
        <v>3.4127298059676292E-2</v>
      </c>
      <c r="AA1111">
        <f t="shared" si="132"/>
        <v>3.3527298059676289E-2</v>
      </c>
      <c r="AB1111">
        <f t="shared" si="134"/>
        <v>0.90610903133780918</v>
      </c>
    </row>
    <row r="1112" spans="19:28">
      <c r="S1112">
        <v>1108</v>
      </c>
      <c r="T1112" s="1">
        <f t="shared" si="133"/>
        <v>47116</v>
      </c>
      <c r="U1112">
        <f t="shared" si="129"/>
        <v>13</v>
      </c>
      <c r="V1112" s="1" cm="1">
        <f t="array" ref="V1112">INDEX($O$4:$O$20,U1112)</f>
        <v>47107</v>
      </c>
      <c r="W1112" s="1" cm="1">
        <f t="array" ref="W1112">INDEX($O$4:$O$20,U1112+1)</f>
        <v>47198</v>
      </c>
      <c r="X1112" cm="1">
        <f t="array" ref="X1112">(W1112-T1112)/(W1112-V1112)*INDEX($Q$4:$Q$20,U1112)+(T1112-V1112)/(W1112-V1112)*INDEX($Q$4:$Q$20,U1112+1)</f>
        <v>-0.10053526424109224</v>
      </c>
      <c r="Y1112">
        <f t="shared" si="130"/>
        <v>0.90435322052045108</v>
      </c>
      <c r="Z1112">
        <f t="shared" si="131"/>
        <v>3.4127298059756228E-2</v>
      </c>
      <c r="AA1112">
        <f t="shared" si="132"/>
        <v>3.3527298059756225E-2</v>
      </c>
      <c r="AB1112">
        <f t="shared" si="134"/>
        <v>0.90602465200848337</v>
      </c>
    </row>
    <row r="1113" spans="19:28">
      <c r="S1113">
        <v>1109</v>
      </c>
      <c r="T1113" s="1">
        <f t="shared" si="133"/>
        <v>47117</v>
      </c>
      <c r="U1113">
        <f t="shared" si="129"/>
        <v>13</v>
      </c>
      <c r="V1113" s="1" cm="1">
        <f t="array" ref="V1113">INDEX($O$4:$O$20,U1113)</f>
        <v>47107</v>
      </c>
      <c r="W1113" s="1" cm="1">
        <f t="array" ref="W1113">INDEX($O$4:$O$20,U1113+1)</f>
        <v>47198</v>
      </c>
      <c r="X1113" cm="1">
        <f t="array" ref="X1113">(W1113-T1113)/(W1113-V1113)*INDEX($Q$4:$Q$20,U1113)+(T1113-V1113)/(W1113-V1113)*INDEX($Q$4:$Q$20,U1113+1)</f>
        <v>-0.10063005779820688</v>
      </c>
      <c r="Y1113">
        <f t="shared" si="130"/>
        <v>0.90426749772483839</v>
      </c>
      <c r="Z1113">
        <f t="shared" si="131"/>
        <v>3.4127298059676292E-2</v>
      </c>
      <c r="AA1113">
        <f t="shared" si="132"/>
        <v>3.3527298059676289E-2</v>
      </c>
      <c r="AB1113">
        <f t="shared" si="134"/>
        <v>0.90594028053678921</v>
      </c>
    </row>
    <row r="1114" spans="19:28">
      <c r="S1114">
        <v>1110</v>
      </c>
      <c r="T1114" s="1">
        <f t="shared" si="133"/>
        <v>47118</v>
      </c>
      <c r="U1114">
        <f t="shared" si="129"/>
        <v>13</v>
      </c>
      <c r="V1114" s="1" cm="1">
        <f t="array" ref="V1114">INDEX($O$4:$O$20,U1114)</f>
        <v>47107</v>
      </c>
      <c r="W1114" s="1" cm="1">
        <f t="array" ref="W1114">INDEX($O$4:$O$20,U1114+1)</f>
        <v>47198</v>
      </c>
      <c r="X1114" cm="1">
        <f t="array" ref="X1114">(W1114-T1114)/(W1114-V1114)*INDEX($Q$4:$Q$20,U1114)+(T1114-V1114)/(W1114-V1114)*INDEX($Q$4:$Q$20,U1114+1)</f>
        <v>-0.10072485135532153</v>
      </c>
      <c r="Y1114">
        <f t="shared" si="130"/>
        <v>0.90418178305480934</v>
      </c>
      <c r="Z1114">
        <f t="shared" si="131"/>
        <v>3.4127298059756228E-2</v>
      </c>
      <c r="AA1114">
        <f t="shared" si="132"/>
        <v>3.3527298059756225E-2</v>
      </c>
      <c r="AB1114">
        <f t="shared" si="134"/>
        <v>0.90585591692199541</v>
      </c>
    </row>
    <row r="1115" spans="19:28">
      <c r="S1115">
        <v>1111</v>
      </c>
      <c r="T1115" s="1">
        <f t="shared" si="133"/>
        <v>47119</v>
      </c>
      <c r="U1115">
        <f t="shared" si="129"/>
        <v>13</v>
      </c>
      <c r="V1115" s="1" cm="1">
        <f t="array" ref="V1115">INDEX($O$4:$O$20,U1115)</f>
        <v>47107</v>
      </c>
      <c r="W1115" s="1" cm="1">
        <f t="array" ref="W1115">INDEX($O$4:$O$20,U1115+1)</f>
        <v>47198</v>
      </c>
      <c r="X1115" cm="1">
        <f t="array" ref="X1115">(W1115-T1115)/(W1115-V1115)*INDEX($Q$4:$Q$20,U1115)+(T1115-V1115)/(W1115-V1115)*INDEX($Q$4:$Q$20,U1115+1)</f>
        <v>-0.10081964491243618</v>
      </c>
      <c r="Y1115">
        <f t="shared" si="130"/>
        <v>0.90409607650959356</v>
      </c>
      <c r="Z1115">
        <f t="shared" si="131"/>
        <v>3.4127298059676292E-2</v>
      </c>
      <c r="AA1115">
        <f t="shared" si="132"/>
        <v>3.3527298059676289E-2</v>
      </c>
      <c r="AB1115">
        <f t="shared" si="134"/>
        <v>0.90577156116336988</v>
      </c>
    </row>
    <row r="1116" spans="19:28">
      <c r="S1116">
        <v>1112</v>
      </c>
      <c r="T1116" s="1">
        <f t="shared" si="133"/>
        <v>47120</v>
      </c>
      <c r="U1116">
        <f t="shared" si="129"/>
        <v>13</v>
      </c>
      <c r="V1116" s="1" cm="1">
        <f t="array" ref="V1116">INDEX($O$4:$O$20,U1116)</f>
        <v>47107</v>
      </c>
      <c r="W1116" s="1" cm="1">
        <f t="array" ref="W1116">INDEX($O$4:$O$20,U1116+1)</f>
        <v>47198</v>
      </c>
      <c r="X1116" cm="1">
        <f t="array" ref="X1116">(W1116-T1116)/(W1116-V1116)*INDEX($Q$4:$Q$20,U1116)+(T1116-V1116)/(W1116-V1116)*INDEX($Q$4:$Q$20,U1116+1)</f>
        <v>-0.10091443846955082</v>
      </c>
      <c r="Y1116">
        <f t="shared" si="130"/>
        <v>0.90401037808842111</v>
      </c>
      <c r="Z1116">
        <f t="shared" si="131"/>
        <v>3.4127298059676292E-2</v>
      </c>
      <c r="AA1116">
        <f t="shared" si="132"/>
        <v>3.3527298059676289E-2</v>
      </c>
      <c r="AB1116">
        <f t="shared" si="134"/>
        <v>0.90568721326018153</v>
      </c>
    </row>
    <row r="1117" spans="19:28">
      <c r="S1117">
        <v>1113</v>
      </c>
      <c r="T1117" s="1">
        <f t="shared" si="133"/>
        <v>47121</v>
      </c>
      <c r="U1117">
        <f t="shared" si="129"/>
        <v>13</v>
      </c>
      <c r="V1117" s="1" cm="1">
        <f t="array" ref="V1117">INDEX($O$4:$O$20,U1117)</f>
        <v>47107</v>
      </c>
      <c r="W1117" s="1" cm="1">
        <f t="array" ref="W1117">INDEX($O$4:$O$20,U1117+1)</f>
        <v>47198</v>
      </c>
      <c r="X1117" cm="1">
        <f t="array" ref="X1117">(W1117-T1117)/(W1117-V1117)*INDEX($Q$4:$Q$20,U1117)+(T1117-V1117)/(W1117-V1117)*INDEX($Q$4:$Q$20,U1117+1)</f>
        <v>-0.10100923202666548</v>
      </c>
      <c r="Y1117">
        <f t="shared" si="130"/>
        <v>0.90392468779052182</v>
      </c>
      <c r="Z1117">
        <f t="shared" si="131"/>
        <v>3.4127298059676292E-2</v>
      </c>
      <c r="AA1117">
        <f t="shared" si="132"/>
        <v>3.3527298059676289E-2</v>
      </c>
      <c r="AB1117">
        <f t="shared" si="134"/>
        <v>0.90560287321169852</v>
      </c>
    </row>
    <row r="1118" spans="19:28">
      <c r="S1118">
        <v>1114</v>
      </c>
      <c r="T1118" s="1">
        <f t="shared" si="133"/>
        <v>47122</v>
      </c>
      <c r="U1118">
        <f t="shared" si="129"/>
        <v>13</v>
      </c>
      <c r="V1118" s="1" cm="1">
        <f t="array" ref="V1118">INDEX($O$4:$O$20,U1118)</f>
        <v>47107</v>
      </c>
      <c r="W1118" s="1" cm="1">
        <f t="array" ref="W1118">INDEX($O$4:$O$20,U1118+1)</f>
        <v>47198</v>
      </c>
      <c r="X1118" cm="1">
        <f t="array" ref="X1118">(W1118-T1118)/(W1118-V1118)*INDEX($Q$4:$Q$20,U1118)+(T1118-V1118)/(W1118-V1118)*INDEX($Q$4:$Q$20,U1118+1)</f>
        <v>-0.10110402558378014</v>
      </c>
      <c r="Y1118">
        <f t="shared" si="130"/>
        <v>0.90383900561512565</v>
      </c>
      <c r="Z1118">
        <f t="shared" si="131"/>
        <v>3.4127298059676292E-2</v>
      </c>
      <c r="AA1118">
        <f t="shared" si="132"/>
        <v>3.3527298059676289E-2</v>
      </c>
      <c r="AB1118">
        <f t="shared" si="134"/>
        <v>0.90551854101718954</v>
      </c>
    </row>
    <row r="1119" spans="19:28">
      <c r="S1119">
        <v>1115</v>
      </c>
      <c r="T1119" s="1">
        <f t="shared" si="133"/>
        <v>47123</v>
      </c>
      <c r="U1119">
        <f t="shared" si="129"/>
        <v>13</v>
      </c>
      <c r="V1119" s="1" cm="1">
        <f t="array" ref="V1119">INDEX($O$4:$O$20,U1119)</f>
        <v>47107</v>
      </c>
      <c r="W1119" s="1" cm="1">
        <f t="array" ref="W1119">INDEX($O$4:$O$20,U1119+1)</f>
        <v>47198</v>
      </c>
      <c r="X1119" cm="1">
        <f t="array" ref="X1119">(W1119-T1119)/(W1119-V1119)*INDEX($Q$4:$Q$20,U1119)+(T1119-V1119)/(W1119-V1119)*INDEX($Q$4:$Q$20,U1119+1)</f>
        <v>-0.10119881914089478</v>
      </c>
      <c r="Y1119">
        <f t="shared" si="130"/>
        <v>0.90375333156146276</v>
      </c>
      <c r="Z1119">
        <f t="shared" si="131"/>
        <v>3.4127298059676292E-2</v>
      </c>
      <c r="AA1119">
        <f t="shared" si="132"/>
        <v>3.3527298059676289E-2</v>
      </c>
      <c r="AB1119">
        <f t="shared" si="134"/>
        <v>0.90543421667592305</v>
      </c>
    </row>
    <row r="1120" spans="19:28">
      <c r="S1120">
        <v>1116</v>
      </c>
      <c r="T1120" s="1">
        <f t="shared" si="133"/>
        <v>47124</v>
      </c>
      <c r="U1120">
        <f t="shared" si="129"/>
        <v>13</v>
      </c>
      <c r="V1120" s="1" cm="1">
        <f t="array" ref="V1120">INDEX($O$4:$O$20,U1120)</f>
        <v>47107</v>
      </c>
      <c r="W1120" s="1" cm="1">
        <f t="array" ref="W1120">INDEX($O$4:$O$20,U1120+1)</f>
        <v>47198</v>
      </c>
      <c r="X1120" cm="1">
        <f t="array" ref="X1120">(W1120-T1120)/(W1120-V1120)*INDEX($Q$4:$Q$20,U1120)+(T1120-V1120)/(W1120-V1120)*INDEX($Q$4:$Q$20,U1120+1)</f>
        <v>-0.10129361269800943</v>
      </c>
      <c r="Y1120">
        <f t="shared" si="130"/>
        <v>0.90366766562876322</v>
      </c>
      <c r="Z1120">
        <f t="shared" si="131"/>
        <v>3.4127298059676292E-2</v>
      </c>
      <c r="AA1120">
        <f t="shared" si="132"/>
        <v>3.3527298059676289E-2</v>
      </c>
      <c r="AB1120">
        <f t="shared" si="134"/>
        <v>0.90534990018716788</v>
      </c>
    </row>
    <row r="1121" spans="19:28">
      <c r="S1121">
        <v>1117</v>
      </c>
      <c r="T1121" s="1">
        <f t="shared" si="133"/>
        <v>47125</v>
      </c>
      <c r="U1121">
        <f t="shared" si="129"/>
        <v>13</v>
      </c>
      <c r="V1121" s="1" cm="1">
        <f t="array" ref="V1121">INDEX($O$4:$O$20,U1121)</f>
        <v>47107</v>
      </c>
      <c r="W1121" s="1" cm="1">
        <f t="array" ref="W1121">INDEX($O$4:$O$20,U1121+1)</f>
        <v>47198</v>
      </c>
      <c r="X1121" cm="1">
        <f t="array" ref="X1121">(W1121-T1121)/(W1121-V1121)*INDEX($Q$4:$Q$20,U1121)+(T1121-V1121)/(W1121-V1121)*INDEX($Q$4:$Q$20,U1121+1)</f>
        <v>-0.10138840625512408</v>
      </c>
      <c r="Y1121">
        <f t="shared" si="130"/>
        <v>0.9035820078162573</v>
      </c>
      <c r="Z1121">
        <f t="shared" si="131"/>
        <v>3.4127298059756228E-2</v>
      </c>
      <c r="AA1121">
        <f t="shared" si="132"/>
        <v>3.3527298059756225E-2</v>
      </c>
      <c r="AB1121">
        <f t="shared" si="134"/>
        <v>0.90526559155019271</v>
      </c>
    </row>
    <row r="1122" spans="19:28">
      <c r="S1122">
        <v>1118</v>
      </c>
      <c r="T1122" s="1">
        <f t="shared" si="133"/>
        <v>47126</v>
      </c>
      <c r="U1122">
        <f t="shared" si="129"/>
        <v>13</v>
      </c>
      <c r="V1122" s="1" cm="1">
        <f t="array" ref="V1122">INDEX($O$4:$O$20,U1122)</f>
        <v>47107</v>
      </c>
      <c r="W1122" s="1" cm="1">
        <f t="array" ref="W1122">INDEX($O$4:$O$20,U1122+1)</f>
        <v>47198</v>
      </c>
      <c r="X1122" cm="1">
        <f t="array" ref="X1122">(W1122-T1122)/(W1122-V1122)*INDEX($Q$4:$Q$20,U1122)+(T1122-V1122)/(W1122-V1122)*INDEX($Q$4:$Q$20,U1122+1)</f>
        <v>-0.10148319981223872</v>
      </c>
      <c r="Y1122">
        <f t="shared" si="130"/>
        <v>0.90349635812317519</v>
      </c>
      <c r="Z1122">
        <f t="shared" si="131"/>
        <v>3.4127298059676292E-2</v>
      </c>
      <c r="AA1122">
        <f t="shared" si="132"/>
        <v>3.3527298059676289E-2</v>
      </c>
      <c r="AB1122">
        <f t="shared" si="134"/>
        <v>0.90518129076426612</v>
      </c>
    </row>
    <row r="1123" spans="19:28">
      <c r="S1123">
        <v>1119</v>
      </c>
      <c r="T1123" s="1">
        <f t="shared" si="133"/>
        <v>47127</v>
      </c>
      <c r="U1123">
        <f t="shared" si="129"/>
        <v>13</v>
      </c>
      <c r="V1123" s="1" cm="1">
        <f t="array" ref="V1123">INDEX($O$4:$O$20,U1123)</f>
        <v>47107</v>
      </c>
      <c r="W1123" s="1" cm="1">
        <f t="array" ref="W1123">INDEX($O$4:$O$20,U1123+1)</f>
        <v>47198</v>
      </c>
      <c r="X1123" cm="1">
        <f t="array" ref="X1123">(W1123-T1123)/(W1123-V1123)*INDEX($Q$4:$Q$20,U1123)+(T1123-V1123)/(W1123-V1123)*INDEX($Q$4:$Q$20,U1123+1)</f>
        <v>-0.10157799336935337</v>
      </c>
      <c r="Y1123">
        <f t="shared" si="130"/>
        <v>0.90341071654874749</v>
      </c>
      <c r="Z1123">
        <f t="shared" si="131"/>
        <v>3.4127298059756228E-2</v>
      </c>
      <c r="AA1123">
        <f t="shared" si="132"/>
        <v>3.3527298059756225E-2</v>
      </c>
      <c r="AB1123">
        <f t="shared" si="134"/>
        <v>0.90509699782865749</v>
      </c>
    </row>
    <row r="1124" spans="19:28">
      <c r="S1124">
        <v>1120</v>
      </c>
      <c r="T1124" s="1">
        <f t="shared" si="133"/>
        <v>47128</v>
      </c>
      <c r="U1124">
        <f t="shared" si="129"/>
        <v>13</v>
      </c>
      <c r="V1124" s="1" cm="1">
        <f t="array" ref="V1124">INDEX($O$4:$O$20,U1124)</f>
        <v>47107</v>
      </c>
      <c r="W1124" s="1" cm="1">
        <f t="array" ref="W1124">INDEX($O$4:$O$20,U1124+1)</f>
        <v>47198</v>
      </c>
      <c r="X1124" cm="1">
        <f t="array" ref="X1124">(W1124-T1124)/(W1124-V1124)*INDEX($Q$4:$Q$20,U1124)+(T1124-V1124)/(W1124-V1124)*INDEX($Q$4:$Q$20,U1124+1)</f>
        <v>-0.10167278692646803</v>
      </c>
      <c r="Y1124">
        <f t="shared" si="130"/>
        <v>0.90332508309220438</v>
      </c>
      <c r="Z1124">
        <f t="shared" si="131"/>
        <v>3.4127298059676292E-2</v>
      </c>
      <c r="AA1124">
        <f t="shared" si="132"/>
        <v>3.3527298059676289E-2</v>
      </c>
      <c r="AB1124">
        <f t="shared" si="134"/>
        <v>0.90501271274263528</v>
      </c>
    </row>
    <row r="1125" spans="19:28">
      <c r="S1125">
        <v>1121</v>
      </c>
      <c r="T1125" s="1">
        <f t="shared" si="133"/>
        <v>47129</v>
      </c>
      <c r="U1125">
        <f t="shared" si="129"/>
        <v>13</v>
      </c>
      <c r="V1125" s="1" cm="1">
        <f t="array" ref="V1125">INDEX($O$4:$O$20,U1125)</f>
        <v>47107</v>
      </c>
      <c r="W1125" s="1" cm="1">
        <f t="array" ref="W1125">INDEX($O$4:$O$20,U1125+1)</f>
        <v>47198</v>
      </c>
      <c r="X1125" cm="1">
        <f t="array" ref="X1125">(W1125-T1125)/(W1125-V1125)*INDEX($Q$4:$Q$20,U1125)+(T1125-V1125)/(W1125-V1125)*INDEX($Q$4:$Q$20,U1125+1)</f>
        <v>-0.10176758048358268</v>
      </c>
      <c r="Y1125">
        <f t="shared" si="130"/>
        <v>0.90323945775277659</v>
      </c>
      <c r="Z1125">
        <f t="shared" si="131"/>
        <v>3.4127298059676292E-2</v>
      </c>
      <c r="AA1125">
        <f t="shared" si="132"/>
        <v>3.3527298059676289E-2</v>
      </c>
      <c r="AB1125">
        <f t="shared" si="134"/>
        <v>0.90492843550546898</v>
      </c>
    </row>
    <row r="1126" spans="19:28">
      <c r="S1126">
        <v>1122</v>
      </c>
      <c r="T1126" s="1">
        <f t="shared" si="133"/>
        <v>47130</v>
      </c>
      <c r="U1126">
        <f t="shared" si="129"/>
        <v>13</v>
      </c>
      <c r="V1126" s="1" cm="1">
        <f t="array" ref="V1126">INDEX($O$4:$O$20,U1126)</f>
        <v>47107</v>
      </c>
      <c r="W1126" s="1" cm="1">
        <f t="array" ref="W1126">INDEX($O$4:$O$20,U1126+1)</f>
        <v>47198</v>
      </c>
      <c r="X1126" cm="1">
        <f t="array" ref="X1126">(W1126-T1126)/(W1126-V1126)*INDEX($Q$4:$Q$20,U1126)+(T1126-V1126)/(W1126-V1126)*INDEX($Q$4:$Q$20,U1126+1)</f>
        <v>-0.10186237404069733</v>
      </c>
      <c r="Y1126">
        <f t="shared" si="130"/>
        <v>0.90315384052969461</v>
      </c>
      <c r="Z1126">
        <f t="shared" si="131"/>
        <v>3.4127298059676292E-2</v>
      </c>
      <c r="AA1126">
        <f t="shared" si="132"/>
        <v>3.3527298059676289E-2</v>
      </c>
      <c r="AB1126">
        <f t="shared" si="134"/>
        <v>0.90484416611642748</v>
      </c>
    </row>
    <row r="1127" spans="19:28">
      <c r="S1127">
        <v>1123</v>
      </c>
      <c r="T1127" s="1">
        <f t="shared" si="133"/>
        <v>47131</v>
      </c>
      <c r="U1127">
        <f t="shared" si="129"/>
        <v>13</v>
      </c>
      <c r="V1127" s="1" cm="1">
        <f t="array" ref="V1127">INDEX($O$4:$O$20,U1127)</f>
        <v>47107</v>
      </c>
      <c r="W1127" s="1" cm="1">
        <f t="array" ref="W1127">INDEX($O$4:$O$20,U1127+1)</f>
        <v>47198</v>
      </c>
      <c r="X1127" cm="1">
        <f t="array" ref="X1127">(W1127-T1127)/(W1127-V1127)*INDEX($Q$4:$Q$20,U1127)+(T1127-V1127)/(W1127-V1127)*INDEX($Q$4:$Q$20,U1127+1)</f>
        <v>-0.10195716759781198</v>
      </c>
      <c r="Y1127">
        <f t="shared" si="130"/>
        <v>0.90306823142218906</v>
      </c>
      <c r="Z1127">
        <f t="shared" si="131"/>
        <v>3.4127298059756228E-2</v>
      </c>
      <c r="AA1127">
        <f t="shared" si="132"/>
        <v>3.3527298059756225E-2</v>
      </c>
      <c r="AB1127">
        <f t="shared" si="134"/>
        <v>0.90475990457477995</v>
      </c>
    </row>
    <row r="1128" spans="19:28">
      <c r="S1128">
        <v>1124</v>
      </c>
      <c r="T1128" s="1">
        <f t="shared" si="133"/>
        <v>47132</v>
      </c>
      <c r="U1128">
        <f t="shared" si="129"/>
        <v>13</v>
      </c>
      <c r="V1128" s="1" cm="1">
        <f t="array" ref="V1128">INDEX($O$4:$O$20,U1128)</f>
        <v>47107</v>
      </c>
      <c r="W1128" s="1" cm="1">
        <f t="array" ref="W1128">INDEX($O$4:$O$20,U1128+1)</f>
        <v>47198</v>
      </c>
      <c r="X1128" cm="1">
        <f t="array" ref="X1128">(W1128-T1128)/(W1128-V1128)*INDEX($Q$4:$Q$20,U1128)+(T1128-V1128)/(W1128-V1128)*INDEX($Q$4:$Q$20,U1128+1)</f>
        <v>-0.10205196115492662</v>
      </c>
      <c r="Y1128">
        <f t="shared" si="130"/>
        <v>0.90298263042949067</v>
      </c>
      <c r="Z1128">
        <f t="shared" si="131"/>
        <v>3.4127298059756228E-2</v>
      </c>
      <c r="AA1128">
        <f t="shared" si="132"/>
        <v>3.3527298059756225E-2</v>
      </c>
      <c r="AB1128">
        <f t="shared" si="134"/>
        <v>0.9046756508797954</v>
      </c>
    </row>
    <row r="1129" spans="19:28">
      <c r="S1129">
        <v>1125</v>
      </c>
      <c r="T1129" s="1">
        <f t="shared" si="133"/>
        <v>47133</v>
      </c>
      <c r="U1129">
        <f t="shared" si="129"/>
        <v>13</v>
      </c>
      <c r="V1129" s="1" cm="1">
        <f t="array" ref="V1129">INDEX($O$4:$O$20,U1129)</f>
        <v>47107</v>
      </c>
      <c r="W1129" s="1" cm="1">
        <f t="array" ref="W1129">INDEX($O$4:$O$20,U1129+1)</f>
        <v>47198</v>
      </c>
      <c r="X1129" cm="1">
        <f t="array" ref="X1129">(W1129-T1129)/(W1129-V1129)*INDEX($Q$4:$Q$20,U1129)+(T1129-V1129)/(W1129-V1129)*INDEX($Q$4:$Q$20,U1129+1)</f>
        <v>-0.10214675471204128</v>
      </c>
      <c r="Y1129">
        <f t="shared" si="130"/>
        <v>0.90289703755083028</v>
      </c>
      <c r="Z1129">
        <f t="shared" si="131"/>
        <v>3.4127298059676292E-2</v>
      </c>
      <c r="AA1129">
        <f t="shared" si="132"/>
        <v>3.3527298059676289E-2</v>
      </c>
      <c r="AB1129">
        <f t="shared" si="134"/>
        <v>0.90459140503074331</v>
      </c>
    </row>
    <row r="1130" spans="19:28">
      <c r="S1130">
        <v>1126</v>
      </c>
      <c r="T1130" s="1">
        <f t="shared" si="133"/>
        <v>47134</v>
      </c>
      <c r="U1130">
        <f t="shared" si="129"/>
        <v>13</v>
      </c>
      <c r="V1130" s="1" cm="1">
        <f t="array" ref="V1130">INDEX($O$4:$O$20,U1130)</f>
        <v>47107</v>
      </c>
      <c r="W1130" s="1" cm="1">
        <f t="array" ref="W1130">INDEX($O$4:$O$20,U1130+1)</f>
        <v>47198</v>
      </c>
      <c r="X1130" cm="1">
        <f t="array" ref="X1130">(W1130-T1130)/(W1130-V1130)*INDEX($Q$4:$Q$20,U1130)+(T1130-V1130)/(W1130-V1130)*INDEX($Q$4:$Q$20,U1130+1)</f>
        <v>-0.10224154826915594</v>
      </c>
      <c r="Y1130">
        <f t="shared" si="130"/>
        <v>0.90281145278543884</v>
      </c>
      <c r="Z1130">
        <f t="shared" si="131"/>
        <v>3.4127298059676292E-2</v>
      </c>
      <c r="AA1130">
        <f t="shared" si="132"/>
        <v>3.3527298059676289E-2</v>
      </c>
      <c r="AB1130">
        <f t="shared" si="134"/>
        <v>0.90450716702689327</v>
      </c>
    </row>
    <row r="1131" spans="19:28">
      <c r="S1131">
        <v>1127</v>
      </c>
      <c r="T1131" s="1">
        <f t="shared" si="133"/>
        <v>47135</v>
      </c>
      <c r="U1131">
        <f t="shared" si="129"/>
        <v>13</v>
      </c>
      <c r="V1131" s="1" cm="1">
        <f t="array" ref="V1131">INDEX($O$4:$O$20,U1131)</f>
        <v>47107</v>
      </c>
      <c r="W1131" s="1" cm="1">
        <f t="array" ref="W1131">INDEX($O$4:$O$20,U1131+1)</f>
        <v>47198</v>
      </c>
      <c r="X1131" cm="1">
        <f t="array" ref="X1131">(W1131-T1131)/(W1131-V1131)*INDEX($Q$4:$Q$20,U1131)+(T1131-V1131)/(W1131-V1131)*INDEX($Q$4:$Q$20,U1131+1)</f>
        <v>-0.10233634182627058</v>
      </c>
      <c r="Y1131">
        <f t="shared" si="130"/>
        <v>0.90272587613254729</v>
      </c>
      <c r="Z1131">
        <f t="shared" si="131"/>
        <v>3.4127298059756228E-2</v>
      </c>
      <c r="AA1131">
        <f t="shared" si="132"/>
        <v>3.3527298059756225E-2</v>
      </c>
      <c r="AB1131">
        <f t="shared" si="134"/>
        <v>0.90442293686751452</v>
      </c>
    </row>
    <row r="1132" spans="19:28">
      <c r="S1132">
        <v>1128</v>
      </c>
      <c r="T1132" s="1">
        <f t="shared" si="133"/>
        <v>47136</v>
      </c>
      <c r="U1132">
        <f t="shared" si="129"/>
        <v>13</v>
      </c>
      <c r="V1132" s="1" cm="1">
        <f t="array" ref="V1132">INDEX($O$4:$O$20,U1132)</f>
        <v>47107</v>
      </c>
      <c r="W1132" s="1" cm="1">
        <f t="array" ref="W1132">INDEX($O$4:$O$20,U1132+1)</f>
        <v>47198</v>
      </c>
      <c r="X1132" cm="1">
        <f t="array" ref="X1132">(W1132-T1132)/(W1132-V1132)*INDEX($Q$4:$Q$20,U1132)+(T1132-V1132)/(W1132-V1132)*INDEX($Q$4:$Q$20,U1132+1)</f>
        <v>-0.10243113538338522</v>
      </c>
      <c r="Y1132">
        <f t="shared" si="130"/>
        <v>0.90264030759138647</v>
      </c>
      <c r="Z1132">
        <f t="shared" si="131"/>
        <v>3.4127298059676292E-2</v>
      </c>
      <c r="AA1132">
        <f t="shared" si="132"/>
        <v>3.3527298059676289E-2</v>
      </c>
      <c r="AB1132">
        <f t="shared" si="134"/>
        <v>0.90433871455187631</v>
      </c>
    </row>
    <row r="1133" spans="19:28">
      <c r="S1133">
        <v>1129</v>
      </c>
      <c r="T1133" s="1">
        <f t="shared" si="133"/>
        <v>47137</v>
      </c>
      <c r="U1133">
        <f t="shared" si="129"/>
        <v>13</v>
      </c>
      <c r="V1133" s="1" cm="1">
        <f t="array" ref="V1133">INDEX($O$4:$O$20,U1133)</f>
        <v>47107</v>
      </c>
      <c r="W1133" s="1" cm="1">
        <f t="array" ref="W1133">INDEX($O$4:$O$20,U1133+1)</f>
        <v>47198</v>
      </c>
      <c r="X1133" cm="1">
        <f t="array" ref="X1133">(W1133-T1133)/(W1133-V1133)*INDEX($Q$4:$Q$20,U1133)+(T1133-V1133)/(W1133-V1133)*INDEX($Q$4:$Q$20,U1133+1)</f>
        <v>-0.10252592894049986</v>
      </c>
      <c r="Y1133">
        <f t="shared" si="130"/>
        <v>0.90255474716118766</v>
      </c>
      <c r="Z1133">
        <f t="shared" si="131"/>
        <v>3.4127298059756228E-2</v>
      </c>
      <c r="AA1133">
        <f t="shared" si="132"/>
        <v>3.3527298059756225E-2</v>
      </c>
      <c r="AB1133">
        <f t="shared" si="134"/>
        <v>0.90425450007924868</v>
      </c>
    </row>
    <row r="1134" spans="19:28">
      <c r="S1134">
        <v>1130</v>
      </c>
      <c r="T1134" s="1">
        <f t="shared" si="133"/>
        <v>47138</v>
      </c>
      <c r="U1134">
        <f t="shared" si="129"/>
        <v>13</v>
      </c>
      <c r="V1134" s="1" cm="1">
        <f t="array" ref="V1134">INDEX($O$4:$O$20,U1134)</f>
        <v>47107</v>
      </c>
      <c r="W1134" s="1" cm="1">
        <f t="array" ref="W1134">INDEX($O$4:$O$20,U1134+1)</f>
        <v>47198</v>
      </c>
      <c r="X1134" cm="1">
        <f t="array" ref="X1134">(W1134-T1134)/(W1134-V1134)*INDEX($Q$4:$Q$20,U1134)+(T1134-V1134)/(W1134-V1134)*INDEX($Q$4:$Q$20,U1134+1)</f>
        <v>-0.10262072249761453</v>
      </c>
      <c r="Y1134">
        <f t="shared" si="130"/>
        <v>0.90246919484118193</v>
      </c>
      <c r="Z1134">
        <f t="shared" si="131"/>
        <v>3.4127298059676292E-2</v>
      </c>
      <c r="AA1134">
        <f t="shared" si="132"/>
        <v>3.3527298059676289E-2</v>
      </c>
      <c r="AB1134">
        <f t="shared" si="134"/>
        <v>0.90417029344890076</v>
      </c>
    </row>
    <row r="1135" spans="19:28">
      <c r="S1135">
        <v>1131</v>
      </c>
      <c r="T1135" s="1">
        <f t="shared" si="133"/>
        <v>47139</v>
      </c>
      <c r="U1135">
        <f t="shared" si="129"/>
        <v>13</v>
      </c>
      <c r="V1135" s="1" cm="1">
        <f t="array" ref="V1135">INDEX($O$4:$O$20,U1135)</f>
        <v>47107</v>
      </c>
      <c r="W1135" s="1" cm="1">
        <f t="array" ref="W1135">INDEX($O$4:$O$20,U1135+1)</f>
        <v>47198</v>
      </c>
      <c r="X1135" cm="1">
        <f t="array" ref="X1135">(W1135-T1135)/(W1135-V1135)*INDEX($Q$4:$Q$20,U1135)+(T1135-V1135)/(W1135-V1135)*INDEX($Q$4:$Q$20,U1135+1)</f>
        <v>-0.10271551605472917</v>
      </c>
      <c r="Y1135">
        <f t="shared" si="130"/>
        <v>0.90238365063060066</v>
      </c>
      <c r="Z1135">
        <f t="shared" si="131"/>
        <v>3.4127298059676292E-2</v>
      </c>
      <c r="AA1135">
        <f t="shared" si="132"/>
        <v>3.3527298059676289E-2</v>
      </c>
      <c r="AB1135">
        <f t="shared" si="134"/>
        <v>0.90408609466010281</v>
      </c>
    </row>
    <row r="1136" spans="19:28">
      <c r="S1136">
        <v>1132</v>
      </c>
      <c r="T1136" s="1">
        <f t="shared" si="133"/>
        <v>47140</v>
      </c>
      <c r="U1136">
        <f t="shared" si="129"/>
        <v>13</v>
      </c>
      <c r="V1136" s="1" cm="1">
        <f t="array" ref="V1136">INDEX($O$4:$O$20,U1136)</f>
        <v>47107</v>
      </c>
      <c r="W1136" s="1" cm="1">
        <f t="array" ref="W1136">INDEX($O$4:$O$20,U1136+1)</f>
        <v>47198</v>
      </c>
      <c r="X1136" cm="1">
        <f t="array" ref="X1136">(W1136-T1136)/(W1136-V1136)*INDEX($Q$4:$Q$20,U1136)+(T1136-V1136)/(W1136-V1136)*INDEX($Q$4:$Q$20,U1136+1)</f>
        <v>-0.10281030961184381</v>
      </c>
      <c r="Y1136">
        <f t="shared" si="130"/>
        <v>0.90229811452867503</v>
      </c>
      <c r="Z1136">
        <f t="shared" si="131"/>
        <v>3.4127298059756228E-2</v>
      </c>
      <c r="AA1136">
        <f t="shared" si="132"/>
        <v>3.3527298059756225E-2</v>
      </c>
      <c r="AB1136">
        <f t="shared" si="134"/>
        <v>0.9040019037121243</v>
      </c>
    </row>
    <row r="1137" spans="19:28">
      <c r="S1137">
        <v>1133</v>
      </c>
      <c r="T1137" s="1">
        <f t="shared" si="133"/>
        <v>47141</v>
      </c>
      <c r="U1137">
        <f t="shared" si="129"/>
        <v>13</v>
      </c>
      <c r="V1137" s="1" cm="1">
        <f t="array" ref="V1137">INDEX($O$4:$O$20,U1137)</f>
        <v>47107</v>
      </c>
      <c r="W1137" s="1" cm="1">
        <f t="array" ref="W1137">INDEX($O$4:$O$20,U1137+1)</f>
        <v>47198</v>
      </c>
      <c r="X1137" cm="1">
        <f t="array" ref="X1137">(W1137-T1137)/(W1137-V1137)*INDEX($Q$4:$Q$20,U1137)+(T1137-V1137)/(W1137-V1137)*INDEX($Q$4:$Q$20,U1137+1)</f>
        <v>-0.10290510316895848</v>
      </c>
      <c r="Y1137">
        <f t="shared" si="130"/>
        <v>0.90221258653463643</v>
      </c>
      <c r="Z1137">
        <f t="shared" si="131"/>
        <v>3.4127298059756228E-2</v>
      </c>
      <c r="AA1137">
        <f t="shared" si="132"/>
        <v>3.3527298059756225E-2</v>
      </c>
      <c r="AB1137">
        <f t="shared" si="134"/>
        <v>0.90391772060423492</v>
      </c>
    </row>
    <row r="1138" spans="19:28">
      <c r="S1138">
        <v>1134</v>
      </c>
      <c r="T1138" s="1">
        <f t="shared" si="133"/>
        <v>47142</v>
      </c>
      <c r="U1138">
        <f t="shared" si="129"/>
        <v>13</v>
      </c>
      <c r="V1138" s="1" cm="1">
        <f t="array" ref="V1138">INDEX($O$4:$O$20,U1138)</f>
        <v>47107</v>
      </c>
      <c r="W1138" s="1" cm="1">
        <f t="array" ref="W1138">INDEX($O$4:$O$20,U1138+1)</f>
        <v>47198</v>
      </c>
      <c r="X1138" cm="1">
        <f t="array" ref="X1138">(W1138-T1138)/(W1138-V1138)*INDEX($Q$4:$Q$20,U1138)+(T1138-V1138)/(W1138-V1138)*INDEX($Q$4:$Q$20,U1138+1)</f>
        <v>-0.10299989672607313</v>
      </c>
      <c r="Y1138">
        <f t="shared" si="130"/>
        <v>0.90212706664771636</v>
      </c>
      <c r="Z1138">
        <f t="shared" si="131"/>
        <v>3.4127298059676292E-2</v>
      </c>
      <c r="AA1138">
        <f t="shared" si="132"/>
        <v>3.3527298059676289E-2</v>
      </c>
      <c r="AB1138">
        <f t="shared" si="134"/>
        <v>0.9038335453357047</v>
      </c>
    </row>
    <row r="1139" spans="19:28">
      <c r="S1139">
        <v>1135</v>
      </c>
      <c r="T1139" s="1">
        <f t="shared" si="133"/>
        <v>47143</v>
      </c>
      <c r="U1139">
        <f t="shared" si="129"/>
        <v>13</v>
      </c>
      <c r="V1139" s="1" cm="1">
        <f t="array" ref="V1139">INDEX($O$4:$O$20,U1139)</f>
        <v>47107</v>
      </c>
      <c r="W1139" s="1" cm="1">
        <f t="array" ref="W1139">INDEX($O$4:$O$20,U1139+1)</f>
        <v>47198</v>
      </c>
      <c r="X1139" cm="1">
        <f t="array" ref="X1139">(W1139-T1139)/(W1139-V1139)*INDEX($Q$4:$Q$20,U1139)+(T1139-V1139)/(W1139-V1139)*INDEX($Q$4:$Q$20,U1139+1)</f>
        <v>-0.10309469028318777</v>
      </c>
      <c r="Y1139">
        <f t="shared" si="130"/>
        <v>0.90204155486714643</v>
      </c>
      <c r="Z1139">
        <f t="shared" si="131"/>
        <v>3.4127298059756228E-2</v>
      </c>
      <c r="AA1139">
        <f t="shared" si="132"/>
        <v>3.3527298059756225E-2</v>
      </c>
      <c r="AB1139">
        <f t="shared" si="134"/>
        <v>0.9037493779058039</v>
      </c>
    </row>
    <row r="1140" spans="19:28">
      <c r="S1140">
        <v>1136</v>
      </c>
      <c r="T1140" s="1">
        <f t="shared" si="133"/>
        <v>47144</v>
      </c>
      <c r="U1140">
        <f t="shared" si="129"/>
        <v>13</v>
      </c>
      <c r="V1140" s="1" cm="1">
        <f t="array" ref="V1140">INDEX($O$4:$O$20,U1140)</f>
        <v>47107</v>
      </c>
      <c r="W1140" s="1" cm="1">
        <f t="array" ref="W1140">INDEX($O$4:$O$20,U1140+1)</f>
        <v>47198</v>
      </c>
      <c r="X1140" cm="1">
        <f t="array" ref="X1140">(W1140-T1140)/(W1140-V1140)*INDEX($Q$4:$Q$20,U1140)+(T1140-V1140)/(W1140-V1140)*INDEX($Q$4:$Q$20,U1140+1)</f>
        <v>-0.10318948384030242</v>
      </c>
      <c r="Y1140">
        <f t="shared" si="130"/>
        <v>0.90195605119215805</v>
      </c>
      <c r="Z1140">
        <f t="shared" si="131"/>
        <v>3.4127298059676292E-2</v>
      </c>
      <c r="AA1140">
        <f t="shared" si="132"/>
        <v>3.3527298059676289E-2</v>
      </c>
      <c r="AB1140">
        <f t="shared" si="134"/>
        <v>0.90366521831380209</v>
      </c>
    </row>
    <row r="1141" spans="19:28">
      <c r="S1141">
        <v>1137</v>
      </c>
      <c r="T1141" s="1">
        <f t="shared" si="133"/>
        <v>47145</v>
      </c>
      <c r="U1141">
        <f t="shared" si="129"/>
        <v>13</v>
      </c>
      <c r="V1141" s="1" cm="1">
        <f t="array" ref="V1141">INDEX($O$4:$O$20,U1141)</f>
        <v>47107</v>
      </c>
      <c r="W1141" s="1" cm="1">
        <f t="array" ref="W1141">INDEX($O$4:$O$20,U1141+1)</f>
        <v>47198</v>
      </c>
      <c r="X1141" cm="1">
        <f t="array" ref="X1141">(W1141-T1141)/(W1141-V1141)*INDEX($Q$4:$Q$20,U1141)+(T1141-V1141)/(W1141-V1141)*INDEX($Q$4:$Q$20,U1141+1)</f>
        <v>-0.10328427739741708</v>
      </c>
      <c r="Y1141">
        <f t="shared" si="130"/>
        <v>0.90187055562198315</v>
      </c>
      <c r="Z1141">
        <f t="shared" si="131"/>
        <v>3.4127298059756228E-2</v>
      </c>
      <c r="AA1141">
        <f t="shared" si="132"/>
        <v>3.3527298059756225E-2</v>
      </c>
      <c r="AB1141">
        <f t="shared" si="134"/>
        <v>0.90358106655896986</v>
      </c>
    </row>
    <row r="1142" spans="19:28">
      <c r="S1142">
        <v>1138</v>
      </c>
      <c r="T1142" s="1">
        <f t="shared" si="133"/>
        <v>47146</v>
      </c>
      <c r="U1142">
        <f t="shared" si="129"/>
        <v>13</v>
      </c>
      <c r="V1142" s="1" cm="1">
        <f t="array" ref="V1142">INDEX($O$4:$O$20,U1142)</f>
        <v>47107</v>
      </c>
      <c r="W1142" s="1" cm="1">
        <f t="array" ref="W1142">INDEX($O$4:$O$20,U1142+1)</f>
        <v>47198</v>
      </c>
      <c r="X1142" cm="1">
        <f t="array" ref="X1142">(W1142-T1142)/(W1142-V1142)*INDEX($Q$4:$Q$20,U1142)+(T1142-V1142)/(W1142-V1142)*INDEX($Q$4:$Q$20,U1142+1)</f>
        <v>-0.10337907095453172</v>
      </c>
      <c r="Y1142">
        <f t="shared" si="130"/>
        <v>0.90178506815585324</v>
      </c>
      <c r="Z1142">
        <f t="shared" si="131"/>
        <v>3.4127298059676292E-2</v>
      </c>
      <c r="AA1142">
        <f t="shared" si="132"/>
        <v>3.3527298059676289E-2</v>
      </c>
      <c r="AB1142">
        <f t="shared" si="134"/>
        <v>0.90349692264057702</v>
      </c>
    </row>
    <row r="1143" spans="19:28">
      <c r="S1143">
        <v>1139</v>
      </c>
      <c r="T1143" s="1">
        <f t="shared" si="133"/>
        <v>47147</v>
      </c>
      <c r="U1143">
        <f t="shared" si="129"/>
        <v>13</v>
      </c>
      <c r="V1143" s="1" cm="1">
        <f t="array" ref="V1143">INDEX($O$4:$O$20,U1143)</f>
        <v>47107</v>
      </c>
      <c r="W1143" s="1" cm="1">
        <f t="array" ref="W1143">INDEX($O$4:$O$20,U1143+1)</f>
        <v>47198</v>
      </c>
      <c r="X1143" cm="1">
        <f t="array" ref="X1143">(W1143-T1143)/(W1143-V1143)*INDEX($Q$4:$Q$20,U1143)+(T1143-V1143)/(W1143-V1143)*INDEX($Q$4:$Q$20,U1143+1)</f>
        <v>-0.10347386451164636</v>
      </c>
      <c r="Y1143">
        <f t="shared" si="130"/>
        <v>0.90169958879300038</v>
      </c>
      <c r="Z1143">
        <f t="shared" si="131"/>
        <v>3.4127298059756228E-2</v>
      </c>
      <c r="AA1143">
        <f t="shared" si="132"/>
        <v>3.3527298059756225E-2</v>
      </c>
      <c r="AB1143">
        <f t="shared" si="134"/>
        <v>0.90341278655789414</v>
      </c>
    </row>
    <row r="1144" spans="19:28">
      <c r="S1144">
        <v>1140</v>
      </c>
      <c r="T1144" s="1">
        <f t="shared" si="133"/>
        <v>47148</v>
      </c>
      <c r="U1144">
        <f t="shared" si="129"/>
        <v>13</v>
      </c>
      <c r="V1144" s="1" cm="1">
        <f t="array" ref="V1144">INDEX($O$4:$O$20,U1144)</f>
        <v>47107</v>
      </c>
      <c r="W1144" s="1" cm="1">
        <f t="array" ref="W1144">INDEX($O$4:$O$20,U1144+1)</f>
        <v>47198</v>
      </c>
      <c r="X1144" cm="1">
        <f t="array" ref="X1144">(W1144-T1144)/(W1144-V1144)*INDEX($Q$4:$Q$20,U1144)+(T1144-V1144)/(W1144-V1144)*INDEX($Q$4:$Q$20,U1144+1)</f>
        <v>-0.10356865806876103</v>
      </c>
      <c r="Y1144">
        <f t="shared" si="130"/>
        <v>0.90161411753265619</v>
      </c>
      <c r="Z1144">
        <f t="shared" si="131"/>
        <v>3.4127298059676292E-2</v>
      </c>
      <c r="AA1144">
        <f t="shared" si="132"/>
        <v>3.3527298059676289E-2</v>
      </c>
      <c r="AB1144">
        <f t="shared" si="134"/>
        <v>0.90332865831019116</v>
      </c>
    </row>
    <row r="1145" spans="19:28">
      <c r="S1145">
        <v>1141</v>
      </c>
      <c r="T1145" s="1">
        <f t="shared" si="133"/>
        <v>47149</v>
      </c>
      <c r="U1145">
        <f t="shared" si="129"/>
        <v>13</v>
      </c>
      <c r="V1145" s="1" cm="1">
        <f t="array" ref="V1145">INDEX($O$4:$O$20,U1145)</f>
        <v>47107</v>
      </c>
      <c r="W1145" s="1" cm="1">
        <f t="array" ref="W1145">INDEX($O$4:$O$20,U1145+1)</f>
        <v>47198</v>
      </c>
      <c r="X1145" cm="1">
        <f t="array" ref="X1145">(W1145-T1145)/(W1145-V1145)*INDEX($Q$4:$Q$20,U1145)+(T1145-V1145)/(W1145-V1145)*INDEX($Q$4:$Q$20,U1145+1)</f>
        <v>-0.10366345162587567</v>
      </c>
      <c r="Y1145">
        <f t="shared" si="130"/>
        <v>0.90152865437405294</v>
      </c>
      <c r="Z1145">
        <f t="shared" si="131"/>
        <v>3.4127298059676292E-2</v>
      </c>
      <c r="AA1145">
        <f t="shared" si="132"/>
        <v>3.3527298059676289E-2</v>
      </c>
      <c r="AB1145">
        <f t="shared" si="134"/>
        <v>0.90324453789673886</v>
      </c>
    </row>
    <row r="1146" spans="19:28">
      <c r="S1146">
        <v>1142</v>
      </c>
      <c r="T1146" s="1">
        <f t="shared" si="133"/>
        <v>47150</v>
      </c>
      <c r="U1146">
        <f t="shared" si="129"/>
        <v>13</v>
      </c>
      <c r="V1146" s="1" cm="1">
        <f t="array" ref="V1146">INDEX($O$4:$O$20,U1146)</f>
        <v>47107</v>
      </c>
      <c r="W1146" s="1" cm="1">
        <f t="array" ref="W1146">INDEX($O$4:$O$20,U1146+1)</f>
        <v>47198</v>
      </c>
      <c r="X1146" cm="1">
        <f t="array" ref="X1146">(W1146-T1146)/(W1146-V1146)*INDEX($Q$4:$Q$20,U1146)+(T1146-V1146)/(W1146-V1146)*INDEX($Q$4:$Q$20,U1146+1)</f>
        <v>-0.10375824518299033</v>
      </c>
      <c r="Y1146">
        <f t="shared" si="130"/>
        <v>0.90144319931642247</v>
      </c>
      <c r="Z1146">
        <f t="shared" si="131"/>
        <v>3.4127298059676292E-2</v>
      </c>
      <c r="AA1146">
        <f t="shared" si="132"/>
        <v>3.3527298059676289E-2</v>
      </c>
      <c r="AB1146">
        <f t="shared" si="134"/>
        <v>0.90316042531680751</v>
      </c>
    </row>
    <row r="1147" spans="19:28">
      <c r="S1147">
        <v>1143</v>
      </c>
      <c r="T1147" s="1">
        <f t="shared" si="133"/>
        <v>47151</v>
      </c>
      <c r="U1147">
        <f t="shared" si="129"/>
        <v>13</v>
      </c>
      <c r="V1147" s="1" cm="1">
        <f t="array" ref="V1147">INDEX($O$4:$O$20,U1147)</f>
        <v>47107</v>
      </c>
      <c r="W1147" s="1" cm="1">
        <f t="array" ref="W1147">INDEX($O$4:$O$20,U1147+1)</f>
        <v>47198</v>
      </c>
      <c r="X1147" cm="1">
        <f t="array" ref="X1147">(W1147-T1147)/(W1147-V1147)*INDEX($Q$4:$Q$20,U1147)+(T1147-V1147)/(W1147-V1147)*INDEX($Q$4:$Q$20,U1147+1)</f>
        <v>-0.10385303874010499</v>
      </c>
      <c r="Y1147">
        <f t="shared" si="130"/>
        <v>0.90135775235899696</v>
      </c>
      <c r="Z1147">
        <f t="shared" si="131"/>
        <v>3.4127298059756228E-2</v>
      </c>
      <c r="AA1147">
        <f t="shared" si="132"/>
        <v>3.3527298059756225E-2</v>
      </c>
      <c r="AB1147">
        <f t="shared" si="134"/>
        <v>0.90307632056966758</v>
      </c>
    </row>
    <row r="1148" spans="19:28">
      <c r="S1148">
        <v>1144</v>
      </c>
      <c r="T1148" s="1">
        <f t="shared" si="133"/>
        <v>47152</v>
      </c>
      <c r="U1148">
        <f t="shared" si="129"/>
        <v>13</v>
      </c>
      <c r="V1148" s="1" cm="1">
        <f t="array" ref="V1148">INDEX($O$4:$O$20,U1148)</f>
        <v>47107</v>
      </c>
      <c r="W1148" s="1" cm="1">
        <f t="array" ref="W1148">INDEX($O$4:$O$20,U1148+1)</f>
        <v>47198</v>
      </c>
      <c r="X1148" cm="1">
        <f t="array" ref="X1148">(W1148-T1148)/(W1148-V1148)*INDEX($Q$4:$Q$20,U1148)+(T1148-V1148)/(W1148-V1148)*INDEX($Q$4:$Q$20,U1148+1)</f>
        <v>-0.10394783229721963</v>
      </c>
      <c r="Y1148">
        <f t="shared" si="130"/>
        <v>0.90127231350100856</v>
      </c>
      <c r="Z1148">
        <f t="shared" si="131"/>
        <v>3.4127298059676292E-2</v>
      </c>
      <c r="AA1148">
        <f t="shared" si="132"/>
        <v>3.3527298059676289E-2</v>
      </c>
      <c r="AB1148">
        <f t="shared" si="134"/>
        <v>0.90299222365458953</v>
      </c>
    </row>
    <row r="1149" spans="19:28">
      <c r="S1149">
        <v>1145</v>
      </c>
      <c r="T1149" s="1">
        <f t="shared" si="133"/>
        <v>47153</v>
      </c>
      <c r="U1149">
        <f t="shared" si="129"/>
        <v>13</v>
      </c>
      <c r="V1149" s="1" cm="1">
        <f t="array" ref="V1149">INDEX($O$4:$O$20,U1149)</f>
        <v>47107</v>
      </c>
      <c r="W1149" s="1" cm="1">
        <f t="array" ref="W1149">INDEX($O$4:$O$20,U1149+1)</f>
        <v>47198</v>
      </c>
      <c r="X1149" cm="1">
        <f t="array" ref="X1149">(W1149-T1149)/(W1149-V1149)*INDEX($Q$4:$Q$20,U1149)+(T1149-V1149)/(W1149-V1149)*INDEX($Q$4:$Q$20,U1149+1)</f>
        <v>-0.10404262585433427</v>
      </c>
      <c r="Y1149">
        <f t="shared" si="130"/>
        <v>0.90118688274168968</v>
      </c>
      <c r="Z1149">
        <f t="shared" si="131"/>
        <v>3.4127298059756228E-2</v>
      </c>
      <c r="AA1149">
        <f t="shared" si="132"/>
        <v>3.3527298059756225E-2</v>
      </c>
      <c r="AB1149">
        <f t="shared" si="134"/>
        <v>0.9029081345708444</v>
      </c>
    </row>
    <row r="1150" spans="19:28">
      <c r="S1150">
        <v>1146</v>
      </c>
      <c r="T1150" s="1">
        <f t="shared" si="133"/>
        <v>47154</v>
      </c>
      <c r="U1150">
        <f t="shared" si="129"/>
        <v>13</v>
      </c>
      <c r="V1150" s="1" cm="1">
        <f t="array" ref="V1150">INDEX($O$4:$O$20,U1150)</f>
        <v>47107</v>
      </c>
      <c r="W1150" s="1" cm="1">
        <f t="array" ref="W1150">INDEX($O$4:$O$20,U1150+1)</f>
        <v>47198</v>
      </c>
      <c r="X1150" cm="1">
        <f t="array" ref="X1150">(W1150-T1150)/(W1150-V1150)*INDEX($Q$4:$Q$20,U1150)+(T1150-V1150)/(W1150-V1150)*INDEX($Q$4:$Q$20,U1150+1)</f>
        <v>-0.10413741941144893</v>
      </c>
      <c r="Y1150">
        <f t="shared" si="130"/>
        <v>0.90110146008027237</v>
      </c>
      <c r="Z1150">
        <f t="shared" si="131"/>
        <v>3.4127298059676292E-2</v>
      </c>
      <c r="AA1150">
        <f t="shared" si="132"/>
        <v>3.3527298059676289E-2</v>
      </c>
      <c r="AB1150">
        <f t="shared" si="134"/>
        <v>0.90282405331770244</v>
      </c>
    </row>
    <row r="1151" spans="19:28">
      <c r="S1151">
        <v>1147</v>
      </c>
      <c r="T1151" s="1">
        <f t="shared" si="133"/>
        <v>47155</v>
      </c>
      <c r="U1151">
        <f t="shared" si="129"/>
        <v>13</v>
      </c>
      <c r="V1151" s="1" cm="1">
        <f t="array" ref="V1151">INDEX($O$4:$O$20,U1151)</f>
        <v>47107</v>
      </c>
      <c r="W1151" s="1" cm="1">
        <f t="array" ref="W1151">INDEX($O$4:$O$20,U1151+1)</f>
        <v>47198</v>
      </c>
      <c r="X1151" cm="1">
        <f t="array" ref="X1151">(W1151-T1151)/(W1151-V1151)*INDEX($Q$4:$Q$20,U1151)+(T1151-V1151)/(W1151-V1151)*INDEX($Q$4:$Q$20,U1151+1)</f>
        <v>-0.10423221296856357</v>
      </c>
      <c r="Y1151">
        <f t="shared" si="130"/>
        <v>0.90101604551598935</v>
      </c>
      <c r="Z1151">
        <f t="shared" si="131"/>
        <v>3.4127298059676292E-2</v>
      </c>
      <c r="AA1151">
        <f t="shared" si="132"/>
        <v>3.3527298059676289E-2</v>
      </c>
      <c r="AB1151">
        <f t="shared" si="134"/>
        <v>0.90273997989443489</v>
      </c>
    </row>
    <row r="1152" spans="19:28">
      <c r="S1152">
        <v>1148</v>
      </c>
      <c r="T1152" s="1">
        <f t="shared" si="133"/>
        <v>47156</v>
      </c>
      <c r="U1152">
        <f t="shared" si="129"/>
        <v>13</v>
      </c>
      <c r="V1152" s="1" cm="1">
        <f t="array" ref="V1152">INDEX($O$4:$O$20,U1152)</f>
        <v>47107</v>
      </c>
      <c r="W1152" s="1" cm="1">
        <f t="array" ref="W1152">INDEX($O$4:$O$20,U1152+1)</f>
        <v>47198</v>
      </c>
      <c r="X1152" cm="1">
        <f t="array" ref="X1152">(W1152-T1152)/(W1152-V1152)*INDEX($Q$4:$Q$20,U1152)+(T1152-V1152)/(W1152-V1152)*INDEX($Q$4:$Q$20,U1152+1)</f>
        <v>-0.10432700652567822</v>
      </c>
      <c r="Y1152">
        <f t="shared" si="130"/>
        <v>0.90093063904807291</v>
      </c>
      <c r="Z1152">
        <f t="shared" si="131"/>
        <v>3.4127298059676292E-2</v>
      </c>
      <c r="AA1152">
        <f t="shared" si="132"/>
        <v>3.3527298059676289E-2</v>
      </c>
      <c r="AB1152">
        <f t="shared" si="134"/>
        <v>0.90265591430031245</v>
      </c>
    </row>
    <row r="1153" spans="19:28">
      <c r="S1153">
        <v>1149</v>
      </c>
      <c r="T1153" s="1">
        <f t="shared" si="133"/>
        <v>47157</v>
      </c>
      <c r="U1153">
        <f t="shared" si="129"/>
        <v>13</v>
      </c>
      <c r="V1153" s="1" cm="1">
        <f t="array" ref="V1153">INDEX($O$4:$O$20,U1153)</f>
        <v>47107</v>
      </c>
      <c r="W1153" s="1" cm="1">
        <f t="array" ref="W1153">INDEX($O$4:$O$20,U1153+1)</f>
        <v>47198</v>
      </c>
      <c r="X1153" cm="1">
        <f t="array" ref="X1153">(W1153-T1153)/(W1153-V1153)*INDEX($Q$4:$Q$20,U1153)+(T1153-V1153)/(W1153-V1153)*INDEX($Q$4:$Q$20,U1153+1)</f>
        <v>-0.10442180008279288</v>
      </c>
      <c r="Y1153">
        <f t="shared" si="130"/>
        <v>0.90084524067575567</v>
      </c>
      <c r="Z1153">
        <f t="shared" si="131"/>
        <v>3.4127298059676292E-2</v>
      </c>
      <c r="AA1153">
        <f t="shared" si="132"/>
        <v>3.3527298059676289E-2</v>
      </c>
      <c r="AB1153">
        <f t="shared" si="134"/>
        <v>0.90257185653460603</v>
      </c>
    </row>
    <row r="1154" spans="19:28">
      <c r="S1154">
        <v>1150</v>
      </c>
      <c r="T1154" s="1">
        <f t="shared" si="133"/>
        <v>47158</v>
      </c>
      <c r="U1154">
        <f t="shared" si="129"/>
        <v>13</v>
      </c>
      <c r="V1154" s="1" cm="1">
        <f t="array" ref="V1154">INDEX($O$4:$O$20,U1154)</f>
        <v>47107</v>
      </c>
      <c r="W1154" s="1" cm="1">
        <f t="array" ref="W1154">INDEX($O$4:$O$20,U1154+1)</f>
        <v>47198</v>
      </c>
      <c r="X1154" cm="1">
        <f t="array" ref="X1154">(W1154-T1154)/(W1154-V1154)*INDEX($Q$4:$Q$20,U1154)+(T1154-V1154)/(W1154-V1154)*INDEX($Q$4:$Q$20,U1154+1)</f>
        <v>-0.10451659363990753</v>
      </c>
      <c r="Y1154">
        <f t="shared" si="130"/>
        <v>0.90075985039827022</v>
      </c>
      <c r="Z1154">
        <f t="shared" si="131"/>
        <v>3.4127298059676292E-2</v>
      </c>
      <c r="AA1154">
        <f t="shared" si="132"/>
        <v>3.3527298059676289E-2</v>
      </c>
      <c r="AB1154">
        <f t="shared" si="134"/>
        <v>0.90248780659658667</v>
      </c>
    </row>
    <row r="1155" spans="19:28">
      <c r="S1155">
        <v>1151</v>
      </c>
      <c r="T1155" s="1">
        <f t="shared" si="133"/>
        <v>47159</v>
      </c>
      <c r="U1155">
        <f t="shared" si="129"/>
        <v>13</v>
      </c>
      <c r="V1155" s="1" cm="1">
        <f t="array" ref="V1155">INDEX($O$4:$O$20,U1155)</f>
        <v>47107</v>
      </c>
      <c r="W1155" s="1" cm="1">
        <f t="array" ref="W1155">INDEX($O$4:$O$20,U1155+1)</f>
        <v>47198</v>
      </c>
      <c r="X1155" cm="1">
        <f t="array" ref="X1155">(W1155-T1155)/(W1155-V1155)*INDEX($Q$4:$Q$20,U1155)+(T1155-V1155)/(W1155-V1155)*INDEX($Q$4:$Q$20,U1155+1)</f>
        <v>-0.10461138719702218</v>
      </c>
      <c r="Y1155">
        <f t="shared" si="130"/>
        <v>0.90067446821484931</v>
      </c>
      <c r="Z1155">
        <f t="shared" si="131"/>
        <v>3.4127298059676292E-2</v>
      </c>
      <c r="AA1155">
        <f t="shared" si="132"/>
        <v>3.3527298059676289E-2</v>
      </c>
      <c r="AB1155">
        <f t="shared" si="134"/>
        <v>0.90240376448552539</v>
      </c>
    </row>
    <row r="1156" spans="19:28">
      <c r="S1156">
        <v>1152</v>
      </c>
      <c r="T1156" s="1">
        <f t="shared" si="133"/>
        <v>47160</v>
      </c>
      <c r="U1156">
        <f t="shared" si="129"/>
        <v>13</v>
      </c>
      <c r="V1156" s="1" cm="1">
        <f t="array" ref="V1156">INDEX($O$4:$O$20,U1156)</f>
        <v>47107</v>
      </c>
      <c r="W1156" s="1" cm="1">
        <f t="array" ref="W1156">INDEX($O$4:$O$20,U1156+1)</f>
        <v>47198</v>
      </c>
      <c r="X1156" cm="1">
        <f t="array" ref="X1156">(W1156-T1156)/(W1156-V1156)*INDEX($Q$4:$Q$20,U1156)+(T1156-V1156)/(W1156-V1156)*INDEX($Q$4:$Q$20,U1156+1)</f>
        <v>-0.10470618075413683</v>
      </c>
      <c r="Y1156">
        <f t="shared" si="130"/>
        <v>0.90058909412472565</v>
      </c>
      <c r="Z1156">
        <f t="shared" si="131"/>
        <v>3.4127298059756228E-2</v>
      </c>
      <c r="AA1156">
        <f t="shared" si="132"/>
        <v>3.3527298059756225E-2</v>
      </c>
      <c r="AB1156">
        <f t="shared" si="134"/>
        <v>0.90231973020069323</v>
      </c>
    </row>
    <row r="1157" spans="19:28">
      <c r="S1157">
        <v>1153</v>
      </c>
      <c r="T1157" s="1">
        <f t="shared" si="133"/>
        <v>47161</v>
      </c>
      <c r="U1157">
        <f t="shared" ref="U1157:U1220" si="135">MATCH(T1157,$O$4:$O$20,1)</f>
        <v>13</v>
      </c>
      <c r="V1157" s="1" cm="1">
        <f t="array" ref="V1157">INDEX($O$4:$O$20,U1157)</f>
        <v>47107</v>
      </c>
      <c r="W1157" s="1" cm="1">
        <f t="array" ref="W1157">INDEX($O$4:$O$20,U1157+1)</f>
        <v>47198</v>
      </c>
      <c r="X1157" cm="1">
        <f t="array" ref="X1157">(W1157-T1157)/(W1157-V1157)*INDEX($Q$4:$Q$20,U1157)+(T1157-V1157)/(W1157-V1157)*INDEX($Q$4:$Q$20,U1157+1)</f>
        <v>-0.10480097431125146</v>
      </c>
      <c r="Y1157">
        <f t="shared" ref="Y1157:Y1220" si="136">EXP(X1157)</f>
        <v>0.90050372812713209</v>
      </c>
      <c r="Z1157">
        <f t="shared" ref="Z1157:Z1220" si="137">(Y1157/Y1158-1)*360</f>
        <v>3.4127298059756228E-2</v>
      </c>
      <c r="AA1157">
        <f t="shared" ref="AA1157:AA1220" si="138">Z1157-0.0006</f>
        <v>3.3527298059756225E-2</v>
      </c>
      <c r="AB1157">
        <f t="shared" si="134"/>
        <v>0.90223570374136131</v>
      </c>
    </row>
    <row r="1158" spans="19:28">
      <c r="S1158">
        <v>1154</v>
      </c>
      <c r="T1158" s="1">
        <f t="shared" ref="T1158:T1221" si="139">T1157+1</f>
        <v>47162</v>
      </c>
      <c r="U1158">
        <f t="shared" si="135"/>
        <v>13</v>
      </c>
      <c r="V1158" s="1" cm="1">
        <f t="array" ref="V1158">INDEX($O$4:$O$20,U1158)</f>
        <v>47107</v>
      </c>
      <c r="W1158" s="1" cm="1">
        <f t="array" ref="W1158">INDEX($O$4:$O$20,U1158+1)</f>
        <v>47198</v>
      </c>
      <c r="X1158" cm="1">
        <f t="array" ref="X1158">(W1158-T1158)/(W1158-V1158)*INDEX($Q$4:$Q$20,U1158)+(T1158-V1158)/(W1158-V1158)*INDEX($Q$4:$Q$20,U1158+1)</f>
        <v>-0.10489576786836612</v>
      </c>
      <c r="Y1158">
        <f t="shared" si="136"/>
        <v>0.90041837022130156</v>
      </c>
      <c r="Z1158">
        <f t="shared" si="137"/>
        <v>3.4127298059676292E-2</v>
      </c>
      <c r="AA1158">
        <f t="shared" si="138"/>
        <v>3.3527298059676289E-2</v>
      </c>
      <c r="AB1158">
        <f t="shared" ref="AB1158:AB1221" si="140">AB1157/(1+AA1157/360)</f>
        <v>0.9021516851068011</v>
      </c>
    </row>
    <row r="1159" spans="19:28">
      <c r="S1159">
        <v>1155</v>
      </c>
      <c r="T1159" s="1">
        <f t="shared" si="139"/>
        <v>47163</v>
      </c>
      <c r="U1159">
        <f t="shared" si="135"/>
        <v>13</v>
      </c>
      <c r="V1159" s="1" cm="1">
        <f t="array" ref="V1159">INDEX($O$4:$O$20,U1159)</f>
        <v>47107</v>
      </c>
      <c r="W1159" s="1" cm="1">
        <f t="array" ref="W1159">INDEX($O$4:$O$20,U1159+1)</f>
        <v>47198</v>
      </c>
      <c r="X1159" cm="1">
        <f t="array" ref="X1159">(W1159-T1159)/(W1159-V1159)*INDEX($Q$4:$Q$20,U1159)+(T1159-V1159)/(W1159-V1159)*INDEX($Q$4:$Q$20,U1159+1)</f>
        <v>-0.10499056142548077</v>
      </c>
      <c r="Y1159">
        <f t="shared" si="136"/>
        <v>0.90033302040646712</v>
      </c>
      <c r="Z1159">
        <f t="shared" si="137"/>
        <v>3.4127298059676292E-2</v>
      </c>
      <c r="AA1159">
        <f t="shared" si="138"/>
        <v>3.3527298059676289E-2</v>
      </c>
      <c r="AB1159">
        <f t="shared" si="140"/>
        <v>0.90206767429628409</v>
      </c>
    </row>
    <row r="1160" spans="19:28">
      <c r="S1160">
        <v>1156</v>
      </c>
      <c r="T1160" s="1">
        <f t="shared" si="139"/>
        <v>47164</v>
      </c>
      <c r="U1160">
        <f t="shared" si="135"/>
        <v>13</v>
      </c>
      <c r="V1160" s="1" cm="1">
        <f t="array" ref="V1160">INDEX($O$4:$O$20,U1160)</f>
        <v>47107</v>
      </c>
      <c r="W1160" s="1" cm="1">
        <f t="array" ref="W1160">INDEX($O$4:$O$20,U1160+1)</f>
        <v>47198</v>
      </c>
      <c r="X1160" cm="1">
        <f t="array" ref="X1160">(W1160-T1160)/(W1160-V1160)*INDEX($Q$4:$Q$20,U1160)+(T1160-V1160)/(W1160-V1160)*INDEX($Q$4:$Q$20,U1160+1)</f>
        <v>-0.10508535498259541</v>
      </c>
      <c r="Y1160">
        <f t="shared" si="136"/>
        <v>0.90024767868186173</v>
      </c>
      <c r="Z1160">
        <f t="shared" si="137"/>
        <v>3.4127298059676292E-2</v>
      </c>
      <c r="AA1160">
        <f t="shared" si="138"/>
        <v>3.3527298059676289E-2</v>
      </c>
      <c r="AB1160">
        <f t="shared" si="140"/>
        <v>0.90198367130908153</v>
      </c>
    </row>
    <row r="1161" spans="19:28">
      <c r="S1161">
        <v>1157</v>
      </c>
      <c r="T1161" s="1">
        <f t="shared" si="139"/>
        <v>47165</v>
      </c>
      <c r="U1161">
        <f t="shared" si="135"/>
        <v>13</v>
      </c>
      <c r="V1161" s="1" cm="1">
        <f t="array" ref="V1161">INDEX($O$4:$O$20,U1161)</f>
        <v>47107</v>
      </c>
      <c r="W1161" s="1" cm="1">
        <f t="array" ref="W1161">INDEX($O$4:$O$20,U1161+1)</f>
        <v>47198</v>
      </c>
      <c r="X1161" cm="1">
        <f t="array" ref="X1161">(W1161-T1161)/(W1161-V1161)*INDEX($Q$4:$Q$20,U1161)+(T1161-V1161)/(W1161-V1161)*INDEX($Q$4:$Q$20,U1161+1)</f>
        <v>-0.10518014853971006</v>
      </c>
      <c r="Y1161">
        <f t="shared" si="136"/>
        <v>0.90016234504671866</v>
      </c>
      <c r="Z1161">
        <f t="shared" si="137"/>
        <v>3.4127298059756228E-2</v>
      </c>
      <c r="AA1161">
        <f t="shared" si="138"/>
        <v>3.3527298059756225E-2</v>
      </c>
      <c r="AB1161">
        <f t="shared" si="140"/>
        <v>0.90189967614446476</v>
      </c>
    </row>
    <row r="1162" spans="19:28">
      <c r="S1162">
        <v>1158</v>
      </c>
      <c r="T1162" s="1">
        <f t="shared" si="139"/>
        <v>47166</v>
      </c>
      <c r="U1162">
        <f t="shared" si="135"/>
        <v>13</v>
      </c>
      <c r="V1162" s="1" cm="1">
        <f t="array" ref="V1162">INDEX($O$4:$O$20,U1162)</f>
        <v>47107</v>
      </c>
      <c r="W1162" s="1" cm="1">
        <f t="array" ref="W1162">INDEX($O$4:$O$20,U1162+1)</f>
        <v>47198</v>
      </c>
      <c r="X1162" cm="1">
        <f t="array" ref="X1162">(W1162-T1162)/(W1162-V1162)*INDEX($Q$4:$Q$20,U1162)+(T1162-V1162)/(W1162-V1162)*INDEX($Q$4:$Q$20,U1162+1)</f>
        <v>-0.10527494209682473</v>
      </c>
      <c r="Y1162">
        <f t="shared" si="136"/>
        <v>0.90007701950027086</v>
      </c>
      <c r="Z1162">
        <f t="shared" si="137"/>
        <v>3.4127298059756228E-2</v>
      </c>
      <c r="AA1162">
        <f t="shared" si="138"/>
        <v>3.3527298059756225E-2</v>
      </c>
      <c r="AB1162">
        <f t="shared" si="140"/>
        <v>0.90181568880170526</v>
      </c>
    </row>
    <row r="1163" spans="19:28">
      <c r="S1163">
        <v>1159</v>
      </c>
      <c r="T1163" s="1">
        <f t="shared" si="139"/>
        <v>47167</v>
      </c>
      <c r="U1163">
        <f t="shared" si="135"/>
        <v>13</v>
      </c>
      <c r="V1163" s="1" cm="1">
        <f t="array" ref="V1163">INDEX($O$4:$O$20,U1163)</f>
        <v>47107</v>
      </c>
      <c r="W1163" s="1" cm="1">
        <f t="array" ref="W1163">INDEX($O$4:$O$20,U1163+1)</f>
        <v>47198</v>
      </c>
      <c r="X1163" cm="1">
        <f t="array" ref="X1163">(W1163-T1163)/(W1163-V1163)*INDEX($Q$4:$Q$20,U1163)+(T1163-V1163)/(W1163-V1163)*INDEX($Q$4:$Q$20,U1163+1)</f>
        <v>-0.10536973565393937</v>
      </c>
      <c r="Y1163">
        <f t="shared" si="136"/>
        <v>0.89999170204175183</v>
      </c>
      <c r="Z1163">
        <f t="shared" si="137"/>
        <v>3.4127298059676292E-2</v>
      </c>
      <c r="AA1163">
        <f t="shared" si="138"/>
        <v>3.3527298059676289E-2</v>
      </c>
      <c r="AB1163">
        <f t="shared" si="140"/>
        <v>0.90173170928007484</v>
      </c>
    </row>
    <row r="1164" spans="19:28">
      <c r="S1164">
        <v>1160</v>
      </c>
      <c r="T1164" s="1">
        <f t="shared" si="139"/>
        <v>47168</v>
      </c>
      <c r="U1164">
        <f t="shared" si="135"/>
        <v>13</v>
      </c>
      <c r="V1164" s="1" cm="1">
        <f t="array" ref="V1164">INDEX($O$4:$O$20,U1164)</f>
        <v>47107</v>
      </c>
      <c r="W1164" s="1" cm="1">
        <f t="array" ref="W1164">INDEX($O$4:$O$20,U1164+1)</f>
        <v>47198</v>
      </c>
      <c r="X1164" cm="1">
        <f t="array" ref="X1164">(W1164-T1164)/(W1164-V1164)*INDEX($Q$4:$Q$20,U1164)+(T1164-V1164)/(W1164-V1164)*INDEX($Q$4:$Q$20,U1164+1)</f>
        <v>-0.10546452921105401</v>
      </c>
      <c r="Y1164">
        <f t="shared" si="136"/>
        <v>0.89990639267039496</v>
      </c>
      <c r="Z1164">
        <f t="shared" si="137"/>
        <v>3.4127298059676292E-2</v>
      </c>
      <c r="AA1164">
        <f t="shared" si="138"/>
        <v>3.3527298059676289E-2</v>
      </c>
      <c r="AB1164">
        <f t="shared" si="140"/>
        <v>0.90164773757884531</v>
      </c>
    </row>
    <row r="1165" spans="19:28">
      <c r="S1165">
        <v>1161</v>
      </c>
      <c r="T1165" s="1">
        <f t="shared" si="139"/>
        <v>47169</v>
      </c>
      <c r="U1165">
        <f t="shared" si="135"/>
        <v>13</v>
      </c>
      <c r="V1165" s="1" cm="1">
        <f t="array" ref="V1165">INDEX($O$4:$O$20,U1165)</f>
        <v>47107</v>
      </c>
      <c r="W1165" s="1" cm="1">
        <f t="array" ref="W1165">INDEX($O$4:$O$20,U1165+1)</f>
        <v>47198</v>
      </c>
      <c r="X1165" cm="1">
        <f t="array" ref="X1165">(W1165-T1165)/(W1165-V1165)*INDEX($Q$4:$Q$20,U1165)+(T1165-V1165)/(W1165-V1165)*INDEX($Q$4:$Q$20,U1165+1)</f>
        <v>-0.10555932276816866</v>
      </c>
      <c r="Y1165">
        <f t="shared" si="136"/>
        <v>0.89982109138543354</v>
      </c>
      <c r="Z1165">
        <f t="shared" si="137"/>
        <v>3.4127298059676292E-2</v>
      </c>
      <c r="AA1165">
        <f t="shared" si="138"/>
        <v>3.3527298059676289E-2</v>
      </c>
      <c r="AB1165">
        <f t="shared" si="140"/>
        <v>0.90156377369728824</v>
      </c>
    </row>
    <row r="1166" spans="19:28">
      <c r="S1166">
        <v>1162</v>
      </c>
      <c r="T1166" s="1">
        <f t="shared" si="139"/>
        <v>47170</v>
      </c>
      <c r="U1166">
        <f t="shared" si="135"/>
        <v>13</v>
      </c>
      <c r="V1166" s="1" cm="1">
        <f t="array" ref="V1166">INDEX($O$4:$O$20,U1166)</f>
        <v>47107</v>
      </c>
      <c r="W1166" s="1" cm="1">
        <f t="array" ref="W1166">INDEX($O$4:$O$20,U1166+1)</f>
        <v>47198</v>
      </c>
      <c r="X1166" cm="1">
        <f t="array" ref="X1166">(W1166-T1166)/(W1166-V1166)*INDEX($Q$4:$Q$20,U1166)+(T1166-V1166)/(W1166-V1166)*INDEX($Q$4:$Q$20,U1166+1)</f>
        <v>-0.10565411632528332</v>
      </c>
      <c r="Y1166">
        <f t="shared" si="136"/>
        <v>0.89973579818610105</v>
      </c>
      <c r="Z1166">
        <f t="shared" si="137"/>
        <v>3.4127298059756228E-2</v>
      </c>
      <c r="AA1166">
        <f t="shared" si="138"/>
        <v>3.3527298059756225E-2</v>
      </c>
      <c r="AB1166">
        <f t="shared" si="140"/>
        <v>0.90147981763467544</v>
      </c>
    </row>
    <row r="1167" spans="19:28">
      <c r="S1167">
        <v>1163</v>
      </c>
      <c r="T1167" s="1">
        <f t="shared" si="139"/>
        <v>47171</v>
      </c>
      <c r="U1167">
        <f t="shared" si="135"/>
        <v>13</v>
      </c>
      <c r="V1167" s="1" cm="1">
        <f t="array" ref="V1167">INDEX($O$4:$O$20,U1167)</f>
        <v>47107</v>
      </c>
      <c r="W1167" s="1" cm="1">
        <f t="array" ref="W1167">INDEX($O$4:$O$20,U1167+1)</f>
        <v>47198</v>
      </c>
      <c r="X1167" cm="1">
        <f t="array" ref="X1167">(W1167-T1167)/(W1167-V1167)*INDEX($Q$4:$Q$20,U1167)+(T1167-V1167)/(W1167-V1167)*INDEX($Q$4:$Q$20,U1167+1)</f>
        <v>-0.10574890988239798</v>
      </c>
      <c r="Y1167">
        <f t="shared" si="136"/>
        <v>0.89965051307163113</v>
      </c>
      <c r="Z1167">
        <f t="shared" si="137"/>
        <v>3.4127298059756228E-2</v>
      </c>
      <c r="AA1167">
        <f t="shared" si="138"/>
        <v>3.3527298059756225E-2</v>
      </c>
      <c r="AB1167">
        <f t="shared" si="140"/>
        <v>0.9013958693902786</v>
      </c>
    </row>
    <row r="1168" spans="19:28">
      <c r="S1168">
        <v>1164</v>
      </c>
      <c r="T1168" s="1">
        <f t="shared" si="139"/>
        <v>47172</v>
      </c>
      <c r="U1168">
        <f t="shared" si="135"/>
        <v>13</v>
      </c>
      <c r="V1168" s="1" cm="1">
        <f t="array" ref="V1168">INDEX($O$4:$O$20,U1168)</f>
        <v>47107</v>
      </c>
      <c r="W1168" s="1" cm="1">
        <f t="array" ref="W1168">INDEX($O$4:$O$20,U1168+1)</f>
        <v>47198</v>
      </c>
      <c r="X1168" cm="1">
        <f t="array" ref="X1168">(W1168-T1168)/(W1168-V1168)*INDEX($Q$4:$Q$20,U1168)+(T1168-V1168)/(W1168-V1168)*INDEX($Q$4:$Q$20,U1168+1)</f>
        <v>-0.10584370343951262</v>
      </c>
      <c r="Y1168">
        <f t="shared" si="136"/>
        <v>0.89956523604125738</v>
      </c>
      <c r="Z1168">
        <f t="shared" si="137"/>
        <v>3.4127298059676292E-2</v>
      </c>
      <c r="AA1168">
        <f t="shared" si="138"/>
        <v>3.3527298059676289E-2</v>
      </c>
      <c r="AB1168">
        <f t="shared" si="140"/>
        <v>0.90131192896336976</v>
      </c>
    </row>
    <row r="1169" spans="19:28">
      <c r="S1169">
        <v>1165</v>
      </c>
      <c r="T1169" s="1">
        <f t="shared" si="139"/>
        <v>47173</v>
      </c>
      <c r="U1169">
        <f t="shared" si="135"/>
        <v>13</v>
      </c>
      <c r="V1169" s="1" cm="1">
        <f t="array" ref="V1169">INDEX($O$4:$O$20,U1169)</f>
        <v>47107</v>
      </c>
      <c r="W1169" s="1" cm="1">
        <f t="array" ref="W1169">INDEX($O$4:$O$20,U1169+1)</f>
        <v>47198</v>
      </c>
      <c r="X1169" cm="1">
        <f t="array" ref="X1169">(W1169-T1169)/(W1169-V1169)*INDEX($Q$4:$Q$20,U1169)+(T1169-V1169)/(W1169-V1169)*INDEX($Q$4:$Q$20,U1169+1)</f>
        <v>-0.10593849699662726</v>
      </c>
      <c r="Y1169">
        <f t="shared" si="136"/>
        <v>0.89947996709421363</v>
      </c>
      <c r="Z1169">
        <f t="shared" si="137"/>
        <v>3.4127298059676292E-2</v>
      </c>
      <c r="AA1169">
        <f t="shared" si="138"/>
        <v>3.3527298059676289E-2</v>
      </c>
      <c r="AB1169">
        <f t="shared" si="140"/>
        <v>0.90122799635322126</v>
      </c>
    </row>
    <row r="1170" spans="19:28">
      <c r="S1170">
        <v>1166</v>
      </c>
      <c r="T1170" s="1">
        <f t="shared" si="139"/>
        <v>47174</v>
      </c>
      <c r="U1170">
        <f t="shared" si="135"/>
        <v>13</v>
      </c>
      <c r="V1170" s="1" cm="1">
        <f t="array" ref="V1170">INDEX($O$4:$O$20,U1170)</f>
        <v>47107</v>
      </c>
      <c r="W1170" s="1" cm="1">
        <f t="array" ref="W1170">INDEX($O$4:$O$20,U1170+1)</f>
        <v>47198</v>
      </c>
      <c r="X1170" cm="1">
        <f t="array" ref="X1170">(W1170-T1170)/(W1170-V1170)*INDEX($Q$4:$Q$20,U1170)+(T1170-V1170)/(W1170-V1170)*INDEX($Q$4:$Q$20,U1170+1)</f>
        <v>-0.10603329055374193</v>
      </c>
      <c r="Y1170">
        <f t="shared" si="136"/>
        <v>0.89939470622973361</v>
      </c>
      <c r="Z1170">
        <f t="shared" si="137"/>
        <v>3.4127298059756228E-2</v>
      </c>
      <c r="AA1170">
        <f t="shared" si="138"/>
        <v>3.3527298059756225E-2</v>
      </c>
      <c r="AB1170">
        <f t="shared" si="140"/>
        <v>0.90114407155910492</v>
      </c>
    </row>
    <row r="1171" spans="19:28">
      <c r="S1171">
        <v>1167</v>
      </c>
      <c r="T1171" s="1">
        <f t="shared" si="139"/>
        <v>47175</v>
      </c>
      <c r="U1171">
        <f t="shared" si="135"/>
        <v>13</v>
      </c>
      <c r="V1171" s="1" cm="1">
        <f t="array" ref="V1171">INDEX($O$4:$O$20,U1171)</f>
        <v>47107</v>
      </c>
      <c r="W1171" s="1" cm="1">
        <f t="array" ref="W1171">INDEX($O$4:$O$20,U1171+1)</f>
        <v>47198</v>
      </c>
      <c r="X1171" cm="1">
        <f t="array" ref="X1171">(W1171-T1171)/(W1171-V1171)*INDEX($Q$4:$Q$20,U1171)+(T1171-V1171)/(W1171-V1171)*INDEX($Q$4:$Q$20,U1171+1)</f>
        <v>-0.10612808411085656</v>
      </c>
      <c r="Y1171">
        <f t="shared" si="136"/>
        <v>0.89930945344705104</v>
      </c>
      <c r="Z1171">
        <f t="shared" si="137"/>
        <v>3.4127298059676292E-2</v>
      </c>
      <c r="AA1171">
        <f t="shared" si="138"/>
        <v>3.3527298059676289E-2</v>
      </c>
      <c r="AB1171">
        <f t="shared" si="140"/>
        <v>0.90106015458029276</v>
      </c>
    </row>
    <row r="1172" spans="19:28">
      <c r="S1172">
        <v>1168</v>
      </c>
      <c r="T1172" s="1">
        <f t="shared" si="139"/>
        <v>47176</v>
      </c>
      <c r="U1172">
        <f t="shared" si="135"/>
        <v>13</v>
      </c>
      <c r="V1172" s="1" cm="1">
        <f t="array" ref="V1172">INDEX($O$4:$O$20,U1172)</f>
        <v>47107</v>
      </c>
      <c r="W1172" s="1" cm="1">
        <f t="array" ref="W1172">INDEX($O$4:$O$20,U1172+1)</f>
        <v>47198</v>
      </c>
      <c r="X1172" cm="1">
        <f t="array" ref="X1172">(W1172-T1172)/(W1172-V1172)*INDEX($Q$4:$Q$20,U1172)+(T1172-V1172)/(W1172-V1172)*INDEX($Q$4:$Q$20,U1172+1)</f>
        <v>-0.10622287766797121</v>
      </c>
      <c r="Y1172">
        <f t="shared" si="136"/>
        <v>0.8992242087454001</v>
      </c>
      <c r="Z1172">
        <f t="shared" si="137"/>
        <v>3.4127298059676292E-2</v>
      </c>
      <c r="AA1172">
        <f t="shared" si="138"/>
        <v>3.3527298059676289E-2</v>
      </c>
      <c r="AB1172">
        <f t="shared" si="140"/>
        <v>0.90097624541605736</v>
      </c>
    </row>
    <row r="1173" spans="19:28">
      <c r="S1173">
        <v>1169</v>
      </c>
      <c r="T1173" s="1">
        <f t="shared" si="139"/>
        <v>47177</v>
      </c>
      <c r="U1173">
        <f t="shared" si="135"/>
        <v>13</v>
      </c>
      <c r="V1173" s="1" cm="1">
        <f t="array" ref="V1173">INDEX($O$4:$O$20,U1173)</f>
        <v>47107</v>
      </c>
      <c r="W1173" s="1" cm="1">
        <f t="array" ref="W1173">INDEX($O$4:$O$20,U1173+1)</f>
        <v>47198</v>
      </c>
      <c r="X1173" cm="1">
        <f t="array" ref="X1173">(W1173-T1173)/(W1173-V1173)*INDEX($Q$4:$Q$20,U1173)+(T1173-V1173)/(W1173-V1173)*INDEX($Q$4:$Q$20,U1173+1)</f>
        <v>-0.10631767122508587</v>
      </c>
      <c r="Y1173">
        <f t="shared" si="136"/>
        <v>0.89913897212401461</v>
      </c>
      <c r="Z1173">
        <f t="shared" si="137"/>
        <v>3.4127298059756228E-2</v>
      </c>
      <c r="AA1173">
        <f t="shared" si="138"/>
        <v>3.3527298059756225E-2</v>
      </c>
      <c r="AB1173">
        <f t="shared" si="140"/>
        <v>0.90089234406567076</v>
      </c>
    </row>
    <row r="1174" spans="19:28">
      <c r="S1174">
        <v>1170</v>
      </c>
      <c r="T1174" s="1">
        <f t="shared" si="139"/>
        <v>47178</v>
      </c>
      <c r="U1174">
        <f t="shared" si="135"/>
        <v>13</v>
      </c>
      <c r="V1174" s="1" cm="1">
        <f t="array" ref="V1174">INDEX($O$4:$O$20,U1174)</f>
        <v>47107</v>
      </c>
      <c r="W1174" s="1" cm="1">
        <f t="array" ref="W1174">INDEX($O$4:$O$20,U1174+1)</f>
        <v>47198</v>
      </c>
      <c r="X1174" cm="1">
        <f t="array" ref="X1174">(W1174-T1174)/(W1174-V1174)*INDEX($Q$4:$Q$20,U1174)+(T1174-V1174)/(W1174-V1174)*INDEX($Q$4:$Q$20,U1174+1)</f>
        <v>-0.10641246478220052</v>
      </c>
      <c r="Y1174">
        <f t="shared" si="136"/>
        <v>0.89905374358212864</v>
      </c>
      <c r="Z1174">
        <f t="shared" si="137"/>
        <v>3.4127298059676292E-2</v>
      </c>
      <c r="AA1174">
        <f t="shared" si="138"/>
        <v>3.3527298059676289E-2</v>
      </c>
      <c r="AB1174">
        <f t="shared" si="140"/>
        <v>0.90080845052840519</v>
      </c>
    </row>
    <row r="1175" spans="19:28">
      <c r="S1175">
        <v>1171</v>
      </c>
      <c r="T1175" s="1">
        <f t="shared" si="139"/>
        <v>47179</v>
      </c>
      <c r="U1175">
        <f t="shared" si="135"/>
        <v>13</v>
      </c>
      <c r="V1175" s="1" cm="1">
        <f t="array" ref="V1175">INDEX($O$4:$O$20,U1175)</f>
        <v>47107</v>
      </c>
      <c r="W1175" s="1" cm="1">
        <f t="array" ref="W1175">INDEX($O$4:$O$20,U1175+1)</f>
        <v>47198</v>
      </c>
      <c r="X1175" cm="1">
        <f t="array" ref="X1175">(W1175-T1175)/(W1175-V1175)*INDEX($Q$4:$Q$20,U1175)+(T1175-V1175)/(W1175-V1175)*INDEX($Q$4:$Q$20,U1175+1)</f>
        <v>-0.10650725833931515</v>
      </c>
      <c r="Y1175">
        <f t="shared" si="136"/>
        <v>0.89896852311897657</v>
      </c>
      <c r="Z1175">
        <f t="shared" si="137"/>
        <v>3.4127298059756228E-2</v>
      </c>
      <c r="AA1175">
        <f t="shared" si="138"/>
        <v>3.3527298059756225E-2</v>
      </c>
      <c r="AB1175">
        <f t="shared" si="140"/>
        <v>0.90072456480353347</v>
      </c>
    </row>
    <row r="1176" spans="19:28">
      <c r="S1176">
        <v>1172</v>
      </c>
      <c r="T1176" s="1">
        <f t="shared" si="139"/>
        <v>47180</v>
      </c>
      <c r="U1176">
        <f t="shared" si="135"/>
        <v>13</v>
      </c>
      <c r="V1176" s="1" cm="1">
        <f t="array" ref="V1176">INDEX($O$4:$O$20,U1176)</f>
        <v>47107</v>
      </c>
      <c r="W1176" s="1" cm="1">
        <f t="array" ref="W1176">INDEX($O$4:$O$20,U1176+1)</f>
        <v>47198</v>
      </c>
      <c r="X1176" cm="1">
        <f t="array" ref="X1176">(W1176-T1176)/(W1176-V1176)*INDEX($Q$4:$Q$20,U1176)+(T1176-V1176)/(W1176-V1176)*INDEX($Q$4:$Q$20,U1176+1)</f>
        <v>-0.10660205189642982</v>
      </c>
      <c r="Y1176">
        <f t="shared" si="136"/>
        <v>0.89888331073379235</v>
      </c>
      <c r="Z1176">
        <f t="shared" si="137"/>
        <v>3.4127298059756228E-2</v>
      </c>
      <c r="AA1176">
        <f t="shared" si="138"/>
        <v>3.3527298059756225E-2</v>
      </c>
      <c r="AB1176">
        <f t="shared" si="140"/>
        <v>0.90064068689032761</v>
      </c>
    </row>
    <row r="1177" spans="19:28">
      <c r="S1177">
        <v>1173</v>
      </c>
      <c r="T1177" s="1">
        <f t="shared" si="139"/>
        <v>47181</v>
      </c>
      <c r="U1177">
        <f t="shared" si="135"/>
        <v>13</v>
      </c>
      <c r="V1177" s="1" cm="1">
        <f t="array" ref="V1177">INDEX($O$4:$O$20,U1177)</f>
        <v>47107</v>
      </c>
      <c r="W1177" s="1" cm="1">
        <f t="array" ref="W1177">INDEX($O$4:$O$20,U1177+1)</f>
        <v>47198</v>
      </c>
      <c r="X1177" cm="1">
        <f t="array" ref="X1177">(W1177-T1177)/(W1177-V1177)*INDEX($Q$4:$Q$20,U1177)+(T1177-V1177)/(W1177-V1177)*INDEX($Q$4:$Q$20,U1177+1)</f>
        <v>-0.10669684545354446</v>
      </c>
      <c r="Y1177">
        <f t="shared" si="136"/>
        <v>0.89879810642581037</v>
      </c>
      <c r="Z1177">
        <f t="shared" si="137"/>
        <v>3.4127298059676292E-2</v>
      </c>
      <c r="AA1177">
        <f t="shared" si="138"/>
        <v>3.3527298059676289E-2</v>
      </c>
      <c r="AB1177">
        <f t="shared" si="140"/>
        <v>0.90055681678806043</v>
      </c>
    </row>
    <row r="1178" spans="19:28">
      <c r="S1178">
        <v>1174</v>
      </c>
      <c r="T1178" s="1">
        <f t="shared" si="139"/>
        <v>47182</v>
      </c>
      <c r="U1178">
        <f t="shared" si="135"/>
        <v>13</v>
      </c>
      <c r="V1178" s="1" cm="1">
        <f t="array" ref="V1178">INDEX($O$4:$O$20,U1178)</f>
        <v>47107</v>
      </c>
      <c r="W1178" s="1" cm="1">
        <f t="array" ref="W1178">INDEX($O$4:$O$20,U1178+1)</f>
        <v>47198</v>
      </c>
      <c r="X1178" cm="1">
        <f t="array" ref="X1178">(W1178-T1178)/(W1178-V1178)*INDEX($Q$4:$Q$20,U1178)+(T1178-V1178)/(W1178-V1178)*INDEX($Q$4:$Q$20,U1178+1)</f>
        <v>-0.10679163901065912</v>
      </c>
      <c r="Y1178">
        <f t="shared" si="136"/>
        <v>0.89871291019426514</v>
      </c>
      <c r="Z1178">
        <f t="shared" si="137"/>
        <v>3.4127298059676292E-2</v>
      </c>
      <c r="AA1178">
        <f t="shared" si="138"/>
        <v>3.3527298059676289E-2</v>
      </c>
      <c r="AB1178">
        <f t="shared" si="140"/>
        <v>0.90047295449600473</v>
      </c>
    </row>
    <row r="1179" spans="19:28">
      <c r="S1179">
        <v>1175</v>
      </c>
      <c r="T1179" s="1">
        <f t="shared" si="139"/>
        <v>47183</v>
      </c>
      <c r="U1179">
        <f t="shared" si="135"/>
        <v>13</v>
      </c>
      <c r="V1179" s="1" cm="1">
        <f t="array" ref="V1179">INDEX($O$4:$O$20,U1179)</f>
        <v>47107</v>
      </c>
      <c r="W1179" s="1" cm="1">
        <f t="array" ref="W1179">INDEX($O$4:$O$20,U1179+1)</f>
        <v>47198</v>
      </c>
      <c r="X1179" cm="1">
        <f t="array" ref="X1179">(W1179-T1179)/(W1179-V1179)*INDEX($Q$4:$Q$20,U1179)+(T1179-V1179)/(W1179-V1179)*INDEX($Q$4:$Q$20,U1179+1)</f>
        <v>-0.10688643256777376</v>
      </c>
      <c r="Y1179">
        <f t="shared" si="136"/>
        <v>0.89862772203839092</v>
      </c>
      <c r="Z1179">
        <f t="shared" si="137"/>
        <v>3.4127298059756228E-2</v>
      </c>
      <c r="AA1179">
        <f t="shared" si="138"/>
        <v>3.3527298059756225E-2</v>
      </c>
      <c r="AB1179">
        <f t="shared" si="140"/>
        <v>0.90038910001343297</v>
      </c>
    </row>
    <row r="1180" spans="19:28">
      <c r="S1180">
        <v>1176</v>
      </c>
      <c r="T1180" s="1">
        <f t="shared" si="139"/>
        <v>47184</v>
      </c>
      <c r="U1180">
        <f t="shared" si="135"/>
        <v>13</v>
      </c>
      <c r="V1180" s="1" cm="1">
        <f t="array" ref="V1180">INDEX($O$4:$O$20,U1180)</f>
        <v>47107</v>
      </c>
      <c r="W1180" s="1" cm="1">
        <f t="array" ref="W1180">INDEX($O$4:$O$20,U1180+1)</f>
        <v>47198</v>
      </c>
      <c r="X1180" cm="1">
        <f t="array" ref="X1180">(W1180-T1180)/(W1180-V1180)*INDEX($Q$4:$Q$20,U1180)+(T1180-V1180)/(W1180-V1180)*INDEX($Q$4:$Q$20,U1180+1)</f>
        <v>-0.10698122612488842</v>
      </c>
      <c r="Y1180">
        <f t="shared" si="136"/>
        <v>0.89854254195742222</v>
      </c>
      <c r="Z1180">
        <f t="shared" si="137"/>
        <v>3.4127298059676292E-2</v>
      </c>
      <c r="AA1180">
        <f t="shared" si="138"/>
        <v>3.3527298059676289E-2</v>
      </c>
      <c r="AB1180">
        <f t="shared" si="140"/>
        <v>0.90030525333961775</v>
      </c>
    </row>
    <row r="1181" spans="19:28">
      <c r="S1181">
        <v>1177</v>
      </c>
      <c r="T1181" s="1">
        <f t="shared" si="139"/>
        <v>47185</v>
      </c>
      <c r="U1181">
        <f t="shared" si="135"/>
        <v>13</v>
      </c>
      <c r="V1181" s="1" cm="1">
        <f t="array" ref="V1181">INDEX($O$4:$O$20,U1181)</f>
        <v>47107</v>
      </c>
      <c r="W1181" s="1" cm="1">
        <f t="array" ref="W1181">INDEX($O$4:$O$20,U1181+1)</f>
        <v>47198</v>
      </c>
      <c r="X1181" cm="1">
        <f t="array" ref="X1181">(W1181-T1181)/(W1181-V1181)*INDEX($Q$4:$Q$20,U1181)+(T1181-V1181)/(W1181-V1181)*INDEX($Q$4:$Q$20,U1181+1)</f>
        <v>-0.10707601968200306</v>
      </c>
      <c r="Y1181">
        <f t="shared" si="136"/>
        <v>0.89845736995059378</v>
      </c>
      <c r="Z1181">
        <f t="shared" si="137"/>
        <v>3.4127298059676292E-2</v>
      </c>
      <c r="AA1181">
        <f t="shared" si="138"/>
        <v>3.3527298059676289E-2</v>
      </c>
      <c r="AB1181">
        <f t="shared" si="140"/>
        <v>0.9002214144738323</v>
      </c>
    </row>
    <row r="1182" spans="19:28">
      <c r="S1182">
        <v>1178</v>
      </c>
      <c r="T1182" s="1">
        <f t="shared" si="139"/>
        <v>47186</v>
      </c>
      <c r="U1182">
        <f t="shared" si="135"/>
        <v>13</v>
      </c>
      <c r="V1182" s="1" cm="1">
        <f t="array" ref="V1182">INDEX($O$4:$O$20,U1182)</f>
        <v>47107</v>
      </c>
      <c r="W1182" s="1" cm="1">
        <f t="array" ref="W1182">INDEX($O$4:$O$20,U1182+1)</f>
        <v>47198</v>
      </c>
      <c r="X1182" cm="1">
        <f t="array" ref="X1182">(W1182-T1182)/(W1182-V1182)*INDEX($Q$4:$Q$20,U1182)+(T1182-V1182)/(W1182-V1182)*INDEX($Q$4:$Q$20,U1182+1)</f>
        <v>-0.10717081323911773</v>
      </c>
      <c r="Y1182">
        <f t="shared" si="136"/>
        <v>0.89837220601714018</v>
      </c>
      <c r="Z1182">
        <f t="shared" si="137"/>
        <v>3.4127298059676292E-2</v>
      </c>
      <c r="AA1182">
        <f t="shared" si="138"/>
        <v>3.3527298059676289E-2</v>
      </c>
      <c r="AB1182">
        <f t="shared" si="140"/>
        <v>0.90013758341534933</v>
      </c>
    </row>
    <row r="1183" spans="19:28">
      <c r="S1183">
        <v>1179</v>
      </c>
      <c r="T1183" s="1">
        <f t="shared" si="139"/>
        <v>47187</v>
      </c>
      <c r="U1183">
        <f t="shared" si="135"/>
        <v>13</v>
      </c>
      <c r="V1183" s="1" cm="1">
        <f t="array" ref="V1183">INDEX($O$4:$O$20,U1183)</f>
        <v>47107</v>
      </c>
      <c r="W1183" s="1" cm="1">
        <f t="array" ref="W1183">INDEX($O$4:$O$20,U1183+1)</f>
        <v>47198</v>
      </c>
      <c r="X1183" cm="1">
        <f t="array" ref="X1183">(W1183-T1183)/(W1183-V1183)*INDEX($Q$4:$Q$20,U1183)+(T1183-V1183)/(W1183-V1183)*INDEX($Q$4:$Q$20,U1183+1)</f>
        <v>-0.10726560679623236</v>
      </c>
      <c r="Y1183">
        <f t="shared" si="136"/>
        <v>0.89828705015629617</v>
      </c>
      <c r="Z1183">
        <f t="shared" si="137"/>
        <v>3.4127298059756228E-2</v>
      </c>
      <c r="AA1183">
        <f t="shared" si="138"/>
        <v>3.3527298059756225E-2</v>
      </c>
      <c r="AB1183">
        <f t="shared" si="140"/>
        <v>0.90005376016344174</v>
      </c>
    </row>
    <row r="1184" spans="19:28">
      <c r="S1184">
        <v>1180</v>
      </c>
      <c r="T1184" s="1">
        <f t="shared" si="139"/>
        <v>47188</v>
      </c>
      <c r="U1184">
        <f t="shared" si="135"/>
        <v>13</v>
      </c>
      <c r="V1184" s="1" cm="1">
        <f t="array" ref="V1184">INDEX($O$4:$O$20,U1184)</f>
        <v>47107</v>
      </c>
      <c r="W1184" s="1" cm="1">
        <f t="array" ref="W1184">INDEX($O$4:$O$20,U1184+1)</f>
        <v>47198</v>
      </c>
      <c r="X1184" cm="1">
        <f t="array" ref="X1184">(W1184-T1184)/(W1184-V1184)*INDEX($Q$4:$Q$20,U1184)+(T1184-V1184)/(W1184-V1184)*INDEX($Q$4:$Q$20,U1184+1)</f>
        <v>-0.10736040035334701</v>
      </c>
      <c r="Y1184">
        <f t="shared" si="136"/>
        <v>0.89820190236729647</v>
      </c>
      <c r="Z1184">
        <f t="shared" si="137"/>
        <v>3.4127298059756228E-2</v>
      </c>
      <c r="AA1184">
        <f t="shared" si="138"/>
        <v>3.3527298059756225E-2</v>
      </c>
      <c r="AB1184">
        <f t="shared" si="140"/>
        <v>0.89996994471738245</v>
      </c>
    </row>
    <row r="1185" spans="19:28">
      <c r="S1185">
        <v>1181</v>
      </c>
      <c r="T1185" s="1">
        <f t="shared" si="139"/>
        <v>47189</v>
      </c>
      <c r="U1185">
        <f t="shared" si="135"/>
        <v>13</v>
      </c>
      <c r="V1185" s="1" cm="1">
        <f t="array" ref="V1185">INDEX($O$4:$O$20,U1185)</f>
        <v>47107</v>
      </c>
      <c r="W1185" s="1" cm="1">
        <f t="array" ref="W1185">INDEX($O$4:$O$20,U1185+1)</f>
        <v>47198</v>
      </c>
      <c r="X1185" cm="1">
        <f t="array" ref="X1185">(W1185-T1185)/(W1185-V1185)*INDEX($Q$4:$Q$20,U1185)+(T1185-V1185)/(W1185-V1185)*INDEX($Q$4:$Q$20,U1185+1)</f>
        <v>-0.10745519391046165</v>
      </c>
      <c r="Y1185">
        <f t="shared" si="136"/>
        <v>0.89811676264937601</v>
      </c>
      <c r="Z1185">
        <f t="shared" si="137"/>
        <v>3.4127298059756228E-2</v>
      </c>
      <c r="AA1185">
        <f t="shared" si="138"/>
        <v>3.3527298059756225E-2</v>
      </c>
      <c r="AB1185">
        <f t="shared" si="140"/>
        <v>0.89988613707644471</v>
      </c>
    </row>
    <row r="1186" spans="19:28">
      <c r="S1186">
        <v>1182</v>
      </c>
      <c r="T1186" s="1">
        <f t="shared" si="139"/>
        <v>47190</v>
      </c>
      <c r="U1186">
        <f t="shared" si="135"/>
        <v>13</v>
      </c>
      <c r="V1186" s="1" cm="1">
        <f t="array" ref="V1186">INDEX($O$4:$O$20,U1186)</f>
        <v>47107</v>
      </c>
      <c r="W1186" s="1" cm="1">
        <f t="array" ref="W1186">INDEX($O$4:$O$20,U1186+1)</f>
        <v>47198</v>
      </c>
      <c r="X1186" cm="1">
        <f t="array" ref="X1186">(W1186-T1186)/(W1186-V1186)*INDEX($Q$4:$Q$20,U1186)+(T1186-V1186)/(W1186-V1186)*INDEX($Q$4:$Q$20,U1186+1)</f>
        <v>-0.10754998746757631</v>
      </c>
      <c r="Y1186">
        <f t="shared" si="136"/>
        <v>0.89803163100176975</v>
      </c>
      <c r="Z1186">
        <f t="shared" si="137"/>
        <v>3.4127298059676292E-2</v>
      </c>
      <c r="AA1186">
        <f t="shared" si="138"/>
        <v>3.3527298059676289E-2</v>
      </c>
      <c r="AB1186">
        <f t="shared" si="140"/>
        <v>0.89980233723990166</v>
      </c>
    </row>
    <row r="1187" spans="19:28">
      <c r="S1187">
        <v>1183</v>
      </c>
      <c r="T1187" s="1">
        <f t="shared" si="139"/>
        <v>47191</v>
      </c>
      <c r="U1187">
        <f t="shared" si="135"/>
        <v>13</v>
      </c>
      <c r="V1187" s="1" cm="1">
        <f t="array" ref="V1187">INDEX($O$4:$O$20,U1187)</f>
        <v>47107</v>
      </c>
      <c r="W1187" s="1" cm="1">
        <f t="array" ref="W1187">INDEX($O$4:$O$20,U1187+1)</f>
        <v>47198</v>
      </c>
      <c r="X1187" cm="1">
        <f t="array" ref="X1187">(W1187-T1187)/(W1187-V1187)*INDEX($Q$4:$Q$20,U1187)+(T1187-V1187)/(W1187-V1187)*INDEX($Q$4:$Q$20,U1187+1)</f>
        <v>-0.10764478102469097</v>
      </c>
      <c r="Y1187">
        <f t="shared" si="136"/>
        <v>0.89794650742371274</v>
      </c>
      <c r="Z1187">
        <f t="shared" si="137"/>
        <v>3.4127298059676292E-2</v>
      </c>
      <c r="AA1187">
        <f t="shared" si="138"/>
        <v>3.3527298059676289E-2</v>
      </c>
      <c r="AB1187">
        <f t="shared" si="140"/>
        <v>0.89971854520702677</v>
      </c>
    </row>
    <row r="1188" spans="19:28">
      <c r="S1188">
        <v>1184</v>
      </c>
      <c r="T1188" s="1">
        <f t="shared" si="139"/>
        <v>47192</v>
      </c>
      <c r="U1188">
        <f t="shared" si="135"/>
        <v>13</v>
      </c>
      <c r="V1188" s="1" cm="1">
        <f t="array" ref="V1188">INDEX($O$4:$O$20,U1188)</f>
        <v>47107</v>
      </c>
      <c r="W1188" s="1" cm="1">
        <f t="array" ref="W1188">INDEX($O$4:$O$20,U1188+1)</f>
        <v>47198</v>
      </c>
      <c r="X1188" cm="1">
        <f t="array" ref="X1188">(W1188-T1188)/(W1188-V1188)*INDEX($Q$4:$Q$20,U1188)+(T1188-V1188)/(W1188-V1188)*INDEX($Q$4:$Q$20,U1188+1)</f>
        <v>-0.10773957458180562</v>
      </c>
      <c r="Y1188">
        <f t="shared" si="136"/>
        <v>0.89786139191444003</v>
      </c>
      <c r="Z1188">
        <f t="shared" si="137"/>
        <v>3.4127298059676292E-2</v>
      </c>
      <c r="AA1188">
        <f t="shared" si="138"/>
        <v>3.3527298059676289E-2</v>
      </c>
      <c r="AB1188">
        <f t="shared" si="140"/>
        <v>0.89963476097709305</v>
      </c>
    </row>
    <row r="1189" spans="19:28">
      <c r="S1189">
        <v>1185</v>
      </c>
      <c r="T1189" s="1">
        <f t="shared" si="139"/>
        <v>47193</v>
      </c>
      <c r="U1189">
        <f t="shared" si="135"/>
        <v>13</v>
      </c>
      <c r="V1189" s="1" cm="1">
        <f t="array" ref="V1189">INDEX($O$4:$O$20,U1189)</f>
        <v>47107</v>
      </c>
      <c r="W1189" s="1" cm="1">
        <f t="array" ref="W1189">INDEX($O$4:$O$20,U1189+1)</f>
        <v>47198</v>
      </c>
      <c r="X1189" cm="1">
        <f t="array" ref="X1189">(W1189-T1189)/(W1189-V1189)*INDEX($Q$4:$Q$20,U1189)+(T1189-V1189)/(W1189-V1189)*INDEX($Q$4:$Q$20,U1189+1)</f>
        <v>-0.10783436813892026</v>
      </c>
      <c r="Y1189">
        <f t="shared" si="136"/>
        <v>0.89777628447318691</v>
      </c>
      <c r="Z1189">
        <f t="shared" si="137"/>
        <v>3.4127298059676292E-2</v>
      </c>
      <c r="AA1189">
        <f t="shared" si="138"/>
        <v>3.3527298059676289E-2</v>
      </c>
      <c r="AB1189">
        <f t="shared" si="140"/>
        <v>0.89955098454937399</v>
      </c>
    </row>
    <row r="1190" spans="19:28">
      <c r="S1190">
        <v>1186</v>
      </c>
      <c r="T1190" s="1">
        <f t="shared" si="139"/>
        <v>47194</v>
      </c>
      <c r="U1190">
        <f t="shared" si="135"/>
        <v>13</v>
      </c>
      <c r="V1190" s="1" cm="1">
        <f t="array" ref="V1190">INDEX($O$4:$O$20,U1190)</f>
        <v>47107</v>
      </c>
      <c r="W1190" s="1" cm="1">
        <f t="array" ref="W1190">INDEX($O$4:$O$20,U1190+1)</f>
        <v>47198</v>
      </c>
      <c r="X1190" cm="1">
        <f t="array" ref="X1190">(W1190-T1190)/(W1190-V1190)*INDEX($Q$4:$Q$20,U1190)+(T1190-V1190)/(W1190-V1190)*INDEX($Q$4:$Q$20,U1190+1)</f>
        <v>-0.10792916169603492</v>
      </c>
      <c r="Y1190">
        <f t="shared" si="136"/>
        <v>0.89769118509918844</v>
      </c>
      <c r="Z1190">
        <f t="shared" si="137"/>
        <v>3.4127298059676292E-2</v>
      </c>
      <c r="AA1190">
        <f t="shared" si="138"/>
        <v>3.3527298059676289E-2</v>
      </c>
      <c r="AB1190">
        <f t="shared" si="140"/>
        <v>0.89946721592314294</v>
      </c>
    </row>
    <row r="1191" spans="19:28">
      <c r="S1191">
        <v>1187</v>
      </c>
      <c r="T1191" s="1">
        <f t="shared" si="139"/>
        <v>47195</v>
      </c>
      <c r="U1191">
        <f t="shared" si="135"/>
        <v>13</v>
      </c>
      <c r="V1191" s="1" cm="1">
        <f t="array" ref="V1191">INDEX($O$4:$O$20,U1191)</f>
        <v>47107</v>
      </c>
      <c r="W1191" s="1" cm="1">
        <f t="array" ref="W1191">INDEX($O$4:$O$20,U1191+1)</f>
        <v>47198</v>
      </c>
      <c r="X1191" cm="1">
        <f t="array" ref="X1191">(W1191-T1191)/(W1191-V1191)*INDEX($Q$4:$Q$20,U1191)+(T1191-V1191)/(W1191-V1191)*INDEX($Q$4:$Q$20,U1191+1)</f>
        <v>-0.10802395525314956</v>
      </c>
      <c r="Y1191">
        <f t="shared" si="136"/>
        <v>0.89760609379167999</v>
      </c>
      <c r="Z1191">
        <f t="shared" si="137"/>
        <v>3.4127298059676292E-2</v>
      </c>
      <c r="AA1191">
        <f t="shared" si="138"/>
        <v>3.3527298059676289E-2</v>
      </c>
      <c r="AB1191">
        <f t="shared" si="140"/>
        <v>0.89938345509767348</v>
      </c>
    </row>
    <row r="1192" spans="19:28">
      <c r="S1192">
        <v>1188</v>
      </c>
      <c r="T1192" s="1">
        <f t="shared" si="139"/>
        <v>47196</v>
      </c>
      <c r="U1192">
        <f t="shared" si="135"/>
        <v>13</v>
      </c>
      <c r="V1192" s="1" cm="1">
        <f t="array" ref="V1192">INDEX($O$4:$O$20,U1192)</f>
        <v>47107</v>
      </c>
      <c r="W1192" s="1" cm="1">
        <f t="array" ref="W1192">INDEX($O$4:$O$20,U1192+1)</f>
        <v>47198</v>
      </c>
      <c r="X1192" cm="1">
        <f t="array" ref="X1192">(W1192-T1192)/(W1192-V1192)*INDEX($Q$4:$Q$20,U1192)+(T1192-V1192)/(W1192-V1192)*INDEX($Q$4:$Q$20,U1192+1)</f>
        <v>-0.10811874881026422</v>
      </c>
      <c r="Y1192">
        <f t="shared" si="136"/>
        <v>0.89752101054989697</v>
      </c>
      <c r="Z1192">
        <f t="shared" si="137"/>
        <v>3.4127298059756228E-2</v>
      </c>
      <c r="AA1192">
        <f t="shared" si="138"/>
        <v>3.3527298059756225E-2</v>
      </c>
      <c r="AB1192">
        <f t="shared" si="140"/>
        <v>0.89929970207223919</v>
      </c>
    </row>
    <row r="1193" spans="19:28">
      <c r="S1193">
        <v>1189</v>
      </c>
      <c r="T1193" s="1">
        <f t="shared" si="139"/>
        <v>47197</v>
      </c>
      <c r="U1193">
        <f t="shared" si="135"/>
        <v>13</v>
      </c>
      <c r="V1193" s="1" cm="1">
        <f t="array" ref="V1193">INDEX($O$4:$O$20,U1193)</f>
        <v>47107</v>
      </c>
      <c r="W1193" s="1" cm="1">
        <f t="array" ref="W1193">INDEX($O$4:$O$20,U1193+1)</f>
        <v>47198</v>
      </c>
      <c r="X1193" cm="1">
        <f t="array" ref="X1193">(W1193-T1193)/(W1193-V1193)*INDEX($Q$4:$Q$20,U1193)+(T1193-V1193)/(W1193-V1193)*INDEX($Q$4:$Q$20,U1193+1)</f>
        <v>-0.10821354236737886</v>
      </c>
      <c r="Y1193">
        <f t="shared" si="136"/>
        <v>0.89743593537307476</v>
      </c>
      <c r="Z1193">
        <f t="shared" si="137"/>
        <v>3.4127298059676292E-2</v>
      </c>
      <c r="AA1193">
        <f t="shared" si="138"/>
        <v>3.3527298059676289E-2</v>
      </c>
      <c r="AB1193">
        <f t="shared" si="140"/>
        <v>0.89921595684611344</v>
      </c>
    </row>
    <row r="1194" spans="19:28">
      <c r="S1194">
        <v>1190</v>
      </c>
      <c r="T1194" s="1">
        <f t="shared" si="139"/>
        <v>47198</v>
      </c>
      <c r="U1194">
        <f t="shared" si="135"/>
        <v>14</v>
      </c>
      <c r="V1194" s="1" cm="1">
        <f t="array" ref="V1194">INDEX($O$4:$O$20,U1194)</f>
        <v>47198</v>
      </c>
      <c r="W1194" s="1" cm="1">
        <f t="array" ref="W1194">INDEX($O$4:$O$20,U1194+1)</f>
        <v>47289</v>
      </c>
      <c r="X1194" cm="1">
        <f t="array" ref="X1194">(W1194-T1194)/(W1194-V1194)*INDEX($Q$4:$Q$20,U1194)+(T1194-V1194)/(W1194-V1194)*INDEX($Q$4:$Q$20,U1194+1)</f>
        <v>-0.10830833592449352</v>
      </c>
      <c r="Y1194">
        <f t="shared" si="136"/>
        <v>0.89735086826044907</v>
      </c>
      <c r="Z1194">
        <f t="shared" si="137"/>
        <v>3.4585804111681995E-2</v>
      </c>
      <c r="AA1194">
        <f t="shared" si="138"/>
        <v>3.3985804111681991E-2</v>
      </c>
      <c r="AB1194">
        <f t="shared" si="140"/>
        <v>0.89913221941857036</v>
      </c>
    </row>
    <row r="1195" spans="19:28">
      <c r="S1195">
        <v>1191</v>
      </c>
      <c r="T1195" s="1">
        <f t="shared" si="139"/>
        <v>47199</v>
      </c>
      <c r="U1195">
        <f t="shared" si="135"/>
        <v>14</v>
      </c>
      <c r="V1195" s="1" cm="1">
        <f t="array" ref="V1195">INDEX($O$4:$O$20,U1195)</f>
        <v>47198</v>
      </c>
      <c r="W1195" s="1" cm="1">
        <f t="array" ref="W1195">INDEX($O$4:$O$20,U1195+1)</f>
        <v>47289</v>
      </c>
      <c r="X1195" cm="1">
        <f t="array" ref="X1195">(W1195-T1195)/(W1195-V1195)*INDEX($Q$4:$Q$20,U1195)+(T1195-V1195)/(W1195-V1195)*INDEX($Q$4:$Q$20,U1195+1)</f>
        <v>-0.10840440298799336</v>
      </c>
      <c r="Y1195">
        <f t="shared" si="136"/>
        <v>0.89726466653824566</v>
      </c>
      <c r="Z1195">
        <f t="shared" si="137"/>
        <v>3.4585804111681995E-2</v>
      </c>
      <c r="AA1195">
        <f t="shared" si="138"/>
        <v>3.3985804111681991E-2</v>
      </c>
      <c r="AB1195">
        <f t="shared" si="140"/>
        <v>0.89904734484371207</v>
      </c>
    </row>
    <row r="1196" spans="19:28">
      <c r="S1196">
        <v>1192</v>
      </c>
      <c r="T1196" s="1">
        <f t="shared" si="139"/>
        <v>47200</v>
      </c>
      <c r="U1196">
        <f t="shared" si="135"/>
        <v>14</v>
      </c>
      <c r="V1196" s="1" cm="1">
        <f t="array" ref="V1196">INDEX($O$4:$O$20,U1196)</f>
        <v>47198</v>
      </c>
      <c r="W1196" s="1" cm="1">
        <f t="array" ref="W1196">INDEX($O$4:$O$20,U1196+1)</f>
        <v>47289</v>
      </c>
      <c r="X1196" cm="1">
        <f t="array" ref="X1196">(W1196-T1196)/(W1196-V1196)*INDEX($Q$4:$Q$20,U1196)+(T1196-V1196)/(W1196-V1196)*INDEX($Q$4:$Q$20,U1196+1)</f>
        <v>-0.1085004700514932</v>
      </c>
      <c r="Y1196">
        <f t="shared" si="136"/>
        <v>0.89717847309679088</v>
      </c>
      <c r="Z1196">
        <f t="shared" si="137"/>
        <v>3.4585804111681995E-2</v>
      </c>
      <c r="AA1196">
        <f t="shared" si="138"/>
        <v>3.3985804111681991E-2</v>
      </c>
      <c r="AB1196">
        <f t="shared" si="140"/>
        <v>0.89896247828068265</v>
      </c>
    </row>
    <row r="1197" spans="19:28">
      <c r="S1197">
        <v>1193</v>
      </c>
      <c r="T1197" s="1">
        <f t="shared" si="139"/>
        <v>47201</v>
      </c>
      <c r="U1197">
        <f t="shared" si="135"/>
        <v>14</v>
      </c>
      <c r="V1197" s="1" cm="1">
        <f t="array" ref="V1197">INDEX($O$4:$O$20,U1197)</f>
        <v>47198</v>
      </c>
      <c r="W1197" s="1" cm="1">
        <f t="array" ref="W1197">INDEX($O$4:$O$20,U1197+1)</f>
        <v>47289</v>
      </c>
      <c r="X1197" cm="1">
        <f t="array" ref="X1197">(W1197-T1197)/(W1197-V1197)*INDEX($Q$4:$Q$20,U1197)+(T1197-V1197)/(W1197-V1197)*INDEX($Q$4:$Q$20,U1197+1)</f>
        <v>-0.10859653711499305</v>
      </c>
      <c r="Y1197">
        <f t="shared" si="136"/>
        <v>0.89709228793528917</v>
      </c>
      <c r="Z1197">
        <f t="shared" si="137"/>
        <v>3.4585804111681995E-2</v>
      </c>
      <c r="AA1197">
        <f t="shared" si="138"/>
        <v>3.3985804111681991E-2</v>
      </c>
      <c r="AB1197">
        <f t="shared" si="140"/>
        <v>0.89887761972872582</v>
      </c>
    </row>
    <row r="1198" spans="19:28">
      <c r="S1198">
        <v>1194</v>
      </c>
      <c r="T1198" s="1">
        <f t="shared" si="139"/>
        <v>47202</v>
      </c>
      <c r="U1198">
        <f t="shared" si="135"/>
        <v>14</v>
      </c>
      <c r="V1198" s="1" cm="1">
        <f t="array" ref="V1198">INDEX($O$4:$O$20,U1198)</f>
        <v>47198</v>
      </c>
      <c r="W1198" s="1" cm="1">
        <f t="array" ref="W1198">INDEX($O$4:$O$20,U1198+1)</f>
        <v>47289</v>
      </c>
      <c r="X1198" cm="1">
        <f t="array" ref="X1198">(W1198-T1198)/(W1198-V1198)*INDEX($Q$4:$Q$20,U1198)+(T1198-V1198)/(W1198-V1198)*INDEX($Q$4:$Q$20,U1198+1)</f>
        <v>-0.10869260417849291</v>
      </c>
      <c r="Y1198">
        <f t="shared" si="136"/>
        <v>0.89700611105294514</v>
      </c>
      <c r="Z1198">
        <f t="shared" si="137"/>
        <v>3.4585804111681995E-2</v>
      </c>
      <c r="AA1198">
        <f t="shared" si="138"/>
        <v>3.3985804111681991E-2</v>
      </c>
      <c r="AB1198">
        <f t="shared" si="140"/>
        <v>0.89879276918708528</v>
      </c>
    </row>
    <row r="1199" spans="19:28">
      <c r="S1199">
        <v>1195</v>
      </c>
      <c r="T1199" s="1">
        <f t="shared" si="139"/>
        <v>47203</v>
      </c>
      <c r="U1199">
        <f t="shared" si="135"/>
        <v>14</v>
      </c>
      <c r="V1199" s="1" cm="1">
        <f t="array" ref="V1199">INDEX($O$4:$O$20,U1199)</f>
        <v>47198</v>
      </c>
      <c r="W1199" s="1" cm="1">
        <f t="array" ref="W1199">INDEX($O$4:$O$20,U1199+1)</f>
        <v>47289</v>
      </c>
      <c r="X1199" cm="1">
        <f t="array" ref="X1199">(W1199-T1199)/(W1199-V1199)*INDEX($Q$4:$Q$20,U1199)+(T1199-V1199)/(W1199-V1199)*INDEX($Q$4:$Q$20,U1199+1)</f>
        <v>-0.10878867124199275</v>
      </c>
      <c r="Y1199">
        <f t="shared" si="136"/>
        <v>0.89691994244896356</v>
      </c>
      <c r="Z1199">
        <f t="shared" si="137"/>
        <v>3.4585804111681995E-2</v>
      </c>
      <c r="AA1199">
        <f t="shared" si="138"/>
        <v>3.3985804111681991E-2</v>
      </c>
      <c r="AB1199">
        <f t="shared" si="140"/>
        <v>0.89870792665500498</v>
      </c>
    </row>
    <row r="1200" spans="19:28">
      <c r="S1200">
        <v>1196</v>
      </c>
      <c r="T1200" s="1">
        <f t="shared" si="139"/>
        <v>47204</v>
      </c>
      <c r="U1200">
        <f t="shared" si="135"/>
        <v>14</v>
      </c>
      <c r="V1200" s="1" cm="1">
        <f t="array" ref="V1200">INDEX($O$4:$O$20,U1200)</f>
        <v>47198</v>
      </c>
      <c r="W1200" s="1" cm="1">
        <f t="array" ref="W1200">INDEX($O$4:$O$20,U1200+1)</f>
        <v>47289</v>
      </c>
      <c r="X1200" cm="1">
        <f t="array" ref="X1200">(W1200-T1200)/(W1200-V1200)*INDEX($Q$4:$Q$20,U1200)+(T1200-V1200)/(W1200-V1200)*INDEX($Q$4:$Q$20,U1200+1)</f>
        <v>-0.1088847383054926</v>
      </c>
      <c r="Y1200">
        <f t="shared" si="136"/>
        <v>0.89683378212254905</v>
      </c>
      <c r="Z1200">
        <f t="shared" si="137"/>
        <v>3.4585804111681995E-2</v>
      </c>
      <c r="AA1200">
        <f t="shared" si="138"/>
        <v>3.3985804111681991E-2</v>
      </c>
      <c r="AB1200">
        <f t="shared" si="140"/>
        <v>0.89862309213172886</v>
      </c>
    </row>
    <row r="1201" spans="19:28">
      <c r="S1201">
        <v>1197</v>
      </c>
      <c r="T1201" s="1">
        <f t="shared" si="139"/>
        <v>47205</v>
      </c>
      <c r="U1201">
        <f t="shared" si="135"/>
        <v>14</v>
      </c>
      <c r="V1201" s="1" cm="1">
        <f t="array" ref="V1201">INDEX($O$4:$O$20,U1201)</f>
        <v>47198</v>
      </c>
      <c r="W1201" s="1" cm="1">
        <f t="array" ref="W1201">INDEX($O$4:$O$20,U1201+1)</f>
        <v>47289</v>
      </c>
      <c r="X1201" cm="1">
        <f t="array" ref="X1201">(W1201-T1201)/(W1201-V1201)*INDEX($Q$4:$Q$20,U1201)+(T1201-V1201)/(W1201-V1201)*INDEX($Q$4:$Q$20,U1201+1)</f>
        <v>-0.10898080536899245</v>
      </c>
      <c r="Y1201">
        <f t="shared" si="136"/>
        <v>0.89674763007290659</v>
      </c>
      <c r="Z1201">
        <f t="shared" si="137"/>
        <v>3.4585804111681995E-2</v>
      </c>
      <c r="AA1201">
        <f t="shared" si="138"/>
        <v>3.3985804111681991E-2</v>
      </c>
      <c r="AB1201">
        <f t="shared" si="140"/>
        <v>0.89853826561650085</v>
      </c>
    </row>
    <row r="1202" spans="19:28">
      <c r="S1202">
        <v>1198</v>
      </c>
      <c r="T1202" s="1">
        <f t="shared" si="139"/>
        <v>47206</v>
      </c>
      <c r="U1202">
        <f t="shared" si="135"/>
        <v>14</v>
      </c>
      <c r="V1202" s="1" cm="1">
        <f t="array" ref="V1202">INDEX($O$4:$O$20,U1202)</f>
        <v>47198</v>
      </c>
      <c r="W1202" s="1" cm="1">
        <f t="array" ref="W1202">INDEX($O$4:$O$20,U1202+1)</f>
        <v>47289</v>
      </c>
      <c r="X1202" cm="1">
        <f t="array" ref="X1202">(W1202-T1202)/(W1202-V1202)*INDEX($Q$4:$Q$20,U1202)+(T1202-V1202)/(W1202-V1202)*INDEX($Q$4:$Q$20,U1202+1)</f>
        <v>-0.10907687243249228</v>
      </c>
      <c r="Y1202">
        <f t="shared" si="136"/>
        <v>0.89666148629924092</v>
      </c>
      <c r="Z1202">
        <f t="shared" si="137"/>
        <v>3.4585804111681995E-2</v>
      </c>
      <c r="AA1202">
        <f t="shared" si="138"/>
        <v>3.3985804111681991E-2</v>
      </c>
      <c r="AB1202">
        <f t="shared" si="140"/>
        <v>0.89845344710856501</v>
      </c>
    </row>
    <row r="1203" spans="19:28">
      <c r="S1203">
        <v>1199</v>
      </c>
      <c r="T1203" s="1">
        <f t="shared" si="139"/>
        <v>47207</v>
      </c>
      <c r="U1203">
        <f t="shared" si="135"/>
        <v>14</v>
      </c>
      <c r="V1203" s="1" cm="1">
        <f t="array" ref="V1203">INDEX($O$4:$O$20,U1203)</f>
        <v>47198</v>
      </c>
      <c r="W1203" s="1" cm="1">
        <f t="array" ref="W1203">INDEX($O$4:$O$20,U1203+1)</f>
        <v>47289</v>
      </c>
      <c r="X1203" cm="1">
        <f t="array" ref="X1203">(W1203-T1203)/(W1203-V1203)*INDEX($Q$4:$Q$20,U1203)+(T1203-V1203)/(W1203-V1203)*INDEX($Q$4:$Q$20,U1203+1)</f>
        <v>-0.10917293949599213</v>
      </c>
      <c r="Y1203">
        <f t="shared" si="136"/>
        <v>0.89657535080075723</v>
      </c>
      <c r="Z1203">
        <f t="shared" si="137"/>
        <v>3.4585804111681995E-2</v>
      </c>
      <c r="AA1203">
        <f t="shared" si="138"/>
        <v>3.3985804111681991E-2</v>
      </c>
      <c r="AB1203">
        <f t="shared" si="140"/>
        <v>0.89836863660716559</v>
      </c>
    </row>
    <row r="1204" spans="19:28">
      <c r="S1204">
        <v>1200</v>
      </c>
      <c r="T1204" s="1">
        <f t="shared" si="139"/>
        <v>47208</v>
      </c>
      <c r="U1204">
        <f t="shared" si="135"/>
        <v>14</v>
      </c>
      <c r="V1204" s="1" cm="1">
        <f t="array" ref="V1204">INDEX($O$4:$O$20,U1204)</f>
        <v>47198</v>
      </c>
      <c r="W1204" s="1" cm="1">
        <f t="array" ref="W1204">INDEX($O$4:$O$20,U1204+1)</f>
        <v>47289</v>
      </c>
      <c r="X1204" cm="1">
        <f t="array" ref="X1204">(W1204-T1204)/(W1204-V1204)*INDEX($Q$4:$Q$20,U1204)+(T1204-V1204)/(W1204-V1204)*INDEX($Q$4:$Q$20,U1204+1)</f>
        <v>-0.10926900655949198</v>
      </c>
      <c r="Y1204">
        <f t="shared" si="136"/>
        <v>0.89648922357666039</v>
      </c>
      <c r="Z1204">
        <f t="shared" si="137"/>
        <v>3.4585804111602059E-2</v>
      </c>
      <c r="AA1204">
        <f t="shared" si="138"/>
        <v>3.3985804111602055E-2</v>
      </c>
      <c r="AB1204">
        <f t="shared" si="140"/>
        <v>0.89828383411154666</v>
      </c>
    </row>
    <row r="1205" spans="19:28">
      <c r="S1205">
        <v>1201</v>
      </c>
      <c r="T1205" s="1">
        <f t="shared" si="139"/>
        <v>47209</v>
      </c>
      <c r="U1205">
        <f t="shared" si="135"/>
        <v>14</v>
      </c>
      <c r="V1205" s="1" cm="1">
        <f t="array" ref="V1205">INDEX($O$4:$O$20,U1205)</f>
        <v>47198</v>
      </c>
      <c r="W1205" s="1" cm="1">
        <f t="array" ref="W1205">INDEX($O$4:$O$20,U1205+1)</f>
        <v>47289</v>
      </c>
      <c r="X1205" cm="1">
        <f t="array" ref="X1205">(W1205-T1205)/(W1205-V1205)*INDEX($Q$4:$Q$20,U1205)+(T1205-V1205)/(W1205-V1205)*INDEX($Q$4:$Q$20,U1205+1)</f>
        <v>-0.10936507362299182</v>
      </c>
      <c r="Y1205">
        <f t="shared" si="136"/>
        <v>0.8964031046261558</v>
      </c>
      <c r="Z1205">
        <f t="shared" si="137"/>
        <v>3.4585804111681995E-2</v>
      </c>
      <c r="AA1205">
        <f t="shared" si="138"/>
        <v>3.3985804111681991E-2</v>
      </c>
      <c r="AB1205">
        <f t="shared" si="140"/>
        <v>0.89819903962095282</v>
      </c>
    </row>
    <row r="1206" spans="19:28">
      <c r="S1206">
        <v>1202</v>
      </c>
      <c r="T1206" s="1">
        <f t="shared" si="139"/>
        <v>47210</v>
      </c>
      <c r="U1206">
        <f t="shared" si="135"/>
        <v>14</v>
      </c>
      <c r="V1206" s="1" cm="1">
        <f t="array" ref="V1206">INDEX($O$4:$O$20,U1206)</f>
        <v>47198</v>
      </c>
      <c r="W1206" s="1" cm="1">
        <f t="array" ref="W1206">INDEX($O$4:$O$20,U1206+1)</f>
        <v>47289</v>
      </c>
      <c r="X1206" cm="1">
        <f t="array" ref="X1206">(W1206-T1206)/(W1206-V1206)*INDEX($Q$4:$Q$20,U1206)+(T1206-V1206)/(W1206-V1206)*INDEX($Q$4:$Q$20,U1206+1)</f>
        <v>-0.10946114068649168</v>
      </c>
      <c r="Y1206">
        <f t="shared" si="136"/>
        <v>0.89631699394844833</v>
      </c>
      <c r="Z1206">
        <f t="shared" si="137"/>
        <v>3.4585804111681995E-2</v>
      </c>
      <c r="AA1206">
        <f t="shared" si="138"/>
        <v>3.3985804111681991E-2</v>
      </c>
      <c r="AB1206">
        <f t="shared" si="140"/>
        <v>0.898114253134628</v>
      </c>
    </row>
    <row r="1207" spans="19:28">
      <c r="S1207">
        <v>1203</v>
      </c>
      <c r="T1207" s="1">
        <f t="shared" si="139"/>
        <v>47211</v>
      </c>
      <c r="U1207">
        <f t="shared" si="135"/>
        <v>14</v>
      </c>
      <c r="V1207" s="1" cm="1">
        <f t="array" ref="V1207">INDEX($O$4:$O$20,U1207)</f>
        <v>47198</v>
      </c>
      <c r="W1207" s="1" cm="1">
        <f t="array" ref="W1207">INDEX($O$4:$O$20,U1207+1)</f>
        <v>47289</v>
      </c>
      <c r="X1207" cm="1">
        <f t="array" ref="X1207">(W1207-T1207)/(W1207-V1207)*INDEX($Q$4:$Q$20,U1207)+(T1207-V1207)/(W1207-V1207)*INDEX($Q$4:$Q$20,U1207+1)</f>
        <v>-0.10955720774999152</v>
      </c>
      <c r="Y1207">
        <f t="shared" si="136"/>
        <v>0.8962308915427436</v>
      </c>
      <c r="Z1207">
        <f t="shared" si="137"/>
        <v>3.4585804111681995E-2</v>
      </c>
      <c r="AA1207">
        <f t="shared" si="138"/>
        <v>3.3985804111681991E-2</v>
      </c>
      <c r="AB1207">
        <f t="shared" si="140"/>
        <v>0.89802947465181682</v>
      </c>
    </row>
    <row r="1208" spans="19:28">
      <c r="S1208">
        <v>1204</v>
      </c>
      <c r="T1208" s="1">
        <f t="shared" si="139"/>
        <v>47212</v>
      </c>
      <c r="U1208">
        <f t="shared" si="135"/>
        <v>14</v>
      </c>
      <c r="V1208" s="1" cm="1">
        <f t="array" ref="V1208">INDEX($O$4:$O$20,U1208)</f>
        <v>47198</v>
      </c>
      <c r="W1208" s="1" cm="1">
        <f t="array" ref="W1208">INDEX($O$4:$O$20,U1208+1)</f>
        <v>47289</v>
      </c>
      <c r="X1208" cm="1">
        <f t="array" ref="X1208">(W1208-T1208)/(W1208-V1208)*INDEX($Q$4:$Q$20,U1208)+(T1208-V1208)/(W1208-V1208)*INDEX($Q$4:$Q$20,U1208+1)</f>
        <v>-0.10965327481349138</v>
      </c>
      <c r="Y1208">
        <f t="shared" si="136"/>
        <v>0.89614479740824682</v>
      </c>
      <c r="Z1208">
        <f t="shared" si="137"/>
        <v>3.4585804111681995E-2</v>
      </c>
      <c r="AA1208">
        <f t="shared" si="138"/>
        <v>3.3985804111681991E-2</v>
      </c>
      <c r="AB1208">
        <f t="shared" si="140"/>
        <v>0.89794470417176375</v>
      </c>
    </row>
    <row r="1209" spans="19:28">
      <c r="S1209">
        <v>1205</v>
      </c>
      <c r="T1209" s="1">
        <f t="shared" si="139"/>
        <v>47213</v>
      </c>
      <c r="U1209">
        <f t="shared" si="135"/>
        <v>14</v>
      </c>
      <c r="V1209" s="1" cm="1">
        <f t="array" ref="V1209">INDEX($O$4:$O$20,U1209)</f>
        <v>47198</v>
      </c>
      <c r="W1209" s="1" cm="1">
        <f t="array" ref="W1209">INDEX($O$4:$O$20,U1209+1)</f>
        <v>47289</v>
      </c>
      <c r="X1209" cm="1">
        <f t="array" ref="X1209">(W1209-T1209)/(W1209-V1209)*INDEX($Q$4:$Q$20,U1209)+(T1209-V1209)/(W1209-V1209)*INDEX($Q$4:$Q$20,U1209+1)</f>
        <v>-0.10974934187699122</v>
      </c>
      <c r="Y1209">
        <f t="shared" si="136"/>
        <v>0.89605871154416339</v>
      </c>
      <c r="Z1209">
        <f t="shared" si="137"/>
        <v>3.4585804111681995E-2</v>
      </c>
      <c r="AA1209">
        <f t="shared" si="138"/>
        <v>3.3985804111681991E-2</v>
      </c>
      <c r="AB1209">
        <f t="shared" si="140"/>
        <v>0.89785994169371341</v>
      </c>
    </row>
    <row r="1210" spans="19:28">
      <c r="S1210">
        <v>1206</v>
      </c>
      <c r="T1210" s="1">
        <f t="shared" si="139"/>
        <v>47214</v>
      </c>
      <c r="U1210">
        <f t="shared" si="135"/>
        <v>14</v>
      </c>
      <c r="V1210" s="1" cm="1">
        <f t="array" ref="V1210">INDEX($O$4:$O$20,U1210)</f>
        <v>47198</v>
      </c>
      <c r="W1210" s="1" cm="1">
        <f t="array" ref="W1210">INDEX($O$4:$O$20,U1210+1)</f>
        <v>47289</v>
      </c>
      <c r="X1210" cm="1">
        <f t="array" ref="X1210">(W1210-T1210)/(W1210-V1210)*INDEX($Q$4:$Q$20,U1210)+(T1210-V1210)/(W1210-V1210)*INDEX($Q$4:$Q$20,U1210+1)</f>
        <v>-0.10984540894049107</v>
      </c>
      <c r="Y1210">
        <f t="shared" si="136"/>
        <v>0.89597263394969895</v>
      </c>
      <c r="Z1210">
        <f t="shared" si="137"/>
        <v>3.4585804111681995E-2</v>
      </c>
      <c r="AA1210">
        <f t="shared" si="138"/>
        <v>3.3985804111681991E-2</v>
      </c>
      <c r="AB1210">
        <f t="shared" si="140"/>
        <v>0.89777518721691041</v>
      </c>
    </row>
    <row r="1211" spans="19:28">
      <c r="S1211">
        <v>1207</v>
      </c>
      <c r="T1211" s="1">
        <f t="shared" si="139"/>
        <v>47215</v>
      </c>
      <c r="U1211">
        <f t="shared" si="135"/>
        <v>14</v>
      </c>
      <c r="V1211" s="1" cm="1">
        <f t="array" ref="V1211">INDEX($O$4:$O$20,U1211)</f>
        <v>47198</v>
      </c>
      <c r="W1211" s="1" cm="1">
        <f t="array" ref="W1211">INDEX($O$4:$O$20,U1211+1)</f>
        <v>47289</v>
      </c>
      <c r="X1211" cm="1">
        <f t="array" ref="X1211">(W1211-T1211)/(W1211-V1211)*INDEX($Q$4:$Q$20,U1211)+(T1211-V1211)/(W1211-V1211)*INDEX($Q$4:$Q$20,U1211+1)</f>
        <v>-0.1099414760039909</v>
      </c>
      <c r="Y1211">
        <f t="shared" si="136"/>
        <v>0.89588656462405902</v>
      </c>
      <c r="Z1211">
        <f t="shared" si="137"/>
        <v>3.4585804111681995E-2</v>
      </c>
      <c r="AA1211">
        <f t="shared" si="138"/>
        <v>3.3985804111681991E-2</v>
      </c>
      <c r="AB1211">
        <f t="shared" si="140"/>
        <v>0.89769044074059945</v>
      </c>
    </row>
    <row r="1212" spans="19:28">
      <c r="S1212">
        <v>1208</v>
      </c>
      <c r="T1212" s="1">
        <f t="shared" si="139"/>
        <v>47216</v>
      </c>
      <c r="U1212">
        <f t="shared" si="135"/>
        <v>14</v>
      </c>
      <c r="V1212" s="1" cm="1">
        <f t="array" ref="V1212">INDEX($O$4:$O$20,U1212)</f>
        <v>47198</v>
      </c>
      <c r="W1212" s="1" cm="1">
        <f t="array" ref="W1212">INDEX($O$4:$O$20,U1212+1)</f>
        <v>47289</v>
      </c>
      <c r="X1212" cm="1">
        <f t="array" ref="X1212">(W1212-T1212)/(W1212-V1212)*INDEX($Q$4:$Q$20,U1212)+(T1212-V1212)/(W1212-V1212)*INDEX($Q$4:$Q$20,U1212+1)</f>
        <v>-0.11003754306749076</v>
      </c>
      <c r="Y1212">
        <f t="shared" si="136"/>
        <v>0.89580050356644936</v>
      </c>
      <c r="Z1212">
        <f t="shared" si="137"/>
        <v>3.4585804111681995E-2</v>
      </c>
      <c r="AA1212">
        <f t="shared" si="138"/>
        <v>3.3985804111681991E-2</v>
      </c>
      <c r="AB1212">
        <f t="shared" si="140"/>
        <v>0.89760570226402536</v>
      </c>
    </row>
    <row r="1213" spans="19:28">
      <c r="S1213">
        <v>1209</v>
      </c>
      <c r="T1213" s="1">
        <f t="shared" si="139"/>
        <v>47217</v>
      </c>
      <c r="U1213">
        <f t="shared" si="135"/>
        <v>14</v>
      </c>
      <c r="V1213" s="1" cm="1">
        <f t="array" ref="V1213">INDEX($O$4:$O$20,U1213)</f>
        <v>47198</v>
      </c>
      <c r="W1213" s="1" cm="1">
        <f t="array" ref="W1213">INDEX($O$4:$O$20,U1213+1)</f>
        <v>47289</v>
      </c>
      <c r="X1213" cm="1">
        <f t="array" ref="X1213">(W1213-T1213)/(W1213-V1213)*INDEX($Q$4:$Q$20,U1213)+(T1213-V1213)/(W1213-V1213)*INDEX($Q$4:$Q$20,U1213+1)</f>
        <v>-0.1101336101309906</v>
      </c>
      <c r="Y1213">
        <f t="shared" si="136"/>
        <v>0.8957144507760757</v>
      </c>
      <c r="Z1213">
        <f t="shared" si="137"/>
        <v>3.4585804111681995E-2</v>
      </c>
      <c r="AA1213">
        <f t="shared" si="138"/>
        <v>3.3985804111681991E-2</v>
      </c>
      <c r="AB1213">
        <f t="shared" si="140"/>
        <v>0.89752097178643298</v>
      </c>
    </row>
    <row r="1214" spans="19:28">
      <c r="S1214">
        <v>1210</v>
      </c>
      <c r="T1214" s="1">
        <f t="shared" si="139"/>
        <v>47218</v>
      </c>
      <c r="U1214">
        <f t="shared" si="135"/>
        <v>14</v>
      </c>
      <c r="V1214" s="1" cm="1">
        <f t="array" ref="V1214">INDEX($O$4:$O$20,U1214)</f>
        <v>47198</v>
      </c>
      <c r="W1214" s="1" cm="1">
        <f t="array" ref="W1214">INDEX($O$4:$O$20,U1214+1)</f>
        <v>47289</v>
      </c>
      <c r="X1214" cm="1">
        <f t="array" ref="X1214">(W1214-T1214)/(W1214-V1214)*INDEX($Q$4:$Q$20,U1214)+(T1214-V1214)/(W1214-V1214)*INDEX($Q$4:$Q$20,U1214+1)</f>
        <v>-0.11022967719449045</v>
      </c>
      <c r="Y1214">
        <f t="shared" si="136"/>
        <v>0.89562840625214379</v>
      </c>
      <c r="Z1214">
        <f t="shared" si="137"/>
        <v>3.4585804111681995E-2</v>
      </c>
      <c r="AA1214">
        <f t="shared" si="138"/>
        <v>3.3985804111681991E-2</v>
      </c>
      <c r="AB1214">
        <f t="shared" si="140"/>
        <v>0.89743624930706722</v>
      </c>
    </row>
    <row r="1215" spans="19:28">
      <c r="S1215">
        <v>1211</v>
      </c>
      <c r="T1215" s="1">
        <f t="shared" si="139"/>
        <v>47219</v>
      </c>
      <c r="U1215">
        <f t="shared" si="135"/>
        <v>14</v>
      </c>
      <c r="V1215" s="1" cm="1">
        <f t="array" ref="V1215">INDEX($O$4:$O$20,U1215)</f>
        <v>47198</v>
      </c>
      <c r="W1215" s="1" cm="1">
        <f t="array" ref="W1215">INDEX($O$4:$O$20,U1215+1)</f>
        <v>47289</v>
      </c>
      <c r="X1215" cm="1">
        <f t="array" ref="X1215">(W1215-T1215)/(W1215-V1215)*INDEX($Q$4:$Q$20,U1215)+(T1215-V1215)/(W1215-V1215)*INDEX($Q$4:$Q$20,U1215+1)</f>
        <v>-0.1103257442579903</v>
      </c>
      <c r="Y1215">
        <f t="shared" si="136"/>
        <v>0.89554236999385961</v>
      </c>
      <c r="Z1215">
        <f t="shared" si="137"/>
        <v>3.4585804111681995E-2</v>
      </c>
      <c r="AA1215">
        <f t="shared" si="138"/>
        <v>3.3985804111681991E-2</v>
      </c>
      <c r="AB1215">
        <f t="shared" si="140"/>
        <v>0.89735153482517316</v>
      </c>
    </row>
    <row r="1216" spans="19:28">
      <c r="S1216">
        <v>1212</v>
      </c>
      <c r="T1216" s="1">
        <f t="shared" si="139"/>
        <v>47220</v>
      </c>
      <c r="U1216">
        <f t="shared" si="135"/>
        <v>14</v>
      </c>
      <c r="V1216" s="1" cm="1">
        <f t="array" ref="V1216">INDEX($O$4:$O$20,U1216)</f>
        <v>47198</v>
      </c>
      <c r="W1216" s="1" cm="1">
        <f t="array" ref="W1216">INDEX($O$4:$O$20,U1216+1)</f>
        <v>47289</v>
      </c>
      <c r="X1216" cm="1">
        <f t="array" ref="X1216">(W1216-T1216)/(W1216-V1216)*INDEX($Q$4:$Q$20,U1216)+(T1216-V1216)/(W1216-V1216)*INDEX($Q$4:$Q$20,U1216+1)</f>
        <v>-0.11042181132149015</v>
      </c>
      <c r="Y1216">
        <f t="shared" si="136"/>
        <v>0.89545634200042912</v>
      </c>
      <c r="Z1216">
        <f t="shared" si="137"/>
        <v>3.4585804111681995E-2</v>
      </c>
      <c r="AA1216">
        <f t="shared" si="138"/>
        <v>3.3985804111681991E-2</v>
      </c>
      <c r="AB1216">
        <f t="shared" si="140"/>
        <v>0.89726682833999571</v>
      </c>
    </row>
    <row r="1217" spans="19:28">
      <c r="S1217">
        <v>1213</v>
      </c>
      <c r="T1217" s="1">
        <f t="shared" si="139"/>
        <v>47221</v>
      </c>
      <c r="U1217">
        <f t="shared" si="135"/>
        <v>14</v>
      </c>
      <c r="V1217" s="1" cm="1">
        <f t="array" ref="V1217">INDEX($O$4:$O$20,U1217)</f>
        <v>47198</v>
      </c>
      <c r="W1217" s="1" cm="1">
        <f t="array" ref="W1217">INDEX($O$4:$O$20,U1217+1)</f>
        <v>47289</v>
      </c>
      <c r="X1217" cm="1">
        <f t="array" ref="X1217">(W1217-T1217)/(W1217-V1217)*INDEX($Q$4:$Q$20,U1217)+(T1217-V1217)/(W1217-V1217)*INDEX($Q$4:$Q$20,U1217+1)</f>
        <v>-0.11051787838498998</v>
      </c>
      <c r="Y1217">
        <f t="shared" si="136"/>
        <v>0.89537032227105839</v>
      </c>
      <c r="Z1217">
        <f t="shared" si="137"/>
        <v>3.4585804111681995E-2</v>
      </c>
      <c r="AA1217">
        <f t="shared" si="138"/>
        <v>3.3985804111681991E-2</v>
      </c>
      <c r="AB1217">
        <f t="shared" si="140"/>
        <v>0.89718212985078016</v>
      </c>
    </row>
    <row r="1218" spans="19:28">
      <c r="S1218">
        <v>1214</v>
      </c>
      <c r="T1218" s="1">
        <f t="shared" si="139"/>
        <v>47222</v>
      </c>
      <c r="U1218">
        <f t="shared" si="135"/>
        <v>14</v>
      </c>
      <c r="V1218" s="1" cm="1">
        <f t="array" ref="V1218">INDEX($O$4:$O$20,U1218)</f>
        <v>47198</v>
      </c>
      <c r="W1218" s="1" cm="1">
        <f t="array" ref="W1218">INDEX($O$4:$O$20,U1218+1)</f>
        <v>47289</v>
      </c>
      <c r="X1218" cm="1">
        <f t="array" ref="X1218">(W1218-T1218)/(W1218-V1218)*INDEX($Q$4:$Q$20,U1218)+(T1218-V1218)/(W1218-V1218)*INDEX($Q$4:$Q$20,U1218+1)</f>
        <v>-0.11061394544848985</v>
      </c>
      <c r="Y1218">
        <f t="shared" si="136"/>
        <v>0.89528431080495352</v>
      </c>
      <c r="Z1218">
        <f t="shared" si="137"/>
        <v>3.4585804111681995E-2</v>
      </c>
      <c r="AA1218">
        <f t="shared" si="138"/>
        <v>3.3985804111681991E-2</v>
      </c>
      <c r="AB1218">
        <f t="shared" si="140"/>
        <v>0.89709743935677166</v>
      </c>
    </row>
    <row r="1219" spans="19:28">
      <c r="S1219">
        <v>1215</v>
      </c>
      <c r="T1219" s="1">
        <f t="shared" si="139"/>
        <v>47223</v>
      </c>
      <c r="U1219">
        <f t="shared" si="135"/>
        <v>14</v>
      </c>
      <c r="V1219" s="1" cm="1">
        <f t="array" ref="V1219">INDEX($O$4:$O$20,U1219)</f>
        <v>47198</v>
      </c>
      <c r="W1219" s="1" cm="1">
        <f t="array" ref="W1219">INDEX($O$4:$O$20,U1219+1)</f>
        <v>47289</v>
      </c>
      <c r="X1219" cm="1">
        <f t="array" ref="X1219">(W1219-T1219)/(W1219-V1219)*INDEX($Q$4:$Q$20,U1219)+(T1219-V1219)/(W1219-V1219)*INDEX($Q$4:$Q$20,U1219+1)</f>
        <v>-0.11071001251198968</v>
      </c>
      <c r="Y1219">
        <f t="shared" si="136"/>
        <v>0.8951983076013208</v>
      </c>
      <c r="Z1219">
        <f t="shared" si="137"/>
        <v>3.4585804111681995E-2</v>
      </c>
      <c r="AA1219">
        <f t="shared" si="138"/>
        <v>3.3985804111681991E-2</v>
      </c>
      <c r="AB1219">
        <f t="shared" si="140"/>
        <v>0.89701275685721549</v>
      </c>
    </row>
    <row r="1220" spans="19:28">
      <c r="S1220">
        <v>1216</v>
      </c>
      <c r="T1220" s="1">
        <f t="shared" si="139"/>
        <v>47224</v>
      </c>
      <c r="U1220">
        <f t="shared" si="135"/>
        <v>14</v>
      </c>
      <c r="V1220" s="1" cm="1">
        <f t="array" ref="V1220">INDEX($O$4:$O$20,U1220)</f>
        <v>47198</v>
      </c>
      <c r="W1220" s="1" cm="1">
        <f t="array" ref="W1220">INDEX($O$4:$O$20,U1220+1)</f>
        <v>47289</v>
      </c>
      <c r="X1220" cm="1">
        <f t="array" ref="X1220">(W1220-T1220)/(W1220-V1220)*INDEX($Q$4:$Q$20,U1220)+(T1220-V1220)/(W1220-V1220)*INDEX($Q$4:$Q$20,U1220+1)</f>
        <v>-0.11080607957548955</v>
      </c>
      <c r="Y1220">
        <f t="shared" si="136"/>
        <v>0.89511231265936642</v>
      </c>
      <c r="Z1220">
        <f t="shared" si="137"/>
        <v>3.4585804111681995E-2</v>
      </c>
      <c r="AA1220">
        <f t="shared" si="138"/>
        <v>3.3985804111681991E-2</v>
      </c>
      <c r="AB1220">
        <f t="shared" si="140"/>
        <v>0.89692808235135701</v>
      </c>
    </row>
    <row r="1221" spans="19:28">
      <c r="S1221">
        <v>1217</v>
      </c>
      <c r="T1221" s="1">
        <f t="shared" si="139"/>
        <v>47225</v>
      </c>
      <c r="U1221">
        <f t="shared" ref="U1221:U1284" si="141">MATCH(T1221,$O$4:$O$20,1)</f>
        <v>14</v>
      </c>
      <c r="V1221" s="1" cm="1">
        <f t="array" ref="V1221">INDEX($O$4:$O$20,U1221)</f>
        <v>47198</v>
      </c>
      <c r="W1221" s="1" cm="1">
        <f t="array" ref="W1221">INDEX($O$4:$O$20,U1221+1)</f>
        <v>47289</v>
      </c>
      <c r="X1221" cm="1">
        <f t="array" ref="X1221">(W1221-T1221)/(W1221-V1221)*INDEX($Q$4:$Q$20,U1221)+(T1221-V1221)/(W1221-V1221)*INDEX($Q$4:$Q$20,U1221+1)</f>
        <v>-0.11090214663898938</v>
      </c>
      <c r="Y1221">
        <f t="shared" ref="Y1221:Y1284" si="142">EXP(X1221)</f>
        <v>0.89502632597829679</v>
      </c>
      <c r="Z1221">
        <f t="shared" ref="Z1221:Z1284" si="143">(Y1221/Y1222-1)*360</f>
        <v>3.4585804111681995E-2</v>
      </c>
      <c r="AA1221">
        <f t="shared" ref="AA1221:AA1284" si="144">Z1221-0.0006</f>
        <v>3.3985804111681991E-2</v>
      </c>
      <c r="AB1221">
        <f t="shared" si="140"/>
        <v>0.89684341583844163</v>
      </c>
    </row>
    <row r="1222" spans="19:28">
      <c r="S1222">
        <v>1218</v>
      </c>
      <c r="T1222" s="1">
        <f t="shared" ref="T1222:T1285" si="145">T1221+1</f>
        <v>47226</v>
      </c>
      <c r="U1222">
        <f t="shared" si="141"/>
        <v>14</v>
      </c>
      <c r="V1222" s="1" cm="1">
        <f t="array" ref="V1222">INDEX($O$4:$O$20,U1222)</f>
        <v>47198</v>
      </c>
      <c r="W1222" s="1" cm="1">
        <f t="array" ref="W1222">INDEX($O$4:$O$20,U1222+1)</f>
        <v>47289</v>
      </c>
      <c r="X1222" cm="1">
        <f t="array" ref="X1222">(W1222-T1222)/(W1222-V1222)*INDEX($Q$4:$Q$20,U1222)+(T1222-V1222)/(W1222-V1222)*INDEX($Q$4:$Q$20,U1222+1)</f>
        <v>-0.11099821370248923</v>
      </c>
      <c r="Y1222">
        <f t="shared" si="142"/>
        <v>0.89494034755731833</v>
      </c>
      <c r="Z1222">
        <f t="shared" si="143"/>
        <v>3.4585804111681995E-2</v>
      </c>
      <c r="AA1222">
        <f t="shared" si="144"/>
        <v>3.3985804111681991E-2</v>
      </c>
      <c r="AB1222">
        <f t="shared" ref="AB1222:AB1285" si="146">AB1221/(1+AA1221/360)</f>
        <v>0.89675875731771493</v>
      </c>
    </row>
    <row r="1223" spans="19:28">
      <c r="S1223">
        <v>1219</v>
      </c>
      <c r="T1223" s="1">
        <f t="shared" si="145"/>
        <v>47227</v>
      </c>
      <c r="U1223">
        <f t="shared" si="141"/>
        <v>14</v>
      </c>
      <c r="V1223" s="1" cm="1">
        <f t="array" ref="V1223">INDEX($O$4:$O$20,U1223)</f>
        <v>47198</v>
      </c>
      <c r="W1223" s="1" cm="1">
        <f t="array" ref="W1223">INDEX($O$4:$O$20,U1223+1)</f>
        <v>47289</v>
      </c>
      <c r="X1223" cm="1">
        <f t="array" ref="X1223">(W1223-T1223)/(W1223-V1223)*INDEX($Q$4:$Q$20,U1223)+(T1223-V1223)/(W1223-V1223)*INDEX($Q$4:$Q$20,U1223+1)</f>
        <v>-0.11109428076598907</v>
      </c>
      <c r="Y1223">
        <f t="shared" si="142"/>
        <v>0.89485437739563756</v>
      </c>
      <c r="Z1223">
        <f t="shared" si="143"/>
        <v>3.4585804111681995E-2</v>
      </c>
      <c r="AA1223">
        <f t="shared" si="144"/>
        <v>3.3985804111681991E-2</v>
      </c>
      <c r="AB1223">
        <f t="shared" si="146"/>
        <v>0.89667410678842241</v>
      </c>
    </row>
    <row r="1224" spans="19:28">
      <c r="S1224">
        <v>1220</v>
      </c>
      <c r="T1224" s="1">
        <f t="shared" si="145"/>
        <v>47228</v>
      </c>
      <c r="U1224">
        <f t="shared" si="141"/>
        <v>14</v>
      </c>
      <c r="V1224" s="1" cm="1">
        <f t="array" ref="V1224">INDEX($O$4:$O$20,U1224)</f>
        <v>47198</v>
      </c>
      <c r="W1224" s="1" cm="1">
        <f t="array" ref="W1224">INDEX($O$4:$O$20,U1224+1)</f>
        <v>47289</v>
      </c>
      <c r="X1224" cm="1">
        <f t="array" ref="X1224">(W1224-T1224)/(W1224-V1224)*INDEX($Q$4:$Q$20,U1224)+(T1224-V1224)/(W1224-V1224)*INDEX($Q$4:$Q$20,U1224+1)</f>
        <v>-0.11119034782948892</v>
      </c>
      <c r="Y1224">
        <f t="shared" si="142"/>
        <v>0.89476841549246111</v>
      </c>
      <c r="Z1224">
        <f t="shared" si="143"/>
        <v>3.4585804111681995E-2</v>
      </c>
      <c r="AA1224">
        <f t="shared" si="144"/>
        <v>3.3985804111681991E-2</v>
      </c>
      <c r="AB1224">
        <f t="shared" si="146"/>
        <v>0.89658946424980968</v>
      </c>
    </row>
    <row r="1225" spans="19:28">
      <c r="S1225">
        <v>1221</v>
      </c>
      <c r="T1225" s="1">
        <f t="shared" si="145"/>
        <v>47229</v>
      </c>
      <c r="U1225">
        <f t="shared" si="141"/>
        <v>14</v>
      </c>
      <c r="V1225" s="1" cm="1">
        <f t="array" ref="V1225">INDEX($O$4:$O$20,U1225)</f>
        <v>47198</v>
      </c>
      <c r="W1225" s="1" cm="1">
        <f t="array" ref="W1225">INDEX($O$4:$O$20,U1225+1)</f>
        <v>47289</v>
      </c>
      <c r="X1225" cm="1">
        <f t="array" ref="X1225">(W1225-T1225)/(W1225-V1225)*INDEX($Q$4:$Q$20,U1225)+(T1225-V1225)/(W1225-V1225)*INDEX($Q$4:$Q$20,U1225+1)</f>
        <v>-0.11128641489298877</v>
      </c>
      <c r="Y1225">
        <f t="shared" si="142"/>
        <v>0.89468246184699562</v>
      </c>
      <c r="Z1225">
        <f t="shared" si="143"/>
        <v>3.4585804111681995E-2</v>
      </c>
      <c r="AA1225">
        <f t="shared" si="144"/>
        <v>3.3985804111681991E-2</v>
      </c>
      <c r="AB1225">
        <f t="shared" si="146"/>
        <v>0.89650482970112244</v>
      </c>
    </row>
    <row r="1226" spans="19:28">
      <c r="S1226">
        <v>1222</v>
      </c>
      <c r="T1226" s="1">
        <f t="shared" si="145"/>
        <v>47230</v>
      </c>
      <c r="U1226">
        <f t="shared" si="141"/>
        <v>14</v>
      </c>
      <c r="V1226" s="1" cm="1">
        <f t="array" ref="V1226">INDEX($O$4:$O$20,U1226)</f>
        <v>47198</v>
      </c>
      <c r="W1226" s="1" cm="1">
        <f t="array" ref="W1226">INDEX($O$4:$O$20,U1226+1)</f>
        <v>47289</v>
      </c>
      <c r="X1226" cm="1">
        <f t="array" ref="X1226">(W1226-T1226)/(W1226-V1226)*INDEX($Q$4:$Q$20,U1226)+(T1226-V1226)/(W1226-V1226)*INDEX($Q$4:$Q$20,U1226+1)</f>
        <v>-0.11138248195648862</v>
      </c>
      <c r="Y1226">
        <f t="shared" si="142"/>
        <v>0.89459651645844773</v>
      </c>
      <c r="Z1226">
        <f t="shared" si="143"/>
        <v>3.4585804111602059E-2</v>
      </c>
      <c r="AA1226">
        <f t="shared" si="144"/>
        <v>3.3985804111602055E-2</v>
      </c>
      <c r="AB1226">
        <f t="shared" si="146"/>
        <v>0.89642020314160653</v>
      </c>
    </row>
    <row r="1227" spans="19:28">
      <c r="S1227">
        <v>1223</v>
      </c>
      <c r="T1227" s="1">
        <f t="shared" si="145"/>
        <v>47231</v>
      </c>
      <c r="U1227">
        <f t="shared" si="141"/>
        <v>14</v>
      </c>
      <c r="V1227" s="1" cm="1">
        <f t="array" ref="V1227">INDEX($O$4:$O$20,U1227)</f>
        <v>47198</v>
      </c>
      <c r="W1227" s="1" cm="1">
        <f t="array" ref="W1227">INDEX($O$4:$O$20,U1227+1)</f>
        <v>47289</v>
      </c>
      <c r="X1227" cm="1">
        <f t="array" ref="X1227">(W1227-T1227)/(W1227-V1227)*INDEX($Q$4:$Q$20,U1227)+(T1227-V1227)/(W1227-V1227)*INDEX($Q$4:$Q$20,U1227+1)</f>
        <v>-0.11147854901998845</v>
      </c>
      <c r="Y1227">
        <f t="shared" si="142"/>
        <v>0.89451057932602451</v>
      </c>
      <c r="Z1227">
        <f t="shared" si="143"/>
        <v>3.4585804111681995E-2</v>
      </c>
      <c r="AA1227">
        <f t="shared" si="144"/>
        <v>3.3985804111681991E-2</v>
      </c>
      <c r="AB1227">
        <f t="shared" si="146"/>
        <v>0.89633558457050799</v>
      </c>
    </row>
    <row r="1228" spans="19:28">
      <c r="S1228">
        <v>1224</v>
      </c>
      <c r="T1228" s="1">
        <f t="shared" si="145"/>
        <v>47232</v>
      </c>
      <c r="U1228">
        <f t="shared" si="141"/>
        <v>14</v>
      </c>
      <c r="V1228" s="1" cm="1">
        <f t="array" ref="V1228">INDEX($O$4:$O$20,U1228)</f>
        <v>47198</v>
      </c>
      <c r="W1228" s="1" cm="1">
        <f t="array" ref="W1228">INDEX($O$4:$O$20,U1228+1)</f>
        <v>47289</v>
      </c>
      <c r="X1228" cm="1">
        <f t="array" ref="X1228">(W1228-T1228)/(W1228-V1228)*INDEX($Q$4:$Q$20,U1228)+(T1228-V1228)/(W1228-V1228)*INDEX($Q$4:$Q$20,U1228+1)</f>
        <v>-0.11157461608348831</v>
      </c>
      <c r="Y1228">
        <f t="shared" si="142"/>
        <v>0.8944246504489326</v>
      </c>
      <c r="Z1228">
        <f t="shared" si="143"/>
        <v>3.4585804111602059E-2</v>
      </c>
      <c r="AA1228">
        <f t="shared" si="144"/>
        <v>3.3985804111602055E-2</v>
      </c>
      <c r="AB1228">
        <f t="shared" si="146"/>
        <v>0.89625097398707232</v>
      </c>
    </row>
    <row r="1229" spans="19:28">
      <c r="S1229">
        <v>1225</v>
      </c>
      <c r="T1229" s="1">
        <f t="shared" si="145"/>
        <v>47233</v>
      </c>
      <c r="U1229">
        <f t="shared" si="141"/>
        <v>14</v>
      </c>
      <c r="V1229" s="1" cm="1">
        <f t="array" ref="V1229">INDEX($O$4:$O$20,U1229)</f>
        <v>47198</v>
      </c>
      <c r="W1229" s="1" cm="1">
        <f t="array" ref="W1229">INDEX($O$4:$O$20,U1229+1)</f>
        <v>47289</v>
      </c>
      <c r="X1229" cm="1">
        <f t="array" ref="X1229">(W1229-T1229)/(W1229-V1229)*INDEX($Q$4:$Q$20,U1229)+(T1229-V1229)/(W1229-V1229)*INDEX($Q$4:$Q$20,U1229+1)</f>
        <v>-0.11167068314698816</v>
      </c>
      <c r="Y1229">
        <f t="shared" si="142"/>
        <v>0.89433872982637919</v>
      </c>
      <c r="Z1229">
        <f t="shared" si="143"/>
        <v>3.4585804111681995E-2</v>
      </c>
      <c r="AA1229">
        <f t="shared" si="144"/>
        <v>3.3985804111681991E-2</v>
      </c>
      <c r="AB1229">
        <f t="shared" si="146"/>
        <v>0.896166371390546</v>
      </c>
    </row>
    <row r="1230" spans="19:28">
      <c r="S1230">
        <v>1226</v>
      </c>
      <c r="T1230" s="1">
        <f t="shared" si="145"/>
        <v>47234</v>
      </c>
      <c r="U1230">
        <f t="shared" si="141"/>
        <v>14</v>
      </c>
      <c r="V1230" s="1" cm="1">
        <f t="array" ref="V1230">INDEX($O$4:$O$20,U1230)</f>
        <v>47198</v>
      </c>
      <c r="W1230" s="1" cm="1">
        <f t="array" ref="W1230">INDEX($O$4:$O$20,U1230+1)</f>
        <v>47289</v>
      </c>
      <c r="X1230" cm="1">
        <f t="array" ref="X1230">(W1230-T1230)/(W1230-V1230)*INDEX($Q$4:$Q$20,U1230)+(T1230-V1230)/(W1230-V1230)*INDEX($Q$4:$Q$20,U1230+1)</f>
        <v>-0.111766750210488</v>
      </c>
      <c r="Y1230">
        <f t="shared" si="142"/>
        <v>0.89425281745757113</v>
      </c>
      <c r="Z1230">
        <f t="shared" si="143"/>
        <v>3.4585804111681995E-2</v>
      </c>
      <c r="AA1230">
        <f t="shared" si="144"/>
        <v>3.3985804111681991E-2</v>
      </c>
      <c r="AB1230">
        <f t="shared" si="146"/>
        <v>0.89608177678017464</v>
      </c>
    </row>
    <row r="1231" spans="19:28">
      <c r="S1231">
        <v>1227</v>
      </c>
      <c r="T1231" s="1">
        <f t="shared" si="145"/>
        <v>47235</v>
      </c>
      <c r="U1231">
        <f t="shared" si="141"/>
        <v>14</v>
      </c>
      <c r="V1231" s="1" cm="1">
        <f t="array" ref="V1231">INDEX($O$4:$O$20,U1231)</f>
        <v>47198</v>
      </c>
      <c r="W1231" s="1" cm="1">
        <f t="array" ref="W1231">INDEX($O$4:$O$20,U1231+1)</f>
        <v>47289</v>
      </c>
      <c r="X1231" cm="1">
        <f t="array" ref="X1231">(W1231-T1231)/(W1231-V1231)*INDEX($Q$4:$Q$20,U1231)+(T1231-V1231)/(W1231-V1231)*INDEX($Q$4:$Q$20,U1231+1)</f>
        <v>-0.11186281727398785</v>
      </c>
      <c r="Y1231">
        <f t="shared" si="142"/>
        <v>0.89416691334171561</v>
      </c>
      <c r="Z1231">
        <f t="shared" si="143"/>
        <v>3.4585804111681995E-2</v>
      </c>
      <c r="AA1231">
        <f t="shared" si="144"/>
        <v>3.3985804111681991E-2</v>
      </c>
      <c r="AB1231">
        <f t="shared" si="146"/>
        <v>0.89599719015520451</v>
      </c>
    </row>
    <row r="1232" spans="19:28">
      <c r="S1232">
        <v>1228</v>
      </c>
      <c r="T1232" s="1">
        <f t="shared" si="145"/>
        <v>47236</v>
      </c>
      <c r="U1232">
        <f t="shared" si="141"/>
        <v>14</v>
      </c>
      <c r="V1232" s="1" cm="1">
        <f t="array" ref="V1232">INDEX($O$4:$O$20,U1232)</f>
        <v>47198</v>
      </c>
      <c r="W1232" s="1" cm="1">
        <f t="array" ref="W1232">INDEX($O$4:$O$20,U1232+1)</f>
        <v>47289</v>
      </c>
      <c r="X1232" cm="1">
        <f t="array" ref="X1232">(W1232-T1232)/(W1232-V1232)*INDEX($Q$4:$Q$20,U1232)+(T1232-V1232)/(W1232-V1232)*INDEX($Q$4:$Q$20,U1232+1)</f>
        <v>-0.11195888433748771</v>
      </c>
      <c r="Y1232">
        <f t="shared" si="142"/>
        <v>0.89408101747801993</v>
      </c>
      <c r="Z1232">
        <f t="shared" si="143"/>
        <v>3.4585804111681995E-2</v>
      </c>
      <c r="AA1232">
        <f t="shared" si="144"/>
        <v>3.3985804111681991E-2</v>
      </c>
      <c r="AB1232">
        <f t="shared" si="146"/>
        <v>0.895912611514882</v>
      </c>
    </row>
    <row r="1233" spans="19:28">
      <c r="S1233">
        <v>1229</v>
      </c>
      <c r="T1233" s="1">
        <f t="shared" si="145"/>
        <v>47237</v>
      </c>
      <c r="U1233">
        <f t="shared" si="141"/>
        <v>14</v>
      </c>
      <c r="V1233" s="1" cm="1">
        <f t="array" ref="V1233">INDEX($O$4:$O$20,U1233)</f>
        <v>47198</v>
      </c>
      <c r="W1233" s="1" cm="1">
        <f t="array" ref="W1233">INDEX($O$4:$O$20,U1233+1)</f>
        <v>47289</v>
      </c>
      <c r="X1233" cm="1">
        <f t="array" ref="X1233">(W1233-T1233)/(W1233-V1233)*INDEX($Q$4:$Q$20,U1233)+(T1233-V1233)/(W1233-V1233)*INDEX($Q$4:$Q$20,U1233+1)</f>
        <v>-0.11205495140098753</v>
      </c>
      <c r="Y1233">
        <f t="shared" si="142"/>
        <v>0.8939951298656913</v>
      </c>
      <c r="Z1233">
        <f t="shared" si="143"/>
        <v>3.4585804111681995E-2</v>
      </c>
      <c r="AA1233">
        <f t="shared" si="144"/>
        <v>3.3985804111681991E-2</v>
      </c>
      <c r="AB1233">
        <f t="shared" si="146"/>
        <v>0.89582804085845325</v>
      </c>
    </row>
    <row r="1234" spans="19:28">
      <c r="S1234">
        <v>1230</v>
      </c>
      <c r="T1234" s="1">
        <f t="shared" si="145"/>
        <v>47238</v>
      </c>
      <c r="U1234">
        <f t="shared" si="141"/>
        <v>14</v>
      </c>
      <c r="V1234" s="1" cm="1">
        <f t="array" ref="V1234">INDEX($O$4:$O$20,U1234)</f>
        <v>47198</v>
      </c>
      <c r="W1234" s="1" cm="1">
        <f t="array" ref="W1234">INDEX($O$4:$O$20,U1234+1)</f>
        <v>47289</v>
      </c>
      <c r="X1234" cm="1">
        <f t="array" ref="X1234">(W1234-T1234)/(W1234-V1234)*INDEX($Q$4:$Q$20,U1234)+(T1234-V1234)/(W1234-V1234)*INDEX($Q$4:$Q$20,U1234+1)</f>
        <v>-0.1121510184644874</v>
      </c>
      <c r="Y1234">
        <f t="shared" si="142"/>
        <v>0.89390925050393699</v>
      </c>
      <c r="Z1234">
        <f t="shared" si="143"/>
        <v>3.4585804111681995E-2</v>
      </c>
      <c r="AA1234">
        <f t="shared" si="144"/>
        <v>3.3985804111681991E-2</v>
      </c>
      <c r="AB1234">
        <f t="shared" si="146"/>
        <v>0.89574347818516464</v>
      </c>
    </row>
    <row r="1235" spans="19:28">
      <c r="S1235">
        <v>1231</v>
      </c>
      <c r="T1235" s="1">
        <f t="shared" si="145"/>
        <v>47239</v>
      </c>
      <c r="U1235">
        <f t="shared" si="141"/>
        <v>14</v>
      </c>
      <c r="V1235" s="1" cm="1">
        <f t="array" ref="V1235">INDEX($O$4:$O$20,U1235)</f>
        <v>47198</v>
      </c>
      <c r="W1235" s="1" cm="1">
        <f t="array" ref="W1235">INDEX($O$4:$O$20,U1235+1)</f>
        <v>47289</v>
      </c>
      <c r="X1235" cm="1">
        <f t="array" ref="X1235">(W1235-T1235)/(W1235-V1235)*INDEX($Q$4:$Q$20,U1235)+(T1235-V1235)/(W1235-V1235)*INDEX($Q$4:$Q$20,U1235+1)</f>
        <v>-0.11224708552798723</v>
      </c>
      <c r="Y1235">
        <f t="shared" si="142"/>
        <v>0.89382337939196455</v>
      </c>
      <c r="Z1235">
        <f t="shared" si="143"/>
        <v>3.4585804111681995E-2</v>
      </c>
      <c r="AA1235">
        <f t="shared" si="144"/>
        <v>3.3985804111681991E-2</v>
      </c>
      <c r="AB1235">
        <f t="shared" si="146"/>
        <v>0.89565892349426257</v>
      </c>
    </row>
    <row r="1236" spans="19:28">
      <c r="S1236">
        <v>1232</v>
      </c>
      <c r="T1236" s="1">
        <f t="shared" si="145"/>
        <v>47240</v>
      </c>
      <c r="U1236">
        <f t="shared" si="141"/>
        <v>14</v>
      </c>
      <c r="V1236" s="1" cm="1">
        <f t="array" ref="V1236">INDEX($O$4:$O$20,U1236)</f>
        <v>47198</v>
      </c>
      <c r="W1236" s="1" cm="1">
        <f t="array" ref="W1236">INDEX($O$4:$O$20,U1236+1)</f>
        <v>47289</v>
      </c>
      <c r="X1236" cm="1">
        <f t="array" ref="X1236">(W1236-T1236)/(W1236-V1236)*INDEX($Q$4:$Q$20,U1236)+(T1236-V1236)/(W1236-V1236)*INDEX($Q$4:$Q$20,U1236+1)</f>
        <v>-0.11234315259148708</v>
      </c>
      <c r="Y1236">
        <f t="shared" si="142"/>
        <v>0.89373751652898148</v>
      </c>
      <c r="Z1236">
        <f t="shared" si="143"/>
        <v>3.4585804111681995E-2</v>
      </c>
      <c r="AA1236">
        <f t="shared" si="144"/>
        <v>3.3985804111681991E-2</v>
      </c>
      <c r="AB1236">
        <f t="shared" si="146"/>
        <v>0.89557437678499352</v>
      </c>
    </row>
    <row r="1237" spans="19:28">
      <c r="S1237">
        <v>1233</v>
      </c>
      <c r="T1237" s="1">
        <f t="shared" si="145"/>
        <v>47241</v>
      </c>
      <c r="U1237">
        <f t="shared" si="141"/>
        <v>14</v>
      </c>
      <c r="V1237" s="1" cm="1">
        <f t="array" ref="V1237">INDEX($O$4:$O$20,U1237)</f>
        <v>47198</v>
      </c>
      <c r="W1237" s="1" cm="1">
        <f t="array" ref="W1237">INDEX($O$4:$O$20,U1237+1)</f>
        <v>47289</v>
      </c>
      <c r="X1237" cm="1">
        <f t="array" ref="X1237">(W1237-T1237)/(W1237-V1237)*INDEX($Q$4:$Q$20,U1237)+(T1237-V1237)/(W1237-V1237)*INDEX($Q$4:$Q$20,U1237+1)</f>
        <v>-0.11243921965498693</v>
      </c>
      <c r="Y1237">
        <f t="shared" si="142"/>
        <v>0.89365166191419532</v>
      </c>
      <c r="Z1237">
        <f t="shared" si="143"/>
        <v>3.4585804111681995E-2</v>
      </c>
      <c r="AA1237">
        <f t="shared" si="144"/>
        <v>3.3985804111681991E-2</v>
      </c>
      <c r="AB1237">
        <f t="shared" si="146"/>
        <v>0.89548983805660409</v>
      </c>
    </row>
    <row r="1238" spans="19:28">
      <c r="S1238">
        <v>1234</v>
      </c>
      <c r="T1238" s="1">
        <f t="shared" si="145"/>
        <v>47242</v>
      </c>
      <c r="U1238">
        <f t="shared" si="141"/>
        <v>14</v>
      </c>
      <c r="V1238" s="1" cm="1">
        <f t="array" ref="V1238">INDEX($O$4:$O$20,U1238)</f>
        <v>47198</v>
      </c>
      <c r="W1238" s="1" cm="1">
        <f t="array" ref="W1238">INDEX($O$4:$O$20,U1238+1)</f>
        <v>47289</v>
      </c>
      <c r="X1238" cm="1">
        <f t="array" ref="X1238">(W1238-T1238)/(W1238-V1238)*INDEX($Q$4:$Q$20,U1238)+(T1238-V1238)/(W1238-V1238)*INDEX($Q$4:$Q$20,U1238+1)</f>
        <v>-0.11253528671848678</v>
      </c>
      <c r="Y1238">
        <f t="shared" si="142"/>
        <v>0.89356581554681369</v>
      </c>
      <c r="Z1238">
        <f t="shared" si="143"/>
        <v>3.4585804111681995E-2</v>
      </c>
      <c r="AA1238">
        <f t="shared" si="144"/>
        <v>3.3985804111681991E-2</v>
      </c>
      <c r="AB1238">
        <f t="shared" si="146"/>
        <v>0.89540530730834089</v>
      </c>
    </row>
    <row r="1239" spans="19:28">
      <c r="S1239">
        <v>1235</v>
      </c>
      <c r="T1239" s="1">
        <f t="shared" si="145"/>
        <v>47243</v>
      </c>
      <c r="U1239">
        <f t="shared" si="141"/>
        <v>14</v>
      </c>
      <c r="V1239" s="1" cm="1">
        <f t="array" ref="V1239">INDEX($O$4:$O$20,U1239)</f>
        <v>47198</v>
      </c>
      <c r="W1239" s="1" cm="1">
        <f t="array" ref="W1239">INDEX($O$4:$O$20,U1239+1)</f>
        <v>47289</v>
      </c>
      <c r="X1239" cm="1">
        <f t="array" ref="X1239">(W1239-T1239)/(W1239-V1239)*INDEX($Q$4:$Q$20,U1239)+(T1239-V1239)/(W1239-V1239)*INDEX($Q$4:$Q$20,U1239+1)</f>
        <v>-0.11263135378198663</v>
      </c>
      <c r="Y1239">
        <f t="shared" si="142"/>
        <v>0.89347997742604435</v>
      </c>
      <c r="Z1239">
        <f t="shared" si="143"/>
        <v>3.4585804111681995E-2</v>
      </c>
      <c r="AA1239">
        <f t="shared" si="144"/>
        <v>3.3985804111681991E-2</v>
      </c>
      <c r="AB1239">
        <f t="shared" si="146"/>
        <v>0.89532078453945074</v>
      </c>
    </row>
    <row r="1240" spans="19:28">
      <c r="S1240">
        <v>1236</v>
      </c>
      <c r="T1240" s="1">
        <f t="shared" si="145"/>
        <v>47244</v>
      </c>
      <c r="U1240">
        <f t="shared" si="141"/>
        <v>14</v>
      </c>
      <c r="V1240" s="1" cm="1">
        <f t="array" ref="V1240">INDEX($O$4:$O$20,U1240)</f>
        <v>47198</v>
      </c>
      <c r="W1240" s="1" cm="1">
        <f t="array" ref="W1240">INDEX($O$4:$O$20,U1240+1)</f>
        <v>47289</v>
      </c>
      <c r="X1240" cm="1">
        <f t="array" ref="X1240">(W1240-T1240)/(W1240-V1240)*INDEX($Q$4:$Q$20,U1240)+(T1240-V1240)/(W1240-V1240)*INDEX($Q$4:$Q$20,U1240+1)</f>
        <v>-0.11272742084548647</v>
      </c>
      <c r="Y1240">
        <f t="shared" si="142"/>
        <v>0.89339414755109514</v>
      </c>
      <c r="Z1240">
        <f t="shared" si="143"/>
        <v>3.4585804111681995E-2</v>
      </c>
      <c r="AA1240">
        <f t="shared" si="144"/>
        <v>3.3985804111681991E-2</v>
      </c>
      <c r="AB1240">
        <f t="shared" si="146"/>
        <v>0.89523626974918025</v>
      </c>
    </row>
    <row r="1241" spans="19:28">
      <c r="S1241">
        <v>1237</v>
      </c>
      <c r="T1241" s="1">
        <f t="shared" si="145"/>
        <v>47245</v>
      </c>
      <c r="U1241">
        <f t="shared" si="141"/>
        <v>14</v>
      </c>
      <c r="V1241" s="1" cm="1">
        <f t="array" ref="V1241">INDEX($O$4:$O$20,U1241)</f>
        <v>47198</v>
      </c>
      <c r="W1241" s="1" cm="1">
        <f t="array" ref="W1241">INDEX($O$4:$O$20,U1241+1)</f>
        <v>47289</v>
      </c>
      <c r="X1241" cm="1">
        <f t="array" ref="X1241">(W1241-T1241)/(W1241-V1241)*INDEX($Q$4:$Q$20,U1241)+(T1241-V1241)/(W1241-V1241)*INDEX($Q$4:$Q$20,U1241+1)</f>
        <v>-0.11282348790898633</v>
      </c>
      <c r="Y1241">
        <f t="shared" si="142"/>
        <v>0.89330832592117393</v>
      </c>
      <c r="Z1241">
        <f t="shared" si="143"/>
        <v>3.4585804111681995E-2</v>
      </c>
      <c r="AA1241">
        <f t="shared" si="144"/>
        <v>3.3985804111681991E-2</v>
      </c>
      <c r="AB1241">
        <f t="shared" si="146"/>
        <v>0.89515176293677634</v>
      </c>
    </row>
    <row r="1242" spans="19:28">
      <c r="S1242">
        <v>1238</v>
      </c>
      <c r="T1242" s="1">
        <f t="shared" si="145"/>
        <v>47246</v>
      </c>
      <c r="U1242">
        <f t="shared" si="141"/>
        <v>14</v>
      </c>
      <c r="V1242" s="1" cm="1">
        <f t="array" ref="V1242">INDEX($O$4:$O$20,U1242)</f>
        <v>47198</v>
      </c>
      <c r="W1242" s="1" cm="1">
        <f t="array" ref="W1242">INDEX($O$4:$O$20,U1242+1)</f>
        <v>47289</v>
      </c>
      <c r="X1242" cm="1">
        <f t="array" ref="X1242">(W1242-T1242)/(W1242-V1242)*INDEX($Q$4:$Q$20,U1242)+(T1242-V1242)/(W1242-V1242)*INDEX($Q$4:$Q$20,U1242+1)</f>
        <v>-0.11291955497248618</v>
      </c>
      <c r="Y1242">
        <f t="shared" si="142"/>
        <v>0.89322251253548868</v>
      </c>
      <c r="Z1242">
        <f t="shared" si="143"/>
        <v>3.4585804111681995E-2</v>
      </c>
      <c r="AA1242">
        <f t="shared" si="144"/>
        <v>3.3985804111681991E-2</v>
      </c>
      <c r="AB1242">
        <f t="shared" si="146"/>
        <v>0.89506726410148596</v>
      </c>
    </row>
    <row r="1243" spans="19:28">
      <c r="S1243">
        <v>1239</v>
      </c>
      <c r="T1243" s="1">
        <f t="shared" si="145"/>
        <v>47247</v>
      </c>
      <c r="U1243">
        <f t="shared" si="141"/>
        <v>14</v>
      </c>
      <c r="V1243" s="1" cm="1">
        <f t="array" ref="V1243">INDEX($O$4:$O$20,U1243)</f>
        <v>47198</v>
      </c>
      <c r="W1243" s="1" cm="1">
        <f t="array" ref="W1243">INDEX($O$4:$O$20,U1243+1)</f>
        <v>47289</v>
      </c>
      <c r="X1243" cm="1">
        <f t="array" ref="X1243">(W1243-T1243)/(W1243-V1243)*INDEX($Q$4:$Q$20,U1243)+(T1243-V1243)/(W1243-V1243)*INDEX($Q$4:$Q$20,U1243+1)</f>
        <v>-0.11301562203598602</v>
      </c>
      <c r="Y1243">
        <f t="shared" si="142"/>
        <v>0.89313670739324746</v>
      </c>
      <c r="Z1243">
        <f t="shared" si="143"/>
        <v>3.4585804111681995E-2</v>
      </c>
      <c r="AA1243">
        <f t="shared" si="144"/>
        <v>3.3985804111681991E-2</v>
      </c>
      <c r="AB1243">
        <f t="shared" si="146"/>
        <v>0.89498277324255615</v>
      </c>
    </row>
    <row r="1244" spans="19:28">
      <c r="S1244">
        <v>1240</v>
      </c>
      <c r="T1244" s="1">
        <f t="shared" si="145"/>
        <v>47248</v>
      </c>
      <c r="U1244">
        <f t="shared" si="141"/>
        <v>14</v>
      </c>
      <c r="V1244" s="1" cm="1">
        <f t="array" ref="V1244">INDEX($O$4:$O$20,U1244)</f>
        <v>47198</v>
      </c>
      <c r="W1244" s="1" cm="1">
        <f t="array" ref="W1244">INDEX($O$4:$O$20,U1244+1)</f>
        <v>47289</v>
      </c>
      <c r="X1244" cm="1">
        <f t="array" ref="X1244">(W1244-T1244)/(W1244-V1244)*INDEX($Q$4:$Q$20,U1244)+(T1244-V1244)/(W1244-V1244)*INDEX($Q$4:$Q$20,U1244+1)</f>
        <v>-0.11311168909948587</v>
      </c>
      <c r="Y1244">
        <f t="shared" si="142"/>
        <v>0.89305091049365837</v>
      </c>
      <c r="Z1244">
        <f t="shared" si="143"/>
        <v>3.4585804111681995E-2</v>
      </c>
      <c r="AA1244">
        <f t="shared" si="144"/>
        <v>3.3985804111681991E-2</v>
      </c>
      <c r="AB1244">
        <f t="shared" si="146"/>
        <v>0.89489829035923385</v>
      </c>
    </row>
    <row r="1245" spans="19:28">
      <c r="S1245">
        <v>1241</v>
      </c>
      <c r="T1245" s="1">
        <f t="shared" si="145"/>
        <v>47249</v>
      </c>
      <c r="U1245">
        <f t="shared" si="141"/>
        <v>14</v>
      </c>
      <c r="V1245" s="1" cm="1">
        <f t="array" ref="V1245">INDEX($O$4:$O$20,U1245)</f>
        <v>47198</v>
      </c>
      <c r="W1245" s="1" cm="1">
        <f t="array" ref="W1245">INDEX($O$4:$O$20,U1245+1)</f>
        <v>47289</v>
      </c>
      <c r="X1245" cm="1">
        <f t="array" ref="X1245">(W1245-T1245)/(W1245-V1245)*INDEX($Q$4:$Q$20,U1245)+(T1245-V1245)/(W1245-V1245)*INDEX($Q$4:$Q$20,U1245+1)</f>
        <v>-0.1132077561629857</v>
      </c>
      <c r="Y1245">
        <f t="shared" si="142"/>
        <v>0.89296512183592958</v>
      </c>
      <c r="Z1245">
        <f t="shared" si="143"/>
        <v>3.4585804111681995E-2</v>
      </c>
      <c r="AA1245">
        <f t="shared" si="144"/>
        <v>3.3985804111681991E-2</v>
      </c>
      <c r="AB1245">
        <f t="shared" si="146"/>
        <v>0.89481381545076621</v>
      </c>
    </row>
    <row r="1246" spans="19:28">
      <c r="S1246">
        <v>1242</v>
      </c>
      <c r="T1246" s="1">
        <f t="shared" si="145"/>
        <v>47250</v>
      </c>
      <c r="U1246">
        <f t="shared" si="141"/>
        <v>14</v>
      </c>
      <c r="V1246" s="1" cm="1">
        <f t="array" ref="V1246">INDEX($O$4:$O$20,U1246)</f>
        <v>47198</v>
      </c>
      <c r="W1246" s="1" cm="1">
        <f t="array" ref="W1246">INDEX($O$4:$O$20,U1246+1)</f>
        <v>47289</v>
      </c>
      <c r="X1246" cm="1">
        <f t="array" ref="X1246">(W1246-T1246)/(W1246-V1246)*INDEX($Q$4:$Q$20,U1246)+(T1246-V1246)/(W1246-V1246)*INDEX($Q$4:$Q$20,U1246+1)</f>
        <v>-0.11330382322648555</v>
      </c>
      <c r="Y1246">
        <f t="shared" si="142"/>
        <v>0.89287934141926939</v>
      </c>
      <c r="Z1246">
        <f t="shared" si="143"/>
        <v>3.4585804111681995E-2</v>
      </c>
      <c r="AA1246">
        <f t="shared" si="144"/>
        <v>3.3985804111681991E-2</v>
      </c>
      <c r="AB1246">
        <f t="shared" si="146"/>
        <v>0.89472934851640051</v>
      </c>
    </row>
    <row r="1247" spans="19:28">
      <c r="S1247">
        <v>1243</v>
      </c>
      <c r="T1247" s="1">
        <f t="shared" si="145"/>
        <v>47251</v>
      </c>
      <c r="U1247">
        <f t="shared" si="141"/>
        <v>14</v>
      </c>
      <c r="V1247" s="1" cm="1">
        <f t="array" ref="V1247">INDEX($O$4:$O$20,U1247)</f>
        <v>47198</v>
      </c>
      <c r="W1247" s="1" cm="1">
        <f t="array" ref="W1247">INDEX($O$4:$O$20,U1247+1)</f>
        <v>47289</v>
      </c>
      <c r="X1247" cm="1">
        <f t="array" ref="X1247">(W1247-T1247)/(W1247-V1247)*INDEX($Q$4:$Q$20,U1247)+(T1247-V1247)/(W1247-V1247)*INDEX($Q$4:$Q$20,U1247+1)</f>
        <v>-0.1133998902899854</v>
      </c>
      <c r="Y1247">
        <f t="shared" si="142"/>
        <v>0.89279356924288611</v>
      </c>
      <c r="Z1247">
        <f t="shared" si="143"/>
        <v>3.4585804111681995E-2</v>
      </c>
      <c r="AA1247">
        <f t="shared" si="144"/>
        <v>3.3985804111681991E-2</v>
      </c>
      <c r="AB1247">
        <f t="shared" si="146"/>
        <v>0.89464488955538402</v>
      </c>
    </row>
    <row r="1248" spans="19:28">
      <c r="S1248">
        <v>1244</v>
      </c>
      <c r="T1248" s="1">
        <f t="shared" si="145"/>
        <v>47252</v>
      </c>
      <c r="U1248">
        <f t="shared" si="141"/>
        <v>14</v>
      </c>
      <c r="V1248" s="1" cm="1">
        <f t="array" ref="V1248">INDEX($O$4:$O$20,U1248)</f>
        <v>47198</v>
      </c>
      <c r="W1248" s="1" cm="1">
        <f t="array" ref="W1248">INDEX($O$4:$O$20,U1248+1)</f>
        <v>47289</v>
      </c>
      <c r="X1248" cm="1">
        <f t="array" ref="X1248">(W1248-T1248)/(W1248-V1248)*INDEX($Q$4:$Q$20,U1248)+(T1248-V1248)/(W1248-V1248)*INDEX($Q$4:$Q$20,U1248+1)</f>
        <v>-0.11349595735348525</v>
      </c>
      <c r="Y1248">
        <f t="shared" si="142"/>
        <v>0.89270780530598814</v>
      </c>
      <c r="Z1248">
        <f t="shared" si="143"/>
        <v>3.4585804111681995E-2</v>
      </c>
      <c r="AA1248">
        <f t="shared" si="144"/>
        <v>3.3985804111681991E-2</v>
      </c>
      <c r="AB1248">
        <f t="shared" si="146"/>
        <v>0.89456043856696399</v>
      </c>
    </row>
    <row r="1249" spans="19:28">
      <c r="S1249">
        <v>1245</v>
      </c>
      <c r="T1249" s="1">
        <f t="shared" si="145"/>
        <v>47253</v>
      </c>
      <c r="U1249">
        <f t="shared" si="141"/>
        <v>14</v>
      </c>
      <c r="V1249" s="1" cm="1">
        <f t="array" ref="V1249">INDEX($O$4:$O$20,U1249)</f>
        <v>47198</v>
      </c>
      <c r="W1249" s="1" cm="1">
        <f t="array" ref="W1249">INDEX($O$4:$O$20,U1249+1)</f>
        <v>47289</v>
      </c>
      <c r="X1249" cm="1">
        <f t="array" ref="X1249">(W1249-T1249)/(W1249-V1249)*INDEX($Q$4:$Q$20,U1249)+(T1249-V1249)/(W1249-V1249)*INDEX($Q$4:$Q$20,U1249+1)</f>
        <v>-0.1135920244169851</v>
      </c>
      <c r="Y1249">
        <f t="shared" si="142"/>
        <v>0.89262204960778402</v>
      </c>
      <c r="Z1249">
        <f t="shared" si="143"/>
        <v>3.4585804111681995E-2</v>
      </c>
      <c r="AA1249">
        <f t="shared" si="144"/>
        <v>3.3985804111681991E-2</v>
      </c>
      <c r="AB1249">
        <f t="shared" si="146"/>
        <v>0.89447599555038793</v>
      </c>
    </row>
    <row r="1250" spans="19:28">
      <c r="S1250">
        <v>1246</v>
      </c>
      <c r="T1250" s="1">
        <f t="shared" si="145"/>
        <v>47254</v>
      </c>
      <c r="U1250">
        <f t="shared" si="141"/>
        <v>14</v>
      </c>
      <c r="V1250" s="1" cm="1">
        <f t="array" ref="V1250">INDEX($O$4:$O$20,U1250)</f>
        <v>47198</v>
      </c>
      <c r="W1250" s="1" cm="1">
        <f t="array" ref="W1250">INDEX($O$4:$O$20,U1250+1)</f>
        <v>47289</v>
      </c>
      <c r="X1250" cm="1">
        <f t="array" ref="X1250">(W1250-T1250)/(W1250-V1250)*INDEX($Q$4:$Q$20,U1250)+(T1250-V1250)/(W1250-V1250)*INDEX($Q$4:$Q$20,U1250+1)</f>
        <v>-0.11368809148048495</v>
      </c>
      <c r="Y1250">
        <f t="shared" si="142"/>
        <v>0.89253630214748225</v>
      </c>
      <c r="Z1250">
        <f t="shared" si="143"/>
        <v>3.4585804111681995E-2</v>
      </c>
      <c r="AA1250">
        <f t="shared" si="144"/>
        <v>3.3985804111681991E-2</v>
      </c>
      <c r="AB1250">
        <f t="shared" si="146"/>
        <v>0.89439156050490332</v>
      </c>
    </row>
    <row r="1251" spans="19:28">
      <c r="S1251">
        <v>1247</v>
      </c>
      <c r="T1251" s="1">
        <f t="shared" si="145"/>
        <v>47255</v>
      </c>
      <c r="U1251">
        <f t="shared" si="141"/>
        <v>14</v>
      </c>
      <c r="V1251" s="1" cm="1">
        <f t="array" ref="V1251">INDEX($O$4:$O$20,U1251)</f>
        <v>47198</v>
      </c>
      <c r="W1251" s="1" cm="1">
        <f t="array" ref="W1251">INDEX($O$4:$O$20,U1251+1)</f>
        <v>47289</v>
      </c>
      <c r="X1251" cm="1">
        <f t="array" ref="X1251">(W1251-T1251)/(W1251-V1251)*INDEX($Q$4:$Q$20,U1251)+(T1251-V1251)/(W1251-V1251)*INDEX($Q$4:$Q$20,U1251+1)</f>
        <v>-0.11378415854398478</v>
      </c>
      <c r="Y1251">
        <f t="shared" si="142"/>
        <v>0.89245056292429159</v>
      </c>
      <c r="Z1251">
        <f t="shared" si="143"/>
        <v>3.4585804111681995E-2</v>
      </c>
      <c r="AA1251">
        <f t="shared" si="144"/>
        <v>3.3985804111681991E-2</v>
      </c>
      <c r="AB1251">
        <f t="shared" si="146"/>
        <v>0.89430713342975765</v>
      </c>
    </row>
    <row r="1252" spans="19:28">
      <c r="S1252">
        <v>1248</v>
      </c>
      <c r="T1252" s="1">
        <f t="shared" si="145"/>
        <v>47256</v>
      </c>
      <c r="U1252">
        <f t="shared" si="141"/>
        <v>14</v>
      </c>
      <c r="V1252" s="1" cm="1">
        <f t="array" ref="V1252">INDEX($O$4:$O$20,U1252)</f>
        <v>47198</v>
      </c>
      <c r="W1252" s="1" cm="1">
        <f t="array" ref="W1252">INDEX($O$4:$O$20,U1252+1)</f>
        <v>47289</v>
      </c>
      <c r="X1252" cm="1">
        <f t="array" ref="X1252">(W1252-T1252)/(W1252-V1252)*INDEX($Q$4:$Q$20,U1252)+(T1252-V1252)/(W1252-V1252)*INDEX($Q$4:$Q$20,U1252+1)</f>
        <v>-0.11388022560748463</v>
      </c>
      <c r="Y1252">
        <f t="shared" si="142"/>
        <v>0.89236483193742067</v>
      </c>
      <c r="Z1252">
        <f t="shared" si="143"/>
        <v>3.4585804111681995E-2</v>
      </c>
      <c r="AA1252">
        <f t="shared" si="144"/>
        <v>3.3985804111681991E-2</v>
      </c>
      <c r="AB1252">
        <f t="shared" si="146"/>
        <v>0.89422271432419864</v>
      </c>
    </row>
    <row r="1253" spans="19:28">
      <c r="S1253">
        <v>1249</v>
      </c>
      <c r="T1253" s="1">
        <f t="shared" si="145"/>
        <v>47257</v>
      </c>
      <c r="U1253">
        <f t="shared" si="141"/>
        <v>14</v>
      </c>
      <c r="V1253" s="1" cm="1">
        <f t="array" ref="V1253">INDEX($O$4:$O$20,U1253)</f>
        <v>47198</v>
      </c>
      <c r="W1253" s="1" cm="1">
        <f t="array" ref="W1253">INDEX($O$4:$O$20,U1253+1)</f>
        <v>47289</v>
      </c>
      <c r="X1253" cm="1">
        <f t="array" ref="X1253">(W1253-T1253)/(W1253-V1253)*INDEX($Q$4:$Q$20,U1253)+(T1253-V1253)/(W1253-V1253)*INDEX($Q$4:$Q$20,U1253+1)</f>
        <v>-0.1139762926709845</v>
      </c>
      <c r="Y1253">
        <f t="shared" si="142"/>
        <v>0.89227910918607833</v>
      </c>
      <c r="Z1253">
        <f t="shared" si="143"/>
        <v>3.4585804111681995E-2</v>
      </c>
      <c r="AA1253">
        <f t="shared" si="144"/>
        <v>3.3985804111681991E-2</v>
      </c>
      <c r="AB1253">
        <f t="shared" si="146"/>
        <v>0.894138303187474</v>
      </c>
    </row>
    <row r="1254" spans="19:28">
      <c r="S1254">
        <v>1250</v>
      </c>
      <c r="T1254" s="1">
        <f t="shared" si="145"/>
        <v>47258</v>
      </c>
      <c r="U1254">
        <f t="shared" si="141"/>
        <v>14</v>
      </c>
      <c r="V1254" s="1" cm="1">
        <f t="array" ref="V1254">INDEX($O$4:$O$20,U1254)</f>
        <v>47198</v>
      </c>
      <c r="W1254" s="1" cm="1">
        <f t="array" ref="W1254">INDEX($O$4:$O$20,U1254+1)</f>
        <v>47289</v>
      </c>
      <c r="X1254" cm="1">
        <f t="array" ref="X1254">(W1254-T1254)/(W1254-V1254)*INDEX($Q$4:$Q$20,U1254)+(T1254-V1254)/(W1254-V1254)*INDEX($Q$4:$Q$20,U1254+1)</f>
        <v>-0.11407235973448432</v>
      </c>
      <c r="Y1254">
        <f t="shared" si="142"/>
        <v>0.89219339466947345</v>
      </c>
      <c r="Z1254">
        <f t="shared" si="143"/>
        <v>3.4585804111681995E-2</v>
      </c>
      <c r="AA1254">
        <f t="shared" si="144"/>
        <v>3.3985804111681991E-2</v>
      </c>
      <c r="AB1254">
        <f t="shared" si="146"/>
        <v>0.89405390001883145</v>
      </c>
    </row>
    <row r="1255" spans="19:28">
      <c r="S1255">
        <v>1251</v>
      </c>
      <c r="T1255" s="1">
        <f t="shared" si="145"/>
        <v>47259</v>
      </c>
      <c r="U1255">
        <f t="shared" si="141"/>
        <v>14</v>
      </c>
      <c r="V1255" s="1" cm="1">
        <f t="array" ref="V1255">INDEX($O$4:$O$20,U1255)</f>
        <v>47198</v>
      </c>
      <c r="W1255" s="1" cm="1">
        <f t="array" ref="W1255">INDEX($O$4:$O$20,U1255+1)</f>
        <v>47289</v>
      </c>
      <c r="X1255" cm="1">
        <f t="array" ref="X1255">(W1255-T1255)/(W1255-V1255)*INDEX($Q$4:$Q$20,U1255)+(T1255-V1255)/(W1255-V1255)*INDEX($Q$4:$Q$20,U1255+1)</f>
        <v>-0.11416842679798417</v>
      </c>
      <c r="Y1255">
        <f t="shared" si="142"/>
        <v>0.89210768838681498</v>
      </c>
      <c r="Z1255">
        <f t="shared" si="143"/>
        <v>3.4585804111681995E-2</v>
      </c>
      <c r="AA1255">
        <f t="shared" si="144"/>
        <v>3.3985804111681991E-2</v>
      </c>
      <c r="AB1255">
        <f t="shared" si="146"/>
        <v>0.8939695048175188</v>
      </c>
    </row>
    <row r="1256" spans="19:28">
      <c r="S1256">
        <v>1252</v>
      </c>
      <c r="T1256" s="1">
        <f t="shared" si="145"/>
        <v>47260</v>
      </c>
      <c r="U1256">
        <f t="shared" si="141"/>
        <v>14</v>
      </c>
      <c r="V1256" s="1" cm="1">
        <f t="array" ref="V1256">INDEX($O$4:$O$20,U1256)</f>
        <v>47198</v>
      </c>
      <c r="W1256" s="1" cm="1">
        <f t="array" ref="W1256">INDEX($O$4:$O$20,U1256+1)</f>
        <v>47289</v>
      </c>
      <c r="X1256" cm="1">
        <f t="array" ref="X1256">(W1256-T1256)/(W1256-V1256)*INDEX($Q$4:$Q$20,U1256)+(T1256-V1256)/(W1256-V1256)*INDEX($Q$4:$Q$20,U1256+1)</f>
        <v>-0.11426449386148402</v>
      </c>
      <c r="Y1256">
        <f t="shared" si="142"/>
        <v>0.89202199033731189</v>
      </c>
      <c r="Z1256">
        <f t="shared" si="143"/>
        <v>3.4585804111681995E-2</v>
      </c>
      <c r="AA1256">
        <f t="shared" si="144"/>
        <v>3.3985804111681991E-2</v>
      </c>
      <c r="AB1256">
        <f t="shared" si="146"/>
        <v>0.89388511758278399</v>
      </c>
    </row>
    <row r="1257" spans="19:28">
      <c r="S1257">
        <v>1253</v>
      </c>
      <c r="T1257" s="1">
        <f t="shared" si="145"/>
        <v>47261</v>
      </c>
      <c r="U1257">
        <f t="shared" si="141"/>
        <v>14</v>
      </c>
      <c r="V1257" s="1" cm="1">
        <f t="array" ref="V1257">INDEX($O$4:$O$20,U1257)</f>
        <v>47198</v>
      </c>
      <c r="W1257" s="1" cm="1">
        <f t="array" ref="W1257">INDEX($O$4:$O$20,U1257+1)</f>
        <v>47289</v>
      </c>
      <c r="X1257" cm="1">
        <f t="array" ref="X1257">(W1257-T1257)/(W1257-V1257)*INDEX($Q$4:$Q$20,U1257)+(T1257-V1257)/(W1257-V1257)*INDEX($Q$4:$Q$20,U1257+1)</f>
        <v>-0.11436056092498387</v>
      </c>
      <c r="Y1257">
        <f t="shared" si="142"/>
        <v>0.89193630052017336</v>
      </c>
      <c r="Z1257">
        <f t="shared" si="143"/>
        <v>3.4585804111681995E-2</v>
      </c>
      <c r="AA1257">
        <f t="shared" si="144"/>
        <v>3.3985804111681991E-2</v>
      </c>
      <c r="AB1257">
        <f t="shared" si="146"/>
        <v>0.89380073831387508</v>
      </c>
    </row>
    <row r="1258" spans="19:28">
      <c r="S1258">
        <v>1254</v>
      </c>
      <c r="T1258" s="1">
        <f t="shared" si="145"/>
        <v>47262</v>
      </c>
      <c r="U1258">
        <f t="shared" si="141"/>
        <v>14</v>
      </c>
      <c r="V1258" s="1" cm="1">
        <f t="array" ref="V1258">INDEX($O$4:$O$20,U1258)</f>
        <v>47198</v>
      </c>
      <c r="W1258" s="1" cm="1">
        <f t="array" ref="W1258">INDEX($O$4:$O$20,U1258+1)</f>
        <v>47289</v>
      </c>
      <c r="X1258" cm="1">
        <f t="array" ref="X1258">(W1258-T1258)/(W1258-V1258)*INDEX($Q$4:$Q$20,U1258)+(T1258-V1258)/(W1258-V1258)*INDEX($Q$4:$Q$20,U1258+1)</f>
        <v>-0.11445662798848372</v>
      </c>
      <c r="Y1258">
        <f t="shared" si="142"/>
        <v>0.89185061893460849</v>
      </c>
      <c r="Z1258">
        <f t="shared" si="143"/>
        <v>3.4585804111681995E-2</v>
      </c>
      <c r="AA1258">
        <f t="shared" si="144"/>
        <v>3.3985804111681991E-2</v>
      </c>
      <c r="AB1258">
        <f t="shared" si="146"/>
        <v>0.89371636701004009</v>
      </c>
    </row>
    <row r="1259" spans="19:28">
      <c r="S1259">
        <v>1255</v>
      </c>
      <c r="T1259" s="1">
        <f t="shared" si="145"/>
        <v>47263</v>
      </c>
      <c r="U1259">
        <f t="shared" si="141"/>
        <v>14</v>
      </c>
      <c r="V1259" s="1" cm="1">
        <f t="array" ref="V1259">INDEX($O$4:$O$20,U1259)</f>
        <v>47198</v>
      </c>
      <c r="W1259" s="1" cm="1">
        <f t="array" ref="W1259">INDEX($O$4:$O$20,U1259+1)</f>
        <v>47289</v>
      </c>
      <c r="X1259" cm="1">
        <f t="array" ref="X1259">(W1259-T1259)/(W1259-V1259)*INDEX($Q$4:$Q$20,U1259)+(T1259-V1259)/(W1259-V1259)*INDEX($Q$4:$Q$20,U1259+1)</f>
        <v>-0.11455269505198357</v>
      </c>
      <c r="Y1259">
        <f t="shared" si="142"/>
        <v>0.89176494557982666</v>
      </c>
      <c r="Z1259">
        <f t="shared" si="143"/>
        <v>3.4585804111681995E-2</v>
      </c>
      <c r="AA1259">
        <f t="shared" si="144"/>
        <v>3.3985804111681991E-2</v>
      </c>
      <c r="AB1259">
        <f t="shared" si="146"/>
        <v>0.89363200367052709</v>
      </c>
    </row>
    <row r="1260" spans="19:28">
      <c r="S1260">
        <v>1256</v>
      </c>
      <c r="T1260" s="1">
        <f t="shared" si="145"/>
        <v>47264</v>
      </c>
      <c r="U1260">
        <f t="shared" si="141"/>
        <v>14</v>
      </c>
      <c r="V1260" s="1" cm="1">
        <f t="array" ref="V1260">INDEX($O$4:$O$20,U1260)</f>
        <v>47198</v>
      </c>
      <c r="W1260" s="1" cm="1">
        <f t="array" ref="W1260">INDEX($O$4:$O$20,U1260+1)</f>
        <v>47289</v>
      </c>
      <c r="X1260" cm="1">
        <f t="array" ref="X1260">(W1260-T1260)/(W1260-V1260)*INDEX($Q$4:$Q$20,U1260)+(T1260-V1260)/(W1260-V1260)*INDEX($Q$4:$Q$20,U1260+1)</f>
        <v>-0.11464876211548342</v>
      </c>
      <c r="Y1260">
        <f t="shared" si="142"/>
        <v>0.89167928045503708</v>
      </c>
      <c r="Z1260">
        <f t="shared" si="143"/>
        <v>3.4585804111681995E-2</v>
      </c>
      <c r="AA1260">
        <f t="shared" si="144"/>
        <v>3.3985804111681991E-2</v>
      </c>
      <c r="AB1260">
        <f t="shared" si="146"/>
        <v>0.89354764829458433</v>
      </c>
    </row>
    <row r="1261" spans="19:28">
      <c r="S1261">
        <v>1257</v>
      </c>
      <c r="T1261" s="1">
        <f t="shared" si="145"/>
        <v>47265</v>
      </c>
      <c r="U1261">
        <f t="shared" si="141"/>
        <v>14</v>
      </c>
      <c r="V1261" s="1" cm="1">
        <f t="array" ref="V1261">INDEX($O$4:$O$20,U1261)</f>
        <v>47198</v>
      </c>
      <c r="W1261" s="1" cm="1">
        <f t="array" ref="W1261">INDEX($O$4:$O$20,U1261+1)</f>
        <v>47289</v>
      </c>
      <c r="X1261" cm="1">
        <f t="array" ref="X1261">(W1261-T1261)/(W1261-V1261)*INDEX($Q$4:$Q$20,U1261)+(T1261-V1261)/(W1261-V1261)*INDEX($Q$4:$Q$20,U1261+1)</f>
        <v>-0.11474482917898327</v>
      </c>
      <c r="Y1261">
        <f t="shared" si="142"/>
        <v>0.89159362355944916</v>
      </c>
      <c r="Z1261">
        <f t="shared" si="143"/>
        <v>3.4585804111681995E-2</v>
      </c>
      <c r="AA1261">
        <f t="shared" si="144"/>
        <v>3.3985804111681991E-2</v>
      </c>
      <c r="AB1261">
        <f t="shared" si="146"/>
        <v>0.89346330088146009</v>
      </c>
    </row>
    <row r="1262" spans="19:28">
      <c r="S1262">
        <v>1258</v>
      </c>
      <c r="T1262" s="1">
        <f t="shared" si="145"/>
        <v>47266</v>
      </c>
      <c r="U1262">
        <f t="shared" si="141"/>
        <v>14</v>
      </c>
      <c r="V1262" s="1" cm="1">
        <f t="array" ref="V1262">INDEX($O$4:$O$20,U1262)</f>
        <v>47198</v>
      </c>
      <c r="W1262" s="1" cm="1">
        <f t="array" ref="W1262">INDEX($O$4:$O$20,U1262+1)</f>
        <v>47289</v>
      </c>
      <c r="X1262" cm="1">
        <f t="array" ref="X1262">(W1262-T1262)/(W1262-V1262)*INDEX($Q$4:$Q$20,U1262)+(T1262-V1262)/(W1262-V1262)*INDEX($Q$4:$Q$20,U1262+1)</f>
        <v>-0.11484089624248311</v>
      </c>
      <c r="Y1262">
        <f t="shared" si="142"/>
        <v>0.8915079748922724</v>
      </c>
      <c r="Z1262">
        <f t="shared" si="143"/>
        <v>3.4585804111681995E-2</v>
      </c>
      <c r="AA1262">
        <f t="shared" si="144"/>
        <v>3.3985804111681991E-2</v>
      </c>
      <c r="AB1262">
        <f t="shared" si="146"/>
        <v>0.89337896143040263</v>
      </c>
    </row>
    <row r="1263" spans="19:28">
      <c r="S1263">
        <v>1259</v>
      </c>
      <c r="T1263" s="1">
        <f t="shared" si="145"/>
        <v>47267</v>
      </c>
      <c r="U1263">
        <f t="shared" si="141"/>
        <v>14</v>
      </c>
      <c r="V1263" s="1" cm="1">
        <f t="array" ref="V1263">INDEX($O$4:$O$20,U1263)</f>
        <v>47198</v>
      </c>
      <c r="W1263" s="1" cm="1">
        <f t="array" ref="W1263">INDEX($O$4:$O$20,U1263+1)</f>
        <v>47289</v>
      </c>
      <c r="X1263" cm="1">
        <f t="array" ref="X1263">(W1263-T1263)/(W1263-V1263)*INDEX($Q$4:$Q$20,U1263)+(T1263-V1263)/(W1263-V1263)*INDEX($Q$4:$Q$20,U1263+1)</f>
        <v>-0.11493696330598295</v>
      </c>
      <c r="Y1263">
        <f t="shared" si="142"/>
        <v>0.89142233445271646</v>
      </c>
      <c r="Z1263">
        <f t="shared" si="143"/>
        <v>3.4585804111602059E-2</v>
      </c>
      <c r="AA1263">
        <f t="shared" si="144"/>
        <v>3.3985804111602055E-2</v>
      </c>
      <c r="AB1263">
        <f t="shared" si="146"/>
        <v>0.89329462994066045</v>
      </c>
    </row>
    <row r="1264" spans="19:28">
      <c r="S1264">
        <v>1260</v>
      </c>
      <c r="T1264" s="1">
        <f t="shared" si="145"/>
        <v>47268</v>
      </c>
      <c r="U1264">
        <f t="shared" si="141"/>
        <v>14</v>
      </c>
      <c r="V1264" s="1" cm="1">
        <f t="array" ref="V1264">INDEX($O$4:$O$20,U1264)</f>
        <v>47198</v>
      </c>
      <c r="W1264" s="1" cm="1">
        <f t="array" ref="W1264">INDEX($O$4:$O$20,U1264+1)</f>
        <v>47289</v>
      </c>
      <c r="X1264" cm="1">
        <f t="array" ref="X1264">(W1264-T1264)/(W1264-V1264)*INDEX($Q$4:$Q$20,U1264)+(T1264-V1264)/(W1264-V1264)*INDEX($Q$4:$Q$20,U1264+1)</f>
        <v>-0.1150330303694828</v>
      </c>
      <c r="Y1264">
        <f t="shared" si="142"/>
        <v>0.89133670223999095</v>
      </c>
      <c r="Z1264">
        <f t="shared" si="143"/>
        <v>3.4585804111681995E-2</v>
      </c>
      <c r="AA1264">
        <f t="shared" si="144"/>
        <v>3.3985804111681991E-2</v>
      </c>
      <c r="AB1264">
        <f t="shared" si="146"/>
        <v>0.89321030641148225</v>
      </c>
    </row>
    <row r="1265" spans="19:28">
      <c r="S1265">
        <v>1261</v>
      </c>
      <c r="T1265" s="1">
        <f t="shared" si="145"/>
        <v>47269</v>
      </c>
      <c r="U1265">
        <f t="shared" si="141"/>
        <v>14</v>
      </c>
      <c r="V1265" s="1" cm="1">
        <f t="array" ref="V1265">INDEX($O$4:$O$20,U1265)</f>
        <v>47198</v>
      </c>
      <c r="W1265" s="1" cm="1">
        <f t="array" ref="W1265">INDEX($O$4:$O$20,U1265+1)</f>
        <v>47289</v>
      </c>
      <c r="X1265" cm="1">
        <f t="array" ref="X1265">(W1265-T1265)/(W1265-V1265)*INDEX($Q$4:$Q$20,U1265)+(T1265-V1265)/(W1265-V1265)*INDEX($Q$4:$Q$20,U1265+1)</f>
        <v>-0.11512909743298265</v>
      </c>
      <c r="Y1265">
        <f t="shared" si="142"/>
        <v>0.89125107825330541</v>
      </c>
      <c r="Z1265">
        <f t="shared" si="143"/>
        <v>3.4585804111681995E-2</v>
      </c>
      <c r="AA1265">
        <f t="shared" si="144"/>
        <v>3.3985804111681991E-2</v>
      </c>
      <c r="AB1265">
        <f t="shared" si="146"/>
        <v>0.89312599084211608</v>
      </c>
    </row>
    <row r="1266" spans="19:28">
      <c r="S1266">
        <v>1262</v>
      </c>
      <c r="T1266" s="1">
        <f t="shared" si="145"/>
        <v>47270</v>
      </c>
      <c r="U1266">
        <f t="shared" si="141"/>
        <v>14</v>
      </c>
      <c r="V1266" s="1" cm="1">
        <f t="array" ref="V1266">INDEX($O$4:$O$20,U1266)</f>
        <v>47198</v>
      </c>
      <c r="W1266" s="1" cm="1">
        <f t="array" ref="W1266">INDEX($O$4:$O$20,U1266+1)</f>
        <v>47289</v>
      </c>
      <c r="X1266" cm="1">
        <f t="array" ref="X1266">(W1266-T1266)/(W1266-V1266)*INDEX($Q$4:$Q$20,U1266)+(T1266-V1266)/(W1266-V1266)*INDEX($Q$4:$Q$20,U1266+1)</f>
        <v>-0.11522516449648249</v>
      </c>
      <c r="Y1266">
        <f t="shared" si="142"/>
        <v>0.89116546249186979</v>
      </c>
      <c r="Z1266">
        <f t="shared" si="143"/>
        <v>3.4585804111681995E-2</v>
      </c>
      <c r="AA1266">
        <f t="shared" si="144"/>
        <v>3.3985804111681991E-2</v>
      </c>
      <c r="AB1266">
        <f t="shared" si="146"/>
        <v>0.89304168323181088</v>
      </c>
    </row>
    <row r="1267" spans="19:28">
      <c r="S1267">
        <v>1263</v>
      </c>
      <c r="T1267" s="1">
        <f t="shared" si="145"/>
        <v>47271</v>
      </c>
      <c r="U1267">
        <f t="shared" si="141"/>
        <v>14</v>
      </c>
      <c r="V1267" s="1" cm="1">
        <f t="array" ref="V1267">INDEX($O$4:$O$20,U1267)</f>
        <v>47198</v>
      </c>
      <c r="W1267" s="1" cm="1">
        <f t="array" ref="W1267">INDEX($O$4:$O$20,U1267+1)</f>
        <v>47289</v>
      </c>
      <c r="X1267" cm="1">
        <f t="array" ref="X1267">(W1267-T1267)/(W1267-V1267)*INDEX($Q$4:$Q$20,U1267)+(T1267-V1267)/(W1267-V1267)*INDEX($Q$4:$Q$20,U1267+1)</f>
        <v>-0.11532123155998233</v>
      </c>
      <c r="Y1267">
        <f t="shared" si="142"/>
        <v>0.89107985495489395</v>
      </c>
      <c r="Z1267">
        <f t="shared" si="143"/>
        <v>3.4585804111681995E-2</v>
      </c>
      <c r="AA1267">
        <f t="shared" si="144"/>
        <v>3.3985804111681991E-2</v>
      </c>
      <c r="AB1267">
        <f t="shared" si="146"/>
        <v>0.89295738357981524</v>
      </c>
    </row>
    <row r="1268" spans="19:28">
      <c r="S1268">
        <v>1264</v>
      </c>
      <c r="T1268" s="1">
        <f t="shared" si="145"/>
        <v>47272</v>
      </c>
      <c r="U1268">
        <f t="shared" si="141"/>
        <v>14</v>
      </c>
      <c r="V1268" s="1" cm="1">
        <f t="array" ref="V1268">INDEX($O$4:$O$20,U1268)</f>
        <v>47198</v>
      </c>
      <c r="W1268" s="1" cm="1">
        <f t="array" ref="W1268">INDEX($O$4:$O$20,U1268+1)</f>
        <v>47289</v>
      </c>
      <c r="X1268" cm="1">
        <f t="array" ref="X1268">(W1268-T1268)/(W1268-V1268)*INDEX($Q$4:$Q$20,U1268)+(T1268-V1268)/(W1268-V1268)*INDEX($Q$4:$Q$20,U1268+1)</f>
        <v>-0.11541729862348218</v>
      </c>
      <c r="Y1268">
        <f t="shared" si="142"/>
        <v>0.89099425564158763</v>
      </c>
      <c r="Z1268">
        <f t="shared" si="143"/>
        <v>3.4585804111681995E-2</v>
      </c>
      <c r="AA1268">
        <f t="shared" si="144"/>
        <v>3.3985804111681991E-2</v>
      </c>
      <c r="AB1268">
        <f t="shared" si="146"/>
        <v>0.892873091885378</v>
      </c>
    </row>
    <row r="1269" spans="19:28">
      <c r="S1269">
        <v>1265</v>
      </c>
      <c r="T1269" s="1">
        <f t="shared" si="145"/>
        <v>47273</v>
      </c>
      <c r="U1269">
        <f t="shared" si="141"/>
        <v>14</v>
      </c>
      <c r="V1269" s="1" cm="1">
        <f t="array" ref="V1269">INDEX($O$4:$O$20,U1269)</f>
        <v>47198</v>
      </c>
      <c r="W1269" s="1" cm="1">
        <f t="array" ref="W1269">INDEX($O$4:$O$20,U1269+1)</f>
        <v>47289</v>
      </c>
      <c r="X1269" cm="1">
        <f t="array" ref="X1269">(W1269-T1269)/(W1269-V1269)*INDEX($Q$4:$Q$20,U1269)+(T1269-V1269)/(W1269-V1269)*INDEX($Q$4:$Q$20,U1269+1)</f>
        <v>-0.11551336568698203</v>
      </c>
      <c r="Y1269">
        <f t="shared" si="142"/>
        <v>0.89090866455116113</v>
      </c>
      <c r="Z1269">
        <f t="shared" si="143"/>
        <v>3.4585804111681995E-2</v>
      </c>
      <c r="AA1269">
        <f t="shared" si="144"/>
        <v>3.3985804111681991E-2</v>
      </c>
      <c r="AB1269">
        <f t="shared" si="146"/>
        <v>0.89278880814774797</v>
      </c>
    </row>
    <row r="1270" spans="19:28">
      <c r="S1270">
        <v>1266</v>
      </c>
      <c r="T1270" s="1">
        <f t="shared" si="145"/>
        <v>47274</v>
      </c>
      <c r="U1270">
        <f t="shared" si="141"/>
        <v>14</v>
      </c>
      <c r="V1270" s="1" cm="1">
        <f t="array" ref="V1270">INDEX($O$4:$O$20,U1270)</f>
        <v>47198</v>
      </c>
      <c r="W1270" s="1" cm="1">
        <f t="array" ref="W1270">INDEX($O$4:$O$20,U1270+1)</f>
        <v>47289</v>
      </c>
      <c r="X1270" cm="1">
        <f t="array" ref="X1270">(W1270-T1270)/(W1270-V1270)*INDEX($Q$4:$Q$20,U1270)+(T1270-V1270)/(W1270-V1270)*INDEX($Q$4:$Q$20,U1270+1)</f>
        <v>-0.11560943275048188</v>
      </c>
      <c r="Y1270">
        <f t="shared" si="142"/>
        <v>0.89082308168282442</v>
      </c>
      <c r="Z1270">
        <f t="shared" si="143"/>
        <v>3.4585804111681995E-2</v>
      </c>
      <c r="AA1270">
        <f t="shared" si="144"/>
        <v>3.3985804111681991E-2</v>
      </c>
      <c r="AB1270">
        <f t="shared" si="146"/>
        <v>0.89270453236617409</v>
      </c>
    </row>
    <row r="1271" spans="19:28">
      <c r="S1271">
        <v>1267</v>
      </c>
      <c r="T1271" s="1">
        <f t="shared" si="145"/>
        <v>47275</v>
      </c>
      <c r="U1271">
        <f t="shared" si="141"/>
        <v>14</v>
      </c>
      <c r="V1271" s="1" cm="1">
        <f t="array" ref="V1271">INDEX($O$4:$O$20,U1271)</f>
        <v>47198</v>
      </c>
      <c r="W1271" s="1" cm="1">
        <f t="array" ref="W1271">INDEX($O$4:$O$20,U1271+1)</f>
        <v>47289</v>
      </c>
      <c r="X1271" cm="1">
        <f t="array" ref="X1271">(W1271-T1271)/(W1271-V1271)*INDEX($Q$4:$Q$20,U1271)+(T1271-V1271)/(W1271-V1271)*INDEX($Q$4:$Q$20,U1271+1)</f>
        <v>-0.11570549981398173</v>
      </c>
      <c r="Y1271">
        <f t="shared" si="142"/>
        <v>0.89073750703578758</v>
      </c>
      <c r="Z1271">
        <f t="shared" si="143"/>
        <v>3.4585804111681995E-2</v>
      </c>
      <c r="AA1271">
        <f t="shared" si="144"/>
        <v>3.3985804111681991E-2</v>
      </c>
      <c r="AB1271">
        <f t="shared" si="146"/>
        <v>0.89262026453990528</v>
      </c>
    </row>
    <row r="1272" spans="19:28">
      <c r="S1272">
        <v>1268</v>
      </c>
      <c r="T1272" s="1">
        <f t="shared" si="145"/>
        <v>47276</v>
      </c>
      <c r="U1272">
        <f t="shared" si="141"/>
        <v>14</v>
      </c>
      <c r="V1272" s="1" cm="1">
        <f t="array" ref="V1272">INDEX($O$4:$O$20,U1272)</f>
        <v>47198</v>
      </c>
      <c r="W1272" s="1" cm="1">
        <f t="array" ref="W1272">INDEX($O$4:$O$20,U1272+1)</f>
        <v>47289</v>
      </c>
      <c r="X1272" cm="1">
        <f t="array" ref="X1272">(W1272-T1272)/(W1272-V1272)*INDEX($Q$4:$Q$20,U1272)+(T1272-V1272)/(W1272-V1272)*INDEX($Q$4:$Q$20,U1272+1)</f>
        <v>-0.11580156687748157</v>
      </c>
      <c r="Y1272">
        <f t="shared" si="142"/>
        <v>0.89065194060926089</v>
      </c>
      <c r="Z1272">
        <f t="shared" si="143"/>
        <v>3.4585804111681995E-2</v>
      </c>
      <c r="AA1272">
        <f t="shared" si="144"/>
        <v>3.3985804111681991E-2</v>
      </c>
      <c r="AB1272">
        <f t="shared" si="146"/>
        <v>0.89253600466819061</v>
      </c>
    </row>
    <row r="1273" spans="19:28">
      <c r="S1273">
        <v>1269</v>
      </c>
      <c r="T1273" s="1">
        <f t="shared" si="145"/>
        <v>47277</v>
      </c>
      <c r="U1273">
        <f t="shared" si="141"/>
        <v>14</v>
      </c>
      <c r="V1273" s="1" cm="1">
        <f t="array" ref="V1273">INDEX($O$4:$O$20,U1273)</f>
        <v>47198</v>
      </c>
      <c r="W1273" s="1" cm="1">
        <f t="array" ref="W1273">INDEX($O$4:$O$20,U1273+1)</f>
        <v>47289</v>
      </c>
      <c r="X1273" cm="1">
        <f t="array" ref="X1273">(W1273-T1273)/(W1273-V1273)*INDEX($Q$4:$Q$20,U1273)+(T1273-V1273)/(W1273-V1273)*INDEX($Q$4:$Q$20,U1273+1)</f>
        <v>-0.11589763394098142</v>
      </c>
      <c r="Y1273">
        <f t="shared" si="142"/>
        <v>0.89056638240245478</v>
      </c>
      <c r="Z1273">
        <f t="shared" si="143"/>
        <v>3.4585804111681995E-2</v>
      </c>
      <c r="AA1273">
        <f t="shared" si="144"/>
        <v>3.3985804111681991E-2</v>
      </c>
      <c r="AB1273">
        <f t="shared" si="146"/>
        <v>0.89245175275027921</v>
      </c>
    </row>
    <row r="1274" spans="19:28">
      <c r="S1274">
        <v>1270</v>
      </c>
      <c r="T1274" s="1">
        <f t="shared" si="145"/>
        <v>47278</v>
      </c>
      <c r="U1274">
        <f t="shared" si="141"/>
        <v>14</v>
      </c>
      <c r="V1274" s="1" cm="1">
        <f t="array" ref="V1274">INDEX($O$4:$O$20,U1274)</f>
        <v>47198</v>
      </c>
      <c r="W1274" s="1" cm="1">
        <f t="array" ref="W1274">INDEX($O$4:$O$20,U1274+1)</f>
        <v>47289</v>
      </c>
      <c r="X1274" cm="1">
        <f t="array" ref="X1274">(W1274-T1274)/(W1274-V1274)*INDEX($Q$4:$Q$20,U1274)+(T1274-V1274)/(W1274-V1274)*INDEX($Q$4:$Q$20,U1274+1)</f>
        <v>-0.11599370100448127</v>
      </c>
      <c r="Y1274">
        <f t="shared" si="142"/>
        <v>0.89048083241457954</v>
      </c>
      <c r="Z1274">
        <f t="shared" si="143"/>
        <v>3.4585804111681995E-2</v>
      </c>
      <c r="AA1274">
        <f t="shared" si="144"/>
        <v>3.3985804111681991E-2</v>
      </c>
      <c r="AB1274">
        <f t="shared" si="146"/>
        <v>0.89236750878542026</v>
      </c>
    </row>
    <row r="1275" spans="19:28">
      <c r="S1275">
        <v>1271</v>
      </c>
      <c r="T1275" s="1">
        <f t="shared" si="145"/>
        <v>47279</v>
      </c>
      <c r="U1275">
        <f t="shared" si="141"/>
        <v>14</v>
      </c>
      <c r="V1275" s="1" cm="1">
        <f t="array" ref="V1275">INDEX($O$4:$O$20,U1275)</f>
        <v>47198</v>
      </c>
      <c r="W1275" s="1" cm="1">
        <f t="array" ref="W1275">INDEX($O$4:$O$20,U1275+1)</f>
        <v>47289</v>
      </c>
      <c r="X1275" cm="1">
        <f t="array" ref="X1275">(W1275-T1275)/(W1275-V1275)*INDEX($Q$4:$Q$20,U1275)+(T1275-V1275)/(W1275-V1275)*INDEX($Q$4:$Q$20,U1275+1)</f>
        <v>-0.1160897680679811</v>
      </c>
      <c r="Y1275">
        <f t="shared" si="142"/>
        <v>0.89039529064484568</v>
      </c>
      <c r="Z1275">
        <f t="shared" si="143"/>
        <v>3.4585804111681995E-2</v>
      </c>
      <c r="AA1275">
        <f t="shared" si="144"/>
        <v>3.3985804111681991E-2</v>
      </c>
      <c r="AB1275">
        <f t="shared" si="146"/>
        <v>0.89228327277286312</v>
      </c>
    </row>
    <row r="1276" spans="19:28">
      <c r="S1276">
        <v>1272</v>
      </c>
      <c r="T1276" s="1">
        <f t="shared" si="145"/>
        <v>47280</v>
      </c>
      <c r="U1276">
        <f t="shared" si="141"/>
        <v>14</v>
      </c>
      <c r="V1276" s="1" cm="1">
        <f t="array" ref="V1276">INDEX($O$4:$O$20,U1276)</f>
        <v>47198</v>
      </c>
      <c r="W1276" s="1" cm="1">
        <f t="array" ref="W1276">INDEX($O$4:$O$20,U1276+1)</f>
        <v>47289</v>
      </c>
      <c r="X1276" cm="1">
        <f t="array" ref="X1276">(W1276-T1276)/(W1276-V1276)*INDEX($Q$4:$Q$20,U1276)+(T1276-V1276)/(W1276-V1276)*INDEX($Q$4:$Q$20,U1276+1)</f>
        <v>-0.11618583513148097</v>
      </c>
      <c r="Y1276">
        <f t="shared" si="142"/>
        <v>0.89030975709246374</v>
      </c>
      <c r="Z1276">
        <f t="shared" si="143"/>
        <v>3.4585804111681995E-2</v>
      </c>
      <c r="AA1276">
        <f t="shared" si="144"/>
        <v>3.3985804111681991E-2</v>
      </c>
      <c r="AB1276">
        <f t="shared" si="146"/>
        <v>0.89219904471185696</v>
      </c>
    </row>
    <row r="1277" spans="19:28">
      <c r="S1277">
        <v>1273</v>
      </c>
      <c r="T1277" s="1">
        <f t="shared" si="145"/>
        <v>47281</v>
      </c>
      <c r="U1277">
        <f t="shared" si="141"/>
        <v>14</v>
      </c>
      <c r="V1277" s="1" cm="1">
        <f t="array" ref="V1277">INDEX($O$4:$O$20,U1277)</f>
        <v>47198</v>
      </c>
      <c r="W1277" s="1" cm="1">
        <f t="array" ref="W1277">INDEX($O$4:$O$20,U1277+1)</f>
        <v>47289</v>
      </c>
      <c r="X1277" cm="1">
        <f t="array" ref="X1277">(W1277-T1277)/(W1277-V1277)*INDEX($Q$4:$Q$20,U1277)+(T1277-V1277)/(W1277-V1277)*INDEX($Q$4:$Q$20,U1277+1)</f>
        <v>-0.1162819021949808</v>
      </c>
      <c r="Y1277">
        <f t="shared" si="142"/>
        <v>0.89022423175664434</v>
      </c>
      <c r="Z1277">
        <f t="shared" si="143"/>
        <v>3.4585804111681995E-2</v>
      </c>
      <c r="AA1277">
        <f t="shared" si="144"/>
        <v>3.3985804111681991E-2</v>
      </c>
      <c r="AB1277">
        <f t="shared" si="146"/>
        <v>0.89211482460165126</v>
      </c>
    </row>
    <row r="1278" spans="19:28">
      <c r="S1278">
        <v>1274</v>
      </c>
      <c r="T1278" s="1">
        <f t="shared" si="145"/>
        <v>47282</v>
      </c>
      <c r="U1278">
        <f t="shared" si="141"/>
        <v>14</v>
      </c>
      <c r="V1278" s="1" cm="1">
        <f t="array" ref="V1278">INDEX($O$4:$O$20,U1278)</f>
        <v>47198</v>
      </c>
      <c r="W1278" s="1" cm="1">
        <f t="array" ref="W1278">INDEX($O$4:$O$20,U1278+1)</f>
        <v>47289</v>
      </c>
      <c r="X1278" cm="1">
        <f t="array" ref="X1278">(W1278-T1278)/(W1278-V1278)*INDEX($Q$4:$Q$20,U1278)+(T1278-V1278)/(W1278-V1278)*INDEX($Q$4:$Q$20,U1278+1)</f>
        <v>-0.11637796925848067</v>
      </c>
      <c r="Y1278">
        <f t="shared" si="142"/>
        <v>0.89013871463659811</v>
      </c>
      <c r="Z1278">
        <f t="shared" si="143"/>
        <v>3.4585804111681995E-2</v>
      </c>
      <c r="AA1278">
        <f t="shared" si="144"/>
        <v>3.3985804111681991E-2</v>
      </c>
      <c r="AB1278">
        <f t="shared" si="146"/>
        <v>0.89203061244149551</v>
      </c>
    </row>
    <row r="1279" spans="19:28">
      <c r="S1279">
        <v>1275</v>
      </c>
      <c r="T1279" s="1">
        <f t="shared" si="145"/>
        <v>47283</v>
      </c>
      <c r="U1279">
        <f t="shared" si="141"/>
        <v>14</v>
      </c>
      <c r="V1279" s="1" cm="1">
        <f t="array" ref="V1279">INDEX($O$4:$O$20,U1279)</f>
        <v>47198</v>
      </c>
      <c r="W1279" s="1" cm="1">
        <f t="array" ref="W1279">INDEX($O$4:$O$20,U1279+1)</f>
        <v>47289</v>
      </c>
      <c r="X1279" cm="1">
        <f t="array" ref="X1279">(W1279-T1279)/(W1279-V1279)*INDEX($Q$4:$Q$20,U1279)+(T1279-V1279)/(W1279-V1279)*INDEX($Q$4:$Q$20,U1279+1)</f>
        <v>-0.1164740363219805</v>
      </c>
      <c r="Y1279">
        <f t="shared" si="142"/>
        <v>0.8900532057315359</v>
      </c>
      <c r="Z1279">
        <f t="shared" si="143"/>
        <v>3.4585804111681995E-2</v>
      </c>
      <c r="AA1279">
        <f t="shared" si="144"/>
        <v>3.3985804111681991E-2</v>
      </c>
      <c r="AB1279">
        <f t="shared" si="146"/>
        <v>0.89194640823063931</v>
      </c>
    </row>
    <row r="1280" spans="19:28">
      <c r="S1280">
        <v>1276</v>
      </c>
      <c r="T1280" s="1">
        <f t="shared" si="145"/>
        <v>47284</v>
      </c>
      <c r="U1280">
        <f t="shared" si="141"/>
        <v>14</v>
      </c>
      <c r="V1280" s="1" cm="1">
        <f t="array" ref="V1280">INDEX($O$4:$O$20,U1280)</f>
        <v>47198</v>
      </c>
      <c r="W1280" s="1" cm="1">
        <f t="array" ref="W1280">INDEX($O$4:$O$20,U1280+1)</f>
        <v>47289</v>
      </c>
      <c r="X1280" cm="1">
        <f t="array" ref="X1280">(W1280-T1280)/(W1280-V1280)*INDEX($Q$4:$Q$20,U1280)+(T1280-V1280)/(W1280-V1280)*INDEX($Q$4:$Q$20,U1280+1)</f>
        <v>-0.11657010338548034</v>
      </c>
      <c r="Y1280">
        <f t="shared" si="142"/>
        <v>0.88996770504066858</v>
      </c>
      <c r="Z1280">
        <f t="shared" si="143"/>
        <v>3.4585804111681995E-2</v>
      </c>
      <c r="AA1280">
        <f t="shared" si="144"/>
        <v>3.3985804111681991E-2</v>
      </c>
      <c r="AB1280">
        <f t="shared" si="146"/>
        <v>0.89186221196833215</v>
      </c>
    </row>
    <row r="1281" spans="19:28">
      <c r="S1281">
        <v>1277</v>
      </c>
      <c r="T1281" s="1">
        <f t="shared" si="145"/>
        <v>47285</v>
      </c>
      <c r="U1281">
        <f t="shared" si="141"/>
        <v>14</v>
      </c>
      <c r="V1281" s="1" cm="1">
        <f t="array" ref="V1281">INDEX($O$4:$O$20,U1281)</f>
        <v>47198</v>
      </c>
      <c r="W1281" s="1" cm="1">
        <f t="array" ref="W1281">INDEX($O$4:$O$20,U1281+1)</f>
        <v>47289</v>
      </c>
      <c r="X1281" cm="1">
        <f t="array" ref="X1281">(W1281-T1281)/(W1281-V1281)*INDEX($Q$4:$Q$20,U1281)+(T1281-V1281)/(W1281-V1281)*INDEX($Q$4:$Q$20,U1281+1)</f>
        <v>-0.1166661704489802</v>
      </c>
      <c r="Y1281">
        <f t="shared" si="142"/>
        <v>0.88988221256320699</v>
      </c>
      <c r="Z1281">
        <f t="shared" si="143"/>
        <v>3.4585804111681995E-2</v>
      </c>
      <c r="AA1281">
        <f t="shared" si="144"/>
        <v>3.3985804111681991E-2</v>
      </c>
      <c r="AB1281">
        <f t="shared" si="146"/>
        <v>0.89177802365382386</v>
      </c>
    </row>
    <row r="1282" spans="19:28">
      <c r="S1282">
        <v>1278</v>
      </c>
      <c r="T1282" s="1">
        <f t="shared" si="145"/>
        <v>47286</v>
      </c>
      <c r="U1282">
        <f t="shared" si="141"/>
        <v>14</v>
      </c>
      <c r="V1282" s="1" cm="1">
        <f t="array" ref="V1282">INDEX($O$4:$O$20,U1282)</f>
        <v>47198</v>
      </c>
      <c r="W1282" s="1" cm="1">
        <f t="array" ref="W1282">INDEX($O$4:$O$20,U1282+1)</f>
        <v>47289</v>
      </c>
      <c r="X1282" cm="1">
        <f t="array" ref="X1282">(W1282-T1282)/(W1282-V1282)*INDEX($Q$4:$Q$20,U1282)+(T1282-V1282)/(W1282-V1282)*INDEX($Q$4:$Q$20,U1282+1)</f>
        <v>-0.11676223751248005</v>
      </c>
      <c r="Y1282">
        <f t="shared" si="142"/>
        <v>0.88979672829836221</v>
      </c>
      <c r="Z1282">
        <f t="shared" si="143"/>
        <v>3.4585804111681995E-2</v>
      </c>
      <c r="AA1282">
        <f t="shared" si="144"/>
        <v>3.3985804111681991E-2</v>
      </c>
      <c r="AB1282">
        <f t="shared" si="146"/>
        <v>0.89169384328636403</v>
      </c>
    </row>
    <row r="1283" spans="19:28">
      <c r="S1283">
        <v>1279</v>
      </c>
      <c r="T1283" s="1">
        <f t="shared" si="145"/>
        <v>47287</v>
      </c>
      <c r="U1283">
        <f t="shared" si="141"/>
        <v>14</v>
      </c>
      <c r="V1283" s="1" cm="1">
        <f t="array" ref="V1283">INDEX($O$4:$O$20,U1283)</f>
        <v>47198</v>
      </c>
      <c r="W1283" s="1" cm="1">
        <f t="array" ref="W1283">INDEX($O$4:$O$20,U1283+1)</f>
        <v>47289</v>
      </c>
      <c r="X1283" cm="1">
        <f t="array" ref="X1283">(W1283-T1283)/(W1283-V1283)*INDEX($Q$4:$Q$20,U1283)+(T1283-V1283)/(W1283-V1283)*INDEX($Q$4:$Q$20,U1283+1)</f>
        <v>-0.11685830457597988</v>
      </c>
      <c r="Y1283">
        <f t="shared" si="142"/>
        <v>0.88971125224534531</v>
      </c>
      <c r="Z1283">
        <f t="shared" si="143"/>
        <v>3.4585804111681995E-2</v>
      </c>
      <c r="AA1283">
        <f t="shared" si="144"/>
        <v>3.3985804111681991E-2</v>
      </c>
      <c r="AB1283">
        <f t="shared" si="146"/>
        <v>0.8916096708652026</v>
      </c>
    </row>
    <row r="1284" spans="19:28">
      <c r="S1284">
        <v>1280</v>
      </c>
      <c r="T1284" s="1">
        <f t="shared" si="145"/>
        <v>47288</v>
      </c>
      <c r="U1284">
        <f t="shared" si="141"/>
        <v>14</v>
      </c>
      <c r="V1284" s="1" cm="1">
        <f t="array" ref="V1284">INDEX($O$4:$O$20,U1284)</f>
        <v>47198</v>
      </c>
      <c r="W1284" s="1" cm="1">
        <f t="array" ref="W1284">INDEX($O$4:$O$20,U1284+1)</f>
        <v>47289</v>
      </c>
      <c r="X1284" cm="1">
        <f t="array" ref="X1284">(W1284-T1284)/(W1284-V1284)*INDEX($Q$4:$Q$20,U1284)+(T1284-V1284)/(W1284-V1284)*INDEX($Q$4:$Q$20,U1284+1)</f>
        <v>-0.11695437163947975</v>
      </c>
      <c r="Y1284">
        <f t="shared" si="142"/>
        <v>0.88962578440336726</v>
      </c>
      <c r="Z1284">
        <f t="shared" si="143"/>
        <v>3.4585804111681995E-2</v>
      </c>
      <c r="AA1284">
        <f t="shared" si="144"/>
        <v>3.3985804111681991E-2</v>
      </c>
      <c r="AB1284">
        <f t="shared" si="146"/>
        <v>0.89152550638958949</v>
      </c>
    </row>
    <row r="1285" spans="19:28">
      <c r="S1285">
        <v>1281</v>
      </c>
      <c r="T1285" s="1">
        <f t="shared" si="145"/>
        <v>47289</v>
      </c>
      <c r="U1285">
        <f t="shared" ref="U1285:U1348" si="147">MATCH(T1285,$O$4:$O$20,1)</f>
        <v>15</v>
      </c>
      <c r="V1285" s="1" cm="1">
        <f t="array" ref="V1285">INDEX($O$4:$O$20,U1285)</f>
        <v>47289</v>
      </c>
      <c r="W1285" s="1" cm="1">
        <f t="array" ref="W1285">INDEX($O$4:$O$20,U1285+1)</f>
        <v>47380</v>
      </c>
      <c r="X1285" cm="1">
        <f t="array" ref="X1285">(W1285-T1285)/(W1285-V1285)*INDEX($Q$4:$Q$20,U1285)+(T1285-V1285)/(W1285-V1285)*INDEX($Q$4:$Q$20,U1285+1)</f>
        <v>-0.11705043870297958</v>
      </c>
      <c r="Y1285">
        <f t="shared" ref="Y1285:Y1348" si="148">EXP(X1285)</f>
        <v>0.88954032477163958</v>
      </c>
      <c r="Z1285">
        <f t="shared" ref="Z1285:Z1348" si="149">(Y1285/Y1286-1)*360</f>
        <v>3.4991848175733864E-2</v>
      </c>
      <c r="AA1285">
        <f t="shared" ref="AA1285:AA1348" si="150">Z1285-0.0006</f>
        <v>3.4391848175733861E-2</v>
      </c>
      <c r="AB1285">
        <f t="shared" si="146"/>
        <v>0.89144134985877466</v>
      </c>
    </row>
    <row r="1286" spans="19:28">
      <c r="S1286">
        <v>1282</v>
      </c>
      <c r="T1286" s="1">
        <f t="shared" ref="T1286:T1349" si="151">T1285+1</f>
        <v>47290</v>
      </c>
      <c r="U1286">
        <f t="shared" si="147"/>
        <v>15</v>
      </c>
      <c r="V1286" s="1" cm="1">
        <f t="array" ref="V1286">INDEX($O$4:$O$20,U1286)</f>
        <v>47289</v>
      </c>
      <c r="W1286" s="1" cm="1">
        <f t="array" ref="W1286">INDEX($O$4:$O$20,U1286+1)</f>
        <v>47380</v>
      </c>
      <c r="X1286" cm="1">
        <f t="array" ref="X1286">(W1286-T1286)/(W1286-V1286)*INDEX($Q$4:$Q$20,U1286)+(T1286-V1286)/(W1286-V1286)*INDEX($Q$4:$Q$20,U1286+1)</f>
        <v>-0.11714763355767266</v>
      </c>
      <c r="Y1286">
        <f t="shared" si="148"/>
        <v>0.8894538702305661</v>
      </c>
      <c r="Z1286">
        <f t="shared" si="149"/>
        <v>3.4991848175733864E-2</v>
      </c>
      <c r="AA1286">
        <f t="shared" si="150"/>
        <v>3.4391848175733861E-2</v>
      </c>
      <c r="AB1286">
        <f t="shared" ref="AB1286:AB1349" si="152">AB1285/(1+AA1285/360)</f>
        <v>0.89135619600609817</v>
      </c>
    </row>
    <row r="1287" spans="19:28">
      <c r="S1287">
        <v>1283</v>
      </c>
      <c r="T1287" s="1">
        <f t="shared" si="151"/>
        <v>47291</v>
      </c>
      <c r="U1287">
        <f t="shared" si="147"/>
        <v>15</v>
      </c>
      <c r="V1287" s="1" cm="1">
        <f t="array" ref="V1287">INDEX($O$4:$O$20,U1287)</f>
        <v>47289</v>
      </c>
      <c r="W1287" s="1" cm="1">
        <f t="array" ref="W1287">INDEX($O$4:$O$20,U1287+1)</f>
        <v>47380</v>
      </c>
      <c r="X1287" cm="1">
        <f t="array" ref="X1287">(W1287-T1287)/(W1287-V1287)*INDEX($Q$4:$Q$20,U1287)+(T1287-V1287)/(W1287-V1287)*INDEX($Q$4:$Q$20,U1287+1)</f>
        <v>-0.11724482841236571</v>
      </c>
      <c r="Y1287">
        <f t="shared" si="148"/>
        <v>0.88936742409202085</v>
      </c>
      <c r="Z1287">
        <f t="shared" si="149"/>
        <v>3.4991848175733864E-2</v>
      </c>
      <c r="AA1287">
        <f t="shared" si="150"/>
        <v>3.4391848175733861E-2</v>
      </c>
      <c r="AB1287">
        <f t="shared" si="152"/>
        <v>0.89127105028764009</v>
      </c>
    </row>
    <row r="1288" spans="19:28">
      <c r="S1288">
        <v>1284</v>
      </c>
      <c r="T1288" s="1">
        <f t="shared" si="151"/>
        <v>47292</v>
      </c>
      <c r="U1288">
        <f t="shared" si="147"/>
        <v>15</v>
      </c>
      <c r="V1288" s="1" cm="1">
        <f t="array" ref="V1288">INDEX($O$4:$O$20,U1288)</f>
        <v>47289</v>
      </c>
      <c r="W1288" s="1" cm="1">
        <f t="array" ref="W1288">INDEX($O$4:$O$20,U1288+1)</f>
        <v>47380</v>
      </c>
      <c r="X1288" cm="1">
        <f t="array" ref="X1288">(W1288-T1288)/(W1288-V1288)*INDEX($Q$4:$Q$20,U1288)+(T1288-V1288)/(W1288-V1288)*INDEX($Q$4:$Q$20,U1288+1)</f>
        <v>-0.11734202326705878</v>
      </c>
      <c r="Y1288">
        <f t="shared" si="148"/>
        <v>0.88928098635518715</v>
      </c>
      <c r="Z1288">
        <f t="shared" si="149"/>
        <v>3.4991848175733864E-2</v>
      </c>
      <c r="AA1288">
        <f t="shared" si="150"/>
        <v>3.4391848175733861E-2</v>
      </c>
      <c r="AB1288">
        <f t="shared" si="152"/>
        <v>0.89118591270262337</v>
      </c>
    </row>
    <row r="1289" spans="19:28">
      <c r="S1289">
        <v>1285</v>
      </c>
      <c r="T1289" s="1">
        <f t="shared" si="151"/>
        <v>47293</v>
      </c>
      <c r="U1289">
        <f t="shared" si="147"/>
        <v>15</v>
      </c>
      <c r="V1289" s="1" cm="1">
        <f t="array" ref="V1289">INDEX($O$4:$O$20,U1289)</f>
        <v>47289</v>
      </c>
      <c r="W1289" s="1" cm="1">
        <f t="array" ref="W1289">INDEX($O$4:$O$20,U1289+1)</f>
        <v>47380</v>
      </c>
      <c r="X1289" cm="1">
        <f t="array" ref="X1289">(W1289-T1289)/(W1289-V1289)*INDEX($Q$4:$Q$20,U1289)+(T1289-V1289)/(W1289-V1289)*INDEX($Q$4:$Q$20,U1289+1)</f>
        <v>-0.11743921812175184</v>
      </c>
      <c r="Y1289">
        <f t="shared" si="148"/>
        <v>0.88919455701924854</v>
      </c>
      <c r="Z1289">
        <f t="shared" si="149"/>
        <v>3.4991848175733864E-2</v>
      </c>
      <c r="AA1289">
        <f t="shared" si="150"/>
        <v>3.4391848175733861E-2</v>
      </c>
      <c r="AB1289">
        <f t="shared" si="152"/>
        <v>0.89110078325027109</v>
      </c>
    </row>
    <row r="1290" spans="19:28">
      <c r="S1290">
        <v>1286</v>
      </c>
      <c r="T1290" s="1">
        <f t="shared" si="151"/>
        <v>47294</v>
      </c>
      <c r="U1290">
        <f t="shared" si="147"/>
        <v>15</v>
      </c>
      <c r="V1290" s="1" cm="1">
        <f t="array" ref="V1290">INDEX($O$4:$O$20,U1290)</f>
        <v>47289</v>
      </c>
      <c r="W1290" s="1" cm="1">
        <f t="array" ref="W1290">INDEX($O$4:$O$20,U1290+1)</f>
        <v>47380</v>
      </c>
      <c r="X1290" cm="1">
        <f t="array" ref="X1290">(W1290-T1290)/(W1290-V1290)*INDEX($Q$4:$Q$20,U1290)+(T1290-V1290)/(W1290-V1290)*INDEX($Q$4:$Q$20,U1290+1)</f>
        <v>-0.11753641297644489</v>
      </c>
      <c r="Y1290">
        <f t="shared" si="148"/>
        <v>0.88910813608338835</v>
      </c>
      <c r="Z1290">
        <f t="shared" si="149"/>
        <v>3.4991848175733864E-2</v>
      </c>
      <c r="AA1290">
        <f t="shared" si="150"/>
        <v>3.4391848175733861E-2</v>
      </c>
      <c r="AB1290">
        <f t="shared" si="152"/>
        <v>0.89101566192980641</v>
      </c>
    </row>
    <row r="1291" spans="19:28">
      <c r="S1291">
        <v>1287</v>
      </c>
      <c r="T1291" s="1">
        <f t="shared" si="151"/>
        <v>47295</v>
      </c>
      <c r="U1291">
        <f t="shared" si="147"/>
        <v>15</v>
      </c>
      <c r="V1291" s="1" cm="1">
        <f t="array" ref="V1291">INDEX($O$4:$O$20,U1291)</f>
        <v>47289</v>
      </c>
      <c r="W1291" s="1" cm="1">
        <f t="array" ref="W1291">INDEX($O$4:$O$20,U1291+1)</f>
        <v>47380</v>
      </c>
      <c r="X1291" cm="1">
        <f t="array" ref="X1291">(W1291-T1291)/(W1291-V1291)*INDEX($Q$4:$Q$20,U1291)+(T1291-V1291)/(W1291-V1291)*INDEX($Q$4:$Q$20,U1291+1)</f>
        <v>-0.11763360783113797</v>
      </c>
      <c r="Y1291">
        <f t="shared" si="148"/>
        <v>0.88902172354679032</v>
      </c>
      <c r="Z1291">
        <f t="shared" si="149"/>
        <v>3.49918481758138E-2</v>
      </c>
      <c r="AA1291">
        <f t="shared" si="150"/>
        <v>3.4391848175813797E-2</v>
      </c>
      <c r="AB1291">
        <f t="shared" si="152"/>
        <v>0.89093054874045252</v>
      </c>
    </row>
    <row r="1292" spans="19:28">
      <c r="S1292">
        <v>1288</v>
      </c>
      <c r="T1292" s="1">
        <f t="shared" si="151"/>
        <v>47296</v>
      </c>
      <c r="U1292">
        <f t="shared" si="147"/>
        <v>15</v>
      </c>
      <c r="V1292" s="1" cm="1">
        <f t="array" ref="V1292">INDEX($O$4:$O$20,U1292)</f>
        <v>47289</v>
      </c>
      <c r="W1292" s="1" cm="1">
        <f t="array" ref="W1292">INDEX($O$4:$O$20,U1292+1)</f>
        <v>47380</v>
      </c>
      <c r="X1292" cm="1">
        <f t="array" ref="X1292">(W1292-T1292)/(W1292-V1292)*INDEX($Q$4:$Q$20,U1292)+(T1292-V1292)/(W1292-V1292)*INDEX($Q$4:$Q$20,U1292+1)</f>
        <v>-0.11773080268583104</v>
      </c>
      <c r="Y1292">
        <f t="shared" si="148"/>
        <v>0.88893531940863801</v>
      </c>
      <c r="Z1292">
        <f t="shared" si="149"/>
        <v>3.4991848175733864E-2</v>
      </c>
      <c r="AA1292">
        <f t="shared" si="150"/>
        <v>3.4391848175733861E-2</v>
      </c>
      <c r="AB1292">
        <f t="shared" si="152"/>
        <v>0.89084544368143248</v>
      </c>
    </row>
    <row r="1293" spans="19:28">
      <c r="S1293">
        <v>1289</v>
      </c>
      <c r="T1293" s="1">
        <f t="shared" si="151"/>
        <v>47297</v>
      </c>
      <c r="U1293">
        <f t="shared" si="147"/>
        <v>15</v>
      </c>
      <c r="V1293" s="1" cm="1">
        <f t="array" ref="V1293">INDEX($O$4:$O$20,U1293)</f>
        <v>47289</v>
      </c>
      <c r="W1293" s="1" cm="1">
        <f t="array" ref="W1293">INDEX($O$4:$O$20,U1293+1)</f>
        <v>47380</v>
      </c>
      <c r="X1293" cm="1">
        <f t="array" ref="X1293">(W1293-T1293)/(W1293-V1293)*INDEX($Q$4:$Q$20,U1293)+(T1293-V1293)/(W1293-V1293)*INDEX($Q$4:$Q$20,U1293+1)</f>
        <v>-0.11782799754052409</v>
      </c>
      <c r="Y1293">
        <f t="shared" si="148"/>
        <v>0.8888489236681153</v>
      </c>
      <c r="Z1293">
        <f t="shared" si="149"/>
        <v>3.4991848175733864E-2</v>
      </c>
      <c r="AA1293">
        <f t="shared" si="150"/>
        <v>3.4391848175733861E-2</v>
      </c>
      <c r="AB1293">
        <f t="shared" si="152"/>
        <v>0.89076034675197013</v>
      </c>
    </row>
    <row r="1294" spans="19:28">
      <c r="S1294">
        <v>1290</v>
      </c>
      <c r="T1294" s="1">
        <f t="shared" si="151"/>
        <v>47298</v>
      </c>
      <c r="U1294">
        <f t="shared" si="147"/>
        <v>15</v>
      </c>
      <c r="V1294" s="1" cm="1">
        <f t="array" ref="V1294">INDEX($O$4:$O$20,U1294)</f>
        <v>47289</v>
      </c>
      <c r="W1294" s="1" cm="1">
        <f t="array" ref="W1294">INDEX($O$4:$O$20,U1294+1)</f>
        <v>47380</v>
      </c>
      <c r="X1294" cm="1">
        <f t="array" ref="X1294">(W1294-T1294)/(W1294-V1294)*INDEX($Q$4:$Q$20,U1294)+(T1294-V1294)/(W1294-V1294)*INDEX($Q$4:$Q$20,U1294+1)</f>
        <v>-0.11792519239521716</v>
      </c>
      <c r="Y1294">
        <f t="shared" si="148"/>
        <v>0.88876253632440594</v>
      </c>
      <c r="Z1294">
        <f t="shared" si="149"/>
        <v>3.4991848175733864E-2</v>
      </c>
      <c r="AA1294">
        <f t="shared" si="150"/>
        <v>3.4391848175733861E-2</v>
      </c>
      <c r="AB1294">
        <f t="shared" si="152"/>
        <v>0.89067525795128866</v>
      </c>
    </row>
    <row r="1295" spans="19:28">
      <c r="S1295">
        <v>1291</v>
      </c>
      <c r="T1295" s="1">
        <f t="shared" si="151"/>
        <v>47299</v>
      </c>
      <c r="U1295">
        <f t="shared" si="147"/>
        <v>15</v>
      </c>
      <c r="V1295" s="1" cm="1">
        <f t="array" ref="V1295">INDEX($O$4:$O$20,U1295)</f>
        <v>47289</v>
      </c>
      <c r="W1295" s="1" cm="1">
        <f t="array" ref="W1295">INDEX($O$4:$O$20,U1295+1)</f>
        <v>47380</v>
      </c>
      <c r="X1295" cm="1">
        <f t="array" ref="X1295">(W1295-T1295)/(W1295-V1295)*INDEX($Q$4:$Q$20,U1295)+(T1295-V1295)/(W1295-V1295)*INDEX($Q$4:$Q$20,U1295+1)</f>
        <v>-0.11802238724991021</v>
      </c>
      <c r="Y1295">
        <f t="shared" si="148"/>
        <v>0.88867615737669392</v>
      </c>
      <c r="Z1295">
        <f t="shared" si="149"/>
        <v>3.4991848175733864E-2</v>
      </c>
      <c r="AA1295">
        <f t="shared" si="150"/>
        <v>3.4391848175733861E-2</v>
      </c>
      <c r="AB1295">
        <f t="shared" si="152"/>
        <v>0.89059017727861156</v>
      </c>
    </row>
    <row r="1296" spans="19:28">
      <c r="S1296">
        <v>1292</v>
      </c>
      <c r="T1296" s="1">
        <f t="shared" si="151"/>
        <v>47300</v>
      </c>
      <c r="U1296">
        <f t="shared" si="147"/>
        <v>15</v>
      </c>
      <c r="V1296" s="1" cm="1">
        <f t="array" ref="V1296">INDEX($O$4:$O$20,U1296)</f>
        <v>47289</v>
      </c>
      <c r="W1296" s="1" cm="1">
        <f t="array" ref="W1296">INDEX($O$4:$O$20,U1296+1)</f>
        <v>47380</v>
      </c>
      <c r="X1296" cm="1">
        <f t="array" ref="X1296">(W1296-T1296)/(W1296-V1296)*INDEX($Q$4:$Q$20,U1296)+(T1296-V1296)/(W1296-V1296)*INDEX($Q$4:$Q$20,U1296+1)</f>
        <v>-0.11811958210460329</v>
      </c>
      <c r="Y1296">
        <f t="shared" si="148"/>
        <v>0.88858978682416312</v>
      </c>
      <c r="Z1296">
        <f t="shared" si="149"/>
        <v>3.4991848175733864E-2</v>
      </c>
      <c r="AA1296">
        <f t="shared" si="150"/>
        <v>3.4391848175733861E-2</v>
      </c>
      <c r="AB1296">
        <f t="shared" si="152"/>
        <v>0.89050510473316236</v>
      </c>
    </row>
    <row r="1297" spans="19:28">
      <c r="S1297">
        <v>1293</v>
      </c>
      <c r="T1297" s="1">
        <f t="shared" si="151"/>
        <v>47301</v>
      </c>
      <c r="U1297">
        <f t="shared" si="147"/>
        <v>15</v>
      </c>
      <c r="V1297" s="1" cm="1">
        <f t="array" ref="V1297">INDEX($O$4:$O$20,U1297)</f>
        <v>47289</v>
      </c>
      <c r="W1297" s="1" cm="1">
        <f t="array" ref="W1297">INDEX($O$4:$O$20,U1297+1)</f>
        <v>47380</v>
      </c>
      <c r="X1297" cm="1">
        <f t="array" ref="X1297">(W1297-T1297)/(W1297-V1297)*INDEX($Q$4:$Q$20,U1297)+(T1297-V1297)/(W1297-V1297)*INDEX($Q$4:$Q$20,U1297+1)</f>
        <v>-0.11821677695929635</v>
      </c>
      <c r="Y1297">
        <f t="shared" si="148"/>
        <v>0.88850342466599774</v>
      </c>
      <c r="Z1297">
        <f t="shared" si="149"/>
        <v>3.49918481758138E-2</v>
      </c>
      <c r="AA1297">
        <f t="shared" si="150"/>
        <v>3.4391848175813797E-2</v>
      </c>
      <c r="AB1297">
        <f t="shared" si="152"/>
        <v>0.89042004031416477</v>
      </c>
    </row>
    <row r="1298" spans="19:28">
      <c r="S1298">
        <v>1294</v>
      </c>
      <c r="T1298" s="1">
        <f t="shared" si="151"/>
        <v>47302</v>
      </c>
      <c r="U1298">
        <f t="shared" si="147"/>
        <v>15</v>
      </c>
      <c r="V1298" s="1" cm="1">
        <f t="array" ref="V1298">INDEX($O$4:$O$20,U1298)</f>
        <v>47289</v>
      </c>
      <c r="W1298" s="1" cm="1">
        <f t="array" ref="W1298">INDEX($O$4:$O$20,U1298+1)</f>
        <v>47380</v>
      </c>
      <c r="X1298" cm="1">
        <f t="array" ref="X1298">(W1298-T1298)/(W1298-V1298)*INDEX($Q$4:$Q$20,U1298)+(T1298-V1298)/(W1298-V1298)*INDEX($Q$4:$Q$20,U1298+1)</f>
        <v>-0.11831397181398941</v>
      </c>
      <c r="Y1298">
        <f t="shared" si="148"/>
        <v>0.88841707090138178</v>
      </c>
      <c r="Z1298">
        <f t="shared" si="149"/>
        <v>3.4991848175733864E-2</v>
      </c>
      <c r="AA1298">
        <f t="shared" si="150"/>
        <v>3.4391848175733861E-2</v>
      </c>
      <c r="AB1298">
        <f t="shared" si="152"/>
        <v>0.89033498402084243</v>
      </c>
    </row>
    <row r="1299" spans="19:28">
      <c r="S1299">
        <v>1295</v>
      </c>
      <c r="T1299" s="1">
        <f t="shared" si="151"/>
        <v>47303</v>
      </c>
      <c r="U1299">
        <f t="shared" si="147"/>
        <v>15</v>
      </c>
      <c r="V1299" s="1" cm="1">
        <f t="array" ref="V1299">INDEX($O$4:$O$20,U1299)</f>
        <v>47289</v>
      </c>
      <c r="W1299" s="1" cm="1">
        <f t="array" ref="W1299">INDEX($O$4:$O$20,U1299+1)</f>
        <v>47380</v>
      </c>
      <c r="X1299" cm="1">
        <f t="array" ref="X1299">(W1299-T1299)/(W1299-V1299)*INDEX($Q$4:$Q$20,U1299)+(T1299-V1299)/(W1299-V1299)*INDEX($Q$4:$Q$20,U1299+1)</f>
        <v>-0.11841116666868248</v>
      </c>
      <c r="Y1299">
        <f t="shared" si="148"/>
        <v>0.88833072552949965</v>
      </c>
      <c r="Z1299">
        <f t="shared" si="149"/>
        <v>3.4991848175733864E-2</v>
      </c>
      <c r="AA1299">
        <f t="shared" si="150"/>
        <v>3.4391848175733861E-2</v>
      </c>
      <c r="AB1299">
        <f t="shared" si="152"/>
        <v>0.89024993585241941</v>
      </c>
    </row>
    <row r="1300" spans="19:28">
      <c r="S1300">
        <v>1296</v>
      </c>
      <c r="T1300" s="1">
        <f t="shared" si="151"/>
        <v>47304</v>
      </c>
      <c r="U1300">
        <f t="shared" si="147"/>
        <v>15</v>
      </c>
      <c r="V1300" s="1" cm="1">
        <f t="array" ref="V1300">INDEX($O$4:$O$20,U1300)</f>
        <v>47289</v>
      </c>
      <c r="W1300" s="1" cm="1">
        <f t="array" ref="W1300">INDEX($O$4:$O$20,U1300+1)</f>
        <v>47380</v>
      </c>
      <c r="X1300" cm="1">
        <f t="array" ref="X1300">(W1300-T1300)/(W1300-V1300)*INDEX($Q$4:$Q$20,U1300)+(T1300-V1300)/(W1300-V1300)*INDEX($Q$4:$Q$20,U1300+1)</f>
        <v>-0.11850836152337554</v>
      </c>
      <c r="Y1300">
        <f t="shared" si="148"/>
        <v>0.88824438854953547</v>
      </c>
      <c r="Z1300">
        <f t="shared" si="149"/>
        <v>3.4991848175733864E-2</v>
      </c>
      <c r="AA1300">
        <f t="shared" si="150"/>
        <v>3.4391848175733861E-2</v>
      </c>
      <c r="AB1300">
        <f t="shared" si="152"/>
        <v>0.89016489580811942</v>
      </c>
    </row>
    <row r="1301" spans="19:28">
      <c r="S1301">
        <v>1297</v>
      </c>
      <c r="T1301" s="1">
        <f t="shared" si="151"/>
        <v>47305</v>
      </c>
      <c r="U1301">
        <f t="shared" si="147"/>
        <v>15</v>
      </c>
      <c r="V1301" s="1" cm="1">
        <f t="array" ref="V1301">INDEX($O$4:$O$20,U1301)</f>
        <v>47289</v>
      </c>
      <c r="W1301" s="1" cm="1">
        <f t="array" ref="W1301">INDEX($O$4:$O$20,U1301+1)</f>
        <v>47380</v>
      </c>
      <c r="X1301" cm="1">
        <f t="array" ref="X1301">(W1301-T1301)/(W1301-V1301)*INDEX($Q$4:$Q$20,U1301)+(T1301-V1301)/(W1301-V1301)*INDEX($Q$4:$Q$20,U1301+1)</f>
        <v>-0.11860555637806861</v>
      </c>
      <c r="Y1301">
        <f t="shared" si="148"/>
        <v>0.88815805996067376</v>
      </c>
      <c r="Z1301">
        <f t="shared" si="149"/>
        <v>3.4991848175733864E-2</v>
      </c>
      <c r="AA1301">
        <f t="shared" si="150"/>
        <v>3.4391848175733861E-2</v>
      </c>
      <c r="AB1301">
        <f t="shared" si="152"/>
        <v>0.89007986388716642</v>
      </c>
    </row>
    <row r="1302" spans="19:28">
      <c r="S1302">
        <v>1298</v>
      </c>
      <c r="T1302" s="1">
        <f t="shared" si="151"/>
        <v>47306</v>
      </c>
      <c r="U1302">
        <f t="shared" si="147"/>
        <v>15</v>
      </c>
      <c r="V1302" s="1" cm="1">
        <f t="array" ref="V1302">INDEX($O$4:$O$20,U1302)</f>
        <v>47289</v>
      </c>
      <c r="W1302" s="1" cm="1">
        <f t="array" ref="W1302">INDEX($O$4:$O$20,U1302+1)</f>
        <v>47380</v>
      </c>
      <c r="X1302" cm="1">
        <f t="array" ref="X1302">(W1302-T1302)/(W1302-V1302)*INDEX($Q$4:$Q$20,U1302)+(T1302-V1302)/(W1302-V1302)*INDEX($Q$4:$Q$20,U1302+1)</f>
        <v>-0.11870275123276167</v>
      </c>
      <c r="Y1302">
        <f t="shared" si="148"/>
        <v>0.88807173976209897</v>
      </c>
      <c r="Z1302">
        <f t="shared" si="149"/>
        <v>3.4991848175733864E-2</v>
      </c>
      <c r="AA1302">
        <f t="shared" si="150"/>
        <v>3.4391848175733861E-2</v>
      </c>
      <c r="AB1302">
        <f t="shared" si="152"/>
        <v>0.88999484008878438</v>
      </c>
    </row>
    <row r="1303" spans="19:28">
      <c r="S1303">
        <v>1299</v>
      </c>
      <c r="T1303" s="1">
        <f t="shared" si="151"/>
        <v>47307</v>
      </c>
      <c r="U1303">
        <f t="shared" si="147"/>
        <v>15</v>
      </c>
      <c r="V1303" s="1" cm="1">
        <f t="array" ref="V1303">INDEX($O$4:$O$20,U1303)</f>
        <v>47289</v>
      </c>
      <c r="W1303" s="1" cm="1">
        <f t="array" ref="W1303">INDEX($O$4:$O$20,U1303+1)</f>
        <v>47380</v>
      </c>
      <c r="X1303" cm="1">
        <f t="array" ref="X1303">(W1303-T1303)/(W1303-V1303)*INDEX($Q$4:$Q$20,U1303)+(T1303-V1303)/(W1303-V1303)*INDEX($Q$4:$Q$20,U1303+1)</f>
        <v>-0.11879994608745473</v>
      </c>
      <c r="Y1303">
        <f t="shared" si="148"/>
        <v>0.88798542795299562</v>
      </c>
      <c r="Z1303">
        <f t="shared" si="149"/>
        <v>3.49918481758138E-2</v>
      </c>
      <c r="AA1303">
        <f t="shared" si="150"/>
        <v>3.4391848175813797E-2</v>
      </c>
      <c r="AB1303">
        <f t="shared" si="152"/>
        <v>0.88990982441219746</v>
      </c>
    </row>
    <row r="1304" spans="19:28">
      <c r="S1304">
        <v>1300</v>
      </c>
      <c r="T1304" s="1">
        <f t="shared" si="151"/>
        <v>47308</v>
      </c>
      <c r="U1304">
        <f t="shared" si="147"/>
        <v>15</v>
      </c>
      <c r="V1304" s="1" cm="1">
        <f t="array" ref="V1304">INDEX($O$4:$O$20,U1304)</f>
        <v>47289</v>
      </c>
      <c r="W1304" s="1" cm="1">
        <f t="array" ref="W1304">INDEX($O$4:$O$20,U1304+1)</f>
        <v>47380</v>
      </c>
      <c r="X1304" cm="1">
        <f t="array" ref="X1304">(W1304-T1304)/(W1304-V1304)*INDEX($Q$4:$Q$20,U1304)+(T1304-V1304)/(W1304-V1304)*INDEX($Q$4:$Q$20,U1304+1)</f>
        <v>-0.11889714094214779</v>
      </c>
      <c r="Y1304">
        <f t="shared" si="148"/>
        <v>0.88789912453254827</v>
      </c>
      <c r="Z1304">
        <f t="shared" si="149"/>
        <v>3.4991848175733864E-2</v>
      </c>
      <c r="AA1304">
        <f t="shared" si="150"/>
        <v>3.4391848175733861E-2</v>
      </c>
      <c r="AB1304">
        <f t="shared" si="152"/>
        <v>0.88982481685662973</v>
      </c>
    </row>
    <row r="1305" spans="19:28">
      <c r="S1305">
        <v>1301</v>
      </c>
      <c r="T1305" s="1">
        <f t="shared" si="151"/>
        <v>47309</v>
      </c>
      <c r="U1305">
        <f t="shared" si="147"/>
        <v>15</v>
      </c>
      <c r="V1305" s="1" cm="1">
        <f t="array" ref="V1305">INDEX($O$4:$O$20,U1305)</f>
        <v>47289</v>
      </c>
      <c r="W1305" s="1" cm="1">
        <f t="array" ref="W1305">INDEX($O$4:$O$20,U1305+1)</f>
        <v>47380</v>
      </c>
      <c r="X1305" cm="1">
        <f t="array" ref="X1305">(W1305-T1305)/(W1305-V1305)*INDEX($Q$4:$Q$20,U1305)+(T1305-V1305)/(W1305-V1305)*INDEX($Q$4:$Q$20,U1305+1)</f>
        <v>-0.11899433579684086</v>
      </c>
      <c r="Y1305">
        <f t="shared" si="148"/>
        <v>0.88781282949994178</v>
      </c>
      <c r="Z1305">
        <f t="shared" si="149"/>
        <v>3.4991848175733864E-2</v>
      </c>
      <c r="AA1305">
        <f t="shared" si="150"/>
        <v>3.4391848175733861E-2</v>
      </c>
      <c r="AB1305">
        <f t="shared" si="152"/>
        <v>0.8897398174213057</v>
      </c>
    </row>
    <row r="1306" spans="19:28">
      <c r="S1306">
        <v>1302</v>
      </c>
      <c r="T1306" s="1">
        <f t="shared" si="151"/>
        <v>47310</v>
      </c>
      <c r="U1306">
        <f t="shared" si="147"/>
        <v>15</v>
      </c>
      <c r="V1306" s="1" cm="1">
        <f t="array" ref="V1306">INDEX($O$4:$O$20,U1306)</f>
        <v>47289</v>
      </c>
      <c r="W1306" s="1" cm="1">
        <f t="array" ref="W1306">INDEX($O$4:$O$20,U1306+1)</f>
        <v>47380</v>
      </c>
      <c r="X1306" cm="1">
        <f t="array" ref="X1306">(W1306-T1306)/(W1306-V1306)*INDEX($Q$4:$Q$20,U1306)+(T1306-V1306)/(W1306-V1306)*INDEX($Q$4:$Q$20,U1306+1)</f>
        <v>-0.11909153065153393</v>
      </c>
      <c r="Y1306">
        <f t="shared" si="148"/>
        <v>0.88772654285436081</v>
      </c>
      <c r="Z1306">
        <f t="shared" si="149"/>
        <v>3.4991848175733864E-2</v>
      </c>
      <c r="AA1306">
        <f t="shared" si="150"/>
        <v>3.4391848175733861E-2</v>
      </c>
      <c r="AB1306">
        <f t="shared" si="152"/>
        <v>0.88965482610544955</v>
      </c>
    </row>
    <row r="1307" spans="19:28">
      <c r="S1307">
        <v>1303</v>
      </c>
      <c r="T1307" s="1">
        <f t="shared" si="151"/>
        <v>47311</v>
      </c>
      <c r="U1307">
        <f t="shared" si="147"/>
        <v>15</v>
      </c>
      <c r="V1307" s="1" cm="1">
        <f t="array" ref="V1307">INDEX($O$4:$O$20,U1307)</f>
        <v>47289</v>
      </c>
      <c r="W1307" s="1" cm="1">
        <f t="array" ref="W1307">INDEX($O$4:$O$20,U1307+1)</f>
        <v>47380</v>
      </c>
      <c r="X1307" cm="1">
        <f t="array" ref="X1307">(W1307-T1307)/(W1307-V1307)*INDEX($Q$4:$Q$20,U1307)+(T1307-V1307)/(W1307-V1307)*INDEX($Q$4:$Q$20,U1307+1)</f>
        <v>-0.11918872550622699</v>
      </c>
      <c r="Y1307">
        <f t="shared" si="148"/>
        <v>0.88764026459499024</v>
      </c>
      <c r="Z1307">
        <f t="shared" si="149"/>
        <v>3.4991848175733864E-2</v>
      </c>
      <c r="AA1307">
        <f t="shared" si="150"/>
        <v>3.4391848175733861E-2</v>
      </c>
      <c r="AB1307">
        <f t="shared" si="152"/>
        <v>0.88956984290828567</v>
      </c>
    </row>
    <row r="1308" spans="19:28">
      <c r="S1308">
        <v>1304</v>
      </c>
      <c r="T1308" s="1">
        <f t="shared" si="151"/>
        <v>47312</v>
      </c>
      <c r="U1308">
        <f t="shared" si="147"/>
        <v>15</v>
      </c>
      <c r="V1308" s="1" cm="1">
        <f t="array" ref="V1308">INDEX($O$4:$O$20,U1308)</f>
        <v>47289</v>
      </c>
      <c r="W1308" s="1" cm="1">
        <f t="array" ref="W1308">INDEX($O$4:$O$20,U1308+1)</f>
        <v>47380</v>
      </c>
      <c r="X1308" cm="1">
        <f t="array" ref="X1308">(W1308-T1308)/(W1308-V1308)*INDEX($Q$4:$Q$20,U1308)+(T1308-V1308)/(W1308-V1308)*INDEX($Q$4:$Q$20,U1308+1)</f>
        <v>-0.11928592036092006</v>
      </c>
      <c r="Y1308">
        <f t="shared" si="148"/>
        <v>0.88755399472101504</v>
      </c>
      <c r="Z1308">
        <f t="shared" si="149"/>
        <v>3.49918481758138E-2</v>
      </c>
      <c r="AA1308">
        <f t="shared" si="150"/>
        <v>3.4391848175813797E-2</v>
      </c>
      <c r="AB1308">
        <f t="shared" si="152"/>
        <v>0.88948486782903846</v>
      </c>
    </row>
    <row r="1309" spans="19:28">
      <c r="S1309">
        <v>1305</v>
      </c>
      <c r="T1309" s="1">
        <f t="shared" si="151"/>
        <v>47313</v>
      </c>
      <c r="U1309">
        <f t="shared" si="147"/>
        <v>15</v>
      </c>
      <c r="V1309" s="1" cm="1">
        <f t="array" ref="V1309">INDEX($O$4:$O$20,U1309)</f>
        <v>47289</v>
      </c>
      <c r="W1309" s="1" cm="1">
        <f t="array" ref="W1309">INDEX($O$4:$O$20,U1309+1)</f>
        <v>47380</v>
      </c>
      <c r="X1309" cm="1">
        <f t="array" ref="X1309">(W1309-T1309)/(W1309-V1309)*INDEX($Q$4:$Q$20,U1309)+(T1309-V1309)/(W1309-V1309)*INDEX($Q$4:$Q$20,U1309+1)</f>
        <v>-0.11938311521561312</v>
      </c>
      <c r="Y1309">
        <f t="shared" si="148"/>
        <v>0.8874677332316202</v>
      </c>
      <c r="Z1309">
        <f t="shared" si="149"/>
        <v>3.4991848175733864E-2</v>
      </c>
      <c r="AA1309">
        <f t="shared" si="150"/>
        <v>3.4391848175733861E-2</v>
      </c>
      <c r="AB1309">
        <f t="shared" si="152"/>
        <v>0.88939990086693232</v>
      </c>
    </row>
    <row r="1310" spans="19:28">
      <c r="S1310">
        <v>1306</v>
      </c>
      <c r="T1310" s="1">
        <f t="shared" si="151"/>
        <v>47314</v>
      </c>
      <c r="U1310">
        <f t="shared" si="147"/>
        <v>15</v>
      </c>
      <c r="V1310" s="1" cm="1">
        <f t="array" ref="V1310">INDEX($O$4:$O$20,U1310)</f>
        <v>47289</v>
      </c>
      <c r="W1310" s="1" cm="1">
        <f t="array" ref="W1310">INDEX($O$4:$O$20,U1310+1)</f>
        <v>47380</v>
      </c>
      <c r="X1310" cm="1">
        <f t="array" ref="X1310">(W1310-T1310)/(W1310-V1310)*INDEX($Q$4:$Q$20,U1310)+(T1310-V1310)/(W1310-V1310)*INDEX($Q$4:$Q$20,U1310+1)</f>
        <v>-0.11948031007030618</v>
      </c>
      <c r="Y1310">
        <f t="shared" si="148"/>
        <v>0.88738148012599094</v>
      </c>
      <c r="Z1310">
        <f t="shared" si="149"/>
        <v>3.4991848175733864E-2</v>
      </c>
      <c r="AA1310">
        <f t="shared" si="150"/>
        <v>3.4391848175733861E-2</v>
      </c>
      <c r="AB1310">
        <f t="shared" si="152"/>
        <v>0.88931494202119232</v>
      </c>
    </row>
    <row r="1311" spans="19:28">
      <c r="S1311">
        <v>1307</v>
      </c>
      <c r="T1311" s="1">
        <f t="shared" si="151"/>
        <v>47315</v>
      </c>
      <c r="U1311">
        <f t="shared" si="147"/>
        <v>15</v>
      </c>
      <c r="V1311" s="1" cm="1">
        <f t="array" ref="V1311">INDEX($O$4:$O$20,U1311)</f>
        <v>47289</v>
      </c>
      <c r="W1311" s="1" cm="1">
        <f t="array" ref="W1311">INDEX($O$4:$O$20,U1311+1)</f>
        <v>47380</v>
      </c>
      <c r="X1311" cm="1">
        <f t="array" ref="X1311">(W1311-T1311)/(W1311-V1311)*INDEX($Q$4:$Q$20,U1311)+(T1311-V1311)/(W1311-V1311)*INDEX($Q$4:$Q$20,U1311+1)</f>
        <v>-0.11957750492499924</v>
      </c>
      <c r="Y1311">
        <f t="shared" si="148"/>
        <v>0.88729523540331234</v>
      </c>
      <c r="Z1311">
        <f t="shared" si="149"/>
        <v>3.4991848175733864E-2</v>
      </c>
      <c r="AA1311">
        <f t="shared" si="150"/>
        <v>3.4391848175733861E-2</v>
      </c>
      <c r="AB1311">
        <f t="shared" si="152"/>
        <v>0.88922999129104296</v>
      </c>
    </row>
    <row r="1312" spans="19:28">
      <c r="S1312">
        <v>1308</v>
      </c>
      <c r="T1312" s="1">
        <f t="shared" si="151"/>
        <v>47316</v>
      </c>
      <c r="U1312">
        <f t="shared" si="147"/>
        <v>15</v>
      </c>
      <c r="V1312" s="1" cm="1">
        <f t="array" ref="V1312">INDEX($O$4:$O$20,U1312)</f>
        <v>47289</v>
      </c>
      <c r="W1312" s="1" cm="1">
        <f t="array" ref="W1312">INDEX($O$4:$O$20,U1312+1)</f>
        <v>47380</v>
      </c>
      <c r="X1312" cm="1">
        <f t="array" ref="X1312">(W1312-T1312)/(W1312-V1312)*INDEX($Q$4:$Q$20,U1312)+(T1312-V1312)/(W1312-V1312)*INDEX($Q$4:$Q$20,U1312+1)</f>
        <v>-0.11967469977969231</v>
      </c>
      <c r="Y1312">
        <f t="shared" si="148"/>
        <v>0.88720899906276962</v>
      </c>
      <c r="Z1312">
        <f t="shared" si="149"/>
        <v>3.4991848175733864E-2</v>
      </c>
      <c r="AA1312">
        <f t="shared" si="150"/>
        <v>3.4391848175733861E-2</v>
      </c>
      <c r="AB1312">
        <f t="shared" si="152"/>
        <v>0.88914504867570887</v>
      </c>
    </row>
    <row r="1313" spans="19:28">
      <c r="S1313">
        <v>1309</v>
      </c>
      <c r="T1313" s="1">
        <f t="shared" si="151"/>
        <v>47317</v>
      </c>
      <c r="U1313">
        <f t="shared" si="147"/>
        <v>15</v>
      </c>
      <c r="V1313" s="1" cm="1">
        <f t="array" ref="V1313">INDEX($O$4:$O$20,U1313)</f>
        <v>47289</v>
      </c>
      <c r="W1313" s="1" cm="1">
        <f t="array" ref="W1313">INDEX($O$4:$O$20,U1313+1)</f>
        <v>47380</v>
      </c>
      <c r="X1313" cm="1">
        <f t="array" ref="X1313">(W1313-T1313)/(W1313-V1313)*INDEX($Q$4:$Q$20,U1313)+(T1313-V1313)/(W1313-V1313)*INDEX($Q$4:$Q$20,U1313+1)</f>
        <v>-0.11977189463438537</v>
      </c>
      <c r="Y1313">
        <f t="shared" si="148"/>
        <v>0.8871227711035482</v>
      </c>
      <c r="Z1313">
        <f t="shared" si="149"/>
        <v>3.4991848175733864E-2</v>
      </c>
      <c r="AA1313">
        <f t="shared" si="150"/>
        <v>3.4391848175733861E-2</v>
      </c>
      <c r="AB1313">
        <f t="shared" si="152"/>
        <v>0.88906011417441499</v>
      </c>
    </row>
    <row r="1314" spans="19:28">
      <c r="S1314">
        <v>1310</v>
      </c>
      <c r="T1314" s="1">
        <f t="shared" si="151"/>
        <v>47318</v>
      </c>
      <c r="U1314">
        <f t="shared" si="147"/>
        <v>15</v>
      </c>
      <c r="V1314" s="1" cm="1">
        <f t="array" ref="V1314">INDEX($O$4:$O$20,U1314)</f>
        <v>47289</v>
      </c>
      <c r="W1314" s="1" cm="1">
        <f t="array" ref="W1314">INDEX($O$4:$O$20,U1314+1)</f>
        <v>47380</v>
      </c>
      <c r="X1314" cm="1">
        <f t="array" ref="X1314">(W1314-T1314)/(W1314-V1314)*INDEX($Q$4:$Q$20,U1314)+(T1314-V1314)/(W1314-V1314)*INDEX($Q$4:$Q$20,U1314+1)</f>
        <v>-0.11986908948907843</v>
      </c>
      <c r="Y1314">
        <f t="shared" si="148"/>
        <v>0.88703655152483352</v>
      </c>
      <c r="Z1314">
        <f t="shared" si="149"/>
        <v>3.4991848175733864E-2</v>
      </c>
      <c r="AA1314">
        <f t="shared" si="150"/>
        <v>3.4391848175733861E-2</v>
      </c>
      <c r="AB1314">
        <f t="shared" si="152"/>
        <v>0.88897518778638629</v>
      </c>
    </row>
    <row r="1315" spans="19:28">
      <c r="S1315">
        <v>1311</v>
      </c>
      <c r="T1315" s="1">
        <f t="shared" si="151"/>
        <v>47319</v>
      </c>
      <c r="U1315">
        <f t="shared" si="147"/>
        <v>15</v>
      </c>
      <c r="V1315" s="1" cm="1">
        <f t="array" ref="V1315">INDEX($O$4:$O$20,U1315)</f>
        <v>47289</v>
      </c>
      <c r="W1315" s="1" cm="1">
        <f t="array" ref="W1315">INDEX($O$4:$O$20,U1315+1)</f>
        <v>47380</v>
      </c>
      <c r="X1315" cm="1">
        <f t="array" ref="X1315">(W1315-T1315)/(W1315-V1315)*INDEX($Q$4:$Q$20,U1315)+(T1315-V1315)/(W1315-V1315)*INDEX($Q$4:$Q$20,U1315+1)</f>
        <v>-0.11996628434377149</v>
      </c>
      <c r="Y1315">
        <f t="shared" si="148"/>
        <v>0.88695034032581099</v>
      </c>
      <c r="Z1315">
        <f t="shared" si="149"/>
        <v>3.4991848175733864E-2</v>
      </c>
      <c r="AA1315">
        <f t="shared" si="150"/>
        <v>3.4391848175733861E-2</v>
      </c>
      <c r="AB1315">
        <f t="shared" si="152"/>
        <v>0.88889026951084771</v>
      </c>
    </row>
    <row r="1316" spans="19:28">
      <c r="S1316">
        <v>1312</v>
      </c>
      <c r="T1316" s="1">
        <f t="shared" si="151"/>
        <v>47320</v>
      </c>
      <c r="U1316">
        <f t="shared" si="147"/>
        <v>15</v>
      </c>
      <c r="V1316" s="1" cm="1">
        <f t="array" ref="V1316">INDEX($O$4:$O$20,U1316)</f>
        <v>47289</v>
      </c>
      <c r="W1316" s="1" cm="1">
        <f t="array" ref="W1316">INDEX($O$4:$O$20,U1316+1)</f>
        <v>47380</v>
      </c>
      <c r="X1316" cm="1">
        <f t="array" ref="X1316">(W1316-T1316)/(W1316-V1316)*INDEX($Q$4:$Q$20,U1316)+(T1316-V1316)/(W1316-V1316)*INDEX($Q$4:$Q$20,U1316+1)</f>
        <v>-0.12006347919846455</v>
      </c>
      <c r="Y1316">
        <f t="shared" si="148"/>
        <v>0.88686413750566617</v>
      </c>
      <c r="Z1316">
        <f t="shared" si="149"/>
        <v>3.4991848175733864E-2</v>
      </c>
      <c r="AA1316">
        <f t="shared" si="150"/>
        <v>3.4391848175733861E-2</v>
      </c>
      <c r="AB1316">
        <f t="shared" si="152"/>
        <v>0.88880535934702432</v>
      </c>
    </row>
    <row r="1317" spans="19:28">
      <c r="S1317">
        <v>1313</v>
      </c>
      <c r="T1317" s="1">
        <f t="shared" si="151"/>
        <v>47321</v>
      </c>
      <c r="U1317">
        <f t="shared" si="147"/>
        <v>15</v>
      </c>
      <c r="V1317" s="1" cm="1">
        <f t="array" ref="V1317">INDEX($O$4:$O$20,U1317)</f>
        <v>47289</v>
      </c>
      <c r="W1317" s="1" cm="1">
        <f t="array" ref="W1317">INDEX($O$4:$O$20,U1317+1)</f>
        <v>47380</v>
      </c>
      <c r="X1317" cm="1">
        <f t="array" ref="X1317">(W1317-T1317)/(W1317-V1317)*INDEX($Q$4:$Q$20,U1317)+(T1317-V1317)/(W1317-V1317)*INDEX($Q$4:$Q$20,U1317+1)</f>
        <v>-0.12016067405315764</v>
      </c>
      <c r="Y1317">
        <f t="shared" si="148"/>
        <v>0.88677794306358482</v>
      </c>
      <c r="Z1317">
        <f t="shared" si="149"/>
        <v>3.4991848175733864E-2</v>
      </c>
      <c r="AA1317">
        <f t="shared" si="150"/>
        <v>3.4391848175733861E-2</v>
      </c>
      <c r="AB1317">
        <f t="shared" si="152"/>
        <v>0.88872045729414118</v>
      </c>
    </row>
    <row r="1318" spans="19:28">
      <c r="S1318">
        <v>1314</v>
      </c>
      <c r="T1318" s="1">
        <f t="shared" si="151"/>
        <v>47322</v>
      </c>
      <c r="U1318">
        <f t="shared" si="147"/>
        <v>15</v>
      </c>
      <c r="V1318" s="1" cm="1">
        <f t="array" ref="V1318">INDEX($O$4:$O$20,U1318)</f>
        <v>47289</v>
      </c>
      <c r="W1318" s="1" cm="1">
        <f t="array" ref="W1318">INDEX($O$4:$O$20,U1318+1)</f>
        <v>47380</v>
      </c>
      <c r="X1318" cm="1">
        <f t="array" ref="X1318">(W1318-T1318)/(W1318-V1318)*INDEX($Q$4:$Q$20,U1318)+(T1318-V1318)/(W1318-V1318)*INDEX($Q$4:$Q$20,U1318+1)</f>
        <v>-0.12025786890785069</v>
      </c>
      <c r="Y1318">
        <f t="shared" si="148"/>
        <v>0.88669175699875258</v>
      </c>
      <c r="Z1318">
        <f t="shared" si="149"/>
        <v>3.4991848175733864E-2</v>
      </c>
      <c r="AA1318">
        <f t="shared" si="150"/>
        <v>3.4391848175733861E-2</v>
      </c>
      <c r="AB1318">
        <f t="shared" si="152"/>
        <v>0.88863556335142357</v>
      </c>
    </row>
    <row r="1319" spans="19:28">
      <c r="S1319">
        <v>1315</v>
      </c>
      <c r="T1319" s="1">
        <f t="shared" si="151"/>
        <v>47323</v>
      </c>
      <c r="U1319">
        <f t="shared" si="147"/>
        <v>15</v>
      </c>
      <c r="V1319" s="1" cm="1">
        <f t="array" ref="V1319">INDEX($O$4:$O$20,U1319)</f>
        <v>47289</v>
      </c>
      <c r="W1319" s="1" cm="1">
        <f t="array" ref="W1319">INDEX($O$4:$O$20,U1319+1)</f>
        <v>47380</v>
      </c>
      <c r="X1319" cm="1">
        <f t="array" ref="X1319">(W1319-T1319)/(W1319-V1319)*INDEX($Q$4:$Q$20,U1319)+(T1319-V1319)/(W1319-V1319)*INDEX($Q$4:$Q$20,U1319+1)</f>
        <v>-0.12035506376254375</v>
      </c>
      <c r="Y1319">
        <f t="shared" si="148"/>
        <v>0.88660557931035544</v>
      </c>
      <c r="Z1319">
        <f t="shared" si="149"/>
        <v>3.49918481758138E-2</v>
      </c>
      <c r="AA1319">
        <f t="shared" si="150"/>
        <v>3.4391848175813797E-2</v>
      </c>
      <c r="AB1319">
        <f t="shared" si="152"/>
        <v>0.8885506775180968</v>
      </c>
    </row>
    <row r="1320" spans="19:28">
      <c r="S1320">
        <v>1316</v>
      </c>
      <c r="T1320" s="1">
        <f t="shared" si="151"/>
        <v>47324</v>
      </c>
      <c r="U1320">
        <f t="shared" si="147"/>
        <v>15</v>
      </c>
      <c r="V1320" s="1" cm="1">
        <f t="array" ref="V1320">INDEX($O$4:$O$20,U1320)</f>
        <v>47289</v>
      </c>
      <c r="W1320" s="1" cm="1">
        <f t="array" ref="W1320">INDEX($O$4:$O$20,U1320+1)</f>
        <v>47380</v>
      </c>
      <c r="X1320" cm="1">
        <f t="array" ref="X1320">(W1320-T1320)/(W1320-V1320)*INDEX($Q$4:$Q$20,U1320)+(T1320-V1320)/(W1320-V1320)*INDEX($Q$4:$Q$20,U1320+1)</f>
        <v>-0.12045225861723682</v>
      </c>
      <c r="Y1320">
        <f t="shared" si="148"/>
        <v>0.88651940999757894</v>
      </c>
      <c r="Z1320">
        <f t="shared" si="149"/>
        <v>3.4991848175733864E-2</v>
      </c>
      <c r="AA1320">
        <f t="shared" si="150"/>
        <v>3.4391848175733861E-2</v>
      </c>
      <c r="AB1320">
        <f t="shared" si="152"/>
        <v>0.88846579979338602</v>
      </c>
    </row>
    <row r="1321" spans="19:28">
      <c r="S1321">
        <v>1317</v>
      </c>
      <c r="T1321" s="1">
        <f t="shared" si="151"/>
        <v>47325</v>
      </c>
      <c r="U1321">
        <f t="shared" si="147"/>
        <v>15</v>
      </c>
      <c r="V1321" s="1" cm="1">
        <f t="array" ref="V1321">INDEX($O$4:$O$20,U1321)</f>
        <v>47289</v>
      </c>
      <c r="W1321" s="1" cm="1">
        <f t="array" ref="W1321">INDEX($O$4:$O$20,U1321+1)</f>
        <v>47380</v>
      </c>
      <c r="X1321" cm="1">
        <f t="array" ref="X1321">(W1321-T1321)/(W1321-V1321)*INDEX($Q$4:$Q$20,U1321)+(T1321-V1321)/(W1321-V1321)*INDEX($Q$4:$Q$20,U1321+1)</f>
        <v>-0.12054945347192988</v>
      </c>
      <c r="Y1321">
        <f t="shared" si="148"/>
        <v>0.88643324905960941</v>
      </c>
      <c r="Z1321">
        <f t="shared" si="149"/>
        <v>3.4991848175733864E-2</v>
      </c>
      <c r="AA1321">
        <f t="shared" si="150"/>
        <v>3.4391848175733861E-2</v>
      </c>
      <c r="AB1321">
        <f t="shared" si="152"/>
        <v>0.88838093017651698</v>
      </c>
    </row>
    <row r="1322" spans="19:28">
      <c r="S1322">
        <v>1318</v>
      </c>
      <c r="T1322" s="1">
        <f t="shared" si="151"/>
        <v>47326</v>
      </c>
      <c r="U1322">
        <f t="shared" si="147"/>
        <v>15</v>
      </c>
      <c r="V1322" s="1" cm="1">
        <f t="array" ref="V1322">INDEX($O$4:$O$20,U1322)</f>
        <v>47289</v>
      </c>
      <c r="W1322" s="1" cm="1">
        <f t="array" ref="W1322">INDEX($O$4:$O$20,U1322+1)</f>
        <v>47380</v>
      </c>
      <c r="X1322" cm="1">
        <f t="array" ref="X1322">(W1322-T1322)/(W1322-V1322)*INDEX($Q$4:$Q$20,U1322)+(T1322-V1322)/(W1322-V1322)*INDEX($Q$4:$Q$20,U1322+1)</f>
        <v>-0.12064664832662295</v>
      </c>
      <c r="Y1322">
        <f t="shared" si="148"/>
        <v>0.88634709649563281</v>
      </c>
      <c r="Z1322">
        <f t="shared" si="149"/>
        <v>3.4991848175733864E-2</v>
      </c>
      <c r="AA1322">
        <f t="shared" si="150"/>
        <v>3.4391848175733861E-2</v>
      </c>
      <c r="AB1322">
        <f t="shared" si="152"/>
        <v>0.88829606866671507</v>
      </c>
    </row>
    <row r="1323" spans="19:28">
      <c r="S1323">
        <v>1319</v>
      </c>
      <c r="T1323" s="1">
        <f t="shared" si="151"/>
        <v>47327</v>
      </c>
      <c r="U1323">
        <f t="shared" si="147"/>
        <v>15</v>
      </c>
      <c r="V1323" s="1" cm="1">
        <f t="array" ref="V1323">INDEX($O$4:$O$20,U1323)</f>
        <v>47289</v>
      </c>
      <c r="W1323" s="1" cm="1">
        <f t="array" ref="W1323">INDEX($O$4:$O$20,U1323+1)</f>
        <v>47380</v>
      </c>
      <c r="X1323" cm="1">
        <f t="array" ref="X1323">(W1323-T1323)/(W1323-V1323)*INDEX($Q$4:$Q$20,U1323)+(T1323-V1323)/(W1323-V1323)*INDEX($Q$4:$Q$20,U1323+1)</f>
        <v>-0.12074384318131601</v>
      </c>
      <c r="Y1323">
        <f t="shared" si="148"/>
        <v>0.88626095230483515</v>
      </c>
      <c r="Z1323">
        <f t="shared" si="149"/>
        <v>3.4991848175733864E-2</v>
      </c>
      <c r="AA1323">
        <f t="shared" si="150"/>
        <v>3.4391848175733861E-2</v>
      </c>
      <c r="AB1323">
        <f t="shared" si="152"/>
        <v>0.8882112152632059</v>
      </c>
    </row>
    <row r="1324" spans="19:28">
      <c r="S1324">
        <v>1320</v>
      </c>
      <c r="T1324" s="1">
        <f t="shared" si="151"/>
        <v>47328</v>
      </c>
      <c r="U1324">
        <f t="shared" si="147"/>
        <v>15</v>
      </c>
      <c r="V1324" s="1" cm="1">
        <f t="array" ref="V1324">INDEX($O$4:$O$20,U1324)</f>
        <v>47289</v>
      </c>
      <c r="W1324" s="1" cm="1">
        <f t="array" ref="W1324">INDEX($O$4:$O$20,U1324+1)</f>
        <v>47380</v>
      </c>
      <c r="X1324" cm="1">
        <f t="array" ref="X1324">(W1324-T1324)/(W1324-V1324)*INDEX($Q$4:$Q$20,U1324)+(T1324-V1324)/(W1324-V1324)*INDEX($Q$4:$Q$20,U1324+1)</f>
        <v>-0.12084103803600907</v>
      </c>
      <c r="Y1324">
        <f t="shared" si="148"/>
        <v>0.88617481648640273</v>
      </c>
      <c r="Z1324">
        <f t="shared" si="149"/>
        <v>3.4991848175733864E-2</v>
      </c>
      <c r="AA1324">
        <f t="shared" si="150"/>
        <v>3.4391848175733861E-2</v>
      </c>
      <c r="AB1324">
        <f t="shared" si="152"/>
        <v>0.8881263699652151</v>
      </c>
    </row>
    <row r="1325" spans="19:28">
      <c r="S1325">
        <v>1321</v>
      </c>
      <c r="T1325" s="1">
        <f t="shared" si="151"/>
        <v>47329</v>
      </c>
      <c r="U1325">
        <f t="shared" si="147"/>
        <v>15</v>
      </c>
      <c r="V1325" s="1" cm="1">
        <f t="array" ref="V1325">INDEX($O$4:$O$20,U1325)</f>
        <v>47289</v>
      </c>
      <c r="W1325" s="1" cm="1">
        <f t="array" ref="W1325">INDEX($O$4:$O$20,U1325+1)</f>
        <v>47380</v>
      </c>
      <c r="X1325" cm="1">
        <f t="array" ref="X1325">(W1325-T1325)/(W1325-V1325)*INDEX($Q$4:$Q$20,U1325)+(T1325-V1325)/(W1325-V1325)*INDEX($Q$4:$Q$20,U1325+1)</f>
        <v>-0.12093823289070213</v>
      </c>
      <c r="Y1325">
        <f t="shared" si="148"/>
        <v>0.88608868903952187</v>
      </c>
      <c r="Z1325">
        <f t="shared" si="149"/>
        <v>3.49918481758138E-2</v>
      </c>
      <c r="AA1325">
        <f t="shared" si="150"/>
        <v>3.4391848175813797E-2</v>
      </c>
      <c r="AB1325">
        <f t="shared" si="152"/>
        <v>0.88804153277196829</v>
      </c>
    </row>
    <row r="1326" spans="19:28">
      <c r="S1326">
        <v>1322</v>
      </c>
      <c r="T1326" s="1">
        <f t="shared" si="151"/>
        <v>47330</v>
      </c>
      <c r="U1326">
        <f t="shared" si="147"/>
        <v>15</v>
      </c>
      <c r="V1326" s="1" cm="1">
        <f t="array" ref="V1326">INDEX($O$4:$O$20,U1326)</f>
        <v>47289</v>
      </c>
      <c r="W1326" s="1" cm="1">
        <f t="array" ref="W1326">INDEX($O$4:$O$20,U1326+1)</f>
        <v>47380</v>
      </c>
      <c r="X1326" cm="1">
        <f t="array" ref="X1326">(W1326-T1326)/(W1326-V1326)*INDEX($Q$4:$Q$20,U1326)+(T1326-V1326)/(W1326-V1326)*INDEX($Q$4:$Q$20,U1326+1)</f>
        <v>-0.1210354277453952</v>
      </c>
      <c r="Y1326">
        <f t="shared" si="148"/>
        <v>0.88600256996337878</v>
      </c>
      <c r="Z1326">
        <f t="shared" si="149"/>
        <v>3.4991848175733864E-2</v>
      </c>
      <c r="AA1326">
        <f t="shared" si="150"/>
        <v>3.4391848175733861E-2</v>
      </c>
      <c r="AB1326">
        <f t="shared" si="152"/>
        <v>0.8879567036826912</v>
      </c>
    </row>
    <row r="1327" spans="19:28">
      <c r="S1327">
        <v>1323</v>
      </c>
      <c r="T1327" s="1">
        <f t="shared" si="151"/>
        <v>47331</v>
      </c>
      <c r="U1327">
        <f t="shared" si="147"/>
        <v>15</v>
      </c>
      <c r="V1327" s="1" cm="1">
        <f t="array" ref="V1327">INDEX($O$4:$O$20,U1327)</f>
        <v>47289</v>
      </c>
      <c r="W1327" s="1" cm="1">
        <f t="array" ref="W1327">INDEX($O$4:$O$20,U1327+1)</f>
        <v>47380</v>
      </c>
      <c r="X1327" cm="1">
        <f t="array" ref="X1327">(W1327-T1327)/(W1327-V1327)*INDEX($Q$4:$Q$20,U1327)+(T1327-V1327)/(W1327-V1327)*INDEX($Q$4:$Q$20,U1327+1)</f>
        <v>-0.12113262260008827</v>
      </c>
      <c r="Y1327">
        <f t="shared" si="148"/>
        <v>0.88591645925716012</v>
      </c>
      <c r="Z1327">
        <f t="shared" si="149"/>
        <v>3.4991848175733864E-2</v>
      </c>
      <c r="AA1327">
        <f t="shared" si="150"/>
        <v>3.4391848175733861E-2</v>
      </c>
      <c r="AB1327">
        <f t="shared" si="152"/>
        <v>0.8878718826966101</v>
      </c>
    </row>
    <row r="1328" spans="19:28">
      <c r="S1328">
        <v>1324</v>
      </c>
      <c r="T1328" s="1">
        <f t="shared" si="151"/>
        <v>47332</v>
      </c>
      <c r="U1328">
        <f t="shared" si="147"/>
        <v>15</v>
      </c>
      <c r="V1328" s="1" cm="1">
        <f t="array" ref="V1328">INDEX($O$4:$O$20,U1328)</f>
        <v>47289</v>
      </c>
      <c r="W1328" s="1" cm="1">
        <f t="array" ref="W1328">INDEX($O$4:$O$20,U1328+1)</f>
        <v>47380</v>
      </c>
      <c r="X1328" cm="1">
        <f t="array" ref="X1328">(W1328-T1328)/(W1328-V1328)*INDEX($Q$4:$Q$20,U1328)+(T1328-V1328)/(W1328-V1328)*INDEX($Q$4:$Q$20,U1328+1)</f>
        <v>-0.12122981745478133</v>
      </c>
      <c r="Y1328">
        <f t="shared" si="148"/>
        <v>0.8858303569200523</v>
      </c>
      <c r="Z1328">
        <f t="shared" si="149"/>
        <v>3.49918481758138E-2</v>
      </c>
      <c r="AA1328">
        <f t="shared" si="150"/>
        <v>3.4391848175813797E-2</v>
      </c>
      <c r="AB1328">
        <f t="shared" si="152"/>
        <v>0.88778706981295075</v>
      </c>
    </row>
    <row r="1329" spans="19:28">
      <c r="S1329">
        <v>1325</v>
      </c>
      <c r="T1329" s="1">
        <f t="shared" si="151"/>
        <v>47333</v>
      </c>
      <c r="U1329">
        <f t="shared" si="147"/>
        <v>15</v>
      </c>
      <c r="V1329" s="1" cm="1">
        <f t="array" ref="V1329">INDEX($O$4:$O$20,U1329)</f>
        <v>47289</v>
      </c>
      <c r="W1329" s="1" cm="1">
        <f t="array" ref="W1329">INDEX($O$4:$O$20,U1329+1)</f>
        <v>47380</v>
      </c>
      <c r="X1329" cm="1">
        <f t="array" ref="X1329">(W1329-T1329)/(W1329-V1329)*INDEX($Q$4:$Q$20,U1329)+(T1329-V1329)/(W1329-V1329)*INDEX($Q$4:$Q$20,U1329+1)</f>
        <v>-0.1213270123094744</v>
      </c>
      <c r="Y1329">
        <f t="shared" si="148"/>
        <v>0.88574426295124187</v>
      </c>
      <c r="Z1329">
        <f t="shared" si="149"/>
        <v>3.4991848175733864E-2</v>
      </c>
      <c r="AA1329">
        <f t="shared" si="150"/>
        <v>3.4391848175733861E-2</v>
      </c>
      <c r="AB1329">
        <f t="shared" si="152"/>
        <v>0.88770226503093885</v>
      </c>
    </row>
    <row r="1330" spans="19:28">
      <c r="S1330">
        <v>1326</v>
      </c>
      <c r="T1330" s="1">
        <f t="shared" si="151"/>
        <v>47334</v>
      </c>
      <c r="U1330">
        <f t="shared" si="147"/>
        <v>15</v>
      </c>
      <c r="V1330" s="1" cm="1">
        <f t="array" ref="V1330">INDEX($O$4:$O$20,U1330)</f>
        <v>47289</v>
      </c>
      <c r="W1330" s="1" cm="1">
        <f t="array" ref="W1330">INDEX($O$4:$O$20,U1330+1)</f>
        <v>47380</v>
      </c>
      <c r="X1330" cm="1">
        <f t="array" ref="X1330">(W1330-T1330)/(W1330-V1330)*INDEX($Q$4:$Q$20,U1330)+(T1330-V1330)/(W1330-V1330)*INDEX($Q$4:$Q$20,U1330+1)</f>
        <v>-0.12142420716416745</v>
      </c>
      <c r="Y1330">
        <f t="shared" si="148"/>
        <v>0.8856581773499157</v>
      </c>
      <c r="Z1330">
        <f t="shared" si="149"/>
        <v>3.4991848175733864E-2</v>
      </c>
      <c r="AA1330">
        <f t="shared" si="150"/>
        <v>3.4391848175733861E-2</v>
      </c>
      <c r="AB1330">
        <f t="shared" si="152"/>
        <v>0.88761746834980104</v>
      </c>
    </row>
    <row r="1331" spans="19:28">
      <c r="S1331">
        <v>1327</v>
      </c>
      <c r="T1331" s="1">
        <f t="shared" si="151"/>
        <v>47335</v>
      </c>
      <c r="U1331">
        <f t="shared" si="147"/>
        <v>15</v>
      </c>
      <c r="V1331" s="1" cm="1">
        <f t="array" ref="V1331">INDEX($O$4:$O$20,U1331)</f>
        <v>47289</v>
      </c>
      <c r="W1331" s="1" cm="1">
        <f t="array" ref="W1331">INDEX($O$4:$O$20,U1331+1)</f>
        <v>47380</v>
      </c>
      <c r="X1331" cm="1">
        <f t="array" ref="X1331">(W1331-T1331)/(W1331-V1331)*INDEX($Q$4:$Q$20,U1331)+(T1331-V1331)/(W1331-V1331)*INDEX($Q$4:$Q$20,U1331+1)</f>
        <v>-0.12152140201886052</v>
      </c>
      <c r="Y1331">
        <f t="shared" si="148"/>
        <v>0.88557210011526033</v>
      </c>
      <c r="Z1331">
        <f t="shared" si="149"/>
        <v>3.4991848175733864E-2</v>
      </c>
      <c r="AA1331">
        <f t="shared" si="150"/>
        <v>3.4391848175733861E-2</v>
      </c>
      <c r="AB1331">
        <f t="shared" si="152"/>
        <v>0.88753267976876327</v>
      </c>
    </row>
    <row r="1332" spans="19:28">
      <c r="S1332">
        <v>1328</v>
      </c>
      <c r="T1332" s="1">
        <f t="shared" si="151"/>
        <v>47336</v>
      </c>
      <c r="U1332">
        <f t="shared" si="147"/>
        <v>15</v>
      </c>
      <c r="V1332" s="1" cm="1">
        <f t="array" ref="V1332">INDEX($O$4:$O$20,U1332)</f>
        <v>47289</v>
      </c>
      <c r="W1332" s="1" cm="1">
        <f t="array" ref="W1332">INDEX($O$4:$O$20,U1332+1)</f>
        <v>47380</v>
      </c>
      <c r="X1332" cm="1">
        <f t="array" ref="X1332">(W1332-T1332)/(W1332-V1332)*INDEX($Q$4:$Q$20,U1332)+(T1332-V1332)/(W1332-V1332)*INDEX($Q$4:$Q$20,U1332+1)</f>
        <v>-0.12161859687355359</v>
      </c>
      <c r="Y1332">
        <f t="shared" si="148"/>
        <v>0.88548603124646275</v>
      </c>
      <c r="Z1332">
        <f t="shared" si="149"/>
        <v>3.4991848175733864E-2</v>
      </c>
      <c r="AA1332">
        <f t="shared" si="150"/>
        <v>3.4391848175733861E-2</v>
      </c>
      <c r="AB1332">
        <f t="shared" si="152"/>
        <v>0.8874478992870517</v>
      </c>
    </row>
    <row r="1333" spans="19:28">
      <c r="S1333">
        <v>1329</v>
      </c>
      <c r="T1333" s="1">
        <f t="shared" si="151"/>
        <v>47337</v>
      </c>
      <c r="U1333">
        <f t="shared" si="147"/>
        <v>15</v>
      </c>
      <c r="V1333" s="1" cm="1">
        <f t="array" ref="V1333">INDEX($O$4:$O$20,U1333)</f>
        <v>47289</v>
      </c>
      <c r="W1333" s="1" cm="1">
        <f t="array" ref="W1333">INDEX($O$4:$O$20,U1333+1)</f>
        <v>47380</v>
      </c>
      <c r="X1333" cm="1">
        <f t="array" ref="X1333">(W1333-T1333)/(W1333-V1333)*INDEX($Q$4:$Q$20,U1333)+(T1333-V1333)/(W1333-V1333)*INDEX($Q$4:$Q$20,U1333+1)</f>
        <v>-0.12171579172824665</v>
      </c>
      <c r="Y1333">
        <f t="shared" si="148"/>
        <v>0.88539997074270982</v>
      </c>
      <c r="Z1333">
        <f t="shared" si="149"/>
        <v>3.4991848175733864E-2</v>
      </c>
      <c r="AA1333">
        <f t="shared" si="150"/>
        <v>3.4391848175733861E-2</v>
      </c>
      <c r="AB1333">
        <f t="shared" si="152"/>
        <v>0.88736312690389274</v>
      </c>
    </row>
    <row r="1334" spans="19:28">
      <c r="S1334">
        <v>1330</v>
      </c>
      <c r="T1334" s="1">
        <f t="shared" si="151"/>
        <v>47338</v>
      </c>
      <c r="U1334">
        <f t="shared" si="147"/>
        <v>15</v>
      </c>
      <c r="V1334" s="1" cm="1">
        <f t="array" ref="V1334">INDEX($O$4:$O$20,U1334)</f>
        <v>47289</v>
      </c>
      <c r="W1334" s="1" cm="1">
        <f t="array" ref="W1334">INDEX($O$4:$O$20,U1334+1)</f>
        <v>47380</v>
      </c>
      <c r="X1334" cm="1">
        <f t="array" ref="X1334">(W1334-T1334)/(W1334-V1334)*INDEX($Q$4:$Q$20,U1334)+(T1334-V1334)/(W1334-V1334)*INDEX($Q$4:$Q$20,U1334+1)</f>
        <v>-0.12181298658293971</v>
      </c>
      <c r="Y1334">
        <f t="shared" si="148"/>
        <v>0.88531391860318864</v>
      </c>
      <c r="Z1334">
        <f t="shared" si="149"/>
        <v>3.49918481758138E-2</v>
      </c>
      <c r="AA1334">
        <f t="shared" si="150"/>
        <v>3.4391848175813797E-2</v>
      </c>
      <c r="AB1334">
        <f t="shared" si="152"/>
        <v>0.88727836261851278</v>
      </c>
    </row>
    <row r="1335" spans="19:28">
      <c r="S1335">
        <v>1331</v>
      </c>
      <c r="T1335" s="1">
        <f t="shared" si="151"/>
        <v>47339</v>
      </c>
      <c r="U1335">
        <f t="shared" si="147"/>
        <v>15</v>
      </c>
      <c r="V1335" s="1" cm="1">
        <f t="array" ref="V1335">INDEX($O$4:$O$20,U1335)</f>
        <v>47289</v>
      </c>
      <c r="W1335" s="1" cm="1">
        <f t="array" ref="W1335">INDEX($O$4:$O$20,U1335+1)</f>
        <v>47380</v>
      </c>
      <c r="X1335" cm="1">
        <f t="array" ref="X1335">(W1335-T1335)/(W1335-V1335)*INDEX($Q$4:$Q$20,U1335)+(T1335-V1335)/(W1335-V1335)*INDEX($Q$4:$Q$20,U1335+1)</f>
        <v>-0.12191018143763277</v>
      </c>
      <c r="Y1335">
        <f t="shared" si="148"/>
        <v>0.88522787482708609</v>
      </c>
      <c r="Z1335">
        <f t="shared" si="149"/>
        <v>3.4991848175733864E-2</v>
      </c>
      <c r="AA1335">
        <f t="shared" si="150"/>
        <v>3.4391848175733861E-2</v>
      </c>
      <c r="AB1335">
        <f t="shared" si="152"/>
        <v>0.88719360643013812</v>
      </c>
    </row>
    <row r="1336" spans="19:28">
      <c r="S1336">
        <v>1332</v>
      </c>
      <c r="T1336" s="1">
        <f t="shared" si="151"/>
        <v>47340</v>
      </c>
      <c r="U1336">
        <f t="shared" si="147"/>
        <v>15</v>
      </c>
      <c r="V1336" s="1" cm="1">
        <f t="array" ref="V1336">INDEX($O$4:$O$20,U1336)</f>
        <v>47289</v>
      </c>
      <c r="W1336" s="1" cm="1">
        <f t="array" ref="W1336">INDEX($O$4:$O$20,U1336+1)</f>
        <v>47380</v>
      </c>
      <c r="X1336" cm="1">
        <f t="array" ref="X1336">(W1336-T1336)/(W1336-V1336)*INDEX($Q$4:$Q$20,U1336)+(T1336-V1336)/(W1336-V1336)*INDEX($Q$4:$Q$20,U1336+1)</f>
        <v>-0.12200737629232584</v>
      </c>
      <c r="Y1336">
        <f t="shared" si="148"/>
        <v>0.88514183941358959</v>
      </c>
      <c r="Z1336">
        <f t="shared" si="149"/>
        <v>3.4991848175733864E-2</v>
      </c>
      <c r="AA1336">
        <f t="shared" si="150"/>
        <v>3.4391848175733861E-2</v>
      </c>
      <c r="AB1336">
        <f t="shared" si="152"/>
        <v>0.88710885833799558</v>
      </c>
    </row>
    <row r="1337" spans="19:28">
      <c r="S1337">
        <v>1333</v>
      </c>
      <c r="T1337" s="1">
        <f t="shared" si="151"/>
        <v>47341</v>
      </c>
      <c r="U1337">
        <f t="shared" si="147"/>
        <v>15</v>
      </c>
      <c r="V1337" s="1" cm="1">
        <f t="array" ref="V1337">INDEX($O$4:$O$20,U1337)</f>
        <v>47289</v>
      </c>
      <c r="W1337" s="1" cm="1">
        <f t="array" ref="W1337">INDEX($O$4:$O$20,U1337+1)</f>
        <v>47380</v>
      </c>
      <c r="X1337" cm="1">
        <f t="array" ref="X1337">(W1337-T1337)/(W1337-V1337)*INDEX($Q$4:$Q$20,U1337)+(T1337-V1337)/(W1337-V1337)*INDEX($Q$4:$Q$20,U1337+1)</f>
        <v>-0.12210457114701889</v>
      </c>
      <c r="Y1337">
        <f t="shared" si="148"/>
        <v>0.88505581236188613</v>
      </c>
      <c r="Z1337">
        <f t="shared" si="149"/>
        <v>3.4991848175733864E-2</v>
      </c>
      <c r="AA1337">
        <f t="shared" si="150"/>
        <v>3.4391848175733861E-2</v>
      </c>
      <c r="AB1337">
        <f t="shared" si="152"/>
        <v>0.88702411834131167</v>
      </c>
    </row>
    <row r="1338" spans="19:28">
      <c r="S1338">
        <v>1334</v>
      </c>
      <c r="T1338" s="1">
        <f t="shared" si="151"/>
        <v>47342</v>
      </c>
      <c r="U1338">
        <f t="shared" si="147"/>
        <v>15</v>
      </c>
      <c r="V1338" s="1" cm="1">
        <f t="array" ref="V1338">INDEX($O$4:$O$20,U1338)</f>
        <v>47289</v>
      </c>
      <c r="W1338" s="1" cm="1">
        <f t="array" ref="W1338">INDEX($O$4:$O$20,U1338+1)</f>
        <v>47380</v>
      </c>
      <c r="X1338" cm="1">
        <f t="array" ref="X1338">(W1338-T1338)/(W1338-V1338)*INDEX($Q$4:$Q$20,U1338)+(T1338-V1338)/(W1338-V1338)*INDEX($Q$4:$Q$20,U1338+1)</f>
        <v>-0.12220176600171198</v>
      </c>
      <c r="Y1338">
        <f t="shared" si="148"/>
        <v>0.88496979367116313</v>
      </c>
      <c r="Z1338">
        <f t="shared" si="149"/>
        <v>3.4991848175733864E-2</v>
      </c>
      <c r="AA1338">
        <f t="shared" si="150"/>
        <v>3.4391848175733861E-2</v>
      </c>
      <c r="AB1338">
        <f t="shared" si="152"/>
        <v>0.88693938643931303</v>
      </c>
    </row>
    <row r="1339" spans="19:28">
      <c r="S1339">
        <v>1335</v>
      </c>
      <c r="T1339" s="1">
        <f t="shared" si="151"/>
        <v>47343</v>
      </c>
      <c r="U1339">
        <f t="shared" si="147"/>
        <v>15</v>
      </c>
      <c r="V1339" s="1" cm="1">
        <f t="array" ref="V1339">INDEX($O$4:$O$20,U1339)</f>
        <v>47289</v>
      </c>
      <c r="W1339" s="1" cm="1">
        <f t="array" ref="W1339">INDEX($O$4:$O$20,U1339+1)</f>
        <v>47380</v>
      </c>
      <c r="X1339" cm="1">
        <f t="array" ref="X1339">(W1339-T1339)/(W1339-V1339)*INDEX($Q$4:$Q$20,U1339)+(T1339-V1339)/(W1339-V1339)*INDEX($Q$4:$Q$20,U1339+1)</f>
        <v>-0.12229896085640503</v>
      </c>
      <c r="Y1339">
        <f t="shared" si="148"/>
        <v>0.88488378334060802</v>
      </c>
      <c r="Z1339">
        <f t="shared" si="149"/>
        <v>3.4991848175733864E-2</v>
      </c>
      <c r="AA1339">
        <f t="shared" si="150"/>
        <v>3.4391848175733861E-2</v>
      </c>
      <c r="AB1339">
        <f t="shared" si="152"/>
        <v>0.88685466263122648</v>
      </c>
    </row>
    <row r="1340" spans="19:28">
      <c r="S1340">
        <v>1336</v>
      </c>
      <c r="T1340" s="1">
        <f t="shared" si="151"/>
        <v>47344</v>
      </c>
      <c r="U1340">
        <f t="shared" si="147"/>
        <v>15</v>
      </c>
      <c r="V1340" s="1" cm="1">
        <f t="array" ref="V1340">INDEX($O$4:$O$20,U1340)</f>
        <v>47289</v>
      </c>
      <c r="W1340" s="1" cm="1">
        <f t="array" ref="W1340">INDEX($O$4:$O$20,U1340+1)</f>
        <v>47380</v>
      </c>
      <c r="X1340" cm="1">
        <f t="array" ref="X1340">(W1340-T1340)/(W1340-V1340)*INDEX($Q$4:$Q$20,U1340)+(T1340-V1340)/(W1340-V1340)*INDEX($Q$4:$Q$20,U1340+1)</f>
        <v>-0.12239615571109809</v>
      </c>
      <c r="Y1340">
        <f t="shared" si="148"/>
        <v>0.88479778136940823</v>
      </c>
      <c r="Z1340">
        <f t="shared" si="149"/>
        <v>3.4991848175733864E-2</v>
      </c>
      <c r="AA1340">
        <f t="shared" si="150"/>
        <v>3.4391848175733861E-2</v>
      </c>
      <c r="AB1340">
        <f t="shared" si="152"/>
        <v>0.88676994691627886</v>
      </c>
    </row>
    <row r="1341" spans="19:28">
      <c r="S1341">
        <v>1337</v>
      </c>
      <c r="T1341" s="1">
        <f t="shared" si="151"/>
        <v>47345</v>
      </c>
      <c r="U1341">
        <f t="shared" si="147"/>
        <v>15</v>
      </c>
      <c r="V1341" s="1" cm="1">
        <f t="array" ref="V1341">INDEX($O$4:$O$20,U1341)</f>
        <v>47289</v>
      </c>
      <c r="W1341" s="1" cm="1">
        <f t="array" ref="W1341">INDEX($O$4:$O$20,U1341+1)</f>
        <v>47380</v>
      </c>
      <c r="X1341" cm="1">
        <f t="array" ref="X1341">(W1341-T1341)/(W1341-V1341)*INDEX($Q$4:$Q$20,U1341)+(T1341-V1341)/(W1341-V1341)*INDEX($Q$4:$Q$20,U1341+1)</f>
        <v>-0.12249335056579116</v>
      </c>
      <c r="Y1341">
        <f t="shared" si="148"/>
        <v>0.8847117877567513</v>
      </c>
      <c r="Z1341">
        <f t="shared" si="149"/>
        <v>3.4991848175733864E-2</v>
      </c>
      <c r="AA1341">
        <f t="shared" si="150"/>
        <v>3.4391848175733861E-2</v>
      </c>
      <c r="AB1341">
        <f t="shared" si="152"/>
        <v>0.88668523929369703</v>
      </c>
    </row>
    <row r="1342" spans="19:28">
      <c r="S1342">
        <v>1338</v>
      </c>
      <c r="T1342" s="1">
        <f t="shared" si="151"/>
        <v>47346</v>
      </c>
      <c r="U1342">
        <f t="shared" si="147"/>
        <v>15</v>
      </c>
      <c r="V1342" s="1" cm="1">
        <f t="array" ref="V1342">INDEX($O$4:$O$20,U1342)</f>
        <v>47289</v>
      </c>
      <c r="W1342" s="1" cm="1">
        <f t="array" ref="W1342">INDEX($O$4:$O$20,U1342+1)</f>
        <v>47380</v>
      </c>
      <c r="X1342" cm="1">
        <f t="array" ref="X1342">(W1342-T1342)/(W1342-V1342)*INDEX($Q$4:$Q$20,U1342)+(T1342-V1342)/(W1342-V1342)*INDEX($Q$4:$Q$20,U1342+1)</f>
        <v>-0.12259054542048423</v>
      </c>
      <c r="Y1342">
        <f t="shared" si="148"/>
        <v>0.88462580250182488</v>
      </c>
      <c r="Z1342">
        <f t="shared" si="149"/>
        <v>3.4991848175733864E-2</v>
      </c>
      <c r="AA1342">
        <f t="shared" si="150"/>
        <v>3.4391848175733861E-2</v>
      </c>
      <c r="AB1342">
        <f t="shared" si="152"/>
        <v>0.88660053976270803</v>
      </c>
    </row>
    <row r="1343" spans="19:28">
      <c r="S1343">
        <v>1339</v>
      </c>
      <c r="T1343" s="1">
        <f t="shared" si="151"/>
        <v>47347</v>
      </c>
      <c r="U1343">
        <f t="shared" si="147"/>
        <v>15</v>
      </c>
      <c r="V1343" s="1" cm="1">
        <f t="array" ref="V1343">INDEX($O$4:$O$20,U1343)</f>
        <v>47289</v>
      </c>
      <c r="W1343" s="1" cm="1">
        <f t="array" ref="W1343">INDEX($O$4:$O$20,U1343+1)</f>
        <v>47380</v>
      </c>
      <c r="X1343" cm="1">
        <f t="array" ref="X1343">(W1343-T1343)/(W1343-V1343)*INDEX($Q$4:$Q$20,U1343)+(T1343-V1343)/(W1343-V1343)*INDEX($Q$4:$Q$20,U1343+1)</f>
        <v>-0.12268774027517727</v>
      </c>
      <c r="Y1343">
        <f t="shared" si="148"/>
        <v>0.88453982560381683</v>
      </c>
      <c r="Z1343">
        <f t="shared" si="149"/>
        <v>3.49918481758138E-2</v>
      </c>
      <c r="AA1343">
        <f t="shared" si="150"/>
        <v>3.4391848175813797E-2</v>
      </c>
      <c r="AB1343">
        <f t="shared" si="152"/>
        <v>0.88651584832253894</v>
      </c>
    </row>
    <row r="1344" spans="19:28">
      <c r="S1344">
        <v>1340</v>
      </c>
      <c r="T1344" s="1">
        <f t="shared" si="151"/>
        <v>47348</v>
      </c>
      <c r="U1344">
        <f t="shared" si="147"/>
        <v>15</v>
      </c>
      <c r="V1344" s="1" cm="1">
        <f t="array" ref="V1344">INDEX($O$4:$O$20,U1344)</f>
        <v>47289</v>
      </c>
      <c r="W1344" s="1" cm="1">
        <f t="array" ref="W1344">INDEX($O$4:$O$20,U1344+1)</f>
        <v>47380</v>
      </c>
      <c r="X1344" cm="1">
        <f t="array" ref="X1344">(W1344-T1344)/(W1344-V1344)*INDEX($Q$4:$Q$20,U1344)+(T1344-V1344)/(W1344-V1344)*INDEX($Q$4:$Q$20,U1344+1)</f>
        <v>-0.12278493512987035</v>
      </c>
      <c r="Y1344">
        <f t="shared" si="148"/>
        <v>0.88445385706191459</v>
      </c>
      <c r="Z1344">
        <f t="shared" si="149"/>
        <v>3.4991848175733864E-2</v>
      </c>
      <c r="AA1344">
        <f t="shared" si="150"/>
        <v>3.4391848175733861E-2</v>
      </c>
      <c r="AB1344">
        <f t="shared" si="152"/>
        <v>0.88643116497241659</v>
      </c>
    </row>
    <row r="1345" spans="19:28">
      <c r="S1345">
        <v>1341</v>
      </c>
      <c r="T1345" s="1">
        <f t="shared" si="151"/>
        <v>47349</v>
      </c>
      <c r="U1345">
        <f t="shared" si="147"/>
        <v>15</v>
      </c>
      <c r="V1345" s="1" cm="1">
        <f t="array" ref="V1345">INDEX($O$4:$O$20,U1345)</f>
        <v>47289</v>
      </c>
      <c r="W1345" s="1" cm="1">
        <f t="array" ref="W1345">INDEX($O$4:$O$20,U1345+1)</f>
        <v>47380</v>
      </c>
      <c r="X1345" cm="1">
        <f t="array" ref="X1345">(W1345-T1345)/(W1345-V1345)*INDEX($Q$4:$Q$20,U1345)+(T1345-V1345)/(W1345-V1345)*INDEX($Q$4:$Q$20,U1345+1)</f>
        <v>-0.12288212998456341</v>
      </c>
      <c r="Y1345">
        <f t="shared" si="148"/>
        <v>0.88436789687530637</v>
      </c>
      <c r="Z1345">
        <f t="shared" si="149"/>
        <v>3.4991848175733864E-2</v>
      </c>
      <c r="AA1345">
        <f t="shared" si="150"/>
        <v>3.4391848175733861E-2</v>
      </c>
      <c r="AB1345">
        <f t="shared" si="152"/>
        <v>0.88634648971156871</v>
      </c>
    </row>
    <row r="1346" spans="19:28">
      <c r="S1346">
        <v>1342</v>
      </c>
      <c r="T1346" s="1">
        <f t="shared" si="151"/>
        <v>47350</v>
      </c>
      <c r="U1346">
        <f t="shared" si="147"/>
        <v>15</v>
      </c>
      <c r="V1346" s="1" cm="1">
        <f t="array" ref="V1346">INDEX($O$4:$O$20,U1346)</f>
        <v>47289</v>
      </c>
      <c r="W1346" s="1" cm="1">
        <f t="array" ref="W1346">INDEX($O$4:$O$20,U1346+1)</f>
        <v>47380</v>
      </c>
      <c r="X1346" cm="1">
        <f t="array" ref="X1346">(W1346-T1346)/(W1346-V1346)*INDEX($Q$4:$Q$20,U1346)+(T1346-V1346)/(W1346-V1346)*INDEX($Q$4:$Q$20,U1346+1)</f>
        <v>-0.12297932483925647</v>
      </c>
      <c r="Y1346">
        <f t="shared" si="148"/>
        <v>0.88428194504317992</v>
      </c>
      <c r="Z1346">
        <f t="shared" si="149"/>
        <v>3.4991848175733864E-2</v>
      </c>
      <c r="AA1346">
        <f t="shared" si="150"/>
        <v>3.4391848175733861E-2</v>
      </c>
      <c r="AB1346">
        <f t="shared" si="152"/>
        <v>0.88626182253922225</v>
      </c>
    </row>
    <row r="1347" spans="19:28">
      <c r="S1347">
        <v>1343</v>
      </c>
      <c r="T1347" s="1">
        <f t="shared" si="151"/>
        <v>47351</v>
      </c>
      <c r="U1347">
        <f t="shared" si="147"/>
        <v>15</v>
      </c>
      <c r="V1347" s="1" cm="1">
        <f t="array" ref="V1347">INDEX($O$4:$O$20,U1347)</f>
        <v>47289</v>
      </c>
      <c r="W1347" s="1" cm="1">
        <f t="array" ref="W1347">INDEX($O$4:$O$20,U1347+1)</f>
        <v>47380</v>
      </c>
      <c r="X1347" cm="1">
        <f t="array" ref="X1347">(W1347-T1347)/(W1347-V1347)*INDEX($Q$4:$Q$20,U1347)+(T1347-V1347)/(W1347-V1347)*INDEX($Q$4:$Q$20,U1347+1)</f>
        <v>-0.12307651969394953</v>
      </c>
      <c r="Y1347">
        <f t="shared" si="148"/>
        <v>0.88419600156472344</v>
      </c>
      <c r="Z1347">
        <f t="shared" si="149"/>
        <v>3.4991848175733864E-2</v>
      </c>
      <c r="AA1347">
        <f t="shared" si="150"/>
        <v>3.4391848175733861E-2</v>
      </c>
      <c r="AB1347">
        <f t="shared" si="152"/>
        <v>0.88617716345460462</v>
      </c>
    </row>
    <row r="1348" spans="19:28">
      <c r="S1348">
        <v>1344</v>
      </c>
      <c r="T1348" s="1">
        <f t="shared" si="151"/>
        <v>47352</v>
      </c>
      <c r="U1348">
        <f t="shared" si="147"/>
        <v>15</v>
      </c>
      <c r="V1348" s="1" cm="1">
        <f t="array" ref="V1348">INDEX($O$4:$O$20,U1348)</f>
        <v>47289</v>
      </c>
      <c r="W1348" s="1" cm="1">
        <f t="array" ref="W1348">INDEX($O$4:$O$20,U1348+1)</f>
        <v>47380</v>
      </c>
      <c r="X1348" cm="1">
        <f t="array" ref="X1348">(W1348-T1348)/(W1348-V1348)*INDEX($Q$4:$Q$20,U1348)+(T1348-V1348)/(W1348-V1348)*INDEX($Q$4:$Q$20,U1348+1)</f>
        <v>-0.12317371454864261</v>
      </c>
      <c r="Y1348">
        <f t="shared" si="148"/>
        <v>0.88411006643912482</v>
      </c>
      <c r="Z1348">
        <f t="shared" si="149"/>
        <v>3.4991848175733864E-2</v>
      </c>
      <c r="AA1348">
        <f t="shared" si="150"/>
        <v>3.4391848175733861E-2</v>
      </c>
      <c r="AB1348">
        <f t="shared" si="152"/>
        <v>0.88609251245694332</v>
      </c>
    </row>
    <row r="1349" spans="19:28">
      <c r="S1349">
        <v>1345</v>
      </c>
      <c r="T1349" s="1">
        <f t="shared" si="151"/>
        <v>47353</v>
      </c>
      <c r="U1349">
        <f t="shared" ref="U1349:U1412" si="153">MATCH(T1349,$O$4:$O$20,1)</f>
        <v>15</v>
      </c>
      <c r="V1349" s="1" cm="1">
        <f t="array" ref="V1349">INDEX($O$4:$O$20,U1349)</f>
        <v>47289</v>
      </c>
      <c r="W1349" s="1" cm="1">
        <f t="array" ref="W1349">INDEX($O$4:$O$20,U1349+1)</f>
        <v>47380</v>
      </c>
      <c r="X1349" cm="1">
        <f t="array" ref="X1349">(W1349-T1349)/(W1349-V1349)*INDEX($Q$4:$Q$20,U1349)+(T1349-V1349)/(W1349-V1349)*INDEX($Q$4:$Q$20,U1349+1)</f>
        <v>-0.12327090940333567</v>
      </c>
      <c r="Y1349">
        <f t="shared" ref="Y1349:Y1412" si="154">EXP(X1349)</f>
        <v>0.88402413966557236</v>
      </c>
      <c r="Z1349">
        <f t="shared" ref="Z1349:Z1412" si="155">(Y1349/Y1350-1)*360</f>
        <v>3.49918481758138E-2</v>
      </c>
      <c r="AA1349">
        <f t="shared" ref="AA1349:AA1412" si="156">Z1349-0.0006</f>
        <v>3.4391848175813797E-2</v>
      </c>
      <c r="AB1349">
        <f t="shared" si="152"/>
        <v>0.88600786954546584</v>
      </c>
    </row>
    <row r="1350" spans="19:28">
      <c r="S1350">
        <v>1346</v>
      </c>
      <c r="T1350" s="1">
        <f t="shared" ref="T1350:T1413" si="157">T1349+1</f>
        <v>47354</v>
      </c>
      <c r="U1350">
        <f t="shared" si="153"/>
        <v>15</v>
      </c>
      <c r="V1350" s="1" cm="1">
        <f t="array" ref="V1350">INDEX($O$4:$O$20,U1350)</f>
        <v>47289</v>
      </c>
      <c r="W1350" s="1" cm="1">
        <f t="array" ref="W1350">INDEX($O$4:$O$20,U1350+1)</f>
        <v>47380</v>
      </c>
      <c r="X1350" cm="1">
        <f t="array" ref="X1350">(W1350-T1350)/(W1350-V1350)*INDEX($Q$4:$Q$20,U1350)+(T1350-V1350)/(W1350-V1350)*INDEX($Q$4:$Q$20,U1350+1)</f>
        <v>-0.12336810425802874</v>
      </c>
      <c r="Y1350">
        <f t="shared" si="154"/>
        <v>0.88393822124325427</v>
      </c>
      <c r="Z1350">
        <f t="shared" si="155"/>
        <v>3.4991848175733864E-2</v>
      </c>
      <c r="AA1350">
        <f t="shared" si="156"/>
        <v>3.4391848175733861E-2</v>
      </c>
      <c r="AB1350">
        <f t="shared" ref="AB1350:AB1413" si="158">AB1349/(1+AA1349/360)</f>
        <v>0.88592323471939949</v>
      </c>
    </row>
    <row r="1351" spans="19:28">
      <c r="S1351">
        <v>1347</v>
      </c>
      <c r="T1351" s="1">
        <f t="shared" si="157"/>
        <v>47355</v>
      </c>
      <c r="U1351">
        <f t="shared" si="153"/>
        <v>15</v>
      </c>
      <c r="V1351" s="1" cm="1">
        <f t="array" ref="V1351">INDEX($O$4:$O$20,U1351)</f>
        <v>47289</v>
      </c>
      <c r="W1351" s="1" cm="1">
        <f t="array" ref="W1351">INDEX($O$4:$O$20,U1351+1)</f>
        <v>47380</v>
      </c>
      <c r="X1351" cm="1">
        <f t="array" ref="X1351">(W1351-T1351)/(W1351-V1351)*INDEX($Q$4:$Q$20,U1351)+(T1351-V1351)/(W1351-V1351)*INDEX($Q$4:$Q$20,U1351+1)</f>
        <v>-0.12346529911272179</v>
      </c>
      <c r="Y1351">
        <f t="shared" si="154"/>
        <v>0.88385231117135898</v>
      </c>
      <c r="Z1351">
        <f t="shared" si="155"/>
        <v>3.4991848175733864E-2</v>
      </c>
      <c r="AA1351">
        <f t="shared" si="156"/>
        <v>3.4391848175733861E-2</v>
      </c>
      <c r="AB1351">
        <f t="shared" si="158"/>
        <v>0.88583860797797231</v>
      </c>
    </row>
    <row r="1352" spans="19:28">
      <c r="S1352">
        <v>1348</v>
      </c>
      <c r="T1352" s="1">
        <f t="shared" si="157"/>
        <v>47356</v>
      </c>
      <c r="U1352">
        <f t="shared" si="153"/>
        <v>15</v>
      </c>
      <c r="V1352" s="1" cm="1">
        <f t="array" ref="V1352">INDEX($O$4:$O$20,U1352)</f>
        <v>47289</v>
      </c>
      <c r="W1352" s="1" cm="1">
        <f t="array" ref="W1352">INDEX($O$4:$O$20,U1352+1)</f>
        <v>47380</v>
      </c>
      <c r="X1352" cm="1">
        <f t="array" ref="X1352">(W1352-T1352)/(W1352-V1352)*INDEX($Q$4:$Q$20,U1352)+(T1352-V1352)/(W1352-V1352)*INDEX($Q$4:$Q$20,U1352+1)</f>
        <v>-0.12356249396741487</v>
      </c>
      <c r="Y1352">
        <f t="shared" si="154"/>
        <v>0.88376640944907492</v>
      </c>
      <c r="Z1352">
        <f t="shared" si="155"/>
        <v>3.4991848175733864E-2</v>
      </c>
      <c r="AA1352">
        <f t="shared" si="156"/>
        <v>3.4391848175733861E-2</v>
      </c>
      <c r="AB1352">
        <f t="shared" si="158"/>
        <v>0.88575398932041194</v>
      </c>
    </row>
    <row r="1353" spans="19:28">
      <c r="S1353">
        <v>1349</v>
      </c>
      <c r="T1353" s="1">
        <f t="shared" si="157"/>
        <v>47357</v>
      </c>
      <c r="U1353">
        <f t="shared" si="153"/>
        <v>15</v>
      </c>
      <c r="V1353" s="1" cm="1">
        <f t="array" ref="V1353">INDEX($O$4:$O$20,U1353)</f>
        <v>47289</v>
      </c>
      <c r="W1353" s="1" cm="1">
        <f t="array" ref="W1353">INDEX($O$4:$O$20,U1353+1)</f>
        <v>47380</v>
      </c>
      <c r="X1353" cm="1">
        <f t="array" ref="X1353">(W1353-T1353)/(W1353-V1353)*INDEX($Q$4:$Q$20,U1353)+(T1353-V1353)/(W1353-V1353)*INDEX($Q$4:$Q$20,U1353+1)</f>
        <v>-0.12365968882210791</v>
      </c>
      <c r="Y1353">
        <f t="shared" si="154"/>
        <v>0.88368051607559051</v>
      </c>
      <c r="Z1353">
        <f t="shared" si="155"/>
        <v>3.4991848175733864E-2</v>
      </c>
      <c r="AA1353">
        <f t="shared" si="156"/>
        <v>3.4391848175733861E-2</v>
      </c>
      <c r="AB1353">
        <f t="shared" si="158"/>
        <v>0.88566937874594609</v>
      </c>
    </row>
    <row r="1354" spans="19:28">
      <c r="S1354">
        <v>1350</v>
      </c>
      <c r="T1354" s="1">
        <f t="shared" si="157"/>
        <v>47358</v>
      </c>
      <c r="U1354">
        <f t="shared" si="153"/>
        <v>15</v>
      </c>
      <c r="V1354" s="1" cm="1">
        <f t="array" ref="V1354">INDEX($O$4:$O$20,U1354)</f>
        <v>47289</v>
      </c>
      <c r="W1354" s="1" cm="1">
        <f t="array" ref="W1354">INDEX($O$4:$O$20,U1354+1)</f>
        <v>47380</v>
      </c>
      <c r="X1354" cm="1">
        <f t="array" ref="X1354">(W1354-T1354)/(W1354-V1354)*INDEX($Q$4:$Q$20,U1354)+(T1354-V1354)/(W1354-V1354)*INDEX($Q$4:$Q$20,U1354+1)</f>
        <v>-0.12375688367680099</v>
      </c>
      <c r="Y1354">
        <f t="shared" si="154"/>
        <v>0.88359463105009439</v>
      </c>
      <c r="Z1354">
        <f t="shared" si="155"/>
        <v>3.4991848175733864E-2</v>
      </c>
      <c r="AA1354">
        <f t="shared" si="156"/>
        <v>3.4391848175733861E-2</v>
      </c>
      <c r="AB1354">
        <f t="shared" si="158"/>
        <v>0.88558477625380261</v>
      </c>
    </row>
    <row r="1355" spans="19:28">
      <c r="S1355">
        <v>1351</v>
      </c>
      <c r="T1355" s="1">
        <f t="shared" si="157"/>
        <v>47359</v>
      </c>
      <c r="U1355">
        <f t="shared" si="153"/>
        <v>15</v>
      </c>
      <c r="V1355" s="1" cm="1">
        <f t="array" ref="V1355">INDEX($O$4:$O$20,U1355)</f>
        <v>47289</v>
      </c>
      <c r="W1355" s="1" cm="1">
        <f t="array" ref="W1355">INDEX($O$4:$O$20,U1355+1)</f>
        <v>47380</v>
      </c>
      <c r="X1355" cm="1">
        <f t="array" ref="X1355">(W1355-T1355)/(W1355-V1355)*INDEX($Q$4:$Q$20,U1355)+(T1355-V1355)/(W1355-V1355)*INDEX($Q$4:$Q$20,U1355+1)</f>
        <v>-0.12385407853149405</v>
      </c>
      <c r="Y1355">
        <f t="shared" si="154"/>
        <v>0.88350875437177512</v>
      </c>
      <c r="Z1355">
        <f t="shared" si="155"/>
        <v>3.4991848175733864E-2</v>
      </c>
      <c r="AA1355">
        <f t="shared" si="156"/>
        <v>3.4391848175733861E-2</v>
      </c>
      <c r="AB1355">
        <f t="shared" si="158"/>
        <v>0.88550018184320944</v>
      </c>
    </row>
    <row r="1356" spans="19:28">
      <c r="S1356">
        <v>1352</v>
      </c>
      <c r="T1356" s="1">
        <f t="shared" si="157"/>
        <v>47360</v>
      </c>
      <c r="U1356">
        <f t="shared" si="153"/>
        <v>15</v>
      </c>
      <c r="V1356" s="1" cm="1">
        <f t="array" ref="V1356">INDEX($O$4:$O$20,U1356)</f>
        <v>47289</v>
      </c>
      <c r="W1356" s="1" cm="1">
        <f t="array" ref="W1356">INDEX($O$4:$O$20,U1356+1)</f>
        <v>47380</v>
      </c>
      <c r="X1356" cm="1">
        <f t="array" ref="X1356">(W1356-T1356)/(W1356-V1356)*INDEX($Q$4:$Q$20,U1356)+(T1356-V1356)/(W1356-V1356)*INDEX($Q$4:$Q$20,U1356+1)</f>
        <v>-0.12395127338618711</v>
      </c>
      <c r="Y1356">
        <f t="shared" si="154"/>
        <v>0.88342288603982155</v>
      </c>
      <c r="Z1356">
        <f t="shared" si="155"/>
        <v>3.4991848175733864E-2</v>
      </c>
      <c r="AA1356">
        <f t="shared" si="156"/>
        <v>3.4391848175733861E-2</v>
      </c>
      <c r="AB1356">
        <f t="shared" si="158"/>
        <v>0.88541559551339466</v>
      </c>
    </row>
    <row r="1357" spans="19:28">
      <c r="S1357">
        <v>1353</v>
      </c>
      <c r="T1357" s="1">
        <f t="shared" si="157"/>
        <v>47361</v>
      </c>
      <c r="U1357">
        <f t="shared" si="153"/>
        <v>15</v>
      </c>
      <c r="V1357" s="1" cm="1">
        <f t="array" ref="V1357">INDEX($O$4:$O$20,U1357)</f>
        <v>47289</v>
      </c>
      <c r="W1357" s="1" cm="1">
        <f t="array" ref="W1357">INDEX($O$4:$O$20,U1357+1)</f>
        <v>47380</v>
      </c>
      <c r="X1357" cm="1">
        <f t="array" ref="X1357">(W1357-T1357)/(W1357-V1357)*INDEX($Q$4:$Q$20,U1357)+(T1357-V1357)/(W1357-V1357)*INDEX($Q$4:$Q$20,U1357+1)</f>
        <v>-0.12404846824088017</v>
      </c>
      <c r="Y1357">
        <f t="shared" si="154"/>
        <v>0.88333702605342246</v>
      </c>
      <c r="Z1357">
        <f t="shared" si="155"/>
        <v>3.49918481758138E-2</v>
      </c>
      <c r="AA1357">
        <f t="shared" si="156"/>
        <v>3.4391848175813797E-2</v>
      </c>
      <c r="AB1357">
        <f t="shared" si="158"/>
        <v>0.88533101726358632</v>
      </c>
    </row>
    <row r="1358" spans="19:28">
      <c r="S1358">
        <v>1354</v>
      </c>
      <c r="T1358" s="1">
        <f t="shared" si="157"/>
        <v>47362</v>
      </c>
      <c r="U1358">
        <f t="shared" si="153"/>
        <v>15</v>
      </c>
      <c r="V1358" s="1" cm="1">
        <f t="array" ref="V1358">INDEX($O$4:$O$20,U1358)</f>
        <v>47289</v>
      </c>
      <c r="W1358" s="1" cm="1">
        <f t="array" ref="W1358">INDEX($O$4:$O$20,U1358+1)</f>
        <v>47380</v>
      </c>
      <c r="X1358" cm="1">
        <f t="array" ref="X1358">(W1358-T1358)/(W1358-V1358)*INDEX($Q$4:$Q$20,U1358)+(T1358-V1358)/(W1358-V1358)*INDEX($Q$4:$Q$20,U1358+1)</f>
        <v>-0.12414566309557325</v>
      </c>
      <c r="Y1358">
        <f t="shared" si="154"/>
        <v>0.88325117441176659</v>
      </c>
      <c r="Z1358">
        <f t="shared" si="155"/>
        <v>3.4991848175733864E-2</v>
      </c>
      <c r="AA1358">
        <f t="shared" si="156"/>
        <v>3.4391848175733861E-2</v>
      </c>
      <c r="AB1358">
        <f t="shared" si="158"/>
        <v>0.88524644709301248</v>
      </c>
    </row>
    <row r="1359" spans="19:28">
      <c r="S1359">
        <v>1355</v>
      </c>
      <c r="T1359" s="1">
        <f t="shared" si="157"/>
        <v>47363</v>
      </c>
      <c r="U1359">
        <f t="shared" si="153"/>
        <v>15</v>
      </c>
      <c r="V1359" s="1" cm="1">
        <f t="array" ref="V1359">INDEX($O$4:$O$20,U1359)</f>
        <v>47289</v>
      </c>
      <c r="W1359" s="1" cm="1">
        <f t="array" ref="W1359">INDEX($O$4:$O$20,U1359+1)</f>
        <v>47380</v>
      </c>
      <c r="X1359" cm="1">
        <f t="array" ref="X1359">(W1359-T1359)/(W1359-V1359)*INDEX($Q$4:$Q$20,U1359)+(T1359-V1359)/(W1359-V1359)*INDEX($Q$4:$Q$20,U1359+1)</f>
        <v>-0.12424285795026629</v>
      </c>
      <c r="Y1359">
        <f t="shared" si="154"/>
        <v>0.88316533111404327</v>
      </c>
      <c r="Z1359">
        <f t="shared" si="155"/>
        <v>3.49918481758138E-2</v>
      </c>
      <c r="AA1359">
        <f t="shared" si="156"/>
        <v>3.4391848175813797E-2</v>
      </c>
      <c r="AB1359">
        <f t="shared" si="158"/>
        <v>0.88516188500090165</v>
      </c>
    </row>
    <row r="1360" spans="19:28">
      <c r="S1360">
        <v>1356</v>
      </c>
      <c r="T1360" s="1">
        <f t="shared" si="157"/>
        <v>47364</v>
      </c>
      <c r="U1360">
        <f t="shared" si="153"/>
        <v>15</v>
      </c>
      <c r="V1360" s="1" cm="1">
        <f t="array" ref="V1360">INDEX($O$4:$O$20,U1360)</f>
        <v>47289</v>
      </c>
      <c r="W1360" s="1" cm="1">
        <f t="array" ref="W1360">INDEX($O$4:$O$20,U1360+1)</f>
        <v>47380</v>
      </c>
      <c r="X1360" cm="1">
        <f t="array" ref="X1360">(W1360-T1360)/(W1360-V1360)*INDEX($Q$4:$Q$20,U1360)+(T1360-V1360)/(W1360-V1360)*INDEX($Q$4:$Q$20,U1360+1)</f>
        <v>-0.12434005280495937</v>
      </c>
      <c r="Y1360">
        <f t="shared" si="154"/>
        <v>0.88307949615944115</v>
      </c>
      <c r="Z1360">
        <f t="shared" si="155"/>
        <v>3.4991848175733864E-2</v>
      </c>
      <c r="AA1360">
        <f t="shared" si="156"/>
        <v>3.4391848175733861E-2</v>
      </c>
      <c r="AB1360">
        <f t="shared" si="158"/>
        <v>0.88507733098648178</v>
      </c>
    </row>
    <row r="1361" spans="19:28">
      <c r="S1361">
        <v>1357</v>
      </c>
      <c r="T1361" s="1">
        <f t="shared" si="157"/>
        <v>47365</v>
      </c>
      <c r="U1361">
        <f t="shared" si="153"/>
        <v>15</v>
      </c>
      <c r="V1361" s="1" cm="1">
        <f t="array" ref="V1361">INDEX($O$4:$O$20,U1361)</f>
        <v>47289</v>
      </c>
      <c r="W1361" s="1" cm="1">
        <f t="array" ref="W1361">INDEX($O$4:$O$20,U1361+1)</f>
        <v>47380</v>
      </c>
      <c r="X1361" cm="1">
        <f t="array" ref="X1361">(W1361-T1361)/(W1361-V1361)*INDEX($Q$4:$Q$20,U1361)+(T1361-V1361)/(W1361-V1361)*INDEX($Q$4:$Q$20,U1361+1)</f>
        <v>-0.12443724765965243</v>
      </c>
      <c r="Y1361">
        <f t="shared" si="154"/>
        <v>0.88299366954714964</v>
      </c>
      <c r="Z1361">
        <f t="shared" si="155"/>
        <v>3.4991848175733864E-2</v>
      </c>
      <c r="AA1361">
        <f t="shared" si="156"/>
        <v>3.4391848175733861E-2</v>
      </c>
      <c r="AB1361">
        <f t="shared" si="158"/>
        <v>0.88499278504898171</v>
      </c>
    </row>
    <row r="1362" spans="19:28">
      <c r="S1362">
        <v>1358</v>
      </c>
      <c r="T1362" s="1">
        <f t="shared" si="157"/>
        <v>47366</v>
      </c>
      <c r="U1362">
        <f t="shared" si="153"/>
        <v>15</v>
      </c>
      <c r="V1362" s="1" cm="1">
        <f t="array" ref="V1362">INDEX($O$4:$O$20,U1362)</f>
        <v>47289</v>
      </c>
      <c r="W1362" s="1" cm="1">
        <f t="array" ref="W1362">INDEX($O$4:$O$20,U1362+1)</f>
        <v>47380</v>
      </c>
      <c r="X1362" cm="1">
        <f t="array" ref="X1362">(W1362-T1362)/(W1362-V1362)*INDEX($Q$4:$Q$20,U1362)+(T1362-V1362)/(W1362-V1362)*INDEX($Q$4:$Q$20,U1362+1)</f>
        <v>-0.12453444251434551</v>
      </c>
      <c r="Y1362">
        <f t="shared" si="154"/>
        <v>0.88290785127635785</v>
      </c>
      <c r="Z1362">
        <f t="shared" si="155"/>
        <v>3.4991848175733864E-2</v>
      </c>
      <c r="AA1362">
        <f t="shared" si="156"/>
        <v>3.4391848175733861E-2</v>
      </c>
      <c r="AB1362">
        <f t="shared" si="158"/>
        <v>0.88490824718762973</v>
      </c>
    </row>
    <row r="1363" spans="19:28">
      <c r="S1363">
        <v>1359</v>
      </c>
      <c r="T1363" s="1">
        <f t="shared" si="157"/>
        <v>47367</v>
      </c>
      <c r="U1363">
        <f t="shared" si="153"/>
        <v>15</v>
      </c>
      <c r="V1363" s="1" cm="1">
        <f t="array" ref="V1363">INDEX($O$4:$O$20,U1363)</f>
        <v>47289</v>
      </c>
      <c r="W1363" s="1" cm="1">
        <f t="array" ref="W1363">INDEX($O$4:$O$20,U1363+1)</f>
        <v>47380</v>
      </c>
      <c r="X1363" cm="1">
        <f t="array" ref="X1363">(W1363-T1363)/(W1363-V1363)*INDEX($Q$4:$Q$20,U1363)+(T1363-V1363)/(W1363-V1363)*INDEX($Q$4:$Q$20,U1363+1)</f>
        <v>-0.12463163736903855</v>
      </c>
      <c r="Y1363">
        <f t="shared" si="154"/>
        <v>0.88282204134625508</v>
      </c>
      <c r="Z1363">
        <f t="shared" si="155"/>
        <v>3.4991848175733864E-2</v>
      </c>
      <c r="AA1363">
        <f t="shared" si="156"/>
        <v>3.4391848175733861E-2</v>
      </c>
      <c r="AB1363">
        <f t="shared" si="158"/>
        <v>0.88482371740165422</v>
      </c>
    </row>
    <row r="1364" spans="19:28">
      <c r="S1364">
        <v>1360</v>
      </c>
      <c r="T1364" s="1">
        <f t="shared" si="157"/>
        <v>47368</v>
      </c>
      <c r="U1364">
        <f t="shared" si="153"/>
        <v>15</v>
      </c>
      <c r="V1364" s="1" cm="1">
        <f t="array" ref="V1364">INDEX($O$4:$O$20,U1364)</f>
        <v>47289</v>
      </c>
      <c r="W1364" s="1" cm="1">
        <f t="array" ref="W1364">INDEX($O$4:$O$20,U1364+1)</f>
        <v>47380</v>
      </c>
      <c r="X1364" cm="1">
        <f t="array" ref="X1364">(W1364-T1364)/(W1364-V1364)*INDEX($Q$4:$Q$20,U1364)+(T1364-V1364)/(W1364-V1364)*INDEX($Q$4:$Q$20,U1364+1)</f>
        <v>-0.12472883222373163</v>
      </c>
      <c r="Y1364">
        <f t="shared" si="154"/>
        <v>0.88273623975603066</v>
      </c>
      <c r="Z1364">
        <f t="shared" si="155"/>
        <v>3.4991848175733864E-2</v>
      </c>
      <c r="AA1364">
        <f t="shared" si="156"/>
        <v>3.4391848175733861E-2</v>
      </c>
      <c r="AB1364">
        <f t="shared" si="158"/>
        <v>0.88473919569028392</v>
      </c>
    </row>
    <row r="1365" spans="19:28">
      <c r="S1365">
        <v>1361</v>
      </c>
      <c r="T1365" s="1">
        <f t="shared" si="157"/>
        <v>47369</v>
      </c>
      <c r="U1365">
        <f t="shared" si="153"/>
        <v>15</v>
      </c>
      <c r="V1365" s="1" cm="1">
        <f t="array" ref="V1365">INDEX($O$4:$O$20,U1365)</f>
        <v>47289</v>
      </c>
      <c r="W1365" s="1" cm="1">
        <f t="array" ref="W1365">INDEX($O$4:$O$20,U1365+1)</f>
        <v>47380</v>
      </c>
      <c r="X1365" cm="1">
        <f t="array" ref="X1365">(W1365-T1365)/(W1365-V1365)*INDEX($Q$4:$Q$20,U1365)+(T1365-V1365)/(W1365-V1365)*INDEX($Q$4:$Q$20,U1365+1)</f>
        <v>-0.12482602707842468</v>
      </c>
      <c r="Y1365">
        <f t="shared" si="154"/>
        <v>0.88265044650487412</v>
      </c>
      <c r="Z1365">
        <f t="shared" si="155"/>
        <v>3.4991848175733864E-2</v>
      </c>
      <c r="AA1365">
        <f t="shared" si="156"/>
        <v>3.4391848175733861E-2</v>
      </c>
      <c r="AB1365">
        <f t="shared" si="158"/>
        <v>0.88465468205274755</v>
      </c>
    </row>
    <row r="1366" spans="19:28">
      <c r="S1366">
        <v>1362</v>
      </c>
      <c r="T1366" s="1">
        <f t="shared" si="157"/>
        <v>47370</v>
      </c>
      <c r="U1366">
        <f t="shared" si="153"/>
        <v>15</v>
      </c>
      <c r="V1366" s="1" cm="1">
        <f t="array" ref="V1366">INDEX($O$4:$O$20,U1366)</f>
        <v>47289</v>
      </c>
      <c r="W1366" s="1" cm="1">
        <f t="array" ref="W1366">INDEX($O$4:$O$20,U1366+1)</f>
        <v>47380</v>
      </c>
      <c r="X1366" cm="1">
        <f t="array" ref="X1366">(W1366-T1366)/(W1366-V1366)*INDEX($Q$4:$Q$20,U1366)+(T1366-V1366)/(W1366-V1366)*INDEX($Q$4:$Q$20,U1366+1)</f>
        <v>-0.12492322193311775</v>
      </c>
      <c r="Y1366">
        <f t="shared" si="154"/>
        <v>0.88256466159197489</v>
      </c>
      <c r="Z1366">
        <f t="shared" si="155"/>
        <v>3.4991848175733864E-2</v>
      </c>
      <c r="AA1366">
        <f t="shared" si="156"/>
        <v>3.4391848175733861E-2</v>
      </c>
      <c r="AB1366">
        <f t="shared" si="158"/>
        <v>0.88457017648827374</v>
      </c>
    </row>
    <row r="1367" spans="19:28">
      <c r="S1367">
        <v>1363</v>
      </c>
      <c r="T1367" s="1">
        <f t="shared" si="157"/>
        <v>47371</v>
      </c>
      <c r="U1367">
        <f t="shared" si="153"/>
        <v>15</v>
      </c>
      <c r="V1367" s="1" cm="1">
        <f t="array" ref="V1367">INDEX($O$4:$O$20,U1367)</f>
        <v>47289</v>
      </c>
      <c r="W1367" s="1" cm="1">
        <f t="array" ref="W1367">INDEX($O$4:$O$20,U1367+1)</f>
        <v>47380</v>
      </c>
      <c r="X1367" cm="1">
        <f t="array" ref="X1367">(W1367-T1367)/(W1367-V1367)*INDEX($Q$4:$Q$20,U1367)+(T1367-V1367)/(W1367-V1367)*INDEX($Q$4:$Q$20,U1367+1)</f>
        <v>-0.12502041678781081</v>
      </c>
      <c r="Y1367">
        <f t="shared" si="154"/>
        <v>0.88247888501652272</v>
      </c>
      <c r="Z1367">
        <f t="shared" si="155"/>
        <v>3.49918481758138E-2</v>
      </c>
      <c r="AA1367">
        <f t="shared" si="156"/>
        <v>3.4391848175813797E-2</v>
      </c>
      <c r="AB1367">
        <f t="shared" si="158"/>
        <v>0.88448567899609143</v>
      </c>
    </row>
    <row r="1368" spans="19:28">
      <c r="S1368">
        <v>1364</v>
      </c>
      <c r="T1368" s="1">
        <f t="shared" si="157"/>
        <v>47372</v>
      </c>
      <c r="U1368">
        <f t="shared" si="153"/>
        <v>15</v>
      </c>
      <c r="V1368" s="1" cm="1">
        <f t="array" ref="V1368">INDEX($O$4:$O$20,U1368)</f>
        <v>47289</v>
      </c>
      <c r="W1368" s="1" cm="1">
        <f t="array" ref="W1368">INDEX($O$4:$O$20,U1368+1)</f>
        <v>47380</v>
      </c>
      <c r="X1368" cm="1">
        <f t="array" ref="X1368">(W1368-T1368)/(W1368-V1368)*INDEX($Q$4:$Q$20,U1368)+(T1368-V1368)/(W1368-V1368)*INDEX($Q$4:$Q$20,U1368+1)</f>
        <v>-0.12511761164250387</v>
      </c>
      <c r="Y1368">
        <f t="shared" si="154"/>
        <v>0.88239311677770704</v>
      </c>
      <c r="Z1368">
        <f t="shared" si="155"/>
        <v>3.4991848175733864E-2</v>
      </c>
      <c r="AA1368">
        <f t="shared" si="156"/>
        <v>3.4391848175733861E-2</v>
      </c>
      <c r="AB1368">
        <f t="shared" si="158"/>
        <v>0.88440118957542924</v>
      </c>
    </row>
    <row r="1369" spans="19:28">
      <c r="S1369">
        <v>1365</v>
      </c>
      <c r="T1369" s="1">
        <f t="shared" si="157"/>
        <v>47373</v>
      </c>
      <c r="U1369">
        <f t="shared" si="153"/>
        <v>15</v>
      </c>
      <c r="V1369" s="1" cm="1">
        <f t="array" ref="V1369">INDEX($O$4:$O$20,U1369)</f>
        <v>47289</v>
      </c>
      <c r="W1369" s="1" cm="1">
        <f t="array" ref="W1369">INDEX($O$4:$O$20,U1369+1)</f>
        <v>47380</v>
      </c>
      <c r="X1369" cm="1">
        <f t="array" ref="X1369">(W1369-T1369)/(W1369-V1369)*INDEX($Q$4:$Q$20,U1369)+(T1369-V1369)/(W1369-V1369)*INDEX($Q$4:$Q$20,U1369+1)</f>
        <v>-0.12521480649719693</v>
      </c>
      <c r="Y1369">
        <f t="shared" si="154"/>
        <v>0.88230735687471784</v>
      </c>
      <c r="Z1369">
        <f t="shared" si="155"/>
        <v>3.4991848175733864E-2</v>
      </c>
      <c r="AA1369">
        <f t="shared" si="156"/>
        <v>3.4391848175733861E-2</v>
      </c>
      <c r="AB1369">
        <f t="shared" si="158"/>
        <v>0.88431670822551656</v>
      </c>
    </row>
    <row r="1370" spans="19:28">
      <c r="S1370">
        <v>1366</v>
      </c>
      <c r="T1370" s="1">
        <f t="shared" si="157"/>
        <v>47374</v>
      </c>
      <c r="U1370">
        <f t="shared" si="153"/>
        <v>15</v>
      </c>
      <c r="V1370" s="1" cm="1">
        <f t="array" ref="V1370">INDEX($O$4:$O$20,U1370)</f>
        <v>47289</v>
      </c>
      <c r="W1370" s="1" cm="1">
        <f t="array" ref="W1370">INDEX($O$4:$O$20,U1370+1)</f>
        <v>47380</v>
      </c>
      <c r="X1370" cm="1">
        <f t="array" ref="X1370">(W1370-T1370)/(W1370-V1370)*INDEX($Q$4:$Q$20,U1370)+(T1370-V1370)/(W1370-V1370)*INDEX($Q$4:$Q$20,U1370+1)</f>
        <v>-0.12531200135189002</v>
      </c>
      <c r="Y1370">
        <f t="shared" si="154"/>
        <v>0.88222160530674487</v>
      </c>
      <c r="Z1370">
        <f t="shared" si="155"/>
        <v>3.4991848175733864E-2</v>
      </c>
      <c r="AA1370">
        <f t="shared" si="156"/>
        <v>3.4391848175733861E-2</v>
      </c>
      <c r="AB1370">
        <f t="shared" si="158"/>
        <v>0.88423223494558234</v>
      </c>
    </row>
    <row r="1371" spans="19:28">
      <c r="S1371">
        <v>1367</v>
      </c>
      <c r="T1371" s="1">
        <f t="shared" si="157"/>
        <v>47375</v>
      </c>
      <c r="U1371">
        <f t="shared" si="153"/>
        <v>15</v>
      </c>
      <c r="V1371" s="1" cm="1">
        <f t="array" ref="V1371">INDEX($O$4:$O$20,U1371)</f>
        <v>47289</v>
      </c>
      <c r="W1371" s="1" cm="1">
        <f t="array" ref="W1371">INDEX($O$4:$O$20,U1371+1)</f>
        <v>47380</v>
      </c>
      <c r="X1371" cm="1">
        <f t="array" ref="X1371">(W1371-T1371)/(W1371-V1371)*INDEX($Q$4:$Q$20,U1371)+(T1371-V1371)/(W1371-V1371)*INDEX($Q$4:$Q$20,U1371+1)</f>
        <v>-0.12540919620658306</v>
      </c>
      <c r="Y1371">
        <f t="shared" si="154"/>
        <v>0.88213586207297812</v>
      </c>
      <c r="Z1371">
        <f t="shared" si="155"/>
        <v>3.4991848175733864E-2</v>
      </c>
      <c r="AA1371">
        <f t="shared" si="156"/>
        <v>3.4391848175733861E-2</v>
      </c>
      <c r="AB1371">
        <f t="shared" si="158"/>
        <v>0.88414776973485554</v>
      </c>
    </row>
    <row r="1372" spans="19:28">
      <c r="S1372">
        <v>1368</v>
      </c>
      <c r="T1372" s="1">
        <f t="shared" si="157"/>
        <v>47376</v>
      </c>
      <c r="U1372">
        <f t="shared" si="153"/>
        <v>15</v>
      </c>
      <c r="V1372" s="1" cm="1">
        <f t="array" ref="V1372">INDEX($O$4:$O$20,U1372)</f>
        <v>47289</v>
      </c>
      <c r="W1372" s="1" cm="1">
        <f t="array" ref="W1372">INDEX($O$4:$O$20,U1372+1)</f>
        <v>47380</v>
      </c>
      <c r="X1372" cm="1">
        <f t="array" ref="X1372">(W1372-T1372)/(W1372-V1372)*INDEX($Q$4:$Q$20,U1372)+(T1372-V1372)/(W1372-V1372)*INDEX($Q$4:$Q$20,U1372+1)</f>
        <v>-0.12550639106127615</v>
      </c>
      <c r="Y1372">
        <f t="shared" si="154"/>
        <v>0.88205012717260745</v>
      </c>
      <c r="Z1372">
        <f t="shared" si="155"/>
        <v>3.4991848175733864E-2</v>
      </c>
      <c r="AA1372">
        <f t="shared" si="156"/>
        <v>3.4391848175733861E-2</v>
      </c>
      <c r="AB1372">
        <f t="shared" si="158"/>
        <v>0.88406331259256554</v>
      </c>
    </row>
    <row r="1373" spans="19:28">
      <c r="S1373">
        <v>1369</v>
      </c>
      <c r="T1373" s="1">
        <f t="shared" si="157"/>
        <v>47377</v>
      </c>
      <c r="U1373">
        <f t="shared" si="153"/>
        <v>15</v>
      </c>
      <c r="V1373" s="1" cm="1">
        <f t="array" ref="V1373">INDEX($O$4:$O$20,U1373)</f>
        <v>47289</v>
      </c>
      <c r="W1373" s="1" cm="1">
        <f t="array" ref="W1373">INDEX($O$4:$O$20,U1373+1)</f>
        <v>47380</v>
      </c>
      <c r="X1373" cm="1">
        <f t="array" ref="X1373">(W1373-T1373)/(W1373-V1373)*INDEX($Q$4:$Q$20,U1373)+(T1373-V1373)/(W1373-V1373)*INDEX($Q$4:$Q$20,U1373+1)</f>
        <v>-0.12560358591596921</v>
      </c>
      <c r="Y1373">
        <f t="shared" si="154"/>
        <v>0.88196440060482306</v>
      </c>
      <c r="Z1373">
        <f t="shared" si="155"/>
        <v>3.4991848175733864E-2</v>
      </c>
      <c r="AA1373">
        <f t="shared" si="156"/>
        <v>3.4391848175733861E-2</v>
      </c>
      <c r="AB1373">
        <f t="shared" si="158"/>
        <v>0.88397886351794153</v>
      </c>
    </row>
    <row r="1374" spans="19:28">
      <c r="S1374">
        <v>1370</v>
      </c>
      <c r="T1374" s="1">
        <f t="shared" si="157"/>
        <v>47378</v>
      </c>
      <c r="U1374">
        <f t="shared" si="153"/>
        <v>15</v>
      </c>
      <c r="V1374" s="1" cm="1">
        <f t="array" ref="V1374">INDEX($O$4:$O$20,U1374)</f>
        <v>47289</v>
      </c>
      <c r="W1374" s="1" cm="1">
        <f t="array" ref="W1374">INDEX($O$4:$O$20,U1374+1)</f>
        <v>47380</v>
      </c>
      <c r="X1374" cm="1">
        <f t="array" ref="X1374">(W1374-T1374)/(W1374-V1374)*INDEX($Q$4:$Q$20,U1374)+(T1374-V1374)/(W1374-V1374)*INDEX($Q$4:$Q$20,U1374+1)</f>
        <v>-0.12570078077066227</v>
      </c>
      <c r="Y1374">
        <f t="shared" si="154"/>
        <v>0.88187868236881506</v>
      </c>
      <c r="Z1374">
        <f t="shared" si="155"/>
        <v>3.4991848175733864E-2</v>
      </c>
      <c r="AA1374">
        <f t="shared" si="156"/>
        <v>3.4391848175733861E-2</v>
      </c>
      <c r="AB1374">
        <f t="shared" si="158"/>
        <v>0.88389442251021277</v>
      </c>
    </row>
    <row r="1375" spans="19:28">
      <c r="S1375">
        <v>1371</v>
      </c>
      <c r="T1375" s="1">
        <f t="shared" si="157"/>
        <v>47379</v>
      </c>
      <c r="U1375">
        <f t="shared" si="153"/>
        <v>15</v>
      </c>
      <c r="V1375" s="1" cm="1">
        <f t="array" ref="V1375">INDEX($O$4:$O$20,U1375)</f>
        <v>47289</v>
      </c>
      <c r="W1375" s="1" cm="1">
        <f t="array" ref="W1375">INDEX($O$4:$O$20,U1375+1)</f>
        <v>47380</v>
      </c>
      <c r="X1375" cm="1">
        <f t="array" ref="X1375">(W1375-T1375)/(W1375-V1375)*INDEX($Q$4:$Q$20,U1375)+(T1375-V1375)/(W1375-V1375)*INDEX($Q$4:$Q$20,U1375+1)</f>
        <v>-0.12579797562535533</v>
      </c>
      <c r="Y1375">
        <f t="shared" si="154"/>
        <v>0.88179297246377364</v>
      </c>
      <c r="Z1375">
        <f t="shared" si="155"/>
        <v>3.4991848175733864E-2</v>
      </c>
      <c r="AA1375">
        <f t="shared" si="156"/>
        <v>3.4391848175733861E-2</v>
      </c>
      <c r="AB1375">
        <f t="shared" si="158"/>
        <v>0.88380998956860879</v>
      </c>
    </row>
    <row r="1376" spans="19:28">
      <c r="S1376">
        <v>1372</v>
      </c>
      <c r="T1376" s="1">
        <f t="shared" si="157"/>
        <v>47380</v>
      </c>
      <c r="U1376">
        <f t="shared" si="153"/>
        <v>16</v>
      </c>
      <c r="V1376" s="1" cm="1">
        <f t="array" ref="V1376">INDEX($O$4:$O$20,U1376)</f>
        <v>47380</v>
      </c>
      <c r="W1376" s="1" cm="1">
        <f t="array" ref="W1376">INDEX($O$4:$O$20,U1376+1)</f>
        <v>47471</v>
      </c>
      <c r="X1376" cm="1">
        <f t="array" ref="X1376">(W1376-T1376)/(W1376-V1376)*INDEX($Q$4:$Q$20,U1376)+(T1376-V1376)/(W1376-V1376)*INDEX($Q$4:$Q$20,U1376+1)</f>
        <v>-0.12589517048004839</v>
      </c>
      <c r="Y1376">
        <f t="shared" si="154"/>
        <v>0.88170727088888923</v>
      </c>
      <c r="Z1376">
        <f t="shared" si="155"/>
        <v>3.5395006063128065E-2</v>
      </c>
      <c r="AA1376">
        <f t="shared" si="156"/>
        <v>3.4795006063128062E-2</v>
      </c>
      <c r="AB1376">
        <f t="shared" si="158"/>
        <v>0.88372556469235908</v>
      </c>
    </row>
    <row r="1377" spans="19:28">
      <c r="S1377">
        <v>1373</v>
      </c>
      <c r="T1377" s="1">
        <f t="shared" si="157"/>
        <v>47381</v>
      </c>
      <c r="U1377">
        <f t="shared" si="153"/>
        <v>16</v>
      </c>
      <c r="V1377" s="1" cm="1">
        <f t="array" ref="V1377">INDEX($O$4:$O$20,U1377)</f>
        <v>47380</v>
      </c>
      <c r="W1377" s="1" cm="1">
        <f t="array" ref="W1377">INDEX($O$4:$O$20,U1377+1)</f>
        <v>47471</v>
      </c>
      <c r="X1377" cm="1">
        <f t="array" ref="X1377">(W1377-T1377)/(W1377-V1377)*INDEX($Q$4:$Q$20,U1377)+(T1377-V1377)/(W1377-V1377)*INDEX($Q$4:$Q$20,U1377+1)</f>
        <v>-0.12599348510829333</v>
      </c>
      <c r="Y1377">
        <f t="shared" si="154"/>
        <v>0.88162059042737939</v>
      </c>
      <c r="Z1377">
        <f t="shared" si="155"/>
        <v>3.5395006063128065E-2</v>
      </c>
      <c r="AA1377">
        <f t="shared" si="156"/>
        <v>3.4795006063128062E-2</v>
      </c>
      <c r="AB1377">
        <f t="shared" si="158"/>
        <v>0.88364015840161125</v>
      </c>
    </row>
    <row r="1378" spans="19:28">
      <c r="S1378">
        <v>1374</v>
      </c>
      <c r="T1378" s="1">
        <f t="shared" si="157"/>
        <v>47382</v>
      </c>
      <c r="U1378">
        <f t="shared" si="153"/>
        <v>16</v>
      </c>
      <c r="V1378" s="1" cm="1">
        <f t="array" ref="V1378">INDEX($O$4:$O$20,U1378)</f>
        <v>47380</v>
      </c>
      <c r="W1378" s="1" cm="1">
        <f t="array" ref="W1378">INDEX($O$4:$O$20,U1378+1)</f>
        <v>47471</v>
      </c>
      <c r="X1378" cm="1">
        <f t="array" ref="X1378">(W1378-T1378)/(W1378-V1378)*INDEX($Q$4:$Q$20,U1378)+(T1378-V1378)/(W1378-V1378)*INDEX($Q$4:$Q$20,U1378+1)</f>
        <v>-0.12609179973653828</v>
      </c>
      <c r="Y1378">
        <f t="shared" si="154"/>
        <v>0.88153391848740803</v>
      </c>
      <c r="Z1378">
        <f t="shared" si="155"/>
        <v>3.5395006063128065E-2</v>
      </c>
      <c r="AA1378">
        <f t="shared" si="156"/>
        <v>3.4795006063128062E-2</v>
      </c>
      <c r="AB1378">
        <f t="shared" si="158"/>
        <v>0.88355476036482239</v>
      </c>
    </row>
    <row r="1379" spans="19:28">
      <c r="S1379">
        <v>1375</v>
      </c>
      <c r="T1379" s="1">
        <f t="shared" si="157"/>
        <v>47383</v>
      </c>
      <c r="U1379">
        <f t="shared" si="153"/>
        <v>16</v>
      </c>
      <c r="V1379" s="1" cm="1">
        <f t="array" ref="V1379">INDEX($O$4:$O$20,U1379)</f>
        <v>47380</v>
      </c>
      <c r="W1379" s="1" cm="1">
        <f t="array" ref="W1379">INDEX($O$4:$O$20,U1379+1)</f>
        <v>47471</v>
      </c>
      <c r="X1379" cm="1">
        <f t="array" ref="X1379">(W1379-T1379)/(W1379-V1379)*INDEX($Q$4:$Q$20,U1379)+(T1379-V1379)/(W1379-V1379)*INDEX($Q$4:$Q$20,U1379+1)</f>
        <v>-0.1261901143647832</v>
      </c>
      <c r="Y1379">
        <f t="shared" si="154"/>
        <v>0.88144725506813737</v>
      </c>
      <c r="Z1379">
        <f t="shared" si="155"/>
        <v>3.5395006063128065E-2</v>
      </c>
      <c r="AA1379">
        <f t="shared" si="156"/>
        <v>3.4795006063128062E-2</v>
      </c>
      <c r="AB1379">
        <f t="shared" si="158"/>
        <v>0.88346937058119468</v>
      </c>
    </row>
    <row r="1380" spans="19:28">
      <c r="S1380">
        <v>1376</v>
      </c>
      <c r="T1380" s="1">
        <f t="shared" si="157"/>
        <v>47384</v>
      </c>
      <c r="U1380">
        <f t="shared" si="153"/>
        <v>16</v>
      </c>
      <c r="V1380" s="1" cm="1">
        <f t="array" ref="V1380">INDEX($O$4:$O$20,U1380)</f>
        <v>47380</v>
      </c>
      <c r="W1380" s="1" cm="1">
        <f t="array" ref="W1380">INDEX($O$4:$O$20,U1380+1)</f>
        <v>47471</v>
      </c>
      <c r="X1380" cm="1">
        <f t="array" ref="X1380">(W1380-T1380)/(W1380-V1380)*INDEX($Q$4:$Q$20,U1380)+(T1380-V1380)/(W1380-V1380)*INDEX($Q$4:$Q$20,U1380+1)</f>
        <v>-0.12628842899302817</v>
      </c>
      <c r="Y1380">
        <f t="shared" si="154"/>
        <v>0.88136060016872975</v>
      </c>
      <c r="Z1380">
        <f t="shared" si="155"/>
        <v>3.5395006063048129E-2</v>
      </c>
      <c r="AA1380">
        <f t="shared" si="156"/>
        <v>3.4795006063048126E-2</v>
      </c>
      <c r="AB1380">
        <f t="shared" si="158"/>
        <v>0.88338398904993065</v>
      </c>
    </row>
    <row r="1381" spans="19:28">
      <c r="S1381">
        <v>1377</v>
      </c>
      <c r="T1381" s="1">
        <f t="shared" si="157"/>
        <v>47385</v>
      </c>
      <c r="U1381">
        <f t="shared" si="153"/>
        <v>16</v>
      </c>
      <c r="V1381" s="1" cm="1">
        <f t="array" ref="V1381">INDEX($O$4:$O$20,U1381)</f>
        <v>47380</v>
      </c>
      <c r="W1381" s="1" cm="1">
        <f t="array" ref="W1381">INDEX($O$4:$O$20,U1381+1)</f>
        <v>47471</v>
      </c>
      <c r="X1381" cm="1">
        <f t="array" ref="X1381">(W1381-T1381)/(W1381-V1381)*INDEX($Q$4:$Q$20,U1381)+(T1381-V1381)/(W1381-V1381)*INDEX($Q$4:$Q$20,U1381+1)</f>
        <v>-0.12638674362127308</v>
      </c>
      <c r="Y1381">
        <f t="shared" si="154"/>
        <v>0.88127395378834761</v>
      </c>
      <c r="Z1381">
        <f t="shared" si="155"/>
        <v>3.5395006063128065E-2</v>
      </c>
      <c r="AA1381">
        <f t="shared" si="156"/>
        <v>3.4795006063128062E-2</v>
      </c>
      <c r="AB1381">
        <f t="shared" si="158"/>
        <v>0.88329861577023283</v>
      </c>
    </row>
    <row r="1382" spans="19:28">
      <c r="S1382">
        <v>1378</v>
      </c>
      <c r="T1382" s="1">
        <f t="shared" si="157"/>
        <v>47386</v>
      </c>
      <c r="U1382">
        <f t="shared" si="153"/>
        <v>16</v>
      </c>
      <c r="V1382" s="1" cm="1">
        <f t="array" ref="V1382">INDEX($O$4:$O$20,U1382)</f>
        <v>47380</v>
      </c>
      <c r="W1382" s="1" cm="1">
        <f t="array" ref="W1382">INDEX($O$4:$O$20,U1382+1)</f>
        <v>47471</v>
      </c>
      <c r="X1382" cm="1">
        <f t="array" ref="X1382">(W1382-T1382)/(W1382-V1382)*INDEX($Q$4:$Q$20,U1382)+(T1382-V1382)/(W1382-V1382)*INDEX($Q$4:$Q$20,U1382+1)</f>
        <v>-0.12648505824951803</v>
      </c>
      <c r="Y1382">
        <f t="shared" si="154"/>
        <v>0.88118731592615329</v>
      </c>
      <c r="Z1382">
        <f t="shared" si="155"/>
        <v>3.5395006063128065E-2</v>
      </c>
      <c r="AA1382">
        <f t="shared" si="156"/>
        <v>3.4795006063128062E-2</v>
      </c>
      <c r="AB1382">
        <f t="shared" si="158"/>
        <v>0.88321325074130341</v>
      </c>
    </row>
    <row r="1383" spans="19:28">
      <c r="S1383">
        <v>1379</v>
      </c>
      <c r="T1383" s="1">
        <f t="shared" si="157"/>
        <v>47387</v>
      </c>
      <c r="U1383">
        <f t="shared" si="153"/>
        <v>16</v>
      </c>
      <c r="V1383" s="1" cm="1">
        <f t="array" ref="V1383">INDEX($O$4:$O$20,U1383)</f>
        <v>47380</v>
      </c>
      <c r="W1383" s="1" cm="1">
        <f t="array" ref="W1383">INDEX($O$4:$O$20,U1383+1)</f>
        <v>47471</v>
      </c>
      <c r="X1383" cm="1">
        <f t="array" ref="X1383">(W1383-T1383)/(W1383-V1383)*INDEX($Q$4:$Q$20,U1383)+(T1383-V1383)/(W1383-V1383)*INDEX($Q$4:$Q$20,U1383+1)</f>
        <v>-0.12658337287776297</v>
      </c>
      <c r="Y1383">
        <f t="shared" si="154"/>
        <v>0.88110068658130958</v>
      </c>
      <c r="Z1383">
        <f t="shared" si="155"/>
        <v>3.5395006063128065E-2</v>
      </c>
      <c r="AA1383">
        <f t="shared" si="156"/>
        <v>3.4795006063128062E-2</v>
      </c>
      <c r="AB1383">
        <f t="shared" si="158"/>
        <v>0.88312789396234526</v>
      </c>
    </row>
    <row r="1384" spans="19:28">
      <c r="S1384">
        <v>1380</v>
      </c>
      <c r="T1384" s="1">
        <f t="shared" si="157"/>
        <v>47388</v>
      </c>
      <c r="U1384">
        <f t="shared" si="153"/>
        <v>16</v>
      </c>
      <c r="V1384" s="1" cm="1">
        <f t="array" ref="V1384">INDEX($O$4:$O$20,U1384)</f>
        <v>47380</v>
      </c>
      <c r="W1384" s="1" cm="1">
        <f t="array" ref="W1384">INDEX($O$4:$O$20,U1384+1)</f>
        <v>47471</v>
      </c>
      <c r="X1384" cm="1">
        <f t="array" ref="X1384">(W1384-T1384)/(W1384-V1384)*INDEX($Q$4:$Q$20,U1384)+(T1384-V1384)/(W1384-V1384)*INDEX($Q$4:$Q$20,U1384+1)</f>
        <v>-0.12668168750600792</v>
      </c>
      <c r="Y1384">
        <f t="shared" si="154"/>
        <v>0.88101406575297903</v>
      </c>
      <c r="Z1384">
        <f t="shared" si="155"/>
        <v>3.5395006063048129E-2</v>
      </c>
      <c r="AA1384">
        <f t="shared" si="156"/>
        <v>3.4795006063048126E-2</v>
      </c>
      <c r="AB1384">
        <f t="shared" si="158"/>
        <v>0.883042545432561</v>
      </c>
    </row>
    <row r="1385" spans="19:28">
      <c r="S1385">
        <v>1381</v>
      </c>
      <c r="T1385" s="1">
        <f t="shared" si="157"/>
        <v>47389</v>
      </c>
      <c r="U1385">
        <f t="shared" si="153"/>
        <v>16</v>
      </c>
      <c r="V1385" s="1" cm="1">
        <f t="array" ref="V1385">INDEX($O$4:$O$20,U1385)</f>
        <v>47380</v>
      </c>
      <c r="W1385" s="1" cm="1">
        <f t="array" ref="W1385">INDEX($O$4:$O$20,U1385+1)</f>
        <v>47471</v>
      </c>
      <c r="X1385" cm="1">
        <f t="array" ref="X1385">(W1385-T1385)/(W1385-V1385)*INDEX($Q$4:$Q$20,U1385)+(T1385-V1385)/(W1385-V1385)*INDEX($Q$4:$Q$20,U1385+1)</f>
        <v>-0.12678000213425283</v>
      </c>
      <c r="Y1385">
        <f t="shared" si="154"/>
        <v>0.88092745344032442</v>
      </c>
      <c r="Z1385">
        <f t="shared" si="155"/>
        <v>3.5395006063128065E-2</v>
      </c>
      <c r="AA1385">
        <f t="shared" si="156"/>
        <v>3.4795006063128062E-2</v>
      </c>
      <c r="AB1385">
        <f t="shared" si="158"/>
        <v>0.88295720515115361</v>
      </c>
    </row>
    <row r="1386" spans="19:28">
      <c r="S1386">
        <v>1382</v>
      </c>
      <c r="T1386" s="1">
        <f t="shared" si="157"/>
        <v>47390</v>
      </c>
      <c r="U1386">
        <f t="shared" si="153"/>
        <v>16</v>
      </c>
      <c r="V1386" s="1" cm="1">
        <f t="array" ref="V1386">INDEX($O$4:$O$20,U1386)</f>
        <v>47380</v>
      </c>
      <c r="W1386" s="1" cm="1">
        <f t="array" ref="W1386">INDEX($O$4:$O$20,U1386+1)</f>
        <v>47471</v>
      </c>
      <c r="X1386" cm="1">
        <f t="array" ref="X1386">(W1386-T1386)/(W1386-V1386)*INDEX($Q$4:$Q$20,U1386)+(T1386-V1386)/(W1386-V1386)*INDEX($Q$4:$Q$20,U1386+1)</f>
        <v>-0.12687831676249778</v>
      </c>
      <c r="Y1386">
        <f t="shared" si="154"/>
        <v>0.88084084964250842</v>
      </c>
      <c r="Z1386">
        <f t="shared" si="155"/>
        <v>3.5395006063048129E-2</v>
      </c>
      <c r="AA1386">
        <f t="shared" si="156"/>
        <v>3.4795006063048126E-2</v>
      </c>
      <c r="AB1386">
        <f t="shared" si="158"/>
        <v>0.88287187311732562</v>
      </c>
    </row>
    <row r="1387" spans="19:28">
      <c r="S1387">
        <v>1383</v>
      </c>
      <c r="T1387" s="1">
        <f t="shared" si="157"/>
        <v>47391</v>
      </c>
      <c r="U1387">
        <f t="shared" si="153"/>
        <v>16</v>
      </c>
      <c r="V1387" s="1" cm="1">
        <f t="array" ref="V1387">INDEX($O$4:$O$20,U1387)</f>
        <v>47380</v>
      </c>
      <c r="W1387" s="1" cm="1">
        <f t="array" ref="W1387">INDEX($O$4:$O$20,U1387+1)</f>
        <v>47471</v>
      </c>
      <c r="X1387" cm="1">
        <f t="array" ref="X1387">(W1387-T1387)/(W1387-V1387)*INDEX($Q$4:$Q$20,U1387)+(T1387-V1387)/(W1387-V1387)*INDEX($Q$4:$Q$20,U1387+1)</f>
        <v>-0.12697663139074272</v>
      </c>
      <c r="Y1387">
        <f t="shared" si="154"/>
        <v>0.88075425435869426</v>
      </c>
      <c r="Z1387">
        <f t="shared" si="155"/>
        <v>3.5395006063128065E-2</v>
      </c>
      <c r="AA1387">
        <f t="shared" si="156"/>
        <v>3.4795006063128062E-2</v>
      </c>
      <c r="AB1387">
        <f t="shared" si="158"/>
        <v>0.88278654933028033</v>
      </c>
    </row>
    <row r="1388" spans="19:28">
      <c r="S1388">
        <v>1384</v>
      </c>
      <c r="T1388" s="1">
        <f t="shared" si="157"/>
        <v>47392</v>
      </c>
      <c r="U1388">
        <f t="shared" si="153"/>
        <v>16</v>
      </c>
      <c r="V1388" s="1" cm="1">
        <f t="array" ref="V1388">INDEX($O$4:$O$20,U1388)</f>
        <v>47380</v>
      </c>
      <c r="W1388" s="1" cm="1">
        <f t="array" ref="W1388">INDEX($O$4:$O$20,U1388+1)</f>
        <v>47471</v>
      </c>
      <c r="X1388" cm="1">
        <f t="array" ref="X1388">(W1388-T1388)/(W1388-V1388)*INDEX($Q$4:$Q$20,U1388)+(T1388-V1388)/(W1388-V1388)*INDEX($Q$4:$Q$20,U1388+1)</f>
        <v>-0.12707494601898767</v>
      </c>
      <c r="Y1388">
        <f t="shared" si="154"/>
        <v>0.8806676675880446</v>
      </c>
      <c r="Z1388">
        <f t="shared" si="155"/>
        <v>3.5395006063048129E-2</v>
      </c>
      <c r="AA1388">
        <f t="shared" si="156"/>
        <v>3.4795006063048126E-2</v>
      </c>
      <c r="AB1388">
        <f t="shared" si="158"/>
        <v>0.88270123378922027</v>
      </c>
    </row>
    <row r="1389" spans="19:28">
      <c r="S1389">
        <v>1385</v>
      </c>
      <c r="T1389" s="1">
        <f t="shared" si="157"/>
        <v>47393</v>
      </c>
      <c r="U1389">
        <f t="shared" si="153"/>
        <v>16</v>
      </c>
      <c r="V1389" s="1" cm="1">
        <f t="array" ref="V1389">INDEX($O$4:$O$20,U1389)</f>
        <v>47380</v>
      </c>
      <c r="W1389" s="1" cm="1">
        <f t="array" ref="W1389">INDEX($O$4:$O$20,U1389+1)</f>
        <v>47471</v>
      </c>
      <c r="X1389" cm="1">
        <f t="array" ref="X1389">(W1389-T1389)/(W1389-V1389)*INDEX($Q$4:$Q$20,U1389)+(T1389-V1389)/(W1389-V1389)*INDEX($Q$4:$Q$20,U1389+1)</f>
        <v>-0.12717326064723258</v>
      </c>
      <c r="Y1389">
        <f t="shared" si="154"/>
        <v>0.88058108932972279</v>
      </c>
      <c r="Z1389">
        <f t="shared" si="155"/>
        <v>3.5395006063128065E-2</v>
      </c>
      <c r="AA1389">
        <f t="shared" si="156"/>
        <v>3.4795006063128062E-2</v>
      </c>
      <c r="AB1389">
        <f t="shared" si="158"/>
        <v>0.88261592649334897</v>
      </c>
    </row>
    <row r="1390" spans="19:28">
      <c r="S1390">
        <v>1386</v>
      </c>
      <c r="T1390" s="1">
        <f t="shared" si="157"/>
        <v>47394</v>
      </c>
      <c r="U1390">
        <f t="shared" si="153"/>
        <v>16</v>
      </c>
      <c r="V1390" s="1" cm="1">
        <f t="array" ref="V1390">INDEX($O$4:$O$20,U1390)</f>
        <v>47380</v>
      </c>
      <c r="W1390" s="1" cm="1">
        <f t="array" ref="W1390">INDEX($O$4:$O$20,U1390+1)</f>
        <v>47471</v>
      </c>
      <c r="X1390" cm="1">
        <f t="array" ref="X1390">(W1390-T1390)/(W1390-V1390)*INDEX($Q$4:$Q$20,U1390)+(T1390-V1390)/(W1390-V1390)*INDEX($Q$4:$Q$20,U1390+1)</f>
        <v>-0.12727157527547756</v>
      </c>
      <c r="Y1390">
        <f t="shared" si="154"/>
        <v>0.88049451958289171</v>
      </c>
      <c r="Z1390">
        <f t="shared" si="155"/>
        <v>3.5395006063128065E-2</v>
      </c>
      <c r="AA1390">
        <f t="shared" si="156"/>
        <v>3.4795006063128062E-2</v>
      </c>
      <c r="AB1390">
        <f t="shared" si="158"/>
        <v>0.88253062744186916</v>
      </c>
    </row>
    <row r="1391" spans="19:28">
      <c r="S1391">
        <v>1387</v>
      </c>
      <c r="T1391" s="1">
        <f t="shared" si="157"/>
        <v>47395</v>
      </c>
      <c r="U1391">
        <f t="shared" si="153"/>
        <v>16</v>
      </c>
      <c r="V1391" s="1" cm="1">
        <f t="array" ref="V1391">INDEX($O$4:$O$20,U1391)</f>
        <v>47380</v>
      </c>
      <c r="W1391" s="1" cm="1">
        <f t="array" ref="W1391">INDEX($O$4:$O$20,U1391+1)</f>
        <v>47471</v>
      </c>
      <c r="X1391" cm="1">
        <f t="array" ref="X1391">(W1391-T1391)/(W1391-V1391)*INDEX($Q$4:$Q$20,U1391)+(T1391-V1391)/(W1391-V1391)*INDEX($Q$4:$Q$20,U1391+1)</f>
        <v>-0.1273698899037225</v>
      </c>
      <c r="Y1391">
        <f t="shared" si="154"/>
        <v>0.88040795834671481</v>
      </c>
      <c r="Z1391">
        <f t="shared" si="155"/>
        <v>3.5395006063048129E-2</v>
      </c>
      <c r="AA1391">
        <f t="shared" si="156"/>
        <v>3.4795006063048126E-2</v>
      </c>
      <c r="AB1391">
        <f t="shared" si="158"/>
        <v>0.88244533663398428</v>
      </c>
    </row>
    <row r="1392" spans="19:28">
      <c r="S1392">
        <v>1388</v>
      </c>
      <c r="T1392" s="1">
        <f t="shared" si="157"/>
        <v>47396</v>
      </c>
      <c r="U1392">
        <f t="shared" si="153"/>
        <v>16</v>
      </c>
      <c r="V1392" s="1" cm="1">
        <f t="array" ref="V1392">INDEX($O$4:$O$20,U1392)</f>
        <v>47380</v>
      </c>
      <c r="W1392" s="1" cm="1">
        <f t="array" ref="W1392">INDEX($O$4:$O$20,U1392+1)</f>
        <v>47471</v>
      </c>
      <c r="X1392" cm="1">
        <f t="array" ref="X1392">(W1392-T1392)/(W1392-V1392)*INDEX($Q$4:$Q$20,U1392)+(T1392-V1392)/(W1392-V1392)*INDEX($Q$4:$Q$20,U1392+1)</f>
        <v>-0.12746820453196742</v>
      </c>
      <c r="Y1392">
        <f t="shared" si="154"/>
        <v>0.88032140562035543</v>
      </c>
      <c r="Z1392">
        <f t="shared" si="155"/>
        <v>3.5395006063128065E-2</v>
      </c>
      <c r="AA1392">
        <f t="shared" si="156"/>
        <v>3.4795006063128062E-2</v>
      </c>
      <c r="AB1392">
        <f t="shared" si="158"/>
        <v>0.88236005406889784</v>
      </c>
    </row>
    <row r="1393" spans="19:28">
      <c r="S1393">
        <v>1389</v>
      </c>
      <c r="T1393" s="1">
        <f t="shared" si="157"/>
        <v>47397</v>
      </c>
      <c r="U1393">
        <f t="shared" si="153"/>
        <v>16</v>
      </c>
      <c r="V1393" s="1" cm="1">
        <f t="array" ref="V1393">INDEX($O$4:$O$20,U1393)</f>
        <v>47380</v>
      </c>
      <c r="W1393" s="1" cm="1">
        <f t="array" ref="W1393">INDEX($O$4:$O$20,U1393+1)</f>
        <v>47471</v>
      </c>
      <c r="X1393" cm="1">
        <f t="array" ref="X1393">(W1393-T1393)/(W1393-V1393)*INDEX($Q$4:$Q$20,U1393)+(T1393-V1393)/(W1393-V1393)*INDEX($Q$4:$Q$20,U1393+1)</f>
        <v>-0.12756651916021236</v>
      </c>
      <c r="Y1393">
        <f t="shared" si="154"/>
        <v>0.88023486140297669</v>
      </c>
      <c r="Z1393">
        <f t="shared" si="155"/>
        <v>3.5395006063048129E-2</v>
      </c>
      <c r="AA1393">
        <f t="shared" si="156"/>
        <v>3.4795006063048126E-2</v>
      </c>
      <c r="AB1393">
        <f t="shared" si="158"/>
        <v>0.88227477974581281</v>
      </c>
    </row>
    <row r="1394" spans="19:28">
      <c r="S1394">
        <v>1390</v>
      </c>
      <c r="T1394" s="1">
        <f t="shared" si="157"/>
        <v>47398</v>
      </c>
      <c r="U1394">
        <f t="shared" si="153"/>
        <v>16</v>
      </c>
      <c r="V1394" s="1" cm="1">
        <f t="array" ref="V1394">INDEX($O$4:$O$20,U1394)</f>
        <v>47380</v>
      </c>
      <c r="W1394" s="1" cm="1">
        <f t="array" ref="W1394">INDEX($O$4:$O$20,U1394+1)</f>
        <v>47471</v>
      </c>
      <c r="X1394" cm="1">
        <f t="array" ref="X1394">(W1394-T1394)/(W1394-V1394)*INDEX($Q$4:$Q$20,U1394)+(T1394-V1394)/(W1394-V1394)*INDEX($Q$4:$Q$20,U1394+1)</f>
        <v>-0.1276648337884573</v>
      </c>
      <c r="Y1394">
        <f t="shared" si="154"/>
        <v>0.88014832569374246</v>
      </c>
      <c r="Z1394">
        <f t="shared" si="155"/>
        <v>3.5395006063128065E-2</v>
      </c>
      <c r="AA1394">
        <f t="shared" si="156"/>
        <v>3.4795006063128062E-2</v>
      </c>
      <c r="AB1394">
        <f t="shared" si="158"/>
        <v>0.88218951366393317</v>
      </c>
    </row>
    <row r="1395" spans="19:28">
      <c r="S1395">
        <v>1391</v>
      </c>
      <c r="T1395" s="1">
        <f t="shared" si="157"/>
        <v>47399</v>
      </c>
      <c r="U1395">
        <f t="shared" si="153"/>
        <v>16</v>
      </c>
      <c r="V1395" s="1" cm="1">
        <f t="array" ref="V1395">INDEX($O$4:$O$20,U1395)</f>
        <v>47380</v>
      </c>
      <c r="W1395" s="1" cm="1">
        <f t="array" ref="W1395">INDEX($O$4:$O$20,U1395+1)</f>
        <v>47471</v>
      </c>
      <c r="X1395" cm="1">
        <f t="array" ref="X1395">(W1395-T1395)/(W1395-V1395)*INDEX($Q$4:$Q$20,U1395)+(T1395-V1395)/(W1395-V1395)*INDEX($Q$4:$Q$20,U1395+1)</f>
        <v>-0.12776314841670222</v>
      </c>
      <c r="Y1395">
        <f t="shared" si="154"/>
        <v>0.88006179849181598</v>
      </c>
      <c r="Z1395">
        <f t="shared" si="155"/>
        <v>3.5395006063128065E-2</v>
      </c>
      <c r="AA1395">
        <f t="shared" si="156"/>
        <v>3.4795006063128062E-2</v>
      </c>
      <c r="AB1395">
        <f t="shared" si="158"/>
        <v>0.88210425582246188</v>
      </c>
    </row>
    <row r="1396" spans="19:28">
      <c r="S1396">
        <v>1392</v>
      </c>
      <c r="T1396" s="1">
        <f t="shared" si="157"/>
        <v>47400</v>
      </c>
      <c r="U1396">
        <f t="shared" si="153"/>
        <v>16</v>
      </c>
      <c r="V1396" s="1" cm="1">
        <f t="array" ref="V1396">INDEX($O$4:$O$20,U1396)</f>
        <v>47380</v>
      </c>
      <c r="W1396" s="1" cm="1">
        <f t="array" ref="W1396">INDEX($O$4:$O$20,U1396+1)</f>
        <v>47471</v>
      </c>
      <c r="X1396" cm="1">
        <f t="array" ref="X1396">(W1396-T1396)/(W1396-V1396)*INDEX($Q$4:$Q$20,U1396)+(T1396-V1396)/(W1396-V1396)*INDEX($Q$4:$Q$20,U1396+1)</f>
        <v>-0.12786146304494719</v>
      </c>
      <c r="Y1396">
        <f t="shared" si="154"/>
        <v>0.87997527979636103</v>
      </c>
      <c r="Z1396">
        <f t="shared" si="155"/>
        <v>3.5395006063128065E-2</v>
      </c>
      <c r="AA1396">
        <f t="shared" si="156"/>
        <v>3.4795006063128062E-2</v>
      </c>
      <c r="AB1396">
        <f t="shared" si="158"/>
        <v>0.88201900622060292</v>
      </c>
    </row>
    <row r="1397" spans="19:28">
      <c r="S1397">
        <v>1393</v>
      </c>
      <c r="T1397" s="1">
        <f t="shared" si="157"/>
        <v>47401</v>
      </c>
      <c r="U1397">
        <f t="shared" si="153"/>
        <v>16</v>
      </c>
      <c r="V1397" s="1" cm="1">
        <f t="array" ref="V1397">INDEX($O$4:$O$20,U1397)</f>
        <v>47380</v>
      </c>
      <c r="W1397" s="1" cm="1">
        <f t="array" ref="W1397">INDEX($O$4:$O$20,U1397+1)</f>
        <v>47471</v>
      </c>
      <c r="X1397" cm="1">
        <f t="array" ref="X1397">(W1397-T1397)/(W1397-V1397)*INDEX($Q$4:$Q$20,U1397)+(T1397-V1397)/(W1397-V1397)*INDEX($Q$4:$Q$20,U1397+1)</f>
        <v>-0.12795977767319214</v>
      </c>
      <c r="Y1397">
        <f t="shared" si="154"/>
        <v>0.87988876960654139</v>
      </c>
      <c r="Z1397">
        <f t="shared" si="155"/>
        <v>3.5395006063048129E-2</v>
      </c>
      <c r="AA1397">
        <f t="shared" si="156"/>
        <v>3.4795006063048126E-2</v>
      </c>
      <c r="AB1397">
        <f t="shared" si="158"/>
        <v>0.88193376485755992</v>
      </c>
    </row>
    <row r="1398" spans="19:28">
      <c r="S1398">
        <v>1394</v>
      </c>
      <c r="T1398" s="1">
        <f t="shared" si="157"/>
        <v>47402</v>
      </c>
      <c r="U1398">
        <f t="shared" si="153"/>
        <v>16</v>
      </c>
      <c r="V1398" s="1" cm="1">
        <f t="array" ref="V1398">INDEX($O$4:$O$20,U1398)</f>
        <v>47380</v>
      </c>
      <c r="W1398" s="1" cm="1">
        <f t="array" ref="W1398">INDEX($O$4:$O$20,U1398+1)</f>
        <v>47471</v>
      </c>
      <c r="X1398" cm="1">
        <f t="array" ref="X1398">(W1398-T1398)/(W1398-V1398)*INDEX($Q$4:$Q$20,U1398)+(T1398-V1398)/(W1398-V1398)*INDEX($Q$4:$Q$20,U1398+1)</f>
        <v>-0.12805809230143705</v>
      </c>
      <c r="Y1398">
        <f t="shared" si="154"/>
        <v>0.87980226792152083</v>
      </c>
      <c r="Z1398">
        <f t="shared" si="155"/>
        <v>3.5395006063128065E-2</v>
      </c>
      <c r="AA1398">
        <f t="shared" si="156"/>
        <v>3.4795006063128062E-2</v>
      </c>
      <c r="AB1398">
        <f t="shared" si="158"/>
        <v>0.88184853173253686</v>
      </c>
    </row>
    <row r="1399" spans="19:28">
      <c r="S1399">
        <v>1395</v>
      </c>
      <c r="T1399" s="1">
        <f t="shared" si="157"/>
        <v>47403</v>
      </c>
      <c r="U1399">
        <f t="shared" si="153"/>
        <v>16</v>
      </c>
      <c r="V1399" s="1" cm="1">
        <f t="array" ref="V1399">INDEX($O$4:$O$20,U1399)</f>
        <v>47380</v>
      </c>
      <c r="W1399" s="1" cm="1">
        <f t="array" ref="W1399">INDEX($O$4:$O$20,U1399+1)</f>
        <v>47471</v>
      </c>
      <c r="X1399" cm="1">
        <f t="array" ref="X1399">(W1399-T1399)/(W1399-V1399)*INDEX($Q$4:$Q$20,U1399)+(T1399-V1399)/(W1399-V1399)*INDEX($Q$4:$Q$20,U1399+1)</f>
        <v>-0.128156406929682</v>
      </c>
      <c r="Y1399">
        <f t="shared" si="154"/>
        <v>0.87971577474046314</v>
      </c>
      <c r="Z1399">
        <f t="shared" si="155"/>
        <v>3.5395006063048129E-2</v>
      </c>
      <c r="AA1399">
        <f t="shared" si="156"/>
        <v>3.4795006063048126E-2</v>
      </c>
      <c r="AB1399">
        <f t="shared" si="158"/>
        <v>0.88176330684473714</v>
      </c>
    </row>
    <row r="1400" spans="19:28">
      <c r="S1400">
        <v>1396</v>
      </c>
      <c r="T1400" s="1">
        <f t="shared" si="157"/>
        <v>47404</v>
      </c>
      <c r="U1400">
        <f t="shared" si="153"/>
        <v>16</v>
      </c>
      <c r="V1400" s="1" cm="1">
        <f t="array" ref="V1400">INDEX($O$4:$O$20,U1400)</f>
        <v>47380</v>
      </c>
      <c r="W1400" s="1" cm="1">
        <f t="array" ref="W1400">INDEX($O$4:$O$20,U1400+1)</f>
        <v>47471</v>
      </c>
      <c r="X1400" cm="1">
        <f t="array" ref="X1400">(W1400-T1400)/(W1400-V1400)*INDEX($Q$4:$Q$20,U1400)+(T1400-V1400)/(W1400-V1400)*INDEX($Q$4:$Q$20,U1400+1)</f>
        <v>-0.12825472155792694</v>
      </c>
      <c r="Y1400">
        <f t="shared" si="154"/>
        <v>0.87962929006253254</v>
      </c>
      <c r="Z1400">
        <f t="shared" si="155"/>
        <v>3.5395006063128065E-2</v>
      </c>
      <c r="AA1400">
        <f t="shared" si="156"/>
        <v>3.4795006063128062E-2</v>
      </c>
      <c r="AB1400">
        <f t="shared" si="158"/>
        <v>0.88167809019336507</v>
      </c>
    </row>
    <row r="1401" spans="19:28">
      <c r="S1401">
        <v>1397</v>
      </c>
      <c r="T1401" s="1">
        <f t="shared" si="157"/>
        <v>47405</v>
      </c>
      <c r="U1401">
        <f t="shared" si="153"/>
        <v>16</v>
      </c>
      <c r="V1401" s="1" cm="1">
        <f t="array" ref="V1401">INDEX($O$4:$O$20,U1401)</f>
        <v>47380</v>
      </c>
      <c r="W1401" s="1" cm="1">
        <f t="array" ref="W1401">INDEX($O$4:$O$20,U1401+1)</f>
        <v>47471</v>
      </c>
      <c r="X1401" cm="1">
        <f t="array" ref="X1401">(W1401-T1401)/(W1401-V1401)*INDEX($Q$4:$Q$20,U1401)+(T1401-V1401)/(W1401-V1401)*INDEX($Q$4:$Q$20,U1401+1)</f>
        <v>-0.12835303618617189</v>
      </c>
      <c r="Y1401">
        <f t="shared" si="154"/>
        <v>0.87954281388689282</v>
      </c>
      <c r="Z1401">
        <f t="shared" si="155"/>
        <v>3.5395006063128065E-2</v>
      </c>
      <c r="AA1401">
        <f t="shared" si="156"/>
        <v>3.4795006063128062E-2</v>
      </c>
      <c r="AB1401">
        <f t="shared" si="158"/>
        <v>0.8815928817776244</v>
      </c>
    </row>
    <row r="1402" spans="19:28">
      <c r="S1402">
        <v>1398</v>
      </c>
      <c r="T1402" s="1">
        <f t="shared" si="157"/>
        <v>47406</v>
      </c>
      <c r="U1402">
        <f t="shared" si="153"/>
        <v>16</v>
      </c>
      <c r="V1402" s="1" cm="1">
        <f t="array" ref="V1402">INDEX($O$4:$O$20,U1402)</f>
        <v>47380</v>
      </c>
      <c r="W1402" s="1" cm="1">
        <f t="array" ref="W1402">INDEX($O$4:$O$20,U1402+1)</f>
        <v>47471</v>
      </c>
      <c r="X1402" cm="1">
        <f t="array" ref="X1402">(W1402-T1402)/(W1402-V1402)*INDEX($Q$4:$Q$20,U1402)+(T1402-V1402)/(W1402-V1402)*INDEX($Q$4:$Q$20,U1402+1)</f>
        <v>-0.12845135081441683</v>
      </c>
      <c r="Y1402">
        <f t="shared" si="154"/>
        <v>0.8794563462127083</v>
      </c>
      <c r="Z1402">
        <f t="shared" si="155"/>
        <v>3.5395006063128065E-2</v>
      </c>
      <c r="AA1402">
        <f t="shared" si="156"/>
        <v>3.4795006063128062E-2</v>
      </c>
      <c r="AB1402">
        <f t="shared" si="158"/>
        <v>0.88150768159671922</v>
      </c>
    </row>
    <row r="1403" spans="19:28">
      <c r="S1403">
        <v>1399</v>
      </c>
      <c r="T1403" s="1">
        <f t="shared" si="157"/>
        <v>47407</v>
      </c>
      <c r="U1403">
        <f t="shared" si="153"/>
        <v>16</v>
      </c>
      <c r="V1403" s="1" cm="1">
        <f t="array" ref="V1403">INDEX($O$4:$O$20,U1403)</f>
        <v>47380</v>
      </c>
      <c r="W1403" s="1" cm="1">
        <f t="array" ref="W1403">INDEX($O$4:$O$20,U1403+1)</f>
        <v>47471</v>
      </c>
      <c r="X1403" cm="1">
        <f t="array" ref="X1403">(W1403-T1403)/(W1403-V1403)*INDEX($Q$4:$Q$20,U1403)+(T1403-V1403)/(W1403-V1403)*INDEX($Q$4:$Q$20,U1403+1)</f>
        <v>-0.12854966544266178</v>
      </c>
      <c r="Y1403">
        <f t="shared" si="154"/>
        <v>0.87936988703914309</v>
      </c>
      <c r="Z1403">
        <f t="shared" si="155"/>
        <v>3.5395006063048129E-2</v>
      </c>
      <c r="AA1403">
        <f t="shared" si="156"/>
        <v>3.4795006063048126E-2</v>
      </c>
      <c r="AB1403">
        <f t="shared" si="158"/>
        <v>0.88142248964985381</v>
      </c>
    </row>
    <row r="1404" spans="19:28">
      <c r="S1404">
        <v>1400</v>
      </c>
      <c r="T1404" s="1">
        <f t="shared" si="157"/>
        <v>47408</v>
      </c>
      <c r="U1404">
        <f t="shared" si="153"/>
        <v>16</v>
      </c>
      <c r="V1404" s="1" cm="1">
        <f t="array" ref="V1404">INDEX($O$4:$O$20,U1404)</f>
        <v>47380</v>
      </c>
      <c r="W1404" s="1" cm="1">
        <f t="array" ref="W1404">INDEX($O$4:$O$20,U1404+1)</f>
        <v>47471</v>
      </c>
      <c r="X1404" cm="1">
        <f t="array" ref="X1404">(W1404-T1404)/(W1404-V1404)*INDEX($Q$4:$Q$20,U1404)+(T1404-V1404)/(W1404-V1404)*INDEX($Q$4:$Q$20,U1404+1)</f>
        <v>-0.12864798007090672</v>
      </c>
      <c r="Y1404">
        <f t="shared" si="154"/>
        <v>0.87928343636536166</v>
      </c>
      <c r="Z1404">
        <f t="shared" si="155"/>
        <v>3.5395006063128065E-2</v>
      </c>
      <c r="AA1404">
        <f t="shared" si="156"/>
        <v>3.4795006063128062E-2</v>
      </c>
      <c r="AB1404">
        <f t="shared" si="158"/>
        <v>0.88133730593623261</v>
      </c>
    </row>
    <row r="1405" spans="19:28">
      <c r="S1405">
        <v>1401</v>
      </c>
      <c r="T1405" s="1">
        <f t="shared" si="157"/>
        <v>47409</v>
      </c>
      <c r="U1405">
        <f t="shared" si="153"/>
        <v>16</v>
      </c>
      <c r="V1405" s="1" cm="1">
        <f t="array" ref="V1405">INDEX($O$4:$O$20,U1405)</f>
        <v>47380</v>
      </c>
      <c r="W1405" s="1" cm="1">
        <f t="array" ref="W1405">INDEX($O$4:$O$20,U1405+1)</f>
        <v>47471</v>
      </c>
      <c r="X1405" cm="1">
        <f t="array" ref="X1405">(W1405-T1405)/(W1405-V1405)*INDEX($Q$4:$Q$20,U1405)+(T1405-V1405)/(W1405-V1405)*INDEX($Q$4:$Q$20,U1405+1)</f>
        <v>-0.12874629469915164</v>
      </c>
      <c r="Y1405">
        <f t="shared" si="154"/>
        <v>0.87919699419052821</v>
      </c>
      <c r="Z1405">
        <f t="shared" si="155"/>
        <v>3.5395006063128065E-2</v>
      </c>
      <c r="AA1405">
        <f t="shared" si="156"/>
        <v>3.4795006063128062E-2</v>
      </c>
      <c r="AB1405">
        <f t="shared" si="158"/>
        <v>0.88125213045505946</v>
      </c>
    </row>
    <row r="1406" spans="19:28">
      <c r="S1406">
        <v>1402</v>
      </c>
      <c r="T1406" s="1">
        <f t="shared" si="157"/>
        <v>47410</v>
      </c>
      <c r="U1406">
        <f t="shared" si="153"/>
        <v>16</v>
      </c>
      <c r="V1406" s="1" cm="1">
        <f t="array" ref="V1406">INDEX($O$4:$O$20,U1406)</f>
        <v>47380</v>
      </c>
      <c r="W1406" s="1" cm="1">
        <f t="array" ref="W1406">INDEX($O$4:$O$20,U1406+1)</f>
        <v>47471</v>
      </c>
      <c r="X1406" cm="1">
        <f t="array" ref="X1406">(W1406-T1406)/(W1406-V1406)*INDEX($Q$4:$Q$20,U1406)+(T1406-V1406)/(W1406-V1406)*INDEX($Q$4:$Q$20,U1406+1)</f>
        <v>-0.12884460932739658</v>
      </c>
      <c r="Y1406">
        <f t="shared" si="154"/>
        <v>0.87911056051380732</v>
      </c>
      <c r="Z1406">
        <f t="shared" si="155"/>
        <v>3.5395006063128065E-2</v>
      </c>
      <c r="AA1406">
        <f t="shared" si="156"/>
        <v>3.4795006063128062E-2</v>
      </c>
      <c r="AB1406">
        <f t="shared" si="158"/>
        <v>0.881166963205539</v>
      </c>
    </row>
    <row r="1407" spans="19:28">
      <c r="S1407">
        <v>1403</v>
      </c>
      <c r="T1407" s="1">
        <f t="shared" si="157"/>
        <v>47411</v>
      </c>
      <c r="U1407">
        <f t="shared" si="153"/>
        <v>16</v>
      </c>
      <c r="V1407" s="1" cm="1">
        <f t="array" ref="V1407">INDEX($O$4:$O$20,U1407)</f>
        <v>47380</v>
      </c>
      <c r="W1407" s="1" cm="1">
        <f t="array" ref="W1407">INDEX($O$4:$O$20,U1407+1)</f>
        <v>47471</v>
      </c>
      <c r="X1407" cm="1">
        <f t="array" ref="X1407">(W1407-T1407)/(W1407-V1407)*INDEX($Q$4:$Q$20,U1407)+(T1407-V1407)/(W1407-V1407)*INDEX($Q$4:$Q$20,U1407+1)</f>
        <v>-0.12894292395564153</v>
      </c>
      <c r="Y1407">
        <f t="shared" si="154"/>
        <v>0.87902413533436352</v>
      </c>
      <c r="Z1407">
        <f t="shared" si="155"/>
        <v>3.5395006063128065E-2</v>
      </c>
      <c r="AA1407">
        <f t="shared" si="156"/>
        <v>3.4795006063128062E-2</v>
      </c>
      <c r="AB1407">
        <f t="shared" si="158"/>
        <v>0.88108180418687565</v>
      </c>
    </row>
    <row r="1408" spans="19:28">
      <c r="S1408">
        <v>1404</v>
      </c>
      <c r="T1408" s="1">
        <f t="shared" si="157"/>
        <v>47412</v>
      </c>
      <c r="U1408">
        <f t="shared" si="153"/>
        <v>16</v>
      </c>
      <c r="V1408" s="1" cm="1">
        <f t="array" ref="V1408">INDEX($O$4:$O$20,U1408)</f>
        <v>47380</v>
      </c>
      <c r="W1408" s="1" cm="1">
        <f t="array" ref="W1408">INDEX($O$4:$O$20,U1408+1)</f>
        <v>47471</v>
      </c>
      <c r="X1408" cm="1">
        <f t="array" ref="X1408">(W1408-T1408)/(W1408-V1408)*INDEX($Q$4:$Q$20,U1408)+(T1408-V1408)/(W1408-V1408)*INDEX($Q$4:$Q$20,U1408+1)</f>
        <v>-0.12904123858388647</v>
      </c>
      <c r="Y1408">
        <f t="shared" si="154"/>
        <v>0.87893771865136139</v>
      </c>
      <c r="Z1408">
        <f t="shared" si="155"/>
        <v>3.5395006063048129E-2</v>
      </c>
      <c r="AA1408">
        <f t="shared" si="156"/>
        <v>3.4795006063048126E-2</v>
      </c>
      <c r="AB1408">
        <f t="shared" si="158"/>
        <v>0.88099665339827404</v>
      </c>
    </row>
    <row r="1409" spans="19:28">
      <c r="S1409">
        <v>1405</v>
      </c>
      <c r="T1409" s="1">
        <f t="shared" si="157"/>
        <v>47413</v>
      </c>
      <c r="U1409">
        <f t="shared" si="153"/>
        <v>16</v>
      </c>
      <c r="V1409" s="1" cm="1">
        <f t="array" ref="V1409">INDEX($O$4:$O$20,U1409)</f>
        <v>47380</v>
      </c>
      <c r="W1409" s="1" cm="1">
        <f t="array" ref="W1409">INDEX($O$4:$O$20,U1409+1)</f>
        <v>47471</v>
      </c>
      <c r="X1409" cm="1">
        <f t="array" ref="X1409">(W1409-T1409)/(W1409-V1409)*INDEX($Q$4:$Q$20,U1409)+(T1409-V1409)/(W1409-V1409)*INDEX($Q$4:$Q$20,U1409+1)</f>
        <v>-0.12913955321213139</v>
      </c>
      <c r="Y1409">
        <f t="shared" si="154"/>
        <v>0.87885131046396581</v>
      </c>
      <c r="Z1409">
        <f t="shared" si="155"/>
        <v>3.5395006063128065E-2</v>
      </c>
      <c r="AA1409">
        <f t="shared" si="156"/>
        <v>3.4795006063128062E-2</v>
      </c>
      <c r="AB1409">
        <f t="shared" si="158"/>
        <v>0.88091151083893893</v>
      </c>
    </row>
    <row r="1410" spans="19:28">
      <c r="S1410">
        <v>1406</v>
      </c>
      <c r="T1410" s="1">
        <f t="shared" si="157"/>
        <v>47414</v>
      </c>
      <c r="U1410">
        <f t="shared" si="153"/>
        <v>16</v>
      </c>
      <c r="V1410" s="1" cm="1">
        <f t="array" ref="V1410">INDEX($O$4:$O$20,U1410)</f>
        <v>47380</v>
      </c>
      <c r="W1410" s="1" cm="1">
        <f t="array" ref="W1410">INDEX($O$4:$O$20,U1410+1)</f>
        <v>47471</v>
      </c>
      <c r="X1410" cm="1">
        <f t="array" ref="X1410">(W1410-T1410)/(W1410-V1410)*INDEX($Q$4:$Q$20,U1410)+(T1410-V1410)/(W1410-V1410)*INDEX($Q$4:$Q$20,U1410+1)</f>
        <v>-0.12923786784037633</v>
      </c>
      <c r="Y1410">
        <f t="shared" si="154"/>
        <v>0.87876491077134133</v>
      </c>
      <c r="Z1410">
        <f t="shared" si="155"/>
        <v>3.5395006063048129E-2</v>
      </c>
      <c r="AA1410">
        <f t="shared" si="156"/>
        <v>3.4795006063048126E-2</v>
      </c>
      <c r="AB1410">
        <f t="shared" si="158"/>
        <v>0.8808263765080746</v>
      </c>
    </row>
    <row r="1411" spans="19:28">
      <c r="S1411">
        <v>1407</v>
      </c>
      <c r="T1411" s="1">
        <f t="shared" si="157"/>
        <v>47415</v>
      </c>
      <c r="U1411">
        <f t="shared" si="153"/>
        <v>16</v>
      </c>
      <c r="V1411" s="1" cm="1">
        <f t="array" ref="V1411">INDEX($O$4:$O$20,U1411)</f>
        <v>47380</v>
      </c>
      <c r="W1411" s="1" cm="1">
        <f t="array" ref="W1411">INDEX($O$4:$O$20,U1411+1)</f>
        <v>47471</v>
      </c>
      <c r="X1411" cm="1">
        <f t="array" ref="X1411">(W1411-T1411)/(W1411-V1411)*INDEX($Q$4:$Q$20,U1411)+(T1411-V1411)/(W1411-V1411)*INDEX($Q$4:$Q$20,U1411+1)</f>
        <v>-0.12933618246862127</v>
      </c>
      <c r="Y1411">
        <f t="shared" si="154"/>
        <v>0.87867851957265308</v>
      </c>
      <c r="Z1411">
        <f t="shared" si="155"/>
        <v>3.5395006063128065E-2</v>
      </c>
      <c r="AA1411">
        <f t="shared" si="156"/>
        <v>3.4795006063128062E-2</v>
      </c>
      <c r="AB1411">
        <f t="shared" si="158"/>
        <v>0.88074125040488627</v>
      </c>
    </row>
    <row r="1412" spans="19:28">
      <c r="S1412">
        <v>1408</v>
      </c>
      <c r="T1412" s="1">
        <f t="shared" si="157"/>
        <v>47416</v>
      </c>
      <c r="U1412">
        <f t="shared" si="153"/>
        <v>16</v>
      </c>
      <c r="V1412" s="1" cm="1">
        <f t="array" ref="V1412">INDEX($O$4:$O$20,U1412)</f>
        <v>47380</v>
      </c>
      <c r="W1412" s="1" cm="1">
        <f t="array" ref="W1412">INDEX($O$4:$O$20,U1412+1)</f>
        <v>47471</v>
      </c>
      <c r="X1412" cm="1">
        <f t="array" ref="X1412">(W1412-T1412)/(W1412-V1412)*INDEX($Q$4:$Q$20,U1412)+(T1412-V1412)/(W1412-V1412)*INDEX($Q$4:$Q$20,U1412+1)</f>
        <v>-0.12943449709686622</v>
      </c>
      <c r="Y1412">
        <f t="shared" si="154"/>
        <v>0.87859213686706583</v>
      </c>
      <c r="Z1412">
        <f t="shared" si="155"/>
        <v>3.5395006063128065E-2</v>
      </c>
      <c r="AA1412">
        <f t="shared" si="156"/>
        <v>3.4795006063128062E-2</v>
      </c>
      <c r="AB1412">
        <f t="shared" si="158"/>
        <v>0.88065613252857833</v>
      </c>
    </row>
    <row r="1413" spans="19:28">
      <c r="S1413">
        <v>1409</v>
      </c>
      <c r="T1413" s="1">
        <f t="shared" si="157"/>
        <v>47417</v>
      </c>
      <c r="U1413">
        <f t="shared" ref="U1413:U1476" si="159">MATCH(T1413,$O$4:$O$20,1)</f>
        <v>16</v>
      </c>
      <c r="V1413" s="1" cm="1">
        <f t="array" ref="V1413">INDEX($O$4:$O$20,U1413)</f>
        <v>47380</v>
      </c>
      <c r="W1413" s="1" cm="1">
        <f t="array" ref="W1413">INDEX($O$4:$O$20,U1413+1)</f>
        <v>47471</v>
      </c>
      <c r="X1413" cm="1">
        <f t="array" ref="X1413">(W1413-T1413)/(W1413-V1413)*INDEX($Q$4:$Q$20,U1413)+(T1413-V1413)/(W1413-V1413)*INDEX($Q$4:$Q$20,U1413+1)</f>
        <v>-0.12953281172511116</v>
      </c>
      <c r="Y1413">
        <f t="shared" ref="Y1413:Y1476" si="160">EXP(X1413)</f>
        <v>0.87850576265374469</v>
      </c>
      <c r="Z1413">
        <f t="shared" ref="Z1413:Z1476" si="161">(Y1413/Y1414-1)*360</f>
        <v>3.5395006063048129E-2</v>
      </c>
      <c r="AA1413">
        <f t="shared" ref="AA1413:AA1476" si="162">Z1413-0.0006</f>
        <v>3.4795006063048126E-2</v>
      </c>
      <c r="AB1413">
        <f t="shared" si="158"/>
        <v>0.88057102287835598</v>
      </c>
    </row>
    <row r="1414" spans="19:28">
      <c r="S1414">
        <v>1410</v>
      </c>
      <c r="T1414" s="1">
        <f t="shared" ref="T1414:T1477" si="163">T1413+1</f>
        <v>47418</v>
      </c>
      <c r="U1414">
        <f t="shared" si="159"/>
        <v>16</v>
      </c>
      <c r="V1414" s="1" cm="1">
        <f t="array" ref="V1414">INDEX($O$4:$O$20,U1414)</f>
        <v>47380</v>
      </c>
      <c r="W1414" s="1" cm="1">
        <f t="array" ref="W1414">INDEX($O$4:$O$20,U1414+1)</f>
        <v>47471</v>
      </c>
      <c r="X1414" cm="1">
        <f t="array" ref="X1414">(W1414-T1414)/(W1414-V1414)*INDEX($Q$4:$Q$20,U1414)+(T1414-V1414)/(W1414-V1414)*INDEX($Q$4:$Q$20,U1414+1)</f>
        <v>-0.12963112635335611</v>
      </c>
      <c r="Y1414">
        <f t="shared" si="160"/>
        <v>0.87841939693185489</v>
      </c>
      <c r="Z1414">
        <f t="shared" si="161"/>
        <v>3.5395006063048129E-2</v>
      </c>
      <c r="AA1414">
        <f t="shared" si="162"/>
        <v>3.4795006063048126E-2</v>
      </c>
      <c r="AB1414">
        <f t="shared" ref="AB1414:AB1477" si="164">AB1413/(1+AA1413/360)</f>
        <v>0.8804859214534243</v>
      </c>
    </row>
    <row r="1415" spans="19:28">
      <c r="S1415">
        <v>1411</v>
      </c>
      <c r="T1415" s="1">
        <f t="shared" si="163"/>
        <v>47419</v>
      </c>
      <c r="U1415">
        <f t="shared" si="159"/>
        <v>16</v>
      </c>
      <c r="V1415" s="1" cm="1">
        <f t="array" ref="V1415">INDEX($O$4:$O$20,U1415)</f>
        <v>47380</v>
      </c>
      <c r="W1415" s="1" cm="1">
        <f t="array" ref="W1415">INDEX($O$4:$O$20,U1415+1)</f>
        <v>47471</v>
      </c>
      <c r="X1415" cm="1">
        <f t="array" ref="X1415">(W1415-T1415)/(W1415-V1415)*INDEX($Q$4:$Q$20,U1415)+(T1415-V1415)/(W1415-V1415)*INDEX($Q$4:$Q$20,U1415+1)</f>
        <v>-0.12972944098160102</v>
      </c>
      <c r="Y1415">
        <f t="shared" si="160"/>
        <v>0.87833303970056154</v>
      </c>
      <c r="Z1415">
        <f t="shared" si="161"/>
        <v>3.5395006063128065E-2</v>
      </c>
      <c r="AA1415">
        <f t="shared" si="162"/>
        <v>3.4795006063128062E-2</v>
      </c>
      <c r="AB1415">
        <f t="shared" si="164"/>
        <v>0.88040082825298827</v>
      </c>
    </row>
    <row r="1416" spans="19:28">
      <c r="S1416">
        <v>1412</v>
      </c>
      <c r="T1416" s="1">
        <f t="shared" si="163"/>
        <v>47420</v>
      </c>
      <c r="U1416">
        <f t="shared" si="159"/>
        <v>16</v>
      </c>
      <c r="V1416" s="1" cm="1">
        <f t="array" ref="V1416">INDEX($O$4:$O$20,U1416)</f>
        <v>47380</v>
      </c>
      <c r="W1416" s="1" cm="1">
        <f t="array" ref="W1416">INDEX($O$4:$O$20,U1416+1)</f>
        <v>47471</v>
      </c>
      <c r="X1416" cm="1">
        <f t="array" ref="X1416">(W1416-T1416)/(W1416-V1416)*INDEX($Q$4:$Q$20,U1416)+(T1416-V1416)/(W1416-V1416)*INDEX($Q$4:$Q$20,U1416+1)</f>
        <v>-0.129827755609846</v>
      </c>
      <c r="Y1416">
        <f t="shared" si="160"/>
        <v>0.87824669095902985</v>
      </c>
      <c r="Z1416">
        <f t="shared" si="161"/>
        <v>3.5395006063128065E-2</v>
      </c>
      <c r="AA1416">
        <f t="shared" si="162"/>
        <v>3.4795006063128062E-2</v>
      </c>
      <c r="AB1416">
        <f t="shared" si="164"/>
        <v>0.88031574327625284</v>
      </c>
    </row>
    <row r="1417" spans="19:28">
      <c r="S1417">
        <v>1413</v>
      </c>
      <c r="T1417" s="1">
        <f t="shared" si="163"/>
        <v>47421</v>
      </c>
      <c r="U1417">
        <f t="shared" si="159"/>
        <v>16</v>
      </c>
      <c r="V1417" s="1" cm="1">
        <f t="array" ref="V1417">INDEX($O$4:$O$20,U1417)</f>
        <v>47380</v>
      </c>
      <c r="W1417" s="1" cm="1">
        <f t="array" ref="W1417">INDEX($O$4:$O$20,U1417+1)</f>
        <v>47471</v>
      </c>
      <c r="X1417" cm="1">
        <f t="array" ref="X1417">(W1417-T1417)/(W1417-V1417)*INDEX($Q$4:$Q$20,U1417)+(T1417-V1417)/(W1417-V1417)*INDEX($Q$4:$Q$20,U1417+1)</f>
        <v>-0.12992607023809091</v>
      </c>
      <c r="Y1417">
        <f t="shared" si="160"/>
        <v>0.87816035070642529</v>
      </c>
      <c r="Z1417">
        <f t="shared" si="161"/>
        <v>3.5395006063048129E-2</v>
      </c>
      <c r="AA1417">
        <f t="shared" si="162"/>
        <v>3.4795006063048126E-2</v>
      </c>
      <c r="AB1417">
        <f t="shared" si="164"/>
        <v>0.88023066652242343</v>
      </c>
    </row>
    <row r="1418" spans="19:28">
      <c r="S1418">
        <v>1414</v>
      </c>
      <c r="T1418" s="1">
        <f t="shared" si="163"/>
        <v>47422</v>
      </c>
      <c r="U1418">
        <f t="shared" si="159"/>
        <v>16</v>
      </c>
      <c r="V1418" s="1" cm="1">
        <f t="array" ref="V1418">INDEX($O$4:$O$20,U1418)</f>
        <v>47380</v>
      </c>
      <c r="W1418" s="1" cm="1">
        <f t="array" ref="W1418">INDEX($O$4:$O$20,U1418+1)</f>
        <v>47471</v>
      </c>
      <c r="X1418" cm="1">
        <f t="array" ref="X1418">(W1418-T1418)/(W1418-V1418)*INDEX($Q$4:$Q$20,U1418)+(T1418-V1418)/(W1418-V1418)*INDEX($Q$4:$Q$20,U1418+1)</f>
        <v>-0.13002438486633586</v>
      </c>
      <c r="Y1418">
        <f t="shared" si="160"/>
        <v>0.87807401894191339</v>
      </c>
      <c r="Z1418">
        <f t="shared" si="161"/>
        <v>3.5395006063128065E-2</v>
      </c>
      <c r="AA1418">
        <f t="shared" si="162"/>
        <v>3.4795006063128062E-2</v>
      </c>
      <c r="AB1418">
        <f t="shared" si="164"/>
        <v>0.88014559799070557</v>
      </c>
    </row>
    <row r="1419" spans="19:28">
      <c r="S1419">
        <v>1415</v>
      </c>
      <c r="T1419" s="1">
        <f t="shared" si="163"/>
        <v>47423</v>
      </c>
      <c r="U1419">
        <f t="shared" si="159"/>
        <v>16</v>
      </c>
      <c r="V1419" s="1" cm="1">
        <f t="array" ref="V1419">INDEX($O$4:$O$20,U1419)</f>
        <v>47380</v>
      </c>
      <c r="W1419" s="1" cm="1">
        <f t="array" ref="W1419">INDEX($O$4:$O$20,U1419+1)</f>
        <v>47471</v>
      </c>
      <c r="X1419" cm="1">
        <f t="array" ref="X1419">(W1419-T1419)/(W1419-V1419)*INDEX($Q$4:$Q$20,U1419)+(T1419-V1419)/(W1419-V1419)*INDEX($Q$4:$Q$20,U1419+1)</f>
        <v>-0.1301226994945808</v>
      </c>
      <c r="Y1419">
        <f t="shared" si="160"/>
        <v>0.87798769566465951</v>
      </c>
      <c r="Z1419">
        <f t="shared" si="161"/>
        <v>3.5395006063128065E-2</v>
      </c>
      <c r="AA1419">
        <f t="shared" si="162"/>
        <v>3.4795006063128062E-2</v>
      </c>
      <c r="AB1419">
        <f t="shared" si="164"/>
        <v>0.88006053768030423</v>
      </c>
    </row>
    <row r="1420" spans="19:28">
      <c r="S1420">
        <v>1416</v>
      </c>
      <c r="T1420" s="1">
        <f t="shared" si="163"/>
        <v>47424</v>
      </c>
      <c r="U1420">
        <f t="shared" si="159"/>
        <v>16</v>
      </c>
      <c r="V1420" s="1" cm="1">
        <f t="array" ref="V1420">INDEX($O$4:$O$20,U1420)</f>
        <v>47380</v>
      </c>
      <c r="W1420" s="1" cm="1">
        <f t="array" ref="W1420">INDEX($O$4:$O$20,U1420+1)</f>
        <v>47471</v>
      </c>
      <c r="X1420" cm="1">
        <f t="array" ref="X1420">(W1420-T1420)/(W1420-V1420)*INDEX($Q$4:$Q$20,U1420)+(T1420-V1420)/(W1420-V1420)*INDEX($Q$4:$Q$20,U1420+1)</f>
        <v>-0.13022101412282575</v>
      </c>
      <c r="Y1420">
        <f t="shared" si="160"/>
        <v>0.87790138087382941</v>
      </c>
      <c r="Z1420">
        <f t="shared" si="161"/>
        <v>3.5395006063048129E-2</v>
      </c>
      <c r="AA1420">
        <f t="shared" si="162"/>
        <v>3.4795006063048126E-2</v>
      </c>
      <c r="AB1420">
        <f t="shared" si="164"/>
        <v>0.87997548559042504</v>
      </c>
    </row>
    <row r="1421" spans="19:28">
      <c r="S1421">
        <v>1417</v>
      </c>
      <c r="T1421" s="1">
        <f t="shared" si="163"/>
        <v>47425</v>
      </c>
      <c r="U1421">
        <f t="shared" si="159"/>
        <v>16</v>
      </c>
      <c r="V1421" s="1" cm="1">
        <f t="array" ref="V1421">INDEX($O$4:$O$20,U1421)</f>
        <v>47380</v>
      </c>
      <c r="W1421" s="1" cm="1">
        <f t="array" ref="W1421">INDEX($O$4:$O$20,U1421+1)</f>
        <v>47471</v>
      </c>
      <c r="X1421" cm="1">
        <f t="array" ref="X1421">(W1421-T1421)/(W1421-V1421)*INDEX($Q$4:$Q$20,U1421)+(T1421-V1421)/(W1421-V1421)*INDEX($Q$4:$Q$20,U1421+1)</f>
        <v>-0.13031932875107066</v>
      </c>
      <c r="Y1421">
        <f t="shared" si="160"/>
        <v>0.87781507456858887</v>
      </c>
      <c r="Z1421">
        <f t="shared" si="161"/>
        <v>3.5395006063128065E-2</v>
      </c>
      <c r="AA1421">
        <f t="shared" si="162"/>
        <v>3.4795006063128062E-2</v>
      </c>
      <c r="AB1421">
        <f t="shared" si="164"/>
        <v>0.87989044172027375</v>
      </c>
    </row>
    <row r="1422" spans="19:28">
      <c r="S1422">
        <v>1418</v>
      </c>
      <c r="T1422" s="1">
        <f t="shared" si="163"/>
        <v>47426</v>
      </c>
      <c r="U1422">
        <f t="shared" si="159"/>
        <v>16</v>
      </c>
      <c r="V1422" s="1" cm="1">
        <f t="array" ref="V1422">INDEX($O$4:$O$20,U1422)</f>
        <v>47380</v>
      </c>
      <c r="W1422" s="1" cm="1">
        <f t="array" ref="W1422">INDEX($O$4:$O$20,U1422+1)</f>
        <v>47471</v>
      </c>
      <c r="X1422" cm="1">
        <f t="array" ref="X1422">(W1422-T1422)/(W1422-V1422)*INDEX($Q$4:$Q$20,U1422)+(T1422-V1422)/(W1422-V1422)*INDEX($Q$4:$Q$20,U1422+1)</f>
        <v>-0.13041764337931561</v>
      </c>
      <c r="Y1422">
        <f t="shared" si="160"/>
        <v>0.87772877674810335</v>
      </c>
      <c r="Z1422">
        <f t="shared" si="161"/>
        <v>3.5395006063048129E-2</v>
      </c>
      <c r="AA1422">
        <f t="shared" si="162"/>
        <v>3.4795006063048126E-2</v>
      </c>
      <c r="AB1422">
        <f t="shared" si="164"/>
        <v>0.87980540606905555</v>
      </c>
    </row>
    <row r="1423" spans="19:28">
      <c r="S1423">
        <v>1419</v>
      </c>
      <c r="T1423" s="1">
        <f t="shared" si="163"/>
        <v>47427</v>
      </c>
      <c r="U1423">
        <f t="shared" si="159"/>
        <v>16</v>
      </c>
      <c r="V1423" s="1" cm="1">
        <f t="array" ref="V1423">INDEX($O$4:$O$20,U1423)</f>
        <v>47380</v>
      </c>
      <c r="W1423" s="1" cm="1">
        <f t="array" ref="W1423">INDEX($O$4:$O$20,U1423+1)</f>
        <v>47471</v>
      </c>
      <c r="X1423" cm="1">
        <f t="array" ref="X1423">(W1423-T1423)/(W1423-V1423)*INDEX($Q$4:$Q$20,U1423)+(T1423-V1423)/(W1423-V1423)*INDEX($Q$4:$Q$20,U1423+1)</f>
        <v>-0.13051595800756055</v>
      </c>
      <c r="Y1423">
        <f t="shared" si="160"/>
        <v>0.87764248741153905</v>
      </c>
      <c r="Z1423">
        <f t="shared" si="161"/>
        <v>3.5395006063128065E-2</v>
      </c>
      <c r="AA1423">
        <f t="shared" si="162"/>
        <v>3.4795006063128062E-2</v>
      </c>
      <c r="AB1423">
        <f t="shared" si="164"/>
        <v>0.87972037863597663</v>
      </c>
    </row>
    <row r="1424" spans="19:28">
      <c r="S1424">
        <v>1420</v>
      </c>
      <c r="T1424" s="1">
        <f t="shared" si="163"/>
        <v>47428</v>
      </c>
      <c r="U1424">
        <f t="shared" si="159"/>
        <v>16</v>
      </c>
      <c r="V1424" s="1" cm="1">
        <f t="array" ref="V1424">INDEX($O$4:$O$20,U1424)</f>
        <v>47380</v>
      </c>
      <c r="W1424" s="1" cm="1">
        <f t="array" ref="W1424">INDEX($O$4:$O$20,U1424+1)</f>
        <v>47471</v>
      </c>
      <c r="X1424" cm="1">
        <f t="array" ref="X1424">(W1424-T1424)/(W1424-V1424)*INDEX($Q$4:$Q$20,U1424)+(T1424-V1424)/(W1424-V1424)*INDEX($Q$4:$Q$20,U1424+1)</f>
        <v>-0.1306142726358055</v>
      </c>
      <c r="Y1424">
        <f t="shared" si="160"/>
        <v>0.87755620655806166</v>
      </c>
      <c r="Z1424">
        <f t="shared" si="161"/>
        <v>3.5395006063048129E-2</v>
      </c>
      <c r="AA1424">
        <f t="shared" si="162"/>
        <v>3.4795006063048126E-2</v>
      </c>
      <c r="AB1424">
        <f t="shared" si="164"/>
        <v>0.87963535942024229</v>
      </c>
    </row>
    <row r="1425" spans="19:28">
      <c r="S1425">
        <v>1421</v>
      </c>
      <c r="T1425" s="1">
        <f t="shared" si="163"/>
        <v>47429</v>
      </c>
      <c r="U1425">
        <f t="shared" si="159"/>
        <v>16</v>
      </c>
      <c r="V1425" s="1" cm="1">
        <f t="array" ref="V1425">INDEX($O$4:$O$20,U1425)</f>
        <v>47380</v>
      </c>
      <c r="W1425" s="1" cm="1">
        <f t="array" ref="W1425">INDEX($O$4:$O$20,U1425+1)</f>
        <v>47471</v>
      </c>
      <c r="X1425" cm="1">
        <f t="array" ref="X1425">(W1425-T1425)/(W1425-V1425)*INDEX($Q$4:$Q$20,U1425)+(T1425-V1425)/(W1425-V1425)*INDEX($Q$4:$Q$20,U1425+1)</f>
        <v>-0.13071258726405044</v>
      </c>
      <c r="Y1425">
        <f t="shared" si="160"/>
        <v>0.8774699341868375</v>
      </c>
      <c r="Z1425">
        <f t="shared" si="161"/>
        <v>3.5395006063128065E-2</v>
      </c>
      <c r="AA1425">
        <f t="shared" si="162"/>
        <v>3.4795006063128062E-2</v>
      </c>
      <c r="AB1425">
        <f t="shared" si="164"/>
        <v>0.87955034842105884</v>
      </c>
    </row>
    <row r="1426" spans="19:28">
      <c r="S1426">
        <v>1422</v>
      </c>
      <c r="T1426" s="1">
        <f t="shared" si="163"/>
        <v>47430</v>
      </c>
      <c r="U1426">
        <f t="shared" si="159"/>
        <v>16</v>
      </c>
      <c r="V1426" s="1" cm="1">
        <f t="array" ref="V1426">INDEX($O$4:$O$20,U1426)</f>
        <v>47380</v>
      </c>
      <c r="W1426" s="1" cm="1">
        <f t="array" ref="W1426">INDEX($O$4:$O$20,U1426+1)</f>
        <v>47471</v>
      </c>
      <c r="X1426" cm="1">
        <f t="array" ref="X1426">(W1426-T1426)/(W1426-V1426)*INDEX($Q$4:$Q$20,U1426)+(T1426-V1426)/(W1426-V1426)*INDEX($Q$4:$Q$20,U1426+1)</f>
        <v>-0.13081090189229538</v>
      </c>
      <c r="Y1426">
        <f t="shared" si="160"/>
        <v>0.87738367029703235</v>
      </c>
      <c r="Z1426">
        <f t="shared" si="161"/>
        <v>3.5395006063128065E-2</v>
      </c>
      <c r="AA1426">
        <f t="shared" si="162"/>
        <v>3.4795006063128062E-2</v>
      </c>
      <c r="AB1426">
        <f t="shared" si="164"/>
        <v>0.87946534563763168</v>
      </c>
    </row>
    <row r="1427" spans="19:28">
      <c r="S1427">
        <v>1423</v>
      </c>
      <c r="T1427" s="1">
        <f t="shared" si="163"/>
        <v>47431</v>
      </c>
      <c r="U1427">
        <f t="shared" si="159"/>
        <v>16</v>
      </c>
      <c r="V1427" s="1" cm="1">
        <f t="array" ref="V1427">INDEX($O$4:$O$20,U1427)</f>
        <v>47380</v>
      </c>
      <c r="W1427" s="1" cm="1">
        <f t="array" ref="W1427">INDEX($O$4:$O$20,U1427+1)</f>
        <v>47471</v>
      </c>
      <c r="X1427" cm="1">
        <f t="array" ref="X1427">(W1427-T1427)/(W1427-V1427)*INDEX($Q$4:$Q$20,U1427)+(T1427-V1427)/(W1427-V1427)*INDEX($Q$4:$Q$20,U1427+1)</f>
        <v>-0.13090921652054033</v>
      </c>
      <c r="Y1427">
        <f t="shared" si="160"/>
        <v>0.87729741488781265</v>
      </c>
      <c r="Z1427">
        <f t="shared" si="161"/>
        <v>3.5395006063048129E-2</v>
      </c>
      <c r="AA1427">
        <f t="shared" si="162"/>
        <v>3.4795006063048126E-2</v>
      </c>
      <c r="AB1427">
        <f t="shared" si="164"/>
        <v>0.87938035106916712</v>
      </c>
    </row>
    <row r="1428" spans="19:28">
      <c r="S1428">
        <v>1424</v>
      </c>
      <c r="T1428" s="1">
        <f t="shared" si="163"/>
        <v>47432</v>
      </c>
      <c r="U1428">
        <f t="shared" si="159"/>
        <v>16</v>
      </c>
      <c r="V1428" s="1" cm="1">
        <f t="array" ref="V1428">INDEX($O$4:$O$20,U1428)</f>
        <v>47380</v>
      </c>
      <c r="W1428" s="1" cm="1">
        <f t="array" ref="W1428">INDEX($O$4:$O$20,U1428+1)</f>
        <v>47471</v>
      </c>
      <c r="X1428" cm="1">
        <f t="array" ref="X1428">(W1428-T1428)/(W1428-V1428)*INDEX($Q$4:$Q$20,U1428)+(T1428-V1428)/(W1428-V1428)*INDEX($Q$4:$Q$20,U1428+1)</f>
        <v>-0.13100753114878524</v>
      </c>
      <c r="Y1428">
        <f t="shared" si="160"/>
        <v>0.87721116795834464</v>
      </c>
      <c r="Z1428">
        <f t="shared" si="161"/>
        <v>3.5395006063128065E-2</v>
      </c>
      <c r="AA1428">
        <f t="shared" si="162"/>
        <v>3.4795006063128062E-2</v>
      </c>
      <c r="AB1428">
        <f t="shared" si="164"/>
        <v>0.87929536471487135</v>
      </c>
    </row>
    <row r="1429" spans="19:28">
      <c r="S1429">
        <v>1425</v>
      </c>
      <c r="T1429" s="1">
        <f t="shared" si="163"/>
        <v>47433</v>
      </c>
      <c r="U1429">
        <f t="shared" si="159"/>
        <v>16</v>
      </c>
      <c r="V1429" s="1" cm="1">
        <f t="array" ref="V1429">INDEX($O$4:$O$20,U1429)</f>
        <v>47380</v>
      </c>
      <c r="W1429" s="1" cm="1">
        <f t="array" ref="W1429">INDEX($O$4:$O$20,U1429+1)</f>
        <v>47471</v>
      </c>
      <c r="X1429" cm="1">
        <f t="array" ref="X1429">(W1429-T1429)/(W1429-V1429)*INDEX($Q$4:$Q$20,U1429)+(T1429-V1429)/(W1429-V1429)*INDEX($Q$4:$Q$20,U1429+1)</f>
        <v>-0.13110584577703019</v>
      </c>
      <c r="Y1429">
        <f t="shared" si="160"/>
        <v>0.87712492950779453</v>
      </c>
      <c r="Z1429">
        <f t="shared" si="161"/>
        <v>3.5395006063128065E-2</v>
      </c>
      <c r="AA1429">
        <f t="shared" si="162"/>
        <v>3.4795006063128062E-2</v>
      </c>
      <c r="AB1429">
        <f t="shared" si="164"/>
        <v>0.87921038657395023</v>
      </c>
    </row>
    <row r="1430" spans="19:28">
      <c r="S1430">
        <v>1426</v>
      </c>
      <c r="T1430" s="1">
        <f t="shared" si="163"/>
        <v>47434</v>
      </c>
      <c r="U1430">
        <f t="shared" si="159"/>
        <v>16</v>
      </c>
      <c r="V1430" s="1" cm="1">
        <f t="array" ref="V1430">INDEX($O$4:$O$20,U1430)</f>
        <v>47380</v>
      </c>
      <c r="W1430" s="1" cm="1">
        <f t="array" ref="W1430">INDEX($O$4:$O$20,U1430+1)</f>
        <v>47471</v>
      </c>
      <c r="X1430" cm="1">
        <f t="array" ref="X1430">(W1430-T1430)/(W1430-V1430)*INDEX($Q$4:$Q$20,U1430)+(T1430-V1430)/(W1430-V1430)*INDEX($Q$4:$Q$20,U1430+1)</f>
        <v>-0.13120416040527513</v>
      </c>
      <c r="Y1430">
        <f t="shared" si="160"/>
        <v>0.87703869953532887</v>
      </c>
      <c r="Z1430">
        <f t="shared" si="161"/>
        <v>3.5395006063128065E-2</v>
      </c>
      <c r="AA1430">
        <f t="shared" si="162"/>
        <v>3.4795006063128062E-2</v>
      </c>
      <c r="AB1430">
        <f t="shared" si="164"/>
        <v>0.87912541664561017</v>
      </c>
    </row>
    <row r="1431" spans="19:28">
      <c r="S1431">
        <v>1427</v>
      </c>
      <c r="T1431" s="1">
        <f t="shared" si="163"/>
        <v>47435</v>
      </c>
      <c r="U1431">
        <f t="shared" si="159"/>
        <v>16</v>
      </c>
      <c r="V1431" s="1" cm="1">
        <f t="array" ref="V1431">INDEX($O$4:$O$20,U1431)</f>
        <v>47380</v>
      </c>
      <c r="W1431" s="1" cm="1">
        <f t="array" ref="W1431">INDEX($O$4:$O$20,U1431+1)</f>
        <v>47471</v>
      </c>
      <c r="X1431" cm="1">
        <f t="array" ref="X1431">(W1431-T1431)/(W1431-V1431)*INDEX($Q$4:$Q$20,U1431)+(T1431-V1431)/(W1431-V1431)*INDEX($Q$4:$Q$20,U1431+1)</f>
        <v>-0.13130247503352008</v>
      </c>
      <c r="Y1431">
        <f t="shared" si="160"/>
        <v>0.87695247804011422</v>
      </c>
      <c r="Z1431">
        <f t="shared" si="161"/>
        <v>3.5395006063128065E-2</v>
      </c>
      <c r="AA1431">
        <f t="shared" si="162"/>
        <v>3.4795006063128062E-2</v>
      </c>
      <c r="AB1431">
        <f t="shared" si="164"/>
        <v>0.87904045492905747</v>
      </c>
    </row>
    <row r="1432" spans="19:28">
      <c r="S1432">
        <v>1428</v>
      </c>
      <c r="T1432" s="1">
        <f t="shared" si="163"/>
        <v>47436</v>
      </c>
      <c r="U1432">
        <f t="shared" si="159"/>
        <v>16</v>
      </c>
      <c r="V1432" s="1" cm="1">
        <f t="array" ref="V1432">INDEX($O$4:$O$20,U1432)</f>
        <v>47380</v>
      </c>
      <c r="W1432" s="1" cm="1">
        <f t="array" ref="W1432">INDEX($O$4:$O$20,U1432+1)</f>
        <v>47471</v>
      </c>
      <c r="X1432" cm="1">
        <f t="array" ref="X1432">(W1432-T1432)/(W1432-V1432)*INDEX($Q$4:$Q$20,U1432)+(T1432-V1432)/(W1432-V1432)*INDEX($Q$4:$Q$20,U1432+1)</f>
        <v>-0.13140078966176502</v>
      </c>
      <c r="Y1432">
        <f t="shared" si="160"/>
        <v>0.87686626502131715</v>
      </c>
      <c r="Z1432">
        <f t="shared" si="161"/>
        <v>3.5395006063128065E-2</v>
      </c>
      <c r="AA1432">
        <f t="shared" si="162"/>
        <v>3.4795006063128062E-2</v>
      </c>
      <c r="AB1432">
        <f t="shared" si="164"/>
        <v>0.87895550142349843</v>
      </c>
    </row>
    <row r="1433" spans="19:28">
      <c r="S1433">
        <v>1429</v>
      </c>
      <c r="T1433" s="1">
        <f t="shared" si="163"/>
        <v>47437</v>
      </c>
      <c r="U1433">
        <f t="shared" si="159"/>
        <v>16</v>
      </c>
      <c r="V1433" s="1" cm="1">
        <f t="array" ref="V1433">INDEX($O$4:$O$20,U1433)</f>
        <v>47380</v>
      </c>
      <c r="W1433" s="1" cm="1">
        <f t="array" ref="W1433">INDEX($O$4:$O$20,U1433+1)</f>
        <v>47471</v>
      </c>
      <c r="X1433" cm="1">
        <f t="array" ref="X1433">(W1433-T1433)/(W1433-V1433)*INDEX($Q$4:$Q$20,U1433)+(T1433-V1433)/(W1433-V1433)*INDEX($Q$4:$Q$20,U1433+1)</f>
        <v>-0.13149910429000994</v>
      </c>
      <c r="Y1433">
        <f t="shared" si="160"/>
        <v>0.87678006047810431</v>
      </c>
      <c r="Z1433">
        <f t="shared" si="161"/>
        <v>3.5395006063128065E-2</v>
      </c>
      <c r="AA1433">
        <f t="shared" si="162"/>
        <v>3.4795006063128062E-2</v>
      </c>
      <c r="AB1433">
        <f t="shared" si="164"/>
        <v>0.87887055612813958</v>
      </c>
    </row>
    <row r="1434" spans="19:28">
      <c r="S1434">
        <v>1430</v>
      </c>
      <c r="T1434" s="1">
        <f t="shared" si="163"/>
        <v>47438</v>
      </c>
      <c r="U1434">
        <f t="shared" si="159"/>
        <v>16</v>
      </c>
      <c r="V1434" s="1" cm="1">
        <f t="array" ref="V1434">INDEX($O$4:$O$20,U1434)</f>
        <v>47380</v>
      </c>
      <c r="W1434" s="1" cm="1">
        <f t="array" ref="W1434">INDEX($O$4:$O$20,U1434+1)</f>
        <v>47471</v>
      </c>
      <c r="X1434" cm="1">
        <f t="array" ref="X1434">(W1434-T1434)/(W1434-V1434)*INDEX($Q$4:$Q$20,U1434)+(T1434-V1434)/(W1434-V1434)*INDEX($Q$4:$Q$20,U1434+1)</f>
        <v>-0.13159741891825488</v>
      </c>
      <c r="Y1434">
        <f t="shared" si="160"/>
        <v>0.87669386440964248</v>
      </c>
      <c r="Z1434">
        <f t="shared" si="161"/>
        <v>3.5395006063128065E-2</v>
      </c>
      <c r="AA1434">
        <f t="shared" si="162"/>
        <v>3.4795006063128062E-2</v>
      </c>
      <c r="AB1434">
        <f t="shared" si="164"/>
        <v>0.87878561904218744</v>
      </c>
    </row>
    <row r="1435" spans="19:28">
      <c r="S1435">
        <v>1431</v>
      </c>
      <c r="T1435" s="1">
        <f t="shared" si="163"/>
        <v>47439</v>
      </c>
      <c r="U1435">
        <f t="shared" si="159"/>
        <v>16</v>
      </c>
      <c r="V1435" s="1" cm="1">
        <f t="array" ref="V1435">INDEX($O$4:$O$20,U1435)</f>
        <v>47380</v>
      </c>
      <c r="W1435" s="1" cm="1">
        <f t="array" ref="W1435">INDEX($O$4:$O$20,U1435+1)</f>
        <v>47471</v>
      </c>
      <c r="X1435" cm="1">
        <f t="array" ref="X1435">(W1435-T1435)/(W1435-V1435)*INDEX($Q$4:$Q$20,U1435)+(T1435-V1435)/(W1435-V1435)*INDEX($Q$4:$Q$20,U1435+1)</f>
        <v>-0.13169573354649983</v>
      </c>
      <c r="Y1435">
        <f t="shared" si="160"/>
        <v>0.87660767681509844</v>
      </c>
      <c r="Z1435">
        <f t="shared" si="161"/>
        <v>3.5395006063048129E-2</v>
      </c>
      <c r="AA1435">
        <f t="shared" si="162"/>
        <v>3.4795006063048126E-2</v>
      </c>
      <c r="AB1435">
        <f t="shared" si="164"/>
        <v>0.87870069016484864</v>
      </c>
    </row>
    <row r="1436" spans="19:28">
      <c r="S1436">
        <v>1432</v>
      </c>
      <c r="T1436" s="1">
        <f t="shared" si="163"/>
        <v>47440</v>
      </c>
      <c r="U1436">
        <f t="shared" si="159"/>
        <v>16</v>
      </c>
      <c r="V1436" s="1" cm="1">
        <f t="array" ref="V1436">INDEX($O$4:$O$20,U1436)</f>
        <v>47380</v>
      </c>
      <c r="W1436" s="1" cm="1">
        <f t="array" ref="W1436">INDEX($O$4:$O$20,U1436+1)</f>
        <v>47471</v>
      </c>
      <c r="X1436" cm="1">
        <f t="array" ref="X1436">(W1436-T1436)/(W1436-V1436)*INDEX($Q$4:$Q$20,U1436)+(T1436-V1436)/(W1436-V1436)*INDEX($Q$4:$Q$20,U1436+1)</f>
        <v>-0.13179404817474477</v>
      </c>
      <c r="Y1436">
        <f t="shared" si="160"/>
        <v>0.8765214976936393</v>
      </c>
      <c r="Z1436">
        <f t="shared" si="161"/>
        <v>3.5395006063128065E-2</v>
      </c>
      <c r="AA1436">
        <f t="shared" si="162"/>
        <v>3.4795006063128062E-2</v>
      </c>
      <c r="AB1436">
        <f t="shared" si="164"/>
        <v>0.87861576949533005</v>
      </c>
    </row>
    <row r="1437" spans="19:28">
      <c r="S1437">
        <v>1433</v>
      </c>
      <c r="T1437" s="1">
        <f t="shared" si="163"/>
        <v>47441</v>
      </c>
      <c r="U1437">
        <f t="shared" si="159"/>
        <v>16</v>
      </c>
      <c r="V1437" s="1" cm="1">
        <f t="array" ref="V1437">INDEX($O$4:$O$20,U1437)</f>
        <v>47380</v>
      </c>
      <c r="W1437" s="1" cm="1">
        <f t="array" ref="W1437">INDEX($O$4:$O$20,U1437+1)</f>
        <v>47471</v>
      </c>
      <c r="X1437" cm="1">
        <f t="array" ref="X1437">(W1437-T1437)/(W1437-V1437)*INDEX($Q$4:$Q$20,U1437)+(T1437-V1437)/(W1437-V1437)*INDEX($Q$4:$Q$20,U1437+1)</f>
        <v>-0.13189236280298972</v>
      </c>
      <c r="Y1437">
        <f t="shared" si="160"/>
        <v>0.87643532704443194</v>
      </c>
      <c r="Z1437">
        <f t="shared" si="161"/>
        <v>3.5395006063128065E-2</v>
      </c>
      <c r="AA1437">
        <f t="shared" si="162"/>
        <v>3.4795006063128062E-2</v>
      </c>
      <c r="AB1437">
        <f t="shared" si="164"/>
        <v>0.87853085703283806</v>
      </c>
    </row>
    <row r="1438" spans="19:28">
      <c r="S1438">
        <v>1434</v>
      </c>
      <c r="T1438" s="1">
        <f t="shared" si="163"/>
        <v>47442</v>
      </c>
      <c r="U1438">
        <f t="shared" si="159"/>
        <v>16</v>
      </c>
      <c r="V1438" s="1" cm="1">
        <f t="array" ref="V1438">INDEX($O$4:$O$20,U1438)</f>
        <v>47380</v>
      </c>
      <c r="W1438" s="1" cm="1">
        <f t="array" ref="W1438">INDEX($O$4:$O$20,U1438+1)</f>
        <v>47471</v>
      </c>
      <c r="X1438" cm="1">
        <f t="array" ref="X1438">(W1438-T1438)/(W1438-V1438)*INDEX($Q$4:$Q$20,U1438)+(T1438-V1438)/(W1438-V1438)*INDEX($Q$4:$Q$20,U1438+1)</f>
        <v>-0.13199067743123466</v>
      </c>
      <c r="Y1438">
        <f t="shared" si="160"/>
        <v>0.87634916486664349</v>
      </c>
      <c r="Z1438">
        <f t="shared" si="161"/>
        <v>3.5395006063128065E-2</v>
      </c>
      <c r="AA1438">
        <f t="shared" si="162"/>
        <v>3.4795006063128062E-2</v>
      </c>
      <c r="AB1438">
        <f t="shared" si="164"/>
        <v>0.87844595277657977</v>
      </c>
    </row>
    <row r="1439" spans="19:28">
      <c r="S1439">
        <v>1435</v>
      </c>
      <c r="T1439" s="1">
        <f t="shared" si="163"/>
        <v>47443</v>
      </c>
      <c r="U1439">
        <f t="shared" si="159"/>
        <v>16</v>
      </c>
      <c r="V1439" s="1" cm="1">
        <f t="array" ref="V1439">INDEX($O$4:$O$20,U1439)</f>
        <v>47380</v>
      </c>
      <c r="W1439" s="1" cm="1">
        <f t="array" ref="W1439">INDEX($O$4:$O$20,U1439+1)</f>
        <v>47471</v>
      </c>
      <c r="X1439" cm="1">
        <f t="array" ref="X1439">(W1439-T1439)/(W1439-V1439)*INDEX($Q$4:$Q$20,U1439)+(T1439-V1439)/(W1439-V1439)*INDEX($Q$4:$Q$20,U1439+1)</f>
        <v>-0.1320889920594796</v>
      </c>
      <c r="Y1439">
        <f t="shared" si="160"/>
        <v>0.87626301115944105</v>
      </c>
      <c r="Z1439">
        <f t="shared" si="161"/>
        <v>3.5395006063048129E-2</v>
      </c>
      <c r="AA1439">
        <f t="shared" si="162"/>
        <v>3.4795006063048126E-2</v>
      </c>
      <c r="AB1439">
        <f t="shared" si="164"/>
        <v>0.87836105672576203</v>
      </c>
    </row>
    <row r="1440" spans="19:28">
      <c r="S1440">
        <v>1436</v>
      </c>
      <c r="T1440" s="1">
        <f t="shared" si="163"/>
        <v>47444</v>
      </c>
      <c r="U1440">
        <f t="shared" si="159"/>
        <v>16</v>
      </c>
      <c r="V1440" s="1" cm="1">
        <f t="array" ref="V1440">INDEX($O$4:$O$20,U1440)</f>
        <v>47380</v>
      </c>
      <c r="W1440" s="1" cm="1">
        <f t="array" ref="W1440">INDEX($O$4:$O$20,U1440+1)</f>
        <v>47471</v>
      </c>
      <c r="X1440" cm="1">
        <f t="array" ref="X1440">(W1440-T1440)/(W1440-V1440)*INDEX($Q$4:$Q$20,U1440)+(T1440-V1440)/(W1440-V1440)*INDEX($Q$4:$Q$20,U1440+1)</f>
        <v>-0.13218730668772455</v>
      </c>
      <c r="Y1440">
        <f t="shared" si="160"/>
        <v>0.87617686592199207</v>
      </c>
      <c r="Z1440">
        <f t="shared" si="161"/>
        <v>3.5395006063128065E-2</v>
      </c>
      <c r="AA1440">
        <f t="shared" si="162"/>
        <v>3.4795006063128062E-2</v>
      </c>
      <c r="AB1440">
        <f t="shared" si="164"/>
        <v>0.87827616887959203</v>
      </c>
    </row>
    <row r="1441" spans="19:28">
      <c r="S1441">
        <v>1437</v>
      </c>
      <c r="T1441" s="1">
        <f t="shared" si="163"/>
        <v>47445</v>
      </c>
      <c r="U1441">
        <f t="shared" si="159"/>
        <v>16</v>
      </c>
      <c r="V1441" s="1" cm="1">
        <f t="array" ref="V1441">INDEX($O$4:$O$20,U1441)</f>
        <v>47380</v>
      </c>
      <c r="W1441" s="1" cm="1">
        <f t="array" ref="W1441">INDEX($O$4:$O$20,U1441+1)</f>
        <v>47471</v>
      </c>
      <c r="X1441" cm="1">
        <f t="array" ref="X1441">(W1441-T1441)/(W1441-V1441)*INDEX($Q$4:$Q$20,U1441)+(T1441-V1441)/(W1441-V1441)*INDEX($Q$4:$Q$20,U1441+1)</f>
        <v>-0.13228562131596946</v>
      </c>
      <c r="Y1441">
        <f t="shared" si="160"/>
        <v>0.87609072915346364</v>
      </c>
      <c r="Z1441">
        <f t="shared" si="161"/>
        <v>3.5395006063048129E-2</v>
      </c>
      <c r="AA1441">
        <f t="shared" si="162"/>
        <v>3.4795006063048126E-2</v>
      </c>
      <c r="AB1441">
        <f t="shared" si="164"/>
        <v>0.87819128923727652</v>
      </c>
    </row>
    <row r="1442" spans="19:28">
      <c r="S1442">
        <v>1438</v>
      </c>
      <c r="T1442" s="1">
        <f t="shared" si="163"/>
        <v>47446</v>
      </c>
      <c r="U1442">
        <f t="shared" si="159"/>
        <v>16</v>
      </c>
      <c r="V1442" s="1" cm="1">
        <f t="array" ref="V1442">INDEX($O$4:$O$20,U1442)</f>
        <v>47380</v>
      </c>
      <c r="W1442" s="1" cm="1">
        <f t="array" ref="W1442">INDEX($O$4:$O$20,U1442+1)</f>
        <v>47471</v>
      </c>
      <c r="X1442" cm="1">
        <f t="array" ref="X1442">(W1442-T1442)/(W1442-V1442)*INDEX($Q$4:$Q$20,U1442)+(T1442-V1442)/(W1442-V1442)*INDEX($Q$4:$Q$20,U1442+1)</f>
        <v>-0.13238393594421441</v>
      </c>
      <c r="Y1442">
        <f t="shared" si="160"/>
        <v>0.87600460085302345</v>
      </c>
      <c r="Z1442">
        <f t="shared" si="161"/>
        <v>3.5395006063128065E-2</v>
      </c>
      <c r="AA1442">
        <f t="shared" si="162"/>
        <v>3.4795006063128062E-2</v>
      </c>
      <c r="AB1442">
        <f t="shared" si="164"/>
        <v>0.87810641779802301</v>
      </c>
    </row>
    <row r="1443" spans="19:28">
      <c r="S1443">
        <v>1439</v>
      </c>
      <c r="T1443" s="1">
        <f t="shared" si="163"/>
        <v>47447</v>
      </c>
      <c r="U1443">
        <f t="shared" si="159"/>
        <v>16</v>
      </c>
      <c r="V1443" s="1" cm="1">
        <f t="array" ref="V1443">INDEX($O$4:$O$20,U1443)</f>
        <v>47380</v>
      </c>
      <c r="W1443" s="1" cm="1">
        <f t="array" ref="W1443">INDEX($O$4:$O$20,U1443+1)</f>
        <v>47471</v>
      </c>
      <c r="X1443" cm="1">
        <f t="array" ref="X1443">(W1443-T1443)/(W1443-V1443)*INDEX($Q$4:$Q$20,U1443)+(T1443-V1443)/(W1443-V1443)*INDEX($Q$4:$Q$20,U1443+1)</f>
        <v>-0.13248225057245935</v>
      </c>
      <c r="Y1443">
        <f t="shared" si="160"/>
        <v>0.87591848101983871</v>
      </c>
      <c r="Z1443">
        <f t="shared" si="161"/>
        <v>3.5395006063128065E-2</v>
      </c>
      <c r="AA1443">
        <f t="shared" si="162"/>
        <v>3.4795006063128062E-2</v>
      </c>
      <c r="AB1443">
        <f t="shared" si="164"/>
        <v>0.87802155456103825</v>
      </c>
    </row>
    <row r="1444" spans="19:28">
      <c r="S1444">
        <v>1440</v>
      </c>
      <c r="T1444" s="1">
        <f t="shared" si="163"/>
        <v>47448</v>
      </c>
      <c r="U1444">
        <f t="shared" si="159"/>
        <v>16</v>
      </c>
      <c r="V1444" s="1" cm="1">
        <f t="array" ref="V1444">INDEX($O$4:$O$20,U1444)</f>
        <v>47380</v>
      </c>
      <c r="W1444" s="1" cm="1">
        <f t="array" ref="W1444">INDEX($O$4:$O$20,U1444+1)</f>
        <v>47471</v>
      </c>
      <c r="X1444" cm="1">
        <f t="array" ref="X1444">(W1444-T1444)/(W1444-V1444)*INDEX($Q$4:$Q$20,U1444)+(T1444-V1444)/(W1444-V1444)*INDEX($Q$4:$Q$20,U1444+1)</f>
        <v>-0.1325805652007043</v>
      </c>
      <c r="Y1444">
        <f t="shared" si="160"/>
        <v>0.8758323696530772</v>
      </c>
      <c r="Z1444">
        <f t="shared" si="161"/>
        <v>3.5395006063048129E-2</v>
      </c>
      <c r="AA1444">
        <f t="shared" si="162"/>
        <v>3.4795006063048126E-2</v>
      </c>
      <c r="AB1444">
        <f t="shared" si="164"/>
        <v>0.87793669952552988</v>
      </c>
    </row>
    <row r="1445" spans="19:28">
      <c r="S1445">
        <v>1441</v>
      </c>
      <c r="T1445" s="1">
        <f t="shared" si="163"/>
        <v>47449</v>
      </c>
      <c r="U1445">
        <f t="shared" si="159"/>
        <v>16</v>
      </c>
      <c r="V1445" s="1" cm="1">
        <f t="array" ref="V1445">INDEX($O$4:$O$20,U1445)</f>
        <v>47380</v>
      </c>
      <c r="W1445" s="1" cm="1">
        <f t="array" ref="W1445">INDEX($O$4:$O$20,U1445+1)</f>
        <v>47471</v>
      </c>
      <c r="X1445" cm="1">
        <f t="array" ref="X1445">(W1445-T1445)/(W1445-V1445)*INDEX($Q$4:$Q$20,U1445)+(T1445-V1445)/(W1445-V1445)*INDEX($Q$4:$Q$20,U1445+1)</f>
        <v>-0.13267887982894921</v>
      </c>
      <c r="Y1445">
        <f t="shared" si="160"/>
        <v>0.8757462667519067</v>
      </c>
      <c r="Z1445">
        <f t="shared" si="161"/>
        <v>3.5395006063128065E-2</v>
      </c>
      <c r="AA1445">
        <f t="shared" si="162"/>
        <v>3.4795006063128062E-2</v>
      </c>
      <c r="AB1445">
        <f t="shared" si="164"/>
        <v>0.87785185269070531</v>
      </c>
    </row>
    <row r="1446" spans="19:28">
      <c r="S1446">
        <v>1442</v>
      </c>
      <c r="T1446" s="1">
        <f t="shared" si="163"/>
        <v>47450</v>
      </c>
      <c r="U1446">
        <f t="shared" si="159"/>
        <v>16</v>
      </c>
      <c r="V1446" s="1" cm="1">
        <f t="array" ref="V1446">INDEX($O$4:$O$20,U1446)</f>
        <v>47380</v>
      </c>
      <c r="W1446" s="1" cm="1">
        <f t="array" ref="W1446">INDEX($O$4:$O$20,U1446+1)</f>
        <v>47471</v>
      </c>
      <c r="X1446" cm="1">
        <f t="array" ref="X1446">(W1446-T1446)/(W1446-V1446)*INDEX($Q$4:$Q$20,U1446)+(T1446-V1446)/(W1446-V1446)*INDEX($Q$4:$Q$20,U1446+1)</f>
        <v>-0.13277719445719416</v>
      </c>
      <c r="Y1446">
        <f t="shared" si="160"/>
        <v>0.87566017231549464</v>
      </c>
      <c r="Z1446">
        <f t="shared" si="161"/>
        <v>3.5395006063128065E-2</v>
      </c>
      <c r="AA1446">
        <f t="shared" si="162"/>
        <v>3.4795006063128062E-2</v>
      </c>
      <c r="AB1446">
        <f t="shared" si="164"/>
        <v>0.87776701405577173</v>
      </c>
    </row>
    <row r="1447" spans="19:28">
      <c r="S1447">
        <v>1443</v>
      </c>
      <c r="T1447" s="1">
        <f t="shared" si="163"/>
        <v>47451</v>
      </c>
      <c r="U1447">
        <f t="shared" si="159"/>
        <v>16</v>
      </c>
      <c r="V1447" s="1" cm="1">
        <f t="array" ref="V1447">INDEX($O$4:$O$20,U1447)</f>
        <v>47380</v>
      </c>
      <c r="W1447" s="1" cm="1">
        <f t="array" ref="W1447">INDEX($O$4:$O$20,U1447+1)</f>
        <v>47471</v>
      </c>
      <c r="X1447" cm="1">
        <f t="array" ref="X1447">(W1447-T1447)/(W1447-V1447)*INDEX($Q$4:$Q$20,U1447)+(T1447-V1447)/(W1447-V1447)*INDEX($Q$4:$Q$20,U1447+1)</f>
        <v>-0.1328755090854391</v>
      </c>
      <c r="Y1447">
        <f t="shared" si="160"/>
        <v>0.87557408634300904</v>
      </c>
      <c r="Z1447">
        <f t="shared" si="161"/>
        <v>3.5395006063048129E-2</v>
      </c>
      <c r="AA1447">
        <f t="shared" si="162"/>
        <v>3.4795006063048126E-2</v>
      </c>
      <c r="AB1447">
        <f t="shared" si="164"/>
        <v>0.87768218361993688</v>
      </c>
    </row>
    <row r="1448" spans="19:28">
      <c r="S1448">
        <v>1444</v>
      </c>
      <c r="T1448" s="1">
        <f t="shared" si="163"/>
        <v>47452</v>
      </c>
      <c r="U1448">
        <f t="shared" si="159"/>
        <v>16</v>
      </c>
      <c r="V1448" s="1" cm="1">
        <f t="array" ref="V1448">INDEX($O$4:$O$20,U1448)</f>
        <v>47380</v>
      </c>
      <c r="W1448" s="1" cm="1">
        <f t="array" ref="W1448">INDEX($O$4:$O$20,U1448+1)</f>
        <v>47471</v>
      </c>
      <c r="X1448" cm="1">
        <f t="array" ref="X1448">(W1448-T1448)/(W1448-V1448)*INDEX($Q$4:$Q$20,U1448)+(T1448-V1448)/(W1448-V1448)*INDEX($Q$4:$Q$20,U1448+1)</f>
        <v>-0.13297382371368405</v>
      </c>
      <c r="Y1448">
        <f t="shared" si="160"/>
        <v>0.87548800883361788</v>
      </c>
      <c r="Z1448">
        <f t="shared" si="161"/>
        <v>3.5395006063128065E-2</v>
      </c>
      <c r="AA1448">
        <f t="shared" si="162"/>
        <v>3.4795006063128062E-2</v>
      </c>
      <c r="AB1448">
        <f t="shared" si="164"/>
        <v>0.87759736138240851</v>
      </c>
    </row>
    <row r="1449" spans="19:28">
      <c r="S1449">
        <v>1445</v>
      </c>
      <c r="T1449" s="1">
        <f t="shared" si="163"/>
        <v>47453</v>
      </c>
      <c r="U1449">
        <f t="shared" si="159"/>
        <v>16</v>
      </c>
      <c r="V1449" s="1" cm="1">
        <f t="array" ref="V1449">INDEX($O$4:$O$20,U1449)</f>
        <v>47380</v>
      </c>
      <c r="W1449" s="1" cm="1">
        <f t="array" ref="W1449">INDEX($O$4:$O$20,U1449+1)</f>
        <v>47471</v>
      </c>
      <c r="X1449" cm="1">
        <f t="array" ref="X1449">(W1449-T1449)/(W1449-V1449)*INDEX($Q$4:$Q$20,U1449)+(T1449-V1449)/(W1449-V1449)*INDEX($Q$4:$Q$20,U1449+1)</f>
        <v>-0.13307213834192899</v>
      </c>
      <c r="Y1449">
        <f t="shared" si="160"/>
        <v>0.87540193978648895</v>
      </c>
      <c r="Z1449">
        <f t="shared" si="161"/>
        <v>3.5395006063048129E-2</v>
      </c>
      <c r="AA1449">
        <f t="shared" si="162"/>
        <v>3.4795006063048126E-2</v>
      </c>
      <c r="AB1449">
        <f t="shared" si="164"/>
        <v>0.87751254734239392</v>
      </c>
    </row>
    <row r="1450" spans="19:28">
      <c r="S1450">
        <v>1446</v>
      </c>
      <c r="T1450" s="1">
        <f t="shared" si="163"/>
        <v>47454</v>
      </c>
      <c r="U1450">
        <f t="shared" si="159"/>
        <v>16</v>
      </c>
      <c r="V1450" s="1" cm="1">
        <f t="array" ref="V1450">INDEX($O$4:$O$20,U1450)</f>
        <v>47380</v>
      </c>
      <c r="W1450" s="1" cm="1">
        <f t="array" ref="W1450">INDEX($O$4:$O$20,U1450+1)</f>
        <v>47471</v>
      </c>
      <c r="X1450" cm="1">
        <f t="array" ref="X1450">(W1450-T1450)/(W1450-V1450)*INDEX($Q$4:$Q$20,U1450)+(T1450-V1450)/(W1450-V1450)*INDEX($Q$4:$Q$20,U1450+1)</f>
        <v>-0.13317045297017394</v>
      </c>
      <c r="Y1450">
        <f t="shared" si="160"/>
        <v>0.87531587920079057</v>
      </c>
      <c r="Z1450">
        <f t="shared" si="161"/>
        <v>3.5395006063048129E-2</v>
      </c>
      <c r="AA1450">
        <f t="shared" si="162"/>
        <v>3.4795006063048126E-2</v>
      </c>
      <c r="AB1450">
        <f t="shared" si="164"/>
        <v>0.8774277414991013</v>
      </c>
    </row>
    <row r="1451" spans="19:28">
      <c r="S1451">
        <v>1447</v>
      </c>
      <c r="T1451" s="1">
        <f t="shared" si="163"/>
        <v>47455</v>
      </c>
      <c r="U1451">
        <f t="shared" si="159"/>
        <v>16</v>
      </c>
      <c r="V1451" s="1" cm="1">
        <f t="array" ref="V1451">INDEX($O$4:$O$20,U1451)</f>
        <v>47380</v>
      </c>
      <c r="W1451" s="1" cm="1">
        <f t="array" ref="W1451">INDEX($O$4:$O$20,U1451+1)</f>
        <v>47471</v>
      </c>
      <c r="X1451" cm="1">
        <f t="array" ref="X1451">(W1451-T1451)/(W1451-V1451)*INDEX($Q$4:$Q$20,U1451)+(T1451-V1451)/(W1451-V1451)*INDEX($Q$4:$Q$20,U1451+1)</f>
        <v>-0.13326876759841885</v>
      </c>
      <c r="Y1451">
        <f t="shared" si="160"/>
        <v>0.87522982707569075</v>
      </c>
      <c r="Z1451">
        <f t="shared" si="161"/>
        <v>3.5395006063128065E-2</v>
      </c>
      <c r="AA1451">
        <f t="shared" si="162"/>
        <v>3.4795006063128062E-2</v>
      </c>
      <c r="AB1451">
        <f t="shared" si="164"/>
        <v>0.87734294385173828</v>
      </c>
    </row>
    <row r="1452" spans="19:28">
      <c r="S1452">
        <v>1448</v>
      </c>
      <c r="T1452" s="1">
        <f t="shared" si="163"/>
        <v>47456</v>
      </c>
      <c r="U1452">
        <f t="shared" si="159"/>
        <v>16</v>
      </c>
      <c r="V1452" s="1" cm="1">
        <f t="array" ref="V1452">INDEX($O$4:$O$20,U1452)</f>
        <v>47380</v>
      </c>
      <c r="W1452" s="1" cm="1">
        <f t="array" ref="W1452">INDEX($O$4:$O$20,U1452+1)</f>
        <v>47471</v>
      </c>
      <c r="X1452" cm="1">
        <f t="array" ref="X1452">(W1452-T1452)/(W1452-V1452)*INDEX($Q$4:$Q$20,U1452)+(T1452-V1452)/(W1452-V1452)*INDEX($Q$4:$Q$20,U1452+1)</f>
        <v>-0.1333670822266638</v>
      </c>
      <c r="Y1452">
        <f t="shared" si="160"/>
        <v>0.8751437834103577</v>
      </c>
      <c r="Z1452">
        <f t="shared" si="161"/>
        <v>3.5395006063128065E-2</v>
      </c>
      <c r="AA1452">
        <f t="shared" si="162"/>
        <v>3.4795006063128062E-2</v>
      </c>
      <c r="AB1452">
        <f t="shared" si="164"/>
        <v>0.8772581543995126</v>
      </c>
    </row>
    <row r="1453" spans="19:28">
      <c r="S1453">
        <v>1449</v>
      </c>
      <c r="T1453" s="1">
        <f t="shared" si="163"/>
        <v>47457</v>
      </c>
      <c r="U1453">
        <f t="shared" si="159"/>
        <v>16</v>
      </c>
      <c r="V1453" s="1" cm="1">
        <f t="array" ref="V1453">INDEX($O$4:$O$20,U1453)</f>
        <v>47380</v>
      </c>
      <c r="W1453" s="1" cm="1">
        <f t="array" ref="W1453">INDEX($O$4:$O$20,U1453+1)</f>
        <v>47471</v>
      </c>
      <c r="X1453" cm="1">
        <f t="array" ref="X1453">(W1453-T1453)/(W1453-V1453)*INDEX($Q$4:$Q$20,U1453)+(T1453-V1453)/(W1453-V1453)*INDEX($Q$4:$Q$20,U1453+1)</f>
        <v>-0.13346539685490877</v>
      </c>
      <c r="Y1453">
        <f t="shared" si="160"/>
        <v>0.87505774820395976</v>
      </c>
      <c r="Z1453">
        <f t="shared" si="161"/>
        <v>3.5395006063128065E-2</v>
      </c>
      <c r="AA1453">
        <f t="shared" si="162"/>
        <v>3.4795006063128062E-2</v>
      </c>
      <c r="AB1453">
        <f t="shared" si="164"/>
        <v>0.87717337314163235</v>
      </c>
    </row>
    <row r="1454" spans="19:28">
      <c r="S1454">
        <v>1450</v>
      </c>
      <c r="T1454" s="1">
        <f t="shared" si="163"/>
        <v>47458</v>
      </c>
      <c r="U1454">
        <f t="shared" si="159"/>
        <v>16</v>
      </c>
      <c r="V1454" s="1" cm="1">
        <f t="array" ref="V1454">INDEX($O$4:$O$20,U1454)</f>
        <v>47380</v>
      </c>
      <c r="W1454" s="1" cm="1">
        <f t="array" ref="W1454">INDEX($O$4:$O$20,U1454+1)</f>
        <v>47471</v>
      </c>
      <c r="X1454" cm="1">
        <f t="array" ref="X1454">(W1454-T1454)/(W1454-V1454)*INDEX($Q$4:$Q$20,U1454)+(T1454-V1454)/(W1454-V1454)*INDEX($Q$4:$Q$20,U1454+1)</f>
        <v>-0.13356371148315369</v>
      </c>
      <c r="Y1454">
        <f t="shared" si="160"/>
        <v>0.87497172145566537</v>
      </c>
      <c r="Z1454">
        <f t="shared" si="161"/>
        <v>3.5395006063128065E-2</v>
      </c>
      <c r="AA1454">
        <f t="shared" si="162"/>
        <v>3.4795006063128062E-2</v>
      </c>
      <c r="AB1454">
        <f t="shared" si="164"/>
        <v>0.87708860007730571</v>
      </c>
    </row>
    <row r="1455" spans="19:28">
      <c r="S1455">
        <v>1451</v>
      </c>
      <c r="T1455" s="1">
        <f t="shared" si="163"/>
        <v>47459</v>
      </c>
      <c r="U1455">
        <f t="shared" si="159"/>
        <v>16</v>
      </c>
      <c r="V1455" s="1" cm="1">
        <f t="array" ref="V1455">INDEX($O$4:$O$20,U1455)</f>
        <v>47380</v>
      </c>
      <c r="W1455" s="1" cm="1">
        <f t="array" ref="W1455">INDEX($O$4:$O$20,U1455+1)</f>
        <v>47471</v>
      </c>
      <c r="X1455" cm="1">
        <f t="array" ref="X1455">(W1455-T1455)/(W1455-V1455)*INDEX($Q$4:$Q$20,U1455)+(T1455-V1455)/(W1455-V1455)*INDEX($Q$4:$Q$20,U1455+1)</f>
        <v>-0.13366202611139863</v>
      </c>
      <c r="Y1455">
        <f t="shared" si="160"/>
        <v>0.87488570316464309</v>
      </c>
      <c r="Z1455">
        <f t="shared" si="161"/>
        <v>3.5395006063128065E-2</v>
      </c>
      <c r="AA1455">
        <f t="shared" si="162"/>
        <v>3.4795006063128062E-2</v>
      </c>
      <c r="AB1455">
        <f t="shared" si="164"/>
        <v>0.87700383520574077</v>
      </c>
    </row>
    <row r="1456" spans="19:28">
      <c r="S1456">
        <v>1452</v>
      </c>
      <c r="T1456" s="1">
        <f t="shared" si="163"/>
        <v>47460</v>
      </c>
      <c r="U1456">
        <f t="shared" si="159"/>
        <v>16</v>
      </c>
      <c r="V1456" s="1" cm="1">
        <f t="array" ref="V1456">INDEX($O$4:$O$20,U1456)</f>
        <v>47380</v>
      </c>
      <c r="W1456" s="1" cm="1">
        <f t="array" ref="W1456">INDEX($O$4:$O$20,U1456+1)</f>
        <v>47471</v>
      </c>
      <c r="X1456" cm="1">
        <f t="array" ref="X1456">(W1456-T1456)/(W1456-V1456)*INDEX($Q$4:$Q$20,U1456)+(T1456-V1456)/(W1456-V1456)*INDEX($Q$4:$Q$20,U1456+1)</f>
        <v>-0.13376034073964357</v>
      </c>
      <c r="Y1456">
        <f t="shared" si="160"/>
        <v>0.87479969333006136</v>
      </c>
      <c r="Z1456">
        <f t="shared" si="161"/>
        <v>3.5395006063048129E-2</v>
      </c>
      <c r="AA1456">
        <f t="shared" si="162"/>
        <v>3.4795006063048126E-2</v>
      </c>
      <c r="AB1456">
        <f t="shared" si="164"/>
        <v>0.87691907852614581</v>
      </c>
    </row>
    <row r="1457" spans="19:28">
      <c r="S1457">
        <v>1453</v>
      </c>
      <c r="T1457" s="1">
        <f t="shared" si="163"/>
        <v>47461</v>
      </c>
      <c r="U1457">
        <f t="shared" si="159"/>
        <v>16</v>
      </c>
      <c r="V1457" s="1" cm="1">
        <f t="array" ref="V1457">INDEX($O$4:$O$20,U1457)</f>
        <v>47380</v>
      </c>
      <c r="W1457" s="1" cm="1">
        <f t="array" ref="W1457">INDEX($O$4:$O$20,U1457+1)</f>
        <v>47471</v>
      </c>
      <c r="X1457" cm="1">
        <f t="array" ref="X1457">(W1457-T1457)/(W1457-V1457)*INDEX($Q$4:$Q$20,U1457)+(T1457-V1457)/(W1457-V1457)*INDEX($Q$4:$Q$20,U1457+1)</f>
        <v>-0.13385865536788849</v>
      </c>
      <c r="Y1457">
        <f t="shared" si="160"/>
        <v>0.87471369195108895</v>
      </c>
      <c r="Z1457">
        <f t="shared" si="161"/>
        <v>3.5395006063048129E-2</v>
      </c>
      <c r="AA1457">
        <f t="shared" si="162"/>
        <v>3.4795006063048126E-2</v>
      </c>
      <c r="AB1457">
        <f t="shared" si="164"/>
        <v>0.87683433003772926</v>
      </c>
    </row>
    <row r="1458" spans="19:28">
      <c r="S1458">
        <v>1454</v>
      </c>
      <c r="T1458" s="1">
        <f t="shared" si="163"/>
        <v>47462</v>
      </c>
      <c r="U1458">
        <f t="shared" si="159"/>
        <v>16</v>
      </c>
      <c r="V1458" s="1" cm="1">
        <f t="array" ref="V1458">INDEX($O$4:$O$20,U1458)</f>
        <v>47380</v>
      </c>
      <c r="W1458" s="1" cm="1">
        <f t="array" ref="W1458">INDEX($O$4:$O$20,U1458+1)</f>
        <v>47471</v>
      </c>
      <c r="X1458" cm="1">
        <f t="array" ref="X1458">(W1458-T1458)/(W1458-V1458)*INDEX($Q$4:$Q$20,U1458)+(T1458-V1458)/(W1458-V1458)*INDEX($Q$4:$Q$20,U1458+1)</f>
        <v>-0.13395696999613343</v>
      </c>
      <c r="Y1458">
        <f t="shared" si="160"/>
        <v>0.87462769902689452</v>
      </c>
      <c r="Z1458">
        <f t="shared" si="161"/>
        <v>3.5395006063128065E-2</v>
      </c>
      <c r="AA1458">
        <f t="shared" si="162"/>
        <v>3.4795006063128062E-2</v>
      </c>
      <c r="AB1458">
        <f t="shared" si="164"/>
        <v>0.87674958973969941</v>
      </c>
    </row>
    <row r="1459" spans="19:28">
      <c r="S1459">
        <v>1455</v>
      </c>
      <c r="T1459" s="1">
        <f t="shared" si="163"/>
        <v>47463</v>
      </c>
      <c r="U1459">
        <f t="shared" si="159"/>
        <v>16</v>
      </c>
      <c r="V1459" s="1" cm="1">
        <f t="array" ref="V1459">INDEX($O$4:$O$20,U1459)</f>
        <v>47380</v>
      </c>
      <c r="W1459" s="1" cm="1">
        <f t="array" ref="W1459">INDEX($O$4:$O$20,U1459+1)</f>
        <v>47471</v>
      </c>
      <c r="X1459" cm="1">
        <f t="array" ref="X1459">(W1459-T1459)/(W1459-V1459)*INDEX($Q$4:$Q$20,U1459)+(T1459-V1459)/(W1459-V1459)*INDEX($Q$4:$Q$20,U1459+1)</f>
        <v>-0.13405528462437838</v>
      </c>
      <c r="Y1459">
        <f t="shared" si="160"/>
        <v>0.87454171455664675</v>
      </c>
      <c r="Z1459">
        <f t="shared" si="161"/>
        <v>3.5395006063128065E-2</v>
      </c>
      <c r="AA1459">
        <f t="shared" si="162"/>
        <v>3.4795006063128062E-2</v>
      </c>
      <c r="AB1459">
        <f t="shared" si="164"/>
        <v>0.87666485763126434</v>
      </c>
    </row>
    <row r="1460" spans="19:28">
      <c r="S1460">
        <v>1456</v>
      </c>
      <c r="T1460" s="1">
        <f t="shared" si="163"/>
        <v>47464</v>
      </c>
      <c r="U1460">
        <f t="shared" si="159"/>
        <v>16</v>
      </c>
      <c r="V1460" s="1" cm="1">
        <f t="array" ref="V1460">INDEX($O$4:$O$20,U1460)</f>
        <v>47380</v>
      </c>
      <c r="W1460" s="1" cm="1">
        <f t="array" ref="W1460">INDEX($O$4:$O$20,U1460+1)</f>
        <v>47471</v>
      </c>
      <c r="X1460" cm="1">
        <f t="array" ref="X1460">(W1460-T1460)/(W1460-V1460)*INDEX($Q$4:$Q$20,U1460)+(T1460-V1460)/(W1460-V1460)*INDEX($Q$4:$Q$20,U1460+1)</f>
        <v>-0.13415359925262332</v>
      </c>
      <c r="Y1460">
        <f t="shared" si="160"/>
        <v>0.87445573853951475</v>
      </c>
      <c r="Z1460">
        <f t="shared" si="161"/>
        <v>3.5395006063048129E-2</v>
      </c>
      <c r="AA1460">
        <f t="shared" si="162"/>
        <v>3.4795006063048126E-2</v>
      </c>
      <c r="AB1460">
        <f t="shared" si="164"/>
        <v>0.8765801337116329</v>
      </c>
    </row>
    <row r="1461" spans="19:28">
      <c r="S1461">
        <v>1457</v>
      </c>
      <c r="T1461" s="1">
        <f t="shared" si="163"/>
        <v>47465</v>
      </c>
      <c r="U1461">
        <f t="shared" si="159"/>
        <v>16</v>
      </c>
      <c r="V1461" s="1" cm="1">
        <f t="array" ref="V1461">INDEX($O$4:$O$20,U1461)</f>
        <v>47380</v>
      </c>
      <c r="W1461" s="1" cm="1">
        <f t="array" ref="W1461">INDEX($O$4:$O$20,U1461+1)</f>
        <v>47471</v>
      </c>
      <c r="X1461" cm="1">
        <f t="array" ref="X1461">(W1461-T1461)/(W1461-V1461)*INDEX($Q$4:$Q$20,U1461)+(T1461-V1461)/(W1461-V1461)*INDEX($Q$4:$Q$20,U1461+1)</f>
        <v>-0.13425191388086827</v>
      </c>
      <c r="Y1461">
        <f t="shared" si="160"/>
        <v>0.8743697709746675</v>
      </c>
      <c r="Z1461">
        <f t="shared" si="161"/>
        <v>3.5395006063128065E-2</v>
      </c>
      <c r="AA1461">
        <f t="shared" si="162"/>
        <v>3.4795006063128062E-2</v>
      </c>
      <c r="AB1461">
        <f t="shared" si="164"/>
        <v>0.87649541798001385</v>
      </c>
    </row>
    <row r="1462" spans="19:28">
      <c r="S1462">
        <v>1458</v>
      </c>
      <c r="T1462" s="1">
        <f t="shared" si="163"/>
        <v>47466</v>
      </c>
      <c r="U1462">
        <f t="shared" si="159"/>
        <v>16</v>
      </c>
      <c r="V1462" s="1" cm="1">
        <f t="array" ref="V1462">INDEX($O$4:$O$20,U1462)</f>
        <v>47380</v>
      </c>
      <c r="W1462" s="1" cm="1">
        <f t="array" ref="W1462">INDEX($O$4:$O$20,U1462+1)</f>
        <v>47471</v>
      </c>
      <c r="X1462" cm="1">
        <f t="array" ref="X1462">(W1462-T1462)/(W1462-V1462)*INDEX($Q$4:$Q$20,U1462)+(T1462-V1462)/(W1462-V1462)*INDEX($Q$4:$Q$20,U1462+1)</f>
        <v>-0.13435022850911321</v>
      </c>
      <c r="Y1462">
        <f t="shared" si="160"/>
        <v>0.8742838118612738</v>
      </c>
      <c r="Z1462">
        <f t="shared" si="161"/>
        <v>3.5395006063128065E-2</v>
      </c>
      <c r="AA1462">
        <f t="shared" si="162"/>
        <v>3.4795006063128062E-2</v>
      </c>
      <c r="AB1462">
        <f t="shared" si="164"/>
        <v>0.87641071043561558</v>
      </c>
    </row>
    <row r="1463" spans="19:28">
      <c r="S1463">
        <v>1459</v>
      </c>
      <c r="T1463" s="1">
        <f t="shared" si="163"/>
        <v>47467</v>
      </c>
      <c r="U1463">
        <f t="shared" si="159"/>
        <v>16</v>
      </c>
      <c r="V1463" s="1" cm="1">
        <f t="array" ref="V1463">INDEX($O$4:$O$20,U1463)</f>
        <v>47380</v>
      </c>
      <c r="W1463" s="1" cm="1">
        <f t="array" ref="W1463">INDEX($O$4:$O$20,U1463+1)</f>
        <v>47471</v>
      </c>
      <c r="X1463" cm="1">
        <f t="array" ref="X1463">(W1463-T1463)/(W1463-V1463)*INDEX($Q$4:$Q$20,U1463)+(T1463-V1463)/(W1463-V1463)*INDEX($Q$4:$Q$20,U1463+1)</f>
        <v>-0.13444854313735816</v>
      </c>
      <c r="Y1463">
        <f t="shared" si="160"/>
        <v>0.87419786119850307</v>
      </c>
      <c r="Z1463">
        <f t="shared" si="161"/>
        <v>3.5395006063128065E-2</v>
      </c>
      <c r="AA1463">
        <f t="shared" si="162"/>
        <v>3.4795006063128062E-2</v>
      </c>
      <c r="AB1463">
        <f t="shared" si="164"/>
        <v>0.87632601107764696</v>
      </c>
    </row>
    <row r="1464" spans="19:28">
      <c r="S1464">
        <v>1460</v>
      </c>
      <c r="T1464" s="1">
        <f t="shared" si="163"/>
        <v>47468</v>
      </c>
      <c r="U1464">
        <f t="shared" si="159"/>
        <v>16</v>
      </c>
      <c r="V1464" s="1" cm="1">
        <f t="array" ref="V1464">INDEX($O$4:$O$20,U1464)</f>
        <v>47380</v>
      </c>
      <c r="W1464" s="1" cm="1">
        <f t="array" ref="W1464">INDEX($O$4:$O$20,U1464+1)</f>
        <v>47471</v>
      </c>
      <c r="X1464" cm="1">
        <f t="array" ref="X1464">(W1464-T1464)/(W1464-V1464)*INDEX($Q$4:$Q$20,U1464)+(T1464-V1464)/(W1464-V1464)*INDEX($Q$4:$Q$20,U1464+1)</f>
        <v>-0.13454685776560307</v>
      </c>
      <c r="Y1464">
        <f t="shared" si="160"/>
        <v>0.87411191898552443</v>
      </c>
      <c r="Z1464">
        <f t="shared" si="161"/>
        <v>3.5395006063128065E-2</v>
      </c>
      <c r="AA1464">
        <f t="shared" si="162"/>
        <v>3.4795006063128062E-2</v>
      </c>
      <c r="AB1464">
        <f t="shared" si="164"/>
        <v>0.87624131990531673</v>
      </c>
    </row>
    <row r="1465" spans="19:28">
      <c r="S1465">
        <v>1461</v>
      </c>
      <c r="T1465" s="1">
        <f t="shared" si="163"/>
        <v>47469</v>
      </c>
      <c r="U1465">
        <f t="shared" si="159"/>
        <v>16</v>
      </c>
      <c r="V1465" s="1" cm="1">
        <f t="array" ref="V1465">INDEX($O$4:$O$20,U1465)</f>
        <v>47380</v>
      </c>
      <c r="W1465" s="1" cm="1">
        <f t="array" ref="W1465">INDEX($O$4:$O$20,U1465+1)</f>
        <v>47471</v>
      </c>
      <c r="X1465" cm="1">
        <f t="array" ref="X1465">(W1465-T1465)/(W1465-V1465)*INDEX($Q$4:$Q$20,U1465)+(T1465-V1465)/(W1465-V1465)*INDEX($Q$4:$Q$20,U1465+1)</f>
        <v>-0.13464517239384802</v>
      </c>
      <c r="Y1465">
        <f t="shared" si="160"/>
        <v>0.8740259852215071</v>
      </c>
      <c r="Z1465">
        <f t="shared" si="161"/>
        <v>3.5395006063048129E-2</v>
      </c>
      <c r="AA1465">
        <f t="shared" si="162"/>
        <v>3.4795006063048126E-2</v>
      </c>
      <c r="AB1465">
        <f t="shared" si="164"/>
        <v>0.87615663691783396</v>
      </c>
    </row>
    <row r="1466" spans="19:28">
      <c r="S1466">
        <v>1462</v>
      </c>
      <c r="T1466" s="1">
        <f t="shared" si="163"/>
        <v>47470</v>
      </c>
      <c r="U1466">
        <f t="shared" si="159"/>
        <v>16</v>
      </c>
      <c r="V1466" s="1" cm="1">
        <f t="array" ref="V1466">INDEX($O$4:$O$20,U1466)</f>
        <v>47380</v>
      </c>
      <c r="W1466" s="1" cm="1">
        <f t="array" ref="W1466">INDEX($O$4:$O$20,U1466+1)</f>
        <v>47471</v>
      </c>
      <c r="X1466" cm="1">
        <f t="array" ref="X1466">(W1466-T1466)/(W1466-V1466)*INDEX($Q$4:$Q$20,U1466)+(T1466-V1466)/(W1466-V1466)*INDEX($Q$4:$Q$20,U1466+1)</f>
        <v>-0.13474348702209296</v>
      </c>
      <c r="Y1466">
        <f t="shared" si="160"/>
        <v>0.87394005990562063</v>
      </c>
      <c r="Z1466">
        <f t="shared" si="161"/>
        <v>3.5395006063128065E-2</v>
      </c>
      <c r="AA1466">
        <f t="shared" si="162"/>
        <v>3.4795006063128062E-2</v>
      </c>
      <c r="AB1466">
        <f t="shared" si="164"/>
        <v>0.87607196211440774</v>
      </c>
    </row>
    <row r="1467" spans="19:28">
      <c r="S1467" s="4">
        <v>1463</v>
      </c>
      <c r="T1467" s="5">
        <f t="shared" si="163"/>
        <v>47471</v>
      </c>
      <c r="U1467">
        <f t="shared" si="159"/>
        <v>17</v>
      </c>
      <c r="V1467" s="1" cm="1">
        <f t="array" ref="V1467">INDEX($O$4:$O$20,U1467)</f>
        <v>47471</v>
      </c>
      <c r="W1467" s="1" t="e" cm="1">
        <f t="array" ref="W1467">INDEX($O$4:$O$20,U1467+1)</f>
        <v>#REF!</v>
      </c>
      <c r="X1467" t="e" cm="1">
        <f t="array" ref="X1467">(W1467-T1467)/(W1467-V1467)*INDEX($Q$4:$Q$20,U1467)+(T1467-V1467)/(W1467-V1467)*INDEX($Q$4:$Q$20,U1467+1)</f>
        <v>#REF!</v>
      </c>
      <c r="Y1467">
        <f>Y1466*$Y$1466/$Y$1465</f>
        <v>0.87385414303703435</v>
      </c>
      <c r="Z1467">
        <f t="shared" si="161"/>
        <v>3.5395006063048129E-2</v>
      </c>
      <c r="AA1467">
        <f t="shared" si="162"/>
        <v>3.4795006063048126E-2</v>
      </c>
      <c r="AB1467">
        <f t="shared" si="164"/>
        <v>0.87598729549424681</v>
      </c>
    </row>
    <row r="1468" spans="19:28">
      <c r="S1468">
        <v>1464</v>
      </c>
      <c r="T1468" s="1">
        <f t="shared" si="163"/>
        <v>47472</v>
      </c>
      <c r="U1468">
        <f t="shared" si="159"/>
        <v>17</v>
      </c>
      <c r="V1468" s="1" cm="1">
        <f t="array" ref="V1468">INDEX($O$4:$O$20,U1468)</f>
        <v>47471</v>
      </c>
      <c r="W1468" s="1" t="e" cm="1">
        <f t="array" ref="W1468">INDEX($O$4:$O$20,U1468+1)</f>
        <v>#REF!</v>
      </c>
      <c r="X1468" t="e" cm="1">
        <f t="array" ref="X1468">(W1468-T1468)/(W1468-V1468)*INDEX($Q$4:$Q$20,U1468)+(T1468-V1468)/(W1468-V1468)*INDEX($Q$4:$Q$20,U1468+1)</f>
        <v>#REF!</v>
      </c>
      <c r="Y1468">
        <f t="shared" ref="Y1468:Y1469" si="165">Y1467*$Y$1466/$Y$1465</f>
        <v>0.87376823461491793</v>
      </c>
      <c r="Z1468">
        <f t="shared" si="161"/>
        <v>3.5395006063048129E-2</v>
      </c>
      <c r="AA1468">
        <f t="shared" si="162"/>
        <v>3.4795006063048126E-2</v>
      </c>
      <c r="AB1468">
        <f t="shared" si="164"/>
        <v>0.87590263705656068</v>
      </c>
    </row>
    <row r="1469" spans="19:28">
      <c r="S1469" s="4">
        <v>1465</v>
      </c>
      <c r="T1469" s="5">
        <f t="shared" si="163"/>
        <v>47473</v>
      </c>
      <c r="U1469">
        <f t="shared" si="159"/>
        <v>17</v>
      </c>
      <c r="V1469" s="1" cm="1">
        <f t="array" ref="V1469">INDEX($O$4:$O$20,U1469)</f>
        <v>47471</v>
      </c>
      <c r="W1469" s="1" t="e" cm="1">
        <f t="array" ref="W1469">INDEX($O$4:$O$20,U1469+1)</f>
        <v>#REF!</v>
      </c>
      <c r="X1469" t="e" cm="1">
        <f t="array" ref="X1469">(W1469-T1469)/(W1469-V1469)*INDEX($Q$4:$Q$20,U1469)+(T1469-V1469)/(W1469-V1469)*INDEX($Q$4:$Q$20,U1469+1)</f>
        <v>#REF!</v>
      </c>
      <c r="Y1469">
        <f t="shared" si="165"/>
        <v>0.87368233463844092</v>
      </c>
      <c r="Z1469" t="e">
        <f t="shared" si="161"/>
        <v>#REF!</v>
      </c>
      <c r="AA1469" t="e">
        <f t="shared" si="162"/>
        <v>#REF!</v>
      </c>
      <c r="AB1469">
        <f t="shared" si="164"/>
        <v>0.87581798680055833</v>
      </c>
    </row>
    <row r="1470" spans="19:28">
      <c r="S1470">
        <v>1466</v>
      </c>
      <c r="T1470" s="1">
        <f t="shared" si="163"/>
        <v>47474</v>
      </c>
      <c r="U1470">
        <f t="shared" si="159"/>
        <v>17</v>
      </c>
      <c r="V1470" s="1" cm="1">
        <f t="array" ref="V1470">INDEX($O$4:$O$20,U1470)</f>
        <v>47471</v>
      </c>
      <c r="W1470" s="1" t="e" cm="1">
        <f t="array" ref="W1470">INDEX($O$4:$O$20,U1470+1)</f>
        <v>#REF!</v>
      </c>
      <c r="X1470" t="e" cm="1">
        <f t="array" ref="X1470">(W1470-T1470)/(W1470-V1470)*INDEX($Q$4:$Q$20,U1470)+(T1470-V1470)/(W1470-V1470)*INDEX($Q$4:$Q$20,U1470+1)</f>
        <v>#REF!</v>
      </c>
      <c r="Y1470" t="e">
        <f t="shared" si="160"/>
        <v>#REF!</v>
      </c>
      <c r="Z1470" t="e">
        <f t="shared" si="161"/>
        <v>#REF!</v>
      </c>
      <c r="AA1470" t="e">
        <f t="shared" si="162"/>
        <v>#REF!</v>
      </c>
      <c r="AB1470" t="e">
        <f t="shared" si="164"/>
        <v>#REF!</v>
      </c>
    </row>
    <row r="1471" spans="19:28">
      <c r="S1471">
        <v>1467</v>
      </c>
      <c r="T1471" s="1">
        <f t="shared" si="163"/>
        <v>47475</v>
      </c>
      <c r="U1471">
        <f t="shared" si="159"/>
        <v>17</v>
      </c>
      <c r="V1471" s="1" cm="1">
        <f t="array" ref="V1471">INDEX($O$4:$O$20,U1471)</f>
        <v>47471</v>
      </c>
      <c r="W1471" s="1" t="e" cm="1">
        <f t="array" ref="W1471">INDEX($O$4:$O$20,U1471+1)</f>
        <v>#REF!</v>
      </c>
      <c r="X1471" t="e" cm="1">
        <f t="array" ref="X1471">(W1471-T1471)/(W1471-V1471)*INDEX($Q$4:$Q$20,U1471)+(T1471-V1471)/(W1471-V1471)*INDEX($Q$4:$Q$20,U1471+1)</f>
        <v>#REF!</v>
      </c>
      <c r="Y1471" t="e">
        <f t="shared" si="160"/>
        <v>#REF!</v>
      </c>
      <c r="Z1471" t="e">
        <f t="shared" si="161"/>
        <v>#REF!</v>
      </c>
      <c r="AA1471" t="e">
        <f t="shared" si="162"/>
        <v>#REF!</v>
      </c>
      <c r="AB1471" t="e">
        <f t="shared" si="164"/>
        <v>#REF!</v>
      </c>
    </row>
    <row r="1472" spans="19:28">
      <c r="S1472">
        <v>1468</v>
      </c>
      <c r="T1472" s="1">
        <f t="shared" si="163"/>
        <v>47476</v>
      </c>
      <c r="U1472">
        <f t="shared" si="159"/>
        <v>17</v>
      </c>
      <c r="V1472" s="1" cm="1">
        <f t="array" ref="V1472">INDEX($O$4:$O$20,U1472)</f>
        <v>47471</v>
      </c>
      <c r="W1472" s="1" t="e" cm="1">
        <f t="array" ref="W1472">INDEX($O$4:$O$20,U1472+1)</f>
        <v>#REF!</v>
      </c>
      <c r="X1472" t="e" cm="1">
        <f t="array" ref="X1472">(W1472-T1472)/(W1472-V1472)*INDEX($Q$4:$Q$20,U1472)+(T1472-V1472)/(W1472-V1472)*INDEX($Q$4:$Q$20,U1472+1)</f>
        <v>#REF!</v>
      </c>
      <c r="Y1472" t="e">
        <f t="shared" si="160"/>
        <v>#REF!</v>
      </c>
      <c r="Z1472" t="e">
        <f t="shared" si="161"/>
        <v>#REF!</v>
      </c>
      <c r="AA1472" t="e">
        <f t="shared" si="162"/>
        <v>#REF!</v>
      </c>
      <c r="AB1472" t="e">
        <f t="shared" si="164"/>
        <v>#REF!</v>
      </c>
    </row>
    <row r="1473" spans="19:28">
      <c r="S1473">
        <v>1469</v>
      </c>
      <c r="T1473" s="1">
        <f t="shared" si="163"/>
        <v>47477</v>
      </c>
      <c r="U1473">
        <f t="shared" si="159"/>
        <v>17</v>
      </c>
      <c r="V1473" s="1" cm="1">
        <f t="array" ref="V1473">INDEX($O$4:$O$20,U1473)</f>
        <v>47471</v>
      </c>
      <c r="W1473" s="1" t="e" cm="1">
        <f t="array" ref="W1473">INDEX($O$4:$O$20,U1473+1)</f>
        <v>#REF!</v>
      </c>
      <c r="X1473" t="e" cm="1">
        <f t="array" ref="X1473">(W1473-T1473)/(W1473-V1473)*INDEX($Q$4:$Q$20,U1473)+(T1473-V1473)/(W1473-V1473)*INDEX($Q$4:$Q$20,U1473+1)</f>
        <v>#REF!</v>
      </c>
      <c r="Y1473" t="e">
        <f t="shared" si="160"/>
        <v>#REF!</v>
      </c>
      <c r="Z1473" t="e">
        <f t="shared" si="161"/>
        <v>#REF!</v>
      </c>
      <c r="AA1473" t="e">
        <f t="shared" si="162"/>
        <v>#REF!</v>
      </c>
      <c r="AB1473" t="e">
        <f t="shared" si="164"/>
        <v>#REF!</v>
      </c>
    </row>
    <row r="1474" spans="19:28">
      <c r="S1474">
        <v>1470</v>
      </c>
      <c r="T1474" s="1">
        <f t="shared" si="163"/>
        <v>47478</v>
      </c>
      <c r="U1474">
        <f t="shared" si="159"/>
        <v>17</v>
      </c>
      <c r="V1474" s="1" cm="1">
        <f t="array" ref="V1474">INDEX($O$4:$O$20,U1474)</f>
        <v>47471</v>
      </c>
      <c r="W1474" s="1" t="e" cm="1">
        <f t="array" ref="W1474">INDEX($O$4:$O$20,U1474+1)</f>
        <v>#REF!</v>
      </c>
      <c r="X1474" t="e" cm="1">
        <f t="array" ref="X1474">(W1474-T1474)/(W1474-V1474)*INDEX($Q$4:$Q$20,U1474)+(T1474-V1474)/(W1474-V1474)*INDEX($Q$4:$Q$20,U1474+1)</f>
        <v>#REF!</v>
      </c>
      <c r="Y1474" t="e">
        <f t="shared" si="160"/>
        <v>#REF!</v>
      </c>
      <c r="Z1474" t="e">
        <f t="shared" si="161"/>
        <v>#REF!</v>
      </c>
      <c r="AA1474" t="e">
        <f t="shared" si="162"/>
        <v>#REF!</v>
      </c>
      <c r="AB1474" t="e">
        <f t="shared" si="164"/>
        <v>#REF!</v>
      </c>
    </row>
    <row r="1475" spans="19:28">
      <c r="S1475">
        <v>1471</v>
      </c>
      <c r="T1475" s="1">
        <f t="shared" si="163"/>
        <v>47479</v>
      </c>
      <c r="U1475">
        <f t="shared" si="159"/>
        <v>17</v>
      </c>
      <c r="V1475" s="1" cm="1">
        <f t="array" ref="V1475">INDEX($O$4:$O$20,U1475)</f>
        <v>47471</v>
      </c>
      <c r="W1475" s="1" t="e" cm="1">
        <f t="array" ref="W1475">INDEX($O$4:$O$20,U1475+1)</f>
        <v>#REF!</v>
      </c>
      <c r="X1475" t="e" cm="1">
        <f t="array" ref="X1475">(W1475-T1475)/(W1475-V1475)*INDEX($Q$4:$Q$20,U1475)+(T1475-V1475)/(W1475-V1475)*INDEX($Q$4:$Q$20,U1475+1)</f>
        <v>#REF!</v>
      </c>
      <c r="Y1475" t="e">
        <f t="shared" si="160"/>
        <v>#REF!</v>
      </c>
      <c r="Z1475" t="e">
        <f t="shared" si="161"/>
        <v>#REF!</v>
      </c>
      <c r="AA1475" t="e">
        <f t="shared" si="162"/>
        <v>#REF!</v>
      </c>
      <c r="AB1475" t="e">
        <f t="shared" si="164"/>
        <v>#REF!</v>
      </c>
    </row>
    <row r="1476" spans="19:28">
      <c r="S1476">
        <v>1472</v>
      </c>
      <c r="T1476" s="1">
        <f t="shared" si="163"/>
        <v>47480</v>
      </c>
      <c r="U1476">
        <f t="shared" si="159"/>
        <v>17</v>
      </c>
      <c r="V1476" s="1" cm="1">
        <f t="array" ref="V1476">INDEX($O$4:$O$20,U1476)</f>
        <v>47471</v>
      </c>
      <c r="W1476" s="1" t="e" cm="1">
        <f t="array" ref="W1476">INDEX($O$4:$O$20,U1476+1)</f>
        <v>#REF!</v>
      </c>
      <c r="X1476" t="e" cm="1">
        <f t="array" ref="X1476">(W1476-T1476)/(W1476-V1476)*INDEX($Q$4:$Q$20,U1476)+(T1476-V1476)/(W1476-V1476)*INDEX($Q$4:$Q$20,U1476+1)</f>
        <v>#REF!</v>
      </c>
      <c r="Y1476" t="e">
        <f t="shared" si="160"/>
        <v>#REF!</v>
      </c>
      <c r="Z1476" t="e">
        <f t="shared" si="161"/>
        <v>#REF!</v>
      </c>
      <c r="AA1476" t="e">
        <f t="shared" si="162"/>
        <v>#REF!</v>
      </c>
      <c r="AB1476" t="e">
        <f t="shared" si="164"/>
        <v>#REF!</v>
      </c>
    </row>
    <row r="1477" spans="19:28">
      <c r="S1477">
        <v>1473</v>
      </c>
      <c r="T1477" s="1">
        <f t="shared" si="163"/>
        <v>47481</v>
      </c>
      <c r="U1477">
        <f t="shared" ref="U1477:U1540" si="166">MATCH(T1477,$O$4:$O$20,1)</f>
        <v>17</v>
      </c>
      <c r="V1477" s="1" cm="1">
        <f t="array" ref="V1477">INDEX($O$4:$O$20,U1477)</f>
        <v>47471</v>
      </c>
      <c r="W1477" s="1" t="e" cm="1">
        <f t="array" ref="W1477">INDEX($O$4:$O$20,U1477+1)</f>
        <v>#REF!</v>
      </c>
      <c r="X1477" t="e" cm="1">
        <f t="array" ref="X1477">(W1477-T1477)/(W1477-V1477)*INDEX($Q$4:$Q$20,U1477)+(T1477-V1477)/(W1477-V1477)*INDEX($Q$4:$Q$20,U1477+1)</f>
        <v>#REF!</v>
      </c>
      <c r="Y1477" t="e">
        <f t="shared" ref="Y1477:Y1540" si="167">EXP(X1477)</f>
        <v>#REF!</v>
      </c>
      <c r="Z1477" t="e">
        <f t="shared" ref="Z1477:Z1540" si="168">(Y1477/Y1478-1)*360</f>
        <v>#REF!</v>
      </c>
      <c r="AA1477" t="e">
        <f t="shared" ref="AA1477:AA1540" si="169">Z1477-0.0006</f>
        <v>#REF!</v>
      </c>
      <c r="AB1477" t="e">
        <f t="shared" si="164"/>
        <v>#REF!</v>
      </c>
    </row>
    <row r="1478" spans="19:28">
      <c r="S1478">
        <v>1474</v>
      </c>
      <c r="T1478" s="1">
        <f t="shared" ref="T1478:T1541" si="170">T1477+1</f>
        <v>47482</v>
      </c>
      <c r="U1478">
        <f t="shared" si="166"/>
        <v>17</v>
      </c>
      <c r="V1478" s="1" cm="1">
        <f t="array" ref="V1478">INDEX($O$4:$O$20,U1478)</f>
        <v>47471</v>
      </c>
      <c r="W1478" s="1" t="e" cm="1">
        <f t="array" ref="W1478">INDEX($O$4:$O$20,U1478+1)</f>
        <v>#REF!</v>
      </c>
      <c r="X1478" t="e" cm="1">
        <f t="array" ref="X1478">(W1478-T1478)/(W1478-V1478)*INDEX($Q$4:$Q$20,U1478)+(T1478-V1478)/(W1478-V1478)*INDEX($Q$4:$Q$20,U1478+1)</f>
        <v>#REF!</v>
      </c>
      <c r="Y1478" t="e">
        <f t="shared" si="167"/>
        <v>#REF!</v>
      </c>
      <c r="Z1478" t="e">
        <f t="shared" si="168"/>
        <v>#REF!</v>
      </c>
      <c r="AA1478" t="e">
        <f t="shared" si="169"/>
        <v>#REF!</v>
      </c>
      <c r="AB1478" t="e">
        <f t="shared" ref="AB1478:AB1541" si="171">AB1477/(1+AA1477/360)</f>
        <v>#REF!</v>
      </c>
    </row>
    <row r="1479" spans="19:28">
      <c r="S1479">
        <v>1475</v>
      </c>
      <c r="T1479" s="1">
        <f t="shared" si="170"/>
        <v>47483</v>
      </c>
      <c r="U1479">
        <f t="shared" si="166"/>
        <v>17</v>
      </c>
      <c r="V1479" s="1" cm="1">
        <f t="array" ref="V1479">INDEX($O$4:$O$20,U1479)</f>
        <v>47471</v>
      </c>
      <c r="W1479" s="1" t="e" cm="1">
        <f t="array" ref="W1479">INDEX($O$4:$O$20,U1479+1)</f>
        <v>#REF!</v>
      </c>
      <c r="X1479" t="e" cm="1">
        <f t="array" ref="X1479">(W1479-T1479)/(W1479-V1479)*INDEX($Q$4:$Q$20,U1479)+(T1479-V1479)/(W1479-V1479)*INDEX($Q$4:$Q$20,U1479+1)</f>
        <v>#REF!</v>
      </c>
      <c r="Y1479" t="e">
        <f t="shared" si="167"/>
        <v>#REF!</v>
      </c>
      <c r="Z1479" t="e">
        <f t="shared" si="168"/>
        <v>#REF!</v>
      </c>
      <c r="AA1479" t="e">
        <f t="shared" si="169"/>
        <v>#REF!</v>
      </c>
      <c r="AB1479" t="e">
        <f t="shared" si="171"/>
        <v>#REF!</v>
      </c>
    </row>
    <row r="1480" spans="19:28">
      <c r="S1480">
        <v>1476</v>
      </c>
      <c r="T1480" s="1">
        <f t="shared" si="170"/>
        <v>47484</v>
      </c>
      <c r="U1480">
        <f t="shared" si="166"/>
        <v>17</v>
      </c>
      <c r="V1480" s="1" cm="1">
        <f t="array" ref="V1480">INDEX($O$4:$O$20,U1480)</f>
        <v>47471</v>
      </c>
      <c r="W1480" s="1" t="e" cm="1">
        <f t="array" ref="W1480">INDEX($O$4:$O$20,U1480+1)</f>
        <v>#REF!</v>
      </c>
      <c r="X1480" t="e" cm="1">
        <f t="array" ref="X1480">(W1480-T1480)/(W1480-V1480)*INDEX($Q$4:$Q$20,U1480)+(T1480-V1480)/(W1480-V1480)*INDEX($Q$4:$Q$20,U1480+1)</f>
        <v>#REF!</v>
      </c>
      <c r="Y1480" t="e">
        <f t="shared" si="167"/>
        <v>#REF!</v>
      </c>
      <c r="Z1480" t="e">
        <f t="shared" si="168"/>
        <v>#REF!</v>
      </c>
      <c r="AA1480" t="e">
        <f t="shared" si="169"/>
        <v>#REF!</v>
      </c>
      <c r="AB1480" t="e">
        <f t="shared" si="171"/>
        <v>#REF!</v>
      </c>
    </row>
    <row r="1481" spans="19:28">
      <c r="S1481">
        <v>1477</v>
      </c>
      <c r="T1481" s="1">
        <f t="shared" si="170"/>
        <v>47485</v>
      </c>
      <c r="U1481">
        <f t="shared" si="166"/>
        <v>17</v>
      </c>
      <c r="V1481" s="1" cm="1">
        <f t="array" ref="V1481">INDEX($O$4:$O$20,U1481)</f>
        <v>47471</v>
      </c>
      <c r="W1481" s="1" t="e" cm="1">
        <f t="array" ref="W1481">INDEX($O$4:$O$20,U1481+1)</f>
        <v>#REF!</v>
      </c>
      <c r="X1481" t="e" cm="1">
        <f t="array" ref="X1481">(W1481-T1481)/(W1481-V1481)*INDEX($Q$4:$Q$20,U1481)+(T1481-V1481)/(W1481-V1481)*INDEX($Q$4:$Q$20,U1481+1)</f>
        <v>#REF!</v>
      </c>
      <c r="Y1481" t="e">
        <f t="shared" si="167"/>
        <v>#REF!</v>
      </c>
      <c r="Z1481" t="e">
        <f t="shared" si="168"/>
        <v>#REF!</v>
      </c>
      <c r="AA1481" t="e">
        <f t="shared" si="169"/>
        <v>#REF!</v>
      </c>
      <c r="AB1481" t="e">
        <f t="shared" si="171"/>
        <v>#REF!</v>
      </c>
    </row>
    <row r="1482" spans="19:28">
      <c r="S1482">
        <v>1478</v>
      </c>
      <c r="T1482" s="1">
        <f t="shared" si="170"/>
        <v>47486</v>
      </c>
      <c r="U1482">
        <f t="shared" si="166"/>
        <v>17</v>
      </c>
      <c r="V1482" s="1" cm="1">
        <f t="array" ref="V1482">INDEX($O$4:$O$20,U1482)</f>
        <v>47471</v>
      </c>
      <c r="W1482" s="1" t="e" cm="1">
        <f t="array" ref="W1482">INDEX($O$4:$O$20,U1482+1)</f>
        <v>#REF!</v>
      </c>
      <c r="X1482" t="e" cm="1">
        <f t="array" ref="X1482">(W1482-T1482)/(W1482-V1482)*INDEX($Q$4:$Q$20,U1482)+(T1482-V1482)/(W1482-V1482)*INDEX($Q$4:$Q$20,U1482+1)</f>
        <v>#REF!</v>
      </c>
      <c r="Y1482" t="e">
        <f t="shared" si="167"/>
        <v>#REF!</v>
      </c>
      <c r="Z1482" t="e">
        <f t="shared" si="168"/>
        <v>#REF!</v>
      </c>
      <c r="AA1482" t="e">
        <f t="shared" si="169"/>
        <v>#REF!</v>
      </c>
      <c r="AB1482" t="e">
        <f t="shared" si="171"/>
        <v>#REF!</v>
      </c>
    </row>
    <row r="1483" spans="19:28">
      <c r="S1483">
        <v>1479</v>
      </c>
      <c r="T1483" s="1">
        <f t="shared" si="170"/>
        <v>47487</v>
      </c>
      <c r="U1483">
        <f t="shared" si="166"/>
        <v>17</v>
      </c>
      <c r="V1483" s="1" cm="1">
        <f t="array" ref="V1483">INDEX($O$4:$O$20,U1483)</f>
        <v>47471</v>
      </c>
      <c r="W1483" s="1" t="e" cm="1">
        <f t="array" ref="W1483">INDEX($O$4:$O$20,U1483+1)</f>
        <v>#REF!</v>
      </c>
      <c r="X1483" t="e" cm="1">
        <f t="array" ref="X1483">(W1483-T1483)/(W1483-V1483)*INDEX($Q$4:$Q$20,U1483)+(T1483-V1483)/(W1483-V1483)*INDEX($Q$4:$Q$20,U1483+1)</f>
        <v>#REF!</v>
      </c>
      <c r="Y1483" t="e">
        <f t="shared" si="167"/>
        <v>#REF!</v>
      </c>
      <c r="Z1483" t="e">
        <f t="shared" si="168"/>
        <v>#REF!</v>
      </c>
      <c r="AA1483" t="e">
        <f t="shared" si="169"/>
        <v>#REF!</v>
      </c>
      <c r="AB1483" t="e">
        <f t="shared" si="171"/>
        <v>#REF!</v>
      </c>
    </row>
    <row r="1484" spans="19:28">
      <c r="S1484">
        <v>1480</v>
      </c>
      <c r="T1484" s="1">
        <f t="shared" si="170"/>
        <v>47488</v>
      </c>
      <c r="U1484">
        <f t="shared" si="166"/>
        <v>17</v>
      </c>
      <c r="V1484" s="1" cm="1">
        <f t="array" ref="V1484">INDEX($O$4:$O$20,U1484)</f>
        <v>47471</v>
      </c>
      <c r="W1484" s="1" t="e" cm="1">
        <f t="array" ref="W1484">INDEX($O$4:$O$20,U1484+1)</f>
        <v>#REF!</v>
      </c>
      <c r="X1484" t="e" cm="1">
        <f t="array" ref="X1484">(W1484-T1484)/(W1484-V1484)*INDEX($Q$4:$Q$20,U1484)+(T1484-V1484)/(W1484-V1484)*INDEX($Q$4:$Q$20,U1484+1)</f>
        <v>#REF!</v>
      </c>
      <c r="Y1484" t="e">
        <f t="shared" si="167"/>
        <v>#REF!</v>
      </c>
      <c r="Z1484" t="e">
        <f t="shared" si="168"/>
        <v>#REF!</v>
      </c>
      <c r="AA1484" t="e">
        <f t="shared" si="169"/>
        <v>#REF!</v>
      </c>
      <c r="AB1484" t="e">
        <f t="shared" si="171"/>
        <v>#REF!</v>
      </c>
    </row>
    <row r="1485" spans="19:28">
      <c r="S1485">
        <v>1481</v>
      </c>
      <c r="T1485" s="1">
        <f t="shared" si="170"/>
        <v>47489</v>
      </c>
      <c r="U1485">
        <f t="shared" si="166"/>
        <v>17</v>
      </c>
      <c r="V1485" s="1" cm="1">
        <f t="array" ref="V1485">INDEX($O$4:$O$20,U1485)</f>
        <v>47471</v>
      </c>
      <c r="W1485" s="1" t="e" cm="1">
        <f t="array" ref="W1485">INDEX($O$4:$O$20,U1485+1)</f>
        <v>#REF!</v>
      </c>
      <c r="X1485" t="e" cm="1">
        <f t="array" ref="X1485">(W1485-T1485)/(W1485-V1485)*INDEX($Q$4:$Q$20,U1485)+(T1485-V1485)/(W1485-V1485)*INDEX($Q$4:$Q$20,U1485+1)</f>
        <v>#REF!</v>
      </c>
      <c r="Y1485" t="e">
        <f t="shared" si="167"/>
        <v>#REF!</v>
      </c>
      <c r="Z1485" t="e">
        <f t="shared" si="168"/>
        <v>#REF!</v>
      </c>
      <c r="AA1485" t="e">
        <f t="shared" si="169"/>
        <v>#REF!</v>
      </c>
      <c r="AB1485" t="e">
        <f t="shared" si="171"/>
        <v>#REF!</v>
      </c>
    </row>
    <row r="1486" spans="19:28">
      <c r="S1486">
        <v>1482</v>
      </c>
      <c r="T1486" s="1">
        <f t="shared" si="170"/>
        <v>47490</v>
      </c>
      <c r="U1486">
        <f t="shared" si="166"/>
        <v>17</v>
      </c>
      <c r="V1486" s="1" cm="1">
        <f t="array" ref="V1486">INDEX($O$4:$O$20,U1486)</f>
        <v>47471</v>
      </c>
      <c r="W1486" s="1" t="e" cm="1">
        <f t="array" ref="W1486">INDEX($O$4:$O$20,U1486+1)</f>
        <v>#REF!</v>
      </c>
      <c r="X1486" t="e" cm="1">
        <f t="array" ref="X1486">(W1486-T1486)/(W1486-V1486)*INDEX($Q$4:$Q$20,U1486)+(T1486-V1486)/(W1486-V1486)*INDEX($Q$4:$Q$20,U1486+1)</f>
        <v>#REF!</v>
      </c>
      <c r="Y1486" t="e">
        <f t="shared" si="167"/>
        <v>#REF!</v>
      </c>
      <c r="Z1486" t="e">
        <f t="shared" si="168"/>
        <v>#REF!</v>
      </c>
      <c r="AA1486" t="e">
        <f t="shared" si="169"/>
        <v>#REF!</v>
      </c>
      <c r="AB1486" t="e">
        <f t="shared" si="171"/>
        <v>#REF!</v>
      </c>
    </row>
    <row r="1487" spans="19:28">
      <c r="S1487">
        <v>1483</v>
      </c>
      <c r="T1487" s="1">
        <f t="shared" si="170"/>
        <v>47491</v>
      </c>
      <c r="U1487">
        <f t="shared" si="166"/>
        <v>17</v>
      </c>
      <c r="V1487" s="1" cm="1">
        <f t="array" ref="V1487">INDEX($O$4:$O$20,U1487)</f>
        <v>47471</v>
      </c>
      <c r="W1487" s="1" t="e" cm="1">
        <f t="array" ref="W1487">INDEX($O$4:$O$20,U1487+1)</f>
        <v>#REF!</v>
      </c>
      <c r="X1487" t="e" cm="1">
        <f t="array" ref="X1487">(W1487-T1487)/(W1487-V1487)*INDEX($Q$4:$Q$20,U1487)+(T1487-V1487)/(W1487-V1487)*INDEX($Q$4:$Q$20,U1487+1)</f>
        <v>#REF!</v>
      </c>
      <c r="Y1487" t="e">
        <f t="shared" si="167"/>
        <v>#REF!</v>
      </c>
      <c r="Z1487" t="e">
        <f t="shared" si="168"/>
        <v>#REF!</v>
      </c>
      <c r="AA1487" t="e">
        <f t="shared" si="169"/>
        <v>#REF!</v>
      </c>
      <c r="AB1487" t="e">
        <f t="shared" si="171"/>
        <v>#REF!</v>
      </c>
    </row>
    <row r="1488" spans="19:28">
      <c r="S1488">
        <v>1484</v>
      </c>
      <c r="T1488" s="1">
        <f t="shared" si="170"/>
        <v>47492</v>
      </c>
      <c r="U1488">
        <f t="shared" si="166"/>
        <v>17</v>
      </c>
      <c r="V1488" s="1" cm="1">
        <f t="array" ref="V1488">INDEX($O$4:$O$20,U1488)</f>
        <v>47471</v>
      </c>
      <c r="W1488" s="1" t="e" cm="1">
        <f t="array" ref="W1488">INDEX($O$4:$O$20,U1488+1)</f>
        <v>#REF!</v>
      </c>
      <c r="X1488" t="e" cm="1">
        <f t="array" ref="X1488">(W1488-T1488)/(W1488-V1488)*INDEX($Q$4:$Q$20,U1488)+(T1488-V1488)/(W1488-V1488)*INDEX($Q$4:$Q$20,U1488+1)</f>
        <v>#REF!</v>
      </c>
      <c r="Y1488" t="e">
        <f t="shared" si="167"/>
        <v>#REF!</v>
      </c>
      <c r="Z1488" t="e">
        <f t="shared" si="168"/>
        <v>#REF!</v>
      </c>
      <c r="AA1488" t="e">
        <f t="shared" si="169"/>
        <v>#REF!</v>
      </c>
      <c r="AB1488" t="e">
        <f t="shared" si="171"/>
        <v>#REF!</v>
      </c>
    </row>
    <row r="1489" spans="19:28">
      <c r="S1489">
        <v>1485</v>
      </c>
      <c r="T1489" s="1">
        <f t="shared" si="170"/>
        <v>47493</v>
      </c>
      <c r="U1489">
        <f t="shared" si="166"/>
        <v>17</v>
      </c>
      <c r="V1489" s="1" cm="1">
        <f t="array" ref="V1489">INDEX($O$4:$O$20,U1489)</f>
        <v>47471</v>
      </c>
      <c r="W1489" s="1" t="e" cm="1">
        <f t="array" ref="W1489">INDEX($O$4:$O$20,U1489+1)</f>
        <v>#REF!</v>
      </c>
      <c r="X1489" t="e" cm="1">
        <f t="array" ref="X1489">(W1489-T1489)/(W1489-V1489)*INDEX($Q$4:$Q$20,U1489)+(T1489-V1489)/(W1489-V1489)*INDEX($Q$4:$Q$20,U1489+1)</f>
        <v>#REF!</v>
      </c>
      <c r="Y1489" t="e">
        <f t="shared" si="167"/>
        <v>#REF!</v>
      </c>
      <c r="Z1489" t="e">
        <f t="shared" si="168"/>
        <v>#REF!</v>
      </c>
      <c r="AA1489" t="e">
        <f t="shared" si="169"/>
        <v>#REF!</v>
      </c>
      <c r="AB1489" t="e">
        <f t="shared" si="171"/>
        <v>#REF!</v>
      </c>
    </row>
    <row r="1490" spans="19:28">
      <c r="S1490">
        <v>1486</v>
      </c>
      <c r="T1490" s="1">
        <f t="shared" si="170"/>
        <v>47494</v>
      </c>
      <c r="U1490">
        <f t="shared" si="166"/>
        <v>17</v>
      </c>
      <c r="V1490" s="1" cm="1">
        <f t="array" ref="V1490">INDEX($O$4:$O$20,U1490)</f>
        <v>47471</v>
      </c>
      <c r="W1490" s="1" t="e" cm="1">
        <f t="array" ref="W1490">INDEX($O$4:$O$20,U1490+1)</f>
        <v>#REF!</v>
      </c>
      <c r="X1490" t="e" cm="1">
        <f t="array" ref="X1490">(W1490-T1490)/(W1490-V1490)*INDEX($Q$4:$Q$20,U1490)+(T1490-V1490)/(W1490-V1490)*INDEX($Q$4:$Q$20,U1490+1)</f>
        <v>#REF!</v>
      </c>
      <c r="Y1490" t="e">
        <f t="shared" si="167"/>
        <v>#REF!</v>
      </c>
      <c r="Z1490" t="e">
        <f t="shared" si="168"/>
        <v>#REF!</v>
      </c>
      <c r="AA1490" t="e">
        <f t="shared" si="169"/>
        <v>#REF!</v>
      </c>
      <c r="AB1490" t="e">
        <f t="shared" si="171"/>
        <v>#REF!</v>
      </c>
    </row>
    <row r="1491" spans="19:28">
      <c r="S1491">
        <v>1487</v>
      </c>
      <c r="T1491" s="1">
        <f t="shared" si="170"/>
        <v>47495</v>
      </c>
      <c r="U1491">
        <f t="shared" si="166"/>
        <v>17</v>
      </c>
      <c r="V1491" s="1" cm="1">
        <f t="array" ref="V1491">INDEX($O$4:$O$20,U1491)</f>
        <v>47471</v>
      </c>
      <c r="W1491" s="1" t="e" cm="1">
        <f t="array" ref="W1491">INDEX($O$4:$O$20,U1491+1)</f>
        <v>#REF!</v>
      </c>
      <c r="X1491" t="e" cm="1">
        <f t="array" ref="X1491">(W1491-T1491)/(W1491-V1491)*INDEX($Q$4:$Q$20,U1491)+(T1491-V1491)/(W1491-V1491)*INDEX($Q$4:$Q$20,U1491+1)</f>
        <v>#REF!</v>
      </c>
      <c r="Y1491" t="e">
        <f t="shared" si="167"/>
        <v>#REF!</v>
      </c>
      <c r="Z1491" t="e">
        <f t="shared" si="168"/>
        <v>#REF!</v>
      </c>
      <c r="AA1491" t="e">
        <f t="shared" si="169"/>
        <v>#REF!</v>
      </c>
      <c r="AB1491" t="e">
        <f t="shared" si="171"/>
        <v>#REF!</v>
      </c>
    </row>
    <row r="1492" spans="19:28">
      <c r="S1492">
        <v>1488</v>
      </c>
      <c r="T1492" s="1">
        <f t="shared" si="170"/>
        <v>47496</v>
      </c>
      <c r="U1492">
        <f t="shared" si="166"/>
        <v>17</v>
      </c>
      <c r="V1492" s="1" cm="1">
        <f t="array" ref="V1492">INDEX($O$4:$O$20,U1492)</f>
        <v>47471</v>
      </c>
      <c r="W1492" s="1" t="e" cm="1">
        <f t="array" ref="W1492">INDEX($O$4:$O$20,U1492+1)</f>
        <v>#REF!</v>
      </c>
      <c r="X1492" t="e" cm="1">
        <f t="array" ref="X1492">(W1492-T1492)/(W1492-V1492)*INDEX($Q$4:$Q$20,U1492)+(T1492-V1492)/(W1492-V1492)*INDEX($Q$4:$Q$20,U1492+1)</f>
        <v>#REF!</v>
      </c>
      <c r="Y1492" t="e">
        <f t="shared" si="167"/>
        <v>#REF!</v>
      </c>
      <c r="Z1492" t="e">
        <f t="shared" si="168"/>
        <v>#REF!</v>
      </c>
      <c r="AA1492" t="e">
        <f t="shared" si="169"/>
        <v>#REF!</v>
      </c>
      <c r="AB1492" t="e">
        <f t="shared" si="171"/>
        <v>#REF!</v>
      </c>
    </row>
    <row r="1493" spans="19:28">
      <c r="S1493">
        <v>1489</v>
      </c>
      <c r="T1493" s="1">
        <f t="shared" si="170"/>
        <v>47497</v>
      </c>
      <c r="U1493">
        <f t="shared" si="166"/>
        <v>17</v>
      </c>
      <c r="V1493" s="1" cm="1">
        <f t="array" ref="V1493">INDEX($O$4:$O$20,U1493)</f>
        <v>47471</v>
      </c>
      <c r="W1493" s="1" t="e" cm="1">
        <f t="array" ref="W1493">INDEX($O$4:$O$20,U1493+1)</f>
        <v>#REF!</v>
      </c>
      <c r="X1493" t="e" cm="1">
        <f t="array" ref="X1493">(W1493-T1493)/(W1493-V1493)*INDEX($Q$4:$Q$20,U1493)+(T1493-V1493)/(W1493-V1493)*INDEX($Q$4:$Q$20,U1493+1)</f>
        <v>#REF!</v>
      </c>
      <c r="Y1493" t="e">
        <f t="shared" si="167"/>
        <v>#REF!</v>
      </c>
      <c r="Z1493" t="e">
        <f t="shared" si="168"/>
        <v>#REF!</v>
      </c>
      <c r="AA1493" t="e">
        <f t="shared" si="169"/>
        <v>#REF!</v>
      </c>
      <c r="AB1493" t="e">
        <f t="shared" si="171"/>
        <v>#REF!</v>
      </c>
    </row>
    <row r="1494" spans="19:28">
      <c r="S1494">
        <v>1490</v>
      </c>
      <c r="T1494" s="1">
        <f t="shared" si="170"/>
        <v>47498</v>
      </c>
      <c r="U1494">
        <f t="shared" si="166"/>
        <v>17</v>
      </c>
      <c r="V1494" s="1" cm="1">
        <f t="array" ref="V1494">INDEX($O$4:$O$20,U1494)</f>
        <v>47471</v>
      </c>
      <c r="W1494" s="1" t="e" cm="1">
        <f t="array" ref="W1494">INDEX($O$4:$O$20,U1494+1)</f>
        <v>#REF!</v>
      </c>
      <c r="X1494" t="e" cm="1">
        <f t="array" ref="X1494">(W1494-T1494)/(W1494-V1494)*INDEX($Q$4:$Q$20,U1494)+(T1494-V1494)/(W1494-V1494)*INDEX($Q$4:$Q$20,U1494+1)</f>
        <v>#REF!</v>
      </c>
      <c r="Y1494" t="e">
        <f t="shared" si="167"/>
        <v>#REF!</v>
      </c>
      <c r="Z1494" t="e">
        <f t="shared" si="168"/>
        <v>#REF!</v>
      </c>
      <c r="AA1494" t="e">
        <f t="shared" si="169"/>
        <v>#REF!</v>
      </c>
      <c r="AB1494" t="e">
        <f t="shared" si="171"/>
        <v>#REF!</v>
      </c>
    </row>
    <row r="1495" spans="19:28">
      <c r="S1495">
        <v>1491</v>
      </c>
      <c r="T1495" s="1">
        <f t="shared" si="170"/>
        <v>47499</v>
      </c>
      <c r="U1495">
        <f t="shared" si="166"/>
        <v>17</v>
      </c>
      <c r="V1495" s="1" cm="1">
        <f t="array" ref="V1495">INDEX($O$4:$O$20,U1495)</f>
        <v>47471</v>
      </c>
      <c r="W1495" s="1" t="e" cm="1">
        <f t="array" ref="W1495">INDEX($O$4:$O$20,U1495+1)</f>
        <v>#REF!</v>
      </c>
      <c r="X1495" t="e" cm="1">
        <f t="array" ref="X1495">(W1495-T1495)/(W1495-V1495)*INDEX($Q$4:$Q$20,U1495)+(T1495-V1495)/(W1495-V1495)*INDEX($Q$4:$Q$20,U1495+1)</f>
        <v>#REF!</v>
      </c>
      <c r="Y1495" t="e">
        <f t="shared" si="167"/>
        <v>#REF!</v>
      </c>
      <c r="Z1495" t="e">
        <f t="shared" si="168"/>
        <v>#REF!</v>
      </c>
      <c r="AA1495" t="e">
        <f t="shared" si="169"/>
        <v>#REF!</v>
      </c>
      <c r="AB1495" t="e">
        <f t="shared" si="171"/>
        <v>#REF!</v>
      </c>
    </row>
    <row r="1496" spans="19:28">
      <c r="S1496">
        <v>1492</v>
      </c>
      <c r="T1496" s="1">
        <f t="shared" si="170"/>
        <v>47500</v>
      </c>
      <c r="U1496">
        <f t="shared" si="166"/>
        <v>17</v>
      </c>
      <c r="V1496" s="1" cm="1">
        <f t="array" ref="V1496">INDEX($O$4:$O$20,U1496)</f>
        <v>47471</v>
      </c>
      <c r="W1496" s="1" t="e" cm="1">
        <f t="array" ref="W1496">INDEX($O$4:$O$20,U1496+1)</f>
        <v>#REF!</v>
      </c>
      <c r="X1496" t="e" cm="1">
        <f t="array" ref="X1496">(W1496-T1496)/(W1496-V1496)*INDEX($Q$4:$Q$20,U1496)+(T1496-V1496)/(W1496-V1496)*INDEX($Q$4:$Q$20,U1496+1)</f>
        <v>#REF!</v>
      </c>
      <c r="Y1496" t="e">
        <f t="shared" si="167"/>
        <v>#REF!</v>
      </c>
      <c r="Z1496" t="e">
        <f t="shared" si="168"/>
        <v>#REF!</v>
      </c>
      <c r="AA1496" t="e">
        <f t="shared" si="169"/>
        <v>#REF!</v>
      </c>
      <c r="AB1496" t="e">
        <f t="shared" si="171"/>
        <v>#REF!</v>
      </c>
    </row>
    <row r="1497" spans="19:28">
      <c r="S1497">
        <v>1493</v>
      </c>
      <c r="T1497" s="1">
        <f t="shared" si="170"/>
        <v>47501</v>
      </c>
      <c r="U1497">
        <f t="shared" si="166"/>
        <v>17</v>
      </c>
      <c r="V1497" s="1" cm="1">
        <f t="array" ref="V1497">INDEX($O$4:$O$20,U1497)</f>
        <v>47471</v>
      </c>
      <c r="W1497" s="1" t="e" cm="1">
        <f t="array" ref="W1497">INDEX($O$4:$O$20,U1497+1)</f>
        <v>#REF!</v>
      </c>
      <c r="X1497" t="e" cm="1">
        <f t="array" ref="X1497">(W1497-T1497)/(W1497-V1497)*INDEX($Q$4:$Q$20,U1497)+(T1497-V1497)/(W1497-V1497)*INDEX($Q$4:$Q$20,U1497+1)</f>
        <v>#REF!</v>
      </c>
      <c r="Y1497" t="e">
        <f t="shared" si="167"/>
        <v>#REF!</v>
      </c>
      <c r="Z1497" t="e">
        <f t="shared" si="168"/>
        <v>#REF!</v>
      </c>
      <c r="AA1497" t="e">
        <f t="shared" si="169"/>
        <v>#REF!</v>
      </c>
      <c r="AB1497" t="e">
        <f t="shared" si="171"/>
        <v>#REF!</v>
      </c>
    </row>
    <row r="1498" spans="19:28">
      <c r="S1498">
        <v>1494</v>
      </c>
      <c r="T1498" s="1">
        <f t="shared" si="170"/>
        <v>47502</v>
      </c>
      <c r="U1498">
        <f t="shared" si="166"/>
        <v>17</v>
      </c>
      <c r="V1498" s="1" cm="1">
        <f t="array" ref="V1498">INDEX($O$4:$O$20,U1498)</f>
        <v>47471</v>
      </c>
      <c r="W1498" s="1" t="e" cm="1">
        <f t="array" ref="W1498">INDEX($O$4:$O$20,U1498+1)</f>
        <v>#REF!</v>
      </c>
      <c r="X1498" t="e" cm="1">
        <f t="array" ref="X1498">(W1498-T1498)/(W1498-V1498)*INDEX($Q$4:$Q$20,U1498)+(T1498-V1498)/(W1498-V1498)*INDEX($Q$4:$Q$20,U1498+1)</f>
        <v>#REF!</v>
      </c>
      <c r="Y1498" t="e">
        <f t="shared" si="167"/>
        <v>#REF!</v>
      </c>
      <c r="Z1498" t="e">
        <f t="shared" si="168"/>
        <v>#REF!</v>
      </c>
      <c r="AA1498" t="e">
        <f t="shared" si="169"/>
        <v>#REF!</v>
      </c>
      <c r="AB1498" t="e">
        <f t="shared" si="171"/>
        <v>#REF!</v>
      </c>
    </row>
    <row r="1499" spans="19:28">
      <c r="S1499">
        <v>1495</v>
      </c>
      <c r="T1499" s="1">
        <f t="shared" si="170"/>
        <v>47503</v>
      </c>
      <c r="U1499">
        <f t="shared" si="166"/>
        <v>17</v>
      </c>
      <c r="V1499" s="1" cm="1">
        <f t="array" ref="V1499">INDEX($O$4:$O$20,U1499)</f>
        <v>47471</v>
      </c>
      <c r="W1499" s="1" t="e" cm="1">
        <f t="array" ref="W1499">INDEX($O$4:$O$20,U1499+1)</f>
        <v>#REF!</v>
      </c>
      <c r="X1499" t="e" cm="1">
        <f t="array" ref="X1499">(W1499-T1499)/(W1499-V1499)*INDEX($Q$4:$Q$20,U1499)+(T1499-V1499)/(W1499-V1499)*INDEX($Q$4:$Q$20,U1499+1)</f>
        <v>#REF!</v>
      </c>
      <c r="Y1499" t="e">
        <f t="shared" si="167"/>
        <v>#REF!</v>
      </c>
      <c r="Z1499" t="e">
        <f t="shared" si="168"/>
        <v>#REF!</v>
      </c>
      <c r="AA1499" t="e">
        <f t="shared" si="169"/>
        <v>#REF!</v>
      </c>
      <c r="AB1499" t="e">
        <f t="shared" si="171"/>
        <v>#REF!</v>
      </c>
    </row>
    <row r="1500" spans="19:28">
      <c r="S1500">
        <v>1496</v>
      </c>
      <c r="T1500" s="1">
        <f t="shared" si="170"/>
        <v>47504</v>
      </c>
      <c r="U1500">
        <f t="shared" si="166"/>
        <v>17</v>
      </c>
      <c r="V1500" s="1" cm="1">
        <f t="array" ref="V1500">INDEX($O$4:$O$20,U1500)</f>
        <v>47471</v>
      </c>
      <c r="W1500" s="1" t="e" cm="1">
        <f t="array" ref="W1500">INDEX($O$4:$O$20,U1500+1)</f>
        <v>#REF!</v>
      </c>
      <c r="X1500" t="e" cm="1">
        <f t="array" ref="X1500">(W1500-T1500)/(W1500-V1500)*INDEX($Q$4:$Q$20,U1500)+(T1500-V1500)/(W1500-V1500)*INDEX($Q$4:$Q$20,U1500+1)</f>
        <v>#REF!</v>
      </c>
      <c r="Y1500" t="e">
        <f t="shared" si="167"/>
        <v>#REF!</v>
      </c>
      <c r="Z1500" t="e">
        <f t="shared" si="168"/>
        <v>#REF!</v>
      </c>
      <c r="AA1500" t="e">
        <f t="shared" si="169"/>
        <v>#REF!</v>
      </c>
      <c r="AB1500" t="e">
        <f t="shared" si="171"/>
        <v>#REF!</v>
      </c>
    </row>
    <row r="1501" spans="19:28">
      <c r="S1501">
        <v>1497</v>
      </c>
      <c r="T1501" s="1">
        <f t="shared" si="170"/>
        <v>47505</v>
      </c>
      <c r="U1501">
        <f t="shared" si="166"/>
        <v>17</v>
      </c>
      <c r="V1501" s="1" cm="1">
        <f t="array" ref="V1501">INDEX($O$4:$O$20,U1501)</f>
        <v>47471</v>
      </c>
      <c r="W1501" s="1" t="e" cm="1">
        <f t="array" ref="W1501">INDEX($O$4:$O$20,U1501+1)</f>
        <v>#REF!</v>
      </c>
      <c r="X1501" t="e" cm="1">
        <f t="array" ref="X1501">(W1501-T1501)/(W1501-V1501)*INDEX($Q$4:$Q$20,U1501)+(T1501-V1501)/(W1501-V1501)*INDEX($Q$4:$Q$20,U1501+1)</f>
        <v>#REF!</v>
      </c>
      <c r="Y1501" t="e">
        <f t="shared" si="167"/>
        <v>#REF!</v>
      </c>
      <c r="Z1501" t="e">
        <f t="shared" si="168"/>
        <v>#REF!</v>
      </c>
      <c r="AA1501" t="e">
        <f t="shared" si="169"/>
        <v>#REF!</v>
      </c>
      <c r="AB1501" t="e">
        <f t="shared" si="171"/>
        <v>#REF!</v>
      </c>
    </row>
    <row r="1502" spans="19:28">
      <c r="S1502">
        <v>1498</v>
      </c>
      <c r="T1502" s="1">
        <f t="shared" si="170"/>
        <v>47506</v>
      </c>
      <c r="U1502">
        <f t="shared" si="166"/>
        <v>17</v>
      </c>
      <c r="V1502" s="1" cm="1">
        <f t="array" ref="V1502">INDEX($O$4:$O$20,U1502)</f>
        <v>47471</v>
      </c>
      <c r="W1502" s="1" t="e" cm="1">
        <f t="array" ref="W1502">INDEX($O$4:$O$20,U1502+1)</f>
        <v>#REF!</v>
      </c>
      <c r="X1502" t="e" cm="1">
        <f t="array" ref="X1502">(W1502-T1502)/(W1502-V1502)*INDEX($Q$4:$Q$20,U1502)+(T1502-V1502)/(W1502-V1502)*INDEX($Q$4:$Q$20,U1502+1)</f>
        <v>#REF!</v>
      </c>
      <c r="Y1502" t="e">
        <f t="shared" si="167"/>
        <v>#REF!</v>
      </c>
      <c r="Z1502" t="e">
        <f t="shared" si="168"/>
        <v>#REF!</v>
      </c>
      <c r="AA1502" t="e">
        <f t="shared" si="169"/>
        <v>#REF!</v>
      </c>
      <c r="AB1502" t="e">
        <f t="shared" si="171"/>
        <v>#REF!</v>
      </c>
    </row>
    <row r="1503" spans="19:28">
      <c r="S1503">
        <v>1499</v>
      </c>
      <c r="T1503" s="1">
        <f t="shared" si="170"/>
        <v>47507</v>
      </c>
      <c r="U1503">
        <f t="shared" si="166"/>
        <v>17</v>
      </c>
      <c r="V1503" s="1" cm="1">
        <f t="array" ref="V1503">INDEX($O$4:$O$20,U1503)</f>
        <v>47471</v>
      </c>
      <c r="W1503" s="1" t="e" cm="1">
        <f t="array" ref="W1503">INDEX($O$4:$O$20,U1503+1)</f>
        <v>#REF!</v>
      </c>
      <c r="X1503" t="e" cm="1">
        <f t="array" ref="X1503">(W1503-T1503)/(W1503-V1503)*INDEX($Q$4:$Q$20,U1503)+(T1503-V1503)/(W1503-V1503)*INDEX($Q$4:$Q$20,U1503+1)</f>
        <v>#REF!</v>
      </c>
      <c r="Y1503" t="e">
        <f t="shared" si="167"/>
        <v>#REF!</v>
      </c>
      <c r="Z1503" t="e">
        <f t="shared" si="168"/>
        <v>#REF!</v>
      </c>
      <c r="AA1503" t="e">
        <f t="shared" si="169"/>
        <v>#REF!</v>
      </c>
      <c r="AB1503" t="e">
        <f t="shared" si="171"/>
        <v>#REF!</v>
      </c>
    </row>
    <row r="1504" spans="19:28">
      <c r="S1504">
        <v>1500</v>
      </c>
      <c r="T1504" s="1">
        <f t="shared" si="170"/>
        <v>47508</v>
      </c>
      <c r="U1504">
        <f t="shared" si="166"/>
        <v>17</v>
      </c>
      <c r="V1504" s="1" cm="1">
        <f t="array" ref="V1504">INDEX($O$4:$O$20,U1504)</f>
        <v>47471</v>
      </c>
      <c r="W1504" s="1" t="e" cm="1">
        <f t="array" ref="W1504">INDEX($O$4:$O$20,U1504+1)</f>
        <v>#REF!</v>
      </c>
      <c r="X1504" t="e" cm="1">
        <f t="array" ref="X1504">(W1504-T1504)/(W1504-V1504)*INDEX($Q$4:$Q$20,U1504)+(T1504-V1504)/(W1504-V1504)*INDEX($Q$4:$Q$20,U1504+1)</f>
        <v>#REF!</v>
      </c>
      <c r="Y1504" t="e">
        <f t="shared" si="167"/>
        <v>#REF!</v>
      </c>
      <c r="Z1504" t="e">
        <f t="shared" si="168"/>
        <v>#REF!</v>
      </c>
      <c r="AA1504" t="e">
        <f t="shared" si="169"/>
        <v>#REF!</v>
      </c>
      <c r="AB1504" t="e">
        <f t="shared" si="171"/>
        <v>#REF!</v>
      </c>
    </row>
    <row r="1505" spans="19:28">
      <c r="S1505">
        <v>1501</v>
      </c>
      <c r="T1505" s="1">
        <f t="shared" si="170"/>
        <v>47509</v>
      </c>
      <c r="U1505">
        <f t="shared" si="166"/>
        <v>17</v>
      </c>
      <c r="V1505" s="1" cm="1">
        <f t="array" ref="V1505">INDEX($O$4:$O$20,U1505)</f>
        <v>47471</v>
      </c>
      <c r="W1505" s="1" t="e" cm="1">
        <f t="array" ref="W1505">INDEX($O$4:$O$20,U1505+1)</f>
        <v>#REF!</v>
      </c>
      <c r="X1505" t="e" cm="1">
        <f t="array" ref="X1505">(W1505-T1505)/(W1505-V1505)*INDEX($Q$4:$Q$20,U1505)+(T1505-V1505)/(W1505-V1505)*INDEX($Q$4:$Q$20,U1505+1)</f>
        <v>#REF!</v>
      </c>
      <c r="Y1505" t="e">
        <f t="shared" si="167"/>
        <v>#REF!</v>
      </c>
      <c r="Z1505" t="e">
        <f t="shared" si="168"/>
        <v>#REF!</v>
      </c>
      <c r="AA1505" t="e">
        <f t="shared" si="169"/>
        <v>#REF!</v>
      </c>
      <c r="AB1505" t="e">
        <f t="shared" si="171"/>
        <v>#REF!</v>
      </c>
    </row>
    <row r="1506" spans="19:28">
      <c r="S1506">
        <v>1502</v>
      </c>
      <c r="T1506" s="1">
        <f t="shared" si="170"/>
        <v>47510</v>
      </c>
      <c r="U1506">
        <f t="shared" si="166"/>
        <v>17</v>
      </c>
      <c r="V1506" s="1" cm="1">
        <f t="array" ref="V1506">INDEX($O$4:$O$20,U1506)</f>
        <v>47471</v>
      </c>
      <c r="W1506" s="1" t="e" cm="1">
        <f t="array" ref="W1506">INDEX($O$4:$O$20,U1506+1)</f>
        <v>#REF!</v>
      </c>
      <c r="X1506" t="e" cm="1">
        <f t="array" ref="X1506">(W1506-T1506)/(W1506-V1506)*INDEX($Q$4:$Q$20,U1506)+(T1506-V1506)/(W1506-V1506)*INDEX($Q$4:$Q$20,U1506+1)</f>
        <v>#REF!</v>
      </c>
      <c r="Y1506" t="e">
        <f t="shared" si="167"/>
        <v>#REF!</v>
      </c>
      <c r="Z1506" t="e">
        <f t="shared" si="168"/>
        <v>#REF!</v>
      </c>
      <c r="AA1506" t="e">
        <f t="shared" si="169"/>
        <v>#REF!</v>
      </c>
      <c r="AB1506" t="e">
        <f t="shared" si="171"/>
        <v>#REF!</v>
      </c>
    </row>
    <row r="1507" spans="19:28">
      <c r="S1507">
        <v>1503</v>
      </c>
      <c r="T1507" s="1">
        <f t="shared" si="170"/>
        <v>47511</v>
      </c>
      <c r="U1507">
        <f t="shared" si="166"/>
        <v>17</v>
      </c>
      <c r="V1507" s="1" cm="1">
        <f t="array" ref="V1507">INDEX($O$4:$O$20,U1507)</f>
        <v>47471</v>
      </c>
      <c r="W1507" s="1" t="e" cm="1">
        <f t="array" ref="W1507">INDEX($O$4:$O$20,U1507+1)</f>
        <v>#REF!</v>
      </c>
      <c r="X1507" t="e" cm="1">
        <f t="array" ref="X1507">(W1507-T1507)/(W1507-V1507)*INDEX($Q$4:$Q$20,U1507)+(T1507-V1507)/(W1507-V1507)*INDEX($Q$4:$Q$20,U1507+1)</f>
        <v>#REF!</v>
      </c>
      <c r="Y1507" t="e">
        <f t="shared" si="167"/>
        <v>#REF!</v>
      </c>
      <c r="Z1507" t="e">
        <f t="shared" si="168"/>
        <v>#REF!</v>
      </c>
      <c r="AA1507" t="e">
        <f t="shared" si="169"/>
        <v>#REF!</v>
      </c>
      <c r="AB1507" t="e">
        <f t="shared" si="171"/>
        <v>#REF!</v>
      </c>
    </row>
    <row r="1508" spans="19:28">
      <c r="S1508">
        <v>1504</v>
      </c>
      <c r="T1508" s="1">
        <f t="shared" si="170"/>
        <v>47512</v>
      </c>
      <c r="U1508">
        <f t="shared" si="166"/>
        <v>17</v>
      </c>
      <c r="V1508" s="1" cm="1">
        <f t="array" ref="V1508">INDEX($O$4:$O$20,U1508)</f>
        <v>47471</v>
      </c>
      <c r="W1508" s="1" t="e" cm="1">
        <f t="array" ref="W1508">INDEX($O$4:$O$20,U1508+1)</f>
        <v>#REF!</v>
      </c>
      <c r="X1508" t="e" cm="1">
        <f t="array" ref="X1508">(W1508-T1508)/(W1508-V1508)*INDEX($Q$4:$Q$20,U1508)+(T1508-V1508)/(W1508-V1508)*INDEX($Q$4:$Q$20,U1508+1)</f>
        <v>#REF!</v>
      </c>
      <c r="Y1508" t="e">
        <f t="shared" si="167"/>
        <v>#REF!</v>
      </c>
      <c r="Z1508" t="e">
        <f t="shared" si="168"/>
        <v>#REF!</v>
      </c>
      <c r="AA1508" t="e">
        <f t="shared" si="169"/>
        <v>#REF!</v>
      </c>
      <c r="AB1508" t="e">
        <f t="shared" si="171"/>
        <v>#REF!</v>
      </c>
    </row>
    <row r="1509" spans="19:28">
      <c r="S1509">
        <v>1505</v>
      </c>
      <c r="T1509" s="1">
        <f t="shared" si="170"/>
        <v>47513</v>
      </c>
      <c r="U1509">
        <f t="shared" si="166"/>
        <v>17</v>
      </c>
      <c r="V1509" s="1" cm="1">
        <f t="array" ref="V1509">INDEX($O$4:$O$20,U1509)</f>
        <v>47471</v>
      </c>
      <c r="W1509" s="1" t="e" cm="1">
        <f t="array" ref="W1509">INDEX($O$4:$O$20,U1509+1)</f>
        <v>#REF!</v>
      </c>
      <c r="X1509" t="e" cm="1">
        <f t="array" ref="X1509">(W1509-T1509)/(W1509-V1509)*INDEX($Q$4:$Q$20,U1509)+(T1509-V1509)/(W1509-V1509)*INDEX($Q$4:$Q$20,U1509+1)</f>
        <v>#REF!</v>
      </c>
      <c r="Y1509" t="e">
        <f t="shared" si="167"/>
        <v>#REF!</v>
      </c>
      <c r="Z1509" t="e">
        <f t="shared" si="168"/>
        <v>#REF!</v>
      </c>
      <c r="AA1509" t="e">
        <f t="shared" si="169"/>
        <v>#REF!</v>
      </c>
      <c r="AB1509" t="e">
        <f t="shared" si="171"/>
        <v>#REF!</v>
      </c>
    </row>
    <row r="1510" spans="19:28">
      <c r="S1510">
        <v>1506</v>
      </c>
      <c r="T1510" s="1">
        <f t="shared" si="170"/>
        <v>47514</v>
      </c>
      <c r="U1510">
        <f t="shared" si="166"/>
        <v>17</v>
      </c>
      <c r="V1510" s="1" cm="1">
        <f t="array" ref="V1510">INDEX($O$4:$O$20,U1510)</f>
        <v>47471</v>
      </c>
      <c r="W1510" s="1" t="e" cm="1">
        <f t="array" ref="W1510">INDEX($O$4:$O$20,U1510+1)</f>
        <v>#REF!</v>
      </c>
      <c r="X1510" t="e" cm="1">
        <f t="array" ref="X1510">(W1510-T1510)/(W1510-V1510)*INDEX($Q$4:$Q$20,U1510)+(T1510-V1510)/(W1510-V1510)*INDEX($Q$4:$Q$20,U1510+1)</f>
        <v>#REF!</v>
      </c>
      <c r="Y1510" t="e">
        <f t="shared" si="167"/>
        <v>#REF!</v>
      </c>
      <c r="Z1510" t="e">
        <f t="shared" si="168"/>
        <v>#REF!</v>
      </c>
      <c r="AA1510" t="e">
        <f t="shared" si="169"/>
        <v>#REF!</v>
      </c>
      <c r="AB1510" t="e">
        <f t="shared" si="171"/>
        <v>#REF!</v>
      </c>
    </row>
    <row r="1511" spans="19:28">
      <c r="S1511">
        <v>1507</v>
      </c>
      <c r="T1511" s="1">
        <f t="shared" si="170"/>
        <v>47515</v>
      </c>
      <c r="U1511">
        <f t="shared" si="166"/>
        <v>17</v>
      </c>
      <c r="V1511" s="1" cm="1">
        <f t="array" ref="V1511">INDEX($O$4:$O$20,U1511)</f>
        <v>47471</v>
      </c>
      <c r="W1511" s="1" t="e" cm="1">
        <f t="array" ref="W1511">INDEX($O$4:$O$20,U1511+1)</f>
        <v>#REF!</v>
      </c>
      <c r="X1511" t="e" cm="1">
        <f t="array" ref="X1511">(W1511-T1511)/(W1511-V1511)*INDEX($Q$4:$Q$20,U1511)+(T1511-V1511)/(W1511-V1511)*INDEX($Q$4:$Q$20,U1511+1)</f>
        <v>#REF!</v>
      </c>
      <c r="Y1511" t="e">
        <f t="shared" si="167"/>
        <v>#REF!</v>
      </c>
      <c r="Z1511" t="e">
        <f t="shared" si="168"/>
        <v>#REF!</v>
      </c>
      <c r="AA1511" t="e">
        <f t="shared" si="169"/>
        <v>#REF!</v>
      </c>
      <c r="AB1511" t="e">
        <f t="shared" si="171"/>
        <v>#REF!</v>
      </c>
    </row>
    <row r="1512" spans="19:28">
      <c r="S1512">
        <v>1508</v>
      </c>
      <c r="T1512" s="1">
        <f t="shared" si="170"/>
        <v>47516</v>
      </c>
      <c r="U1512">
        <f t="shared" si="166"/>
        <v>17</v>
      </c>
      <c r="V1512" s="1" cm="1">
        <f t="array" ref="V1512">INDEX($O$4:$O$20,U1512)</f>
        <v>47471</v>
      </c>
      <c r="W1512" s="1" t="e" cm="1">
        <f t="array" ref="W1512">INDEX($O$4:$O$20,U1512+1)</f>
        <v>#REF!</v>
      </c>
      <c r="X1512" t="e" cm="1">
        <f t="array" ref="X1512">(W1512-T1512)/(W1512-V1512)*INDEX($Q$4:$Q$20,U1512)+(T1512-V1512)/(W1512-V1512)*INDEX($Q$4:$Q$20,U1512+1)</f>
        <v>#REF!</v>
      </c>
      <c r="Y1512" t="e">
        <f t="shared" si="167"/>
        <v>#REF!</v>
      </c>
      <c r="Z1512" t="e">
        <f t="shared" si="168"/>
        <v>#REF!</v>
      </c>
      <c r="AA1512" t="e">
        <f t="shared" si="169"/>
        <v>#REF!</v>
      </c>
      <c r="AB1512" t="e">
        <f t="shared" si="171"/>
        <v>#REF!</v>
      </c>
    </row>
    <row r="1513" spans="19:28">
      <c r="S1513">
        <v>1509</v>
      </c>
      <c r="T1513" s="1">
        <f t="shared" si="170"/>
        <v>47517</v>
      </c>
      <c r="U1513">
        <f t="shared" si="166"/>
        <v>17</v>
      </c>
      <c r="V1513" s="1" cm="1">
        <f t="array" ref="V1513">INDEX($O$4:$O$20,U1513)</f>
        <v>47471</v>
      </c>
      <c r="W1513" s="1" t="e" cm="1">
        <f t="array" ref="W1513">INDEX($O$4:$O$20,U1513+1)</f>
        <v>#REF!</v>
      </c>
      <c r="X1513" t="e" cm="1">
        <f t="array" ref="X1513">(W1513-T1513)/(W1513-V1513)*INDEX($Q$4:$Q$20,U1513)+(T1513-V1513)/(W1513-V1513)*INDEX($Q$4:$Q$20,U1513+1)</f>
        <v>#REF!</v>
      </c>
      <c r="Y1513" t="e">
        <f t="shared" si="167"/>
        <v>#REF!</v>
      </c>
      <c r="Z1513" t="e">
        <f t="shared" si="168"/>
        <v>#REF!</v>
      </c>
      <c r="AA1513" t="e">
        <f t="shared" si="169"/>
        <v>#REF!</v>
      </c>
      <c r="AB1513" t="e">
        <f t="shared" si="171"/>
        <v>#REF!</v>
      </c>
    </row>
    <row r="1514" spans="19:28">
      <c r="S1514">
        <v>1510</v>
      </c>
      <c r="T1514" s="1">
        <f t="shared" si="170"/>
        <v>47518</v>
      </c>
      <c r="U1514">
        <f t="shared" si="166"/>
        <v>17</v>
      </c>
      <c r="V1514" s="1" cm="1">
        <f t="array" ref="V1514">INDEX($O$4:$O$20,U1514)</f>
        <v>47471</v>
      </c>
      <c r="W1514" s="1" t="e" cm="1">
        <f t="array" ref="W1514">INDEX($O$4:$O$20,U1514+1)</f>
        <v>#REF!</v>
      </c>
      <c r="X1514" t="e" cm="1">
        <f t="array" ref="X1514">(W1514-T1514)/(W1514-V1514)*INDEX($Q$4:$Q$20,U1514)+(T1514-V1514)/(W1514-V1514)*INDEX($Q$4:$Q$20,U1514+1)</f>
        <v>#REF!</v>
      </c>
      <c r="Y1514" t="e">
        <f t="shared" si="167"/>
        <v>#REF!</v>
      </c>
      <c r="Z1514" t="e">
        <f t="shared" si="168"/>
        <v>#REF!</v>
      </c>
      <c r="AA1514" t="e">
        <f t="shared" si="169"/>
        <v>#REF!</v>
      </c>
      <c r="AB1514" t="e">
        <f t="shared" si="171"/>
        <v>#REF!</v>
      </c>
    </row>
    <row r="1515" spans="19:28">
      <c r="S1515">
        <v>1511</v>
      </c>
      <c r="T1515" s="1">
        <f t="shared" si="170"/>
        <v>47519</v>
      </c>
      <c r="U1515">
        <f t="shared" si="166"/>
        <v>17</v>
      </c>
      <c r="V1515" s="1" cm="1">
        <f t="array" ref="V1515">INDEX($O$4:$O$20,U1515)</f>
        <v>47471</v>
      </c>
      <c r="W1515" s="1" t="e" cm="1">
        <f t="array" ref="W1515">INDEX($O$4:$O$20,U1515+1)</f>
        <v>#REF!</v>
      </c>
      <c r="X1515" t="e" cm="1">
        <f t="array" ref="X1515">(W1515-T1515)/(W1515-V1515)*INDEX($Q$4:$Q$20,U1515)+(T1515-V1515)/(W1515-V1515)*INDEX($Q$4:$Q$20,U1515+1)</f>
        <v>#REF!</v>
      </c>
      <c r="Y1515" t="e">
        <f t="shared" si="167"/>
        <v>#REF!</v>
      </c>
      <c r="Z1515" t="e">
        <f t="shared" si="168"/>
        <v>#REF!</v>
      </c>
      <c r="AA1515" t="e">
        <f t="shared" si="169"/>
        <v>#REF!</v>
      </c>
      <c r="AB1515" t="e">
        <f t="shared" si="171"/>
        <v>#REF!</v>
      </c>
    </row>
    <row r="1516" spans="19:28">
      <c r="S1516">
        <v>1512</v>
      </c>
      <c r="T1516" s="1">
        <f t="shared" si="170"/>
        <v>47520</v>
      </c>
      <c r="U1516">
        <f t="shared" si="166"/>
        <v>17</v>
      </c>
      <c r="V1516" s="1" cm="1">
        <f t="array" ref="V1516">INDEX($O$4:$O$20,U1516)</f>
        <v>47471</v>
      </c>
      <c r="W1516" s="1" t="e" cm="1">
        <f t="array" ref="W1516">INDEX($O$4:$O$20,U1516+1)</f>
        <v>#REF!</v>
      </c>
      <c r="X1516" t="e" cm="1">
        <f t="array" ref="X1516">(W1516-T1516)/(W1516-V1516)*INDEX($Q$4:$Q$20,U1516)+(T1516-V1516)/(W1516-V1516)*INDEX($Q$4:$Q$20,U1516+1)</f>
        <v>#REF!</v>
      </c>
      <c r="Y1516" t="e">
        <f t="shared" si="167"/>
        <v>#REF!</v>
      </c>
      <c r="Z1516" t="e">
        <f t="shared" si="168"/>
        <v>#REF!</v>
      </c>
      <c r="AA1516" t="e">
        <f t="shared" si="169"/>
        <v>#REF!</v>
      </c>
      <c r="AB1516" t="e">
        <f t="shared" si="171"/>
        <v>#REF!</v>
      </c>
    </row>
    <row r="1517" spans="19:28">
      <c r="S1517">
        <v>1513</v>
      </c>
      <c r="T1517" s="1">
        <f t="shared" si="170"/>
        <v>47521</v>
      </c>
      <c r="U1517">
        <f t="shared" si="166"/>
        <v>17</v>
      </c>
      <c r="V1517" s="1" cm="1">
        <f t="array" ref="V1517">INDEX($O$4:$O$20,U1517)</f>
        <v>47471</v>
      </c>
      <c r="W1517" s="1" t="e" cm="1">
        <f t="array" ref="W1517">INDEX($O$4:$O$20,U1517+1)</f>
        <v>#REF!</v>
      </c>
      <c r="X1517" t="e" cm="1">
        <f t="array" ref="X1517">(W1517-T1517)/(W1517-V1517)*INDEX($Q$4:$Q$20,U1517)+(T1517-V1517)/(W1517-V1517)*INDEX($Q$4:$Q$20,U1517+1)</f>
        <v>#REF!</v>
      </c>
      <c r="Y1517" t="e">
        <f t="shared" si="167"/>
        <v>#REF!</v>
      </c>
      <c r="Z1517" t="e">
        <f t="shared" si="168"/>
        <v>#REF!</v>
      </c>
      <c r="AA1517" t="e">
        <f t="shared" si="169"/>
        <v>#REF!</v>
      </c>
      <c r="AB1517" t="e">
        <f t="shared" si="171"/>
        <v>#REF!</v>
      </c>
    </row>
    <row r="1518" spans="19:28">
      <c r="S1518">
        <v>1514</v>
      </c>
      <c r="T1518" s="1">
        <f t="shared" si="170"/>
        <v>47522</v>
      </c>
      <c r="U1518">
        <f t="shared" si="166"/>
        <v>17</v>
      </c>
      <c r="V1518" s="1" cm="1">
        <f t="array" ref="V1518">INDEX($O$4:$O$20,U1518)</f>
        <v>47471</v>
      </c>
      <c r="W1518" s="1" t="e" cm="1">
        <f t="array" ref="W1518">INDEX($O$4:$O$20,U1518+1)</f>
        <v>#REF!</v>
      </c>
      <c r="X1518" t="e" cm="1">
        <f t="array" ref="X1518">(W1518-T1518)/(W1518-V1518)*INDEX($Q$4:$Q$20,U1518)+(T1518-V1518)/(W1518-V1518)*INDEX($Q$4:$Q$20,U1518+1)</f>
        <v>#REF!</v>
      </c>
      <c r="Y1518" t="e">
        <f t="shared" si="167"/>
        <v>#REF!</v>
      </c>
      <c r="Z1518" t="e">
        <f t="shared" si="168"/>
        <v>#REF!</v>
      </c>
      <c r="AA1518" t="e">
        <f t="shared" si="169"/>
        <v>#REF!</v>
      </c>
      <c r="AB1518" t="e">
        <f t="shared" si="171"/>
        <v>#REF!</v>
      </c>
    </row>
    <row r="1519" spans="19:28">
      <c r="S1519">
        <v>1515</v>
      </c>
      <c r="T1519" s="1">
        <f t="shared" si="170"/>
        <v>47523</v>
      </c>
      <c r="U1519">
        <f t="shared" si="166"/>
        <v>17</v>
      </c>
      <c r="V1519" s="1" cm="1">
        <f t="array" ref="V1519">INDEX($O$4:$O$20,U1519)</f>
        <v>47471</v>
      </c>
      <c r="W1519" s="1" t="e" cm="1">
        <f t="array" ref="W1519">INDEX($O$4:$O$20,U1519+1)</f>
        <v>#REF!</v>
      </c>
      <c r="X1519" t="e" cm="1">
        <f t="array" ref="X1519">(W1519-T1519)/(W1519-V1519)*INDEX($Q$4:$Q$20,U1519)+(T1519-V1519)/(W1519-V1519)*INDEX($Q$4:$Q$20,U1519+1)</f>
        <v>#REF!</v>
      </c>
      <c r="Y1519" t="e">
        <f t="shared" si="167"/>
        <v>#REF!</v>
      </c>
      <c r="Z1519" t="e">
        <f t="shared" si="168"/>
        <v>#REF!</v>
      </c>
      <c r="AA1519" t="e">
        <f t="shared" si="169"/>
        <v>#REF!</v>
      </c>
      <c r="AB1519" t="e">
        <f t="shared" si="171"/>
        <v>#REF!</v>
      </c>
    </row>
    <row r="1520" spans="19:28">
      <c r="S1520">
        <v>1516</v>
      </c>
      <c r="T1520" s="1">
        <f t="shared" si="170"/>
        <v>47524</v>
      </c>
      <c r="U1520">
        <f t="shared" si="166"/>
        <v>17</v>
      </c>
      <c r="V1520" s="1" cm="1">
        <f t="array" ref="V1520">INDEX($O$4:$O$20,U1520)</f>
        <v>47471</v>
      </c>
      <c r="W1520" s="1" t="e" cm="1">
        <f t="array" ref="W1520">INDEX($O$4:$O$20,U1520+1)</f>
        <v>#REF!</v>
      </c>
      <c r="X1520" t="e" cm="1">
        <f t="array" ref="X1520">(W1520-T1520)/(W1520-V1520)*INDEX($Q$4:$Q$20,U1520)+(T1520-V1520)/(W1520-V1520)*INDEX($Q$4:$Q$20,U1520+1)</f>
        <v>#REF!</v>
      </c>
      <c r="Y1520" t="e">
        <f t="shared" si="167"/>
        <v>#REF!</v>
      </c>
      <c r="Z1520" t="e">
        <f t="shared" si="168"/>
        <v>#REF!</v>
      </c>
      <c r="AA1520" t="e">
        <f t="shared" si="169"/>
        <v>#REF!</v>
      </c>
      <c r="AB1520" t="e">
        <f t="shared" si="171"/>
        <v>#REF!</v>
      </c>
    </row>
    <row r="1521" spans="19:28">
      <c r="S1521">
        <v>1517</v>
      </c>
      <c r="T1521" s="1">
        <f t="shared" si="170"/>
        <v>47525</v>
      </c>
      <c r="U1521">
        <f t="shared" si="166"/>
        <v>17</v>
      </c>
      <c r="V1521" s="1" cm="1">
        <f t="array" ref="V1521">INDEX($O$4:$O$20,U1521)</f>
        <v>47471</v>
      </c>
      <c r="W1521" s="1" t="e" cm="1">
        <f t="array" ref="W1521">INDEX($O$4:$O$20,U1521+1)</f>
        <v>#REF!</v>
      </c>
      <c r="X1521" t="e" cm="1">
        <f t="array" ref="X1521">(W1521-T1521)/(W1521-V1521)*INDEX($Q$4:$Q$20,U1521)+(T1521-V1521)/(W1521-V1521)*INDEX($Q$4:$Q$20,U1521+1)</f>
        <v>#REF!</v>
      </c>
      <c r="Y1521" t="e">
        <f t="shared" si="167"/>
        <v>#REF!</v>
      </c>
      <c r="Z1521" t="e">
        <f t="shared" si="168"/>
        <v>#REF!</v>
      </c>
      <c r="AA1521" t="e">
        <f t="shared" si="169"/>
        <v>#REF!</v>
      </c>
      <c r="AB1521" t="e">
        <f t="shared" si="171"/>
        <v>#REF!</v>
      </c>
    </row>
    <row r="1522" spans="19:28">
      <c r="S1522">
        <v>1518</v>
      </c>
      <c r="T1522" s="1">
        <f t="shared" si="170"/>
        <v>47526</v>
      </c>
      <c r="U1522">
        <f t="shared" si="166"/>
        <v>17</v>
      </c>
      <c r="V1522" s="1" cm="1">
        <f t="array" ref="V1522">INDEX($O$4:$O$20,U1522)</f>
        <v>47471</v>
      </c>
      <c r="W1522" s="1" t="e" cm="1">
        <f t="array" ref="W1522">INDEX($O$4:$O$20,U1522+1)</f>
        <v>#REF!</v>
      </c>
      <c r="X1522" t="e" cm="1">
        <f t="array" ref="X1522">(W1522-T1522)/(W1522-V1522)*INDEX($Q$4:$Q$20,U1522)+(T1522-V1522)/(W1522-V1522)*INDEX($Q$4:$Q$20,U1522+1)</f>
        <v>#REF!</v>
      </c>
      <c r="Y1522" t="e">
        <f t="shared" si="167"/>
        <v>#REF!</v>
      </c>
      <c r="Z1522" t="e">
        <f t="shared" si="168"/>
        <v>#REF!</v>
      </c>
      <c r="AA1522" t="e">
        <f t="shared" si="169"/>
        <v>#REF!</v>
      </c>
      <c r="AB1522" t="e">
        <f t="shared" si="171"/>
        <v>#REF!</v>
      </c>
    </row>
    <row r="1523" spans="19:28">
      <c r="S1523">
        <v>1519</v>
      </c>
      <c r="T1523" s="1">
        <f t="shared" si="170"/>
        <v>47527</v>
      </c>
      <c r="U1523">
        <f t="shared" si="166"/>
        <v>17</v>
      </c>
      <c r="V1523" s="1" cm="1">
        <f t="array" ref="V1523">INDEX($O$4:$O$20,U1523)</f>
        <v>47471</v>
      </c>
      <c r="W1523" s="1" t="e" cm="1">
        <f t="array" ref="W1523">INDEX($O$4:$O$20,U1523+1)</f>
        <v>#REF!</v>
      </c>
      <c r="X1523" t="e" cm="1">
        <f t="array" ref="X1523">(W1523-T1523)/(W1523-V1523)*INDEX($Q$4:$Q$20,U1523)+(T1523-V1523)/(W1523-V1523)*INDEX($Q$4:$Q$20,U1523+1)</f>
        <v>#REF!</v>
      </c>
      <c r="Y1523" t="e">
        <f t="shared" si="167"/>
        <v>#REF!</v>
      </c>
      <c r="Z1523" t="e">
        <f t="shared" si="168"/>
        <v>#REF!</v>
      </c>
      <c r="AA1523" t="e">
        <f t="shared" si="169"/>
        <v>#REF!</v>
      </c>
      <c r="AB1523" t="e">
        <f t="shared" si="171"/>
        <v>#REF!</v>
      </c>
    </row>
    <row r="1524" spans="19:28">
      <c r="S1524">
        <v>1520</v>
      </c>
      <c r="T1524" s="1">
        <f t="shared" si="170"/>
        <v>47528</v>
      </c>
      <c r="U1524">
        <f t="shared" si="166"/>
        <v>17</v>
      </c>
      <c r="V1524" s="1" cm="1">
        <f t="array" ref="V1524">INDEX($O$4:$O$20,U1524)</f>
        <v>47471</v>
      </c>
      <c r="W1524" s="1" t="e" cm="1">
        <f t="array" ref="W1524">INDEX($O$4:$O$20,U1524+1)</f>
        <v>#REF!</v>
      </c>
      <c r="X1524" t="e" cm="1">
        <f t="array" ref="X1524">(W1524-T1524)/(W1524-V1524)*INDEX($Q$4:$Q$20,U1524)+(T1524-V1524)/(W1524-V1524)*INDEX($Q$4:$Q$20,U1524+1)</f>
        <v>#REF!</v>
      </c>
      <c r="Y1524" t="e">
        <f t="shared" si="167"/>
        <v>#REF!</v>
      </c>
      <c r="Z1524" t="e">
        <f t="shared" si="168"/>
        <v>#REF!</v>
      </c>
      <c r="AA1524" t="e">
        <f t="shared" si="169"/>
        <v>#REF!</v>
      </c>
      <c r="AB1524" t="e">
        <f t="shared" si="171"/>
        <v>#REF!</v>
      </c>
    </row>
    <row r="1525" spans="19:28">
      <c r="S1525">
        <v>1521</v>
      </c>
      <c r="T1525" s="1">
        <f t="shared" si="170"/>
        <v>47529</v>
      </c>
      <c r="U1525">
        <f t="shared" si="166"/>
        <v>17</v>
      </c>
      <c r="V1525" s="1" cm="1">
        <f t="array" ref="V1525">INDEX($O$4:$O$20,U1525)</f>
        <v>47471</v>
      </c>
      <c r="W1525" s="1" t="e" cm="1">
        <f t="array" ref="W1525">INDEX($O$4:$O$20,U1525+1)</f>
        <v>#REF!</v>
      </c>
      <c r="X1525" t="e" cm="1">
        <f t="array" ref="X1525">(W1525-T1525)/(W1525-V1525)*INDEX($Q$4:$Q$20,U1525)+(T1525-V1525)/(W1525-V1525)*INDEX($Q$4:$Q$20,U1525+1)</f>
        <v>#REF!</v>
      </c>
      <c r="Y1525" t="e">
        <f t="shared" si="167"/>
        <v>#REF!</v>
      </c>
      <c r="Z1525" t="e">
        <f t="shared" si="168"/>
        <v>#REF!</v>
      </c>
      <c r="AA1525" t="e">
        <f t="shared" si="169"/>
        <v>#REF!</v>
      </c>
      <c r="AB1525" t="e">
        <f t="shared" si="171"/>
        <v>#REF!</v>
      </c>
    </row>
    <row r="1526" spans="19:28">
      <c r="S1526">
        <v>1522</v>
      </c>
      <c r="T1526" s="1">
        <f t="shared" si="170"/>
        <v>47530</v>
      </c>
      <c r="U1526">
        <f t="shared" si="166"/>
        <v>17</v>
      </c>
      <c r="V1526" s="1" cm="1">
        <f t="array" ref="V1526">INDEX($O$4:$O$20,U1526)</f>
        <v>47471</v>
      </c>
      <c r="W1526" s="1" t="e" cm="1">
        <f t="array" ref="W1526">INDEX($O$4:$O$20,U1526+1)</f>
        <v>#REF!</v>
      </c>
      <c r="X1526" t="e" cm="1">
        <f t="array" ref="X1526">(W1526-T1526)/(W1526-V1526)*INDEX($Q$4:$Q$20,U1526)+(T1526-V1526)/(W1526-V1526)*INDEX($Q$4:$Q$20,U1526+1)</f>
        <v>#REF!</v>
      </c>
      <c r="Y1526" t="e">
        <f t="shared" si="167"/>
        <v>#REF!</v>
      </c>
      <c r="Z1526" t="e">
        <f t="shared" si="168"/>
        <v>#REF!</v>
      </c>
      <c r="AA1526" t="e">
        <f t="shared" si="169"/>
        <v>#REF!</v>
      </c>
      <c r="AB1526" t="e">
        <f t="shared" si="171"/>
        <v>#REF!</v>
      </c>
    </row>
    <row r="1527" spans="19:28">
      <c r="S1527">
        <v>1523</v>
      </c>
      <c r="T1527" s="1">
        <f t="shared" si="170"/>
        <v>47531</v>
      </c>
      <c r="U1527">
        <f t="shared" si="166"/>
        <v>17</v>
      </c>
      <c r="V1527" s="1" cm="1">
        <f t="array" ref="V1527">INDEX($O$4:$O$20,U1527)</f>
        <v>47471</v>
      </c>
      <c r="W1527" s="1" t="e" cm="1">
        <f t="array" ref="W1527">INDEX($O$4:$O$20,U1527+1)</f>
        <v>#REF!</v>
      </c>
      <c r="X1527" t="e" cm="1">
        <f t="array" ref="X1527">(W1527-T1527)/(W1527-V1527)*INDEX($Q$4:$Q$20,U1527)+(T1527-V1527)/(W1527-V1527)*INDEX($Q$4:$Q$20,U1527+1)</f>
        <v>#REF!</v>
      </c>
      <c r="Y1527" t="e">
        <f t="shared" si="167"/>
        <v>#REF!</v>
      </c>
      <c r="Z1527" t="e">
        <f t="shared" si="168"/>
        <v>#REF!</v>
      </c>
      <c r="AA1527" t="e">
        <f t="shared" si="169"/>
        <v>#REF!</v>
      </c>
      <c r="AB1527" t="e">
        <f t="shared" si="171"/>
        <v>#REF!</v>
      </c>
    </row>
    <row r="1528" spans="19:28">
      <c r="S1528">
        <v>1524</v>
      </c>
      <c r="T1528" s="1">
        <f t="shared" si="170"/>
        <v>47532</v>
      </c>
      <c r="U1528">
        <f t="shared" si="166"/>
        <v>17</v>
      </c>
      <c r="V1528" s="1" cm="1">
        <f t="array" ref="V1528">INDEX($O$4:$O$20,U1528)</f>
        <v>47471</v>
      </c>
      <c r="W1528" s="1" t="e" cm="1">
        <f t="array" ref="W1528">INDEX($O$4:$O$20,U1528+1)</f>
        <v>#REF!</v>
      </c>
      <c r="X1528" t="e" cm="1">
        <f t="array" ref="X1528">(W1528-T1528)/(W1528-V1528)*INDEX($Q$4:$Q$20,U1528)+(T1528-V1528)/(W1528-V1528)*INDEX($Q$4:$Q$20,U1528+1)</f>
        <v>#REF!</v>
      </c>
      <c r="Y1528" t="e">
        <f t="shared" si="167"/>
        <v>#REF!</v>
      </c>
      <c r="Z1528" t="e">
        <f t="shared" si="168"/>
        <v>#REF!</v>
      </c>
      <c r="AA1528" t="e">
        <f t="shared" si="169"/>
        <v>#REF!</v>
      </c>
      <c r="AB1528" t="e">
        <f t="shared" si="171"/>
        <v>#REF!</v>
      </c>
    </row>
    <row r="1529" spans="19:28">
      <c r="S1529">
        <v>1525</v>
      </c>
      <c r="T1529" s="1">
        <f t="shared" si="170"/>
        <v>47533</v>
      </c>
      <c r="U1529">
        <f t="shared" si="166"/>
        <v>17</v>
      </c>
      <c r="V1529" s="1" cm="1">
        <f t="array" ref="V1529">INDEX($O$4:$O$20,U1529)</f>
        <v>47471</v>
      </c>
      <c r="W1529" s="1" t="e" cm="1">
        <f t="array" ref="W1529">INDEX($O$4:$O$20,U1529+1)</f>
        <v>#REF!</v>
      </c>
      <c r="X1529" t="e" cm="1">
        <f t="array" ref="X1529">(W1529-T1529)/(W1529-V1529)*INDEX($Q$4:$Q$20,U1529)+(T1529-V1529)/(W1529-V1529)*INDEX($Q$4:$Q$20,U1529+1)</f>
        <v>#REF!</v>
      </c>
      <c r="Y1529" t="e">
        <f t="shared" si="167"/>
        <v>#REF!</v>
      </c>
      <c r="Z1529" t="e">
        <f t="shared" si="168"/>
        <v>#REF!</v>
      </c>
      <c r="AA1529" t="e">
        <f t="shared" si="169"/>
        <v>#REF!</v>
      </c>
      <c r="AB1529" t="e">
        <f t="shared" si="171"/>
        <v>#REF!</v>
      </c>
    </row>
    <row r="1530" spans="19:28">
      <c r="S1530">
        <v>1526</v>
      </c>
      <c r="T1530" s="1">
        <f t="shared" si="170"/>
        <v>47534</v>
      </c>
      <c r="U1530">
        <f t="shared" si="166"/>
        <v>17</v>
      </c>
      <c r="V1530" s="1" cm="1">
        <f t="array" ref="V1530">INDEX($O$4:$O$20,U1530)</f>
        <v>47471</v>
      </c>
      <c r="W1530" s="1" t="e" cm="1">
        <f t="array" ref="W1530">INDEX($O$4:$O$20,U1530+1)</f>
        <v>#REF!</v>
      </c>
      <c r="X1530" t="e" cm="1">
        <f t="array" ref="X1530">(W1530-T1530)/(W1530-V1530)*INDEX($Q$4:$Q$20,U1530)+(T1530-V1530)/(W1530-V1530)*INDEX($Q$4:$Q$20,U1530+1)</f>
        <v>#REF!</v>
      </c>
      <c r="Y1530" t="e">
        <f t="shared" si="167"/>
        <v>#REF!</v>
      </c>
      <c r="Z1530" t="e">
        <f t="shared" si="168"/>
        <v>#REF!</v>
      </c>
      <c r="AA1530" t="e">
        <f t="shared" si="169"/>
        <v>#REF!</v>
      </c>
      <c r="AB1530" t="e">
        <f t="shared" si="171"/>
        <v>#REF!</v>
      </c>
    </row>
    <row r="1531" spans="19:28">
      <c r="S1531">
        <v>1527</v>
      </c>
      <c r="T1531" s="1">
        <f t="shared" si="170"/>
        <v>47535</v>
      </c>
      <c r="U1531">
        <f t="shared" si="166"/>
        <v>17</v>
      </c>
      <c r="V1531" s="1" cm="1">
        <f t="array" ref="V1531">INDEX($O$4:$O$20,U1531)</f>
        <v>47471</v>
      </c>
      <c r="W1531" s="1" t="e" cm="1">
        <f t="array" ref="W1531">INDEX($O$4:$O$20,U1531+1)</f>
        <v>#REF!</v>
      </c>
      <c r="X1531" t="e" cm="1">
        <f t="array" ref="X1531">(W1531-T1531)/(W1531-V1531)*INDEX($Q$4:$Q$20,U1531)+(T1531-V1531)/(W1531-V1531)*INDEX($Q$4:$Q$20,U1531+1)</f>
        <v>#REF!</v>
      </c>
      <c r="Y1531" t="e">
        <f t="shared" si="167"/>
        <v>#REF!</v>
      </c>
      <c r="Z1531" t="e">
        <f t="shared" si="168"/>
        <v>#REF!</v>
      </c>
      <c r="AA1531" t="e">
        <f t="shared" si="169"/>
        <v>#REF!</v>
      </c>
      <c r="AB1531" t="e">
        <f t="shared" si="171"/>
        <v>#REF!</v>
      </c>
    </row>
    <row r="1532" spans="19:28">
      <c r="S1532">
        <v>1528</v>
      </c>
      <c r="T1532" s="1">
        <f t="shared" si="170"/>
        <v>47536</v>
      </c>
      <c r="U1532">
        <f t="shared" si="166"/>
        <v>17</v>
      </c>
      <c r="V1532" s="1" cm="1">
        <f t="array" ref="V1532">INDEX($O$4:$O$20,U1532)</f>
        <v>47471</v>
      </c>
      <c r="W1532" s="1" t="e" cm="1">
        <f t="array" ref="W1532">INDEX($O$4:$O$20,U1532+1)</f>
        <v>#REF!</v>
      </c>
      <c r="X1532" t="e" cm="1">
        <f t="array" ref="X1532">(W1532-T1532)/(W1532-V1532)*INDEX($Q$4:$Q$20,U1532)+(T1532-V1532)/(W1532-V1532)*INDEX($Q$4:$Q$20,U1532+1)</f>
        <v>#REF!</v>
      </c>
      <c r="Y1532" t="e">
        <f t="shared" si="167"/>
        <v>#REF!</v>
      </c>
      <c r="Z1532" t="e">
        <f t="shared" si="168"/>
        <v>#REF!</v>
      </c>
      <c r="AA1532" t="e">
        <f t="shared" si="169"/>
        <v>#REF!</v>
      </c>
      <c r="AB1532" t="e">
        <f t="shared" si="171"/>
        <v>#REF!</v>
      </c>
    </row>
    <row r="1533" spans="19:28">
      <c r="S1533">
        <v>1529</v>
      </c>
      <c r="T1533" s="1">
        <f t="shared" si="170"/>
        <v>47537</v>
      </c>
      <c r="U1533">
        <f t="shared" si="166"/>
        <v>17</v>
      </c>
      <c r="V1533" s="1" cm="1">
        <f t="array" ref="V1533">INDEX($O$4:$O$20,U1533)</f>
        <v>47471</v>
      </c>
      <c r="W1533" s="1" t="e" cm="1">
        <f t="array" ref="W1533">INDEX($O$4:$O$20,U1533+1)</f>
        <v>#REF!</v>
      </c>
      <c r="X1533" t="e" cm="1">
        <f t="array" ref="X1533">(W1533-T1533)/(W1533-V1533)*INDEX($Q$4:$Q$20,U1533)+(T1533-V1533)/(W1533-V1533)*INDEX($Q$4:$Q$20,U1533+1)</f>
        <v>#REF!</v>
      </c>
      <c r="Y1533" t="e">
        <f t="shared" si="167"/>
        <v>#REF!</v>
      </c>
      <c r="Z1533" t="e">
        <f t="shared" si="168"/>
        <v>#REF!</v>
      </c>
      <c r="AA1533" t="e">
        <f t="shared" si="169"/>
        <v>#REF!</v>
      </c>
      <c r="AB1533" t="e">
        <f t="shared" si="171"/>
        <v>#REF!</v>
      </c>
    </row>
    <row r="1534" spans="19:28">
      <c r="S1534">
        <v>1530</v>
      </c>
      <c r="T1534" s="1">
        <f t="shared" si="170"/>
        <v>47538</v>
      </c>
      <c r="U1534">
        <f t="shared" si="166"/>
        <v>17</v>
      </c>
      <c r="V1534" s="1" cm="1">
        <f t="array" ref="V1534">INDEX($O$4:$O$20,U1534)</f>
        <v>47471</v>
      </c>
      <c r="W1534" s="1" t="e" cm="1">
        <f t="array" ref="W1534">INDEX($O$4:$O$20,U1534+1)</f>
        <v>#REF!</v>
      </c>
      <c r="X1534" t="e" cm="1">
        <f t="array" ref="X1534">(W1534-T1534)/(W1534-V1534)*INDEX($Q$4:$Q$20,U1534)+(T1534-V1534)/(W1534-V1534)*INDEX($Q$4:$Q$20,U1534+1)</f>
        <v>#REF!</v>
      </c>
      <c r="Y1534" t="e">
        <f t="shared" si="167"/>
        <v>#REF!</v>
      </c>
      <c r="Z1534" t="e">
        <f t="shared" si="168"/>
        <v>#REF!</v>
      </c>
      <c r="AA1534" t="e">
        <f t="shared" si="169"/>
        <v>#REF!</v>
      </c>
      <c r="AB1534" t="e">
        <f t="shared" si="171"/>
        <v>#REF!</v>
      </c>
    </row>
    <row r="1535" spans="19:28">
      <c r="S1535">
        <v>1531</v>
      </c>
      <c r="T1535" s="1">
        <f t="shared" si="170"/>
        <v>47539</v>
      </c>
      <c r="U1535">
        <f t="shared" si="166"/>
        <v>17</v>
      </c>
      <c r="V1535" s="1" cm="1">
        <f t="array" ref="V1535">INDEX($O$4:$O$20,U1535)</f>
        <v>47471</v>
      </c>
      <c r="W1535" s="1" t="e" cm="1">
        <f t="array" ref="W1535">INDEX($O$4:$O$20,U1535+1)</f>
        <v>#REF!</v>
      </c>
      <c r="X1535" t="e" cm="1">
        <f t="array" ref="X1535">(W1535-T1535)/(W1535-V1535)*INDEX($Q$4:$Q$20,U1535)+(T1535-V1535)/(W1535-V1535)*INDEX($Q$4:$Q$20,U1535+1)</f>
        <v>#REF!</v>
      </c>
      <c r="Y1535" t="e">
        <f t="shared" si="167"/>
        <v>#REF!</v>
      </c>
      <c r="Z1535" t="e">
        <f t="shared" si="168"/>
        <v>#REF!</v>
      </c>
      <c r="AA1535" t="e">
        <f t="shared" si="169"/>
        <v>#REF!</v>
      </c>
      <c r="AB1535" t="e">
        <f t="shared" si="171"/>
        <v>#REF!</v>
      </c>
    </row>
    <row r="1536" spans="19:28">
      <c r="S1536">
        <v>1532</v>
      </c>
      <c r="T1536" s="1">
        <f t="shared" si="170"/>
        <v>47540</v>
      </c>
      <c r="U1536">
        <f t="shared" si="166"/>
        <v>17</v>
      </c>
      <c r="V1536" s="1" cm="1">
        <f t="array" ref="V1536">INDEX($O$4:$O$20,U1536)</f>
        <v>47471</v>
      </c>
      <c r="W1536" s="1" t="e" cm="1">
        <f t="array" ref="W1536">INDEX($O$4:$O$20,U1536+1)</f>
        <v>#REF!</v>
      </c>
      <c r="X1536" t="e" cm="1">
        <f t="array" ref="X1536">(W1536-T1536)/(W1536-V1536)*INDEX($Q$4:$Q$20,U1536)+(T1536-V1536)/(W1536-V1536)*INDEX($Q$4:$Q$20,U1536+1)</f>
        <v>#REF!</v>
      </c>
      <c r="Y1536" t="e">
        <f t="shared" si="167"/>
        <v>#REF!</v>
      </c>
      <c r="Z1536" t="e">
        <f t="shared" si="168"/>
        <v>#REF!</v>
      </c>
      <c r="AA1536" t="e">
        <f t="shared" si="169"/>
        <v>#REF!</v>
      </c>
      <c r="AB1536" t="e">
        <f t="shared" si="171"/>
        <v>#REF!</v>
      </c>
    </row>
    <row r="1537" spans="19:28">
      <c r="S1537">
        <v>1533</v>
      </c>
      <c r="T1537" s="1">
        <f t="shared" si="170"/>
        <v>47541</v>
      </c>
      <c r="U1537">
        <f t="shared" si="166"/>
        <v>17</v>
      </c>
      <c r="V1537" s="1" cm="1">
        <f t="array" ref="V1537">INDEX($O$4:$O$20,U1537)</f>
        <v>47471</v>
      </c>
      <c r="W1537" s="1" t="e" cm="1">
        <f t="array" ref="W1537">INDEX($O$4:$O$20,U1537+1)</f>
        <v>#REF!</v>
      </c>
      <c r="X1537" t="e" cm="1">
        <f t="array" ref="X1537">(W1537-T1537)/(W1537-V1537)*INDEX($Q$4:$Q$20,U1537)+(T1537-V1537)/(W1537-V1537)*INDEX($Q$4:$Q$20,U1537+1)</f>
        <v>#REF!</v>
      </c>
      <c r="Y1537" t="e">
        <f t="shared" si="167"/>
        <v>#REF!</v>
      </c>
      <c r="Z1537" t="e">
        <f t="shared" si="168"/>
        <v>#REF!</v>
      </c>
      <c r="AA1537" t="e">
        <f t="shared" si="169"/>
        <v>#REF!</v>
      </c>
      <c r="AB1537" t="e">
        <f t="shared" si="171"/>
        <v>#REF!</v>
      </c>
    </row>
    <row r="1538" spans="19:28">
      <c r="S1538">
        <v>1534</v>
      </c>
      <c r="T1538" s="1">
        <f t="shared" si="170"/>
        <v>47542</v>
      </c>
      <c r="U1538">
        <f t="shared" si="166"/>
        <v>17</v>
      </c>
      <c r="V1538" s="1" cm="1">
        <f t="array" ref="V1538">INDEX($O$4:$O$20,U1538)</f>
        <v>47471</v>
      </c>
      <c r="W1538" s="1" t="e" cm="1">
        <f t="array" ref="W1538">INDEX($O$4:$O$20,U1538+1)</f>
        <v>#REF!</v>
      </c>
      <c r="X1538" t="e" cm="1">
        <f t="array" ref="X1538">(W1538-T1538)/(W1538-V1538)*INDEX($Q$4:$Q$20,U1538)+(T1538-V1538)/(W1538-V1538)*INDEX($Q$4:$Q$20,U1538+1)</f>
        <v>#REF!</v>
      </c>
      <c r="Y1538" t="e">
        <f t="shared" si="167"/>
        <v>#REF!</v>
      </c>
      <c r="Z1538" t="e">
        <f t="shared" si="168"/>
        <v>#REF!</v>
      </c>
      <c r="AA1538" t="e">
        <f t="shared" si="169"/>
        <v>#REF!</v>
      </c>
      <c r="AB1538" t="e">
        <f t="shared" si="171"/>
        <v>#REF!</v>
      </c>
    </row>
    <row r="1539" spans="19:28">
      <c r="S1539">
        <v>1535</v>
      </c>
      <c r="T1539" s="1">
        <f t="shared" si="170"/>
        <v>47543</v>
      </c>
      <c r="U1539">
        <f t="shared" si="166"/>
        <v>17</v>
      </c>
      <c r="V1539" s="1" cm="1">
        <f t="array" ref="V1539">INDEX($O$4:$O$20,U1539)</f>
        <v>47471</v>
      </c>
      <c r="W1539" s="1" t="e" cm="1">
        <f t="array" ref="W1539">INDEX($O$4:$O$20,U1539+1)</f>
        <v>#REF!</v>
      </c>
      <c r="X1539" t="e" cm="1">
        <f t="array" ref="X1539">(W1539-T1539)/(W1539-V1539)*INDEX($Q$4:$Q$20,U1539)+(T1539-V1539)/(W1539-V1539)*INDEX($Q$4:$Q$20,U1539+1)</f>
        <v>#REF!</v>
      </c>
      <c r="Y1539" t="e">
        <f t="shared" si="167"/>
        <v>#REF!</v>
      </c>
      <c r="Z1539" t="e">
        <f t="shared" si="168"/>
        <v>#REF!</v>
      </c>
      <c r="AA1539" t="e">
        <f t="shared" si="169"/>
        <v>#REF!</v>
      </c>
      <c r="AB1539" t="e">
        <f t="shared" si="171"/>
        <v>#REF!</v>
      </c>
    </row>
    <row r="1540" spans="19:28">
      <c r="S1540">
        <v>1536</v>
      </c>
      <c r="T1540" s="1">
        <f t="shared" si="170"/>
        <v>47544</v>
      </c>
      <c r="U1540">
        <f t="shared" si="166"/>
        <v>17</v>
      </c>
      <c r="V1540" s="1" cm="1">
        <f t="array" ref="V1540">INDEX($O$4:$O$20,U1540)</f>
        <v>47471</v>
      </c>
      <c r="W1540" s="1" t="e" cm="1">
        <f t="array" ref="W1540">INDEX($O$4:$O$20,U1540+1)</f>
        <v>#REF!</v>
      </c>
      <c r="X1540" t="e" cm="1">
        <f t="array" ref="X1540">(W1540-T1540)/(W1540-V1540)*INDEX($Q$4:$Q$20,U1540)+(T1540-V1540)/(W1540-V1540)*INDEX($Q$4:$Q$20,U1540+1)</f>
        <v>#REF!</v>
      </c>
      <c r="Y1540" t="e">
        <f t="shared" si="167"/>
        <v>#REF!</v>
      </c>
      <c r="Z1540" t="e">
        <f t="shared" si="168"/>
        <v>#REF!</v>
      </c>
      <c r="AA1540" t="e">
        <f t="shared" si="169"/>
        <v>#REF!</v>
      </c>
      <c r="AB1540" t="e">
        <f t="shared" si="171"/>
        <v>#REF!</v>
      </c>
    </row>
    <row r="1541" spans="19:28">
      <c r="S1541">
        <v>1537</v>
      </c>
      <c r="T1541" s="1">
        <f t="shared" si="170"/>
        <v>47545</v>
      </c>
      <c r="U1541">
        <f t="shared" ref="U1541:U1604" si="172">MATCH(T1541,$O$4:$O$20,1)</f>
        <v>17</v>
      </c>
      <c r="V1541" s="1" cm="1">
        <f t="array" ref="V1541">INDEX($O$4:$O$20,U1541)</f>
        <v>47471</v>
      </c>
      <c r="W1541" s="1" t="e" cm="1">
        <f t="array" ref="W1541">INDEX($O$4:$O$20,U1541+1)</f>
        <v>#REF!</v>
      </c>
      <c r="X1541" t="e" cm="1">
        <f t="array" ref="X1541">(W1541-T1541)/(W1541-V1541)*INDEX($Q$4:$Q$20,U1541)+(T1541-V1541)/(W1541-V1541)*INDEX($Q$4:$Q$20,U1541+1)</f>
        <v>#REF!</v>
      </c>
      <c r="Y1541" t="e">
        <f t="shared" ref="Y1541:Y1604" si="173">EXP(X1541)</f>
        <v>#REF!</v>
      </c>
      <c r="Z1541" t="e">
        <f t="shared" ref="Z1541:Z1604" si="174">(Y1541/Y1542-1)*360</f>
        <v>#REF!</v>
      </c>
      <c r="AA1541" t="e">
        <f t="shared" ref="AA1541:AA1604" si="175">Z1541-0.0006</f>
        <v>#REF!</v>
      </c>
      <c r="AB1541" t="e">
        <f t="shared" si="171"/>
        <v>#REF!</v>
      </c>
    </row>
    <row r="1542" spans="19:28">
      <c r="S1542">
        <v>1538</v>
      </c>
      <c r="T1542" s="1">
        <f t="shared" ref="T1542:T1605" si="176">T1541+1</f>
        <v>47546</v>
      </c>
      <c r="U1542">
        <f t="shared" si="172"/>
        <v>17</v>
      </c>
      <c r="V1542" s="1" cm="1">
        <f t="array" ref="V1542">INDEX($O$4:$O$20,U1542)</f>
        <v>47471</v>
      </c>
      <c r="W1542" s="1" t="e" cm="1">
        <f t="array" ref="W1542">INDEX($O$4:$O$20,U1542+1)</f>
        <v>#REF!</v>
      </c>
      <c r="X1542" t="e" cm="1">
        <f t="array" ref="X1542">(W1542-T1542)/(W1542-V1542)*INDEX($Q$4:$Q$20,U1542)+(T1542-V1542)/(W1542-V1542)*INDEX($Q$4:$Q$20,U1542+1)</f>
        <v>#REF!</v>
      </c>
      <c r="Y1542" t="e">
        <f t="shared" si="173"/>
        <v>#REF!</v>
      </c>
      <c r="Z1542" t="e">
        <f t="shared" si="174"/>
        <v>#REF!</v>
      </c>
      <c r="AA1542" t="e">
        <f t="shared" si="175"/>
        <v>#REF!</v>
      </c>
      <c r="AB1542" t="e">
        <f t="shared" ref="AB1542:AB1605" si="177">AB1541/(1+AA1541/360)</f>
        <v>#REF!</v>
      </c>
    </row>
    <row r="1543" spans="19:28">
      <c r="S1543">
        <v>1539</v>
      </c>
      <c r="T1543" s="1">
        <f t="shared" si="176"/>
        <v>47547</v>
      </c>
      <c r="U1543">
        <f t="shared" si="172"/>
        <v>17</v>
      </c>
      <c r="V1543" s="1" cm="1">
        <f t="array" ref="V1543">INDEX($O$4:$O$20,U1543)</f>
        <v>47471</v>
      </c>
      <c r="W1543" s="1" t="e" cm="1">
        <f t="array" ref="W1543">INDEX($O$4:$O$20,U1543+1)</f>
        <v>#REF!</v>
      </c>
      <c r="X1543" t="e" cm="1">
        <f t="array" ref="X1543">(W1543-T1543)/(W1543-V1543)*INDEX($Q$4:$Q$20,U1543)+(T1543-V1543)/(W1543-V1543)*INDEX($Q$4:$Q$20,U1543+1)</f>
        <v>#REF!</v>
      </c>
      <c r="Y1543" t="e">
        <f t="shared" si="173"/>
        <v>#REF!</v>
      </c>
      <c r="Z1543" t="e">
        <f t="shared" si="174"/>
        <v>#REF!</v>
      </c>
      <c r="AA1543" t="e">
        <f t="shared" si="175"/>
        <v>#REF!</v>
      </c>
      <c r="AB1543" t="e">
        <f t="shared" si="177"/>
        <v>#REF!</v>
      </c>
    </row>
    <row r="1544" spans="19:28">
      <c r="S1544">
        <v>1540</v>
      </c>
      <c r="T1544" s="1">
        <f t="shared" si="176"/>
        <v>47548</v>
      </c>
      <c r="U1544">
        <f t="shared" si="172"/>
        <v>17</v>
      </c>
      <c r="V1544" s="1" cm="1">
        <f t="array" ref="V1544">INDEX($O$4:$O$20,U1544)</f>
        <v>47471</v>
      </c>
      <c r="W1544" s="1" t="e" cm="1">
        <f t="array" ref="W1544">INDEX($O$4:$O$20,U1544+1)</f>
        <v>#REF!</v>
      </c>
      <c r="X1544" t="e" cm="1">
        <f t="array" ref="X1544">(W1544-T1544)/(W1544-V1544)*INDEX($Q$4:$Q$20,U1544)+(T1544-V1544)/(W1544-V1544)*INDEX($Q$4:$Q$20,U1544+1)</f>
        <v>#REF!</v>
      </c>
      <c r="Y1544" t="e">
        <f t="shared" si="173"/>
        <v>#REF!</v>
      </c>
      <c r="Z1544" t="e">
        <f t="shared" si="174"/>
        <v>#REF!</v>
      </c>
      <c r="AA1544" t="e">
        <f t="shared" si="175"/>
        <v>#REF!</v>
      </c>
      <c r="AB1544" t="e">
        <f t="shared" si="177"/>
        <v>#REF!</v>
      </c>
    </row>
    <row r="1545" spans="19:28">
      <c r="S1545">
        <v>1541</v>
      </c>
      <c r="T1545" s="1">
        <f t="shared" si="176"/>
        <v>47549</v>
      </c>
      <c r="U1545">
        <f t="shared" si="172"/>
        <v>17</v>
      </c>
      <c r="V1545" s="1" cm="1">
        <f t="array" ref="V1545">INDEX($O$4:$O$20,U1545)</f>
        <v>47471</v>
      </c>
      <c r="W1545" s="1" t="e" cm="1">
        <f t="array" ref="W1545">INDEX($O$4:$O$20,U1545+1)</f>
        <v>#REF!</v>
      </c>
      <c r="X1545" t="e" cm="1">
        <f t="array" ref="X1545">(W1545-T1545)/(W1545-V1545)*INDEX($Q$4:$Q$20,U1545)+(T1545-V1545)/(W1545-V1545)*INDEX($Q$4:$Q$20,U1545+1)</f>
        <v>#REF!</v>
      </c>
      <c r="Y1545" t="e">
        <f t="shared" si="173"/>
        <v>#REF!</v>
      </c>
      <c r="Z1545" t="e">
        <f t="shared" si="174"/>
        <v>#REF!</v>
      </c>
      <c r="AA1545" t="e">
        <f t="shared" si="175"/>
        <v>#REF!</v>
      </c>
      <c r="AB1545" t="e">
        <f t="shared" si="177"/>
        <v>#REF!</v>
      </c>
    </row>
    <row r="1546" spans="19:28">
      <c r="S1546">
        <v>1542</v>
      </c>
      <c r="T1546" s="1">
        <f t="shared" si="176"/>
        <v>47550</v>
      </c>
      <c r="U1546">
        <f t="shared" si="172"/>
        <v>17</v>
      </c>
      <c r="V1546" s="1" cm="1">
        <f t="array" ref="V1546">INDEX($O$4:$O$20,U1546)</f>
        <v>47471</v>
      </c>
      <c r="W1546" s="1" t="e" cm="1">
        <f t="array" ref="W1546">INDEX($O$4:$O$20,U1546+1)</f>
        <v>#REF!</v>
      </c>
      <c r="X1546" t="e" cm="1">
        <f t="array" ref="X1546">(W1546-T1546)/(W1546-V1546)*INDEX($Q$4:$Q$20,U1546)+(T1546-V1546)/(W1546-V1546)*INDEX($Q$4:$Q$20,U1546+1)</f>
        <v>#REF!</v>
      </c>
      <c r="Y1546" t="e">
        <f t="shared" si="173"/>
        <v>#REF!</v>
      </c>
      <c r="Z1546" t="e">
        <f t="shared" si="174"/>
        <v>#REF!</v>
      </c>
      <c r="AA1546" t="e">
        <f t="shared" si="175"/>
        <v>#REF!</v>
      </c>
      <c r="AB1546" t="e">
        <f t="shared" si="177"/>
        <v>#REF!</v>
      </c>
    </row>
    <row r="1547" spans="19:28">
      <c r="S1547">
        <v>1543</v>
      </c>
      <c r="T1547" s="1">
        <f t="shared" si="176"/>
        <v>47551</v>
      </c>
      <c r="U1547">
        <f t="shared" si="172"/>
        <v>17</v>
      </c>
      <c r="V1547" s="1" cm="1">
        <f t="array" ref="V1547">INDEX($O$4:$O$20,U1547)</f>
        <v>47471</v>
      </c>
      <c r="W1547" s="1" t="e" cm="1">
        <f t="array" ref="W1547">INDEX($O$4:$O$20,U1547+1)</f>
        <v>#REF!</v>
      </c>
      <c r="X1547" t="e" cm="1">
        <f t="array" ref="X1547">(W1547-T1547)/(W1547-V1547)*INDEX($Q$4:$Q$20,U1547)+(T1547-V1547)/(W1547-V1547)*INDEX($Q$4:$Q$20,U1547+1)</f>
        <v>#REF!</v>
      </c>
      <c r="Y1547" t="e">
        <f t="shared" si="173"/>
        <v>#REF!</v>
      </c>
      <c r="Z1547" t="e">
        <f t="shared" si="174"/>
        <v>#REF!</v>
      </c>
      <c r="AA1547" t="e">
        <f t="shared" si="175"/>
        <v>#REF!</v>
      </c>
      <c r="AB1547" t="e">
        <f t="shared" si="177"/>
        <v>#REF!</v>
      </c>
    </row>
    <row r="1548" spans="19:28">
      <c r="S1548">
        <v>1544</v>
      </c>
      <c r="T1548" s="1">
        <f t="shared" si="176"/>
        <v>47552</v>
      </c>
      <c r="U1548">
        <f t="shared" si="172"/>
        <v>17</v>
      </c>
      <c r="V1548" s="1" cm="1">
        <f t="array" ref="V1548">INDEX($O$4:$O$20,U1548)</f>
        <v>47471</v>
      </c>
      <c r="W1548" s="1" t="e" cm="1">
        <f t="array" ref="W1548">INDEX($O$4:$O$20,U1548+1)</f>
        <v>#REF!</v>
      </c>
      <c r="X1548" t="e" cm="1">
        <f t="array" ref="X1548">(W1548-T1548)/(W1548-V1548)*INDEX($Q$4:$Q$20,U1548)+(T1548-V1548)/(W1548-V1548)*INDEX($Q$4:$Q$20,U1548+1)</f>
        <v>#REF!</v>
      </c>
      <c r="Y1548" t="e">
        <f t="shared" si="173"/>
        <v>#REF!</v>
      </c>
      <c r="Z1548" t="e">
        <f t="shared" si="174"/>
        <v>#REF!</v>
      </c>
      <c r="AA1548" t="e">
        <f t="shared" si="175"/>
        <v>#REF!</v>
      </c>
      <c r="AB1548" t="e">
        <f t="shared" si="177"/>
        <v>#REF!</v>
      </c>
    </row>
    <row r="1549" spans="19:28">
      <c r="S1549">
        <v>1545</v>
      </c>
      <c r="T1549" s="1">
        <f t="shared" si="176"/>
        <v>47553</v>
      </c>
      <c r="U1549">
        <f t="shared" si="172"/>
        <v>17</v>
      </c>
      <c r="V1549" s="1" cm="1">
        <f t="array" ref="V1549">INDEX($O$4:$O$20,U1549)</f>
        <v>47471</v>
      </c>
      <c r="W1549" s="1" t="e" cm="1">
        <f t="array" ref="W1549">INDEX($O$4:$O$20,U1549+1)</f>
        <v>#REF!</v>
      </c>
      <c r="X1549" t="e" cm="1">
        <f t="array" ref="X1549">(W1549-T1549)/(W1549-V1549)*INDEX($Q$4:$Q$20,U1549)+(T1549-V1549)/(W1549-V1549)*INDEX($Q$4:$Q$20,U1549+1)</f>
        <v>#REF!</v>
      </c>
      <c r="Y1549" t="e">
        <f t="shared" si="173"/>
        <v>#REF!</v>
      </c>
      <c r="Z1549" t="e">
        <f t="shared" si="174"/>
        <v>#REF!</v>
      </c>
      <c r="AA1549" t="e">
        <f t="shared" si="175"/>
        <v>#REF!</v>
      </c>
      <c r="AB1549" t="e">
        <f t="shared" si="177"/>
        <v>#REF!</v>
      </c>
    </row>
    <row r="1550" spans="19:28">
      <c r="S1550">
        <v>1546</v>
      </c>
      <c r="T1550" s="1">
        <f t="shared" si="176"/>
        <v>47554</v>
      </c>
      <c r="U1550">
        <f t="shared" si="172"/>
        <v>17</v>
      </c>
      <c r="V1550" s="1" cm="1">
        <f t="array" ref="V1550">INDEX($O$4:$O$20,U1550)</f>
        <v>47471</v>
      </c>
      <c r="W1550" s="1" t="e" cm="1">
        <f t="array" ref="W1550">INDEX($O$4:$O$20,U1550+1)</f>
        <v>#REF!</v>
      </c>
      <c r="X1550" t="e" cm="1">
        <f t="array" ref="X1550">(W1550-T1550)/(W1550-V1550)*INDEX($Q$4:$Q$20,U1550)+(T1550-V1550)/(W1550-V1550)*INDEX($Q$4:$Q$20,U1550+1)</f>
        <v>#REF!</v>
      </c>
      <c r="Y1550" t="e">
        <f t="shared" si="173"/>
        <v>#REF!</v>
      </c>
      <c r="Z1550" t="e">
        <f t="shared" si="174"/>
        <v>#REF!</v>
      </c>
      <c r="AA1550" t="e">
        <f t="shared" si="175"/>
        <v>#REF!</v>
      </c>
      <c r="AB1550" t="e">
        <f t="shared" si="177"/>
        <v>#REF!</v>
      </c>
    </row>
    <row r="1551" spans="19:28">
      <c r="S1551">
        <v>1547</v>
      </c>
      <c r="T1551" s="1">
        <f t="shared" si="176"/>
        <v>47555</v>
      </c>
      <c r="U1551">
        <f t="shared" si="172"/>
        <v>17</v>
      </c>
      <c r="V1551" s="1" cm="1">
        <f t="array" ref="V1551">INDEX($O$4:$O$20,U1551)</f>
        <v>47471</v>
      </c>
      <c r="W1551" s="1" t="e" cm="1">
        <f t="array" ref="W1551">INDEX($O$4:$O$20,U1551+1)</f>
        <v>#REF!</v>
      </c>
      <c r="X1551" t="e" cm="1">
        <f t="array" ref="X1551">(W1551-T1551)/(W1551-V1551)*INDEX($Q$4:$Q$20,U1551)+(T1551-V1551)/(W1551-V1551)*INDEX($Q$4:$Q$20,U1551+1)</f>
        <v>#REF!</v>
      </c>
      <c r="Y1551" t="e">
        <f t="shared" si="173"/>
        <v>#REF!</v>
      </c>
      <c r="Z1551" t="e">
        <f t="shared" si="174"/>
        <v>#REF!</v>
      </c>
      <c r="AA1551" t="e">
        <f t="shared" si="175"/>
        <v>#REF!</v>
      </c>
      <c r="AB1551" t="e">
        <f t="shared" si="177"/>
        <v>#REF!</v>
      </c>
    </row>
    <row r="1552" spans="19:28">
      <c r="S1552">
        <v>1548</v>
      </c>
      <c r="T1552" s="1">
        <f t="shared" si="176"/>
        <v>47556</v>
      </c>
      <c r="U1552">
        <f t="shared" si="172"/>
        <v>17</v>
      </c>
      <c r="V1552" s="1" cm="1">
        <f t="array" ref="V1552">INDEX($O$4:$O$20,U1552)</f>
        <v>47471</v>
      </c>
      <c r="W1552" s="1" t="e" cm="1">
        <f t="array" ref="W1552">INDEX($O$4:$O$20,U1552+1)</f>
        <v>#REF!</v>
      </c>
      <c r="X1552" t="e" cm="1">
        <f t="array" ref="X1552">(W1552-T1552)/(W1552-V1552)*INDEX($Q$4:$Q$20,U1552)+(T1552-V1552)/(W1552-V1552)*INDEX($Q$4:$Q$20,U1552+1)</f>
        <v>#REF!</v>
      </c>
      <c r="Y1552" t="e">
        <f t="shared" si="173"/>
        <v>#REF!</v>
      </c>
      <c r="Z1552" t="e">
        <f t="shared" si="174"/>
        <v>#REF!</v>
      </c>
      <c r="AA1552" t="e">
        <f t="shared" si="175"/>
        <v>#REF!</v>
      </c>
      <c r="AB1552" t="e">
        <f t="shared" si="177"/>
        <v>#REF!</v>
      </c>
    </row>
    <row r="1553" spans="19:28">
      <c r="S1553">
        <v>1549</v>
      </c>
      <c r="T1553" s="1">
        <f t="shared" si="176"/>
        <v>47557</v>
      </c>
      <c r="U1553">
        <f t="shared" si="172"/>
        <v>17</v>
      </c>
      <c r="V1553" s="1" cm="1">
        <f t="array" ref="V1553">INDEX($O$4:$O$20,U1553)</f>
        <v>47471</v>
      </c>
      <c r="W1553" s="1" t="e" cm="1">
        <f t="array" ref="W1553">INDEX($O$4:$O$20,U1553+1)</f>
        <v>#REF!</v>
      </c>
      <c r="X1553" t="e" cm="1">
        <f t="array" ref="X1553">(W1553-T1553)/(W1553-V1553)*INDEX($Q$4:$Q$20,U1553)+(T1553-V1553)/(W1553-V1553)*INDEX($Q$4:$Q$20,U1553+1)</f>
        <v>#REF!</v>
      </c>
      <c r="Y1553" t="e">
        <f t="shared" si="173"/>
        <v>#REF!</v>
      </c>
      <c r="Z1553" t="e">
        <f t="shared" si="174"/>
        <v>#REF!</v>
      </c>
      <c r="AA1553" t="e">
        <f t="shared" si="175"/>
        <v>#REF!</v>
      </c>
      <c r="AB1553" t="e">
        <f t="shared" si="177"/>
        <v>#REF!</v>
      </c>
    </row>
    <row r="1554" spans="19:28">
      <c r="S1554">
        <v>1550</v>
      </c>
      <c r="T1554" s="1">
        <f t="shared" si="176"/>
        <v>47558</v>
      </c>
      <c r="U1554">
        <f t="shared" si="172"/>
        <v>17</v>
      </c>
      <c r="V1554" s="1" cm="1">
        <f t="array" ref="V1554">INDEX($O$4:$O$20,U1554)</f>
        <v>47471</v>
      </c>
      <c r="W1554" s="1" t="e" cm="1">
        <f t="array" ref="W1554">INDEX($O$4:$O$20,U1554+1)</f>
        <v>#REF!</v>
      </c>
      <c r="X1554" t="e" cm="1">
        <f t="array" ref="X1554">(W1554-T1554)/(W1554-V1554)*INDEX($Q$4:$Q$20,U1554)+(T1554-V1554)/(W1554-V1554)*INDEX($Q$4:$Q$20,U1554+1)</f>
        <v>#REF!</v>
      </c>
      <c r="Y1554" t="e">
        <f t="shared" si="173"/>
        <v>#REF!</v>
      </c>
      <c r="Z1554" t="e">
        <f t="shared" si="174"/>
        <v>#REF!</v>
      </c>
      <c r="AA1554" t="e">
        <f t="shared" si="175"/>
        <v>#REF!</v>
      </c>
      <c r="AB1554" t="e">
        <f t="shared" si="177"/>
        <v>#REF!</v>
      </c>
    </row>
    <row r="1555" spans="19:28">
      <c r="S1555">
        <v>1551</v>
      </c>
      <c r="T1555" s="1">
        <f t="shared" si="176"/>
        <v>47559</v>
      </c>
      <c r="U1555">
        <f t="shared" si="172"/>
        <v>17</v>
      </c>
      <c r="V1555" s="1" cm="1">
        <f t="array" ref="V1555">INDEX($O$4:$O$20,U1555)</f>
        <v>47471</v>
      </c>
      <c r="W1555" s="1" t="e" cm="1">
        <f t="array" ref="W1555">INDEX($O$4:$O$20,U1555+1)</f>
        <v>#REF!</v>
      </c>
      <c r="X1555" t="e" cm="1">
        <f t="array" ref="X1555">(W1555-T1555)/(W1555-V1555)*INDEX($Q$4:$Q$20,U1555)+(T1555-V1555)/(W1555-V1555)*INDEX($Q$4:$Q$20,U1555+1)</f>
        <v>#REF!</v>
      </c>
      <c r="Y1555" t="e">
        <f t="shared" si="173"/>
        <v>#REF!</v>
      </c>
      <c r="Z1555" t="e">
        <f t="shared" si="174"/>
        <v>#REF!</v>
      </c>
      <c r="AA1555" t="e">
        <f t="shared" si="175"/>
        <v>#REF!</v>
      </c>
      <c r="AB1555" t="e">
        <f t="shared" si="177"/>
        <v>#REF!</v>
      </c>
    </row>
    <row r="1556" spans="19:28">
      <c r="S1556">
        <v>1552</v>
      </c>
      <c r="T1556" s="1">
        <f t="shared" si="176"/>
        <v>47560</v>
      </c>
      <c r="U1556">
        <f t="shared" si="172"/>
        <v>17</v>
      </c>
      <c r="V1556" s="1" cm="1">
        <f t="array" ref="V1556">INDEX($O$4:$O$20,U1556)</f>
        <v>47471</v>
      </c>
      <c r="W1556" s="1" t="e" cm="1">
        <f t="array" ref="W1556">INDEX($O$4:$O$20,U1556+1)</f>
        <v>#REF!</v>
      </c>
      <c r="X1556" t="e" cm="1">
        <f t="array" ref="X1556">(W1556-T1556)/(W1556-V1556)*INDEX($Q$4:$Q$20,U1556)+(T1556-V1556)/(W1556-V1556)*INDEX($Q$4:$Q$20,U1556+1)</f>
        <v>#REF!</v>
      </c>
      <c r="Y1556" t="e">
        <f t="shared" si="173"/>
        <v>#REF!</v>
      </c>
      <c r="Z1556" t="e">
        <f t="shared" si="174"/>
        <v>#REF!</v>
      </c>
      <c r="AA1556" t="e">
        <f t="shared" si="175"/>
        <v>#REF!</v>
      </c>
      <c r="AB1556" t="e">
        <f t="shared" si="177"/>
        <v>#REF!</v>
      </c>
    </row>
    <row r="1557" spans="19:28">
      <c r="S1557">
        <v>1553</v>
      </c>
      <c r="T1557" s="1">
        <f t="shared" si="176"/>
        <v>47561</v>
      </c>
      <c r="U1557">
        <f t="shared" si="172"/>
        <v>17</v>
      </c>
      <c r="V1557" s="1" cm="1">
        <f t="array" ref="V1557">INDEX($O$4:$O$20,U1557)</f>
        <v>47471</v>
      </c>
      <c r="W1557" s="1" t="e" cm="1">
        <f t="array" ref="W1557">INDEX($O$4:$O$20,U1557+1)</f>
        <v>#REF!</v>
      </c>
      <c r="X1557" t="e" cm="1">
        <f t="array" ref="X1557">(W1557-T1557)/(W1557-V1557)*INDEX($Q$4:$Q$20,U1557)+(T1557-V1557)/(W1557-V1557)*INDEX($Q$4:$Q$20,U1557+1)</f>
        <v>#REF!</v>
      </c>
      <c r="Y1557" t="e">
        <f t="shared" si="173"/>
        <v>#REF!</v>
      </c>
      <c r="Z1557" t="e">
        <f t="shared" si="174"/>
        <v>#REF!</v>
      </c>
      <c r="AA1557" t="e">
        <f t="shared" si="175"/>
        <v>#REF!</v>
      </c>
      <c r="AB1557" t="e">
        <f t="shared" si="177"/>
        <v>#REF!</v>
      </c>
    </row>
    <row r="1558" spans="19:28">
      <c r="S1558">
        <v>1554</v>
      </c>
      <c r="T1558" s="1">
        <f t="shared" si="176"/>
        <v>47562</v>
      </c>
      <c r="U1558">
        <f t="shared" si="172"/>
        <v>17</v>
      </c>
      <c r="V1558" s="1" cm="1">
        <f t="array" ref="V1558">INDEX($O$4:$O$20,U1558)</f>
        <v>47471</v>
      </c>
      <c r="W1558" s="1" t="e" cm="1">
        <f t="array" ref="W1558">INDEX($O$4:$O$20,U1558+1)</f>
        <v>#REF!</v>
      </c>
      <c r="X1558" t="e" cm="1">
        <f t="array" ref="X1558">(W1558-T1558)/(W1558-V1558)*INDEX($Q$4:$Q$20,U1558)+(T1558-V1558)/(W1558-V1558)*INDEX($Q$4:$Q$20,U1558+1)</f>
        <v>#REF!</v>
      </c>
      <c r="Y1558" t="e">
        <f t="shared" si="173"/>
        <v>#REF!</v>
      </c>
      <c r="Z1558" t="e">
        <f t="shared" si="174"/>
        <v>#REF!</v>
      </c>
      <c r="AA1558" t="e">
        <f t="shared" si="175"/>
        <v>#REF!</v>
      </c>
      <c r="AB1558" t="e">
        <f t="shared" si="177"/>
        <v>#REF!</v>
      </c>
    </row>
    <row r="1559" spans="19:28">
      <c r="S1559">
        <v>1555</v>
      </c>
      <c r="T1559" s="1">
        <f t="shared" si="176"/>
        <v>47563</v>
      </c>
      <c r="U1559">
        <f t="shared" si="172"/>
        <v>17</v>
      </c>
      <c r="V1559" s="1" cm="1">
        <f t="array" ref="V1559">INDEX($O$4:$O$20,U1559)</f>
        <v>47471</v>
      </c>
      <c r="W1559" s="1" t="e" cm="1">
        <f t="array" ref="W1559">INDEX($O$4:$O$20,U1559+1)</f>
        <v>#REF!</v>
      </c>
      <c r="X1559" t="e" cm="1">
        <f t="array" ref="X1559">(W1559-T1559)/(W1559-V1559)*INDEX($Q$4:$Q$20,U1559)+(T1559-V1559)/(W1559-V1559)*INDEX($Q$4:$Q$20,U1559+1)</f>
        <v>#REF!</v>
      </c>
      <c r="Y1559" t="e">
        <f t="shared" si="173"/>
        <v>#REF!</v>
      </c>
      <c r="Z1559" t="e">
        <f t="shared" si="174"/>
        <v>#REF!</v>
      </c>
      <c r="AA1559" t="e">
        <f t="shared" si="175"/>
        <v>#REF!</v>
      </c>
      <c r="AB1559" t="e">
        <f t="shared" si="177"/>
        <v>#REF!</v>
      </c>
    </row>
    <row r="1560" spans="19:28">
      <c r="S1560">
        <v>1556</v>
      </c>
      <c r="T1560" s="1">
        <f t="shared" si="176"/>
        <v>47564</v>
      </c>
      <c r="U1560">
        <f t="shared" si="172"/>
        <v>17</v>
      </c>
      <c r="V1560" s="1" cm="1">
        <f t="array" ref="V1560">INDEX($O$4:$O$20,U1560)</f>
        <v>47471</v>
      </c>
      <c r="W1560" s="1" t="e" cm="1">
        <f t="array" ref="W1560">INDEX($O$4:$O$20,U1560+1)</f>
        <v>#REF!</v>
      </c>
      <c r="X1560" t="e" cm="1">
        <f t="array" ref="X1560">(W1560-T1560)/(W1560-V1560)*INDEX($Q$4:$Q$20,U1560)+(T1560-V1560)/(W1560-V1560)*INDEX($Q$4:$Q$20,U1560+1)</f>
        <v>#REF!</v>
      </c>
      <c r="Y1560" t="e">
        <f t="shared" si="173"/>
        <v>#REF!</v>
      </c>
      <c r="Z1560" t="e">
        <f t="shared" si="174"/>
        <v>#REF!</v>
      </c>
      <c r="AA1560" t="e">
        <f t="shared" si="175"/>
        <v>#REF!</v>
      </c>
      <c r="AB1560" t="e">
        <f t="shared" si="177"/>
        <v>#REF!</v>
      </c>
    </row>
    <row r="1561" spans="19:28">
      <c r="S1561">
        <v>1557</v>
      </c>
      <c r="T1561" s="1">
        <f t="shared" si="176"/>
        <v>47565</v>
      </c>
      <c r="U1561">
        <f t="shared" si="172"/>
        <v>17</v>
      </c>
      <c r="V1561" s="1" cm="1">
        <f t="array" ref="V1561">INDEX($O$4:$O$20,U1561)</f>
        <v>47471</v>
      </c>
      <c r="W1561" s="1" t="e" cm="1">
        <f t="array" ref="W1561">INDEX($O$4:$O$20,U1561+1)</f>
        <v>#REF!</v>
      </c>
      <c r="X1561" t="e" cm="1">
        <f t="array" ref="X1561">(W1561-T1561)/(W1561-V1561)*INDEX($Q$4:$Q$20,U1561)+(T1561-V1561)/(W1561-V1561)*INDEX($Q$4:$Q$20,U1561+1)</f>
        <v>#REF!</v>
      </c>
      <c r="Y1561" t="e">
        <f t="shared" si="173"/>
        <v>#REF!</v>
      </c>
      <c r="Z1561" t="e">
        <f t="shared" si="174"/>
        <v>#REF!</v>
      </c>
      <c r="AA1561" t="e">
        <f t="shared" si="175"/>
        <v>#REF!</v>
      </c>
      <c r="AB1561" t="e">
        <f t="shared" si="177"/>
        <v>#REF!</v>
      </c>
    </row>
    <row r="1562" spans="19:28">
      <c r="S1562">
        <v>1558</v>
      </c>
      <c r="T1562" s="1">
        <f t="shared" si="176"/>
        <v>47566</v>
      </c>
      <c r="U1562">
        <f t="shared" si="172"/>
        <v>17</v>
      </c>
      <c r="V1562" s="1" cm="1">
        <f t="array" ref="V1562">INDEX($O$4:$O$20,U1562)</f>
        <v>47471</v>
      </c>
      <c r="W1562" s="1" t="e" cm="1">
        <f t="array" ref="W1562">INDEX($O$4:$O$20,U1562+1)</f>
        <v>#REF!</v>
      </c>
      <c r="X1562" t="e" cm="1">
        <f t="array" ref="X1562">(W1562-T1562)/(W1562-V1562)*INDEX($Q$4:$Q$20,U1562)+(T1562-V1562)/(W1562-V1562)*INDEX($Q$4:$Q$20,U1562+1)</f>
        <v>#REF!</v>
      </c>
      <c r="Y1562" t="e">
        <f t="shared" si="173"/>
        <v>#REF!</v>
      </c>
      <c r="Z1562" t="e">
        <f t="shared" si="174"/>
        <v>#REF!</v>
      </c>
      <c r="AA1562" t="e">
        <f t="shared" si="175"/>
        <v>#REF!</v>
      </c>
      <c r="AB1562" t="e">
        <f t="shared" si="177"/>
        <v>#REF!</v>
      </c>
    </row>
    <row r="1563" spans="19:28">
      <c r="S1563">
        <v>1559</v>
      </c>
      <c r="T1563" s="1">
        <f t="shared" si="176"/>
        <v>47567</v>
      </c>
      <c r="U1563">
        <f t="shared" si="172"/>
        <v>17</v>
      </c>
      <c r="V1563" s="1" cm="1">
        <f t="array" ref="V1563">INDEX($O$4:$O$20,U1563)</f>
        <v>47471</v>
      </c>
      <c r="W1563" s="1" t="e" cm="1">
        <f t="array" ref="W1563">INDEX($O$4:$O$20,U1563+1)</f>
        <v>#REF!</v>
      </c>
      <c r="X1563" t="e" cm="1">
        <f t="array" ref="X1563">(W1563-T1563)/(W1563-V1563)*INDEX($Q$4:$Q$20,U1563)+(T1563-V1563)/(W1563-V1563)*INDEX($Q$4:$Q$20,U1563+1)</f>
        <v>#REF!</v>
      </c>
      <c r="Y1563" t="e">
        <f t="shared" si="173"/>
        <v>#REF!</v>
      </c>
      <c r="Z1563" t="e">
        <f t="shared" si="174"/>
        <v>#REF!</v>
      </c>
      <c r="AA1563" t="e">
        <f t="shared" si="175"/>
        <v>#REF!</v>
      </c>
      <c r="AB1563" t="e">
        <f t="shared" si="177"/>
        <v>#REF!</v>
      </c>
    </row>
    <row r="1564" spans="19:28">
      <c r="S1564">
        <v>1560</v>
      </c>
      <c r="T1564" s="1">
        <f t="shared" si="176"/>
        <v>47568</v>
      </c>
      <c r="U1564">
        <f t="shared" si="172"/>
        <v>17</v>
      </c>
      <c r="V1564" s="1" cm="1">
        <f t="array" ref="V1564">INDEX($O$4:$O$20,U1564)</f>
        <v>47471</v>
      </c>
      <c r="W1564" s="1" t="e" cm="1">
        <f t="array" ref="W1564">INDEX($O$4:$O$20,U1564+1)</f>
        <v>#REF!</v>
      </c>
      <c r="X1564" t="e" cm="1">
        <f t="array" ref="X1564">(W1564-T1564)/(W1564-V1564)*INDEX($Q$4:$Q$20,U1564)+(T1564-V1564)/(W1564-V1564)*INDEX($Q$4:$Q$20,U1564+1)</f>
        <v>#REF!</v>
      </c>
      <c r="Y1564" t="e">
        <f t="shared" si="173"/>
        <v>#REF!</v>
      </c>
      <c r="Z1564" t="e">
        <f t="shared" si="174"/>
        <v>#REF!</v>
      </c>
      <c r="AA1564" t="e">
        <f t="shared" si="175"/>
        <v>#REF!</v>
      </c>
      <c r="AB1564" t="e">
        <f t="shared" si="177"/>
        <v>#REF!</v>
      </c>
    </row>
    <row r="1565" spans="19:28">
      <c r="S1565">
        <v>1561</v>
      </c>
      <c r="T1565" s="1">
        <f t="shared" si="176"/>
        <v>47569</v>
      </c>
      <c r="U1565">
        <f t="shared" si="172"/>
        <v>17</v>
      </c>
      <c r="V1565" s="1" cm="1">
        <f t="array" ref="V1565">INDEX($O$4:$O$20,U1565)</f>
        <v>47471</v>
      </c>
      <c r="W1565" s="1" t="e" cm="1">
        <f t="array" ref="W1565">INDEX($O$4:$O$20,U1565+1)</f>
        <v>#REF!</v>
      </c>
      <c r="X1565" t="e" cm="1">
        <f t="array" ref="X1565">(W1565-T1565)/(W1565-V1565)*INDEX($Q$4:$Q$20,U1565)+(T1565-V1565)/(W1565-V1565)*INDEX($Q$4:$Q$20,U1565+1)</f>
        <v>#REF!</v>
      </c>
      <c r="Y1565" t="e">
        <f t="shared" si="173"/>
        <v>#REF!</v>
      </c>
      <c r="Z1565" t="e">
        <f t="shared" si="174"/>
        <v>#REF!</v>
      </c>
      <c r="AA1565" t="e">
        <f t="shared" si="175"/>
        <v>#REF!</v>
      </c>
      <c r="AB1565" t="e">
        <f t="shared" si="177"/>
        <v>#REF!</v>
      </c>
    </row>
    <row r="1566" spans="19:28">
      <c r="S1566">
        <v>1562</v>
      </c>
      <c r="T1566" s="1">
        <f t="shared" si="176"/>
        <v>47570</v>
      </c>
      <c r="U1566">
        <f t="shared" si="172"/>
        <v>17</v>
      </c>
      <c r="V1566" s="1" cm="1">
        <f t="array" ref="V1566">INDEX($O$4:$O$20,U1566)</f>
        <v>47471</v>
      </c>
      <c r="W1566" s="1" t="e" cm="1">
        <f t="array" ref="W1566">INDEX($O$4:$O$20,U1566+1)</f>
        <v>#REF!</v>
      </c>
      <c r="X1566" t="e" cm="1">
        <f t="array" ref="X1566">(W1566-T1566)/(W1566-V1566)*INDEX($Q$4:$Q$20,U1566)+(T1566-V1566)/(W1566-V1566)*INDEX($Q$4:$Q$20,U1566+1)</f>
        <v>#REF!</v>
      </c>
      <c r="Y1566" t="e">
        <f t="shared" si="173"/>
        <v>#REF!</v>
      </c>
      <c r="Z1566" t="e">
        <f t="shared" si="174"/>
        <v>#REF!</v>
      </c>
      <c r="AA1566" t="e">
        <f t="shared" si="175"/>
        <v>#REF!</v>
      </c>
      <c r="AB1566" t="e">
        <f t="shared" si="177"/>
        <v>#REF!</v>
      </c>
    </row>
    <row r="1567" spans="19:28">
      <c r="S1567">
        <v>1563</v>
      </c>
      <c r="T1567" s="1">
        <f t="shared" si="176"/>
        <v>47571</v>
      </c>
      <c r="U1567">
        <f t="shared" si="172"/>
        <v>17</v>
      </c>
      <c r="V1567" s="1" cm="1">
        <f t="array" ref="V1567">INDEX($O$4:$O$20,U1567)</f>
        <v>47471</v>
      </c>
      <c r="W1567" s="1" t="e" cm="1">
        <f t="array" ref="W1567">INDEX($O$4:$O$20,U1567+1)</f>
        <v>#REF!</v>
      </c>
      <c r="X1567" t="e" cm="1">
        <f t="array" ref="X1567">(W1567-T1567)/(W1567-V1567)*INDEX($Q$4:$Q$20,U1567)+(T1567-V1567)/(W1567-V1567)*INDEX($Q$4:$Q$20,U1567+1)</f>
        <v>#REF!</v>
      </c>
      <c r="Y1567" t="e">
        <f t="shared" si="173"/>
        <v>#REF!</v>
      </c>
      <c r="Z1567" t="e">
        <f t="shared" si="174"/>
        <v>#REF!</v>
      </c>
      <c r="AA1567" t="e">
        <f t="shared" si="175"/>
        <v>#REF!</v>
      </c>
      <c r="AB1567" t="e">
        <f t="shared" si="177"/>
        <v>#REF!</v>
      </c>
    </row>
    <row r="1568" spans="19:28">
      <c r="S1568">
        <v>1564</v>
      </c>
      <c r="T1568" s="1">
        <f t="shared" si="176"/>
        <v>47572</v>
      </c>
      <c r="U1568">
        <f t="shared" si="172"/>
        <v>17</v>
      </c>
      <c r="V1568" s="1" cm="1">
        <f t="array" ref="V1568">INDEX($O$4:$O$20,U1568)</f>
        <v>47471</v>
      </c>
      <c r="W1568" s="1" t="e" cm="1">
        <f t="array" ref="W1568">INDEX($O$4:$O$20,U1568+1)</f>
        <v>#REF!</v>
      </c>
      <c r="X1568" t="e" cm="1">
        <f t="array" ref="X1568">(W1568-T1568)/(W1568-V1568)*INDEX($Q$4:$Q$20,U1568)+(T1568-V1568)/(W1568-V1568)*INDEX($Q$4:$Q$20,U1568+1)</f>
        <v>#REF!</v>
      </c>
      <c r="Y1568" t="e">
        <f t="shared" si="173"/>
        <v>#REF!</v>
      </c>
      <c r="Z1568" t="e">
        <f t="shared" si="174"/>
        <v>#REF!</v>
      </c>
      <c r="AA1568" t="e">
        <f t="shared" si="175"/>
        <v>#REF!</v>
      </c>
      <c r="AB1568" t="e">
        <f t="shared" si="177"/>
        <v>#REF!</v>
      </c>
    </row>
    <row r="1569" spans="19:28">
      <c r="S1569">
        <v>1565</v>
      </c>
      <c r="T1569" s="1">
        <f t="shared" si="176"/>
        <v>47573</v>
      </c>
      <c r="U1569">
        <f t="shared" si="172"/>
        <v>17</v>
      </c>
      <c r="V1569" s="1" cm="1">
        <f t="array" ref="V1569">INDEX($O$4:$O$20,U1569)</f>
        <v>47471</v>
      </c>
      <c r="W1569" s="1" t="e" cm="1">
        <f t="array" ref="W1569">INDEX($O$4:$O$20,U1569+1)</f>
        <v>#REF!</v>
      </c>
      <c r="X1569" t="e" cm="1">
        <f t="array" ref="X1569">(W1569-T1569)/(W1569-V1569)*INDEX($Q$4:$Q$20,U1569)+(T1569-V1569)/(W1569-V1569)*INDEX($Q$4:$Q$20,U1569+1)</f>
        <v>#REF!</v>
      </c>
      <c r="Y1569" t="e">
        <f t="shared" si="173"/>
        <v>#REF!</v>
      </c>
      <c r="Z1569" t="e">
        <f t="shared" si="174"/>
        <v>#REF!</v>
      </c>
      <c r="AA1569" t="e">
        <f t="shared" si="175"/>
        <v>#REF!</v>
      </c>
      <c r="AB1569" t="e">
        <f t="shared" si="177"/>
        <v>#REF!</v>
      </c>
    </row>
    <row r="1570" spans="19:28">
      <c r="S1570">
        <v>1566</v>
      </c>
      <c r="T1570" s="1">
        <f t="shared" si="176"/>
        <v>47574</v>
      </c>
      <c r="U1570">
        <f t="shared" si="172"/>
        <v>17</v>
      </c>
      <c r="V1570" s="1" cm="1">
        <f t="array" ref="V1570">INDEX($O$4:$O$20,U1570)</f>
        <v>47471</v>
      </c>
      <c r="W1570" s="1" t="e" cm="1">
        <f t="array" ref="W1570">INDEX($O$4:$O$20,U1570+1)</f>
        <v>#REF!</v>
      </c>
      <c r="X1570" t="e" cm="1">
        <f t="array" ref="X1570">(W1570-T1570)/(W1570-V1570)*INDEX($Q$4:$Q$20,U1570)+(T1570-V1570)/(W1570-V1570)*INDEX($Q$4:$Q$20,U1570+1)</f>
        <v>#REF!</v>
      </c>
      <c r="Y1570" t="e">
        <f t="shared" si="173"/>
        <v>#REF!</v>
      </c>
      <c r="Z1570" t="e">
        <f t="shared" si="174"/>
        <v>#REF!</v>
      </c>
      <c r="AA1570" t="e">
        <f t="shared" si="175"/>
        <v>#REF!</v>
      </c>
      <c r="AB1570" t="e">
        <f t="shared" si="177"/>
        <v>#REF!</v>
      </c>
    </row>
    <row r="1571" spans="19:28">
      <c r="S1571">
        <v>1567</v>
      </c>
      <c r="T1571" s="1">
        <f t="shared" si="176"/>
        <v>47575</v>
      </c>
      <c r="U1571">
        <f t="shared" si="172"/>
        <v>17</v>
      </c>
      <c r="V1571" s="1" cm="1">
        <f t="array" ref="V1571">INDEX($O$4:$O$20,U1571)</f>
        <v>47471</v>
      </c>
      <c r="W1571" s="1" t="e" cm="1">
        <f t="array" ref="W1571">INDEX($O$4:$O$20,U1571+1)</f>
        <v>#REF!</v>
      </c>
      <c r="X1571" t="e" cm="1">
        <f t="array" ref="X1571">(W1571-T1571)/(W1571-V1571)*INDEX($Q$4:$Q$20,U1571)+(T1571-V1571)/(W1571-V1571)*INDEX($Q$4:$Q$20,U1571+1)</f>
        <v>#REF!</v>
      </c>
      <c r="Y1571" t="e">
        <f t="shared" si="173"/>
        <v>#REF!</v>
      </c>
      <c r="Z1571" t="e">
        <f t="shared" si="174"/>
        <v>#REF!</v>
      </c>
      <c r="AA1571" t="e">
        <f t="shared" si="175"/>
        <v>#REF!</v>
      </c>
      <c r="AB1571" t="e">
        <f t="shared" si="177"/>
        <v>#REF!</v>
      </c>
    </row>
    <row r="1572" spans="19:28">
      <c r="S1572">
        <v>1568</v>
      </c>
      <c r="T1572" s="1">
        <f t="shared" si="176"/>
        <v>47576</v>
      </c>
      <c r="U1572">
        <f t="shared" si="172"/>
        <v>17</v>
      </c>
      <c r="V1572" s="1" cm="1">
        <f t="array" ref="V1572">INDEX($O$4:$O$20,U1572)</f>
        <v>47471</v>
      </c>
      <c r="W1572" s="1" t="e" cm="1">
        <f t="array" ref="W1572">INDEX($O$4:$O$20,U1572+1)</f>
        <v>#REF!</v>
      </c>
      <c r="X1572" t="e" cm="1">
        <f t="array" ref="X1572">(W1572-T1572)/(W1572-V1572)*INDEX($Q$4:$Q$20,U1572)+(T1572-V1572)/(W1572-V1572)*INDEX($Q$4:$Q$20,U1572+1)</f>
        <v>#REF!</v>
      </c>
      <c r="Y1572" t="e">
        <f t="shared" si="173"/>
        <v>#REF!</v>
      </c>
      <c r="Z1572" t="e">
        <f t="shared" si="174"/>
        <v>#REF!</v>
      </c>
      <c r="AA1572" t="e">
        <f t="shared" si="175"/>
        <v>#REF!</v>
      </c>
      <c r="AB1572" t="e">
        <f t="shared" si="177"/>
        <v>#REF!</v>
      </c>
    </row>
    <row r="1573" spans="19:28">
      <c r="S1573">
        <v>1569</v>
      </c>
      <c r="T1573" s="1">
        <f t="shared" si="176"/>
        <v>47577</v>
      </c>
      <c r="U1573">
        <f t="shared" si="172"/>
        <v>17</v>
      </c>
      <c r="V1573" s="1" cm="1">
        <f t="array" ref="V1573">INDEX($O$4:$O$20,U1573)</f>
        <v>47471</v>
      </c>
      <c r="W1573" s="1" t="e" cm="1">
        <f t="array" ref="W1573">INDEX($O$4:$O$20,U1573+1)</f>
        <v>#REF!</v>
      </c>
      <c r="X1573" t="e" cm="1">
        <f t="array" ref="X1573">(W1573-T1573)/(W1573-V1573)*INDEX($Q$4:$Q$20,U1573)+(T1573-V1573)/(W1573-V1573)*INDEX($Q$4:$Q$20,U1573+1)</f>
        <v>#REF!</v>
      </c>
      <c r="Y1573" t="e">
        <f t="shared" si="173"/>
        <v>#REF!</v>
      </c>
      <c r="Z1573" t="e">
        <f t="shared" si="174"/>
        <v>#REF!</v>
      </c>
      <c r="AA1573" t="e">
        <f t="shared" si="175"/>
        <v>#REF!</v>
      </c>
      <c r="AB1573" t="e">
        <f t="shared" si="177"/>
        <v>#REF!</v>
      </c>
    </row>
    <row r="1574" spans="19:28">
      <c r="S1574">
        <v>1570</v>
      </c>
      <c r="T1574" s="1">
        <f t="shared" si="176"/>
        <v>47578</v>
      </c>
      <c r="U1574">
        <f t="shared" si="172"/>
        <v>17</v>
      </c>
      <c r="V1574" s="1" cm="1">
        <f t="array" ref="V1574">INDEX($O$4:$O$20,U1574)</f>
        <v>47471</v>
      </c>
      <c r="W1574" s="1" t="e" cm="1">
        <f t="array" ref="W1574">INDEX($O$4:$O$20,U1574+1)</f>
        <v>#REF!</v>
      </c>
      <c r="X1574" t="e" cm="1">
        <f t="array" ref="X1574">(W1574-T1574)/(W1574-V1574)*INDEX($Q$4:$Q$20,U1574)+(T1574-V1574)/(W1574-V1574)*INDEX($Q$4:$Q$20,U1574+1)</f>
        <v>#REF!</v>
      </c>
      <c r="Y1574" t="e">
        <f t="shared" si="173"/>
        <v>#REF!</v>
      </c>
      <c r="Z1574" t="e">
        <f t="shared" si="174"/>
        <v>#REF!</v>
      </c>
      <c r="AA1574" t="e">
        <f t="shared" si="175"/>
        <v>#REF!</v>
      </c>
      <c r="AB1574" t="e">
        <f t="shared" si="177"/>
        <v>#REF!</v>
      </c>
    </row>
    <row r="1575" spans="19:28">
      <c r="S1575">
        <v>1571</v>
      </c>
      <c r="T1575" s="1">
        <f t="shared" si="176"/>
        <v>47579</v>
      </c>
      <c r="U1575">
        <f t="shared" si="172"/>
        <v>17</v>
      </c>
      <c r="V1575" s="1" cm="1">
        <f t="array" ref="V1575">INDEX($O$4:$O$20,U1575)</f>
        <v>47471</v>
      </c>
      <c r="W1575" s="1" t="e" cm="1">
        <f t="array" ref="W1575">INDEX($O$4:$O$20,U1575+1)</f>
        <v>#REF!</v>
      </c>
      <c r="X1575" t="e" cm="1">
        <f t="array" ref="X1575">(W1575-T1575)/(W1575-V1575)*INDEX($Q$4:$Q$20,U1575)+(T1575-V1575)/(W1575-V1575)*INDEX($Q$4:$Q$20,U1575+1)</f>
        <v>#REF!</v>
      </c>
      <c r="Y1575" t="e">
        <f t="shared" si="173"/>
        <v>#REF!</v>
      </c>
      <c r="Z1575" t="e">
        <f t="shared" si="174"/>
        <v>#REF!</v>
      </c>
      <c r="AA1575" t="e">
        <f t="shared" si="175"/>
        <v>#REF!</v>
      </c>
      <c r="AB1575" t="e">
        <f t="shared" si="177"/>
        <v>#REF!</v>
      </c>
    </row>
    <row r="1576" spans="19:28">
      <c r="S1576">
        <v>1572</v>
      </c>
      <c r="T1576" s="1">
        <f t="shared" si="176"/>
        <v>47580</v>
      </c>
      <c r="U1576">
        <f t="shared" si="172"/>
        <v>17</v>
      </c>
      <c r="V1576" s="1" cm="1">
        <f t="array" ref="V1576">INDEX($O$4:$O$20,U1576)</f>
        <v>47471</v>
      </c>
      <c r="W1576" s="1" t="e" cm="1">
        <f t="array" ref="W1576">INDEX($O$4:$O$20,U1576+1)</f>
        <v>#REF!</v>
      </c>
      <c r="X1576" t="e" cm="1">
        <f t="array" ref="X1576">(W1576-T1576)/(W1576-V1576)*INDEX($Q$4:$Q$20,U1576)+(T1576-V1576)/(W1576-V1576)*INDEX($Q$4:$Q$20,U1576+1)</f>
        <v>#REF!</v>
      </c>
      <c r="Y1576" t="e">
        <f t="shared" si="173"/>
        <v>#REF!</v>
      </c>
      <c r="Z1576" t="e">
        <f t="shared" si="174"/>
        <v>#REF!</v>
      </c>
      <c r="AA1576" t="e">
        <f t="shared" si="175"/>
        <v>#REF!</v>
      </c>
      <c r="AB1576" t="e">
        <f t="shared" si="177"/>
        <v>#REF!</v>
      </c>
    </row>
    <row r="1577" spans="19:28">
      <c r="S1577">
        <v>1573</v>
      </c>
      <c r="T1577" s="1">
        <f t="shared" si="176"/>
        <v>47581</v>
      </c>
      <c r="U1577">
        <f t="shared" si="172"/>
        <v>17</v>
      </c>
      <c r="V1577" s="1" cm="1">
        <f t="array" ref="V1577">INDEX($O$4:$O$20,U1577)</f>
        <v>47471</v>
      </c>
      <c r="W1577" s="1" t="e" cm="1">
        <f t="array" ref="W1577">INDEX($O$4:$O$20,U1577+1)</f>
        <v>#REF!</v>
      </c>
      <c r="X1577" t="e" cm="1">
        <f t="array" ref="X1577">(W1577-T1577)/(W1577-V1577)*INDEX($Q$4:$Q$20,U1577)+(T1577-V1577)/(W1577-V1577)*INDEX($Q$4:$Q$20,U1577+1)</f>
        <v>#REF!</v>
      </c>
      <c r="Y1577" t="e">
        <f t="shared" si="173"/>
        <v>#REF!</v>
      </c>
      <c r="Z1577" t="e">
        <f t="shared" si="174"/>
        <v>#REF!</v>
      </c>
      <c r="AA1577" t="e">
        <f t="shared" si="175"/>
        <v>#REF!</v>
      </c>
      <c r="AB1577" t="e">
        <f t="shared" si="177"/>
        <v>#REF!</v>
      </c>
    </row>
    <row r="1578" spans="19:28">
      <c r="S1578">
        <v>1574</v>
      </c>
      <c r="T1578" s="1">
        <f t="shared" si="176"/>
        <v>47582</v>
      </c>
      <c r="U1578">
        <f t="shared" si="172"/>
        <v>17</v>
      </c>
      <c r="V1578" s="1" cm="1">
        <f t="array" ref="V1578">INDEX($O$4:$O$20,U1578)</f>
        <v>47471</v>
      </c>
      <c r="W1578" s="1" t="e" cm="1">
        <f t="array" ref="W1578">INDEX($O$4:$O$20,U1578+1)</f>
        <v>#REF!</v>
      </c>
      <c r="X1578" t="e" cm="1">
        <f t="array" ref="X1578">(W1578-T1578)/(W1578-V1578)*INDEX($Q$4:$Q$20,U1578)+(T1578-V1578)/(W1578-V1578)*INDEX($Q$4:$Q$20,U1578+1)</f>
        <v>#REF!</v>
      </c>
      <c r="Y1578" t="e">
        <f t="shared" si="173"/>
        <v>#REF!</v>
      </c>
      <c r="Z1578" t="e">
        <f t="shared" si="174"/>
        <v>#REF!</v>
      </c>
      <c r="AA1578" t="e">
        <f t="shared" si="175"/>
        <v>#REF!</v>
      </c>
      <c r="AB1578" t="e">
        <f t="shared" si="177"/>
        <v>#REF!</v>
      </c>
    </row>
    <row r="1579" spans="19:28">
      <c r="S1579">
        <v>1575</v>
      </c>
      <c r="T1579" s="1">
        <f t="shared" si="176"/>
        <v>47583</v>
      </c>
      <c r="U1579">
        <f t="shared" si="172"/>
        <v>17</v>
      </c>
      <c r="V1579" s="1" cm="1">
        <f t="array" ref="V1579">INDEX($O$4:$O$20,U1579)</f>
        <v>47471</v>
      </c>
      <c r="W1579" s="1" t="e" cm="1">
        <f t="array" ref="W1579">INDEX($O$4:$O$20,U1579+1)</f>
        <v>#REF!</v>
      </c>
      <c r="X1579" t="e" cm="1">
        <f t="array" ref="X1579">(W1579-T1579)/(W1579-V1579)*INDEX($Q$4:$Q$20,U1579)+(T1579-V1579)/(W1579-V1579)*INDEX($Q$4:$Q$20,U1579+1)</f>
        <v>#REF!</v>
      </c>
      <c r="Y1579" t="e">
        <f t="shared" si="173"/>
        <v>#REF!</v>
      </c>
      <c r="Z1579" t="e">
        <f t="shared" si="174"/>
        <v>#REF!</v>
      </c>
      <c r="AA1579" t="e">
        <f t="shared" si="175"/>
        <v>#REF!</v>
      </c>
      <c r="AB1579" t="e">
        <f t="shared" si="177"/>
        <v>#REF!</v>
      </c>
    </row>
    <row r="1580" spans="19:28">
      <c r="S1580">
        <v>1576</v>
      </c>
      <c r="T1580" s="1">
        <f t="shared" si="176"/>
        <v>47584</v>
      </c>
      <c r="U1580">
        <f t="shared" si="172"/>
        <v>17</v>
      </c>
      <c r="V1580" s="1" cm="1">
        <f t="array" ref="V1580">INDEX($O$4:$O$20,U1580)</f>
        <v>47471</v>
      </c>
      <c r="W1580" s="1" t="e" cm="1">
        <f t="array" ref="W1580">INDEX($O$4:$O$20,U1580+1)</f>
        <v>#REF!</v>
      </c>
      <c r="X1580" t="e" cm="1">
        <f t="array" ref="X1580">(W1580-T1580)/(W1580-V1580)*INDEX($Q$4:$Q$20,U1580)+(T1580-V1580)/(W1580-V1580)*INDEX($Q$4:$Q$20,U1580+1)</f>
        <v>#REF!</v>
      </c>
      <c r="Y1580" t="e">
        <f t="shared" si="173"/>
        <v>#REF!</v>
      </c>
      <c r="Z1580" t="e">
        <f t="shared" si="174"/>
        <v>#REF!</v>
      </c>
      <c r="AA1580" t="e">
        <f t="shared" si="175"/>
        <v>#REF!</v>
      </c>
      <c r="AB1580" t="e">
        <f t="shared" si="177"/>
        <v>#REF!</v>
      </c>
    </row>
    <row r="1581" spans="19:28">
      <c r="S1581">
        <v>1577</v>
      </c>
      <c r="T1581" s="1">
        <f t="shared" si="176"/>
        <v>47585</v>
      </c>
      <c r="U1581">
        <f t="shared" si="172"/>
        <v>17</v>
      </c>
      <c r="V1581" s="1" cm="1">
        <f t="array" ref="V1581">INDEX($O$4:$O$20,U1581)</f>
        <v>47471</v>
      </c>
      <c r="W1581" s="1" t="e" cm="1">
        <f t="array" ref="W1581">INDEX($O$4:$O$20,U1581+1)</f>
        <v>#REF!</v>
      </c>
      <c r="X1581" t="e" cm="1">
        <f t="array" ref="X1581">(W1581-T1581)/(W1581-V1581)*INDEX($Q$4:$Q$20,U1581)+(T1581-V1581)/(W1581-V1581)*INDEX($Q$4:$Q$20,U1581+1)</f>
        <v>#REF!</v>
      </c>
      <c r="Y1581" t="e">
        <f t="shared" si="173"/>
        <v>#REF!</v>
      </c>
      <c r="Z1581" t="e">
        <f t="shared" si="174"/>
        <v>#REF!</v>
      </c>
      <c r="AA1581" t="e">
        <f t="shared" si="175"/>
        <v>#REF!</v>
      </c>
      <c r="AB1581" t="e">
        <f t="shared" si="177"/>
        <v>#REF!</v>
      </c>
    </row>
    <row r="1582" spans="19:28">
      <c r="S1582">
        <v>1578</v>
      </c>
      <c r="T1582" s="1">
        <f t="shared" si="176"/>
        <v>47586</v>
      </c>
      <c r="U1582">
        <f t="shared" si="172"/>
        <v>17</v>
      </c>
      <c r="V1582" s="1" cm="1">
        <f t="array" ref="V1582">INDEX($O$4:$O$20,U1582)</f>
        <v>47471</v>
      </c>
      <c r="W1582" s="1" t="e" cm="1">
        <f t="array" ref="W1582">INDEX($O$4:$O$20,U1582+1)</f>
        <v>#REF!</v>
      </c>
      <c r="X1582" t="e" cm="1">
        <f t="array" ref="X1582">(W1582-T1582)/(W1582-V1582)*INDEX($Q$4:$Q$20,U1582)+(T1582-V1582)/(W1582-V1582)*INDEX($Q$4:$Q$20,U1582+1)</f>
        <v>#REF!</v>
      </c>
      <c r="Y1582" t="e">
        <f t="shared" si="173"/>
        <v>#REF!</v>
      </c>
      <c r="Z1582" t="e">
        <f t="shared" si="174"/>
        <v>#REF!</v>
      </c>
      <c r="AA1582" t="e">
        <f t="shared" si="175"/>
        <v>#REF!</v>
      </c>
      <c r="AB1582" t="e">
        <f t="shared" si="177"/>
        <v>#REF!</v>
      </c>
    </row>
    <row r="1583" spans="19:28">
      <c r="S1583">
        <v>1579</v>
      </c>
      <c r="T1583" s="1">
        <f t="shared" si="176"/>
        <v>47587</v>
      </c>
      <c r="U1583">
        <f t="shared" si="172"/>
        <v>17</v>
      </c>
      <c r="V1583" s="1" cm="1">
        <f t="array" ref="V1583">INDEX($O$4:$O$20,U1583)</f>
        <v>47471</v>
      </c>
      <c r="W1583" s="1" t="e" cm="1">
        <f t="array" ref="W1583">INDEX($O$4:$O$20,U1583+1)</f>
        <v>#REF!</v>
      </c>
      <c r="X1583" t="e" cm="1">
        <f t="array" ref="X1583">(W1583-T1583)/(W1583-V1583)*INDEX($Q$4:$Q$20,U1583)+(T1583-V1583)/(W1583-V1583)*INDEX($Q$4:$Q$20,U1583+1)</f>
        <v>#REF!</v>
      </c>
      <c r="Y1583" t="e">
        <f t="shared" si="173"/>
        <v>#REF!</v>
      </c>
      <c r="Z1583" t="e">
        <f t="shared" si="174"/>
        <v>#REF!</v>
      </c>
      <c r="AA1583" t="e">
        <f t="shared" si="175"/>
        <v>#REF!</v>
      </c>
      <c r="AB1583" t="e">
        <f t="shared" si="177"/>
        <v>#REF!</v>
      </c>
    </row>
    <row r="1584" spans="19:28">
      <c r="S1584">
        <v>1580</v>
      </c>
      <c r="T1584" s="1">
        <f t="shared" si="176"/>
        <v>47588</v>
      </c>
      <c r="U1584">
        <f t="shared" si="172"/>
        <v>17</v>
      </c>
      <c r="V1584" s="1" cm="1">
        <f t="array" ref="V1584">INDEX($O$4:$O$20,U1584)</f>
        <v>47471</v>
      </c>
      <c r="W1584" s="1" t="e" cm="1">
        <f t="array" ref="W1584">INDEX($O$4:$O$20,U1584+1)</f>
        <v>#REF!</v>
      </c>
      <c r="X1584" t="e" cm="1">
        <f t="array" ref="X1584">(W1584-T1584)/(W1584-V1584)*INDEX($Q$4:$Q$20,U1584)+(T1584-V1584)/(W1584-V1584)*INDEX($Q$4:$Q$20,U1584+1)</f>
        <v>#REF!</v>
      </c>
      <c r="Y1584" t="e">
        <f t="shared" si="173"/>
        <v>#REF!</v>
      </c>
      <c r="Z1584" t="e">
        <f t="shared" si="174"/>
        <v>#REF!</v>
      </c>
      <c r="AA1584" t="e">
        <f t="shared" si="175"/>
        <v>#REF!</v>
      </c>
      <c r="AB1584" t="e">
        <f t="shared" si="177"/>
        <v>#REF!</v>
      </c>
    </row>
    <row r="1585" spans="19:28">
      <c r="S1585">
        <v>1581</v>
      </c>
      <c r="T1585" s="1">
        <f t="shared" si="176"/>
        <v>47589</v>
      </c>
      <c r="U1585">
        <f t="shared" si="172"/>
        <v>17</v>
      </c>
      <c r="V1585" s="1" cm="1">
        <f t="array" ref="V1585">INDEX($O$4:$O$20,U1585)</f>
        <v>47471</v>
      </c>
      <c r="W1585" s="1" t="e" cm="1">
        <f t="array" ref="W1585">INDEX($O$4:$O$20,U1585+1)</f>
        <v>#REF!</v>
      </c>
      <c r="X1585" t="e" cm="1">
        <f t="array" ref="X1585">(W1585-T1585)/(W1585-V1585)*INDEX($Q$4:$Q$20,U1585)+(T1585-V1585)/(W1585-V1585)*INDEX($Q$4:$Q$20,U1585+1)</f>
        <v>#REF!</v>
      </c>
      <c r="Y1585" t="e">
        <f t="shared" si="173"/>
        <v>#REF!</v>
      </c>
      <c r="Z1585" t="e">
        <f t="shared" si="174"/>
        <v>#REF!</v>
      </c>
      <c r="AA1585" t="e">
        <f t="shared" si="175"/>
        <v>#REF!</v>
      </c>
      <c r="AB1585" t="e">
        <f t="shared" si="177"/>
        <v>#REF!</v>
      </c>
    </row>
    <row r="1586" spans="19:28">
      <c r="S1586">
        <v>1582</v>
      </c>
      <c r="T1586" s="1">
        <f t="shared" si="176"/>
        <v>47590</v>
      </c>
      <c r="U1586">
        <f t="shared" si="172"/>
        <v>17</v>
      </c>
      <c r="V1586" s="1" cm="1">
        <f t="array" ref="V1586">INDEX($O$4:$O$20,U1586)</f>
        <v>47471</v>
      </c>
      <c r="W1586" s="1" t="e" cm="1">
        <f t="array" ref="W1586">INDEX($O$4:$O$20,U1586+1)</f>
        <v>#REF!</v>
      </c>
      <c r="X1586" t="e" cm="1">
        <f t="array" ref="X1586">(W1586-T1586)/(W1586-V1586)*INDEX($Q$4:$Q$20,U1586)+(T1586-V1586)/(W1586-V1586)*INDEX($Q$4:$Q$20,U1586+1)</f>
        <v>#REF!</v>
      </c>
      <c r="Y1586" t="e">
        <f t="shared" si="173"/>
        <v>#REF!</v>
      </c>
      <c r="Z1586" t="e">
        <f t="shared" si="174"/>
        <v>#REF!</v>
      </c>
      <c r="AA1586" t="e">
        <f t="shared" si="175"/>
        <v>#REF!</v>
      </c>
      <c r="AB1586" t="e">
        <f t="shared" si="177"/>
        <v>#REF!</v>
      </c>
    </row>
    <row r="1587" spans="19:28">
      <c r="S1587">
        <v>1583</v>
      </c>
      <c r="T1587" s="1">
        <f t="shared" si="176"/>
        <v>47591</v>
      </c>
      <c r="U1587">
        <f t="shared" si="172"/>
        <v>17</v>
      </c>
      <c r="V1587" s="1" cm="1">
        <f t="array" ref="V1587">INDEX($O$4:$O$20,U1587)</f>
        <v>47471</v>
      </c>
      <c r="W1587" s="1" t="e" cm="1">
        <f t="array" ref="W1587">INDEX($O$4:$O$20,U1587+1)</f>
        <v>#REF!</v>
      </c>
      <c r="X1587" t="e" cm="1">
        <f t="array" ref="X1587">(W1587-T1587)/(W1587-V1587)*INDEX($Q$4:$Q$20,U1587)+(T1587-V1587)/(W1587-V1587)*INDEX($Q$4:$Q$20,U1587+1)</f>
        <v>#REF!</v>
      </c>
      <c r="Y1587" t="e">
        <f t="shared" si="173"/>
        <v>#REF!</v>
      </c>
      <c r="Z1587" t="e">
        <f t="shared" si="174"/>
        <v>#REF!</v>
      </c>
      <c r="AA1587" t="e">
        <f t="shared" si="175"/>
        <v>#REF!</v>
      </c>
      <c r="AB1587" t="e">
        <f t="shared" si="177"/>
        <v>#REF!</v>
      </c>
    </row>
    <row r="1588" spans="19:28">
      <c r="S1588">
        <v>1584</v>
      </c>
      <c r="T1588" s="1">
        <f t="shared" si="176"/>
        <v>47592</v>
      </c>
      <c r="U1588">
        <f t="shared" si="172"/>
        <v>17</v>
      </c>
      <c r="V1588" s="1" cm="1">
        <f t="array" ref="V1588">INDEX($O$4:$O$20,U1588)</f>
        <v>47471</v>
      </c>
      <c r="W1588" s="1" t="e" cm="1">
        <f t="array" ref="W1588">INDEX($O$4:$O$20,U1588+1)</f>
        <v>#REF!</v>
      </c>
      <c r="X1588" t="e" cm="1">
        <f t="array" ref="X1588">(W1588-T1588)/(W1588-V1588)*INDEX($Q$4:$Q$20,U1588)+(T1588-V1588)/(W1588-V1588)*INDEX($Q$4:$Q$20,U1588+1)</f>
        <v>#REF!</v>
      </c>
      <c r="Y1588" t="e">
        <f t="shared" si="173"/>
        <v>#REF!</v>
      </c>
      <c r="Z1588" t="e">
        <f t="shared" si="174"/>
        <v>#REF!</v>
      </c>
      <c r="AA1588" t="e">
        <f t="shared" si="175"/>
        <v>#REF!</v>
      </c>
      <c r="AB1588" t="e">
        <f t="shared" si="177"/>
        <v>#REF!</v>
      </c>
    </row>
    <row r="1589" spans="19:28">
      <c r="S1589">
        <v>1585</v>
      </c>
      <c r="T1589" s="1">
        <f t="shared" si="176"/>
        <v>47593</v>
      </c>
      <c r="U1589">
        <f t="shared" si="172"/>
        <v>17</v>
      </c>
      <c r="V1589" s="1" cm="1">
        <f t="array" ref="V1589">INDEX($O$4:$O$20,U1589)</f>
        <v>47471</v>
      </c>
      <c r="W1589" s="1" t="e" cm="1">
        <f t="array" ref="W1589">INDEX($O$4:$O$20,U1589+1)</f>
        <v>#REF!</v>
      </c>
      <c r="X1589" t="e" cm="1">
        <f t="array" ref="X1589">(W1589-T1589)/(W1589-V1589)*INDEX($Q$4:$Q$20,U1589)+(T1589-V1589)/(W1589-V1589)*INDEX($Q$4:$Q$20,U1589+1)</f>
        <v>#REF!</v>
      </c>
      <c r="Y1589" t="e">
        <f t="shared" si="173"/>
        <v>#REF!</v>
      </c>
      <c r="Z1589" t="e">
        <f t="shared" si="174"/>
        <v>#REF!</v>
      </c>
      <c r="AA1589" t="e">
        <f t="shared" si="175"/>
        <v>#REF!</v>
      </c>
      <c r="AB1589" t="e">
        <f t="shared" si="177"/>
        <v>#REF!</v>
      </c>
    </row>
    <row r="1590" spans="19:28">
      <c r="S1590">
        <v>1586</v>
      </c>
      <c r="T1590" s="1">
        <f t="shared" si="176"/>
        <v>47594</v>
      </c>
      <c r="U1590">
        <f t="shared" si="172"/>
        <v>17</v>
      </c>
      <c r="V1590" s="1" cm="1">
        <f t="array" ref="V1590">INDEX($O$4:$O$20,U1590)</f>
        <v>47471</v>
      </c>
      <c r="W1590" s="1" t="e" cm="1">
        <f t="array" ref="W1590">INDEX($O$4:$O$20,U1590+1)</f>
        <v>#REF!</v>
      </c>
      <c r="X1590" t="e" cm="1">
        <f t="array" ref="X1590">(W1590-T1590)/(W1590-V1590)*INDEX($Q$4:$Q$20,U1590)+(T1590-V1590)/(W1590-V1590)*INDEX($Q$4:$Q$20,U1590+1)</f>
        <v>#REF!</v>
      </c>
      <c r="Y1590" t="e">
        <f t="shared" si="173"/>
        <v>#REF!</v>
      </c>
      <c r="Z1590" t="e">
        <f t="shared" si="174"/>
        <v>#REF!</v>
      </c>
      <c r="AA1590" t="e">
        <f t="shared" si="175"/>
        <v>#REF!</v>
      </c>
      <c r="AB1590" t="e">
        <f t="shared" si="177"/>
        <v>#REF!</v>
      </c>
    </row>
    <row r="1591" spans="19:28">
      <c r="S1591">
        <v>1587</v>
      </c>
      <c r="T1591" s="1">
        <f t="shared" si="176"/>
        <v>47595</v>
      </c>
      <c r="U1591">
        <f t="shared" si="172"/>
        <v>17</v>
      </c>
      <c r="V1591" s="1" cm="1">
        <f t="array" ref="V1591">INDEX($O$4:$O$20,U1591)</f>
        <v>47471</v>
      </c>
      <c r="W1591" s="1" t="e" cm="1">
        <f t="array" ref="W1591">INDEX($O$4:$O$20,U1591+1)</f>
        <v>#REF!</v>
      </c>
      <c r="X1591" t="e" cm="1">
        <f t="array" ref="X1591">(W1591-T1591)/(W1591-V1591)*INDEX($Q$4:$Q$20,U1591)+(T1591-V1591)/(W1591-V1591)*INDEX($Q$4:$Q$20,U1591+1)</f>
        <v>#REF!</v>
      </c>
      <c r="Y1591" t="e">
        <f t="shared" si="173"/>
        <v>#REF!</v>
      </c>
      <c r="Z1591" t="e">
        <f t="shared" si="174"/>
        <v>#REF!</v>
      </c>
      <c r="AA1591" t="e">
        <f t="shared" si="175"/>
        <v>#REF!</v>
      </c>
      <c r="AB1591" t="e">
        <f t="shared" si="177"/>
        <v>#REF!</v>
      </c>
    </row>
    <row r="1592" spans="19:28">
      <c r="S1592">
        <v>1588</v>
      </c>
      <c r="T1592" s="1">
        <f t="shared" si="176"/>
        <v>47596</v>
      </c>
      <c r="U1592">
        <f t="shared" si="172"/>
        <v>17</v>
      </c>
      <c r="V1592" s="1" cm="1">
        <f t="array" ref="V1592">INDEX($O$4:$O$20,U1592)</f>
        <v>47471</v>
      </c>
      <c r="W1592" s="1" t="e" cm="1">
        <f t="array" ref="W1592">INDEX($O$4:$O$20,U1592+1)</f>
        <v>#REF!</v>
      </c>
      <c r="X1592" t="e" cm="1">
        <f t="array" ref="X1592">(W1592-T1592)/(W1592-V1592)*INDEX($Q$4:$Q$20,U1592)+(T1592-V1592)/(W1592-V1592)*INDEX($Q$4:$Q$20,U1592+1)</f>
        <v>#REF!</v>
      </c>
      <c r="Y1592" t="e">
        <f t="shared" si="173"/>
        <v>#REF!</v>
      </c>
      <c r="Z1592" t="e">
        <f t="shared" si="174"/>
        <v>#REF!</v>
      </c>
      <c r="AA1592" t="e">
        <f t="shared" si="175"/>
        <v>#REF!</v>
      </c>
      <c r="AB1592" t="e">
        <f t="shared" si="177"/>
        <v>#REF!</v>
      </c>
    </row>
    <row r="1593" spans="19:28">
      <c r="S1593">
        <v>1589</v>
      </c>
      <c r="T1593" s="1">
        <f t="shared" si="176"/>
        <v>47597</v>
      </c>
      <c r="U1593">
        <f t="shared" si="172"/>
        <v>17</v>
      </c>
      <c r="V1593" s="1" cm="1">
        <f t="array" ref="V1593">INDEX($O$4:$O$20,U1593)</f>
        <v>47471</v>
      </c>
      <c r="W1593" s="1" t="e" cm="1">
        <f t="array" ref="W1593">INDEX($O$4:$O$20,U1593+1)</f>
        <v>#REF!</v>
      </c>
      <c r="X1593" t="e" cm="1">
        <f t="array" ref="X1593">(W1593-T1593)/(W1593-V1593)*INDEX($Q$4:$Q$20,U1593)+(T1593-V1593)/(W1593-V1593)*INDEX($Q$4:$Q$20,U1593+1)</f>
        <v>#REF!</v>
      </c>
      <c r="Y1593" t="e">
        <f t="shared" si="173"/>
        <v>#REF!</v>
      </c>
      <c r="Z1593" t="e">
        <f t="shared" si="174"/>
        <v>#REF!</v>
      </c>
      <c r="AA1593" t="e">
        <f t="shared" si="175"/>
        <v>#REF!</v>
      </c>
      <c r="AB1593" t="e">
        <f t="shared" si="177"/>
        <v>#REF!</v>
      </c>
    </row>
    <row r="1594" spans="19:28">
      <c r="S1594">
        <v>1590</v>
      </c>
      <c r="T1594" s="1">
        <f t="shared" si="176"/>
        <v>47598</v>
      </c>
      <c r="U1594">
        <f t="shared" si="172"/>
        <v>17</v>
      </c>
      <c r="V1594" s="1" cm="1">
        <f t="array" ref="V1594">INDEX($O$4:$O$20,U1594)</f>
        <v>47471</v>
      </c>
      <c r="W1594" s="1" t="e" cm="1">
        <f t="array" ref="W1594">INDEX($O$4:$O$20,U1594+1)</f>
        <v>#REF!</v>
      </c>
      <c r="X1594" t="e" cm="1">
        <f t="array" ref="X1594">(W1594-T1594)/(W1594-V1594)*INDEX($Q$4:$Q$20,U1594)+(T1594-V1594)/(W1594-V1594)*INDEX($Q$4:$Q$20,U1594+1)</f>
        <v>#REF!</v>
      </c>
      <c r="Y1594" t="e">
        <f t="shared" si="173"/>
        <v>#REF!</v>
      </c>
      <c r="Z1594" t="e">
        <f t="shared" si="174"/>
        <v>#REF!</v>
      </c>
      <c r="AA1594" t="e">
        <f t="shared" si="175"/>
        <v>#REF!</v>
      </c>
      <c r="AB1594" t="e">
        <f t="shared" si="177"/>
        <v>#REF!</v>
      </c>
    </row>
    <row r="1595" spans="19:28">
      <c r="S1595">
        <v>1591</v>
      </c>
      <c r="T1595" s="1">
        <f t="shared" si="176"/>
        <v>47599</v>
      </c>
      <c r="U1595">
        <f t="shared" si="172"/>
        <v>17</v>
      </c>
      <c r="V1595" s="1" cm="1">
        <f t="array" ref="V1595">INDEX($O$4:$O$20,U1595)</f>
        <v>47471</v>
      </c>
      <c r="W1595" s="1" t="e" cm="1">
        <f t="array" ref="W1595">INDEX($O$4:$O$20,U1595+1)</f>
        <v>#REF!</v>
      </c>
      <c r="X1595" t="e" cm="1">
        <f t="array" ref="X1595">(W1595-T1595)/(W1595-V1595)*INDEX($Q$4:$Q$20,U1595)+(T1595-V1595)/(W1595-V1595)*INDEX($Q$4:$Q$20,U1595+1)</f>
        <v>#REF!</v>
      </c>
      <c r="Y1595" t="e">
        <f t="shared" si="173"/>
        <v>#REF!</v>
      </c>
      <c r="Z1595" t="e">
        <f t="shared" si="174"/>
        <v>#REF!</v>
      </c>
      <c r="AA1595" t="e">
        <f t="shared" si="175"/>
        <v>#REF!</v>
      </c>
      <c r="AB1595" t="e">
        <f t="shared" si="177"/>
        <v>#REF!</v>
      </c>
    </row>
    <row r="1596" spans="19:28">
      <c r="S1596">
        <v>1592</v>
      </c>
      <c r="T1596" s="1">
        <f t="shared" si="176"/>
        <v>47600</v>
      </c>
      <c r="U1596">
        <f t="shared" si="172"/>
        <v>17</v>
      </c>
      <c r="V1596" s="1" cm="1">
        <f t="array" ref="V1596">INDEX($O$4:$O$20,U1596)</f>
        <v>47471</v>
      </c>
      <c r="W1596" s="1" t="e" cm="1">
        <f t="array" ref="W1596">INDEX($O$4:$O$20,U1596+1)</f>
        <v>#REF!</v>
      </c>
      <c r="X1596" t="e" cm="1">
        <f t="array" ref="X1596">(W1596-T1596)/(W1596-V1596)*INDEX($Q$4:$Q$20,U1596)+(T1596-V1596)/(W1596-V1596)*INDEX($Q$4:$Q$20,U1596+1)</f>
        <v>#REF!</v>
      </c>
      <c r="Y1596" t="e">
        <f t="shared" si="173"/>
        <v>#REF!</v>
      </c>
      <c r="Z1596" t="e">
        <f t="shared" si="174"/>
        <v>#REF!</v>
      </c>
      <c r="AA1596" t="e">
        <f t="shared" si="175"/>
        <v>#REF!</v>
      </c>
      <c r="AB1596" t="e">
        <f t="shared" si="177"/>
        <v>#REF!</v>
      </c>
    </row>
    <row r="1597" spans="19:28">
      <c r="S1597">
        <v>1593</v>
      </c>
      <c r="T1597" s="1">
        <f t="shared" si="176"/>
        <v>47601</v>
      </c>
      <c r="U1597">
        <f t="shared" si="172"/>
        <v>17</v>
      </c>
      <c r="V1597" s="1" cm="1">
        <f t="array" ref="V1597">INDEX($O$4:$O$20,U1597)</f>
        <v>47471</v>
      </c>
      <c r="W1597" s="1" t="e" cm="1">
        <f t="array" ref="W1597">INDEX($O$4:$O$20,U1597+1)</f>
        <v>#REF!</v>
      </c>
      <c r="X1597" t="e" cm="1">
        <f t="array" ref="X1597">(W1597-T1597)/(W1597-V1597)*INDEX($Q$4:$Q$20,U1597)+(T1597-V1597)/(W1597-V1597)*INDEX($Q$4:$Q$20,U1597+1)</f>
        <v>#REF!</v>
      </c>
      <c r="Y1597" t="e">
        <f t="shared" si="173"/>
        <v>#REF!</v>
      </c>
      <c r="Z1597" t="e">
        <f t="shared" si="174"/>
        <v>#REF!</v>
      </c>
      <c r="AA1597" t="e">
        <f t="shared" si="175"/>
        <v>#REF!</v>
      </c>
      <c r="AB1597" t="e">
        <f t="shared" si="177"/>
        <v>#REF!</v>
      </c>
    </row>
    <row r="1598" spans="19:28">
      <c r="S1598">
        <v>1594</v>
      </c>
      <c r="T1598" s="1">
        <f t="shared" si="176"/>
        <v>47602</v>
      </c>
      <c r="U1598">
        <f t="shared" si="172"/>
        <v>17</v>
      </c>
      <c r="V1598" s="1" cm="1">
        <f t="array" ref="V1598">INDEX($O$4:$O$20,U1598)</f>
        <v>47471</v>
      </c>
      <c r="W1598" s="1" t="e" cm="1">
        <f t="array" ref="W1598">INDEX($O$4:$O$20,U1598+1)</f>
        <v>#REF!</v>
      </c>
      <c r="X1598" t="e" cm="1">
        <f t="array" ref="X1598">(W1598-T1598)/(W1598-V1598)*INDEX($Q$4:$Q$20,U1598)+(T1598-V1598)/(W1598-V1598)*INDEX($Q$4:$Q$20,U1598+1)</f>
        <v>#REF!</v>
      </c>
      <c r="Y1598" t="e">
        <f t="shared" si="173"/>
        <v>#REF!</v>
      </c>
      <c r="Z1598" t="e">
        <f t="shared" si="174"/>
        <v>#REF!</v>
      </c>
      <c r="AA1598" t="e">
        <f t="shared" si="175"/>
        <v>#REF!</v>
      </c>
      <c r="AB1598" t="e">
        <f t="shared" si="177"/>
        <v>#REF!</v>
      </c>
    </row>
    <row r="1599" spans="19:28">
      <c r="S1599">
        <v>1595</v>
      </c>
      <c r="T1599" s="1">
        <f t="shared" si="176"/>
        <v>47603</v>
      </c>
      <c r="U1599">
        <f t="shared" si="172"/>
        <v>17</v>
      </c>
      <c r="V1599" s="1" cm="1">
        <f t="array" ref="V1599">INDEX($O$4:$O$20,U1599)</f>
        <v>47471</v>
      </c>
      <c r="W1599" s="1" t="e" cm="1">
        <f t="array" ref="W1599">INDEX($O$4:$O$20,U1599+1)</f>
        <v>#REF!</v>
      </c>
      <c r="X1599" t="e" cm="1">
        <f t="array" ref="X1599">(W1599-T1599)/(W1599-V1599)*INDEX($Q$4:$Q$20,U1599)+(T1599-V1599)/(W1599-V1599)*INDEX($Q$4:$Q$20,U1599+1)</f>
        <v>#REF!</v>
      </c>
      <c r="Y1599" t="e">
        <f t="shared" si="173"/>
        <v>#REF!</v>
      </c>
      <c r="Z1599" t="e">
        <f t="shared" si="174"/>
        <v>#REF!</v>
      </c>
      <c r="AA1599" t="e">
        <f t="shared" si="175"/>
        <v>#REF!</v>
      </c>
      <c r="AB1599" t="e">
        <f t="shared" si="177"/>
        <v>#REF!</v>
      </c>
    </row>
    <row r="1600" spans="19:28">
      <c r="S1600">
        <v>1596</v>
      </c>
      <c r="T1600" s="1">
        <f t="shared" si="176"/>
        <v>47604</v>
      </c>
      <c r="U1600">
        <f t="shared" si="172"/>
        <v>17</v>
      </c>
      <c r="V1600" s="1" cm="1">
        <f t="array" ref="V1600">INDEX($O$4:$O$20,U1600)</f>
        <v>47471</v>
      </c>
      <c r="W1600" s="1" t="e" cm="1">
        <f t="array" ref="W1600">INDEX($O$4:$O$20,U1600+1)</f>
        <v>#REF!</v>
      </c>
      <c r="X1600" t="e" cm="1">
        <f t="array" ref="X1600">(W1600-T1600)/(W1600-V1600)*INDEX($Q$4:$Q$20,U1600)+(T1600-V1600)/(W1600-V1600)*INDEX($Q$4:$Q$20,U1600+1)</f>
        <v>#REF!</v>
      </c>
      <c r="Y1600" t="e">
        <f t="shared" si="173"/>
        <v>#REF!</v>
      </c>
      <c r="Z1600" t="e">
        <f t="shared" si="174"/>
        <v>#REF!</v>
      </c>
      <c r="AA1600" t="e">
        <f t="shared" si="175"/>
        <v>#REF!</v>
      </c>
      <c r="AB1600" t="e">
        <f t="shared" si="177"/>
        <v>#REF!</v>
      </c>
    </row>
    <row r="1601" spans="19:28">
      <c r="S1601">
        <v>1597</v>
      </c>
      <c r="T1601" s="1">
        <f t="shared" si="176"/>
        <v>47605</v>
      </c>
      <c r="U1601">
        <f t="shared" si="172"/>
        <v>17</v>
      </c>
      <c r="V1601" s="1" cm="1">
        <f t="array" ref="V1601">INDEX($O$4:$O$20,U1601)</f>
        <v>47471</v>
      </c>
      <c r="W1601" s="1" t="e" cm="1">
        <f t="array" ref="W1601">INDEX($O$4:$O$20,U1601+1)</f>
        <v>#REF!</v>
      </c>
      <c r="X1601" t="e" cm="1">
        <f t="array" ref="X1601">(W1601-T1601)/(W1601-V1601)*INDEX($Q$4:$Q$20,U1601)+(T1601-V1601)/(W1601-V1601)*INDEX($Q$4:$Q$20,U1601+1)</f>
        <v>#REF!</v>
      </c>
      <c r="Y1601" t="e">
        <f t="shared" si="173"/>
        <v>#REF!</v>
      </c>
      <c r="Z1601" t="e">
        <f t="shared" si="174"/>
        <v>#REF!</v>
      </c>
      <c r="AA1601" t="e">
        <f t="shared" si="175"/>
        <v>#REF!</v>
      </c>
      <c r="AB1601" t="e">
        <f t="shared" si="177"/>
        <v>#REF!</v>
      </c>
    </row>
    <row r="1602" spans="19:28">
      <c r="S1602">
        <v>1598</v>
      </c>
      <c r="T1602" s="1">
        <f t="shared" si="176"/>
        <v>47606</v>
      </c>
      <c r="U1602">
        <f t="shared" si="172"/>
        <v>17</v>
      </c>
      <c r="V1602" s="1" cm="1">
        <f t="array" ref="V1602">INDEX($O$4:$O$20,U1602)</f>
        <v>47471</v>
      </c>
      <c r="W1602" s="1" t="e" cm="1">
        <f t="array" ref="W1602">INDEX($O$4:$O$20,U1602+1)</f>
        <v>#REF!</v>
      </c>
      <c r="X1602" t="e" cm="1">
        <f t="array" ref="X1602">(W1602-T1602)/(W1602-V1602)*INDEX($Q$4:$Q$20,U1602)+(T1602-V1602)/(W1602-V1602)*INDEX($Q$4:$Q$20,U1602+1)</f>
        <v>#REF!</v>
      </c>
      <c r="Y1602" t="e">
        <f t="shared" si="173"/>
        <v>#REF!</v>
      </c>
      <c r="Z1602" t="e">
        <f t="shared" si="174"/>
        <v>#REF!</v>
      </c>
      <c r="AA1602" t="e">
        <f t="shared" si="175"/>
        <v>#REF!</v>
      </c>
      <c r="AB1602" t="e">
        <f t="shared" si="177"/>
        <v>#REF!</v>
      </c>
    </row>
    <row r="1603" spans="19:28">
      <c r="S1603">
        <v>1599</v>
      </c>
      <c r="T1603" s="1">
        <f t="shared" si="176"/>
        <v>47607</v>
      </c>
      <c r="U1603">
        <f t="shared" si="172"/>
        <v>17</v>
      </c>
      <c r="V1603" s="1" cm="1">
        <f t="array" ref="V1603">INDEX($O$4:$O$20,U1603)</f>
        <v>47471</v>
      </c>
      <c r="W1603" s="1" t="e" cm="1">
        <f t="array" ref="W1603">INDEX($O$4:$O$20,U1603+1)</f>
        <v>#REF!</v>
      </c>
      <c r="X1603" t="e" cm="1">
        <f t="array" ref="X1603">(W1603-T1603)/(W1603-V1603)*INDEX($Q$4:$Q$20,U1603)+(T1603-V1603)/(W1603-V1603)*INDEX($Q$4:$Q$20,U1603+1)</f>
        <v>#REF!</v>
      </c>
      <c r="Y1603" t="e">
        <f t="shared" si="173"/>
        <v>#REF!</v>
      </c>
      <c r="Z1603" t="e">
        <f t="shared" si="174"/>
        <v>#REF!</v>
      </c>
      <c r="AA1603" t="e">
        <f t="shared" si="175"/>
        <v>#REF!</v>
      </c>
      <c r="AB1603" t="e">
        <f t="shared" si="177"/>
        <v>#REF!</v>
      </c>
    </row>
    <row r="1604" spans="19:28">
      <c r="S1604">
        <v>1600</v>
      </c>
      <c r="T1604" s="1">
        <f t="shared" si="176"/>
        <v>47608</v>
      </c>
      <c r="U1604">
        <f t="shared" si="172"/>
        <v>17</v>
      </c>
      <c r="V1604" s="1" cm="1">
        <f t="array" ref="V1604">INDEX($O$4:$O$20,U1604)</f>
        <v>47471</v>
      </c>
      <c r="W1604" s="1" t="e" cm="1">
        <f t="array" ref="W1604">INDEX($O$4:$O$20,U1604+1)</f>
        <v>#REF!</v>
      </c>
      <c r="X1604" t="e" cm="1">
        <f t="array" ref="X1604">(W1604-T1604)/(W1604-V1604)*INDEX($Q$4:$Q$20,U1604)+(T1604-V1604)/(W1604-V1604)*INDEX($Q$4:$Q$20,U1604+1)</f>
        <v>#REF!</v>
      </c>
      <c r="Y1604" t="e">
        <f t="shared" si="173"/>
        <v>#REF!</v>
      </c>
      <c r="Z1604" t="e">
        <f t="shared" si="174"/>
        <v>#REF!</v>
      </c>
      <c r="AA1604" t="e">
        <f t="shared" si="175"/>
        <v>#REF!</v>
      </c>
      <c r="AB1604" t="e">
        <f t="shared" si="177"/>
        <v>#REF!</v>
      </c>
    </row>
    <row r="1605" spans="19:28">
      <c r="S1605">
        <v>1601</v>
      </c>
      <c r="T1605" s="1">
        <f t="shared" si="176"/>
        <v>47609</v>
      </c>
      <c r="U1605">
        <f t="shared" ref="U1605:U1668" si="178">MATCH(T1605,$O$4:$O$20,1)</f>
        <v>17</v>
      </c>
      <c r="V1605" s="1" cm="1">
        <f t="array" ref="V1605">INDEX($O$4:$O$20,U1605)</f>
        <v>47471</v>
      </c>
      <c r="W1605" s="1" t="e" cm="1">
        <f t="array" ref="W1605">INDEX($O$4:$O$20,U1605+1)</f>
        <v>#REF!</v>
      </c>
      <c r="X1605" t="e" cm="1">
        <f t="array" ref="X1605">(W1605-T1605)/(W1605-V1605)*INDEX($Q$4:$Q$20,U1605)+(T1605-V1605)/(W1605-V1605)*INDEX($Q$4:$Q$20,U1605+1)</f>
        <v>#REF!</v>
      </c>
      <c r="Y1605" t="e">
        <f t="shared" ref="Y1605:Y1668" si="179">EXP(X1605)</f>
        <v>#REF!</v>
      </c>
      <c r="Z1605" t="e">
        <f t="shared" ref="Z1605:Z1668" si="180">(Y1605/Y1606-1)*360</f>
        <v>#REF!</v>
      </c>
      <c r="AA1605" t="e">
        <f t="shared" ref="AA1605:AA1668" si="181">Z1605-0.0006</f>
        <v>#REF!</v>
      </c>
      <c r="AB1605" t="e">
        <f t="shared" si="177"/>
        <v>#REF!</v>
      </c>
    </row>
    <row r="1606" spans="19:28">
      <c r="S1606">
        <v>1602</v>
      </c>
      <c r="T1606" s="1">
        <f t="shared" ref="T1606:T1669" si="182">T1605+1</f>
        <v>47610</v>
      </c>
      <c r="U1606">
        <f t="shared" si="178"/>
        <v>17</v>
      </c>
      <c r="V1606" s="1" cm="1">
        <f t="array" ref="V1606">INDEX($O$4:$O$20,U1606)</f>
        <v>47471</v>
      </c>
      <c r="W1606" s="1" t="e" cm="1">
        <f t="array" ref="W1606">INDEX($O$4:$O$20,U1606+1)</f>
        <v>#REF!</v>
      </c>
      <c r="X1606" t="e" cm="1">
        <f t="array" ref="X1606">(W1606-T1606)/(W1606-V1606)*INDEX($Q$4:$Q$20,U1606)+(T1606-V1606)/(W1606-V1606)*INDEX($Q$4:$Q$20,U1606+1)</f>
        <v>#REF!</v>
      </c>
      <c r="Y1606" t="e">
        <f t="shared" si="179"/>
        <v>#REF!</v>
      </c>
      <c r="Z1606" t="e">
        <f t="shared" si="180"/>
        <v>#REF!</v>
      </c>
      <c r="AA1606" t="e">
        <f t="shared" si="181"/>
        <v>#REF!</v>
      </c>
      <c r="AB1606" t="e">
        <f t="shared" ref="AB1606:AB1669" si="183">AB1605/(1+AA1605/360)</f>
        <v>#REF!</v>
      </c>
    </row>
    <row r="1607" spans="19:28">
      <c r="S1607">
        <v>1603</v>
      </c>
      <c r="T1607" s="1">
        <f t="shared" si="182"/>
        <v>47611</v>
      </c>
      <c r="U1607">
        <f t="shared" si="178"/>
        <v>17</v>
      </c>
      <c r="V1607" s="1" cm="1">
        <f t="array" ref="V1607">INDEX($O$4:$O$20,U1607)</f>
        <v>47471</v>
      </c>
      <c r="W1607" s="1" t="e" cm="1">
        <f t="array" ref="W1607">INDEX($O$4:$O$20,U1607+1)</f>
        <v>#REF!</v>
      </c>
      <c r="X1607" t="e" cm="1">
        <f t="array" ref="X1607">(W1607-T1607)/(W1607-V1607)*INDEX($Q$4:$Q$20,U1607)+(T1607-V1607)/(W1607-V1607)*INDEX($Q$4:$Q$20,U1607+1)</f>
        <v>#REF!</v>
      </c>
      <c r="Y1607" t="e">
        <f t="shared" si="179"/>
        <v>#REF!</v>
      </c>
      <c r="Z1607" t="e">
        <f t="shared" si="180"/>
        <v>#REF!</v>
      </c>
      <c r="AA1607" t="e">
        <f t="shared" si="181"/>
        <v>#REF!</v>
      </c>
      <c r="AB1607" t="e">
        <f t="shared" si="183"/>
        <v>#REF!</v>
      </c>
    </row>
    <row r="1608" spans="19:28">
      <c r="S1608">
        <v>1604</v>
      </c>
      <c r="T1608" s="1">
        <f t="shared" si="182"/>
        <v>47612</v>
      </c>
      <c r="U1608">
        <f t="shared" si="178"/>
        <v>17</v>
      </c>
      <c r="V1608" s="1" cm="1">
        <f t="array" ref="V1608">INDEX($O$4:$O$20,U1608)</f>
        <v>47471</v>
      </c>
      <c r="W1608" s="1" t="e" cm="1">
        <f t="array" ref="W1608">INDEX($O$4:$O$20,U1608+1)</f>
        <v>#REF!</v>
      </c>
      <c r="X1608" t="e" cm="1">
        <f t="array" ref="X1608">(W1608-T1608)/(W1608-V1608)*INDEX($Q$4:$Q$20,U1608)+(T1608-V1608)/(W1608-V1608)*INDEX($Q$4:$Q$20,U1608+1)</f>
        <v>#REF!</v>
      </c>
      <c r="Y1608" t="e">
        <f t="shared" si="179"/>
        <v>#REF!</v>
      </c>
      <c r="Z1608" t="e">
        <f t="shared" si="180"/>
        <v>#REF!</v>
      </c>
      <c r="AA1608" t="e">
        <f t="shared" si="181"/>
        <v>#REF!</v>
      </c>
      <c r="AB1608" t="e">
        <f t="shared" si="183"/>
        <v>#REF!</v>
      </c>
    </row>
    <row r="1609" spans="19:28">
      <c r="S1609">
        <v>1605</v>
      </c>
      <c r="T1609" s="1">
        <f t="shared" si="182"/>
        <v>47613</v>
      </c>
      <c r="U1609">
        <f t="shared" si="178"/>
        <v>17</v>
      </c>
      <c r="V1609" s="1" cm="1">
        <f t="array" ref="V1609">INDEX($O$4:$O$20,U1609)</f>
        <v>47471</v>
      </c>
      <c r="W1609" s="1" t="e" cm="1">
        <f t="array" ref="W1609">INDEX($O$4:$O$20,U1609+1)</f>
        <v>#REF!</v>
      </c>
      <c r="X1609" t="e" cm="1">
        <f t="array" ref="X1609">(W1609-T1609)/(W1609-V1609)*INDEX($Q$4:$Q$20,U1609)+(T1609-V1609)/(W1609-V1609)*INDEX($Q$4:$Q$20,U1609+1)</f>
        <v>#REF!</v>
      </c>
      <c r="Y1609" t="e">
        <f t="shared" si="179"/>
        <v>#REF!</v>
      </c>
      <c r="Z1609" t="e">
        <f t="shared" si="180"/>
        <v>#REF!</v>
      </c>
      <c r="AA1609" t="e">
        <f t="shared" si="181"/>
        <v>#REF!</v>
      </c>
      <c r="AB1609" t="e">
        <f t="shared" si="183"/>
        <v>#REF!</v>
      </c>
    </row>
    <row r="1610" spans="19:28">
      <c r="S1610">
        <v>1606</v>
      </c>
      <c r="T1610" s="1">
        <f t="shared" si="182"/>
        <v>47614</v>
      </c>
      <c r="U1610">
        <f t="shared" si="178"/>
        <v>17</v>
      </c>
      <c r="V1610" s="1" cm="1">
        <f t="array" ref="V1610">INDEX($O$4:$O$20,U1610)</f>
        <v>47471</v>
      </c>
      <c r="W1610" s="1" t="e" cm="1">
        <f t="array" ref="W1610">INDEX($O$4:$O$20,U1610+1)</f>
        <v>#REF!</v>
      </c>
      <c r="X1610" t="e" cm="1">
        <f t="array" ref="X1610">(W1610-T1610)/(W1610-V1610)*INDEX($Q$4:$Q$20,U1610)+(T1610-V1610)/(W1610-V1610)*INDEX($Q$4:$Q$20,U1610+1)</f>
        <v>#REF!</v>
      </c>
      <c r="Y1610" t="e">
        <f t="shared" si="179"/>
        <v>#REF!</v>
      </c>
      <c r="Z1610" t="e">
        <f t="shared" si="180"/>
        <v>#REF!</v>
      </c>
      <c r="AA1610" t="e">
        <f t="shared" si="181"/>
        <v>#REF!</v>
      </c>
      <c r="AB1610" t="e">
        <f t="shared" si="183"/>
        <v>#REF!</v>
      </c>
    </row>
    <row r="1611" spans="19:28">
      <c r="S1611">
        <v>1607</v>
      </c>
      <c r="T1611" s="1">
        <f t="shared" si="182"/>
        <v>47615</v>
      </c>
      <c r="U1611">
        <f t="shared" si="178"/>
        <v>17</v>
      </c>
      <c r="V1611" s="1" cm="1">
        <f t="array" ref="V1611">INDEX($O$4:$O$20,U1611)</f>
        <v>47471</v>
      </c>
      <c r="W1611" s="1" t="e" cm="1">
        <f t="array" ref="W1611">INDEX($O$4:$O$20,U1611+1)</f>
        <v>#REF!</v>
      </c>
      <c r="X1611" t="e" cm="1">
        <f t="array" ref="X1611">(W1611-T1611)/(W1611-V1611)*INDEX($Q$4:$Q$20,U1611)+(T1611-V1611)/(W1611-V1611)*INDEX($Q$4:$Q$20,U1611+1)</f>
        <v>#REF!</v>
      </c>
      <c r="Y1611" t="e">
        <f t="shared" si="179"/>
        <v>#REF!</v>
      </c>
      <c r="Z1611" t="e">
        <f t="shared" si="180"/>
        <v>#REF!</v>
      </c>
      <c r="AA1611" t="e">
        <f t="shared" si="181"/>
        <v>#REF!</v>
      </c>
      <c r="AB1611" t="e">
        <f t="shared" si="183"/>
        <v>#REF!</v>
      </c>
    </row>
    <row r="1612" spans="19:28">
      <c r="S1612">
        <v>1608</v>
      </c>
      <c r="T1612" s="1">
        <f t="shared" si="182"/>
        <v>47616</v>
      </c>
      <c r="U1612">
        <f t="shared" si="178"/>
        <v>17</v>
      </c>
      <c r="V1612" s="1" cm="1">
        <f t="array" ref="V1612">INDEX($O$4:$O$20,U1612)</f>
        <v>47471</v>
      </c>
      <c r="W1612" s="1" t="e" cm="1">
        <f t="array" ref="W1612">INDEX($O$4:$O$20,U1612+1)</f>
        <v>#REF!</v>
      </c>
      <c r="X1612" t="e" cm="1">
        <f t="array" ref="X1612">(W1612-T1612)/(W1612-V1612)*INDEX($Q$4:$Q$20,U1612)+(T1612-V1612)/(W1612-V1612)*INDEX($Q$4:$Q$20,U1612+1)</f>
        <v>#REF!</v>
      </c>
      <c r="Y1612" t="e">
        <f t="shared" si="179"/>
        <v>#REF!</v>
      </c>
      <c r="Z1612" t="e">
        <f t="shared" si="180"/>
        <v>#REF!</v>
      </c>
      <c r="AA1612" t="e">
        <f t="shared" si="181"/>
        <v>#REF!</v>
      </c>
      <c r="AB1612" t="e">
        <f t="shared" si="183"/>
        <v>#REF!</v>
      </c>
    </row>
    <row r="1613" spans="19:28">
      <c r="S1613">
        <v>1609</v>
      </c>
      <c r="T1613" s="1">
        <f t="shared" si="182"/>
        <v>47617</v>
      </c>
      <c r="U1613">
        <f t="shared" si="178"/>
        <v>17</v>
      </c>
      <c r="V1613" s="1" cm="1">
        <f t="array" ref="V1613">INDEX($O$4:$O$20,U1613)</f>
        <v>47471</v>
      </c>
      <c r="W1613" s="1" t="e" cm="1">
        <f t="array" ref="W1613">INDEX($O$4:$O$20,U1613+1)</f>
        <v>#REF!</v>
      </c>
      <c r="X1613" t="e" cm="1">
        <f t="array" ref="X1613">(W1613-T1613)/(W1613-V1613)*INDEX($Q$4:$Q$20,U1613)+(T1613-V1613)/(W1613-V1613)*INDEX($Q$4:$Q$20,U1613+1)</f>
        <v>#REF!</v>
      </c>
      <c r="Y1613" t="e">
        <f t="shared" si="179"/>
        <v>#REF!</v>
      </c>
      <c r="Z1613" t="e">
        <f t="shared" si="180"/>
        <v>#REF!</v>
      </c>
      <c r="AA1613" t="e">
        <f t="shared" si="181"/>
        <v>#REF!</v>
      </c>
      <c r="AB1613" t="e">
        <f t="shared" si="183"/>
        <v>#REF!</v>
      </c>
    </row>
    <row r="1614" spans="19:28">
      <c r="S1614">
        <v>1610</v>
      </c>
      <c r="T1614" s="1">
        <f t="shared" si="182"/>
        <v>47618</v>
      </c>
      <c r="U1614">
        <f t="shared" si="178"/>
        <v>17</v>
      </c>
      <c r="V1614" s="1" cm="1">
        <f t="array" ref="V1614">INDEX($O$4:$O$20,U1614)</f>
        <v>47471</v>
      </c>
      <c r="W1614" s="1" t="e" cm="1">
        <f t="array" ref="W1614">INDEX($O$4:$O$20,U1614+1)</f>
        <v>#REF!</v>
      </c>
      <c r="X1614" t="e" cm="1">
        <f t="array" ref="X1614">(W1614-T1614)/(W1614-V1614)*INDEX($Q$4:$Q$20,U1614)+(T1614-V1614)/(W1614-V1614)*INDEX($Q$4:$Q$20,U1614+1)</f>
        <v>#REF!</v>
      </c>
      <c r="Y1614" t="e">
        <f t="shared" si="179"/>
        <v>#REF!</v>
      </c>
      <c r="Z1614" t="e">
        <f t="shared" si="180"/>
        <v>#REF!</v>
      </c>
      <c r="AA1614" t="e">
        <f t="shared" si="181"/>
        <v>#REF!</v>
      </c>
      <c r="AB1614" t="e">
        <f t="shared" si="183"/>
        <v>#REF!</v>
      </c>
    </row>
    <row r="1615" spans="19:28">
      <c r="S1615">
        <v>1611</v>
      </c>
      <c r="T1615" s="1">
        <f t="shared" si="182"/>
        <v>47619</v>
      </c>
      <c r="U1615">
        <f t="shared" si="178"/>
        <v>17</v>
      </c>
      <c r="V1615" s="1" cm="1">
        <f t="array" ref="V1615">INDEX($O$4:$O$20,U1615)</f>
        <v>47471</v>
      </c>
      <c r="W1615" s="1" t="e" cm="1">
        <f t="array" ref="W1615">INDEX($O$4:$O$20,U1615+1)</f>
        <v>#REF!</v>
      </c>
      <c r="X1615" t="e" cm="1">
        <f t="array" ref="X1615">(W1615-T1615)/(W1615-V1615)*INDEX($Q$4:$Q$20,U1615)+(T1615-V1615)/(W1615-V1615)*INDEX($Q$4:$Q$20,U1615+1)</f>
        <v>#REF!</v>
      </c>
      <c r="Y1615" t="e">
        <f t="shared" si="179"/>
        <v>#REF!</v>
      </c>
      <c r="Z1615" t="e">
        <f t="shared" si="180"/>
        <v>#REF!</v>
      </c>
      <c r="AA1615" t="e">
        <f t="shared" si="181"/>
        <v>#REF!</v>
      </c>
      <c r="AB1615" t="e">
        <f t="shared" si="183"/>
        <v>#REF!</v>
      </c>
    </row>
    <row r="1616" spans="19:28">
      <c r="S1616">
        <v>1612</v>
      </c>
      <c r="T1616" s="1">
        <f t="shared" si="182"/>
        <v>47620</v>
      </c>
      <c r="U1616">
        <f t="shared" si="178"/>
        <v>17</v>
      </c>
      <c r="V1616" s="1" cm="1">
        <f t="array" ref="V1616">INDEX($O$4:$O$20,U1616)</f>
        <v>47471</v>
      </c>
      <c r="W1616" s="1" t="e" cm="1">
        <f t="array" ref="W1616">INDEX($O$4:$O$20,U1616+1)</f>
        <v>#REF!</v>
      </c>
      <c r="X1616" t="e" cm="1">
        <f t="array" ref="X1616">(W1616-T1616)/(W1616-V1616)*INDEX($Q$4:$Q$20,U1616)+(T1616-V1616)/(W1616-V1616)*INDEX($Q$4:$Q$20,U1616+1)</f>
        <v>#REF!</v>
      </c>
      <c r="Y1616" t="e">
        <f t="shared" si="179"/>
        <v>#REF!</v>
      </c>
      <c r="Z1616" t="e">
        <f t="shared" si="180"/>
        <v>#REF!</v>
      </c>
      <c r="AA1616" t="e">
        <f t="shared" si="181"/>
        <v>#REF!</v>
      </c>
      <c r="AB1616" t="e">
        <f t="shared" si="183"/>
        <v>#REF!</v>
      </c>
    </row>
    <row r="1617" spans="19:28">
      <c r="S1617">
        <v>1613</v>
      </c>
      <c r="T1617" s="1">
        <f t="shared" si="182"/>
        <v>47621</v>
      </c>
      <c r="U1617">
        <f t="shared" si="178"/>
        <v>17</v>
      </c>
      <c r="V1617" s="1" cm="1">
        <f t="array" ref="V1617">INDEX($O$4:$O$20,U1617)</f>
        <v>47471</v>
      </c>
      <c r="W1617" s="1" t="e" cm="1">
        <f t="array" ref="W1617">INDEX($O$4:$O$20,U1617+1)</f>
        <v>#REF!</v>
      </c>
      <c r="X1617" t="e" cm="1">
        <f t="array" ref="X1617">(W1617-T1617)/(W1617-V1617)*INDEX($Q$4:$Q$20,U1617)+(T1617-V1617)/(W1617-V1617)*INDEX($Q$4:$Q$20,U1617+1)</f>
        <v>#REF!</v>
      </c>
      <c r="Y1617" t="e">
        <f t="shared" si="179"/>
        <v>#REF!</v>
      </c>
      <c r="Z1617" t="e">
        <f t="shared" si="180"/>
        <v>#REF!</v>
      </c>
      <c r="AA1617" t="e">
        <f t="shared" si="181"/>
        <v>#REF!</v>
      </c>
      <c r="AB1617" t="e">
        <f t="shared" si="183"/>
        <v>#REF!</v>
      </c>
    </row>
    <row r="1618" spans="19:28">
      <c r="S1618">
        <v>1614</v>
      </c>
      <c r="T1618" s="1">
        <f t="shared" si="182"/>
        <v>47622</v>
      </c>
      <c r="U1618">
        <f t="shared" si="178"/>
        <v>17</v>
      </c>
      <c r="V1618" s="1" cm="1">
        <f t="array" ref="V1618">INDEX($O$4:$O$20,U1618)</f>
        <v>47471</v>
      </c>
      <c r="W1618" s="1" t="e" cm="1">
        <f t="array" ref="W1618">INDEX($O$4:$O$20,U1618+1)</f>
        <v>#REF!</v>
      </c>
      <c r="X1618" t="e" cm="1">
        <f t="array" ref="X1618">(W1618-T1618)/(W1618-V1618)*INDEX($Q$4:$Q$20,U1618)+(T1618-V1618)/(W1618-V1618)*INDEX($Q$4:$Q$20,U1618+1)</f>
        <v>#REF!</v>
      </c>
      <c r="Y1618" t="e">
        <f t="shared" si="179"/>
        <v>#REF!</v>
      </c>
      <c r="Z1618" t="e">
        <f t="shared" si="180"/>
        <v>#REF!</v>
      </c>
      <c r="AA1618" t="e">
        <f t="shared" si="181"/>
        <v>#REF!</v>
      </c>
      <c r="AB1618" t="e">
        <f t="shared" si="183"/>
        <v>#REF!</v>
      </c>
    </row>
    <row r="1619" spans="19:28">
      <c r="S1619">
        <v>1615</v>
      </c>
      <c r="T1619" s="1">
        <f t="shared" si="182"/>
        <v>47623</v>
      </c>
      <c r="U1619">
        <f t="shared" si="178"/>
        <v>17</v>
      </c>
      <c r="V1619" s="1" cm="1">
        <f t="array" ref="V1619">INDEX($O$4:$O$20,U1619)</f>
        <v>47471</v>
      </c>
      <c r="W1619" s="1" t="e" cm="1">
        <f t="array" ref="W1619">INDEX($O$4:$O$20,U1619+1)</f>
        <v>#REF!</v>
      </c>
      <c r="X1619" t="e" cm="1">
        <f t="array" ref="X1619">(W1619-T1619)/(W1619-V1619)*INDEX($Q$4:$Q$20,U1619)+(T1619-V1619)/(W1619-V1619)*INDEX($Q$4:$Q$20,U1619+1)</f>
        <v>#REF!</v>
      </c>
      <c r="Y1619" t="e">
        <f t="shared" si="179"/>
        <v>#REF!</v>
      </c>
      <c r="Z1619" t="e">
        <f t="shared" si="180"/>
        <v>#REF!</v>
      </c>
      <c r="AA1619" t="e">
        <f t="shared" si="181"/>
        <v>#REF!</v>
      </c>
      <c r="AB1619" t="e">
        <f t="shared" si="183"/>
        <v>#REF!</v>
      </c>
    </row>
    <row r="1620" spans="19:28">
      <c r="S1620">
        <v>1616</v>
      </c>
      <c r="T1620" s="1">
        <f t="shared" si="182"/>
        <v>47624</v>
      </c>
      <c r="U1620">
        <f t="shared" si="178"/>
        <v>17</v>
      </c>
      <c r="V1620" s="1" cm="1">
        <f t="array" ref="V1620">INDEX($O$4:$O$20,U1620)</f>
        <v>47471</v>
      </c>
      <c r="W1620" s="1" t="e" cm="1">
        <f t="array" ref="W1620">INDEX($O$4:$O$20,U1620+1)</f>
        <v>#REF!</v>
      </c>
      <c r="X1620" t="e" cm="1">
        <f t="array" ref="X1620">(W1620-T1620)/(W1620-V1620)*INDEX($Q$4:$Q$20,U1620)+(T1620-V1620)/(W1620-V1620)*INDEX($Q$4:$Q$20,U1620+1)</f>
        <v>#REF!</v>
      </c>
      <c r="Y1620" t="e">
        <f t="shared" si="179"/>
        <v>#REF!</v>
      </c>
      <c r="Z1620" t="e">
        <f t="shared" si="180"/>
        <v>#REF!</v>
      </c>
      <c r="AA1620" t="e">
        <f t="shared" si="181"/>
        <v>#REF!</v>
      </c>
      <c r="AB1620" t="e">
        <f t="shared" si="183"/>
        <v>#REF!</v>
      </c>
    </row>
    <row r="1621" spans="19:28">
      <c r="S1621">
        <v>1617</v>
      </c>
      <c r="T1621" s="1">
        <f t="shared" si="182"/>
        <v>47625</v>
      </c>
      <c r="U1621">
        <f t="shared" si="178"/>
        <v>17</v>
      </c>
      <c r="V1621" s="1" cm="1">
        <f t="array" ref="V1621">INDEX($O$4:$O$20,U1621)</f>
        <v>47471</v>
      </c>
      <c r="W1621" s="1" t="e" cm="1">
        <f t="array" ref="W1621">INDEX($O$4:$O$20,U1621+1)</f>
        <v>#REF!</v>
      </c>
      <c r="X1621" t="e" cm="1">
        <f t="array" ref="X1621">(W1621-T1621)/(W1621-V1621)*INDEX($Q$4:$Q$20,U1621)+(T1621-V1621)/(W1621-V1621)*INDEX($Q$4:$Q$20,U1621+1)</f>
        <v>#REF!</v>
      </c>
      <c r="Y1621" t="e">
        <f t="shared" si="179"/>
        <v>#REF!</v>
      </c>
      <c r="Z1621" t="e">
        <f t="shared" si="180"/>
        <v>#REF!</v>
      </c>
      <c r="AA1621" t="e">
        <f t="shared" si="181"/>
        <v>#REF!</v>
      </c>
      <c r="AB1621" t="e">
        <f t="shared" si="183"/>
        <v>#REF!</v>
      </c>
    </row>
    <row r="1622" spans="19:28">
      <c r="S1622">
        <v>1618</v>
      </c>
      <c r="T1622" s="1">
        <f t="shared" si="182"/>
        <v>47626</v>
      </c>
      <c r="U1622">
        <f t="shared" si="178"/>
        <v>17</v>
      </c>
      <c r="V1622" s="1" cm="1">
        <f t="array" ref="V1622">INDEX($O$4:$O$20,U1622)</f>
        <v>47471</v>
      </c>
      <c r="W1622" s="1" t="e" cm="1">
        <f t="array" ref="W1622">INDEX($O$4:$O$20,U1622+1)</f>
        <v>#REF!</v>
      </c>
      <c r="X1622" t="e" cm="1">
        <f t="array" ref="X1622">(W1622-T1622)/(W1622-V1622)*INDEX($Q$4:$Q$20,U1622)+(T1622-V1622)/(W1622-V1622)*INDEX($Q$4:$Q$20,U1622+1)</f>
        <v>#REF!</v>
      </c>
      <c r="Y1622" t="e">
        <f t="shared" si="179"/>
        <v>#REF!</v>
      </c>
      <c r="Z1622" t="e">
        <f t="shared" si="180"/>
        <v>#REF!</v>
      </c>
      <c r="AA1622" t="e">
        <f t="shared" si="181"/>
        <v>#REF!</v>
      </c>
      <c r="AB1622" t="e">
        <f t="shared" si="183"/>
        <v>#REF!</v>
      </c>
    </row>
    <row r="1623" spans="19:28">
      <c r="S1623">
        <v>1619</v>
      </c>
      <c r="T1623" s="1">
        <f t="shared" si="182"/>
        <v>47627</v>
      </c>
      <c r="U1623">
        <f t="shared" si="178"/>
        <v>17</v>
      </c>
      <c r="V1623" s="1" cm="1">
        <f t="array" ref="V1623">INDEX($O$4:$O$20,U1623)</f>
        <v>47471</v>
      </c>
      <c r="W1623" s="1" t="e" cm="1">
        <f t="array" ref="W1623">INDEX($O$4:$O$20,U1623+1)</f>
        <v>#REF!</v>
      </c>
      <c r="X1623" t="e" cm="1">
        <f t="array" ref="X1623">(W1623-T1623)/(W1623-V1623)*INDEX($Q$4:$Q$20,U1623)+(T1623-V1623)/(W1623-V1623)*INDEX($Q$4:$Q$20,U1623+1)</f>
        <v>#REF!</v>
      </c>
      <c r="Y1623" t="e">
        <f t="shared" si="179"/>
        <v>#REF!</v>
      </c>
      <c r="Z1623" t="e">
        <f t="shared" si="180"/>
        <v>#REF!</v>
      </c>
      <c r="AA1623" t="e">
        <f t="shared" si="181"/>
        <v>#REF!</v>
      </c>
      <c r="AB1623" t="e">
        <f t="shared" si="183"/>
        <v>#REF!</v>
      </c>
    </row>
    <row r="1624" spans="19:28">
      <c r="S1624">
        <v>1620</v>
      </c>
      <c r="T1624" s="1">
        <f t="shared" si="182"/>
        <v>47628</v>
      </c>
      <c r="U1624">
        <f t="shared" si="178"/>
        <v>17</v>
      </c>
      <c r="V1624" s="1" cm="1">
        <f t="array" ref="V1624">INDEX($O$4:$O$20,U1624)</f>
        <v>47471</v>
      </c>
      <c r="W1624" s="1" t="e" cm="1">
        <f t="array" ref="W1624">INDEX($O$4:$O$20,U1624+1)</f>
        <v>#REF!</v>
      </c>
      <c r="X1624" t="e" cm="1">
        <f t="array" ref="X1624">(W1624-T1624)/(W1624-V1624)*INDEX($Q$4:$Q$20,U1624)+(T1624-V1624)/(W1624-V1624)*INDEX($Q$4:$Q$20,U1624+1)</f>
        <v>#REF!</v>
      </c>
      <c r="Y1624" t="e">
        <f t="shared" si="179"/>
        <v>#REF!</v>
      </c>
      <c r="Z1624" t="e">
        <f t="shared" si="180"/>
        <v>#REF!</v>
      </c>
      <c r="AA1624" t="e">
        <f t="shared" si="181"/>
        <v>#REF!</v>
      </c>
      <c r="AB1624" t="e">
        <f t="shared" si="183"/>
        <v>#REF!</v>
      </c>
    </row>
    <row r="1625" spans="19:28">
      <c r="S1625">
        <v>1621</v>
      </c>
      <c r="T1625" s="1">
        <f t="shared" si="182"/>
        <v>47629</v>
      </c>
      <c r="U1625">
        <f t="shared" si="178"/>
        <v>17</v>
      </c>
      <c r="V1625" s="1" cm="1">
        <f t="array" ref="V1625">INDEX($O$4:$O$20,U1625)</f>
        <v>47471</v>
      </c>
      <c r="W1625" s="1" t="e" cm="1">
        <f t="array" ref="W1625">INDEX($O$4:$O$20,U1625+1)</f>
        <v>#REF!</v>
      </c>
      <c r="X1625" t="e" cm="1">
        <f t="array" ref="X1625">(W1625-T1625)/(W1625-V1625)*INDEX($Q$4:$Q$20,U1625)+(T1625-V1625)/(W1625-V1625)*INDEX($Q$4:$Q$20,U1625+1)</f>
        <v>#REF!</v>
      </c>
      <c r="Y1625" t="e">
        <f t="shared" si="179"/>
        <v>#REF!</v>
      </c>
      <c r="Z1625" t="e">
        <f t="shared" si="180"/>
        <v>#REF!</v>
      </c>
      <c r="AA1625" t="e">
        <f t="shared" si="181"/>
        <v>#REF!</v>
      </c>
      <c r="AB1625" t="e">
        <f t="shared" si="183"/>
        <v>#REF!</v>
      </c>
    </row>
    <row r="1626" spans="19:28">
      <c r="S1626">
        <v>1622</v>
      </c>
      <c r="T1626" s="1">
        <f t="shared" si="182"/>
        <v>47630</v>
      </c>
      <c r="U1626">
        <f t="shared" si="178"/>
        <v>17</v>
      </c>
      <c r="V1626" s="1" cm="1">
        <f t="array" ref="V1626">INDEX($O$4:$O$20,U1626)</f>
        <v>47471</v>
      </c>
      <c r="W1626" s="1" t="e" cm="1">
        <f t="array" ref="W1626">INDEX($O$4:$O$20,U1626+1)</f>
        <v>#REF!</v>
      </c>
      <c r="X1626" t="e" cm="1">
        <f t="array" ref="X1626">(W1626-T1626)/(W1626-V1626)*INDEX($Q$4:$Q$20,U1626)+(T1626-V1626)/(W1626-V1626)*INDEX($Q$4:$Q$20,U1626+1)</f>
        <v>#REF!</v>
      </c>
      <c r="Y1626" t="e">
        <f t="shared" si="179"/>
        <v>#REF!</v>
      </c>
      <c r="Z1626" t="e">
        <f t="shared" si="180"/>
        <v>#REF!</v>
      </c>
      <c r="AA1626" t="e">
        <f t="shared" si="181"/>
        <v>#REF!</v>
      </c>
      <c r="AB1626" t="e">
        <f t="shared" si="183"/>
        <v>#REF!</v>
      </c>
    </row>
    <row r="1627" spans="19:28">
      <c r="S1627">
        <v>1623</v>
      </c>
      <c r="T1627" s="1">
        <f t="shared" si="182"/>
        <v>47631</v>
      </c>
      <c r="U1627">
        <f t="shared" si="178"/>
        <v>17</v>
      </c>
      <c r="V1627" s="1" cm="1">
        <f t="array" ref="V1627">INDEX($O$4:$O$20,U1627)</f>
        <v>47471</v>
      </c>
      <c r="W1627" s="1" t="e" cm="1">
        <f t="array" ref="W1627">INDEX($O$4:$O$20,U1627+1)</f>
        <v>#REF!</v>
      </c>
      <c r="X1627" t="e" cm="1">
        <f t="array" ref="X1627">(W1627-T1627)/(W1627-V1627)*INDEX($Q$4:$Q$20,U1627)+(T1627-V1627)/(W1627-V1627)*INDEX($Q$4:$Q$20,U1627+1)</f>
        <v>#REF!</v>
      </c>
      <c r="Y1627" t="e">
        <f t="shared" si="179"/>
        <v>#REF!</v>
      </c>
      <c r="Z1627" t="e">
        <f t="shared" si="180"/>
        <v>#REF!</v>
      </c>
      <c r="AA1627" t="e">
        <f t="shared" si="181"/>
        <v>#REF!</v>
      </c>
      <c r="AB1627" t="e">
        <f t="shared" si="183"/>
        <v>#REF!</v>
      </c>
    </row>
    <row r="1628" spans="19:28">
      <c r="S1628">
        <v>1624</v>
      </c>
      <c r="T1628" s="1">
        <f t="shared" si="182"/>
        <v>47632</v>
      </c>
      <c r="U1628">
        <f t="shared" si="178"/>
        <v>17</v>
      </c>
      <c r="V1628" s="1" cm="1">
        <f t="array" ref="V1628">INDEX($O$4:$O$20,U1628)</f>
        <v>47471</v>
      </c>
      <c r="W1628" s="1" t="e" cm="1">
        <f t="array" ref="W1628">INDEX($O$4:$O$20,U1628+1)</f>
        <v>#REF!</v>
      </c>
      <c r="X1628" t="e" cm="1">
        <f t="array" ref="X1628">(W1628-T1628)/(W1628-V1628)*INDEX($Q$4:$Q$20,U1628)+(T1628-V1628)/(W1628-V1628)*INDEX($Q$4:$Q$20,U1628+1)</f>
        <v>#REF!</v>
      </c>
      <c r="Y1628" t="e">
        <f t="shared" si="179"/>
        <v>#REF!</v>
      </c>
      <c r="Z1628" t="e">
        <f t="shared" si="180"/>
        <v>#REF!</v>
      </c>
      <c r="AA1628" t="e">
        <f t="shared" si="181"/>
        <v>#REF!</v>
      </c>
      <c r="AB1628" t="e">
        <f t="shared" si="183"/>
        <v>#REF!</v>
      </c>
    </row>
    <row r="1629" spans="19:28">
      <c r="S1629">
        <v>1625</v>
      </c>
      <c r="T1629" s="1">
        <f t="shared" si="182"/>
        <v>47633</v>
      </c>
      <c r="U1629">
        <f t="shared" si="178"/>
        <v>17</v>
      </c>
      <c r="V1629" s="1" cm="1">
        <f t="array" ref="V1629">INDEX($O$4:$O$20,U1629)</f>
        <v>47471</v>
      </c>
      <c r="W1629" s="1" t="e" cm="1">
        <f t="array" ref="W1629">INDEX($O$4:$O$20,U1629+1)</f>
        <v>#REF!</v>
      </c>
      <c r="X1629" t="e" cm="1">
        <f t="array" ref="X1629">(W1629-T1629)/(W1629-V1629)*INDEX($Q$4:$Q$20,U1629)+(T1629-V1629)/(W1629-V1629)*INDEX($Q$4:$Q$20,U1629+1)</f>
        <v>#REF!</v>
      </c>
      <c r="Y1629" t="e">
        <f t="shared" si="179"/>
        <v>#REF!</v>
      </c>
      <c r="Z1629" t="e">
        <f t="shared" si="180"/>
        <v>#REF!</v>
      </c>
      <c r="AA1629" t="e">
        <f t="shared" si="181"/>
        <v>#REF!</v>
      </c>
      <c r="AB1629" t="e">
        <f t="shared" si="183"/>
        <v>#REF!</v>
      </c>
    </row>
    <row r="1630" spans="19:28">
      <c r="S1630">
        <v>1626</v>
      </c>
      <c r="T1630" s="1">
        <f t="shared" si="182"/>
        <v>47634</v>
      </c>
      <c r="U1630">
        <f t="shared" si="178"/>
        <v>17</v>
      </c>
      <c r="V1630" s="1" cm="1">
        <f t="array" ref="V1630">INDEX($O$4:$O$20,U1630)</f>
        <v>47471</v>
      </c>
      <c r="W1630" s="1" t="e" cm="1">
        <f t="array" ref="W1630">INDEX($O$4:$O$20,U1630+1)</f>
        <v>#REF!</v>
      </c>
      <c r="X1630" t="e" cm="1">
        <f t="array" ref="X1630">(W1630-T1630)/(W1630-V1630)*INDEX($Q$4:$Q$20,U1630)+(T1630-V1630)/(W1630-V1630)*INDEX($Q$4:$Q$20,U1630+1)</f>
        <v>#REF!</v>
      </c>
      <c r="Y1630" t="e">
        <f t="shared" si="179"/>
        <v>#REF!</v>
      </c>
      <c r="Z1630" t="e">
        <f t="shared" si="180"/>
        <v>#REF!</v>
      </c>
      <c r="AA1630" t="e">
        <f t="shared" si="181"/>
        <v>#REF!</v>
      </c>
      <c r="AB1630" t="e">
        <f t="shared" si="183"/>
        <v>#REF!</v>
      </c>
    </row>
    <row r="1631" spans="19:28">
      <c r="S1631">
        <v>1627</v>
      </c>
      <c r="T1631" s="1">
        <f t="shared" si="182"/>
        <v>47635</v>
      </c>
      <c r="U1631">
        <f t="shared" si="178"/>
        <v>17</v>
      </c>
      <c r="V1631" s="1" cm="1">
        <f t="array" ref="V1631">INDEX($O$4:$O$20,U1631)</f>
        <v>47471</v>
      </c>
      <c r="W1631" s="1" t="e" cm="1">
        <f t="array" ref="W1631">INDEX($O$4:$O$20,U1631+1)</f>
        <v>#REF!</v>
      </c>
      <c r="X1631" t="e" cm="1">
        <f t="array" ref="X1631">(W1631-T1631)/(W1631-V1631)*INDEX($Q$4:$Q$20,U1631)+(T1631-V1631)/(W1631-V1631)*INDEX($Q$4:$Q$20,U1631+1)</f>
        <v>#REF!</v>
      </c>
      <c r="Y1631" t="e">
        <f t="shared" si="179"/>
        <v>#REF!</v>
      </c>
      <c r="Z1631" t="e">
        <f t="shared" si="180"/>
        <v>#REF!</v>
      </c>
      <c r="AA1631" t="e">
        <f t="shared" si="181"/>
        <v>#REF!</v>
      </c>
      <c r="AB1631" t="e">
        <f t="shared" si="183"/>
        <v>#REF!</v>
      </c>
    </row>
    <row r="1632" spans="19:28">
      <c r="S1632">
        <v>1628</v>
      </c>
      <c r="T1632" s="1">
        <f t="shared" si="182"/>
        <v>47636</v>
      </c>
      <c r="U1632">
        <f t="shared" si="178"/>
        <v>17</v>
      </c>
      <c r="V1632" s="1" cm="1">
        <f t="array" ref="V1632">INDEX($O$4:$O$20,U1632)</f>
        <v>47471</v>
      </c>
      <c r="W1632" s="1" t="e" cm="1">
        <f t="array" ref="W1632">INDEX($O$4:$O$20,U1632+1)</f>
        <v>#REF!</v>
      </c>
      <c r="X1632" t="e" cm="1">
        <f t="array" ref="X1632">(W1632-T1632)/(W1632-V1632)*INDEX($Q$4:$Q$20,U1632)+(T1632-V1632)/(W1632-V1632)*INDEX($Q$4:$Q$20,U1632+1)</f>
        <v>#REF!</v>
      </c>
      <c r="Y1632" t="e">
        <f t="shared" si="179"/>
        <v>#REF!</v>
      </c>
      <c r="Z1632" t="e">
        <f t="shared" si="180"/>
        <v>#REF!</v>
      </c>
      <c r="AA1632" t="e">
        <f t="shared" si="181"/>
        <v>#REF!</v>
      </c>
      <c r="AB1632" t="e">
        <f t="shared" si="183"/>
        <v>#REF!</v>
      </c>
    </row>
    <row r="1633" spans="19:28">
      <c r="S1633">
        <v>1629</v>
      </c>
      <c r="T1633" s="1">
        <f t="shared" si="182"/>
        <v>47637</v>
      </c>
      <c r="U1633">
        <f t="shared" si="178"/>
        <v>17</v>
      </c>
      <c r="V1633" s="1" cm="1">
        <f t="array" ref="V1633">INDEX($O$4:$O$20,U1633)</f>
        <v>47471</v>
      </c>
      <c r="W1633" s="1" t="e" cm="1">
        <f t="array" ref="W1633">INDEX($O$4:$O$20,U1633+1)</f>
        <v>#REF!</v>
      </c>
      <c r="X1633" t="e" cm="1">
        <f t="array" ref="X1633">(W1633-T1633)/(W1633-V1633)*INDEX($Q$4:$Q$20,U1633)+(T1633-V1633)/(W1633-V1633)*INDEX($Q$4:$Q$20,U1633+1)</f>
        <v>#REF!</v>
      </c>
      <c r="Y1633" t="e">
        <f t="shared" si="179"/>
        <v>#REF!</v>
      </c>
      <c r="Z1633" t="e">
        <f t="shared" si="180"/>
        <v>#REF!</v>
      </c>
      <c r="AA1633" t="e">
        <f t="shared" si="181"/>
        <v>#REF!</v>
      </c>
      <c r="AB1633" t="e">
        <f t="shared" si="183"/>
        <v>#REF!</v>
      </c>
    </row>
    <row r="1634" spans="19:28">
      <c r="S1634">
        <v>1630</v>
      </c>
      <c r="T1634" s="1">
        <f t="shared" si="182"/>
        <v>47638</v>
      </c>
      <c r="U1634">
        <f t="shared" si="178"/>
        <v>17</v>
      </c>
      <c r="V1634" s="1" cm="1">
        <f t="array" ref="V1634">INDEX($O$4:$O$20,U1634)</f>
        <v>47471</v>
      </c>
      <c r="W1634" s="1" t="e" cm="1">
        <f t="array" ref="W1634">INDEX($O$4:$O$20,U1634+1)</f>
        <v>#REF!</v>
      </c>
      <c r="X1634" t="e" cm="1">
        <f t="array" ref="X1634">(W1634-T1634)/(W1634-V1634)*INDEX($Q$4:$Q$20,U1634)+(T1634-V1634)/(W1634-V1634)*INDEX($Q$4:$Q$20,U1634+1)</f>
        <v>#REF!</v>
      </c>
      <c r="Y1634" t="e">
        <f t="shared" si="179"/>
        <v>#REF!</v>
      </c>
      <c r="Z1634" t="e">
        <f t="shared" si="180"/>
        <v>#REF!</v>
      </c>
      <c r="AA1634" t="e">
        <f t="shared" si="181"/>
        <v>#REF!</v>
      </c>
      <c r="AB1634" t="e">
        <f t="shared" si="183"/>
        <v>#REF!</v>
      </c>
    </row>
    <row r="1635" spans="19:28">
      <c r="S1635">
        <v>1631</v>
      </c>
      <c r="T1635" s="1">
        <f t="shared" si="182"/>
        <v>47639</v>
      </c>
      <c r="U1635">
        <f t="shared" si="178"/>
        <v>17</v>
      </c>
      <c r="V1635" s="1" cm="1">
        <f t="array" ref="V1635">INDEX($O$4:$O$20,U1635)</f>
        <v>47471</v>
      </c>
      <c r="W1635" s="1" t="e" cm="1">
        <f t="array" ref="W1635">INDEX($O$4:$O$20,U1635+1)</f>
        <v>#REF!</v>
      </c>
      <c r="X1635" t="e" cm="1">
        <f t="array" ref="X1635">(W1635-T1635)/(W1635-V1635)*INDEX($Q$4:$Q$20,U1635)+(T1635-V1635)/(W1635-V1635)*INDEX($Q$4:$Q$20,U1635+1)</f>
        <v>#REF!</v>
      </c>
      <c r="Y1635" t="e">
        <f t="shared" si="179"/>
        <v>#REF!</v>
      </c>
      <c r="Z1635" t="e">
        <f t="shared" si="180"/>
        <v>#REF!</v>
      </c>
      <c r="AA1635" t="e">
        <f t="shared" si="181"/>
        <v>#REF!</v>
      </c>
      <c r="AB1635" t="e">
        <f t="shared" si="183"/>
        <v>#REF!</v>
      </c>
    </row>
    <row r="1636" spans="19:28">
      <c r="S1636">
        <v>1632</v>
      </c>
      <c r="T1636" s="1">
        <f t="shared" si="182"/>
        <v>47640</v>
      </c>
      <c r="U1636">
        <f t="shared" si="178"/>
        <v>17</v>
      </c>
      <c r="V1636" s="1" cm="1">
        <f t="array" ref="V1636">INDEX($O$4:$O$20,U1636)</f>
        <v>47471</v>
      </c>
      <c r="W1636" s="1" t="e" cm="1">
        <f t="array" ref="W1636">INDEX($O$4:$O$20,U1636+1)</f>
        <v>#REF!</v>
      </c>
      <c r="X1636" t="e" cm="1">
        <f t="array" ref="X1636">(W1636-T1636)/(W1636-V1636)*INDEX($Q$4:$Q$20,U1636)+(T1636-V1636)/(W1636-V1636)*INDEX($Q$4:$Q$20,U1636+1)</f>
        <v>#REF!</v>
      </c>
      <c r="Y1636" t="e">
        <f t="shared" si="179"/>
        <v>#REF!</v>
      </c>
      <c r="Z1636" t="e">
        <f t="shared" si="180"/>
        <v>#REF!</v>
      </c>
      <c r="AA1636" t="e">
        <f t="shared" si="181"/>
        <v>#REF!</v>
      </c>
      <c r="AB1636" t="e">
        <f t="shared" si="183"/>
        <v>#REF!</v>
      </c>
    </row>
    <row r="1637" spans="19:28">
      <c r="S1637">
        <v>1633</v>
      </c>
      <c r="T1637" s="1">
        <f t="shared" si="182"/>
        <v>47641</v>
      </c>
      <c r="U1637">
        <f t="shared" si="178"/>
        <v>17</v>
      </c>
      <c r="V1637" s="1" cm="1">
        <f t="array" ref="V1637">INDEX($O$4:$O$20,U1637)</f>
        <v>47471</v>
      </c>
      <c r="W1637" s="1" t="e" cm="1">
        <f t="array" ref="W1637">INDEX($O$4:$O$20,U1637+1)</f>
        <v>#REF!</v>
      </c>
      <c r="X1637" t="e" cm="1">
        <f t="array" ref="X1637">(W1637-T1637)/(W1637-V1637)*INDEX($Q$4:$Q$20,U1637)+(T1637-V1637)/(W1637-V1637)*INDEX($Q$4:$Q$20,U1637+1)</f>
        <v>#REF!</v>
      </c>
      <c r="Y1637" t="e">
        <f t="shared" si="179"/>
        <v>#REF!</v>
      </c>
      <c r="Z1637" t="e">
        <f t="shared" si="180"/>
        <v>#REF!</v>
      </c>
      <c r="AA1637" t="e">
        <f t="shared" si="181"/>
        <v>#REF!</v>
      </c>
      <c r="AB1637" t="e">
        <f t="shared" si="183"/>
        <v>#REF!</v>
      </c>
    </row>
    <row r="1638" spans="19:28">
      <c r="S1638">
        <v>1634</v>
      </c>
      <c r="T1638" s="1">
        <f t="shared" si="182"/>
        <v>47642</v>
      </c>
      <c r="U1638">
        <f t="shared" si="178"/>
        <v>17</v>
      </c>
      <c r="V1638" s="1" cm="1">
        <f t="array" ref="V1638">INDEX($O$4:$O$20,U1638)</f>
        <v>47471</v>
      </c>
      <c r="W1638" s="1" t="e" cm="1">
        <f t="array" ref="W1638">INDEX($O$4:$O$20,U1638+1)</f>
        <v>#REF!</v>
      </c>
      <c r="X1638" t="e" cm="1">
        <f t="array" ref="X1638">(W1638-T1638)/(W1638-V1638)*INDEX($Q$4:$Q$20,U1638)+(T1638-V1638)/(W1638-V1638)*INDEX($Q$4:$Q$20,U1638+1)</f>
        <v>#REF!</v>
      </c>
      <c r="Y1638" t="e">
        <f t="shared" si="179"/>
        <v>#REF!</v>
      </c>
      <c r="Z1638" t="e">
        <f t="shared" si="180"/>
        <v>#REF!</v>
      </c>
      <c r="AA1638" t="e">
        <f t="shared" si="181"/>
        <v>#REF!</v>
      </c>
      <c r="AB1638" t="e">
        <f t="shared" si="183"/>
        <v>#REF!</v>
      </c>
    </row>
    <row r="1639" spans="19:28">
      <c r="S1639">
        <v>1635</v>
      </c>
      <c r="T1639" s="1">
        <f t="shared" si="182"/>
        <v>47643</v>
      </c>
      <c r="U1639">
        <f t="shared" si="178"/>
        <v>17</v>
      </c>
      <c r="V1639" s="1" cm="1">
        <f t="array" ref="V1639">INDEX($O$4:$O$20,U1639)</f>
        <v>47471</v>
      </c>
      <c r="W1639" s="1" t="e" cm="1">
        <f t="array" ref="W1639">INDEX($O$4:$O$20,U1639+1)</f>
        <v>#REF!</v>
      </c>
      <c r="X1639" t="e" cm="1">
        <f t="array" ref="X1639">(W1639-T1639)/(W1639-V1639)*INDEX($Q$4:$Q$20,U1639)+(T1639-V1639)/(W1639-V1639)*INDEX($Q$4:$Q$20,U1639+1)</f>
        <v>#REF!</v>
      </c>
      <c r="Y1639" t="e">
        <f t="shared" si="179"/>
        <v>#REF!</v>
      </c>
      <c r="Z1639" t="e">
        <f t="shared" si="180"/>
        <v>#REF!</v>
      </c>
      <c r="AA1639" t="e">
        <f t="shared" si="181"/>
        <v>#REF!</v>
      </c>
      <c r="AB1639" t="e">
        <f t="shared" si="183"/>
        <v>#REF!</v>
      </c>
    </row>
    <row r="1640" spans="19:28">
      <c r="S1640">
        <v>1636</v>
      </c>
      <c r="T1640" s="1">
        <f t="shared" si="182"/>
        <v>47644</v>
      </c>
      <c r="U1640">
        <f t="shared" si="178"/>
        <v>17</v>
      </c>
      <c r="V1640" s="1" cm="1">
        <f t="array" ref="V1640">INDEX($O$4:$O$20,U1640)</f>
        <v>47471</v>
      </c>
      <c r="W1640" s="1" t="e" cm="1">
        <f t="array" ref="W1640">INDEX($O$4:$O$20,U1640+1)</f>
        <v>#REF!</v>
      </c>
      <c r="X1640" t="e" cm="1">
        <f t="array" ref="X1640">(W1640-T1640)/(W1640-V1640)*INDEX($Q$4:$Q$20,U1640)+(T1640-V1640)/(W1640-V1640)*INDEX($Q$4:$Q$20,U1640+1)</f>
        <v>#REF!</v>
      </c>
      <c r="Y1640" t="e">
        <f t="shared" si="179"/>
        <v>#REF!</v>
      </c>
      <c r="Z1640" t="e">
        <f t="shared" si="180"/>
        <v>#REF!</v>
      </c>
      <c r="AA1640" t="e">
        <f t="shared" si="181"/>
        <v>#REF!</v>
      </c>
      <c r="AB1640" t="e">
        <f t="shared" si="183"/>
        <v>#REF!</v>
      </c>
    </row>
    <row r="1641" spans="19:28">
      <c r="S1641">
        <v>1637</v>
      </c>
      <c r="T1641" s="1">
        <f t="shared" si="182"/>
        <v>47645</v>
      </c>
      <c r="U1641">
        <f t="shared" si="178"/>
        <v>17</v>
      </c>
      <c r="V1641" s="1" cm="1">
        <f t="array" ref="V1641">INDEX($O$4:$O$20,U1641)</f>
        <v>47471</v>
      </c>
      <c r="W1641" s="1" t="e" cm="1">
        <f t="array" ref="W1641">INDEX($O$4:$O$20,U1641+1)</f>
        <v>#REF!</v>
      </c>
      <c r="X1641" t="e" cm="1">
        <f t="array" ref="X1641">(W1641-T1641)/(W1641-V1641)*INDEX($Q$4:$Q$20,U1641)+(T1641-V1641)/(W1641-V1641)*INDEX($Q$4:$Q$20,U1641+1)</f>
        <v>#REF!</v>
      </c>
      <c r="Y1641" t="e">
        <f t="shared" si="179"/>
        <v>#REF!</v>
      </c>
      <c r="Z1641" t="e">
        <f t="shared" si="180"/>
        <v>#REF!</v>
      </c>
      <c r="AA1641" t="e">
        <f t="shared" si="181"/>
        <v>#REF!</v>
      </c>
      <c r="AB1641" t="e">
        <f t="shared" si="183"/>
        <v>#REF!</v>
      </c>
    </row>
    <row r="1642" spans="19:28">
      <c r="S1642">
        <v>1638</v>
      </c>
      <c r="T1642" s="1">
        <f t="shared" si="182"/>
        <v>47646</v>
      </c>
      <c r="U1642">
        <f t="shared" si="178"/>
        <v>17</v>
      </c>
      <c r="V1642" s="1" cm="1">
        <f t="array" ref="V1642">INDEX($O$4:$O$20,U1642)</f>
        <v>47471</v>
      </c>
      <c r="W1642" s="1" t="e" cm="1">
        <f t="array" ref="W1642">INDEX($O$4:$O$20,U1642+1)</f>
        <v>#REF!</v>
      </c>
      <c r="X1642" t="e" cm="1">
        <f t="array" ref="X1642">(W1642-T1642)/(W1642-V1642)*INDEX($Q$4:$Q$20,U1642)+(T1642-V1642)/(W1642-V1642)*INDEX($Q$4:$Q$20,U1642+1)</f>
        <v>#REF!</v>
      </c>
      <c r="Y1642" t="e">
        <f t="shared" si="179"/>
        <v>#REF!</v>
      </c>
      <c r="Z1642" t="e">
        <f t="shared" si="180"/>
        <v>#REF!</v>
      </c>
      <c r="AA1642" t="e">
        <f t="shared" si="181"/>
        <v>#REF!</v>
      </c>
      <c r="AB1642" t="e">
        <f t="shared" si="183"/>
        <v>#REF!</v>
      </c>
    </row>
    <row r="1643" spans="19:28">
      <c r="S1643">
        <v>1639</v>
      </c>
      <c r="T1643" s="1">
        <f t="shared" si="182"/>
        <v>47647</v>
      </c>
      <c r="U1643">
        <f t="shared" si="178"/>
        <v>17</v>
      </c>
      <c r="V1643" s="1" cm="1">
        <f t="array" ref="V1643">INDEX($O$4:$O$20,U1643)</f>
        <v>47471</v>
      </c>
      <c r="W1643" s="1" t="e" cm="1">
        <f t="array" ref="W1643">INDEX($O$4:$O$20,U1643+1)</f>
        <v>#REF!</v>
      </c>
      <c r="X1643" t="e" cm="1">
        <f t="array" ref="X1643">(W1643-T1643)/(W1643-V1643)*INDEX($Q$4:$Q$20,U1643)+(T1643-V1643)/(W1643-V1643)*INDEX($Q$4:$Q$20,U1643+1)</f>
        <v>#REF!</v>
      </c>
      <c r="Y1643" t="e">
        <f t="shared" si="179"/>
        <v>#REF!</v>
      </c>
      <c r="Z1643" t="e">
        <f t="shared" si="180"/>
        <v>#REF!</v>
      </c>
      <c r="AA1643" t="e">
        <f t="shared" si="181"/>
        <v>#REF!</v>
      </c>
      <c r="AB1643" t="e">
        <f t="shared" si="183"/>
        <v>#REF!</v>
      </c>
    </row>
    <row r="1644" spans="19:28">
      <c r="S1644">
        <v>1640</v>
      </c>
      <c r="T1644" s="1">
        <f t="shared" si="182"/>
        <v>47648</v>
      </c>
      <c r="U1644">
        <f t="shared" si="178"/>
        <v>17</v>
      </c>
      <c r="V1644" s="1" cm="1">
        <f t="array" ref="V1644">INDEX($O$4:$O$20,U1644)</f>
        <v>47471</v>
      </c>
      <c r="W1644" s="1" t="e" cm="1">
        <f t="array" ref="W1644">INDEX($O$4:$O$20,U1644+1)</f>
        <v>#REF!</v>
      </c>
      <c r="X1644" t="e" cm="1">
        <f t="array" ref="X1644">(W1644-T1644)/(W1644-V1644)*INDEX($Q$4:$Q$20,U1644)+(T1644-V1644)/(W1644-V1644)*INDEX($Q$4:$Q$20,U1644+1)</f>
        <v>#REF!</v>
      </c>
      <c r="Y1644" t="e">
        <f t="shared" si="179"/>
        <v>#REF!</v>
      </c>
      <c r="Z1644" t="e">
        <f t="shared" si="180"/>
        <v>#REF!</v>
      </c>
      <c r="AA1644" t="e">
        <f t="shared" si="181"/>
        <v>#REF!</v>
      </c>
      <c r="AB1644" t="e">
        <f t="shared" si="183"/>
        <v>#REF!</v>
      </c>
    </row>
    <row r="1645" spans="19:28">
      <c r="S1645">
        <v>1641</v>
      </c>
      <c r="T1645" s="1">
        <f t="shared" si="182"/>
        <v>47649</v>
      </c>
      <c r="U1645">
        <f t="shared" si="178"/>
        <v>17</v>
      </c>
      <c r="V1645" s="1" cm="1">
        <f t="array" ref="V1645">INDEX($O$4:$O$20,U1645)</f>
        <v>47471</v>
      </c>
      <c r="W1645" s="1" t="e" cm="1">
        <f t="array" ref="W1645">INDEX($O$4:$O$20,U1645+1)</f>
        <v>#REF!</v>
      </c>
      <c r="X1645" t="e" cm="1">
        <f t="array" ref="X1645">(W1645-T1645)/(W1645-V1645)*INDEX($Q$4:$Q$20,U1645)+(T1645-V1645)/(W1645-V1645)*INDEX($Q$4:$Q$20,U1645+1)</f>
        <v>#REF!</v>
      </c>
      <c r="Y1645" t="e">
        <f t="shared" si="179"/>
        <v>#REF!</v>
      </c>
      <c r="Z1645" t="e">
        <f t="shared" si="180"/>
        <v>#REF!</v>
      </c>
      <c r="AA1645" t="e">
        <f t="shared" si="181"/>
        <v>#REF!</v>
      </c>
      <c r="AB1645" t="e">
        <f t="shared" si="183"/>
        <v>#REF!</v>
      </c>
    </row>
    <row r="1646" spans="19:28">
      <c r="S1646">
        <v>1642</v>
      </c>
      <c r="T1646" s="1">
        <f t="shared" si="182"/>
        <v>47650</v>
      </c>
      <c r="U1646">
        <f t="shared" si="178"/>
        <v>17</v>
      </c>
      <c r="V1646" s="1" cm="1">
        <f t="array" ref="V1646">INDEX($O$4:$O$20,U1646)</f>
        <v>47471</v>
      </c>
      <c r="W1646" s="1" t="e" cm="1">
        <f t="array" ref="W1646">INDEX($O$4:$O$20,U1646+1)</f>
        <v>#REF!</v>
      </c>
      <c r="X1646" t="e" cm="1">
        <f t="array" ref="X1646">(W1646-T1646)/(W1646-V1646)*INDEX($Q$4:$Q$20,U1646)+(T1646-V1646)/(W1646-V1646)*INDEX($Q$4:$Q$20,U1646+1)</f>
        <v>#REF!</v>
      </c>
      <c r="Y1646" t="e">
        <f t="shared" si="179"/>
        <v>#REF!</v>
      </c>
      <c r="Z1646" t="e">
        <f t="shared" si="180"/>
        <v>#REF!</v>
      </c>
      <c r="AA1646" t="e">
        <f t="shared" si="181"/>
        <v>#REF!</v>
      </c>
      <c r="AB1646" t="e">
        <f t="shared" si="183"/>
        <v>#REF!</v>
      </c>
    </row>
    <row r="1647" spans="19:28">
      <c r="S1647">
        <v>1643</v>
      </c>
      <c r="T1647" s="1">
        <f t="shared" si="182"/>
        <v>47651</v>
      </c>
      <c r="U1647">
        <f t="shared" si="178"/>
        <v>17</v>
      </c>
      <c r="V1647" s="1" cm="1">
        <f t="array" ref="V1647">INDEX($O$4:$O$20,U1647)</f>
        <v>47471</v>
      </c>
      <c r="W1647" s="1" t="e" cm="1">
        <f t="array" ref="W1647">INDEX($O$4:$O$20,U1647+1)</f>
        <v>#REF!</v>
      </c>
      <c r="X1647" t="e" cm="1">
        <f t="array" ref="X1647">(W1647-T1647)/(W1647-V1647)*INDEX($Q$4:$Q$20,U1647)+(T1647-V1647)/(W1647-V1647)*INDEX($Q$4:$Q$20,U1647+1)</f>
        <v>#REF!</v>
      </c>
      <c r="Y1647" t="e">
        <f t="shared" si="179"/>
        <v>#REF!</v>
      </c>
      <c r="Z1647" t="e">
        <f t="shared" si="180"/>
        <v>#REF!</v>
      </c>
      <c r="AA1647" t="e">
        <f t="shared" si="181"/>
        <v>#REF!</v>
      </c>
      <c r="AB1647" t="e">
        <f t="shared" si="183"/>
        <v>#REF!</v>
      </c>
    </row>
    <row r="1648" spans="19:28">
      <c r="S1648">
        <v>1644</v>
      </c>
      <c r="T1648" s="1">
        <f t="shared" si="182"/>
        <v>47652</v>
      </c>
      <c r="U1648">
        <f t="shared" si="178"/>
        <v>17</v>
      </c>
      <c r="V1648" s="1" cm="1">
        <f t="array" ref="V1648">INDEX($O$4:$O$20,U1648)</f>
        <v>47471</v>
      </c>
      <c r="W1648" s="1" t="e" cm="1">
        <f t="array" ref="W1648">INDEX($O$4:$O$20,U1648+1)</f>
        <v>#REF!</v>
      </c>
      <c r="X1648" t="e" cm="1">
        <f t="array" ref="X1648">(W1648-T1648)/(W1648-V1648)*INDEX($Q$4:$Q$20,U1648)+(T1648-V1648)/(W1648-V1648)*INDEX($Q$4:$Q$20,U1648+1)</f>
        <v>#REF!</v>
      </c>
      <c r="Y1648" t="e">
        <f t="shared" si="179"/>
        <v>#REF!</v>
      </c>
      <c r="Z1648" t="e">
        <f t="shared" si="180"/>
        <v>#REF!</v>
      </c>
      <c r="AA1648" t="e">
        <f t="shared" si="181"/>
        <v>#REF!</v>
      </c>
      <c r="AB1648" t="e">
        <f t="shared" si="183"/>
        <v>#REF!</v>
      </c>
    </row>
    <row r="1649" spans="19:28">
      <c r="S1649">
        <v>1645</v>
      </c>
      <c r="T1649" s="1">
        <f t="shared" si="182"/>
        <v>47653</v>
      </c>
      <c r="U1649">
        <f t="shared" si="178"/>
        <v>17</v>
      </c>
      <c r="V1649" s="1" cm="1">
        <f t="array" ref="V1649">INDEX($O$4:$O$20,U1649)</f>
        <v>47471</v>
      </c>
      <c r="W1649" s="1" t="e" cm="1">
        <f t="array" ref="W1649">INDEX($O$4:$O$20,U1649+1)</f>
        <v>#REF!</v>
      </c>
      <c r="X1649" t="e" cm="1">
        <f t="array" ref="X1649">(W1649-T1649)/(W1649-V1649)*INDEX($Q$4:$Q$20,U1649)+(T1649-V1649)/(W1649-V1649)*INDEX($Q$4:$Q$20,U1649+1)</f>
        <v>#REF!</v>
      </c>
      <c r="Y1649" t="e">
        <f t="shared" si="179"/>
        <v>#REF!</v>
      </c>
      <c r="Z1649" t="e">
        <f t="shared" si="180"/>
        <v>#REF!</v>
      </c>
      <c r="AA1649" t="e">
        <f t="shared" si="181"/>
        <v>#REF!</v>
      </c>
      <c r="AB1649" t="e">
        <f t="shared" si="183"/>
        <v>#REF!</v>
      </c>
    </row>
    <row r="1650" spans="19:28">
      <c r="S1650">
        <v>1646</v>
      </c>
      <c r="T1650" s="1">
        <f t="shared" si="182"/>
        <v>47654</v>
      </c>
      <c r="U1650">
        <f t="shared" si="178"/>
        <v>17</v>
      </c>
      <c r="V1650" s="1" cm="1">
        <f t="array" ref="V1650">INDEX($O$4:$O$20,U1650)</f>
        <v>47471</v>
      </c>
      <c r="W1650" s="1" t="e" cm="1">
        <f t="array" ref="W1650">INDEX($O$4:$O$20,U1650+1)</f>
        <v>#REF!</v>
      </c>
      <c r="X1650" t="e" cm="1">
        <f t="array" ref="X1650">(W1650-T1650)/(W1650-V1650)*INDEX($Q$4:$Q$20,U1650)+(T1650-V1650)/(W1650-V1650)*INDEX($Q$4:$Q$20,U1650+1)</f>
        <v>#REF!</v>
      </c>
      <c r="Y1650" t="e">
        <f t="shared" si="179"/>
        <v>#REF!</v>
      </c>
      <c r="Z1650" t="e">
        <f t="shared" si="180"/>
        <v>#REF!</v>
      </c>
      <c r="AA1650" t="e">
        <f t="shared" si="181"/>
        <v>#REF!</v>
      </c>
      <c r="AB1650" t="e">
        <f t="shared" si="183"/>
        <v>#REF!</v>
      </c>
    </row>
    <row r="1651" spans="19:28">
      <c r="S1651">
        <v>1647</v>
      </c>
      <c r="T1651" s="1">
        <f t="shared" si="182"/>
        <v>47655</v>
      </c>
      <c r="U1651">
        <f t="shared" si="178"/>
        <v>17</v>
      </c>
      <c r="V1651" s="1" cm="1">
        <f t="array" ref="V1651">INDEX($O$4:$O$20,U1651)</f>
        <v>47471</v>
      </c>
      <c r="W1651" s="1" t="e" cm="1">
        <f t="array" ref="W1651">INDEX($O$4:$O$20,U1651+1)</f>
        <v>#REF!</v>
      </c>
      <c r="X1651" t="e" cm="1">
        <f t="array" ref="X1651">(W1651-T1651)/(W1651-V1651)*INDEX($Q$4:$Q$20,U1651)+(T1651-V1651)/(W1651-V1651)*INDEX($Q$4:$Q$20,U1651+1)</f>
        <v>#REF!</v>
      </c>
      <c r="Y1651" t="e">
        <f t="shared" si="179"/>
        <v>#REF!</v>
      </c>
      <c r="Z1651" t="e">
        <f t="shared" si="180"/>
        <v>#REF!</v>
      </c>
      <c r="AA1651" t="e">
        <f t="shared" si="181"/>
        <v>#REF!</v>
      </c>
      <c r="AB1651" t="e">
        <f t="shared" si="183"/>
        <v>#REF!</v>
      </c>
    </row>
    <row r="1652" spans="19:28">
      <c r="S1652">
        <v>1648</v>
      </c>
      <c r="T1652" s="1">
        <f t="shared" si="182"/>
        <v>47656</v>
      </c>
      <c r="U1652">
        <f t="shared" si="178"/>
        <v>17</v>
      </c>
      <c r="V1652" s="1" cm="1">
        <f t="array" ref="V1652">INDEX($O$4:$O$20,U1652)</f>
        <v>47471</v>
      </c>
      <c r="W1652" s="1" t="e" cm="1">
        <f t="array" ref="W1652">INDEX($O$4:$O$20,U1652+1)</f>
        <v>#REF!</v>
      </c>
      <c r="X1652" t="e" cm="1">
        <f t="array" ref="X1652">(W1652-T1652)/(W1652-V1652)*INDEX($Q$4:$Q$20,U1652)+(T1652-V1652)/(W1652-V1652)*INDEX($Q$4:$Q$20,U1652+1)</f>
        <v>#REF!</v>
      </c>
      <c r="Y1652" t="e">
        <f t="shared" si="179"/>
        <v>#REF!</v>
      </c>
      <c r="Z1652" t="e">
        <f t="shared" si="180"/>
        <v>#REF!</v>
      </c>
      <c r="AA1652" t="e">
        <f t="shared" si="181"/>
        <v>#REF!</v>
      </c>
      <c r="AB1652" t="e">
        <f t="shared" si="183"/>
        <v>#REF!</v>
      </c>
    </row>
    <row r="1653" spans="19:28">
      <c r="S1653">
        <v>1649</v>
      </c>
      <c r="T1653" s="1">
        <f t="shared" si="182"/>
        <v>47657</v>
      </c>
      <c r="U1653">
        <f t="shared" si="178"/>
        <v>17</v>
      </c>
      <c r="V1653" s="1" cm="1">
        <f t="array" ref="V1653">INDEX($O$4:$O$20,U1653)</f>
        <v>47471</v>
      </c>
      <c r="W1653" s="1" t="e" cm="1">
        <f t="array" ref="W1653">INDEX($O$4:$O$20,U1653+1)</f>
        <v>#REF!</v>
      </c>
      <c r="X1653" t="e" cm="1">
        <f t="array" ref="X1653">(W1653-T1653)/(W1653-V1653)*INDEX($Q$4:$Q$20,U1653)+(T1653-V1653)/(W1653-V1653)*INDEX($Q$4:$Q$20,U1653+1)</f>
        <v>#REF!</v>
      </c>
      <c r="Y1653" t="e">
        <f t="shared" si="179"/>
        <v>#REF!</v>
      </c>
      <c r="Z1653" t="e">
        <f t="shared" si="180"/>
        <v>#REF!</v>
      </c>
      <c r="AA1653" t="e">
        <f t="shared" si="181"/>
        <v>#REF!</v>
      </c>
      <c r="AB1653" t="e">
        <f t="shared" si="183"/>
        <v>#REF!</v>
      </c>
    </row>
    <row r="1654" spans="19:28">
      <c r="S1654">
        <v>1650</v>
      </c>
      <c r="T1654" s="1">
        <f t="shared" si="182"/>
        <v>47658</v>
      </c>
      <c r="U1654">
        <f t="shared" si="178"/>
        <v>17</v>
      </c>
      <c r="V1654" s="1" cm="1">
        <f t="array" ref="V1654">INDEX($O$4:$O$20,U1654)</f>
        <v>47471</v>
      </c>
      <c r="W1654" s="1" t="e" cm="1">
        <f t="array" ref="W1654">INDEX($O$4:$O$20,U1654+1)</f>
        <v>#REF!</v>
      </c>
      <c r="X1654" t="e" cm="1">
        <f t="array" ref="X1654">(W1654-T1654)/(W1654-V1654)*INDEX($Q$4:$Q$20,U1654)+(T1654-V1654)/(W1654-V1654)*INDEX($Q$4:$Q$20,U1654+1)</f>
        <v>#REF!</v>
      </c>
      <c r="Y1654" t="e">
        <f t="shared" si="179"/>
        <v>#REF!</v>
      </c>
      <c r="Z1654" t="e">
        <f t="shared" si="180"/>
        <v>#REF!</v>
      </c>
      <c r="AA1654" t="e">
        <f t="shared" si="181"/>
        <v>#REF!</v>
      </c>
      <c r="AB1654" t="e">
        <f t="shared" si="183"/>
        <v>#REF!</v>
      </c>
    </row>
    <row r="1655" spans="19:28">
      <c r="S1655">
        <v>1651</v>
      </c>
      <c r="T1655" s="1">
        <f t="shared" si="182"/>
        <v>47659</v>
      </c>
      <c r="U1655">
        <f t="shared" si="178"/>
        <v>17</v>
      </c>
      <c r="V1655" s="1" cm="1">
        <f t="array" ref="V1655">INDEX($O$4:$O$20,U1655)</f>
        <v>47471</v>
      </c>
      <c r="W1655" s="1" t="e" cm="1">
        <f t="array" ref="W1655">INDEX($O$4:$O$20,U1655+1)</f>
        <v>#REF!</v>
      </c>
      <c r="X1655" t="e" cm="1">
        <f t="array" ref="X1655">(W1655-T1655)/(W1655-V1655)*INDEX($Q$4:$Q$20,U1655)+(T1655-V1655)/(W1655-V1655)*INDEX($Q$4:$Q$20,U1655+1)</f>
        <v>#REF!</v>
      </c>
      <c r="Y1655" t="e">
        <f t="shared" si="179"/>
        <v>#REF!</v>
      </c>
      <c r="Z1655" t="e">
        <f t="shared" si="180"/>
        <v>#REF!</v>
      </c>
      <c r="AA1655" t="e">
        <f t="shared" si="181"/>
        <v>#REF!</v>
      </c>
      <c r="AB1655" t="e">
        <f t="shared" si="183"/>
        <v>#REF!</v>
      </c>
    </row>
    <row r="1656" spans="19:28">
      <c r="S1656">
        <v>1652</v>
      </c>
      <c r="T1656" s="1">
        <f t="shared" si="182"/>
        <v>47660</v>
      </c>
      <c r="U1656">
        <f t="shared" si="178"/>
        <v>17</v>
      </c>
      <c r="V1656" s="1" cm="1">
        <f t="array" ref="V1656">INDEX($O$4:$O$20,U1656)</f>
        <v>47471</v>
      </c>
      <c r="W1656" s="1" t="e" cm="1">
        <f t="array" ref="W1656">INDEX($O$4:$O$20,U1656+1)</f>
        <v>#REF!</v>
      </c>
      <c r="X1656" t="e" cm="1">
        <f t="array" ref="X1656">(W1656-T1656)/(W1656-V1656)*INDEX($Q$4:$Q$20,U1656)+(T1656-V1656)/(W1656-V1656)*INDEX($Q$4:$Q$20,U1656+1)</f>
        <v>#REF!</v>
      </c>
      <c r="Y1656" t="e">
        <f t="shared" si="179"/>
        <v>#REF!</v>
      </c>
      <c r="Z1656" t="e">
        <f t="shared" si="180"/>
        <v>#REF!</v>
      </c>
      <c r="AA1656" t="e">
        <f t="shared" si="181"/>
        <v>#REF!</v>
      </c>
      <c r="AB1656" t="e">
        <f t="shared" si="183"/>
        <v>#REF!</v>
      </c>
    </row>
    <row r="1657" spans="19:28">
      <c r="S1657">
        <v>1653</v>
      </c>
      <c r="T1657" s="1">
        <f t="shared" si="182"/>
        <v>47661</v>
      </c>
      <c r="U1657">
        <f t="shared" si="178"/>
        <v>17</v>
      </c>
      <c r="V1657" s="1" cm="1">
        <f t="array" ref="V1657">INDEX($O$4:$O$20,U1657)</f>
        <v>47471</v>
      </c>
      <c r="W1657" s="1" t="e" cm="1">
        <f t="array" ref="W1657">INDEX($O$4:$O$20,U1657+1)</f>
        <v>#REF!</v>
      </c>
      <c r="X1657" t="e" cm="1">
        <f t="array" ref="X1657">(W1657-T1657)/(W1657-V1657)*INDEX($Q$4:$Q$20,U1657)+(T1657-V1657)/(W1657-V1657)*INDEX($Q$4:$Q$20,U1657+1)</f>
        <v>#REF!</v>
      </c>
      <c r="Y1657" t="e">
        <f t="shared" si="179"/>
        <v>#REF!</v>
      </c>
      <c r="Z1657" t="e">
        <f t="shared" si="180"/>
        <v>#REF!</v>
      </c>
      <c r="AA1657" t="e">
        <f t="shared" si="181"/>
        <v>#REF!</v>
      </c>
      <c r="AB1657" t="e">
        <f t="shared" si="183"/>
        <v>#REF!</v>
      </c>
    </row>
    <row r="1658" spans="19:28">
      <c r="S1658">
        <v>1654</v>
      </c>
      <c r="T1658" s="1">
        <f t="shared" si="182"/>
        <v>47662</v>
      </c>
      <c r="U1658">
        <f t="shared" si="178"/>
        <v>17</v>
      </c>
      <c r="V1658" s="1" cm="1">
        <f t="array" ref="V1658">INDEX($O$4:$O$20,U1658)</f>
        <v>47471</v>
      </c>
      <c r="W1658" s="1" t="e" cm="1">
        <f t="array" ref="W1658">INDEX($O$4:$O$20,U1658+1)</f>
        <v>#REF!</v>
      </c>
      <c r="X1658" t="e" cm="1">
        <f t="array" ref="X1658">(W1658-T1658)/(W1658-V1658)*INDEX($Q$4:$Q$20,U1658)+(T1658-V1658)/(W1658-V1658)*INDEX($Q$4:$Q$20,U1658+1)</f>
        <v>#REF!</v>
      </c>
      <c r="Y1658" t="e">
        <f t="shared" si="179"/>
        <v>#REF!</v>
      </c>
      <c r="Z1658" t="e">
        <f t="shared" si="180"/>
        <v>#REF!</v>
      </c>
      <c r="AA1658" t="e">
        <f t="shared" si="181"/>
        <v>#REF!</v>
      </c>
      <c r="AB1658" t="e">
        <f t="shared" si="183"/>
        <v>#REF!</v>
      </c>
    </row>
    <row r="1659" spans="19:28">
      <c r="S1659">
        <v>1655</v>
      </c>
      <c r="T1659" s="1">
        <f t="shared" si="182"/>
        <v>47663</v>
      </c>
      <c r="U1659">
        <f t="shared" si="178"/>
        <v>17</v>
      </c>
      <c r="V1659" s="1" cm="1">
        <f t="array" ref="V1659">INDEX($O$4:$O$20,U1659)</f>
        <v>47471</v>
      </c>
      <c r="W1659" s="1" t="e" cm="1">
        <f t="array" ref="W1659">INDEX($O$4:$O$20,U1659+1)</f>
        <v>#REF!</v>
      </c>
      <c r="X1659" t="e" cm="1">
        <f t="array" ref="X1659">(W1659-T1659)/(W1659-V1659)*INDEX($Q$4:$Q$20,U1659)+(T1659-V1659)/(W1659-V1659)*INDEX($Q$4:$Q$20,U1659+1)</f>
        <v>#REF!</v>
      </c>
      <c r="Y1659" t="e">
        <f t="shared" si="179"/>
        <v>#REF!</v>
      </c>
      <c r="Z1659" t="e">
        <f t="shared" si="180"/>
        <v>#REF!</v>
      </c>
      <c r="AA1659" t="e">
        <f t="shared" si="181"/>
        <v>#REF!</v>
      </c>
      <c r="AB1659" t="e">
        <f t="shared" si="183"/>
        <v>#REF!</v>
      </c>
    </row>
    <row r="1660" spans="19:28">
      <c r="S1660">
        <v>1656</v>
      </c>
      <c r="T1660" s="1">
        <f t="shared" si="182"/>
        <v>47664</v>
      </c>
      <c r="U1660">
        <f t="shared" si="178"/>
        <v>17</v>
      </c>
      <c r="V1660" s="1" cm="1">
        <f t="array" ref="V1660">INDEX($O$4:$O$20,U1660)</f>
        <v>47471</v>
      </c>
      <c r="W1660" s="1" t="e" cm="1">
        <f t="array" ref="W1660">INDEX($O$4:$O$20,U1660+1)</f>
        <v>#REF!</v>
      </c>
      <c r="X1660" t="e" cm="1">
        <f t="array" ref="X1660">(W1660-T1660)/(W1660-V1660)*INDEX($Q$4:$Q$20,U1660)+(T1660-V1660)/(W1660-V1660)*INDEX($Q$4:$Q$20,U1660+1)</f>
        <v>#REF!</v>
      </c>
      <c r="Y1660" t="e">
        <f t="shared" si="179"/>
        <v>#REF!</v>
      </c>
      <c r="Z1660" t="e">
        <f t="shared" si="180"/>
        <v>#REF!</v>
      </c>
      <c r="AA1660" t="e">
        <f t="shared" si="181"/>
        <v>#REF!</v>
      </c>
      <c r="AB1660" t="e">
        <f t="shared" si="183"/>
        <v>#REF!</v>
      </c>
    </row>
    <row r="1661" spans="19:28">
      <c r="S1661">
        <v>1657</v>
      </c>
      <c r="T1661" s="1">
        <f t="shared" si="182"/>
        <v>47665</v>
      </c>
      <c r="U1661">
        <f t="shared" si="178"/>
        <v>17</v>
      </c>
      <c r="V1661" s="1" cm="1">
        <f t="array" ref="V1661">INDEX($O$4:$O$20,U1661)</f>
        <v>47471</v>
      </c>
      <c r="W1661" s="1" t="e" cm="1">
        <f t="array" ref="W1661">INDEX($O$4:$O$20,U1661+1)</f>
        <v>#REF!</v>
      </c>
      <c r="X1661" t="e" cm="1">
        <f t="array" ref="X1661">(W1661-T1661)/(W1661-V1661)*INDEX($Q$4:$Q$20,U1661)+(T1661-V1661)/(W1661-V1661)*INDEX($Q$4:$Q$20,U1661+1)</f>
        <v>#REF!</v>
      </c>
      <c r="Y1661" t="e">
        <f t="shared" si="179"/>
        <v>#REF!</v>
      </c>
      <c r="Z1661" t="e">
        <f t="shared" si="180"/>
        <v>#REF!</v>
      </c>
      <c r="AA1661" t="e">
        <f t="shared" si="181"/>
        <v>#REF!</v>
      </c>
      <c r="AB1661" t="e">
        <f t="shared" si="183"/>
        <v>#REF!</v>
      </c>
    </row>
    <row r="1662" spans="19:28">
      <c r="S1662">
        <v>1658</v>
      </c>
      <c r="T1662" s="1">
        <f t="shared" si="182"/>
        <v>47666</v>
      </c>
      <c r="U1662">
        <f t="shared" si="178"/>
        <v>17</v>
      </c>
      <c r="V1662" s="1" cm="1">
        <f t="array" ref="V1662">INDEX($O$4:$O$20,U1662)</f>
        <v>47471</v>
      </c>
      <c r="W1662" s="1" t="e" cm="1">
        <f t="array" ref="W1662">INDEX($O$4:$O$20,U1662+1)</f>
        <v>#REF!</v>
      </c>
      <c r="X1662" t="e" cm="1">
        <f t="array" ref="X1662">(W1662-T1662)/(W1662-V1662)*INDEX($Q$4:$Q$20,U1662)+(T1662-V1662)/(W1662-V1662)*INDEX($Q$4:$Q$20,U1662+1)</f>
        <v>#REF!</v>
      </c>
      <c r="Y1662" t="e">
        <f t="shared" si="179"/>
        <v>#REF!</v>
      </c>
      <c r="Z1662" t="e">
        <f t="shared" si="180"/>
        <v>#REF!</v>
      </c>
      <c r="AA1662" t="e">
        <f t="shared" si="181"/>
        <v>#REF!</v>
      </c>
      <c r="AB1662" t="e">
        <f t="shared" si="183"/>
        <v>#REF!</v>
      </c>
    </row>
    <row r="1663" spans="19:28">
      <c r="S1663">
        <v>1659</v>
      </c>
      <c r="T1663" s="1">
        <f t="shared" si="182"/>
        <v>47667</v>
      </c>
      <c r="U1663">
        <f t="shared" si="178"/>
        <v>17</v>
      </c>
      <c r="V1663" s="1" cm="1">
        <f t="array" ref="V1663">INDEX($O$4:$O$20,U1663)</f>
        <v>47471</v>
      </c>
      <c r="W1663" s="1" t="e" cm="1">
        <f t="array" ref="W1663">INDEX($O$4:$O$20,U1663+1)</f>
        <v>#REF!</v>
      </c>
      <c r="X1663" t="e" cm="1">
        <f t="array" ref="X1663">(W1663-T1663)/(W1663-V1663)*INDEX($Q$4:$Q$20,U1663)+(T1663-V1663)/(W1663-V1663)*INDEX($Q$4:$Q$20,U1663+1)</f>
        <v>#REF!</v>
      </c>
      <c r="Y1663" t="e">
        <f t="shared" si="179"/>
        <v>#REF!</v>
      </c>
      <c r="Z1663" t="e">
        <f t="shared" si="180"/>
        <v>#REF!</v>
      </c>
      <c r="AA1663" t="e">
        <f t="shared" si="181"/>
        <v>#REF!</v>
      </c>
      <c r="AB1663" t="e">
        <f t="shared" si="183"/>
        <v>#REF!</v>
      </c>
    </row>
    <row r="1664" spans="19:28">
      <c r="S1664">
        <v>1660</v>
      </c>
      <c r="T1664" s="1">
        <f t="shared" si="182"/>
        <v>47668</v>
      </c>
      <c r="U1664">
        <f t="shared" si="178"/>
        <v>17</v>
      </c>
      <c r="V1664" s="1" cm="1">
        <f t="array" ref="V1664">INDEX($O$4:$O$20,U1664)</f>
        <v>47471</v>
      </c>
      <c r="W1664" s="1" t="e" cm="1">
        <f t="array" ref="W1664">INDEX($O$4:$O$20,U1664+1)</f>
        <v>#REF!</v>
      </c>
      <c r="X1664" t="e" cm="1">
        <f t="array" ref="X1664">(W1664-T1664)/(W1664-V1664)*INDEX($Q$4:$Q$20,U1664)+(T1664-V1664)/(W1664-V1664)*INDEX($Q$4:$Q$20,U1664+1)</f>
        <v>#REF!</v>
      </c>
      <c r="Y1664" t="e">
        <f t="shared" si="179"/>
        <v>#REF!</v>
      </c>
      <c r="Z1664" t="e">
        <f t="shared" si="180"/>
        <v>#REF!</v>
      </c>
      <c r="AA1664" t="e">
        <f t="shared" si="181"/>
        <v>#REF!</v>
      </c>
      <c r="AB1664" t="e">
        <f t="shared" si="183"/>
        <v>#REF!</v>
      </c>
    </row>
    <row r="1665" spans="19:28">
      <c r="S1665">
        <v>1661</v>
      </c>
      <c r="T1665" s="1">
        <f t="shared" si="182"/>
        <v>47669</v>
      </c>
      <c r="U1665">
        <f t="shared" si="178"/>
        <v>17</v>
      </c>
      <c r="V1665" s="1" cm="1">
        <f t="array" ref="V1665">INDEX($O$4:$O$20,U1665)</f>
        <v>47471</v>
      </c>
      <c r="W1665" s="1" t="e" cm="1">
        <f t="array" ref="W1665">INDEX($O$4:$O$20,U1665+1)</f>
        <v>#REF!</v>
      </c>
      <c r="X1665" t="e" cm="1">
        <f t="array" ref="X1665">(W1665-T1665)/(W1665-V1665)*INDEX($Q$4:$Q$20,U1665)+(T1665-V1665)/(W1665-V1665)*INDEX($Q$4:$Q$20,U1665+1)</f>
        <v>#REF!</v>
      </c>
      <c r="Y1665" t="e">
        <f t="shared" si="179"/>
        <v>#REF!</v>
      </c>
      <c r="Z1665" t="e">
        <f t="shared" si="180"/>
        <v>#REF!</v>
      </c>
      <c r="AA1665" t="e">
        <f t="shared" si="181"/>
        <v>#REF!</v>
      </c>
      <c r="AB1665" t="e">
        <f t="shared" si="183"/>
        <v>#REF!</v>
      </c>
    </row>
    <row r="1666" spans="19:28">
      <c r="S1666">
        <v>1662</v>
      </c>
      <c r="T1666" s="1">
        <f t="shared" si="182"/>
        <v>47670</v>
      </c>
      <c r="U1666">
        <f t="shared" si="178"/>
        <v>17</v>
      </c>
      <c r="V1666" s="1" cm="1">
        <f t="array" ref="V1666">INDEX($O$4:$O$20,U1666)</f>
        <v>47471</v>
      </c>
      <c r="W1666" s="1" t="e" cm="1">
        <f t="array" ref="W1666">INDEX($O$4:$O$20,U1666+1)</f>
        <v>#REF!</v>
      </c>
      <c r="X1666" t="e" cm="1">
        <f t="array" ref="X1666">(W1666-T1666)/(W1666-V1666)*INDEX($Q$4:$Q$20,U1666)+(T1666-V1666)/(W1666-V1666)*INDEX($Q$4:$Q$20,U1666+1)</f>
        <v>#REF!</v>
      </c>
      <c r="Y1666" t="e">
        <f t="shared" si="179"/>
        <v>#REF!</v>
      </c>
      <c r="Z1666" t="e">
        <f t="shared" si="180"/>
        <v>#REF!</v>
      </c>
      <c r="AA1666" t="e">
        <f t="shared" si="181"/>
        <v>#REF!</v>
      </c>
      <c r="AB1666" t="e">
        <f t="shared" si="183"/>
        <v>#REF!</v>
      </c>
    </row>
    <row r="1667" spans="19:28">
      <c r="S1667">
        <v>1663</v>
      </c>
      <c r="T1667" s="1">
        <f t="shared" si="182"/>
        <v>47671</v>
      </c>
      <c r="U1667">
        <f t="shared" si="178"/>
        <v>17</v>
      </c>
      <c r="V1667" s="1" cm="1">
        <f t="array" ref="V1667">INDEX($O$4:$O$20,U1667)</f>
        <v>47471</v>
      </c>
      <c r="W1667" s="1" t="e" cm="1">
        <f t="array" ref="W1667">INDEX($O$4:$O$20,U1667+1)</f>
        <v>#REF!</v>
      </c>
      <c r="X1667" t="e" cm="1">
        <f t="array" ref="X1667">(W1667-T1667)/(W1667-V1667)*INDEX($Q$4:$Q$20,U1667)+(T1667-V1667)/(W1667-V1667)*INDEX($Q$4:$Q$20,U1667+1)</f>
        <v>#REF!</v>
      </c>
      <c r="Y1667" t="e">
        <f t="shared" si="179"/>
        <v>#REF!</v>
      </c>
      <c r="Z1667" t="e">
        <f t="shared" si="180"/>
        <v>#REF!</v>
      </c>
      <c r="AA1667" t="e">
        <f t="shared" si="181"/>
        <v>#REF!</v>
      </c>
      <c r="AB1667" t="e">
        <f t="shared" si="183"/>
        <v>#REF!</v>
      </c>
    </row>
    <row r="1668" spans="19:28">
      <c r="S1668">
        <v>1664</v>
      </c>
      <c r="T1668" s="1">
        <f t="shared" si="182"/>
        <v>47672</v>
      </c>
      <c r="U1668">
        <f t="shared" si="178"/>
        <v>17</v>
      </c>
      <c r="V1668" s="1" cm="1">
        <f t="array" ref="V1668">INDEX($O$4:$O$20,U1668)</f>
        <v>47471</v>
      </c>
      <c r="W1668" s="1" t="e" cm="1">
        <f t="array" ref="W1668">INDEX($O$4:$O$20,U1668+1)</f>
        <v>#REF!</v>
      </c>
      <c r="X1668" t="e" cm="1">
        <f t="array" ref="X1668">(W1668-T1668)/(W1668-V1668)*INDEX($Q$4:$Q$20,U1668)+(T1668-V1668)/(W1668-V1668)*INDEX($Q$4:$Q$20,U1668+1)</f>
        <v>#REF!</v>
      </c>
      <c r="Y1668" t="e">
        <f t="shared" si="179"/>
        <v>#REF!</v>
      </c>
      <c r="Z1668" t="e">
        <f t="shared" si="180"/>
        <v>#REF!</v>
      </c>
      <c r="AA1668" t="e">
        <f t="shared" si="181"/>
        <v>#REF!</v>
      </c>
      <c r="AB1668" t="e">
        <f t="shared" si="183"/>
        <v>#REF!</v>
      </c>
    </row>
    <row r="1669" spans="19:28">
      <c r="S1669">
        <v>1665</v>
      </c>
      <c r="T1669" s="1">
        <f t="shared" si="182"/>
        <v>47673</v>
      </c>
      <c r="U1669">
        <f t="shared" ref="U1669:U1732" si="184">MATCH(T1669,$O$4:$O$20,1)</f>
        <v>17</v>
      </c>
      <c r="V1669" s="1" cm="1">
        <f t="array" ref="V1669">INDEX($O$4:$O$20,U1669)</f>
        <v>47471</v>
      </c>
      <c r="W1669" s="1" t="e" cm="1">
        <f t="array" ref="W1669">INDEX($O$4:$O$20,U1669+1)</f>
        <v>#REF!</v>
      </c>
      <c r="X1669" t="e" cm="1">
        <f t="array" ref="X1669">(W1669-T1669)/(W1669-V1669)*INDEX($Q$4:$Q$20,U1669)+(T1669-V1669)/(W1669-V1669)*INDEX($Q$4:$Q$20,U1669+1)</f>
        <v>#REF!</v>
      </c>
      <c r="Y1669" t="e">
        <f t="shared" ref="Y1669:Y1732" si="185">EXP(X1669)</f>
        <v>#REF!</v>
      </c>
      <c r="Z1669" t="e">
        <f t="shared" ref="Z1669:Z1732" si="186">(Y1669/Y1670-1)*360</f>
        <v>#REF!</v>
      </c>
      <c r="AA1669" t="e">
        <f t="shared" ref="AA1669:AA1732" si="187">Z1669-0.0006</f>
        <v>#REF!</v>
      </c>
      <c r="AB1669" t="e">
        <f t="shared" si="183"/>
        <v>#REF!</v>
      </c>
    </row>
    <row r="1670" spans="19:28">
      <c r="S1670">
        <v>1666</v>
      </c>
      <c r="T1670" s="1">
        <f t="shared" ref="T1670:T1733" si="188">T1669+1</f>
        <v>47674</v>
      </c>
      <c r="U1670">
        <f t="shared" si="184"/>
        <v>17</v>
      </c>
      <c r="V1670" s="1" cm="1">
        <f t="array" ref="V1670">INDEX($O$4:$O$20,U1670)</f>
        <v>47471</v>
      </c>
      <c r="W1670" s="1" t="e" cm="1">
        <f t="array" ref="W1670">INDEX($O$4:$O$20,U1670+1)</f>
        <v>#REF!</v>
      </c>
      <c r="X1670" t="e" cm="1">
        <f t="array" ref="X1670">(W1670-T1670)/(W1670-V1670)*INDEX($Q$4:$Q$20,U1670)+(T1670-V1670)/(W1670-V1670)*INDEX($Q$4:$Q$20,U1670+1)</f>
        <v>#REF!</v>
      </c>
      <c r="Y1670" t="e">
        <f t="shared" si="185"/>
        <v>#REF!</v>
      </c>
      <c r="Z1670" t="e">
        <f t="shared" si="186"/>
        <v>#REF!</v>
      </c>
      <c r="AA1670" t="e">
        <f t="shared" si="187"/>
        <v>#REF!</v>
      </c>
      <c r="AB1670" t="e">
        <f t="shared" ref="AB1670:AB1733" si="189">AB1669/(1+AA1669/360)</f>
        <v>#REF!</v>
      </c>
    </row>
    <row r="1671" spans="19:28">
      <c r="S1671">
        <v>1667</v>
      </c>
      <c r="T1671" s="1">
        <f t="shared" si="188"/>
        <v>47675</v>
      </c>
      <c r="U1671">
        <f t="shared" si="184"/>
        <v>17</v>
      </c>
      <c r="V1671" s="1" cm="1">
        <f t="array" ref="V1671">INDEX($O$4:$O$20,U1671)</f>
        <v>47471</v>
      </c>
      <c r="W1671" s="1" t="e" cm="1">
        <f t="array" ref="W1671">INDEX($O$4:$O$20,U1671+1)</f>
        <v>#REF!</v>
      </c>
      <c r="X1671" t="e" cm="1">
        <f t="array" ref="X1671">(W1671-T1671)/(W1671-V1671)*INDEX($Q$4:$Q$20,U1671)+(T1671-V1671)/(W1671-V1671)*INDEX($Q$4:$Q$20,U1671+1)</f>
        <v>#REF!</v>
      </c>
      <c r="Y1671" t="e">
        <f t="shared" si="185"/>
        <v>#REF!</v>
      </c>
      <c r="Z1671" t="e">
        <f t="shared" si="186"/>
        <v>#REF!</v>
      </c>
      <c r="AA1671" t="e">
        <f t="shared" si="187"/>
        <v>#REF!</v>
      </c>
      <c r="AB1671" t="e">
        <f t="shared" si="189"/>
        <v>#REF!</v>
      </c>
    </row>
    <row r="1672" spans="19:28">
      <c r="S1672">
        <v>1668</v>
      </c>
      <c r="T1672" s="1">
        <f t="shared" si="188"/>
        <v>47676</v>
      </c>
      <c r="U1672">
        <f t="shared" si="184"/>
        <v>17</v>
      </c>
      <c r="V1672" s="1" cm="1">
        <f t="array" ref="V1672">INDEX($O$4:$O$20,U1672)</f>
        <v>47471</v>
      </c>
      <c r="W1672" s="1" t="e" cm="1">
        <f t="array" ref="W1672">INDEX($O$4:$O$20,U1672+1)</f>
        <v>#REF!</v>
      </c>
      <c r="X1672" t="e" cm="1">
        <f t="array" ref="X1672">(W1672-T1672)/(W1672-V1672)*INDEX($Q$4:$Q$20,U1672)+(T1672-V1672)/(W1672-V1672)*INDEX($Q$4:$Q$20,U1672+1)</f>
        <v>#REF!</v>
      </c>
      <c r="Y1672" t="e">
        <f t="shared" si="185"/>
        <v>#REF!</v>
      </c>
      <c r="Z1672" t="e">
        <f t="shared" si="186"/>
        <v>#REF!</v>
      </c>
      <c r="AA1672" t="e">
        <f t="shared" si="187"/>
        <v>#REF!</v>
      </c>
      <c r="AB1672" t="e">
        <f t="shared" si="189"/>
        <v>#REF!</v>
      </c>
    </row>
    <row r="1673" spans="19:28">
      <c r="S1673">
        <v>1669</v>
      </c>
      <c r="T1673" s="1">
        <f t="shared" si="188"/>
        <v>47677</v>
      </c>
      <c r="U1673">
        <f t="shared" si="184"/>
        <v>17</v>
      </c>
      <c r="V1673" s="1" cm="1">
        <f t="array" ref="V1673">INDEX($O$4:$O$20,U1673)</f>
        <v>47471</v>
      </c>
      <c r="W1673" s="1" t="e" cm="1">
        <f t="array" ref="W1673">INDEX($O$4:$O$20,U1673+1)</f>
        <v>#REF!</v>
      </c>
      <c r="X1673" t="e" cm="1">
        <f t="array" ref="X1673">(W1673-T1673)/(W1673-V1673)*INDEX($Q$4:$Q$20,U1673)+(T1673-V1673)/(W1673-V1673)*INDEX($Q$4:$Q$20,U1673+1)</f>
        <v>#REF!</v>
      </c>
      <c r="Y1673" t="e">
        <f t="shared" si="185"/>
        <v>#REF!</v>
      </c>
      <c r="Z1673" t="e">
        <f t="shared" si="186"/>
        <v>#REF!</v>
      </c>
      <c r="AA1673" t="e">
        <f t="shared" si="187"/>
        <v>#REF!</v>
      </c>
      <c r="AB1673" t="e">
        <f t="shared" si="189"/>
        <v>#REF!</v>
      </c>
    </row>
    <row r="1674" spans="19:28">
      <c r="S1674">
        <v>1670</v>
      </c>
      <c r="T1674" s="1">
        <f t="shared" si="188"/>
        <v>47678</v>
      </c>
      <c r="U1674">
        <f t="shared" si="184"/>
        <v>17</v>
      </c>
      <c r="V1674" s="1" cm="1">
        <f t="array" ref="V1674">INDEX($O$4:$O$20,U1674)</f>
        <v>47471</v>
      </c>
      <c r="W1674" s="1" t="e" cm="1">
        <f t="array" ref="W1674">INDEX($O$4:$O$20,U1674+1)</f>
        <v>#REF!</v>
      </c>
      <c r="X1674" t="e" cm="1">
        <f t="array" ref="X1674">(W1674-T1674)/(W1674-V1674)*INDEX($Q$4:$Q$20,U1674)+(T1674-V1674)/(W1674-V1674)*INDEX($Q$4:$Q$20,U1674+1)</f>
        <v>#REF!</v>
      </c>
      <c r="Y1674" t="e">
        <f t="shared" si="185"/>
        <v>#REF!</v>
      </c>
      <c r="Z1674" t="e">
        <f t="shared" si="186"/>
        <v>#REF!</v>
      </c>
      <c r="AA1674" t="e">
        <f t="shared" si="187"/>
        <v>#REF!</v>
      </c>
      <c r="AB1674" t="e">
        <f t="shared" si="189"/>
        <v>#REF!</v>
      </c>
    </row>
    <row r="1675" spans="19:28">
      <c r="S1675">
        <v>1671</v>
      </c>
      <c r="T1675" s="1">
        <f t="shared" si="188"/>
        <v>47679</v>
      </c>
      <c r="U1675">
        <f t="shared" si="184"/>
        <v>17</v>
      </c>
      <c r="V1675" s="1" cm="1">
        <f t="array" ref="V1675">INDEX($O$4:$O$20,U1675)</f>
        <v>47471</v>
      </c>
      <c r="W1675" s="1" t="e" cm="1">
        <f t="array" ref="W1675">INDEX($O$4:$O$20,U1675+1)</f>
        <v>#REF!</v>
      </c>
      <c r="X1675" t="e" cm="1">
        <f t="array" ref="X1675">(W1675-T1675)/(W1675-V1675)*INDEX($Q$4:$Q$20,U1675)+(T1675-V1675)/(W1675-V1675)*INDEX($Q$4:$Q$20,U1675+1)</f>
        <v>#REF!</v>
      </c>
      <c r="Y1675" t="e">
        <f t="shared" si="185"/>
        <v>#REF!</v>
      </c>
      <c r="Z1675" t="e">
        <f t="shared" si="186"/>
        <v>#REF!</v>
      </c>
      <c r="AA1675" t="e">
        <f t="shared" si="187"/>
        <v>#REF!</v>
      </c>
      <c r="AB1675" t="e">
        <f t="shared" si="189"/>
        <v>#REF!</v>
      </c>
    </row>
    <row r="1676" spans="19:28">
      <c r="S1676">
        <v>1672</v>
      </c>
      <c r="T1676" s="1">
        <f t="shared" si="188"/>
        <v>47680</v>
      </c>
      <c r="U1676">
        <f t="shared" si="184"/>
        <v>17</v>
      </c>
      <c r="V1676" s="1" cm="1">
        <f t="array" ref="V1676">INDEX($O$4:$O$20,U1676)</f>
        <v>47471</v>
      </c>
      <c r="W1676" s="1" t="e" cm="1">
        <f t="array" ref="W1676">INDEX($O$4:$O$20,U1676+1)</f>
        <v>#REF!</v>
      </c>
      <c r="X1676" t="e" cm="1">
        <f t="array" ref="X1676">(W1676-T1676)/(W1676-V1676)*INDEX($Q$4:$Q$20,U1676)+(T1676-V1676)/(W1676-V1676)*INDEX($Q$4:$Q$20,U1676+1)</f>
        <v>#REF!</v>
      </c>
      <c r="Y1676" t="e">
        <f t="shared" si="185"/>
        <v>#REF!</v>
      </c>
      <c r="Z1676" t="e">
        <f t="shared" si="186"/>
        <v>#REF!</v>
      </c>
      <c r="AA1676" t="e">
        <f t="shared" si="187"/>
        <v>#REF!</v>
      </c>
      <c r="AB1676" t="e">
        <f t="shared" si="189"/>
        <v>#REF!</v>
      </c>
    </row>
    <row r="1677" spans="19:28">
      <c r="S1677">
        <v>1673</v>
      </c>
      <c r="T1677" s="1">
        <f t="shared" si="188"/>
        <v>47681</v>
      </c>
      <c r="U1677">
        <f t="shared" si="184"/>
        <v>17</v>
      </c>
      <c r="V1677" s="1" cm="1">
        <f t="array" ref="V1677">INDEX($O$4:$O$20,U1677)</f>
        <v>47471</v>
      </c>
      <c r="W1677" s="1" t="e" cm="1">
        <f t="array" ref="W1677">INDEX($O$4:$O$20,U1677+1)</f>
        <v>#REF!</v>
      </c>
      <c r="X1677" t="e" cm="1">
        <f t="array" ref="X1677">(W1677-T1677)/(W1677-V1677)*INDEX($Q$4:$Q$20,U1677)+(T1677-V1677)/(W1677-V1677)*INDEX($Q$4:$Q$20,U1677+1)</f>
        <v>#REF!</v>
      </c>
      <c r="Y1677" t="e">
        <f t="shared" si="185"/>
        <v>#REF!</v>
      </c>
      <c r="Z1677" t="e">
        <f t="shared" si="186"/>
        <v>#REF!</v>
      </c>
      <c r="AA1677" t="e">
        <f t="shared" si="187"/>
        <v>#REF!</v>
      </c>
      <c r="AB1677" t="e">
        <f t="shared" si="189"/>
        <v>#REF!</v>
      </c>
    </row>
    <row r="1678" spans="19:28">
      <c r="S1678">
        <v>1674</v>
      </c>
      <c r="T1678" s="1">
        <f t="shared" si="188"/>
        <v>47682</v>
      </c>
      <c r="U1678">
        <f t="shared" si="184"/>
        <v>17</v>
      </c>
      <c r="V1678" s="1" cm="1">
        <f t="array" ref="V1678">INDEX($O$4:$O$20,U1678)</f>
        <v>47471</v>
      </c>
      <c r="W1678" s="1" t="e" cm="1">
        <f t="array" ref="W1678">INDEX($O$4:$O$20,U1678+1)</f>
        <v>#REF!</v>
      </c>
      <c r="X1678" t="e" cm="1">
        <f t="array" ref="X1678">(W1678-T1678)/(W1678-V1678)*INDEX($Q$4:$Q$20,U1678)+(T1678-V1678)/(W1678-V1678)*INDEX($Q$4:$Q$20,U1678+1)</f>
        <v>#REF!</v>
      </c>
      <c r="Y1678" t="e">
        <f t="shared" si="185"/>
        <v>#REF!</v>
      </c>
      <c r="Z1678" t="e">
        <f t="shared" si="186"/>
        <v>#REF!</v>
      </c>
      <c r="AA1678" t="e">
        <f t="shared" si="187"/>
        <v>#REF!</v>
      </c>
      <c r="AB1678" t="e">
        <f t="shared" si="189"/>
        <v>#REF!</v>
      </c>
    </row>
    <row r="1679" spans="19:28">
      <c r="S1679">
        <v>1675</v>
      </c>
      <c r="T1679" s="1">
        <f t="shared" si="188"/>
        <v>47683</v>
      </c>
      <c r="U1679">
        <f t="shared" si="184"/>
        <v>17</v>
      </c>
      <c r="V1679" s="1" cm="1">
        <f t="array" ref="V1679">INDEX($O$4:$O$20,U1679)</f>
        <v>47471</v>
      </c>
      <c r="W1679" s="1" t="e" cm="1">
        <f t="array" ref="W1679">INDEX($O$4:$O$20,U1679+1)</f>
        <v>#REF!</v>
      </c>
      <c r="X1679" t="e" cm="1">
        <f t="array" ref="X1679">(W1679-T1679)/(W1679-V1679)*INDEX($Q$4:$Q$20,U1679)+(T1679-V1679)/(W1679-V1679)*INDEX($Q$4:$Q$20,U1679+1)</f>
        <v>#REF!</v>
      </c>
      <c r="Y1679" t="e">
        <f t="shared" si="185"/>
        <v>#REF!</v>
      </c>
      <c r="Z1679" t="e">
        <f t="shared" si="186"/>
        <v>#REF!</v>
      </c>
      <c r="AA1679" t="e">
        <f t="shared" si="187"/>
        <v>#REF!</v>
      </c>
      <c r="AB1679" t="e">
        <f t="shared" si="189"/>
        <v>#REF!</v>
      </c>
    </row>
    <row r="1680" spans="19:28">
      <c r="S1680">
        <v>1676</v>
      </c>
      <c r="T1680" s="1">
        <f t="shared" si="188"/>
        <v>47684</v>
      </c>
      <c r="U1680">
        <f t="shared" si="184"/>
        <v>17</v>
      </c>
      <c r="V1680" s="1" cm="1">
        <f t="array" ref="V1680">INDEX($O$4:$O$20,U1680)</f>
        <v>47471</v>
      </c>
      <c r="W1680" s="1" t="e" cm="1">
        <f t="array" ref="W1680">INDEX($O$4:$O$20,U1680+1)</f>
        <v>#REF!</v>
      </c>
      <c r="X1680" t="e" cm="1">
        <f t="array" ref="X1680">(W1680-T1680)/(W1680-V1680)*INDEX($Q$4:$Q$20,U1680)+(T1680-V1680)/(W1680-V1680)*INDEX($Q$4:$Q$20,U1680+1)</f>
        <v>#REF!</v>
      </c>
      <c r="Y1680" t="e">
        <f t="shared" si="185"/>
        <v>#REF!</v>
      </c>
      <c r="Z1680" t="e">
        <f t="shared" si="186"/>
        <v>#REF!</v>
      </c>
      <c r="AA1680" t="e">
        <f t="shared" si="187"/>
        <v>#REF!</v>
      </c>
      <c r="AB1680" t="e">
        <f t="shared" si="189"/>
        <v>#REF!</v>
      </c>
    </row>
    <row r="1681" spans="19:28">
      <c r="S1681">
        <v>1677</v>
      </c>
      <c r="T1681" s="1">
        <f t="shared" si="188"/>
        <v>47685</v>
      </c>
      <c r="U1681">
        <f t="shared" si="184"/>
        <v>17</v>
      </c>
      <c r="V1681" s="1" cm="1">
        <f t="array" ref="V1681">INDEX($O$4:$O$20,U1681)</f>
        <v>47471</v>
      </c>
      <c r="W1681" s="1" t="e" cm="1">
        <f t="array" ref="W1681">INDEX($O$4:$O$20,U1681+1)</f>
        <v>#REF!</v>
      </c>
      <c r="X1681" t="e" cm="1">
        <f t="array" ref="X1681">(W1681-T1681)/(W1681-V1681)*INDEX($Q$4:$Q$20,U1681)+(T1681-V1681)/(W1681-V1681)*INDEX($Q$4:$Q$20,U1681+1)</f>
        <v>#REF!</v>
      </c>
      <c r="Y1681" t="e">
        <f t="shared" si="185"/>
        <v>#REF!</v>
      </c>
      <c r="Z1681" t="e">
        <f t="shared" si="186"/>
        <v>#REF!</v>
      </c>
      <c r="AA1681" t="e">
        <f t="shared" si="187"/>
        <v>#REF!</v>
      </c>
      <c r="AB1681" t="e">
        <f t="shared" si="189"/>
        <v>#REF!</v>
      </c>
    </row>
    <row r="1682" spans="19:28">
      <c r="S1682">
        <v>1678</v>
      </c>
      <c r="T1682" s="1">
        <f t="shared" si="188"/>
        <v>47686</v>
      </c>
      <c r="U1682">
        <f t="shared" si="184"/>
        <v>17</v>
      </c>
      <c r="V1682" s="1" cm="1">
        <f t="array" ref="V1682">INDEX($O$4:$O$20,U1682)</f>
        <v>47471</v>
      </c>
      <c r="W1682" s="1" t="e" cm="1">
        <f t="array" ref="W1682">INDEX($O$4:$O$20,U1682+1)</f>
        <v>#REF!</v>
      </c>
      <c r="X1682" t="e" cm="1">
        <f t="array" ref="X1682">(W1682-T1682)/(W1682-V1682)*INDEX($Q$4:$Q$20,U1682)+(T1682-V1682)/(W1682-V1682)*INDEX($Q$4:$Q$20,U1682+1)</f>
        <v>#REF!</v>
      </c>
      <c r="Y1682" t="e">
        <f t="shared" si="185"/>
        <v>#REF!</v>
      </c>
      <c r="Z1682" t="e">
        <f t="shared" si="186"/>
        <v>#REF!</v>
      </c>
      <c r="AA1682" t="e">
        <f t="shared" si="187"/>
        <v>#REF!</v>
      </c>
      <c r="AB1682" t="e">
        <f t="shared" si="189"/>
        <v>#REF!</v>
      </c>
    </row>
    <row r="1683" spans="19:28">
      <c r="S1683">
        <v>1679</v>
      </c>
      <c r="T1683" s="1">
        <f t="shared" si="188"/>
        <v>47687</v>
      </c>
      <c r="U1683">
        <f t="shared" si="184"/>
        <v>17</v>
      </c>
      <c r="V1683" s="1" cm="1">
        <f t="array" ref="V1683">INDEX($O$4:$O$20,U1683)</f>
        <v>47471</v>
      </c>
      <c r="W1683" s="1" t="e" cm="1">
        <f t="array" ref="W1683">INDEX($O$4:$O$20,U1683+1)</f>
        <v>#REF!</v>
      </c>
      <c r="X1683" t="e" cm="1">
        <f t="array" ref="X1683">(W1683-T1683)/(W1683-V1683)*INDEX($Q$4:$Q$20,U1683)+(T1683-V1683)/(W1683-V1683)*INDEX($Q$4:$Q$20,U1683+1)</f>
        <v>#REF!</v>
      </c>
      <c r="Y1683" t="e">
        <f t="shared" si="185"/>
        <v>#REF!</v>
      </c>
      <c r="Z1683" t="e">
        <f t="shared" si="186"/>
        <v>#REF!</v>
      </c>
      <c r="AA1683" t="e">
        <f t="shared" si="187"/>
        <v>#REF!</v>
      </c>
      <c r="AB1683" t="e">
        <f t="shared" si="189"/>
        <v>#REF!</v>
      </c>
    </row>
    <row r="1684" spans="19:28">
      <c r="S1684">
        <v>1680</v>
      </c>
      <c r="T1684" s="1">
        <f t="shared" si="188"/>
        <v>47688</v>
      </c>
      <c r="U1684">
        <f t="shared" si="184"/>
        <v>17</v>
      </c>
      <c r="V1684" s="1" cm="1">
        <f t="array" ref="V1684">INDEX($O$4:$O$20,U1684)</f>
        <v>47471</v>
      </c>
      <c r="W1684" s="1" t="e" cm="1">
        <f t="array" ref="W1684">INDEX($O$4:$O$20,U1684+1)</f>
        <v>#REF!</v>
      </c>
      <c r="X1684" t="e" cm="1">
        <f t="array" ref="X1684">(W1684-T1684)/(W1684-V1684)*INDEX($Q$4:$Q$20,U1684)+(T1684-V1684)/(W1684-V1684)*INDEX($Q$4:$Q$20,U1684+1)</f>
        <v>#REF!</v>
      </c>
      <c r="Y1684" t="e">
        <f t="shared" si="185"/>
        <v>#REF!</v>
      </c>
      <c r="Z1684" t="e">
        <f t="shared" si="186"/>
        <v>#REF!</v>
      </c>
      <c r="AA1684" t="e">
        <f t="shared" si="187"/>
        <v>#REF!</v>
      </c>
      <c r="AB1684" t="e">
        <f t="shared" si="189"/>
        <v>#REF!</v>
      </c>
    </row>
    <row r="1685" spans="19:28">
      <c r="S1685">
        <v>1681</v>
      </c>
      <c r="T1685" s="1">
        <f t="shared" si="188"/>
        <v>47689</v>
      </c>
      <c r="U1685">
        <f t="shared" si="184"/>
        <v>17</v>
      </c>
      <c r="V1685" s="1" cm="1">
        <f t="array" ref="V1685">INDEX($O$4:$O$20,U1685)</f>
        <v>47471</v>
      </c>
      <c r="W1685" s="1" t="e" cm="1">
        <f t="array" ref="W1685">INDEX($O$4:$O$20,U1685+1)</f>
        <v>#REF!</v>
      </c>
      <c r="X1685" t="e" cm="1">
        <f t="array" ref="X1685">(W1685-T1685)/(W1685-V1685)*INDEX($Q$4:$Q$20,U1685)+(T1685-V1685)/(W1685-V1685)*INDEX($Q$4:$Q$20,U1685+1)</f>
        <v>#REF!</v>
      </c>
      <c r="Y1685" t="e">
        <f t="shared" si="185"/>
        <v>#REF!</v>
      </c>
      <c r="Z1685" t="e">
        <f t="shared" si="186"/>
        <v>#REF!</v>
      </c>
      <c r="AA1685" t="e">
        <f t="shared" si="187"/>
        <v>#REF!</v>
      </c>
      <c r="AB1685" t="e">
        <f t="shared" si="189"/>
        <v>#REF!</v>
      </c>
    </row>
    <row r="1686" spans="19:28">
      <c r="S1686">
        <v>1682</v>
      </c>
      <c r="T1686" s="1">
        <f t="shared" si="188"/>
        <v>47690</v>
      </c>
      <c r="U1686">
        <f t="shared" si="184"/>
        <v>17</v>
      </c>
      <c r="V1686" s="1" cm="1">
        <f t="array" ref="V1686">INDEX($O$4:$O$20,U1686)</f>
        <v>47471</v>
      </c>
      <c r="W1686" s="1" t="e" cm="1">
        <f t="array" ref="W1686">INDEX($O$4:$O$20,U1686+1)</f>
        <v>#REF!</v>
      </c>
      <c r="X1686" t="e" cm="1">
        <f t="array" ref="X1686">(W1686-T1686)/(W1686-V1686)*INDEX($Q$4:$Q$20,U1686)+(T1686-V1686)/(W1686-V1686)*INDEX($Q$4:$Q$20,U1686+1)</f>
        <v>#REF!</v>
      </c>
      <c r="Y1686" t="e">
        <f t="shared" si="185"/>
        <v>#REF!</v>
      </c>
      <c r="Z1686" t="e">
        <f t="shared" si="186"/>
        <v>#REF!</v>
      </c>
      <c r="AA1686" t="e">
        <f t="shared" si="187"/>
        <v>#REF!</v>
      </c>
      <c r="AB1686" t="e">
        <f t="shared" si="189"/>
        <v>#REF!</v>
      </c>
    </row>
    <row r="1687" spans="19:28">
      <c r="S1687">
        <v>1683</v>
      </c>
      <c r="T1687" s="1">
        <f t="shared" si="188"/>
        <v>47691</v>
      </c>
      <c r="U1687">
        <f t="shared" si="184"/>
        <v>17</v>
      </c>
      <c r="V1687" s="1" cm="1">
        <f t="array" ref="V1687">INDEX($O$4:$O$20,U1687)</f>
        <v>47471</v>
      </c>
      <c r="W1687" s="1" t="e" cm="1">
        <f t="array" ref="W1687">INDEX($O$4:$O$20,U1687+1)</f>
        <v>#REF!</v>
      </c>
      <c r="X1687" t="e" cm="1">
        <f t="array" ref="X1687">(W1687-T1687)/(W1687-V1687)*INDEX($Q$4:$Q$20,U1687)+(T1687-V1687)/(W1687-V1687)*INDEX($Q$4:$Q$20,U1687+1)</f>
        <v>#REF!</v>
      </c>
      <c r="Y1687" t="e">
        <f t="shared" si="185"/>
        <v>#REF!</v>
      </c>
      <c r="Z1687" t="e">
        <f t="shared" si="186"/>
        <v>#REF!</v>
      </c>
      <c r="AA1687" t="e">
        <f t="shared" si="187"/>
        <v>#REF!</v>
      </c>
      <c r="AB1687" t="e">
        <f t="shared" si="189"/>
        <v>#REF!</v>
      </c>
    </row>
    <row r="1688" spans="19:28">
      <c r="S1688">
        <v>1684</v>
      </c>
      <c r="T1688" s="1">
        <f t="shared" si="188"/>
        <v>47692</v>
      </c>
      <c r="U1688">
        <f t="shared" si="184"/>
        <v>17</v>
      </c>
      <c r="V1688" s="1" cm="1">
        <f t="array" ref="V1688">INDEX($O$4:$O$20,U1688)</f>
        <v>47471</v>
      </c>
      <c r="W1688" s="1" t="e" cm="1">
        <f t="array" ref="W1688">INDEX($O$4:$O$20,U1688+1)</f>
        <v>#REF!</v>
      </c>
      <c r="X1688" t="e" cm="1">
        <f t="array" ref="X1688">(W1688-T1688)/(W1688-V1688)*INDEX($Q$4:$Q$20,U1688)+(T1688-V1688)/(W1688-V1688)*INDEX($Q$4:$Q$20,U1688+1)</f>
        <v>#REF!</v>
      </c>
      <c r="Y1688" t="e">
        <f t="shared" si="185"/>
        <v>#REF!</v>
      </c>
      <c r="Z1688" t="e">
        <f t="shared" si="186"/>
        <v>#REF!</v>
      </c>
      <c r="AA1688" t="e">
        <f t="shared" si="187"/>
        <v>#REF!</v>
      </c>
      <c r="AB1688" t="e">
        <f t="shared" si="189"/>
        <v>#REF!</v>
      </c>
    </row>
    <row r="1689" spans="19:28">
      <c r="S1689">
        <v>1685</v>
      </c>
      <c r="T1689" s="1">
        <f t="shared" si="188"/>
        <v>47693</v>
      </c>
      <c r="U1689">
        <f t="shared" si="184"/>
        <v>17</v>
      </c>
      <c r="V1689" s="1" cm="1">
        <f t="array" ref="V1689">INDEX($O$4:$O$20,U1689)</f>
        <v>47471</v>
      </c>
      <c r="W1689" s="1" t="e" cm="1">
        <f t="array" ref="W1689">INDEX($O$4:$O$20,U1689+1)</f>
        <v>#REF!</v>
      </c>
      <c r="X1689" t="e" cm="1">
        <f t="array" ref="X1689">(W1689-T1689)/(W1689-V1689)*INDEX($Q$4:$Q$20,U1689)+(T1689-V1689)/(W1689-V1689)*INDEX($Q$4:$Q$20,U1689+1)</f>
        <v>#REF!</v>
      </c>
      <c r="Y1689" t="e">
        <f t="shared" si="185"/>
        <v>#REF!</v>
      </c>
      <c r="Z1689" t="e">
        <f t="shared" si="186"/>
        <v>#REF!</v>
      </c>
      <c r="AA1689" t="e">
        <f t="shared" si="187"/>
        <v>#REF!</v>
      </c>
      <c r="AB1689" t="e">
        <f t="shared" si="189"/>
        <v>#REF!</v>
      </c>
    </row>
    <row r="1690" spans="19:28">
      <c r="S1690">
        <v>1686</v>
      </c>
      <c r="T1690" s="1">
        <f t="shared" si="188"/>
        <v>47694</v>
      </c>
      <c r="U1690">
        <f t="shared" si="184"/>
        <v>17</v>
      </c>
      <c r="V1690" s="1" cm="1">
        <f t="array" ref="V1690">INDEX($O$4:$O$20,U1690)</f>
        <v>47471</v>
      </c>
      <c r="W1690" s="1" t="e" cm="1">
        <f t="array" ref="W1690">INDEX($O$4:$O$20,U1690+1)</f>
        <v>#REF!</v>
      </c>
      <c r="X1690" t="e" cm="1">
        <f t="array" ref="X1690">(W1690-T1690)/(W1690-V1690)*INDEX($Q$4:$Q$20,U1690)+(T1690-V1690)/(W1690-V1690)*INDEX($Q$4:$Q$20,U1690+1)</f>
        <v>#REF!</v>
      </c>
      <c r="Y1690" t="e">
        <f t="shared" si="185"/>
        <v>#REF!</v>
      </c>
      <c r="Z1690" t="e">
        <f t="shared" si="186"/>
        <v>#REF!</v>
      </c>
      <c r="AA1690" t="e">
        <f t="shared" si="187"/>
        <v>#REF!</v>
      </c>
      <c r="AB1690" t="e">
        <f t="shared" si="189"/>
        <v>#REF!</v>
      </c>
    </row>
    <row r="1691" spans="19:28">
      <c r="S1691">
        <v>1687</v>
      </c>
      <c r="T1691" s="1">
        <f t="shared" si="188"/>
        <v>47695</v>
      </c>
      <c r="U1691">
        <f t="shared" si="184"/>
        <v>17</v>
      </c>
      <c r="V1691" s="1" cm="1">
        <f t="array" ref="V1691">INDEX($O$4:$O$20,U1691)</f>
        <v>47471</v>
      </c>
      <c r="W1691" s="1" t="e" cm="1">
        <f t="array" ref="W1691">INDEX($O$4:$O$20,U1691+1)</f>
        <v>#REF!</v>
      </c>
      <c r="X1691" t="e" cm="1">
        <f t="array" ref="X1691">(W1691-T1691)/(W1691-V1691)*INDEX($Q$4:$Q$20,U1691)+(T1691-V1691)/(W1691-V1691)*INDEX($Q$4:$Q$20,U1691+1)</f>
        <v>#REF!</v>
      </c>
      <c r="Y1691" t="e">
        <f t="shared" si="185"/>
        <v>#REF!</v>
      </c>
      <c r="Z1691" t="e">
        <f t="shared" si="186"/>
        <v>#REF!</v>
      </c>
      <c r="AA1691" t="e">
        <f t="shared" si="187"/>
        <v>#REF!</v>
      </c>
      <c r="AB1691" t="e">
        <f t="shared" si="189"/>
        <v>#REF!</v>
      </c>
    </row>
    <row r="1692" spans="19:28">
      <c r="S1692">
        <v>1688</v>
      </c>
      <c r="T1692" s="1">
        <f t="shared" si="188"/>
        <v>47696</v>
      </c>
      <c r="U1692">
        <f t="shared" si="184"/>
        <v>17</v>
      </c>
      <c r="V1692" s="1" cm="1">
        <f t="array" ref="V1692">INDEX($O$4:$O$20,U1692)</f>
        <v>47471</v>
      </c>
      <c r="W1692" s="1" t="e" cm="1">
        <f t="array" ref="W1692">INDEX($O$4:$O$20,U1692+1)</f>
        <v>#REF!</v>
      </c>
      <c r="X1692" t="e" cm="1">
        <f t="array" ref="X1692">(W1692-T1692)/(W1692-V1692)*INDEX($Q$4:$Q$20,U1692)+(T1692-V1692)/(W1692-V1692)*INDEX($Q$4:$Q$20,U1692+1)</f>
        <v>#REF!</v>
      </c>
      <c r="Y1692" t="e">
        <f t="shared" si="185"/>
        <v>#REF!</v>
      </c>
      <c r="Z1692" t="e">
        <f t="shared" si="186"/>
        <v>#REF!</v>
      </c>
      <c r="AA1692" t="e">
        <f t="shared" si="187"/>
        <v>#REF!</v>
      </c>
      <c r="AB1692" t="e">
        <f t="shared" si="189"/>
        <v>#REF!</v>
      </c>
    </row>
    <row r="1693" spans="19:28">
      <c r="S1693">
        <v>1689</v>
      </c>
      <c r="T1693" s="1">
        <f t="shared" si="188"/>
        <v>47697</v>
      </c>
      <c r="U1693">
        <f t="shared" si="184"/>
        <v>17</v>
      </c>
      <c r="V1693" s="1" cm="1">
        <f t="array" ref="V1693">INDEX($O$4:$O$20,U1693)</f>
        <v>47471</v>
      </c>
      <c r="W1693" s="1" t="e" cm="1">
        <f t="array" ref="W1693">INDEX($O$4:$O$20,U1693+1)</f>
        <v>#REF!</v>
      </c>
      <c r="X1693" t="e" cm="1">
        <f t="array" ref="X1693">(W1693-T1693)/(W1693-V1693)*INDEX($Q$4:$Q$20,U1693)+(T1693-V1693)/(W1693-V1693)*INDEX($Q$4:$Q$20,U1693+1)</f>
        <v>#REF!</v>
      </c>
      <c r="Y1693" t="e">
        <f t="shared" si="185"/>
        <v>#REF!</v>
      </c>
      <c r="Z1693" t="e">
        <f t="shared" si="186"/>
        <v>#REF!</v>
      </c>
      <c r="AA1693" t="e">
        <f t="shared" si="187"/>
        <v>#REF!</v>
      </c>
      <c r="AB1693" t="e">
        <f t="shared" si="189"/>
        <v>#REF!</v>
      </c>
    </row>
    <row r="1694" spans="19:28">
      <c r="S1694">
        <v>1690</v>
      </c>
      <c r="T1694" s="1">
        <f t="shared" si="188"/>
        <v>47698</v>
      </c>
      <c r="U1694">
        <f t="shared" si="184"/>
        <v>17</v>
      </c>
      <c r="V1694" s="1" cm="1">
        <f t="array" ref="V1694">INDEX($O$4:$O$20,U1694)</f>
        <v>47471</v>
      </c>
      <c r="W1694" s="1" t="e" cm="1">
        <f t="array" ref="W1694">INDEX($O$4:$O$20,U1694+1)</f>
        <v>#REF!</v>
      </c>
      <c r="X1694" t="e" cm="1">
        <f t="array" ref="X1694">(W1694-T1694)/(W1694-V1694)*INDEX($Q$4:$Q$20,U1694)+(T1694-V1694)/(W1694-V1694)*INDEX($Q$4:$Q$20,U1694+1)</f>
        <v>#REF!</v>
      </c>
      <c r="Y1694" t="e">
        <f t="shared" si="185"/>
        <v>#REF!</v>
      </c>
      <c r="Z1694" t="e">
        <f t="shared" si="186"/>
        <v>#REF!</v>
      </c>
      <c r="AA1694" t="e">
        <f t="shared" si="187"/>
        <v>#REF!</v>
      </c>
      <c r="AB1694" t="e">
        <f t="shared" si="189"/>
        <v>#REF!</v>
      </c>
    </row>
    <row r="1695" spans="19:28">
      <c r="S1695">
        <v>1691</v>
      </c>
      <c r="T1695" s="1">
        <f t="shared" si="188"/>
        <v>47699</v>
      </c>
      <c r="U1695">
        <f t="shared" si="184"/>
        <v>17</v>
      </c>
      <c r="V1695" s="1" cm="1">
        <f t="array" ref="V1695">INDEX($O$4:$O$20,U1695)</f>
        <v>47471</v>
      </c>
      <c r="W1695" s="1" t="e" cm="1">
        <f t="array" ref="W1695">INDEX($O$4:$O$20,U1695+1)</f>
        <v>#REF!</v>
      </c>
      <c r="X1695" t="e" cm="1">
        <f t="array" ref="X1695">(W1695-T1695)/(W1695-V1695)*INDEX($Q$4:$Q$20,U1695)+(T1695-V1695)/(W1695-V1695)*INDEX($Q$4:$Q$20,U1695+1)</f>
        <v>#REF!</v>
      </c>
      <c r="Y1695" t="e">
        <f t="shared" si="185"/>
        <v>#REF!</v>
      </c>
      <c r="Z1695" t="e">
        <f t="shared" si="186"/>
        <v>#REF!</v>
      </c>
      <c r="AA1695" t="e">
        <f t="shared" si="187"/>
        <v>#REF!</v>
      </c>
      <c r="AB1695" t="e">
        <f t="shared" si="189"/>
        <v>#REF!</v>
      </c>
    </row>
    <row r="1696" spans="19:28">
      <c r="S1696">
        <v>1692</v>
      </c>
      <c r="T1696" s="1">
        <f t="shared" si="188"/>
        <v>47700</v>
      </c>
      <c r="U1696">
        <f t="shared" si="184"/>
        <v>17</v>
      </c>
      <c r="V1696" s="1" cm="1">
        <f t="array" ref="V1696">INDEX($O$4:$O$20,U1696)</f>
        <v>47471</v>
      </c>
      <c r="W1696" s="1" t="e" cm="1">
        <f t="array" ref="W1696">INDEX($O$4:$O$20,U1696+1)</f>
        <v>#REF!</v>
      </c>
      <c r="X1696" t="e" cm="1">
        <f t="array" ref="X1696">(W1696-T1696)/(W1696-V1696)*INDEX($Q$4:$Q$20,U1696)+(T1696-V1696)/(W1696-V1696)*INDEX($Q$4:$Q$20,U1696+1)</f>
        <v>#REF!</v>
      </c>
      <c r="Y1696" t="e">
        <f t="shared" si="185"/>
        <v>#REF!</v>
      </c>
      <c r="Z1696" t="e">
        <f t="shared" si="186"/>
        <v>#REF!</v>
      </c>
      <c r="AA1696" t="e">
        <f t="shared" si="187"/>
        <v>#REF!</v>
      </c>
      <c r="AB1696" t="e">
        <f t="shared" si="189"/>
        <v>#REF!</v>
      </c>
    </row>
    <row r="1697" spans="19:28">
      <c r="S1697">
        <v>1693</v>
      </c>
      <c r="T1697" s="1">
        <f t="shared" si="188"/>
        <v>47701</v>
      </c>
      <c r="U1697">
        <f t="shared" si="184"/>
        <v>17</v>
      </c>
      <c r="V1697" s="1" cm="1">
        <f t="array" ref="V1697">INDEX($O$4:$O$20,U1697)</f>
        <v>47471</v>
      </c>
      <c r="W1697" s="1" t="e" cm="1">
        <f t="array" ref="W1697">INDEX($O$4:$O$20,U1697+1)</f>
        <v>#REF!</v>
      </c>
      <c r="X1697" t="e" cm="1">
        <f t="array" ref="X1697">(W1697-T1697)/(W1697-V1697)*INDEX($Q$4:$Q$20,U1697)+(T1697-V1697)/(W1697-V1697)*INDEX($Q$4:$Q$20,U1697+1)</f>
        <v>#REF!</v>
      </c>
      <c r="Y1697" t="e">
        <f t="shared" si="185"/>
        <v>#REF!</v>
      </c>
      <c r="Z1697" t="e">
        <f t="shared" si="186"/>
        <v>#REF!</v>
      </c>
      <c r="AA1697" t="e">
        <f t="shared" si="187"/>
        <v>#REF!</v>
      </c>
      <c r="AB1697" t="e">
        <f t="shared" si="189"/>
        <v>#REF!</v>
      </c>
    </row>
    <row r="1698" spans="19:28">
      <c r="S1698">
        <v>1694</v>
      </c>
      <c r="T1698" s="1">
        <f t="shared" si="188"/>
        <v>47702</v>
      </c>
      <c r="U1698">
        <f t="shared" si="184"/>
        <v>17</v>
      </c>
      <c r="V1698" s="1" cm="1">
        <f t="array" ref="V1698">INDEX($O$4:$O$20,U1698)</f>
        <v>47471</v>
      </c>
      <c r="W1698" s="1" t="e" cm="1">
        <f t="array" ref="W1698">INDEX($O$4:$O$20,U1698+1)</f>
        <v>#REF!</v>
      </c>
      <c r="X1698" t="e" cm="1">
        <f t="array" ref="X1698">(W1698-T1698)/(W1698-V1698)*INDEX($Q$4:$Q$20,U1698)+(T1698-V1698)/(W1698-V1698)*INDEX($Q$4:$Q$20,U1698+1)</f>
        <v>#REF!</v>
      </c>
      <c r="Y1698" t="e">
        <f t="shared" si="185"/>
        <v>#REF!</v>
      </c>
      <c r="Z1698" t="e">
        <f t="shared" si="186"/>
        <v>#REF!</v>
      </c>
      <c r="AA1698" t="e">
        <f t="shared" si="187"/>
        <v>#REF!</v>
      </c>
      <c r="AB1698" t="e">
        <f t="shared" si="189"/>
        <v>#REF!</v>
      </c>
    </row>
    <row r="1699" spans="19:28">
      <c r="S1699">
        <v>1695</v>
      </c>
      <c r="T1699" s="1">
        <f t="shared" si="188"/>
        <v>47703</v>
      </c>
      <c r="U1699">
        <f t="shared" si="184"/>
        <v>17</v>
      </c>
      <c r="V1699" s="1" cm="1">
        <f t="array" ref="V1699">INDEX($O$4:$O$20,U1699)</f>
        <v>47471</v>
      </c>
      <c r="W1699" s="1" t="e" cm="1">
        <f t="array" ref="W1699">INDEX($O$4:$O$20,U1699+1)</f>
        <v>#REF!</v>
      </c>
      <c r="X1699" t="e" cm="1">
        <f t="array" ref="X1699">(W1699-T1699)/(W1699-V1699)*INDEX($Q$4:$Q$20,U1699)+(T1699-V1699)/(W1699-V1699)*INDEX($Q$4:$Q$20,U1699+1)</f>
        <v>#REF!</v>
      </c>
      <c r="Y1699" t="e">
        <f t="shared" si="185"/>
        <v>#REF!</v>
      </c>
      <c r="Z1699" t="e">
        <f t="shared" si="186"/>
        <v>#REF!</v>
      </c>
      <c r="AA1699" t="e">
        <f t="shared" si="187"/>
        <v>#REF!</v>
      </c>
      <c r="AB1699" t="e">
        <f t="shared" si="189"/>
        <v>#REF!</v>
      </c>
    </row>
    <row r="1700" spans="19:28">
      <c r="S1700">
        <v>1696</v>
      </c>
      <c r="T1700" s="1">
        <f t="shared" si="188"/>
        <v>47704</v>
      </c>
      <c r="U1700">
        <f t="shared" si="184"/>
        <v>17</v>
      </c>
      <c r="V1700" s="1" cm="1">
        <f t="array" ref="V1700">INDEX($O$4:$O$20,U1700)</f>
        <v>47471</v>
      </c>
      <c r="W1700" s="1" t="e" cm="1">
        <f t="array" ref="W1700">INDEX($O$4:$O$20,U1700+1)</f>
        <v>#REF!</v>
      </c>
      <c r="X1700" t="e" cm="1">
        <f t="array" ref="X1700">(W1700-T1700)/(W1700-V1700)*INDEX($Q$4:$Q$20,U1700)+(T1700-V1700)/(W1700-V1700)*INDEX($Q$4:$Q$20,U1700+1)</f>
        <v>#REF!</v>
      </c>
      <c r="Y1700" t="e">
        <f t="shared" si="185"/>
        <v>#REF!</v>
      </c>
      <c r="Z1700" t="e">
        <f t="shared" si="186"/>
        <v>#REF!</v>
      </c>
      <c r="AA1700" t="e">
        <f t="shared" si="187"/>
        <v>#REF!</v>
      </c>
      <c r="AB1700" t="e">
        <f t="shared" si="189"/>
        <v>#REF!</v>
      </c>
    </row>
    <row r="1701" spans="19:28">
      <c r="S1701">
        <v>1697</v>
      </c>
      <c r="T1701" s="1">
        <f t="shared" si="188"/>
        <v>47705</v>
      </c>
      <c r="U1701">
        <f t="shared" si="184"/>
        <v>17</v>
      </c>
      <c r="V1701" s="1" cm="1">
        <f t="array" ref="V1701">INDEX($O$4:$O$20,U1701)</f>
        <v>47471</v>
      </c>
      <c r="W1701" s="1" t="e" cm="1">
        <f t="array" ref="W1701">INDEX($O$4:$O$20,U1701+1)</f>
        <v>#REF!</v>
      </c>
      <c r="X1701" t="e" cm="1">
        <f t="array" ref="X1701">(W1701-T1701)/(W1701-V1701)*INDEX($Q$4:$Q$20,U1701)+(T1701-V1701)/(W1701-V1701)*INDEX($Q$4:$Q$20,U1701+1)</f>
        <v>#REF!</v>
      </c>
      <c r="Y1701" t="e">
        <f t="shared" si="185"/>
        <v>#REF!</v>
      </c>
      <c r="Z1701" t="e">
        <f t="shared" si="186"/>
        <v>#REF!</v>
      </c>
      <c r="AA1701" t="e">
        <f t="shared" si="187"/>
        <v>#REF!</v>
      </c>
      <c r="AB1701" t="e">
        <f t="shared" si="189"/>
        <v>#REF!</v>
      </c>
    </row>
    <row r="1702" spans="19:28">
      <c r="S1702">
        <v>1698</v>
      </c>
      <c r="T1702" s="1">
        <f t="shared" si="188"/>
        <v>47706</v>
      </c>
      <c r="U1702">
        <f t="shared" si="184"/>
        <v>17</v>
      </c>
      <c r="V1702" s="1" cm="1">
        <f t="array" ref="V1702">INDEX($O$4:$O$20,U1702)</f>
        <v>47471</v>
      </c>
      <c r="W1702" s="1" t="e" cm="1">
        <f t="array" ref="W1702">INDEX($O$4:$O$20,U1702+1)</f>
        <v>#REF!</v>
      </c>
      <c r="X1702" t="e" cm="1">
        <f t="array" ref="X1702">(W1702-T1702)/(W1702-V1702)*INDEX($Q$4:$Q$20,U1702)+(T1702-V1702)/(W1702-V1702)*INDEX($Q$4:$Q$20,U1702+1)</f>
        <v>#REF!</v>
      </c>
      <c r="Y1702" t="e">
        <f t="shared" si="185"/>
        <v>#REF!</v>
      </c>
      <c r="Z1702" t="e">
        <f t="shared" si="186"/>
        <v>#REF!</v>
      </c>
      <c r="AA1702" t="e">
        <f t="shared" si="187"/>
        <v>#REF!</v>
      </c>
      <c r="AB1702" t="e">
        <f t="shared" si="189"/>
        <v>#REF!</v>
      </c>
    </row>
    <row r="1703" spans="19:28">
      <c r="S1703">
        <v>1699</v>
      </c>
      <c r="T1703" s="1">
        <f t="shared" si="188"/>
        <v>47707</v>
      </c>
      <c r="U1703">
        <f t="shared" si="184"/>
        <v>17</v>
      </c>
      <c r="V1703" s="1" cm="1">
        <f t="array" ref="V1703">INDEX($O$4:$O$20,U1703)</f>
        <v>47471</v>
      </c>
      <c r="W1703" s="1" t="e" cm="1">
        <f t="array" ref="W1703">INDEX($O$4:$O$20,U1703+1)</f>
        <v>#REF!</v>
      </c>
      <c r="X1703" t="e" cm="1">
        <f t="array" ref="X1703">(W1703-T1703)/(W1703-V1703)*INDEX($Q$4:$Q$20,U1703)+(T1703-V1703)/(W1703-V1703)*INDEX($Q$4:$Q$20,U1703+1)</f>
        <v>#REF!</v>
      </c>
      <c r="Y1703" t="e">
        <f t="shared" si="185"/>
        <v>#REF!</v>
      </c>
      <c r="Z1703" t="e">
        <f t="shared" si="186"/>
        <v>#REF!</v>
      </c>
      <c r="AA1703" t="e">
        <f t="shared" si="187"/>
        <v>#REF!</v>
      </c>
      <c r="AB1703" t="e">
        <f t="shared" si="189"/>
        <v>#REF!</v>
      </c>
    </row>
    <row r="1704" spans="19:28">
      <c r="S1704">
        <v>1700</v>
      </c>
      <c r="T1704" s="1">
        <f t="shared" si="188"/>
        <v>47708</v>
      </c>
      <c r="U1704">
        <f t="shared" si="184"/>
        <v>17</v>
      </c>
      <c r="V1704" s="1" cm="1">
        <f t="array" ref="V1704">INDEX($O$4:$O$20,U1704)</f>
        <v>47471</v>
      </c>
      <c r="W1704" s="1" t="e" cm="1">
        <f t="array" ref="W1704">INDEX($O$4:$O$20,U1704+1)</f>
        <v>#REF!</v>
      </c>
      <c r="X1704" t="e" cm="1">
        <f t="array" ref="X1704">(W1704-T1704)/(W1704-V1704)*INDEX($Q$4:$Q$20,U1704)+(T1704-V1704)/(W1704-V1704)*INDEX($Q$4:$Q$20,U1704+1)</f>
        <v>#REF!</v>
      </c>
      <c r="Y1704" t="e">
        <f t="shared" si="185"/>
        <v>#REF!</v>
      </c>
      <c r="Z1704" t="e">
        <f t="shared" si="186"/>
        <v>#REF!</v>
      </c>
      <c r="AA1704" t="e">
        <f t="shared" si="187"/>
        <v>#REF!</v>
      </c>
      <c r="AB1704" t="e">
        <f t="shared" si="189"/>
        <v>#REF!</v>
      </c>
    </row>
    <row r="1705" spans="19:28">
      <c r="S1705">
        <v>1701</v>
      </c>
      <c r="T1705" s="1">
        <f t="shared" si="188"/>
        <v>47709</v>
      </c>
      <c r="U1705">
        <f t="shared" si="184"/>
        <v>17</v>
      </c>
      <c r="V1705" s="1" cm="1">
        <f t="array" ref="V1705">INDEX($O$4:$O$20,U1705)</f>
        <v>47471</v>
      </c>
      <c r="W1705" s="1" t="e" cm="1">
        <f t="array" ref="W1705">INDEX($O$4:$O$20,U1705+1)</f>
        <v>#REF!</v>
      </c>
      <c r="X1705" t="e" cm="1">
        <f t="array" ref="X1705">(W1705-T1705)/(W1705-V1705)*INDEX($Q$4:$Q$20,U1705)+(T1705-V1705)/(W1705-V1705)*INDEX($Q$4:$Q$20,U1705+1)</f>
        <v>#REF!</v>
      </c>
      <c r="Y1705" t="e">
        <f t="shared" si="185"/>
        <v>#REF!</v>
      </c>
      <c r="Z1705" t="e">
        <f t="shared" si="186"/>
        <v>#REF!</v>
      </c>
      <c r="AA1705" t="e">
        <f t="shared" si="187"/>
        <v>#REF!</v>
      </c>
      <c r="AB1705" t="e">
        <f t="shared" si="189"/>
        <v>#REF!</v>
      </c>
    </row>
    <row r="1706" spans="19:28">
      <c r="S1706">
        <v>1702</v>
      </c>
      <c r="T1706" s="1">
        <f t="shared" si="188"/>
        <v>47710</v>
      </c>
      <c r="U1706">
        <f t="shared" si="184"/>
        <v>17</v>
      </c>
      <c r="V1706" s="1" cm="1">
        <f t="array" ref="V1706">INDEX($O$4:$O$20,U1706)</f>
        <v>47471</v>
      </c>
      <c r="W1706" s="1" t="e" cm="1">
        <f t="array" ref="W1706">INDEX($O$4:$O$20,U1706+1)</f>
        <v>#REF!</v>
      </c>
      <c r="X1706" t="e" cm="1">
        <f t="array" ref="X1706">(W1706-T1706)/(W1706-V1706)*INDEX($Q$4:$Q$20,U1706)+(T1706-V1706)/(W1706-V1706)*INDEX($Q$4:$Q$20,U1706+1)</f>
        <v>#REF!</v>
      </c>
      <c r="Y1706" t="e">
        <f t="shared" si="185"/>
        <v>#REF!</v>
      </c>
      <c r="Z1706" t="e">
        <f t="shared" si="186"/>
        <v>#REF!</v>
      </c>
      <c r="AA1706" t="e">
        <f t="shared" si="187"/>
        <v>#REF!</v>
      </c>
      <c r="AB1706" t="e">
        <f t="shared" si="189"/>
        <v>#REF!</v>
      </c>
    </row>
    <row r="1707" spans="19:28">
      <c r="S1707">
        <v>1703</v>
      </c>
      <c r="T1707" s="1">
        <f t="shared" si="188"/>
        <v>47711</v>
      </c>
      <c r="U1707">
        <f t="shared" si="184"/>
        <v>17</v>
      </c>
      <c r="V1707" s="1" cm="1">
        <f t="array" ref="V1707">INDEX($O$4:$O$20,U1707)</f>
        <v>47471</v>
      </c>
      <c r="W1707" s="1" t="e" cm="1">
        <f t="array" ref="W1707">INDEX($O$4:$O$20,U1707+1)</f>
        <v>#REF!</v>
      </c>
      <c r="X1707" t="e" cm="1">
        <f t="array" ref="X1707">(W1707-T1707)/(W1707-V1707)*INDEX($Q$4:$Q$20,U1707)+(T1707-V1707)/(W1707-V1707)*INDEX($Q$4:$Q$20,U1707+1)</f>
        <v>#REF!</v>
      </c>
      <c r="Y1707" t="e">
        <f t="shared" si="185"/>
        <v>#REF!</v>
      </c>
      <c r="Z1707" t="e">
        <f t="shared" si="186"/>
        <v>#REF!</v>
      </c>
      <c r="AA1707" t="e">
        <f t="shared" si="187"/>
        <v>#REF!</v>
      </c>
      <c r="AB1707" t="e">
        <f t="shared" si="189"/>
        <v>#REF!</v>
      </c>
    </row>
    <row r="1708" spans="19:28">
      <c r="S1708">
        <v>1704</v>
      </c>
      <c r="T1708" s="1">
        <f t="shared" si="188"/>
        <v>47712</v>
      </c>
      <c r="U1708">
        <f t="shared" si="184"/>
        <v>17</v>
      </c>
      <c r="V1708" s="1" cm="1">
        <f t="array" ref="V1708">INDEX($O$4:$O$20,U1708)</f>
        <v>47471</v>
      </c>
      <c r="W1708" s="1" t="e" cm="1">
        <f t="array" ref="W1708">INDEX($O$4:$O$20,U1708+1)</f>
        <v>#REF!</v>
      </c>
      <c r="X1708" t="e" cm="1">
        <f t="array" ref="X1708">(W1708-T1708)/(W1708-V1708)*INDEX($Q$4:$Q$20,U1708)+(T1708-V1708)/(W1708-V1708)*INDEX($Q$4:$Q$20,U1708+1)</f>
        <v>#REF!</v>
      </c>
      <c r="Y1708" t="e">
        <f t="shared" si="185"/>
        <v>#REF!</v>
      </c>
      <c r="Z1708" t="e">
        <f t="shared" si="186"/>
        <v>#REF!</v>
      </c>
      <c r="AA1708" t="e">
        <f t="shared" si="187"/>
        <v>#REF!</v>
      </c>
      <c r="AB1708" t="e">
        <f t="shared" si="189"/>
        <v>#REF!</v>
      </c>
    </row>
    <row r="1709" spans="19:28">
      <c r="S1709">
        <v>1705</v>
      </c>
      <c r="T1709" s="1">
        <f t="shared" si="188"/>
        <v>47713</v>
      </c>
      <c r="U1709">
        <f t="shared" si="184"/>
        <v>17</v>
      </c>
      <c r="V1709" s="1" cm="1">
        <f t="array" ref="V1709">INDEX($O$4:$O$20,U1709)</f>
        <v>47471</v>
      </c>
      <c r="W1709" s="1" t="e" cm="1">
        <f t="array" ref="W1709">INDEX($O$4:$O$20,U1709+1)</f>
        <v>#REF!</v>
      </c>
      <c r="X1709" t="e" cm="1">
        <f t="array" ref="X1709">(W1709-T1709)/(W1709-V1709)*INDEX($Q$4:$Q$20,U1709)+(T1709-V1709)/(W1709-V1709)*INDEX($Q$4:$Q$20,U1709+1)</f>
        <v>#REF!</v>
      </c>
      <c r="Y1709" t="e">
        <f t="shared" si="185"/>
        <v>#REF!</v>
      </c>
      <c r="Z1709" t="e">
        <f t="shared" si="186"/>
        <v>#REF!</v>
      </c>
      <c r="AA1709" t="e">
        <f t="shared" si="187"/>
        <v>#REF!</v>
      </c>
      <c r="AB1709" t="e">
        <f t="shared" si="189"/>
        <v>#REF!</v>
      </c>
    </row>
    <row r="1710" spans="19:28">
      <c r="S1710">
        <v>1706</v>
      </c>
      <c r="T1710" s="1">
        <f t="shared" si="188"/>
        <v>47714</v>
      </c>
      <c r="U1710">
        <f t="shared" si="184"/>
        <v>17</v>
      </c>
      <c r="V1710" s="1" cm="1">
        <f t="array" ref="V1710">INDEX($O$4:$O$20,U1710)</f>
        <v>47471</v>
      </c>
      <c r="W1710" s="1" t="e" cm="1">
        <f t="array" ref="W1710">INDEX($O$4:$O$20,U1710+1)</f>
        <v>#REF!</v>
      </c>
      <c r="X1710" t="e" cm="1">
        <f t="array" ref="X1710">(W1710-T1710)/(W1710-V1710)*INDEX($Q$4:$Q$20,U1710)+(T1710-V1710)/(W1710-V1710)*INDEX($Q$4:$Q$20,U1710+1)</f>
        <v>#REF!</v>
      </c>
      <c r="Y1710" t="e">
        <f t="shared" si="185"/>
        <v>#REF!</v>
      </c>
      <c r="Z1710" t="e">
        <f t="shared" si="186"/>
        <v>#REF!</v>
      </c>
      <c r="AA1710" t="e">
        <f t="shared" si="187"/>
        <v>#REF!</v>
      </c>
      <c r="AB1710" t="e">
        <f t="shared" si="189"/>
        <v>#REF!</v>
      </c>
    </row>
    <row r="1711" spans="19:28">
      <c r="S1711">
        <v>1707</v>
      </c>
      <c r="T1711" s="1">
        <f t="shared" si="188"/>
        <v>47715</v>
      </c>
      <c r="U1711">
        <f t="shared" si="184"/>
        <v>17</v>
      </c>
      <c r="V1711" s="1" cm="1">
        <f t="array" ref="V1711">INDEX($O$4:$O$20,U1711)</f>
        <v>47471</v>
      </c>
      <c r="W1711" s="1" t="e" cm="1">
        <f t="array" ref="W1711">INDEX($O$4:$O$20,U1711+1)</f>
        <v>#REF!</v>
      </c>
      <c r="X1711" t="e" cm="1">
        <f t="array" ref="X1711">(W1711-T1711)/(W1711-V1711)*INDEX($Q$4:$Q$20,U1711)+(T1711-V1711)/(W1711-V1711)*INDEX($Q$4:$Q$20,U1711+1)</f>
        <v>#REF!</v>
      </c>
      <c r="Y1711" t="e">
        <f t="shared" si="185"/>
        <v>#REF!</v>
      </c>
      <c r="Z1711" t="e">
        <f t="shared" si="186"/>
        <v>#REF!</v>
      </c>
      <c r="AA1711" t="e">
        <f t="shared" si="187"/>
        <v>#REF!</v>
      </c>
      <c r="AB1711" t="e">
        <f t="shared" si="189"/>
        <v>#REF!</v>
      </c>
    </row>
    <row r="1712" spans="19:28">
      <c r="S1712">
        <v>1708</v>
      </c>
      <c r="T1712" s="1">
        <f t="shared" si="188"/>
        <v>47716</v>
      </c>
      <c r="U1712">
        <f t="shared" si="184"/>
        <v>17</v>
      </c>
      <c r="V1712" s="1" cm="1">
        <f t="array" ref="V1712">INDEX($O$4:$O$20,U1712)</f>
        <v>47471</v>
      </c>
      <c r="W1712" s="1" t="e" cm="1">
        <f t="array" ref="W1712">INDEX($O$4:$O$20,U1712+1)</f>
        <v>#REF!</v>
      </c>
      <c r="X1712" t="e" cm="1">
        <f t="array" ref="X1712">(W1712-T1712)/(W1712-V1712)*INDEX($Q$4:$Q$20,U1712)+(T1712-V1712)/(W1712-V1712)*INDEX($Q$4:$Q$20,U1712+1)</f>
        <v>#REF!</v>
      </c>
      <c r="Y1712" t="e">
        <f t="shared" si="185"/>
        <v>#REF!</v>
      </c>
      <c r="Z1712" t="e">
        <f t="shared" si="186"/>
        <v>#REF!</v>
      </c>
      <c r="AA1712" t="e">
        <f t="shared" si="187"/>
        <v>#REF!</v>
      </c>
      <c r="AB1712" t="e">
        <f t="shared" si="189"/>
        <v>#REF!</v>
      </c>
    </row>
    <row r="1713" spans="19:28">
      <c r="S1713">
        <v>1709</v>
      </c>
      <c r="T1713" s="1">
        <f t="shared" si="188"/>
        <v>47717</v>
      </c>
      <c r="U1713">
        <f t="shared" si="184"/>
        <v>17</v>
      </c>
      <c r="V1713" s="1" cm="1">
        <f t="array" ref="V1713">INDEX($O$4:$O$20,U1713)</f>
        <v>47471</v>
      </c>
      <c r="W1713" s="1" t="e" cm="1">
        <f t="array" ref="W1713">INDEX($O$4:$O$20,U1713+1)</f>
        <v>#REF!</v>
      </c>
      <c r="X1713" t="e" cm="1">
        <f t="array" ref="X1713">(W1713-T1713)/(W1713-V1713)*INDEX($Q$4:$Q$20,U1713)+(T1713-V1713)/(W1713-V1713)*INDEX($Q$4:$Q$20,U1713+1)</f>
        <v>#REF!</v>
      </c>
      <c r="Y1713" t="e">
        <f t="shared" si="185"/>
        <v>#REF!</v>
      </c>
      <c r="Z1713" t="e">
        <f t="shared" si="186"/>
        <v>#REF!</v>
      </c>
      <c r="AA1713" t="e">
        <f t="shared" si="187"/>
        <v>#REF!</v>
      </c>
      <c r="AB1713" t="e">
        <f t="shared" si="189"/>
        <v>#REF!</v>
      </c>
    </row>
    <row r="1714" spans="19:28">
      <c r="S1714">
        <v>1710</v>
      </c>
      <c r="T1714" s="1">
        <f t="shared" si="188"/>
        <v>47718</v>
      </c>
      <c r="U1714">
        <f t="shared" si="184"/>
        <v>17</v>
      </c>
      <c r="V1714" s="1" cm="1">
        <f t="array" ref="V1714">INDEX($O$4:$O$20,U1714)</f>
        <v>47471</v>
      </c>
      <c r="W1714" s="1" t="e" cm="1">
        <f t="array" ref="W1714">INDEX($O$4:$O$20,U1714+1)</f>
        <v>#REF!</v>
      </c>
      <c r="X1714" t="e" cm="1">
        <f t="array" ref="X1714">(W1714-T1714)/(W1714-V1714)*INDEX($Q$4:$Q$20,U1714)+(T1714-V1714)/(W1714-V1714)*INDEX($Q$4:$Q$20,U1714+1)</f>
        <v>#REF!</v>
      </c>
      <c r="Y1714" t="e">
        <f t="shared" si="185"/>
        <v>#REF!</v>
      </c>
      <c r="Z1714" t="e">
        <f t="shared" si="186"/>
        <v>#REF!</v>
      </c>
      <c r="AA1714" t="e">
        <f t="shared" si="187"/>
        <v>#REF!</v>
      </c>
      <c r="AB1714" t="e">
        <f t="shared" si="189"/>
        <v>#REF!</v>
      </c>
    </row>
    <row r="1715" spans="19:28">
      <c r="S1715">
        <v>1711</v>
      </c>
      <c r="T1715" s="1">
        <f t="shared" si="188"/>
        <v>47719</v>
      </c>
      <c r="U1715">
        <f t="shared" si="184"/>
        <v>17</v>
      </c>
      <c r="V1715" s="1" cm="1">
        <f t="array" ref="V1715">INDEX($O$4:$O$20,U1715)</f>
        <v>47471</v>
      </c>
      <c r="W1715" s="1" t="e" cm="1">
        <f t="array" ref="W1715">INDEX($O$4:$O$20,U1715+1)</f>
        <v>#REF!</v>
      </c>
      <c r="X1715" t="e" cm="1">
        <f t="array" ref="X1715">(W1715-T1715)/(W1715-V1715)*INDEX($Q$4:$Q$20,U1715)+(T1715-V1715)/(W1715-V1715)*INDEX($Q$4:$Q$20,U1715+1)</f>
        <v>#REF!</v>
      </c>
      <c r="Y1715" t="e">
        <f t="shared" si="185"/>
        <v>#REF!</v>
      </c>
      <c r="Z1715" t="e">
        <f t="shared" si="186"/>
        <v>#REF!</v>
      </c>
      <c r="AA1715" t="e">
        <f t="shared" si="187"/>
        <v>#REF!</v>
      </c>
      <c r="AB1715" t="e">
        <f t="shared" si="189"/>
        <v>#REF!</v>
      </c>
    </row>
    <row r="1716" spans="19:28">
      <c r="S1716">
        <v>1712</v>
      </c>
      <c r="T1716" s="1">
        <f t="shared" si="188"/>
        <v>47720</v>
      </c>
      <c r="U1716">
        <f t="shared" si="184"/>
        <v>17</v>
      </c>
      <c r="V1716" s="1" cm="1">
        <f t="array" ref="V1716">INDEX($O$4:$O$20,U1716)</f>
        <v>47471</v>
      </c>
      <c r="W1716" s="1" t="e" cm="1">
        <f t="array" ref="W1716">INDEX($O$4:$O$20,U1716+1)</f>
        <v>#REF!</v>
      </c>
      <c r="X1716" t="e" cm="1">
        <f t="array" ref="X1716">(W1716-T1716)/(W1716-V1716)*INDEX($Q$4:$Q$20,U1716)+(T1716-V1716)/(W1716-V1716)*INDEX($Q$4:$Q$20,U1716+1)</f>
        <v>#REF!</v>
      </c>
      <c r="Y1716" t="e">
        <f t="shared" si="185"/>
        <v>#REF!</v>
      </c>
      <c r="Z1716" t="e">
        <f t="shared" si="186"/>
        <v>#REF!</v>
      </c>
      <c r="AA1716" t="e">
        <f t="shared" si="187"/>
        <v>#REF!</v>
      </c>
      <c r="AB1716" t="e">
        <f t="shared" si="189"/>
        <v>#REF!</v>
      </c>
    </row>
    <row r="1717" spans="19:28">
      <c r="S1717">
        <v>1713</v>
      </c>
      <c r="T1717" s="1">
        <f t="shared" si="188"/>
        <v>47721</v>
      </c>
      <c r="U1717">
        <f t="shared" si="184"/>
        <v>17</v>
      </c>
      <c r="V1717" s="1" cm="1">
        <f t="array" ref="V1717">INDEX($O$4:$O$20,U1717)</f>
        <v>47471</v>
      </c>
      <c r="W1717" s="1" t="e" cm="1">
        <f t="array" ref="W1717">INDEX($O$4:$O$20,U1717+1)</f>
        <v>#REF!</v>
      </c>
      <c r="X1717" t="e" cm="1">
        <f t="array" ref="X1717">(W1717-T1717)/(W1717-V1717)*INDEX($Q$4:$Q$20,U1717)+(T1717-V1717)/(W1717-V1717)*INDEX($Q$4:$Q$20,U1717+1)</f>
        <v>#REF!</v>
      </c>
      <c r="Y1717" t="e">
        <f t="shared" si="185"/>
        <v>#REF!</v>
      </c>
      <c r="Z1717" t="e">
        <f t="shared" si="186"/>
        <v>#REF!</v>
      </c>
      <c r="AA1717" t="e">
        <f t="shared" si="187"/>
        <v>#REF!</v>
      </c>
      <c r="AB1717" t="e">
        <f t="shared" si="189"/>
        <v>#REF!</v>
      </c>
    </row>
    <row r="1718" spans="19:28">
      <c r="S1718">
        <v>1714</v>
      </c>
      <c r="T1718" s="1">
        <f t="shared" si="188"/>
        <v>47722</v>
      </c>
      <c r="U1718">
        <f t="shared" si="184"/>
        <v>17</v>
      </c>
      <c r="V1718" s="1" cm="1">
        <f t="array" ref="V1718">INDEX($O$4:$O$20,U1718)</f>
        <v>47471</v>
      </c>
      <c r="W1718" s="1" t="e" cm="1">
        <f t="array" ref="W1718">INDEX($O$4:$O$20,U1718+1)</f>
        <v>#REF!</v>
      </c>
      <c r="X1718" t="e" cm="1">
        <f t="array" ref="X1718">(W1718-T1718)/(W1718-V1718)*INDEX($Q$4:$Q$20,U1718)+(T1718-V1718)/(W1718-V1718)*INDEX($Q$4:$Q$20,U1718+1)</f>
        <v>#REF!</v>
      </c>
      <c r="Y1718" t="e">
        <f t="shared" si="185"/>
        <v>#REF!</v>
      </c>
      <c r="Z1718" t="e">
        <f t="shared" si="186"/>
        <v>#REF!</v>
      </c>
      <c r="AA1718" t="e">
        <f t="shared" si="187"/>
        <v>#REF!</v>
      </c>
      <c r="AB1718" t="e">
        <f t="shared" si="189"/>
        <v>#REF!</v>
      </c>
    </row>
    <row r="1719" spans="19:28">
      <c r="S1719">
        <v>1715</v>
      </c>
      <c r="T1719" s="1">
        <f t="shared" si="188"/>
        <v>47723</v>
      </c>
      <c r="U1719">
        <f t="shared" si="184"/>
        <v>17</v>
      </c>
      <c r="V1719" s="1" cm="1">
        <f t="array" ref="V1719">INDEX($O$4:$O$20,U1719)</f>
        <v>47471</v>
      </c>
      <c r="W1719" s="1" t="e" cm="1">
        <f t="array" ref="W1719">INDEX($O$4:$O$20,U1719+1)</f>
        <v>#REF!</v>
      </c>
      <c r="X1719" t="e" cm="1">
        <f t="array" ref="X1719">(W1719-T1719)/(W1719-V1719)*INDEX($Q$4:$Q$20,U1719)+(T1719-V1719)/(W1719-V1719)*INDEX($Q$4:$Q$20,U1719+1)</f>
        <v>#REF!</v>
      </c>
      <c r="Y1719" t="e">
        <f t="shared" si="185"/>
        <v>#REF!</v>
      </c>
      <c r="Z1719" t="e">
        <f t="shared" si="186"/>
        <v>#REF!</v>
      </c>
      <c r="AA1719" t="e">
        <f t="shared" si="187"/>
        <v>#REF!</v>
      </c>
      <c r="AB1719" t="e">
        <f t="shared" si="189"/>
        <v>#REF!</v>
      </c>
    </row>
    <row r="1720" spans="19:28">
      <c r="S1720">
        <v>1716</v>
      </c>
      <c r="T1720" s="1">
        <f t="shared" si="188"/>
        <v>47724</v>
      </c>
      <c r="U1720">
        <f t="shared" si="184"/>
        <v>17</v>
      </c>
      <c r="V1720" s="1" cm="1">
        <f t="array" ref="V1720">INDEX($O$4:$O$20,U1720)</f>
        <v>47471</v>
      </c>
      <c r="W1720" s="1" t="e" cm="1">
        <f t="array" ref="W1720">INDEX($O$4:$O$20,U1720+1)</f>
        <v>#REF!</v>
      </c>
      <c r="X1720" t="e" cm="1">
        <f t="array" ref="X1720">(W1720-T1720)/(W1720-V1720)*INDEX($Q$4:$Q$20,U1720)+(T1720-V1720)/(W1720-V1720)*INDEX($Q$4:$Q$20,U1720+1)</f>
        <v>#REF!</v>
      </c>
      <c r="Y1720" t="e">
        <f t="shared" si="185"/>
        <v>#REF!</v>
      </c>
      <c r="Z1720" t="e">
        <f t="shared" si="186"/>
        <v>#REF!</v>
      </c>
      <c r="AA1720" t="e">
        <f t="shared" si="187"/>
        <v>#REF!</v>
      </c>
      <c r="AB1720" t="e">
        <f t="shared" si="189"/>
        <v>#REF!</v>
      </c>
    </row>
    <row r="1721" spans="19:28">
      <c r="S1721">
        <v>1717</v>
      </c>
      <c r="T1721" s="1">
        <f t="shared" si="188"/>
        <v>47725</v>
      </c>
      <c r="U1721">
        <f t="shared" si="184"/>
        <v>17</v>
      </c>
      <c r="V1721" s="1" cm="1">
        <f t="array" ref="V1721">INDEX($O$4:$O$20,U1721)</f>
        <v>47471</v>
      </c>
      <c r="W1721" s="1" t="e" cm="1">
        <f t="array" ref="W1721">INDEX($O$4:$O$20,U1721+1)</f>
        <v>#REF!</v>
      </c>
      <c r="X1721" t="e" cm="1">
        <f t="array" ref="X1721">(W1721-T1721)/(W1721-V1721)*INDEX($Q$4:$Q$20,U1721)+(T1721-V1721)/(W1721-V1721)*INDEX($Q$4:$Q$20,U1721+1)</f>
        <v>#REF!</v>
      </c>
      <c r="Y1721" t="e">
        <f t="shared" si="185"/>
        <v>#REF!</v>
      </c>
      <c r="Z1721" t="e">
        <f t="shared" si="186"/>
        <v>#REF!</v>
      </c>
      <c r="AA1721" t="e">
        <f t="shared" si="187"/>
        <v>#REF!</v>
      </c>
      <c r="AB1721" t="e">
        <f t="shared" si="189"/>
        <v>#REF!</v>
      </c>
    </row>
    <row r="1722" spans="19:28">
      <c r="S1722">
        <v>1718</v>
      </c>
      <c r="T1722" s="1">
        <f t="shared" si="188"/>
        <v>47726</v>
      </c>
      <c r="U1722">
        <f t="shared" si="184"/>
        <v>17</v>
      </c>
      <c r="V1722" s="1" cm="1">
        <f t="array" ref="V1722">INDEX($O$4:$O$20,U1722)</f>
        <v>47471</v>
      </c>
      <c r="W1722" s="1" t="e" cm="1">
        <f t="array" ref="W1722">INDEX($O$4:$O$20,U1722+1)</f>
        <v>#REF!</v>
      </c>
      <c r="X1722" t="e" cm="1">
        <f t="array" ref="X1722">(W1722-T1722)/(W1722-V1722)*INDEX($Q$4:$Q$20,U1722)+(T1722-V1722)/(W1722-V1722)*INDEX($Q$4:$Q$20,U1722+1)</f>
        <v>#REF!</v>
      </c>
      <c r="Y1722" t="e">
        <f t="shared" si="185"/>
        <v>#REF!</v>
      </c>
      <c r="Z1722" t="e">
        <f t="shared" si="186"/>
        <v>#REF!</v>
      </c>
      <c r="AA1722" t="e">
        <f t="shared" si="187"/>
        <v>#REF!</v>
      </c>
      <c r="AB1722" t="e">
        <f t="shared" si="189"/>
        <v>#REF!</v>
      </c>
    </row>
    <row r="1723" spans="19:28">
      <c r="S1723">
        <v>1719</v>
      </c>
      <c r="T1723" s="1">
        <f t="shared" si="188"/>
        <v>47727</v>
      </c>
      <c r="U1723">
        <f t="shared" si="184"/>
        <v>17</v>
      </c>
      <c r="V1723" s="1" cm="1">
        <f t="array" ref="V1723">INDEX($O$4:$O$20,U1723)</f>
        <v>47471</v>
      </c>
      <c r="W1723" s="1" t="e" cm="1">
        <f t="array" ref="W1723">INDEX($O$4:$O$20,U1723+1)</f>
        <v>#REF!</v>
      </c>
      <c r="X1723" t="e" cm="1">
        <f t="array" ref="X1723">(W1723-T1723)/(W1723-V1723)*INDEX($Q$4:$Q$20,U1723)+(T1723-V1723)/(W1723-V1723)*INDEX($Q$4:$Q$20,U1723+1)</f>
        <v>#REF!</v>
      </c>
      <c r="Y1723" t="e">
        <f t="shared" si="185"/>
        <v>#REF!</v>
      </c>
      <c r="Z1723" t="e">
        <f t="shared" si="186"/>
        <v>#REF!</v>
      </c>
      <c r="AA1723" t="e">
        <f t="shared" si="187"/>
        <v>#REF!</v>
      </c>
      <c r="AB1723" t="e">
        <f t="shared" si="189"/>
        <v>#REF!</v>
      </c>
    </row>
    <row r="1724" spans="19:28">
      <c r="S1724">
        <v>1720</v>
      </c>
      <c r="T1724" s="1">
        <f t="shared" si="188"/>
        <v>47728</v>
      </c>
      <c r="U1724">
        <f t="shared" si="184"/>
        <v>17</v>
      </c>
      <c r="V1724" s="1" cm="1">
        <f t="array" ref="V1724">INDEX($O$4:$O$20,U1724)</f>
        <v>47471</v>
      </c>
      <c r="W1724" s="1" t="e" cm="1">
        <f t="array" ref="W1724">INDEX($O$4:$O$20,U1724+1)</f>
        <v>#REF!</v>
      </c>
      <c r="X1724" t="e" cm="1">
        <f t="array" ref="X1724">(W1724-T1724)/(W1724-V1724)*INDEX($Q$4:$Q$20,U1724)+(T1724-V1724)/(W1724-V1724)*INDEX($Q$4:$Q$20,U1724+1)</f>
        <v>#REF!</v>
      </c>
      <c r="Y1724" t="e">
        <f t="shared" si="185"/>
        <v>#REF!</v>
      </c>
      <c r="Z1724" t="e">
        <f t="shared" si="186"/>
        <v>#REF!</v>
      </c>
      <c r="AA1724" t="e">
        <f t="shared" si="187"/>
        <v>#REF!</v>
      </c>
      <c r="AB1724" t="e">
        <f t="shared" si="189"/>
        <v>#REF!</v>
      </c>
    </row>
    <row r="1725" spans="19:28">
      <c r="S1725">
        <v>1721</v>
      </c>
      <c r="T1725" s="1">
        <f t="shared" si="188"/>
        <v>47729</v>
      </c>
      <c r="U1725">
        <f t="shared" si="184"/>
        <v>17</v>
      </c>
      <c r="V1725" s="1" cm="1">
        <f t="array" ref="V1725">INDEX($O$4:$O$20,U1725)</f>
        <v>47471</v>
      </c>
      <c r="W1725" s="1" t="e" cm="1">
        <f t="array" ref="W1725">INDEX($O$4:$O$20,U1725+1)</f>
        <v>#REF!</v>
      </c>
      <c r="X1725" t="e" cm="1">
        <f t="array" ref="X1725">(W1725-T1725)/(W1725-V1725)*INDEX($Q$4:$Q$20,U1725)+(T1725-V1725)/(W1725-V1725)*INDEX($Q$4:$Q$20,U1725+1)</f>
        <v>#REF!</v>
      </c>
      <c r="Y1725" t="e">
        <f t="shared" si="185"/>
        <v>#REF!</v>
      </c>
      <c r="Z1725" t="e">
        <f t="shared" si="186"/>
        <v>#REF!</v>
      </c>
      <c r="AA1725" t="e">
        <f t="shared" si="187"/>
        <v>#REF!</v>
      </c>
      <c r="AB1725" t="e">
        <f t="shared" si="189"/>
        <v>#REF!</v>
      </c>
    </row>
    <row r="1726" spans="19:28">
      <c r="S1726">
        <v>1722</v>
      </c>
      <c r="T1726" s="1">
        <f t="shared" si="188"/>
        <v>47730</v>
      </c>
      <c r="U1726">
        <f t="shared" si="184"/>
        <v>17</v>
      </c>
      <c r="V1726" s="1" cm="1">
        <f t="array" ref="V1726">INDEX($O$4:$O$20,U1726)</f>
        <v>47471</v>
      </c>
      <c r="W1726" s="1" t="e" cm="1">
        <f t="array" ref="W1726">INDEX($O$4:$O$20,U1726+1)</f>
        <v>#REF!</v>
      </c>
      <c r="X1726" t="e" cm="1">
        <f t="array" ref="X1726">(W1726-T1726)/(W1726-V1726)*INDEX($Q$4:$Q$20,U1726)+(T1726-V1726)/(W1726-V1726)*INDEX($Q$4:$Q$20,U1726+1)</f>
        <v>#REF!</v>
      </c>
      <c r="Y1726" t="e">
        <f t="shared" si="185"/>
        <v>#REF!</v>
      </c>
      <c r="Z1726" t="e">
        <f t="shared" si="186"/>
        <v>#REF!</v>
      </c>
      <c r="AA1726" t="e">
        <f t="shared" si="187"/>
        <v>#REF!</v>
      </c>
      <c r="AB1726" t="e">
        <f t="shared" si="189"/>
        <v>#REF!</v>
      </c>
    </row>
    <row r="1727" spans="19:28">
      <c r="S1727">
        <v>1723</v>
      </c>
      <c r="T1727" s="1">
        <f t="shared" si="188"/>
        <v>47731</v>
      </c>
      <c r="U1727">
        <f t="shared" si="184"/>
        <v>17</v>
      </c>
      <c r="V1727" s="1" cm="1">
        <f t="array" ref="V1727">INDEX($O$4:$O$20,U1727)</f>
        <v>47471</v>
      </c>
      <c r="W1727" s="1" t="e" cm="1">
        <f t="array" ref="W1727">INDEX($O$4:$O$20,U1727+1)</f>
        <v>#REF!</v>
      </c>
      <c r="X1727" t="e" cm="1">
        <f t="array" ref="X1727">(W1727-T1727)/(W1727-V1727)*INDEX($Q$4:$Q$20,U1727)+(T1727-V1727)/(W1727-V1727)*INDEX($Q$4:$Q$20,U1727+1)</f>
        <v>#REF!</v>
      </c>
      <c r="Y1727" t="e">
        <f t="shared" si="185"/>
        <v>#REF!</v>
      </c>
      <c r="Z1727" t="e">
        <f t="shared" si="186"/>
        <v>#REF!</v>
      </c>
      <c r="AA1727" t="e">
        <f t="shared" si="187"/>
        <v>#REF!</v>
      </c>
      <c r="AB1727" t="e">
        <f t="shared" si="189"/>
        <v>#REF!</v>
      </c>
    </row>
    <row r="1728" spans="19:28">
      <c r="S1728">
        <v>1724</v>
      </c>
      <c r="T1728" s="1">
        <f t="shared" si="188"/>
        <v>47732</v>
      </c>
      <c r="U1728">
        <f t="shared" si="184"/>
        <v>17</v>
      </c>
      <c r="V1728" s="1" cm="1">
        <f t="array" ref="V1728">INDEX($O$4:$O$20,U1728)</f>
        <v>47471</v>
      </c>
      <c r="W1728" s="1" t="e" cm="1">
        <f t="array" ref="W1728">INDEX($O$4:$O$20,U1728+1)</f>
        <v>#REF!</v>
      </c>
      <c r="X1728" t="e" cm="1">
        <f t="array" ref="X1728">(W1728-T1728)/(W1728-V1728)*INDEX($Q$4:$Q$20,U1728)+(T1728-V1728)/(W1728-V1728)*INDEX($Q$4:$Q$20,U1728+1)</f>
        <v>#REF!</v>
      </c>
      <c r="Y1728" t="e">
        <f t="shared" si="185"/>
        <v>#REF!</v>
      </c>
      <c r="Z1728" t="e">
        <f t="shared" si="186"/>
        <v>#REF!</v>
      </c>
      <c r="AA1728" t="e">
        <f t="shared" si="187"/>
        <v>#REF!</v>
      </c>
      <c r="AB1728" t="e">
        <f t="shared" si="189"/>
        <v>#REF!</v>
      </c>
    </row>
    <row r="1729" spans="19:28">
      <c r="S1729">
        <v>1725</v>
      </c>
      <c r="T1729" s="1">
        <f t="shared" si="188"/>
        <v>47733</v>
      </c>
      <c r="U1729">
        <f t="shared" si="184"/>
        <v>17</v>
      </c>
      <c r="V1729" s="1" cm="1">
        <f t="array" ref="V1729">INDEX($O$4:$O$20,U1729)</f>
        <v>47471</v>
      </c>
      <c r="W1729" s="1" t="e" cm="1">
        <f t="array" ref="W1729">INDEX($O$4:$O$20,U1729+1)</f>
        <v>#REF!</v>
      </c>
      <c r="X1729" t="e" cm="1">
        <f t="array" ref="X1729">(W1729-T1729)/(W1729-V1729)*INDEX($Q$4:$Q$20,U1729)+(T1729-V1729)/(W1729-V1729)*INDEX($Q$4:$Q$20,U1729+1)</f>
        <v>#REF!</v>
      </c>
      <c r="Y1729" t="e">
        <f t="shared" si="185"/>
        <v>#REF!</v>
      </c>
      <c r="Z1729" t="e">
        <f t="shared" si="186"/>
        <v>#REF!</v>
      </c>
      <c r="AA1729" t="e">
        <f t="shared" si="187"/>
        <v>#REF!</v>
      </c>
      <c r="AB1729" t="e">
        <f t="shared" si="189"/>
        <v>#REF!</v>
      </c>
    </row>
    <row r="1730" spans="19:28">
      <c r="S1730">
        <v>1726</v>
      </c>
      <c r="T1730" s="1">
        <f t="shared" si="188"/>
        <v>47734</v>
      </c>
      <c r="U1730">
        <f t="shared" si="184"/>
        <v>17</v>
      </c>
      <c r="V1730" s="1" cm="1">
        <f t="array" ref="V1730">INDEX($O$4:$O$20,U1730)</f>
        <v>47471</v>
      </c>
      <c r="W1730" s="1" t="e" cm="1">
        <f t="array" ref="W1730">INDEX($O$4:$O$20,U1730+1)</f>
        <v>#REF!</v>
      </c>
      <c r="X1730" t="e" cm="1">
        <f t="array" ref="X1730">(W1730-T1730)/(W1730-V1730)*INDEX($Q$4:$Q$20,U1730)+(T1730-V1730)/(W1730-V1730)*INDEX($Q$4:$Q$20,U1730+1)</f>
        <v>#REF!</v>
      </c>
      <c r="Y1730" t="e">
        <f t="shared" si="185"/>
        <v>#REF!</v>
      </c>
      <c r="Z1730" t="e">
        <f t="shared" si="186"/>
        <v>#REF!</v>
      </c>
      <c r="AA1730" t="e">
        <f t="shared" si="187"/>
        <v>#REF!</v>
      </c>
      <c r="AB1730" t="e">
        <f t="shared" si="189"/>
        <v>#REF!</v>
      </c>
    </row>
    <row r="1731" spans="19:28">
      <c r="S1731">
        <v>1727</v>
      </c>
      <c r="T1731" s="1">
        <f t="shared" si="188"/>
        <v>47735</v>
      </c>
      <c r="U1731">
        <f t="shared" si="184"/>
        <v>17</v>
      </c>
      <c r="V1731" s="1" cm="1">
        <f t="array" ref="V1731">INDEX($O$4:$O$20,U1731)</f>
        <v>47471</v>
      </c>
      <c r="W1731" s="1" t="e" cm="1">
        <f t="array" ref="W1731">INDEX($O$4:$O$20,U1731+1)</f>
        <v>#REF!</v>
      </c>
      <c r="X1731" t="e" cm="1">
        <f t="array" ref="X1731">(W1731-T1731)/(W1731-V1731)*INDEX($Q$4:$Q$20,U1731)+(T1731-V1731)/(W1731-V1731)*INDEX($Q$4:$Q$20,U1731+1)</f>
        <v>#REF!</v>
      </c>
      <c r="Y1731" t="e">
        <f t="shared" si="185"/>
        <v>#REF!</v>
      </c>
      <c r="Z1731" t="e">
        <f t="shared" si="186"/>
        <v>#REF!</v>
      </c>
      <c r="AA1731" t="e">
        <f t="shared" si="187"/>
        <v>#REF!</v>
      </c>
      <c r="AB1731" t="e">
        <f t="shared" si="189"/>
        <v>#REF!</v>
      </c>
    </row>
    <row r="1732" spans="19:28">
      <c r="S1732">
        <v>1728</v>
      </c>
      <c r="T1732" s="1">
        <f t="shared" si="188"/>
        <v>47736</v>
      </c>
      <c r="U1732">
        <f t="shared" si="184"/>
        <v>17</v>
      </c>
      <c r="V1732" s="1" cm="1">
        <f t="array" ref="V1732">INDEX($O$4:$O$20,U1732)</f>
        <v>47471</v>
      </c>
      <c r="W1732" s="1" t="e" cm="1">
        <f t="array" ref="W1732">INDEX($O$4:$O$20,U1732+1)</f>
        <v>#REF!</v>
      </c>
      <c r="X1732" t="e" cm="1">
        <f t="array" ref="X1732">(W1732-T1732)/(W1732-V1732)*INDEX($Q$4:$Q$20,U1732)+(T1732-V1732)/(W1732-V1732)*INDEX($Q$4:$Q$20,U1732+1)</f>
        <v>#REF!</v>
      </c>
      <c r="Y1732" t="e">
        <f t="shared" si="185"/>
        <v>#REF!</v>
      </c>
      <c r="Z1732" t="e">
        <f t="shared" si="186"/>
        <v>#REF!</v>
      </c>
      <c r="AA1732" t="e">
        <f t="shared" si="187"/>
        <v>#REF!</v>
      </c>
      <c r="AB1732" t="e">
        <f t="shared" si="189"/>
        <v>#REF!</v>
      </c>
    </row>
    <row r="1733" spans="19:28">
      <c r="S1733">
        <v>1729</v>
      </c>
      <c r="T1733" s="1">
        <f t="shared" si="188"/>
        <v>47737</v>
      </c>
      <c r="U1733">
        <f t="shared" ref="U1733:U1796" si="190">MATCH(T1733,$O$4:$O$20,1)</f>
        <v>17</v>
      </c>
      <c r="V1733" s="1" cm="1">
        <f t="array" ref="V1733">INDEX($O$4:$O$20,U1733)</f>
        <v>47471</v>
      </c>
      <c r="W1733" s="1" t="e" cm="1">
        <f t="array" ref="W1733">INDEX($O$4:$O$20,U1733+1)</f>
        <v>#REF!</v>
      </c>
      <c r="X1733" t="e" cm="1">
        <f t="array" ref="X1733">(W1733-T1733)/(W1733-V1733)*INDEX($Q$4:$Q$20,U1733)+(T1733-V1733)/(W1733-V1733)*INDEX($Q$4:$Q$20,U1733+1)</f>
        <v>#REF!</v>
      </c>
      <c r="Y1733" t="e">
        <f t="shared" ref="Y1733:Y1796" si="191">EXP(X1733)</f>
        <v>#REF!</v>
      </c>
      <c r="Z1733" t="e">
        <f t="shared" ref="Z1733:Z1796" si="192">(Y1733/Y1734-1)*360</f>
        <v>#REF!</v>
      </c>
      <c r="AA1733" t="e">
        <f t="shared" ref="AA1733:AA1796" si="193">Z1733-0.0006</f>
        <v>#REF!</v>
      </c>
      <c r="AB1733" t="e">
        <f t="shared" si="189"/>
        <v>#REF!</v>
      </c>
    </row>
    <row r="1734" spans="19:28">
      <c r="S1734">
        <v>1730</v>
      </c>
      <c r="T1734" s="1">
        <f t="shared" ref="T1734:T1797" si="194">T1733+1</f>
        <v>47738</v>
      </c>
      <c r="U1734">
        <f t="shared" si="190"/>
        <v>17</v>
      </c>
      <c r="V1734" s="1" cm="1">
        <f t="array" ref="V1734">INDEX($O$4:$O$20,U1734)</f>
        <v>47471</v>
      </c>
      <c r="W1734" s="1" t="e" cm="1">
        <f t="array" ref="W1734">INDEX($O$4:$O$20,U1734+1)</f>
        <v>#REF!</v>
      </c>
      <c r="X1734" t="e" cm="1">
        <f t="array" ref="X1734">(W1734-T1734)/(W1734-V1734)*INDEX($Q$4:$Q$20,U1734)+(T1734-V1734)/(W1734-V1734)*INDEX($Q$4:$Q$20,U1734+1)</f>
        <v>#REF!</v>
      </c>
      <c r="Y1734" t="e">
        <f t="shared" si="191"/>
        <v>#REF!</v>
      </c>
      <c r="Z1734" t="e">
        <f t="shared" si="192"/>
        <v>#REF!</v>
      </c>
      <c r="AA1734" t="e">
        <f t="shared" si="193"/>
        <v>#REF!</v>
      </c>
      <c r="AB1734" t="e">
        <f t="shared" ref="AB1734:AB1797" si="195">AB1733/(1+AA1733/360)</f>
        <v>#REF!</v>
      </c>
    </row>
    <row r="1735" spans="19:28">
      <c r="S1735">
        <v>1731</v>
      </c>
      <c r="T1735" s="1">
        <f t="shared" si="194"/>
        <v>47739</v>
      </c>
      <c r="U1735">
        <f t="shared" si="190"/>
        <v>17</v>
      </c>
      <c r="V1735" s="1" cm="1">
        <f t="array" ref="V1735">INDEX($O$4:$O$20,U1735)</f>
        <v>47471</v>
      </c>
      <c r="W1735" s="1" t="e" cm="1">
        <f t="array" ref="W1735">INDEX($O$4:$O$20,U1735+1)</f>
        <v>#REF!</v>
      </c>
      <c r="X1735" t="e" cm="1">
        <f t="array" ref="X1735">(W1735-T1735)/(W1735-V1735)*INDEX($Q$4:$Q$20,U1735)+(T1735-V1735)/(W1735-V1735)*INDEX($Q$4:$Q$20,U1735+1)</f>
        <v>#REF!</v>
      </c>
      <c r="Y1735" t="e">
        <f t="shared" si="191"/>
        <v>#REF!</v>
      </c>
      <c r="Z1735" t="e">
        <f t="shared" si="192"/>
        <v>#REF!</v>
      </c>
      <c r="AA1735" t="e">
        <f t="shared" si="193"/>
        <v>#REF!</v>
      </c>
      <c r="AB1735" t="e">
        <f t="shared" si="195"/>
        <v>#REF!</v>
      </c>
    </row>
    <row r="1736" spans="19:28">
      <c r="S1736">
        <v>1732</v>
      </c>
      <c r="T1736" s="1">
        <f t="shared" si="194"/>
        <v>47740</v>
      </c>
      <c r="U1736">
        <f t="shared" si="190"/>
        <v>17</v>
      </c>
      <c r="V1736" s="1" cm="1">
        <f t="array" ref="V1736">INDEX($O$4:$O$20,U1736)</f>
        <v>47471</v>
      </c>
      <c r="W1736" s="1" t="e" cm="1">
        <f t="array" ref="W1736">INDEX($O$4:$O$20,U1736+1)</f>
        <v>#REF!</v>
      </c>
      <c r="X1736" t="e" cm="1">
        <f t="array" ref="X1736">(W1736-T1736)/(W1736-V1736)*INDEX($Q$4:$Q$20,U1736)+(T1736-V1736)/(W1736-V1736)*INDEX($Q$4:$Q$20,U1736+1)</f>
        <v>#REF!</v>
      </c>
      <c r="Y1736" t="e">
        <f t="shared" si="191"/>
        <v>#REF!</v>
      </c>
      <c r="Z1736" t="e">
        <f t="shared" si="192"/>
        <v>#REF!</v>
      </c>
      <c r="AA1736" t="e">
        <f t="shared" si="193"/>
        <v>#REF!</v>
      </c>
      <c r="AB1736" t="e">
        <f t="shared" si="195"/>
        <v>#REF!</v>
      </c>
    </row>
    <row r="1737" spans="19:28">
      <c r="S1737">
        <v>1733</v>
      </c>
      <c r="T1737" s="1">
        <f t="shared" si="194"/>
        <v>47741</v>
      </c>
      <c r="U1737">
        <f t="shared" si="190"/>
        <v>17</v>
      </c>
      <c r="V1737" s="1" cm="1">
        <f t="array" ref="V1737">INDEX($O$4:$O$20,U1737)</f>
        <v>47471</v>
      </c>
      <c r="W1737" s="1" t="e" cm="1">
        <f t="array" ref="W1737">INDEX($O$4:$O$20,U1737+1)</f>
        <v>#REF!</v>
      </c>
      <c r="X1737" t="e" cm="1">
        <f t="array" ref="X1737">(W1737-T1737)/(W1737-V1737)*INDEX($Q$4:$Q$20,U1737)+(T1737-V1737)/(W1737-V1737)*INDEX($Q$4:$Q$20,U1737+1)</f>
        <v>#REF!</v>
      </c>
      <c r="Y1737" t="e">
        <f t="shared" si="191"/>
        <v>#REF!</v>
      </c>
      <c r="Z1737" t="e">
        <f t="shared" si="192"/>
        <v>#REF!</v>
      </c>
      <c r="AA1737" t="e">
        <f t="shared" si="193"/>
        <v>#REF!</v>
      </c>
      <c r="AB1737" t="e">
        <f t="shared" si="195"/>
        <v>#REF!</v>
      </c>
    </row>
    <row r="1738" spans="19:28">
      <c r="S1738">
        <v>1734</v>
      </c>
      <c r="T1738" s="1">
        <f t="shared" si="194"/>
        <v>47742</v>
      </c>
      <c r="U1738">
        <f t="shared" si="190"/>
        <v>17</v>
      </c>
      <c r="V1738" s="1" cm="1">
        <f t="array" ref="V1738">INDEX($O$4:$O$20,U1738)</f>
        <v>47471</v>
      </c>
      <c r="W1738" s="1" t="e" cm="1">
        <f t="array" ref="W1738">INDEX($O$4:$O$20,U1738+1)</f>
        <v>#REF!</v>
      </c>
      <c r="X1738" t="e" cm="1">
        <f t="array" ref="X1738">(W1738-T1738)/(W1738-V1738)*INDEX($Q$4:$Q$20,U1738)+(T1738-V1738)/(W1738-V1738)*INDEX($Q$4:$Q$20,U1738+1)</f>
        <v>#REF!</v>
      </c>
      <c r="Y1738" t="e">
        <f t="shared" si="191"/>
        <v>#REF!</v>
      </c>
      <c r="Z1738" t="e">
        <f t="shared" si="192"/>
        <v>#REF!</v>
      </c>
      <c r="AA1738" t="e">
        <f t="shared" si="193"/>
        <v>#REF!</v>
      </c>
      <c r="AB1738" t="e">
        <f t="shared" si="195"/>
        <v>#REF!</v>
      </c>
    </row>
    <row r="1739" spans="19:28">
      <c r="S1739">
        <v>1735</v>
      </c>
      <c r="T1739" s="1">
        <f t="shared" si="194"/>
        <v>47743</v>
      </c>
      <c r="U1739">
        <f t="shared" si="190"/>
        <v>17</v>
      </c>
      <c r="V1739" s="1" cm="1">
        <f t="array" ref="V1739">INDEX($O$4:$O$20,U1739)</f>
        <v>47471</v>
      </c>
      <c r="W1739" s="1" t="e" cm="1">
        <f t="array" ref="W1739">INDEX($O$4:$O$20,U1739+1)</f>
        <v>#REF!</v>
      </c>
      <c r="X1739" t="e" cm="1">
        <f t="array" ref="X1739">(W1739-T1739)/(W1739-V1739)*INDEX($Q$4:$Q$20,U1739)+(T1739-V1739)/(W1739-V1739)*INDEX($Q$4:$Q$20,U1739+1)</f>
        <v>#REF!</v>
      </c>
      <c r="Y1739" t="e">
        <f t="shared" si="191"/>
        <v>#REF!</v>
      </c>
      <c r="Z1739" t="e">
        <f t="shared" si="192"/>
        <v>#REF!</v>
      </c>
      <c r="AA1739" t="e">
        <f t="shared" si="193"/>
        <v>#REF!</v>
      </c>
      <c r="AB1739" t="e">
        <f t="shared" si="195"/>
        <v>#REF!</v>
      </c>
    </row>
    <row r="1740" spans="19:28">
      <c r="S1740">
        <v>1736</v>
      </c>
      <c r="T1740" s="1">
        <f t="shared" si="194"/>
        <v>47744</v>
      </c>
      <c r="U1740">
        <f t="shared" si="190"/>
        <v>17</v>
      </c>
      <c r="V1740" s="1" cm="1">
        <f t="array" ref="V1740">INDEX($O$4:$O$20,U1740)</f>
        <v>47471</v>
      </c>
      <c r="W1740" s="1" t="e" cm="1">
        <f t="array" ref="W1740">INDEX($O$4:$O$20,U1740+1)</f>
        <v>#REF!</v>
      </c>
      <c r="X1740" t="e" cm="1">
        <f t="array" ref="X1740">(W1740-T1740)/(W1740-V1740)*INDEX($Q$4:$Q$20,U1740)+(T1740-V1740)/(W1740-V1740)*INDEX($Q$4:$Q$20,U1740+1)</f>
        <v>#REF!</v>
      </c>
      <c r="Y1740" t="e">
        <f t="shared" si="191"/>
        <v>#REF!</v>
      </c>
      <c r="Z1740" t="e">
        <f t="shared" si="192"/>
        <v>#REF!</v>
      </c>
      <c r="AA1740" t="e">
        <f t="shared" si="193"/>
        <v>#REF!</v>
      </c>
      <c r="AB1740" t="e">
        <f t="shared" si="195"/>
        <v>#REF!</v>
      </c>
    </row>
    <row r="1741" spans="19:28">
      <c r="S1741">
        <v>1737</v>
      </c>
      <c r="T1741" s="1">
        <f t="shared" si="194"/>
        <v>47745</v>
      </c>
      <c r="U1741">
        <f t="shared" si="190"/>
        <v>17</v>
      </c>
      <c r="V1741" s="1" cm="1">
        <f t="array" ref="V1741">INDEX($O$4:$O$20,U1741)</f>
        <v>47471</v>
      </c>
      <c r="W1741" s="1" t="e" cm="1">
        <f t="array" ref="W1741">INDEX($O$4:$O$20,U1741+1)</f>
        <v>#REF!</v>
      </c>
      <c r="X1741" t="e" cm="1">
        <f t="array" ref="X1741">(W1741-T1741)/(W1741-V1741)*INDEX($Q$4:$Q$20,U1741)+(T1741-V1741)/(W1741-V1741)*INDEX($Q$4:$Q$20,U1741+1)</f>
        <v>#REF!</v>
      </c>
      <c r="Y1741" t="e">
        <f t="shared" si="191"/>
        <v>#REF!</v>
      </c>
      <c r="Z1741" t="e">
        <f t="shared" si="192"/>
        <v>#REF!</v>
      </c>
      <c r="AA1741" t="e">
        <f t="shared" si="193"/>
        <v>#REF!</v>
      </c>
      <c r="AB1741" t="e">
        <f t="shared" si="195"/>
        <v>#REF!</v>
      </c>
    </row>
    <row r="1742" spans="19:28">
      <c r="S1742">
        <v>1738</v>
      </c>
      <c r="T1742" s="1">
        <f t="shared" si="194"/>
        <v>47746</v>
      </c>
      <c r="U1742">
        <f t="shared" si="190"/>
        <v>17</v>
      </c>
      <c r="V1742" s="1" cm="1">
        <f t="array" ref="V1742">INDEX($O$4:$O$20,U1742)</f>
        <v>47471</v>
      </c>
      <c r="W1742" s="1" t="e" cm="1">
        <f t="array" ref="W1742">INDEX($O$4:$O$20,U1742+1)</f>
        <v>#REF!</v>
      </c>
      <c r="X1742" t="e" cm="1">
        <f t="array" ref="X1742">(W1742-T1742)/(W1742-V1742)*INDEX($Q$4:$Q$20,U1742)+(T1742-V1742)/(W1742-V1742)*INDEX($Q$4:$Q$20,U1742+1)</f>
        <v>#REF!</v>
      </c>
      <c r="Y1742" t="e">
        <f t="shared" si="191"/>
        <v>#REF!</v>
      </c>
      <c r="Z1742" t="e">
        <f t="shared" si="192"/>
        <v>#REF!</v>
      </c>
      <c r="AA1742" t="e">
        <f t="shared" si="193"/>
        <v>#REF!</v>
      </c>
      <c r="AB1742" t="e">
        <f t="shared" si="195"/>
        <v>#REF!</v>
      </c>
    </row>
    <row r="1743" spans="19:28">
      <c r="S1743">
        <v>1739</v>
      </c>
      <c r="T1743" s="1">
        <f t="shared" si="194"/>
        <v>47747</v>
      </c>
      <c r="U1743">
        <f t="shared" si="190"/>
        <v>17</v>
      </c>
      <c r="V1743" s="1" cm="1">
        <f t="array" ref="V1743">INDEX($O$4:$O$20,U1743)</f>
        <v>47471</v>
      </c>
      <c r="W1743" s="1" t="e" cm="1">
        <f t="array" ref="W1743">INDEX($O$4:$O$20,U1743+1)</f>
        <v>#REF!</v>
      </c>
      <c r="X1743" t="e" cm="1">
        <f t="array" ref="X1743">(W1743-T1743)/(W1743-V1743)*INDEX($Q$4:$Q$20,U1743)+(T1743-V1743)/(W1743-V1743)*INDEX($Q$4:$Q$20,U1743+1)</f>
        <v>#REF!</v>
      </c>
      <c r="Y1743" t="e">
        <f t="shared" si="191"/>
        <v>#REF!</v>
      </c>
      <c r="Z1743" t="e">
        <f t="shared" si="192"/>
        <v>#REF!</v>
      </c>
      <c r="AA1743" t="e">
        <f t="shared" si="193"/>
        <v>#REF!</v>
      </c>
      <c r="AB1743" t="e">
        <f t="shared" si="195"/>
        <v>#REF!</v>
      </c>
    </row>
    <row r="1744" spans="19:28">
      <c r="S1744">
        <v>1740</v>
      </c>
      <c r="T1744" s="1">
        <f t="shared" si="194"/>
        <v>47748</v>
      </c>
      <c r="U1744">
        <f t="shared" si="190"/>
        <v>17</v>
      </c>
      <c r="V1744" s="1" cm="1">
        <f t="array" ref="V1744">INDEX($O$4:$O$20,U1744)</f>
        <v>47471</v>
      </c>
      <c r="W1744" s="1" t="e" cm="1">
        <f t="array" ref="W1744">INDEX($O$4:$O$20,U1744+1)</f>
        <v>#REF!</v>
      </c>
      <c r="X1744" t="e" cm="1">
        <f t="array" ref="X1744">(W1744-T1744)/(W1744-V1744)*INDEX($Q$4:$Q$20,U1744)+(T1744-V1744)/(W1744-V1744)*INDEX($Q$4:$Q$20,U1744+1)</f>
        <v>#REF!</v>
      </c>
      <c r="Y1744" t="e">
        <f t="shared" si="191"/>
        <v>#REF!</v>
      </c>
      <c r="Z1744" t="e">
        <f t="shared" si="192"/>
        <v>#REF!</v>
      </c>
      <c r="AA1744" t="e">
        <f t="shared" si="193"/>
        <v>#REF!</v>
      </c>
      <c r="AB1744" t="e">
        <f t="shared" si="195"/>
        <v>#REF!</v>
      </c>
    </row>
    <row r="1745" spans="19:28">
      <c r="S1745">
        <v>1741</v>
      </c>
      <c r="T1745" s="1">
        <f t="shared" si="194"/>
        <v>47749</v>
      </c>
      <c r="U1745">
        <f t="shared" si="190"/>
        <v>17</v>
      </c>
      <c r="V1745" s="1" cm="1">
        <f t="array" ref="V1745">INDEX($O$4:$O$20,U1745)</f>
        <v>47471</v>
      </c>
      <c r="W1745" s="1" t="e" cm="1">
        <f t="array" ref="W1745">INDEX($O$4:$O$20,U1745+1)</f>
        <v>#REF!</v>
      </c>
      <c r="X1745" t="e" cm="1">
        <f t="array" ref="X1745">(W1745-T1745)/(W1745-V1745)*INDEX($Q$4:$Q$20,U1745)+(T1745-V1745)/(W1745-V1745)*INDEX($Q$4:$Q$20,U1745+1)</f>
        <v>#REF!</v>
      </c>
      <c r="Y1745" t="e">
        <f t="shared" si="191"/>
        <v>#REF!</v>
      </c>
      <c r="Z1745" t="e">
        <f t="shared" si="192"/>
        <v>#REF!</v>
      </c>
      <c r="AA1745" t="e">
        <f t="shared" si="193"/>
        <v>#REF!</v>
      </c>
      <c r="AB1745" t="e">
        <f t="shared" si="195"/>
        <v>#REF!</v>
      </c>
    </row>
    <row r="1746" spans="19:28">
      <c r="S1746">
        <v>1742</v>
      </c>
      <c r="T1746" s="1">
        <f t="shared" si="194"/>
        <v>47750</v>
      </c>
      <c r="U1746">
        <f t="shared" si="190"/>
        <v>17</v>
      </c>
      <c r="V1746" s="1" cm="1">
        <f t="array" ref="V1746">INDEX($O$4:$O$20,U1746)</f>
        <v>47471</v>
      </c>
      <c r="W1746" s="1" t="e" cm="1">
        <f t="array" ref="W1746">INDEX($O$4:$O$20,U1746+1)</f>
        <v>#REF!</v>
      </c>
      <c r="X1746" t="e" cm="1">
        <f t="array" ref="X1746">(W1746-T1746)/(W1746-V1746)*INDEX($Q$4:$Q$20,U1746)+(T1746-V1746)/(W1746-V1746)*INDEX($Q$4:$Q$20,U1746+1)</f>
        <v>#REF!</v>
      </c>
      <c r="Y1746" t="e">
        <f t="shared" si="191"/>
        <v>#REF!</v>
      </c>
      <c r="Z1746" t="e">
        <f t="shared" si="192"/>
        <v>#REF!</v>
      </c>
      <c r="AA1746" t="e">
        <f t="shared" si="193"/>
        <v>#REF!</v>
      </c>
      <c r="AB1746" t="e">
        <f t="shared" si="195"/>
        <v>#REF!</v>
      </c>
    </row>
    <row r="1747" spans="19:28">
      <c r="S1747">
        <v>1743</v>
      </c>
      <c r="T1747" s="1">
        <f t="shared" si="194"/>
        <v>47751</v>
      </c>
      <c r="U1747">
        <f t="shared" si="190"/>
        <v>17</v>
      </c>
      <c r="V1747" s="1" cm="1">
        <f t="array" ref="V1747">INDEX($O$4:$O$20,U1747)</f>
        <v>47471</v>
      </c>
      <c r="W1747" s="1" t="e" cm="1">
        <f t="array" ref="W1747">INDEX($O$4:$O$20,U1747+1)</f>
        <v>#REF!</v>
      </c>
      <c r="X1747" t="e" cm="1">
        <f t="array" ref="X1747">(W1747-T1747)/(W1747-V1747)*INDEX($Q$4:$Q$20,U1747)+(T1747-V1747)/(W1747-V1747)*INDEX($Q$4:$Q$20,U1747+1)</f>
        <v>#REF!</v>
      </c>
      <c r="Y1747" t="e">
        <f t="shared" si="191"/>
        <v>#REF!</v>
      </c>
      <c r="Z1747" t="e">
        <f t="shared" si="192"/>
        <v>#REF!</v>
      </c>
      <c r="AA1747" t="e">
        <f t="shared" si="193"/>
        <v>#REF!</v>
      </c>
      <c r="AB1747" t="e">
        <f t="shared" si="195"/>
        <v>#REF!</v>
      </c>
    </row>
    <row r="1748" spans="19:28">
      <c r="S1748">
        <v>1744</v>
      </c>
      <c r="T1748" s="1">
        <f t="shared" si="194"/>
        <v>47752</v>
      </c>
      <c r="U1748">
        <f t="shared" si="190"/>
        <v>17</v>
      </c>
      <c r="V1748" s="1" cm="1">
        <f t="array" ref="V1748">INDEX($O$4:$O$20,U1748)</f>
        <v>47471</v>
      </c>
      <c r="W1748" s="1" t="e" cm="1">
        <f t="array" ref="W1748">INDEX($O$4:$O$20,U1748+1)</f>
        <v>#REF!</v>
      </c>
      <c r="X1748" t="e" cm="1">
        <f t="array" ref="X1748">(W1748-T1748)/(W1748-V1748)*INDEX($Q$4:$Q$20,U1748)+(T1748-V1748)/(W1748-V1748)*INDEX($Q$4:$Q$20,U1748+1)</f>
        <v>#REF!</v>
      </c>
      <c r="Y1748" t="e">
        <f t="shared" si="191"/>
        <v>#REF!</v>
      </c>
      <c r="Z1748" t="e">
        <f t="shared" si="192"/>
        <v>#REF!</v>
      </c>
      <c r="AA1748" t="e">
        <f t="shared" si="193"/>
        <v>#REF!</v>
      </c>
      <c r="AB1748" t="e">
        <f t="shared" si="195"/>
        <v>#REF!</v>
      </c>
    </row>
    <row r="1749" spans="19:28">
      <c r="S1749">
        <v>1745</v>
      </c>
      <c r="T1749" s="1">
        <f t="shared" si="194"/>
        <v>47753</v>
      </c>
      <c r="U1749">
        <f t="shared" si="190"/>
        <v>17</v>
      </c>
      <c r="V1749" s="1" cm="1">
        <f t="array" ref="V1749">INDEX($O$4:$O$20,U1749)</f>
        <v>47471</v>
      </c>
      <c r="W1749" s="1" t="e" cm="1">
        <f t="array" ref="W1749">INDEX($O$4:$O$20,U1749+1)</f>
        <v>#REF!</v>
      </c>
      <c r="X1749" t="e" cm="1">
        <f t="array" ref="X1749">(W1749-T1749)/(W1749-V1749)*INDEX($Q$4:$Q$20,U1749)+(T1749-V1749)/(W1749-V1749)*INDEX($Q$4:$Q$20,U1749+1)</f>
        <v>#REF!</v>
      </c>
      <c r="Y1749" t="e">
        <f t="shared" si="191"/>
        <v>#REF!</v>
      </c>
      <c r="Z1749" t="e">
        <f t="shared" si="192"/>
        <v>#REF!</v>
      </c>
      <c r="AA1749" t="e">
        <f t="shared" si="193"/>
        <v>#REF!</v>
      </c>
      <c r="AB1749" t="e">
        <f t="shared" si="195"/>
        <v>#REF!</v>
      </c>
    </row>
    <row r="1750" spans="19:28">
      <c r="S1750">
        <v>1746</v>
      </c>
      <c r="T1750" s="1">
        <f t="shared" si="194"/>
        <v>47754</v>
      </c>
      <c r="U1750">
        <f t="shared" si="190"/>
        <v>17</v>
      </c>
      <c r="V1750" s="1" cm="1">
        <f t="array" ref="V1750">INDEX($O$4:$O$20,U1750)</f>
        <v>47471</v>
      </c>
      <c r="W1750" s="1" t="e" cm="1">
        <f t="array" ref="W1750">INDEX($O$4:$O$20,U1750+1)</f>
        <v>#REF!</v>
      </c>
      <c r="X1750" t="e" cm="1">
        <f t="array" ref="X1750">(W1750-T1750)/(W1750-V1750)*INDEX($Q$4:$Q$20,U1750)+(T1750-V1750)/(W1750-V1750)*INDEX($Q$4:$Q$20,U1750+1)</f>
        <v>#REF!</v>
      </c>
      <c r="Y1750" t="e">
        <f t="shared" si="191"/>
        <v>#REF!</v>
      </c>
      <c r="Z1750" t="e">
        <f t="shared" si="192"/>
        <v>#REF!</v>
      </c>
      <c r="AA1750" t="e">
        <f t="shared" si="193"/>
        <v>#REF!</v>
      </c>
      <c r="AB1750" t="e">
        <f t="shared" si="195"/>
        <v>#REF!</v>
      </c>
    </row>
    <row r="1751" spans="19:28">
      <c r="S1751">
        <v>1747</v>
      </c>
      <c r="T1751" s="1">
        <f t="shared" si="194"/>
        <v>47755</v>
      </c>
      <c r="U1751">
        <f t="shared" si="190"/>
        <v>17</v>
      </c>
      <c r="V1751" s="1" cm="1">
        <f t="array" ref="V1751">INDEX($O$4:$O$20,U1751)</f>
        <v>47471</v>
      </c>
      <c r="W1751" s="1" t="e" cm="1">
        <f t="array" ref="W1751">INDEX($O$4:$O$20,U1751+1)</f>
        <v>#REF!</v>
      </c>
      <c r="X1751" t="e" cm="1">
        <f t="array" ref="X1751">(W1751-T1751)/(W1751-V1751)*INDEX($Q$4:$Q$20,U1751)+(T1751-V1751)/(W1751-V1751)*INDEX($Q$4:$Q$20,U1751+1)</f>
        <v>#REF!</v>
      </c>
      <c r="Y1751" t="e">
        <f t="shared" si="191"/>
        <v>#REF!</v>
      </c>
      <c r="Z1751" t="e">
        <f t="shared" si="192"/>
        <v>#REF!</v>
      </c>
      <c r="AA1751" t="e">
        <f t="shared" si="193"/>
        <v>#REF!</v>
      </c>
      <c r="AB1751" t="e">
        <f t="shared" si="195"/>
        <v>#REF!</v>
      </c>
    </row>
    <row r="1752" spans="19:28">
      <c r="S1752">
        <v>1748</v>
      </c>
      <c r="T1752" s="1">
        <f t="shared" si="194"/>
        <v>47756</v>
      </c>
      <c r="U1752">
        <f t="shared" si="190"/>
        <v>17</v>
      </c>
      <c r="V1752" s="1" cm="1">
        <f t="array" ref="V1752">INDEX($O$4:$O$20,U1752)</f>
        <v>47471</v>
      </c>
      <c r="W1752" s="1" t="e" cm="1">
        <f t="array" ref="W1752">INDEX($O$4:$O$20,U1752+1)</f>
        <v>#REF!</v>
      </c>
      <c r="X1752" t="e" cm="1">
        <f t="array" ref="X1752">(W1752-T1752)/(W1752-V1752)*INDEX($Q$4:$Q$20,U1752)+(T1752-V1752)/(W1752-V1752)*INDEX($Q$4:$Q$20,U1752+1)</f>
        <v>#REF!</v>
      </c>
      <c r="Y1752" t="e">
        <f t="shared" si="191"/>
        <v>#REF!</v>
      </c>
      <c r="Z1752" t="e">
        <f t="shared" si="192"/>
        <v>#REF!</v>
      </c>
      <c r="AA1752" t="e">
        <f t="shared" si="193"/>
        <v>#REF!</v>
      </c>
      <c r="AB1752" t="e">
        <f t="shared" si="195"/>
        <v>#REF!</v>
      </c>
    </row>
    <row r="1753" spans="19:28">
      <c r="S1753">
        <v>1749</v>
      </c>
      <c r="T1753" s="1">
        <f t="shared" si="194"/>
        <v>47757</v>
      </c>
      <c r="U1753">
        <f t="shared" si="190"/>
        <v>17</v>
      </c>
      <c r="V1753" s="1" cm="1">
        <f t="array" ref="V1753">INDEX($O$4:$O$20,U1753)</f>
        <v>47471</v>
      </c>
      <c r="W1753" s="1" t="e" cm="1">
        <f t="array" ref="W1753">INDEX($O$4:$O$20,U1753+1)</f>
        <v>#REF!</v>
      </c>
      <c r="X1753" t="e" cm="1">
        <f t="array" ref="X1753">(W1753-T1753)/(W1753-V1753)*INDEX($Q$4:$Q$20,U1753)+(T1753-V1753)/(W1753-V1753)*INDEX($Q$4:$Q$20,U1753+1)</f>
        <v>#REF!</v>
      </c>
      <c r="Y1753" t="e">
        <f t="shared" si="191"/>
        <v>#REF!</v>
      </c>
      <c r="Z1753" t="e">
        <f t="shared" si="192"/>
        <v>#REF!</v>
      </c>
      <c r="AA1753" t="e">
        <f t="shared" si="193"/>
        <v>#REF!</v>
      </c>
      <c r="AB1753" t="e">
        <f t="shared" si="195"/>
        <v>#REF!</v>
      </c>
    </row>
    <row r="1754" spans="19:28">
      <c r="S1754">
        <v>1750</v>
      </c>
      <c r="T1754" s="1">
        <f t="shared" si="194"/>
        <v>47758</v>
      </c>
      <c r="U1754">
        <f t="shared" si="190"/>
        <v>17</v>
      </c>
      <c r="V1754" s="1" cm="1">
        <f t="array" ref="V1754">INDEX($O$4:$O$20,U1754)</f>
        <v>47471</v>
      </c>
      <c r="W1754" s="1" t="e" cm="1">
        <f t="array" ref="W1754">INDEX($O$4:$O$20,U1754+1)</f>
        <v>#REF!</v>
      </c>
      <c r="X1754" t="e" cm="1">
        <f t="array" ref="X1754">(W1754-T1754)/(W1754-V1754)*INDEX($Q$4:$Q$20,U1754)+(T1754-V1754)/(W1754-V1754)*INDEX($Q$4:$Q$20,U1754+1)</f>
        <v>#REF!</v>
      </c>
      <c r="Y1754" t="e">
        <f t="shared" si="191"/>
        <v>#REF!</v>
      </c>
      <c r="Z1754" t="e">
        <f t="shared" si="192"/>
        <v>#REF!</v>
      </c>
      <c r="AA1754" t="e">
        <f t="shared" si="193"/>
        <v>#REF!</v>
      </c>
      <c r="AB1754" t="e">
        <f t="shared" si="195"/>
        <v>#REF!</v>
      </c>
    </row>
    <row r="1755" spans="19:28">
      <c r="S1755">
        <v>1751</v>
      </c>
      <c r="T1755" s="1">
        <f t="shared" si="194"/>
        <v>47759</v>
      </c>
      <c r="U1755">
        <f t="shared" si="190"/>
        <v>17</v>
      </c>
      <c r="V1755" s="1" cm="1">
        <f t="array" ref="V1755">INDEX($O$4:$O$20,U1755)</f>
        <v>47471</v>
      </c>
      <c r="W1755" s="1" t="e" cm="1">
        <f t="array" ref="W1755">INDEX($O$4:$O$20,U1755+1)</f>
        <v>#REF!</v>
      </c>
      <c r="X1755" t="e" cm="1">
        <f t="array" ref="X1755">(W1755-T1755)/(W1755-V1755)*INDEX($Q$4:$Q$20,U1755)+(T1755-V1755)/(W1755-V1755)*INDEX($Q$4:$Q$20,U1755+1)</f>
        <v>#REF!</v>
      </c>
      <c r="Y1755" t="e">
        <f t="shared" si="191"/>
        <v>#REF!</v>
      </c>
      <c r="Z1755" t="e">
        <f t="shared" si="192"/>
        <v>#REF!</v>
      </c>
      <c r="AA1755" t="e">
        <f t="shared" si="193"/>
        <v>#REF!</v>
      </c>
      <c r="AB1755" t="e">
        <f t="shared" si="195"/>
        <v>#REF!</v>
      </c>
    </row>
    <row r="1756" spans="19:28">
      <c r="S1756">
        <v>1752</v>
      </c>
      <c r="T1756" s="1">
        <f t="shared" si="194"/>
        <v>47760</v>
      </c>
      <c r="U1756">
        <f t="shared" si="190"/>
        <v>17</v>
      </c>
      <c r="V1756" s="1" cm="1">
        <f t="array" ref="V1756">INDEX($O$4:$O$20,U1756)</f>
        <v>47471</v>
      </c>
      <c r="W1756" s="1" t="e" cm="1">
        <f t="array" ref="W1756">INDEX($O$4:$O$20,U1756+1)</f>
        <v>#REF!</v>
      </c>
      <c r="X1756" t="e" cm="1">
        <f t="array" ref="X1756">(W1756-T1756)/(W1756-V1756)*INDEX($Q$4:$Q$20,U1756)+(T1756-V1756)/(W1756-V1756)*INDEX($Q$4:$Q$20,U1756+1)</f>
        <v>#REF!</v>
      </c>
      <c r="Y1756" t="e">
        <f t="shared" si="191"/>
        <v>#REF!</v>
      </c>
      <c r="Z1756" t="e">
        <f t="shared" si="192"/>
        <v>#REF!</v>
      </c>
      <c r="AA1756" t="e">
        <f t="shared" si="193"/>
        <v>#REF!</v>
      </c>
      <c r="AB1756" t="e">
        <f t="shared" si="195"/>
        <v>#REF!</v>
      </c>
    </row>
    <row r="1757" spans="19:28">
      <c r="S1757">
        <v>1753</v>
      </c>
      <c r="T1757" s="1">
        <f t="shared" si="194"/>
        <v>47761</v>
      </c>
      <c r="U1757">
        <f t="shared" si="190"/>
        <v>17</v>
      </c>
      <c r="V1757" s="1" cm="1">
        <f t="array" ref="V1757">INDEX($O$4:$O$20,U1757)</f>
        <v>47471</v>
      </c>
      <c r="W1757" s="1" t="e" cm="1">
        <f t="array" ref="W1757">INDEX($O$4:$O$20,U1757+1)</f>
        <v>#REF!</v>
      </c>
      <c r="X1757" t="e" cm="1">
        <f t="array" ref="X1757">(W1757-T1757)/(W1757-V1757)*INDEX($Q$4:$Q$20,U1757)+(T1757-V1757)/(W1757-V1757)*INDEX($Q$4:$Q$20,U1757+1)</f>
        <v>#REF!</v>
      </c>
      <c r="Y1757" t="e">
        <f t="shared" si="191"/>
        <v>#REF!</v>
      </c>
      <c r="Z1757" t="e">
        <f t="shared" si="192"/>
        <v>#REF!</v>
      </c>
      <c r="AA1757" t="e">
        <f t="shared" si="193"/>
        <v>#REF!</v>
      </c>
      <c r="AB1757" t="e">
        <f t="shared" si="195"/>
        <v>#REF!</v>
      </c>
    </row>
    <row r="1758" spans="19:28">
      <c r="S1758">
        <v>1754</v>
      </c>
      <c r="T1758" s="1">
        <f t="shared" si="194"/>
        <v>47762</v>
      </c>
      <c r="U1758">
        <f t="shared" si="190"/>
        <v>17</v>
      </c>
      <c r="V1758" s="1" cm="1">
        <f t="array" ref="V1758">INDEX($O$4:$O$20,U1758)</f>
        <v>47471</v>
      </c>
      <c r="W1758" s="1" t="e" cm="1">
        <f t="array" ref="W1758">INDEX($O$4:$O$20,U1758+1)</f>
        <v>#REF!</v>
      </c>
      <c r="X1758" t="e" cm="1">
        <f t="array" ref="X1758">(W1758-T1758)/(W1758-V1758)*INDEX($Q$4:$Q$20,U1758)+(T1758-V1758)/(W1758-V1758)*INDEX($Q$4:$Q$20,U1758+1)</f>
        <v>#REF!</v>
      </c>
      <c r="Y1758" t="e">
        <f t="shared" si="191"/>
        <v>#REF!</v>
      </c>
      <c r="Z1758" t="e">
        <f t="shared" si="192"/>
        <v>#REF!</v>
      </c>
      <c r="AA1758" t="e">
        <f t="shared" si="193"/>
        <v>#REF!</v>
      </c>
      <c r="AB1758" t="e">
        <f t="shared" si="195"/>
        <v>#REF!</v>
      </c>
    </row>
    <row r="1759" spans="19:28">
      <c r="S1759">
        <v>1755</v>
      </c>
      <c r="T1759" s="1">
        <f t="shared" si="194"/>
        <v>47763</v>
      </c>
      <c r="U1759">
        <f t="shared" si="190"/>
        <v>17</v>
      </c>
      <c r="V1759" s="1" cm="1">
        <f t="array" ref="V1759">INDEX($O$4:$O$20,U1759)</f>
        <v>47471</v>
      </c>
      <c r="W1759" s="1" t="e" cm="1">
        <f t="array" ref="W1759">INDEX($O$4:$O$20,U1759+1)</f>
        <v>#REF!</v>
      </c>
      <c r="X1759" t="e" cm="1">
        <f t="array" ref="X1759">(W1759-T1759)/(W1759-V1759)*INDEX($Q$4:$Q$20,U1759)+(T1759-V1759)/(W1759-V1759)*INDEX($Q$4:$Q$20,U1759+1)</f>
        <v>#REF!</v>
      </c>
      <c r="Y1759" t="e">
        <f t="shared" si="191"/>
        <v>#REF!</v>
      </c>
      <c r="Z1759" t="e">
        <f t="shared" si="192"/>
        <v>#REF!</v>
      </c>
      <c r="AA1759" t="e">
        <f t="shared" si="193"/>
        <v>#REF!</v>
      </c>
      <c r="AB1759" t="e">
        <f t="shared" si="195"/>
        <v>#REF!</v>
      </c>
    </row>
    <row r="1760" spans="19:28">
      <c r="S1760">
        <v>1756</v>
      </c>
      <c r="T1760" s="1">
        <f t="shared" si="194"/>
        <v>47764</v>
      </c>
      <c r="U1760">
        <f t="shared" si="190"/>
        <v>17</v>
      </c>
      <c r="V1760" s="1" cm="1">
        <f t="array" ref="V1760">INDEX($O$4:$O$20,U1760)</f>
        <v>47471</v>
      </c>
      <c r="W1760" s="1" t="e" cm="1">
        <f t="array" ref="W1760">INDEX($O$4:$O$20,U1760+1)</f>
        <v>#REF!</v>
      </c>
      <c r="X1760" t="e" cm="1">
        <f t="array" ref="X1760">(W1760-T1760)/(W1760-V1760)*INDEX($Q$4:$Q$20,U1760)+(T1760-V1760)/(W1760-V1760)*INDEX($Q$4:$Q$20,U1760+1)</f>
        <v>#REF!</v>
      </c>
      <c r="Y1760" t="e">
        <f t="shared" si="191"/>
        <v>#REF!</v>
      </c>
      <c r="Z1760" t="e">
        <f t="shared" si="192"/>
        <v>#REF!</v>
      </c>
      <c r="AA1760" t="e">
        <f t="shared" si="193"/>
        <v>#REF!</v>
      </c>
      <c r="AB1760" t="e">
        <f t="shared" si="195"/>
        <v>#REF!</v>
      </c>
    </row>
    <row r="1761" spans="19:28">
      <c r="S1761">
        <v>1757</v>
      </c>
      <c r="T1761" s="1">
        <f t="shared" si="194"/>
        <v>47765</v>
      </c>
      <c r="U1761">
        <f t="shared" si="190"/>
        <v>17</v>
      </c>
      <c r="V1761" s="1" cm="1">
        <f t="array" ref="V1761">INDEX($O$4:$O$20,U1761)</f>
        <v>47471</v>
      </c>
      <c r="W1761" s="1" t="e" cm="1">
        <f t="array" ref="W1761">INDEX($O$4:$O$20,U1761+1)</f>
        <v>#REF!</v>
      </c>
      <c r="X1761" t="e" cm="1">
        <f t="array" ref="X1761">(W1761-T1761)/(W1761-V1761)*INDEX($Q$4:$Q$20,U1761)+(T1761-V1761)/(W1761-V1761)*INDEX($Q$4:$Q$20,U1761+1)</f>
        <v>#REF!</v>
      </c>
      <c r="Y1761" t="e">
        <f t="shared" si="191"/>
        <v>#REF!</v>
      </c>
      <c r="Z1761" t="e">
        <f t="shared" si="192"/>
        <v>#REF!</v>
      </c>
      <c r="AA1761" t="e">
        <f t="shared" si="193"/>
        <v>#REF!</v>
      </c>
      <c r="AB1761" t="e">
        <f t="shared" si="195"/>
        <v>#REF!</v>
      </c>
    </row>
    <row r="1762" spans="19:28">
      <c r="S1762">
        <v>1758</v>
      </c>
      <c r="T1762" s="1">
        <f t="shared" si="194"/>
        <v>47766</v>
      </c>
      <c r="U1762">
        <f t="shared" si="190"/>
        <v>17</v>
      </c>
      <c r="V1762" s="1" cm="1">
        <f t="array" ref="V1762">INDEX($O$4:$O$20,U1762)</f>
        <v>47471</v>
      </c>
      <c r="W1762" s="1" t="e" cm="1">
        <f t="array" ref="W1762">INDEX($O$4:$O$20,U1762+1)</f>
        <v>#REF!</v>
      </c>
      <c r="X1762" t="e" cm="1">
        <f t="array" ref="X1762">(W1762-T1762)/(W1762-V1762)*INDEX($Q$4:$Q$20,U1762)+(T1762-V1762)/(W1762-V1762)*INDEX($Q$4:$Q$20,U1762+1)</f>
        <v>#REF!</v>
      </c>
      <c r="Y1762" t="e">
        <f t="shared" si="191"/>
        <v>#REF!</v>
      </c>
      <c r="Z1762" t="e">
        <f t="shared" si="192"/>
        <v>#REF!</v>
      </c>
      <c r="AA1762" t="e">
        <f t="shared" si="193"/>
        <v>#REF!</v>
      </c>
      <c r="AB1762" t="e">
        <f t="shared" si="195"/>
        <v>#REF!</v>
      </c>
    </row>
    <row r="1763" spans="19:28">
      <c r="S1763">
        <v>1759</v>
      </c>
      <c r="T1763" s="1">
        <f t="shared" si="194"/>
        <v>47767</v>
      </c>
      <c r="U1763">
        <f t="shared" si="190"/>
        <v>17</v>
      </c>
      <c r="V1763" s="1" cm="1">
        <f t="array" ref="V1763">INDEX($O$4:$O$20,U1763)</f>
        <v>47471</v>
      </c>
      <c r="W1763" s="1" t="e" cm="1">
        <f t="array" ref="W1763">INDEX($O$4:$O$20,U1763+1)</f>
        <v>#REF!</v>
      </c>
      <c r="X1763" t="e" cm="1">
        <f t="array" ref="X1763">(W1763-T1763)/(W1763-V1763)*INDEX($Q$4:$Q$20,U1763)+(T1763-V1763)/(W1763-V1763)*INDEX($Q$4:$Q$20,U1763+1)</f>
        <v>#REF!</v>
      </c>
      <c r="Y1763" t="e">
        <f t="shared" si="191"/>
        <v>#REF!</v>
      </c>
      <c r="Z1763" t="e">
        <f t="shared" si="192"/>
        <v>#REF!</v>
      </c>
      <c r="AA1763" t="e">
        <f t="shared" si="193"/>
        <v>#REF!</v>
      </c>
      <c r="AB1763" t="e">
        <f t="shared" si="195"/>
        <v>#REF!</v>
      </c>
    </row>
    <row r="1764" spans="19:28">
      <c r="S1764">
        <v>1760</v>
      </c>
      <c r="T1764" s="1">
        <f t="shared" si="194"/>
        <v>47768</v>
      </c>
      <c r="U1764">
        <f t="shared" si="190"/>
        <v>17</v>
      </c>
      <c r="V1764" s="1" cm="1">
        <f t="array" ref="V1764">INDEX($O$4:$O$20,U1764)</f>
        <v>47471</v>
      </c>
      <c r="W1764" s="1" t="e" cm="1">
        <f t="array" ref="W1764">INDEX($O$4:$O$20,U1764+1)</f>
        <v>#REF!</v>
      </c>
      <c r="X1764" t="e" cm="1">
        <f t="array" ref="X1764">(W1764-T1764)/(W1764-V1764)*INDEX($Q$4:$Q$20,U1764)+(T1764-V1764)/(W1764-V1764)*INDEX($Q$4:$Q$20,U1764+1)</f>
        <v>#REF!</v>
      </c>
      <c r="Y1764" t="e">
        <f t="shared" si="191"/>
        <v>#REF!</v>
      </c>
      <c r="Z1764" t="e">
        <f t="shared" si="192"/>
        <v>#REF!</v>
      </c>
      <c r="AA1764" t="e">
        <f t="shared" si="193"/>
        <v>#REF!</v>
      </c>
      <c r="AB1764" t="e">
        <f t="shared" si="195"/>
        <v>#REF!</v>
      </c>
    </row>
    <row r="1765" spans="19:28">
      <c r="S1765">
        <v>1761</v>
      </c>
      <c r="T1765" s="1">
        <f t="shared" si="194"/>
        <v>47769</v>
      </c>
      <c r="U1765">
        <f t="shared" si="190"/>
        <v>17</v>
      </c>
      <c r="V1765" s="1" cm="1">
        <f t="array" ref="V1765">INDEX($O$4:$O$20,U1765)</f>
        <v>47471</v>
      </c>
      <c r="W1765" s="1" t="e" cm="1">
        <f t="array" ref="W1765">INDEX($O$4:$O$20,U1765+1)</f>
        <v>#REF!</v>
      </c>
      <c r="X1765" t="e" cm="1">
        <f t="array" ref="X1765">(W1765-T1765)/(W1765-V1765)*INDEX($Q$4:$Q$20,U1765)+(T1765-V1765)/(W1765-V1765)*INDEX($Q$4:$Q$20,U1765+1)</f>
        <v>#REF!</v>
      </c>
      <c r="Y1765" t="e">
        <f t="shared" si="191"/>
        <v>#REF!</v>
      </c>
      <c r="Z1765" t="e">
        <f t="shared" si="192"/>
        <v>#REF!</v>
      </c>
      <c r="AA1765" t="e">
        <f t="shared" si="193"/>
        <v>#REF!</v>
      </c>
      <c r="AB1765" t="e">
        <f t="shared" si="195"/>
        <v>#REF!</v>
      </c>
    </row>
    <row r="1766" spans="19:28">
      <c r="S1766">
        <v>1762</v>
      </c>
      <c r="T1766" s="1">
        <f t="shared" si="194"/>
        <v>47770</v>
      </c>
      <c r="U1766">
        <f t="shared" si="190"/>
        <v>17</v>
      </c>
      <c r="V1766" s="1" cm="1">
        <f t="array" ref="V1766">INDEX($O$4:$O$20,U1766)</f>
        <v>47471</v>
      </c>
      <c r="W1766" s="1" t="e" cm="1">
        <f t="array" ref="W1766">INDEX($O$4:$O$20,U1766+1)</f>
        <v>#REF!</v>
      </c>
      <c r="X1766" t="e" cm="1">
        <f t="array" ref="X1766">(W1766-T1766)/(W1766-V1766)*INDEX($Q$4:$Q$20,U1766)+(T1766-V1766)/(W1766-V1766)*INDEX($Q$4:$Q$20,U1766+1)</f>
        <v>#REF!</v>
      </c>
      <c r="Y1766" t="e">
        <f t="shared" si="191"/>
        <v>#REF!</v>
      </c>
      <c r="Z1766" t="e">
        <f t="shared" si="192"/>
        <v>#REF!</v>
      </c>
      <c r="AA1766" t="e">
        <f t="shared" si="193"/>
        <v>#REF!</v>
      </c>
      <c r="AB1766" t="e">
        <f t="shared" si="195"/>
        <v>#REF!</v>
      </c>
    </row>
    <row r="1767" spans="19:28">
      <c r="S1767">
        <v>1763</v>
      </c>
      <c r="T1767" s="1">
        <f t="shared" si="194"/>
        <v>47771</v>
      </c>
      <c r="U1767">
        <f t="shared" si="190"/>
        <v>17</v>
      </c>
      <c r="V1767" s="1" cm="1">
        <f t="array" ref="V1767">INDEX($O$4:$O$20,U1767)</f>
        <v>47471</v>
      </c>
      <c r="W1767" s="1" t="e" cm="1">
        <f t="array" ref="W1767">INDEX($O$4:$O$20,U1767+1)</f>
        <v>#REF!</v>
      </c>
      <c r="X1767" t="e" cm="1">
        <f t="array" ref="X1767">(W1767-T1767)/(W1767-V1767)*INDEX($Q$4:$Q$20,U1767)+(T1767-V1767)/(W1767-V1767)*INDEX($Q$4:$Q$20,U1767+1)</f>
        <v>#REF!</v>
      </c>
      <c r="Y1767" t="e">
        <f t="shared" si="191"/>
        <v>#REF!</v>
      </c>
      <c r="Z1767" t="e">
        <f t="shared" si="192"/>
        <v>#REF!</v>
      </c>
      <c r="AA1767" t="e">
        <f t="shared" si="193"/>
        <v>#REF!</v>
      </c>
      <c r="AB1767" t="e">
        <f t="shared" si="195"/>
        <v>#REF!</v>
      </c>
    </row>
    <row r="1768" spans="19:28">
      <c r="S1768">
        <v>1764</v>
      </c>
      <c r="T1768" s="1">
        <f t="shared" si="194"/>
        <v>47772</v>
      </c>
      <c r="U1768">
        <f t="shared" si="190"/>
        <v>17</v>
      </c>
      <c r="V1768" s="1" cm="1">
        <f t="array" ref="V1768">INDEX($O$4:$O$20,U1768)</f>
        <v>47471</v>
      </c>
      <c r="W1768" s="1" t="e" cm="1">
        <f t="array" ref="W1768">INDEX($O$4:$O$20,U1768+1)</f>
        <v>#REF!</v>
      </c>
      <c r="X1768" t="e" cm="1">
        <f t="array" ref="X1768">(W1768-T1768)/(W1768-V1768)*INDEX($Q$4:$Q$20,U1768)+(T1768-V1768)/(W1768-V1768)*INDEX($Q$4:$Q$20,U1768+1)</f>
        <v>#REF!</v>
      </c>
      <c r="Y1768" t="e">
        <f t="shared" si="191"/>
        <v>#REF!</v>
      </c>
      <c r="Z1768" t="e">
        <f t="shared" si="192"/>
        <v>#REF!</v>
      </c>
      <c r="AA1768" t="e">
        <f t="shared" si="193"/>
        <v>#REF!</v>
      </c>
      <c r="AB1768" t="e">
        <f t="shared" si="195"/>
        <v>#REF!</v>
      </c>
    </row>
    <row r="1769" spans="19:28">
      <c r="S1769">
        <v>1765</v>
      </c>
      <c r="T1769" s="1">
        <f t="shared" si="194"/>
        <v>47773</v>
      </c>
      <c r="U1769">
        <f t="shared" si="190"/>
        <v>17</v>
      </c>
      <c r="V1769" s="1" cm="1">
        <f t="array" ref="V1769">INDEX($O$4:$O$20,U1769)</f>
        <v>47471</v>
      </c>
      <c r="W1769" s="1" t="e" cm="1">
        <f t="array" ref="W1769">INDEX($O$4:$O$20,U1769+1)</f>
        <v>#REF!</v>
      </c>
      <c r="X1769" t="e" cm="1">
        <f t="array" ref="X1769">(W1769-T1769)/(W1769-V1769)*INDEX($Q$4:$Q$20,U1769)+(T1769-V1769)/(W1769-V1769)*INDEX($Q$4:$Q$20,U1769+1)</f>
        <v>#REF!</v>
      </c>
      <c r="Y1769" t="e">
        <f t="shared" si="191"/>
        <v>#REF!</v>
      </c>
      <c r="Z1769" t="e">
        <f t="shared" si="192"/>
        <v>#REF!</v>
      </c>
      <c r="AA1769" t="e">
        <f t="shared" si="193"/>
        <v>#REF!</v>
      </c>
      <c r="AB1769" t="e">
        <f t="shared" si="195"/>
        <v>#REF!</v>
      </c>
    </row>
    <row r="1770" spans="19:28">
      <c r="S1770">
        <v>1766</v>
      </c>
      <c r="T1770" s="1">
        <f t="shared" si="194"/>
        <v>47774</v>
      </c>
      <c r="U1770">
        <f t="shared" si="190"/>
        <v>17</v>
      </c>
      <c r="V1770" s="1" cm="1">
        <f t="array" ref="V1770">INDEX($O$4:$O$20,U1770)</f>
        <v>47471</v>
      </c>
      <c r="W1770" s="1" t="e" cm="1">
        <f t="array" ref="W1770">INDEX($O$4:$O$20,U1770+1)</f>
        <v>#REF!</v>
      </c>
      <c r="X1770" t="e" cm="1">
        <f t="array" ref="X1770">(W1770-T1770)/(W1770-V1770)*INDEX($Q$4:$Q$20,U1770)+(T1770-V1770)/(W1770-V1770)*INDEX($Q$4:$Q$20,U1770+1)</f>
        <v>#REF!</v>
      </c>
      <c r="Y1770" t="e">
        <f t="shared" si="191"/>
        <v>#REF!</v>
      </c>
      <c r="Z1770" t="e">
        <f t="shared" si="192"/>
        <v>#REF!</v>
      </c>
      <c r="AA1770" t="e">
        <f t="shared" si="193"/>
        <v>#REF!</v>
      </c>
      <c r="AB1770" t="e">
        <f t="shared" si="195"/>
        <v>#REF!</v>
      </c>
    </row>
    <row r="1771" spans="19:28">
      <c r="S1771">
        <v>1767</v>
      </c>
      <c r="T1771" s="1">
        <f t="shared" si="194"/>
        <v>47775</v>
      </c>
      <c r="U1771">
        <f t="shared" si="190"/>
        <v>17</v>
      </c>
      <c r="V1771" s="1" cm="1">
        <f t="array" ref="V1771">INDEX($O$4:$O$20,U1771)</f>
        <v>47471</v>
      </c>
      <c r="W1771" s="1" t="e" cm="1">
        <f t="array" ref="W1771">INDEX($O$4:$O$20,U1771+1)</f>
        <v>#REF!</v>
      </c>
      <c r="X1771" t="e" cm="1">
        <f t="array" ref="X1771">(W1771-T1771)/(W1771-V1771)*INDEX($Q$4:$Q$20,U1771)+(T1771-V1771)/(W1771-V1771)*INDEX($Q$4:$Q$20,U1771+1)</f>
        <v>#REF!</v>
      </c>
      <c r="Y1771" t="e">
        <f t="shared" si="191"/>
        <v>#REF!</v>
      </c>
      <c r="Z1771" t="e">
        <f t="shared" si="192"/>
        <v>#REF!</v>
      </c>
      <c r="AA1771" t="e">
        <f t="shared" si="193"/>
        <v>#REF!</v>
      </c>
      <c r="AB1771" t="e">
        <f t="shared" si="195"/>
        <v>#REF!</v>
      </c>
    </row>
    <row r="1772" spans="19:28">
      <c r="S1772">
        <v>1768</v>
      </c>
      <c r="T1772" s="1">
        <f t="shared" si="194"/>
        <v>47776</v>
      </c>
      <c r="U1772">
        <f t="shared" si="190"/>
        <v>17</v>
      </c>
      <c r="V1772" s="1" cm="1">
        <f t="array" ref="V1772">INDEX($O$4:$O$20,U1772)</f>
        <v>47471</v>
      </c>
      <c r="W1772" s="1" t="e" cm="1">
        <f t="array" ref="W1772">INDEX($O$4:$O$20,U1772+1)</f>
        <v>#REF!</v>
      </c>
      <c r="X1772" t="e" cm="1">
        <f t="array" ref="X1772">(W1772-T1772)/(W1772-V1772)*INDEX($Q$4:$Q$20,U1772)+(T1772-V1772)/(W1772-V1772)*INDEX($Q$4:$Q$20,U1772+1)</f>
        <v>#REF!</v>
      </c>
      <c r="Y1772" t="e">
        <f t="shared" si="191"/>
        <v>#REF!</v>
      </c>
      <c r="Z1772" t="e">
        <f t="shared" si="192"/>
        <v>#REF!</v>
      </c>
      <c r="AA1772" t="e">
        <f t="shared" si="193"/>
        <v>#REF!</v>
      </c>
      <c r="AB1772" t="e">
        <f t="shared" si="195"/>
        <v>#REF!</v>
      </c>
    </row>
    <row r="1773" spans="19:28">
      <c r="S1773">
        <v>1769</v>
      </c>
      <c r="T1773" s="1">
        <f t="shared" si="194"/>
        <v>47777</v>
      </c>
      <c r="U1773">
        <f t="shared" si="190"/>
        <v>17</v>
      </c>
      <c r="V1773" s="1" cm="1">
        <f t="array" ref="V1773">INDEX($O$4:$O$20,U1773)</f>
        <v>47471</v>
      </c>
      <c r="W1773" s="1" t="e" cm="1">
        <f t="array" ref="W1773">INDEX($O$4:$O$20,U1773+1)</f>
        <v>#REF!</v>
      </c>
      <c r="X1773" t="e" cm="1">
        <f t="array" ref="X1773">(W1773-T1773)/(W1773-V1773)*INDEX($Q$4:$Q$20,U1773)+(T1773-V1773)/(W1773-V1773)*INDEX($Q$4:$Q$20,U1773+1)</f>
        <v>#REF!</v>
      </c>
      <c r="Y1773" t="e">
        <f t="shared" si="191"/>
        <v>#REF!</v>
      </c>
      <c r="Z1773" t="e">
        <f t="shared" si="192"/>
        <v>#REF!</v>
      </c>
      <c r="AA1773" t="e">
        <f t="shared" si="193"/>
        <v>#REF!</v>
      </c>
      <c r="AB1773" t="e">
        <f t="shared" si="195"/>
        <v>#REF!</v>
      </c>
    </row>
    <row r="1774" spans="19:28">
      <c r="S1774">
        <v>1770</v>
      </c>
      <c r="T1774" s="1">
        <f t="shared" si="194"/>
        <v>47778</v>
      </c>
      <c r="U1774">
        <f t="shared" si="190"/>
        <v>17</v>
      </c>
      <c r="V1774" s="1" cm="1">
        <f t="array" ref="V1774">INDEX($O$4:$O$20,U1774)</f>
        <v>47471</v>
      </c>
      <c r="W1774" s="1" t="e" cm="1">
        <f t="array" ref="W1774">INDEX($O$4:$O$20,U1774+1)</f>
        <v>#REF!</v>
      </c>
      <c r="X1774" t="e" cm="1">
        <f t="array" ref="X1774">(W1774-T1774)/(W1774-V1774)*INDEX($Q$4:$Q$20,U1774)+(T1774-V1774)/(W1774-V1774)*INDEX($Q$4:$Q$20,U1774+1)</f>
        <v>#REF!</v>
      </c>
      <c r="Y1774" t="e">
        <f t="shared" si="191"/>
        <v>#REF!</v>
      </c>
      <c r="Z1774" t="e">
        <f t="shared" si="192"/>
        <v>#REF!</v>
      </c>
      <c r="AA1774" t="e">
        <f t="shared" si="193"/>
        <v>#REF!</v>
      </c>
      <c r="AB1774" t="e">
        <f t="shared" si="195"/>
        <v>#REF!</v>
      </c>
    </row>
    <row r="1775" spans="19:28">
      <c r="S1775">
        <v>1771</v>
      </c>
      <c r="T1775" s="1">
        <f t="shared" si="194"/>
        <v>47779</v>
      </c>
      <c r="U1775">
        <f t="shared" si="190"/>
        <v>17</v>
      </c>
      <c r="V1775" s="1" cm="1">
        <f t="array" ref="V1775">INDEX($O$4:$O$20,U1775)</f>
        <v>47471</v>
      </c>
      <c r="W1775" s="1" t="e" cm="1">
        <f t="array" ref="W1775">INDEX($O$4:$O$20,U1775+1)</f>
        <v>#REF!</v>
      </c>
      <c r="X1775" t="e" cm="1">
        <f t="array" ref="X1775">(W1775-T1775)/(W1775-V1775)*INDEX($Q$4:$Q$20,U1775)+(T1775-V1775)/(W1775-V1775)*INDEX($Q$4:$Q$20,U1775+1)</f>
        <v>#REF!</v>
      </c>
      <c r="Y1775" t="e">
        <f t="shared" si="191"/>
        <v>#REF!</v>
      </c>
      <c r="Z1775" t="e">
        <f t="shared" si="192"/>
        <v>#REF!</v>
      </c>
      <c r="AA1775" t="e">
        <f t="shared" si="193"/>
        <v>#REF!</v>
      </c>
      <c r="AB1775" t="e">
        <f t="shared" si="195"/>
        <v>#REF!</v>
      </c>
    </row>
    <row r="1776" spans="19:28">
      <c r="S1776">
        <v>1772</v>
      </c>
      <c r="T1776" s="1">
        <f t="shared" si="194"/>
        <v>47780</v>
      </c>
      <c r="U1776">
        <f t="shared" si="190"/>
        <v>17</v>
      </c>
      <c r="V1776" s="1" cm="1">
        <f t="array" ref="V1776">INDEX($O$4:$O$20,U1776)</f>
        <v>47471</v>
      </c>
      <c r="W1776" s="1" t="e" cm="1">
        <f t="array" ref="W1776">INDEX($O$4:$O$20,U1776+1)</f>
        <v>#REF!</v>
      </c>
      <c r="X1776" t="e" cm="1">
        <f t="array" ref="X1776">(W1776-T1776)/(W1776-V1776)*INDEX($Q$4:$Q$20,U1776)+(T1776-V1776)/(W1776-V1776)*INDEX($Q$4:$Q$20,U1776+1)</f>
        <v>#REF!</v>
      </c>
      <c r="Y1776" t="e">
        <f t="shared" si="191"/>
        <v>#REF!</v>
      </c>
      <c r="Z1776" t="e">
        <f t="shared" si="192"/>
        <v>#REF!</v>
      </c>
      <c r="AA1776" t="e">
        <f t="shared" si="193"/>
        <v>#REF!</v>
      </c>
      <c r="AB1776" t="e">
        <f t="shared" si="195"/>
        <v>#REF!</v>
      </c>
    </row>
    <row r="1777" spans="19:28">
      <c r="S1777">
        <v>1773</v>
      </c>
      <c r="T1777" s="1">
        <f t="shared" si="194"/>
        <v>47781</v>
      </c>
      <c r="U1777">
        <f t="shared" si="190"/>
        <v>17</v>
      </c>
      <c r="V1777" s="1" cm="1">
        <f t="array" ref="V1777">INDEX($O$4:$O$20,U1777)</f>
        <v>47471</v>
      </c>
      <c r="W1777" s="1" t="e" cm="1">
        <f t="array" ref="W1777">INDEX($O$4:$O$20,U1777+1)</f>
        <v>#REF!</v>
      </c>
      <c r="X1777" t="e" cm="1">
        <f t="array" ref="X1777">(W1777-T1777)/(W1777-V1777)*INDEX($Q$4:$Q$20,U1777)+(T1777-V1777)/(W1777-V1777)*INDEX($Q$4:$Q$20,U1777+1)</f>
        <v>#REF!</v>
      </c>
      <c r="Y1777" t="e">
        <f t="shared" si="191"/>
        <v>#REF!</v>
      </c>
      <c r="Z1777" t="e">
        <f t="shared" si="192"/>
        <v>#REF!</v>
      </c>
      <c r="AA1777" t="e">
        <f t="shared" si="193"/>
        <v>#REF!</v>
      </c>
      <c r="AB1777" t="e">
        <f t="shared" si="195"/>
        <v>#REF!</v>
      </c>
    </row>
    <row r="1778" spans="19:28">
      <c r="S1778">
        <v>1774</v>
      </c>
      <c r="T1778" s="1">
        <f t="shared" si="194"/>
        <v>47782</v>
      </c>
      <c r="U1778">
        <f t="shared" si="190"/>
        <v>17</v>
      </c>
      <c r="V1778" s="1" cm="1">
        <f t="array" ref="V1778">INDEX($O$4:$O$20,U1778)</f>
        <v>47471</v>
      </c>
      <c r="W1778" s="1" t="e" cm="1">
        <f t="array" ref="W1778">INDEX($O$4:$O$20,U1778+1)</f>
        <v>#REF!</v>
      </c>
      <c r="X1778" t="e" cm="1">
        <f t="array" ref="X1778">(W1778-T1778)/(W1778-V1778)*INDEX($Q$4:$Q$20,U1778)+(T1778-V1778)/(W1778-V1778)*INDEX($Q$4:$Q$20,U1778+1)</f>
        <v>#REF!</v>
      </c>
      <c r="Y1778" t="e">
        <f t="shared" si="191"/>
        <v>#REF!</v>
      </c>
      <c r="Z1778" t="e">
        <f t="shared" si="192"/>
        <v>#REF!</v>
      </c>
      <c r="AA1778" t="e">
        <f t="shared" si="193"/>
        <v>#REF!</v>
      </c>
      <c r="AB1778" t="e">
        <f t="shared" si="195"/>
        <v>#REF!</v>
      </c>
    </row>
    <row r="1779" spans="19:28">
      <c r="S1779">
        <v>1775</v>
      </c>
      <c r="T1779" s="1">
        <f t="shared" si="194"/>
        <v>47783</v>
      </c>
      <c r="U1779">
        <f t="shared" si="190"/>
        <v>17</v>
      </c>
      <c r="V1779" s="1" cm="1">
        <f t="array" ref="V1779">INDEX($O$4:$O$20,U1779)</f>
        <v>47471</v>
      </c>
      <c r="W1779" s="1" t="e" cm="1">
        <f t="array" ref="W1779">INDEX($O$4:$O$20,U1779+1)</f>
        <v>#REF!</v>
      </c>
      <c r="X1779" t="e" cm="1">
        <f t="array" ref="X1779">(W1779-T1779)/(W1779-V1779)*INDEX($Q$4:$Q$20,U1779)+(T1779-V1779)/(W1779-V1779)*INDEX($Q$4:$Q$20,U1779+1)</f>
        <v>#REF!</v>
      </c>
      <c r="Y1779" t="e">
        <f t="shared" si="191"/>
        <v>#REF!</v>
      </c>
      <c r="Z1779" t="e">
        <f t="shared" si="192"/>
        <v>#REF!</v>
      </c>
      <c r="AA1779" t="e">
        <f t="shared" si="193"/>
        <v>#REF!</v>
      </c>
      <c r="AB1779" t="e">
        <f t="shared" si="195"/>
        <v>#REF!</v>
      </c>
    </row>
    <row r="1780" spans="19:28">
      <c r="S1780">
        <v>1776</v>
      </c>
      <c r="T1780" s="1">
        <f t="shared" si="194"/>
        <v>47784</v>
      </c>
      <c r="U1780">
        <f t="shared" si="190"/>
        <v>17</v>
      </c>
      <c r="V1780" s="1" cm="1">
        <f t="array" ref="V1780">INDEX($O$4:$O$20,U1780)</f>
        <v>47471</v>
      </c>
      <c r="W1780" s="1" t="e" cm="1">
        <f t="array" ref="W1780">INDEX($O$4:$O$20,U1780+1)</f>
        <v>#REF!</v>
      </c>
      <c r="X1780" t="e" cm="1">
        <f t="array" ref="X1780">(W1780-T1780)/(W1780-V1780)*INDEX($Q$4:$Q$20,U1780)+(T1780-V1780)/(W1780-V1780)*INDEX($Q$4:$Q$20,U1780+1)</f>
        <v>#REF!</v>
      </c>
      <c r="Y1780" t="e">
        <f t="shared" si="191"/>
        <v>#REF!</v>
      </c>
      <c r="Z1780" t="e">
        <f t="shared" si="192"/>
        <v>#REF!</v>
      </c>
      <c r="AA1780" t="e">
        <f t="shared" si="193"/>
        <v>#REF!</v>
      </c>
      <c r="AB1780" t="e">
        <f t="shared" si="195"/>
        <v>#REF!</v>
      </c>
    </row>
    <row r="1781" spans="19:28">
      <c r="S1781">
        <v>1777</v>
      </c>
      <c r="T1781" s="1">
        <f t="shared" si="194"/>
        <v>47785</v>
      </c>
      <c r="U1781">
        <f t="shared" si="190"/>
        <v>17</v>
      </c>
      <c r="V1781" s="1" cm="1">
        <f t="array" ref="V1781">INDEX($O$4:$O$20,U1781)</f>
        <v>47471</v>
      </c>
      <c r="W1781" s="1" t="e" cm="1">
        <f t="array" ref="W1781">INDEX($O$4:$O$20,U1781+1)</f>
        <v>#REF!</v>
      </c>
      <c r="X1781" t="e" cm="1">
        <f t="array" ref="X1781">(W1781-T1781)/(W1781-V1781)*INDEX($Q$4:$Q$20,U1781)+(T1781-V1781)/(W1781-V1781)*INDEX($Q$4:$Q$20,U1781+1)</f>
        <v>#REF!</v>
      </c>
      <c r="Y1781" t="e">
        <f t="shared" si="191"/>
        <v>#REF!</v>
      </c>
      <c r="Z1781" t="e">
        <f t="shared" si="192"/>
        <v>#REF!</v>
      </c>
      <c r="AA1781" t="e">
        <f t="shared" si="193"/>
        <v>#REF!</v>
      </c>
      <c r="AB1781" t="e">
        <f t="shared" si="195"/>
        <v>#REF!</v>
      </c>
    </row>
    <row r="1782" spans="19:28">
      <c r="S1782">
        <v>1778</v>
      </c>
      <c r="T1782" s="1">
        <f t="shared" si="194"/>
        <v>47786</v>
      </c>
      <c r="U1782">
        <f t="shared" si="190"/>
        <v>17</v>
      </c>
      <c r="V1782" s="1" cm="1">
        <f t="array" ref="V1782">INDEX($O$4:$O$20,U1782)</f>
        <v>47471</v>
      </c>
      <c r="W1782" s="1" t="e" cm="1">
        <f t="array" ref="W1782">INDEX($O$4:$O$20,U1782+1)</f>
        <v>#REF!</v>
      </c>
      <c r="X1782" t="e" cm="1">
        <f t="array" ref="X1782">(W1782-T1782)/(W1782-V1782)*INDEX($Q$4:$Q$20,U1782)+(T1782-V1782)/(W1782-V1782)*INDEX($Q$4:$Q$20,U1782+1)</f>
        <v>#REF!</v>
      </c>
      <c r="Y1782" t="e">
        <f t="shared" si="191"/>
        <v>#REF!</v>
      </c>
      <c r="Z1782" t="e">
        <f t="shared" si="192"/>
        <v>#REF!</v>
      </c>
      <c r="AA1782" t="e">
        <f t="shared" si="193"/>
        <v>#REF!</v>
      </c>
      <c r="AB1782" t="e">
        <f t="shared" si="195"/>
        <v>#REF!</v>
      </c>
    </row>
    <row r="1783" spans="19:28">
      <c r="S1783">
        <v>1779</v>
      </c>
      <c r="T1783" s="1">
        <f t="shared" si="194"/>
        <v>47787</v>
      </c>
      <c r="U1783">
        <f t="shared" si="190"/>
        <v>17</v>
      </c>
      <c r="V1783" s="1" cm="1">
        <f t="array" ref="V1783">INDEX($O$4:$O$20,U1783)</f>
        <v>47471</v>
      </c>
      <c r="W1783" s="1" t="e" cm="1">
        <f t="array" ref="W1783">INDEX($O$4:$O$20,U1783+1)</f>
        <v>#REF!</v>
      </c>
      <c r="X1783" t="e" cm="1">
        <f t="array" ref="X1783">(W1783-T1783)/(W1783-V1783)*INDEX($Q$4:$Q$20,U1783)+(T1783-V1783)/(W1783-V1783)*INDEX($Q$4:$Q$20,U1783+1)</f>
        <v>#REF!</v>
      </c>
      <c r="Y1783" t="e">
        <f t="shared" si="191"/>
        <v>#REF!</v>
      </c>
      <c r="Z1783" t="e">
        <f t="shared" si="192"/>
        <v>#REF!</v>
      </c>
      <c r="AA1783" t="e">
        <f t="shared" si="193"/>
        <v>#REF!</v>
      </c>
      <c r="AB1783" t="e">
        <f t="shared" si="195"/>
        <v>#REF!</v>
      </c>
    </row>
    <row r="1784" spans="19:28">
      <c r="S1784">
        <v>1780</v>
      </c>
      <c r="T1784" s="1">
        <f t="shared" si="194"/>
        <v>47788</v>
      </c>
      <c r="U1784">
        <f t="shared" si="190"/>
        <v>17</v>
      </c>
      <c r="V1784" s="1" cm="1">
        <f t="array" ref="V1784">INDEX($O$4:$O$20,U1784)</f>
        <v>47471</v>
      </c>
      <c r="W1784" s="1" t="e" cm="1">
        <f t="array" ref="W1784">INDEX($O$4:$O$20,U1784+1)</f>
        <v>#REF!</v>
      </c>
      <c r="X1784" t="e" cm="1">
        <f t="array" ref="X1784">(W1784-T1784)/(W1784-V1784)*INDEX($Q$4:$Q$20,U1784)+(T1784-V1784)/(W1784-V1784)*INDEX($Q$4:$Q$20,U1784+1)</f>
        <v>#REF!</v>
      </c>
      <c r="Y1784" t="e">
        <f t="shared" si="191"/>
        <v>#REF!</v>
      </c>
      <c r="Z1784" t="e">
        <f t="shared" si="192"/>
        <v>#REF!</v>
      </c>
      <c r="AA1784" t="e">
        <f t="shared" si="193"/>
        <v>#REF!</v>
      </c>
      <c r="AB1784" t="e">
        <f t="shared" si="195"/>
        <v>#REF!</v>
      </c>
    </row>
    <row r="1785" spans="19:28">
      <c r="S1785">
        <v>1781</v>
      </c>
      <c r="T1785" s="1">
        <f t="shared" si="194"/>
        <v>47789</v>
      </c>
      <c r="U1785">
        <f t="shared" si="190"/>
        <v>17</v>
      </c>
      <c r="V1785" s="1" cm="1">
        <f t="array" ref="V1785">INDEX($O$4:$O$20,U1785)</f>
        <v>47471</v>
      </c>
      <c r="W1785" s="1" t="e" cm="1">
        <f t="array" ref="W1785">INDEX($O$4:$O$20,U1785+1)</f>
        <v>#REF!</v>
      </c>
      <c r="X1785" t="e" cm="1">
        <f t="array" ref="X1785">(W1785-T1785)/(W1785-V1785)*INDEX($Q$4:$Q$20,U1785)+(T1785-V1785)/(W1785-V1785)*INDEX($Q$4:$Q$20,U1785+1)</f>
        <v>#REF!</v>
      </c>
      <c r="Y1785" t="e">
        <f t="shared" si="191"/>
        <v>#REF!</v>
      </c>
      <c r="Z1785" t="e">
        <f t="shared" si="192"/>
        <v>#REF!</v>
      </c>
      <c r="AA1785" t="e">
        <f t="shared" si="193"/>
        <v>#REF!</v>
      </c>
      <c r="AB1785" t="e">
        <f t="shared" si="195"/>
        <v>#REF!</v>
      </c>
    </row>
    <row r="1786" spans="19:28">
      <c r="S1786">
        <v>1782</v>
      </c>
      <c r="T1786" s="1">
        <f t="shared" si="194"/>
        <v>47790</v>
      </c>
      <c r="U1786">
        <f t="shared" si="190"/>
        <v>17</v>
      </c>
      <c r="V1786" s="1" cm="1">
        <f t="array" ref="V1786">INDEX($O$4:$O$20,U1786)</f>
        <v>47471</v>
      </c>
      <c r="W1786" s="1" t="e" cm="1">
        <f t="array" ref="W1786">INDEX($O$4:$O$20,U1786+1)</f>
        <v>#REF!</v>
      </c>
      <c r="X1786" t="e" cm="1">
        <f t="array" ref="X1786">(W1786-T1786)/(W1786-V1786)*INDEX($Q$4:$Q$20,U1786)+(T1786-V1786)/(W1786-V1786)*INDEX($Q$4:$Q$20,U1786+1)</f>
        <v>#REF!</v>
      </c>
      <c r="Y1786" t="e">
        <f t="shared" si="191"/>
        <v>#REF!</v>
      </c>
      <c r="Z1786" t="e">
        <f t="shared" si="192"/>
        <v>#REF!</v>
      </c>
      <c r="AA1786" t="e">
        <f t="shared" si="193"/>
        <v>#REF!</v>
      </c>
      <c r="AB1786" t="e">
        <f t="shared" si="195"/>
        <v>#REF!</v>
      </c>
    </row>
    <row r="1787" spans="19:28">
      <c r="S1787">
        <v>1783</v>
      </c>
      <c r="T1787" s="1">
        <f t="shared" si="194"/>
        <v>47791</v>
      </c>
      <c r="U1787">
        <f t="shared" si="190"/>
        <v>17</v>
      </c>
      <c r="V1787" s="1" cm="1">
        <f t="array" ref="V1787">INDEX($O$4:$O$20,U1787)</f>
        <v>47471</v>
      </c>
      <c r="W1787" s="1" t="e" cm="1">
        <f t="array" ref="W1787">INDEX($O$4:$O$20,U1787+1)</f>
        <v>#REF!</v>
      </c>
      <c r="X1787" t="e" cm="1">
        <f t="array" ref="X1787">(W1787-T1787)/(W1787-V1787)*INDEX($Q$4:$Q$20,U1787)+(T1787-V1787)/(W1787-V1787)*INDEX($Q$4:$Q$20,U1787+1)</f>
        <v>#REF!</v>
      </c>
      <c r="Y1787" t="e">
        <f t="shared" si="191"/>
        <v>#REF!</v>
      </c>
      <c r="Z1787" t="e">
        <f t="shared" si="192"/>
        <v>#REF!</v>
      </c>
      <c r="AA1787" t="e">
        <f t="shared" si="193"/>
        <v>#REF!</v>
      </c>
      <c r="AB1787" t="e">
        <f t="shared" si="195"/>
        <v>#REF!</v>
      </c>
    </row>
    <row r="1788" spans="19:28">
      <c r="S1788">
        <v>1784</v>
      </c>
      <c r="T1788" s="1">
        <f t="shared" si="194"/>
        <v>47792</v>
      </c>
      <c r="U1788">
        <f t="shared" si="190"/>
        <v>17</v>
      </c>
      <c r="V1788" s="1" cm="1">
        <f t="array" ref="V1788">INDEX($O$4:$O$20,U1788)</f>
        <v>47471</v>
      </c>
      <c r="W1788" s="1" t="e" cm="1">
        <f t="array" ref="W1788">INDEX($O$4:$O$20,U1788+1)</f>
        <v>#REF!</v>
      </c>
      <c r="X1788" t="e" cm="1">
        <f t="array" ref="X1788">(W1788-T1788)/(W1788-V1788)*INDEX($Q$4:$Q$20,U1788)+(T1788-V1788)/(W1788-V1788)*INDEX($Q$4:$Q$20,U1788+1)</f>
        <v>#REF!</v>
      </c>
      <c r="Y1788" t="e">
        <f t="shared" si="191"/>
        <v>#REF!</v>
      </c>
      <c r="Z1788" t="e">
        <f t="shared" si="192"/>
        <v>#REF!</v>
      </c>
      <c r="AA1788" t="e">
        <f t="shared" si="193"/>
        <v>#REF!</v>
      </c>
      <c r="AB1788" t="e">
        <f t="shared" si="195"/>
        <v>#REF!</v>
      </c>
    </row>
    <row r="1789" spans="19:28">
      <c r="S1789">
        <v>1785</v>
      </c>
      <c r="T1789" s="1">
        <f t="shared" si="194"/>
        <v>47793</v>
      </c>
      <c r="U1789">
        <f t="shared" si="190"/>
        <v>17</v>
      </c>
      <c r="V1789" s="1" cm="1">
        <f t="array" ref="V1789">INDEX($O$4:$O$20,U1789)</f>
        <v>47471</v>
      </c>
      <c r="W1789" s="1" t="e" cm="1">
        <f t="array" ref="W1789">INDEX($O$4:$O$20,U1789+1)</f>
        <v>#REF!</v>
      </c>
      <c r="X1789" t="e" cm="1">
        <f t="array" ref="X1789">(W1789-T1789)/(W1789-V1789)*INDEX($Q$4:$Q$20,U1789)+(T1789-V1789)/(W1789-V1789)*INDEX($Q$4:$Q$20,U1789+1)</f>
        <v>#REF!</v>
      </c>
      <c r="Y1789" t="e">
        <f t="shared" si="191"/>
        <v>#REF!</v>
      </c>
      <c r="Z1789" t="e">
        <f t="shared" si="192"/>
        <v>#REF!</v>
      </c>
      <c r="AA1789" t="e">
        <f t="shared" si="193"/>
        <v>#REF!</v>
      </c>
      <c r="AB1789" t="e">
        <f t="shared" si="195"/>
        <v>#REF!</v>
      </c>
    </row>
    <row r="1790" spans="19:28">
      <c r="S1790">
        <v>1786</v>
      </c>
      <c r="T1790" s="1">
        <f t="shared" si="194"/>
        <v>47794</v>
      </c>
      <c r="U1790">
        <f t="shared" si="190"/>
        <v>17</v>
      </c>
      <c r="V1790" s="1" cm="1">
        <f t="array" ref="V1790">INDEX($O$4:$O$20,U1790)</f>
        <v>47471</v>
      </c>
      <c r="W1790" s="1" t="e" cm="1">
        <f t="array" ref="W1790">INDEX($O$4:$O$20,U1790+1)</f>
        <v>#REF!</v>
      </c>
      <c r="X1790" t="e" cm="1">
        <f t="array" ref="X1790">(W1790-T1790)/(W1790-V1790)*INDEX($Q$4:$Q$20,U1790)+(T1790-V1790)/(W1790-V1790)*INDEX($Q$4:$Q$20,U1790+1)</f>
        <v>#REF!</v>
      </c>
      <c r="Y1790" t="e">
        <f t="shared" si="191"/>
        <v>#REF!</v>
      </c>
      <c r="Z1790" t="e">
        <f t="shared" si="192"/>
        <v>#REF!</v>
      </c>
      <c r="AA1790" t="e">
        <f t="shared" si="193"/>
        <v>#REF!</v>
      </c>
      <c r="AB1790" t="e">
        <f t="shared" si="195"/>
        <v>#REF!</v>
      </c>
    </row>
    <row r="1791" spans="19:28">
      <c r="S1791">
        <v>1787</v>
      </c>
      <c r="T1791" s="1">
        <f t="shared" si="194"/>
        <v>47795</v>
      </c>
      <c r="U1791">
        <f t="shared" si="190"/>
        <v>17</v>
      </c>
      <c r="V1791" s="1" cm="1">
        <f t="array" ref="V1791">INDEX($O$4:$O$20,U1791)</f>
        <v>47471</v>
      </c>
      <c r="W1791" s="1" t="e" cm="1">
        <f t="array" ref="W1791">INDEX($O$4:$O$20,U1791+1)</f>
        <v>#REF!</v>
      </c>
      <c r="X1791" t="e" cm="1">
        <f t="array" ref="X1791">(W1791-T1791)/(W1791-V1791)*INDEX($Q$4:$Q$20,U1791)+(T1791-V1791)/(W1791-V1791)*INDEX($Q$4:$Q$20,U1791+1)</f>
        <v>#REF!</v>
      </c>
      <c r="Y1791" t="e">
        <f t="shared" si="191"/>
        <v>#REF!</v>
      </c>
      <c r="Z1791" t="e">
        <f t="shared" si="192"/>
        <v>#REF!</v>
      </c>
      <c r="AA1791" t="e">
        <f t="shared" si="193"/>
        <v>#REF!</v>
      </c>
      <c r="AB1791" t="e">
        <f t="shared" si="195"/>
        <v>#REF!</v>
      </c>
    </row>
    <row r="1792" spans="19:28">
      <c r="S1792">
        <v>1788</v>
      </c>
      <c r="T1792" s="1">
        <f t="shared" si="194"/>
        <v>47796</v>
      </c>
      <c r="U1792">
        <f t="shared" si="190"/>
        <v>17</v>
      </c>
      <c r="V1792" s="1" cm="1">
        <f t="array" ref="V1792">INDEX($O$4:$O$20,U1792)</f>
        <v>47471</v>
      </c>
      <c r="W1792" s="1" t="e" cm="1">
        <f t="array" ref="W1792">INDEX($O$4:$O$20,U1792+1)</f>
        <v>#REF!</v>
      </c>
      <c r="X1792" t="e" cm="1">
        <f t="array" ref="X1792">(W1792-T1792)/(W1792-V1792)*INDEX($Q$4:$Q$20,U1792)+(T1792-V1792)/(W1792-V1792)*INDEX($Q$4:$Q$20,U1792+1)</f>
        <v>#REF!</v>
      </c>
      <c r="Y1792" t="e">
        <f t="shared" si="191"/>
        <v>#REF!</v>
      </c>
      <c r="Z1792" t="e">
        <f t="shared" si="192"/>
        <v>#REF!</v>
      </c>
      <c r="AA1792" t="e">
        <f t="shared" si="193"/>
        <v>#REF!</v>
      </c>
      <c r="AB1792" t="e">
        <f t="shared" si="195"/>
        <v>#REF!</v>
      </c>
    </row>
    <row r="1793" spans="19:28">
      <c r="S1793">
        <v>1789</v>
      </c>
      <c r="T1793" s="1">
        <f t="shared" si="194"/>
        <v>47797</v>
      </c>
      <c r="U1793">
        <f t="shared" si="190"/>
        <v>17</v>
      </c>
      <c r="V1793" s="1" cm="1">
        <f t="array" ref="V1793">INDEX($O$4:$O$20,U1793)</f>
        <v>47471</v>
      </c>
      <c r="W1793" s="1" t="e" cm="1">
        <f t="array" ref="W1793">INDEX($O$4:$O$20,U1793+1)</f>
        <v>#REF!</v>
      </c>
      <c r="X1793" t="e" cm="1">
        <f t="array" ref="X1793">(W1793-T1793)/(W1793-V1793)*INDEX($Q$4:$Q$20,U1793)+(T1793-V1793)/(W1793-V1793)*INDEX($Q$4:$Q$20,U1793+1)</f>
        <v>#REF!</v>
      </c>
      <c r="Y1793" t="e">
        <f t="shared" si="191"/>
        <v>#REF!</v>
      </c>
      <c r="Z1793" t="e">
        <f t="shared" si="192"/>
        <v>#REF!</v>
      </c>
      <c r="AA1793" t="e">
        <f t="shared" si="193"/>
        <v>#REF!</v>
      </c>
      <c r="AB1793" t="e">
        <f t="shared" si="195"/>
        <v>#REF!</v>
      </c>
    </row>
    <row r="1794" spans="19:28">
      <c r="S1794">
        <v>1790</v>
      </c>
      <c r="T1794" s="1">
        <f t="shared" si="194"/>
        <v>47798</v>
      </c>
      <c r="U1794">
        <f t="shared" si="190"/>
        <v>17</v>
      </c>
      <c r="V1794" s="1" cm="1">
        <f t="array" ref="V1794">INDEX($O$4:$O$20,U1794)</f>
        <v>47471</v>
      </c>
      <c r="W1794" s="1" t="e" cm="1">
        <f t="array" ref="W1794">INDEX($O$4:$O$20,U1794+1)</f>
        <v>#REF!</v>
      </c>
      <c r="X1794" t="e" cm="1">
        <f t="array" ref="X1794">(W1794-T1794)/(W1794-V1794)*INDEX($Q$4:$Q$20,U1794)+(T1794-V1794)/(W1794-V1794)*INDEX($Q$4:$Q$20,U1794+1)</f>
        <v>#REF!</v>
      </c>
      <c r="Y1794" t="e">
        <f t="shared" si="191"/>
        <v>#REF!</v>
      </c>
      <c r="Z1794" t="e">
        <f t="shared" si="192"/>
        <v>#REF!</v>
      </c>
      <c r="AA1794" t="e">
        <f t="shared" si="193"/>
        <v>#REF!</v>
      </c>
      <c r="AB1794" t="e">
        <f t="shared" si="195"/>
        <v>#REF!</v>
      </c>
    </row>
    <row r="1795" spans="19:28">
      <c r="S1795">
        <v>1791</v>
      </c>
      <c r="T1795" s="1">
        <f t="shared" si="194"/>
        <v>47799</v>
      </c>
      <c r="U1795">
        <f t="shared" si="190"/>
        <v>17</v>
      </c>
      <c r="V1795" s="1" cm="1">
        <f t="array" ref="V1795">INDEX($O$4:$O$20,U1795)</f>
        <v>47471</v>
      </c>
      <c r="W1795" s="1" t="e" cm="1">
        <f t="array" ref="W1795">INDEX($O$4:$O$20,U1795+1)</f>
        <v>#REF!</v>
      </c>
      <c r="X1795" t="e" cm="1">
        <f t="array" ref="X1795">(W1795-T1795)/(W1795-V1795)*INDEX($Q$4:$Q$20,U1795)+(T1795-V1795)/(W1795-V1795)*INDEX($Q$4:$Q$20,U1795+1)</f>
        <v>#REF!</v>
      </c>
      <c r="Y1795" t="e">
        <f t="shared" si="191"/>
        <v>#REF!</v>
      </c>
      <c r="Z1795" t="e">
        <f t="shared" si="192"/>
        <v>#REF!</v>
      </c>
      <c r="AA1795" t="e">
        <f t="shared" si="193"/>
        <v>#REF!</v>
      </c>
      <c r="AB1795" t="e">
        <f t="shared" si="195"/>
        <v>#REF!</v>
      </c>
    </row>
    <row r="1796" spans="19:28">
      <c r="S1796">
        <v>1792</v>
      </c>
      <c r="T1796" s="1">
        <f t="shared" si="194"/>
        <v>47800</v>
      </c>
      <c r="U1796">
        <f t="shared" si="190"/>
        <v>17</v>
      </c>
      <c r="V1796" s="1" cm="1">
        <f t="array" ref="V1796">INDEX($O$4:$O$20,U1796)</f>
        <v>47471</v>
      </c>
      <c r="W1796" s="1" t="e" cm="1">
        <f t="array" ref="W1796">INDEX($O$4:$O$20,U1796+1)</f>
        <v>#REF!</v>
      </c>
      <c r="X1796" t="e" cm="1">
        <f t="array" ref="X1796">(W1796-T1796)/(W1796-V1796)*INDEX($Q$4:$Q$20,U1796)+(T1796-V1796)/(W1796-V1796)*INDEX($Q$4:$Q$20,U1796+1)</f>
        <v>#REF!</v>
      </c>
      <c r="Y1796" t="e">
        <f t="shared" si="191"/>
        <v>#REF!</v>
      </c>
      <c r="Z1796" t="e">
        <f t="shared" si="192"/>
        <v>#REF!</v>
      </c>
      <c r="AA1796" t="e">
        <f t="shared" si="193"/>
        <v>#REF!</v>
      </c>
      <c r="AB1796" t="e">
        <f t="shared" si="195"/>
        <v>#REF!</v>
      </c>
    </row>
    <row r="1797" spans="19:28">
      <c r="S1797">
        <v>1793</v>
      </c>
      <c r="T1797" s="1">
        <f t="shared" si="194"/>
        <v>47801</v>
      </c>
      <c r="U1797">
        <f t="shared" ref="U1797:U1860" si="196">MATCH(T1797,$O$4:$O$20,1)</f>
        <v>17</v>
      </c>
      <c r="V1797" s="1" cm="1">
        <f t="array" ref="V1797">INDEX($O$4:$O$20,U1797)</f>
        <v>47471</v>
      </c>
      <c r="W1797" s="1" t="e" cm="1">
        <f t="array" ref="W1797">INDEX($O$4:$O$20,U1797+1)</f>
        <v>#REF!</v>
      </c>
      <c r="X1797" t="e" cm="1">
        <f t="array" ref="X1797">(W1797-T1797)/(W1797-V1797)*INDEX($Q$4:$Q$20,U1797)+(T1797-V1797)/(W1797-V1797)*INDEX($Q$4:$Q$20,U1797+1)</f>
        <v>#REF!</v>
      </c>
      <c r="Y1797" t="e">
        <f t="shared" ref="Y1797:Y1860" si="197">EXP(X1797)</f>
        <v>#REF!</v>
      </c>
      <c r="Z1797" t="e">
        <f t="shared" ref="Z1797:Z1860" si="198">(Y1797/Y1798-1)*360</f>
        <v>#REF!</v>
      </c>
      <c r="AA1797" t="e">
        <f t="shared" ref="AA1797:AA1860" si="199">Z1797-0.0006</f>
        <v>#REF!</v>
      </c>
      <c r="AB1797" t="e">
        <f t="shared" si="195"/>
        <v>#REF!</v>
      </c>
    </row>
    <row r="1798" spans="19:28">
      <c r="S1798">
        <v>1794</v>
      </c>
      <c r="T1798" s="1">
        <f t="shared" ref="T1798:T1861" si="200">T1797+1</f>
        <v>47802</v>
      </c>
      <c r="U1798">
        <f t="shared" si="196"/>
        <v>17</v>
      </c>
      <c r="V1798" s="1" cm="1">
        <f t="array" ref="V1798">INDEX($O$4:$O$20,U1798)</f>
        <v>47471</v>
      </c>
      <c r="W1798" s="1" t="e" cm="1">
        <f t="array" ref="W1798">INDEX($O$4:$O$20,U1798+1)</f>
        <v>#REF!</v>
      </c>
      <c r="X1798" t="e" cm="1">
        <f t="array" ref="X1798">(W1798-T1798)/(W1798-V1798)*INDEX($Q$4:$Q$20,U1798)+(T1798-V1798)/(W1798-V1798)*INDEX($Q$4:$Q$20,U1798+1)</f>
        <v>#REF!</v>
      </c>
      <c r="Y1798" t="e">
        <f t="shared" si="197"/>
        <v>#REF!</v>
      </c>
      <c r="Z1798" t="e">
        <f t="shared" si="198"/>
        <v>#REF!</v>
      </c>
      <c r="AA1798" t="e">
        <f t="shared" si="199"/>
        <v>#REF!</v>
      </c>
      <c r="AB1798" t="e">
        <f t="shared" ref="AB1798:AB1861" si="201">AB1797/(1+AA1797/360)</f>
        <v>#REF!</v>
      </c>
    </row>
    <row r="1799" spans="19:28">
      <c r="S1799">
        <v>1795</v>
      </c>
      <c r="T1799" s="1">
        <f t="shared" si="200"/>
        <v>47803</v>
      </c>
      <c r="U1799">
        <f t="shared" si="196"/>
        <v>17</v>
      </c>
      <c r="V1799" s="1" cm="1">
        <f t="array" ref="V1799">INDEX($O$4:$O$20,U1799)</f>
        <v>47471</v>
      </c>
      <c r="W1799" s="1" t="e" cm="1">
        <f t="array" ref="W1799">INDEX($O$4:$O$20,U1799+1)</f>
        <v>#REF!</v>
      </c>
      <c r="X1799" t="e" cm="1">
        <f t="array" ref="X1799">(W1799-T1799)/(W1799-V1799)*INDEX($Q$4:$Q$20,U1799)+(T1799-V1799)/(W1799-V1799)*INDEX($Q$4:$Q$20,U1799+1)</f>
        <v>#REF!</v>
      </c>
      <c r="Y1799" t="e">
        <f t="shared" si="197"/>
        <v>#REF!</v>
      </c>
      <c r="Z1799" t="e">
        <f t="shared" si="198"/>
        <v>#REF!</v>
      </c>
      <c r="AA1799" t="e">
        <f t="shared" si="199"/>
        <v>#REF!</v>
      </c>
      <c r="AB1799" t="e">
        <f t="shared" si="201"/>
        <v>#REF!</v>
      </c>
    </row>
    <row r="1800" spans="19:28">
      <c r="S1800">
        <v>1796</v>
      </c>
      <c r="T1800" s="1">
        <f t="shared" si="200"/>
        <v>47804</v>
      </c>
      <c r="U1800">
        <f t="shared" si="196"/>
        <v>17</v>
      </c>
      <c r="V1800" s="1" cm="1">
        <f t="array" ref="V1800">INDEX($O$4:$O$20,U1800)</f>
        <v>47471</v>
      </c>
      <c r="W1800" s="1" t="e" cm="1">
        <f t="array" ref="W1800">INDEX($O$4:$O$20,U1800+1)</f>
        <v>#REF!</v>
      </c>
      <c r="X1800" t="e" cm="1">
        <f t="array" ref="X1800">(W1800-T1800)/(W1800-V1800)*INDEX($Q$4:$Q$20,U1800)+(T1800-V1800)/(W1800-V1800)*INDEX($Q$4:$Q$20,U1800+1)</f>
        <v>#REF!</v>
      </c>
      <c r="Y1800" t="e">
        <f t="shared" si="197"/>
        <v>#REF!</v>
      </c>
      <c r="Z1800" t="e">
        <f t="shared" si="198"/>
        <v>#REF!</v>
      </c>
      <c r="AA1800" t="e">
        <f t="shared" si="199"/>
        <v>#REF!</v>
      </c>
      <c r="AB1800" t="e">
        <f t="shared" si="201"/>
        <v>#REF!</v>
      </c>
    </row>
    <row r="1801" spans="19:28">
      <c r="S1801">
        <v>1797</v>
      </c>
      <c r="T1801" s="1">
        <f t="shared" si="200"/>
        <v>47805</v>
      </c>
      <c r="U1801">
        <f t="shared" si="196"/>
        <v>17</v>
      </c>
      <c r="V1801" s="1" cm="1">
        <f t="array" ref="V1801">INDEX($O$4:$O$20,U1801)</f>
        <v>47471</v>
      </c>
      <c r="W1801" s="1" t="e" cm="1">
        <f t="array" ref="W1801">INDEX($O$4:$O$20,U1801+1)</f>
        <v>#REF!</v>
      </c>
      <c r="X1801" t="e" cm="1">
        <f t="array" ref="X1801">(W1801-T1801)/(W1801-V1801)*INDEX($Q$4:$Q$20,U1801)+(T1801-V1801)/(W1801-V1801)*INDEX($Q$4:$Q$20,U1801+1)</f>
        <v>#REF!</v>
      </c>
      <c r="Y1801" t="e">
        <f t="shared" si="197"/>
        <v>#REF!</v>
      </c>
      <c r="Z1801" t="e">
        <f t="shared" si="198"/>
        <v>#REF!</v>
      </c>
      <c r="AA1801" t="e">
        <f t="shared" si="199"/>
        <v>#REF!</v>
      </c>
      <c r="AB1801" t="e">
        <f t="shared" si="201"/>
        <v>#REF!</v>
      </c>
    </row>
    <row r="1802" spans="19:28">
      <c r="S1802">
        <v>1798</v>
      </c>
      <c r="T1802" s="1">
        <f t="shared" si="200"/>
        <v>47806</v>
      </c>
      <c r="U1802">
        <f t="shared" si="196"/>
        <v>17</v>
      </c>
      <c r="V1802" s="1" cm="1">
        <f t="array" ref="V1802">INDEX($O$4:$O$20,U1802)</f>
        <v>47471</v>
      </c>
      <c r="W1802" s="1" t="e" cm="1">
        <f t="array" ref="W1802">INDEX($O$4:$O$20,U1802+1)</f>
        <v>#REF!</v>
      </c>
      <c r="X1802" t="e" cm="1">
        <f t="array" ref="X1802">(W1802-T1802)/(W1802-V1802)*INDEX($Q$4:$Q$20,U1802)+(T1802-V1802)/(W1802-V1802)*INDEX($Q$4:$Q$20,U1802+1)</f>
        <v>#REF!</v>
      </c>
      <c r="Y1802" t="e">
        <f t="shared" si="197"/>
        <v>#REF!</v>
      </c>
      <c r="Z1802" t="e">
        <f t="shared" si="198"/>
        <v>#REF!</v>
      </c>
      <c r="AA1802" t="e">
        <f t="shared" si="199"/>
        <v>#REF!</v>
      </c>
      <c r="AB1802" t="e">
        <f t="shared" si="201"/>
        <v>#REF!</v>
      </c>
    </row>
    <row r="1803" spans="19:28">
      <c r="S1803">
        <v>1799</v>
      </c>
      <c r="T1803" s="1">
        <f t="shared" si="200"/>
        <v>47807</v>
      </c>
      <c r="U1803">
        <f t="shared" si="196"/>
        <v>17</v>
      </c>
      <c r="V1803" s="1" cm="1">
        <f t="array" ref="V1803">INDEX($O$4:$O$20,U1803)</f>
        <v>47471</v>
      </c>
      <c r="W1803" s="1" t="e" cm="1">
        <f t="array" ref="W1803">INDEX($O$4:$O$20,U1803+1)</f>
        <v>#REF!</v>
      </c>
      <c r="X1803" t="e" cm="1">
        <f t="array" ref="X1803">(W1803-T1803)/(W1803-V1803)*INDEX($Q$4:$Q$20,U1803)+(T1803-V1803)/(W1803-V1803)*INDEX($Q$4:$Q$20,U1803+1)</f>
        <v>#REF!</v>
      </c>
      <c r="Y1803" t="e">
        <f t="shared" si="197"/>
        <v>#REF!</v>
      </c>
      <c r="Z1803" t="e">
        <f t="shared" si="198"/>
        <v>#REF!</v>
      </c>
      <c r="AA1803" t="e">
        <f t="shared" si="199"/>
        <v>#REF!</v>
      </c>
      <c r="AB1803" t="e">
        <f t="shared" si="201"/>
        <v>#REF!</v>
      </c>
    </row>
    <row r="1804" spans="19:28">
      <c r="S1804">
        <v>1800</v>
      </c>
      <c r="T1804" s="1">
        <f t="shared" si="200"/>
        <v>47808</v>
      </c>
      <c r="U1804">
        <f t="shared" si="196"/>
        <v>17</v>
      </c>
      <c r="V1804" s="1" cm="1">
        <f t="array" ref="V1804">INDEX($O$4:$O$20,U1804)</f>
        <v>47471</v>
      </c>
      <c r="W1804" s="1" t="e" cm="1">
        <f t="array" ref="W1804">INDEX($O$4:$O$20,U1804+1)</f>
        <v>#REF!</v>
      </c>
      <c r="X1804" t="e" cm="1">
        <f t="array" ref="X1804">(W1804-T1804)/(W1804-V1804)*INDEX($Q$4:$Q$20,U1804)+(T1804-V1804)/(W1804-V1804)*INDEX($Q$4:$Q$20,U1804+1)</f>
        <v>#REF!</v>
      </c>
      <c r="Y1804" t="e">
        <f t="shared" si="197"/>
        <v>#REF!</v>
      </c>
      <c r="Z1804" t="e">
        <f t="shared" si="198"/>
        <v>#REF!</v>
      </c>
      <c r="AA1804" t="e">
        <f t="shared" si="199"/>
        <v>#REF!</v>
      </c>
      <c r="AB1804" t="e">
        <f t="shared" si="201"/>
        <v>#REF!</v>
      </c>
    </row>
    <row r="1805" spans="19:28">
      <c r="S1805">
        <v>1801</v>
      </c>
      <c r="T1805" s="1">
        <f t="shared" si="200"/>
        <v>47809</v>
      </c>
      <c r="U1805">
        <f t="shared" si="196"/>
        <v>17</v>
      </c>
      <c r="V1805" s="1" cm="1">
        <f t="array" ref="V1805">INDEX($O$4:$O$20,U1805)</f>
        <v>47471</v>
      </c>
      <c r="W1805" s="1" t="e" cm="1">
        <f t="array" ref="W1805">INDEX($O$4:$O$20,U1805+1)</f>
        <v>#REF!</v>
      </c>
      <c r="X1805" t="e" cm="1">
        <f t="array" ref="X1805">(W1805-T1805)/(W1805-V1805)*INDEX($Q$4:$Q$20,U1805)+(T1805-V1805)/(W1805-V1805)*INDEX($Q$4:$Q$20,U1805+1)</f>
        <v>#REF!</v>
      </c>
      <c r="Y1805" t="e">
        <f t="shared" si="197"/>
        <v>#REF!</v>
      </c>
      <c r="Z1805" t="e">
        <f t="shared" si="198"/>
        <v>#REF!</v>
      </c>
      <c r="AA1805" t="e">
        <f t="shared" si="199"/>
        <v>#REF!</v>
      </c>
      <c r="AB1805" t="e">
        <f t="shared" si="201"/>
        <v>#REF!</v>
      </c>
    </row>
    <row r="1806" spans="19:28">
      <c r="S1806">
        <v>1802</v>
      </c>
      <c r="T1806" s="1">
        <f t="shared" si="200"/>
        <v>47810</v>
      </c>
      <c r="U1806">
        <f t="shared" si="196"/>
        <v>17</v>
      </c>
      <c r="V1806" s="1" cm="1">
        <f t="array" ref="V1806">INDEX($O$4:$O$20,U1806)</f>
        <v>47471</v>
      </c>
      <c r="W1806" s="1" t="e" cm="1">
        <f t="array" ref="W1806">INDEX($O$4:$O$20,U1806+1)</f>
        <v>#REF!</v>
      </c>
      <c r="X1806" t="e" cm="1">
        <f t="array" ref="X1806">(W1806-T1806)/(W1806-V1806)*INDEX($Q$4:$Q$20,U1806)+(T1806-V1806)/(W1806-V1806)*INDEX($Q$4:$Q$20,U1806+1)</f>
        <v>#REF!</v>
      </c>
      <c r="Y1806" t="e">
        <f t="shared" si="197"/>
        <v>#REF!</v>
      </c>
      <c r="Z1806" t="e">
        <f t="shared" si="198"/>
        <v>#REF!</v>
      </c>
      <c r="AA1806" t="e">
        <f t="shared" si="199"/>
        <v>#REF!</v>
      </c>
      <c r="AB1806" t="e">
        <f t="shared" si="201"/>
        <v>#REF!</v>
      </c>
    </row>
    <row r="1807" spans="19:28">
      <c r="S1807">
        <v>1803</v>
      </c>
      <c r="T1807" s="1">
        <f t="shared" si="200"/>
        <v>47811</v>
      </c>
      <c r="U1807">
        <f t="shared" si="196"/>
        <v>17</v>
      </c>
      <c r="V1807" s="1" cm="1">
        <f t="array" ref="V1807">INDEX($O$4:$O$20,U1807)</f>
        <v>47471</v>
      </c>
      <c r="W1807" s="1" t="e" cm="1">
        <f t="array" ref="W1807">INDEX($O$4:$O$20,U1807+1)</f>
        <v>#REF!</v>
      </c>
      <c r="X1807" t="e" cm="1">
        <f t="array" ref="X1807">(W1807-T1807)/(W1807-V1807)*INDEX($Q$4:$Q$20,U1807)+(T1807-V1807)/(W1807-V1807)*INDEX($Q$4:$Q$20,U1807+1)</f>
        <v>#REF!</v>
      </c>
      <c r="Y1807" t="e">
        <f t="shared" si="197"/>
        <v>#REF!</v>
      </c>
      <c r="Z1807" t="e">
        <f t="shared" si="198"/>
        <v>#REF!</v>
      </c>
      <c r="AA1807" t="e">
        <f t="shared" si="199"/>
        <v>#REF!</v>
      </c>
      <c r="AB1807" t="e">
        <f t="shared" si="201"/>
        <v>#REF!</v>
      </c>
    </row>
    <row r="1808" spans="19:28">
      <c r="S1808">
        <v>1804</v>
      </c>
      <c r="T1808" s="1">
        <f t="shared" si="200"/>
        <v>47812</v>
      </c>
      <c r="U1808">
        <f t="shared" si="196"/>
        <v>17</v>
      </c>
      <c r="V1808" s="1" cm="1">
        <f t="array" ref="V1808">INDEX($O$4:$O$20,U1808)</f>
        <v>47471</v>
      </c>
      <c r="W1808" s="1" t="e" cm="1">
        <f t="array" ref="W1808">INDEX($O$4:$O$20,U1808+1)</f>
        <v>#REF!</v>
      </c>
      <c r="X1808" t="e" cm="1">
        <f t="array" ref="X1808">(W1808-T1808)/(W1808-V1808)*INDEX($Q$4:$Q$20,U1808)+(T1808-V1808)/(W1808-V1808)*INDEX($Q$4:$Q$20,U1808+1)</f>
        <v>#REF!</v>
      </c>
      <c r="Y1808" t="e">
        <f t="shared" si="197"/>
        <v>#REF!</v>
      </c>
      <c r="Z1808" t="e">
        <f t="shared" si="198"/>
        <v>#REF!</v>
      </c>
      <c r="AA1808" t="e">
        <f t="shared" si="199"/>
        <v>#REF!</v>
      </c>
      <c r="AB1808" t="e">
        <f t="shared" si="201"/>
        <v>#REF!</v>
      </c>
    </row>
    <row r="1809" spans="19:28">
      <c r="S1809">
        <v>1805</v>
      </c>
      <c r="T1809" s="1">
        <f t="shared" si="200"/>
        <v>47813</v>
      </c>
      <c r="U1809">
        <f t="shared" si="196"/>
        <v>17</v>
      </c>
      <c r="V1809" s="1" cm="1">
        <f t="array" ref="V1809">INDEX($O$4:$O$20,U1809)</f>
        <v>47471</v>
      </c>
      <c r="W1809" s="1" t="e" cm="1">
        <f t="array" ref="W1809">INDEX($O$4:$O$20,U1809+1)</f>
        <v>#REF!</v>
      </c>
      <c r="X1809" t="e" cm="1">
        <f t="array" ref="X1809">(W1809-T1809)/(W1809-V1809)*INDEX($Q$4:$Q$20,U1809)+(T1809-V1809)/(W1809-V1809)*INDEX($Q$4:$Q$20,U1809+1)</f>
        <v>#REF!</v>
      </c>
      <c r="Y1809" t="e">
        <f t="shared" si="197"/>
        <v>#REF!</v>
      </c>
      <c r="Z1809" t="e">
        <f t="shared" si="198"/>
        <v>#REF!</v>
      </c>
      <c r="AA1809" t="e">
        <f t="shared" si="199"/>
        <v>#REF!</v>
      </c>
      <c r="AB1809" t="e">
        <f t="shared" si="201"/>
        <v>#REF!</v>
      </c>
    </row>
    <row r="1810" spans="19:28">
      <c r="S1810">
        <v>1806</v>
      </c>
      <c r="T1810" s="1">
        <f t="shared" si="200"/>
        <v>47814</v>
      </c>
      <c r="U1810">
        <f t="shared" si="196"/>
        <v>17</v>
      </c>
      <c r="V1810" s="1" cm="1">
        <f t="array" ref="V1810">INDEX($O$4:$O$20,U1810)</f>
        <v>47471</v>
      </c>
      <c r="W1810" s="1" t="e" cm="1">
        <f t="array" ref="W1810">INDEX($O$4:$O$20,U1810+1)</f>
        <v>#REF!</v>
      </c>
      <c r="X1810" t="e" cm="1">
        <f t="array" ref="X1810">(W1810-T1810)/(W1810-V1810)*INDEX($Q$4:$Q$20,U1810)+(T1810-V1810)/(W1810-V1810)*INDEX($Q$4:$Q$20,U1810+1)</f>
        <v>#REF!</v>
      </c>
      <c r="Y1810" t="e">
        <f t="shared" si="197"/>
        <v>#REF!</v>
      </c>
      <c r="Z1810" t="e">
        <f t="shared" si="198"/>
        <v>#REF!</v>
      </c>
      <c r="AA1810" t="e">
        <f t="shared" si="199"/>
        <v>#REF!</v>
      </c>
      <c r="AB1810" t="e">
        <f t="shared" si="201"/>
        <v>#REF!</v>
      </c>
    </row>
    <row r="1811" spans="19:28">
      <c r="S1811">
        <v>1807</v>
      </c>
      <c r="T1811" s="1">
        <f t="shared" si="200"/>
        <v>47815</v>
      </c>
      <c r="U1811">
        <f t="shared" si="196"/>
        <v>17</v>
      </c>
      <c r="V1811" s="1" cm="1">
        <f t="array" ref="V1811">INDEX($O$4:$O$20,U1811)</f>
        <v>47471</v>
      </c>
      <c r="W1811" s="1" t="e" cm="1">
        <f t="array" ref="W1811">INDEX($O$4:$O$20,U1811+1)</f>
        <v>#REF!</v>
      </c>
      <c r="X1811" t="e" cm="1">
        <f t="array" ref="X1811">(W1811-T1811)/(W1811-V1811)*INDEX($Q$4:$Q$20,U1811)+(T1811-V1811)/(W1811-V1811)*INDEX($Q$4:$Q$20,U1811+1)</f>
        <v>#REF!</v>
      </c>
      <c r="Y1811" t="e">
        <f t="shared" si="197"/>
        <v>#REF!</v>
      </c>
      <c r="Z1811" t="e">
        <f t="shared" si="198"/>
        <v>#REF!</v>
      </c>
      <c r="AA1811" t="e">
        <f t="shared" si="199"/>
        <v>#REF!</v>
      </c>
      <c r="AB1811" t="e">
        <f t="shared" si="201"/>
        <v>#REF!</v>
      </c>
    </row>
    <row r="1812" spans="19:28">
      <c r="S1812">
        <v>1808</v>
      </c>
      <c r="T1812" s="1">
        <f t="shared" si="200"/>
        <v>47816</v>
      </c>
      <c r="U1812">
        <f t="shared" si="196"/>
        <v>17</v>
      </c>
      <c r="V1812" s="1" cm="1">
        <f t="array" ref="V1812">INDEX($O$4:$O$20,U1812)</f>
        <v>47471</v>
      </c>
      <c r="W1812" s="1" t="e" cm="1">
        <f t="array" ref="W1812">INDEX($O$4:$O$20,U1812+1)</f>
        <v>#REF!</v>
      </c>
      <c r="X1812" t="e" cm="1">
        <f t="array" ref="X1812">(W1812-T1812)/(W1812-V1812)*INDEX($Q$4:$Q$20,U1812)+(T1812-V1812)/(W1812-V1812)*INDEX($Q$4:$Q$20,U1812+1)</f>
        <v>#REF!</v>
      </c>
      <c r="Y1812" t="e">
        <f t="shared" si="197"/>
        <v>#REF!</v>
      </c>
      <c r="Z1812" t="e">
        <f t="shared" si="198"/>
        <v>#REF!</v>
      </c>
      <c r="AA1812" t="e">
        <f t="shared" si="199"/>
        <v>#REF!</v>
      </c>
      <c r="AB1812" t="e">
        <f t="shared" si="201"/>
        <v>#REF!</v>
      </c>
    </row>
    <row r="1813" spans="19:28">
      <c r="S1813">
        <v>1809</v>
      </c>
      <c r="T1813" s="1">
        <f t="shared" si="200"/>
        <v>47817</v>
      </c>
      <c r="U1813">
        <f t="shared" si="196"/>
        <v>17</v>
      </c>
      <c r="V1813" s="1" cm="1">
        <f t="array" ref="V1813">INDEX($O$4:$O$20,U1813)</f>
        <v>47471</v>
      </c>
      <c r="W1813" s="1" t="e" cm="1">
        <f t="array" ref="W1813">INDEX($O$4:$O$20,U1813+1)</f>
        <v>#REF!</v>
      </c>
      <c r="X1813" t="e" cm="1">
        <f t="array" ref="X1813">(W1813-T1813)/(W1813-V1813)*INDEX($Q$4:$Q$20,U1813)+(T1813-V1813)/(W1813-V1813)*INDEX($Q$4:$Q$20,U1813+1)</f>
        <v>#REF!</v>
      </c>
      <c r="Y1813" t="e">
        <f t="shared" si="197"/>
        <v>#REF!</v>
      </c>
      <c r="Z1813" t="e">
        <f t="shared" si="198"/>
        <v>#REF!</v>
      </c>
      <c r="AA1813" t="e">
        <f t="shared" si="199"/>
        <v>#REF!</v>
      </c>
      <c r="AB1813" t="e">
        <f t="shared" si="201"/>
        <v>#REF!</v>
      </c>
    </row>
    <row r="1814" spans="19:28">
      <c r="S1814">
        <v>1810</v>
      </c>
      <c r="T1814" s="1">
        <f t="shared" si="200"/>
        <v>47818</v>
      </c>
      <c r="U1814">
        <f t="shared" si="196"/>
        <v>17</v>
      </c>
      <c r="V1814" s="1" cm="1">
        <f t="array" ref="V1814">INDEX($O$4:$O$20,U1814)</f>
        <v>47471</v>
      </c>
      <c r="W1814" s="1" t="e" cm="1">
        <f t="array" ref="W1814">INDEX($O$4:$O$20,U1814+1)</f>
        <v>#REF!</v>
      </c>
      <c r="X1814" t="e" cm="1">
        <f t="array" ref="X1814">(W1814-T1814)/(W1814-V1814)*INDEX($Q$4:$Q$20,U1814)+(T1814-V1814)/(W1814-V1814)*INDEX($Q$4:$Q$20,U1814+1)</f>
        <v>#REF!</v>
      </c>
      <c r="Y1814" t="e">
        <f t="shared" si="197"/>
        <v>#REF!</v>
      </c>
      <c r="Z1814" t="e">
        <f t="shared" si="198"/>
        <v>#REF!</v>
      </c>
      <c r="AA1814" t="e">
        <f t="shared" si="199"/>
        <v>#REF!</v>
      </c>
      <c r="AB1814" t="e">
        <f t="shared" si="201"/>
        <v>#REF!</v>
      </c>
    </row>
    <row r="1815" spans="19:28">
      <c r="S1815">
        <v>1811</v>
      </c>
      <c r="T1815" s="1">
        <f t="shared" si="200"/>
        <v>47819</v>
      </c>
      <c r="U1815">
        <f t="shared" si="196"/>
        <v>17</v>
      </c>
      <c r="V1815" s="1" cm="1">
        <f t="array" ref="V1815">INDEX($O$4:$O$20,U1815)</f>
        <v>47471</v>
      </c>
      <c r="W1815" s="1" t="e" cm="1">
        <f t="array" ref="W1815">INDEX($O$4:$O$20,U1815+1)</f>
        <v>#REF!</v>
      </c>
      <c r="X1815" t="e" cm="1">
        <f t="array" ref="X1815">(W1815-T1815)/(W1815-V1815)*INDEX($Q$4:$Q$20,U1815)+(T1815-V1815)/(W1815-V1815)*INDEX($Q$4:$Q$20,U1815+1)</f>
        <v>#REF!</v>
      </c>
      <c r="Y1815" t="e">
        <f t="shared" si="197"/>
        <v>#REF!</v>
      </c>
      <c r="Z1815" t="e">
        <f t="shared" si="198"/>
        <v>#REF!</v>
      </c>
      <c r="AA1815" t="e">
        <f t="shared" si="199"/>
        <v>#REF!</v>
      </c>
      <c r="AB1815" t="e">
        <f t="shared" si="201"/>
        <v>#REF!</v>
      </c>
    </row>
    <row r="1816" spans="19:28">
      <c r="S1816">
        <v>1812</v>
      </c>
      <c r="T1816" s="1">
        <f t="shared" si="200"/>
        <v>47820</v>
      </c>
      <c r="U1816">
        <f t="shared" si="196"/>
        <v>17</v>
      </c>
      <c r="V1816" s="1" cm="1">
        <f t="array" ref="V1816">INDEX($O$4:$O$20,U1816)</f>
        <v>47471</v>
      </c>
      <c r="W1816" s="1" t="e" cm="1">
        <f t="array" ref="W1816">INDEX($O$4:$O$20,U1816+1)</f>
        <v>#REF!</v>
      </c>
      <c r="X1816" t="e" cm="1">
        <f t="array" ref="X1816">(W1816-T1816)/(W1816-V1816)*INDEX($Q$4:$Q$20,U1816)+(T1816-V1816)/(W1816-V1816)*INDEX($Q$4:$Q$20,U1816+1)</f>
        <v>#REF!</v>
      </c>
      <c r="Y1816" t="e">
        <f t="shared" si="197"/>
        <v>#REF!</v>
      </c>
      <c r="Z1816" t="e">
        <f t="shared" si="198"/>
        <v>#REF!</v>
      </c>
      <c r="AA1816" t="e">
        <f t="shared" si="199"/>
        <v>#REF!</v>
      </c>
      <c r="AB1816" t="e">
        <f t="shared" si="201"/>
        <v>#REF!</v>
      </c>
    </row>
    <row r="1817" spans="19:28">
      <c r="S1817">
        <v>1813</v>
      </c>
      <c r="T1817" s="1">
        <f t="shared" si="200"/>
        <v>47821</v>
      </c>
      <c r="U1817">
        <f t="shared" si="196"/>
        <v>17</v>
      </c>
      <c r="V1817" s="1" cm="1">
        <f t="array" ref="V1817">INDEX($O$4:$O$20,U1817)</f>
        <v>47471</v>
      </c>
      <c r="W1817" s="1" t="e" cm="1">
        <f t="array" ref="W1817">INDEX($O$4:$O$20,U1817+1)</f>
        <v>#REF!</v>
      </c>
      <c r="X1817" t="e" cm="1">
        <f t="array" ref="X1817">(W1817-T1817)/(W1817-V1817)*INDEX($Q$4:$Q$20,U1817)+(T1817-V1817)/(W1817-V1817)*INDEX($Q$4:$Q$20,U1817+1)</f>
        <v>#REF!</v>
      </c>
      <c r="Y1817" t="e">
        <f t="shared" si="197"/>
        <v>#REF!</v>
      </c>
      <c r="Z1817" t="e">
        <f t="shared" si="198"/>
        <v>#REF!</v>
      </c>
      <c r="AA1817" t="e">
        <f t="shared" si="199"/>
        <v>#REF!</v>
      </c>
      <c r="AB1817" t="e">
        <f t="shared" si="201"/>
        <v>#REF!</v>
      </c>
    </row>
    <row r="1818" spans="19:28">
      <c r="S1818">
        <v>1814</v>
      </c>
      <c r="T1818" s="1">
        <f t="shared" si="200"/>
        <v>47822</v>
      </c>
      <c r="U1818">
        <f t="shared" si="196"/>
        <v>17</v>
      </c>
      <c r="V1818" s="1" cm="1">
        <f t="array" ref="V1818">INDEX($O$4:$O$20,U1818)</f>
        <v>47471</v>
      </c>
      <c r="W1818" s="1" t="e" cm="1">
        <f t="array" ref="W1818">INDEX($O$4:$O$20,U1818+1)</f>
        <v>#REF!</v>
      </c>
      <c r="X1818" t="e" cm="1">
        <f t="array" ref="X1818">(W1818-T1818)/(W1818-V1818)*INDEX($Q$4:$Q$20,U1818)+(T1818-V1818)/(W1818-V1818)*INDEX($Q$4:$Q$20,U1818+1)</f>
        <v>#REF!</v>
      </c>
      <c r="Y1818" t="e">
        <f t="shared" si="197"/>
        <v>#REF!</v>
      </c>
      <c r="Z1818" t="e">
        <f t="shared" si="198"/>
        <v>#REF!</v>
      </c>
      <c r="AA1818" t="e">
        <f t="shared" si="199"/>
        <v>#REF!</v>
      </c>
      <c r="AB1818" t="e">
        <f t="shared" si="201"/>
        <v>#REF!</v>
      </c>
    </row>
    <row r="1819" spans="19:28">
      <c r="S1819">
        <v>1815</v>
      </c>
      <c r="T1819" s="1">
        <f t="shared" si="200"/>
        <v>47823</v>
      </c>
      <c r="U1819">
        <f t="shared" si="196"/>
        <v>17</v>
      </c>
      <c r="V1819" s="1" cm="1">
        <f t="array" ref="V1819">INDEX($O$4:$O$20,U1819)</f>
        <v>47471</v>
      </c>
      <c r="W1819" s="1" t="e" cm="1">
        <f t="array" ref="W1819">INDEX($O$4:$O$20,U1819+1)</f>
        <v>#REF!</v>
      </c>
      <c r="X1819" t="e" cm="1">
        <f t="array" ref="X1819">(W1819-T1819)/(W1819-V1819)*INDEX($Q$4:$Q$20,U1819)+(T1819-V1819)/(W1819-V1819)*INDEX($Q$4:$Q$20,U1819+1)</f>
        <v>#REF!</v>
      </c>
      <c r="Y1819" t="e">
        <f t="shared" si="197"/>
        <v>#REF!</v>
      </c>
      <c r="Z1819" t="e">
        <f t="shared" si="198"/>
        <v>#REF!</v>
      </c>
      <c r="AA1819" t="e">
        <f t="shared" si="199"/>
        <v>#REF!</v>
      </c>
      <c r="AB1819" t="e">
        <f t="shared" si="201"/>
        <v>#REF!</v>
      </c>
    </row>
    <row r="1820" spans="19:28">
      <c r="S1820">
        <v>1816</v>
      </c>
      <c r="T1820" s="1">
        <f t="shared" si="200"/>
        <v>47824</v>
      </c>
      <c r="U1820">
        <f t="shared" si="196"/>
        <v>17</v>
      </c>
      <c r="V1820" s="1" cm="1">
        <f t="array" ref="V1820">INDEX($O$4:$O$20,U1820)</f>
        <v>47471</v>
      </c>
      <c r="W1820" s="1" t="e" cm="1">
        <f t="array" ref="W1820">INDEX($O$4:$O$20,U1820+1)</f>
        <v>#REF!</v>
      </c>
      <c r="X1820" t="e" cm="1">
        <f t="array" ref="X1820">(W1820-T1820)/(W1820-V1820)*INDEX($Q$4:$Q$20,U1820)+(T1820-V1820)/(W1820-V1820)*INDEX($Q$4:$Q$20,U1820+1)</f>
        <v>#REF!</v>
      </c>
      <c r="Y1820" t="e">
        <f t="shared" si="197"/>
        <v>#REF!</v>
      </c>
      <c r="Z1820" t="e">
        <f t="shared" si="198"/>
        <v>#REF!</v>
      </c>
      <c r="AA1820" t="e">
        <f t="shared" si="199"/>
        <v>#REF!</v>
      </c>
      <c r="AB1820" t="e">
        <f t="shared" si="201"/>
        <v>#REF!</v>
      </c>
    </row>
    <row r="1821" spans="19:28">
      <c r="S1821">
        <v>1817</v>
      </c>
      <c r="T1821" s="1">
        <f t="shared" si="200"/>
        <v>47825</v>
      </c>
      <c r="U1821">
        <f t="shared" si="196"/>
        <v>17</v>
      </c>
      <c r="V1821" s="1" cm="1">
        <f t="array" ref="V1821">INDEX($O$4:$O$20,U1821)</f>
        <v>47471</v>
      </c>
      <c r="W1821" s="1" t="e" cm="1">
        <f t="array" ref="W1821">INDEX($O$4:$O$20,U1821+1)</f>
        <v>#REF!</v>
      </c>
      <c r="X1821" t="e" cm="1">
        <f t="array" ref="X1821">(W1821-T1821)/(W1821-V1821)*INDEX($Q$4:$Q$20,U1821)+(T1821-V1821)/(W1821-V1821)*INDEX($Q$4:$Q$20,U1821+1)</f>
        <v>#REF!</v>
      </c>
      <c r="Y1821" t="e">
        <f t="shared" si="197"/>
        <v>#REF!</v>
      </c>
      <c r="Z1821" t="e">
        <f t="shared" si="198"/>
        <v>#REF!</v>
      </c>
      <c r="AA1821" t="e">
        <f t="shared" si="199"/>
        <v>#REF!</v>
      </c>
      <c r="AB1821" t="e">
        <f t="shared" si="201"/>
        <v>#REF!</v>
      </c>
    </row>
    <row r="1822" spans="19:28">
      <c r="S1822">
        <v>1818</v>
      </c>
      <c r="T1822" s="1">
        <f t="shared" si="200"/>
        <v>47826</v>
      </c>
      <c r="U1822">
        <f t="shared" si="196"/>
        <v>17</v>
      </c>
      <c r="V1822" s="1" cm="1">
        <f t="array" ref="V1822">INDEX($O$4:$O$20,U1822)</f>
        <v>47471</v>
      </c>
      <c r="W1822" s="1" t="e" cm="1">
        <f t="array" ref="W1822">INDEX($O$4:$O$20,U1822+1)</f>
        <v>#REF!</v>
      </c>
      <c r="X1822" t="e" cm="1">
        <f t="array" ref="X1822">(W1822-T1822)/(W1822-V1822)*INDEX($Q$4:$Q$20,U1822)+(T1822-V1822)/(W1822-V1822)*INDEX($Q$4:$Q$20,U1822+1)</f>
        <v>#REF!</v>
      </c>
      <c r="Y1822" t="e">
        <f t="shared" si="197"/>
        <v>#REF!</v>
      </c>
      <c r="Z1822" t="e">
        <f t="shared" si="198"/>
        <v>#REF!</v>
      </c>
      <c r="AA1822" t="e">
        <f t="shared" si="199"/>
        <v>#REF!</v>
      </c>
      <c r="AB1822" t="e">
        <f t="shared" si="201"/>
        <v>#REF!</v>
      </c>
    </row>
    <row r="1823" spans="19:28">
      <c r="S1823">
        <v>1819</v>
      </c>
      <c r="T1823" s="1">
        <f t="shared" si="200"/>
        <v>47827</v>
      </c>
      <c r="U1823">
        <f t="shared" si="196"/>
        <v>17</v>
      </c>
      <c r="V1823" s="1" cm="1">
        <f t="array" ref="V1823">INDEX($O$4:$O$20,U1823)</f>
        <v>47471</v>
      </c>
      <c r="W1823" s="1" t="e" cm="1">
        <f t="array" ref="W1823">INDEX($O$4:$O$20,U1823+1)</f>
        <v>#REF!</v>
      </c>
      <c r="X1823" t="e" cm="1">
        <f t="array" ref="X1823">(W1823-T1823)/(W1823-V1823)*INDEX($Q$4:$Q$20,U1823)+(T1823-V1823)/(W1823-V1823)*INDEX($Q$4:$Q$20,U1823+1)</f>
        <v>#REF!</v>
      </c>
      <c r="Y1823" t="e">
        <f t="shared" si="197"/>
        <v>#REF!</v>
      </c>
      <c r="Z1823" t="e">
        <f t="shared" si="198"/>
        <v>#REF!</v>
      </c>
      <c r="AA1823" t="e">
        <f t="shared" si="199"/>
        <v>#REF!</v>
      </c>
      <c r="AB1823" t="e">
        <f t="shared" si="201"/>
        <v>#REF!</v>
      </c>
    </row>
    <row r="1824" spans="19:28">
      <c r="S1824">
        <v>1820</v>
      </c>
      <c r="T1824" s="1">
        <f t="shared" si="200"/>
        <v>47828</v>
      </c>
      <c r="U1824">
        <f t="shared" si="196"/>
        <v>17</v>
      </c>
      <c r="V1824" s="1" cm="1">
        <f t="array" ref="V1824">INDEX($O$4:$O$20,U1824)</f>
        <v>47471</v>
      </c>
      <c r="W1824" s="1" t="e" cm="1">
        <f t="array" ref="W1824">INDEX($O$4:$O$20,U1824+1)</f>
        <v>#REF!</v>
      </c>
      <c r="X1824" t="e" cm="1">
        <f t="array" ref="X1824">(W1824-T1824)/(W1824-V1824)*INDEX($Q$4:$Q$20,U1824)+(T1824-V1824)/(W1824-V1824)*INDEX($Q$4:$Q$20,U1824+1)</f>
        <v>#REF!</v>
      </c>
      <c r="Y1824" t="e">
        <f t="shared" si="197"/>
        <v>#REF!</v>
      </c>
      <c r="Z1824" t="e">
        <f t="shared" si="198"/>
        <v>#REF!</v>
      </c>
      <c r="AA1824" t="e">
        <f t="shared" si="199"/>
        <v>#REF!</v>
      </c>
      <c r="AB1824" t="e">
        <f t="shared" si="201"/>
        <v>#REF!</v>
      </c>
    </row>
    <row r="1825" spans="19:28">
      <c r="S1825">
        <v>1821</v>
      </c>
      <c r="T1825" s="1">
        <f t="shared" si="200"/>
        <v>47829</v>
      </c>
      <c r="U1825">
        <f t="shared" si="196"/>
        <v>17</v>
      </c>
      <c r="V1825" s="1" cm="1">
        <f t="array" ref="V1825">INDEX($O$4:$O$20,U1825)</f>
        <v>47471</v>
      </c>
      <c r="W1825" s="1" t="e" cm="1">
        <f t="array" ref="W1825">INDEX($O$4:$O$20,U1825+1)</f>
        <v>#REF!</v>
      </c>
      <c r="X1825" t="e" cm="1">
        <f t="array" ref="X1825">(W1825-T1825)/(W1825-V1825)*INDEX($Q$4:$Q$20,U1825)+(T1825-V1825)/(W1825-V1825)*INDEX($Q$4:$Q$20,U1825+1)</f>
        <v>#REF!</v>
      </c>
      <c r="Y1825" t="e">
        <f t="shared" si="197"/>
        <v>#REF!</v>
      </c>
      <c r="Z1825" t="e">
        <f t="shared" si="198"/>
        <v>#REF!</v>
      </c>
      <c r="AA1825" t="e">
        <f t="shared" si="199"/>
        <v>#REF!</v>
      </c>
      <c r="AB1825" t="e">
        <f t="shared" si="201"/>
        <v>#REF!</v>
      </c>
    </row>
    <row r="1826" spans="19:28">
      <c r="S1826">
        <v>1822</v>
      </c>
      <c r="T1826" s="1">
        <f t="shared" si="200"/>
        <v>47830</v>
      </c>
      <c r="U1826">
        <f t="shared" si="196"/>
        <v>17</v>
      </c>
      <c r="V1826" s="1" cm="1">
        <f t="array" ref="V1826">INDEX($O$4:$O$20,U1826)</f>
        <v>47471</v>
      </c>
      <c r="W1826" s="1" t="e" cm="1">
        <f t="array" ref="W1826">INDEX($O$4:$O$20,U1826+1)</f>
        <v>#REF!</v>
      </c>
      <c r="X1826" t="e" cm="1">
        <f t="array" ref="X1826">(W1826-T1826)/(W1826-V1826)*INDEX($Q$4:$Q$20,U1826)+(T1826-V1826)/(W1826-V1826)*INDEX($Q$4:$Q$20,U1826+1)</f>
        <v>#REF!</v>
      </c>
      <c r="Y1826" t="e">
        <f t="shared" si="197"/>
        <v>#REF!</v>
      </c>
      <c r="Z1826" t="e">
        <f t="shared" si="198"/>
        <v>#REF!</v>
      </c>
      <c r="AA1826" t="e">
        <f t="shared" si="199"/>
        <v>#REF!</v>
      </c>
      <c r="AB1826" t="e">
        <f t="shared" si="201"/>
        <v>#REF!</v>
      </c>
    </row>
    <row r="1827" spans="19:28">
      <c r="S1827">
        <v>1823</v>
      </c>
      <c r="T1827" s="1">
        <f t="shared" si="200"/>
        <v>47831</v>
      </c>
      <c r="U1827">
        <f t="shared" si="196"/>
        <v>17</v>
      </c>
      <c r="V1827" s="1" cm="1">
        <f t="array" ref="V1827">INDEX($O$4:$O$20,U1827)</f>
        <v>47471</v>
      </c>
      <c r="W1827" s="1" t="e" cm="1">
        <f t="array" ref="W1827">INDEX($O$4:$O$20,U1827+1)</f>
        <v>#REF!</v>
      </c>
      <c r="X1827" t="e" cm="1">
        <f t="array" ref="X1827">(W1827-T1827)/(W1827-V1827)*INDEX($Q$4:$Q$20,U1827)+(T1827-V1827)/(W1827-V1827)*INDEX($Q$4:$Q$20,U1827+1)</f>
        <v>#REF!</v>
      </c>
      <c r="Y1827" t="e">
        <f t="shared" si="197"/>
        <v>#REF!</v>
      </c>
      <c r="Z1827" t="e">
        <f t="shared" si="198"/>
        <v>#REF!</v>
      </c>
      <c r="AA1827" t="e">
        <f t="shared" si="199"/>
        <v>#REF!</v>
      </c>
      <c r="AB1827" t="e">
        <f t="shared" si="201"/>
        <v>#REF!</v>
      </c>
    </row>
    <row r="1828" spans="19:28">
      <c r="S1828">
        <v>1824</v>
      </c>
      <c r="T1828" s="1">
        <f t="shared" si="200"/>
        <v>47832</v>
      </c>
      <c r="U1828">
        <f t="shared" si="196"/>
        <v>17</v>
      </c>
      <c r="V1828" s="1" cm="1">
        <f t="array" ref="V1828">INDEX($O$4:$O$20,U1828)</f>
        <v>47471</v>
      </c>
      <c r="W1828" s="1" t="e" cm="1">
        <f t="array" ref="W1828">INDEX($O$4:$O$20,U1828+1)</f>
        <v>#REF!</v>
      </c>
      <c r="X1828" t="e" cm="1">
        <f t="array" ref="X1828">(W1828-T1828)/(W1828-V1828)*INDEX($Q$4:$Q$20,U1828)+(T1828-V1828)/(W1828-V1828)*INDEX($Q$4:$Q$20,U1828+1)</f>
        <v>#REF!</v>
      </c>
      <c r="Y1828" t="e">
        <f t="shared" si="197"/>
        <v>#REF!</v>
      </c>
      <c r="Z1828" t="e">
        <f t="shared" si="198"/>
        <v>#REF!</v>
      </c>
      <c r="AA1828" t="e">
        <f t="shared" si="199"/>
        <v>#REF!</v>
      </c>
      <c r="AB1828" t="e">
        <f t="shared" si="201"/>
        <v>#REF!</v>
      </c>
    </row>
    <row r="1829" spans="19:28">
      <c r="S1829">
        <v>1825</v>
      </c>
      <c r="T1829" s="1">
        <f t="shared" si="200"/>
        <v>47833</v>
      </c>
      <c r="U1829">
        <f t="shared" si="196"/>
        <v>17</v>
      </c>
      <c r="V1829" s="1" cm="1">
        <f t="array" ref="V1829">INDEX($O$4:$O$20,U1829)</f>
        <v>47471</v>
      </c>
      <c r="W1829" s="1" t="e" cm="1">
        <f t="array" ref="W1829">INDEX($O$4:$O$20,U1829+1)</f>
        <v>#REF!</v>
      </c>
      <c r="X1829" t="e" cm="1">
        <f t="array" ref="X1829">(W1829-T1829)/(W1829-V1829)*INDEX($Q$4:$Q$20,U1829)+(T1829-V1829)/(W1829-V1829)*INDEX($Q$4:$Q$20,U1829+1)</f>
        <v>#REF!</v>
      </c>
      <c r="Y1829" t="e">
        <f t="shared" si="197"/>
        <v>#REF!</v>
      </c>
      <c r="Z1829" t="e">
        <f t="shared" si="198"/>
        <v>#REF!</v>
      </c>
      <c r="AA1829" t="e">
        <f t="shared" si="199"/>
        <v>#REF!</v>
      </c>
      <c r="AB1829" t="e">
        <f t="shared" si="201"/>
        <v>#REF!</v>
      </c>
    </row>
    <row r="1830" spans="19:28">
      <c r="S1830">
        <v>1826</v>
      </c>
      <c r="T1830" s="1">
        <f t="shared" si="200"/>
        <v>47834</v>
      </c>
      <c r="U1830">
        <f t="shared" si="196"/>
        <v>17</v>
      </c>
      <c r="V1830" s="1" cm="1">
        <f t="array" ref="V1830">INDEX($O$4:$O$20,U1830)</f>
        <v>47471</v>
      </c>
      <c r="W1830" s="1" t="e" cm="1">
        <f t="array" ref="W1830">INDEX($O$4:$O$20,U1830+1)</f>
        <v>#REF!</v>
      </c>
      <c r="X1830" t="e" cm="1">
        <f t="array" ref="X1830">(W1830-T1830)/(W1830-V1830)*INDEX($Q$4:$Q$20,U1830)+(T1830-V1830)/(W1830-V1830)*INDEX($Q$4:$Q$20,U1830+1)</f>
        <v>#REF!</v>
      </c>
      <c r="Y1830" t="e">
        <f t="shared" si="197"/>
        <v>#REF!</v>
      </c>
      <c r="Z1830" t="e">
        <f t="shared" si="198"/>
        <v>#REF!</v>
      </c>
      <c r="AA1830" t="e">
        <f t="shared" si="199"/>
        <v>#REF!</v>
      </c>
      <c r="AB1830" t="e">
        <f t="shared" si="201"/>
        <v>#REF!</v>
      </c>
    </row>
    <row r="1831" spans="19:28">
      <c r="S1831">
        <v>1827</v>
      </c>
      <c r="T1831" s="1">
        <f t="shared" si="200"/>
        <v>47835</v>
      </c>
      <c r="U1831">
        <f t="shared" si="196"/>
        <v>17</v>
      </c>
      <c r="V1831" s="1" cm="1">
        <f t="array" ref="V1831">INDEX($O$4:$O$20,U1831)</f>
        <v>47471</v>
      </c>
      <c r="W1831" s="1" t="e" cm="1">
        <f t="array" ref="W1831">INDEX($O$4:$O$20,U1831+1)</f>
        <v>#REF!</v>
      </c>
      <c r="X1831" t="e" cm="1">
        <f t="array" ref="X1831">(W1831-T1831)/(W1831-V1831)*INDEX($Q$4:$Q$20,U1831)+(T1831-V1831)/(W1831-V1831)*INDEX($Q$4:$Q$20,U1831+1)</f>
        <v>#REF!</v>
      </c>
      <c r="Y1831" t="e">
        <f t="shared" si="197"/>
        <v>#REF!</v>
      </c>
      <c r="Z1831" t="e">
        <f t="shared" si="198"/>
        <v>#REF!</v>
      </c>
      <c r="AA1831" t="e">
        <f t="shared" si="199"/>
        <v>#REF!</v>
      </c>
      <c r="AB1831" t="e">
        <f t="shared" si="201"/>
        <v>#REF!</v>
      </c>
    </row>
    <row r="1832" spans="19:28">
      <c r="S1832">
        <v>1828</v>
      </c>
      <c r="T1832" s="1">
        <f t="shared" si="200"/>
        <v>47836</v>
      </c>
      <c r="U1832">
        <f t="shared" si="196"/>
        <v>17</v>
      </c>
      <c r="V1832" s="1" cm="1">
        <f t="array" ref="V1832">INDEX($O$4:$O$20,U1832)</f>
        <v>47471</v>
      </c>
      <c r="W1832" s="1" t="e" cm="1">
        <f t="array" ref="W1832">INDEX($O$4:$O$20,U1832+1)</f>
        <v>#REF!</v>
      </c>
      <c r="X1832" t="e" cm="1">
        <f t="array" ref="X1832">(W1832-T1832)/(W1832-V1832)*INDEX($Q$4:$Q$20,U1832)+(T1832-V1832)/(W1832-V1832)*INDEX($Q$4:$Q$20,U1832+1)</f>
        <v>#REF!</v>
      </c>
      <c r="Y1832" t="e">
        <f t="shared" si="197"/>
        <v>#REF!</v>
      </c>
      <c r="Z1832" t="e">
        <f t="shared" si="198"/>
        <v>#REF!</v>
      </c>
      <c r="AA1832" t="e">
        <f t="shared" si="199"/>
        <v>#REF!</v>
      </c>
      <c r="AB1832" t="e">
        <f t="shared" si="201"/>
        <v>#REF!</v>
      </c>
    </row>
    <row r="1833" spans="19:28">
      <c r="S1833">
        <v>1829</v>
      </c>
      <c r="T1833" s="1">
        <f t="shared" si="200"/>
        <v>47837</v>
      </c>
      <c r="U1833">
        <f t="shared" si="196"/>
        <v>17</v>
      </c>
      <c r="V1833" s="1" cm="1">
        <f t="array" ref="V1833">INDEX($O$4:$O$20,U1833)</f>
        <v>47471</v>
      </c>
      <c r="W1833" s="1" t="e" cm="1">
        <f t="array" ref="W1833">INDEX($O$4:$O$20,U1833+1)</f>
        <v>#REF!</v>
      </c>
      <c r="X1833" t="e" cm="1">
        <f t="array" ref="X1833">(W1833-T1833)/(W1833-V1833)*INDEX($Q$4:$Q$20,U1833)+(T1833-V1833)/(W1833-V1833)*INDEX($Q$4:$Q$20,U1833+1)</f>
        <v>#REF!</v>
      </c>
      <c r="Y1833" t="e">
        <f t="shared" si="197"/>
        <v>#REF!</v>
      </c>
      <c r="Z1833" t="e">
        <f t="shared" si="198"/>
        <v>#REF!</v>
      </c>
      <c r="AA1833" t="e">
        <f t="shared" si="199"/>
        <v>#REF!</v>
      </c>
      <c r="AB1833" t="e">
        <f t="shared" si="201"/>
        <v>#REF!</v>
      </c>
    </row>
    <row r="1834" spans="19:28">
      <c r="S1834">
        <v>1830</v>
      </c>
      <c r="T1834" s="1">
        <f t="shared" si="200"/>
        <v>47838</v>
      </c>
      <c r="U1834">
        <f t="shared" si="196"/>
        <v>17</v>
      </c>
      <c r="V1834" s="1" cm="1">
        <f t="array" ref="V1834">INDEX($O$4:$O$20,U1834)</f>
        <v>47471</v>
      </c>
      <c r="W1834" s="1" t="e" cm="1">
        <f t="array" ref="W1834">INDEX($O$4:$O$20,U1834+1)</f>
        <v>#REF!</v>
      </c>
      <c r="X1834" t="e" cm="1">
        <f t="array" ref="X1834">(W1834-T1834)/(W1834-V1834)*INDEX($Q$4:$Q$20,U1834)+(T1834-V1834)/(W1834-V1834)*INDEX($Q$4:$Q$20,U1834+1)</f>
        <v>#REF!</v>
      </c>
      <c r="Y1834" t="e">
        <f t="shared" si="197"/>
        <v>#REF!</v>
      </c>
      <c r="Z1834" t="e">
        <f t="shared" si="198"/>
        <v>#REF!</v>
      </c>
      <c r="AA1834" t="e">
        <f t="shared" si="199"/>
        <v>#REF!</v>
      </c>
      <c r="AB1834" t="e">
        <f t="shared" si="201"/>
        <v>#REF!</v>
      </c>
    </row>
    <row r="1835" spans="19:28">
      <c r="S1835">
        <v>1831</v>
      </c>
      <c r="T1835" s="1">
        <f t="shared" si="200"/>
        <v>47839</v>
      </c>
      <c r="U1835">
        <f t="shared" si="196"/>
        <v>17</v>
      </c>
      <c r="V1835" s="1" cm="1">
        <f t="array" ref="V1835">INDEX($O$4:$O$20,U1835)</f>
        <v>47471</v>
      </c>
      <c r="W1835" s="1" t="e" cm="1">
        <f t="array" ref="W1835">INDEX($O$4:$O$20,U1835+1)</f>
        <v>#REF!</v>
      </c>
      <c r="X1835" t="e" cm="1">
        <f t="array" ref="X1835">(W1835-T1835)/(W1835-V1835)*INDEX($Q$4:$Q$20,U1835)+(T1835-V1835)/(W1835-V1835)*INDEX($Q$4:$Q$20,U1835+1)</f>
        <v>#REF!</v>
      </c>
      <c r="Y1835" t="e">
        <f t="shared" si="197"/>
        <v>#REF!</v>
      </c>
      <c r="Z1835" t="e">
        <f t="shared" si="198"/>
        <v>#REF!</v>
      </c>
      <c r="AA1835" t="e">
        <f t="shared" si="199"/>
        <v>#REF!</v>
      </c>
      <c r="AB1835" t="e">
        <f t="shared" si="201"/>
        <v>#REF!</v>
      </c>
    </row>
    <row r="1836" spans="19:28">
      <c r="S1836">
        <v>1832</v>
      </c>
      <c r="T1836" s="1">
        <f t="shared" si="200"/>
        <v>47840</v>
      </c>
      <c r="U1836">
        <f t="shared" si="196"/>
        <v>17</v>
      </c>
      <c r="V1836" s="1" cm="1">
        <f t="array" ref="V1836">INDEX($O$4:$O$20,U1836)</f>
        <v>47471</v>
      </c>
      <c r="W1836" s="1" t="e" cm="1">
        <f t="array" ref="W1836">INDEX($O$4:$O$20,U1836+1)</f>
        <v>#REF!</v>
      </c>
      <c r="X1836" t="e" cm="1">
        <f t="array" ref="X1836">(W1836-T1836)/(W1836-V1836)*INDEX($Q$4:$Q$20,U1836)+(T1836-V1836)/(W1836-V1836)*INDEX($Q$4:$Q$20,U1836+1)</f>
        <v>#REF!</v>
      </c>
      <c r="Y1836" t="e">
        <f t="shared" si="197"/>
        <v>#REF!</v>
      </c>
      <c r="Z1836" t="e">
        <f t="shared" si="198"/>
        <v>#REF!</v>
      </c>
      <c r="AA1836" t="e">
        <f t="shared" si="199"/>
        <v>#REF!</v>
      </c>
      <c r="AB1836" t="e">
        <f t="shared" si="201"/>
        <v>#REF!</v>
      </c>
    </row>
    <row r="1837" spans="19:28">
      <c r="S1837">
        <v>1833</v>
      </c>
      <c r="T1837" s="1">
        <f t="shared" si="200"/>
        <v>47841</v>
      </c>
      <c r="U1837">
        <f t="shared" si="196"/>
        <v>17</v>
      </c>
      <c r="V1837" s="1" cm="1">
        <f t="array" ref="V1837">INDEX($O$4:$O$20,U1837)</f>
        <v>47471</v>
      </c>
      <c r="W1837" s="1" t="e" cm="1">
        <f t="array" ref="W1837">INDEX($O$4:$O$20,U1837+1)</f>
        <v>#REF!</v>
      </c>
      <c r="X1837" t="e" cm="1">
        <f t="array" ref="X1837">(W1837-T1837)/(W1837-V1837)*INDEX($Q$4:$Q$20,U1837)+(T1837-V1837)/(W1837-V1837)*INDEX($Q$4:$Q$20,U1837+1)</f>
        <v>#REF!</v>
      </c>
      <c r="Y1837" t="e">
        <f t="shared" si="197"/>
        <v>#REF!</v>
      </c>
      <c r="Z1837" t="e">
        <f t="shared" si="198"/>
        <v>#REF!</v>
      </c>
      <c r="AA1837" t="e">
        <f t="shared" si="199"/>
        <v>#REF!</v>
      </c>
      <c r="AB1837" t="e">
        <f t="shared" si="201"/>
        <v>#REF!</v>
      </c>
    </row>
    <row r="1838" spans="19:28">
      <c r="S1838">
        <v>1834</v>
      </c>
      <c r="T1838" s="1">
        <f t="shared" si="200"/>
        <v>47842</v>
      </c>
      <c r="U1838">
        <f t="shared" si="196"/>
        <v>17</v>
      </c>
      <c r="V1838" s="1" cm="1">
        <f t="array" ref="V1838">INDEX($O$4:$O$20,U1838)</f>
        <v>47471</v>
      </c>
      <c r="W1838" s="1" t="e" cm="1">
        <f t="array" ref="W1838">INDEX($O$4:$O$20,U1838+1)</f>
        <v>#REF!</v>
      </c>
      <c r="X1838" t="e" cm="1">
        <f t="array" ref="X1838">(W1838-T1838)/(W1838-V1838)*INDEX($Q$4:$Q$20,U1838)+(T1838-V1838)/(W1838-V1838)*INDEX($Q$4:$Q$20,U1838+1)</f>
        <v>#REF!</v>
      </c>
      <c r="Y1838" t="e">
        <f t="shared" si="197"/>
        <v>#REF!</v>
      </c>
      <c r="Z1838" t="e">
        <f t="shared" si="198"/>
        <v>#REF!</v>
      </c>
      <c r="AA1838" t="e">
        <f t="shared" si="199"/>
        <v>#REF!</v>
      </c>
      <c r="AB1838" t="e">
        <f t="shared" si="201"/>
        <v>#REF!</v>
      </c>
    </row>
    <row r="1839" spans="19:28">
      <c r="S1839">
        <v>1835</v>
      </c>
      <c r="T1839" s="1">
        <f t="shared" si="200"/>
        <v>47843</v>
      </c>
      <c r="U1839">
        <f t="shared" si="196"/>
        <v>17</v>
      </c>
      <c r="V1839" s="1" cm="1">
        <f t="array" ref="V1839">INDEX($O$4:$O$20,U1839)</f>
        <v>47471</v>
      </c>
      <c r="W1839" s="1" t="e" cm="1">
        <f t="array" ref="W1839">INDEX($O$4:$O$20,U1839+1)</f>
        <v>#REF!</v>
      </c>
      <c r="X1839" t="e" cm="1">
        <f t="array" ref="X1839">(W1839-T1839)/(W1839-V1839)*INDEX($Q$4:$Q$20,U1839)+(T1839-V1839)/(W1839-V1839)*INDEX($Q$4:$Q$20,U1839+1)</f>
        <v>#REF!</v>
      </c>
      <c r="Y1839" t="e">
        <f t="shared" si="197"/>
        <v>#REF!</v>
      </c>
      <c r="Z1839" t="e">
        <f t="shared" si="198"/>
        <v>#REF!</v>
      </c>
      <c r="AA1839" t="e">
        <f t="shared" si="199"/>
        <v>#REF!</v>
      </c>
      <c r="AB1839" t="e">
        <f t="shared" si="201"/>
        <v>#REF!</v>
      </c>
    </row>
    <row r="1840" spans="19:28">
      <c r="S1840">
        <v>1836</v>
      </c>
      <c r="T1840" s="1">
        <f t="shared" si="200"/>
        <v>47844</v>
      </c>
      <c r="U1840">
        <f t="shared" si="196"/>
        <v>17</v>
      </c>
      <c r="V1840" s="1" cm="1">
        <f t="array" ref="V1840">INDEX($O$4:$O$20,U1840)</f>
        <v>47471</v>
      </c>
      <c r="W1840" s="1" t="e" cm="1">
        <f t="array" ref="W1840">INDEX($O$4:$O$20,U1840+1)</f>
        <v>#REF!</v>
      </c>
      <c r="X1840" t="e" cm="1">
        <f t="array" ref="X1840">(W1840-T1840)/(W1840-V1840)*INDEX($Q$4:$Q$20,U1840)+(T1840-V1840)/(W1840-V1840)*INDEX($Q$4:$Q$20,U1840+1)</f>
        <v>#REF!</v>
      </c>
      <c r="Y1840" t="e">
        <f t="shared" si="197"/>
        <v>#REF!</v>
      </c>
      <c r="Z1840" t="e">
        <f t="shared" si="198"/>
        <v>#REF!</v>
      </c>
      <c r="AA1840" t="e">
        <f t="shared" si="199"/>
        <v>#REF!</v>
      </c>
      <c r="AB1840" t="e">
        <f t="shared" si="201"/>
        <v>#REF!</v>
      </c>
    </row>
    <row r="1841" spans="19:28">
      <c r="S1841">
        <v>1837</v>
      </c>
      <c r="T1841" s="1">
        <f t="shared" si="200"/>
        <v>47845</v>
      </c>
      <c r="U1841">
        <f t="shared" si="196"/>
        <v>17</v>
      </c>
      <c r="V1841" s="1" cm="1">
        <f t="array" ref="V1841">INDEX($O$4:$O$20,U1841)</f>
        <v>47471</v>
      </c>
      <c r="W1841" s="1" t="e" cm="1">
        <f t="array" ref="W1841">INDEX($O$4:$O$20,U1841+1)</f>
        <v>#REF!</v>
      </c>
      <c r="X1841" t="e" cm="1">
        <f t="array" ref="X1841">(W1841-T1841)/(W1841-V1841)*INDEX($Q$4:$Q$20,U1841)+(T1841-V1841)/(W1841-V1841)*INDEX($Q$4:$Q$20,U1841+1)</f>
        <v>#REF!</v>
      </c>
      <c r="Y1841" t="e">
        <f t="shared" si="197"/>
        <v>#REF!</v>
      </c>
      <c r="Z1841" t="e">
        <f t="shared" si="198"/>
        <v>#REF!</v>
      </c>
      <c r="AA1841" t="e">
        <f t="shared" si="199"/>
        <v>#REF!</v>
      </c>
      <c r="AB1841" t="e">
        <f t="shared" si="201"/>
        <v>#REF!</v>
      </c>
    </row>
    <row r="1842" spans="19:28">
      <c r="S1842">
        <v>1838</v>
      </c>
      <c r="T1842" s="1">
        <f t="shared" si="200"/>
        <v>47846</v>
      </c>
      <c r="U1842">
        <f t="shared" si="196"/>
        <v>17</v>
      </c>
      <c r="V1842" s="1" cm="1">
        <f t="array" ref="V1842">INDEX($O$4:$O$20,U1842)</f>
        <v>47471</v>
      </c>
      <c r="W1842" s="1" t="e" cm="1">
        <f t="array" ref="W1842">INDEX($O$4:$O$20,U1842+1)</f>
        <v>#REF!</v>
      </c>
      <c r="X1842" t="e" cm="1">
        <f t="array" ref="X1842">(W1842-T1842)/(W1842-V1842)*INDEX($Q$4:$Q$20,U1842)+(T1842-V1842)/(W1842-V1842)*INDEX($Q$4:$Q$20,U1842+1)</f>
        <v>#REF!</v>
      </c>
      <c r="Y1842" t="e">
        <f t="shared" si="197"/>
        <v>#REF!</v>
      </c>
      <c r="Z1842" t="e">
        <f t="shared" si="198"/>
        <v>#REF!</v>
      </c>
      <c r="AA1842" t="e">
        <f t="shared" si="199"/>
        <v>#REF!</v>
      </c>
      <c r="AB1842" t="e">
        <f t="shared" si="201"/>
        <v>#REF!</v>
      </c>
    </row>
    <row r="1843" spans="19:28">
      <c r="S1843">
        <v>1839</v>
      </c>
      <c r="T1843" s="1">
        <f t="shared" si="200"/>
        <v>47847</v>
      </c>
      <c r="U1843">
        <f t="shared" si="196"/>
        <v>17</v>
      </c>
      <c r="V1843" s="1" cm="1">
        <f t="array" ref="V1843">INDEX($O$4:$O$20,U1843)</f>
        <v>47471</v>
      </c>
      <c r="W1843" s="1" t="e" cm="1">
        <f t="array" ref="W1843">INDEX($O$4:$O$20,U1843+1)</f>
        <v>#REF!</v>
      </c>
      <c r="X1843" t="e" cm="1">
        <f t="array" ref="X1843">(W1843-T1843)/(W1843-V1843)*INDEX($Q$4:$Q$20,U1843)+(T1843-V1843)/(W1843-V1843)*INDEX($Q$4:$Q$20,U1843+1)</f>
        <v>#REF!</v>
      </c>
      <c r="Y1843" t="e">
        <f t="shared" si="197"/>
        <v>#REF!</v>
      </c>
      <c r="Z1843" t="e">
        <f t="shared" si="198"/>
        <v>#REF!</v>
      </c>
      <c r="AA1843" t="e">
        <f t="shared" si="199"/>
        <v>#REF!</v>
      </c>
      <c r="AB1843" t="e">
        <f t="shared" si="201"/>
        <v>#REF!</v>
      </c>
    </row>
    <row r="1844" spans="19:28">
      <c r="S1844">
        <v>1840</v>
      </c>
      <c r="T1844" s="1">
        <f t="shared" si="200"/>
        <v>47848</v>
      </c>
      <c r="U1844">
        <f t="shared" si="196"/>
        <v>17</v>
      </c>
      <c r="V1844" s="1" cm="1">
        <f t="array" ref="V1844">INDEX($O$4:$O$20,U1844)</f>
        <v>47471</v>
      </c>
      <c r="W1844" s="1" t="e" cm="1">
        <f t="array" ref="W1844">INDEX($O$4:$O$20,U1844+1)</f>
        <v>#REF!</v>
      </c>
      <c r="X1844" t="e" cm="1">
        <f t="array" ref="X1844">(W1844-T1844)/(W1844-V1844)*INDEX($Q$4:$Q$20,U1844)+(T1844-V1844)/(W1844-V1844)*INDEX($Q$4:$Q$20,U1844+1)</f>
        <v>#REF!</v>
      </c>
      <c r="Y1844" t="e">
        <f t="shared" si="197"/>
        <v>#REF!</v>
      </c>
      <c r="Z1844" t="e">
        <f t="shared" si="198"/>
        <v>#REF!</v>
      </c>
      <c r="AA1844" t="e">
        <f t="shared" si="199"/>
        <v>#REF!</v>
      </c>
      <c r="AB1844" t="e">
        <f t="shared" si="201"/>
        <v>#REF!</v>
      </c>
    </row>
    <row r="1845" spans="19:28">
      <c r="S1845">
        <v>1841</v>
      </c>
      <c r="T1845" s="1">
        <f t="shared" si="200"/>
        <v>47849</v>
      </c>
      <c r="U1845">
        <f t="shared" si="196"/>
        <v>17</v>
      </c>
      <c r="V1845" s="1" cm="1">
        <f t="array" ref="V1845">INDEX($O$4:$O$20,U1845)</f>
        <v>47471</v>
      </c>
      <c r="W1845" s="1" t="e" cm="1">
        <f t="array" ref="W1845">INDEX($O$4:$O$20,U1845+1)</f>
        <v>#REF!</v>
      </c>
      <c r="X1845" t="e" cm="1">
        <f t="array" ref="X1845">(W1845-T1845)/(W1845-V1845)*INDEX($Q$4:$Q$20,U1845)+(T1845-V1845)/(W1845-V1845)*INDEX($Q$4:$Q$20,U1845+1)</f>
        <v>#REF!</v>
      </c>
      <c r="Y1845" t="e">
        <f t="shared" si="197"/>
        <v>#REF!</v>
      </c>
      <c r="Z1845" t="e">
        <f t="shared" si="198"/>
        <v>#REF!</v>
      </c>
      <c r="AA1845" t="e">
        <f t="shared" si="199"/>
        <v>#REF!</v>
      </c>
      <c r="AB1845" t="e">
        <f t="shared" si="201"/>
        <v>#REF!</v>
      </c>
    </row>
    <row r="1846" spans="19:28">
      <c r="S1846">
        <v>1842</v>
      </c>
      <c r="T1846" s="1">
        <f t="shared" si="200"/>
        <v>47850</v>
      </c>
      <c r="U1846">
        <f t="shared" si="196"/>
        <v>17</v>
      </c>
      <c r="V1846" s="1" cm="1">
        <f t="array" ref="V1846">INDEX($O$4:$O$20,U1846)</f>
        <v>47471</v>
      </c>
      <c r="W1846" s="1" t="e" cm="1">
        <f t="array" ref="W1846">INDEX($O$4:$O$20,U1846+1)</f>
        <v>#REF!</v>
      </c>
      <c r="X1846" t="e" cm="1">
        <f t="array" ref="X1846">(W1846-T1846)/(W1846-V1846)*INDEX($Q$4:$Q$20,U1846)+(T1846-V1846)/(W1846-V1846)*INDEX($Q$4:$Q$20,U1846+1)</f>
        <v>#REF!</v>
      </c>
      <c r="Y1846" t="e">
        <f t="shared" si="197"/>
        <v>#REF!</v>
      </c>
      <c r="Z1846" t="e">
        <f t="shared" si="198"/>
        <v>#REF!</v>
      </c>
      <c r="AA1846" t="e">
        <f t="shared" si="199"/>
        <v>#REF!</v>
      </c>
      <c r="AB1846" t="e">
        <f t="shared" si="201"/>
        <v>#REF!</v>
      </c>
    </row>
    <row r="1847" spans="19:28">
      <c r="S1847">
        <v>1843</v>
      </c>
      <c r="T1847" s="1">
        <f t="shared" si="200"/>
        <v>47851</v>
      </c>
      <c r="U1847">
        <f t="shared" si="196"/>
        <v>17</v>
      </c>
      <c r="V1847" s="1" cm="1">
        <f t="array" ref="V1847">INDEX($O$4:$O$20,U1847)</f>
        <v>47471</v>
      </c>
      <c r="W1847" s="1" t="e" cm="1">
        <f t="array" ref="W1847">INDEX($O$4:$O$20,U1847+1)</f>
        <v>#REF!</v>
      </c>
      <c r="X1847" t="e" cm="1">
        <f t="array" ref="X1847">(W1847-T1847)/(W1847-V1847)*INDEX($Q$4:$Q$20,U1847)+(T1847-V1847)/(W1847-V1847)*INDEX($Q$4:$Q$20,U1847+1)</f>
        <v>#REF!</v>
      </c>
      <c r="Y1847" t="e">
        <f t="shared" si="197"/>
        <v>#REF!</v>
      </c>
      <c r="Z1847" t="e">
        <f t="shared" si="198"/>
        <v>#REF!</v>
      </c>
      <c r="AA1847" t="e">
        <f t="shared" si="199"/>
        <v>#REF!</v>
      </c>
      <c r="AB1847" t="e">
        <f t="shared" si="201"/>
        <v>#REF!</v>
      </c>
    </row>
    <row r="1848" spans="19:28">
      <c r="S1848">
        <v>1844</v>
      </c>
      <c r="T1848" s="1">
        <f t="shared" si="200"/>
        <v>47852</v>
      </c>
      <c r="U1848">
        <f t="shared" si="196"/>
        <v>17</v>
      </c>
      <c r="V1848" s="1" cm="1">
        <f t="array" ref="V1848">INDEX($O$4:$O$20,U1848)</f>
        <v>47471</v>
      </c>
      <c r="W1848" s="1" t="e" cm="1">
        <f t="array" ref="W1848">INDEX($O$4:$O$20,U1848+1)</f>
        <v>#REF!</v>
      </c>
      <c r="X1848" t="e" cm="1">
        <f t="array" ref="X1848">(W1848-T1848)/(W1848-V1848)*INDEX($Q$4:$Q$20,U1848)+(T1848-V1848)/(W1848-V1848)*INDEX($Q$4:$Q$20,U1848+1)</f>
        <v>#REF!</v>
      </c>
      <c r="Y1848" t="e">
        <f t="shared" si="197"/>
        <v>#REF!</v>
      </c>
      <c r="Z1848" t="e">
        <f t="shared" si="198"/>
        <v>#REF!</v>
      </c>
      <c r="AA1848" t="e">
        <f t="shared" si="199"/>
        <v>#REF!</v>
      </c>
      <c r="AB1848" t="e">
        <f t="shared" si="201"/>
        <v>#REF!</v>
      </c>
    </row>
    <row r="1849" spans="19:28">
      <c r="S1849">
        <v>1845</v>
      </c>
      <c r="T1849" s="1">
        <f t="shared" si="200"/>
        <v>47853</v>
      </c>
      <c r="U1849">
        <f t="shared" si="196"/>
        <v>17</v>
      </c>
      <c r="V1849" s="1" cm="1">
        <f t="array" ref="V1849">INDEX($O$4:$O$20,U1849)</f>
        <v>47471</v>
      </c>
      <c r="W1849" s="1" t="e" cm="1">
        <f t="array" ref="W1849">INDEX($O$4:$O$20,U1849+1)</f>
        <v>#REF!</v>
      </c>
      <c r="X1849" t="e" cm="1">
        <f t="array" ref="X1849">(W1849-T1849)/(W1849-V1849)*INDEX($Q$4:$Q$20,U1849)+(T1849-V1849)/(W1849-V1849)*INDEX($Q$4:$Q$20,U1849+1)</f>
        <v>#REF!</v>
      </c>
      <c r="Y1849" t="e">
        <f t="shared" si="197"/>
        <v>#REF!</v>
      </c>
      <c r="Z1849" t="e">
        <f t="shared" si="198"/>
        <v>#REF!</v>
      </c>
      <c r="AA1849" t="e">
        <f t="shared" si="199"/>
        <v>#REF!</v>
      </c>
      <c r="AB1849" t="e">
        <f t="shared" si="201"/>
        <v>#REF!</v>
      </c>
    </row>
    <row r="1850" spans="19:28">
      <c r="S1850">
        <v>1846</v>
      </c>
      <c r="T1850" s="1">
        <f t="shared" si="200"/>
        <v>47854</v>
      </c>
      <c r="U1850">
        <f t="shared" si="196"/>
        <v>17</v>
      </c>
      <c r="V1850" s="1" cm="1">
        <f t="array" ref="V1850">INDEX($O$4:$O$20,U1850)</f>
        <v>47471</v>
      </c>
      <c r="W1850" s="1" t="e" cm="1">
        <f t="array" ref="W1850">INDEX($O$4:$O$20,U1850+1)</f>
        <v>#REF!</v>
      </c>
      <c r="X1850" t="e" cm="1">
        <f t="array" ref="X1850">(W1850-T1850)/(W1850-V1850)*INDEX($Q$4:$Q$20,U1850)+(T1850-V1850)/(W1850-V1850)*INDEX($Q$4:$Q$20,U1850+1)</f>
        <v>#REF!</v>
      </c>
      <c r="Y1850" t="e">
        <f t="shared" si="197"/>
        <v>#REF!</v>
      </c>
      <c r="Z1850" t="e">
        <f t="shared" si="198"/>
        <v>#REF!</v>
      </c>
      <c r="AA1850" t="e">
        <f t="shared" si="199"/>
        <v>#REF!</v>
      </c>
      <c r="AB1850" t="e">
        <f t="shared" si="201"/>
        <v>#REF!</v>
      </c>
    </row>
    <row r="1851" spans="19:28">
      <c r="S1851">
        <v>1847</v>
      </c>
      <c r="T1851" s="1">
        <f t="shared" si="200"/>
        <v>47855</v>
      </c>
      <c r="U1851">
        <f t="shared" si="196"/>
        <v>17</v>
      </c>
      <c r="V1851" s="1" cm="1">
        <f t="array" ref="V1851">INDEX($O$4:$O$20,U1851)</f>
        <v>47471</v>
      </c>
      <c r="W1851" s="1" t="e" cm="1">
        <f t="array" ref="W1851">INDEX($O$4:$O$20,U1851+1)</f>
        <v>#REF!</v>
      </c>
      <c r="X1851" t="e" cm="1">
        <f t="array" ref="X1851">(W1851-T1851)/(W1851-V1851)*INDEX($Q$4:$Q$20,U1851)+(T1851-V1851)/(W1851-V1851)*INDEX($Q$4:$Q$20,U1851+1)</f>
        <v>#REF!</v>
      </c>
      <c r="Y1851" t="e">
        <f t="shared" si="197"/>
        <v>#REF!</v>
      </c>
      <c r="Z1851" t="e">
        <f t="shared" si="198"/>
        <v>#REF!</v>
      </c>
      <c r="AA1851" t="e">
        <f t="shared" si="199"/>
        <v>#REF!</v>
      </c>
      <c r="AB1851" t="e">
        <f t="shared" si="201"/>
        <v>#REF!</v>
      </c>
    </row>
    <row r="1852" spans="19:28">
      <c r="S1852">
        <v>1848</v>
      </c>
      <c r="T1852" s="1">
        <f t="shared" si="200"/>
        <v>47856</v>
      </c>
      <c r="U1852">
        <f t="shared" si="196"/>
        <v>17</v>
      </c>
      <c r="V1852" s="1" cm="1">
        <f t="array" ref="V1852">INDEX($O$4:$O$20,U1852)</f>
        <v>47471</v>
      </c>
      <c r="W1852" s="1" t="e" cm="1">
        <f t="array" ref="W1852">INDEX($O$4:$O$20,U1852+1)</f>
        <v>#REF!</v>
      </c>
      <c r="X1852" t="e" cm="1">
        <f t="array" ref="X1852">(W1852-T1852)/(W1852-V1852)*INDEX($Q$4:$Q$20,U1852)+(T1852-V1852)/(W1852-V1852)*INDEX($Q$4:$Q$20,U1852+1)</f>
        <v>#REF!</v>
      </c>
      <c r="Y1852" t="e">
        <f t="shared" si="197"/>
        <v>#REF!</v>
      </c>
      <c r="Z1852" t="e">
        <f t="shared" si="198"/>
        <v>#REF!</v>
      </c>
      <c r="AA1852" t="e">
        <f t="shared" si="199"/>
        <v>#REF!</v>
      </c>
      <c r="AB1852" t="e">
        <f t="shared" si="201"/>
        <v>#REF!</v>
      </c>
    </row>
    <row r="1853" spans="19:28">
      <c r="S1853">
        <v>1849</v>
      </c>
      <c r="T1853" s="1">
        <f t="shared" si="200"/>
        <v>47857</v>
      </c>
      <c r="U1853">
        <f t="shared" si="196"/>
        <v>17</v>
      </c>
      <c r="V1853" s="1" cm="1">
        <f t="array" ref="V1853">INDEX($O$4:$O$20,U1853)</f>
        <v>47471</v>
      </c>
      <c r="W1853" s="1" t="e" cm="1">
        <f t="array" ref="W1853">INDEX($O$4:$O$20,U1853+1)</f>
        <v>#REF!</v>
      </c>
      <c r="X1853" t="e" cm="1">
        <f t="array" ref="X1853">(W1853-T1853)/(W1853-V1853)*INDEX($Q$4:$Q$20,U1853)+(T1853-V1853)/(W1853-V1853)*INDEX($Q$4:$Q$20,U1853+1)</f>
        <v>#REF!</v>
      </c>
      <c r="Y1853" t="e">
        <f t="shared" si="197"/>
        <v>#REF!</v>
      </c>
      <c r="Z1853" t="e">
        <f t="shared" si="198"/>
        <v>#REF!</v>
      </c>
      <c r="AA1853" t="e">
        <f t="shared" si="199"/>
        <v>#REF!</v>
      </c>
      <c r="AB1853" t="e">
        <f t="shared" si="201"/>
        <v>#REF!</v>
      </c>
    </row>
    <row r="1854" spans="19:28">
      <c r="S1854">
        <v>1850</v>
      </c>
      <c r="T1854" s="1">
        <f t="shared" si="200"/>
        <v>47858</v>
      </c>
      <c r="U1854">
        <f t="shared" si="196"/>
        <v>17</v>
      </c>
      <c r="V1854" s="1" cm="1">
        <f t="array" ref="V1854">INDEX($O$4:$O$20,U1854)</f>
        <v>47471</v>
      </c>
      <c r="W1854" s="1" t="e" cm="1">
        <f t="array" ref="W1854">INDEX($O$4:$O$20,U1854+1)</f>
        <v>#REF!</v>
      </c>
      <c r="X1854" t="e" cm="1">
        <f t="array" ref="X1854">(W1854-T1854)/(W1854-V1854)*INDEX($Q$4:$Q$20,U1854)+(T1854-V1854)/(W1854-V1854)*INDEX($Q$4:$Q$20,U1854+1)</f>
        <v>#REF!</v>
      </c>
      <c r="Y1854" t="e">
        <f t="shared" si="197"/>
        <v>#REF!</v>
      </c>
      <c r="Z1854" t="e">
        <f t="shared" si="198"/>
        <v>#REF!</v>
      </c>
      <c r="AA1854" t="e">
        <f t="shared" si="199"/>
        <v>#REF!</v>
      </c>
      <c r="AB1854" t="e">
        <f t="shared" si="201"/>
        <v>#REF!</v>
      </c>
    </row>
    <row r="1855" spans="19:28">
      <c r="S1855">
        <v>1851</v>
      </c>
      <c r="T1855" s="1">
        <f t="shared" si="200"/>
        <v>47859</v>
      </c>
      <c r="U1855">
        <f t="shared" si="196"/>
        <v>17</v>
      </c>
      <c r="V1855" s="1" cm="1">
        <f t="array" ref="V1855">INDEX($O$4:$O$20,U1855)</f>
        <v>47471</v>
      </c>
      <c r="W1855" s="1" t="e" cm="1">
        <f t="array" ref="W1855">INDEX($O$4:$O$20,U1855+1)</f>
        <v>#REF!</v>
      </c>
      <c r="X1855" t="e" cm="1">
        <f t="array" ref="X1855">(W1855-T1855)/(W1855-V1855)*INDEX($Q$4:$Q$20,U1855)+(T1855-V1855)/(W1855-V1855)*INDEX($Q$4:$Q$20,U1855+1)</f>
        <v>#REF!</v>
      </c>
      <c r="Y1855" t="e">
        <f t="shared" si="197"/>
        <v>#REF!</v>
      </c>
      <c r="Z1855" t="e">
        <f t="shared" si="198"/>
        <v>#REF!</v>
      </c>
      <c r="AA1855" t="e">
        <f t="shared" si="199"/>
        <v>#REF!</v>
      </c>
      <c r="AB1855" t="e">
        <f t="shared" si="201"/>
        <v>#REF!</v>
      </c>
    </row>
    <row r="1856" spans="19:28">
      <c r="S1856">
        <v>1852</v>
      </c>
      <c r="T1856" s="1">
        <f t="shared" si="200"/>
        <v>47860</v>
      </c>
      <c r="U1856">
        <f t="shared" si="196"/>
        <v>17</v>
      </c>
      <c r="V1856" s="1" cm="1">
        <f t="array" ref="V1856">INDEX($O$4:$O$20,U1856)</f>
        <v>47471</v>
      </c>
      <c r="W1856" s="1" t="e" cm="1">
        <f t="array" ref="W1856">INDEX($O$4:$O$20,U1856+1)</f>
        <v>#REF!</v>
      </c>
      <c r="X1856" t="e" cm="1">
        <f t="array" ref="X1856">(W1856-T1856)/(W1856-V1856)*INDEX($Q$4:$Q$20,U1856)+(T1856-V1856)/(W1856-V1856)*INDEX($Q$4:$Q$20,U1856+1)</f>
        <v>#REF!</v>
      </c>
      <c r="Y1856" t="e">
        <f t="shared" si="197"/>
        <v>#REF!</v>
      </c>
      <c r="Z1856" t="e">
        <f t="shared" si="198"/>
        <v>#REF!</v>
      </c>
      <c r="AA1856" t="e">
        <f t="shared" si="199"/>
        <v>#REF!</v>
      </c>
      <c r="AB1856" t="e">
        <f t="shared" si="201"/>
        <v>#REF!</v>
      </c>
    </row>
    <row r="1857" spans="19:28">
      <c r="S1857">
        <v>1853</v>
      </c>
      <c r="T1857" s="1">
        <f t="shared" si="200"/>
        <v>47861</v>
      </c>
      <c r="U1857">
        <f t="shared" si="196"/>
        <v>17</v>
      </c>
      <c r="V1857" s="1" cm="1">
        <f t="array" ref="V1857">INDEX($O$4:$O$20,U1857)</f>
        <v>47471</v>
      </c>
      <c r="W1857" s="1" t="e" cm="1">
        <f t="array" ref="W1857">INDEX($O$4:$O$20,U1857+1)</f>
        <v>#REF!</v>
      </c>
      <c r="X1857" t="e" cm="1">
        <f t="array" ref="X1857">(W1857-T1857)/(W1857-V1857)*INDEX($Q$4:$Q$20,U1857)+(T1857-V1857)/(W1857-V1857)*INDEX($Q$4:$Q$20,U1857+1)</f>
        <v>#REF!</v>
      </c>
      <c r="Y1857" t="e">
        <f t="shared" si="197"/>
        <v>#REF!</v>
      </c>
      <c r="Z1857" t="e">
        <f t="shared" si="198"/>
        <v>#REF!</v>
      </c>
      <c r="AA1857" t="e">
        <f t="shared" si="199"/>
        <v>#REF!</v>
      </c>
      <c r="AB1857" t="e">
        <f t="shared" si="201"/>
        <v>#REF!</v>
      </c>
    </row>
    <row r="1858" spans="19:28">
      <c r="S1858">
        <v>1854</v>
      </c>
      <c r="T1858" s="1">
        <f t="shared" si="200"/>
        <v>47862</v>
      </c>
      <c r="U1858">
        <f t="shared" si="196"/>
        <v>17</v>
      </c>
      <c r="V1858" s="1" cm="1">
        <f t="array" ref="V1858">INDEX($O$4:$O$20,U1858)</f>
        <v>47471</v>
      </c>
      <c r="W1858" s="1" t="e" cm="1">
        <f t="array" ref="W1858">INDEX($O$4:$O$20,U1858+1)</f>
        <v>#REF!</v>
      </c>
      <c r="X1858" t="e" cm="1">
        <f t="array" ref="X1858">(W1858-T1858)/(W1858-V1858)*INDEX($Q$4:$Q$20,U1858)+(T1858-V1858)/(W1858-V1858)*INDEX($Q$4:$Q$20,U1858+1)</f>
        <v>#REF!</v>
      </c>
      <c r="Y1858" t="e">
        <f t="shared" si="197"/>
        <v>#REF!</v>
      </c>
      <c r="Z1858" t="e">
        <f t="shared" si="198"/>
        <v>#REF!</v>
      </c>
      <c r="AA1858" t="e">
        <f t="shared" si="199"/>
        <v>#REF!</v>
      </c>
      <c r="AB1858" t="e">
        <f t="shared" si="201"/>
        <v>#REF!</v>
      </c>
    </row>
    <row r="1859" spans="19:28">
      <c r="S1859">
        <v>1855</v>
      </c>
      <c r="T1859" s="1">
        <f t="shared" si="200"/>
        <v>47863</v>
      </c>
      <c r="U1859">
        <f t="shared" si="196"/>
        <v>17</v>
      </c>
      <c r="V1859" s="1" cm="1">
        <f t="array" ref="V1859">INDEX($O$4:$O$20,U1859)</f>
        <v>47471</v>
      </c>
      <c r="W1859" s="1" t="e" cm="1">
        <f t="array" ref="W1859">INDEX($O$4:$O$20,U1859+1)</f>
        <v>#REF!</v>
      </c>
      <c r="X1859" t="e" cm="1">
        <f t="array" ref="X1859">(W1859-T1859)/(W1859-V1859)*INDEX($Q$4:$Q$20,U1859)+(T1859-V1859)/(W1859-V1859)*INDEX($Q$4:$Q$20,U1859+1)</f>
        <v>#REF!</v>
      </c>
      <c r="Y1859" t="e">
        <f t="shared" si="197"/>
        <v>#REF!</v>
      </c>
      <c r="Z1859" t="e">
        <f t="shared" si="198"/>
        <v>#REF!</v>
      </c>
      <c r="AA1859" t="e">
        <f t="shared" si="199"/>
        <v>#REF!</v>
      </c>
      <c r="AB1859" t="e">
        <f t="shared" si="201"/>
        <v>#REF!</v>
      </c>
    </row>
    <row r="1860" spans="19:28">
      <c r="S1860">
        <v>1856</v>
      </c>
      <c r="T1860" s="1">
        <f t="shared" si="200"/>
        <v>47864</v>
      </c>
      <c r="U1860">
        <f t="shared" si="196"/>
        <v>17</v>
      </c>
      <c r="V1860" s="1" cm="1">
        <f t="array" ref="V1860">INDEX($O$4:$O$20,U1860)</f>
        <v>47471</v>
      </c>
      <c r="W1860" s="1" t="e" cm="1">
        <f t="array" ref="W1860">INDEX($O$4:$O$20,U1860+1)</f>
        <v>#REF!</v>
      </c>
      <c r="X1860" t="e" cm="1">
        <f t="array" ref="X1860">(W1860-T1860)/(W1860-V1860)*INDEX($Q$4:$Q$20,U1860)+(T1860-V1860)/(W1860-V1860)*INDEX($Q$4:$Q$20,U1860+1)</f>
        <v>#REF!</v>
      </c>
      <c r="Y1860" t="e">
        <f t="shared" si="197"/>
        <v>#REF!</v>
      </c>
      <c r="Z1860" t="e">
        <f t="shared" si="198"/>
        <v>#REF!</v>
      </c>
      <c r="AA1860" t="e">
        <f t="shared" si="199"/>
        <v>#REF!</v>
      </c>
      <c r="AB1860" t="e">
        <f t="shared" si="201"/>
        <v>#REF!</v>
      </c>
    </row>
    <row r="1861" spans="19:28">
      <c r="S1861">
        <v>1857</v>
      </c>
      <c r="T1861" s="1">
        <f t="shared" si="200"/>
        <v>47865</v>
      </c>
      <c r="U1861">
        <f t="shared" ref="U1861:U1924" si="202">MATCH(T1861,$O$4:$O$20,1)</f>
        <v>17</v>
      </c>
      <c r="V1861" s="1" cm="1">
        <f t="array" ref="V1861">INDEX($O$4:$O$20,U1861)</f>
        <v>47471</v>
      </c>
      <c r="W1861" s="1" t="e" cm="1">
        <f t="array" ref="W1861">INDEX($O$4:$O$20,U1861+1)</f>
        <v>#REF!</v>
      </c>
      <c r="X1861" t="e" cm="1">
        <f t="array" ref="X1861">(W1861-T1861)/(W1861-V1861)*INDEX($Q$4:$Q$20,U1861)+(T1861-V1861)/(W1861-V1861)*INDEX($Q$4:$Q$20,U1861+1)</f>
        <v>#REF!</v>
      </c>
      <c r="Y1861" t="e">
        <f t="shared" ref="Y1861:Y1924" si="203">EXP(X1861)</f>
        <v>#REF!</v>
      </c>
      <c r="Z1861" t="e">
        <f t="shared" ref="Z1861:Z1924" si="204">(Y1861/Y1862-1)*360</f>
        <v>#REF!</v>
      </c>
      <c r="AA1861" t="e">
        <f t="shared" ref="AA1861:AA1924" si="205">Z1861-0.0006</f>
        <v>#REF!</v>
      </c>
      <c r="AB1861" t="e">
        <f t="shared" si="201"/>
        <v>#REF!</v>
      </c>
    </row>
    <row r="1862" spans="19:28">
      <c r="S1862">
        <v>1858</v>
      </c>
      <c r="T1862" s="1">
        <f t="shared" ref="T1862:T1925" si="206">T1861+1</f>
        <v>47866</v>
      </c>
      <c r="U1862">
        <f t="shared" si="202"/>
        <v>17</v>
      </c>
      <c r="V1862" s="1" cm="1">
        <f t="array" ref="V1862">INDEX($O$4:$O$20,U1862)</f>
        <v>47471</v>
      </c>
      <c r="W1862" s="1" t="e" cm="1">
        <f t="array" ref="W1862">INDEX($O$4:$O$20,U1862+1)</f>
        <v>#REF!</v>
      </c>
      <c r="X1862" t="e" cm="1">
        <f t="array" ref="X1862">(W1862-T1862)/(W1862-V1862)*INDEX($Q$4:$Q$20,U1862)+(T1862-V1862)/(W1862-V1862)*INDEX($Q$4:$Q$20,U1862+1)</f>
        <v>#REF!</v>
      </c>
      <c r="Y1862" t="e">
        <f t="shared" si="203"/>
        <v>#REF!</v>
      </c>
      <c r="Z1862" t="e">
        <f t="shared" si="204"/>
        <v>#REF!</v>
      </c>
      <c r="AA1862" t="e">
        <f t="shared" si="205"/>
        <v>#REF!</v>
      </c>
      <c r="AB1862" t="e">
        <f t="shared" ref="AB1862:AB1925" si="207">AB1861/(1+AA1861/360)</f>
        <v>#REF!</v>
      </c>
    </row>
    <row r="1863" spans="19:28">
      <c r="S1863">
        <v>1859</v>
      </c>
      <c r="T1863" s="1">
        <f t="shared" si="206"/>
        <v>47867</v>
      </c>
      <c r="U1863">
        <f t="shared" si="202"/>
        <v>17</v>
      </c>
      <c r="V1863" s="1" cm="1">
        <f t="array" ref="V1863">INDEX($O$4:$O$20,U1863)</f>
        <v>47471</v>
      </c>
      <c r="W1863" s="1" t="e" cm="1">
        <f t="array" ref="W1863">INDEX($O$4:$O$20,U1863+1)</f>
        <v>#REF!</v>
      </c>
      <c r="X1863" t="e" cm="1">
        <f t="array" ref="X1863">(W1863-T1863)/(W1863-V1863)*INDEX($Q$4:$Q$20,U1863)+(T1863-V1863)/(W1863-V1863)*INDEX($Q$4:$Q$20,U1863+1)</f>
        <v>#REF!</v>
      </c>
      <c r="Y1863" t="e">
        <f t="shared" si="203"/>
        <v>#REF!</v>
      </c>
      <c r="Z1863" t="e">
        <f t="shared" si="204"/>
        <v>#REF!</v>
      </c>
      <c r="AA1863" t="e">
        <f t="shared" si="205"/>
        <v>#REF!</v>
      </c>
      <c r="AB1863" t="e">
        <f t="shared" si="207"/>
        <v>#REF!</v>
      </c>
    </row>
    <row r="1864" spans="19:28">
      <c r="S1864">
        <v>1860</v>
      </c>
      <c r="T1864" s="1">
        <f t="shared" si="206"/>
        <v>47868</v>
      </c>
      <c r="U1864">
        <f t="shared" si="202"/>
        <v>17</v>
      </c>
      <c r="V1864" s="1" cm="1">
        <f t="array" ref="V1864">INDEX($O$4:$O$20,U1864)</f>
        <v>47471</v>
      </c>
      <c r="W1864" s="1" t="e" cm="1">
        <f t="array" ref="W1864">INDEX($O$4:$O$20,U1864+1)</f>
        <v>#REF!</v>
      </c>
      <c r="X1864" t="e" cm="1">
        <f t="array" ref="X1864">(W1864-T1864)/(W1864-V1864)*INDEX($Q$4:$Q$20,U1864)+(T1864-V1864)/(W1864-V1864)*INDEX($Q$4:$Q$20,U1864+1)</f>
        <v>#REF!</v>
      </c>
      <c r="Y1864" t="e">
        <f t="shared" si="203"/>
        <v>#REF!</v>
      </c>
      <c r="Z1864" t="e">
        <f t="shared" si="204"/>
        <v>#REF!</v>
      </c>
      <c r="AA1864" t="e">
        <f t="shared" si="205"/>
        <v>#REF!</v>
      </c>
      <c r="AB1864" t="e">
        <f t="shared" si="207"/>
        <v>#REF!</v>
      </c>
    </row>
    <row r="1865" spans="19:28">
      <c r="S1865">
        <v>1861</v>
      </c>
      <c r="T1865" s="1">
        <f t="shared" si="206"/>
        <v>47869</v>
      </c>
      <c r="U1865">
        <f t="shared" si="202"/>
        <v>17</v>
      </c>
      <c r="V1865" s="1" cm="1">
        <f t="array" ref="V1865">INDEX($O$4:$O$20,U1865)</f>
        <v>47471</v>
      </c>
      <c r="W1865" s="1" t="e" cm="1">
        <f t="array" ref="W1865">INDEX($O$4:$O$20,U1865+1)</f>
        <v>#REF!</v>
      </c>
      <c r="X1865" t="e" cm="1">
        <f t="array" ref="X1865">(W1865-T1865)/(W1865-V1865)*INDEX($Q$4:$Q$20,U1865)+(T1865-V1865)/(W1865-V1865)*INDEX($Q$4:$Q$20,U1865+1)</f>
        <v>#REF!</v>
      </c>
      <c r="Y1865" t="e">
        <f t="shared" si="203"/>
        <v>#REF!</v>
      </c>
      <c r="Z1865" t="e">
        <f t="shared" si="204"/>
        <v>#REF!</v>
      </c>
      <c r="AA1865" t="e">
        <f t="shared" si="205"/>
        <v>#REF!</v>
      </c>
      <c r="AB1865" t="e">
        <f t="shared" si="207"/>
        <v>#REF!</v>
      </c>
    </row>
    <row r="1866" spans="19:28">
      <c r="S1866">
        <v>1862</v>
      </c>
      <c r="T1866" s="1">
        <f t="shared" si="206"/>
        <v>47870</v>
      </c>
      <c r="U1866">
        <f t="shared" si="202"/>
        <v>17</v>
      </c>
      <c r="V1866" s="1" cm="1">
        <f t="array" ref="V1866">INDEX($O$4:$O$20,U1866)</f>
        <v>47471</v>
      </c>
      <c r="W1866" s="1" t="e" cm="1">
        <f t="array" ref="W1866">INDEX($O$4:$O$20,U1866+1)</f>
        <v>#REF!</v>
      </c>
      <c r="X1866" t="e" cm="1">
        <f t="array" ref="X1866">(W1866-T1866)/(W1866-V1866)*INDEX($Q$4:$Q$20,U1866)+(T1866-V1866)/(W1866-V1866)*INDEX($Q$4:$Q$20,U1866+1)</f>
        <v>#REF!</v>
      </c>
      <c r="Y1866" t="e">
        <f t="shared" si="203"/>
        <v>#REF!</v>
      </c>
      <c r="Z1866" t="e">
        <f t="shared" si="204"/>
        <v>#REF!</v>
      </c>
      <c r="AA1866" t="e">
        <f t="shared" si="205"/>
        <v>#REF!</v>
      </c>
      <c r="AB1866" t="e">
        <f t="shared" si="207"/>
        <v>#REF!</v>
      </c>
    </row>
    <row r="1867" spans="19:28">
      <c r="S1867">
        <v>1863</v>
      </c>
      <c r="T1867" s="1">
        <f t="shared" si="206"/>
        <v>47871</v>
      </c>
      <c r="U1867">
        <f t="shared" si="202"/>
        <v>17</v>
      </c>
      <c r="V1867" s="1" cm="1">
        <f t="array" ref="V1867">INDEX($O$4:$O$20,U1867)</f>
        <v>47471</v>
      </c>
      <c r="W1867" s="1" t="e" cm="1">
        <f t="array" ref="W1867">INDEX($O$4:$O$20,U1867+1)</f>
        <v>#REF!</v>
      </c>
      <c r="X1867" t="e" cm="1">
        <f t="array" ref="X1867">(W1867-T1867)/(W1867-V1867)*INDEX($Q$4:$Q$20,U1867)+(T1867-V1867)/(W1867-V1867)*INDEX($Q$4:$Q$20,U1867+1)</f>
        <v>#REF!</v>
      </c>
      <c r="Y1867" t="e">
        <f t="shared" si="203"/>
        <v>#REF!</v>
      </c>
      <c r="Z1867" t="e">
        <f t="shared" si="204"/>
        <v>#REF!</v>
      </c>
      <c r="AA1867" t="e">
        <f t="shared" si="205"/>
        <v>#REF!</v>
      </c>
      <c r="AB1867" t="e">
        <f t="shared" si="207"/>
        <v>#REF!</v>
      </c>
    </row>
    <row r="1868" spans="19:28">
      <c r="S1868">
        <v>1864</v>
      </c>
      <c r="T1868" s="1">
        <f t="shared" si="206"/>
        <v>47872</v>
      </c>
      <c r="U1868">
        <f t="shared" si="202"/>
        <v>17</v>
      </c>
      <c r="V1868" s="1" cm="1">
        <f t="array" ref="V1868">INDEX($O$4:$O$20,U1868)</f>
        <v>47471</v>
      </c>
      <c r="W1868" s="1" t="e" cm="1">
        <f t="array" ref="W1868">INDEX($O$4:$O$20,U1868+1)</f>
        <v>#REF!</v>
      </c>
      <c r="X1868" t="e" cm="1">
        <f t="array" ref="X1868">(W1868-T1868)/(W1868-V1868)*INDEX($Q$4:$Q$20,U1868)+(T1868-V1868)/(W1868-V1868)*INDEX($Q$4:$Q$20,U1868+1)</f>
        <v>#REF!</v>
      </c>
      <c r="Y1868" t="e">
        <f t="shared" si="203"/>
        <v>#REF!</v>
      </c>
      <c r="Z1868" t="e">
        <f t="shared" si="204"/>
        <v>#REF!</v>
      </c>
      <c r="AA1868" t="e">
        <f t="shared" si="205"/>
        <v>#REF!</v>
      </c>
      <c r="AB1868" t="e">
        <f t="shared" si="207"/>
        <v>#REF!</v>
      </c>
    </row>
    <row r="1869" spans="19:28">
      <c r="S1869">
        <v>1865</v>
      </c>
      <c r="T1869" s="1">
        <f t="shared" si="206"/>
        <v>47873</v>
      </c>
      <c r="U1869">
        <f t="shared" si="202"/>
        <v>17</v>
      </c>
      <c r="V1869" s="1" cm="1">
        <f t="array" ref="V1869">INDEX($O$4:$O$20,U1869)</f>
        <v>47471</v>
      </c>
      <c r="W1869" s="1" t="e" cm="1">
        <f t="array" ref="W1869">INDEX($O$4:$O$20,U1869+1)</f>
        <v>#REF!</v>
      </c>
      <c r="X1869" t="e" cm="1">
        <f t="array" ref="X1869">(W1869-T1869)/(W1869-V1869)*INDEX($Q$4:$Q$20,U1869)+(T1869-V1869)/(W1869-V1869)*INDEX($Q$4:$Q$20,U1869+1)</f>
        <v>#REF!</v>
      </c>
      <c r="Y1869" t="e">
        <f t="shared" si="203"/>
        <v>#REF!</v>
      </c>
      <c r="Z1869" t="e">
        <f t="shared" si="204"/>
        <v>#REF!</v>
      </c>
      <c r="AA1869" t="e">
        <f t="shared" si="205"/>
        <v>#REF!</v>
      </c>
      <c r="AB1869" t="e">
        <f t="shared" si="207"/>
        <v>#REF!</v>
      </c>
    </row>
    <row r="1870" spans="19:28">
      <c r="S1870">
        <v>1866</v>
      </c>
      <c r="T1870" s="1">
        <f t="shared" si="206"/>
        <v>47874</v>
      </c>
      <c r="U1870">
        <f t="shared" si="202"/>
        <v>17</v>
      </c>
      <c r="V1870" s="1" cm="1">
        <f t="array" ref="V1870">INDEX($O$4:$O$20,U1870)</f>
        <v>47471</v>
      </c>
      <c r="W1870" s="1" t="e" cm="1">
        <f t="array" ref="W1870">INDEX($O$4:$O$20,U1870+1)</f>
        <v>#REF!</v>
      </c>
      <c r="X1870" t="e" cm="1">
        <f t="array" ref="X1870">(W1870-T1870)/(W1870-V1870)*INDEX($Q$4:$Q$20,U1870)+(T1870-V1870)/(W1870-V1870)*INDEX($Q$4:$Q$20,U1870+1)</f>
        <v>#REF!</v>
      </c>
      <c r="Y1870" t="e">
        <f t="shared" si="203"/>
        <v>#REF!</v>
      </c>
      <c r="Z1870" t="e">
        <f t="shared" si="204"/>
        <v>#REF!</v>
      </c>
      <c r="AA1870" t="e">
        <f t="shared" si="205"/>
        <v>#REF!</v>
      </c>
      <c r="AB1870" t="e">
        <f t="shared" si="207"/>
        <v>#REF!</v>
      </c>
    </row>
    <row r="1871" spans="19:28">
      <c r="S1871">
        <v>1867</v>
      </c>
      <c r="T1871" s="1">
        <f t="shared" si="206"/>
        <v>47875</v>
      </c>
      <c r="U1871">
        <f t="shared" si="202"/>
        <v>17</v>
      </c>
      <c r="V1871" s="1" cm="1">
        <f t="array" ref="V1871">INDEX($O$4:$O$20,U1871)</f>
        <v>47471</v>
      </c>
      <c r="W1871" s="1" t="e" cm="1">
        <f t="array" ref="W1871">INDEX($O$4:$O$20,U1871+1)</f>
        <v>#REF!</v>
      </c>
      <c r="X1871" t="e" cm="1">
        <f t="array" ref="X1871">(W1871-T1871)/(W1871-V1871)*INDEX($Q$4:$Q$20,U1871)+(T1871-V1871)/(W1871-V1871)*INDEX($Q$4:$Q$20,U1871+1)</f>
        <v>#REF!</v>
      </c>
      <c r="Y1871" t="e">
        <f t="shared" si="203"/>
        <v>#REF!</v>
      </c>
      <c r="Z1871" t="e">
        <f t="shared" si="204"/>
        <v>#REF!</v>
      </c>
      <c r="AA1871" t="e">
        <f t="shared" si="205"/>
        <v>#REF!</v>
      </c>
      <c r="AB1871" t="e">
        <f t="shared" si="207"/>
        <v>#REF!</v>
      </c>
    </row>
    <row r="1872" spans="19:28">
      <c r="S1872">
        <v>1868</v>
      </c>
      <c r="T1872" s="1">
        <f t="shared" si="206"/>
        <v>47876</v>
      </c>
      <c r="U1872">
        <f t="shared" si="202"/>
        <v>17</v>
      </c>
      <c r="V1872" s="1" cm="1">
        <f t="array" ref="V1872">INDEX($O$4:$O$20,U1872)</f>
        <v>47471</v>
      </c>
      <c r="W1872" s="1" t="e" cm="1">
        <f t="array" ref="W1872">INDEX($O$4:$O$20,U1872+1)</f>
        <v>#REF!</v>
      </c>
      <c r="X1872" t="e" cm="1">
        <f t="array" ref="X1872">(W1872-T1872)/(W1872-V1872)*INDEX($Q$4:$Q$20,U1872)+(T1872-V1872)/(W1872-V1872)*INDEX($Q$4:$Q$20,U1872+1)</f>
        <v>#REF!</v>
      </c>
      <c r="Y1872" t="e">
        <f t="shared" si="203"/>
        <v>#REF!</v>
      </c>
      <c r="Z1872" t="e">
        <f t="shared" si="204"/>
        <v>#REF!</v>
      </c>
      <c r="AA1872" t="e">
        <f t="shared" si="205"/>
        <v>#REF!</v>
      </c>
      <c r="AB1872" t="e">
        <f t="shared" si="207"/>
        <v>#REF!</v>
      </c>
    </row>
    <row r="1873" spans="19:28">
      <c r="S1873">
        <v>1869</v>
      </c>
      <c r="T1873" s="1">
        <f t="shared" si="206"/>
        <v>47877</v>
      </c>
      <c r="U1873">
        <f t="shared" si="202"/>
        <v>17</v>
      </c>
      <c r="V1873" s="1" cm="1">
        <f t="array" ref="V1873">INDEX($O$4:$O$20,U1873)</f>
        <v>47471</v>
      </c>
      <c r="W1873" s="1" t="e" cm="1">
        <f t="array" ref="W1873">INDEX($O$4:$O$20,U1873+1)</f>
        <v>#REF!</v>
      </c>
      <c r="X1873" t="e" cm="1">
        <f t="array" ref="X1873">(W1873-T1873)/(W1873-V1873)*INDEX($Q$4:$Q$20,U1873)+(T1873-V1873)/(W1873-V1873)*INDEX($Q$4:$Q$20,U1873+1)</f>
        <v>#REF!</v>
      </c>
      <c r="Y1873" t="e">
        <f t="shared" si="203"/>
        <v>#REF!</v>
      </c>
      <c r="Z1873" t="e">
        <f t="shared" si="204"/>
        <v>#REF!</v>
      </c>
      <c r="AA1873" t="e">
        <f t="shared" si="205"/>
        <v>#REF!</v>
      </c>
      <c r="AB1873" t="e">
        <f t="shared" si="207"/>
        <v>#REF!</v>
      </c>
    </row>
    <row r="1874" spans="19:28">
      <c r="S1874">
        <v>1870</v>
      </c>
      <c r="T1874" s="1">
        <f t="shared" si="206"/>
        <v>47878</v>
      </c>
      <c r="U1874">
        <f t="shared" si="202"/>
        <v>17</v>
      </c>
      <c r="V1874" s="1" cm="1">
        <f t="array" ref="V1874">INDEX($O$4:$O$20,U1874)</f>
        <v>47471</v>
      </c>
      <c r="W1874" s="1" t="e" cm="1">
        <f t="array" ref="W1874">INDEX($O$4:$O$20,U1874+1)</f>
        <v>#REF!</v>
      </c>
      <c r="X1874" t="e" cm="1">
        <f t="array" ref="X1874">(W1874-T1874)/(W1874-V1874)*INDEX($Q$4:$Q$20,U1874)+(T1874-V1874)/(W1874-V1874)*INDEX($Q$4:$Q$20,U1874+1)</f>
        <v>#REF!</v>
      </c>
      <c r="Y1874" t="e">
        <f t="shared" si="203"/>
        <v>#REF!</v>
      </c>
      <c r="Z1874" t="e">
        <f t="shared" si="204"/>
        <v>#REF!</v>
      </c>
      <c r="AA1874" t="e">
        <f t="shared" si="205"/>
        <v>#REF!</v>
      </c>
      <c r="AB1874" t="e">
        <f t="shared" si="207"/>
        <v>#REF!</v>
      </c>
    </row>
    <row r="1875" spans="19:28">
      <c r="S1875">
        <v>1871</v>
      </c>
      <c r="T1875" s="1">
        <f t="shared" si="206"/>
        <v>47879</v>
      </c>
      <c r="U1875">
        <f t="shared" si="202"/>
        <v>17</v>
      </c>
      <c r="V1875" s="1" cm="1">
        <f t="array" ref="V1875">INDEX($O$4:$O$20,U1875)</f>
        <v>47471</v>
      </c>
      <c r="W1875" s="1" t="e" cm="1">
        <f t="array" ref="W1875">INDEX($O$4:$O$20,U1875+1)</f>
        <v>#REF!</v>
      </c>
      <c r="X1875" t="e" cm="1">
        <f t="array" ref="X1875">(W1875-T1875)/(W1875-V1875)*INDEX($Q$4:$Q$20,U1875)+(T1875-V1875)/(W1875-V1875)*INDEX($Q$4:$Q$20,U1875+1)</f>
        <v>#REF!</v>
      </c>
      <c r="Y1875" t="e">
        <f t="shared" si="203"/>
        <v>#REF!</v>
      </c>
      <c r="Z1875" t="e">
        <f t="shared" si="204"/>
        <v>#REF!</v>
      </c>
      <c r="AA1875" t="e">
        <f t="shared" si="205"/>
        <v>#REF!</v>
      </c>
      <c r="AB1875" t="e">
        <f t="shared" si="207"/>
        <v>#REF!</v>
      </c>
    </row>
    <row r="1876" spans="19:28">
      <c r="S1876">
        <v>1872</v>
      </c>
      <c r="T1876" s="1">
        <f t="shared" si="206"/>
        <v>47880</v>
      </c>
      <c r="U1876">
        <f t="shared" si="202"/>
        <v>17</v>
      </c>
      <c r="V1876" s="1" cm="1">
        <f t="array" ref="V1876">INDEX($O$4:$O$20,U1876)</f>
        <v>47471</v>
      </c>
      <c r="W1876" s="1" t="e" cm="1">
        <f t="array" ref="W1876">INDEX($O$4:$O$20,U1876+1)</f>
        <v>#REF!</v>
      </c>
      <c r="X1876" t="e" cm="1">
        <f t="array" ref="X1876">(W1876-T1876)/(W1876-V1876)*INDEX($Q$4:$Q$20,U1876)+(T1876-V1876)/(W1876-V1876)*INDEX($Q$4:$Q$20,U1876+1)</f>
        <v>#REF!</v>
      </c>
      <c r="Y1876" t="e">
        <f t="shared" si="203"/>
        <v>#REF!</v>
      </c>
      <c r="Z1876" t="e">
        <f t="shared" si="204"/>
        <v>#REF!</v>
      </c>
      <c r="AA1876" t="e">
        <f t="shared" si="205"/>
        <v>#REF!</v>
      </c>
      <c r="AB1876" t="e">
        <f t="shared" si="207"/>
        <v>#REF!</v>
      </c>
    </row>
    <row r="1877" spans="19:28">
      <c r="S1877">
        <v>1873</v>
      </c>
      <c r="T1877" s="1">
        <f t="shared" si="206"/>
        <v>47881</v>
      </c>
      <c r="U1877">
        <f t="shared" si="202"/>
        <v>17</v>
      </c>
      <c r="V1877" s="1" cm="1">
        <f t="array" ref="V1877">INDEX($O$4:$O$20,U1877)</f>
        <v>47471</v>
      </c>
      <c r="W1877" s="1" t="e" cm="1">
        <f t="array" ref="W1877">INDEX($O$4:$O$20,U1877+1)</f>
        <v>#REF!</v>
      </c>
      <c r="X1877" t="e" cm="1">
        <f t="array" ref="X1877">(W1877-T1877)/(W1877-V1877)*INDEX($Q$4:$Q$20,U1877)+(T1877-V1877)/(W1877-V1877)*INDEX($Q$4:$Q$20,U1877+1)</f>
        <v>#REF!</v>
      </c>
      <c r="Y1877" t="e">
        <f t="shared" si="203"/>
        <v>#REF!</v>
      </c>
      <c r="Z1877" t="e">
        <f t="shared" si="204"/>
        <v>#REF!</v>
      </c>
      <c r="AA1877" t="e">
        <f t="shared" si="205"/>
        <v>#REF!</v>
      </c>
      <c r="AB1877" t="e">
        <f t="shared" si="207"/>
        <v>#REF!</v>
      </c>
    </row>
    <row r="1878" spans="19:28">
      <c r="S1878">
        <v>1874</v>
      </c>
      <c r="T1878" s="1">
        <f t="shared" si="206"/>
        <v>47882</v>
      </c>
      <c r="U1878">
        <f t="shared" si="202"/>
        <v>17</v>
      </c>
      <c r="V1878" s="1" cm="1">
        <f t="array" ref="V1878">INDEX($O$4:$O$20,U1878)</f>
        <v>47471</v>
      </c>
      <c r="W1878" s="1" t="e" cm="1">
        <f t="array" ref="W1878">INDEX($O$4:$O$20,U1878+1)</f>
        <v>#REF!</v>
      </c>
      <c r="X1878" t="e" cm="1">
        <f t="array" ref="X1878">(W1878-T1878)/(W1878-V1878)*INDEX($Q$4:$Q$20,U1878)+(T1878-V1878)/(W1878-V1878)*INDEX($Q$4:$Q$20,U1878+1)</f>
        <v>#REF!</v>
      </c>
      <c r="Y1878" t="e">
        <f t="shared" si="203"/>
        <v>#REF!</v>
      </c>
      <c r="Z1878" t="e">
        <f t="shared" si="204"/>
        <v>#REF!</v>
      </c>
      <c r="AA1878" t="e">
        <f t="shared" si="205"/>
        <v>#REF!</v>
      </c>
      <c r="AB1878" t="e">
        <f t="shared" si="207"/>
        <v>#REF!</v>
      </c>
    </row>
    <row r="1879" spans="19:28">
      <c r="S1879">
        <v>1875</v>
      </c>
      <c r="T1879" s="1">
        <f t="shared" si="206"/>
        <v>47883</v>
      </c>
      <c r="U1879">
        <f t="shared" si="202"/>
        <v>17</v>
      </c>
      <c r="V1879" s="1" cm="1">
        <f t="array" ref="V1879">INDEX($O$4:$O$20,U1879)</f>
        <v>47471</v>
      </c>
      <c r="W1879" s="1" t="e" cm="1">
        <f t="array" ref="W1879">INDEX($O$4:$O$20,U1879+1)</f>
        <v>#REF!</v>
      </c>
      <c r="X1879" t="e" cm="1">
        <f t="array" ref="X1879">(W1879-T1879)/(W1879-V1879)*INDEX($Q$4:$Q$20,U1879)+(T1879-V1879)/(W1879-V1879)*INDEX($Q$4:$Q$20,U1879+1)</f>
        <v>#REF!</v>
      </c>
      <c r="Y1879" t="e">
        <f t="shared" si="203"/>
        <v>#REF!</v>
      </c>
      <c r="Z1879" t="e">
        <f t="shared" si="204"/>
        <v>#REF!</v>
      </c>
      <c r="AA1879" t="e">
        <f t="shared" si="205"/>
        <v>#REF!</v>
      </c>
      <c r="AB1879" t="e">
        <f t="shared" si="207"/>
        <v>#REF!</v>
      </c>
    </row>
    <row r="1880" spans="19:28">
      <c r="S1880">
        <v>1876</v>
      </c>
      <c r="T1880" s="1">
        <f t="shared" si="206"/>
        <v>47884</v>
      </c>
      <c r="U1880">
        <f t="shared" si="202"/>
        <v>17</v>
      </c>
      <c r="V1880" s="1" cm="1">
        <f t="array" ref="V1880">INDEX($O$4:$O$20,U1880)</f>
        <v>47471</v>
      </c>
      <c r="W1880" s="1" t="e" cm="1">
        <f t="array" ref="W1880">INDEX($O$4:$O$20,U1880+1)</f>
        <v>#REF!</v>
      </c>
      <c r="X1880" t="e" cm="1">
        <f t="array" ref="X1880">(W1880-T1880)/(W1880-V1880)*INDEX($Q$4:$Q$20,U1880)+(T1880-V1880)/(W1880-V1880)*INDEX($Q$4:$Q$20,U1880+1)</f>
        <v>#REF!</v>
      </c>
      <c r="Y1880" t="e">
        <f t="shared" si="203"/>
        <v>#REF!</v>
      </c>
      <c r="Z1880" t="e">
        <f t="shared" si="204"/>
        <v>#REF!</v>
      </c>
      <c r="AA1880" t="e">
        <f t="shared" si="205"/>
        <v>#REF!</v>
      </c>
      <c r="AB1880" t="e">
        <f t="shared" si="207"/>
        <v>#REF!</v>
      </c>
    </row>
    <row r="1881" spans="19:28">
      <c r="S1881">
        <v>1877</v>
      </c>
      <c r="T1881" s="1">
        <f t="shared" si="206"/>
        <v>47885</v>
      </c>
      <c r="U1881">
        <f t="shared" si="202"/>
        <v>17</v>
      </c>
      <c r="V1881" s="1" cm="1">
        <f t="array" ref="V1881">INDEX($O$4:$O$20,U1881)</f>
        <v>47471</v>
      </c>
      <c r="W1881" s="1" t="e" cm="1">
        <f t="array" ref="W1881">INDEX($O$4:$O$20,U1881+1)</f>
        <v>#REF!</v>
      </c>
      <c r="X1881" t="e" cm="1">
        <f t="array" ref="X1881">(W1881-T1881)/(W1881-V1881)*INDEX($Q$4:$Q$20,U1881)+(T1881-V1881)/(W1881-V1881)*INDEX($Q$4:$Q$20,U1881+1)</f>
        <v>#REF!</v>
      </c>
      <c r="Y1881" t="e">
        <f t="shared" si="203"/>
        <v>#REF!</v>
      </c>
      <c r="Z1881" t="e">
        <f t="shared" si="204"/>
        <v>#REF!</v>
      </c>
      <c r="AA1881" t="e">
        <f t="shared" si="205"/>
        <v>#REF!</v>
      </c>
      <c r="AB1881" t="e">
        <f t="shared" si="207"/>
        <v>#REF!</v>
      </c>
    </row>
    <row r="1882" spans="19:28">
      <c r="S1882">
        <v>1878</v>
      </c>
      <c r="T1882" s="1">
        <f t="shared" si="206"/>
        <v>47886</v>
      </c>
      <c r="U1882">
        <f t="shared" si="202"/>
        <v>17</v>
      </c>
      <c r="V1882" s="1" cm="1">
        <f t="array" ref="V1882">INDEX($O$4:$O$20,U1882)</f>
        <v>47471</v>
      </c>
      <c r="W1882" s="1" t="e" cm="1">
        <f t="array" ref="W1882">INDEX($O$4:$O$20,U1882+1)</f>
        <v>#REF!</v>
      </c>
      <c r="X1882" t="e" cm="1">
        <f t="array" ref="X1882">(W1882-T1882)/(W1882-V1882)*INDEX($Q$4:$Q$20,U1882)+(T1882-V1882)/(W1882-V1882)*INDEX($Q$4:$Q$20,U1882+1)</f>
        <v>#REF!</v>
      </c>
      <c r="Y1882" t="e">
        <f t="shared" si="203"/>
        <v>#REF!</v>
      </c>
      <c r="Z1882" t="e">
        <f t="shared" si="204"/>
        <v>#REF!</v>
      </c>
      <c r="AA1882" t="e">
        <f t="shared" si="205"/>
        <v>#REF!</v>
      </c>
      <c r="AB1882" t="e">
        <f t="shared" si="207"/>
        <v>#REF!</v>
      </c>
    </row>
    <row r="1883" spans="19:28">
      <c r="S1883">
        <v>1879</v>
      </c>
      <c r="T1883" s="1">
        <f t="shared" si="206"/>
        <v>47887</v>
      </c>
      <c r="U1883">
        <f t="shared" si="202"/>
        <v>17</v>
      </c>
      <c r="V1883" s="1" cm="1">
        <f t="array" ref="V1883">INDEX($O$4:$O$20,U1883)</f>
        <v>47471</v>
      </c>
      <c r="W1883" s="1" t="e" cm="1">
        <f t="array" ref="W1883">INDEX($O$4:$O$20,U1883+1)</f>
        <v>#REF!</v>
      </c>
      <c r="X1883" t="e" cm="1">
        <f t="array" ref="X1883">(W1883-T1883)/(W1883-V1883)*INDEX($Q$4:$Q$20,U1883)+(T1883-V1883)/(W1883-V1883)*INDEX($Q$4:$Q$20,U1883+1)</f>
        <v>#REF!</v>
      </c>
      <c r="Y1883" t="e">
        <f t="shared" si="203"/>
        <v>#REF!</v>
      </c>
      <c r="Z1883" t="e">
        <f t="shared" si="204"/>
        <v>#REF!</v>
      </c>
      <c r="AA1883" t="e">
        <f t="shared" si="205"/>
        <v>#REF!</v>
      </c>
      <c r="AB1883" t="e">
        <f t="shared" si="207"/>
        <v>#REF!</v>
      </c>
    </row>
    <row r="1884" spans="19:28">
      <c r="S1884">
        <v>1880</v>
      </c>
      <c r="T1884" s="1">
        <f t="shared" si="206"/>
        <v>47888</v>
      </c>
      <c r="U1884">
        <f t="shared" si="202"/>
        <v>17</v>
      </c>
      <c r="V1884" s="1" cm="1">
        <f t="array" ref="V1884">INDEX($O$4:$O$20,U1884)</f>
        <v>47471</v>
      </c>
      <c r="W1884" s="1" t="e" cm="1">
        <f t="array" ref="W1884">INDEX($O$4:$O$20,U1884+1)</f>
        <v>#REF!</v>
      </c>
      <c r="X1884" t="e" cm="1">
        <f t="array" ref="X1884">(W1884-T1884)/(W1884-V1884)*INDEX($Q$4:$Q$20,U1884)+(T1884-V1884)/(W1884-V1884)*INDEX($Q$4:$Q$20,U1884+1)</f>
        <v>#REF!</v>
      </c>
      <c r="Y1884" t="e">
        <f t="shared" si="203"/>
        <v>#REF!</v>
      </c>
      <c r="Z1884" t="e">
        <f t="shared" si="204"/>
        <v>#REF!</v>
      </c>
      <c r="AA1884" t="e">
        <f t="shared" si="205"/>
        <v>#REF!</v>
      </c>
      <c r="AB1884" t="e">
        <f t="shared" si="207"/>
        <v>#REF!</v>
      </c>
    </row>
    <row r="1885" spans="19:28">
      <c r="S1885">
        <v>1881</v>
      </c>
      <c r="T1885" s="1">
        <f t="shared" si="206"/>
        <v>47889</v>
      </c>
      <c r="U1885">
        <f t="shared" si="202"/>
        <v>17</v>
      </c>
      <c r="V1885" s="1" cm="1">
        <f t="array" ref="V1885">INDEX($O$4:$O$20,U1885)</f>
        <v>47471</v>
      </c>
      <c r="W1885" s="1" t="e" cm="1">
        <f t="array" ref="W1885">INDEX($O$4:$O$20,U1885+1)</f>
        <v>#REF!</v>
      </c>
      <c r="X1885" t="e" cm="1">
        <f t="array" ref="X1885">(W1885-T1885)/(W1885-V1885)*INDEX($Q$4:$Q$20,U1885)+(T1885-V1885)/(W1885-V1885)*INDEX($Q$4:$Q$20,U1885+1)</f>
        <v>#REF!</v>
      </c>
      <c r="Y1885" t="e">
        <f t="shared" si="203"/>
        <v>#REF!</v>
      </c>
      <c r="Z1885" t="e">
        <f t="shared" si="204"/>
        <v>#REF!</v>
      </c>
      <c r="AA1885" t="e">
        <f t="shared" si="205"/>
        <v>#REF!</v>
      </c>
      <c r="AB1885" t="e">
        <f t="shared" si="207"/>
        <v>#REF!</v>
      </c>
    </row>
    <row r="1886" spans="19:28">
      <c r="S1886">
        <v>1882</v>
      </c>
      <c r="T1886" s="1">
        <f t="shared" si="206"/>
        <v>47890</v>
      </c>
      <c r="U1886">
        <f t="shared" si="202"/>
        <v>17</v>
      </c>
      <c r="V1886" s="1" cm="1">
        <f t="array" ref="V1886">INDEX($O$4:$O$20,U1886)</f>
        <v>47471</v>
      </c>
      <c r="W1886" s="1" t="e" cm="1">
        <f t="array" ref="W1886">INDEX($O$4:$O$20,U1886+1)</f>
        <v>#REF!</v>
      </c>
      <c r="X1886" t="e" cm="1">
        <f t="array" ref="X1886">(W1886-T1886)/(W1886-V1886)*INDEX($Q$4:$Q$20,U1886)+(T1886-V1886)/(W1886-V1886)*INDEX($Q$4:$Q$20,U1886+1)</f>
        <v>#REF!</v>
      </c>
      <c r="Y1886" t="e">
        <f t="shared" si="203"/>
        <v>#REF!</v>
      </c>
      <c r="Z1886" t="e">
        <f t="shared" si="204"/>
        <v>#REF!</v>
      </c>
      <c r="AA1886" t="e">
        <f t="shared" si="205"/>
        <v>#REF!</v>
      </c>
      <c r="AB1886" t="e">
        <f t="shared" si="207"/>
        <v>#REF!</v>
      </c>
    </row>
    <row r="1887" spans="19:28">
      <c r="S1887">
        <v>1883</v>
      </c>
      <c r="T1887" s="1">
        <f t="shared" si="206"/>
        <v>47891</v>
      </c>
      <c r="U1887">
        <f t="shared" si="202"/>
        <v>17</v>
      </c>
      <c r="V1887" s="1" cm="1">
        <f t="array" ref="V1887">INDEX($O$4:$O$20,U1887)</f>
        <v>47471</v>
      </c>
      <c r="W1887" s="1" t="e" cm="1">
        <f t="array" ref="W1887">INDEX($O$4:$O$20,U1887+1)</f>
        <v>#REF!</v>
      </c>
      <c r="X1887" t="e" cm="1">
        <f t="array" ref="X1887">(W1887-T1887)/(W1887-V1887)*INDEX($Q$4:$Q$20,U1887)+(T1887-V1887)/(W1887-V1887)*INDEX($Q$4:$Q$20,U1887+1)</f>
        <v>#REF!</v>
      </c>
      <c r="Y1887" t="e">
        <f t="shared" si="203"/>
        <v>#REF!</v>
      </c>
      <c r="Z1887" t="e">
        <f t="shared" si="204"/>
        <v>#REF!</v>
      </c>
      <c r="AA1887" t="e">
        <f t="shared" si="205"/>
        <v>#REF!</v>
      </c>
      <c r="AB1887" t="e">
        <f t="shared" si="207"/>
        <v>#REF!</v>
      </c>
    </row>
    <row r="1888" spans="19:28">
      <c r="S1888">
        <v>1884</v>
      </c>
      <c r="T1888" s="1">
        <f t="shared" si="206"/>
        <v>47892</v>
      </c>
      <c r="U1888">
        <f t="shared" si="202"/>
        <v>17</v>
      </c>
      <c r="V1888" s="1" cm="1">
        <f t="array" ref="V1888">INDEX($O$4:$O$20,U1888)</f>
        <v>47471</v>
      </c>
      <c r="W1888" s="1" t="e" cm="1">
        <f t="array" ref="W1888">INDEX($O$4:$O$20,U1888+1)</f>
        <v>#REF!</v>
      </c>
      <c r="X1888" t="e" cm="1">
        <f t="array" ref="X1888">(W1888-T1888)/(W1888-V1888)*INDEX($Q$4:$Q$20,U1888)+(T1888-V1888)/(W1888-V1888)*INDEX($Q$4:$Q$20,U1888+1)</f>
        <v>#REF!</v>
      </c>
      <c r="Y1888" t="e">
        <f t="shared" si="203"/>
        <v>#REF!</v>
      </c>
      <c r="Z1888" t="e">
        <f t="shared" si="204"/>
        <v>#REF!</v>
      </c>
      <c r="AA1888" t="e">
        <f t="shared" si="205"/>
        <v>#REF!</v>
      </c>
      <c r="AB1888" t="e">
        <f t="shared" si="207"/>
        <v>#REF!</v>
      </c>
    </row>
    <row r="1889" spans="19:28">
      <c r="S1889">
        <v>1885</v>
      </c>
      <c r="T1889" s="1">
        <f t="shared" si="206"/>
        <v>47893</v>
      </c>
      <c r="U1889">
        <f t="shared" si="202"/>
        <v>17</v>
      </c>
      <c r="V1889" s="1" cm="1">
        <f t="array" ref="V1889">INDEX($O$4:$O$20,U1889)</f>
        <v>47471</v>
      </c>
      <c r="W1889" s="1" t="e" cm="1">
        <f t="array" ref="W1889">INDEX($O$4:$O$20,U1889+1)</f>
        <v>#REF!</v>
      </c>
      <c r="X1889" t="e" cm="1">
        <f t="array" ref="X1889">(W1889-T1889)/(W1889-V1889)*INDEX($Q$4:$Q$20,U1889)+(T1889-V1889)/(W1889-V1889)*INDEX($Q$4:$Q$20,U1889+1)</f>
        <v>#REF!</v>
      </c>
      <c r="Y1889" t="e">
        <f t="shared" si="203"/>
        <v>#REF!</v>
      </c>
      <c r="Z1889" t="e">
        <f t="shared" si="204"/>
        <v>#REF!</v>
      </c>
      <c r="AA1889" t="e">
        <f t="shared" si="205"/>
        <v>#REF!</v>
      </c>
      <c r="AB1889" t="e">
        <f t="shared" si="207"/>
        <v>#REF!</v>
      </c>
    </row>
    <row r="1890" spans="19:28">
      <c r="S1890">
        <v>1886</v>
      </c>
      <c r="T1890" s="1">
        <f t="shared" si="206"/>
        <v>47894</v>
      </c>
      <c r="U1890">
        <f t="shared" si="202"/>
        <v>17</v>
      </c>
      <c r="V1890" s="1" cm="1">
        <f t="array" ref="V1890">INDEX($O$4:$O$20,U1890)</f>
        <v>47471</v>
      </c>
      <c r="W1890" s="1" t="e" cm="1">
        <f t="array" ref="W1890">INDEX($O$4:$O$20,U1890+1)</f>
        <v>#REF!</v>
      </c>
      <c r="X1890" t="e" cm="1">
        <f t="array" ref="X1890">(W1890-T1890)/(W1890-V1890)*INDEX($Q$4:$Q$20,U1890)+(T1890-V1890)/(W1890-V1890)*INDEX($Q$4:$Q$20,U1890+1)</f>
        <v>#REF!</v>
      </c>
      <c r="Y1890" t="e">
        <f t="shared" si="203"/>
        <v>#REF!</v>
      </c>
      <c r="Z1890" t="e">
        <f t="shared" si="204"/>
        <v>#REF!</v>
      </c>
      <c r="AA1890" t="e">
        <f t="shared" si="205"/>
        <v>#REF!</v>
      </c>
      <c r="AB1890" t="e">
        <f t="shared" si="207"/>
        <v>#REF!</v>
      </c>
    </row>
    <row r="1891" spans="19:28">
      <c r="S1891">
        <v>1887</v>
      </c>
      <c r="T1891" s="1">
        <f t="shared" si="206"/>
        <v>47895</v>
      </c>
      <c r="U1891">
        <f t="shared" si="202"/>
        <v>17</v>
      </c>
      <c r="V1891" s="1" cm="1">
        <f t="array" ref="V1891">INDEX($O$4:$O$20,U1891)</f>
        <v>47471</v>
      </c>
      <c r="W1891" s="1" t="e" cm="1">
        <f t="array" ref="W1891">INDEX($O$4:$O$20,U1891+1)</f>
        <v>#REF!</v>
      </c>
      <c r="X1891" t="e" cm="1">
        <f t="array" ref="X1891">(W1891-T1891)/(W1891-V1891)*INDEX($Q$4:$Q$20,U1891)+(T1891-V1891)/(W1891-V1891)*INDEX($Q$4:$Q$20,U1891+1)</f>
        <v>#REF!</v>
      </c>
      <c r="Y1891" t="e">
        <f t="shared" si="203"/>
        <v>#REF!</v>
      </c>
      <c r="Z1891" t="e">
        <f t="shared" si="204"/>
        <v>#REF!</v>
      </c>
      <c r="AA1891" t="e">
        <f t="shared" si="205"/>
        <v>#REF!</v>
      </c>
      <c r="AB1891" t="e">
        <f t="shared" si="207"/>
        <v>#REF!</v>
      </c>
    </row>
    <row r="1892" spans="19:28">
      <c r="S1892">
        <v>1888</v>
      </c>
      <c r="T1892" s="1">
        <f t="shared" si="206"/>
        <v>47896</v>
      </c>
      <c r="U1892">
        <f t="shared" si="202"/>
        <v>17</v>
      </c>
      <c r="V1892" s="1" cm="1">
        <f t="array" ref="V1892">INDEX($O$4:$O$20,U1892)</f>
        <v>47471</v>
      </c>
      <c r="W1892" s="1" t="e" cm="1">
        <f t="array" ref="W1892">INDEX($O$4:$O$20,U1892+1)</f>
        <v>#REF!</v>
      </c>
      <c r="X1892" t="e" cm="1">
        <f t="array" ref="X1892">(W1892-T1892)/(W1892-V1892)*INDEX($Q$4:$Q$20,U1892)+(T1892-V1892)/(W1892-V1892)*INDEX($Q$4:$Q$20,U1892+1)</f>
        <v>#REF!</v>
      </c>
      <c r="Y1892" t="e">
        <f t="shared" si="203"/>
        <v>#REF!</v>
      </c>
      <c r="Z1892" t="e">
        <f t="shared" si="204"/>
        <v>#REF!</v>
      </c>
      <c r="AA1892" t="e">
        <f t="shared" si="205"/>
        <v>#REF!</v>
      </c>
      <c r="AB1892" t="e">
        <f t="shared" si="207"/>
        <v>#REF!</v>
      </c>
    </row>
    <row r="1893" spans="19:28">
      <c r="S1893">
        <v>1889</v>
      </c>
      <c r="T1893" s="1">
        <f t="shared" si="206"/>
        <v>47897</v>
      </c>
      <c r="U1893">
        <f t="shared" si="202"/>
        <v>17</v>
      </c>
      <c r="V1893" s="1" cm="1">
        <f t="array" ref="V1893">INDEX($O$4:$O$20,U1893)</f>
        <v>47471</v>
      </c>
      <c r="W1893" s="1" t="e" cm="1">
        <f t="array" ref="W1893">INDEX($O$4:$O$20,U1893+1)</f>
        <v>#REF!</v>
      </c>
      <c r="X1893" t="e" cm="1">
        <f t="array" ref="X1893">(W1893-T1893)/(W1893-V1893)*INDEX($Q$4:$Q$20,U1893)+(T1893-V1893)/(W1893-V1893)*INDEX($Q$4:$Q$20,U1893+1)</f>
        <v>#REF!</v>
      </c>
      <c r="Y1893" t="e">
        <f t="shared" si="203"/>
        <v>#REF!</v>
      </c>
      <c r="Z1893" t="e">
        <f t="shared" si="204"/>
        <v>#REF!</v>
      </c>
      <c r="AA1893" t="e">
        <f t="shared" si="205"/>
        <v>#REF!</v>
      </c>
      <c r="AB1893" t="e">
        <f t="shared" si="207"/>
        <v>#REF!</v>
      </c>
    </row>
    <row r="1894" spans="19:28">
      <c r="S1894">
        <v>1890</v>
      </c>
      <c r="T1894" s="1">
        <f t="shared" si="206"/>
        <v>47898</v>
      </c>
      <c r="U1894">
        <f t="shared" si="202"/>
        <v>17</v>
      </c>
      <c r="V1894" s="1" cm="1">
        <f t="array" ref="V1894">INDEX($O$4:$O$20,U1894)</f>
        <v>47471</v>
      </c>
      <c r="W1894" s="1" t="e" cm="1">
        <f t="array" ref="W1894">INDEX($O$4:$O$20,U1894+1)</f>
        <v>#REF!</v>
      </c>
      <c r="X1894" t="e" cm="1">
        <f t="array" ref="X1894">(W1894-T1894)/(W1894-V1894)*INDEX($Q$4:$Q$20,U1894)+(T1894-V1894)/(W1894-V1894)*INDEX($Q$4:$Q$20,U1894+1)</f>
        <v>#REF!</v>
      </c>
      <c r="Y1894" t="e">
        <f t="shared" si="203"/>
        <v>#REF!</v>
      </c>
      <c r="Z1894" t="e">
        <f t="shared" si="204"/>
        <v>#REF!</v>
      </c>
      <c r="AA1894" t="e">
        <f t="shared" si="205"/>
        <v>#REF!</v>
      </c>
      <c r="AB1894" t="e">
        <f t="shared" si="207"/>
        <v>#REF!</v>
      </c>
    </row>
    <row r="1895" spans="19:28">
      <c r="S1895">
        <v>1891</v>
      </c>
      <c r="T1895" s="1">
        <f t="shared" si="206"/>
        <v>47899</v>
      </c>
      <c r="U1895">
        <f t="shared" si="202"/>
        <v>17</v>
      </c>
      <c r="V1895" s="1" cm="1">
        <f t="array" ref="V1895">INDEX($O$4:$O$20,U1895)</f>
        <v>47471</v>
      </c>
      <c r="W1895" s="1" t="e" cm="1">
        <f t="array" ref="W1895">INDEX($O$4:$O$20,U1895+1)</f>
        <v>#REF!</v>
      </c>
      <c r="X1895" t="e" cm="1">
        <f t="array" ref="X1895">(W1895-T1895)/(W1895-V1895)*INDEX($Q$4:$Q$20,U1895)+(T1895-V1895)/(W1895-V1895)*INDEX($Q$4:$Q$20,U1895+1)</f>
        <v>#REF!</v>
      </c>
      <c r="Y1895" t="e">
        <f t="shared" si="203"/>
        <v>#REF!</v>
      </c>
      <c r="Z1895" t="e">
        <f t="shared" si="204"/>
        <v>#REF!</v>
      </c>
      <c r="AA1895" t="e">
        <f t="shared" si="205"/>
        <v>#REF!</v>
      </c>
      <c r="AB1895" t="e">
        <f t="shared" si="207"/>
        <v>#REF!</v>
      </c>
    </row>
    <row r="1896" spans="19:28">
      <c r="S1896">
        <v>1892</v>
      </c>
      <c r="T1896" s="1">
        <f t="shared" si="206"/>
        <v>47900</v>
      </c>
      <c r="U1896">
        <f t="shared" si="202"/>
        <v>17</v>
      </c>
      <c r="V1896" s="1" cm="1">
        <f t="array" ref="V1896">INDEX($O$4:$O$20,U1896)</f>
        <v>47471</v>
      </c>
      <c r="W1896" s="1" t="e" cm="1">
        <f t="array" ref="W1896">INDEX($O$4:$O$20,U1896+1)</f>
        <v>#REF!</v>
      </c>
      <c r="X1896" t="e" cm="1">
        <f t="array" ref="X1896">(W1896-T1896)/(W1896-V1896)*INDEX($Q$4:$Q$20,U1896)+(T1896-V1896)/(W1896-V1896)*INDEX($Q$4:$Q$20,U1896+1)</f>
        <v>#REF!</v>
      </c>
      <c r="Y1896" t="e">
        <f t="shared" si="203"/>
        <v>#REF!</v>
      </c>
      <c r="Z1896" t="e">
        <f t="shared" si="204"/>
        <v>#REF!</v>
      </c>
      <c r="AA1896" t="e">
        <f t="shared" si="205"/>
        <v>#REF!</v>
      </c>
      <c r="AB1896" t="e">
        <f t="shared" si="207"/>
        <v>#REF!</v>
      </c>
    </row>
    <row r="1897" spans="19:28">
      <c r="S1897">
        <v>1893</v>
      </c>
      <c r="T1897" s="1">
        <f t="shared" si="206"/>
        <v>47901</v>
      </c>
      <c r="U1897">
        <f t="shared" si="202"/>
        <v>17</v>
      </c>
      <c r="V1897" s="1" cm="1">
        <f t="array" ref="V1897">INDEX($O$4:$O$20,U1897)</f>
        <v>47471</v>
      </c>
      <c r="W1897" s="1" t="e" cm="1">
        <f t="array" ref="W1897">INDEX($O$4:$O$20,U1897+1)</f>
        <v>#REF!</v>
      </c>
      <c r="X1897" t="e" cm="1">
        <f t="array" ref="X1897">(W1897-T1897)/(W1897-V1897)*INDEX($Q$4:$Q$20,U1897)+(T1897-V1897)/(W1897-V1897)*INDEX($Q$4:$Q$20,U1897+1)</f>
        <v>#REF!</v>
      </c>
      <c r="Y1897" t="e">
        <f t="shared" si="203"/>
        <v>#REF!</v>
      </c>
      <c r="Z1897" t="e">
        <f t="shared" si="204"/>
        <v>#REF!</v>
      </c>
      <c r="AA1897" t="e">
        <f t="shared" si="205"/>
        <v>#REF!</v>
      </c>
      <c r="AB1897" t="e">
        <f t="shared" si="207"/>
        <v>#REF!</v>
      </c>
    </row>
    <row r="1898" spans="19:28">
      <c r="S1898">
        <v>1894</v>
      </c>
      <c r="T1898" s="1">
        <f t="shared" si="206"/>
        <v>47902</v>
      </c>
      <c r="U1898">
        <f t="shared" si="202"/>
        <v>17</v>
      </c>
      <c r="V1898" s="1" cm="1">
        <f t="array" ref="V1898">INDEX($O$4:$O$20,U1898)</f>
        <v>47471</v>
      </c>
      <c r="W1898" s="1" t="e" cm="1">
        <f t="array" ref="W1898">INDEX($O$4:$O$20,U1898+1)</f>
        <v>#REF!</v>
      </c>
      <c r="X1898" t="e" cm="1">
        <f t="array" ref="X1898">(W1898-T1898)/(W1898-V1898)*INDEX($Q$4:$Q$20,U1898)+(T1898-V1898)/(W1898-V1898)*INDEX($Q$4:$Q$20,U1898+1)</f>
        <v>#REF!</v>
      </c>
      <c r="Y1898" t="e">
        <f t="shared" si="203"/>
        <v>#REF!</v>
      </c>
      <c r="Z1898" t="e">
        <f t="shared" si="204"/>
        <v>#REF!</v>
      </c>
      <c r="AA1898" t="e">
        <f t="shared" si="205"/>
        <v>#REF!</v>
      </c>
      <c r="AB1898" t="e">
        <f t="shared" si="207"/>
        <v>#REF!</v>
      </c>
    </row>
    <row r="1899" spans="19:28">
      <c r="S1899">
        <v>1895</v>
      </c>
      <c r="T1899" s="1">
        <f t="shared" si="206"/>
        <v>47903</v>
      </c>
      <c r="U1899">
        <f t="shared" si="202"/>
        <v>17</v>
      </c>
      <c r="V1899" s="1" cm="1">
        <f t="array" ref="V1899">INDEX($O$4:$O$20,U1899)</f>
        <v>47471</v>
      </c>
      <c r="W1899" s="1" t="e" cm="1">
        <f t="array" ref="W1899">INDEX($O$4:$O$20,U1899+1)</f>
        <v>#REF!</v>
      </c>
      <c r="X1899" t="e" cm="1">
        <f t="array" ref="X1899">(W1899-T1899)/(W1899-V1899)*INDEX($Q$4:$Q$20,U1899)+(T1899-V1899)/(W1899-V1899)*INDEX($Q$4:$Q$20,U1899+1)</f>
        <v>#REF!</v>
      </c>
      <c r="Y1899" t="e">
        <f t="shared" si="203"/>
        <v>#REF!</v>
      </c>
      <c r="Z1899" t="e">
        <f t="shared" si="204"/>
        <v>#REF!</v>
      </c>
      <c r="AA1899" t="e">
        <f t="shared" si="205"/>
        <v>#REF!</v>
      </c>
      <c r="AB1899" t="e">
        <f t="shared" si="207"/>
        <v>#REF!</v>
      </c>
    </row>
    <row r="1900" spans="19:28">
      <c r="S1900">
        <v>1896</v>
      </c>
      <c r="T1900" s="1">
        <f t="shared" si="206"/>
        <v>47904</v>
      </c>
      <c r="U1900">
        <f t="shared" si="202"/>
        <v>17</v>
      </c>
      <c r="V1900" s="1" cm="1">
        <f t="array" ref="V1900">INDEX($O$4:$O$20,U1900)</f>
        <v>47471</v>
      </c>
      <c r="W1900" s="1" t="e" cm="1">
        <f t="array" ref="W1900">INDEX($O$4:$O$20,U1900+1)</f>
        <v>#REF!</v>
      </c>
      <c r="X1900" t="e" cm="1">
        <f t="array" ref="X1900">(W1900-T1900)/(W1900-V1900)*INDEX($Q$4:$Q$20,U1900)+(T1900-V1900)/(W1900-V1900)*INDEX($Q$4:$Q$20,U1900+1)</f>
        <v>#REF!</v>
      </c>
      <c r="Y1900" t="e">
        <f t="shared" si="203"/>
        <v>#REF!</v>
      </c>
      <c r="Z1900" t="e">
        <f t="shared" si="204"/>
        <v>#REF!</v>
      </c>
      <c r="AA1900" t="e">
        <f t="shared" si="205"/>
        <v>#REF!</v>
      </c>
      <c r="AB1900" t="e">
        <f t="shared" si="207"/>
        <v>#REF!</v>
      </c>
    </row>
    <row r="1901" spans="19:28">
      <c r="S1901">
        <v>1897</v>
      </c>
      <c r="T1901" s="1">
        <f t="shared" si="206"/>
        <v>47905</v>
      </c>
      <c r="U1901">
        <f t="shared" si="202"/>
        <v>17</v>
      </c>
      <c r="V1901" s="1" cm="1">
        <f t="array" ref="V1901">INDEX($O$4:$O$20,U1901)</f>
        <v>47471</v>
      </c>
      <c r="W1901" s="1" t="e" cm="1">
        <f t="array" ref="W1901">INDEX($O$4:$O$20,U1901+1)</f>
        <v>#REF!</v>
      </c>
      <c r="X1901" t="e" cm="1">
        <f t="array" ref="X1901">(W1901-T1901)/(W1901-V1901)*INDEX($Q$4:$Q$20,U1901)+(T1901-V1901)/(W1901-V1901)*INDEX($Q$4:$Q$20,U1901+1)</f>
        <v>#REF!</v>
      </c>
      <c r="Y1901" t="e">
        <f t="shared" si="203"/>
        <v>#REF!</v>
      </c>
      <c r="Z1901" t="e">
        <f t="shared" si="204"/>
        <v>#REF!</v>
      </c>
      <c r="AA1901" t="e">
        <f t="shared" si="205"/>
        <v>#REF!</v>
      </c>
      <c r="AB1901" t="e">
        <f t="shared" si="207"/>
        <v>#REF!</v>
      </c>
    </row>
    <row r="1902" spans="19:28">
      <c r="S1902">
        <v>1898</v>
      </c>
      <c r="T1902" s="1">
        <f t="shared" si="206"/>
        <v>47906</v>
      </c>
      <c r="U1902">
        <f t="shared" si="202"/>
        <v>17</v>
      </c>
      <c r="V1902" s="1" cm="1">
        <f t="array" ref="V1902">INDEX($O$4:$O$20,U1902)</f>
        <v>47471</v>
      </c>
      <c r="W1902" s="1" t="e" cm="1">
        <f t="array" ref="W1902">INDEX($O$4:$O$20,U1902+1)</f>
        <v>#REF!</v>
      </c>
      <c r="X1902" t="e" cm="1">
        <f t="array" ref="X1902">(W1902-T1902)/(W1902-V1902)*INDEX($Q$4:$Q$20,U1902)+(T1902-V1902)/(W1902-V1902)*INDEX($Q$4:$Q$20,U1902+1)</f>
        <v>#REF!</v>
      </c>
      <c r="Y1902" t="e">
        <f t="shared" si="203"/>
        <v>#REF!</v>
      </c>
      <c r="Z1902" t="e">
        <f t="shared" si="204"/>
        <v>#REF!</v>
      </c>
      <c r="AA1902" t="e">
        <f t="shared" si="205"/>
        <v>#REF!</v>
      </c>
      <c r="AB1902" t="e">
        <f t="shared" si="207"/>
        <v>#REF!</v>
      </c>
    </row>
    <row r="1903" spans="19:28">
      <c r="S1903">
        <v>1899</v>
      </c>
      <c r="T1903" s="1">
        <f t="shared" si="206"/>
        <v>47907</v>
      </c>
      <c r="U1903">
        <f t="shared" si="202"/>
        <v>17</v>
      </c>
      <c r="V1903" s="1" cm="1">
        <f t="array" ref="V1903">INDEX($O$4:$O$20,U1903)</f>
        <v>47471</v>
      </c>
      <c r="W1903" s="1" t="e" cm="1">
        <f t="array" ref="W1903">INDEX($O$4:$O$20,U1903+1)</f>
        <v>#REF!</v>
      </c>
      <c r="X1903" t="e" cm="1">
        <f t="array" ref="X1903">(W1903-T1903)/(W1903-V1903)*INDEX($Q$4:$Q$20,U1903)+(T1903-V1903)/(W1903-V1903)*INDEX($Q$4:$Q$20,U1903+1)</f>
        <v>#REF!</v>
      </c>
      <c r="Y1903" t="e">
        <f t="shared" si="203"/>
        <v>#REF!</v>
      </c>
      <c r="Z1903" t="e">
        <f t="shared" si="204"/>
        <v>#REF!</v>
      </c>
      <c r="AA1903" t="e">
        <f t="shared" si="205"/>
        <v>#REF!</v>
      </c>
      <c r="AB1903" t="e">
        <f t="shared" si="207"/>
        <v>#REF!</v>
      </c>
    </row>
    <row r="1904" spans="19:28">
      <c r="S1904">
        <v>1900</v>
      </c>
      <c r="T1904" s="1">
        <f t="shared" si="206"/>
        <v>47908</v>
      </c>
      <c r="U1904">
        <f t="shared" si="202"/>
        <v>17</v>
      </c>
      <c r="V1904" s="1" cm="1">
        <f t="array" ref="V1904">INDEX($O$4:$O$20,U1904)</f>
        <v>47471</v>
      </c>
      <c r="W1904" s="1" t="e" cm="1">
        <f t="array" ref="W1904">INDEX($O$4:$O$20,U1904+1)</f>
        <v>#REF!</v>
      </c>
      <c r="X1904" t="e" cm="1">
        <f t="array" ref="X1904">(W1904-T1904)/(W1904-V1904)*INDEX($Q$4:$Q$20,U1904)+(T1904-V1904)/(W1904-V1904)*INDEX($Q$4:$Q$20,U1904+1)</f>
        <v>#REF!</v>
      </c>
      <c r="Y1904" t="e">
        <f t="shared" si="203"/>
        <v>#REF!</v>
      </c>
      <c r="Z1904" t="e">
        <f t="shared" si="204"/>
        <v>#REF!</v>
      </c>
      <c r="AA1904" t="e">
        <f t="shared" si="205"/>
        <v>#REF!</v>
      </c>
      <c r="AB1904" t="e">
        <f t="shared" si="207"/>
        <v>#REF!</v>
      </c>
    </row>
    <row r="1905" spans="19:28">
      <c r="S1905">
        <v>1901</v>
      </c>
      <c r="T1905" s="1">
        <f t="shared" si="206"/>
        <v>47909</v>
      </c>
      <c r="U1905">
        <f t="shared" si="202"/>
        <v>17</v>
      </c>
      <c r="V1905" s="1" cm="1">
        <f t="array" ref="V1905">INDEX($O$4:$O$20,U1905)</f>
        <v>47471</v>
      </c>
      <c r="W1905" s="1" t="e" cm="1">
        <f t="array" ref="W1905">INDEX($O$4:$O$20,U1905+1)</f>
        <v>#REF!</v>
      </c>
      <c r="X1905" t="e" cm="1">
        <f t="array" ref="X1905">(W1905-T1905)/(W1905-V1905)*INDEX($Q$4:$Q$20,U1905)+(T1905-V1905)/(W1905-V1905)*INDEX($Q$4:$Q$20,U1905+1)</f>
        <v>#REF!</v>
      </c>
      <c r="Y1905" t="e">
        <f t="shared" si="203"/>
        <v>#REF!</v>
      </c>
      <c r="Z1905" t="e">
        <f t="shared" si="204"/>
        <v>#REF!</v>
      </c>
      <c r="AA1905" t="e">
        <f t="shared" si="205"/>
        <v>#REF!</v>
      </c>
      <c r="AB1905" t="e">
        <f t="shared" si="207"/>
        <v>#REF!</v>
      </c>
    </row>
    <row r="1906" spans="19:28">
      <c r="S1906">
        <v>1902</v>
      </c>
      <c r="T1906" s="1">
        <f t="shared" si="206"/>
        <v>47910</v>
      </c>
      <c r="U1906">
        <f t="shared" si="202"/>
        <v>17</v>
      </c>
      <c r="V1906" s="1" cm="1">
        <f t="array" ref="V1906">INDEX($O$4:$O$20,U1906)</f>
        <v>47471</v>
      </c>
      <c r="W1906" s="1" t="e" cm="1">
        <f t="array" ref="W1906">INDEX($O$4:$O$20,U1906+1)</f>
        <v>#REF!</v>
      </c>
      <c r="X1906" t="e" cm="1">
        <f t="array" ref="X1906">(W1906-T1906)/(W1906-V1906)*INDEX($Q$4:$Q$20,U1906)+(T1906-V1906)/(W1906-V1906)*INDEX($Q$4:$Q$20,U1906+1)</f>
        <v>#REF!</v>
      </c>
      <c r="Y1906" t="e">
        <f t="shared" si="203"/>
        <v>#REF!</v>
      </c>
      <c r="Z1906" t="e">
        <f t="shared" si="204"/>
        <v>#REF!</v>
      </c>
      <c r="AA1906" t="e">
        <f t="shared" si="205"/>
        <v>#REF!</v>
      </c>
      <c r="AB1906" t="e">
        <f t="shared" si="207"/>
        <v>#REF!</v>
      </c>
    </row>
    <row r="1907" spans="19:28">
      <c r="S1907">
        <v>1903</v>
      </c>
      <c r="T1907" s="1">
        <f t="shared" si="206"/>
        <v>47911</v>
      </c>
      <c r="U1907">
        <f t="shared" si="202"/>
        <v>17</v>
      </c>
      <c r="V1907" s="1" cm="1">
        <f t="array" ref="V1907">INDEX($O$4:$O$20,U1907)</f>
        <v>47471</v>
      </c>
      <c r="W1907" s="1" t="e" cm="1">
        <f t="array" ref="W1907">INDEX($O$4:$O$20,U1907+1)</f>
        <v>#REF!</v>
      </c>
      <c r="X1907" t="e" cm="1">
        <f t="array" ref="X1907">(W1907-T1907)/(W1907-V1907)*INDEX($Q$4:$Q$20,U1907)+(T1907-V1907)/(W1907-V1907)*INDEX($Q$4:$Q$20,U1907+1)</f>
        <v>#REF!</v>
      </c>
      <c r="Y1907" t="e">
        <f t="shared" si="203"/>
        <v>#REF!</v>
      </c>
      <c r="Z1907" t="e">
        <f t="shared" si="204"/>
        <v>#REF!</v>
      </c>
      <c r="AA1907" t="e">
        <f t="shared" si="205"/>
        <v>#REF!</v>
      </c>
      <c r="AB1907" t="e">
        <f t="shared" si="207"/>
        <v>#REF!</v>
      </c>
    </row>
    <row r="1908" spans="19:28">
      <c r="S1908">
        <v>1904</v>
      </c>
      <c r="T1908" s="1">
        <f t="shared" si="206"/>
        <v>47912</v>
      </c>
      <c r="U1908">
        <f t="shared" si="202"/>
        <v>17</v>
      </c>
      <c r="V1908" s="1" cm="1">
        <f t="array" ref="V1908">INDEX($O$4:$O$20,U1908)</f>
        <v>47471</v>
      </c>
      <c r="W1908" s="1" t="e" cm="1">
        <f t="array" ref="W1908">INDEX($O$4:$O$20,U1908+1)</f>
        <v>#REF!</v>
      </c>
      <c r="X1908" t="e" cm="1">
        <f t="array" ref="X1908">(W1908-T1908)/(W1908-V1908)*INDEX($Q$4:$Q$20,U1908)+(T1908-V1908)/(W1908-V1908)*INDEX($Q$4:$Q$20,U1908+1)</f>
        <v>#REF!</v>
      </c>
      <c r="Y1908" t="e">
        <f t="shared" si="203"/>
        <v>#REF!</v>
      </c>
      <c r="Z1908" t="e">
        <f t="shared" si="204"/>
        <v>#REF!</v>
      </c>
      <c r="AA1908" t="e">
        <f t="shared" si="205"/>
        <v>#REF!</v>
      </c>
      <c r="AB1908" t="e">
        <f t="shared" si="207"/>
        <v>#REF!</v>
      </c>
    </row>
    <row r="1909" spans="19:28">
      <c r="S1909">
        <v>1905</v>
      </c>
      <c r="T1909" s="1">
        <f t="shared" si="206"/>
        <v>47913</v>
      </c>
      <c r="U1909">
        <f t="shared" si="202"/>
        <v>17</v>
      </c>
      <c r="V1909" s="1" cm="1">
        <f t="array" ref="V1909">INDEX($O$4:$O$20,U1909)</f>
        <v>47471</v>
      </c>
      <c r="W1909" s="1" t="e" cm="1">
        <f t="array" ref="W1909">INDEX($O$4:$O$20,U1909+1)</f>
        <v>#REF!</v>
      </c>
      <c r="X1909" t="e" cm="1">
        <f t="array" ref="X1909">(W1909-T1909)/(W1909-V1909)*INDEX($Q$4:$Q$20,U1909)+(T1909-V1909)/(W1909-V1909)*INDEX($Q$4:$Q$20,U1909+1)</f>
        <v>#REF!</v>
      </c>
      <c r="Y1909" t="e">
        <f t="shared" si="203"/>
        <v>#REF!</v>
      </c>
      <c r="Z1909" t="e">
        <f t="shared" si="204"/>
        <v>#REF!</v>
      </c>
      <c r="AA1909" t="e">
        <f t="shared" si="205"/>
        <v>#REF!</v>
      </c>
      <c r="AB1909" t="e">
        <f t="shared" si="207"/>
        <v>#REF!</v>
      </c>
    </row>
    <row r="1910" spans="19:28">
      <c r="S1910">
        <v>1906</v>
      </c>
      <c r="T1910" s="1">
        <f t="shared" si="206"/>
        <v>47914</v>
      </c>
      <c r="U1910">
        <f t="shared" si="202"/>
        <v>17</v>
      </c>
      <c r="V1910" s="1" cm="1">
        <f t="array" ref="V1910">INDEX($O$4:$O$20,U1910)</f>
        <v>47471</v>
      </c>
      <c r="W1910" s="1" t="e" cm="1">
        <f t="array" ref="W1910">INDEX($O$4:$O$20,U1910+1)</f>
        <v>#REF!</v>
      </c>
      <c r="X1910" t="e" cm="1">
        <f t="array" ref="X1910">(W1910-T1910)/(W1910-V1910)*INDEX($Q$4:$Q$20,U1910)+(T1910-V1910)/(W1910-V1910)*INDEX($Q$4:$Q$20,U1910+1)</f>
        <v>#REF!</v>
      </c>
      <c r="Y1910" t="e">
        <f t="shared" si="203"/>
        <v>#REF!</v>
      </c>
      <c r="Z1910" t="e">
        <f t="shared" si="204"/>
        <v>#REF!</v>
      </c>
      <c r="AA1910" t="e">
        <f t="shared" si="205"/>
        <v>#REF!</v>
      </c>
      <c r="AB1910" t="e">
        <f t="shared" si="207"/>
        <v>#REF!</v>
      </c>
    </row>
    <row r="1911" spans="19:28">
      <c r="S1911">
        <v>1907</v>
      </c>
      <c r="T1911" s="1">
        <f t="shared" si="206"/>
        <v>47915</v>
      </c>
      <c r="U1911">
        <f t="shared" si="202"/>
        <v>17</v>
      </c>
      <c r="V1911" s="1" cm="1">
        <f t="array" ref="V1911">INDEX($O$4:$O$20,U1911)</f>
        <v>47471</v>
      </c>
      <c r="W1911" s="1" t="e" cm="1">
        <f t="array" ref="W1911">INDEX($O$4:$O$20,U1911+1)</f>
        <v>#REF!</v>
      </c>
      <c r="X1911" t="e" cm="1">
        <f t="array" ref="X1911">(W1911-T1911)/(W1911-V1911)*INDEX($Q$4:$Q$20,U1911)+(T1911-V1911)/(W1911-V1911)*INDEX($Q$4:$Q$20,U1911+1)</f>
        <v>#REF!</v>
      </c>
      <c r="Y1911" t="e">
        <f t="shared" si="203"/>
        <v>#REF!</v>
      </c>
      <c r="Z1911" t="e">
        <f t="shared" si="204"/>
        <v>#REF!</v>
      </c>
      <c r="AA1911" t="e">
        <f t="shared" si="205"/>
        <v>#REF!</v>
      </c>
      <c r="AB1911" t="e">
        <f t="shared" si="207"/>
        <v>#REF!</v>
      </c>
    </row>
    <row r="1912" spans="19:28">
      <c r="S1912">
        <v>1908</v>
      </c>
      <c r="T1912" s="1">
        <f t="shared" si="206"/>
        <v>47916</v>
      </c>
      <c r="U1912">
        <f t="shared" si="202"/>
        <v>17</v>
      </c>
      <c r="V1912" s="1" cm="1">
        <f t="array" ref="V1912">INDEX($O$4:$O$20,U1912)</f>
        <v>47471</v>
      </c>
      <c r="W1912" s="1" t="e" cm="1">
        <f t="array" ref="W1912">INDEX($O$4:$O$20,U1912+1)</f>
        <v>#REF!</v>
      </c>
      <c r="X1912" t="e" cm="1">
        <f t="array" ref="X1912">(W1912-T1912)/(W1912-V1912)*INDEX($Q$4:$Q$20,U1912)+(T1912-V1912)/(W1912-V1912)*INDEX($Q$4:$Q$20,U1912+1)</f>
        <v>#REF!</v>
      </c>
      <c r="Y1912" t="e">
        <f t="shared" si="203"/>
        <v>#REF!</v>
      </c>
      <c r="Z1912" t="e">
        <f t="shared" si="204"/>
        <v>#REF!</v>
      </c>
      <c r="AA1912" t="e">
        <f t="shared" si="205"/>
        <v>#REF!</v>
      </c>
      <c r="AB1912" t="e">
        <f t="shared" si="207"/>
        <v>#REF!</v>
      </c>
    </row>
    <row r="1913" spans="19:28">
      <c r="S1913">
        <v>1909</v>
      </c>
      <c r="T1913" s="1">
        <f t="shared" si="206"/>
        <v>47917</v>
      </c>
      <c r="U1913">
        <f t="shared" si="202"/>
        <v>17</v>
      </c>
      <c r="V1913" s="1" cm="1">
        <f t="array" ref="V1913">INDEX($O$4:$O$20,U1913)</f>
        <v>47471</v>
      </c>
      <c r="W1913" s="1" t="e" cm="1">
        <f t="array" ref="W1913">INDEX($O$4:$O$20,U1913+1)</f>
        <v>#REF!</v>
      </c>
      <c r="X1913" t="e" cm="1">
        <f t="array" ref="X1913">(W1913-T1913)/(W1913-V1913)*INDEX($Q$4:$Q$20,U1913)+(T1913-V1913)/(W1913-V1913)*INDEX($Q$4:$Q$20,U1913+1)</f>
        <v>#REF!</v>
      </c>
      <c r="Y1913" t="e">
        <f t="shared" si="203"/>
        <v>#REF!</v>
      </c>
      <c r="Z1913" t="e">
        <f t="shared" si="204"/>
        <v>#REF!</v>
      </c>
      <c r="AA1913" t="e">
        <f t="shared" si="205"/>
        <v>#REF!</v>
      </c>
      <c r="AB1913" t="e">
        <f t="shared" si="207"/>
        <v>#REF!</v>
      </c>
    </row>
    <row r="1914" spans="19:28">
      <c r="S1914">
        <v>1910</v>
      </c>
      <c r="T1914" s="1">
        <f t="shared" si="206"/>
        <v>47918</v>
      </c>
      <c r="U1914">
        <f t="shared" si="202"/>
        <v>17</v>
      </c>
      <c r="V1914" s="1" cm="1">
        <f t="array" ref="V1914">INDEX($O$4:$O$20,U1914)</f>
        <v>47471</v>
      </c>
      <c r="W1914" s="1" t="e" cm="1">
        <f t="array" ref="W1914">INDEX($O$4:$O$20,U1914+1)</f>
        <v>#REF!</v>
      </c>
      <c r="X1914" t="e" cm="1">
        <f t="array" ref="X1914">(W1914-T1914)/(W1914-V1914)*INDEX($Q$4:$Q$20,U1914)+(T1914-V1914)/(W1914-V1914)*INDEX($Q$4:$Q$20,U1914+1)</f>
        <v>#REF!</v>
      </c>
      <c r="Y1914" t="e">
        <f t="shared" si="203"/>
        <v>#REF!</v>
      </c>
      <c r="Z1914" t="e">
        <f t="shared" si="204"/>
        <v>#REF!</v>
      </c>
      <c r="AA1914" t="e">
        <f t="shared" si="205"/>
        <v>#REF!</v>
      </c>
      <c r="AB1914" t="e">
        <f t="shared" si="207"/>
        <v>#REF!</v>
      </c>
    </row>
    <row r="1915" spans="19:28">
      <c r="S1915">
        <v>1911</v>
      </c>
      <c r="T1915" s="1">
        <f t="shared" si="206"/>
        <v>47919</v>
      </c>
      <c r="U1915">
        <f t="shared" si="202"/>
        <v>17</v>
      </c>
      <c r="V1915" s="1" cm="1">
        <f t="array" ref="V1915">INDEX($O$4:$O$20,U1915)</f>
        <v>47471</v>
      </c>
      <c r="W1915" s="1" t="e" cm="1">
        <f t="array" ref="W1915">INDEX($O$4:$O$20,U1915+1)</f>
        <v>#REF!</v>
      </c>
      <c r="X1915" t="e" cm="1">
        <f t="array" ref="X1915">(W1915-T1915)/(W1915-V1915)*INDEX($Q$4:$Q$20,U1915)+(T1915-V1915)/(W1915-V1915)*INDEX($Q$4:$Q$20,U1915+1)</f>
        <v>#REF!</v>
      </c>
      <c r="Y1915" t="e">
        <f t="shared" si="203"/>
        <v>#REF!</v>
      </c>
      <c r="Z1915" t="e">
        <f t="shared" si="204"/>
        <v>#REF!</v>
      </c>
      <c r="AA1915" t="e">
        <f t="shared" si="205"/>
        <v>#REF!</v>
      </c>
      <c r="AB1915" t="e">
        <f t="shared" si="207"/>
        <v>#REF!</v>
      </c>
    </row>
    <row r="1916" spans="19:28">
      <c r="S1916">
        <v>1912</v>
      </c>
      <c r="T1916" s="1">
        <f t="shared" si="206"/>
        <v>47920</v>
      </c>
      <c r="U1916">
        <f t="shared" si="202"/>
        <v>17</v>
      </c>
      <c r="V1916" s="1" cm="1">
        <f t="array" ref="V1916">INDEX($O$4:$O$20,U1916)</f>
        <v>47471</v>
      </c>
      <c r="W1916" s="1" t="e" cm="1">
        <f t="array" ref="W1916">INDEX($O$4:$O$20,U1916+1)</f>
        <v>#REF!</v>
      </c>
      <c r="X1916" t="e" cm="1">
        <f t="array" ref="X1916">(W1916-T1916)/(W1916-V1916)*INDEX($Q$4:$Q$20,U1916)+(T1916-V1916)/(W1916-V1916)*INDEX($Q$4:$Q$20,U1916+1)</f>
        <v>#REF!</v>
      </c>
      <c r="Y1916" t="e">
        <f t="shared" si="203"/>
        <v>#REF!</v>
      </c>
      <c r="Z1916" t="e">
        <f t="shared" si="204"/>
        <v>#REF!</v>
      </c>
      <c r="AA1916" t="e">
        <f t="shared" si="205"/>
        <v>#REF!</v>
      </c>
      <c r="AB1916" t="e">
        <f t="shared" si="207"/>
        <v>#REF!</v>
      </c>
    </row>
    <row r="1917" spans="19:28">
      <c r="S1917">
        <v>1913</v>
      </c>
      <c r="T1917" s="1">
        <f t="shared" si="206"/>
        <v>47921</v>
      </c>
      <c r="U1917">
        <f t="shared" si="202"/>
        <v>17</v>
      </c>
      <c r="V1917" s="1" cm="1">
        <f t="array" ref="V1917">INDEX($O$4:$O$20,U1917)</f>
        <v>47471</v>
      </c>
      <c r="W1917" s="1" t="e" cm="1">
        <f t="array" ref="W1917">INDEX($O$4:$O$20,U1917+1)</f>
        <v>#REF!</v>
      </c>
      <c r="X1917" t="e" cm="1">
        <f t="array" ref="X1917">(W1917-T1917)/(W1917-V1917)*INDEX($Q$4:$Q$20,U1917)+(T1917-V1917)/(W1917-V1917)*INDEX($Q$4:$Q$20,U1917+1)</f>
        <v>#REF!</v>
      </c>
      <c r="Y1917" t="e">
        <f t="shared" si="203"/>
        <v>#REF!</v>
      </c>
      <c r="Z1917" t="e">
        <f t="shared" si="204"/>
        <v>#REF!</v>
      </c>
      <c r="AA1917" t="e">
        <f t="shared" si="205"/>
        <v>#REF!</v>
      </c>
      <c r="AB1917" t="e">
        <f t="shared" si="207"/>
        <v>#REF!</v>
      </c>
    </row>
    <row r="1918" spans="19:28">
      <c r="S1918">
        <v>1914</v>
      </c>
      <c r="T1918" s="1">
        <f t="shared" si="206"/>
        <v>47922</v>
      </c>
      <c r="U1918">
        <f t="shared" si="202"/>
        <v>17</v>
      </c>
      <c r="V1918" s="1" cm="1">
        <f t="array" ref="V1918">INDEX($O$4:$O$20,U1918)</f>
        <v>47471</v>
      </c>
      <c r="W1918" s="1" t="e" cm="1">
        <f t="array" ref="W1918">INDEX($O$4:$O$20,U1918+1)</f>
        <v>#REF!</v>
      </c>
      <c r="X1918" t="e" cm="1">
        <f t="array" ref="X1918">(W1918-T1918)/(W1918-V1918)*INDEX($Q$4:$Q$20,U1918)+(T1918-V1918)/(W1918-V1918)*INDEX($Q$4:$Q$20,U1918+1)</f>
        <v>#REF!</v>
      </c>
      <c r="Y1918" t="e">
        <f t="shared" si="203"/>
        <v>#REF!</v>
      </c>
      <c r="Z1918" t="e">
        <f t="shared" si="204"/>
        <v>#REF!</v>
      </c>
      <c r="AA1918" t="e">
        <f t="shared" si="205"/>
        <v>#REF!</v>
      </c>
      <c r="AB1918" t="e">
        <f t="shared" si="207"/>
        <v>#REF!</v>
      </c>
    </row>
    <row r="1919" spans="19:28">
      <c r="S1919">
        <v>1915</v>
      </c>
      <c r="T1919" s="1">
        <f t="shared" si="206"/>
        <v>47923</v>
      </c>
      <c r="U1919">
        <f t="shared" si="202"/>
        <v>17</v>
      </c>
      <c r="V1919" s="1" cm="1">
        <f t="array" ref="V1919">INDEX($O$4:$O$20,U1919)</f>
        <v>47471</v>
      </c>
      <c r="W1919" s="1" t="e" cm="1">
        <f t="array" ref="W1919">INDEX($O$4:$O$20,U1919+1)</f>
        <v>#REF!</v>
      </c>
      <c r="X1919" t="e" cm="1">
        <f t="array" ref="X1919">(W1919-T1919)/(W1919-V1919)*INDEX($Q$4:$Q$20,U1919)+(T1919-V1919)/(W1919-V1919)*INDEX($Q$4:$Q$20,U1919+1)</f>
        <v>#REF!</v>
      </c>
      <c r="Y1919" t="e">
        <f t="shared" si="203"/>
        <v>#REF!</v>
      </c>
      <c r="Z1919" t="e">
        <f t="shared" si="204"/>
        <v>#REF!</v>
      </c>
      <c r="AA1919" t="e">
        <f t="shared" si="205"/>
        <v>#REF!</v>
      </c>
      <c r="AB1919" t="e">
        <f t="shared" si="207"/>
        <v>#REF!</v>
      </c>
    </row>
    <row r="1920" spans="19:28">
      <c r="S1920">
        <v>1916</v>
      </c>
      <c r="T1920" s="1">
        <f t="shared" si="206"/>
        <v>47924</v>
      </c>
      <c r="U1920">
        <f t="shared" si="202"/>
        <v>17</v>
      </c>
      <c r="V1920" s="1" cm="1">
        <f t="array" ref="V1920">INDEX($O$4:$O$20,U1920)</f>
        <v>47471</v>
      </c>
      <c r="W1920" s="1" t="e" cm="1">
        <f t="array" ref="W1920">INDEX($O$4:$O$20,U1920+1)</f>
        <v>#REF!</v>
      </c>
      <c r="X1920" t="e" cm="1">
        <f t="array" ref="X1920">(W1920-T1920)/(W1920-V1920)*INDEX($Q$4:$Q$20,U1920)+(T1920-V1920)/(W1920-V1920)*INDEX($Q$4:$Q$20,U1920+1)</f>
        <v>#REF!</v>
      </c>
      <c r="Y1920" t="e">
        <f t="shared" si="203"/>
        <v>#REF!</v>
      </c>
      <c r="Z1920" t="e">
        <f t="shared" si="204"/>
        <v>#REF!</v>
      </c>
      <c r="AA1920" t="e">
        <f t="shared" si="205"/>
        <v>#REF!</v>
      </c>
      <c r="AB1920" t="e">
        <f t="shared" si="207"/>
        <v>#REF!</v>
      </c>
    </row>
    <row r="1921" spans="19:28">
      <c r="S1921">
        <v>1917</v>
      </c>
      <c r="T1921" s="1">
        <f t="shared" si="206"/>
        <v>47925</v>
      </c>
      <c r="U1921">
        <f t="shared" si="202"/>
        <v>17</v>
      </c>
      <c r="V1921" s="1" cm="1">
        <f t="array" ref="V1921">INDEX($O$4:$O$20,U1921)</f>
        <v>47471</v>
      </c>
      <c r="W1921" s="1" t="e" cm="1">
        <f t="array" ref="W1921">INDEX($O$4:$O$20,U1921+1)</f>
        <v>#REF!</v>
      </c>
      <c r="X1921" t="e" cm="1">
        <f t="array" ref="X1921">(W1921-T1921)/(W1921-V1921)*INDEX($Q$4:$Q$20,U1921)+(T1921-V1921)/(W1921-V1921)*INDEX($Q$4:$Q$20,U1921+1)</f>
        <v>#REF!</v>
      </c>
      <c r="Y1921" t="e">
        <f t="shared" si="203"/>
        <v>#REF!</v>
      </c>
      <c r="Z1921" t="e">
        <f t="shared" si="204"/>
        <v>#REF!</v>
      </c>
      <c r="AA1921" t="e">
        <f t="shared" si="205"/>
        <v>#REF!</v>
      </c>
      <c r="AB1921" t="e">
        <f t="shared" si="207"/>
        <v>#REF!</v>
      </c>
    </row>
    <row r="1922" spans="19:28">
      <c r="S1922">
        <v>1918</v>
      </c>
      <c r="T1922" s="1">
        <f t="shared" si="206"/>
        <v>47926</v>
      </c>
      <c r="U1922">
        <f t="shared" si="202"/>
        <v>17</v>
      </c>
      <c r="V1922" s="1" cm="1">
        <f t="array" ref="V1922">INDEX($O$4:$O$20,U1922)</f>
        <v>47471</v>
      </c>
      <c r="W1922" s="1" t="e" cm="1">
        <f t="array" ref="W1922">INDEX($O$4:$O$20,U1922+1)</f>
        <v>#REF!</v>
      </c>
      <c r="X1922" t="e" cm="1">
        <f t="array" ref="X1922">(W1922-T1922)/(W1922-V1922)*INDEX($Q$4:$Q$20,U1922)+(T1922-V1922)/(W1922-V1922)*INDEX($Q$4:$Q$20,U1922+1)</f>
        <v>#REF!</v>
      </c>
      <c r="Y1922" t="e">
        <f t="shared" si="203"/>
        <v>#REF!</v>
      </c>
      <c r="Z1922" t="e">
        <f t="shared" si="204"/>
        <v>#REF!</v>
      </c>
      <c r="AA1922" t="e">
        <f t="shared" si="205"/>
        <v>#REF!</v>
      </c>
      <c r="AB1922" t="e">
        <f t="shared" si="207"/>
        <v>#REF!</v>
      </c>
    </row>
    <row r="1923" spans="19:28">
      <c r="S1923">
        <v>1919</v>
      </c>
      <c r="T1923" s="1">
        <f t="shared" si="206"/>
        <v>47927</v>
      </c>
      <c r="U1923">
        <f t="shared" si="202"/>
        <v>17</v>
      </c>
      <c r="V1923" s="1" cm="1">
        <f t="array" ref="V1923">INDEX($O$4:$O$20,U1923)</f>
        <v>47471</v>
      </c>
      <c r="W1923" s="1" t="e" cm="1">
        <f t="array" ref="W1923">INDEX($O$4:$O$20,U1923+1)</f>
        <v>#REF!</v>
      </c>
      <c r="X1923" t="e" cm="1">
        <f t="array" ref="X1923">(W1923-T1923)/(W1923-V1923)*INDEX($Q$4:$Q$20,U1923)+(T1923-V1923)/(W1923-V1923)*INDEX($Q$4:$Q$20,U1923+1)</f>
        <v>#REF!</v>
      </c>
      <c r="Y1923" t="e">
        <f t="shared" si="203"/>
        <v>#REF!</v>
      </c>
      <c r="Z1923" t="e">
        <f t="shared" si="204"/>
        <v>#REF!</v>
      </c>
      <c r="AA1923" t="e">
        <f t="shared" si="205"/>
        <v>#REF!</v>
      </c>
      <c r="AB1923" t="e">
        <f t="shared" si="207"/>
        <v>#REF!</v>
      </c>
    </row>
    <row r="1924" spans="19:28">
      <c r="S1924">
        <v>1920</v>
      </c>
      <c r="T1924" s="1">
        <f t="shared" si="206"/>
        <v>47928</v>
      </c>
      <c r="U1924">
        <f t="shared" si="202"/>
        <v>17</v>
      </c>
      <c r="V1924" s="1" cm="1">
        <f t="array" ref="V1924">INDEX($O$4:$O$20,U1924)</f>
        <v>47471</v>
      </c>
      <c r="W1924" s="1" t="e" cm="1">
        <f t="array" ref="W1924">INDEX($O$4:$O$20,U1924+1)</f>
        <v>#REF!</v>
      </c>
      <c r="X1924" t="e" cm="1">
        <f t="array" ref="X1924">(W1924-T1924)/(W1924-V1924)*INDEX($Q$4:$Q$20,U1924)+(T1924-V1924)/(W1924-V1924)*INDEX($Q$4:$Q$20,U1924+1)</f>
        <v>#REF!</v>
      </c>
      <c r="Y1924" t="e">
        <f t="shared" si="203"/>
        <v>#REF!</v>
      </c>
      <c r="Z1924" t="e">
        <f t="shared" si="204"/>
        <v>#REF!</v>
      </c>
      <c r="AA1924" t="e">
        <f t="shared" si="205"/>
        <v>#REF!</v>
      </c>
      <c r="AB1924" t="e">
        <f t="shared" si="207"/>
        <v>#REF!</v>
      </c>
    </row>
    <row r="1925" spans="19:28">
      <c r="S1925">
        <v>1921</v>
      </c>
      <c r="T1925" s="1">
        <f t="shared" si="206"/>
        <v>47929</v>
      </c>
      <c r="U1925">
        <f t="shared" ref="U1925:U1988" si="208">MATCH(T1925,$O$4:$O$20,1)</f>
        <v>17</v>
      </c>
      <c r="V1925" s="1" cm="1">
        <f t="array" ref="V1925">INDEX($O$4:$O$20,U1925)</f>
        <v>47471</v>
      </c>
      <c r="W1925" s="1" t="e" cm="1">
        <f t="array" ref="W1925">INDEX($O$4:$O$20,U1925+1)</f>
        <v>#REF!</v>
      </c>
      <c r="X1925" t="e" cm="1">
        <f t="array" ref="X1925">(W1925-T1925)/(W1925-V1925)*INDEX($Q$4:$Q$20,U1925)+(T1925-V1925)/(W1925-V1925)*INDEX($Q$4:$Q$20,U1925+1)</f>
        <v>#REF!</v>
      </c>
      <c r="Y1925" t="e">
        <f t="shared" ref="Y1925:Y1988" si="209">EXP(X1925)</f>
        <v>#REF!</v>
      </c>
      <c r="Z1925" t="e">
        <f t="shared" ref="Z1925:Z1988" si="210">(Y1925/Y1926-1)*360</f>
        <v>#REF!</v>
      </c>
      <c r="AA1925" t="e">
        <f t="shared" ref="AA1925:AA1988" si="211">Z1925-0.0006</f>
        <v>#REF!</v>
      </c>
      <c r="AB1925" t="e">
        <f t="shared" si="207"/>
        <v>#REF!</v>
      </c>
    </row>
    <row r="1926" spans="19:28">
      <c r="S1926">
        <v>1922</v>
      </c>
      <c r="T1926" s="1">
        <f t="shared" ref="T1926:T1989" si="212">T1925+1</f>
        <v>47930</v>
      </c>
      <c r="U1926">
        <f t="shared" si="208"/>
        <v>17</v>
      </c>
      <c r="V1926" s="1" cm="1">
        <f t="array" ref="V1926">INDEX($O$4:$O$20,U1926)</f>
        <v>47471</v>
      </c>
      <c r="W1926" s="1" t="e" cm="1">
        <f t="array" ref="W1926">INDEX($O$4:$O$20,U1926+1)</f>
        <v>#REF!</v>
      </c>
      <c r="X1926" t="e" cm="1">
        <f t="array" ref="X1926">(W1926-T1926)/(W1926-V1926)*INDEX($Q$4:$Q$20,U1926)+(T1926-V1926)/(W1926-V1926)*INDEX($Q$4:$Q$20,U1926+1)</f>
        <v>#REF!</v>
      </c>
      <c r="Y1926" t="e">
        <f t="shared" si="209"/>
        <v>#REF!</v>
      </c>
      <c r="Z1926" t="e">
        <f t="shared" si="210"/>
        <v>#REF!</v>
      </c>
      <c r="AA1926" t="e">
        <f t="shared" si="211"/>
        <v>#REF!</v>
      </c>
      <c r="AB1926" t="e">
        <f t="shared" ref="AB1926:AB1989" si="213">AB1925/(1+AA1925/360)</f>
        <v>#REF!</v>
      </c>
    </row>
    <row r="1927" spans="19:28">
      <c r="S1927">
        <v>1923</v>
      </c>
      <c r="T1927" s="1">
        <f t="shared" si="212"/>
        <v>47931</v>
      </c>
      <c r="U1927">
        <f t="shared" si="208"/>
        <v>17</v>
      </c>
      <c r="V1927" s="1" cm="1">
        <f t="array" ref="V1927">INDEX($O$4:$O$20,U1927)</f>
        <v>47471</v>
      </c>
      <c r="W1927" s="1" t="e" cm="1">
        <f t="array" ref="W1927">INDEX($O$4:$O$20,U1927+1)</f>
        <v>#REF!</v>
      </c>
      <c r="X1927" t="e" cm="1">
        <f t="array" ref="X1927">(W1927-T1927)/(W1927-V1927)*INDEX($Q$4:$Q$20,U1927)+(T1927-V1927)/(W1927-V1927)*INDEX($Q$4:$Q$20,U1927+1)</f>
        <v>#REF!</v>
      </c>
      <c r="Y1927" t="e">
        <f t="shared" si="209"/>
        <v>#REF!</v>
      </c>
      <c r="Z1927" t="e">
        <f t="shared" si="210"/>
        <v>#REF!</v>
      </c>
      <c r="AA1927" t="e">
        <f t="shared" si="211"/>
        <v>#REF!</v>
      </c>
      <c r="AB1927" t="e">
        <f t="shared" si="213"/>
        <v>#REF!</v>
      </c>
    </row>
    <row r="1928" spans="19:28">
      <c r="S1928">
        <v>1924</v>
      </c>
      <c r="T1928" s="1">
        <f t="shared" si="212"/>
        <v>47932</v>
      </c>
      <c r="U1928">
        <f t="shared" si="208"/>
        <v>17</v>
      </c>
      <c r="V1928" s="1" cm="1">
        <f t="array" ref="V1928">INDEX($O$4:$O$20,U1928)</f>
        <v>47471</v>
      </c>
      <c r="W1928" s="1" t="e" cm="1">
        <f t="array" ref="W1928">INDEX($O$4:$O$20,U1928+1)</f>
        <v>#REF!</v>
      </c>
      <c r="X1928" t="e" cm="1">
        <f t="array" ref="X1928">(W1928-T1928)/(W1928-V1928)*INDEX($Q$4:$Q$20,U1928)+(T1928-V1928)/(W1928-V1928)*INDEX($Q$4:$Q$20,U1928+1)</f>
        <v>#REF!</v>
      </c>
      <c r="Y1928" t="e">
        <f t="shared" si="209"/>
        <v>#REF!</v>
      </c>
      <c r="Z1928" t="e">
        <f t="shared" si="210"/>
        <v>#REF!</v>
      </c>
      <c r="AA1928" t="e">
        <f t="shared" si="211"/>
        <v>#REF!</v>
      </c>
      <c r="AB1928" t="e">
        <f t="shared" si="213"/>
        <v>#REF!</v>
      </c>
    </row>
    <row r="1929" spans="19:28">
      <c r="S1929">
        <v>1925</v>
      </c>
      <c r="T1929" s="1">
        <f t="shared" si="212"/>
        <v>47933</v>
      </c>
      <c r="U1929">
        <f t="shared" si="208"/>
        <v>17</v>
      </c>
      <c r="V1929" s="1" cm="1">
        <f t="array" ref="V1929">INDEX($O$4:$O$20,U1929)</f>
        <v>47471</v>
      </c>
      <c r="W1929" s="1" t="e" cm="1">
        <f t="array" ref="W1929">INDEX($O$4:$O$20,U1929+1)</f>
        <v>#REF!</v>
      </c>
      <c r="X1929" t="e" cm="1">
        <f t="array" ref="X1929">(W1929-T1929)/(W1929-V1929)*INDEX($Q$4:$Q$20,U1929)+(T1929-V1929)/(W1929-V1929)*INDEX($Q$4:$Q$20,U1929+1)</f>
        <v>#REF!</v>
      </c>
      <c r="Y1929" t="e">
        <f t="shared" si="209"/>
        <v>#REF!</v>
      </c>
      <c r="Z1929" t="e">
        <f t="shared" si="210"/>
        <v>#REF!</v>
      </c>
      <c r="AA1929" t="e">
        <f t="shared" si="211"/>
        <v>#REF!</v>
      </c>
      <c r="AB1929" t="e">
        <f t="shared" si="213"/>
        <v>#REF!</v>
      </c>
    </row>
    <row r="1930" spans="19:28">
      <c r="S1930">
        <v>1926</v>
      </c>
      <c r="T1930" s="1">
        <f t="shared" si="212"/>
        <v>47934</v>
      </c>
      <c r="U1930">
        <f t="shared" si="208"/>
        <v>17</v>
      </c>
      <c r="V1930" s="1" cm="1">
        <f t="array" ref="V1930">INDEX($O$4:$O$20,U1930)</f>
        <v>47471</v>
      </c>
      <c r="W1930" s="1" t="e" cm="1">
        <f t="array" ref="W1930">INDEX($O$4:$O$20,U1930+1)</f>
        <v>#REF!</v>
      </c>
      <c r="X1930" t="e" cm="1">
        <f t="array" ref="X1930">(W1930-T1930)/(W1930-V1930)*INDEX($Q$4:$Q$20,U1930)+(T1930-V1930)/(W1930-V1930)*INDEX($Q$4:$Q$20,U1930+1)</f>
        <v>#REF!</v>
      </c>
      <c r="Y1930" t="e">
        <f t="shared" si="209"/>
        <v>#REF!</v>
      </c>
      <c r="Z1930" t="e">
        <f t="shared" si="210"/>
        <v>#REF!</v>
      </c>
      <c r="AA1930" t="e">
        <f t="shared" si="211"/>
        <v>#REF!</v>
      </c>
      <c r="AB1930" t="e">
        <f t="shared" si="213"/>
        <v>#REF!</v>
      </c>
    </row>
    <row r="1931" spans="19:28">
      <c r="S1931">
        <v>1927</v>
      </c>
      <c r="T1931" s="1">
        <f t="shared" si="212"/>
        <v>47935</v>
      </c>
      <c r="U1931">
        <f t="shared" si="208"/>
        <v>17</v>
      </c>
      <c r="V1931" s="1" cm="1">
        <f t="array" ref="V1931">INDEX($O$4:$O$20,U1931)</f>
        <v>47471</v>
      </c>
      <c r="W1931" s="1" t="e" cm="1">
        <f t="array" ref="W1931">INDEX($O$4:$O$20,U1931+1)</f>
        <v>#REF!</v>
      </c>
      <c r="X1931" t="e" cm="1">
        <f t="array" ref="X1931">(W1931-T1931)/(W1931-V1931)*INDEX($Q$4:$Q$20,U1931)+(T1931-V1931)/(W1931-V1931)*INDEX($Q$4:$Q$20,U1931+1)</f>
        <v>#REF!</v>
      </c>
      <c r="Y1931" t="e">
        <f t="shared" si="209"/>
        <v>#REF!</v>
      </c>
      <c r="Z1931" t="e">
        <f t="shared" si="210"/>
        <v>#REF!</v>
      </c>
      <c r="AA1931" t="e">
        <f t="shared" si="211"/>
        <v>#REF!</v>
      </c>
      <c r="AB1931" t="e">
        <f t="shared" si="213"/>
        <v>#REF!</v>
      </c>
    </row>
    <row r="1932" spans="19:28">
      <c r="S1932">
        <v>1928</v>
      </c>
      <c r="T1932" s="1">
        <f t="shared" si="212"/>
        <v>47936</v>
      </c>
      <c r="U1932">
        <f t="shared" si="208"/>
        <v>17</v>
      </c>
      <c r="V1932" s="1" cm="1">
        <f t="array" ref="V1932">INDEX($O$4:$O$20,U1932)</f>
        <v>47471</v>
      </c>
      <c r="W1932" s="1" t="e" cm="1">
        <f t="array" ref="W1932">INDEX($O$4:$O$20,U1932+1)</f>
        <v>#REF!</v>
      </c>
      <c r="X1932" t="e" cm="1">
        <f t="array" ref="X1932">(W1932-T1932)/(W1932-V1932)*INDEX($Q$4:$Q$20,U1932)+(T1932-V1932)/(W1932-V1932)*INDEX($Q$4:$Q$20,U1932+1)</f>
        <v>#REF!</v>
      </c>
      <c r="Y1932" t="e">
        <f t="shared" si="209"/>
        <v>#REF!</v>
      </c>
      <c r="Z1932" t="e">
        <f t="shared" si="210"/>
        <v>#REF!</v>
      </c>
      <c r="AA1932" t="e">
        <f t="shared" si="211"/>
        <v>#REF!</v>
      </c>
      <c r="AB1932" t="e">
        <f t="shared" si="213"/>
        <v>#REF!</v>
      </c>
    </row>
    <row r="1933" spans="19:28">
      <c r="S1933">
        <v>1929</v>
      </c>
      <c r="T1933" s="1">
        <f t="shared" si="212"/>
        <v>47937</v>
      </c>
      <c r="U1933">
        <f t="shared" si="208"/>
        <v>17</v>
      </c>
      <c r="V1933" s="1" cm="1">
        <f t="array" ref="V1933">INDEX($O$4:$O$20,U1933)</f>
        <v>47471</v>
      </c>
      <c r="W1933" s="1" t="e" cm="1">
        <f t="array" ref="W1933">INDEX($O$4:$O$20,U1933+1)</f>
        <v>#REF!</v>
      </c>
      <c r="X1933" t="e" cm="1">
        <f t="array" ref="X1933">(W1933-T1933)/(W1933-V1933)*INDEX($Q$4:$Q$20,U1933)+(T1933-V1933)/(W1933-V1933)*INDEX($Q$4:$Q$20,U1933+1)</f>
        <v>#REF!</v>
      </c>
      <c r="Y1933" t="e">
        <f t="shared" si="209"/>
        <v>#REF!</v>
      </c>
      <c r="Z1933" t="e">
        <f t="shared" si="210"/>
        <v>#REF!</v>
      </c>
      <c r="AA1933" t="e">
        <f t="shared" si="211"/>
        <v>#REF!</v>
      </c>
      <c r="AB1933" t="e">
        <f t="shared" si="213"/>
        <v>#REF!</v>
      </c>
    </row>
    <row r="1934" spans="19:28">
      <c r="S1934">
        <v>1930</v>
      </c>
      <c r="T1934" s="1">
        <f t="shared" si="212"/>
        <v>47938</v>
      </c>
      <c r="U1934">
        <f t="shared" si="208"/>
        <v>17</v>
      </c>
      <c r="V1934" s="1" cm="1">
        <f t="array" ref="V1934">INDEX($O$4:$O$20,U1934)</f>
        <v>47471</v>
      </c>
      <c r="W1934" s="1" t="e" cm="1">
        <f t="array" ref="W1934">INDEX($O$4:$O$20,U1934+1)</f>
        <v>#REF!</v>
      </c>
      <c r="X1934" t="e" cm="1">
        <f t="array" ref="X1934">(W1934-T1934)/(W1934-V1934)*INDEX($Q$4:$Q$20,U1934)+(T1934-V1934)/(W1934-V1934)*INDEX($Q$4:$Q$20,U1934+1)</f>
        <v>#REF!</v>
      </c>
      <c r="Y1934" t="e">
        <f t="shared" si="209"/>
        <v>#REF!</v>
      </c>
      <c r="Z1934" t="e">
        <f t="shared" si="210"/>
        <v>#REF!</v>
      </c>
      <c r="AA1934" t="e">
        <f t="shared" si="211"/>
        <v>#REF!</v>
      </c>
      <c r="AB1934" t="e">
        <f t="shared" si="213"/>
        <v>#REF!</v>
      </c>
    </row>
    <row r="1935" spans="19:28">
      <c r="S1935">
        <v>1931</v>
      </c>
      <c r="T1935" s="1">
        <f t="shared" si="212"/>
        <v>47939</v>
      </c>
      <c r="U1935">
        <f t="shared" si="208"/>
        <v>17</v>
      </c>
      <c r="V1935" s="1" cm="1">
        <f t="array" ref="V1935">INDEX($O$4:$O$20,U1935)</f>
        <v>47471</v>
      </c>
      <c r="W1935" s="1" t="e" cm="1">
        <f t="array" ref="W1935">INDEX($O$4:$O$20,U1935+1)</f>
        <v>#REF!</v>
      </c>
      <c r="X1935" t="e" cm="1">
        <f t="array" ref="X1935">(W1935-T1935)/(W1935-V1935)*INDEX($Q$4:$Q$20,U1935)+(T1935-V1935)/(W1935-V1935)*INDEX($Q$4:$Q$20,U1935+1)</f>
        <v>#REF!</v>
      </c>
      <c r="Y1935" t="e">
        <f t="shared" si="209"/>
        <v>#REF!</v>
      </c>
      <c r="Z1935" t="e">
        <f t="shared" si="210"/>
        <v>#REF!</v>
      </c>
      <c r="AA1935" t="e">
        <f t="shared" si="211"/>
        <v>#REF!</v>
      </c>
      <c r="AB1935" t="e">
        <f t="shared" si="213"/>
        <v>#REF!</v>
      </c>
    </row>
    <row r="1936" spans="19:28">
      <c r="S1936">
        <v>1932</v>
      </c>
      <c r="T1936" s="1">
        <f t="shared" si="212"/>
        <v>47940</v>
      </c>
      <c r="U1936">
        <f t="shared" si="208"/>
        <v>17</v>
      </c>
      <c r="V1936" s="1" cm="1">
        <f t="array" ref="V1936">INDEX($O$4:$O$20,U1936)</f>
        <v>47471</v>
      </c>
      <c r="W1936" s="1" t="e" cm="1">
        <f t="array" ref="W1936">INDEX($O$4:$O$20,U1936+1)</f>
        <v>#REF!</v>
      </c>
      <c r="X1936" t="e" cm="1">
        <f t="array" ref="X1936">(W1936-T1936)/(W1936-V1936)*INDEX($Q$4:$Q$20,U1936)+(T1936-V1936)/(W1936-V1936)*INDEX($Q$4:$Q$20,U1936+1)</f>
        <v>#REF!</v>
      </c>
      <c r="Y1936" t="e">
        <f t="shared" si="209"/>
        <v>#REF!</v>
      </c>
      <c r="Z1936" t="e">
        <f t="shared" si="210"/>
        <v>#REF!</v>
      </c>
      <c r="AA1936" t="e">
        <f t="shared" si="211"/>
        <v>#REF!</v>
      </c>
      <c r="AB1936" t="e">
        <f t="shared" si="213"/>
        <v>#REF!</v>
      </c>
    </row>
    <row r="1937" spans="19:28">
      <c r="S1937">
        <v>1933</v>
      </c>
      <c r="T1937" s="1">
        <f t="shared" si="212"/>
        <v>47941</v>
      </c>
      <c r="U1937">
        <f t="shared" si="208"/>
        <v>17</v>
      </c>
      <c r="V1937" s="1" cm="1">
        <f t="array" ref="V1937">INDEX($O$4:$O$20,U1937)</f>
        <v>47471</v>
      </c>
      <c r="W1937" s="1" t="e" cm="1">
        <f t="array" ref="W1937">INDEX($O$4:$O$20,U1937+1)</f>
        <v>#REF!</v>
      </c>
      <c r="X1937" t="e" cm="1">
        <f t="array" ref="X1937">(W1937-T1937)/(W1937-V1937)*INDEX($Q$4:$Q$20,U1937)+(T1937-V1937)/(W1937-V1937)*INDEX($Q$4:$Q$20,U1937+1)</f>
        <v>#REF!</v>
      </c>
      <c r="Y1937" t="e">
        <f t="shared" si="209"/>
        <v>#REF!</v>
      </c>
      <c r="Z1937" t="e">
        <f t="shared" si="210"/>
        <v>#REF!</v>
      </c>
      <c r="AA1937" t="e">
        <f t="shared" si="211"/>
        <v>#REF!</v>
      </c>
      <c r="AB1937" t="e">
        <f t="shared" si="213"/>
        <v>#REF!</v>
      </c>
    </row>
    <row r="1938" spans="19:28">
      <c r="S1938">
        <v>1934</v>
      </c>
      <c r="T1938" s="1">
        <f t="shared" si="212"/>
        <v>47942</v>
      </c>
      <c r="U1938">
        <f t="shared" si="208"/>
        <v>17</v>
      </c>
      <c r="V1938" s="1" cm="1">
        <f t="array" ref="V1938">INDEX($O$4:$O$20,U1938)</f>
        <v>47471</v>
      </c>
      <c r="W1938" s="1" t="e" cm="1">
        <f t="array" ref="W1938">INDEX($O$4:$O$20,U1938+1)</f>
        <v>#REF!</v>
      </c>
      <c r="X1938" t="e" cm="1">
        <f t="array" ref="X1938">(W1938-T1938)/(W1938-V1938)*INDEX($Q$4:$Q$20,U1938)+(T1938-V1938)/(W1938-V1938)*INDEX($Q$4:$Q$20,U1938+1)</f>
        <v>#REF!</v>
      </c>
      <c r="Y1938" t="e">
        <f t="shared" si="209"/>
        <v>#REF!</v>
      </c>
      <c r="Z1938" t="e">
        <f t="shared" si="210"/>
        <v>#REF!</v>
      </c>
      <c r="AA1938" t="e">
        <f t="shared" si="211"/>
        <v>#REF!</v>
      </c>
      <c r="AB1938" t="e">
        <f t="shared" si="213"/>
        <v>#REF!</v>
      </c>
    </row>
    <row r="1939" spans="19:28">
      <c r="S1939">
        <v>1935</v>
      </c>
      <c r="T1939" s="1">
        <f t="shared" si="212"/>
        <v>47943</v>
      </c>
      <c r="U1939">
        <f t="shared" si="208"/>
        <v>17</v>
      </c>
      <c r="V1939" s="1" cm="1">
        <f t="array" ref="V1939">INDEX($O$4:$O$20,U1939)</f>
        <v>47471</v>
      </c>
      <c r="W1939" s="1" t="e" cm="1">
        <f t="array" ref="W1939">INDEX($O$4:$O$20,U1939+1)</f>
        <v>#REF!</v>
      </c>
      <c r="X1939" t="e" cm="1">
        <f t="array" ref="X1939">(W1939-T1939)/(W1939-V1939)*INDEX($Q$4:$Q$20,U1939)+(T1939-V1939)/(W1939-V1939)*INDEX($Q$4:$Q$20,U1939+1)</f>
        <v>#REF!</v>
      </c>
      <c r="Y1939" t="e">
        <f t="shared" si="209"/>
        <v>#REF!</v>
      </c>
      <c r="Z1939" t="e">
        <f t="shared" si="210"/>
        <v>#REF!</v>
      </c>
      <c r="AA1939" t="e">
        <f t="shared" si="211"/>
        <v>#REF!</v>
      </c>
      <c r="AB1939" t="e">
        <f t="shared" si="213"/>
        <v>#REF!</v>
      </c>
    </row>
    <row r="1940" spans="19:28">
      <c r="S1940">
        <v>1936</v>
      </c>
      <c r="T1940" s="1">
        <f t="shared" si="212"/>
        <v>47944</v>
      </c>
      <c r="U1940">
        <f t="shared" si="208"/>
        <v>17</v>
      </c>
      <c r="V1940" s="1" cm="1">
        <f t="array" ref="V1940">INDEX($O$4:$O$20,U1940)</f>
        <v>47471</v>
      </c>
      <c r="W1940" s="1" t="e" cm="1">
        <f t="array" ref="W1940">INDEX($O$4:$O$20,U1940+1)</f>
        <v>#REF!</v>
      </c>
      <c r="X1940" t="e" cm="1">
        <f t="array" ref="X1940">(W1940-T1940)/(W1940-V1940)*INDEX($Q$4:$Q$20,U1940)+(T1940-V1940)/(W1940-V1940)*INDEX($Q$4:$Q$20,U1940+1)</f>
        <v>#REF!</v>
      </c>
      <c r="Y1940" t="e">
        <f t="shared" si="209"/>
        <v>#REF!</v>
      </c>
      <c r="Z1940" t="e">
        <f t="shared" si="210"/>
        <v>#REF!</v>
      </c>
      <c r="AA1940" t="e">
        <f t="shared" si="211"/>
        <v>#REF!</v>
      </c>
      <c r="AB1940" t="e">
        <f t="shared" si="213"/>
        <v>#REF!</v>
      </c>
    </row>
    <row r="1941" spans="19:28">
      <c r="S1941">
        <v>1937</v>
      </c>
      <c r="T1941" s="1">
        <f t="shared" si="212"/>
        <v>47945</v>
      </c>
      <c r="U1941">
        <f t="shared" si="208"/>
        <v>17</v>
      </c>
      <c r="V1941" s="1" cm="1">
        <f t="array" ref="V1941">INDEX($O$4:$O$20,U1941)</f>
        <v>47471</v>
      </c>
      <c r="W1941" s="1" t="e" cm="1">
        <f t="array" ref="W1941">INDEX($O$4:$O$20,U1941+1)</f>
        <v>#REF!</v>
      </c>
      <c r="X1941" t="e" cm="1">
        <f t="array" ref="X1941">(W1941-T1941)/(W1941-V1941)*INDEX($Q$4:$Q$20,U1941)+(T1941-V1941)/(W1941-V1941)*INDEX($Q$4:$Q$20,U1941+1)</f>
        <v>#REF!</v>
      </c>
      <c r="Y1941" t="e">
        <f t="shared" si="209"/>
        <v>#REF!</v>
      </c>
      <c r="Z1941" t="e">
        <f t="shared" si="210"/>
        <v>#REF!</v>
      </c>
      <c r="AA1941" t="e">
        <f t="shared" si="211"/>
        <v>#REF!</v>
      </c>
      <c r="AB1941" t="e">
        <f t="shared" si="213"/>
        <v>#REF!</v>
      </c>
    </row>
    <row r="1942" spans="19:28">
      <c r="S1942">
        <v>1938</v>
      </c>
      <c r="T1942" s="1">
        <f t="shared" si="212"/>
        <v>47946</v>
      </c>
      <c r="U1942">
        <f t="shared" si="208"/>
        <v>17</v>
      </c>
      <c r="V1942" s="1" cm="1">
        <f t="array" ref="V1942">INDEX($O$4:$O$20,U1942)</f>
        <v>47471</v>
      </c>
      <c r="W1942" s="1" t="e" cm="1">
        <f t="array" ref="W1942">INDEX($O$4:$O$20,U1942+1)</f>
        <v>#REF!</v>
      </c>
      <c r="X1942" t="e" cm="1">
        <f t="array" ref="X1942">(W1942-T1942)/(W1942-V1942)*INDEX($Q$4:$Q$20,U1942)+(T1942-V1942)/(W1942-V1942)*INDEX($Q$4:$Q$20,U1942+1)</f>
        <v>#REF!</v>
      </c>
      <c r="Y1942" t="e">
        <f t="shared" si="209"/>
        <v>#REF!</v>
      </c>
      <c r="Z1942" t="e">
        <f t="shared" si="210"/>
        <v>#REF!</v>
      </c>
      <c r="AA1942" t="e">
        <f t="shared" si="211"/>
        <v>#REF!</v>
      </c>
      <c r="AB1942" t="e">
        <f t="shared" si="213"/>
        <v>#REF!</v>
      </c>
    </row>
    <row r="1943" spans="19:28">
      <c r="S1943">
        <v>1939</v>
      </c>
      <c r="T1943" s="1">
        <f t="shared" si="212"/>
        <v>47947</v>
      </c>
      <c r="U1943">
        <f t="shared" si="208"/>
        <v>17</v>
      </c>
      <c r="V1943" s="1" cm="1">
        <f t="array" ref="V1943">INDEX($O$4:$O$20,U1943)</f>
        <v>47471</v>
      </c>
      <c r="W1943" s="1" t="e" cm="1">
        <f t="array" ref="W1943">INDEX($O$4:$O$20,U1943+1)</f>
        <v>#REF!</v>
      </c>
      <c r="X1943" t="e" cm="1">
        <f t="array" ref="X1943">(W1943-T1943)/(W1943-V1943)*INDEX($Q$4:$Q$20,U1943)+(T1943-V1943)/(W1943-V1943)*INDEX($Q$4:$Q$20,U1943+1)</f>
        <v>#REF!</v>
      </c>
      <c r="Y1943" t="e">
        <f t="shared" si="209"/>
        <v>#REF!</v>
      </c>
      <c r="Z1943" t="e">
        <f t="shared" si="210"/>
        <v>#REF!</v>
      </c>
      <c r="AA1943" t="e">
        <f t="shared" si="211"/>
        <v>#REF!</v>
      </c>
      <c r="AB1943" t="e">
        <f t="shared" si="213"/>
        <v>#REF!</v>
      </c>
    </row>
    <row r="1944" spans="19:28">
      <c r="S1944">
        <v>1940</v>
      </c>
      <c r="T1944" s="1">
        <f t="shared" si="212"/>
        <v>47948</v>
      </c>
      <c r="U1944">
        <f t="shared" si="208"/>
        <v>17</v>
      </c>
      <c r="V1944" s="1" cm="1">
        <f t="array" ref="V1944">INDEX($O$4:$O$20,U1944)</f>
        <v>47471</v>
      </c>
      <c r="W1944" s="1" t="e" cm="1">
        <f t="array" ref="W1944">INDEX($O$4:$O$20,U1944+1)</f>
        <v>#REF!</v>
      </c>
      <c r="X1944" t="e" cm="1">
        <f t="array" ref="X1944">(W1944-T1944)/(W1944-V1944)*INDEX($Q$4:$Q$20,U1944)+(T1944-V1944)/(W1944-V1944)*INDEX($Q$4:$Q$20,U1944+1)</f>
        <v>#REF!</v>
      </c>
      <c r="Y1944" t="e">
        <f t="shared" si="209"/>
        <v>#REF!</v>
      </c>
      <c r="Z1944" t="e">
        <f t="shared" si="210"/>
        <v>#REF!</v>
      </c>
      <c r="AA1944" t="e">
        <f t="shared" si="211"/>
        <v>#REF!</v>
      </c>
      <c r="AB1944" t="e">
        <f t="shared" si="213"/>
        <v>#REF!</v>
      </c>
    </row>
    <row r="1945" spans="19:28">
      <c r="S1945">
        <v>1941</v>
      </c>
      <c r="T1945" s="1">
        <f t="shared" si="212"/>
        <v>47949</v>
      </c>
      <c r="U1945">
        <f t="shared" si="208"/>
        <v>17</v>
      </c>
      <c r="V1945" s="1" cm="1">
        <f t="array" ref="V1945">INDEX($O$4:$O$20,U1945)</f>
        <v>47471</v>
      </c>
      <c r="W1945" s="1" t="e" cm="1">
        <f t="array" ref="W1945">INDEX($O$4:$O$20,U1945+1)</f>
        <v>#REF!</v>
      </c>
      <c r="X1945" t="e" cm="1">
        <f t="array" ref="X1945">(W1945-T1945)/(W1945-V1945)*INDEX($Q$4:$Q$20,U1945)+(T1945-V1945)/(W1945-V1945)*INDEX($Q$4:$Q$20,U1945+1)</f>
        <v>#REF!</v>
      </c>
      <c r="Y1945" t="e">
        <f t="shared" si="209"/>
        <v>#REF!</v>
      </c>
      <c r="Z1945" t="e">
        <f t="shared" si="210"/>
        <v>#REF!</v>
      </c>
      <c r="AA1945" t="e">
        <f t="shared" si="211"/>
        <v>#REF!</v>
      </c>
      <c r="AB1945" t="e">
        <f t="shared" si="213"/>
        <v>#REF!</v>
      </c>
    </row>
    <row r="1946" spans="19:28">
      <c r="S1946">
        <v>1942</v>
      </c>
      <c r="T1946" s="1">
        <f t="shared" si="212"/>
        <v>47950</v>
      </c>
      <c r="U1946">
        <f t="shared" si="208"/>
        <v>17</v>
      </c>
      <c r="V1946" s="1" cm="1">
        <f t="array" ref="V1946">INDEX($O$4:$O$20,U1946)</f>
        <v>47471</v>
      </c>
      <c r="W1946" s="1" t="e" cm="1">
        <f t="array" ref="W1946">INDEX($O$4:$O$20,U1946+1)</f>
        <v>#REF!</v>
      </c>
      <c r="X1946" t="e" cm="1">
        <f t="array" ref="X1946">(W1946-T1946)/(W1946-V1946)*INDEX($Q$4:$Q$20,U1946)+(T1946-V1946)/(W1946-V1946)*INDEX($Q$4:$Q$20,U1946+1)</f>
        <v>#REF!</v>
      </c>
      <c r="Y1946" t="e">
        <f t="shared" si="209"/>
        <v>#REF!</v>
      </c>
      <c r="Z1946" t="e">
        <f t="shared" si="210"/>
        <v>#REF!</v>
      </c>
      <c r="AA1946" t="e">
        <f t="shared" si="211"/>
        <v>#REF!</v>
      </c>
      <c r="AB1946" t="e">
        <f t="shared" si="213"/>
        <v>#REF!</v>
      </c>
    </row>
    <row r="1947" spans="19:28">
      <c r="S1947">
        <v>1943</v>
      </c>
      <c r="T1947" s="1">
        <f t="shared" si="212"/>
        <v>47951</v>
      </c>
      <c r="U1947">
        <f t="shared" si="208"/>
        <v>17</v>
      </c>
      <c r="V1947" s="1" cm="1">
        <f t="array" ref="V1947">INDEX($O$4:$O$20,U1947)</f>
        <v>47471</v>
      </c>
      <c r="W1947" s="1" t="e" cm="1">
        <f t="array" ref="W1947">INDEX($O$4:$O$20,U1947+1)</f>
        <v>#REF!</v>
      </c>
      <c r="X1947" t="e" cm="1">
        <f t="array" ref="X1947">(W1947-T1947)/(W1947-V1947)*INDEX($Q$4:$Q$20,U1947)+(T1947-V1947)/(W1947-V1947)*INDEX($Q$4:$Q$20,U1947+1)</f>
        <v>#REF!</v>
      </c>
      <c r="Y1947" t="e">
        <f t="shared" si="209"/>
        <v>#REF!</v>
      </c>
      <c r="Z1947" t="e">
        <f t="shared" si="210"/>
        <v>#REF!</v>
      </c>
      <c r="AA1947" t="e">
        <f t="shared" si="211"/>
        <v>#REF!</v>
      </c>
      <c r="AB1947" t="e">
        <f t="shared" si="213"/>
        <v>#REF!</v>
      </c>
    </row>
    <row r="1948" spans="19:28">
      <c r="S1948">
        <v>1944</v>
      </c>
      <c r="T1948" s="1">
        <f t="shared" si="212"/>
        <v>47952</v>
      </c>
      <c r="U1948">
        <f t="shared" si="208"/>
        <v>17</v>
      </c>
      <c r="V1948" s="1" cm="1">
        <f t="array" ref="V1948">INDEX($O$4:$O$20,U1948)</f>
        <v>47471</v>
      </c>
      <c r="W1948" s="1" t="e" cm="1">
        <f t="array" ref="W1948">INDEX($O$4:$O$20,U1948+1)</f>
        <v>#REF!</v>
      </c>
      <c r="X1948" t="e" cm="1">
        <f t="array" ref="X1948">(W1948-T1948)/(W1948-V1948)*INDEX($Q$4:$Q$20,U1948)+(T1948-V1948)/(W1948-V1948)*INDEX($Q$4:$Q$20,U1948+1)</f>
        <v>#REF!</v>
      </c>
      <c r="Y1948" t="e">
        <f t="shared" si="209"/>
        <v>#REF!</v>
      </c>
      <c r="Z1948" t="e">
        <f t="shared" si="210"/>
        <v>#REF!</v>
      </c>
      <c r="AA1948" t="e">
        <f t="shared" si="211"/>
        <v>#REF!</v>
      </c>
      <c r="AB1948" t="e">
        <f t="shared" si="213"/>
        <v>#REF!</v>
      </c>
    </row>
    <row r="1949" spans="19:28">
      <c r="S1949">
        <v>1945</v>
      </c>
      <c r="T1949" s="1">
        <f t="shared" si="212"/>
        <v>47953</v>
      </c>
      <c r="U1949">
        <f t="shared" si="208"/>
        <v>17</v>
      </c>
      <c r="V1949" s="1" cm="1">
        <f t="array" ref="V1949">INDEX($O$4:$O$20,U1949)</f>
        <v>47471</v>
      </c>
      <c r="W1949" s="1" t="e" cm="1">
        <f t="array" ref="W1949">INDEX($O$4:$O$20,U1949+1)</f>
        <v>#REF!</v>
      </c>
      <c r="X1949" t="e" cm="1">
        <f t="array" ref="X1949">(W1949-T1949)/(W1949-V1949)*INDEX($Q$4:$Q$20,U1949)+(T1949-V1949)/(W1949-V1949)*INDEX($Q$4:$Q$20,U1949+1)</f>
        <v>#REF!</v>
      </c>
      <c r="Y1949" t="e">
        <f t="shared" si="209"/>
        <v>#REF!</v>
      </c>
      <c r="Z1949" t="e">
        <f t="shared" si="210"/>
        <v>#REF!</v>
      </c>
      <c r="AA1949" t="e">
        <f t="shared" si="211"/>
        <v>#REF!</v>
      </c>
      <c r="AB1949" t="e">
        <f t="shared" si="213"/>
        <v>#REF!</v>
      </c>
    </row>
    <row r="1950" spans="19:28">
      <c r="S1950">
        <v>1946</v>
      </c>
      <c r="T1950" s="1">
        <f t="shared" si="212"/>
        <v>47954</v>
      </c>
      <c r="U1950">
        <f t="shared" si="208"/>
        <v>17</v>
      </c>
      <c r="V1950" s="1" cm="1">
        <f t="array" ref="V1950">INDEX($O$4:$O$20,U1950)</f>
        <v>47471</v>
      </c>
      <c r="W1950" s="1" t="e" cm="1">
        <f t="array" ref="W1950">INDEX($O$4:$O$20,U1950+1)</f>
        <v>#REF!</v>
      </c>
      <c r="X1950" t="e" cm="1">
        <f t="array" ref="X1950">(W1950-T1950)/(W1950-V1950)*INDEX($Q$4:$Q$20,U1950)+(T1950-V1950)/(W1950-V1950)*INDEX($Q$4:$Q$20,U1950+1)</f>
        <v>#REF!</v>
      </c>
      <c r="Y1950" t="e">
        <f t="shared" si="209"/>
        <v>#REF!</v>
      </c>
      <c r="Z1950" t="e">
        <f t="shared" si="210"/>
        <v>#REF!</v>
      </c>
      <c r="AA1950" t="e">
        <f t="shared" si="211"/>
        <v>#REF!</v>
      </c>
      <c r="AB1950" t="e">
        <f t="shared" si="213"/>
        <v>#REF!</v>
      </c>
    </row>
    <row r="1951" spans="19:28">
      <c r="S1951">
        <v>1947</v>
      </c>
      <c r="T1951" s="1">
        <f t="shared" si="212"/>
        <v>47955</v>
      </c>
      <c r="U1951">
        <f t="shared" si="208"/>
        <v>17</v>
      </c>
      <c r="V1951" s="1" cm="1">
        <f t="array" ref="V1951">INDEX($O$4:$O$20,U1951)</f>
        <v>47471</v>
      </c>
      <c r="W1951" s="1" t="e" cm="1">
        <f t="array" ref="W1951">INDEX($O$4:$O$20,U1951+1)</f>
        <v>#REF!</v>
      </c>
      <c r="X1951" t="e" cm="1">
        <f t="array" ref="X1951">(W1951-T1951)/(W1951-V1951)*INDEX($Q$4:$Q$20,U1951)+(T1951-V1951)/(W1951-V1951)*INDEX($Q$4:$Q$20,U1951+1)</f>
        <v>#REF!</v>
      </c>
      <c r="Y1951" t="e">
        <f t="shared" si="209"/>
        <v>#REF!</v>
      </c>
      <c r="Z1951" t="e">
        <f t="shared" si="210"/>
        <v>#REF!</v>
      </c>
      <c r="AA1951" t="e">
        <f t="shared" si="211"/>
        <v>#REF!</v>
      </c>
      <c r="AB1951" t="e">
        <f t="shared" si="213"/>
        <v>#REF!</v>
      </c>
    </row>
    <row r="1952" spans="19:28">
      <c r="S1952">
        <v>1948</v>
      </c>
      <c r="T1952" s="1">
        <f t="shared" si="212"/>
        <v>47956</v>
      </c>
      <c r="U1952">
        <f t="shared" si="208"/>
        <v>17</v>
      </c>
      <c r="V1952" s="1" cm="1">
        <f t="array" ref="V1952">INDEX($O$4:$O$20,U1952)</f>
        <v>47471</v>
      </c>
      <c r="W1952" s="1" t="e" cm="1">
        <f t="array" ref="W1952">INDEX($O$4:$O$20,U1952+1)</f>
        <v>#REF!</v>
      </c>
      <c r="X1952" t="e" cm="1">
        <f t="array" ref="X1952">(W1952-T1952)/(W1952-V1952)*INDEX($Q$4:$Q$20,U1952)+(T1952-V1952)/(W1952-V1952)*INDEX($Q$4:$Q$20,U1952+1)</f>
        <v>#REF!</v>
      </c>
      <c r="Y1952" t="e">
        <f t="shared" si="209"/>
        <v>#REF!</v>
      </c>
      <c r="Z1952" t="e">
        <f t="shared" si="210"/>
        <v>#REF!</v>
      </c>
      <c r="AA1952" t="e">
        <f t="shared" si="211"/>
        <v>#REF!</v>
      </c>
      <c r="AB1952" t="e">
        <f t="shared" si="213"/>
        <v>#REF!</v>
      </c>
    </row>
    <row r="1953" spans="19:28">
      <c r="S1953">
        <v>1949</v>
      </c>
      <c r="T1953" s="1">
        <f t="shared" si="212"/>
        <v>47957</v>
      </c>
      <c r="U1953">
        <f t="shared" si="208"/>
        <v>17</v>
      </c>
      <c r="V1953" s="1" cm="1">
        <f t="array" ref="V1953">INDEX($O$4:$O$20,U1953)</f>
        <v>47471</v>
      </c>
      <c r="W1953" s="1" t="e" cm="1">
        <f t="array" ref="W1953">INDEX($O$4:$O$20,U1953+1)</f>
        <v>#REF!</v>
      </c>
      <c r="X1953" t="e" cm="1">
        <f t="array" ref="X1953">(W1953-T1953)/(W1953-V1953)*INDEX($Q$4:$Q$20,U1953)+(T1953-V1953)/(W1953-V1953)*INDEX($Q$4:$Q$20,U1953+1)</f>
        <v>#REF!</v>
      </c>
      <c r="Y1953" t="e">
        <f t="shared" si="209"/>
        <v>#REF!</v>
      </c>
      <c r="Z1953" t="e">
        <f t="shared" si="210"/>
        <v>#REF!</v>
      </c>
      <c r="AA1953" t="e">
        <f t="shared" si="211"/>
        <v>#REF!</v>
      </c>
      <c r="AB1953" t="e">
        <f t="shared" si="213"/>
        <v>#REF!</v>
      </c>
    </row>
    <row r="1954" spans="19:28">
      <c r="S1954">
        <v>1950</v>
      </c>
      <c r="T1954" s="1">
        <f t="shared" si="212"/>
        <v>47958</v>
      </c>
      <c r="U1954">
        <f t="shared" si="208"/>
        <v>17</v>
      </c>
      <c r="V1954" s="1" cm="1">
        <f t="array" ref="V1954">INDEX($O$4:$O$20,U1954)</f>
        <v>47471</v>
      </c>
      <c r="W1954" s="1" t="e" cm="1">
        <f t="array" ref="W1954">INDEX($O$4:$O$20,U1954+1)</f>
        <v>#REF!</v>
      </c>
      <c r="X1954" t="e" cm="1">
        <f t="array" ref="X1954">(W1954-T1954)/(W1954-V1954)*INDEX($Q$4:$Q$20,U1954)+(T1954-V1954)/(W1954-V1954)*INDEX($Q$4:$Q$20,U1954+1)</f>
        <v>#REF!</v>
      </c>
      <c r="Y1954" t="e">
        <f t="shared" si="209"/>
        <v>#REF!</v>
      </c>
      <c r="Z1954" t="e">
        <f t="shared" si="210"/>
        <v>#REF!</v>
      </c>
      <c r="AA1954" t="e">
        <f t="shared" si="211"/>
        <v>#REF!</v>
      </c>
      <c r="AB1954" t="e">
        <f t="shared" si="213"/>
        <v>#REF!</v>
      </c>
    </row>
    <row r="1955" spans="19:28">
      <c r="S1955">
        <v>1951</v>
      </c>
      <c r="T1955" s="1">
        <f t="shared" si="212"/>
        <v>47959</v>
      </c>
      <c r="U1955">
        <f t="shared" si="208"/>
        <v>17</v>
      </c>
      <c r="V1955" s="1" cm="1">
        <f t="array" ref="V1955">INDEX($O$4:$O$20,U1955)</f>
        <v>47471</v>
      </c>
      <c r="W1955" s="1" t="e" cm="1">
        <f t="array" ref="W1955">INDEX($O$4:$O$20,U1955+1)</f>
        <v>#REF!</v>
      </c>
      <c r="X1955" t="e" cm="1">
        <f t="array" ref="X1955">(W1955-T1955)/(W1955-V1955)*INDEX($Q$4:$Q$20,U1955)+(T1955-V1955)/(W1955-V1955)*INDEX($Q$4:$Q$20,U1955+1)</f>
        <v>#REF!</v>
      </c>
      <c r="Y1955" t="e">
        <f t="shared" si="209"/>
        <v>#REF!</v>
      </c>
      <c r="Z1955" t="e">
        <f t="shared" si="210"/>
        <v>#REF!</v>
      </c>
      <c r="AA1955" t="e">
        <f t="shared" si="211"/>
        <v>#REF!</v>
      </c>
      <c r="AB1955" t="e">
        <f t="shared" si="213"/>
        <v>#REF!</v>
      </c>
    </row>
    <row r="1956" spans="19:28">
      <c r="S1956">
        <v>1952</v>
      </c>
      <c r="T1956" s="1">
        <f t="shared" si="212"/>
        <v>47960</v>
      </c>
      <c r="U1956">
        <f t="shared" si="208"/>
        <v>17</v>
      </c>
      <c r="V1956" s="1" cm="1">
        <f t="array" ref="V1956">INDEX($O$4:$O$20,U1956)</f>
        <v>47471</v>
      </c>
      <c r="W1956" s="1" t="e" cm="1">
        <f t="array" ref="W1956">INDEX($O$4:$O$20,U1956+1)</f>
        <v>#REF!</v>
      </c>
      <c r="X1956" t="e" cm="1">
        <f t="array" ref="X1956">(W1956-T1956)/(W1956-V1956)*INDEX($Q$4:$Q$20,U1956)+(T1956-V1956)/(W1956-V1956)*INDEX($Q$4:$Q$20,U1956+1)</f>
        <v>#REF!</v>
      </c>
      <c r="Y1956" t="e">
        <f t="shared" si="209"/>
        <v>#REF!</v>
      </c>
      <c r="Z1956" t="e">
        <f t="shared" si="210"/>
        <v>#REF!</v>
      </c>
      <c r="AA1956" t="e">
        <f t="shared" si="211"/>
        <v>#REF!</v>
      </c>
      <c r="AB1956" t="e">
        <f t="shared" si="213"/>
        <v>#REF!</v>
      </c>
    </row>
    <row r="1957" spans="19:28">
      <c r="S1957">
        <v>1953</v>
      </c>
      <c r="T1957" s="1">
        <f t="shared" si="212"/>
        <v>47961</v>
      </c>
      <c r="U1957">
        <f t="shared" si="208"/>
        <v>17</v>
      </c>
      <c r="V1957" s="1" cm="1">
        <f t="array" ref="V1957">INDEX($O$4:$O$20,U1957)</f>
        <v>47471</v>
      </c>
      <c r="W1957" s="1" t="e" cm="1">
        <f t="array" ref="W1957">INDEX($O$4:$O$20,U1957+1)</f>
        <v>#REF!</v>
      </c>
      <c r="X1957" t="e" cm="1">
        <f t="array" ref="X1957">(W1957-T1957)/(W1957-V1957)*INDEX($Q$4:$Q$20,U1957)+(T1957-V1957)/(W1957-V1957)*INDEX($Q$4:$Q$20,U1957+1)</f>
        <v>#REF!</v>
      </c>
      <c r="Y1957" t="e">
        <f t="shared" si="209"/>
        <v>#REF!</v>
      </c>
      <c r="Z1957" t="e">
        <f t="shared" si="210"/>
        <v>#REF!</v>
      </c>
      <c r="AA1957" t="e">
        <f t="shared" si="211"/>
        <v>#REF!</v>
      </c>
      <c r="AB1957" t="e">
        <f t="shared" si="213"/>
        <v>#REF!</v>
      </c>
    </row>
    <row r="1958" spans="19:28">
      <c r="S1958">
        <v>1954</v>
      </c>
      <c r="T1958" s="1">
        <f t="shared" si="212"/>
        <v>47962</v>
      </c>
      <c r="U1958">
        <f t="shared" si="208"/>
        <v>17</v>
      </c>
      <c r="V1958" s="1" cm="1">
        <f t="array" ref="V1958">INDEX($O$4:$O$20,U1958)</f>
        <v>47471</v>
      </c>
      <c r="W1958" s="1" t="e" cm="1">
        <f t="array" ref="W1958">INDEX($O$4:$O$20,U1958+1)</f>
        <v>#REF!</v>
      </c>
      <c r="X1958" t="e" cm="1">
        <f t="array" ref="X1958">(W1958-T1958)/(W1958-V1958)*INDEX($Q$4:$Q$20,U1958)+(T1958-V1958)/(W1958-V1958)*INDEX($Q$4:$Q$20,U1958+1)</f>
        <v>#REF!</v>
      </c>
      <c r="Y1958" t="e">
        <f t="shared" si="209"/>
        <v>#REF!</v>
      </c>
      <c r="Z1958" t="e">
        <f t="shared" si="210"/>
        <v>#REF!</v>
      </c>
      <c r="AA1958" t="e">
        <f t="shared" si="211"/>
        <v>#REF!</v>
      </c>
      <c r="AB1958" t="e">
        <f t="shared" si="213"/>
        <v>#REF!</v>
      </c>
    </row>
    <row r="1959" spans="19:28">
      <c r="S1959">
        <v>1955</v>
      </c>
      <c r="T1959" s="1">
        <f t="shared" si="212"/>
        <v>47963</v>
      </c>
      <c r="U1959">
        <f t="shared" si="208"/>
        <v>17</v>
      </c>
      <c r="V1959" s="1" cm="1">
        <f t="array" ref="V1959">INDEX($O$4:$O$20,U1959)</f>
        <v>47471</v>
      </c>
      <c r="W1959" s="1" t="e" cm="1">
        <f t="array" ref="W1959">INDEX($O$4:$O$20,U1959+1)</f>
        <v>#REF!</v>
      </c>
      <c r="X1959" t="e" cm="1">
        <f t="array" ref="X1959">(W1959-T1959)/(W1959-V1959)*INDEX($Q$4:$Q$20,U1959)+(T1959-V1959)/(W1959-V1959)*INDEX($Q$4:$Q$20,U1959+1)</f>
        <v>#REF!</v>
      </c>
      <c r="Y1959" t="e">
        <f t="shared" si="209"/>
        <v>#REF!</v>
      </c>
      <c r="Z1959" t="e">
        <f t="shared" si="210"/>
        <v>#REF!</v>
      </c>
      <c r="AA1959" t="e">
        <f t="shared" si="211"/>
        <v>#REF!</v>
      </c>
      <c r="AB1959" t="e">
        <f t="shared" si="213"/>
        <v>#REF!</v>
      </c>
    </row>
    <row r="1960" spans="19:28">
      <c r="S1960">
        <v>1956</v>
      </c>
      <c r="T1960" s="1">
        <f t="shared" si="212"/>
        <v>47964</v>
      </c>
      <c r="U1960">
        <f t="shared" si="208"/>
        <v>17</v>
      </c>
      <c r="V1960" s="1" cm="1">
        <f t="array" ref="V1960">INDEX($O$4:$O$20,U1960)</f>
        <v>47471</v>
      </c>
      <c r="W1960" s="1" t="e" cm="1">
        <f t="array" ref="W1960">INDEX($O$4:$O$20,U1960+1)</f>
        <v>#REF!</v>
      </c>
      <c r="X1960" t="e" cm="1">
        <f t="array" ref="X1960">(W1960-T1960)/(W1960-V1960)*INDEX($Q$4:$Q$20,U1960)+(T1960-V1960)/(W1960-V1960)*INDEX($Q$4:$Q$20,U1960+1)</f>
        <v>#REF!</v>
      </c>
      <c r="Y1960" t="e">
        <f t="shared" si="209"/>
        <v>#REF!</v>
      </c>
      <c r="Z1960" t="e">
        <f t="shared" si="210"/>
        <v>#REF!</v>
      </c>
      <c r="AA1960" t="e">
        <f t="shared" si="211"/>
        <v>#REF!</v>
      </c>
      <c r="AB1960" t="e">
        <f t="shared" si="213"/>
        <v>#REF!</v>
      </c>
    </row>
    <row r="1961" spans="19:28">
      <c r="S1961">
        <v>1957</v>
      </c>
      <c r="T1961" s="1">
        <f t="shared" si="212"/>
        <v>47965</v>
      </c>
      <c r="U1961">
        <f t="shared" si="208"/>
        <v>17</v>
      </c>
      <c r="V1961" s="1" cm="1">
        <f t="array" ref="V1961">INDEX($O$4:$O$20,U1961)</f>
        <v>47471</v>
      </c>
      <c r="W1961" s="1" t="e" cm="1">
        <f t="array" ref="W1961">INDEX($O$4:$O$20,U1961+1)</f>
        <v>#REF!</v>
      </c>
      <c r="X1961" t="e" cm="1">
        <f t="array" ref="X1961">(W1961-T1961)/(W1961-V1961)*INDEX($Q$4:$Q$20,U1961)+(T1961-V1961)/(W1961-V1961)*INDEX($Q$4:$Q$20,U1961+1)</f>
        <v>#REF!</v>
      </c>
      <c r="Y1961" t="e">
        <f t="shared" si="209"/>
        <v>#REF!</v>
      </c>
      <c r="Z1961" t="e">
        <f t="shared" si="210"/>
        <v>#REF!</v>
      </c>
      <c r="AA1961" t="e">
        <f t="shared" si="211"/>
        <v>#REF!</v>
      </c>
      <c r="AB1961" t="e">
        <f t="shared" si="213"/>
        <v>#REF!</v>
      </c>
    </row>
    <row r="1962" spans="19:28">
      <c r="S1962">
        <v>1958</v>
      </c>
      <c r="T1962" s="1">
        <f t="shared" si="212"/>
        <v>47966</v>
      </c>
      <c r="U1962">
        <f t="shared" si="208"/>
        <v>17</v>
      </c>
      <c r="V1962" s="1" cm="1">
        <f t="array" ref="V1962">INDEX($O$4:$O$20,U1962)</f>
        <v>47471</v>
      </c>
      <c r="W1962" s="1" t="e" cm="1">
        <f t="array" ref="W1962">INDEX($O$4:$O$20,U1962+1)</f>
        <v>#REF!</v>
      </c>
      <c r="X1962" t="e" cm="1">
        <f t="array" ref="X1962">(W1962-T1962)/(W1962-V1962)*INDEX($Q$4:$Q$20,U1962)+(T1962-V1962)/(W1962-V1962)*INDEX($Q$4:$Q$20,U1962+1)</f>
        <v>#REF!</v>
      </c>
      <c r="Y1962" t="e">
        <f t="shared" si="209"/>
        <v>#REF!</v>
      </c>
      <c r="Z1962" t="e">
        <f t="shared" si="210"/>
        <v>#REF!</v>
      </c>
      <c r="AA1962" t="e">
        <f t="shared" si="211"/>
        <v>#REF!</v>
      </c>
      <c r="AB1962" t="e">
        <f t="shared" si="213"/>
        <v>#REF!</v>
      </c>
    </row>
    <row r="1963" spans="19:28">
      <c r="S1963">
        <v>1959</v>
      </c>
      <c r="T1963" s="1">
        <f t="shared" si="212"/>
        <v>47967</v>
      </c>
      <c r="U1963">
        <f t="shared" si="208"/>
        <v>17</v>
      </c>
      <c r="V1963" s="1" cm="1">
        <f t="array" ref="V1963">INDEX($O$4:$O$20,U1963)</f>
        <v>47471</v>
      </c>
      <c r="W1963" s="1" t="e" cm="1">
        <f t="array" ref="W1963">INDEX($O$4:$O$20,U1963+1)</f>
        <v>#REF!</v>
      </c>
      <c r="X1963" t="e" cm="1">
        <f t="array" ref="X1963">(W1963-T1963)/(W1963-V1963)*INDEX($Q$4:$Q$20,U1963)+(T1963-V1963)/(W1963-V1963)*INDEX($Q$4:$Q$20,U1963+1)</f>
        <v>#REF!</v>
      </c>
      <c r="Y1963" t="e">
        <f t="shared" si="209"/>
        <v>#REF!</v>
      </c>
      <c r="Z1963" t="e">
        <f t="shared" si="210"/>
        <v>#REF!</v>
      </c>
      <c r="AA1963" t="e">
        <f t="shared" si="211"/>
        <v>#REF!</v>
      </c>
      <c r="AB1963" t="e">
        <f t="shared" si="213"/>
        <v>#REF!</v>
      </c>
    </row>
    <row r="1964" spans="19:28">
      <c r="S1964">
        <v>1960</v>
      </c>
      <c r="T1964" s="1">
        <f t="shared" si="212"/>
        <v>47968</v>
      </c>
      <c r="U1964">
        <f t="shared" si="208"/>
        <v>17</v>
      </c>
      <c r="V1964" s="1" cm="1">
        <f t="array" ref="V1964">INDEX($O$4:$O$20,U1964)</f>
        <v>47471</v>
      </c>
      <c r="W1964" s="1" t="e" cm="1">
        <f t="array" ref="W1964">INDEX($O$4:$O$20,U1964+1)</f>
        <v>#REF!</v>
      </c>
      <c r="X1964" t="e" cm="1">
        <f t="array" ref="X1964">(W1964-T1964)/(W1964-V1964)*INDEX($Q$4:$Q$20,U1964)+(T1964-V1964)/(W1964-V1964)*INDEX($Q$4:$Q$20,U1964+1)</f>
        <v>#REF!</v>
      </c>
      <c r="Y1964" t="e">
        <f t="shared" si="209"/>
        <v>#REF!</v>
      </c>
      <c r="Z1964" t="e">
        <f t="shared" si="210"/>
        <v>#REF!</v>
      </c>
      <c r="AA1964" t="e">
        <f t="shared" si="211"/>
        <v>#REF!</v>
      </c>
      <c r="AB1964" t="e">
        <f t="shared" si="213"/>
        <v>#REF!</v>
      </c>
    </row>
    <row r="1965" spans="19:28">
      <c r="S1965">
        <v>1961</v>
      </c>
      <c r="T1965" s="1">
        <f t="shared" si="212"/>
        <v>47969</v>
      </c>
      <c r="U1965">
        <f t="shared" si="208"/>
        <v>17</v>
      </c>
      <c r="V1965" s="1" cm="1">
        <f t="array" ref="V1965">INDEX($O$4:$O$20,U1965)</f>
        <v>47471</v>
      </c>
      <c r="W1965" s="1" t="e" cm="1">
        <f t="array" ref="W1965">INDEX($O$4:$O$20,U1965+1)</f>
        <v>#REF!</v>
      </c>
      <c r="X1965" t="e" cm="1">
        <f t="array" ref="X1965">(W1965-T1965)/(W1965-V1965)*INDEX($Q$4:$Q$20,U1965)+(T1965-V1965)/(W1965-V1965)*INDEX($Q$4:$Q$20,U1965+1)</f>
        <v>#REF!</v>
      </c>
      <c r="Y1965" t="e">
        <f t="shared" si="209"/>
        <v>#REF!</v>
      </c>
      <c r="Z1965" t="e">
        <f t="shared" si="210"/>
        <v>#REF!</v>
      </c>
      <c r="AA1965" t="e">
        <f t="shared" si="211"/>
        <v>#REF!</v>
      </c>
      <c r="AB1965" t="e">
        <f t="shared" si="213"/>
        <v>#REF!</v>
      </c>
    </row>
    <row r="1966" spans="19:28">
      <c r="S1966">
        <v>1962</v>
      </c>
      <c r="T1966" s="1">
        <f t="shared" si="212"/>
        <v>47970</v>
      </c>
      <c r="U1966">
        <f t="shared" si="208"/>
        <v>17</v>
      </c>
      <c r="V1966" s="1" cm="1">
        <f t="array" ref="V1966">INDEX($O$4:$O$20,U1966)</f>
        <v>47471</v>
      </c>
      <c r="W1966" s="1" t="e" cm="1">
        <f t="array" ref="W1966">INDEX($O$4:$O$20,U1966+1)</f>
        <v>#REF!</v>
      </c>
      <c r="X1966" t="e" cm="1">
        <f t="array" ref="X1966">(W1966-T1966)/(W1966-V1966)*INDEX($Q$4:$Q$20,U1966)+(T1966-V1966)/(W1966-V1966)*INDEX($Q$4:$Q$20,U1966+1)</f>
        <v>#REF!</v>
      </c>
      <c r="Y1966" t="e">
        <f t="shared" si="209"/>
        <v>#REF!</v>
      </c>
      <c r="Z1966" t="e">
        <f t="shared" si="210"/>
        <v>#REF!</v>
      </c>
      <c r="AA1966" t="e">
        <f t="shared" si="211"/>
        <v>#REF!</v>
      </c>
      <c r="AB1966" t="e">
        <f t="shared" si="213"/>
        <v>#REF!</v>
      </c>
    </row>
    <row r="1967" spans="19:28">
      <c r="S1967">
        <v>1963</v>
      </c>
      <c r="T1967" s="1">
        <f t="shared" si="212"/>
        <v>47971</v>
      </c>
      <c r="U1967">
        <f t="shared" si="208"/>
        <v>17</v>
      </c>
      <c r="V1967" s="1" cm="1">
        <f t="array" ref="V1967">INDEX($O$4:$O$20,U1967)</f>
        <v>47471</v>
      </c>
      <c r="W1967" s="1" t="e" cm="1">
        <f t="array" ref="W1967">INDEX($O$4:$O$20,U1967+1)</f>
        <v>#REF!</v>
      </c>
      <c r="X1967" t="e" cm="1">
        <f t="array" ref="X1967">(W1967-T1967)/(W1967-V1967)*INDEX($Q$4:$Q$20,U1967)+(T1967-V1967)/(W1967-V1967)*INDEX($Q$4:$Q$20,U1967+1)</f>
        <v>#REF!</v>
      </c>
      <c r="Y1967" t="e">
        <f t="shared" si="209"/>
        <v>#REF!</v>
      </c>
      <c r="Z1967" t="e">
        <f t="shared" si="210"/>
        <v>#REF!</v>
      </c>
      <c r="AA1967" t="e">
        <f t="shared" si="211"/>
        <v>#REF!</v>
      </c>
      <c r="AB1967" t="e">
        <f t="shared" si="213"/>
        <v>#REF!</v>
      </c>
    </row>
    <row r="1968" spans="19:28">
      <c r="S1968">
        <v>1964</v>
      </c>
      <c r="T1968" s="1">
        <f t="shared" si="212"/>
        <v>47972</v>
      </c>
      <c r="U1968">
        <f t="shared" si="208"/>
        <v>17</v>
      </c>
      <c r="V1968" s="1" cm="1">
        <f t="array" ref="V1968">INDEX($O$4:$O$20,U1968)</f>
        <v>47471</v>
      </c>
      <c r="W1968" s="1" t="e" cm="1">
        <f t="array" ref="W1968">INDEX($O$4:$O$20,U1968+1)</f>
        <v>#REF!</v>
      </c>
      <c r="X1968" t="e" cm="1">
        <f t="array" ref="X1968">(W1968-T1968)/(W1968-V1968)*INDEX($Q$4:$Q$20,U1968)+(T1968-V1968)/(W1968-V1968)*INDEX($Q$4:$Q$20,U1968+1)</f>
        <v>#REF!</v>
      </c>
      <c r="Y1968" t="e">
        <f t="shared" si="209"/>
        <v>#REF!</v>
      </c>
      <c r="Z1968" t="e">
        <f t="shared" si="210"/>
        <v>#REF!</v>
      </c>
      <c r="AA1968" t="e">
        <f t="shared" si="211"/>
        <v>#REF!</v>
      </c>
      <c r="AB1968" t="e">
        <f t="shared" si="213"/>
        <v>#REF!</v>
      </c>
    </row>
    <row r="1969" spans="19:28">
      <c r="S1969">
        <v>1965</v>
      </c>
      <c r="T1969" s="1">
        <f t="shared" si="212"/>
        <v>47973</v>
      </c>
      <c r="U1969">
        <f t="shared" si="208"/>
        <v>17</v>
      </c>
      <c r="V1969" s="1" cm="1">
        <f t="array" ref="V1969">INDEX($O$4:$O$20,U1969)</f>
        <v>47471</v>
      </c>
      <c r="W1969" s="1" t="e" cm="1">
        <f t="array" ref="W1969">INDEX($O$4:$O$20,U1969+1)</f>
        <v>#REF!</v>
      </c>
      <c r="X1969" t="e" cm="1">
        <f t="array" ref="X1969">(W1969-T1969)/(W1969-V1969)*INDEX($Q$4:$Q$20,U1969)+(T1969-V1969)/(W1969-V1969)*INDEX($Q$4:$Q$20,U1969+1)</f>
        <v>#REF!</v>
      </c>
      <c r="Y1969" t="e">
        <f t="shared" si="209"/>
        <v>#REF!</v>
      </c>
      <c r="Z1969" t="e">
        <f t="shared" si="210"/>
        <v>#REF!</v>
      </c>
      <c r="AA1969" t="e">
        <f t="shared" si="211"/>
        <v>#REF!</v>
      </c>
      <c r="AB1969" t="e">
        <f t="shared" si="213"/>
        <v>#REF!</v>
      </c>
    </row>
    <row r="1970" spans="19:28">
      <c r="S1970">
        <v>1966</v>
      </c>
      <c r="T1970" s="1">
        <f t="shared" si="212"/>
        <v>47974</v>
      </c>
      <c r="U1970">
        <f t="shared" si="208"/>
        <v>17</v>
      </c>
      <c r="V1970" s="1" cm="1">
        <f t="array" ref="V1970">INDEX($O$4:$O$20,U1970)</f>
        <v>47471</v>
      </c>
      <c r="W1970" s="1" t="e" cm="1">
        <f t="array" ref="W1970">INDEX($O$4:$O$20,U1970+1)</f>
        <v>#REF!</v>
      </c>
      <c r="X1970" t="e" cm="1">
        <f t="array" ref="X1970">(W1970-T1970)/(W1970-V1970)*INDEX($Q$4:$Q$20,U1970)+(T1970-V1970)/(W1970-V1970)*INDEX($Q$4:$Q$20,U1970+1)</f>
        <v>#REF!</v>
      </c>
      <c r="Y1970" t="e">
        <f t="shared" si="209"/>
        <v>#REF!</v>
      </c>
      <c r="Z1970" t="e">
        <f t="shared" si="210"/>
        <v>#REF!</v>
      </c>
      <c r="AA1970" t="e">
        <f t="shared" si="211"/>
        <v>#REF!</v>
      </c>
      <c r="AB1970" t="e">
        <f t="shared" si="213"/>
        <v>#REF!</v>
      </c>
    </row>
    <row r="1971" spans="19:28">
      <c r="S1971">
        <v>1967</v>
      </c>
      <c r="T1971" s="1">
        <f t="shared" si="212"/>
        <v>47975</v>
      </c>
      <c r="U1971">
        <f t="shared" si="208"/>
        <v>17</v>
      </c>
      <c r="V1971" s="1" cm="1">
        <f t="array" ref="V1971">INDEX($O$4:$O$20,U1971)</f>
        <v>47471</v>
      </c>
      <c r="W1971" s="1" t="e" cm="1">
        <f t="array" ref="W1971">INDEX($O$4:$O$20,U1971+1)</f>
        <v>#REF!</v>
      </c>
      <c r="X1971" t="e" cm="1">
        <f t="array" ref="X1971">(W1971-T1971)/(W1971-V1971)*INDEX($Q$4:$Q$20,U1971)+(T1971-V1971)/(W1971-V1971)*INDEX($Q$4:$Q$20,U1971+1)</f>
        <v>#REF!</v>
      </c>
      <c r="Y1971" t="e">
        <f t="shared" si="209"/>
        <v>#REF!</v>
      </c>
      <c r="Z1971" t="e">
        <f t="shared" si="210"/>
        <v>#REF!</v>
      </c>
      <c r="AA1971" t="e">
        <f t="shared" si="211"/>
        <v>#REF!</v>
      </c>
      <c r="AB1971" t="e">
        <f t="shared" si="213"/>
        <v>#REF!</v>
      </c>
    </row>
    <row r="1972" spans="19:28">
      <c r="S1972">
        <v>1968</v>
      </c>
      <c r="T1972" s="1">
        <f t="shared" si="212"/>
        <v>47976</v>
      </c>
      <c r="U1972">
        <f t="shared" si="208"/>
        <v>17</v>
      </c>
      <c r="V1972" s="1" cm="1">
        <f t="array" ref="V1972">INDEX($O$4:$O$20,U1972)</f>
        <v>47471</v>
      </c>
      <c r="W1972" s="1" t="e" cm="1">
        <f t="array" ref="W1972">INDEX($O$4:$O$20,U1972+1)</f>
        <v>#REF!</v>
      </c>
      <c r="X1972" t="e" cm="1">
        <f t="array" ref="X1972">(W1972-T1972)/(W1972-V1972)*INDEX($Q$4:$Q$20,U1972)+(T1972-V1972)/(W1972-V1972)*INDEX($Q$4:$Q$20,U1972+1)</f>
        <v>#REF!</v>
      </c>
      <c r="Y1972" t="e">
        <f t="shared" si="209"/>
        <v>#REF!</v>
      </c>
      <c r="Z1972" t="e">
        <f t="shared" si="210"/>
        <v>#REF!</v>
      </c>
      <c r="AA1972" t="e">
        <f t="shared" si="211"/>
        <v>#REF!</v>
      </c>
      <c r="AB1972" t="e">
        <f t="shared" si="213"/>
        <v>#REF!</v>
      </c>
    </row>
    <row r="1973" spans="19:28">
      <c r="S1973">
        <v>1969</v>
      </c>
      <c r="T1973" s="1">
        <f t="shared" si="212"/>
        <v>47977</v>
      </c>
      <c r="U1973">
        <f t="shared" si="208"/>
        <v>17</v>
      </c>
      <c r="V1973" s="1" cm="1">
        <f t="array" ref="V1973">INDEX($O$4:$O$20,U1973)</f>
        <v>47471</v>
      </c>
      <c r="W1973" s="1" t="e" cm="1">
        <f t="array" ref="W1973">INDEX($O$4:$O$20,U1973+1)</f>
        <v>#REF!</v>
      </c>
      <c r="X1973" t="e" cm="1">
        <f t="array" ref="X1973">(W1973-T1973)/(W1973-V1973)*INDEX($Q$4:$Q$20,U1973)+(T1973-V1973)/(W1973-V1973)*INDEX($Q$4:$Q$20,U1973+1)</f>
        <v>#REF!</v>
      </c>
      <c r="Y1973" t="e">
        <f t="shared" si="209"/>
        <v>#REF!</v>
      </c>
      <c r="Z1973" t="e">
        <f t="shared" si="210"/>
        <v>#REF!</v>
      </c>
      <c r="AA1973" t="e">
        <f t="shared" si="211"/>
        <v>#REF!</v>
      </c>
      <c r="AB1973" t="e">
        <f t="shared" si="213"/>
        <v>#REF!</v>
      </c>
    </row>
    <row r="1974" spans="19:28">
      <c r="S1974">
        <v>1970</v>
      </c>
      <c r="T1974" s="1">
        <f t="shared" si="212"/>
        <v>47978</v>
      </c>
      <c r="U1974">
        <f t="shared" si="208"/>
        <v>17</v>
      </c>
      <c r="V1974" s="1" cm="1">
        <f t="array" ref="V1974">INDEX($O$4:$O$20,U1974)</f>
        <v>47471</v>
      </c>
      <c r="W1974" s="1" t="e" cm="1">
        <f t="array" ref="W1974">INDEX($O$4:$O$20,U1974+1)</f>
        <v>#REF!</v>
      </c>
      <c r="X1974" t="e" cm="1">
        <f t="array" ref="X1974">(W1974-T1974)/(W1974-V1974)*INDEX($Q$4:$Q$20,U1974)+(T1974-V1974)/(W1974-V1974)*INDEX($Q$4:$Q$20,U1974+1)</f>
        <v>#REF!</v>
      </c>
      <c r="Y1974" t="e">
        <f t="shared" si="209"/>
        <v>#REF!</v>
      </c>
      <c r="Z1974" t="e">
        <f t="shared" si="210"/>
        <v>#REF!</v>
      </c>
      <c r="AA1974" t="e">
        <f t="shared" si="211"/>
        <v>#REF!</v>
      </c>
      <c r="AB1974" t="e">
        <f t="shared" si="213"/>
        <v>#REF!</v>
      </c>
    </row>
    <row r="1975" spans="19:28">
      <c r="S1975">
        <v>1971</v>
      </c>
      <c r="T1975" s="1">
        <f t="shared" si="212"/>
        <v>47979</v>
      </c>
      <c r="U1975">
        <f t="shared" si="208"/>
        <v>17</v>
      </c>
      <c r="V1975" s="1" cm="1">
        <f t="array" ref="V1975">INDEX($O$4:$O$20,U1975)</f>
        <v>47471</v>
      </c>
      <c r="W1975" s="1" t="e" cm="1">
        <f t="array" ref="W1975">INDEX($O$4:$O$20,U1975+1)</f>
        <v>#REF!</v>
      </c>
      <c r="X1975" t="e" cm="1">
        <f t="array" ref="X1975">(W1975-T1975)/(W1975-V1975)*INDEX($Q$4:$Q$20,U1975)+(T1975-V1975)/(W1975-V1975)*INDEX($Q$4:$Q$20,U1975+1)</f>
        <v>#REF!</v>
      </c>
      <c r="Y1975" t="e">
        <f t="shared" si="209"/>
        <v>#REF!</v>
      </c>
      <c r="Z1975" t="e">
        <f t="shared" si="210"/>
        <v>#REF!</v>
      </c>
      <c r="AA1975" t="e">
        <f t="shared" si="211"/>
        <v>#REF!</v>
      </c>
      <c r="AB1975" t="e">
        <f t="shared" si="213"/>
        <v>#REF!</v>
      </c>
    </row>
    <row r="1976" spans="19:28">
      <c r="S1976">
        <v>1972</v>
      </c>
      <c r="T1976" s="1">
        <f t="shared" si="212"/>
        <v>47980</v>
      </c>
      <c r="U1976">
        <f t="shared" si="208"/>
        <v>17</v>
      </c>
      <c r="V1976" s="1" cm="1">
        <f t="array" ref="V1976">INDEX($O$4:$O$20,U1976)</f>
        <v>47471</v>
      </c>
      <c r="W1976" s="1" t="e" cm="1">
        <f t="array" ref="W1976">INDEX($O$4:$O$20,U1976+1)</f>
        <v>#REF!</v>
      </c>
      <c r="X1976" t="e" cm="1">
        <f t="array" ref="X1976">(W1976-T1976)/(W1976-V1976)*INDEX($Q$4:$Q$20,U1976)+(T1976-V1976)/(W1976-V1976)*INDEX($Q$4:$Q$20,U1976+1)</f>
        <v>#REF!</v>
      </c>
      <c r="Y1976" t="e">
        <f t="shared" si="209"/>
        <v>#REF!</v>
      </c>
      <c r="Z1976" t="e">
        <f t="shared" si="210"/>
        <v>#REF!</v>
      </c>
      <c r="AA1976" t="e">
        <f t="shared" si="211"/>
        <v>#REF!</v>
      </c>
      <c r="AB1976" t="e">
        <f t="shared" si="213"/>
        <v>#REF!</v>
      </c>
    </row>
    <row r="1977" spans="19:28">
      <c r="S1977">
        <v>1973</v>
      </c>
      <c r="T1977" s="1">
        <f t="shared" si="212"/>
        <v>47981</v>
      </c>
      <c r="U1977">
        <f t="shared" si="208"/>
        <v>17</v>
      </c>
      <c r="V1977" s="1" cm="1">
        <f t="array" ref="V1977">INDEX($O$4:$O$20,U1977)</f>
        <v>47471</v>
      </c>
      <c r="W1977" s="1" t="e" cm="1">
        <f t="array" ref="W1977">INDEX($O$4:$O$20,U1977+1)</f>
        <v>#REF!</v>
      </c>
      <c r="X1977" t="e" cm="1">
        <f t="array" ref="X1977">(W1977-T1977)/(W1977-V1977)*INDEX($Q$4:$Q$20,U1977)+(T1977-V1977)/(W1977-V1977)*INDEX($Q$4:$Q$20,U1977+1)</f>
        <v>#REF!</v>
      </c>
      <c r="Y1977" t="e">
        <f t="shared" si="209"/>
        <v>#REF!</v>
      </c>
      <c r="Z1977" t="e">
        <f t="shared" si="210"/>
        <v>#REF!</v>
      </c>
      <c r="AA1977" t="e">
        <f t="shared" si="211"/>
        <v>#REF!</v>
      </c>
      <c r="AB1977" t="e">
        <f t="shared" si="213"/>
        <v>#REF!</v>
      </c>
    </row>
    <row r="1978" spans="19:28">
      <c r="S1978">
        <v>1974</v>
      </c>
      <c r="T1978" s="1">
        <f t="shared" si="212"/>
        <v>47982</v>
      </c>
      <c r="U1978">
        <f t="shared" si="208"/>
        <v>17</v>
      </c>
      <c r="V1978" s="1" cm="1">
        <f t="array" ref="V1978">INDEX($O$4:$O$20,U1978)</f>
        <v>47471</v>
      </c>
      <c r="W1978" s="1" t="e" cm="1">
        <f t="array" ref="W1978">INDEX($O$4:$O$20,U1978+1)</f>
        <v>#REF!</v>
      </c>
      <c r="X1978" t="e" cm="1">
        <f t="array" ref="X1978">(W1978-T1978)/(W1978-V1978)*INDEX($Q$4:$Q$20,U1978)+(T1978-V1978)/(W1978-V1978)*INDEX($Q$4:$Q$20,U1978+1)</f>
        <v>#REF!</v>
      </c>
      <c r="Y1978" t="e">
        <f t="shared" si="209"/>
        <v>#REF!</v>
      </c>
      <c r="Z1978" t="e">
        <f t="shared" si="210"/>
        <v>#REF!</v>
      </c>
      <c r="AA1978" t="e">
        <f t="shared" si="211"/>
        <v>#REF!</v>
      </c>
      <c r="AB1978" t="e">
        <f t="shared" si="213"/>
        <v>#REF!</v>
      </c>
    </row>
    <row r="1979" spans="19:28">
      <c r="S1979">
        <v>1975</v>
      </c>
      <c r="T1979" s="1">
        <f t="shared" si="212"/>
        <v>47983</v>
      </c>
      <c r="U1979">
        <f t="shared" si="208"/>
        <v>17</v>
      </c>
      <c r="V1979" s="1" cm="1">
        <f t="array" ref="V1979">INDEX($O$4:$O$20,U1979)</f>
        <v>47471</v>
      </c>
      <c r="W1979" s="1" t="e" cm="1">
        <f t="array" ref="W1979">INDEX($O$4:$O$20,U1979+1)</f>
        <v>#REF!</v>
      </c>
      <c r="X1979" t="e" cm="1">
        <f t="array" ref="X1979">(W1979-T1979)/(W1979-V1979)*INDEX($Q$4:$Q$20,U1979)+(T1979-V1979)/(W1979-V1979)*INDEX($Q$4:$Q$20,U1979+1)</f>
        <v>#REF!</v>
      </c>
      <c r="Y1979" t="e">
        <f t="shared" si="209"/>
        <v>#REF!</v>
      </c>
      <c r="Z1979" t="e">
        <f t="shared" si="210"/>
        <v>#REF!</v>
      </c>
      <c r="AA1979" t="e">
        <f t="shared" si="211"/>
        <v>#REF!</v>
      </c>
      <c r="AB1979" t="e">
        <f t="shared" si="213"/>
        <v>#REF!</v>
      </c>
    </row>
    <row r="1980" spans="19:28">
      <c r="S1980">
        <v>1976</v>
      </c>
      <c r="T1980" s="1">
        <f t="shared" si="212"/>
        <v>47984</v>
      </c>
      <c r="U1980">
        <f t="shared" si="208"/>
        <v>17</v>
      </c>
      <c r="V1980" s="1" cm="1">
        <f t="array" ref="V1980">INDEX($O$4:$O$20,U1980)</f>
        <v>47471</v>
      </c>
      <c r="W1980" s="1" t="e" cm="1">
        <f t="array" ref="W1980">INDEX($O$4:$O$20,U1980+1)</f>
        <v>#REF!</v>
      </c>
      <c r="X1980" t="e" cm="1">
        <f t="array" ref="X1980">(W1980-T1980)/(W1980-V1980)*INDEX($Q$4:$Q$20,U1980)+(T1980-V1980)/(W1980-V1980)*INDEX($Q$4:$Q$20,U1980+1)</f>
        <v>#REF!</v>
      </c>
      <c r="Y1980" t="e">
        <f t="shared" si="209"/>
        <v>#REF!</v>
      </c>
      <c r="Z1980" t="e">
        <f t="shared" si="210"/>
        <v>#REF!</v>
      </c>
      <c r="AA1980" t="e">
        <f t="shared" si="211"/>
        <v>#REF!</v>
      </c>
      <c r="AB1980" t="e">
        <f t="shared" si="213"/>
        <v>#REF!</v>
      </c>
    </row>
    <row r="1981" spans="19:28">
      <c r="S1981">
        <v>1977</v>
      </c>
      <c r="T1981" s="1">
        <f t="shared" si="212"/>
        <v>47985</v>
      </c>
      <c r="U1981">
        <f t="shared" si="208"/>
        <v>17</v>
      </c>
      <c r="V1981" s="1" cm="1">
        <f t="array" ref="V1981">INDEX($O$4:$O$20,U1981)</f>
        <v>47471</v>
      </c>
      <c r="W1981" s="1" t="e" cm="1">
        <f t="array" ref="W1981">INDEX($O$4:$O$20,U1981+1)</f>
        <v>#REF!</v>
      </c>
      <c r="X1981" t="e" cm="1">
        <f t="array" ref="X1981">(W1981-T1981)/(W1981-V1981)*INDEX($Q$4:$Q$20,U1981)+(T1981-V1981)/(W1981-V1981)*INDEX($Q$4:$Q$20,U1981+1)</f>
        <v>#REF!</v>
      </c>
      <c r="Y1981" t="e">
        <f t="shared" si="209"/>
        <v>#REF!</v>
      </c>
      <c r="Z1981" t="e">
        <f t="shared" si="210"/>
        <v>#REF!</v>
      </c>
      <c r="AA1981" t="e">
        <f t="shared" si="211"/>
        <v>#REF!</v>
      </c>
      <c r="AB1981" t="e">
        <f t="shared" si="213"/>
        <v>#REF!</v>
      </c>
    </row>
    <row r="1982" spans="19:28">
      <c r="S1982">
        <v>1978</v>
      </c>
      <c r="T1982" s="1">
        <f t="shared" si="212"/>
        <v>47986</v>
      </c>
      <c r="U1982">
        <f t="shared" si="208"/>
        <v>17</v>
      </c>
      <c r="V1982" s="1" cm="1">
        <f t="array" ref="V1982">INDEX($O$4:$O$20,U1982)</f>
        <v>47471</v>
      </c>
      <c r="W1982" s="1" t="e" cm="1">
        <f t="array" ref="W1982">INDEX($O$4:$O$20,U1982+1)</f>
        <v>#REF!</v>
      </c>
      <c r="X1982" t="e" cm="1">
        <f t="array" ref="X1982">(W1982-T1982)/(W1982-V1982)*INDEX($Q$4:$Q$20,U1982)+(T1982-V1982)/(W1982-V1982)*INDEX($Q$4:$Q$20,U1982+1)</f>
        <v>#REF!</v>
      </c>
      <c r="Y1982" t="e">
        <f t="shared" si="209"/>
        <v>#REF!</v>
      </c>
      <c r="Z1982" t="e">
        <f t="shared" si="210"/>
        <v>#REF!</v>
      </c>
      <c r="AA1982" t="e">
        <f t="shared" si="211"/>
        <v>#REF!</v>
      </c>
      <c r="AB1982" t="e">
        <f t="shared" si="213"/>
        <v>#REF!</v>
      </c>
    </row>
    <row r="1983" spans="19:28">
      <c r="S1983">
        <v>1979</v>
      </c>
      <c r="T1983" s="1">
        <f t="shared" si="212"/>
        <v>47987</v>
      </c>
      <c r="U1983">
        <f t="shared" si="208"/>
        <v>17</v>
      </c>
      <c r="V1983" s="1" cm="1">
        <f t="array" ref="V1983">INDEX($O$4:$O$20,U1983)</f>
        <v>47471</v>
      </c>
      <c r="W1983" s="1" t="e" cm="1">
        <f t="array" ref="W1983">INDEX($O$4:$O$20,U1983+1)</f>
        <v>#REF!</v>
      </c>
      <c r="X1983" t="e" cm="1">
        <f t="array" ref="X1983">(W1983-T1983)/(W1983-V1983)*INDEX($Q$4:$Q$20,U1983)+(T1983-V1983)/(W1983-V1983)*INDEX($Q$4:$Q$20,U1983+1)</f>
        <v>#REF!</v>
      </c>
      <c r="Y1983" t="e">
        <f t="shared" si="209"/>
        <v>#REF!</v>
      </c>
      <c r="Z1983" t="e">
        <f t="shared" si="210"/>
        <v>#REF!</v>
      </c>
      <c r="AA1983" t="e">
        <f t="shared" si="211"/>
        <v>#REF!</v>
      </c>
      <c r="AB1983" t="e">
        <f t="shared" si="213"/>
        <v>#REF!</v>
      </c>
    </row>
    <row r="1984" spans="19:28">
      <c r="S1984">
        <v>1980</v>
      </c>
      <c r="T1984" s="1">
        <f t="shared" si="212"/>
        <v>47988</v>
      </c>
      <c r="U1984">
        <f t="shared" si="208"/>
        <v>17</v>
      </c>
      <c r="V1984" s="1" cm="1">
        <f t="array" ref="V1984">INDEX($O$4:$O$20,U1984)</f>
        <v>47471</v>
      </c>
      <c r="W1984" s="1" t="e" cm="1">
        <f t="array" ref="W1984">INDEX($O$4:$O$20,U1984+1)</f>
        <v>#REF!</v>
      </c>
      <c r="X1984" t="e" cm="1">
        <f t="array" ref="X1984">(W1984-T1984)/(W1984-V1984)*INDEX($Q$4:$Q$20,U1984)+(T1984-V1984)/(W1984-V1984)*INDEX($Q$4:$Q$20,U1984+1)</f>
        <v>#REF!</v>
      </c>
      <c r="Y1984" t="e">
        <f t="shared" si="209"/>
        <v>#REF!</v>
      </c>
      <c r="Z1984" t="e">
        <f t="shared" si="210"/>
        <v>#REF!</v>
      </c>
      <c r="AA1984" t="e">
        <f t="shared" si="211"/>
        <v>#REF!</v>
      </c>
      <c r="AB1984" t="e">
        <f t="shared" si="213"/>
        <v>#REF!</v>
      </c>
    </row>
    <row r="1985" spans="19:28">
      <c r="S1985">
        <v>1981</v>
      </c>
      <c r="T1985" s="1">
        <f t="shared" si="212"/>
        <v>47989</v>
      </c>
      <c r="U1985">
        <f t="shared" si="208"/>
        <v>17</v>
      </c>
      <c r="V1985" s="1" cm="1">
        <f t="array" ref="V1985">INDEX($O$4:$O$20,U1985)</f>
        <v>47471</v>
      </c>
      <c r="W1985" s="1" t="e" cm="1">
        <f t="array" ref="W1985">INDEX($O$4:$O$20,U1985+1)</f>
        <v>#REF!</v>
      </c>
      <c r="X1985" t="e" cm="1">
        <f t="array" ref="X1985">(W1985-T1985)/(W1985-V1985)*INDEX($Q$4:$Q$20,U1985)+(T1985-V1985)/(W1985-V1985)*INDEX($Q$4:$Q$20,U1985+1)</f>
        <v>#REF!</v>
      </c>
      <c r="Y1985" t="e">
        <f t="shared" si="209"/>
        <v>#REF!</v>
      </c>
      <c r="Z1985" t="e">
        <f t="shared" si="210"/>
        <v>#REF!</v>
      </c>
      <c r="AA1985" t="e">
        <f t="shared" si="211"/>
        <v>#REF!</v>
      </c>
      <c r="AB1985" t="e">
        <f t="shared" si="213"/>
        <v>#REF!</v>
      </c>
    </row>
    <row r="1986" spans="19:28">
      <c r="S1986">
        <v>1982</v>
      </c>
      <c r="T1986" s="1">
        <f t="shared" si="212"/>
        <v>47990</v>
      </c>
      <c r="U1986">
        <f t="shared" si="208"/>
        <v>17</v>
      </c>
      <c r="V1986" s="1" cm="1">
        <f t="array" ref="V1986">INDEX($O$4:$O$20,U1986)</f>
        <v>47471</v>
      </c>
      <c r="W1986" s="1" t="e" cm="1">
        <f t="array" ref="W1986">INDEX($O$4:$O$20,U1986+1)</f>
        <v>#REF!</v>
      </c>
      <c r="X1986" t="e" cm="1">
        <f t="array" ref="X1986">(W1986-T1986)/(W1986-V1986)*INDEX($Q$4:$Q$20,U1986)+(T1986-V1986)/(W1986-V1986)*INDEX($Q$4:$Q$20,U1986+1)</f>
        <v>#REF!</v>
      </c>
      <c r="Y1986" t="e">
        <f t="shared" si="209"/>
        <v>#REF!</v>
      </c>
      <c r="Z1986" t="e">
        <f t="shared" si="210"/>
        <v>#REF!</v>
      </c>
      <c r="AA1986" t="e">
        <f t="shared" si="211"/>
        <v>#REF!</v>
      </c>
      <c r="AB1986" t="e">
        <f t="shared" si="213"/>
        <v>#REF!</v>
      </c>
    </row>
    <row r="1987" spans="19:28">
      <c r="S1987">
        <v>1983</v>
      </c>
      <c r="T1987" s="1">
        <f t="shared" si="212"/>
        <v>47991</v>
      </c>
      <c r="U1987">
        <f t="shared" si="208"/>
        <v>17</v>
      </c>
      <c r="V1987" s="1" cm="1">
        <f t="array" ref="V1987">INDEX($O$4:$O$20,U1987)</f>
        <v>47471</v>
      </c>
      <c r="W1987" s="1" t="e" cm="1">
        <f t="array" ref="W1987">INDEX($O$4:$O$20,U1987+1)</f>
        <v>#REF!</v>
      </c>
      <c r="X1987" t="e" cm="1">
        <f t="array" ref="X1987">(W1987-T1987)/(W1987-V1987)*INDEX($Q$4:$Q$20,U1987)+(T1987-V1987)/(W1987-V1987)*INDEX($Q$4:$Q$20,U1987+1)</f>
        <v>#REF!</v>
      </c>
      <c r="Y1987" t="e">
        <f t="shared" si="209"/>
        <v>#REF!</v>
      </c>
      <c r="Z1987" t="e">
        <f t="shared" si="210"/>
        <v>#REF!</v>
      </c>
      <c r="AA1987" t="e">
        <f t="shared" si="211"/>
        <v>#REF!</v>
      </c>
      <c r="AB1987" t="e">
        <f t="shared" si="213"/>
        <v>#REF!</v>
      </c>
    </row>
    <row r="1988" spans="19:28">
      <c r="S1988">
        <v>1984</v>
      </c>
      <c r="T1988" s="1">
        <f t="shared" si="212"/>
        <v>47992</v>
      </c>
      <c r="U1988">
        <f t="shared" si="208"/>
        <v>17</v>
      </c>
      <c r="V1988" s="1" cm="1">
        <f t="array" ref="V1988">INDEX($O$4:$O$20,U1988)</f>
        <v>47471</v>
      </c>
      <c r="W1988" s="1" t="e" cm="1">
        <f t="array" ref="W1988">INDEX($O$4:$O$20,U1988+1)</f>
        <v>#REF!</v>
      </c>
      <c r="X1988" t="e" cm="1">
        <f t="array" ref="X1988">(W1988-T1988)/(W1988-V1988)*INDEX($Q$4:$Q$20,U1988)+(T1988-V1988)/(W1988-V1988)*INDEX($Q$4:$Q$20,U1988+1)</f>
        <v>#REF!</v>
      </c>
      <c r="Y1988" t="e">
        <f t="shared" si="209"/>
        <v>#REF!</v>
      </c>
      <c r="Z1988" t="e">
        <f t="shared" si="210"/>
        <v>#REF!</v>
      </c>
      <c r="AA1988" t="e">
        <f t="shared" si="211"/>
        <v>#REF!</v>
      </c>
      <c r="AB1988" t="e">
        <f t="shared" si="213"/>
        <v>#REF!</v>
      </c>
    </row>
    <row r="1989" spans="19:28">
      <c r="S1989">
        <v>1985</v>
      </c>
      <c r="T1989" s="1">
        <f t="shared" si="212"/>
        <v>47993</v>
      </c>
      <c r="U1989">
        <f t="shared" ref="U1989:U2052" si="214">MATCH(T1989,$O$4:$O$20,1)</f>
        <v>17</v>
      </c>
      <c r="V1989" s="1" cm="1">
        <f t="array" ref="V1989">INDEX($O$4:$O$20,U1989)</f>
        <v>47471</v>
      </c>
      <c r="W1989" s="1" t="e" cm="1">
        <f t="array" ref="W1989">INDEX($O$4:$O$20,U1989+1)</f>
        <v>#REF!</v>
      </c>
      <c r="X1989" t="e" cm="1">
        <f t="array" ref="X1989">(W1989-T1989)/(W1989-V1989)*INDEX($Q$4:$Q$20,U1989)+(T1989-V1989)/(W1989-V1989)*INDEX($Q$4:$Q$20,U1989+1)</f>
        <v>#REF!</v>
      </c>
      <c r="Y1989" t="e">
        <f t="shared" ref="Y1989:Y2052" si="215">EXP(X1989)</f>
        <v>#REF!</v>
      </c>
      <c r="Z1989" t="e">
        <f t="shared" ref="Z1989:Z2052" si="216">(Y1989/Y1990-1)*360</f>
        <v>#REF!</v>
      </c>
      <c r="AA1989" t="e">
        <f t="shared" ref="AA1989:AA2052" si="217">Z1989-0.0006</f>
        <v>#REF!</v>
      </c>
      <c r="AB1989" t="e">
        <f t="shared" si="213"/>
        <v>#REF!</v>
      </c>
    </row>
    <row r="1990" spans="19:28">
      <c r="S1990">
        <v>1986</v>
      </c>
      <c r="T1990" s="1">
        <f t="shared" ref="T1990:T2053" si="218">T1989+1</f>
        <v>47994</v>
      </c>
      <c r="U1990">
        <f t="shared" si="214"/>
        <v>17</v>
      </c>
      <c r="V1990" s="1" cm="1">
        <f t="array" ref="V1990">INDEX($O$4:$O$20,U1990)</f>
        <v>47471</v>
      </c>
      <c r="W1990" s="1" t="e" cm="1">
        <f t="array" ref="W1990">INDEX($O$4:$O$20,U1990+1)</f>
        <v>#REF!</v>
      </c>
      <c r="X1990" t="e" cm="1">
        <f t="array" ref="X1990">(W1990-T1990)/(W1990-V1990)*INDEX($Q$4:$Q$20,U1990)+(T1990-V1990)/(W1990-V1990)*INDEX($Q$4:$Q$20,U1990+1)</f>
        <v>#REF!</v>
      </c>
      <c r="Y1990" t="e">
        <f t="shared" si="215"/>
        <v>#REF!</v>
      </c>
      <c r="Z1990" t="e">
        <f t="shared" si="216"/>
        <v>#REF!</v>
      </c>
      <c r="AA1990" t="e">
        <f t="shared" si="217"/>
        <v>#REF!</v>
      </c>
      <c r="AB1990" t="e">
        <f t="shared" ref="AB1990:AB2053" si="219">AB1989/(1+AA1989/360)</f>
        <v>#REF!</v>
      </c>
    </row>
    <row r="1991" spans="19:28">
      <c r="S1991">
        <v>1987</v>
      </c>
      <c r="T1991" s="1">
        <f t="shared" si="218"/>
        <v>47995</v>
      </c>
      <c r="U1991">
        <f t="shared" si="214"/>
        <v>17</v>
      </c>
      <c r="V1991" s="1" cm="1">
        <f t="array" ref="V1991">INDEX($O$4:$O$20,U1991)</f>
        <v>47471</v>
      </c>
      <c r="W1991" s="1" t="e" cm="1">
        <f t="array" ref="W1991">INDEX($O$4:$O$20,U1991+1)</f>
        <v>#REF!</v>
      </c>
      <c r="X1991" t="e" cm="1">
        <f t="array" ref="X1991">(W1991-T1991)/(W1991-V1991)*INDEX($Q$4:$Q$20,U1991)+(T1991-V1991)/(W1991-V1991)*INDEX($Q$4:$Q$20,U1991+1)</f>
        <v>#REF!</v>
      </c>
      <c r="Y1991" t="e">
        <f t="shared" si="215"/>
        <v>#REF!</v>
      </c>
      <c r="Z1991" t="e">
        <f t="shared" si="216"/>
        <v>#REF!</v>
      </c>
      <c r="AA1991" t="e">
        <f t="shared" si="217"/>
        <v>#REF!</v>
      </c>
      <c r="AB1991" t="e">
        <f t="shared" si="219"/>
        <v>#REF!</v>
      </c>
    </row>
    <row r="1992" spans="19:28">
      <c r="S1992">
        <v>1988</v>
      </c>
      <c r="T1992" s="1">
        <f t="shared" si="218"/>
        <v>47996</v>
      </c>
      <c r="U1992">
        <f t="shared" si="214"/>
        <v>17</v>
      </c>
      <c r="V1992" s="1" cm="1">
        <f t="array" ref="V1992">INDEX($O$4:$O$20,U1992)</f>
        <v>47471</v>
      </c>
      <c r="W1992" s="1" t="e" cm="1">
        <f t="array" ref="W1992">INDEX($O$4:$O$20,U1992+1)</f>
        <v>#REF!</v>
      </c>
      <c r="X1992" t="e" cm="1">
        <f t="array" ref="X1992">(W1992-T1992)/(W1992-V1992)*INDEX($Q$4:$Q$20,U1992)+(T1992-V1992)/(W1992-V1992)*INDEX($Q$4:$Q$20,U1992+1)</f>
        <v>#REF!</v>
      </c>
      <c r="Y1992" t="e">
        <f t="shared" si="215"/>
        <v>#REF!</v>
      </c>
      <c r="Z1992" t="e">
        <f t="shared" si="216"/>
        <v>#REF!</v>
      </c>
      <c r="AA1992" t="e">
        <f t="shared" si="217"/>
        <v>#REF!</v>
      </c>
      <c r="AB1992" t="e">
        <f t="shared" si="219"/>
        <v>#REF!</v>
      </c>
    </row>
    <row r="1993" spans="19:28">
      <c r="S1993">
        <v>1989</v>
      </c>
      <c r="T1993" s="1">
        <f t="shared" si="218"/>
        <v>47997</v>
      </c>
      <c r="U1993">
        <f t="shared" si="214"/>
        <v>17</v>
      </c>
      <c r="V1993" s="1" cm="1">
        <f t="array" ref="V1993">INDEX($O$4:$O$20,U1993)</f>
        <v>47471</v>
      </c>
      <c r="W1993" s="1" t="e" cm="1">
        <f t="array" ref="W1993">INDEX($O$4:$O$20,U1993+1)</f>
        <v>#REF!</v>
      </c>
      <c r="X1993" t="e" cm="1">
        <f t="array" ref="X1993">(W1993-T1993)/(W1993-V1993)*INDEX($Q$4:$Q$20,U1993)+(T1993-V1993)/(W1993-V1993)*INDEX($Q$4:$Q$20,U1993+1)</f>
        <v>#REF!</v>
      </c>
      <c r="Y1993" t="e">
        <f t="shared" si="215"/>
        <v>#REF!</v>
      </c>
      <c r="Z1993" t="e">
        <f t="shared" si="216"/>
        <v>#REF!</v>
      </c>
      <c r="AA1993" t="e">
        <f t="shared" si="217"/>
        <v>#REF!</v>
      </c>
      <c r="AB1993" t="e">
        <f t="shared" si="219"/>
        <v>#REF!</v>
      </c>
    </row>
    <row r="1994" spans="19:28">
      <c r="S1994">
        <v>1990</v>
      </c>
      <c r="T1994" s="1">
        <f t="shared" si="218"/>
        <v>47998</v>
      </c>
      <c r="U1994">
        <f t="shared" si="214"/>
        <v>17</v>
      </c>
      <c r="V1994" s="1" cm="1">
        <f t="array" ref="V1994">INDEX($O$4:$O$20,U1994)</f>
        <v>47471</v>
      </c>
      <c r="W1994" s="1" t="e" cm="1">
        <f t="array" ref="W1994">INDEX($O$4:$O$20,U1994+1)</f>
        <v>#REF!</v>
      </c>
      <c r="X1994" t="e" cm="1">
        <f t="array" ref="X1994">(W1994-T1994)/(W1994-V1994)*INDEX($Q$4:$Q$20,U1994)+(T1994-V1994)/(W1994-V1994)*INDEX($Q$4:$Q$20,U1994+1)</f>
        <v>#REF!</v>
      </c>
      <c r="Y1994" t="e">
        <f t="shared" si="215"/>
        <v>#REF!</v>
      </c>
      <c r="Z1994" t="e">
        <f t="shared" si="216"/>
        <v>#REF!</v>
      </c>
      <c r="AA1994" t="e">
        <f t="shared" si="217"/>
        <v>#REF!</v>
      </c>
      <c r="AB1994" t="e">
        <f t="shared" si="219"/>
        <v>#REF!</v>
      </c>
    </row>
    <row r="1995" spans="19:28">
      <c r="S1995">
        <v>1991</v>
      </c>
      <c r="T1995" s="1">
        <f t="shared" si="218"/>
        <v>47999</v>
      </c>
      <c r="U1995">
        <f t="shared" si="214"/>
        <v>17</v>
      </c>
      <c r="V1995" s="1" cm="1">
        <f t="array" ref="V1995">INDEX($O$4:$O$20,U1995)</f>
        <v>47471</v>
      </c>
      <c r="W1995" s="1" t="e" cm="1">
        <f t="array" ref="W1995">INDEX($O$4:$O$20,U1995+1)</f>
        <v>#REF!</v>
      </c>
      <c r="X1995" t="e" cm="1">
        <f t="array" ref="X1995">(W1995-T1995)/(W1995-V1995)*INDEX($Q$4:$Q$20,U1995)+(T1995-V1995)/(W1995-V1995)*INDEX($Q$4:$Q$20,U1995+1)</f>
        <v>#REF!</v>
      </c>
      <c r="Y1995" t="e">
        <f t="shared" si="215"/>
        <v>#REF!</v>
      </c>
      <c r="Z1995" t="e">
        <f t="shared" si="216"/>
        <v>#REF!</v>
      </c>
      <c r="AA1995" t="e">
        <f t="shared" si="217"/>
        <v>#REF!</v>
      </c>
      <c r="AB1995" t="e">
        <f t="shared" si="219"/>
        <v>#REF!</v>
      </c>
    </row>
    <row r="1996" spans="19:28">
      <c r="S1996">
        <v>1992</v>
      </c>
      <c r="T1996" s="1">
        <f t="shared" si="218"/>
        <v>48000</v>
      </c>
      <c r="U1996">
        <f t="shared" si="214"/>
        <v>17</v>
      </c>
      <c r="V1996" s="1" cm="1">
        <f t="array" ref="V1996">INDEX($O$4:$O$20,U1996)</f>
        <v>47471</v>
      </c>
      <c r="W1996" s="1" t="e" cm="1">
        <f t="array" ref="W1996">INDEX($O$4:$O$20,U1996+1)</f>
        <v>#REF!</v>
      </c>
      <c r="X1996" t="e" cm="1">
        <f t="array" ref="X1996">(W1996-T1996)/(W1996-V1996)*INDEX($Q$4:$Q$20,U1996)+(T1996-V1996)/(W1996-V1996)*INDEX($Q$4:$Q$20,U1996+1)</f>
        <v>#REF!</v>
      </c>
      <c r="Y1996" t="e">
        <f t="shared" si="215"/>
        <v>#REF!</v>
      </c>
      <c r="Z1996" t="e">
        <f t="shared" si="216"/>
        <v>#REF!</v>
      </c>
      <c r="AA1996" t="e">
        <f t="shared" si="217"/>
        <v>#REF!</v>
      </c>
      <c r="AB1996" t="e">
        <f t="shared" si="219"/>
        <v>#REF!</v>
      </c>
    </row>
    <row r="1997" spans="19:28">
      <c r="S1997">
        <v>1993</v>
      </c>
      <c r="T1997" s="1">
        <f t="shared" si="218"/>
        <v>48001</v>
      </c>
      <c r="U1997">
        <f t="shared" si="214"/>
        <v>17</v>
      </c>
      <c r="V1997" s="1" cm="1">
        <f t="array" ref="V1997">INDEX($O$4:$O$20,U1997)</f>
        <v>47471</v>
      </c>
      <c r="W1997" s="1" t="e" cm="1">
        <f t="array" ref="W1997">INDEX($O$4:$O$20,U1997+1)</f>
        <v>#REF!</v>
      </c>
      <c r="X1997" t="e" cm="1">
        <f t="array" ref="X1997">(W1997-T1997)/(W1997-V1997)*INDEX($Q$4:$Q$20,U1997)+(T1997-V1997)/(W1997-V1997)*INDEX($Q$4:$Q$20,U1997+1)</f>
        <v>#REF!</v>
      </c>
      <c r="Y1997" t="e">
        <f t="shared" si="215"/>
        <v>#REF!</v>
      </c>
      <c r="Z1997" t="e">
        <f t="shared" si="216"/>
        <v>#REF!</v>
      </c>
      <c r="AA1997" t="e">
        <f t="shared" si="217"/>
        <v>#REF!</v>
      </c>
      <c r="AB1997" t="e">
        <f t="shared" si="219"/>
        <v>#REF!</v>
      </c>
    </row>
    <row r="1998" spans="19:28">
      <c r="S1998">
        <v>1994</v>
      </c>
      <c r="T1998" s="1">
        <f t="shared" si="218"/>
        <v>48002</v>
      </c>
      <c r="U1998">
        <f t="shared" si="214"/>
        <v>17</v>
      </c>
      <c r="V1998" s="1" cm="1">
        <f t="array" ref="V1998">INDEX($O$4:$O$20,U1998)</f>
        <v>47471</v>
      </c>
      <c r="W1998" s="1" t="e" cm="1">
        <f t="array" ref="W1998">INDEX($O$4:$O$20,U1998+1)</f>
        <v>#REF!</v>
      </c>
      <c r="X1998" t="e" cm="1">
        <f t="array" ref="X1998">(W1998-T1998)/(W1998-V1998)*INDEX($Q$4:$Q$20,U1998)+(T1998-V1998)/(W1998-V1998)*INDEX($Q$4:$Q$20,U1998+1)</f>
        <v>#REF!</v>
      </c>
      <c r="Y1998" t="e">
        <f t="shared" si="215"/>
        <v>#REF!</v>
      </c>
      <c r="Z1998" t="e">
        <f t="shared" si="216"/>
        <v>#REF!</v>
      </c>
      <c r="AA1998" t="e">
        <f t="shared" si="217"/>
        <v>#REF!</v>
      </c>
      <c r="AB1998" t="e">
        <f t="shared" si="219"/>
        <v>#REF!</v>
      </c>
    </row>
    <row r="1999" spans="19:28">
      <c r="S1999">
        <v>1995</v>
      </c>
      <c r="T1999" s="1">
        <f t="shared" si="218"/>
        <v>48003</v>
      </c>
      <c r="U1999">
        <f t="shared" si="214"/>
        <v>17</v>
      </c>
      <c r="V1999" s="1" cm="1">
        <f t="array" ref="V1999">INDEX($O$4:$O$20,U1999)</f>
        <v>47471</v>
      </c>
      <c r="W1999" s="1" t="e" cm="1">
        <f t="array" ref="W1999">INDEX($O$4:$O$20,U1999+1)</f>
        <v>#REF!</v>
      </c>
      <c r="X1999" t="e" cm="1">
        <f t="array" ref="X1999">(W1999-T1999)/(W1999-V1999)*INDEX($Q$4:$Q$20,U1999)+(T1999-V1999)/(W1999-V1999)*INDEX($Q$4:$Q$20,U1999+1)</f>
        <v>#REF!</v>
      </c>
      <c r="Y1999" t="e">
        <f t="shared" si="215"/>
        <v>#REF!</v>
      </c>
      <c r="Z1999" t="e">
        <f t="shared" si="216"/>
        <v>#REF!</v>
      </c>
      <c r="AA1999" t="e">
        <f t="shared" si="217"/>
        <v>#REF!</v>
      </c>
      <c r="AB1999" t="e">
        <f t="shared" si="219"/>
        <v>#REF!</v>
      </c>
    </row>
    <row r="2000" spans="19:28">
      <c r="S2000">
        <v>1996</v>
      </c>
      <c r="T2000" s="1">
        <f t="shared" si="218"/>
        <v>48004</v>
      </c>
      <c r="U2000">
        <f t="shared" si="214"/>
        <v>17</v>
      </c>
      <c r="V2000" s="1" cm="1">
        <f t="array" ref="V2000">INDEX($O$4:$O$20,U2000)</f>
        <v>47471</v>
      </c>
      <c r="W2000" s="1" t="e" cm="1">
        <f t="array" ref="W2000">INDEX($O$4:$O$20,U2000+1)</f>
        <v>#REF!</v>
      </c>
      <c r="X2000" t="e" cm="1">
        <f t="array" ref="X2000">(W2000-T2000)/(W2000-V2000)*INDEX($Q$4:$Q$20,U2000)+(T2000-V2000)/(W2000-V2000)*INDEX($Q$4:$Q$20,U2000+1)</f>
        <v>#REF!</v>
      </c>
      <c r="Y2000" t="e">
        <f t="shared" si="215"/>
        <v>#REF!</v>
      </c>
      <c r="Z2000" t="e">
        <f t="shared" si="216"/>
        <v>#REF!</v>
      </c>
      <c r="AA2000" t="e">
        <f t="shared" si="217"/>
        <v>#REF!</v>
      </c>
      <c r="AB2000" t="e">
        <f t="shared" si="219"/>
        <v>#REF!</v>
      </c>
    </row>
    <row r="2001" spans="19:28">
      <c r="S2001">
        <v>1997</v>
      </c>
      <c r="T2001" s="1">
        <f t="shared" si="218"/>
        <v>48005</v>
      </c>
      <c r="U2001">
        <f t="shared" si="214"/>
        <v>17</v>
      </c>
      <c r="V2001" s="1" cm="1">
        <f t="array" ref="V2001">INDEX($O$4:$O$20,U2001)</f>
        <v>47471</v>
      </c>
      <c r="W2001" s="1" t="e" cm="1">
        <f t="array" ref="W2001">INDEX($O$4:$O$20,U2001+1)</f>
        <v>#REF!</v>
      </c>
      <c r="X2001" t="e" cm="1">
        <f t="array" ref="X2001">(W2001-T2001)/(W2001-V2001)*INDEX($Q$4:$Q$20,U2001)+(T2001-V2001)/(W2001-V2001)*INDEX($Q$4:$Q$20,U2001+1)</f>
        <v>#REF!</v>
      </c>
      <c r="Y2001" t="e">
        <f t="shared" si="215"/>
        <v>#REF!</v>
      </c>
      <c r="Z2001" t="e">
        <f t="shared" si="216"/>
        <v>#REF!</v>
      </c>
      <c r="AA2001" t="e">
        <f t="shared" si="217"/>
        <v>#REF!</v>
      </c>
      <c r="AB2001" t="e">
        <f t="shared" si="219"/>
        <v>#REF!</v>
      </c>
    </row>
    <row r="2002" spans="19:28">
      <c r="S2002">
        <v>1998</v>
      </c>
      <c r="T2002" s="1">
        <f t="shared" si="218"/>
        <v>48006</v>
      </c>
      <c r="U2002">
        <f t="shared" si="214"/>
        <v>17</v>
      </c>
      <c r="V2002" s="1" cm="1">
        <f t="array" ref="V2002">INDEX($O$4:$O$20,U2002)</f>
        <v>47471</v>
      </c>
      <c r="W2002" s="1" t="e" cm="1">
        <f t="array" ref="W2002">INDEX($O$4:$O$20,U2002+1)</f>
        <v>#REF!</v>
      </c>
      <c r="X2002" t="e" cm="1">
        <f t="array" ref="X2002">(W2002-T2002)/(W2002-V2002)*INDEX($Q$4:$Q$20,U2002)+(T2002-V2002)/(W2002-V2002)*INDEX($Q$4:$Q$20,U2002+1)</f>
        <v>#REF!</v>
      </c>
      <c r="Y2002" t="e">
        <f t="shared" si="215"/>
        <v>#REF!</v>
      </c>
      <c r="Z2002" t="e">
        <f t="shared" si="216"/>
        <v>#REF!</v>
      </c>
      <c r="AA2002" t="e">
        <f t="shared" si="217"/>
        <v>#REF!</v>
      </c>
      <c r="AB2002" t="e">
        <f t="shared" si="219"/>
        <v>#REF!</v>
      </c>
    </row>
    <row r="2003" spans="19:28">
      <c r="S2003">
        <v>1999</v>
      </c>
      <c r="T2003" s="1">
        <f t="shared" si="218"/>
        <v>48007</v>
      </c>
      <c r="U2003">
        <f t="shared" si="214"/>
        <v>17</v>
      </c>
      <c r="V2003" s="1" cm="1">
        <f t="array" ref="V2003">INDEX($O$4:$O$20,U2003)</f>
        <v>47471</v>
      </c>
      <c r="W2003" s="1" t="e" cm="1">
        <f t="array" ref="W2003">INDEX($O$4:$O$20,U2003+1)</f>
        <v>#REF!</v>
      </c>
      <c r="X2003" t="e" cm="1">
        <f t="array" ref="X2003">(W2003-T2003)/(W2003-V2003)*INDEX($Q$4:$Q$20,U2003)+(T2003-V2003)/(W2003-V2003)*INDEX($Q$4:$Q$20,U2003+1)</f>
        <v>#REF!</v>
      </c>
      <c r="Y2003" t="e">
        <f t="shared" si="215"/>
        <v>#REF!</v>
      </c>
      <c r="Z2003" t="e">
        <f t="shared" si="216"/>
        <v>#REF!</v>
      </c>
      <c r="AA2003" t="e">
        <f t="shared" si="217"/>
        <v>#REF!</v>
      </c>
      <c r="AB2003" t="e">
        <f t="shared" si="219"/>
        <v>#REF!</v>
      </c>
    </row>
    <row r="2004" spans="19:28">
      <c r="S2004">
        <v>2000</v>
      </c>
      <c r="T2004" s="1">
        <f t="shared" si="218"/>
        <v>48008</v>
      </c>
      <c r="U2004">
        <f t="shared" si="214"/>
        <v>17</v>
      </c>
      <c r="V2004" s="1" cm="1">
        <f t="array" ref="V2004">INDEX($O$4:$O$20,U2004)</f>
        <v>47471</v>
      </c>
      <c r="W2004" s="1" t="e" cm="1">
        <f t="array" ref="W2004">INDEX($O$4:$O$20,U2004+1)</f>
        <v>#REF!</v>
      </c>
      <c r="X2004" t="e" cm="1">
        <f t="array" ref="X2004">(W2004-T2004)/(W2004-V2004)*INDEX($Q$4:$Q$20,U2004)+(T2004-V2004)/(W2004-V2004)*INDEX($Q$4:$Q$20,U2004+1)</f>
        <v>#REF!</v>
      </c>
      <c r="Y2004" t="e">
        <f t="shared" si="215"/>
        <v>#REF!</v>
      </c>
      <c r="Z2004" t="e">
        <f t="shared" si="216"/>
        <v>#REF!</v>
      </c>
      <c r="AA2004" t="e">
        <f t="shared" si="217"/>
        <v>#REF!</v>
      </c>
      <c r="AB2004" t="e">
        <f t="shared" si="219"/>
        <v>#REF!</v>
      </c>
    </row>
    <row r="2005" spans="19:28">
      <c r="S2005">
        <v>2001</v>
      </c>
      <c r="T2005" s="1">
        <f t="shared" si="218"/>
        <v>48009</v>
      </c>
      <c r="U2005">
        <f t="shared" si="214"/>
        <v>17</v>
      </c>
      <c r="V2005" s="1" cm="1">
        <f t="array" ref="V2005">INDEX($O$4:$O$20,U2005)</f>
        <v>47471</v>
      </c>
      <c r="W2005" s="1" t="e" cm="1">
        <f t="array" ref="W2005">INDEX($O$4:$O$20,U2005+1)</f>
        <v>#REF!</v>
      </c>
      <c r="X2005" t="e" cm="1">
        <f t="array" ref="X2005">(W2005-T2005)/(W2005-V2005)*INDEX($Q$4:$Q$20,U2005)+(T2005-V2005)/(W2005-V2005)*INDEX($Q$4:$Q$20,U2005+1)</f>
        <v>#REF!</v>
      </c>
      <c r="Y2005" t="e">
        <f t="shared" si="215"/>
        <v>#REF!</v>
      </c>
      <c r="Z2005" t="e">
        <f t="shared" si="216"/>
        <v>#REF!</v>
      </c>
      <c r="AA2005" t="e">
        <f t="shared" si="217"/>
        <v>#REF!</v>
      </c>
      <c r="AB2005" t="e">
        <f t="shared" si="219"/>
        <v>#REF!</v>
      </c>
    </row>
    <row r="2006" spans="19:28">
      <c r="S2006">
        <v>2002</v>
      </c>
      <c r="T2006" s="1">
        <f t="shared" si="218"/>
        <v>48010</v>
      </c>
      <c r="U2006">
        <f t="shared" si="214"/>
        <v>17</v>
      </c>
      <c r="V2006" s="1" cm="1">
        <f t="array" ref="V2006">INDEX($O$4:$O$20,U2006)</f>
        <v>47471</v>
      </c>
      <c r="W2006" s="1" t="e" cm="1">
        <f t="array" ref="W2006">INDEX($O$4:$O$20,U2006+1)</f>
        <v>#REF!</v>
      </c>
      <c r="X2006" t="e" cm="1">
        <f t="array" ref="X2006">(W2006-T2006)/(W2006-V2006)*INDEX($Q$4:$Q$20,U2006)+(T2006-V2006)/(W2006-V2006)*INDEX($Q$4:$Q$20,U2006+1)</f>
        <v>#REF!</v>
      </c>
      <c r="Y2006" t="e">
        <f t="shared" si="215"/>
        <v>#REF!</v>
      </c>
      <c r="Z2006" t="e">
        <f t="shared" si="216"/>
        <v>#REF!</v>
      </c>
      <c r="AA2006" t="e">
        <f t="shared" si="217"/>
        <v>#REF!</v>
      </c>
      <c r="AB2006" t="e">
        <f t="shared" si="219"/>
        <v>#REF!</v>
      </c>
    </row>
    <row r="2007" spans="19:28">
      <c r="S2007">
        <v>2003</v>
      </c>
      <c r="T2007" s="1">
        <f t="shared" si="218"/>
        <v>48011</v>
      </c>
      <c r="U2007">
        <f t="shared" si="214"/>
        <v>17</v>
      </c>
      <c r="V2007" s="1" cm="1">
        <f t="array" ref="V2007">INDEX($O$4:$O$20,U2007)</f>
        <v>47471</v>
      </c>
      <c r="W2007" s="1" t="e" cm="1">
        <f t="array" ref="W2007">INDEX($O$4:$O$20,U2007+1)</f>
        <v>#REF!</v>
      </c>
      <c r="X2007" t="e" cm="1">
        <f t="array" ref="X2007">(W2007-T2007)/(W2007-V2007)*INDEX($Q$4:$Q$20,U2007)+(T2007-V2007)/(W2007-V2007)*INDEX($Q$4:$Q$20,U2007+1)</f>
        <v>#REF!</v>
      </c>
      <c r="Y2007" t="e">
        <f t="shared" si="215"/>
        <v>#REF!</v>
      </c>
      <c r="Z2007" t="e">
        <f t="shared" si="216"/>
        <v>#REF!</v>
      </c>
      <c r="AA2007" t="e">
        <f t="shared" si="217"/>
        <v>#REF!</v>
      </c>
      <c r="AB2007" t="e">
        <f t="shared" si="219"/>
        <v>#REF!</v>
      </c>
    </row>
    <row r="2008" spans="19:28">
      <c r="S2008">
        <v>2004</v>
      </c>
      <c r="T2008" s="1">
        <f t="shared" si="218"/>
        <v>48012</v>
      </c>
      <c r="U2008">
        <f t="shared" si="214"/>
        <v>17</v>
      </c>
      <c r="V2008" s="1" cm="1">
        <f t="array" ref="V2008">INDEX($O$4:$O$20,U2008)</f>
        <v>47471</v>
      </c>
      <c r="W2008" s="1" t="e" cm="1">
        <f t="array" ref="W2008">INDEX($O$4:$O$20,U2008+1)</f>
        <v>#REF!</v>
      </c>
      <c r="X2008" t="e" cm="1">
        <f t="array" ref="X2008">(W2008-T2008)/(W2008-V2008)*INDEX($Q$4:$Q$20,U2008)+(T2008-V2008)/(W2008-V2008)*INDEX($Q$4:$Q$20,U2008+1)</f>
        <v>#REF!</v>
      </c>
      <c r="Y2008" t="e">
        <f t="shared" si="215"/>
        <v>#REF!</v>
      </c>
      <c r="Z2008" t="e">
        <f t="shared" si="216"/>
        <v>#REF!</v>
      </c>
      <c r="AA2008" t="e">
        <f t="shared" si="217"/>
        <v>#REF!</v>
      </c>
      <c r="AB2008" t="e">
        <f t="shared" si="219"/>
        <v>#REF!</v>
      </c>
    </row>
    <row r="2009" spans="19:28">
      <c r="S2009">
        <v>2005</v>
      </c>
      <c r="T2009" s="1">
        <f t="shared" si="218"/>
        <v>48013</v>
      </c>
      <c r="U2009">
        <f t="shared" si="214"/>
        <v>17</v>
      </c>
      <c r="V2009" s="1" cm="1">
        <f t="array" ref="V2009">INDEX($O$4:$O$20,U2009)</f>
        <v>47471</v>
      </c>
      <c r="W2009" s="1" t="e" cm="1">
        <f t="array" ref="W2009">INDEX($O$4:$O$20,U2009+1)</f>
        <v>#REF!</v>
      </c>
      <c r="X2009" t="e" cm="1">
        <f t="array" ref="X2009">(W2009-T2009)/(W2009-V2009)*INDEX($Q$4:$Q$20,U2009)+(T2009-V2009)/(W2009-V2009)*INDEX($Q$4:$Q$20,U2009+1)</f>
        <v>#REF!</v>
      </c>
      <c r="Y2009" t="e">
        <f t="shared" si="215"/>
        <v>#REF!</v>
      </c>
      <c r="Z2009" t="e">
        <f t="shared" si="216"/>
        <v>#REF!</v>
      </c>
      <c r="AA2009" t="e">
        <f t="shared" si="217"/>
        <v>#REF!</v>
      </c>
      <c r="AB2009" t="e">
        <f t="shared" si="219"/>
        <v>#REF!</v>
      </c>
    </row>
    <row r="2010" spans="19:28">
      <c r="S2010">
        <v>2006</v>
      </c>
      <c r="T2010" s="1">
        <f t="shared" si="218"/>
        <v>48014</v>
      </c>
      <c r="U2010">
        <f t="shared" si="214"/>
        <v>17</v>
      </c>
      <c r="V2010" s="1" cm="1">
        <f t="array" ref="V2010">INDEX($O$4:$O$20,U2010)</f>
        <v>47471</v>
      </c>
      <c r="W2010" s="1" t="e" cm="1">
        <f t="array" ref="W2010">INDEX($O$4:$O$20,U2010+1)</f>
        <v>#REF!</v>
      </c>
      <c r="X2010" t="e" cm="1">
        <f t="array" ref="X2010">(W2010-T2010)/(W2010-V2010)*INDEX($Q$4:$Q$20,U2010)+(T2010-V2010)/(W2010-V2010)*INDEX($Q$4:$Q$20,U2010+1)</f>
        <v>#REF!</v>
      </c>
      <c r="Y2010" t="e">
        <f t="shared" si="215"/>
        <v>#REF!</v>
      </c>
      <c r="Z2010" t="e">
        <f t="shared" si="216"/>
        <v>#REF!</v>
      </c>
      <c r="AA2010" t="e">
        <f t="shared" si="217"/>
        <v>#REF!</v>
      </c>
      <c r="AB2010" t="e">
        <f t="shared" si="219"/>
        <v>#REF!</v>
      </c>
    </row>
    <row r="2011" spans="19:28">
      <c r="S2011">
        <v>2007</v>
      </c>
      <c r="T2011" s="1">
        <f t="shared" si="218"/>
        <v>48015</v>
      </c>
      <c r="U2011">
        <f t="shared" si="214"/>
        <v>17</v>
      </c>
      <c r="V2011" s="1" cm="1">
        <f t="array" ref="V2011">INDEX($O$4:$O$20,U2011)</f>
        <v>47471</v>
      </c>
      <c r="W2011" s="1" t="e" cm="1">
        <f t="array" ref="W2011">INDEX($O$4:$O$20,U2011+1)</f>
        <v>#REF!</v>
      </c>
      <c r="X2011" t="e" cm="1">
        <f t="array" ref="X2011">(W2011-T2011)/(W2011-V2011)*INDEX($Q$4:$Q$20,U2011)+(T2011-V2011)/(W2011-V2011)*INDEX($Q$4:$Q$20,U2011+1)</f>
        <v>#REF!</v>
      </c>
      <c r="Y2011" t="e">
        <f t="shared" si="215"/>
        <v>#REF!</v>
      </c>
      <c r="Z2011" t="e">
        <f t="shared" si="216"/>
        <v>#REF!</v>
      </c>
      <c r="AA2011" t="e">
        <f t="shared" si="217"/>
        <v>#REF!</v>
      </c>
      <c r="AB2011" t="e">
        <f t="shared" si="219"/>
        <v>#REF!</v>
      </c>
    </row>
    <row r="2012" spans="19:28">
      <c r="S2012">
        <v>2008</v>
      </c>
      <c r="T2012" s="1">
        <f t="shared" si="218"/>
        <v>48016</v>
      </c>
      <c r="U2012">
        <f t="shared" si="214"/>
        <v>17</v>
      </c>
      <c r="V2012" s="1" cm="1">
        <f t="array" ref="V2012">INDEX($O$4:$O$20,U2012)</f>
        <v>47471</v>
      </c>
      <c r="W2012" s="1" t="e" cm="1">
        <f t="array" ref="W2012">INDEX($O$4:$O$20,U2012+1)</f>
        <v>#REF!</v>
      </c>
      <c r="X2012" t="e" cm="1">
        <f t="array" ref="X2012">(W2012-T2012)/(W2012-V2012)*INDEX($Q$4:$Q$20,U2012)+(T2012-V2012)/(W2012-V2012)*INDEX($Q$4:$Q$20,U2012+1)</f>
        <v>#REF!</v>
      </c>
      <c r="Y2012" t="e">
        <f t="shared" si="215"/>
        <v>#REF!</v>
      </c>
      <c r="Z2012" t="e">
        <f t="shared" si="216"/>
        <v>#REF!</v>
      </c>
      <c r="AA2012" t="e">
        <f t="shared" si="217"/>
        <v>#REF!</v>
      </c>
      <c r="AB2012" t="e">
        <f t="shared" si="219"/>
        <v>#REF!</v>
      </c>
    </row>
    <row r="2013" spans="19:28">
      <c r="S2013">
        <v>2009</v>
      </c>
      <c r="T2013" s="1">
        <f t="shared" si="218"/>
        <v>48017</v>
      </c>
      <c r="U2013">
        <f t="shared" si="214"/>
        <v>17</v>
      </c>
      <c r="V2013" s="1" cm="1">
        <f t="array" ref="V2013">INDEX($O$4:$O$20,U2013)</f>
        <v>47471</v>
      </c>
      <c r="W2013" s="1" t="e" cm="1">
        <f t="array" ref="W2013">INDEX($O$4:$O$20,U2013+1)</f>
        <v>#REF!</v>
      </c>
      <c r="X2013" t="e" cm="1">
        <f t="array" ref="X2013">(W2013-T2013)/(W2013-V2013)*INDEX($Q$4:$Q$20,U2013)+(T2013-V2013)/(W2013-V2013)*INDEX($Q$4:$Q$20,U2013+1)</f>
        <v>#REF!</v>
      </c>
      <c r="Y2013" t="e">
        <f t="shared" si="215"/>
        <v>#REF!</v>
      </c>
      <c r="Z2013" t="e">
        <f t="shared" si="216"/>
        <v>#REF!</v>
      </c>
      <c r="AA2013" t="e">
        <f t="shared" si="217"/>
        <v>#REF!</v>
      </c>
      <c r="AB2013" t="e">
        <f t="shared" si="219"/>
        <v>#REF!</v>
      </c>
    </row>
    <row r="2014" spans="19:28">
      <c r="S2014">
        <v>2010</v>
      </c>
      <c r="T2014" s="1">
        <f t="shared" si="218"/>
        <v>48018</v>
      </c>
      <c r="U2014">
        <f t="shared" si="214"/>
        <v>17</v>
      </c>
      <c r="V2014" s="1" cm="1">
        <f t="array" ref="V2014">INDEX($O$4:$O$20,U2014)</f>
        <v>47471</v>
      </c>
      <c r="W2014" s="1" t="e" cm="1">
        <f t="array" ref="W2014">INDEX($O$4:$O$20,U2014+1)</f>
        <v>#REF!</v>
      </c>
      <c r="X2014" t="e" cm="1">
        <f t="array" ref="X2014">(W2014-T2014)/(W2014-V2014)*INDEX($Q$4:$Q$20,U2014)+(T2014-V2014)/(W2014-V2014)*INDEX($Q$4:$Q$20,U2014+1)</f>
        <v>#REF!</v>
      </c>
      <c r="Y2014" t="e">
        <f t="shared" si="215"/>
        <v>#REF!</v>
      </c>
      <c r="Z2014" t="e">
        <f t="shared" si="216"/>
        <v>#REF!</v>
      </c>
      <c r="AA2014" t="e">
        <f t="shared" si="217"/>
        <v>#REF!</v>
      </c>
      <c r="AB2014" t="e">
        <f t="shared" si="219"/>
        <v>#REF!</v>
      </c>
    </row>
    <row r="2015" spans="19:28">
      <c r="S2015">
        <v>2011</v>
      </c>
      <c r="T2015" s="1">
        <f t="shared" si="218"/>
        <v>48019</v>
      </c>
      <c r="U2015">
        <f t="shared" si="214"/>
        <v>17</v>
      </c>
      <c r="V2015" s="1" cm="1">
        <f t="array" ref="V2015">INDEX($O$4:$O$20,U2015)</f>
        <v>47471</v>
      </c>
      <c r="W2015" s="1" t="e" cm="1">
        <f t="array" ref="W2015">INDEX($O$4:$O$20,U2015+1)</f>
        <v>#REF!</v>
      </c>
      <c r="X2015" t="e" cm="1">
        <f t="array" ref="X2015">(W2015-T2015)/(W2015-V2015)*INDEX($Q$4:$Q$20,U2015)+(T2015-V2015)/(W2015-V2015)*INDEX($Q$4:$Q$20,U2015+1)</f>
        <v>#REF!</v>
      </c>
      <c r="Y2015" t="e">
        <f t="shared" si="215"/>
        <v>#REF!</v>
      </c>
      <c r="Z2015" t="e">
        <f t="shared" si="216"/>
        <v>#REF!</v>
      </c>
      <c r="AA2015" t="e">
        <f t="shared" si="217"/>
        <v>#REF!</v>
      </c>
      <c r="AB2015" t="e">
        <f t="shared" si="219"/>
        <v>#REF!</v>
      </c>
    </row>
    <row r="2016" spans="19:28">
      <c r="S2016">
        <v>2012</v>
      </c>
      <c r="T2016" s="1">
        <f t="shared" si="218"/>
        <v>48020</v>
      </c>
      <c r="U2016">
        <f t="shared" si="214"/>
        <v>17</v>
      </c>
      <c r="V2016" s="1" cm="1">
        <f t="array" ref="V2016">INDEX($O$4:$O$20,U2016)</f>
        <v>47471</v>
      </c>
      <c r="W2016" s="1" t="e" cm="1">
        <f t="array" ref="W2016">INDEX($O$4:$O$20,U2016+1)</f>
        <v>#REF!</v>
      </c>
      <c r="X2016" t="e" cm="1">
        <f t="array" ref="X2016">(W2016-T2016)/(W2016-V2016)*INDEX($Q$4:$Q$20,U2016)+(T2016-V2016)/(W2016-V2016)*INDEX($Q$4:$Q$20,U2016+1)</f>
        <v>#REF!</v>
      </c>
      <c r="Y2016" t="e">
        <f t="shared" si="215"/>
        <v>#REF!</v>
      </c>
      <c r="Z2016" t="e">
        <f t="shared" si="216"/>
        <v>#REF!</v>
      </c>
      <c r="AA2016" t="e">
        <f t="shared" si="217"/>
        <v>#REF!</v>
      </c>
      <c r="AB2016" t="e">
        <f t="shared" si="219"/>
        <v>#REF!</v>
      </c>
    </row>
    <row r="2017" spans="19:28">
      <c r="S2017">
        <v>2013</v>
      </c>
      <c r="T2017" s="1">
        <f t="shared" si="218"/>
        <v>48021</v>
      </c>
      <c r="U2017">
        <f t="shared" si="214"/>
        <v>17</v>
      </c>
      <c r="V2017" s="1" cm="1">
        <f t="array" ref="V2017">INDEX($O$4:$O$20,U2017)</f>
        <v>47471</v>
      </c>
      <c r="W2017" s="1" t="e" cm="1">
        <f t="array" ref="W2017">INDEX($O$4:$O$20,U2017+1)</f>
        <v>#REF!</v>
      </c>
      <c r="X2017" t="e" cm="1">
        <f t="array" ref="X2017">(W2017-T2017)/(W2017-V2017)*INDEX($Q$4:$Q$20,U2017)+(T2017-V2017)/(W2017-V2017)*INDEX($Q$4:$Q$20,U2017+1)</f>
        <v>#REF!</v>
      </c>
      <c r="Y2017" t="e">
        <f t="shared" si="215"/>
        <v>#REF!</v>
      </c>
      <c r="Z2017" t="e">
        <f t="shared" si="216"/>
        <v>#REF!</v>
      </c>
      <c r="AA2017" t="e">
        <f t="shared" si="217"/>
        <v>#REF!</v>
      </c>
      <c r="AB2017" t="e">
        <f t="shared" si="219"/>
        <v>#REF!</v>
      </c>
    </row>
    <row r="2018" spans="19:28">
      <c r="S2018">
        <v>2014</v>
      </c>
      <c r="T2018" s="1">
        <f t="shared" si="218"/>
        <v>48022</v>
      </c>
      <c r="U2018">
        <f t="shared" si="214"/>
        <v>17</v>
      </c>
      <c r="V2018" s="1" cm="1">
        <f t="array" ref="V2018">INDEX($O$4:$O$20,U2018)</f>
        <v>47471</v>
      </c>
      <c r="W2018" s="1" t="e" cm="1">
        <f t="array" ref="W2018">INDEX($O$4:$O$20,U2018+1)</f>
        <v>#REF!</v>
      </c>
      <c r="X2018" t="e" cm="1">
        <f t="array" ref="X2018">(W2018-T2018)/(W2018-V2018)*INDEX($Q$4:$Q$20,U2018)+(T2018-V2018)/(W2018-V2018)*INDEX($Q$4:$Q$20,U2018+1)</f>
        <v>#REF!</v>
      </c>
      <c r="Y2018" t="e">
        <f t="shared" si="215"/>
        <v>#REF!</v>
      </c>
      <c r="Z2018" t="e">
        <f t="shared" si="216"/>
        <v>#REF!</v>
      </c>
      <c r="AA2018" t="e">
        <f t="shared" si="217"/>
        <v>#REF!</v>
      </c>
      <c r="AB2018" t="e">
        <f t="shared" si="219"/>
        <v>#REF!</v>
      </c>
    </row>
    <row r="2019" spans="19:28">
      <c r="S2019">
        <v>2015</v>
      </c>
      <c r="T2019" s="1">
        <f t="shared" si="218"/>
        <v>48023</v>
      </c>
      <c r="U2019">
        <f t="shared" si="214"/>
        <v>17</v>
      </c>
      <c r="V2019" s="1" cm="1">
        <f t="array" ref="V2019">INDEX($O$4:$O$20,U2019)</f>
        <v>47471</v>
      </c>
      <c r="W2019" s="1" t="e" cm="1">
        <f t="array" ref="W2019">INDEX($O$4:$O$20,U2019+1)</f>
        <v>#REF!</v>
      </c>
      <c r="X2019" t="e" cm="1">
        <f t="array" ref="X2019">(W2019-T2019)/(W2019-V2019)*INDEX($Q$4:$Q$20,U2019)+(T2019-V2019)/(W2019-V2019)*INDEX($Q$4:$Q$20,U2019+1)</f>
        <v>#REF!</v>
      </c>
      <c r="Y2019" t="e">
        <f t="shared" si="215"/>
        <v>#REF!</v>
      </c>
      <c r="Z2019" t="e">
        <f t="shared" si="216"/>
        <v>#REF!</v>
      </c>
      <c r="AA2019" t="e">
        <f t="shared" si="217"/>
        <v>#REF!</v>
      </c>
      <c r="AB2019" t="e">
        <f t="shared" si="219"/>
        <v>#REF!</v>
      </c>
    </row>
    <row r="2020" spans="19:28">
      <c r="S2020">
        <v>2016</v>
      </c>
      <c r="T2020" s="1">
        <f t="shared" si="218"/>
        <v>48024</v>
      </c>
      <c r="U2020">
        <f t="shared" si="214"/>
        <v>17</v>
      </c>
      <c r="V2020" s="1" cm="1">
        <f t="array" ref="V2020">INDEX($O$4:$O$20,U2020)</f>
        <v>47471</v>
      </c>
      <c r="W2020" s="1" t="e" cm="1">
        <f t="array" ref="W2020">INDEX($O$4:$O$20,U2020+1)</f>
        <v>#REF!</v>
      </c>
      <c r="X2020" t="e" cm="1">
        <f t="array" ref="X2020">(W2020-T2020)/(W2020-V2020)*INDEX($Q$4:$Q$20,U2020)+(T2020-V2020)/(W2020-V2020)*INDEX($Q$4:$Q$20,U2020+1)</f>
        <v>#REF!</v>
      </c>
      <c r="Y2020" t="e">
        <f t="shared" si="215"/>
        <v>#REF!</v>
      </c>
      <c r="Z2020" t="e">
        <f t="shared" si="216"/>
        <v>#REF!</v>
      </c>
      <c r="AA2020" t="e">
        <f t="shared" si="217"/>
        <v>#REF!</v>
      </c>
      <c r="AB2020" t="e">
        <f t="shared" si="219"/>
        <v>#REF!</v>
      </c>
    </row>
    <row r="2021" spans="19:28">
      <c r="S2021">
        <v>2017</v>
      </c>
      <c r="T2021" s="1">
        <f t="shared" si="218"/>
        <v>48025</v>
      </c>
      <c r="U2021">
        <f t="shared" si="214"/>
        <v>17</v>
      </c>
      <c r="V2021" s="1" cm="1">
        <f t="array" ref="V2021">INDEX($O$4:$O$20,U2021)</f>
        <v>47471</v>
      </c>
      <c r="W2021" s="1" t="e" cm="1">
        <f t="array" ref="W2021">INDEX($O$4:$O$20,U2021+1)</f>
        <v>#REF!</v>
      </c>
      <c r="X2021" t="e" cm="1">
        <f t="array" ref="X2021">(W2021-T2021)/(W2021-V2021)*INDEX($Q$4:$Q$20,U2021)+(T2021-V2021)/(W2021-V2021)*INDEX($Q$4:$Q$20,U2021+1)</f>
        <v>#REF!</v>
      </c>
      <c r="Y2021" t="e">
        <f t="shared" si="215"/>
        <v>#REF!</v>
      </c>
      <c r="Z2021" t="e">
        <f t="shared" si="216"/>
        <v>#REF!</v>
      </c>
      <c r="AA2021" t="e">
        <f t="shared" si="217"/>
        <v>#REF!</v>
      </c>
      <c r="AB2021" t="e">
        <f t="shared" si="219"/>
        <v>#REF!</v>
      </c>
    </row>
    <row r="2022" spans="19:28">
      <c r="S2022">
        <v>2018</v>
      </c>
      <c r="T2022" s="1">
        <f t="shared" si="218"/>
        <v>48026</v>
      </c>
      <c r="U2022">
        <f t="shared" si="214"/>
        <v>17</v>
      </c>
      <c r="V2022" s="1" cm="1">
        <f t="array" ref="V2022">INDEX($O$4:$O$20,U2022)</f>
        <v>47471</v>
      </c>
      <c r="W2022" s="1" t="e" cm="1">
        <f t="array" ref="W2022">INDEX($O$4:$O$20,U2022+1)</f>
        <v>#REF!</v>
      </c>
      <c r="X2022" t="e" cm="1">
        <f t="array" ref="X2022">(W2022-T2022)/(W2022-V2022)*INDEX($Q$4:$Q$20,U2022)+(T2022-V2022)/(W2022-V2022)*INDEX($Q$4:$Q$20,U2022+1)</f>
        <v>#REF!</v>
      </c>
      <c r="Y2022" t="e">
        <f t="shared" si="215"/>
        <v>#REF!</v>
      </c>
      <c r="Z2022" t="e">
        <f t="shared" si="216"/>
        <v>#REF!</v>
      </c>
      <c r="AA2022" t="e">
        <f t="shared" si="217"/>
        <v>#REF!</v>
      </c>
      <c r="AB2022" t="e">
        <f t="shared" si="219"/>
        <v>#REF!</v>
      </c>
    </row>
    <row r="2023" spans="19:28">
      <c r="S2023">
        <v>2019</v>
      </c>
      <c r="T2023" s="1">
        <f t="shared" si="218"/>
        <v>48027</v>
      </c>
      <c r="U2023">
        <f t="shared" si="214"/>
        <v>17</v>
      </c>
      <c r="V2023" s="1" cm="1">
        <f t="array" ref="V2023">INDEX($O$4:$O$20,U2023)</f>
        <v>47471</v>
      </c>
      <c r="W2023" s="1" t="e" cm="1">
        <f t="array" ref="W2023">INDEX($O$4:$O$20,U2023+1)</f>
        <v>#REF!</v>
      </c>
      <c r="X2023" t="e" cm="1">
        <f t="array" ref="X2023">(W2023-T2023)/(W2023-V2023)*INDEX($Q$4:$Q$20,U2023)+(T2023-V2023)/(W2023-V2023)*INDEX($Q$4:$Q$20,U2023+1)</f>
        <v>#REF!</v>
      </c>
      <c r="Y2023" t="e">
        <f t="shared" si="215"/>
        <v>#REF!</v>
      </c>
      <c r="Z2023" t="e">
        <f t="shared" si="216"/>
        <v>#REF!</v>
      </c>
      <c r="AA2023" t="e">
        <f t="shared" si="217"/>
        <v>#REF!</v>
      </c>
      <c r="AB2023" t="e">
        <f t="shared" si="219"/>
        <v>#REF!</v>
      </c>
    </row>
    <row r="2024" spans="19:28">
      <c r="S2024">
        <v>2020</v>
      </c>
      <c r="T2024" s="1">
        <f t="shared" si="218"/>
        <v>48028</v>
      </c>
      <c r="U2024">
        <f t="shared" si="214"/>
        <v>17</v>
      </c>
      <c r="V2024" s="1" cm="1">
        <f t="array" ref="V2024">INDEX($O$4:$O$20,U2024)</f>
        <v>47471</v>
      </c>
      <c r="W2024" s="1" t="e" cm="1">
        <f t="array" ref="W2024">INDEX($O$4:$O$20,U2024+1)</f>
        <v>#REF!</v>
      </c>
      <c r="X2024" t="e" cm="1">
        <f t="array" ref="X2024">(W2024-T2024)/(W2024-V2024)*INDEX($Q$4:$Q$20,U2024)+(T2024-V2024)/(W2024-V2024)*INDEX($Q$4:$Q$20,U2024+1)</f>
        <v>#REF!</v>
      </c>
      <c r="Y2024" t="e">
        <f t="shared" si="215"/>
        <v>#REF!</v>
      </c>
      <c r="Z2024" t="e">
        <f t="shared" si="216"/>
        <v>#REF!</v>
      </c>
      <c r="AA2024" t="e">
        <f t="shared" si="217"/>
        <v>#REF!</v>
      </c>
      <c r="AB2024" t="e">
        <f t="shared" si="219"/>
        <v>#REF!</v>
      </c>
    </row>
    <row r="2025" spans="19:28">
      <c r="S2025">
        <v>2021</v>
      </c>
      <c r="T2025" s="1">
        <f t="shared" si="218"/>
        <v>48029</v>
      </c>
      <c r="U2025">
        <f t="shared" si="214"/>
        <v>17</v>
      </c>
      <c r="V2025" s="1" cm="1">
        <f t="array" ref="V2025">INDEX($O$4:$O$20,U2025)</f>
        <v>47471</v>
      </c>
      <c r="W2025" s="1" t="e" cm="1">
        <f t="array" ref="W2025">INDEX($O$4:$O$20,U2025+1)</f>
        <v>#REF!</v>
      </c>
      <c r="X2025" t="e" cm="1">
        <f t="array" ref="X2025">(W2025-T2025)/(W2025-V2025)*INDEX($Q$4:$Q$20,U2025)+(T2025-V2025)/(W2025-V2025)*INDEX($Q$4:$Q$20,U2025+1)</f>
        <v>#REF!</v>
      </c>
      <c r="Y2025" t="e">
        <f t="shared" si="215"/>
        <v>#REF!</v>
      </c>
      <c r="Z2025" t="e">
        <f t="shared" si="216"/>
        <v>#REF!</v>
      </c>
      <c r="AA2025" t="e">
        <f t="shared" si="217"/>
        <v>#REF!</v>
      </c>
      <c r="AB2025" t="e">
        <f t="shared" si="219"/>
        <v>#REF!</v>
      </c>
    </row>
    <row r="2026" spans="19:28">
      <c r="S2026">
        <v>2022</v>
      </c>
      <c r="T2026" s="1">
        <f t="shared" si="218"/>
        <v>48030</v>
      </c>
      <c r="U2026">
        <f t="shared" si="214"/>
        <v>17</v>
      </c>
      <c r="V2026" s="1" cm="1">
        <f t="array" ref="V2026">INDEX($O$4:$O$20,U2026)</f>
        <v>47471</v>
      </c>
      <c r="W2026" s="1" t="e" cm="1">
        <f t="array" ref="W2026">INDEX($O$4:$O$20,U2026+1)</f>
        <v>#REF!</v>
      </c>
      <c r="X2026" t="e" cm="1">
        <f t="array" ref="X2026">(W2026-T2026)/(W2026-V2026)*INDEX($Q$4:$Q$20,U2026)+(T2026-V2026)/(W2026-V2026)*INDEX($Q$4:$Q$20,U2026+1)</f>
        <v>#REF!</v>
      </c>
      <c r="Y2026" t="e">
        <f t="shared" si="215"/>
        <v>#REF!</v>
      </c>
      <c r="Z2026" t="e">
        <f t="shared" si="216"/>
        <v>#REF!</v>
      </c>
      <c r="AA2026" t="e">
        <f t="shared" si="217"/>
        <v>#REF!</v>
      </c>
      <c r="AB2026" t="e">
        <f t="shared" si="219"/>
        <v>#REF!</v>
      </c>
    </row>
    <row r="2027" spans="19:28">
      <c r="S2027">
        <v>2023</v>
      </c>
      <c r="T2027" s="1">
        <f t="shared" si="218"/>
        <v>48031</v>
      </c>
      <c r="U2027">
        <f t="shared" si="214"/>
        <v>17</v>
      </c>
      <c r="V2027" s="1" cm="1">
        <f t="array" ref="V2027">INDEX($O$4:$O$20,U2027)</f>
        <v>47471</v>
      </c>
      <c r="W2027" s="1" t="e" cm="1">
        <f t="array" ref="W2027">INDEX($O$4:$O$20,U2027+1)</f>
        <v>#REF!</v>
      </c>
      <c r="X2027" t="e" cm="1">
        <f t="array" ref="X2027">(W2027-T2027)/(W2027-V2027)*INDEX($Q$4:$Q$20,U2027)+(T2027-V2027)/(W2027-V2027)*INDEX($Q$4:$Q$20,U2027+1)</f>
        <v>#REF!</v>
      </c>
      <c r="Y2027" t="e">
        <f t="shared" si="215"/>
        <v>#REF!</v>
      </c>
      <c r="Z2027" t="e">
        <f t="shared" si="216"/>
        <v>#REF!</v>
      </c>
      <c r="AA2027" t="e">
        <f t="shared" si="217"/>
        <v>#REF!</v>
      </c>
      <c r="AB2027" t="e">
        <f t="shared" si="219"/>
        <v>#REF!</v>
      </c>
    </row>
    <row r="2028" spans="19:28">
      <c r="S2028">
        <v>2024</v>
      </c>
      <c r="T2028" s="1">
        <f t="shared" si="218"/>
        <v>48032</v>
      </c>
      <c r="U2028">
        <f t="shared" si="214"/>
        <v>17</v>
      </c>
      <c r="V2028" s="1" cm="1">
        <f t="array" ref="V2028">INDEX($O$4:$O$20,U2028)</f>
        <v>47471</v>
      </c>
      <c r="W2028" s="1" t="e" cm="1">
        <f t="array" ref="W2028">INDEX($O$4:$O$20,U2028+1)</f>
        <v>#REF!</v>
      </c>
      <c r="X2028" t="e" cm="1">
        <f t="array" ref="X2028">(W2028-T2028)/(W2028-V2028)*INDEX($Q$4:$Q$20,U2028)+(T2028-V2028)/(W2028-V2028)*INDEX($Q$4:$Q$20,U2028+1)</f>
        <v>#REF!</v>
      </c>
      <c r="Y2028" t="e">
        <f t="shared" si="215"/>
        <v>#REF!</v>
      </c>
      <c r="Z2028" t="e">
        <f t="shared" si="216"/>
        <v>#REF!</v>
      </c>
      <c r="AA2028" t="e">
        <f t="shared" si="217"/>
        <v>#REF!</v>
      </c>
      <c r="AB2028" t="e">
        <f t="shared" si="219"/>
        <v>#REF!</v>
      </c>
    </row>
    <row r="2029" spans="19:28">
      <c r="S2029">
        <v>2025</v>
      </c>
      <c r="T2029" s="1">
        <f t="shared" si="218"/>
        <v>48033</v>
      </c>
      <c r="U2029">
        <f t="shared" si="214"/>
        <v>17</v>
      </c>
      <c r="V2029" s="1" cm="1">
        <f t="array" ref="V2029">INDEX($O$4:$O$20,U2029)</f>
        <v>47471</v>
      </c>
      <c r="W2029" s="1" t="e" cm="1">
        <f t="array" ref="W2029">INDEX($O$4:$O$20,U2029+1)</f>
        <v>#REF!</v>
      </c>
      <c r="X2029" t="e" cm="1">
        <f t="array" ref="X2029">(W2029-T2029)/(W2029-V2029)*INDEX($Q$4:$Q$20,U2029)+(T2029-V2029)/(W2029-V2029)*INDEX($Q$4:$Q$20,U2029+1)</f>
        <v>#REF!</v>
      </c>
      <c r="Y2029" t="e">
        <f t="shared" si="215"/>
        <v>#REF!</v>
      </c>
      <c r="Z2029" t="e">
        <f t="shared" si="216"/>
        <v>#REF!</v>
      </c>
      <c r="AA2029" t="e">
        <f t="shared" si="217"/>
        <v>#REF!</v>
      </c>
      <c r="AB2029" t="e">
        <f t="shared" si="219"/>
        <v>#REF!</v>
      </c>
    </row>
    <row r="2030" spans="19:28">
      <c r="S2030">
        <v>2026</v>
      </c>
      <c r="T2030" s="1">
        <f t="shared" si="218"/>
        <v>48034</v>
      </c>
      <c r="U2030">
        <f t="shared" si="214"/>
        <v>17</v>
      </c>
      <c r="V2030" s="1" cm="1">
        <f t="array" ref="V2030">INDEX($O$4:$O$20,U2030)</f>
        <v>47471</v>
      </c>
      <c r="W2030" s="1" t="e" cm="1">
        <f t="array" ref="W2030">INDEX($O$4:$O$20,U2030+1)</f>
        <v>#REF!</v>
      </c>
      <c r="X2030" t="e" cm="1">
        <f t="array" ref="X2030">(W2030-T2030)/(W2030-V2030)*INDEX($Q$4:$Q$20,U2030)+(T2030-V2030)/(W2030-V2030)*INDEX($Q$4:$Q$20,U2030+1)</f>
        <v>#REF!</v>
      </c>
      <c r="Y2030" t="e">
        <f t="shared" si="215"/>
        <v>#REF!</v>
      </c>
      <c r="Z2030" t="e">
        <f t="shared" si="216"/>
        <v>#REF!</v>
      </c>
      <c r="AA2030" t="e">
        <f t="shared" si="217"/>
        <v>#REF!</v>
      </c>
      <c r="AB2030" t="e">
        <f t="shared" si="219"/>
        <v>#REF!</v>
      </c>
    </row>
    <row r="2031" spans="19:28">
      <c r="S2031">
        <v>2027</v>
      </c>
      <c r="T2031" s="1">
        <f t="shared" si="218"/>
        <v>48035</v>
      </c>
      <c r="U2031">
        <f t="shared" si="214"/>
        <v>17</v>
      </c>
      <c r="V2031" s="1" cm="1">
        <f t="array" ref="V2031">INDEX($O$4:$O$20,U2031)</f>
        <v>47471</v>
      </c>
      <c r="W2031" s="1" t="e" cm="1">
        <f t="array" ref="W2031">INDEX($O$4:$O$20,U2031+1)</f>
        <v>#REF!</v>
      </c>
      <c r="X2031" t="e" cm="1">
        <f t="array" ref="X2031">(W2031-T2031)/(W2031-V2031)*INDEX($Q$4:$Q$20,U2031)+(T2031-V2031)/(W2031-V2031)*INDEX($Q$4:$Q$20,U2031+1)</f>
        <v>#REF!</v>
      </c>
      <c r="Y2031" t="e">
        <f t="shared" si="215"/>
        <v>#REF!</v>
      </c>
      <c r="Z2031" t="e">
        <f t="shared" si="216"/>
        <v>#REF!</v>
      </c>
      <c r="AA2031" t="e">
        <f t="shared" si="217"/>
        <v>#REF!</v>
      </c>
      <c r="AB2031" t="e">
        <f t="shared" si="219"/>
        <v>#REF!</v>
      </c>
    </row>
    <row r="2032" spans="19:28">
      <c r="S2032">
        <v>2028</v>
      </c>
      <c r="T2032" s="1">
        <f t="shared" si="218"/>
        <v>48036</v>
      </c>
      <c r="U2032">
        <f t="shared" si="214"/>
        <v>17</v>
      </c>
      <c r="V2032" s="1" cm="1">
        <f t="array" ref="V2032">INDEX($O$4:$O$20,U2032)</f>
        <v>47471</v>
      </c>
      <c r="W2032" s="1" t="e" cm="1">
        <f t="array" ref="W2032">INDEX($O$4:$O$20,U2032+1)</f>
        <v>#REF!</v>
      </c>
      <c r="X2032" t="e" cm="1">
        <f t="array" ref="X2032">(W2032-T2032)/(W2032-V2032)*INDEX($Q$4:$Q$20,U2032)+(T2032-V2032)/(W2032-V2032)*INDEX($Q$4:$Q$20,U2032+1)</f>
        <v>#REF!</v>
      </c>
      <c r="Y2032" t="e">
        <f t="shared" si="215"/>
        <v>#REF!</v>
      </c>
      <c r="Z2032" t="e">
        <f t="shared" si="216"/>
        <v>#REF!</v>
      </c>
      <c r="AA2032" t="e">
        <f t="shared" si="217"/>
        <v>#REF!</v>
      </c>
      <c r="AB2032" t="e">
        <f t="shared" si="219"/>
        <v>#REF!</v>
      </c>
    </row>
    <row r="2033" spans="19:28">
      <c r="S2033">
        <v>2029</v>
      </c>
      <c r="T2033" s="1">
        <f t="shared" si="218"/>
        <v>48037</v>
      </c>
      <c r="U2033">
        <f t="shared" si="214"/>
        <v>17</v>
      </c>
      <c r="V2033" s="1" cm="1">
        <f t="array" ref="V2033">INDEX($O$4:$O$20,U2033)</f>
        <v>47471</v>
      </c>
      <c r="W2033" s="1" t="e" cm="1">
        <f t="array" ref="W2033">INDEX($O$4:$O$20,U2033+1)</f>
        <v>#REF!</v>
      </c>
      <c r="X2033" t="e" cm="1">
        <f t="array" ref="X2033">(W2033-T2033)/(W2033-V2033)*INDEX($Q$4:$Q$20,U2033)+(T2033-V2033)/(W2033-V2033)*INDEX($Q$4:$Q$20,U2033+1)</f>
        <v>#REF!</v>
      </c>
      <c r="Y2033" t="e">
        <f t="shared" si="215"/>
        <v>#REF!</v>
      </c>
      <c r="Z2033" t="e">
        <f t="shared" si="216"/>
        <v>#REF!</v>
      </c>
      <c r="AA2033" t="e">
        <f t="shared" si="217"/>
        <v>#REF!</v>
      </c>
      <c r="AB2033" t="e">
        <f t="shared" si="219"/>
        <v>#REF!</v>
      </c>
    </row>
    <row r="2034" spans="19:28">
      <c r="S2034">
        <v>2030</v>
      </c>
      <c r="T2034" s="1">
        <f t="shared" si="218"/>
        <v>48038</v>
      </c>
      <c r="U2034">
        <f t="shared" si="214"/>
        <v>17</v>
      </c>
      <c r="V2034" s="1" cm="1">
        <f t="array" ref="V2034">INDEX($O$4:$O$20,U2034)</f>
        <v>47471</v>
      </c>
      <c r="W2034" s="1" t="e" cm="1">
        <f t="array" ref="W2034">INDEX($O$4:$O$20,U2034+1)</f>
        <v>#REF!</v>
      </c>
      <c r="X2034" t="e" cm="1">
        <f t="array" ref="X2034">(W2034-T2034)/(W2034-V2034)*INDEX($Q$4:$Q$20,U2034)+(T2034-V2034)/(W2034-V2034)*INDEX($Q$4:$Q$20,U2034+1)</f>
        <v>#REF!</v>
      </c>
      <c r="Y2034" t="e">
        <f t="shared" si="215"/>
        <v>#REF!</v>
      </c>
      <c r="Z2034" t="e">
        <f t="shared" si="216"/>
        <v>#REF!</v>
      </c>
      <c r="AA2034" t="e">
        <f t="shared" si="217"/>
        <v>#REF!</v>
      </c>
      <c r="AB2034" t="e">
        <f t="shared" si="219"/>
        <v>#REF!</v>
      </c>
    </row>
    <row r="2035" spans="19:28">
      <c r="S2035">
        <v>2031</v>
      </c>
      <c r="T2035" s="1">
        <f t="shared" si="218"/>
        <v>48039</v>
      </c>
      <c r="U2035">
        <f t="shared" si="214"/>
        <v>17</v>
      </c>
      <c r="V2035" s="1" cm="1">
        <f t="array" ref="V2035">INDEX($O$4:$O$20,U2035)</f>
        <v>47471</v>
      </c>
      <c r="W2035" s="1" t="e" cm="1">
        <f t="array" ref="W2035">INDEX($O$4:$O$20,U2035+1)</f>
        <v>#REF!</v>
      </c>
      <c r="X2035" t="e" cm="1">
        <f t="array" ref="X2035">(W2035-T2035)/(W2035-V2035)*INDEX($Q$4:$Q$20,U2035)+(T2035-V2035)/(W2035-V2035)*INDEX($Q$4:$Q$20,U2035+1)</f>
        <v>#REF!</v>
      </c>
      <c r="Y2035" t="e">
        <f t="shared" si="215"/>
        <v>#REF!</v>
      </c>
      <c r="Z2035" t="e">
        <f t="shared" si="216"/>
        <v>#REF!</v>
      </c>
      <c r="AA2035" t="e">
        <f t="shared" si="217"/>
        <v>#REF!</v>
      </c>
      <c r="AB2035" t="e">
        <f t="shared" si="219"/>
        <v>#REF!</v>
      </c>
    </row>
    <row r="2036" spans="19:28">
      <c r="S2036">
        <v>2032</v>
      </c>
      <c r="T2036" s="1">
        <f t="shared" si="218"/>
        <v>48040</v>
      </c>
      <c r="U2036">
        <f t="shared" si="214"/>
        <v>17</v>
      </c>
      <c r="V2036" s="1" cm="1">
        <f t="array" ref="V2036">INDEX($O$4:$O$20,U2036)</f>
        <v>47471</v>
      </c>
      <c r="W2036" s="1" t="e" cm="1">
        <f t="array" ref="W2036">INDEX($O$4:$O$20,U2036+1)</f>
        <v>#REF!</v>
      </c>
      <c r="X2036" t="e" cm="1">
        <f t="array" ref="X2036">(W2036-T2036)/(W2036-V2036)*INDEX($Q$4:$Q$20,U2036)+(T2036-V2036)/(W2036-V2036)*INDEX($Q$4:$Q$20,U2036+1)</f>
        <v>#REF!</v>
      </c>
      <c r="Y2036" t="e">
        <f t="shared" si="215"/>
        <v>#REF!</v>
      </c>
      <c r="Z2036" t="e">
        <f t="shared" si="216"/>
        <v>#REF!</v>
      </c>
      <c r="AA2036" t="e">
        <f t="shared" si="217"/>
        <v>#REF!</v>
      </c>
      <c r="AB2036" t="e">
        <f t="shared" si="219"/>
        <v>#REF!</v>
      </c>
    </row>
    <row r="2037" spans="19:28">
      <c r="S2037">
        <v>2033</v>
      </c>
      <c r="T2037" s="1">
        <f t="shared" si="218"/>
        <v>48041</v>
      </c>
      <c r="U2037">
        <f t="shared" si="214"/>
        <v>17</v>
      </c>
      <c r="V2037" s="1" cm="1">
        <f t="array" ref="V2037">INDEX($O$4:$O$20,U2037)</f>
        <v>47471</v>
      </c>
      <c r="W2037" s="1" t="e" cm="1">
        <f t="array" ref="W2037">INDEX($O$4:$O$20,U2037+1)</f>
        <v>#REF!</v>
      </c>
      <c r="X2037" t="e" cm="1">
        <f t="array" ref="X2037">(W2037-T2037)/(W2037-V2037)*INDEX($Q$4:$Q$20,U2037)+(T2037-V2037)/(W2037-V2037)*INDEX($Q$4:$Q$20,U2037+1)</f>
        <v>#REF!</v>
      </c>
      <c r="Y2037" t="e">
        <f t="shared" si="215"/>
        <v>#REF!</v>
      </c>
      <c r="Z2037" t="e">
        <f t="shared" si="216"/>
        <v>#REF!</v>
      </c>
      <c r="AA2037" t="e">
        <f t="shared" si="217"/>
        <v>#REF!</v>
      </c>
      <c r="AB2037" t="e">
        <f t="shared" si="219"/>
        <v>#REF!</v>
      </c>
    </row>
    <row r="2038" spans="19:28">
      <c r="S2038">
        <v>2034</v>
      </c>
      <c r="T2038" s="1">
        <f t="shared" si="218"/>
        <v>48042</v>
      </c>
      <c r="U2038">
        <f t="shared" si="214"/>
        <v>17</v>
      </c>
      <c r="V2038" s="1" cm="1">
        <f t="array" ref="V2038">INDEX($O$4:$O$20,U2038)</f>
        <v>47471</v>
      </c>
      <c r="W2038" s="1" t="e" cm="1">
        <f t="array" ref="W2038">INDEX($O$4:$O$20,U2038+1)</f>
        <v>#REF!</v>
      </c>
      <c r="X2038" t="e" cm="1">
        <f t="array" ref="X2038">(W2038-T2038)/(W2038-V2038)*INDEX($Q$4:$Q$20,U2038)+(T2038-V2038)/(W2038-V2038)*INDEX($Q$4:$Q$20,U2038+1)</f>
        <v>#REF!</v>
      </c>
      <c r="Y2038" t="e">
        <f t="shared" si="215"/>
        <v>#REF!</v>
      </c>
      <c r="Z2038" t="e">
        <f t="shared" si="216"/>
        <v>#REF!</v>
      </c>
      <c r="AA2038" t="e">
        <f t="shared" si="217"/>
        <v>#REF!</v>
      </c>
      <c r="AB2038" t="e">
        <f t="shared" si="219"/>
        <v>#REF!</v>
      </c>
    </row>
    <row r="2039" spans="19:28">
      <c r="S2039">
        <v>2035</v>
      </c>
      <c r="T2039" s="1">
        <f t="shared" si="218"/>
        <v>48043</v>
      </c>
      <c r="U2039">
        <f t="shared" si="214"/>
        <v>17</v>
      </c>
      <c r="V2039" s="1" cm="1">
        <f t="array" ref="V2039">INDEX($O$4:$O$20,U2039)</f>
        <v>47471</v>
      </c>
      <c r="W2039" s="1" t="e" cm="1">
        <f t="array" ref="W2039">INDEX($O$4:$O$20,U2039+1)</f>
        <v>#REF!</v>
      </c>
      <c r="X2039" t="e" cm="1">
        <f t="array" ref="X2039">(W2039-T2039)/(W2039-V2039)*INDEX($Q$4:$Q$20,U2039)+(T2039-V2039)/(W2039-V2039)*INDEX($Q$4:$Q$20,U2039+1)</f>
        <v>#REF!</v>
      </c>
      <c r="Y2039" t="e">
        <f t="shared" si="215"/>
        <v>#REF!</v>
      </c>
      <c r="Z2039" t="e">
        <f t="shared" si="216"/>
        <v>#REF!</v>
      </c>
      <c r="AA2039" t="e">
        <f t="shared" si="217"/>
        <v>#REF!</v>
      </c>
      <c r="AB2039" t="e">
        <f t="shared" si="219"/>
        <v>#REF!</v>
      </c>
    </row>
    <row r="2040" spans="19:28">
      <c r="S2040">
        <v>2036</v>
      </c>
      <c r="T2040" s="1">
        <f t="shared" si="218"/>
        <v>48044</v>
      </c>
      <c r="U2040">
        <f t="shared" si="214"/>
        <v>17</v>
      </c>
      <c r="V2040" s="1" cm="1">
        <f t="array" ref="V2040">INDEX($O$4:$O$20,U2040)</f>
        <v>47471</v>
      </c>
      <c r="W2040" s="1" t="e" cm="1">
        <f t="array" ref="W2040">INDEX($O$4:$O$20,U2040+1)</f>
        <v>#REF!</v>
      </c>
      <c r="X2040" t="e" cm="1">
        <f t="array" ref="X2040">(W2040-T2040)/(W2040-V2040)*INDEX($Q$4:$Q$20,U2040)+(T2040-V2040)/(W2040-V2040)*INDEX($Q$4:$Q$20,U2040+1)</f>
        <v>#REF!</v>
      </c>
      <c r="Y2040" t="e">
        <f t="shared" si="215"/>
        <v>#REF!</v>
      </c>
      <c r="Z2040" t="e">
        <f t="shared" si="216"/>
        <v>#REF!</v>
      </c>
      <c r="AA2040" t="e">
        <f t="shared" si="217"/>
        <v>#REF!</v>
      </c>
      <c r="AB2040" t="e">
        <f t="shared" si="219"/>
        <v>#REF!</v>
      </c>
    </row>
    <row r="2041" spans="19:28">
      <c r="S2041">
        <v>2037</v>
      </c>
      <c r="T2041" s="1">
        <f t="shared" si="218"/>
        <v>48045</v>
      </c>
      <c r="U2041">
        <f t="shared" si="214"/>
        <v>17</v>
      </c>
      <c r="V2041" s="1" cm="1">
        <f t="array" ref="V2041">INDEX($O$4:$O$20,U2041)</f>
        <v>47471</v>
      </c>
      <c r="W2041" s="1" t="e" cm="1">
        <f t="array" ref="W2041">INDEX($O$4:$O$20,U2041+1)</f>
        <v>#REF!</v>
      </c>
      <c r="X2041" t="e" cm="1">
        <f t="array" ref="X2041">(W2041-T2041)/(W2041-V2041)*INDEX($Q$4:$Q$20,U2041)+(T2041-V2041)/(W2041-V2041)*INDEX($Q$4:$Q$20,U2041+1)</f>
        <v>#REF!</v>
      </c>
      <c r="Y2041" t="e">
        <f t="shared" si="215"/>
        <v>#REF!</v>
      </c>
      <c r="Z2041" t="e">
        <f t="shared" si="216"/>
        <v>#REF!</v>
      </c>
      <c r="AA2041" t="e">
        <f t="shared" si="217"/>
        <v>#REF!</v>
      </c>
      <c r="AB2041" t="e">
        <f t="shared" si="219"/>
        <v>#REF!</v>
      </c>
    </row>
    <row r="2042" spans="19:28">
      <c r="S2042">
        <v>2038</v>
      </c>
      <c r="T2042" s="1">
        <f t="shared" si="218"/>
        <v>48046</v>
      </c>
      <c r="U2042">
        <f t="shared" si="214"/>
        <v>17</v>
      </c>
      <c r="V2042" s="1" cm="1">
        <f t="array" ref="V2042">INDEX($O$4:$O$20,U2042)</f>
        <v>47471</v>
      </c>
      <c r="W2042" s="1" t="e" cm="1">
        <f t="array" ref="W2042">INDEX($O$4:$O$20,U2042+1)</f>
        <v>#REF!</v>
      </c>
      <c r="X2042" t="e" cm="1">
        <f t="array" ref="X2042">(W2042-T2042)/(W2042-V2042)*INDEX($Q$4:$Q$20,U2042)+(T2042-V2042)/(W2042-V2042)*INDEX($Q$4:$Q$20,U2042+1)</f>
        <v>#REF!</v>
      </c>
      <c r="Y2042" t="e">
        <f t="shared" si="215"/>
        <v>#REF!</v>
      </c>
      <c r="Z2042" t="e">
        <f t="shared" si="216"/>
        <v>#REF!</v>
      </c>
      <c r="AA2042" t="e">
        <f t="shared" si="217"/>
        <v>#REF!</v>
      </c>
      <c r="AB2042" t="e">
        <f t="shared" si="219"/>
        <v>#REF!</v>
      </c>
    </row>
    <row r="2043" spans="19:28">
      <c r="S2043">
        <v>2039</v>
      </c>
      <c r="T2043" s="1">
        <f t="shared" si="218"/>
        <v>48047</v>
      </c>
      <c r="U2043">
        <f t="shared" si="214"/>
        <v>17</v>
      </c>
      <c r="V2043" s="1" cm="1">
        <f t="array" ref="V2043">INDEX($O$4:$O$20,U2043)</f>
        <v>47471</v>
      </c>
      <c r="W2043" s="1" t="e" cm="1">
        <f t="array" ref="W2043">INDEX($O$4:$O$20,U2043+1)</f>
        <v>#REF!</v>
      </c>
      <c r="X2043" t="e" cm="1">
        <f t="array" ref="X2043">(W2043-T2043)/(W2043-V2043)*INDEX($Q$4:$Q$20,U2043)+(T2043-V2043)/(W2043-V2043)*INDEX($Q$4:$Q$20,U2043+1)</f>
        <v>#REF!</v>
      </c>
      <c r="Y2043" t="e">
        <f t="shared" si="215"/>
        <v>#REF!</v>
      </c>
      <c r="Z2043" t="e">
        <f t="shared" si="216"/>
        <v>#REF!</v>
      </c>
      <c r="AA2043" t="e">
        <f t="shared" si="217"/>
        <v>#REF!</v>
      </c>
      <c r="AB2043" t="e">
        <f t="shared" si="219"/>
        <v>#REF!</v>
      </c>
    </row>
    <row r="2044" spans="19:28">
      <c r="S2044">
        <v>2040</v>
      </c>
      <c r="T2044" s="1">
        <f t="shared" si="218"/>
        <v>48048</v>
      </c>
      <c r="U2044">
        <f t="shared" si="214"/>
        <v>17</v>
      </c>
      <c r="V2044" s="1" cm="1">
        <f t="array" ref="V2044">INDEX($O$4:$O$20,U2044)</f>
        <v>47471</v>
      </c>
      <c r="W2044" s="1" t="e" cm="1">
        <f t="array" ref="W2044">INDEX($O$4:$O$20,U2044+1)</f>
        <v>#REF!</v>
      </c>
      <c r="X2044" t="e" cm="1">
        <f t="array" ref="X2044">(W2044-T2044)/(W2044-V2044)*INDEX($Q$4:$Q$20,U2044)+(T2044-V2044)/(W2044-V2044)*INDEX($Q$4:$Q$20,U2044+1)</f>
        <v>#REF!</v>
      </c>
      <c r="Y2044" t="e">
        <f t="shared" si="215"/>
        <v>#REF!</v>
      </c>
      <c r="Z2044" t="e">
        <f t="shared" si="216"/>
        <v>#REF!</v>
      </c>
      <c r="AA2044" t="e">
        <f t="shared" si="217"/>
        <v>#REF!</v>
      </c>
      <c r="AB2044" t="e">
        <f t="shared" si="219"/>
        <v>#REF!</v>
      </c>
    </row>
    <row r="2045" spans="19:28">
      <c r="S2045">
        <v>2041</v>
      </c>
      <c r="T2045" s="1">
        <f t="shared" si="218"/>
        <v>48049</v>
      </c>
      <c r="U2045">
        <f t="shared" si="214"/>
        <v>17</v>
      </c>
      <c r="V2045" s="1" cm="1">
        <f t="array" ref="V2045">INDEX($O$4:$O$20,U2045)</f>
        <v>47471</v>
      </c>
      <c r="W2045" s="1" t="e" cm="1">
        <f t="array" ref="W2045">INDEX($O$4:$O$20,U2045+1)</f>
        <v>#REF!</v>
      </c>
      <c r="X2045" t="e" cm="1">
        <f t="array" ref="X2045">(W2045-T2045)/(W2045-V2045)*INDEX($Q$4:$Q$20,U2045)+(T2045-V2045)/(W2045-V2045)*INDEX($Q$4:$Q$20,U2045+1)</f>
        <v>#REF!</v>
      </c>
      <c r="Y2045" t="e">
        <f t="shared" si="215"/>
        <v>#REF!</v>
      </c>
      <c r="Z2045" t="e">
        <f t="shared" si="216"/>
        <v>#REF!</v>
      </c>
      <c r="AA2045" t="e">
        <f t="shared" si="217"/>
        <v>#REF!</v>
      </c>
      <c r="AB2045" t="e">
        <f t="shared" si="219"/>
        <v>#REF!</v>
      </c>
    </row>
    <row r="2046" spans="19:28">
      <c r="S2046">
        <v>2042</v>
      </c>
      <c r="T2046" s="1">
        <f t="shared" si="218"/>
        <v>48050</v>
      </c>
      <c r="U2046">
        <f t="shared" si="214"/>
        <v>17</v>
      </c>
      <c r="V2046" s="1" cm="1">
        <f t="array" ref="V2046">INDEX($O$4:$O$20,U2046)</f>
        <v>47471</v>
      </c>
      <c r="W2046" s="1" t="e" cm="1">
        <f t="array" ref="W2046">INDEX($O$4:$O$20,U2046+1)</f>
        <v>#REF!</v>
      </c>
      <c r="X2046" t="e" cm="1">
        <f t="array" ref="X2046">(W2046-T2046)/(W2046-V2046)*INDEX($Q$4:$Q$20,U2046)+(T2046-V2046)/(W2046-V2046)*INDEX($Q$4:$Q$20,U2046+1)</f>
        <v>#REF!</v>
      </c>
      <c r="Y2046" t="e">
        <f t="shared" si="215"/>
        <v>#REF!</v>
      </c>
      <c r="Z2046" t="e">
        <f t="shared" si="216"/>
        <v>#REF!</v>
      </c>
      <c r="AA2046" t="e">
        <f t="shared" si="217"/>
        <v>#REF!</v>
      </c>
      <c r="AB2046" t="e">
        <f t="shared" si="219"/>
        <v>#REF!</v>
      </c>
    </row>
    <row r="2047" spans="19:28">
      <c r="S2047">
        <v>2043</v>
      </c>
      <c r="T2047" s="1">
        <f t="shared" si="218"/>
        <v>48051</v>
      </c>
      <c r="U2047">
        <f t="shared" si="214"/>
        <v>17</v>
      </c>
      <c r="V2047" s="1" cm="1">
        <f t="array" ref="V2047">INDEX($O$4:$O$20,U2047)</f>
        <v>47471</v>
      </c>
      <c r="W2047" s="1" t="e" cm="1">
        <f t="array" ref="W2047">INDEX($O$4:$O$20,U2047+1)</f>
        <v>#REF!</v>
      </c>
      <c r="X2047" t="e" cm="1">
        <f t="array" ref="X2047">(W2047-T2047)/(W2047-V2047)*INDEX($Q$4:$Q$20,U2047)+(T2047-V2047)/(W2047-V2047)*INDEX($Q$4:$Q$20,U2047+1)</f>
        <v>#REF!</v>
      </c>
      <c r="Y2047" t="e">
        <f t="shared" si="215"/>
        <v>#REF!</v>
      </c>
      <c r="Z2047" t="e">
        <f t="shared" si="216"/>
        <v>#REF!</v>
      </c>
      <c r="AA2047" t="e">
        <f t="shared" si="217"/>
        <v>#REF!</v>
      </c>
      <c r="AB2047" t="e">
        <f t="shared" si="219"/>
        <v>#REF!</v>
      </c>
    </row>
    <row r="2048" spans="19:28">
      <c r="S2048">
        <v>2044</v>
      </c>
      <c r="T2048" s="1">
        <f t="shared" si="218"/>
        <v>48052</v>
      </c>
      <c r="U2048">
        <f t="shared" si="214"/>
        <v>17</v>
      </c>
      <c r="V2048" s="1" cm="1">
        <f t="array" ref="V2048">INDEX($O$4:$O$20,U2048)</f>
        <v>47471</v>
      </c>
      <c r="W2048" s="1" t="e" cm="1">
        <f t="array" ref="W2048">INDEX($O$4:$O$20,U2048+1)</f>
        <v>#REF!</v>
      </c>
      <c r="X2048" t="e" cm="1">
        <f t="array" ref="X2048">(W2048-T2048)/(W2048-V2048)*INDEX($Q$4:$Q$20,U2048)+(T2048-V2048)/(W2048-V2048)*INDEX($Q$4:$Q$20,U2048+1)</f>
        <v>#REF!</v>
      </c>
      <c r="Y2048" t="e">
        <f t="shared" si="215"/>
        <v>#REF!</v>
      </c>
      <c r="Z2048" t="e">
        <f t="shared" si="216"/>
        <v>#REF!</v>
      </c>
      <c r="AA2048" t="e">
        <f t="shared" si="217"/>
        <v>#REF!</v>
      </c>
      <c r="AB2048" t="e">
        <f t="shared" si="219"/>
        <v>#REF!</v>
      </c>
    </row>
    <row r="2049" spans="19:28">
      <c r="S2049">
        <v>2045</v>
      </c>
      <c r="T2049" s="1">
        <f t="shared" si="218"/>
        <v>48053</v>
      </c>
      <c r="U2049">
        <f t="shared" si="214"/>
        <v>17</v>
      </c>
      <c r="V2049" s="1" cm="1">
        <f t="array" ref="V2049">INDEX($O$4:$O$20,U2049)</f>
        <v>47471</v>
      </c>
      <c r="W2049" s="1" t="e" cm="1">
        <f t="array" ref="W2049">INDEX($O$4:$O$20,U2049+1)</f>
        <v>#REF!</v>
      </c>
      <c r="X2049" t="e" cm="1">
        <f t="array" ref="X2049">(W2049-T2049)/(W2049-V2049)*INDEX($Q$4:$Q$20,U2049)+(T2049-V2049)/(W2049-V2049)*INDEX($Q$4:$Q$20,U2049+1)</f>
        <v>#REF!</v>
      </c>
      <c r="Y2049" t="e">
        <f t="shared" si="215"/>
        <v>#REF!</v>
      </c>
      <c r="Z2049" t="e">
        <f t="shared" si="216"/>
        <v>#REF!</v>
      </c>
      <c r="AA2049" t="e">
        <f t="shared" si="217"/>
        <v>#REF!</v>
      </c>
      <c r="AB2049" t="e">
        <f t="shared" si="219"/>
        <v>#REF!</v>
      </c>
    </row>
    <row r="2050" spans="19:28">
      <c r="S2050">
        <v>2046</v>
      </c>
      <c r="T2050" s="1">
        <f t="shared" si="218"/>
        <v>48054</v>
      </c>
      <c r="U2050">
        <f t="shared" si="214"/>
        <v>17</v>
      </c>
      <c r="V2050" s="1" cm="1">
        <f t="array" ref="V2050">INDEX($O$4:$O$20,U2050)</f>
        <v>47471</v>
      </c>
      <c r="W2050" s="1" t="e" cm="1">
        <f t="array" ref="W2050">INDEX($O$4:$O$20,U2050+1)</f>
        <v>#REF!</v>
      </c>
      <c r="X2050" t="e" cm="1">
        <f t="array" ref="X2050">(W2050-T2050)/(W2050-V2050)*INDEX($Q$4:$Q$20,U2050)+(T2050-V2050)/(W2050-V2050)*INDEX($Q$4:$Q$20,U2050+1)</f>
        <v>#REF!</v>
      </c>
      <c r="Y2050" t="e">
        <f t="shared" si="215"/>
        <v>#REF!</v>
      </c>
      <c r="Z2050" t="e">
        <f t="shared" si="216"/>
        <v>#REF!</v>
      </c>
      <c r="AA2050" t="e">
        <f t="shared" si="217"/>
        <v>#REF!</v>
      </c>
      <c r="AB2050" t="e">
        <f t="shared" si="219"/>
        <v>#REF!</v>
      </c>
    </row>
    <row r="2051" spans="19:28">
      <c r="S2051">
        <v>2047</v>
      </c>
      <c r="T2051" s="1">
        <f t="shared" si="218"/>
        <v>48055</v>
      </c>
      <c r="U2051">
        <f t="shared" si="214"/>
        <v>17</v>
      </c>
      <c r="V2051" s="1" cm="1">
        <f t="array" ref="V2051">INDEX($O$4:$O$20,U2051)</f>
        <v>47471</v>
      </c>
      <c r="W2051" s="1" t="e" cm="1">
        <f t="array" ref="W2051">INDEX($O$4:$O$20,U2051+1)</f>
        <v>#REF!</v>
      </c>
      <c r="X2051" t="e" cm="1">
        <f t="array" ref="X2051">(W2051-T2051)/(W2051-V2051)*INDEX($Q$4:$Q$20,U2051)+(T2051-V2051)/(W2051-V2051)*INDEX($Q$4:$Q$20,U2051+1)</f>
        <v>#REF!</v>
      </c>
      <c r="Y2051" t="e">
        <f t="shared" si="215"/>
        <v>#REF!</v>
      </c>
      <c r="Z2051" t="e">
        <f t="shared" si="216"/>
        <v>#REF!</v>
      </c>
      <c r="AA2051" t="e">
        <f t="shared" si="217"/>
        <v>#REF!</v>
      </c>
      <c r="AB2051" t="e">
        <f t="shared" si="219"/>
        <v>#REF!</v>
      </c>
    </row>
    <row r="2052" spans="19:28">
      <c r="S2052">
        <v>2048</v>
      </c>
      <c r="T2052" s="1">
        <f t="shared" si="218"/>
        <v>48056</v>
      </c>
      <c r="U2052">
        <f t="shared" si="214"/>
        <v>17</v>
      </c>
      <c r="V2052" s="1" cm="1">
        <f t="array" ref="V2052">INDEX($O$4:$O$20,U2052)</f>
        <v>47471</v>
      </c>
      <c r="W2052" s="1" t="e" cm="1">
        <f t="array" ref="W2052">INDEX($O$4:$O$20,U2052+1)</f>
        <v>#REF!</v>
      </c>
      <c r="X2052" t="e" cm="1">
        <f t="array" ref="X2052">(W2052-T2052)/(W2052-V2052)*INDEX($Q$4:$Q$20,U2052)+(T2052-V2052)/(W2052-V2052)*INDEX($Q$4:$Q$20,U2052+1)</f>
        <v>#REF!</v>
      </c>
      <c r="Y2052" t="e">
        <f t="shared" si="215"/>
        <v>#REF!</v>
      </c>
      <c r="Z2052" t="e">
        <f t="shared" si="216"/>
        <v>#REF!</v>
      </c>
      <c r="AA2052" t="e">
        <f t="shared" si="217"/>
        <v>#REF!</v>
      </c>
      <c r="AB2052" t="e">
        <f t="shared" si="219"/>
        <v>#REF!</v>
      </c>
    </row>
    <row r="2053" spans="19:28">
      <c r="S2053">
        <v>2049</v>
      </c>
      <c r="T2053" s="1">
        <f t="shared" si="218"/>
        <v>48057</v>
      </c>
      <c r="U2053">
        <f t="shared" ref="U2053:U2116" si="220">MATCH(T2053,$O$4:$O$20,1)</f>
        <v>17</v>
      </c>
      <c r="V2053" s="1" cm="1">
        <f t="array" ref="V2053">INDEX($O$4:$O$20,U2053)</f>
        <v>47471</v>
      </c>
      <c r="W2053" s="1" t="e" cm="1">
        <f t="array" ref="W2053">INDEX($O$4:$O$20,U2053+1)</f>
        <v>#REF!</v>
      </c>
      <c r="X2053" t="e" cm="1">
        <f t="array" ref="X2053">(W2053-T2053)/(W2053-V2053)*INDEX($Q$4:$Q$20,U2053)+(T2053-V2053)/(W2053-V2053)*INDEX($Q$4:$Q$20,U2053+1)</f>
        <v>#REF!</v>
      </c>
      <c r="Y2053" t="e">
        <f t="shared" ref="Y2053:Y2116" si="221">EXP(X2053)</f>
        <v>#REF!</v>
      </c>
      <c r="Z2053" t="e">
        <f t="shared" ref="Z2053:Z2116" si="222">(Y2053/Y2054-1)*360</f>
        <v>#REF!</v>
      </c>
      <c r="AA2053" t="e">
        <f t="shared" ref="AA2053:AA2116" si="223">Z2053-0.0006</f>
        <v>#REF!</v>
      </c>
      <c r="AB2053" t="e">
        <f t="shared" si="219"/>
        <v>#REF!</v>
      </c>
    </row>
    <row r="2054" spans="19:28">
      <c r="S2054">
        <v>2050</v>
      </c>
      <c r="T2054" s="1">
        <f t="shared" ref="T2054:T2117" si="224">T2053+1</f>
        <v>48058</v>
      </c>
      <c r="U2054">
        <f t="shared" si="220"/>
        <v>17</v>
      </c>
      <c r="V2054" s="1" cm="1">
        <f t="array" ref="V2054">INDEX($O$4:$O$20,U2054)</f>
        <v>47471</v>
      </c>
      <c r="W2054" s="1" t="e" cm="1">
        <f t="array" ref="W2054">INDEX($O$4:$O$20,U2054+1)</f>
        <v>#REF!</v>
      </c>
      <c r="X2054" t="e" cm="1">
        <f t="array" ref="X2054">(W2054-T2054)/(W2054-V2054)*INDEX($Q$4:$Q$20,U2054)+(T2054-V2054)/(W2054-V2054)*INDEX($Q$4:$Q$20,U2054+1)</f>
        <v>#REF!</v>
      </c>
      <c r="Y2054" t="e">
        <f t="shared" si="221"/>
        <v>#REF!</v>
      </c>
      <c r="Z2054" t="e">
        <f t="shared" si="222"/>
        <v>#REF!</v>
      </c>
      <c r="AA2054" t="e">
        <f t="shared" si="223"/>
        <v>#REF!</v>
      </c>
      <c r="AB2054" t="e">
        <f t="shared" ref="AB2054:AB2117" si="225">AB2053/(1+AA2053/360)</f>
        <v>#REF!</v>
      </c>
    </row>
    <row r="2055" spans="19:28">
      <c r="S2055">
        <v>2051</v>
      </c>
      <c r="T2055" s="1">
        <f t="shared" si="224"/>
        <v>48059</v>
      </c>
      <c r="U2055">
        <f t="shared" si="220"/>
        <v>17</v>
      </c>
      <c r="V2055" s="1" cm="1">
        <f t="array" ref="V2055">INDEX($O$4:$O$20,U2055)</f>
        <v>47471</v>
      </c>
      <c r="W2055" s="1" t="e" cm="1">
        <f t="array" ref="W2055">INDEX($O$4:$O$20,U2055+1)</f>
        <v>#REF!</v>
      </c>
      <c r="X2055" t="e" cm="1">
        <f t="array" ref="X2055">(W2055-T2055)/(W2055-V2055)*INDEX($Q$4:$Q$20,U2055)+(T2055-V2055)/(W2055-V2055)*INDEX($Q$4:$Q$20,U2055+1)</f>
        <v>#REF!</v>
      </c>
      <c r="Y2055" t="e">
        <f t="shared" si="221"/>
        <v>#REF!</v>
      </c>
      <c r="Z2055" t="e">
        <f t="shared" si="222"/>
        <v>#REF!</v>
      </c>
      <c r="AA2055" t="e">
        <f t="shared" si="223"/>
        <v>#REF!</v>
      </c>
      <c r="AB2055" t="e">
        <f t="shared" si="225"/>
        <v>#REF!</v>
      </c>
    </row>
    <row r="2056" spans="19:28">
      <c r="S2056">
        <v>2052</v>
      </c>
      <c r="T2056" s="1">
        <f t="shared" si="224"/>
        <v>48060</v>
      </c>
      <c r="U2056">
        <f t="shared" si="220"/>
        <v>17</v>
      </c>
      <c r="V2056" s="1" cm="1">
        <f t="array" ref="V2056">INDEX($O$4:$O$20,U2056)</f>
        <v>47471</v>
      </c>
      <c r="W2056" s="1" t="e" cm="1">
        <f t="array" ref="W2056">INDEX($O$4:$O$20,U2056+1)</f>
        <v>#REF!</v>
      </c>
      <c r="X2056" t="e" cm="1">
        <f t="array" ref="X2056">(W2056-T2056)/(W2056-V2056)*INDEX($Q$4:$Q$20,U2056)+(T2056-V2056)/(W2056-V2056)*INDEX($Q$4:$Q$20,U2056+1)</f>
        <v>#REF!</v>
      </c>
      <c r="Y2056" t="e">
        <f t="shared" si="221"/>
        <v>#REF!</v>
      </c>
      <c r="Z2056" t="e">
        <f t="shared" si="222"/>
        <v>#REF!</v>
      </c>
      <c r="AA2056" t="e">
        <f t="shared" si="223"/>
        <v>#REF!</v>
      </c>
      <c r="AB2056" t="e">
        <f t="shared" si="225"/>
        <v>#REF!</v>
      </c>
    </row>
    <row r="2057" spans="19:28">
      <c r="S2057">
        <v>2053</v>
      </c>
      <c r="T2057" s="1">
        <f t="shared" si="224"/>
        <v>48061</v>
      </c>
      <c r="U2057">
        <f t="shared" si="220"/>
        <v>17</v>
      </c>
      <c r="V2057" s="1" cm="1">
        <f t="array" ref="V2057">INDEX($O$4:$O$20,U2057)</f>
        <v>47471</v>
      </c>
      <c r="W2057" s="1" t="e" cm="1">
        <f t="array" ref="W2057">INDEX($O$4:$O$20,U2057+1)</f>
        <v>#REF!</v>
      </c>
      <c r="X2057" t="e" cm="1">
        <f t="array" ref="X2057">(W2057-T2057)/(W2057-V2057)*INDEX($Q$4:$Q$20,U2057)+(T2057-V2057)/(W2057-V2057)*INDEX($Q$4:$Q$20,U2057+1)</f>
        <v>#REF!</v>
      </c>
      <c r="Y2057" t="e">
        <f t="shared" si="221"/>
        <v>#REF!</v>
      </c>
      <c r="Z2057" t="e">
        <f t="shared" si="222"/>
        <v>#REF!</v>
      </c>
      <c r="AA2057" t="e">
        <f t="shared" si="223"/>
        <v>#REF!</v>
      </c>
      <c r="AB2057" t="e">
        <f t="shared" si="225"/>
        <v>#REF!</v>
      </c>
    </row>
    <row r="2058" spans="19:28">
      <c r="S2058">
        <v>2054</v>
      </c>
      <c r="T2058" s="1">
        <f t="shared" si="224"/>
        <v>48062</v>
      </c>
      <c r="U2058">
        <f t="shared" si="220"/>
        <v>17</v>
      </c>
      <c r="V2058" s="1" cm="1">
        <f t="array" ref="V2058">INDEX($O$4:$O$20,U2058)</f>
        <v>47471</v>
      </c>
      <c r="W2058" s="1" t="e" cm="1">
        <f t="array" ref="W2058">INDEX($O$4:$O$20,U2058+1)</f>
        <v>#REF!</v>
      </c>
      <c r="X2058" t="e" cm="1">
        <f t="array" ref="X2058">(W2058-T2058)/(W2058-V2058)*INDEX($Q$4:$Q$20,U2058)+(T2058-V2058)/(W2058-V2058)*INDEX($Q$4:$Q$20,U2058+1)</f>
        <v>#REF!</v>
      </c>
      <c r="Y2058" t="e">
        <f t="shared" si="221"/>
        <v>#REF!</v>
      </c>
      <c r="Z2058" t="e">
        <f t="shared" si="222"/>
        <v>#REF!</v>
      </c>
      <c r="AA2058" t="e">
        <f t="shared" si="223"/>
        <v>#REF!</v>
      </c>
      <c r="AB2058" t="e">
        <f t="shared" si="225"/>
        <v>#REF!</v>
      </c>
    </row>
    <row r="2059" spans="19:28">
      <c r="S2059">
        <v>2055</v>
      </c>
      <c r="T2059" s="1">
        <f t="shared" si="224"/>
        <v>48063</v>
      </c>
      <c r="U2059">
        <f t="shared" si="220"/>
        <v>17</v>
      </c>
      <c r="V2059" s="1" cm="1">
        <f t="array" ref="V2059">INDEX($O$4:$O$20,U2059)</f>
        <v>47471</v>
      </c>
      <c r="W2059" s="1" t="e" cm="1">
        <f t="array" ref="W2059">INDEX($O$4:$O$20,U2059+1)</f>
        <v>#REF!</v>
      </c>
      <c r="X2059" t="e" cm="1">
        <f t="array" ref="X2059">(W2059-T2059)/(W2059-V2059)*INDEX($Q$4:$Q$20,U2059)+(T2059-V2059)/(W2059-V2059)*INDEX($Q$4:$Q$20,U2059+1)</f>
        <v>#REF!</v>
      </c>
      <c r="Y2059" t="e">
        <f t="shared" si="221"/>
        <v>#REF!</v>
      </c>
      <c r="Z2059" t="e">
        <f t="shared" si="222"/>
        <v>#REF!</v>
      </c>
      <c r="AA2059" t="e">
        <f t="shared" si="223"/>
        <v>#REF!</v>
      </c>
      <c r="AB2059" t="e">
        <f t="shared" si="225"/>
        <v>#REF!</v>
      </c>
    </row>
    <row r="2060" spans="19:28">
      <c r="S2060">
        <v>2056</v>
      </c>
      <c r="T2060" s="1">
        <f t="shared" si="224"/>
        <v>48064</v>
      </c>
      <c r="U2060">
        <f t="shared" si="220"/>
        <v>17</v>
      </c>
      <c r="V2060" s="1" cm="1">
        <f t="array" ref="V2060">INDEX($O$4:$O$20,U2060)</f>
        <v>47471</v>
      </c>
      <c r="W2060" s="1" t="e" cm="1">
        <f t="array" ref="W2060">INDEX($O$4:$O$20,U2060+1)</f>
        <v>#REF!</v>
      </c>
      <c r="X2060" t="e" cm="1">
        <f t="array" ref="X2060">(W2060-T2060)/(W2060-V2060)*INDEX($Q$4:$Q$20,U2060)+(T2060-V2060)/(W2060-V2060)*INDEX($Q$4:$Q$20,U2060+1)</f>
        <v>#REF!</v>
      </c>
      <c r="Y2060" t="e">
        <f t="shared" si="221"/>
        <v>#REF!</v>
      </c>
      <c r="Z2060" t="e">
        <f t="shared" si="222"/>
        <v>#REF!</v>
      </c>
      <c r="AA2060" t="e">
        <f t="shared" si="223"/>
        <v>#REF!</v>
      </c>
      <c r="AB2060" t="e">
        <f t="shared" si="225"/>
        <v>#REF!</v>
      </c>
    </row>
    <row r="2061" spans="19:28">
      <c r="S2061">
        <v>2057</v>
      </c>
      <c r="T2061" s="1">
        <f t="shared" si="224"/>
        <v>48065</v>
      </c>
      <c r="U2061">
        <f t="shared" si="220"/>
        <v>17</v>
      </c>
      <c r="V2061" s="1" cm="1">
        <f t="array" ref="V2061">INDEX($O$4:$O$20,U2061)</f>
        <v>47471</v>
      </c>
      <c r="W2061" s="1" t="e" cm="1">
        <f t="array" ref="W2061">INDEX($O$4:$O$20,U2061+1)</f>
        <v>#REF!</v>
      </c>
      <c r="X2061" t="e" cm="1">
        <f t="array" ref="X2061">(W2061-T2061)/(W2061-V2061)*INDEX($Q$4:$Q$20,U2061)+(T2061-V2061)/(W2061-V2061)*INDEX($Q$4:$Q$20,U2061+1)</f>
        <v>#REF!</v>
      </c>
      <c r="Y2061" t="e">
        <f t="shared" si="221"/>
        <v>#REF!</v>
      </c>
      <c r="Z2061" t="e">
        <f t="shared" si="222"/>
        <v>#REF!</v>
      </c>
      <c r="AA2061" t="e">
        <f t="shared" si="223"/>
        <v>#REF!</v>
      </c>
      <c r="AB2061" t="e">
        <f t="shared" si="225"/>
        <v>#REF!</v>
      </c>
    </row>
    <row r="2062" spans="19:28">
      <c r="S2062">
        <v>2058</v>
      </c>
      <c r="T2062" s="1">
        <f t="shared" si="224"/>
        <v>48066</v>
      </c>
      <c r="U2062">
        <f t="shared" si="220"/>
        <v>17</v>
      </c>
      <c r="V2062" s="1" cm="1">
        <f t="array" ref="V2062">INDEX($O$4:$O$20,U2062)</f>
        <v>47471</v>
      </c>
      <c r="W2062" s="1" t="e" cm="1">
        <f t="array" ref="W2062">INDEX($O$4:$O$20,U2062+1)</f>
        <v>#REF!</v>
      </c>
      <c r="X2062" t="e" cm="1">
        <f t="array" ref="X2062">(W2062-T2062)/(W2062-V2062)*INDEX($Q$4:$Q$20,U2062)+(T2062-V2062)/(W2062-V2062)*INDEX($Q$4:$Q$20,U2062+1)</f>
        <v>#REF!</v>
      </c>
      <c r="Y2062" t="e">
        <f t="shared" si="221"/>
        <v>#REF!</v>
      </c>
      <c r="Z2062" t="e">
        <f t="shared" si="222"/>
        <v>#REF!</v>
      </c>
      <c r="AA2062" t="e">
        <f t="shared" si="223"/>
        <v>#REF!</v>
      </c>
      <c r="AB2062" t="e">
        <f t="shared" si="225"/>
        <v>#REF!</v>
      </c>
    </row>
    <row r="2063" spans="19:28">
      <c r="S2063">
        <v>2059</v>
      </c>
      <c r="T2063" s="1">
        <f t="shared" si="224"/>
        <v>48067</v>
      </c>
      <c r="U2063">
        <f t="shared" si="220"/>
        <v>17</v>
      </c>
      <c r="V2063" s="1" cm="1">
        <f t="array" ref="V2063">INDEX($O$4:$O$20,U2063)</f>
        <v>47471</v>
      </c>
      <c r="W2063" s="1" t="e" cm="1">
        <f t="array" ref="W2063">INDEX($O$4:$O$20,U2063+1)</f>
        <v>#REF!</v>
      </c>
      <c r="X2063" t="e" cm="1">
        <f t="array" ref="X2063">(W2063-T2063)/(W2063-V2063)*INDEX($Q$4:$Q$20,U2063)+(T2063-V2063)/(W2063-V2063)*INDEX($Q$4:$Q$20,U2063+1)</f>
        <v>#REF!</v>
      </c>
      <c r="Y2063" t="e">
        <f t="shared" si="221"/>
        <v>#REF!</v>
      </c>
      <c r="Z2063" t="e">
        <f t="shared" si="222"/>
        <v>#REF!</v>
      </c>
      <c r="AA2063" t="e">
        <f t="shared" si="223"/>
        <v>#REF!</v>
      </c>
      <c r="AB2063" t="e">
        <f t="shared" si="225"/>
        <v>#REF!</v>
      </c>
    </row>
    <row r="2064" spans="19:28">
      <c r="S2064">
        <v>2060</v>
      </c>
      <c r="T2064" s="1">
        <f t="shared" si="224"/>
        <v>48068</v>
      </c>
      <c r="U2064">
        <f t="shared" si="220"/>
        <v>17</v>
      </c>
      <c r="V2064" s="1" cm="1">
        <f t="array" ref="V2064">INDEX($O$4:$O$20,U2064)</f>
        <v>47471</v>
      </c>
      <c r="W2064" s="1" t="e" cm="1">
        <f t="array" ref="W2064">INDEX($O$4:$O$20,U2064+1)</f>
        <v>#REF!</v>
      </c>
      <c r="X2064" t="e" cm="1">
        <f t="array" ref="X2064">(W2064-T2064)/(W2064-V2064)*INDEX($Q$4:$Q$20,U2064)+(T2064-V2064)/(W2064-V2064)*INDEX($Q$4:$Q$20,U2064+1)</f>
        <v>#REF!</v>
      </c>
      <c r="Y2064" t="e">
        <f t="shared" si="221"/>
        <v>#REF!</v>
      </c>
      <c r="Z2064" t="e">
        <f t="shared" si="222"/>
        <v>#REF!</v>
      </c>
      <c r="AA2064" t="e">
        <f t="shared" si="223"/>
        <v>#REF!</v>
      </c>
      <c r="AB2064" t="e">
        <f t="shared" si="225"/>
        <v>#REF!</v>
      </c>
    </row>
    <row r="2065" spans="19:28">
      <c r="S2065">
        <v>2061</v>
      </c>
      <c r="T2065" s="1">
        <f t="shared" si="224"/>
        <v>48069</v>
      </c>
      <c r="U2065">
        <f t="shared" si="220"/>
        <v>17</v>
      </c>
      <c r="V2065" s="1" cm="1">
        <f t="array" ref="V2065">INDEX($O$4:$O$20,U2065)</f>
        <v>47471</v>
      </c>
      <c r="W2065" s="1" t="e" cm="1">
        <f t="array" ref="W2065">INDEX($O$4:$O$20,U2065+1)</f>
        <v>#REF!</v>
      </c>
      <c r="X2065" t="e" cm="1">
        <f t="array" ref="X2065">(W2065-T2065)/(W2065-V2065)*INDEX($Q$4:$Q$20,U2065)+(T2065-V2065)/(W2065-V2065)*INDEX($Q$4:$Q$20,U2065+1)</f>
        <v>#REF!</v>
      </c>
      <c r="Y2065" t="e">
        <f t="shared" si="221"/>
        <v>#REF!</v>
      </c>
      <c r="Z2065" t="e">
        <f t="shared" si="222"/>
        <v>#REF!</v>
      </c>
      <c r="AA2065" t="e">
        <f t="shared" si="223"/>
        <v>#REF!</v>
      </c>
      <c r="AB2065" t="e">
        <f t="shared" si="225"/>
        <v>#REF!</v>
      </c>
    </row>
    <row r="2066" spans="19:28">
      <c r="S2066">
        <v>2062</v>
      </c>
      <c r="T2066" s="1">
        <f t="shared" si="224"/>
        <v>48070</v>
      </c>
      <c r="U2066">
        <f t="shared" si="220"/>
        <v>17</v>
      </c>
      <c r="V2066" s="1" cm="1">
        <f t="array" ref="V2066">INDEX($O$4:$O$20,U2066)</f>
        <v>47471</v>
      </c>
      <c r="W2066" s="1" t="e" cm="1">
        <f t="array" ref="W2066">INDEX($O$4:$O$20,U2066+1)</f>
        <v>#REF!</v>
      </c>
      <c r="X2066" t="e" cm="1">
        <f t="array" ref="X2066">(W2066-T2066)/(W2066-V2066)*INDEX($Q$4:$Q$20,U2066)+(T2066-V2066)/(W2066-V2066)*INDEX($Q$4:$Q$20,U2066+1)</f>
        <v>#REF!</v>
      </c>
      <c r="Y2066" t="e">
        <f t="shared" si="221"/>
        <v>#REF!</v>
      </c>
      <c r="Z2066" t="e">
        <f t="shared" si="222"/>
        <v>#REF!</v>
      </c>
      <c r="AA2066" t="e">
        <f t="shared" si="223"/>
        <v>#REF!</v>
      </c>
      <c r="AB2066" t="e">
        <f t="shared" si="225"/>
        <v>#REF!</v>
      </c>
    </row>
    <row r="2067" spans="19:28">
      <c r="S2067">
        <v>2063</v>
      </c>
      <c r="T2067" s="1">
        <f t="shared" si="224"/>
        <v>48071</v>
      </c>
      <c r="U2067">
        <f t="shared" si="220"/>
        <v>17</v>
      </c>
      <c r="V2067" s="1" cm="1">
        <f t="array" ref="V2067">INDEX($O$4:$O$20,U2067)</f>
        <v>47471</v>
      </c>
      <c r="W2067" s="1" t="e" cm="1">
        <f t="array" ref="W2067">INDEX($O$4:$O$20,U2067+1)</f>
        <v>#REF!</v>
      </c>
      <c r="X2067" t="e" cm="1">
        <f t="array" ref="X2067">(W2067-T2067)/(W2067-V2067)*INDEX($Q$4:$Q$20,U2067)+(T2067-V2067)/(W2067-V2067)*INDEX($Q$4:$Q$20,U2067+1)</f>
        <v>#REF!</v>
      </c>
      <c r="Y2067" t="e">
        <f t="shared" si="221"/>
        <v>#REF!</v>
      </c>
      <c r="Z2067" t="e">
        <f t="shared" si="222"/>
        <v>#REF!</v>
      </c>
      <c r="AA2067" t="e">
        <f t="shared" si="223"/>
        <v>#REF!</v>
      </c>
      <c r="AB2067" t="e">
        <f t="shared" si="225"/>
        <v>#REF!</v>
      </c>
    </row>
    <row r="2068" spans="19:28">
      <c r="S2068">
        <v>2064</v>
      </c>
      <c r="T2068" s="1">
        <f t="shared" si="224"/>
        <v>48072</v>
      </c>
      <c r="U2068">
        <f t="shared" si="220"/>
        <v>17</v>
      </c>
      <c r="V2068" s="1" cm="1">
        <f t="array" ref="V2068">INDEX($O$4:$O$20,U2068)</f>
        <v>47471</v>
      </c>
      <c r="W2068" s="1" t="e" cm="1">
        <f t="array" ref="W2068">INDEX($O$4:$O$20,U2068+1)</f>
        <v>#REF!</v>
      </c>
      <c r="X2068" t="e" cm="1">
        <f t="array" ref="X2068">(W2068-T2068)/(W2068-V2068)*INDEX($Q$4:$Q$20,U2068)+(T2068-V2068)/(W2068-V2068)*INDEX($Q$4:$Q$20,U2068+1)</f>
        <v>#REF!</v>
      </c>
      <c r="Y2068" t="e">
        <f t="shared" si="221"/>
        <v>#REF!</v>
      </c>
      <c r="Z2068" t="e">
        <f t="shared" si="222"/>
        <v>#REF!</v>
      </c>
      <c r="AA2068" t="e">
        <f t="shared" si="223"/>
        <v>#REF!</v>
      </c>
      <c r="AB2068" t="e">
        <f t="shared" si="225"/>
        <v>#REF!</v>
      </c>
    </row>
    <row r="2069" spans="19:28">
      <c r="S2069">
        <v>2065</v>
      </c>
      <c r="T2069" s="1">
        <f t="shared" si="224"/>
        <v>48073</v>
      </c>
      <c r="U2069">
        <f t="shared" si="220"/>
        <v>17</v>
      </c>
      <c r="V2069" s="1" cm="1">
        <f t="array" ref="V2069">INDEX($O$4:$O$20,U2069)</f>
        <v>47471</v>
      </c>
      <c r="W2069" s="1" t="e" cm="1">
        <f t="array" ref="W2069">INDEX($O$4:$O$20,U2069+1)</f>
        <v>#REF!</v>
      </c>
      <c r="X2069" t="e" cm="1">
        <f t="array" ref="X2069">(W2069-T2069)/(W2069-V2069)*INDEX($Q$4:$Q$20,U2069)+(T2069-V2069)/(W2069-V2069)*INDEX($Q$4:$Q$20,U2069+1)</f>
        <v>#REF!</v>
      </c>
      <c r="Y2069" t="e">
        <f t="shared" si="221"/>
        <v>#REF!</v>
      </c>
      <c r="Z2069" t="e">
        <f t="shared" si="222"/>
        <v>#REF!</v>
      </c>
      <c r="AA2069" t="e">
        <f t="shared" si="223"/>
        <v>#REF!</v>
      </c>
      <c r="AB2069" t="e">
        <f t="shared" si="225"/>
        <v>#REF!</v>
      </c>
    </row>
    <row r="2070" spans="19:28">
      <c r="S2070">
        <v>2066</v>
      </c>
      <c r="T2070" s="1">
        <f t="shared" si="224"/>
        <v>48074</v>
      </c>
      <c r="U2070">
        <f t="shared" si="220"/>
        <v>17</v>
      </c>
      <c r="V2070" s="1" cm="1">
        <f t="array" ref="V2070">INDEX($O$4:$O$20,U2070)</f>
        <v>47471</v>
      </c>
      <c r="W2070" s="1" t="e" cm="1">
        <f t="array" ref="W2070">INDEX($O$4:$O$20,U2070+1)</f>
        <v>#REF!</v>
      </c>
      <c r="X2070" t="e" cm="1">
        <f t="array" ref="X2070">(W2070-T2070)/(W2070-V2070)*INDEX($Q$4:$Q$20,U2070)+(T2070-V2070)/(W2070-V2070)*INDEX($Q$4:$Q$20,U2070+1)</f>
        <v>#REF!</v>
      </c>
      <c r="Y2070" t="e">
        <f t="shared" si="221"/>
        <v>#REF!</v>
      </c>
      <c r="Z2070" t="e">
        <f t="shared" si="222"/>
        <v>#REF!</v>
      </c>
      <c r="AA2070" t="e">
        <f t="shared" si="223"/>
        <v>#REF!</v>
      </c>
      <c r="AB2070" t="e">
        <f t="shared" si="225"/>
        <v>#REF!</v>
      </c>
    </row>
    <row r="2071" spans="19:28">
      <c r="S2071">
        <v>2067</v>
      </c>
      <c r="T2071" s="1">
        <f t="shared" si="224"/>
        <v>48075</v>
      </c>
      <c r="U2071">
        <f t="shared" si="220"/>
        <v>17</v>
      </c>
      <c r="V2071" s="1" cm="1">
        <f t="array" ref="V2071">INDEX($O$4:$O$20,U2071)</f>
        <v>47471</v>
      </c>
      <c r="W2071" s="1" t="e" cm="1">
        <f t="array" ref="W2071">INDEX($O$4:$O$20,U2071+1)</f>
        <v>#REF!</v>
      </c>
      <c r="X2071" t="e" cm="1">
        <f t="array" ref="X2071">(W2071-T2071)/(W2071-V2071)*INDEX($Q$4:$Q$20,U2071)+(T2071-V2071)/(W2071-V2071)*INDEX($Q$4:$Q$20,U2071+1)</f>
        <v>#REF!</v>
      </c>
      <c r="Y2071" t="e">
        <f t="shared" si="221"/>
        <v>#REF!</v>
      </c>
      <c r="Z2071" t="e">
        <f t="shared" si="222"/>
        <v>#REF!</v>
      </c>
      <c r="AA2071" t="e">
        <f t="shared" si="223"/>
        <v>#REF!</v>
      </c>
      <c r="AB2071" t="e">
        <f t="shared" si="225"/>
        <v>#REF!</v>
      </c>
    </row>
    <row r="2072" spans="19:28">
      <c r="S2072">
        <v>2068</v>
      </c>
      <c r="T2072" s="1">
        <f t="shared" si="224"/>
        <v>48076</v>
      </c>
      <c r="U2072">
        <f t="shared" si="220"/>
        <v>17</v>
      </c>
      <c r="V2072" s="1" cm="1">
        <f t="array" ref="V2072">INDEX($O$4:$O$20,U2072)</f>
        <v>47471</v>
      </c>
      <c r="W2072" s="1" t="e" cm="1">
        <f t="array" ref="W2072">INDEX($O$4:$O$20,U2072+1)</f>
        <v>#REF!</v>
      </c>
      <c r="X2072" t="e" cm="1">
        <f t="array" ref="X2072">(W2072-T2072)/(W2072-V2072)*INDEX($Q$4:$Q$20,U2072)+(T2072-V2072)/(W2072-V2072)*INDEX($Q$4:$Q$20,U2072+1)</f>
        <v>#REF!</v>
      </c>
      <c r="Y2072" t="e">
        <f t="shared" si="221"/>
        <v>#REF!</v>
      </c>
      <c r="Z2072" t="e">
        <f t="shared" si="222"/>
        <v>#REF!</v>
      </c>
      <c r="AA2072" t="e">
        <f t="shared" si="223"/>
        <v>#REF!</v>
      </c>
      <c r="AB2072" t="e">
        <f t="shared" si="225"/>
        <v>#REF!</v>
      </c>
    </row>
    <row r="2073" spans="19:28">
      <c r="S2073">
        <v>2069</v>
      </c>
      <c r="T2073" s="1">
        <f t="shared" si="224"/>
        <v>48077</v>
      </c>
      <c r="U2073">
        <f t="shared" si="220"/>
        <v>17</v>
      </c>
      <c r="V2073" s="1" cm="1">
        <f t="array" ref="V2073">INDEX($O$4:$O$20,U2073)</f>
        <v>47471</v>
      </c>
      <c r="W2073" s="1" t="e" cm="1">
        <f t="array" ref="W2073">INDEX($O$4:$O$20,U2073+1)</f>
        <v>#REF!</v>
      </c>
      <c r="X2073" t="e" cm="1">
        <f t="array" ref="X2073">(W2073-T2073)/(W2073-V2073)*INDEX($Q$4:$Q$20,U2073)+(T2073-V2073)/(W2073-V2073)*INDEX($Q$4:$Q$20,U2073+1)</f>
        <v>#REF!</v>
      </c>
      <c r="Y2073" t="e">
        <f t="shared" si="221"/>
        <v>#REF!</v>
      </c>
      <c r="Z2073" t="e">
        <f t="shared" si="222"/>
        <v>#REF!</v>
      </c>
      <c r="AA2073" t="e">
        <f t="shared" si="223"/>
        <v>#REF!</v>
      </c>
      <c r="AB2073" t="e">
        <f t="shared" si="225"/>
        <v>#REF!</v>
      </c>
    </row>
    <row r="2074" spans="19:28">
      <c r="S2074">
        <v>2070</v>
      </c>
      <c r="T2074" s="1">
        <f t="shared" si="224"/>
        <v>48078</v>
      </c>
      <c r="U2074">
        <f t="shared" si="220"/>
        <v>17</v>
      </c>
      <c r="V2074" s="1" cm="1">
        <f t="array" ref="V2074">INDEX($O$4:$O$20,U2074)</f>
        <v>47471</v>
      </c>
      <c r="W2074" s="1" t="e" cm="1">
        <f t="array" ref="W2074">INDEX($O$4:$O$20,U2074+1)</f>
        <v>#REF!</v>
      </c>
      <c r="X2074" t="e" cm="1">
        <f t="array" ref="X2074">(W2074-T2074)/(W2074-V2074)*INDEX($Q$4:$Q$20,U2074)+(T2074-V2074)/(W2074-V2074)*INDEX($Q$4:$Q$20,U2074+1)</f>
        <v>#REF!</v>
      </c>
      <c r="Y2074" t="e">
        <f t="shared" si="221"/>
        <v>#REF!</v>
      </c>
      <c r="Z2074" t="e">
        <f t="shared" si="222"/>
        <v>#REF!</v>
      </c>
      <c r="AA2074" t="e">
        <f t="shared" si="223"/>
        <v>#REF!</v>
      </c>
      <c r="AB2074" t="e">
        <f t="shared" si="225"/>
        <v>#REF!</v>
      </c>
    </row>
    <row r="2075" spans="19:28">
      <c r="S2075">
        <v>2071</v>
      </c>
      <c r="T2075" s="1">
        <f t="shared" si="224"/>
        <v>48079</v>
      </c>
      <c r="U2075">
        <f t="shared" si="220"/>
        <v>17</v>
      </c>
      <c r="V2075" s="1" cm="1">
        <f t="array" ref="V2075">INDEX($O$4:$O$20,U2075)</f>
        <v>47471</v>
      </c>
      <c r="W2075" s="1" t="e" cm="1">
        <f t="array" ref="W2075">INDEX($O$4:$O$20,U2075+1)</f>
        <v>#REF!</v>
      </c>
      <c r="X2075" t="e" cm="1">
        <f t="array" ref="X2075">(W2075-T2075)/(W2075-V2075)*INDEX($Q$4:$Q$20,U2075)+(T2075-V2075)/(W2075-V2075)*INDEX($Q$4:$Q$20,U2075+1)</f>
        <v>#REF!</v>
      </c>
      <c r="Y2075" t="e">
        <f t="shared" si="221"/>
        <v>#REF!</v>
      </c>
      <c r="Z2075" t="e">
        <f t="shared" si="222"/>
        <v>#REF!</v>
      </c>
      <c r="AA2075" t="e">
        <f t="shared" si="223"/>
        <v>#REF!</v>
      </c>
      <c r="AB2075" t="e">
        <f t="shared" si="225"/>
        <v>#REF!</v>
      </c>
    </row>
    <row r="2076" spans="19:28">
      <c r="S2076">
        <v>2072</v>
      </c>
      <c r="T2076" s="1">
        <f t="shared" si="224"/>
        <v>48080</v>
      </c>
      <c r="U2076">
        <f t="shared" si="220"/>
        <v>17</v>
      </c>
      <c r="V2076" s="1" cm="1">
        <f t="array" ref="V2076">INDEX($O$4:$O$20,U2076)</f>
        <v>47471</v>
      </c>
      <c r="W2076" s="1" t="e" cm="1">
        <f t="array" ref="W2076">INDEX($O$4:$O$20,U2076+1)</f>
        <v>#REF!</v>
      </c>
      <c r="X2076" t="e" cm="1">
        <f t="array" ref="X2076">(W2076-T2076)/(W2076-V2076)*INDEX($Q$4:$Q$20,U2076)+(T2076-V2076)/(W2076-V2076)*INDEX($Q$4:$Q$20,U2076+1)</f>
        <v>#REF!</v>
      </c>
      <c r="Y2076" t="e">
        <f t="shared" si="221"/>
        <v>#REF!</v>
      </c>
      <c r="Z2076" t="e">
        <f t="shared" si="222"/>
        <v>#REF!</v>
      </c>
      <c r="AA2076" t="e">
        <f t="shared" si="223"/>
        <v>#REF!</v>
      </c>
      <c r="AB2076" t="e">
        <f t="shared" si="225"/>
        <v>#REF!</v>
      </c>
    </row>
    <row r="2077" spans="19:28">
      <c r="S2077">
        <v>2073</v>
      </c>
      <c r="T2077" s="1">
        <f t="shared" si="224"/>
        <v>48081</v>
      </c>
      <c r="U2077">
        <f t="shared" si="220"/>
        <v>17</v>
      </c>
      <c r="V2077" s="1" cm="1">
        <f t="array" ref="V2077">INDEX($O$4:$O$20,U2077)</f>
        <v>47471</v>
      </c>
      <c r="W2077" s="1" t="e" cm="1">
        <f t="array" ref="W2077">INDEX($O$4:$O$20,U2077+1)</f>
        <v>#REF!</v>
      </c>
      <c r="X2077" t="e" cm="1">
        <f t="array" ref="X2077">(W2077-T2077)/(W2077-V2077)*INDEX($Q$4:$Q$20,U2077)+(T2077-V2077)/(W2077-V2077)*INDEX($Q$4:$Q$20,U2077+1)</f>
        <v>#REF!</v>
      </c>
      <c r="Y2077" t="e">
        <f t="shared" si="221"/>
        <v>#REF!</v>
      </c>
      <c r="Z2077" t="e">
        <f t="shared" si="222"/>
        <v>#REF!</v>
      </c>
      <c r="AA2077" t="e">
        <f t="shared" si="223"/>
        <v>#REF!</v>
      </c>
      <c r="AB2077" t="e">
        <f t="shared" si="225"/>
        <v>#REF!</v>
      </c>
    </row>
    <row r="2078" spans="19:28">
      <c r="S2078">
        <v>2074</v>
      </c>
      <c r="T2078" s="1">
        <f t="shared" si="224"/>
        <v>48082</v>
      </c>
      <c r="U2078">
        <f t="shared" si="220"/>
        <v>17</v>
      </c>
      <c r="V2078" s="1" cm="1">
        <f t="array" ref="V2078">INDEX($O$4:$O$20,U2078)</f>
        <v>47471</v>
      </c>
      <c r="W2078" s="1" t="e" cm="1">
        <f t="array" ref="W2078">INDEX($O$4:$O$20,U2078+1)</f>
        <v>#REF!</v>
      </c>
      <c r="X2078" t="e" cm="1">
        <f t="array" ref="X2078">(W2078-T2078)/(W2078-V2078)*INDEX($Q$4:$Q$20,U2078)+(T2078-V2078)/(W2078-V2078)*INDEX($Q$4:$Q$20,U2078+1)</f>
        <v>#REF!</v>
      </c>
      <c r="Y2078" t="e">
        <f t="shared" si="221"/>
        <v>#REF!</v>
      </c>
      <c r="Z2078" t="e">
        <f t="shared" si="222"/>
        <v>#REF!</v>
      </c>
      <c r="AA2078" t="e">
        <f t="shared" si="223"/>
        <v>#REF!</v>
      </c>
      <c r="AB2078" t="e">
        <f t="shared" si="225"/>
        <v>#REF!</v>
      </c>
    </row>
    <row r="2079" spans="19:28">
      <c r="S2079">
        <v>2075</v>
      </c>
      <c r="T2079" s="1">
        <f t="shared" si="224"/>
        <v>48083</v>
      </c>
      <c r="U2079">
        <f t="shared" si="220"/>
        <v>17</v>
      </c>
      <c r="V2079" s="1" cm="1">
        <f t="array" ref="V2079">INDEX($O$4:$O$20,U2079)</f>
        <v>47471</v>
      </c>
      <c r="W2079" s="1" t="e" cm="1">
        <f t="array" ref="W2079">INDEX($O$4:$O$20,U2079+1)</f>
        <v>#REF!</v>
      </c>
      <c r="X2079" t="e" cm="1">
        <f t="array" ref="X2079">(W2079-T2079)/(W2079-V2079)*INDEX($Q$4:$Q$20,U2079)+(T2079-V2079)/(W2079-V2079)*INDEX($Q$4:$Q$20,U2079+1)</f>
        <v>#REF!</v>
      </c>
      <c r="Y2079" t="e">
        <f t="shared" si="221"/>
        <v>#REF!</v>
      </c>
      <c r="Z2079" t="e">
        <f t="shared" si="222"/>
        <v>#REF!</v>
      </c>
      <c r="AA2079" t="e">
        <f t="shared" si="223"/>
        <v>#REF!</v>
      </c>
      <c r="AB2079" t="e">
        <f t="shared" si="225"/>
        <v>#REF!</v>
      </c>
    </row>
    <row r="2080" spans="19:28">
      <c r="S2080">
        <v>2076</v>
      </c>
      <c r="T2080" s="1">
        <f t="shared" si="224"/>
        <v>48084</v>
      </c>
      <c r="U2080">
        <f t="shared" si="220"/>
        <v>17</v>
      </c>
      <c r="V2080" s="1" cm="1">
        <f t="array" ref="V2080">INDEX($O$4:$O$20,U2080)</f>
        <v>47471</v>
      </c>
      <c r="W2080" s="1" t="e" cm="1">
        <f t="array" ref="W2080">INDEX($O$4:$O$20,U2080+1)</f>
        <v>#REF!</v>
      </c>
      <c r="X2080" t="e" cm="1">
        <f t="array" ref="X2080">(W2080-T2080)/(W2080-V2080)*INDEX($Q$4:$Q$20,U2080)+(T2080-V2080)/(W2080-V2080)*INDEX($Q$4:$Q$20,U2080+1)</f>
        <v>#REF!</v>
      </c>
      <c r="Y2080" t="e">
        <f t="shared" si="221"/>
        <v>#REF!</v>
      </c>
      <c r="Z2080" t="e">
        <f t="shared" si="222"/>
        <v>#REF!</v>
      </c>
      <c r="AA2080" t="e">
        <f t="shared" si="223"/>
        <v>#REF!</v>
      </c>
      <c r="AB2080" t="e">
        <f t="shared" si="225"/>
        <v>#REF!</v>
      </c>
    </row>
    <row r="2081" spans="19:28">
      <c r="S2081">
        <v>2077</v>
      </c>
      <c r="T2081" s="1">
        <f t="shared" si="224"/>
        <v>48085</v>
      </c>
      <c r="U2081">
        <f t="shared" si="220"/>
        <v>17</v>
      </c>
      <c r="V2081" s="1" cm="1">
        <f t="array" ref="V2081">INDEX($O$4:$O$20,U2081)</f>
        <v>47471</v>
      </c>
      <c r="W2081" s="1" t="e" cm="1">
        <f t="array" ref="W2081">INDEX($O$4:$O$20,U2081+1)</f>
        <v>#REF!</v>
      </c>
      <c r="X2081" t="e" cm="1">
        <f t="array" ref="X2081">(W2081-T2081)/(W2081-V2081)*INDEX($Q$4:$Q$20,U2081)+(T2081-V2081)/(W2081-V2081)*INDEX($Q$4:$Q$20,U2081+1)</f>
        <v>#REF!</v>
      </c>
      <c r="Y2081" t="e">
        <f t="shared" si="221"/>
        <v>#REF!</v>
      </c>
      <c r="Z2081" t="e">
        <f t="shared" si="222"/>
        <v>#REF!</v>
      </c>
      <c r="AA2081" t="e">
        <f t="shared" si="223"/>
        <v>#REF!</v>
      </c>
      <c r="AB2081" t="e">
        <f t="shared" si="225"/>
        <v>#REF!</v>
      </c>
    </row>
    <row r="2082" spans="19:28">
      <c r="S2082">
        <v>2078</v>
      </c>
      <c r="T2082" s="1">
        <f t="shared" si="224"/>
        <v>48086</v>
      </c>
      <c r="U2082">
        <f t="shared" si="220"/>
        <v>17</v>
      </c>
      <c r="V2082" s="1" cm="1">
        <f t="array" ref="V2082">INDEX($O$4:$O$20,U2082)</f>
        <v>47471</v>
      </c>
      <c r="W2082" s="1" t="e" cm="1">
        <f t="array" ref="W2082">INDEX($O$4:$O$20,U2082+1)</f>
        <v>#REF!</v>
      </c>
      <c r="X2082" t="e" cm="1">
        <f t="array" ref="X2082">(W2082-T2082)/(W2082-V2082)*INDEX($Q$4:$Q$20,U2082)+(T2082-V2082)/(W2082-V2082)*INDEX($Q$4:$Q$20,U2082+1)</f>
        <v>#REF!</v>
      </c>
      <c r="Y2082" t="e">
        <f t="shared" si="221"/>
        <v>#REF!</v>
      </c>
      <c r="Z2082" t="e">
        <f t="shared" si="222"/>
        <v>#REF!</v>
      </c>
      <c r="AA2082" t="e">
        <f t="shared" si="223"/>
        <v>#REF!</v>
      </c>
      <c r="AB2082" t="e">
        <f t="shared" si="225"/>
        <v>#REF!</v>
      </c>
    </row>
    <row r="2083" spans="19:28">
      <c r="S2083">
        <v>2079</v>
      </c>
      <c r="T2083" s="1">
        <f t="shared" si="224"/>
        <v>48087</v>
      </c>
      <c r="U2083">
        <f t="shared" si="220"/>
        <v>17</v>
      </c>
      <c r="V2083" s="1" cm="1">
        <f t="array" ref="V2083">INDEX($O$4:$O$20,U2083)</f>
        <v>47471</v>
      </c>
      <c r="W2083" s="1" t="e" cm="1">
        <f t="array" ref="W2083">INDEX($O$4:$O$20,U2083+1)</f>
        <v>#REF!</v>
      </c>
      <c r="X2083" t="e" cm="1">
        <f t="array" ref="X2083">(W2083-T2083)/(W2083-V2083)*INDEX($Q$4:$Q$20,U2083)+(T2083-V2083)/(W2083-V2083)*INDEX($Q$4:$Q$20,U2083+1)</f>
        <v>#REF!</v>
      </c>
      <c r="Y2083" t="e">
        <f t="shared" si="221"/>
        <v>#REF!</v>
      </c>
      <c r="Z2083" t="e">
        <f t="shared" si="222"/>
        <v>#REF!</v>
      </c>
      <c r="AA2083" t="e">
        <f t="shared" si="223"/>
        <v>#REF!</v>
      </c>
      <c r="AB2083" t="e">
        <f t="shared" si="225"/>
        <v>#REF!</v>
      </c>
    </row>
    <row r="2084" spans="19:28">
      <c r="S2084">
        <v>2080</v>
      </c>
      <c r="T2084" s="1">
        <f t="shared" si="224"/>
        <v>48088</v>
      </c>
      <c r="U2084">
        <f t="shared" si="220"/>
        <v>17</v>
      </c>
      <c r="V2084" s="1" cm="1">
        <f t="array" ref="V2084">INDEX($O$4:$O$20,U2084)</f>
        <v>47471</v>
      </c>
      <c r="W2084" s="1" t="e" cm="1">
        <f t="array" ref="W2084">INDEX($O$4:$O$20,U2084+1)</f>
        <v>#REF!</v>
      </c>
      <c r="X2084" t="e" cm="1">
        <f t="array" ref="X2084">(W2084-T2084)/(W2084-V2084)*INDEX($Q$4:$Q$20,U2084)+(T2084-V2084)/(W2084-V2084)*INDEX($Q$4:$Q$20,U2084+1)</f>
        <v>#REF!</v>
      </c>
      <c r="Y2084" t="e">
        <f t="shared" si="221"/>
        <v>#REF!</v>
      </c>
      <c r="Z2084" t="e">
        <f t="shared" si="222"/>
        <v>#REF!</v>
      </c>
      <c r="AA2084" t="e">
        <f t="shared" si="223"/>
        <v>#REF!</v>
      </c>
      <c r="AB2084" t="e">
        <f t="shared" si="225"/>
        <v>#REF!</v>
      </c>
    </row>
    <row r="2085" spans="19:28">
      <c r="S2085">
        <v>2081</v>
      </c>
      <c r="T2085" s="1">
        <f t="shared" si="224"/>
        <v>48089</v>
      </c>
      <c r="U2085">
        <f t="shared" si="220"/>
        <v>17</v>
      </c>
      <c r="V2085" s="1" cm="1">
        <f t="array" ref="V2085">INDEX($O$4:$O$20,U2085)</f>
        <v>47471</v>
      </c>
      <c r="W2085" s="1" t="e" cm="1">
        <f t="array" ref="W2085">INDEX($O$4:$O$20,U2085+1)</f>
        <v>#REF!</v>
      </c>
      <c r="X2085" t="e" cm="1">
        <f t="array" ref="X2085">(W2085-T2085)/(W2085-V2085)*INDEX($Q$4:$Q$20,U2085)+(T2085-V2085)/(W2085-V2085)*INDEX($Q$4:$Q$20,U2085+1)</f>
        <v>#REF!</v>
      </c>
      <c r="Y2085" t="e">
        <f t="shared" si="221"/>
        <v>#REF!</v>
      </c>
      <c r="Z2085" t="e">
        <f t="shared" si="222"/>
        <v>#REF!</v>
      </c>
      <c r="AA2085" t="e">
        <f t="shared" si="223"/>
        <v>#REF!</v>
      </c>
      <c r="AB2085" t="e">
        <f t="shared" si="225"/>
        <v>#REF!</v>
      </c>
    </row>
    <row r="2086" spans="19:28">
      <c r="S2086">
        <v>2082</v>
      </c>
      <c r="T2086" s="1">
        <f t="shared" si="224"/>
        <v>48090</v>
      </c>
      <c r="U2086">
        <f t="shared" si="220"/>
        <v>17</v>
      </c>
      <c r="V2086" s="1" cm="1">
        <f t="array" ref="V2086">INDEX($O$4:$O$20,U2086)</f>
        <v>47471</v>
      </c>
      <c r="W2086" s="1" t="e" cm="1">
        <f t="array" ref="W2086">INDEX($O$4:$O$20,U2086+1)</f>
        <v>#REF!</v>
      </c>
      <c r="X2086" t="e" cm="1">
        <f t="array" ref="X2086">(W2086-T2086)/(W2086-V2086)*INDEX($Q$4:$Q$20,U2086)+(T2086-V2086)/(W2086-V2086)*INDEX($Q$4:$Q$20,U2086+1)</f>
        <v>#REF!</v>
      </c>
      <c r="Y2086" t="e">
        <f t="shared" si="221"/>
        <v>#REF!</v>
      </c>
      <c r="Z2086" t="e">
        <f t="shared" si="222"/>
        <v>#REF!</v>
      </c>
      <c r="AA2086" t="e">
        <f t="shared" si="223"/>
        <v>#REF!</v>
      </c>
      <c r="AB2086" t="e">
        <f t="shared" si="225"/>
        <v>#REF!</v>
      </c>
    </row>
    <row r="2087" spans="19:28">
      <c r="S2087">
        <v>2083</v>
      </c>
      <c r="T2087" s="1">
        <f t="shared" si="224"/>
        <v>48091</v>
      </c>
      <c r="U2087">
        <f t="shared" si="220"/>
        <v>17</v>
      </c>
      <c r="V2087" s="1" cm="1">
        <f t="array" ref="V2087">INDEX($O$4:$O$20,U2087)</f>
        <v>47471</v>
      </c>
      <c r="W2087" s="1" t="e" cm="1">
        <f t="array" ref="W2087">INDEX($O$4:$O$20,U2087+1)</f>
        <v>#REF!</v>
      </c>
      <c r="X2087" t="e" cm="1">
        <f t="array" ref="X2087">(W2087-T2087)/(W2087-V2087)*INDEX($Q$4:$Q$20,U2087)+(T2087-V2087)/(W2087-V2087)*INDEX($Q$4:$Q$20,U2087+1)</f>
        <v>#REF!</v>
      </c>
      <c r="Y2087" t="e">
        <f t="shared" si="221"/>
        <v>#REF!</v>
      </c>
      <c r="Z2087" t="e">
        <f t="shared" si="222"/>
        <v>#REF!</v>
      </c>
      <c r="AA2087" t="e">
        <f t="shared" si="223"/>
        <v>#REF!</v>
      </c>
      <c r="AB2087" t="e">
        <f t="shared" si="225"/>
        <v>#REF!</v>
      </c>
    </row>
    <row r="2088" spans="19:28">
      <c r="S2088">
        <v>2084</v>
      </c>
      <c r="T2088" s="1">
        <f t="shared" si="224"/>
        <v>48092</v>
      </c>
      <c r="U2088">
        <f t="shared" si="220"/>
        <v>17</v>
      </c>
      <c r="V2088" s="1" cm="1">
        <f t="array" ref="V2088">INDEX($O$4:$O$20,U2088)</f>
        <v>47471</v>
      </c>
      <c r="W2088" s="1" t="e" cm="1">
        <f t="array" ref="W2088">INDEX($O$4:$O$20,U2088+1)</f>
        <v>#REF!</v>
      </c>
      <c r="X2088" t="e" cm="1">
        <f t="array" ref="X2088">(W2088-T2088)/(W2088-V2088)*INDEX($Q$4:$Q$20,U2088)+(T2088-V2088)/(W2088-V2088)*INDEX($Q$4:$Q$20,U2088+1)</f>
        <v>#REF!</v>
      </c>
      <c r="Y2088" t="e">
        <f t="shared" si="221"/>
        <v>#REF!</v>
      </c>
      <c r="Z2088" t="e">
        <f t="shared" si="222"/>
        <v>#REF!</v>
      </c>
      <c r="AA2088" t="e">
        <f t="shared" si="223"/>
        <v>#REF!</v>
      </c>
      <c r="AB2088" t="e">
        <f t="shared" si="225"/>
        <v>#REF!</v>
      </c>
    </row>
    <row r="2089" spans="19:28">
      <c r="S2089">
        <v>2085</v>
      </c>
      <c r="T2089" s="1">
        <f t="shared" si="224"/>
        <v>48093</v>
      </c>
      <c r="U2089">
        <f t="shared" si="220"/>
        <v>17</v>
      </c>
      <c r="V2089" s="1" cm="1">
        <f t="array" ref="V2089">INDEX($O$4:$O$20,U2089)</f>
        <v>47471</v>
      </c>
      <c r="W2089" s="1" t="e" cm="1">
        <f t="array" ref="W2089">INDEX($O$4:$O$20,U2089+1)</f>
        <v>#REF!</v>
      </c>
      <c r="X2089" t="e" cm="1">
        <f t="array" ref="X2089">(W2089-T2089)/(W2089-V2089)*INDEX($Q$4:$Q$20,U2089)+(T2089-V2089)/(W2089-V2089)*INDEX($Q$4:$Q$20,U2089+1)</f>
        <v>#REF!</v>
      </c>
      <c r="Y2089" t="e">
        <f t="shared" si="221"/>
        <v>#REF!</v>
      </c>
      <c r="Z2089" t="e">
        <f t="shared" si="222"/>
        <v>#REF!</v>
      </c>
      <c r="AA2089" t="e">
        <f t="shared" si="223"/>
        <v>#REF!</v>
      </c>
      <c r="AB2089" t="e">
        <f t="shared" si="225"/>
        <v>#REF!</v>
      </c>
    </row>
    <row r="2090" spans="19:28">
      <c r="S2090">
        <v>2086</v>
      </c>
      <c r="T2090" s="1">
        <f t="shared" si="224"/>
        <v>48094</v>
      </c>
      <c r="U2090">
        <f t="shared" si="220"/>
        <v>17</v>
      </c>
      <c r="V2090" s="1" cm="1">
        <f t="array" ref="V2090">INDEX($O$4:$O$20,U2090)</f>
        <v>47471</v>
      </c>
      <c r="W2090" s="1" t="e" cm="1">
        <f t="array" ref="W2090">INDEX($O$4:$O$20,U2090+1)</f>
        <v>#REF!</v>
      </c>
      <c r="X2090" t="e" cm="1">
        <f t="array" ref="X2090">(W2090-T2090)/(W2090-V2090)*INDEX($Q$4:$Q$20,U2090)+(T2090-V2090)/(W2090-V2090)*INDEX($Q$4:$Q$20,U2090+1)</f>
        <v>#REF!</v>
      </c>
      <c r="Y2090" t="e">
        <f t="shared" si="221"/>
        <v>#REF!</v>
      </c>
      <c r="Z2090" t="e">
        <f t="shared" si="222"/>
        <v>#REF!</v>
      </c>
      <c r="AA2090" t="e">
        <f t="shared" si="223"/>
        <v>#REF!</v>
      </c>
      <c r="AB2090" t="e">
        <f t="shared" si="225"/>
        <v>#REF!</v>
      </c>
    </row>
    <row r="2091" spans="19:28">
      <c r="S2091">
        <v>2087</v>
      </c>
      <c r="T2091" s="1">
        <f t="shared" si="224"/>
        <v>48095</v>
      </c>
      <c r="U2091">
        <f t="shared" si="220"/>
        <v>17</v>
      </c>
      <c r="V2091" s="1" cm="1">
        <f t="array" ref="V2091">INDEX($O$4:$O$20,U2091)</f>
        <v>47471</v>
      </c>
      <c r="W2091" s="1" t="e" cm="1">
        <f t="array" ref="W2091">INDEX($O$4:$O$20,U2091+1)</f>
        <v>#REF!</v>
      </c>
      <c r="X2091" t="e" cm="1">
        <f t="array" ref="X2091">(W2091-T2091)/(W2091-V2091)*INDEX($Q$4:$Q$20,U2091)+(T2091-V2091)/(W2091-V2091)*INDEX($Q$4:$Q$20,U2091+1)</f>
        <v>#REF!</v>
      </c>
      <c r="Y2091" t="e">
        <f t="shared" si="221"/>
        <v>#REF!</v>
      </c>
      <c r="Z2091" t="e">
        <f t="shared" si="222"/>
        <v>#REF!</v>
      </c>
      <c r="AA2091" t="e">
        <f t="shared" si="223"/>
        <v>#REF!</v>
      </c>
      <c r="AB2091" t="e">
        <f t="shared" si="225"/>
        <v>#REF!</v>
      </c>
    </row>
    <row r="2092" spans="19:28">
      <c r="S2092">
        <v>2088</v>
      </c>
      <c r="T2092" s="1">
        <f t="shared" si="224"/>
        <v>48096</v>
      </c>
      <c r="U2092">
        <f t="shared" si="220"/>
        <v>17</v>
      </c>
      <c r="V2092" s="1" cm="1">
        <f t="array" ref="V2092">INDEX($O$4:$O$20,U2092)</f>
        <v>47471</v>
      </c>
      <c r="W2092" s="1" t="e" cm="1">
        <f t="array" ref="W2092">INDEX($O$4:$O$20,U2092+1)</f>
        <v>#REF!</v>
      </c>
      <c r="X2092" t="e" cm="1">
        <f t="array" ref="X2092">(W2092-T2092)/(W2092-V2092)*INDEX($Q$4:$Q$20,U2092)+(T2092-V2092)/(W2092-V2092)*INDEX($Q$4:$Q$20,U2092+1)</f>
        <v>#REF!</v>
      </c>
      <c r="Y2092" t="e">
        <f t="shared" si="221"/>
        <v>#REF!</v>
      </c>
      <c r="Z2092" t="e">
        <f t="shared" si="222"/>
        <v>#REF!</v>
      </c>
      <c r="AA2092" t="e">
        <f t="shared" si="223"/>
        <v>#REF!</v>
      </c>
      <c r="AB2092" t="e">
        <f t="shared" si="225"/>
        <v>#REF!</v>
      </c>
    </row>
    <row r="2093" spans="19:28">
      <c r="S2093">
        <v>2089</v>
      </c>
      <c r="T2093" s="1">
        <f t="shared" si="224"/>
        <v>48097</v>
      </c>
      <c r="U2093">
        <f t="shared" si="220"/>
        <v>17</v>
      </c>
      <c r="V2093" s="1" cm="1">
        <f t="array" ref="V2093">INDEX($O$4:$O$20,U2093)</f>
        <v>47471</v>
      </c>
      <c r="W2093" s="1" t="e" cm="1">
        <f t="array" ref="W2093">INDEX($O$4:$O$20,U2093+1)</f>
        <v>#REF!</v>
      </c>
      <c r="X2093" t="e" cm="1">
        <f t="array" ref="X2093">(W2093-T2093)/(W2093-V2093)*INDEX($Q$4:$Q$20,U2093)+(T2093-V2093)/(W2093-V2093)*INDEX($Q$4:$Q$20,U2093+1)</f>
        <v>#REF!</v>
      </c>
      <c r="Y2093" t="e">
        <f t="shared" si="221"/>
        <v>#REF!</v>
      </c>
      <c r="Z2093" t="e">
        <f t="shared" si="222"/>
        <v>#REF!</v>
      </c>
      <c r="AA2093" t="e">
        <f t="shared" si="223"/>
        <v>#REF!</v>
      </c>
      <c r="AB2093" t="e">
        <f t="shared" si="225"/>
        <v>#REF!</v>
      </c>
    </row>
    <row r="2094" spans="19:28">
      <c r="S2094">
        <v>2090</v>
      </c>
      <c r="T2094" s="1">
        <f t="shared" si="224"/>
        <v>48098</v>
      </c>
      <c r="U2094">
        <f t="shared" si="220"/>
        <v>17</v>
      </c>
      <c r="V2094" s="1" cm="1">
        <f t="array" ref="V2094">INDEX($O$4:$O$20,U2094)</f>
        <v>47471</v>
      </c>
      <c r="W2094" s="1" t="e" cm="1">
        <f t="array" ref="W2094">INDEX($O$4:$O$20,U2094+1)</f>
        <v>#REF!</v>
      </c>
      <c r="X2094" t="e" cm="1">
        <f t="array" ref="X2094">(W2094-T2094)/(W2094-V2094)*INDEX($Q$4:$Q$20,U2094)+(T2094-V2094)/(W2094-V2094)*INDEX($Q$4:$Q$20,U2094+1)</f>
        <v>#REF!</v>
      </c>
      <c r="Y2094" t="e">
        <f t="shared" si="221"/>
        <v>#REF!</v>
      </c>
      <c r="Z2094" t="e">
        <f t="shared" si="222"/>
        <v>#REF!</v>
      </c>
      <c r="AA2094" t="e">
        <f t="shared" si="223"/>
        <v>#REF!</v>
      </c>
      <c r="AB2094" t="e">
        <f t="shared" si="225"/>
        <v>#REF!</v>
      </c>
    </row>
    <row r="2095" spans="19:28">
      <c r="S2095">
        <v>2091</v>
      </c>
      <c r="T2095" s="1">
        <f t="shared" si="224"/>
        <v>48099</v>
      </c>
      <c r="U2095">
        <f t="shared" si="220"/>
        <v>17</v>
      </c>
      <c r="V2095" s="1" cm="1">
        <f t="array" ref="V2095">INDEX($O$4:$O$20,U2095)</f>
        <v>47471</v>
      </c>
      <c r="W2095" s="1" t="e" cm="1">
        <f t="array" ref="W2095">INDEX($O$4:$O$20,U2095+1)</f>
        <v>#REF!</v>
      </c>
      <c r="X2095" t="e" cm="1">
        <f t="array" ref="X2095">(W2095-T2095)/(W2095-V2095)*INDEX($Q$4:$Q$20,U2095)+(T2095-V2095)/(W2095-V2095)*INDEX($Q$4:$Q$20,U2095+1)</f>
        <v>#REF!</v>
      </c>
      <c r="Y2095" t="e">
        <f t="shared" si="221"/>
        <v>#REF!</v>
      </c>
      <c r="Z2095" t="e">
        <f t="shared" si="222"/>
        <v>#REF!</v>
      </c>
      <c r="AA2095" t="e">
        <f t="shared" si="223"/>
        <v>#REF!</v>
      </c>
      <c r="AB2095" t="e">
        <f t="shared" si="225"/>
        <v>#REF!</v>
      </c>
    </row>
    <row r="2096" spans="19:28">
      <c r="S2096">
        <v>2092</v>
      </c>
      <c r="T2096" s="1">
        <f t="shared" si="224"/>
        <v>48100</v>
      </c>
      <c r="U2096">
        <f t="shared" si="220"/>
        <v>17</v>
      </c>
      <c r="V2096" s="1" cm="1">
        <f t="array" ref="V2096">INDEX($O$4:$O$20,U2096)</f>
        <v>47471</v>
      </c>
      <c r="W2096" s="1" t="e" cm="1">
        <f t="array" ref="W2096">INDEX($O$4:$O$20,U2096+1)</f>
        <v>#REF!</v>
      </c>
      <c r="X2096" t="e" cm="1">
        <f t="array" ref="X2096">(W2096-T2096)/(W2096-V2096)*INDEX($Q$4:$Q$20,U2096)+(T2096-V2096)/(W2096-V2096)*INDEX($Q$4:$Q$20,U2096+1)</f>
        <v>#REF!</v>
      </c>
      <c r="Y2096" t="e">
        <f t="shared" si="221"/>
        <v>#REF!</v>
      </c>
      <c r="Z2096" t="e">
        <f t="shared" si="222"/>
        <v>#REF!</v>
      </c>
      <c r="AA2096" t="e">
        <f t="shared" si="223"/>
        <v>#REF!</v>
      </c>
      <c r="AB2096" t="e">
        <f t="shared" si="225"/>
        <v>#REF!</v>
      </c>
    </row>
    <row r="2097" spans="19:28">
      <c r="S2097">
        <v>2093</v>
      </c>
      <c r="T2097" s="1">
        <f t="shared" si="224"/>
        <v>48101</v>
      </c>
      <c r="U2097">
        <f t="shared" si="220"/>
        <v>17</v>
      </c>
      <c r="V2097" s="1" cm="1">
        <f t="array" ref="V2097">INDEX($O$4:$O$20,U2097)</f>
        <v>47471</v>
      </c>
      <c r="W2097" s="1" t="e" cm="1">
        <f t="array" ref="W2097">INDEX($O$4:$O$20,U2097+1)</f>
        <v>#REF!</v>
      </c>
      <c r="X2097" t="e" cm="1">
        <f t="array" ref="X2097">(W2097-T2097)/(W2097-V2097)*INDEX($Q$4:$Q$20,U2097)+(T2097-V2097)/(W2097-V2097)*INDEX($Q$4:$Q$20,U2097+1)</f>
        <v>#REF!</v>
      </c>
      <c r="Y2097" t="e">
        <f t="shared" si="221"/>
        <v>#REF!</v>
      </c>
      <c r="Z2097" t="e">
        <f t="shared" si="222"/>
        <v>#REF!</v>
      </c>
      <c r="AA2097" t="e">
        <f t="shared" si="223"/>
        <v>#REF!</v>
      </c>
      <c r="AB2097" t="e">
        <f t="shared" si="225"/>
        <v>#REF!</v>
      </c>
    </row>
    <row r="2098" spans="19:28">
      <c r="S2098">
        <v>2094</v>
      </c>
      <c r="T2098" s="1">
        <f t="shared" si="224"/>
        <v>48102</v>
      </c>
      <c r="U2098">
        <f t="shared" si="220"/>
        <v>17</v>
      </c>
      <c r="V2098" s="1" cm="1">
        <f t="array" ref="V2098">INDEX($O$4:$O$20,U2098)</f>
        <v>47471</v>
      </c>
      <c r="W2098" s="1" t="e" cm="1">
        <f t="array" ref="W2098">INDEX($O$4:$O$20,U2098+1)</f>
        <v>#REF!</v>
      </c>
      <c r="X2098" t="e" cm="1">
        <f t="array" ref="X2098">(W2098-T2098)/(W2098-V2098)*INDEX($Q$4:$Q$20,U2098)+(T2098-V2098)/(W2098-V2098)*INDEX($Q$4:$Q$20,U2098+1)</f>
        <v>#REF!</v>
      </c>
      <c r="Y2098" t="e">
        <f t="shared" si="221"/>
        <v>#REF!</v>
      </c>
      <c r="Z2098" t="e">
        <f t="shared" si="222"/>
        <v>#REF!</v>
      </c>
      <c r="AA2098" t="e">
        <f t="shared" si="223"/>
        <v>#REF!</v>
      </c>
      <c r="AB2098" t="e">
        <f t="shared" si="225"/>
        <v>#REF!</v>
      </c>
    </row>
    <row r="2099" spans="19:28">
      <c r="S2099">
        <v>2095</v>
      </c>
      <c r="T2099" s="1">
        <f t="shared" si="224"/>
        <v>48103</v>
      </c>
      <c r="U2099">
        <f t="shared" si="220"/>
        <v>17</v>
      </c>
      <c r="V2099" s="1" cm="1">
        <f t="array" ref="V2099">INDEX($O$4:$O$20,U2099)</f>
        <v>47471</v>
      </c>
      <c r="W2099" s="1" t="e" cm="1">
        <f t="array" ref="W2099">INDEX($O$4:$O$20,U2099+1)</f>
        <v>#REF!</v>
      </c>
      <c r="X2099" t="e" cm="1">
        <f t="array" ref="X2099">(W2099-T2099)/(W2099-V2099)*INDEX($Q$4:$Q$20,U2099)+(T2099-V2099)/(W2099-V2099)*INDEX($Q$4:$Q$20,U2099+1)</f>
        <v>#REF!</v>
      </c>
      <c r="Y2099" t="e">
        <f t="shared" si="221"/>
        <v>#REF!</v>
      </c>
      <c r="Z2099" t="e">
        <f t="shared" si="222"/>
        <v>#REF!</v>
      </c>
      <c r="AA2099" t="e">
        <f t="shared" si="223"/>
        <v>#REF!</v>
      </c>
      <c r="AB2099" t="e">
        <f t="shared" si="225"/>
        <v>#REF!</v>
      </c>
    </row>
    <row r="2100" spans="19:28">
      <c r="S2100">
        <v>2096</v>
      </c>
      <c r="T2100" s="1">
        <f t="shared" si="224"/>
        <v>48104</v>
      </c>
      <c r="U2100">
        <f t="shared" si="220"/>
        <v>17</v>
      </c>
      <c r="V2100" s="1" cm="1">
        <f t="array" ref="V2100">INDEX($O$4:$O$20,U2100)</f>
        <v>47471</v>
      </c>
      <c r="W2100" s="1" t="e" cm="1">
        <f t="array" ref="W2100">INDEX($O$4:$O$20,U2100+1)</f>
        <v>#REF!</v>
      </c>
      <c r="X2100" t="e" cm="1">
        <f t="array" ref="X2100">(W2100-T2100)/(W2100-V2100)*INDEX($Q$4:$Q$20,U2100)+(T2100-V2100)/(W2100-V2100)*INDEX($Q$4:$Q$20,U2100+1)</f>
        <v>#REF!</v>
      </c>
      <c r="Y2100" t="e">
        <f t="shared" si="221"/>
        <v>#REF!</v>
      </c>
      <c r="Z2100" t="e">
        <f t="shared" si="222"/>
        <v>#REF!</v>
      </c>
      <c r="AA2100" t="e">
        <f t="shared" si="223"/>
        <v>#REF!</v>
      </c>
      <c r="AB2100" t="e">
        <f t="shared" si="225"/>
        <v>#REF!</v>
      </c>
    </row>
    <row r="2101" spans="19:28">
      <c r="S2101">
        <v>2097</v>
      </c>
      <c r="T2101" s="1">
        <f t="shared" si="224"/>
        <v>48105</v>
      </c>
      <c r="U2101">
        <f t="shared" si="220"/>
        <v>17</v>
      </c>
      <c r="V2101" s="1" cm="1">
        <f t="array" ref="V2101">INDEX($O$4:$O$20,U2101)</f>
        <v>47471</v>
      </c>
      <c r="W2101" s="1" t="e" cm="1">
        <f t="array" ref="W2101">INDEX($O$4:$O$20,U2101+1)</f>
        <v>#REF!</v>
      </c>
      <c r="X2101" t="e" cm="1">
        <f t="array" ref="X2101">(W2101-T2101)/(W2101-V2101)*INDEX($Q$4:$Q$20,U2101)+(T2101-V2101)/(W2101-V2101)*INDEX($Q$4:$Q$20,U2101+1)</f>
        <v>#REF!</v>
      </c>
      <c r="Y2101" t="e">
        <f t="shared" si="221"/>
        <v>#REF!</v>
      </c>
      <c r="Z2101" t="e">
        <f t="shared" si="222"/>
        <v>#REF!</v>
      </c>
      <c r="AA2101" t="e">
        <f t="shared" si="223"/>
        <v>#REF!</v>
      </c>
      <c r="AB2101" t="e">
        <f t="shared" si="225"/>
        <v>#REF!</v>
      </c>
    </row>
    <row r="2102" spans="19:28">
      <c r="S2102">
        <v>2098</v>
      </c>
      <c r="T2102" s="1">
        <f t="shared" si="224"/>
        <v>48106</v>
      </c>
      <c r="U2102">
        <f t="shared" si="220"/>
        <v>17</v>
      </c>
      <c r="V2102" s="1" cm="1">
        <f t="array" ref="V2102">INDEX($O$4:$O$20,U2102)</f>
        <v>47471</v>
      </c>
      <c r="W2102" s="1" t="e" cm="1">
        <f t="array" ref="W2102">INDEX($O$4:$O$20,U2102+1)</f>
        <v>#REF!</v>
      </c>
      <c r="X2102" t="e" cm="1">
        <f t="array" ref="X2102">(W2102-T2102)/(W2102-V2102)*INDEX($Q$4:$Q$20,U2102)+(T2102-V2102)/(W2102-V2102)*INDEX($Q$4:$Q$20,U2102+1)</f>
        <v>#REF!</v>
      </c>
      <c r="Y2102" t="e">
        <f t="shared" si="221"/>
        <v>#REF!</v>
      </c>
      <c r="Z2102" t="e">
        <f t="shared" si="222"/>
        <v>#REF!</v>
      </c>
      <c r="AA2102" t="e">
        <f t="shared" si="223"/>
        <v>#REF!</v>
      </c>
      <c r="AB2102" t="e">
        <f t="shared" si="225"/>
        <v>#REF!</v>
      </c>
    </row>
    <row r="2103" spans="19:28">
      <c r="S2103">
        <v>2099</v>
      </c>
      <c r="T2103" s="1">
        <f t="shared" si="224"/>
        <v>48107</v>
      </c>
      <c r="U2103">
        <f t="shared" si="220"/>
        <v>17</v>
      </c>
      <c r="V2103" s="1" cm="1">
        <f t="array" ref="V2103">INDEX($O$4:$O$20,U2103)</f>
        <v>47471</v>
      </c>
      <c r="W2103" s="1" t="e" cm="1">
        <f t="array" ref="W2103">INDEX($O$4:$O$20,U2103+1)</f>
        <v>#REF!</v>
      </c>
      <c r="X2103" t="e" cm="1">
        <f t="array" ref="X2103">(W2103-T2103)/(W2103-V2103)*INDEX($Q$4:$Q$20,U2103)+(T2103-V2103)/(W2103-V2103)*INDEX($Q$4:$Q$20,U2103+1)</f>
        <v>#REF!</v>
      </c>
      <c r="Y2103" t="e">
        <f t="shared" si="221"/>
        <v>#REF!</v>
      </c>
      <c r="Z2103" t="e">
        <f t="shared" si="222"/>
        <v>#REF!</v>
      </c>
      <c r="AA2103" t="e">
        <f t="shared" si="223"/>
        <v>#REF!</v>
      </c>
      <c r="AB2103" t="e">
        <f t="shared" si="225"/>
        <v>#REF!</v>
      </c>
    </row>
    <row r="2104" spans="19:28">
      <c r="S2104">
        <v>2100</v>
      </c>
      <c r="T2104" s="1">
        <f t="shared" si="224"/>
        <v>48108</v>
      </c>
      <c r="U2104">
        <f t="shared" si="220"/>
        <v>17</v>
      </c>
      <c r="V2104" s="1" cm="1">
        <f t="array" ref="V2104">INDEX($O$4:$O$20,U2104)</f>
        <v>47471</v>
      </c>
      <c r="W2104" s="1" t="e" cm="1">
        <f t="array" ref="W2104">INDEX($O$4:$O$20,U2104+1)</f>
        <v>#REF!</v>
      </c>
      <c r="X2104" t="e" cm="1">
        <f t="array" ref="X2104">(W2104-T2104)/(W2104-V2104)*INDEX($Q$4:$Q$20,U2104)+(T2104-V2104)/(W2104-V2104)*INDEX($Q$4:$Q$20,U2104+1)</f>
        <v>#REF!</v>
      </c>
      <c r="Y2104" t="e">
        <f t="shared" si="221"/>
        <v>#REF!</v>
      </c>
      <c r="Z2104" t="e">
        <f t="shared" si="222"/>
        <v>#REF!</v>
      </c>
      <c r="AA2104" t="e">
        <f t="shared" si="223"/>
        <v>#REF!</v>
      </c>
      <c r="AB2104" t="e">
        <f t="shared" si="225"/>
        <v>#REF!</v>
      </c>
    </row>
    <row r="2105" spans="19:28">
      <c r="S2105">
        <v>2101</v>
      </c>
      <c r="T2105" s="1">
        <f t="shared" si="224"/>
        <v>48109</v>
      </c>
      <c r="U2105">
        <f t="shared" si="220"/>
        <v>17</v>
      </c>
      <c r="V2105" s="1" cm="1">
        <f t="array" ref="V2105">INDEX($O$4:$O$20,U2105)</f>
        <v>47471</v>
      </c>
      <c r="W2105" s="1" t="e" cm="1">
        <f t="array" ref="W2105">INDEX($O$4:$O$20,U2105+1)</f>
        <v>#REF!</v>
      </c>
      <c r="X2105" t="e" cm="1">
        <f t="array" ref="X2105">(W2105-T2105)/(W2105-V2105)*INDEX($Q$4:$Q$20,U2105)+(T2105-V2105)/(W2105-V2105)*INDEX($Q$4:$Q$20,U2105+1)</f>
        <v>#REF!</v>
      </c>
      <c r="Y2105" t="e">
        <f t="shared" si="221"/>
        <v>#REF!</v>
      </c>
      <c r="Z2105" t="e">
        <f t="shared" si="222"/>
        <v>#REF!</v>
      </c>
      <c r="AA2105" t="e">
        <f t="shared" si="223"/>
        <v>#REF!</v>
      </c>
      <c r="AB2105" t="e">
        <f t="shared" si="225"/>
        <v>#REF!</v>
      </c>
    </row>
    <row r="2106" spans="19:28">
      <c r="S2106">
        <v>2102</v>
      </c>
      <c r="T2106" s="1">
        <f t="shared" si="224"/>
        <v>48110</v>
      </c>
      <c r="U2106">
        <f t="shared" si="220"/>
        <v>17</v>
      </c>
      <c r="V2106" s="1" cm="1">
        <f t="array" ref="V2106">INDEX($O$4:$O$20,U2106)</f>
        <v>47471</v>
      </c>
      <c r="W2106" s="1" t="e" cm="1">
        <f t="array" ref="W2106">INDEX($O$4:$O$20,U2106+1)</f>
        <v>#REF!</v>
      </c>
      <c r="X2106" t="e" cm="1">
        <f t="array" ref="X2106">(W2106-T2106)/(W2106-V2106)*INDEX($Q$4:$Q$20,U2106)+(T2106-V2106)/(W2106-V2106)*INDEX($Q$4:$Q$20,U2106+1)</f>
        <v>#REF!</v>
      </c>
      <c r="Y2106" t="e">
        <f t="shared" si="221"/>
        <v>#REF!</v>
      </c>
      <c r="Z2106" t="e">
        <f t="shared" si="222"/>
        <v>#REF!</v>
      </c>
      <c r="AA2106" t="e">
        <f t="shared" si="223"/>
        <v>#REF!</v>
      </c>
      <c r="AB2106" t="e">
        <f t="shared" si="225"/>
        <v>#REF!</v>
      </c>
    </row>
    <row r="2107" spans="19:28">
      <c r="S2107">
        <v>2103</v>
      </c>
      <c r="T2107" s="1">
        <f t="shared" si="224"/>
        <v>48111</v>
      </c>
      <c r="U2107">
        <f t="shared" si="220"/>
        <v>17</v>
      </c>
      <c r="V2107" s="1" cm="1">
        <f t="array" ref="V2107">INDEX($O$4:$O$20,U2107)</f>
        <v>47471</v>
      </c>
      <c r="W2107" s="1" t="e" cm="1">
        <f t="array" ref="W2107">INDEX($O$4:$O$20,U2107+1)</f>
        <v>#REF!</v>
      </c>
      <c r="X2107" t="e" cm="1">
        <f t="array" ref="X2107">(W2107-T2107)/(W2107-V2107)*INDEX($Q$4:$Q$20,U2107)+(T2107-V2107)/(W2107-V2107)*INDEX($Q$4:$Q$20,U2107+1)</f>
        <v>#REF!</v>
      </c>
      <c r="Y2107" t="e">
        <f t="shared" si="221"/>
        <v>#REF!</v>
      </c>
      <c r="Z2107" t="e">
        <f t="shared" si="222"/>
        <v>#REF!</v>
      </c>
      <c r="AA2107" t="e">
        <f t="shared" si="223"/>
        <v>#REF!</v>
      </c>
      <c r="AB2107" t="e">
        <f t="shared" si="225"/>
        <v>#REF!</v>
      </c>
    </row>
    <row r="2108" spans="19:28">
      <c r="S2108">
        <v>2104</v>
      </c>
      <c r="T2108" s="1">
        <f t="shared" si="224"/>
        <v>48112</v>
      </c>
      <c r="U2108">
        <f t="shared" si="220"/>
        <v>17</v>
      </c>
      <c r="V2108" s="1" cm="1">
        <f t="array" ref="V2108">INDEX($O$4:$O$20,U2108)</f>
        <v>47471</v>
      </c>
      <c r="W2108" s="1" t="e" cm="1">
        <f t="array" ref="W2108">INDEX($O$4:$O$20,U2108+1)</f>
        <v>#REF!</v>
      </c>
      <c r="X2108" t="e" cm="1">
        <f t="array" ref="X2108">(W2108-T2108)/(W2108-V2108)*INDEX($Q$4:$Q$20,U2108)+(T2108-V2108)/(W2108-V2108)*INDEX($Q$4:$Q$20,U2108+1)</f>
        <v>#REF!</v>
      </c>
      <c r="Y2108" t="e">
        <f t="shared" si="221"/>
        <v>#REF!</v>
      </c>
      <c r="Z2108" t="e">
        <f t="shared" si="222"/>
        <v>#REF!</v>
      </c>
      <c r="AA2108" t="e">
        <f t="shared" si="223"/>
        <v>#REF!</v>
      </c>
      <c r="AB2108" t="e">
        <f t="shared" si="225"/>
        <v>#REF!</v>
      </c>
    </row>
    <row r="2109" spans="19:28">
      <c r="S2109">
        <v>2105</v>
      </c>
      <c r="T2109" s="1">
        <f t="shared" si="224"/>
        <v>48113</v>
      </c>
      <c r="U2109">
        <f t="shared" si="220"/>
        <v>17</v>
      </c>
      <c r="V2109" s="1" cm="1">
        <f t="array" ref="V2109">INDEX($O$4:$O$20,U2109)</f>
        <v>47471</v>
      </c>
      <c r="W2109" s="1" t="e" cm="1">
        <f t="array" ref="W2109">INDEX($O$4:$O$20,U2109+1)</f>
        <v>#REF!</v>
      </c>
      <c r="X2109" t="e" cm="1">
        <f t="array" ref="X2109">(W2109-T2109)/(W2109-V2109)*INDEX($Q$4:$Q$20,U2109)+(T2109-V2109)/(W2109-V2109)*INDEX($Q$4:$Q$20,U2109+1)</f>
        <v>#REF!</v>
      </c>
      <c r="Y2109" t="e">
        <f t="shared" si="221"/>
        <v>#REF!</v>
      </c>
      <c r="Z2109" t="e">
        <f t="shared" si="222"/>
        <v>#REF!</v>
      </c>
      <c r="AA2109" t="e">
        <f t="shared" si="223"/>
        <v>#REF!</v>
      </c>
      <c r="AB2109" t="e">
        <f t="shared" si="225"/>
        <v>#REF!</v>
      </c>
    </row>
    <row r="2110" spans="19:28">
      <c r="S2110">
        <v>2106</v>
      </c>
      <c r="T2110" s="1">
        <f t="shared" si="224"/>
        <v>48114</v>
      </c>
      <c r="U2110">
        <f t="shared" si="220"/>
        <v>17</v>
      </c>
      <c r="V2110" s="1" cm="1">
        <f t="array" ref="V2110">INDEX($O$4:$O$20,U2110)</f>
        <v>47471</v>
      </c>
      <c r="W2110" s="1" t="e" cm="1">
        <f t="array" ref="W2110">INDEX($O$4:$O$20,U2110+1)</f>
        <v>#REF!</v>
      </c>
      <c r="X2110" t="e" cm="1">
        <f t="array" ref="X2110">(W2110-T2110)/(W2110-V2110)*INDEX($Q$4:$Q$20,U2110)+(T2110-V2110)/(W2110-V2110)*INDEX($Q$4:$Q$20,U2110+1)</f>
        <v>#REF!</v>
      </c>
      <c r="Y2110" t="e">
        <f t="shared" si="221"/>
        <v>#REF!</v>
      </c>
      <c r="Z2110" t="e">
        <f t="shared" si="222"/>
        <v>#REF!</v>
      </c>
      <c r="AA2110" t="e">
        <f t="shared" si="223"/>
        <v>#REF!</v>
      </c>
      <c r="AB2110" t="e">
        <f t="shared" si="225"/>
        <v>#REF!</v>
      </c>
    </row>
    <row r="2111" spans="19:28">
      <c r="S2111">
        <v>2107</v>
      </c>
      <c r="T2111" s="1">
        <f t="shared" si="224"/>
        <v>48115</v>
      </c>
      <c r="U2111">
        <f t="shared" si="220"/>
        <v>17</v>
      </c>
      <c r="V2111" s="1" cm="1">
        <f t="array" ref="V2111">INDEX($O$4:$O$20,U2111)</f>
        <v>47471</v>
      </c>
      <c r="W2111" s="1" t="e" cm="1">
        <f t="array" ref="W2111">INDEX($O$4:$O$20,U2111+1)</f>
        <v>#REF!</v>
      </c>
      <c r="X2111" t="e" cm="1">
        <f t="array" ref="X2111">(W2111-T2111)/(W2111-V2111)*INDEX($Q$4:$Q$20,U2111)+(T2111-V2111)/(W2111-V2111)*INDEX($Q$4:$Q$20,U2111+1)</f>
        <v>#REF!</v>
      </c>
      <c r="Y2111" t="e">
        <f t="shared" si="221"/>
        <v>#REF!</v>
      </c>
      <c r="Z2111" t="e">
        <f t="shared" si="222"/>
        <v>#REF!</v>
      </c>
      <c r="AA2111" t="e">
        <f t="shared" si="223"/>
        <v>#REF!</v>
      </c>
      <c r="AB2111" t="e">
        <f t="shared" si="225"/>
        <v>#REF!</v>
      </c>
    </row>
    <row r="2112" spans="19:28">
      <c r="S2112">
        <v>2108</v>
      </c>
      <c r="T2112" s="1">
        <f t="shared" si="224"/>
        <v>48116</v>
      </c>
      <c r="U2112">
        <f t="shared" si="220"/>
        <v>17</v>
      </c>
      <c r="V2112" s="1" cm="1">
        <f t="array" ref="V2112">INDEX($O$4:$O$20,U2112)</f>
        <v>47471</v>
      </c>
      <c r="W2112" s="1" t="e" cm="1">
        <f t="array" ref="W2112">INDEX($O$4:$O$20,U2112+1)</f>
        <v>#REF!</v>
      </c>
      <c r="X2112" t="e" cm="1">
        <f t="array" ref="X2112">(W2112-T2112)/(W2112-V2112)*INDEX($Q$4:$Q$20,U2112)+(T2112-V2112)/(W2112-V2112)*INDEX($Q$4:$Q$20,U2112+1)</f>
        <v>#REF!</v>
      </c>
      <c r="Y2112" t="e">
        <f t="shared" si="221"/>
        <v>#REF!</v>
      </c>
      <c r="Z2112" t="e">
        <f t="shared" si="222"/>
        <v>#REF!</v>
      </c>
      <c r="AA2112" t="e">
        <f t="shared" si="223"/>
        <v>#REF!</v>
      </c>
      <c r="AB2112" t="e">
        <f t="shared" si="225"/>
        <v>#REF!</v>
      </c>
    </row>
    <row r="2113" spans="19:28">
      <c r="S2113">
        <v>2109</v>
      </c>
      <c r="T2113" s="1">
        <f t="shared" si="224"/>
        <v>48117</v>
      </c>
      <c r="U2113">
        <f t="shared" si="220"/>
        <v>17</v>
      </c>
      <c r="V2113" s="1" cm="1">
        <f t="array" ref="V2113">INDEX($O$4:$O$20,U2113)</f>
        <v>47471</v>
      </c>
      <c r="W2113" s="1" t="e" cm="1">
        <f t="array" ref="W2113">INDEX($O$4:$O$20,U2113+1)</f>
        <v>#REF!</v>
      </c>
      <c r="X2113" t="e" cm="1">
        <f t="array" ref="X2113">(W2113-T2113)/(W2113-V2113)*INDEX($Q$4:$Q$20,U2113)+(T2113-V2113)/(W2113-V2113)*INDEX($Q$4:$Q$20,U2113+1)</f>
        <v>#REF!</v>
      </c>
      <c r="Y2113" t="e">
        <f t="shared" si="221"/>
        <v>#REF!</v>
      </c>
      <c r="Z2113" t="e">
        <f t="shared" si="222"/>
        <v>#REF!</v>
      </c>
      <c r="AA2113" t="e">
        <f t="shared" si="223"/>
        <v>#REF!</v>
      </c>
      <c r="AB2113" t="e">
        <f t="shared" si="225"/>
        <v>#REF!</v>
      </c>
    </row>
    <row r="2114" spans="19:28">
      <c r="S2114">
        <v>2110</v>
      </c>
      <c r="T2114" s="1">
        <f t="shared" si="224"/>
        <v>48118</v>
      </c>
      <c r="U2114">
        <f t="shared" si="220"/>
        <v>17</v>
      </c>
      <c r="V2114" s="1" cm="1">
        <f t="array" ref="V2114">INDEX($O$4:$O$20,U2114)</f>
        <v>47471</v>
      </c>
      <c r="W2114" s="1" t="e" cm="1">
        <f t="array" ref="W2114">INDEX($O$4:$O$20,U2114+1)</f>
        <v>#REF!</v>
      </c>
      <c r="X2114" t="e" cm="1">
        <f t="array" ref="X2114">(W2114-T2114)/(W2114-V2114)*INDEX($Q$4:$Q$20,U2114)+(T2114-V2114)/(W2114-V2114)*INDEX($Q$4:$Q$20,U2114+1)</f>
        <v>#REF!</v>
      </c>
      <c r="Y2114" t="e">
        <f t="shared" si="221"/>
        <v>#REF!</v>
      </c>
      <c r="Z2114" t="e">
        <f t="shared" si="222"/>
        <v>#REF!</v>
      </c>
      <c r="AA2114" t="e">
        <f t="shared" si="223"/>
        <v>#REF!</v>
      </c>
      <c r="AB2114" t="e">
        <f t="shared" si="225"/>
        <v>#REF!</v>
      </c>
    </row>
    <row r="2115" spans="19:28">
      <c r="S2115">
        <v>2111</v>
      </c>
      <c r="T2115" s="1">
        <f t="shared" si="224"/>
        <v>48119</v>
      </c>
      <c r="U2115">
        <f t="shared" si="220"/>
        <v>17</v>
      </c>
      <c r="V2115" s="1" cm="1">
        <f t="array" ref="V2115">INDEX($O$4:$O$20,U2115)</f>
        <v>47471</v>
      </c>
      <c r="W2115" s="1" t="e" cm="1">
        <f t="array" ref="W2115">INDEX($O$4:$O$20,U2115+1)</f>
        <v>#REF!</v>
      </c>
      <c r="X2115" t="e" cm="1">
        <f t="array" ref="X2115">(W2115-T2115)/(W2115-V2115)*INDEX($Q$4:$Q$20,U2115)+(T2115-V2115)/(W2115-V2115)*INDEX($Q$4:$Q$20,U2115+1)</f>
        <v>#REF!</v>
      </c>
      <c r="Y2115" t="e">
        <f t="shared" si="221"/>
        <v>#REF!</v>
      </c>
      <c r="Z2115" t="e">
        <f t="shared" si="222"/>
        <v>#REF!</v>
      </c>
      <c r="AA2115" t="e">
        <f t="shared" si="223"/>
        <v>#REF!</v>
      </c>
      <c r="AB2115" t="e">
        <f t="shared" si="225"/>
        <v>#REF!</v>
      </c>
    </row>
    <row r="2116" spans="19:28">
      <c r="S2116">
        <v>2112</v>
      </c>
      <c r="T2116" s="1">
        <f t="shared" si="224"/>
        <v>48120</v>
      </c>
      <c r="U2116">
        <f t="shared" si="220"/>
        <v>17</v>
      </c>
      <c r="V2116" s="1" cm="1">
        <f t="array" ref="V2116">INDEX($O$4:$O$20,U2116)</f>
        <v>47471</v>
      </c>
      <c r="W2116" s="1" t="e" cm="1">
        <f t="array" ref="W2116">INDEX($O$4:$O$20,U2116+1)</f>
        <v>#REF!</v>
      </c>
      <c r="X2116" t="e" cm="1">
        <f t="array" ref="X2116">(W2116-T2116)/(W2116-V2116)*INDEX($Q$4:$Q$20,U2116)+(T2116-V2116)/(W2116-V2116)*INDEX($Q$4:$Q$20,U2116+1)</f>
        <v>#REF!</v>
      </c>
      <c r="Y2116" t="e">
        <f t="shared" si="221"/>
        <v>#REF!</v>
      </c>
      <c r="Z2116" t="e">
        <f t="shared" si="222"/>
        <v>#REF!</v>
      </c>
      <c r="AA2116" t="e">
        <f t="shared" si="223"/>
        <v>#REF!</v>
      </c>
      <c r="AB2116" t="e">
        <f t="shared" si="225"/>
        <v>#REF!</v>
      </c>
    </row>
    <row r="2117" spans="19:28">
      <c r="S2117">
        <v>2113</v>
      </c>
      <c r="T2117" s="1">
        <f t="shared" si="224"/>
        <v>48121</v>
      </c>
      <c r="U2117">
        <f t="shared" ref="U2117:U2180" si="226">MATCH(T2117,$O$4:$O$20,1)</f>
        <v>17</v>
      </c>
      <c r="V2117" s="1" cm="1">
        <f t="array" ref="V2117">INDEX($O$4:$O$20,U2117)</f>
        <v>47471</v>
      </c>
      <c r="W2117" s="1" t="e" cm="1">
        <f t="array" ref="W2117">INDEX($O$4:$O$20,U2117+1)</f>
        <v>#REF!</v>
      </c>
      <c r="X2117" t="e" cm="1">
        <f t="array" ref="X2117">(W2117-T2117)/(W2117-V2117)*INDEX($Q$4:$Q$20,U2117)+(T2117-V2117)/(W2117-V2117)*INDEX($Q$4:$Q$20,U2117+1)</f>
        <v>#REF!</v>
      </c>
      <c r="Y2117" t="e">
        <f t="shared" ref="Y2117:Y2180" si="227">EXP(X2117)</f>
        <v>#REF!</v>
      </c>
      <c r="Z2117" t="e">
        <f t="shared" ref="Z2117:Z2180" si="228">(Y2117/Y2118-1)*360</f>
        <v>#REF!</v>
      </c>
      <c r="AA2117" t="e">
        <f t="shared" ref="AA2117:AA2180" si="229">Z2117-0.0006</f>
        <v>#REF!</v>
      </c>
      <c r="AB2117" t="e">
        <f t="shared" si="225"/>
        <v>#REF!</v>
      </c>
    </row>
    <row r="2118" spans="19:28">
      <c r="S2118">
        <v>2114</v>
      </c>
      <c r="T2118" s="1">
        <f t="shared" ref="T2118:T2181" si="230">T2117+1</f>
        <v>48122</v>
      </c>
      <c r="U2118">
        <f t="shared" si="226"/>
        <v>17</v>
      </c>
      <c r="V2118" s="1" cm="1">
        <f t="array" ref="V2118">INDEX($O$4:$O$20,U2118)</f>
        <v>47471</v>
      </c>
      <c r="W2118" s="1" t="e" cm="1">
        <f t="array" ref="W2118">INDEX($O$4:$O$20,U2118+1)</f>
        <v>#REF!</v>
      </c>
      <c r="X2118" t="e" cm="1">
        <f t="array" ref="X2118">(W2118-T2118)/(W2118-V2118)*INDEX($Q$4:$Q$20,U2118)+(T2118-V2118)/(W2118-V2118)*INDEX($Q$4:$Q$20,U2118+1)</f>
        <v>#REF!</v>
      </c>
      <c r="Y2118" t="e">
        <f t="shared" si="227"/>
        <v>#REF!</v>
      </c>
      <c r="Z2118" t="e">
        <f t="shared" si="228"/>
        <v>#REF!</v>
      </c>
      <c r="AA2118" t="e">
        <f t="shared" si="229"/>
        <v>#REF!</v>
      </c>
      <c r="AB2118" t="e">
        <f t="shared" ref="AB2118:AB2181" si="231">AB2117/(1+AA2117/360)</f>
        <v>#REF!</v>
      </c>
    </row>
    <row r="2119" spans="19:28">
      <c r="S2119">
        <v>2115</v>
      </c>
      <c r="T2119" s="1">
        <f t="shared" si="230"/>
        <v>48123</v>
      </c>
      <c r="U2119">
        <f t="shared" si="226"/>
        <v>17</v>
      </c>
      <c r="V2119" s="1" cm="1">
        <f t="array" ref="V2119">INDEX($O$4:$O$20,U2119)</f>
        <v>47471</v>
      </c>
      <c r="W2119" s="1" t="e" cm="1">
        <f t="array" ref="W2119">INDEX($O$4:$O$20,U2119+1)</f>
        <v>#REF!</v>
      </c>
      <c r="X2119" t="e" cm="1">
        <f t="array" ref="X2119">(W2119-T2119)/(W2119-V2119)*INDEX($Q$4:$Q$20,U2119)+(T2119-V2119)/(W2119-V2119)*INDEX($Q$4:$Q$20,U2119+1)</f>
        <v>#REF!</v>
      </c>
      <c r="Y2119" t="e">
        <f t="shared" si="227"/>
        <v>#REF!</v>
      </c>
      <c r="Z2119" t="e">
        <f t="shared" si="228"/>
        <v>#REF!</v>
      </c>
      <c r="AA2119" t="e">
        <f t="shared" si="229"/>
        <v>#REF!</v>
      </c>
      <c r="AB2119" t="e">
        <f t="shared" si="231"/>
        <v>#REF!</v>
      </c>
    </row>
    <row r="2120" spans="19:28">
      <c r="S2120">
        <v>2116</v>
      </c>
      <c r="T2120" s="1">
        <f t="shared" si="230"/>
        <v>48124</v>
      </c>
      <c r="U2120">
        <f t="shared" si="226"/>
        <v>17</v>
      </c>
      <c r="V2120" s="1" cm="1">
        <f t="array" ref="V2120">INDEX($O$4:$O$20,U2120)</f>
        <v>47471</v>
      </c>
      <c r="W2120" s="1" t="e" cm="1">
        <f t="array" ref="W2120">INDEX($O$4:$O$20,U2120+1)</f>
        <v>#REF!</v>
      </c>
      <c r="X2120" t="e" cm="1">
        <f t="array" ref="X2120">(W2120-T2120)/(W2120-V2120)*INDEX($Q$4:$Q$20,U2120)+(T2120-V2120)/(W2120-V2120)*INDEX($Q$4:$Q$20,U2120+1)</f>
        <v>#REF!</v>
      </c>
      <c r="Y2120" t="e">
        <f t="shared" si="227"/>
        <v>#REF!</v>
      </c>
      <c r="Z2120" t="e">
        <f t="shared" si="228"/>
        <v>#REF!</v>
      </c>
      <c r="AA2120" t="e">
        <f t="shared" si="229"/>
        <v>#REF!</v>
      </c>
      <c r="AB2120" t="e">
        <f t="shared" si="231"/>
        <v>#REF!</v>
      </c>
    </row>
    <row r="2121" spans="19:28">
      <c r="S2121">
        <v>2117</v>
      </c>
      <c r="T2121" s="1">
        <f t="shared" si="230"/>
        <v>48125</v>
      </c>
      <c r="U2121">
        <f t="shared" si="226"/>
        <v>17</v>
      </c>
      <c r="V2121" s="1" cm="1">
        <f t="array" ref="V2121">INDEX($O$4:$O$20,U2121)</f>
        <v>47471</v>
      </c>
      <c r="W2121" s="1" t="e" cm="1">
        <f t="array" ref="W2121">INDEX($O$4:$O$20,U2121+1)</f>
        <v>#REF!</v>
      </c>
      <c r="X2121" t="e" cm="1">
        <f t="array" ref="X2121">(W2121-T2121)/(W2121-V2121)*INDEX($Q$4:$Q$20,U2121)+(T2121-V2121)/(W2121-V2121)*INDEX($Q$4:$Q$20,U2121+1)</f>
        <v>#REF!</v>
      </c>
      <c r="Y2121" t="e">
        <f t="shared" si="227"/>
        <v>#REF!</v>
      </c>
      <c r="Z2121" t="e">
        <f t="shared" si="228"/>
        <v>#REF!</v>
      </c>
      <c r="AA2121" t="e">
        <f t="shared" si="229"/>
        <v>#REF!</v>
      </c>
      <c r="AB2121" t="e">
        <f t="shared" si="231"/>
        <v>#REF!</v>
      </c>
    </row>
    <row r="2122" spans="19:28">
      <c r="S2122">
        <v>2118</v>
      </c>
      <c r="T2122" s="1">
        <f t="shared" si="230"/>
        <v>48126</v>
      </c>
      <c r="U2122">
        <f t="shared" si="226"/>
        <v>17</v>
      </c>
      <c r="V2122" s="1" cm="1">
        <f t="array" ref="V2122">INDEX($O$4:$O$20,U2122)</f>
        <v>47471</v>
      </c>
      <c r="W2122" s="1" t="e" cm="1">
        <f t="array" ref="W2122">INDEX($O$4:$O$20,U2122+1)</f>
        <v>#REF!</v>
      </c>
      <c r="X2122" t="e" cm="1">
        <f t="array" ref="X2122">(W2122-T2122)/(W2122-V2122)*INDEX($Q$4:$Q$20,U2122)+(T2122-V2122)/(W2122-V2122)*INDEX($Q$4:$Q$20,U2122+1)</f>
        <v>#REF!</v>
      </c>
      <c r="Y2122" t="e">
        <f t="shared" si="227"/>
        <v>#REF!</v>
      </c>
      <c r="Z2122" t="e">
        <f t="shared" si="228"/>
        <v>#REF!</v>
      </c>
      <c r="AA2122" t="e">
        <f t="shared" si="229"/>
        <v>#REF!</v>
      </c>
      <c r="AB2122" t="e">
        <f t="shared" si="231"/>
        <v>#REF!</v>
      </c>
    </row>
    <row r="2123" spans="19:28">
      <c r="S2123">
        <v>2119</v>
      </c>
      <c r="T2123" s="1">
        <f t="shared" si="230"/>
        <v>48127</v>
      </c>
      <c r="U2123">
        <f t="shared" si="226"/>
        <v>17</v>
      </c>
      <c r="V2123" s="1" cm="1">
        <f t="array" ref="V2123">INDEX($O$4:$O$20,U2123)</f>
        <v>47471</v>
      </c>
      <c r="W2123" s="1" t="e" cm="1">
        <f t="array" ref="W2123">INDEX($O$4:$O$20,U2123+1)</f>
        <v>#REF!</v>
      </c>
      <c r="X2123" t="e" cm="1">
        <f t="array" ref="X2123">(W2123-T2123)/(W2123-V2123)*INDEX($Q$4:$Q$20,U2123)+(T2123-V2123)/(W2123-V2123)*INDEX($Q$4:$Q$20,U2123+1)</f>
        <v>#REF!</v>
      </c>
      <c r="Y2123" t="e">
        <f t="shared" si="227"/>
        <v>#REF!</v>
      </c>
      <c r="Z2123" t="e">
        <f t="shared" si="228"/>
        <v>#REF!</v>
      </c>
      <c r="AA2123" t="e">
        <f t="shared" si="229"/>
        <v>#REF!</v>
      </c>
      <c r="AB2123" t="e">
        <f t="shared" si="231"/>
        <v>#REF!</v>
      </c>
    </row>
    <row r="2124" spans="19:28">
      <c r="S2124">
        <v>2120</v>
      </c>
      <c r="T2124" s="1">
        <f t="shared" si="230"/>
        <v>48128</v>
      </c>
      <c r="U2124">
        <f t="shared" si="226"/>
        <v>17</v>
      </c>
      <c r="V2124" s="1" cm="1">
        <f t="array" ref="V2124">INDEX($O$4:$O$20,U2124)</f>
        <v>47471</v>
      </c>
      <c r="W2124" s="1" t="e" cm="1">
        <f t="array" ref="W2124">INDEX($O$4:$O$20,U2124+1)</f>
        <v>#REF!</v>
      </c>
      <c r="X2124" t="e" cm="1">
        <f t="array" ref="X2124">(W2124-T2124)/(W2124-V2124)*INDEX($Q$4:$Q$20,U2124)+(T2124-V2124)/(W2124-V2124)*INDEX($Q$4:$Q$20,U2124+1)</f>
        <v>#REF!</v>
      </c>
      <c r="Y2124" t="e">
        <f t="shared" si="227"/>
        <v>#REF!</v>
      </c>
      <c r="Z2124" t="e">
        <f t="shared" si="228"/>
        <v>#REF!</v>
      </c>
      <c r="AA2124" t="e">
        <f t="shared" si="229"/>
        <v>#REF!</v>
      </c>
      <c r="AB2124" t="e">
        <f t="shared" si="231"/>
        <v>#REF!</v>
      </c>
    </row>
    <row r="2125" spans="19:28">
      <c r="S2125">
        <v>2121</v>
      </c>
      <c r="T2125" s="1">
        <f t="shared" si="230"/>
        <v>48129</v>
      </c>
      <c r="U2125">
        <f t="shared" si="226"/>
        <v>17</v>
      </c>
      <c r="V2125" s="1" cm="1">
        <f t="array" ref="V2125">INDEX($O$4:$O$20,U2125)</f>
        <v>47471</v>
      </c>
      <c r="W2125" s="1" t="e" cm="1">
        <f t="array" ref="W2125">INDEX($O$4:$O$20,U2125+1)</f>
        <v>#REF!</v>
      </c>
      <c r="X2125" t="e" cm="1">
        <f t="array" ref="X2125">(W2125-T2125)/(W2125-V2125)*INDEX($Q$4:$Q$20,U2125)+(T2125-V2125)/(W2125-V2125)*INDEX($Q$4:$Q$20,U2125+1)</f>
        <v>#REF!</v>
      </c>
      <c r="Y2125" t="e">
        <f t="shared" si="227"/>
        <v>#REF!</v>
      </c>
      <c r="Z2125" t="e">
        <f t="shared" si="228"/>
        <v>#REF!</v>
      </c>
      <c r="AA2125" t="e">
        <f t="shared" si="229"/>
        <v>#REF!</v>
      </c>
      <c r="AB2125" t="e">
        <f t="shared" si="231"/>
        <v>#REF!</v>
      </c>
    </row>
    <row r="2126" spans="19:28">
      <c r="S2126">
        <v>2122</v>
      </c>
      <c r="T2126" s="1">
        <f t="shared" si="230"/>
        <v>48130</v>
      </c>
      <c r="U2126">
        <f t="shared" si="226"/>
        <v>17</v>
      </c>
      <c r="V2126" s="1" cm="1">
        <f t="array" ref="V2126">INDEX($O$4:$O$20,U2126)</f>
        <v>47471</v>
      </c>
      <c r="W2126" s="1" t="e" cm="1">
        <f t="array" ref="W2126">INDEX($O$4:$O$20,U2126+1)</f>
        <v>#REF!</v>
      </c>
      <c r="X2126" t="e" cm="1">
        <f t="array" ref="X2126">(W2126-T2126)/(W2126-V2126)*INDEX($Q$4:$Q$20,U2126)+(T2126-V2126)/(W2126-V2126)*INDEX($Q$4:$Q$20,U2126+1)</f>
        <v>#REF!</v>
      </c>
      <c r="Y2126" t="e">
        <f t="shared" si="227"/>
        <v>#REF!</v>
      </c>
      <c r="Z2126" t="e">
        <f t="shared" si="228"/>
        <v>#REF!</v>
      </c>
      <c r="AA2126" t="e">
        <f t="shared" si="229"/>
        <v>#REF!</v>
      </c>
      <c r="AB2126" t="e">
        <f t="shared" si="231"/>
        <v>#REF!</v>
      </c>
    </row>
    <row r="2127" spans="19:28">
      <c r="S2127">
        <v>2123</v>
      </c>
      <c r="T2127" s="1">
        <f t="shared" si="230"/>
        <v>48131</v>
      </c>
      <c r="U2127">
        <f t="shared" si="226"/>
        <v>17</v>
      </c>
      <c r="V2127" s="1" cm="1">
        <f t="array" ref="V2127">INDEX($O$4:$O$20,U2127)</f>
        <v>47471</v>
      </c>
      <c r="W2127" s="1" t="e" cm="1">
        <f t="array" ref="W2127">INDEX($O$4:$O$20,U2127+1)</f>
        <v>#REF!</v>
      </c>
      <c r="X2127" t="e" cm="1">
        <f t="array" ref="X2127">(W2127-T2127)/(W2127-V2127)*INDEX($Q$4:$Q$20,U2127)+(T2127-V2127)/(W2127-V2127)*INDEX($Q$4:$Q$20,U2127+1)</f>
        <v>#REF!</v>
      </c>
      <c r="Y2127" t="e">
        <f t="shared" si="227"/>
        <v>#REF!</v>
      </c>
      <c r="Z2127" t="e">
        <f t="shared" si="228"/>
        <v>#REF!</v>
      </c>
      <c r="AA2127" t="e">
        <f t="shared" si="229"/>
        <v>#REF!</v>
      </c>
      <c r="AB2127" t="e">
        <f t="shared" si="231"/>
        <v>#REF!</v>
      </c>
    </row>
    <row r="2128" spans="19:28">
      <c r="S2128">
        <v>2124</v>
      </c>
      <c r="T2128" s="1">
        <f t="shared" si="230"/>
        <v>48132</v>
      </c>
      <c r="U2128">
        <f t="shared" si="226"/>
        <v>17</v>
      </c>
      <c r="V2128" s="1" cm="1">
        <f t="array" ref="V2128">INDEX($O$4:$O$20,U2128)</f>
        <v>47471</v>
      </c>
      <c r="W2128" s="1" t="e" cm="1">
        <f t="array" ref="W2128">INDEX($O$4:$O$20,U2128+1)</f>
        <v>#REF!</v>
      </c>
      <c r="X2128" t="e" cm="1">
        <f t="array" ref="X2128">(W2128-T2128)/(W2128-V2128)*INDEX($Q$4:$Q$20,U2128)+(T2128-V2128)/(W2128-V2128)*INDEX($Q$4:$Q$20,U2128+1)</f>
        <v>#REF!</v>
      </c>
      <c r="Y2128" t="e">
        <f t="shared" si="227"/>
        <v>#REF!</v>
      </c>
      <c r="Z2128" t="e">
        <f t="shared" si="228"/>
        <v>#REF!</v>
      </c>
      <c r="AA2128" t="e">
        <f t="shared" si="229"/>
        <v>#REF!</v>
      </c>
      <c r="AB2128" t="e">
        <f t="shared" si="231"/>
        <v>#REF!</v>
      </c>
    </row>
    <row r="2129" spans="19:28">
      <c r="S2129">
        <v>2125</v>
      </c>
      <c r="T2129" s="1">
        <f t="shared" si="230"/>
        <v>48133</v>
      </c>
      <c r="U2129">
        <f t="shared" si="226"/>
        <v>17</v>
      </c>
      <c r="V2129" s="1" cm="1">
        <f t="array" ref="V2129">INDEX($O$4:$O$20,U2129)</f>
        <v>47471</v>
      </c>
      <c r="W2129" s="1" t="e" cm="1">
        <f t="array" ref="W2129">INDEX($O$4:$O$20,U2129+1)</f>
        <v>#REF!</v>
      </c>
      <c r="X2129" t="e" cm="1">
        <f t="array" ref="X2129">(W2129-T2129)/(W2129-V2129)*INDEX($Q$4:$Q$20,U2129)+(T2129-V2129)/(W2129-V2129)*INDEX($Q$4:$Q$20,U2129+1)</f>
        <v>#REF!</v>
      </c>
      <c r="Y2129" t="e">
        <f t="shared" si="227"/>
        <v>#REF!</v>
      </c>
      <c r="Z2129" t="e">
        <f t="shared" si="228"/>
        <v>#REF!</v>
      </c>
      <c r="AA2129" t="e">
        <f t="shared" si="229"/>
        <v>#REF!</v>
      </c>
      <c r="AB2129" t="e">
        <f t="shared" si="231"/>
        <v>#REF!</v>
      </c>
    </row>
    <row r="2130" spans="19:28">
      <c r="S2130">
        <v>2126</v>
      </c>
      <c r="T2130" s="1">
        <f t="shared" si="230"/>
        <v>48134</v>
      </c>
      <c r="U2130">
        <f t="shared" si="226"/>
        <v>17</v>
      </c>
      <c r="V2130" s="1" cm="1">
        <f t="array" ref="V2130">INDEX($O$4:$O$20,U2130)</f>
        <v>47471</v>
      </c>
      <c r="W2130" s="1" t="e" cm="1">
        <f t="array" ref="W2130">INDEX($O$4:$O$20,U2130+1)</f>
        <v>#REF!</v>
      </c>
      <c r="X2130" t="e" cm="1">
        <f t="array" ref="X2130">(W2130-T2130)/(W2130-V2130)*INDEX($Q$4:$Q$20,U2130)+(T2130-V2130)/(W2130-V2130)*INDEX($Q$4:$Q$20,U2130+1)</f>
        <v>#REF!</v>
      </c>
      <c r="Y2130" t="e">
        <f t="shared" si="227"/>
        <v>#REF!</v>
      </c>
      <c r="Z2130" t="e">
        <f t="shared" si="228"/>
        <v>#REF!</v>
      </c>
      <c r="AA2130" t="e">
        <f t="shared" si="229"/>
        <v>#REF!</v>
      </c>
      <c r="AB2130" t="e">
        <f t="shared" si="231"/>
        <v>#REF!</v>
      </c>
    </row>
    <row r="2131" spans="19:28">
      <c r="S2131">
        <v>2127</v>
      </c>
      <c r="T2131" s="1">
        <f t="shared" si="230"/>
        <v>48135</v>
      </c>
      <c r="U2131">
        <f t="shared" si="226"/>
        <v>17</v>
      </c>
      <c r="V2131" s="1" cm="1">
        <f t="array" ref="V2131">INDEX($O$4:$O$20,U2131)</f>
        <v>47471</v>
      </c>
      <c r="W2131" s="1" t="e" cm="1">
        <f t="array" ref="W2131">INDEX($O$4:$O$20,U2131+1)</f>
        <v>#REF!</v>
      </c>
      <c r="X2131" t="e" cm="1">
        <f t="array" ref="X2131">(W2131-T2131)/(W2131-V2131)*INDEX($Q$4:$Q$20,U2131)+(T2131-V2131)/(W2131-V2131)*INDEX($Q$4:$Q$20,U2131+1)</f>
        <v>#REF!</v>
      </c>
      <c r="Y2131" t="e">
        <f t="shared" si="227"/>
        <v>#REF!</v>
      </c>
      <c r="Z2131" t="e">
        <f t="shared" si="228"/>
        <v>#REF!</v>
      </c>
      <c r="AA2131" t="e">
        <f t="shared" si="229"/>
        <v>#REF!</v>
      </c>
      <c r="AB2131" t="e">
        <f t="shared" si="231"/>
        <v>#REF!</v>
      </c>
    </row>
    <row r="2132" spans="19:28">
      <c r="S2132">
        <v>2128</v>
      </c>
      <c r="T2132" s="1">
        <f t="shared" si="230"/>
        <v>48136</v>
      </c>
      <c r="U2132">
        <f t="shared" si="226"/>
        <v>17</v>
      </c>
      <c r="V2132" s="1" cm="1">
        <f t="array" ref="V2132">INDEX($O$4:$O$20,U2132)</f>
        <v>47471</v>
      </c>
      <c r="W2132" s="1" t="e" cm="1">
        <f t="array" ref="W2132">INDEX($O$4:$O$20,U2132+1)</f>
        <v>#REF!</v>
      </c>
      <c r="X2132" t="e" cm="1">
        <f t="array" ref="X2132">(W2132-T2132)/(W2132-V2132)*INDEX($Q$4:$Q$20,U2132)+(T2132-V2132)/(W2132-V2132)*INDEX($Q$4:$Q$20,U2132+1)</f>
        <v>#REF!</v>
      </c>
      <c r="Y2132" t="e">
        <f t="shared" si="227"/>
        <v>#REF!</v>
      </c>
      <c r="Z2132" t="e">
        <f t="shared" si="228"/>
        <v>#REF!</v>
      </c>
      <c r="AA2132" t="e">
        <f t="shared" si="229"/>
        <v>#REF!</v>
      </c>
      <c r="AB2132" t="e">
        <f t="shared" si="231"/>
        <v>#REF!</v>
      </c>
    </row>
    <row r="2133" spans="19:28">
      <c r="S2133">
        <v>2129</v>
      </c>
      <c r="T2133" s="1">
        <f t="shared" si="230"/>
        <v>48137</v>
      </c>
      <c r="U2133">
        <f t="shared" si="226"/>
        <v>17</v>
      </c>
      <c r="V2133" s="1" cm="1">
        <f t="array" ref="V2133">INDEX($O$4:$O$20,U2133)</f>
        <v>47471</v>
      </c>
      <c r="W2133" s="1" t="e" cm="1">
        <f t="array" ref="W2133">INDEX($O$4:$O$20,U2133+1)</f>
        <v>#REF!</v>
      </c>
      <c r="X2133" t="e" cm="1">
        <f t="array" ref="X2133">(W2133-T2133)/(W2133-V2133)*INDEX($Q$4:$Q$20,U2133)+(T2133-V2133)/(W2133-V2133)*INDEX($Q$4:$Q$20,U2133+1)</f>
        <v>#REF!</v>
      </c>
      <c r="Y2133" t="e">
        <f t="shared" si="227"/>
        <v>#REF!</v>
      </c>
      <c r="Z2133" t="e">
        <f t="shared" si="228"/>
        <v>#REF!</v>
      </c>
      <c r="AA2133" t="e">
        <f t="shared" si="229"/>
        <v>#REF!</v>
      </c>
      <c r="AB2133" t="e">
        <f t="shared" si="231"/>
        <v>#REF!</v>
      </c>
    </row>
    <row r="2134" spans="19:28">
      <c r="S2134">
        <v>2130</v>
      </c>
      <c r="T2134" s="1">
        <f t="shared" si="230"/>
        <v>48138</v>
      </c>
      <c r="U2134">
        <f t="shared" si="226"/>
        <v>17</v>
      </c>
      <c r="V2134" s="1" cm="1">
        <f t="array" ref="V2134">INDEX($O$4:$O$20,U2134)</f>
        <v>47471</v>
      </c>
      <c r="W2134" s="1" t="e" cm="1">
        <f t="array" ref="W2134">INDEX($O$4:$O$20,U2134+1)</f>
        <v>#REF!</v>
      </c>
      <c r="X2134" t="e" cm="1">
        <f t="array" ref="X2134">(W2134-T2134)/(W2134-V2134)*INDEX($Q$4:$Q$20,U2134)+(T2134-V2134)/(W2134-V2134)*INDEX($Q$4:$Q$20,U2134+1)</f>
        <v>#REF!</v>
      </c>
      <c r="Y2134" t="e">
        <f t="shared" si="227"/>
        <v>#REF!</v>
      </c>
      <c r="Z2134" t="e">
        <f t="shared" si="228"/>
        <v>#REF!</v>
      </c>
      <c r="AA2134" t="e">
        <f t="shared" si="229"/>
        <v>#REF!</v>
      </c>
      <c r="AB2134" t="e">
        <f t="shared" si="231"/>
        <v>#REF!</v>
      </c>
    </row>
    <row r="2135" spans="19:28">
      <c r="S2135">
        <v>2131</v>
      </c>
      <c r="T2135" s="1">
        <f t="shared" si="230"/>
        <v>48139</v>
      </c>
      <c r="U2135">
        <f t="shared" si="226"/>
        <v>17</v>
      </c>
      <c r="V2135" s="1" cm="1">
        <f t="array" ref="V2135">INDEX($O$4:$O$20,U2135)</f>
        <v>47471</v>
      </c>
      <c r="W2135" s="1" t="e" cm="1">
        <f t="array" ref="W2135">INDEX($O$4:$O$20,U2135+1)</f>
        <v>#REF!</v>
      </c>
      <c r="X2135" t="e" cm="1">
        <f t="array" ref="X2135">(W2135-T2135)/(W2135-V2135)*INDEX($Q$4:$Q$20,U2135)+(T2135-V2135)/(W2135-V2135)*INDEX($Q$4:$Q$20,U2135+1)</f>
        <v>#REF!</v>
      </c>
      <c r="Y2135" t="e">
        <f t="shared" si="227"/>
        <v>#REF!</v>
      </c>
      <c r="Z2135" t="e">
        <f t="shared" si="228"/>
        <v>#REF!</v>
      </c>
      <c r="AA2135" t="e">
        <f t="shared" si="229"/>
        <v>#REF!</v>
      </c>
      <c r="AB2135" t="e">
        <f t="shared" si="231"/>
        <v>#REF!</v>
      </c>
    </row>
    <row r="2136" spans="19:28">
      <c r="S2136">
        <v>2132</v>
      </c>
      <c r="T2136" s="1">
        <f t="shared" si="230"/>
        <v>48140</v>
      </c>
      <c r="U2136">
        <f t="shared" si="226"/>
        <v>17</v>
      </c>
      <c r="V2136" s="1" cm="1">
        <f t="array" ref="V2136">INDEX($O$4:$O$20,U2136)</f>
        <v>47471</v>
      </c>
      <c r="W2136" s="1" t="e" cm="1">
        <f t="array" ref="W2136">INDEX($O$4:$O$20,U2136+1)</f>
        <v>#REF!</v>
      </c>
      <c r="X2136" t="e" cm="1">
        <f t="array" ref="X2136">(W2136-T2136)/(W2136-V2136)*INDEX($Q$4:$Q$20,U2136)+(T2136-V2136)/(W2136-V2136)*INDEX($Q$4:$Q$20,U2136+1)</f>
        <v>#REF!</v>
      </c>
      <c r="Y2136" t="e">
        <f t="shared" si="227"/>
        <v>#REF!</v>
      </c>
      <c r="Z2136" t="e">
        <f t="shared" si="228"/>
        <v>#REF!</v>
      </c>
      <c r="AA2136" t="e">
        <f t="shared" si="229"/>
        <v>#REF!</v>
      </c>
      <c r="AB2136" t="e">
        <f t="shared" si="231"/>
        <v>#REF!</v>
      </c>
    </row>
    <row r="2137" spans="19:28">
      <c r="S2137">
        <v>2133</v>
      </c>
      <c r="T2137" s="1">
        <f t="shared" si="230"/>
        <v>48141</v>
      </c>
      <c r="U2137">
        <f t="shared" si="226"/>
        <v>17</v>
      </c>
      <c r="V2137" s="1" cm="1">
        <f t="array" ref="V2137">INDEX($O$4:$O$20,U2137)</f>
        <v>47471</v>
      </c>
      <c r="W2137" s="1" t="e" cm="1">
        <f t="array" ref="W2137">INDEX($O$4:$O$20,U2137+1)</f>
        <v>#REF!</v>
      </c>
      <c r="X2137" t="e" cm="1">
        <f t="array" ref="X2137">(W2137-T2137)/(W2137-V2137)*INDEX($Q$4:$Q$20,U2137)+(T2137-V2137)/(W2137-V2137)*INDEX($Q$4:$Q$20,U2137+1)</f>
        <v>#REF!</v>
      </c>
      <c r="Y2137" t="e">
        <f t="shared" si="227"/>
        <v>#REF!</v>
      </c>
      <c r="Z2137" t="e">
        <f t="shared" si="228"/>
        <v>#REF!</v>
      </c>
      <c r="AA2137" t="e">
        <f t="shared" si="229"/>
        <v>#REF!</v>
      </c>
      <c r="AB2137" t="e">
        <f t="shared" si="231"/>
        <v>#REF!</v>
      </c>
    </row>
    <row r="2138" spans="19:28">
      <c r="S2138">
        <v>2134</v>
      </c>
      <c r="T2138" s="1">
        <f t="shared" si="230"/>
        <v>48142</v>
      </c>
      <c r="U2138">
        <f t="shared" si="226"/>
        <v>17</v>
      </c>
      <c r="V2138" s="1" cm="1">
        <f t="array" ref="V2138">INDEX($O$4:$O$20,U2138)</f>
        <v>47471</v>
      </c>
      <c r="W2138" s="1" t="e" cm="1">
        <f t="array" ref="W2138">INDEX($O$4:$O$20,U2138+1)</f>
        <v>#REF!</v>
      </c>
      <c r="X2138" t="e" cm="1">
        <f t="array" ref="X2138">(W2138-T2138)/(W2138-V2138)*INDEX($Q$4:$Q$20,U2138)+(T2138-V2138)/(W2138-V2138)*INDEX($Q$4:$Q$20,U2138+1)</f>
        <v>#REF!</v>
      </c>
      <c r="Y2138" t="e">
        <f t="shared" si="227"/>
        <v>#REF!</v>
      </c>
      <c r="Z2138" t="e">
        <f t="shared" si="228"/>
        <v>#REF!</v>
      </c>
      <c r="AA2138" t="e">
        <f t="shared" si="229"/>
        <v>#REF!</v>
      </c>
      <c r="AB2138" t="e">
        <f t="shared" si="231"/>
        <v>#REF!</v>
      </c>
    </row>
    <row r="2139" spans="19:28">
      <c r="S2139">
        <v>2135</v>
      </c>
      <c r="T2139" s="1">
        <f t="shared" si="230"/>
        <v>48143</v>
      </c>
      <c r="U2139">
        <f t="shared" si="226"/>
        <v>17</v>
      </c>
      <c r="V2139" s="1" cm="1">
        <f t="array" ref="V2139">INDEX($O$4:$O$20,U2139)</f>
        <v>47471</v>
      </c>
      <c r="W2139" s="1" t="e" cm="1">
        <f t="array" ref="W2139">INDEX($O$4:$O$20,U2139+1)</f>
        <v>#REF!</v>
      </c>
      <c r="X2139" t="e" cm="1">
        <f t="array" ref="X2139">(W2139-T2139)/(W2139-V2139)*INDEX($Q$4:$Q$20,U2139)+(T2139-V2139)/(W2139-V2139)*INDEX($Q$4:$Q$20,U2139+1)</f>
        <v>#REF!</v>
      </c>
      <c r="Y2139" t="e">
        <f t="shared" si="227"/>
        <v>#REF!</v>
      </c>
      <c r="Z2139" t="e">
        <f t="shared" si="228"/>
        <v>#REF!</v>
      </c>
      <c r="AA2139" t="e">
        <f t="shared" si="229"/>
        <v>#REF!</v>
      </c>
      <c r="AB2139" t="e">
        <f t="shared" si="231"/>
        <v>#REF!</v>
      </c>
    </row>
    <row r="2140" spans="19:28">
      <c r="S2140">
        <v>2136</v>
      </c>
      <c r="T2140" s="1">
        <f t="shared" si="230"/>
        <v>48144</v>
      </c>
      <c r="U2140">
        <f t="shared" si="226"/>
        <v>17</v>
      </c>
      <c r="V2140" s="1" cm="1">
        <f t="array" ref="V2140">INDEX($O$4:$O$20,U2140)</f>
        <v>47471</v>
      </c>
      <c r="W2140" s="1" t="e" cm="1">
        <f t="array" ref="W2140">INDEX($O$4:$O$20,U2140+1)</f>
        <v>#REF!</v>
      </c>
      <c r="X2140" t="e" cm="1">
        <f t="array" ref="X2140">(W2140-T2140)/(W2140-V2140)*INDEX($Q$4:$Q$20,U2140)+(T2140-V2140)/(W2140-V2140)*INDEX($Q$4:$Q$20,U2140+1)</f>
        <v>#REF!</v>
      </c>
      <c r="Y2140" t="e">
        <f t="shared" si="227"/>
        <v>#REF!</v>
      </c>
      <c r="Z2140" t="e">
        <f t="shared" si="228"/>
        <v>#REF!</v>
      </c>
      <c r="AA2140" t="e">
        <f t="shared" si="229"/>
        <v>#REF!</v>
      </c>
      <c r="AB2140" t="e">
        <f t="shared" si="231"/>
        <v>#REF!</v>
      </c>
    </row>
    <row r="2141" spans="19:28">
      <c r="S2141">
        <v>2137</v>
      </c>
      <c r="T2141" s="1">
        <f t="shared" si="230"/>
        <v>48145</v>
      </c>
      <c r="U2141">
        <f t="shared" si="226"/>
        <v>17</v>
      </c>
      <c r="V2141" s="1" cm="1">
        <f t="array" ref="V2141">INDEX($O$4:$O$20,U2141)</f>
        <v>47471</v>
      </c>
      <c r="W2141" s="1" t="e" cm="1">
        <f t="array" ref="W2141">INDEX($O$4:$O$20,U2141+1)</f>
        <v>#REF!</v>
      </c>
      <c r="X2141" t="e" cm="1">
        <f t="array" ref="X2141">(W2141-T2141)/(W2141-V2141)*INDEX($Q$4:$Q$20,U2141)+(T2141-V2141)/(W2141-V2141)*INDEX($Q$4:$Q$20,U2141+1)</f>
        <v>#REF!</v>
      </c>
      <c r="Y2141" t="e">
        <f t="shared" si="227"/>
        <v>#REF!</v>
      </c>
      <c r="Z2141" t="e">
        <f t="shared" si="228"/>
        <v>#REF!</v>
      </c>
      <c r="AA2141" t="e">
        <f t="shared" si="229"/>
        <v>#REF!</v>
      </c>
      <c r="AB2141" t="e">
        <f t="shared" si="231"/>
        <v>#REF!</v>
      </c>
    </row>
    <row r="2142" spans="19:28">
      <c r="S2142">
        <v>2138</v>
      </c>
      <c r="T2142" s="1">
        <f t="shared" si="230"/>
        <v>48146</v>
      </c>
      <c r="U2142">
        <f t="shared" si="226"/>
        <v>17</v>
      </c>
      <c r="V2142" s="1" cm="1">
        <f t="array" ref="V2142">INDEX($O$4:$O$20,U2142)</f>
        <v>47471</v>
      </c>
      <c r="W2142" s="1" t="e" cm="1">
        <f t="array" ref="W2142">INDEX($O$4:$O$20,U2142+1)</f>
        <v>#REF!</v>
      </c>
      <c r="X2142" t="e" cm="1">
        <f t="array" ref="X2142">(W2142-T2142)/(W2142-V2142)*INDEX($Q$4:$Q$20,U2142)+(T2142-V2142)/(W2142-V2142)*INDEX($Q$4:$Q$20,U2142+1)</f>
        <v>#REF!</v>
      </c>
      <c r="Y2142" t="e">
        <f t="shared" si="227"/>
        <v>#REF!</v>
      </c>
      <c r="Z2142" t="e">
        <f t="shared" si="228"/>
        <v>#REF!</v>
      </c>
      <c r="AA2142" t="e">
        <f t="shared" si="229"/>
        <v>#REF!</v>
      </c>
      <c r="AB2142" t="e">
        <f t="shared" si="231"/>
        <v>#REF!</v>
      </c>
    </row>
    <row r="2143" spans="19:28">
      <c r="S2143">
        <v>2139</v>
      </c>
      <c r="T2143" s="1">
        <f t="shared" si="230"/>
        <v>48147</v>
      </c>
      <c r="U2143">
        <f t="shared" si="226"/>
        <v>17</v>
      </c>
      <c r="V2143" s="1" cm="1">
        <f t="array" ref="V2143">INDEX($O$4:$O$20,U2143)</f>
        <v>47471</v>
      </c>
      <c r="W2143" s="1" t="e" cm="1">
        <f t="array" ref="W2143">INDEX($O$4:$O$20,U2143+1)</f>
        <v>#REF!</v>
      </c>
      <c r="X2143" t="e" cm="1">
        <f t="array" ref="X2143">(W2143-T2143)/(W2143-V2143)*INDEX($Q$4:$Q$20,U2143)+(T2143-V2143)/(W2143-V2143)*INDEX($Q$4:$Q$20,U2143+1)</f>
        <v>#REF!</v>
      </c>
      <c r="Y2143" t="e">
        <f t="shared" si="227"/>
        <v>#REF!</v>
      </c>
      <c r="Z2143" t="e">
        <f t="shared" si="228"/>
        <v>#REF!</v>
      </c>
      <c r="AA2143" t="e">
        <f t="shared" si="229"/>
        <v>#REF!</v>
      </c>
      <c r="AB2143" t="e">
        <f t="shared" si="231"/>
        <v>#REF!</v>
      </c>
    </row>
    <row r="2144" spans="19:28">
      <c r="S2144">
        <v>2140</v>
      </c>
      <c r="T2144" s="1">
        <f t="shared" si="230"/>
        <v>48148</v>
      </c>
      <c r="U2144">
        <f t="shared" si="226"/>
        <v>17</v>
      </c>
      <c r="V2144" s="1" cm="1">
        <f t="array" ref="V2144">INDEX($O$4:$O$20,U2144)</f>
        <v>47471</v>
      </c>
      <c r="W2144" s="1" t="e" cm="1">
        <f t="array" ref="W2144">INDEX($O$4:$O$20,U2144+1)</f>
        <v>#REF!</v>
      </c>
      <c r="X2144" t="e" cm="1">
        <f t="array" ref="X2144">(W2144-T2144)/(W2144-V2144)*INDEX($Q$4:$Q$20,U2144)+(T2144-V2144)/(W2144-V2144)*INDEX($Q$4:$Q$20,U2144+1)</f>
        <v>#REF!</v>
      </c>
      <c r="Y2144" t="e">
        <f t="shared" si="227"/>
        <v>#REF!</v>
      </c>
      <c r="Z2144" t="e">
        <f t="shared" si="228"/>
        <v>#REF!</v>
      </c>
      <c r="AA2144" t="e">
        <f t="shared" si="229"/>
        <v>#REF!</v>
      </c>
      <c r="AB2144" t="e">
        <f t="shared" si="231"/>
        <v>#REF!</v>
      </c>
    </row>
    <row r="2145" spans="19:28">
      <c r="S2145">
        <v>2141</v>
      </c>
      <c r="T2145" s="1">
        <f t="shared" si="230"/>
        <v>48149</v>
      </c>
      <c r="U2145">
        <f t="shared" si="226"/>
        <v>17</v>
      </c>
      <c r="V2145" s="1" cm="1">
        <f t="array" ref="V2145">INDEX($O$4:$O$20,U2145)</f>
        <v>47471</v>
      </c>
      <c r="W2145" s="1" t="e" cm="1">
        <f t="array" ref="W2145">INDEX($O$4:$O$20,U2145+1)</f>
        <v>#REF!</v>
      </c>
      <c r="X2145" t="e" cm="1">
        <f t="array" ref="X2145">(W2145-T2145)/(W2145-V2145)*INDEX($Q$4:$Q$20,U2145)+(T2145-V2145)/(W2145-V2145)*INDEX($Q$4:$Q$20,U2145+1)</f>
        <v>#REF!</v>
      </c>
      <c r="Y2145" t="e">
        <f t="shared" si="227"/>
        <v>#REF!</v>
      </c>
      <c r="Z2145" t="e">
        <f t="shared" si="228"/>
        <v>#REF!</v>
      </c>
      <c r="AA2145" t="e">
        <f t="shared" si="229"/>
        <v>#REF!</v>
      </c>
      <c r="AB2145" t="e">
        <f t="shared" si="231"/>
        <v>#REF!</v>
      </c>
    </row>
    <row r="2146" spans="19:28">
      <c r="S2146">
        <v>2142</v>
      </c>
      <c r="T2146" s="1">
        <f t="shared" si="230"/>
        <v>48150</v>
      </c>
      <c r="U2146">
        <f t="shared" si="226"/>
        <v>17</v>
      </c>
      <c r="V2146" s="1" cm="1">
        <f t="array" ref="V2146">INDEX($O$4:$O$20,U2146)</f>
        <v>47471</v>
      </c>
      <c r="W2146" s="1" t="e" cm="1">
        <f t="array" ref="W2146">INDEX($O$4:$O$20,U2146+1)</f>
        <v>#REF!</v>
      </c>
      <c r="X2146" t="e" cm="1">
        <f t="array" ref="X2146">(W2146-T2146)/(W2146-V2146)*INDEX($Q$4:$Q$20,U2146)+(T2146-V2146)/(W2146-V2146)*INDEX($Q$4:$Q$20,U2146+1)</f>
        <v>#REF!</v>
      </c>
      <c r="Y2146" t="e">
        <f t="shared" si="227"/>
        <v>#REF!</v>
      </c>
      <c r="Z2146" t="e">
        <f t="shared" si="228"/>
        <v>#REF!</v>
      </c>
      <c r="AA2146" t="e">
        <f t="shared" si="229"/>
        <v>#REF!</v>
      </c>
      <c r="AB2146" t="e">
        <f t="shared" si="231"/>
        <v>#REF!</v>
      </c>
    </row>
    <row r="2147" spans="19:28">
      <c r="S2147">
        <v>2143</v>
      </c>
      <c r="T2147" s="1">
        <f t="shared" si="230"/>
        <v>48151</v>
      </c>
      <c r="U2147">
        <f t="shared" si="226"/>
        <v>17</v>
      </c>
      <c r="V2147" s="1" cm="1">
        <f t="array" ref="V2147">INDEX($O$4:$O$20,U2147)</f>
        <v>47471</v>
      </c>
      <c r="W2147" s="1" t="e" cm="1">
        <f t="array" ref="W2147">INDEX($O$4:$O$20,U2147+1)</f>
        <v>#REF!</v>
      </c>
      <c r="X2147" t="e" cm="1">
        <f t="array" ref="X2147">(W2147-T2147)/(W2147-V2147)*INDEX($Q$4:$Q$20,U2147)+(T2147-V2147)/(W2147-V2147)*INDEX($Q$4:$Q$20,U2147+1)</f>
        <v>#REF!</v>
      </c>
      <c r="Y2147" t="e">
        <f t="shared" si="227"/>
        <v>#REF!</v>
      </c>
      <c r="Z2147" t="e">
        <f t="shared" si="228"/>
        <v>#REF!</v>
      </c>
      <c r="AA2147" t="e">
        <f t="shared" si="229"/>
        <v>#REF!</v>
      </c>
      <c r="AB2147" t="e">
        <f t="shared" si="231"/>
        <v>#REF!</v>
      </c>
    </row>
    <row r="2148" spans="19:28">
      <c r="S2148">
        <v>2144</v>
      </c>
      <c r="T2148" s="1">
        <f t="shared" si="230"/>
        <v>48152</v>
      </c>
      <c r="U2148">
        <f t="shared" si="226"/>
        <v>17</v>
      </c>
      <c r="V2148" s="1" cm="1">
        <f t="array" ref="V2148">INDEX($O$4:$O$20,U2148)</f>
        <v>47471</v>
      </c>
      <c r="W2148" s="1" t="e" cm="1">
        <f t="array" ref="W2148">INDEX($O$4:$O$20,U2148+1)</f>
        <v>#REF!</v>
      </c>
      <c r="X2148" t="e" cm="1">
        <f t="array" ref="X2148">(W2148-T2148)/(W2148-V2148)*INDEX($Q$4:$Q$20,U2148)+(T2148-V2148)/(W2148-V2148)*INDEX($Q$4:$Q$20,U2148+1)</f>
        <v>#REF!</v>
      </c>
      <c r="Y2148" t="e">
        <f t="shared" si="227"/>
        <v>#REF!</v>
      </c>
      <c r="Z2148" t="e">
        <f t="shared" si="228"/>
        <v>#REF!</v>
      </c>
      <c r="AA2148" t="e">
        <f t="shared" si="229"/>
        <v>#REF!</v>
      </c>
      <c r="AB2148" t="e">
        <f t="shared" si="231"/>
        <v>#REF!</v>
      </c>
    </row>
    <row r="2149" spans="19:28">
      <c r="S2149">
        <v>2145</v>
      </c>
      <c r="T2149" s="1">
        <f t="shared" si="230"/>
        <v>48153</v>
      </c>
      <c r="U2149">
        <f t="shared" si="226"/>
        <v>17</v>
      </c>
      <c r="V2149" s="1" cm="1">
        <f t="array" ref="V2149">INDEX($O$4:$O$20,U2149)</f>
        <v>47471</v>
      </c>
      <c r="W2149" s="1" t="e" cm="1">
        <f t="array" ref="W2149">INDEX($O$4:$O$20,U2149+1)</f>
        <v>#REF!</v>
      </c>
      <c r="X2149" t="e" cm="1">
        <f t="array" ref="X2149">(W2149-T2149)/(W2149-V2149)*INDEX($Q$4:$Q$20,U2149)+(T2149-V2149)/(W2149-V2149)*INDEX($Q$4:$Q$20,U2149+1)</f>
        <v>#REF!</v>
      </c>
      <c r="Y2149" t="e">
        <f t="shared" si="227"/>
        <v>#REF!</v>
      </c>
      <c r="Z2149" t="e">
        <f t="shared" si="228"/>
        <v>#REF!</v>
      </c>
      <c r="AA2149" t="e">
        <f t="shared" si="229"/>
        <v>#REF!</v>
      </c>
      <c r="AB2149" t="e">
        <f t="shared" si="231"/>
        <v>#REF!</v>
      </c>
    </row>
    <row r="2150" spans="19:28">
      <c r="S2150">
        <v>2146</v>
      </c>
      <c r="T2150" s="1">
        <f t="shared" si="230"/>
        <v>48154</v>
      </c>
      <c r="U2150">
        <f t="shared" si="226"/>
        <v>17</v>
      </c>
      <c r="V2150" s="1" cm="1">
        <f t="array" ref="V2150">INDEX($O$4:$O$20,U2150)</f>
        <v>47471</v>
      </c>
      <c r="W2150" s="1" t="e" cm="1">
        <f t="array" ref="W2150">INDEX($O$4:$O$20,U2150+1)</f>
        <v>#REF!</v>
      </c>
      <c r="X2150" t="e" cm="1">
        <f t="array" ref="X2150">(W2150-T2150)/(W2150-V2150)*INDEX($Q$4:$Q$20,U2150)+(T2150-V2150)/(W2150-V2150)*INDEX($Q$4:$Q$20,U2150+1)</f>
        <v>#REF!</v>
      </c>
      <c r="Y2150" t="e">
        <f t="shared" si="227"/>
        <v>#REF!</v>
      </c>
      <c r="Z2150" t="e">
        <f t="shared" si="228"/>
        <v>#REF!</v>
      </c>
      <c r="AA2150" t="e">
        <f t="shared" si="229"/>
        <v>#REF!</v>
      </c>
      <c r="AB2150" t="e">
        <f t="shared" si="231"/>
        <v>#REF!</v>
      </c>
    </row>
    <row r="2151" spans="19:28">
      <c r="S2151">
        <v>2147</v>
      </c>
      <c r="T2151" s="1">
        <f t="shared" si="230"/>
        <v>48155</v>
      </c>
      <c r="U2151">
        <f t="shared" si="226"/>
        <v>17</v>
      </c>
      <c r="V2151" s="1" cm="1">
        <f t="array" ref="V2151">INDEX($O$4:$O$20,U2151)</f>
        <v>47471</v>
      </c>
      <c r="W2151" s="1" t="e" cm="1">
        <f t="array" ref="W2151">INDEX($O$4:$O$20,U2151+1)</f>
        <v>#REF!</v>
      </c>
      <c r="X2151" t="e" cm="1">
        <f t="array" ref="X2151">(W2151-T2151)/(W2151-V2151)*INDEX($Q$4:$Q$20,U2151)+(T2151-V2151)/(W2151-V2151)*INDEX($Q$4:$Q$20,U2151+1)</f>
        <v>#REF!</v>
      </c>
      <c r="Y2151" t="e">
        <f t="shared" si="227"/>
        <v>#REF!</v>
      </c>
      <c r="Z2151" t="e">
        <f t="shared" si="228"/>
        <v>#REF!</v>
      </c>
      <c r="AA2151" t="e">
        <f t="shared" si="229"/>
        <v>#REF!</v>
      </c>
      <c r="AB2151" t="e">
        <f t="shared" si="231"/>
        <v>#REF!</v>
      </c>
    </row>
    <row r="2152" spans="19:28">
      <c r="S2152">
        <v>2148</v>
      </c>
      <c r="T2152" s="1">
        <f t="shared" si="230"/>
        <v>48156</v>
      </c>
      <c r="U2152">
        <f t="shared" si="226"/>
        <v>17</v>
      </c>
      <c r="V2152" s="1" cm="1">
        <f t="array" ref="V2152">INDEX($O$4:$O$20,U2152)</f>
        <v>47471</v>
      </c>
      <c r="W2152" s="1" t="e" cm="1">
        <f t="array" ref="W2152">INDEX($O$4:$O$20,U2152+1)</f>
        <v>#REF!</v>
      </c>
      <c r="X2152" t="e" cm="1">
        <f t="array" ref="X2152">(W2152-T2152)/(W2152-V2152)*INDEX($Q$4:$Q$20,U2152)+(T2152-V2152)/(W2152-V2152)*INDEX($Q$4:$Q$20,U2152+1)</f>
        <v>#REF!</v>
      </c>
      <c r="Y2152" t="e">
        <f t="shared" si="227"/>
        <v>#REF!</v>
      </c>
      <c r="Z2152" t="e">
        <f t="shared" si="228"/>
        <v>#REF!</v>
      </c>
      <c r="AA2152" t="e">
        <f t="shared" si="229"/>
        <v>#REF!</v>
      </c>
      <c r="AB2152" t="e">
        <f t="shared" si="231"/>
        <v>#REF!</v>
      </c>
    </row>
    <row r="2153" spans="19:28">
      <c r="S2153">
        <v>2149</v>
      </c>
      <c r="T2153" s="1">
        <f t="shared" si="230"/>
        <v>48157</v>
      </c>
      <c r="U2153">
        <f t="shared" si="226"/>
        <v>17</v>
      </c>
      <c r="V2153" s="1" cm="1">
        <f t="array" ref="V2153">INDEX($O$4:$O$20,U2153)</f>
        <v>47471</v>
      </c>
      <c r="W2153" s="1" t="e" cm="1">
        <f t="array" ref="W2153">INDEX($O$4:$O$20,U2153+1)</f>
        <v>#REF!</v>
      </c>
      <c r="X2153" t="e" cm="1">
        <f t="array" ref="X2153">(W2153-T2153)/(W2153-V2153)*INDEX($Q$4:$Q$20,U2153)+(T2153-V2153)/(W2153-V2153)*INDEX($Q$4:$Q$20,U2153+1)</f>
        <v>#REF!</v>
      </c>
      <c r="Y2153" t="e">
        <f t="shared" si="227"/>
        <v>#REF!</v>
      </c>
      <c r="Z2153" t="e">
        <f t="shared" si="228"/>
        <v>#REF!</v>
      </c>
      <c r="AA2153" t="e">
        <f t="shared" si="229"/>
        <v>#REF!</v>
      </c>
      <c r="AB2153" t="e">
        <f t="shared" si="231"/>
        <v>#REF!</v>
      </c>
    </row>
    <row r="2154" spans="19:28">
      <c r="S2154">
        <v>2150</v>
      </c>
      <c r="T2154" s="1">
        <f t="shared" si="230"/>
        <v>48158</v>
      </c>
      <c r="U2154">
        <f t="shared" si="226"/>
        <v>17</v>
      </c>
      <c r="V2154" s="1" cm="1">
        <f t="array" ref="V2154">INDEX($O$4:$O$20,U2154)</f>
        <v>47471</v>
      </c>
      <c r="W2154" s="1" t="e" cm="1">
        <f t="array" ref="W2154">INDEX($O$4:$O$20,U2154+1)</f>
        <v>#REF!</v>
      </c>
      <c r="X2154" t="e" cm="1">
        <f t="array" ref="X2154">(W2154-T2154)/(W2154-V2154)*INDEX($Q$4:$Q$20,U2154)+(T2154-V2154)/(W2154-V2154)*INDEX($Q$4:$Q$20,U2154+1)</f>
        <v>#REF!</v>
      </c>
      <c r="Y2154" t="e">
        <f t="shared" si="227"/>
        <v>#REF!</v>
      </c>
      <c r="Z2154" t="e">
        <f t="shared" si="228"/>
        <v>#REF!</v>
      </c>
      <c r="AA2154" t="e">
        <f t="shared" si="229"/>
        <v>#REF!</v>
      </c>
      <c r="AB2154" t="e">
        <f t="shared" si="231"/>
        <v>#REF!</v>
      </c>
    </row>
    <row r="2155" spans="19:28">
      <c r="S2155">
        <v>2151</v>
      </c>
      <c r="T2155" s="1">
        <f t="shared" si="230"/>
        <v>48159</v>
      </c>
      <c r="U2155">
        <f t="shared" si="226"/>
        <v>17</v>
      </c>
      <c r="V2155" s="1" cm="1">
        <f t="array" ref="V2155">INDEX($O$4:$O$20,U2155)</f>
        <v>47471</v>
      </c>
      <c r="W2155" s="1" t="e" cm="1">
        <f t="array" ref="W2155">INDEX($O$4:$O$20,U2155+1)</f>
        <v>#REF!</v>
      </c>
      <c r="X2155" t="e" cm="1">
        <f t="array" ref="X2155">(W2155-T2155)/(W2155-V2155)*INDEX($Q$4:$Q$20,U2155)+(T2155-V2155)/(W2155-V2155)*INDEX($Q$4:$Q$20,U2155+1)</f>
        <v>#REF!</v>
      </c>
      <c r="Y2155" t="e">
        <f t="shared" si="227"/>
        <v>#REF!</v>
      </c>
      <c r="Z2155" t="e">
        <f t="shared" si="228"/>
        <v>#REF!</v>
      </c>
      <c r="AA2155" t="e">
        <f t="shared" si="229"/>
        <v>#REF!</v>
      </c>
      <c r="AB2155" t="e">
        <f t="shared" si="231"/>
        <v>#REF!</v>
      </c>
    </row>
    <row r="2156" spans="19:28">
      <c r="S2156">
        <v>2152</v>
      </c>
      <c r="T2156" s="1">
        <f t="shared" si="230"/>
        <v>48160</v>
      </c>
      <c r="U2156">
        <f t="shared" si="226"/>
        <v>17</v>
      </c>
      <c r="V2156" s="1" cm="1">
        <f t="array" ref="V2156">INDEX($O$4:$O$20,U2156)</f>
        <v>47471</v>
      </c>
      <c r="W2156" s="1" t="e" cm="1">
        <f t="array" ref="W2156">INDEX($O$4:$O$20,U2156+1)</f>
        <v>#REF!</v>
      </c>
      <c r="X2156" t="e" cm="1">
        <f t="array" ref="X2156">(W2156-T2156)/(W2156-V2156)*INDEX($Q$4:$Q$20,U2156)+(T2156-V2156)/(W2156-V2156)*INDEX($Q$4:$Q$20,U2156+1)</f>
        <v>#REF!</v>
      </c>
      <c r="Y2156" t="e">
        <f t="shared" si="227"/>
        <v>#REF!</v>
      </c>
      <c r="Z2156" t="e">
        <f t="shared" si="228"/>
        <v>#REF!</v>
      </c>
      <c r="AA2156" t="e">
        <f t="shared" si="229"/>
        <v>#REF!</v>
      </c>
      <c r="AB2156" t="e">
        <f t="shared" si="231"/>
        <v>#REF!</v>
      </c>
    </row>
    <row r="2157" spans="19:28">
      <c r="S2157">
        <v>2153</v>
      </c>
      <c r="T2157" s="1">
        <f t="shared" si="230"/>
        <v>48161</v>
      </c>
      <c r="U2157">
        <f t="shared" si="226"/>
        <v>17</v>
      </c>
      <c r="V2157" s="1" cm="1">
        <f t="array" ref="V2157">INDEX($O$4:$O$20,U2157)</f>
        <v>47471</v>
      </c>
      <c r="W2157" s="1" t="e" cm="1">
        <f t="array" ref="W2157">INDEX($O$4:$O$20,U2157+1)</f>
        <v>#REF!</v>
      </c>
      <c r="X2157" t="e" cm="1">
        <f t="array" ref="X2157">(W2157-T2157)/(W2157-V2157)*INDEX($Q$4:$Q$20,U2157)+(T2157-V2157)/(W2157-V2157)*INDEX($Q$4:$Q$20,U2157+1)</f>
        <v>#REF!</v>
      </c>
      <c r="Y2157" t="e">
        <f t="shared" si="227"/>
        <v>#REF!</v>
      </c>
      <c r="Z2157" t="e">
        <f t="shared" si="228"/>
        <v>#REF!</v>
      </c>
      <c r="AA2157" t="e">
        <f t="shared" si="229"/>
        <v>#REF!</v>
      </c>
      <c r="AB2157" t="e">
        <f t="shared" si="231"/>
        <v>#REF!</v>
      </c>
    </row>
    <row r="2158" spans="19:28">
      <c r="S2158">
        <v>2154</v>
      </c>
      <c r="T2158" s="1">
        <f t="shared" si="230"/>
        <v>48162</v>
      </c>
      <c r="U2158">
        <f t="shared" si="226"/>
        <v>17</v>
      </c>
      <c r="V2158" s="1" cm="1">
        <f t="array" ref="V2158">INDEX($O$4:$O$20,U2158)</f>
        <v>47471</v>
      </c>
      <c r="W2158" s="1" t="e" cm="1">
        <f t="array" ref="W2158">INDEX($O$4:$O$20,U2158+1)</f>
        <v>#REF!</v>
      </c>
      <c r="X2158" t="e" cm="1">
        <f t="array" ref="X2158">(W2158-T2158)/(W2158-V2158)*INDEX($Q$4:$Q$20,U2158)+(T2158-V2158)/(W2158-V2158)*INDEX($Q$4:$Q$20,U2158+1)</f>
        <v>#REF!</v>
      </c>
      <c r="Y2158" t="e">
        <f t="shared" si="227"/>
        <v>#REF!</v>
      </c>
      <c r="Z2158" t="e">
        <f t="shared" si="228"/>
        <v>#REF!</v>
      </c>
      <c r="AA2158" t="e">
        <f t="shared" si="229"/>
        <v>#REF!</v>
      </c>
      <c r="AB2158" t="e">
        <f t="shared" si="231"/>
        <v>#REF!</v>
      </c>
    </row>
    <row r="2159" spans="19:28">
      <c r="S2159">
        <v>2155</v>
      </c>
      <c r="T2159" s="1">
        <f t="shared" si="230"/>
        <v>48163</v>
      </c>
      <c r="U2159">
        <f t="shared" si="226"/>
        <v>17</v>
      </c>
      <c r="V2159" s="1" cm="1">
        <f t="array" ref="V2159">INDEX($O$4:$O$20,U2159)</f>
        <v>47471</v>
      </c>
      <c r="W2159" s="1" t="e" cm="1">
        <f t="array" ref="W2159">INDEX($O$4:$O$20,U2159+1)</f>
        <v>#REF!</v>
      </c>
      <c r="X2159" t="e" cm="1">
        <f t="array" ref="X2159">(W2159-T2159)/(W2159-V2159)*INDEX($Q$4:$Q$20,U2159)+(T2159-V2159)/(W2159-V2159)*INDEX($Q$4:$Q$20,U2159+1)</f>
        <v>#REF!</v>
      </c>
      <c r="Y2159" t="e">
        <f t="shared" si="227"/>
        <v>#REF!</v>
      </c>
      <c r="Z2159" t="e">
        <f t="shared" si="228"/>
        <v>#REF!</v>
      </c>
      <c r="AA2159" t="e">
        <f t="shared" si="229"/>
        <v>#REF!</v>
      </c>
      <c r="AB2159" t="e">
        <f t="shared" si="231"/>
        <v>#REF!</v>
      </c>
    </row>
    <row r="2160" spans="19:28">
      <c r="S2160">
        <v>2156</v>
      </c>
      <c r="T2160" s="1">
        <f t="shared" si="230"/>
        <v>48164</v>
      </c>
      <c r="U2160">
        <f t="shared" si="226"/>
        <v>17</v>
      </c>
      <c r="V2160" s="1" cm="1">
        <f t="array" ref="V2160">INDEX($O$4:$O$20,U2160)</f>
        <v>47471</v>
      </c>
      <c r="W2160" s="1" t="e" cm="1">
        <f t="array" ref="W2160">INDEX($O$4:$O$20,U2160+1)</f>
        <v>#REF!</v>
      </c>
      <c r="X2160" t="e" cm="1">
        <f t="array" ref="X2160">(W2160-T2160)/(W2160-V2160)*INDEX($Q$4:$Q$20,U2160)+(T2160-V2160)/(W2160-V2160)*INDEX($Q$4:$Q$20,U2160+1)</f>
        <v>#REF!</v>
      </c>
      <c r="Y2160" t="e">
        <f t="shared" si="227"/>
        <v>#REF!</v>
      </c>
      <c r="Z2160" t="e">
        <f t="shared" si="228"/>
        <v>#REF!</v>
      </c>
      <c r="AA2160" t="e">
        <f t="shared" si="229"/>
        <v>#REF!</v>
      </c>
      <c r="AB2160" t="e">
        <f t="shared" si="231"/>
        <v>#REF!</v>
      </c>
    </row>
    <row r="2161" spans="19:28">
      <c r="S2161">
        <v>2157</v>
      </c>
      <c r="T2161" s="1">
        <f t="shared" si="230"/>
        <v>48165</v>
      </c>
      <c r="U2161">
        <f t="shared" si="226"/>
        <v>17</v>
      </c>
      <c r="V2161" s="1" cm="1">
        <f t="array" ref="V2161">INDEX($O$4:$O$20,U2161)</f>
        <v>47471</v>
      </c>
      <c r="W2161" s="1" t="e" cm="1">
        <f t="array" ref="W2161">INDEX($O$4:$O$20,U2161+1)</f>
        <v>#REF!</v>
      </c>
      <c r="X2161" t="e" cm="1">
        <f t="array" ref="X2161">(W2161-T2161)/(W2161-V2161)*INDEX($Q$4:$Q$20,U2161)+(T2161-V2161)/(W2161-V2161)*INDEX($Q$4:$Q$20,U2161+1)</f>
        <v>#REF!</v>
      </c>
      <c r="Y2161" t="e">
        <f t="shared" si="227"/>
        <v>#REF!</v>
      </c>
      <c r="Z2161" t="e">
        <f t="shared" si="228"/>
        <v>#REF!</v>
      </c>
      <c r="AA2161" t="e">
        <f t="shared" si="229"/>
        <v>#REF!</v>
      </c>
      <c r="AB2161" t="e">
        <f t="shared" si="231"/>
        <v>#REF!</v>
      </c>
    </row>
    <row r="2162" spans="19:28">
      <c r="S2162">
        <v>2158</v>
      </c>
      <c r="T2162" s="1">
        <f t="shared" si="230"/>
        <v>48166</v>
      </c>
      <c r="U2162">
        <f t="shared" si="226"/>
        <v>17</v>
      </c>
      <c r="V2162" s="1" cm="1">
        <f t="array" ref="V2162">INDEX($O$4:$O$20,U2162)</f>
        <v>47471</v>
      </c>
      <c r="W2162" s="1" t="e" cm="1">
        <f t="array" ref="W2162">INDEX($O$4:$O$20,U2162+1)</f>
        <v>#REF!</v>
      </c>
      <c r="X2162" t="e" cm="1">
        <f t="array" ref="X2162">(W2162-T2162)/(W2162-V2162)*INDEX($Q$4:$Q$20,U2162)+(T2162-V2162)/(W2162-V2162)*INDEX($Q$4:$Q$20,U2162+1)</f>
        <v>#REF!</v>
      </c>
      <c r="Y2162" t="e">
        <f t="shared" si="227"/>
        <v>#REF!</v>
      </c>
      <c r="Z2162" t="e">
        <f t="shared" si="228"/>
        <v>#REF!</v>
      </c>
      <c r="AA2162" t="e">
        <f t="shared" si="229"/>
        <v>#REF!</v>
      </c>
      <c r="AB2162" t="e">
        <f t="shared" si="231"/>
        <v>#REF!</v>
      </c>
    </row>
    <row r="2163" spans="19:28">
      <c r="S2163">
        <v>2159</v>
      </c>
      <c r="T2163" s="1">
        <f t="shared" si="230"/>
        <v>48167</v>
      </c>
      <c r="U2163">
        <f t="shared" si="226"/>
        <v>17</v>
      </c>
      <c r="V2163" s="1" cm="1">
        <f t="array" ref="V2163">INDEX($O$4:$O$20,U2163)</f>
        <v>47471</v>
      </c>
      <c r="W2163" s="1" t="e" cm="1">
        <f t="array" ref="W2163">INDEX($O$4:$O$20,U2163+1)</f>
        <v>#REF!</v>
      </c>
      <c r="X2163" t="e" cm="1">
        <f t="array" ref="X2163">(W2163-T2163)/(W2163-V2163)*INDEX($Q$4:$Q$20,U2163)+(T2163-V2163)/(W2163-V2163)*INDEX($Q$4:$Q$20,U2163+1)</f>
        <v>#REF!</v>
      </c>
      <c r="Y2163" t="e">
        <f t="shared" si="227"/>
        <v>#REF!</v>
      </c>
      <c r="Z2163" t="e">
        <f t="shared" si="228"/>
        <v>#REF!</v>
      </c>
      <c r="AA2163" t="e">
        <f t="shared" si="229"/>
        <v>#REF!</v>
      </c>
      <c r="AB2163" t="e">
        <f t="shared" si="231"/>
        <v>#REF!</v>
      </c>
    </row>
    <row r="2164" spans="19:28">
      <c r="S2164">
        <v>2160</v>
      </c>
      <c r="T2164" s="1">
        <f t="shared" si="230"/>
        <v>48168</v>
      </c>
      <c r="U2164">
        <f t="shared" si="226"/>
        <v>17</v>
      </c>
      <c r="V2164" s="1" cm="1">
        <f t="array" ref="V2164">INDEX($O$4:$O$20,U2164)</f>
        <v>47471</v>
      </c>
      <c r="W2164" s="1" t="e" cm="1">
        <f t="array" ref="W2164">INDEX($O$4:$O$20,U2164+1)</f>
        <v>#REF!</v>
      </c>
      <c r="X2164" t="e" cm="1">
        <f t="array" ref="X2164">(W2164-T2164)/(W2164-V2164)*INDEX($Q$4:$Q$20,U2164)+(T2164-V2164)/(W2164-V2164)*INDEX($Q$4:$Q$20,U2164+1)</f>
        <v>#REF!</v>
      </c>
      <c r="Y2164" t="e">
        <f t="shared" si="227"/>
        <v>#REF!</v>
      </c>
      <c r="Z2164" t="e">
        <f t="shared" si="228"/>
        <v>#REF!</v>
      </c>
      <c r="AA2164" t="e">
        <f t="shared" si="229"/>
        <v>#REF!</v>
      </c>
      <c r="AB2164" t="e">
        <f t="shared" si="231"/>
        <v>#REF!</v>
      </c>
    </row>
    <row r="2165" spans="19:28">
      <c r="S2165">
        <v>2161</v>
      </c>
      <c r="T2165" s="1">
        <f t="shared" si="230"/>
        <v>48169</v>
      </c>
      <c r="U2165">
        <f t="shared" si="226"/>
        <v>17</v>
      </c>
      <c r="V2165" s="1" cm="1">
        <f t="array" ref="V2165">INDEX($O$4:$O$20,U2165)</f>
        <v>47471</v>
      </c>
      <c r="W2165" s="1" t="e" cm="1">
        <f t="array" ref="W2165">INDEX($O$4:$O$20,U2165+1)</f>
        <v>#REF!</v>
      </c>
      <c r="X2165" t="e" cm="1">
        <f t="array" ref="X2165">(W2165-T2165)/(W2165-V2165)*INDEX($Q$4:$Q$20,U2165)+(T2165-V2165)/(W2165-V2165)*INDEX($Q$4:$Q$20,U2165+1)</f>
        <v>#REF!</v>
      </c>
      <c r="Y2165" t="e">
        <f t="shared" si="227"/>
        <v>#REF!</v>
      </c>
      <c r="Z2165" t="e">
        <f t="shared" si="228"/>
        <v>#REF!</v>
      </c>
      <c r="AA2165" t="e">
        <f t="shared" si="229"/>
        <v>#REF!</v>
      </c>
      <c r="AB2165" t="e">
        <f t="shared" si="231"/>
        <v>#REF!</v>
      </c>
    </row>
    <row r="2166" spans="19:28">
      <c r="S2166">
        <v>2162</v>
      </c>
      <c r="T2166" s="1">
        <f t="shared" si="230"/>
        <v>48170</v>
      </c>
      <c r="U2166">
        <f t="shared" si="226"/>
        <v>17</v>
      </c>
      <c r="V2166" s="1" cm="1">
        <f t="array" ref="V2166">INDEX($O$4:$O$20,U2166)</f>
        <v>47471</v>
      </c>
      <c r="W2166" s="1" t="e" cm="1">
        <f t="array" ref="W2166">INDEX($O$4:$O$20,U2166+1)</f>
        <v>#REF!</v>
      </c>
      <c r="X2166" t="e" cm="1">
        <f t="array" ref="X2166">(W2166-T2166)/(W2166-V2166)*INDEX($Q$4:$Q$20,U2166)+(T2166-V2166)/(W2166-V2166)*INDEX($Q$4:$Q$20,U2166+1)</f>
        <v>#REF!</v>
      </c>
      <c r="Y2166" t="e">
        <f t="shared" si="227"/>
        <v>#REF!</v>
      </c>
      <c r="Z2166" t="e">
        <f t="shared" si="228"/>
        <v>#REF!</v>
      </c>
      <c r="AA2166" t="e">
        <f t="shared" si="229"/>
        <v>#REF!</v>
      </c>
      <c r="AB2166" t="e">
        <f t="shared" si="231"/>
        <v>#REF!</v>
      </c>
    </row>
    <row r="2167" spans="19:28">
      <c r="S2167">
        <v>2163</v>
      </c>
      <c r="T2167" s="1">
        <f t="shared" si="230"/>
        <v>48171</v>
      </c>
      <c r="U2167">
        <f t="shared" si="226"/>
        <v>17</v>
      </c>
      <c r="V2167" s="1" cm="1">
        <f t="array" ref="V2167">INDEX($O$4:$O$20,U2167)</f>
        <v>47471</v>
      </c>
      <c r="W2167" s="1" t="e" cm="1">
        <f t="array" ref="W2167">INDEX($O$4:$O$20,U2167+1)</f>
        <v>#REF!</v>
      </c>
      <c r="X2167" t="e" cm="1">
        <f t="array" ref="X2167">(W2167-T2167)/(W2167-V2167)*INDEX($Q$4:$Q$20,U2167)+(T2167-V2167)/(W2167-V2167)*INDEX($Q$4:$Q$20,U2167+1)</f>
        <v>#REF!</v>
      </c>
      <c r="Y2167" t="e">
        <f t="shared" si="227"/>
        <v>#REF!</v>
      </c>
      <c r="Z2167" t="e">
        <f t="shared" si="228"/>
        <v>#REF!</v>
      </c>
      <c r="AA2167" t="e">
        <f t="shared" si="229"/>
        <v>#REF!</v>
      </c>
      <c r="AB2167" t="e">
        <f t="shared" si="231"/>
        <v>#REF!</v>
      </c>
    </row>
    <row r="2168" spans="19:28">
      <c r="S2168">
        <v>2164</v>
      </c>
      <c r="T2168" s="1">
        <f t="shared" si="230"/>
        <v>48172</v>
      </c>
      <c r="U2168">
        <f t="shared" si="226"/>
        <v>17</v>
      </c>
      <c r="V2168" s="1" cm="1">
        <f t="array" ref="V2168">INDEX($O$4:$O$20,U2168)</f>
        <v>47471</v>
      </c>
      <c r="W2168" s="1" t="e" cm="1">
        <f t="array" ref="W2168">INDEX($O$4:$O$20,U2168+1)</f>
        <v>#REF!</v>
      </c>
      <c r="X2168" t="e" cm="1">
        <f t="array" ref="X2168">(W2168-T2168)/(W2168-V2168)*INDEX($Q$4:$Q$20,U2168)+(T2168-V2168)/(W2168-V2168)*INDEX($Q$4:$Q$20,U2168+1)</f>
        <v>#REF!</v>
      </c>
      <c r="Y2168" t="e">
        <f t="shared" si="227"/>
        <v>#REF!</v>
      </c>
      <c r="Z2168" t="e">
        <f t="shared" si="228"/>
        <v>#REF!</v>
      </c>
      <c r="AA2168" t="e">
        <f t="shared" si="229"/>
        <v>#REF!</v>
      </c>
      <c r="AB2168" t="e">
        <f t="shared" si="231"/>
        <v>#REF!</v>
      </c>
    </row>
    <row r="2169" spans="19:28">
      <c r="S2169">
        <v>2165</v>
      </c>
      <c r="T2169" s="1">
        <f t="shared" si="230"/>
        <v>48173</v>
      </c>
      <c r="U2169">
        <f t="shared" si="226"/>
        <v>17</v>
      </c>
      <c r="V2169" s="1" cm="1">
        <f t="array" ref="V2169">INDEX($O$4:$O$20,U2169)</f>
        <v>47471</v>
      </c>
      <c r="W2169" s="1" t="e" cm="1">
        <f t="array" ref="W2169">INDEX($O$4:$O$20,U2169+1)</f>
        <v>#REF!</v>
      </c>
      <c r="X2169" t="e" cm="1">
        <f t="array" ref="X2169">(W2169-T2169)/(W2169-V2169)*INDEX($Q$4:$Q$20,U2169)+(T2169-V2169)/(W2169-V2169)*INDEX($Q$4:$Q$20,U2169+1)</f>
        <v>#REF!</v>
      </c>
      <c r="Y2169" t="e">
        <f t="shared" si="227"/>
        <v>#REF!</v>
      </c>
      <c r="Z2169" t="e">
        <f t="shared" si="228"/>
        <v>#REF!</v>
      </c>
      <c r="AA2169" t="e">
        <f t="shared" si="229"/>
        <v>#REF!</v>
      </c>
      <c r="AB2169" t="e">
        <f t="shared" si="231"/>
        <v>#REF!</v>
      </c>
    </row>
    <row r="2170" spans="19:28">
      <c r="S2170">
        <v>2166</v>
      </c>
      <c r="T2170" s="1">
        <f t="shared" si="230"/>
        <v>48174</v>
      </c>
      <c r="U2170">
        <f t="shared" si="226"/>
        <v>17</v>
      </c>
      <c r="V2170" s="1" cm="1">
        <f t="array" ref="V2170">INDEX($O$4:$O$20,U2170)</f>
        <v>47471</v>
      </c>
      <c r="W2170" s="1" t="e" cm="1">
        <f t="array" ref="W2170">INDEX($O$4:$O$20,U2170+1)</f>
        <v>#REF!</v>
      </c>
      <c r="X2170" t="e" cm="1">
        <f t="array" ref="X2170">(W2170-T2170)/(W2170-V2170)*INDEX($Q$4:$Q$20,U2170)+(T2170-V2170)/(W2170-V2170)*INDEX($Q$4:$Q$20,U2170+1)</f>
        <v>#REF!</v>
      </c>
      <c r="Y2170" t="e">
        <f t="shared" si="227"/>
        <v>#REF!</v>
      </c>
      <c r="Z2170" t="e">
        <f t="shared" si="228"/>
        <v>#REF!</v>
      </c>
      <c r="AA2170" t="e">
        <f t="shared" si="229"/>
        <v>#REF!</v>
      </c>
      <c r="AB2170" t="e">
        <f t="shared" si="231"/>
        <v>#REF!</v>
      </c>
    </row>
    <row r="2171" spans="19:28">
      <c r="S2171">
        <v>2167</v>
      </c>
      <c r="T2171" s="1">
        <f t="shared" si="230"/>
        <v>48175</v>
      </c>
      <c r="U2171">
        <f t="shared" si="226"/>
        <v>17</v>
      </c>
      <c r="V2171" s="1" cm="1">
        <f t="array" ref="V2171">INDEX($O$4:$O$20,U2171)</f>
        <v>47471</v>
      </c>
      <c r="W2171" s="1" t="e" cm="1">
        <f t="array" ref="W2171">INDEX($O$4:$O$20,U2171+1)</f>
        <v>#REF!</v>
      </c>
      <c r="X2171" t="e" cm="1">
        <f t="array" ref="X2171">(W2171-T2171)/(W2171-V2171)*INDEX($Q$4:$Q$20,U2171)+(T2171-V2171)/(W2171-V2171)*INDEX($Q$4:$Q$20,U2171+1)</f>
        <v>#REF!</v>
      </c>
      <c r="Y2171" t="e">
        <f t="shared" si="227"/>
        <v>#REF!</v>
      </c>
      <c r="Z2171" t="e">
        <f t="shared" si="228"/>
        <v>#REF!</v>
      </c>
      <c r="AA2171" t="e">
        <f t="shared" si="229"/>
        <v>#REF!</v>
      </c>
      <c r="AB2171" t="e">
        <f t="shared" si="231"/>
        <v>#REF!</v>
      </c>
    </row>
    <row r="2172" spans="19:28">
      <c r="S2172">
        <v>2168</v>
      </c>
      <c r="T2172" s="1">
        <f t="shared" si="230"/>
        <v>48176</v>
      </c>
      <c r="U2172">
        <f t="shared" si="226"/>
        <v>17</v>
      </c>
      <c r="V2172" s="1" cm="1">
        <f t="array" ref="V2172">INDEX($O$4:$O$20,U2172)</f>
        <v>47471</v>
      </c>
      <c r="W2172" s="1" t="e" cm="1">
        <f t="array" ref="W2172">INDEX($O$4:$O$20,U2172+1)</f>
        <v>#REF!</v>
      </c>
      <c r="X2172" t="e" cm="1">
        <f t="array" ref="X2172">(W2172-T2172)/(W2172-V2172)*INDEX($Q$4:$Q$20,U2172)+(T2172-V2172)/(W2172-V2172)*INDEX($Q$4:$Q$20,U2172+1)</f>
        <v>#REF!</v>
      </c>
      <c r="Y2172" t="e">
        <f t="shared" si="227"/>
        <v>#REF!</v>
      </c>
      <c r="Z2172" t="e">
        <f t="shared" si="228"/>
        <v>#REF!</v>
      </c>
      <c r="AA2172" t="e">
        <f t="shared" si="229"/>
        <v>#REF!</v>
      </c>
      <c r="AB2172" t="e">
        <f t="shared" si="231"/>
        <v>#REF!</v>
      </c>
    </row>
    <row r="2173" spans="19:28">
      <c r="S2173">
        <v>2169</v>
      </c>
      <c r="T2173" s="1">
        <f t="shared" si="230"/>
        <v>48177</v>
      </c>
      <c r="U2173">
        <f t="shared" si="226"/>
        <v>17</v>
      </c>
      <c r="V2173" s="1" cm="1">
        <f t="array" ref="V2173">INDEX($O$4:$O$20,U2173)</f>
        <v>47471</v>
      </c>
      <c r="W2173" s="1" t="e" cm="1">
        <f t="array" ref="W2173">INDEX($O$4:$O$20,U2173+1)</f>
        <v>#REF!</v>
      </c>
      <c r="X2173" t="e" cm="1">
        <f t="array" ref="X2173">(W2173-T2173)/(W2173-V2173)*INDEX($Q$4:$Q$20,U2173)+(T2173-V2173)/(W2173-V2173)*INDEX($Q$4:$Q$20,U2173+1)</f>
        <v>#REF!</v>
      </c>
      <c r="Y2173" t="e">
        <f t="shared" si="227"/>
        <v>#REF!</v>
      </c>
      <c r="Z2173" t="e">
        <f t="shared" si="228"/>
        <v>#REF!</v>
      </c>
      <c r="AA2173" t="e">
        <f t="shared" si="229"/>
        <v>#REF!</v>
      </c>
      <c r="AB2173" t="e">
        <f t="shared" si="231"/>
        <v>#REF!</v>
      </c>
    </row>
    <row r="2174" spans="19:28">
      <c r="S2174">
        <v>2170</v>
      </c>
      <c r="T2174" s="1">
        <f t="shared" si="230"/>
        <v>48178</v>
      </c>
      <c r="U2174">
        <f t="shared" si="226"/>
        <v>17</v>
      </c>
      <c r="V2174" s="1" cm="1">
        <f t="array" ref="V2174">INDEX($O$4:$O$20,U2174)</f>
        <v>47471</v>
      </c>
      <c r="W2174" s="1" t="e" cm="1">
        <f t="array" ref="W2174">INDEX($O$4:$O$20,U2174+1)</f>
        <v>#REF!</v>
      </c>
      <c r="X2174" t="e" cm="1">
        <f t="array" ref="X2174">(W2174-T2174)/(W2174-V2174)*INDEX($Q$4:$Q$20,U2174)+(T2174-V2174)/(W2174-V2174)*INDEX($Q$4:$Q$20,U2174+1)</f>
        <v>#REF!</v>
      </c>
      <c r="Y2174" t="e">
        <f t="shared" si="227"/>
        <v>#REF!</v>
      </c>
      <c r="Z2174" t="e">
        <f t="shared" si="228"/>
        <v>#REF!</v>
      </c>
      <c r="AA2174" t="e">
        <f t="shared" si="229"/>
        <v>#REF!</v>
      </c>
      <c r="AB2174" t="e">
        <f t="shared" si="231"/>
        <v>#REF!</v>
      </c>
    </row>
    <row r="2175" spans="19:28">
      <c r="S2175">
        <v>2171</v>
      </c>
      <c r="T2175" s="1">
        <f t="shared" si="230"/>
        <v>48179</v>
      </c>
      <c r="U2175">
        <f t="shared" si="226"/>
        <v>17</v>
      </c>
      <c r="V2175" s="1" cm="1">
        <f t="array" ref="V2175">INDEX($O$4:$O$20,U2175)</f>
        <v>47471</v>
      </c>
      <c r="W2175" s="1" t="e" cm="1">
        <f t="array" ref="W2175">INDEX($O$4:$O$20,U2175+1)</f>
        <v>#REF!</v>
      </c>
      <c r="X2175" t="e" cm="1">
        <f t="array" ref="X2175">(W2175-T2175)/(W2175-V2175)*INDEX($Q$4:$Q$20,U2175)+(T2175-V2175)/(W2175-V2175)*INDEX($Q$4:$Q$20,U2175+1)</f>
        <v>#REF!</v>
      </c>
      <c r="Y2175" t="e">
        <f t="shared" si="227"/>
        <v>#REF!</v>
      </c>
      <c r="Z2175" t="e">
        <f t="shared" si="228"/>
        <v>#REF!</v>
      </c>
      <c r="AA2175" t="e">
        <f t="shared" si="229"/>
        <v>#REF!</v>
      </c>
      <c r="AB2175" t="e">
        <f t="shared" si="231"/>
        <v>#REF!</v>
      </c>
    </row>
    <row r="2176" spans="19:28">
      <c r="S2176">
        <v>2172</v>
      </c>
      <c r="T2176" s="1">
        <f t="shared" si="230"/>
        <v>48180</v>
      </c>
      <c r="U2176">
        <f t="shared" si="226"/>
        <v>17</v>
      </c>
      <c r="V2176" s="1" cm="1">
        <f t="array" ref="V2176">INDEX($O$4:$O$20,U2176)</f>
        <v>47471</v>
      </c>
      <c r="W2176" s="1" t="e" cm="1">
        <f t="array" ref="W2176">INDEX($O$4:$O$20,U2176+1)</f>
        <v>#REF!</v>
      </c>
      <c r="X2176" t="e" cm="1">
        <f t="array" ref="X2176">(W2176-T2176)/(W2176-V2176)*INDEX($Q$4:$Q$20,U2176)+(T2176-V2176)/(W2176-V2176)*INDEX($Q$4:$Q$20,U2176+1)</f>
        <v>#REF!</v>
      </c>
      <c r="Y2176" t="e">
        <f t="shared" si="227"/>
        <v>#REF!</v>
      </c>
      <c r="Z2176" t="e">
        <f t="shared" si="228"/>
        <v>#REF!</v>
      </c>
      <c r="AA2176" t="e">
        <f t="shared" si="229"/>
        <v>#REF!</v>
      </c>
      <c r="AB2176" t="e">
        <f t="shared" si="231"/>
        <v>#REF!</v>
      </c>
    </row>
    <row r="2177" spans="19:28">
      <c r="S2177">
        <v>2173</v>
      </c>
      <c r="T2177" s="1">
        <f t="shared" si="230"/>
        <v>48181</v>
      </c>
      <c r="U2177">
        <f t="shared" si="226"/>
        <v>17</v>
      </c>
      <c r="V2177" s="1" cm="1">
        <f t="array" ref="V2177">INDEX($O$4:$O$20,U2177)</f>
        <v>47471</v>
      </c>
      <c r="W2177" s="1" t="e" cm="1">
        <f t="array" ref="W2177">INDEX($O$4:$O$20,U2177+1)</f>
        <v>#REF!</v>
      </c>
      <c r="X2177" t="e" cm="1">
        <f t="array" ref="X2177">(W2177-T2177)/(W2177-V2177)*INDEX($Q$4:$Q$20,U2177)+(T2177-V2177)/(W2177-V2177)*INDEX($Q$4:$Q$20,U2177+1)</f>
        <v>#REF!</v>
      </c>
      <c r="Y2177" t="e">
        <f t="shared" si="227"/>
        <v>#REF!</v>
      </c>
      <c r="Z2177" t="e">
        <f t="shared" si="228"/>
        <v>#REF!</v>
      </c>
      <c r="AA2177" t="e">
        <f t="shared" si="229"/>
        <v>#REF!</v>
      </c>
      <c r="AB2177" t="e">
        <f t="shared" si="231"/>
        <v>#REF!</v>
      </c>
    </row>
    <row r="2178" spans="19:28">
      <c r="S2178">
        <v>2174</v>
      </c>
      <c r="T2178" s="1">
        <f t="shared" si="230"/>
        <v>48182</v>
      </c>
      <c r="U2178">
        <f t="shared" si="226"/>
        <v>17</v>
      </c>
      <c r="V2178" s="1" cm="1">
        <f t="array" ref="V2178">INDEX($O$4:$O$20,U2178)</f>
        <v>47471</v>
      </c>
      <c r="W2178" s="1" t="e" cm="1">
        <f t="array" ref="W2178">INDEX($O$4:$O$20,U2178+1)</f>
        <v>#REF!</v>
      </c>
      <c r="X2178" t="e" cm="1">
        <f t="array" ref="X2178">(W2178-T2178)/(W2178-V2178)*INDEX($Q$4:$Q$20,U2178)+(T2178-V2178)/(W2178-V2178)*INDEX($Q$4:$Q$20,U2178+1)</f>
        <v>#REF!</v>
      </c>
      <c r="Y2178" t="e">
        <f t="shared" si="227"/>
        <v>#REF!</v>
      </c>
      <c r="Z2178" t="e">
        <f t="shared" si="228"/>
        <v>#REF!</v>
      </c>
      <c r="AA2178" t="e">
        <f t="shared" si="229"/>
        <v>#REF!</v>
      </c>
      <c r="AB2178" t="e">
        <f t="shared" si="231"/>
        <v>#REF!</v>
      </c>
    </row>
    <row r="2179" spans="19:28">
      <c r="S2179">
        <v>2175</v>
      </c>
      <c r="T2179" s="1">
        <f t="shared" si="230"/>
        <v>48183</v>
      </c>
      <c r="U2179">
        <f t="shared" si="226"/>
        <v>17</v>
      </c>
      <c r="V2179" s="1" cm="1">
        <f t="array" ref="V2179">INDEX($O$4:$O$20,U2179)</f>
        <v>47471</v>
      </c>
      <c r="W2179" s="1" t="e" cm="1">
        <f t="array" ref="W2179">INDEX($O$4:$O$20,U2179+1)</f>
        <v>#REF!</v>
      </c>
      <c r="X2179" t="e" cm="1">
        <f t="array" ref="X2179">(W2179-T2179)/(W2179-V2179)*INDEX($Q$4:$Q$20,U2179)+(T2179-V2179)/(W2179-V2179)*INDEX($Q$4:$Q$20,U2179+1)</f>
        <v>#REF!</v>
      </c>
      <c r="Y2179" t="e">
        <f t="shared" si="227"/>
        <v>#REF!</v>
      </c>
      <c r="Z2179" t="e">
        <f t="shared" si="228"/>
        <v>#REF!</v>
      </c>
      <c r="AA2179" t="e">
        <f t="shared" si="229"/>
        <v>#REF!</v>
      </c>
      <c r="AB2179" t="e">
        <f t="shared" si="231"/>
        <v>#REF!</v>
      </c>
    </row>
    <row r="2180" spans="19:28">
      <c r="S2180">
        <v>2176</v>
      </c>
      <c r="T2180" s="1">
        <f t="shared" si="230"/>
        <v>48184</v>
      </c>
      <c r="U2180">
        <f t="shared" si="226"/>
        <v>17</v>
      </c>
      <c r="V2180" s="1" cm="1">
        <f t="array" ref="V2180">INDEX($O$4:$O$20,U2180)</f>
        <v>47471</v>
      </c>
      <c r="W2180" s="1" t="e" cm="1">
        <f t="array" ref="W2180">INDEX($O$4:$O$20,U2180+1)</f>
        <v>#REF!</v>
      </c>
      <c r="X2180" t="e" cm="1">
        <f t="array" ref="X2180">(W2180-T2180)/(W2180-V2180)*INDEX($Q$4:$Q$20,U2180)+(T2180-V2180)/(W2180-V2180)*INDEX($Q$4:$Q$20,U2180+1)</f>
        <v>#REF!</v>
      </c>
      <c r="Y2180" t="e">
        <f t="shared" si="227"/>
        <v>#REF!</v>
      </c>
      <c r="Z2180" t="e">
        <f t="shared" si="228"/>
        <v>#REF!</v>
      </c>
      <c r="AA2180" t="e">
        <f t="shared" si="229"/>
        <v>#REF!</v>
      </c>
      <c r="AB2180" t="e">
        <f t="shared" si="231"/>
        <v>#REF!</v>
      </c>
    </row>
    <row r="2181" spans="19:28">
      <c r="S2181">
        <v>2177</v>
      </c>
      <c r="T2181" s="1">
        <f t="shared" si="230"/>
        <v>48185</v>
      </c>
      <c r="U2181">
        <f t="shared" ref="U2181:U2244" si="232">MATCH(T2181,$O$4:$O$20,1)</f>
        <v>17</v>
      </c>
      <c r="V2181" s="1" cm="1">
        <f t="array" ref="V2181">INDEX($O$4:$O$20,U2181)</f>
        <v>47471</v>
      </c>
      <c r="W2181" s="1" t="e" cm="1">
        <f t="array" ref="W2181">INDEX($O$4:$O$20,U2181+1)</f>
        <v>#REF!</v>
      </c>
      <c r="X2181" t="e" cm="1">
        <f t="array" ref="X2181">(W2181-T2181)/(W2181-V2181)*INDEX($Q$4:$Q$20,U2181)+(T2181-V2181)/(W2181-V2181)*INDEX($Q$4:$Q$20,U2181+1)</f>
        <v>#REF!</v>
      </c>
      <c r="Y2181" t="e">
        <f t="shared" ref="Y2181:Y2244" si="233">EXP(X2181)</f>
        <v>#REF!</v>
      </c>
      <c r="Z2181" t="e">
        <f t="shared" ref="Z2181:Z2244" si="234">(Y2181/Y2182-1)*360</f>
        <v>#REF!</v>
      </c>
      <c r="AA2181" t="e">
        <f t="shared" ref="AA2181:AA2244" si="235">Z2181-0.0006</f>
        <v>#REF!</v>
      </c>
      <c r="AB2181" t="e">
        <f t="shared" si="231"/>
        <v>#REF!</v>
      </c>
    </row>
    <row r="2182" spans="19:28">
      <c r="S2182">
        <v>2178</v>
      </c>
      <c r="T2182" s="1">
        <f t="shared" ref="T2182:T2245" si="236">T2181+1</f>
        <v>48186</v>
      </c>
      <c r="U2182">
        <f t="shared" si="232"/>
        <v>17</v>
      </c>
      <c r="V2182" s="1" cm="1">
        <f t="array" ref="V2182">INDEX($O$4:$O$20,U2182)</f>
        <v>47471</v>
      </c>
      <c r="W2182" s="1" t="e" cm="1">
        <f t="array" ref="W2182">INDEX($O$4:$O$20,U2182+1)</f>
        <v>#REF!</v>
      </c>
      <c r="X2182" t="e" cm="1">
        <f t="array" ref="X2182">(W2182-T2182)/(W2182-V2182)*INDEX($Q$4:$Q$20,U2182)+(T2182-V2182)/(W2182-V2182)*INDEX($Q$4:$Q$20,U2182+1)</f>
        <v>#REF!</v>
      </c>
      <c r="Y2182" t="e">
        <f t="shared" si="233"/>
        <v>#REF!</v>
      </c>
      <c r="Z2182" t="e">
        <f t="shared" si="234"/>
        <v>#REF!</v>
      </c>
      <c r="AA2182" t="e">
        <f t="shared" si="235"/>
        <v>#REF!</v>
      </c>
      <c r="AB2182" t="e">
        <f t="shared" ref="AB2182:AB2245" si="237">AB2181/(1+AA2181/360)</f>
        <v>#REF!</v>
      </c>
    </row>
    <row r="2183" spans="19:28">
      <c r="S2183">
        <v>2179</v>
      </c>
      <c r="T2183" s="1">
        <f t="shared" si="236"/>
        <v>48187</v>
      </c>
      <c r="U2183">
        <f t="shared" si="232"/>
        <v>17</v>
      </c>
      <c r="V2183" s="1" cm="1">
        <f t="array" ref="V2183">INDEX($O$4:$O$20,U2183)</f>
        <v>47471</v>
      </c>
      <c r="W2183" s="1" t="e" cm="1">
        <f t="array" ref="W2183">INDEX($O$4:$O$20,U2183+1)</f>
        <v>#REF!</v>
      </c>
      <c r="X2183" t="e" cm="1">
        <f t="array" ref="X2183">(W2183-T2183)/(W2183-V2183)*INDEX($Q$4:$Q$20,U2183)+(T2183-V2183)/(W2183-V2183)*INDEX($Q$4:$Q$20,U2183+1)</f>
        <v>#REF!</v>
      </c>
      <c r="Y2183" t="e">
        <f t="shared" si="233"/>
        <v>#REF!</v>
      </c>
      <c r="Z2183" t="e">
        <f t="shared" si="234"/>
        <v>#REF!</v>
      </c>
      <c r="AA2183" t="e">
        <f t="shared" si="235"/>
        <v>#REF!</v>
      </c>
      <c r="AB2183" t="e">
        <f t="shared" si="237"/>
        <v>#REF!</v>
      </c>
    </row>
    <row r="2184" spans="19:28">
      <c r="S2184">
        <v>2180</v>
      </c>
      <c r="T2184" s="1">
        <f t="shared" si="236"/>
        <v>48188</v>
      </c>
      <c r="U2184">
        <f t="shared" si="232"/>
        <v>17</v>
      </c>
      <c r="V2184" s="1" cm="1">
        <f t="array" ref="V2184">INDEX($O$4:$O$20,U2184)</f>
        <v>47471</v>
      </c>
      <c r="W2184" s="1" t="e" cm="1">
        <f t="array" ref="W2184">INDEX($O$4:$O$20,U2184+1)</f>
        <v>#REF!</v>
      </c>
      <c r="X2184" t="e" cm="1">
        <f t="array" ref="X2184">(W2184-T2184)/(W2184-V2184)*INDEX($Q$4:$Q$20,U2184)+(T2184-V2184)/(W2184-V2184)*INDEX($Q$4:$Q$20,U2184+1)</f>
        <v>#REF!</v>
      </c>
      <c r="Y2184" t="e">
        <f t="shared" si="233"/>
        <v>#REF!</v>
      </c>
      <c r="Z2184" t="e">
        <f t="shared" si="234"/>
        <v>#REF!</v>
      </c>
      <c r="AA2184" t="e">
        <f t="shared" si="235"/>
        <v>#REF!</v>
      </c>
      <c r="AB2184" t="e">
        <f t="shared" si="237"/>
        <v>#REF!</v>
      </c>
    </row>
    <row r="2185" spans="19:28">
      <c r="S2185">
        <v>2181</v>
      </c>
      <c r="T2185" s="1">
        <f t="shared" si="236"/>
        <v>48189</v>
      </c>
      <c r="U2185">
        <f t="shared" si="232"/>
        <v>17</v>
      </c>
      <c r="V2185" s="1" cm="1">
        <f t="array" ref="V2185">INDEX($O$4:$O$20,U2185)</f>
        <v>47471</v>
      </c>
      <c r="W2185" s="1" t="e" cm="1">
        <f t="array" ref="W2185">INDEX($O$4:$O$20,U2185+1)</f>
        <v>#REF!</v>
      </c>
      <c r="X2185" t="e" cm="1">
        <f t="array" ref="X2185">(W2185-T2185)/(W2185-V2185)*INDEX($Q$4:$Q$20,U2185)+(T2185-V2185)/(W2185-V2185)*INDEX($Q$4:$Q$20,U2185+1)</f>
        <v>#REF!</v>
      </c>
      <c r="Y2185" t="e">
        <f t="shared" si="233"/>
        <v>#REF!</v>
      </c>
      <c r="Z2185" t="e">
        <f t="shared" si="234"/>
        <v>#REF!</v>
      </c>
      <c r="AA2185" t="e">
        <f t="shared" si="235"/>
        <v>#REF!</v>
      </c>
      <c r="AB2185" t="e">
        <f t="shared" si="237"/>
        <v>#REF!</v>
      </c>
    </row>
    <row r="2186" spans="19:28">
      <c r="S2186">
        <v>2182</v>
      </c>
      <c r="T2186" s="1">
        <f t="shared" si="236"/>
        <v>48190</v>
      </c>
      <c r="U2186">
        <f t="shared" si="232"/>
        <v>17</v>
      </c>
      <c r="V2186" s="1" cm="1">
        <f t="array" ref="V2186">INDEX($O$4:$O$20,U2186)</f>
        <v>47471</v>
      </c>
      <c r="W2186" s="1" t="e" cm="1">
        <f t="array" ref="W2186">INDEX($O$4:$O$20,U2186+1)</f>
        <v>#REF!</v>
      </c>
      <c r="X2186" t="e" cm="1">
        <f t="array" ref="X2186">(W2186-T2186)/(W2186-V2186)*INDEX($Q$4:$Q$20,U2186)+(T2186-V2186)/(W2186-V2186)*INDEX($Q$4:$Q$20,U2186+1)</f>
        <v>#REF!</v>
      </c>
      <c r="Y2186" t="e">
        <f t="shared" si="233"/>
        <v>#REF!</v>
      </c>
      <c r="Z2186" t="e">
        <f t="shared" si="234"/>
        <v>#REF!</v>
      </c>
      <c r="AA2186" t="e">
        <f t="shared" si="235"/>
        <v>#REF!</v>
      </c>
      <c r="AB2186" t="e">
        <f t="shared" si="237"/>
        <v>#REF!</v>
      </c>
    </row>
    <row r="2187" spans="19:28">
      <c r="S2187">
        <v>2183</v>
      </c>
      <c r="T2187" s="1">
        <f t="shared" si="236"/>
        <v>48191</v>
      </c>
      <c r="U2187">
        <f t="shared" si="232"/>
        <v>17</v>
      </c>
      <c r="V2187" s="1" cm="1">
        <f t="array" ref="V2187">INDEX($O$4:$O$20,U2187)</f>
        <v>47471</v>
      </c>
      <c r="W2187" s="1" t="e" cm="1">
        <f t="array" ref="W2187">INDEX($O$4:$O$20,U2187+1)</f>
        <v>#REF!</v>
      </c>
      <c r="X2187" t="e" cm="1">
        <f t="array" ref="X2187">(W2187-T2187)/(W2187-V2187)*INDEX($Q$4:$Q$20,U2187)+(T2187-V2187)/(W2187-V2187)*INDEX($Q$4:$Q$20,U2187+1)</f>
        <v>#REF!</v>
      </c>
      <c r="Y2187" t="e">
        <f t="shared" si="233"/>
        <v>#REF!</v>
      </c>
      <c r="Z2187" t="e">
        <f t="shared" si="234"/>
        <v>#REF!</v>
      </c>
      <c r="AA2187" t="e">
        <f t="shared" si="235"/>
        <v>#REF!</v>
      </c>
      <c r="AB2187" t="e">
        <f t="shared" si="237"/>
        <v>#REF!</v>
      </c>
    </row>
    <row r="2188" spans="19:28">
      <c r="S2188">
        <v>2184</v>
      </c>
      <c r="T2188" s="1">
        <f t="shared" si="236"/>
        <v>48192</v>
      </c>
      <c r="U2188">
        <f t="shared" si="232"/>
        <v>17</v>
      </c>
      <c r="V2188" s="1" cm="1">
        <f t="array" ref="V2188">INDEX($O$4:$O$20,U2188)</f>
        <v>47471</v>
      </c>
      <c r="W2188" s="1" t="e" cm="1">
        <f t="array" ref="W2188">INDEX($O$4:$O$20,U2188+1)</f>
        <v>#REF!</v>
      </c>
      <c r="X2188" t="e" cm="1">
        <f t="array" ref="X2188">(W2188-T2188)/(W2188-V2188)*INDEX($Q$4:$Q$20,U2188)+(T2188-V2188)/(W2188-V2188)*INDEX($Q$4:$Q$20,U2188+1)</f>
        <v>#REF!</v>
      </c>
      <c r="Y2188" t="e">
        <f t="shared" si="233"/>
        <v>#REF!</v>
      </c>
      <c r="Z2188" t="e">
        <f t="shared" si="234"/>
        <v>#REF!</v>
      </c>
      <c r="AA2188" t="e">
        <f t="shared" si="235"/>
        <v>#REF!</v>
      </c>
      <c r="AB2188" t="e">
        <f t="shared" si="237"/>
        <v>#REF!</v>
      </c>
    </row>
    <row r="2189" spans="19:28">
      <c r="S2189">
        <v>2185</v>
      </c>
      <c r="T2189" s="1">
        <f t="shared" si="236"/>
        <v>48193</v>
      </c>
      <c r="U2189">
        <f t="shared" si="232"/>
        <v>17</v>
      </c>
      <c r="V2189" s="1" cm="1">
        <f t="array" ref="V2189">INDEX($O$4:$O$20,U2189)</f>
        <v>47471</v>
      </c>
      <c r="W2189" s="1" t="e" cm="1">
        <f t="array" ref="W2189">INDEX($O$4:$O$20,U2189+1)</f>
        <v>#REF!</v>
      </c>
      <c r="X2189" t="e" cm="1">
        <f t="array" ref="X2189">(W2189-T2189)/(W2189-V2189)*INDEX($Q$4:$Q$20,U2189)+(T2189-V2189)/(W2189-V2189)*INDEX($Q$4:$Q$20,U2189+1)</f>
        <v>#REF!</v>
      </c>
      <c r="Y2189" t="e">
        <f t="shared" si="233"/>
        <v>#REF!</v>
      </c>
      <c r="Z2189" t="e">
        <f t="shared" si="234"/>
        <v>#REF!</v>
      </c>
      <c r="AA2189" t="e">
        <f t="shared" si="235"/>
        <v>#REF!</v>
      </c>
      <c r="AB2189" t="e">
        <f t="shared" si="237"/>
        <v>#REF!</v>
      </c>
    </row>
    <row r="2190" spans="19:28">
      <c r="S2190">
        <v>2186</v>
      </c>
      <c r="T2190" s="1">
        <f t="shared" si="236"/>
        <v>48194</v>
      </c>
      <c r="U2190">
        <f t="shared" si="232"/>
        <v>17</v>
      </c>
      <c r="V2190" s="1" cm="1">
        <f t="array" ref="V2190">INDEX($O$4:$O$20,U2190)</f>
        <v>47471</v>
      </c>
      <c r="W2190" s="1" t="e" cm="1">
        <f t="array" ref="W2190">INDEX($O$4:$O$20,U2190+1)</f>
        <v>#REF!</v>
      </c>
      <c r="X2190" t="e" cm="1">
        <f t="array" ref="X2190">(W2190-T2190)/(W2190-V2190)*INDEX($Q$4:$Q$20,U2190)+(T2190-V2190)/(W2190-V2190)*INDEX($Q$4:$Q$20,U2190+1)</f>
        <v>#REF!</v>
      </c>
      <c r="Y2190" t="e">
        <f t="shared" si="233"/>
        <v>#REF!</v>
      </c>
      <c r="Z2190" t="e">
        <f t="shared" si="234"/>
        <v>#REF!</v>
      </c>
      <c r="AA2190" t="e">
        <f t="shared" si="235"/>
        <v>#REF!</v>
      </c>
      <c r="AB2190" t="e">
        <f t="shared" si="237"/>
        <v>#REF!</v>
      </c>
    </row>
    <row r="2191" spans="19:28">
      <c r="S2191">
        <v>2187</v>
      </c>
      <c r="T2191" s="1">
        <f t="shared" si="236"/>
        <v>48195</v>
      </c>
      <c r="U2191">
        <f t="shared" si="232"/>
        <v>17</v>
      </c>
      <c r="V2191" s="1" cm="1">
        <f t="array" ref="V2191">INDEX($O$4:$O$20,U2191)</f>
        <v>47471</v>
      </c>
      <c r="W2191" s="1" t="e" cm="1">
        <f t="array" ref="W2191">INDEX($O$4:$O$20,U2191+1)</f>
        <v>#REF!</v>
      </c>
      <c r="X2191" t="e" cm="1">
        <f t="array" ref="X2191">(W2191-T2191)/(W2191-V2191)*INDEX($Q$4:$Q$20,U2191)+(T2191-V2191)/(W2191-V2191)*INDEX($Q$4:$Q$20,U2191+1)</f>
        <v>#REF!</v>
      </c>
      <c r="Y2191" t="e">
        <f t="shared" si="233"/>
        <v>#REF!</v>
      </c>
      <c r="Z2191" t="e">
        <f t="shared" si="234"/>
        <v>#REF!</v>
      </c>
      <c r="AA2191" t="e">
        <f t="shared" si="235"/>
        <v>#REF!</v>
      </c>
      <c r="AB2191" t="e">
        <f t="shared" si="237"/>
        <v>#REF!</v>
      </c>
    </row>
    <row r="2192" spans="19:28">
      <c r="S2192">
        <v>2188</v>
      </c>
      <c r="T2192" s="1">
        <f t="shared" si="236"/>
        <v>48196</v>
      </c>
      <c r="U2192">
        <f t="shared" si="232"/>
        <v>17</v>
      </c>
      <c r="V2192" s="1" cm="1">
        <f t="array" ref="V2192">INDEX($O$4:$O$20,U2192)</f>
        <v>47471</v>
      </c>
      <c r="W2192" s="1" t="e" cm="1">
        <f t="array" ref="W2192">INDEX($O$4:$O$20,U2192+1)</f>
        <v>#REF!</v>
      </c>
      <c r="X2192" t="e" cm="1">
        <f t="array" ref="X2192">(W2192-T2192)/(W2192-V2192)*INDEX($Q$4:$Q$20,U2192)+(T2192-V2192)/(W2192-V2192)*INDEX($Q$4:$Q$20,U2192+1)</f>
        <v>#REF!</v>
      </c>
      <c r="Y2192" t="e">
        <f t="shared" si="233"/>
        <v>#REF!</v>
      </c>
      <c r="Z2192" t="e">
        <f t="shared" si="234"/>
        <v>#REF!</v>
      </c>
      <c r="AA2192" t="e">
        <f t="shared" si="235"/>
        <v>#REF!</v>
      </c>
      <c r="AB2192" t="e">
        <f t="shared" si="237"/>
        <v>#REF!</v>
      </c>
    </row>
    <row r="2193" spans="19:28">
      <c r="S2193">
        <v>2189</v>
      </c>
      <c r="T2193" s="1">
        <f t="shared" si="236"/>
        <v>48197</v>
      </c>
      <c r="U2193">
        <f t="shared" si="232"/>
        <v>17</v>
      </c>
      <c r="V2193" s="1" cm="1">
        <f t="array" ref="V2193">INDEX($O$4:$O$20,U2193)</f>
        <v>47471</v>
      </c>
      <c r="W2193" s="1" t="e" cm="1">
        <f t="array" ref="W2193">INDEX($O$4:$O$20,U2193+1)</f>
        <v>#REF!</v>
      </c>
      <c r="X2193" t="e" cm="1">
        <f t="array" ref="X2193">(W2193-T2193)/(W2193-V2193)*INDEX($Q$4:$Q$20,U2193)+(T2193-V2193)/(W2193-V2193)*INDEX($Q$4:$Q$20,U2193+1)</f>
        <v>#REF!</v>
      </c>
      <c r="Y2193" t="e">
        <f t="shared" si="233"/>
        <v>#REF!</v>
      </c>
      <c r="Z2193" t="e">
        <f t="shared" si="234"/>
        <v>#REF!</v>
      </c>
      <c r="AA2193" t="e">
        <f t="shared" si="235"/>
        <v>#REF!</v>
      </c>
      <c r="AB2193" t="e">
        <f t="shared" si="237"/>
        <v>#REF!</v>
      </c>
    </row>
    <row r="2194" spans="19:28">
      <c r="S2194">
        <v>2190</v>
      </c>
      <c r="T2194" s="1">
        <f t="shared" si="236"/>
        <v>48198</v>
      </c>
      <c r="U2194">
        <f t="shared" si="232"/>
        <v>17</v>
      </c>
      <c r="V2194" s="1" cm="1">
        <f t="array" ref="V2194">INDEX($O$4:$O$20,U2194)</f>
        <v>47471</v>
      </c>
      <c r="W2194" s="1" t="e" cm="1">
        <f t="array" ref="W2194">INDEX($O$4:$O$20,U2194+1)</f>
        <v>#REF!</v>
      </c>
      <c r="X2194" t="e" cm="1">
        <f t="array" ref="X2194">(W2194-T2194)/(W2194-V2194)*INDEX($Q$4:$Q$20,U2194)+(T2194-V2194)/(W2194-V2194)*INDEX($Q$4:$Q$20,U2194+1)</f>
        <v>#REF!</v>
      </c>
      <c r="Y2194" t="e">
        <f t="shared" si="233"/>
        <v>#REF!</v>
      </c>
      <c r="Z2194" t="e">
        <f t="shared" si="234"/>
        <v>#REF!</v>
      </c>
      <c r="AA2194" t="e">
        <f t="shared" si="235"/>
        <v>#REF!</v>
      </c>
      <c r="AB2194" t="e">
        <f t="shared" si="237"/>
        <v>#REF!</v>
      </c>
    </row>
    <row r="2195" spans="19:28">
      <c r="S2195">
        <v>2191</v>
      </c>
      <c r="T2195" s="1">
        <f t="shared" si="236"/>
        <v>48199</v>
      </c>
      <c r="U2195">
        <f t="shared" si="232"/>
        <v>17</v>
      </c>
      <c r="V2195" s="1" cm="1">
        <f t="array" ref="V2195">INDEX($O$4:$O$20,U2195)</f>
        <v>47471</v>
      </c>
      <c r="W2195" s="1" t="e" cm="1">
        <f t="array" ref="W2195">INDEX($O$4:$O$20,U2195+1)</f>
        <v>#REF!</v>
      </c>
      <c r="X2195" t="e" cm="1">
        <f t="array" ref="X2195">(W2195-T2195)/(W2195-V2195)*INDEX($Q$4:$Q$20,U2195)+(T2195-V2195)/(W2195-V2195)*INDEX($Q$4:$Q$20,U2195+1)</f>
        <v>#REF!</v>
      </c>
      <c r="Y2195" t="e">
        <f t="shared" si="233"/>
        <v>#REF!</v>
      </c>
      <c r="Z2195" t="e">
        <f t="shared" si="234"/>
        <v>#REF!</v>
      </c>
      <c r="AA2195" t="e">
        <f t="shared" si="235"/>
        <v>#REF!</v>
      </c>
      <c r="AB2195" t="e">
        <f t="shared" si="237"/>
        <v>#REF!</v>
      </c>
    </row>
    <row r="2196" spans="19:28">
      <c r="S2196">
        <v>2192</v>
      </c>
      <c r="T2196" s="1">
        <f t="shared" si="236"/>
        <v>48200</v>
      </c>
      <c r="U2196">
        <f t="shared" si="232"/>
        <v>17</v>
      </c>
      <c r="V2196" s="1" cm="1">
        <f t="array" ref="V2196">INDEX($O$4:$O$20,U2196)</f>
        <v>47471</v>
      </c>
      <c r="W2196" s="1" t="e" cm="1">
        <f t="array" ref="W2196">INDEX($O$4:$O$20,U2196+1)</f>
        <v>#REF!</v>
      </c>
      <c r="X2196" t="e" cm="1">
        <f t="array" ref="X2196">(W2196-T2196)/(W2196-V2196)*INDEX($Q$4:$Q$20,U2196)+(T2196-V2196)/(W2196-V2196)*INDEX($Q$4:$Q$20,U2196+1)</f>
        <v>#REF!</v>
      </c>
      <c r="Y2196" t="e">
        <f t="shared" si="233"/>
        <v>#REF!</v>
      </c>
      <c r="Z2196" t="e">
        <f t="shared" si="234"/>
        <v>#REF!</v>
      </c>
      <c r="AA2196" t="e">
        <f t="shared" si="235"/>
        <v>#REF!</v>
      </c>
      <c r="AB2196" t="e">
        <f t="shared" si="237"/>
        <v>#REF!</v>
      </c>
    </row>
    <row r="2197" spans="19:28">
      <c r="S2197">
        <v>2193</v>
      </c>
      <c r="T2197" s="1">
        <f t="shared" si="236"/>
        <v>48201</v>
      </c>
      <c r="U2197">
        <f t="shared" si="232"/>
        <v>17</v>
      </c>
      <c r="V2197" s="1" cm="1">
        <f t="array" ref="V2197">INDEX($O$4:$O$20,U2197)</f>
        <v>47471</v>
      </c>
      <c r="W2197" s="1" t="e" cm="1">
        <f t="array" ref="W2197">INDEX($O$4:$O$20,U2197+1)</f>
        <v>#REF!</v>
      </c>
      <c r="X2197" t="e" cm="1">
        <f t="array" ref="X2197">(W2197-T2197)/(W2197-V2197)*INDEX($Q$4:$Q$20,U2197)+(T2197-V2197)/(W2197-V2197)*INDEX($Q$4:$Q$20,U2197+1)</f>
        <v>#REF!</v>
      </c>
      <c r="Y2197" t="e">
        <f t="shared" si="233"/>
        <v>#REF!</v>
      </c>
      <c r="Z2197" t="e">
        <f t="shared" si="234"/>
        <v>#REF!</v>
      </c>
      <c r="AA2197" t="e">
        <f t="shared" si="235"/>
        <v>#REF!</v>
      </c>
      <c r="AB2197" t="e">
        <f t="shared" si="237"/>
        <v>#REF!</v>
      </c>
    </row>
    <row r="2198" spans="19:28">
      <c r="S2198">
        <v>2194</v>
      </c>
      <c r="T2198" s="1">
        <f t="shared" si="236"/>
        <v>48202</v>
      </c>
      <c r="U2198">
        <f t="shared" si="232"/>
        <v>17</v>
      </c>
      <c r="V2198" s="1" cm="1">
        <f t="array" ref="V2198">INDEX($O$4:$O$20,U2198)</f>
        <v>47471</v>
      </c>
      <c r="W2198" s="1" t="e" cm="1">
        <f t="array" ref="W2198">INDEX($O$4:$O$20,U2198+1)</f>
        <v>#REF!</v>
      </c>
      <c r="X2198" t="e" cm="1">
        <f t="array" ref="X2198">(W2198-T2198)/(W2198-V2198)*INDEX($Q$4:$Q$20,U2198)+(T2198-V2198)/(W2198-V2198)*INDEX($Q$4:$Q$20,U2198+1)</f>
        <v>#REF!</v>
      </c>
      <c r="Y2198" t="e">
        <f t="shared" si="233"/>
        <v>#REF!</v>
      </c>
      <c r="Z2198" t="e">
        <f t="shared" si="234"/>
        <v>#REF!</v>
      </c>
      <c r="AA2198" t="e">
        <f t="shared" si="235"/>
        <v>#REF!</v>
      </c>
      <c r="AB2198" t="e">
        <f t="shared" si="237"/>
        <v>#REF!</v>
      </c>
    </row>
    <row r="2199" spans="19:28">
      <c r="S2199">
        <v>2195</v>
      </c>
      <c r="T2199" s="1">
        <f t="shared" si="236"/>
        <v>48203</v>
      </c>
      <c r="U2199">
        <f t="shared" si="232"/>
        <v>17</v>
      </c>
      <c r="V2199" s="1" cm="1">
        <f t="array" ref="V2199">INDEX($O$4:$O$20,U2199)</f>
        <v>47471</v>
      </c>
      <c r="W2199" s="1" t="e" cm="1">
        <f t="array" ref="W2199">INDEX($O$4:$O$20,U2199+1)</f>
        <v>#REF!</v>
      </c>
      <c r="X2199" t="e" cm="1">
        <f t="array" ref="X2199">(W2199-T2199)/(W2199-V2199)*INDEX($Q$4:$Q$20,U2199)+(T2199-V2199)/(W2199-V2199)*INDEX($Q$4:$Q$20,U2199+1)</f>
        <v>#REF!</v>
      </c>
      <c r="Y2199" t="e">
        <f t="shared" si="233"/>
        <v>#REF!</v>
      </c>
      <c r="Z2199" t="e">
        <f t="shared" si="234"/>
        <v>#REF!</v>
      </c>
      <c r="AA2199" t="e">
        <f t="shared" si="235"/>
        <v>#REF!</v>
      </c>
      <c r="AB2199" t="e">
        <f t="shared" si="237"/>
        <v>#REF!</v>
      </c>
    </row>
    <row r="2200" spans="19:28">
      <c r="S2200">
        <v>2196</v>
      </c>
      <c r="T2200" s="1">
        <f t="shared" si="236"/>
        <v>48204</v>
      </c>
      <c r="U2200">
        <f t="shared" si="232"/>
        <v>17</v>
      </c>
      <c r="V2200" s="1" cm="1">
        <f t="array" ref="V2200">INDEX($O$4:$O$20,U2200)</f>
        <v>47471</v>
      </c>
      <c r="W2200" s="1" t="e" cm="1">
        <f t="array" ref="W2200">INDEX($O$4:$O$20,U2200+1)</f>
        <v>#REF!</v>
      </c>
      <c r="X2200" t="e" cm="1">
        <f t="array" ref="X2200">(W2200-T2200)/(W2200-V2200)*INDEX($Q$4:$Q$20,U2200)+(T2200-V2200)/(W2200-V2200)*INDEX($Q$4:$Q$20,U2200+1)</f>
        <v>#REF!</v>
      </c>
      <c r="Y2200" t="e">
        <f t="shared" si="233"/>
        <v>#REF!</v>
      </c>
      <c r="Z2200" t="e">
        <f t="shared" si="234"/>
        <v>#REF!</v>
      </c>
      <c r="AA2200" t="e">
        <f t="shared" si="235"/>
        <v>#REF!</v>
      </c>
      <c r="AB2200" t="e">
        <f t="shared" si="237"/>
        <v>#REF!</v>
      </c>
    </row>
    <row r="2201" spans="19:28">
      <c r="S2201">
        <v>2197</v>
      </c>
      <c r="T2201" s="1">
        <f t="shared" si="236"/>
        <v>48205</v>
      </c>
      <c r="U2201">
        <f t="shared" si="232"/>
        <v>17</v>
      </c>
      <c r="V2201" s="1" cm="1">
        <f t="array" ref="V2201">INDEX($O$4:$O$20,U2201)</f>
        <v>47471</v>
      </c>
      <c r="W2201" s="1" t="e" cm="1">
        <f t="array" ref="W2201">INDEX($O$4:$O$20,U2201+1)</f>
        <v>#REF!</v>
      </c>
      <c r="X2201" t="e" cm="1">
        <f t="array" ref="X2201">(W2201-T2201)/(W2201-V2201)*INDEX($Q$4:$Q$20,U2201)+(T2201-V2201)/(W2201-V2201)*INDEX($Q$4:$Q$20,U2201+1)</f>
        <v>#REF!</v>
      </c>
      <c r="Y2201" t="e">
        <f t="shared" si="233"/>
        <v>#REF!</v>
      </c>
      <c r="Z2201" t="e">
        <f t="shared" si="234"/>
        <v>#REF!</v>
      </c>
      <c r="AA2201" t="e">
        <f t="shared" si="235"/>
        <v>#REF!</v>
      </c>
      <c r="AB2201" t="e">
        <f t="shared" si="237"/>
        <v>#REF!</v>
      </c>
    </row>
    <row r="2202" spans="19:28">
      <c r="S2202">
        <v>2198</v>
      </c>
      <c r="T2202" s="1">
        <f t="shared" si="236"/>
        <v>48206</v>
      </c>
      <c r="U2202">
        <f t="shared" si="232"/>
        <v>17</v>
      </c>
      <c r="V2202" s="1" cm="1">
        <f t="array" ref="V2202">INDEX($O$4:$O$20,U2202)</f>
        <v>47471</v>
      </c>
      <c r="W2202" s="1" t="e" cm="1">
        <f t="array" ref="W2202">INDEX($O$4:$O$20,U2202+1)</f>
        <v>#REF!</v>
      </c>
      <c r="X2202" t="e" cm="1">
        <f t="array" ref="X2202">(W2202-T2202)/(W2202-V2202)*INDEX($Q$4:$Q$20,U2202)+(T2202-V2202)/(W2202-V2202)*INDEX($Q$4:$Q$20,U2202+1)</f>
        <v>#REF!</v>
      </c>
      <c r="Y2202" t="e">
        <f t="shared" si="233"/>
        <v>#REF!</v>
      </c>
      <c r="Z2202" t="e">
        <f t="shared" si="234"/>
        <v>#REF!</v>
      </c>
      <c r="AA2202" t="e">
        <f t="shared" si="235"/>
        <v>#REF!</v>
      </c>
      <c r="AB2202" t="e">
        <f t="shared" si="237"/>
        <v>#REF!</v>
      </c>
    </row>
    <row r="2203" spans="19:28">
      <c r="S2203">
        <v>2199</v>
      </c>
      <c r="T2203" s="1">
        <f t="shared" si="236"/>
        <v>48207</v>
      </c>
      <c r="U2203">
        <f t="shared" si="232"/>
        <v>17</v>
      </c>
      <c r="V2203" s="1" cm="1">
        <f t="array" ref="V2203">INDEX($O$4:$O$20,U2203)</f>
        <v>47471</v>
      </c>
      <c r="W2203" s="1" t="e" cm="1">
        <f t="array" ref="W2203">INDEX($O$4:$O$20,U2203+1)</f>
        <v>#REF!</v>
      </c>
      <c r="X2203" t="e" cm="1">
        <f t="array" ref="X2203">(W2203-T2203)/(W2203-V2203)*INDEX($Q$4:$Q$20,U2203)+(T2203-V2203)/(W2203-V2203)*INDEX($Q$4:$Q$20,U2203+1)</f>
        <v>#REF!</v>
      </c>
      <c r="Y2203" t="e">
        <f t="shared" si="233"/>
        <v>#REF!</v>
      </c>
      <c r="Z2203" t="e">
        <f t="shared" si="234"/>
        <v>#REF!</v>
      </c>
      <c r="AA2203" t="e">
        <f t="shared" si="235"/>
        <v>#REF!</v>
      </c>
      <c r="AB2203" t="e">
        <f t="shared" si="237"/>
        <v>#REF!</v>
      </c>
    </row>
    <row r="2204" spans="19:28">
      <c r="S2204">
        <v>2200</v>
      </c>
      <c r="T2204" s="1">
        <f t="shared" si="236"/>
        <v>48208</v>
      </c>
      <c r="U2204">
        <f t="shared" si="232"/>
        <v>17</v>
      </c>
      <c r="V2204" s="1" cm="1">
        <f t="array" ref="V2204">INDEX($O$4:$O$20,U2204)</f>
        <v>47471</v>
      </c>
      <c r="W2204" s="1" t="e" cm="1">
        <f t="array" ref="W2204">INDEX($O$4:$O$20,U2204+1)</f>
        <v>#REF!</v>
      </c>
      <c r="X2204" t="e" cm="1">
        <f t="array" ref="X2204">(W2204-T2204)/(W2204-V2204)*INDEX($Q$4:$Q$20,U2204)+(T2204-V2204)/(W2204-V2204)*INDEX($Q$4:$Q$20,U2204+1)</f>
        <v>#REF!</v>
      </c>
      <c r="Y2204" t="e">
        <f t="shared" si="233"/>
        <v>#REF!</v>
      </c>
      <c r="Z2204" t="e">
        <f t="shared" si="234"/>
        <v>#REF!</v>
      </c>
      <c r="AA2204" t="e">
        <f t="shared" si="235"/>
        <v>#REF!</v>
      </c>
      <c r="AB2204" t="e">
        <f t="shared" si="237"/>
        <v>#REF!</v>
      </c>
    </row>
    <row r="2205" spans="19:28">
      <c r="S2205">
        <v>2201</v>
      </c>
      <c r="T2205" s="1">
        <f t="shared" si="236"/>
        <v>48209</v>
      </c>
      <c r="U2205">
        <f t="shared" si="232"/>
        <v>17</v>
      </c>
      <c r="V2205" s="1" cm="1">
        <f t="array" ref="V2205">INDEX($O$4:$O$20,U2205)</f>
        <v>47471</v>
      </c>
      <c r="W2205" s="1" t="e" cm="1">
        <f t="array" ref="W2205">INDEX($O$4:$O$20,U2205+1)</f>
        <v>#REF!</v>
      </c>
      <c r="X2205" t="e" cm="1">
        <f t="array" ref="X2205">(W2205-T2205)/(W2205-V2205)*INDEX($Q$4:$Q$20,U2205)+(T2205-V2205)/(W2205-V2205)*INDEX($Q$4:$Q$20,U2205+1)</f>
        <v>#REF!</v>
      </c>
      <c r="Y2205" t="e">
        <f t="shared" si="233"/>
        <v>#REF!</v>
      </c>
      <c r="Z2205" t="e">
        <f t="shared" si="234"/>
        <v>#REF!</v>
      </c>
      <c r="AA2205" t="e">
        <f t="shared" si="235"/>
        <v>#REF!</v>
      </c>
      <c r="AB2205" t="e">
        <f t="shared" si="237"/>
        <v>#REF!</v>
      </c>
    </row>
    <row r="2206" spans="19:28">
      <c r="S2206">
        <v>2202</v>
      </c>
      <c r="T2206" s="1">
        <f t="shared" si="236"/>
        <v>48210</v>
      </c>
      <c r="U2206">
        <f t="shared" si="232"/>
        <v>17</v>
      </c>
      <c r="V2206" s="1" cm="1">
        <f t="array" ref="V2206">INDEX($O$4:$O$20,U2206)</f>
        <v>47471</v>
      </c>
      <c r="W2206" s="1" t="e" cm="1">
        <f t="array" ref="W2206">INDEX($O$4:$O$20,U2206+1)</f>
        <v>#REF!</v>
      </c>
      <c r="X2206" t="e" cm="1">
        <f t="array" ref="X2206">(W2206-T2206)/(W2206-V2206)*INDEX($Q$4:$Q$20,U2206)+(T2206-V2206)/(W2206-V2206)*INDEX($Q$4:$Q$20,U2206+1)</f>
        <v>#REF!</v>
      </c>
      <c r="Y2206" t="e">
        <f t="shared" si="233"/>
        <v>#REF!</v>
      </c>
      <c r="Z2206" t="e">
        <f t="shared" si="234"/>
        <v>#REF!</v>
      </c>
      <c r="AA2206" t="e">
        <f t="shared" si="235"/>
        <v>#REF!</v>
      </c>
      <c r="AB2206" t="e">
        <f t="shared" si="237"/>
        <v>#REF!</v>
      </c>
    </row>
    <row r="2207" spans="19:28">
      <c r="S2207">
        <v>2203</v>
      </c>
      <c r="T2207" s="1">
        <f t="shared" si="236"/>
        <v>48211</v>
      </c>
      <c r="U2207">
        <f t="shared" si="232"/>
        <v>17</v>
      </c>
      <c r="V2207" s="1" cm="1">
        <f t="array" ref="V2207">INDEX($O$4:$O$20,U2207)</f>
        <v>47471</v>
      </c>
      <c r="W2207" s="1" t="e" cm="1">
        <f t="array" ref="W2207">INDEX($O$4:$O$20,U2207+1)</f>
        <v>#REF!</v>
      </c>
      <c r="X2207" t="e" cm="1">
        <f t="array" ref="X2207">(W2207-T2207)/(W2207-V2207)*INDEX($Q$4:$Q$20,U2207)+(T2207-V2207)/(W2207-V2207)*INDEX($Q$4:$Q$20,U2207+1)</f>
        <v>#REF!</v>
      </c>
      <c r="Y2207" t="e">
        <f t="shared" si="233"/>
        <v>#REF!</v>
      </c>
      <c r="Z2207" t="e">
        <f t="shared" si="234"/>
        <v>#REF!</v>
      </c>
      <c r="AA2207" t="e">
        <f t="shared" si="235"/>
        <v>#REF!</v>
      </c>
      <c r="AB2207" t="e">
        <f t="shared" si="237"/>
        <v>#REF!</v>
      </c>
    </row>
    <row r="2208" spans="19:28">
      <c r="S2208">
        <v>2204</v>
      </c>
      <c r="T2208" s="1">
        <f t="shared" si="236"/>
        <v>48212</v>
      </c>
      <c r="U2208">
        <f t="shared" si="232"/>
        <v>17</v>
      </c>
      <c r="V2208" s="1" cm="1">
        <f t="array" ref="V2208">INDEX($O$4:$O$20,U2208)</f>
        <v>47471</v>
      </c>
      <c r="W2208" s="1" t="e" cm="1">
        <f t="array" ref="W2208">INDEX($O$4:$O$20,U2208+1)</f>
        <v>#REF!</v>
      </c>
      <c r="X2208" t="e" cm="1">
        <f t="array" ref="X2208">(W2208-T2208)/(W2208-V2208)*INDEX($Q$4:$Q$20,U2208)+(T2208-V2208)/(W2208-V2208)*INDEX($Q$4:$Q$20,U2208+1)</f>
        <v>#REF!</v>
      </c>
      <c r="Y2208" t="e">
        <f t="shared" si="233"/>
        <v>#REF!</v>
      </c>
      <c r="Z2208" t="e">
        <f t="shared" si="234"/>
        <v>#REF!</v>
      </c>
      <c r="AA2208" t="e">
        <f t="shared" si="235"/>
        <v>#REF!</v>
      </c>
      <c r="AB2208" t="e">
        <f t="shared" si="237"/>
        <v>#REF!</v>
      </c>
    </row>
    <row r="2209" spans="19:28">
      <c r="S2209">
        <v>2205</v>
      </c>
      <c r="T2209" s="1">
        <f t="shared" si="236"/>
        <v>48213</v>
      </c>
      <c r="U2209">
        <f t="shared" si="232"/>
        <v>17</v>
      </c>
      <c r="V2209" s="1" cm="1">
        <f t="array" ref="V2209">INDEX($O$4:$O$20,U2209)</f>
        <v>47471</v>
      </c>
      <c r="W2209" s="1" t="e" cm="1">
        <f t="array" ref="W2209">INDEX($O$4:$O$20,U2209+1)</f>
        <v>#REF!</v>
      </c>
      <c r="X2209" t="e" cm="1">
        <f t="array" ref="X2209">(W2209-T2209)/(W2209-V2209)*INDEX($Q$4:$Q$20,U2209)+(T2209-V2209)/(W2209-V2209)*INDEX($Q$4:$Q$20,U2209+1)</f>
        <v>#REF!</v>
      </c>
      <c r="Y2209" t="e">
        <f t="shared" si="233"/>
        <v>#REF!</v>
      </c>
      <c r="Z2209" t="e">
        <f t="shared" si="234"/>
        <v>#REF!</v>
      </c>
      <c r="AA2209" t="e">
        <f t="shared" si="235"/>
        <v>#REF!</v>
      </c>
      <c r="AB2209" t="e">
        <f t="shared" si="237"/>
        <v>#REF!</v>
      </c>
    </row>
    <row r="2210" spans="19:28">
      <c r="S2210">
        <v>2206</v>
      </c>
      <c r="T2210" s="1">
        <f t="shared" si="236"/>
        <v>48214</v>
      </c>
      <c r="U2210">
        <f t="shared" si="232"/>
        <v>17</v>
      </c>
      <c r="V2210" s="1" cm="1">
        <f t="array" ref="V2210">INDEX($O$4:$O$20,U2210)</f>
        <v>47471</v>
      </c>
      <c r="W2210" s="1" t="e" cm="1">
        <f t="array" ref="W2210">INDEX($O$4:$O$20,U2210+1)</f>
        <v>#REF!</v>
      </c>
      <c r="X2210" t="e" cm="1">
        <f t="array" ref="X2210">(W2210-T2210)/(W2210-V2210)*INDEX($Q$4:$Q$20,U2210)+(T2210-V2210)/(W2210-V2210)*INDEX($Q$4:$Q$20,U2210+1)</f>
        <v>#REF!</v>
      </c>
      <c r="Y2210" t="e">
        <f t="shared" si="233"/>
        <v>#REF!</v>
      </c>
      <c r="Z2210" t="e">
        <f t="shared" si="234"/>
        <v>#REF!</v>
      </c>
      <c r="AA2210" t="e">
        <f t="shared" si="235"/>
        <v>#REF!</v>
      </c>
      <c r="AB2210" t="e">
        <f t="shared" si="237"/>
        <v>#REF!</v>
      </c>
    </row>
    <row r="2211" spans="19:28">
      <c r="S2211">
        <v>2207</v>
      </c>
      <c r="T2211" s="1">
        <f t="shared" si="236"/>
        <v>48215</v>
      </c>
      <c r="U2211">
        <f t="shared" si="232"/>
        <v>17</v>
      </c>
      <c r="V2211" s="1" cm="1">
        <f t="array" ref="V2211">INDEX($O$4:$O$20,U2211)</f>
        <v>47471</v>
      </c>
      <c r="W2211" s="1" t="e" cm="1">
        <f t="array" ref="W2211">INDEX($O$4:$O$20,U2211+1)</f>
        <v>#REF!</v>
      </c>
      <c r="X2211" t="e" cm="1">
        <f t="array" ref="X2211">(W2211-T2211)/(W2211-V2211)*INDEX($Q$4:$Q$20,U2211)+(T2211-V2211)/(W2211-V2211)*INDEX($Q$4:$Q$20,U2211+1)</f>
        <v>#REF!</v>
      </c>
      <c r="Y2211" t="e">
        <f t="shared" si="233"/>
        <v>#REF!</v>
      </c>
      <c r="Z2211" t="e">
        <f t="shared" si="234"/>
        <v>#REF!</v>
      </c>
      <c r="AA2211" t="e">
        <f t="shared" si="235"/>
        <v>#REF!</v>
      </c>
      <c r="AB2211" t="e">
        <f t="shared" si="237"/>
        <v>#REF!</v>
      </c>
    </row>
    <row r="2212" spans="19:28">
      <c r="S2212">
        <v>2208</v>
      </c>
      <c r="T2212" s="1">
        <f t="shared" si="236"/>
        <v>48216</v>
      </c>
      <c r="U2212">
        <f t="shared" si="232"/>
        <v>17</v>
      </c>
      <c r="V2212" s="1" cm="1">
        <f t="array" ref="V2212">INDEX($O$4:$O$20,U2212)</f>
        <v>47471</v>
      </c>
      <c r="W2212" s="1" t="e" cm="1">
        <f t="array" ref="W2212">INDEX($O$4:$O$20,U2212+1)</f>
        <v>#REF!</v>
      </c>
      <c r="X2212" t="e" cm="1">
        <f t="array" ref="X2212">(W2212-T2212)/(W2212-V2212)*INDEX($Q$4:$Q$20,U2212)+(T2212-V2212)/(W2212-V2212)*INDEX($Q$4:$Q$20,U2212+1)</f>
        <v>#REF!</v>
      </c>
      <c r="Y2212" t="e">
        <f t="shared" si="233"/>
        <v>#REF!</v>
      </c>
      <c r="Z2212" t="e">
        <f t="shared" si="234"/>
        <v>#REF!</v>
      </c>
      <c r="AA2212" t="e">
        <f t="shared" si="235"/>
        <v>#REF!</v>
      </c>
      <c r="AB2212" t="e">
        <f t="shared" si="237"/>
        <v>#REF!</v>
      </c>
    </row>
    <row r="2213" spans="19:28">
      <c r="S2213">
        <v>2209</v>
      </c>
      <c r="T2213" s="1">
        <f t="shared" si="236"/>
        <v>48217</v>
      </c>
      <c r="U2213">
        <f t="shared" si="232"/>
        <v>17</v>
      </c>
      <c r="V2213" s="1" cm="1">
        <f t="array" ref="V2213">INDEX($O$4:$O$20,U2213)</f>
        <v>47471</v>
      </c>
      <c r="W2213" s="1" t="e" cm="1">
        <f t="array" ref="W2213">INDEX($O$4:$O$20,U2213+1)</f>
        <v>#REF!</v>
      </c>
      <c r="X2213" t="e" cm="1">
        <f t="array" ref="X2213">(W2213-T2213)/(W2213-V2213)*INDEX($Q$4:$Q$20,U2213)+(T2213-V2213)/(W2213-V2213)*INDEX($Q$4:$Q$20,U2213+1)</f>
        <v>#REF!</v>
      </c>
      <c r="Y2213" t="e">
        <f t="shared" si="233"/>
        <v>#REF!</v>
      </c>
      <c r="Z2213" t="e">
        <f t="shared" si="234"/>
        <v>#REF!</v>
      </c>
      <c r="AA2213" t="e">
        <f t="shared" si="235"/>
        <v>#REF!</v>
      </c>
      <c r="AB2213" t="e">
        <f t="shared" si="237"/>
        <v>#REF!</v>
      </c>
    </row>
    <row r="2214" spans="19:28">
      <c r="S2214">
        <v>2210</v>
      </c>
      <c r="T2214" s="1">
        <f t="shared" si="236"/>
        <v>48218</v>
      </c>
      <c r="U2214">
        <f t="shared" si="232"/>
        <v>17</v>
      </c>
      <c r="V2214" s="1" cm="1">
        <f t="array" ref="V2214">INDEX($O$4:$O$20,U2214)</f>
        <v>47471</v>
      </c>
      <c r="W2214" s="1" t="e" cm="1">
        <f t="array" ref="W2214">INDEX($O$4:$O$20,U2214+1)</f>
        <v>#REF!</v>
      </c>
      <c r="X2214" t="e" cm="1">
        <f t="array" ref="X2214">(W2214-T2214)/(W2214-V2214)*INDEX($Q$4:$Q$20,U2214)+(T2214-V2214)/(W2214-V2214)*INDEX($Q$4:$Q$20,U2214+1)</f>
        <v>#REF!</v>
      </c>
      <c r="Y2214" t="e">
        <f t="shared" si="233"/>
        <v>#REF!</v>
      </c>
      <c r="Z2214" t="e">
        <f t="shared" si="234"/>
        <v>#REF!</v>
      </c>
      <c r="AA2214" t="e">
        <f t="shared" si="235"/>
        <v>#REF!</v>
      </c>
      <c r="AB2214" t="e">
        <f t="shared" si="237"/>
        <v>#REF!</v>
      </c>
    </row>
    <row r="2215" spans="19:28">
      <c r="S2215">
        <v>2211</v>
      </c>
      <c r="T2215" s="1">
        <f t="shared" si="236"/>
        <v>48219</v>
      </c>
      <c r="U2215">
        <f t="shared" si="232"/>
        <v>17</v>
      </c>
      <c r="V2215" s="1" cm="1">
        <f t="array" ref="V2215">INDEX($O$4:$O$20,U2215)</f>
        <v>47471</v>
      </c>
      <c r="W2215" s="1" t="e" cm="1">
        <f t="array" ref="W2215">INDEX($O$4:$O$20,U2215+1)</f>
        <v>#REF!</v>
      </c>
      <c r="X2215" t="e" cm="1">
        <f t="array" ref="X2215">(W2215-T2215)/(W2215-V2215)*INDEX($Q$4:$Q$20,U2215)+(T2215-V2215)/(W2215-V2215)*INDEX($Q$4:$Q$20,U2215+1)</f>
        <v>#REF!</v>
      </c>
      <c r="Y2215" t="e">
        <f t="shared" si="233"/>
        <v>#REF!</v>
      </c>
      <c r="Z2215" t="e">
        <f t="shared" si="234"/>
        <v>#REF!</v>
      </c>
      <c r="AA2215" t="e">
        <f t="shared" si="235"/>
        <v>#REF!</v>
      </c>
      <c r="AB2215" t="e">
        <f t="shared" si="237"/>
        <v>#REF!</v>
      </c>
    </row>
    <row r="2216" spans="19:28">
      <c r="S2216">
        <v>2212</v>
      </c>
      <c r="T2216" s="1">
        <f t="shared" si="236"/>
        <v>48220</v>
      </c>
      <c r="U2216">
        <f t="shared" si="232"/>
        <v>17</v>
      </c>
      <c r="V2216" s="1" cm="1">
        <f t="array" ref="V2216">INDEX($O$4:$O$20,U2216)</f>
        <v>47471</v>
      </c>
      <c r="W2216" s="1" t="e" cm="1">
        <f t="array" ref="W2216">INDEX($O$4:$O$20,U2216+1)</f>
        <v>#REF!</v>
      </c>
      <c r="X2216" t="e" cm="1">
        <f t="array" ref="X2216">(W2216-T2216)/(W2216-V2216)*INDEX($Q$4:$Q$20,U2216)+(T2216-V2216)/(W2216-V2216)*INDEX($Q$4:$Q$20,U2216+1)</f>
        <v>#REF!</v>
      </c>
      <c r="Y2216" t="e">
        <f t="shared" si="233"/>
        <v>#REF!</v>
      </c>
      <c r="Z2216" t="e">
        <f t="shared" si="234"/>
        <v>#REF!</v>
      </c>
      <c r="AA2216" t="e">
        <f t="shared" si="235"/>
        <v>#REF!</v>
      </c>
      <c r="AB2216" t="e">
        <f t="shared" si="237"/>
        <v>#REF!</v>
      </c>
    </row>
    <row r="2217" spans="19:28">
      <c r="S2217">
        <v>2213</v>
      </c>
      <c r="T2217" s="1">
        <f t="shared" si="236"/>
        <v>48221</v>
      </c>
      <c r="U2217">
        <f t="shared" si="232"/>
        <v>17</v>
      </c>
      <c r="V2217" s="1" cm="1">
        <f t="array" ref="V2217">INDEX($O$4:$O$20,U2217)</f>
        <v>47471</v>
      </c>
      <c r="W2217" s="1" t="e" cm="1">
        <f t="array" ref="W2217">INDEX($O$4:$O$20,U2217+1)</f>
        <v>#REF!</v>
      </c>
      <c r="X2217" t="e" cm="1">
        <f t="array" ref="X2217">(W2217-T2217)/(W2217-V2217)*INDEX($Q$4:$Q$20,U2217)+(T2217-V2217)/(W2217-V2217)*INDEX($Q$4:$Q$20,U2217+1)</f>
        <v>#REF!</v>
      </c>
      <c r="Y2217" t="e">
        <f t="shared" si="233"/>
        <v>#REF!</v>
      </c>
      <c r="Z2217" t="e">
        <f t="shared" si="234"/>
        <v>#REF!</v>
      </c>
      <c r="AA2217" t="e">
        <f t="shared" si="235"/>
        <v>#REF!</v>
      </c>
      <c r="AB2217" t="e">
        <f t="shared" si="237"/>
        <v>#REF!</v>
      </c>
    </row>
    <row r="2218" spans="19:28">
      <c r="S2218">
        <v>2214</v>
      </c>
      <c r="T2218" s="1">
        <f t="shared" si="236"/>
        <v>48222</v>
      </c>
      <c r="U2218">
        <f t="shared" si="232"/>
        <v>17</v>
      </c>
      <c r="V2218" s="1" cm="1">
        <f t="array" ref="V2218">INDEX($O$4:$O$20,U2218)</f>
        <v>47471</v>
      </c>
      <c r="W2218" s="1" t="e" cm="1">
        <f t="array" ref="W2218">INDEX($O$4:$O$20,U2218+1)</f>
        <v>#REF!</v>
      </c>
      <c r="X2218" t="e" cm="1">
        <f t="array" ref="X2218">(W2218-T2218)/(W2218-V2218)*INDEX($Q$4:$Q$20,U2218)+(T2218-V2218)/(W2218-V2218)*INDEX($Q$4:$Q$20,U2218+1)</f>
        <v>#REF!</v>
      </c>
      <c r="Y2218" t="e">
        <f t="shared" si="233"/>
        <v>#REF!</v>
      </c>
      <c r="Z2218" t="e">
        <f t="shared" si="234"/>
        <v>#REF!</v>
      </c>
      <c r="AA2218" t="e">
        <f t="shared" si="235"/>
        <v>#REF!</v>
      </c>
      <c r="AB2218" t="e">
        <f t="shared" si="237"/>
        <v>#REF!</v>
      </c>
    </row>
    <row r="2219" spans="19:28">
      <c r="S2219">
        <v>2215</v>
      </c>
      <c r="T2219" s="1">
        <f t="shared" si="236"/>
        <v>48223</v>
      </c>
      <c r="U2219">
        <f t="shared" si="232"/>
        <v>17</v>
      </c>
      <c r="V2219" s="1" cm="1">
        <f t="array" ref="V2219">INDEX($O$4:$O$20,U2219)</f>
        <v>47471</v>
      </c>
      <c r="W2219" s="1" t="e" cm="1">
        <f t="array" ref="W2219">INDEX($O$4:$O$20,U2219+1)</f>
        <v>#REF!</v>
      </c>
      <c r="X2219" t="e" cm="1">
        <f t="array" ref="X2219">(W2219-T2219)/(W2219-V2219)*INDEX($Q$4:$Q$20,U2219)+(T2219-V2219)/(W2219-V2219)*INDEX($Q$4:$Q$20,U2219+1)</f>
        <v>#REF!</v>
      </c>
      <c r="Y2219" t="e">
        <f t="shared" si="233"/>
        <v>#REF!</v>
      </c>
      <c r="Z2219" t="e">
        <f t="shared" si="234"/>
        <v>#REF!</v>
      </c>
      <c r="AA2219" t="e">
        <f t="shared" si="235"/>
        <v>#REF!</v>
      </c>
      <c r="AB2219" t="e">
        <f t="shared" si="237"/>
        <v>#REF!</v>
      </c>
    </row>
    <row r="2220" spans="19:28">
      <c r="S2220">
        <v>2216</v>
      </c>
      <c r="T2220" s="1">
        <f t="shared" si="236"/>
        <v>48224</v>
      </c>
      <c r="U2220">
        <f t="shared" si="232"/>
        <v>17</v>
      </c>
      <c r="V2220" s="1" cm="1">
        <f t="array" ref="V2220">INDEX($O$4:$O$20,U2220)</f>
        <v>47471</v>
      </c>
      <c r="W2220" s="1" t="e" cm="1">
        <f t="array" ref="W2220">INDEX($O$4:$O$20,U2220+1)</f>
        <v>#REF!</v>
      </c>
      <c r="X2220" t="e" cm="1">
        <f t="array" ref="X2220">(W2220-T2220)/(W2220-V2220)*INDEX($Q$4:$Q$20,U2220)+(T2220-V2220)/(W2220-V2220)*INDEX($Q$4:$Q$20,U2220+1)</f>
        <v>#REF!</v>
      </c>
      <c r="Y2220" t="e">
        <f t="shared" si="233"/>
        <v>#REF!</v>
      </c>
      <c r="Z2220" t="e">
        <f t="shared" si="234"/>
        <v>#REF!</v>
      </c>
      <c r="AA2220" t="e">
        <f t="shared" si="235"/>
        <v>#REF!</v>
      </c>
      <c r="AB2220" t="e">
        <f t="shared" si="237"/>
        <v>#REF!</v>
      </c>
    </row>
    <row r="2221" spans="19:28">
      <c r="S2221">
        <v>2217</v>
      </c>
      <c r="T2221" s="1">
        <f t="shared" si="236"/>
        <v>48225</v>
      </c>
      <c r="U2221">
        <f t="shared" si="232"/>
        <v>17</v>
      </c>
      <c r="V2221" s="1" cm="1">
        <f t="array" ref="V2221">INDEX($O$4:$O$20,U2221)</f>
        <v>47471</v>
      </c>
      <c r="W2221" s="1" t="e" cm="1">
        <f t="array" ref="W2221">INDEX($O$4:$O$20,U2221+1)</f>
        <v>#REF!</v>
      </c>
      <c r="X2221" t="e" cm="1">
        <f t="array" ref="X2221">(W2221-T2221)/(W2221-V2221)*INDEX($Q$4:$Q$20,U2221)+(T2221-V2221)/(W2221-V2221)*INDEX($Q$4:$Q$20,U2221+1)</f>
        <v>#REF!</v>
      </c>
      <c r="Y2221" t="e">
        <f t="shared" si="233"/>
        <v>#REF!</v>
      </c>
      <c r="Z2221" t="e">
        <f t="shared" si="234"/>
        <v>#REF!</v>
      </c>
      <c r="AA2221" t="e">
        <f t="shared" si="235"/>
        <v>#REF!</v>
      </c>
      <c r="AB2221" t="e">
        <f t="shared" si="237"/>
        <v>#REF!</v>
      </c>
    </row>
    <row r="2222" spans="19:28">
      <c r="S2222">
        <v>2218</v>
      </c>
      <c r="T2222" s="1">
        <f t="shared" si="236"/>
        <v>48226</v>
      </c>
      <c r="U2222">
        <f t="shared" si="232"/>
        <v>17</v>
      </c>
      <c r="V2222" s="1" cm="1">
        <f t="array" ref="V2222">INDEX($O$4:$O$20,U2222)</f>
        <v>47471</v>
      </c>
      <c r="W2222" s="1" t="e" cm="1">
        <f t="array" ref="W2222">INDEX($O$4:$O$20,U2222+1)</f>
        <v>#REF!</v>
      </c>
      <c r="X2222" t="e" cm="1">
        <f t="array" ref="X2222">(W2222-T2222)/(W2222-V2222)*INDEX($Q$4:$Q$20,U2222)+(T2222-V2222)/(W2222-V2222)*INDEX($Q$4:$Q$20,U2222+1)</f>
        <v>#REF!</v>
      </c>
      <c r="Y2222" t="e">
        <f t="shared" si="233"/>
        <v>#REF!</v>
      </c>
      <c r="Z2222" t="e">
        <f t="shared" si="234"/>
        <v>#REF!</v>
      </c>
      <c r="AA2222" t="e">
        <f t="shared" si="235"/>
        <v>#REF!</v>
      </c>
      <c r="AB2222" t="e">
        <f t="shared" si="237"/>
        <v>#REF!</v>
      </c>
    </row>
    <row r="2223" spans="19:28">
      <c r="S2223">
        <v>2219</v>
      </c>
      <c r="T2223" s="1">
        <f t="shared" si="236"/>
        <v>48227</v>
      </c>
      <c r="U2223">
        <f t="shared" si="232"/>
        <v>17</v>
      </c>
      <c r="V2223" s="1" cm="1">
        <f t="array" ref="V2223">INDEX($O$4:$O$20,U2223)</f>
        <v>47471</v>
      </c>
      <c r="W2223" s="1" t="e" cm="1">
        <f t="array" ref="W2223">INDEX($O$4:$O$20,U2223+1)</f>
        <v>#REF!</v>
      </c>
      <c r="X2223" t="e" cm="1">
        <f t="array" ref="X2223">(W2223-T2223)/(W2223-V2223)*INDEX($Q$4:$Q$20,U2223)+(T2223-V2223)/(W2223-V2223)*INDEX($Q$4:$Q$20,U2223+1)</f>
        <v>#REF!</v>
      </c>
      <c r="Y2223" t="e">
        <f t="shared" si="233"/>
        <v>#REF!</v>
      </c>
      <c r="Z2223" t="e">
        <f t="shared" si="234"/>
        <v>#REF!</v>
      </c>
      <c r="AA2223" t="e">
        <f t="shared" si="235"/>
        <v>#REF!</v>
      </c>
      <c r="AB2223" t="e">
        <f t="shared" si="237"/>
        <v>#REF!</v>
      </c>
    </row>
    <row r="2224" spans="19:28">
      <c r="S2224">
        <v>2220</v>
      </c>
      <c r="T2224" s="1">
        <f t="shared" si="236"/>
        <v>48228</v>
      </c>
      <c r="U2224">
        <f t="shared" si="232"/>
        <v>17</v>
      </c>
      <c r="V2224" s="1" cm="1">
        <f t="array" ref="V2224">INDEX($O$4:$O$20,U2224)</f>
        <v>47471</v>
      </c>
      <c r="W2224" s="1" t="e" cm="1">
        <f t="array" ref="W2224">INDEX($O$4:$O$20,U2224+1)</f>
        <v>#REF!</v>
      </c>
      <c r="X2224" t="e" cm="1">
        <f t="array" ref="X2224">(W2224-T2224)/(W2224-V2224)*INDEX($Q$4:$Q$20,U2224)+(T2224-V2224)/(W2224-V2224)*INDEX($Q$4:$Q$20,U2224+1)</f>
        <v>#REF!</v>
      </c>
      <c r="Y2224" t="e">
        <f t="shared" si="233"/>
        <v>#REF!</v>
      </c>
      <c r="Z2224" t="e">
        <f t="shared" si="234"/>
        <v>#REF!</v>
      </c>
      <c r="AA2224" t="e">
        <f t="shared" si="235"/>
        <v>#REF!</v>
      </c>
      <c r="AB2224" t="e">
        <f t="shared" si="237"/>
        <v>#REF!</v>
      </c>
    </row>
    <row r="2225" spans="19:28">
      <c r="S2225">
        <v>2221</v>
      </c>
      <c r="T2225" s="1">
        <f t="shared" si="236"/>
        <v>48229</v>
      </c>
      <c r="U2225">
        <f t="shared" si="232"/>
        <v>17</v>
      </c>
      <c r="V2225" s="1" cm="1">
        <f t="array" ref="V2225">INDEX($O$4:$O$20,U2225)</f>
        <v>47471</v>
      </c>
      <c r="W2225" s="1" t="e" cm="1">
        <f t="array" ref="W2225">INDEX($O$4:$O$20,U2225+1)</f>
        <v>#REF!</v>
      </c>
      <c r="X2225" t="e" cm="1">
        <f t="array" ref="X2225">(W2225-T2225)/(W2225-V2225)*INDEX($Q$4:$Q$20,U2225)+(T2225-V2225)/(W2225-V2225)*INDEX($Q$4:$Q$20,U2225+1)</f>
        <v>#REF!</v>
      </c>
      <c r="Y2225" t="e">
        <f t="shared" si="233"/>
        <v>#REF!</v>
      </c>
      <c r="Z2225" t="e">
        <f t="shared" si="234"/>
        <v>#REF!</v>
      </c>
      <c r="AA2225" t="e">
        <f t="shared" si="235"/>
        <v>#REF!</v>
      </c>
      <c r="AB2225" t="e">
        <f t="shared" si="237"/>
        <v>#REF!</v>
      </c>
    </row>
    <row r="2226" spans="19:28">
      <c r="S2226">
        <v>2222</v>
      </c>
      <c r="T2226" s="1">
        <f t="shared" si="236"/>
        <v>48230</v>
      </c>
      <c r="U2226">
        <f t="shared" si="232"/>
        <v>17</v>
      </c>
      <c r="V2226" s="1" cm="1">
        <f t="array" ref="V2226">INDEX($O$4:$O$20,U2226)</f>
        <v>47471</v>
      </c>
      <c r="W2226" s="1" t="e" cm="1">
        <f t="array" ref="W2226">INDEX($O$4:$O$20,U2226+1)</f>
        <v>#REF!</v>
      </c>
      <c r="X2226" t="e" cm="1">
        <f t="array" ref="X2226">(W2226-T2226)/(W2226-V2226)*INDEX($Q$4:$Q$20,U2226)+(T2226-V2226)/(W2226-V2226)*INDEX($Q$4:$Q$20,U2226+1)</f>
        <v>#REF!</v>
      </c>
      <c r="Y2226" t="e">
        <f t="shared" si="233"/>
        <v>#REF!</v>
      </c>
      <c r="Z2226" t="e">
        <f t="shared" si="234"/>
        <v>#REF!</v>
      </c>
      <c r="AA2226" t="e">
        <f t="shared" si="235"/>
        <v>#REF!</v>
      </c>
      <c r="AB2226" t="e">
        <f t="shared" si="237"/>
        <v>#REF!</v>
      </c>
    </row>
    <row r="2227" spans="19:28">
      <c r="S2227">
        <v>2223</v>
      </c>
      <c r="T2227" s="1">
        <f t="shared" si="236"/>
        <v>48231</v>
      </c>
      <c r="U2227">
        <f t="shared" si="232"/>
        <v>17</v>
      </c>
      <c r="V2227" s="1" cm="1">
        <f t="array" ref="V2227">INDEX($O$4:$O$20,U2227)</f>
        <v>47471</v>
      </c>
      <c r="W2227" s="1" t="e" cm="1">
        <f t="array" ref="W2227">INDEX($O$4:$O$20,U2227+1)</f>
        <v>#REF!</v>
      </c>
      <c r="X2227" t="e" cm="1">
        <f t="array" ref="X2227">(W2227-T2227)/(W2227-V2227)*INDEX($Q$4:$Q$20,U2227)+(T2227-V2227)/(W2227-V2227)*INDEX($Q$4:$Q$20,U2227+1)</f>
        <v>#REF!</v>
      </c>
      <c r="Y2227" t="e">
        <f t="shared" si="233"/>
        <v>#REF!</v>
      </c>
      <c r="Z2227" t="e">
        <f t="shared" si="234"/>
        <v>#REF!</v>
      </c>
      <c r="AA2227" t="e">
        <f t="shared" si="235"/>
        <v>#REF!</v>
      </c>
      <c r="AB2227" t="e">
        <f t="shared" si="237"/>
        <v>#REF!</v>
      </c>
    </row>
    <row r="2228" spans="19:28">
      <c r="S2228">
        <v>2224</v>
      </c>
      <c r="T2228" s="1">
        <f t="shared" si="236"/>
        <v>48232</v>
      </c>
      <c r="U2228">
        <f t="shared" si="232"/>
        <v>17</v>
      </c>
      <c r="V2228" s="1" cm="1">
        <f t="array" ref="V2228">INDEX($O$4:$O$20,U2228)</f>
        <v>47471</v>
      </c>
      <c r="W2228" s="1" t="e" cm="1">
        <f t="array" ref="W2228">INDEX($O$4:$O$20,U2228+1)</f>
        <v>#REF!</v>
      </c>
      <c r="X2228" t="e" cm="1">
        <f t="array" ref="X2228">(W2228-T2228)/(W2228-V2228)*INDEX($Q$4:$Q$20,U2228)+(T2228-V2228)/(W2228-V2228)*INDEX($Q$4:$Q$20,U2228+1)</f>
        <v>#REF!</v>
      </c>
      <c r="Y2228" t="e">
        <f t="shared" si="233"/>
        <v>#REF!</v>
      </c>
      <c r="Z2228" t="e">
        <f t="shared" si="234"/>
        <v>#REF!</v>
      </c>
      <c r="AA2228" t="e">
        <f t="shared" si="235"/>
        <v>#REF!</v>
      </c>
      <c r="AB2228" t="e">
        <f t="shared" si="237"/>
        <v>#REF!</v>
      </c>
    </row>
    <row r="2229" spans="19:28">
      <c r="S2229">
        <v>2225</v>
      </c>
      <c r="T2229" s="1">
        <f t="shared" si="236"/>
        <v>48233</v>
      </c>
      <c r="U2229">
        <f t="shared" si="232"/>
        <v>17</v>
      </c>
      <c r="V2229" s="1" cm="1">
        <f t="array" ref="V2229">INDEX($O$4:$O$20,U2229)</f>
        <v>47471</v>
      </c>
      <c r="W2229" s="1" t="e" cm="1">
        <f t="array" ref="W2229">INDEX($O$4:$O$20,U2229+1)</f>
        <v>#REF!</v>
      </c>
      <c r="X2229" t="e" cm="1">
        <f t="array" ref="X2229">(W2229-T2229)/(W2229-V2229)*INDEX($Q$4:$Q$20,U2229)+(T2229-V2229)/(W2229-V2229)*INDEX($Q$4:$Q$20,U2229+1)</f>
        <v>#REF!</v>
      </c>
      <c r="Y2229" t="e">
        <f t="shared" si="233"/>
        <v>#REF!</v>
      </c>
      <c r="Z2229" t="e">
        <f t="shared" si="234"/>
        <v>#REF!</v>
      </c>
      <c r="AA2229" t="e">
        <f t="shared" si="235"/>
        <v>#REF!</v>
      </c>
      <c r="AB2229" t="e">
        <f t="shared" si="237"/>
        <v>#REF!</v>
      </c>
    </row>
    <row r="2230" spans="19:28">
      <c r="S2230">
        <v>2226</v>
      </c>
      <c r="T2230" s="1">
        <f t="shared" si="236"/>
        <v>48234</v>
      </c>
      <c r="U2230">
        <f t="shared" si="232"/>
        <v>17</v>
      </c>
      <c r="V2230" s="1" cm="1">
        <f t="array" ref="V2230">INDEX($O$4:$O$20,U2230)</f>
        <v>47471</v>
      </c>
      <c r="W2230" s="1" t="e" cm="1">
        <f t="array" ref="W2230">INDEX($O$4:$O$20,U2230+1)</f>
        <v>#REF!</v>
      </c>
      <c r="X2230" t="e" cm="1">
        <f t="array" ref="X2230">(W2230-T2230)/(W2230-V2230)*INDEX($Q$4:$Q$20,U2230)+(T2230-V2230)/(W2230-V2230)*INDEX($Q$4:$Q$20,U2230+1)</f>
        <v>#REF!</v>
      </c>
      <c r="Y2230" t="e">
        <f t="shared" si="233"/>
        <v>#REF!</v>
      </c>
      <c r="Z2230" t="e">
        <f t="shared" si="234"/>
        <v>#REF!</v>
      </c>
      <c r="AA2230" t="e">
        <f t="shared" si="235"/>
        <v>#REF!</v>
      </c>
      <c r="AB2230" t="e">
        <f t="shared" si="237"/>
        <v>#REF!</v>
      </c>
    </row>
    <row r="2231" spans="19:28">
      <c r="S2231">
        <v>2227</v>
      </c>
      <c r="T2231" s="1">
        <f t="shared" si="236"/>
        <v>48235</v>
      </c>
      <c r="U2231">
        <f t="shared" si="232"/>
        <v>17</v>
      </c>
      <c r="V2231" s="1" cm="1">
        <f t="array" ref="V2231">INDEX($O$4:$O$20,U2231)</f>
        <v>47471</v>
      </c>
      <c r="W2231" s="1" t="e" cm="1">
        <f t="array" ref="W2231">INDEX($O$4:$O$20,U2231+1)</f>
        <v>#REF!</v>
      </c>
      <c r="X2231" t="e" cm="1">
        <f t="array" ref="X2231">(W2231-T2231)/(W2231-V2231)*INDEX($Q$4:$Q$20,U2231)+(T2231-V2231)/(W2231-V2231)*INDEX($Q$4:$Q$20,U2231+1)</f>
        <v>#REF!</v>
      </c>
      <c r="Y2231" t="e">
        <f t="shared" si="233"/>
        <v>#REF!</v>
      </c>
      <c r="Z2231" t="e">
        <f t="shared" si="234"/>
        <v>#REF!</v>
      </c>
      <c r="AA2231" t="e">
        <f t="shared" si="235"/>
        <v>#REF!</v>
      </c>
      <c r="AB2231" t="e">
        <f t="shared" si="237"/>
        <v>#REF!</v>
      </c>
    </row>
    <row r="2232" spans="19:28">
      <c r="S2232">
        <v>2228</v>
      </c>
      <c r="T2232" s="1">
        <f t="shared" si="236"/>
        <v>48236</v>
      </c>
      <c r="U2232">
        <f t="shared" si="232"/>
        <v>17</v>
      </c>
      <c r="V2232" s="1" cm="1">
        <f t="array" ref="V2232">INDEX($O$4:$O$20,U2232)</f>
        <v>47471</v>
      </c>
      <c r="W2232" s="1" t="e" cm="1">
        <f t="array" ref="W2232">INDEX($O$4:$O$20,U2232+1)</f>
        <v>#REF!</v>
      </c>
      <c r="X2232" t="e" cm="1">
        <f t="array" ref="X2232">(W2232-T2232)/(W2232-V2232)*INDEX($Q$4:$Q$20,U2232)+(T2232-V2232)/(W2232-V2232)*INDEX($Q$4:$Q$20,U2232+1)</f>
        <v>#REF!</v>
      </c>
      <c r="Y2232" t="e">
        <f t="shared" si="233"/>
        <v>#REF!</v>
      </c>
      <c r="Z2232" t="e">
        <f t="shared" si="234"/>
        <v>#REF!</v>
      </c>
      <c r="AA2232" t="e">
        <f t="shared" si="235"/>
        <v>#REF!</v>
      </c>
      <c r="AB2232" t="e">
        <f t="shared" si="237"/>
        <v>#REF!</v>
      </c>
    </row>
    <row r="2233" spans="19:28">
      <c r="S2233">
        <v>2229</v>
      </c>
      <c r="T2233" s="1">
        <f t="shared" si="236"/>
        <v>48237</v>
      </c>
      <c r="U2233">
        <f t="shared" si="232"/>
        <v>17</v>
      </c>
      <c r="V2233" s="1" cm="1">
        <f t="array" ref="V2233">INDEX($O$4:$O$20,U2233)</f>
        <v>47471</v>
      </c>
      <c r="W2233" s="1" t="e" cm="1">
        <f t="array" ref="W2233">INDEX($O$4:$O$20,U2233+1)</f>
        <v>#REF!</v>
      </c>
      <c r="X2233" t="e" cm="1">
        <f t="array" ref="X2233">(W2233-T2233)/(W2233-V2233)*INDEX($Q$4:$Q$20,U2233)+(T2233-V2233)/(W2233-V2233)*INDEX($Q$4:$Q$20,U2233+1)</f>
        <v>#REF!</v>
      </c>
      <c r="Y2233" t="e">
        <f t="shared" si="233"/>
        <v>#REF!</v>
      </c>
      <c r="Z2233" t="e">
        <f t="shared" si="234"/>
        <v>#REF!</v>
      </c>
      <c r="AA2233" t="e">
        <f t="shared" si="235"/>
        <v>#REF!</v>
      </c>
      <c r="AB2233" t="e">
        <f t="shared" si="237"/>
        <v>#REF!</v>
      </c>
    </row>
    <row r="2234" spans="19:28">
      <c r="S2234">
        <v>2230</v>
      </c>
      <c r="T2234" s="1">
        <f t="shared" si="236"/>
        <v>48238</v>
      </c>
      <c r="U2234">
        <f t="shared" si="232"/>
        <v>17</v>
      </c>
      <c r="V2234" s="1" cm="1">
        <f t="array" ref="V2234">INDEX($O$4:$O$20,U2234)</f>
        <v>47471</v>
      </c>
      <c r="W2234" s="1" t="e" cm="1">
        <f t="array" ref="W2234">INDEX($O$4:$O$20,U2234+1)</f>
        <v>#REF!</v>
      </c>
      <c r="X2234" t="e" cm="1">
        <f t="array" ref="X2234">(W2234-T2234)/(W2234-V2234)*INDEX($Q$4:$Q$20,U2234)+(T2234-V2234)/(W2234-V2234)*INDEX($Q$4:$Q$20,U2234+1)</f>
        <v>#REF!</v>
      </c>
      <c r="Y2234" t="e">
        <f t="shared" si="233"/>
        <v>#REF!</v>
      </c>
      <c r="Z2234" t="e">
        <f t="shared" si="234"/>
        <v>#REF!</v>
      </c>
      <c r="AA2234" t="e">
        <f t="shared" si="235"/>
        <v>#REF!</v>
      </c>
      <c r="AB2234" t="e">
        <f t="shared" si="237"/>
        <v>#REF!</v>
      </c>
    </row>
    <row r="2235" spans="19:28">
      <c r="S2235">
        <v>2231</v>
      </c>
      <c r="T2235" s="1">
        <f t="shared" si="236"/>
        <v>48239</v>
      </c>
      <c r="U2235">
        <f t="shared" si="232"/>
        <v>17</v>
      </c>
      <c r="V2235" s="1" cm="1">
        <f t="array" ref="V2235">INDEX($O$4:$O$20,U2235)</f>
        <v>47471</v>
      </c>
      <c r="W2235" s="1" t="e" cm="1">
        <f t="array" ref="W2235">INDEX($O$4:$O$20,U2235+1)</f>
        <v>#REF!</v>
      </c>
      <c r="X2235" t="e" cm="1">
        <f t="array" ref="X2235">(W2235-T2235)/(W2235-V2235)*INDEX($Q$4:$Q$20,U2235)+(T2235-V2235)/(W2235-V2235)*INDEX($Q$4:$Q$20,U2235+1)</f>
        <v>#REF!</v>
      </c>
      <c r="Y2235" t="e">
        <f t="shared" si="233"/>
        <v>#REF!</v>
      </c>
      <c r="Z2235" t="e">
        <f t="shared" si="234"/>
        <v>#REF!</v>
      </c>
      <c r="AA2235" t="e">
        <f t="shared" si="235"/>
        <v>#REF!</v>
      </c>
      <c r="AB2235" t="e">
        <f t="shared" si="237"/>
        <v>#REF!</v>
      </c>
    </row>
    <row r="2236" spans="19:28">
      <c r="S2236">
        <v>2232</v>
      </c>
      <c r="T2236" s="1">
        <f t="shared" si="236"/>
        <v>48240</v>
      </c>
      <c r="U2236">
        <f t="shared" si="232"/>
        <v>17</v>
      </c>
      <c r="V2236" s="1" cm="1">
        <f t="array" ref="V2236">INDEX($O$4:$O$20,U2236)</f>
        <v>47471</v>
      </c>
      <c r="W2236" s="1" t="e" cm="1">
        <f t="array" ref="W2236">INDEX($O$4:$O$20,U2236+1)</f>
        <v>#REF!</v>
      </c>
      <c r="X2236" t="e" cm="1">
        <f t="array" ref="X2236">(W2236-T2236)/(W2236-V2236)*INDEX($Q$4:$Q$20,U2236)+(T2236-V2236)/(W2236-V2236)*INDEX($Q$4:$Q$20,U2236+1)</f>
        <v>#REF!</v>
      </c>
      <c r="Y2236" t="e">
        <f t="shared" si="233"/>
        <v>#REF!</v>
      </c>
      <c r="Z2236" t="e">
        <f t="shared" si="234"/>
        <v>#REF!</v>
      </c>
      <c r="AA2236" t="e">
        <f t="shared" si="235"/>
        <v>#REF!</v>
      </c>
      <c r="AB2236" t="e">
        <f t="shared" si="237"/>
        <v>#REF!</v>
      </c>
    </row>
    <row r="2237" spans="19:28">
      <c r="S2237">
        <v>2233</v>
      </c>
      <c r="T2237" s="1">
        <f t="shared" si="236"/>
        <v>48241</v>
      </c>
      <c r="U2237">
        <f t="shared" si="232"/>
        <v>17</v>
      </c>
      <c r="V2237" s="1" cm="1">
        <f t="array" ref="V2237">INDEX($O$4:$O$20,U2237)</f>
        <v>47471</v>
      </c>
      <c r="W2237" s="1" t="e" cm="1">
        <f t="array" ref="W2237">INDEX($O$4:$O$20,U2237+1)</f>
        <v>#REF!</v>
      </c>
      <c r="X2237" t="e" cm="1">
        <f t="array" ref="X2237">(W2237-T2237)/(W2237-V2237)*INDEX($Q$4:$Q$20,U2237)+(T2237-V2237)/(W2237-V2237)*INDEX($Q$4:$Q$20,U2237+1)</f>
        <v>#REF!</v>
      </c>
      <c r="Y2237" t="e">
        <f t="shared" si="233"/>
        <v>#REF!</v>
      </c>
      <c r="Z2237" t="e">
        <f t="shared" si="234"/>
        <v>#REF!</v>
      </c>
      <c r="AA2237" t="e">
        <f t="shared" si="235"/>
        <v>#REF!</v>
      </c>
      <c r="AB2237" t="e">
        <f t="shared" si="237"/>
        <v>#REF!</v>
      </c>
    </row>
    <row r="2238" spans="19:28">
      <c r="S2238">
        <v>2234</v>
      </c>
      <c r="T2238" s="1">
        <f t="shared" si="236"/>
        <v>48242</v>
      </c>
      <c r="U2238">
        <f t="shared" si="232"/>
        <v>17</v>
      </c>
      <c r="V2238" s="1" cm="1">
        <f t="array" ref="V2238">INDEX($O$4:$O$20,U2238)</f>
        <v>47471</v>
      </c>
      <c r="W2238" s="1" t="e" cm="1">
        <f t="array" ref="W2238">INDEX($O$4:$O$20,U2238+1)</f>
        <v>#REF!</v>
      </c>
      <c r="X2238" t="e" cm="1">
        <f t="array" ref="X2238">(W2238-T2238)/(W2238-V2238)*INDEX($Q$4:$Q$20,U2238)+(T2238-V2238)/(W2238-V2238)*INDEX($Q$4:$Q$20,U2238+1)</f>
        <v>#REF!</v>
      </c>
      <c r="Y2238" t="e">
        <f t="shared" si="233"/>
        <v>#REF!</v>
      </c>
      <c r="Z2238" t="e">
        <f t="shared" si="234"/>
        <v>#REF!</v>
      </c>
      <c r="AA2238" t="e">
        <f t="shared" si="235"/>
        <v>#REF!</v>
      </c>
      <c r="AB2238" t="e">
        <f t="shared" si="237"/>
        <v>#REF!</v>
      </c>
    </row>
    <row r="2239" spans="19:28">
      <c r="S2239">
        <v>2235</v>
      </c>
      <c r="T2239" s="1">
        <f t="shared" si="236"/>
        <v>48243</v>
      </c>
      <c r="U2239">
        <f t="shared" si="232"/>
        <v>17</v>
      </c>
      <c r="V2239" s="1" cm="1">
        <f t="array" ref="V2239">INDEX($O$4:$O$20,U2239)</f>
        <v>47471</v>
      </c>
      <c r="W2239" s="1" t="e" cm="1">
        <f t="array" ref="W2239">INDEX($O$4:$O$20,U2239+1)</f>
        <v>#REF!</v>
      </c>
      <c r="X2239" t="e" cm="1">
        <f t="array" ref="X2239">(W2239-T2239)/(W2239-V2239)*INDEX($Q$4:$Q$20,U2239)+(T2239-V2239)/(W2239-V2239)*INDEX($Q$4:$Q$20,U2239+1)</f>
        <v>#REF!</v>
      </c>
      <c r="Y2239" t="e">
        <f t="shared" si="233"/>
        <v>#REF!</v>
      </c>
      <c r="Z2239" t="e">
        <f t="shared" si="234"/>
        <v>#REF!</v>
      </c>
      <c r="AA2239" t="e">
        <f t="shared" si="235"/>
        <v>#REF!</v>
      </c>
      <c r="AB2239" t="e">
        <f t="shared" si="237"/>
        <v>#REF!</v>
      </c>
    </row>
    <row r="2240" spans="19:28">
      <c r="S2240">
        <v>2236</v>
      </c>
      <c r="T2240" s="1">
        <f t="shared" si="236"/>
        <v>48244</v>
      </c>
      <c r="U2240">
        <f t="shared" si="232"/>
        <v>17</v>
      </c>
      <c r="V2240" s="1" cm="1">
        <f t="array" ref="V2240">INDEX($O$4:$O$20,U2240)</f>
        <v>47471</v>
      </c>
      <c r="W2240" s="1" t="e" cm="1">
        <f t="array" ref="W2240">INDEX($O$4:$O$20,U2240+1)</f>
        <v>#REF!</v>
      </c>
      <c r="X2240" t="e" cm="1">
        <f t="array" ref="X2240">(W2240-T2240)/(W2240-V2240)*INDEX($Q$4:$Q$20,U2240)+(T2240-V2240)/(W2240-V2240)*INDEX($Q$4:$Q$20,U2240+1)</f>
        <v>#REF!</v>
      </c>
      <c r="Y2240" t="e">
        <f t="shared" si="233"/>
        <v>#REF!</v>
      </c>
      <c r="Z2240" t="e">
        <f t="shared" si="234"/>
        <v>#REF!</v>
      </c>
      <c r="AA2240" t="e">
        <f t="shared" si="235"/>
        <v>#REF!</v>
      </c>
      <c r="AB2240" t="e">
        <f t="shared" si="237"/>
        <v>#REF!</v>
      </c>
    </row>
    <row r="2241" spans="19:28">
      <c r="S2241">
        <v>2237</v>
      </c>
      <c r="T2241" s="1">
        <f t="shared" si="236"/>
        <v>48245</v>
      </c>
      <c r="U2241">
        <f t="shared" si="232"/>
        <v>17</v>
      </c>
      <c r="V2241" s="1" cm="1">
        <f t="array" ref="V2241">INDEX($O$4:$O$20,U2241)</f>
        <v>47471</v>
      </c>
      <c r="W2241" s="1" t="e" cm="1">
        <f t="array" ref="W2241">INDEX($O$4:$O$20,U2241+1)</f>
        <v>#REF!</v>
      </c>
      <c r="X2241" t="e" cm="1">
        <f t="array" ref="X2241">(W2241-T2241)/(W2241-V2241)*INDEX($Q$4:$Q$20,U2241)+(T2241-V2241)/(W2241-V2241)*INDEX($Q$4:$Q$20,U2241+1)</f>
        <v>#REF!</v>
      </c>
      <c r="Y2241" t="e">
        <f t="shared" si="233"/>
        <v>#REF!</v>
      </c>
      <c r="Z2241" t="e">
        <f t="shared" si="234"/>
        <v>#REF!</v>
      </c>
      <c r="AA2241" t="e">
        <f t="shared" si="235"/>
        <v>#REF!</v>
      </c>
      <c r="AB2241" t="e">
        <f t="shared" si="237"/>
        <v>#REF!</v>
      </c>
    </row>
    <row r="2242" spans="19:28">
      <c r="S2242">
        <v>2238</v>
      </c>
      <c r="T2242" s="1">
        <f t="shared" si="236"/>
        <v>48246</v>
      </c>
      <c r="U2242">
        <f t="shared" si="232"/>
        <v>17</v>
      </c>
      <c r="V2242" s="1" cm="1">
        <f t="array" ref="V2242">INDEX($O$4:$O$20,U2242)</f>
        <v>47471</v>
      </c>
      <c r="W2242" s="1" t="e" cm="1">
        <f t="array" ref="W2242">INDEX($O$4:$O$20,U2242+1)</f>
        <v>#REF!</v>
      </c>
      <c r="X2242" t="e" cm="1">
        <f t="array" ref="X2242">(W2242-T2242)/(W2242-V2242)*INDEX($Q$4:$Q$20,U2242)+(T2242-V2242)/(W2242-V2242)*INDEX($Q$4:$Q$20,U2242+1)</f>
        <v>#REF!</v>
      </c>
      <c r="Y2242" t="e">
        <f t="shared" si="233"/>
        <v>#REF!</v>
      </c>
      <c r="Z2242" t="e">
        <f t="shared" si="234"/>
        <v>#REF!</v>
      </c>
      <c r="AA2242" t="e">
        <f t="shared" si="235"/>
        <v>#REF!</v>
      </c>
      <c r="AB2242" t="e">
        <f t="shared" si="237"/>
        <v>#REF!</v>
      </c>
    </row>
    <row r="2243" spans="19:28">
      <c r="S2243">
        <v>2239</v>
      </c>
      <c r="T2243" s="1">
        <f t="shared" si="236"/>
        <v>48247</v>
      </c>
      <c r="U2243">
        <f t="shared" si="232"/>
        <v>17</v>
      </c>
      <c r="V2243" s="1" cm="1">
        <f t="array" ref="V2243">INDEX($O$4:$O$20,U2243)</f>
        <v>47471</v>
      </c>
      <c r="W2243" s="1" t="e" cm="1">
        <f t="array" ref="W2243">INDEX($O$4:$O$20,U2243+1)</f>
        <v>#REF!</v>
      </c>
      <c r="X2243" t="e" cm="1">
        <f t="array" ref="X2243">(W2243-T2243)/(W2243-V2243)*INDEX($Q$4:$Q$20,U2243)+(T2243-V2243)/(W2243-V2243)*INDEX($Q$4:$Q$20,U2243+1)</f>
        <v>#REF!</v>
      </c>
      <c r="Y2243" t="e">
        <f t="shared" si="233"/>
        <v>#REF!</v>
      </c>
      <c r="Z2243" t="e">
        <f t="shared" si="234"/>
        <v>#REF!</v>
      </c>
      <c r="AA2243" t="e">
        <f t="shared" si="235"/>
        <v>#REF!</v>
      </c>
      <c r="AB2243" t="e">
        <f t="shared" si="237"/>
        <v>#REF!</v>
      </c>
    </row>
    <row r="2244" spans="19:28">
      <c r="S2244">
        <v>2240</v>
      </c>
      <c r="T2244" s="1">
        <f t="shared" si="236"/>
        <v>48248</v>
      </c>
      <c r="U2244">
        <f t="shared" si="232"/>
        <v>17</v>
      </c>
      <c r="V2244" s="1" cm="1">
        <f t="array" ref="V2244">INDEX($O$4:$O$20,U2244)</f>
        <v>47471</v>
      </c>
      <c r="W2244" s="1" t="e" cm="1">
        <f t="array" ref="W2244">INDEX($O$4:$O$20,U2244+1)</f>
        <v>#REF!</v>
      </c>
      <c r="X2244" t="e" cm="1">
        <f t="array" ref="X2244">(W2244-T2244)/(W2244-V2244)*INDEX($Q$4:$Q$20,U2244)+(T2244-V2244)/(W2244-V2244)*INDEX($Q$4:$Q$20,U2244+1)</f>
        <v>#REF!</v>
      </c>
      <c r="Y2244" t="e">
        <f t="shared" si="233"/>
        <v>#REF!</v>
      </c>
      <c r="Z2244" t="e">
        <f t="shared" si="234"/>
        <v>#REF!</v>
      </c>
      <c r="AA2244" t="e">
        <f t="shared" si="235"/>
        <v>#REF!</v>
      </c>
      <c r="AB2244" t="e">
        <f t="shared" si="237"/>
        <v>#REF!</v>
      </c>
    </row>
    <row r="2245" spans="19:28">
      <c r="S2245">
        <v>2241</v>
      </c>
      <c r="T2245" s="1">
        <f t="shared" si="236"/>
        <v>48249</v>
      </c>
      <c r="U2245">
        <f t="shared" ref="U2245:U2308" si="238">MATCH(T2245,$O$4:$O$20,1)</f>
        <v>17</v>
      </c>
      <c r="V2245" s="1" cm="1">
        <f t="array" ref="V2245">INDEX($O$4:$O$20,U2245)</f>
        <v>47471</v>
      </c>
      <c r="W2245" s="1" t="e" cm="1">
        <f t="array" ref="W2245">INDEX($O$4:$O$20,U2245+1)</f>
        <v>#REF!</v>
      </c>
      <c r="X2245" t="e" cm="1">
        <f t="array" ref="X2245">(W2245-T2245)/(W2245-V2245)*INDEX($Q$4:$Q$20,U2245)+(T2245-V2245)/(W2245-V2245)*INDEX($Q$4:$Q$20,U2245+1)</f>
        <v>#REF!</v>
      </c>
      <c r="Y2245" t="e">
        <f t="shared" ref="Y2245:Y2308" si="239">EXP(X2245)</f>
        <v>#REF!</v>
      </c>
      <c r="Z2245" t="e">
        <f t="shared" ref="Z2245:Z2308" si="240">(Y2245/Y2246-1)*360</f>
        <v>#REF!</v>
      </c>
      <c r="AA2245" t="e">
        <f t="shared" ref="AA2245:AA2308" si="241">Z2245-0.0006</f>
        <v>#REF!</v>
      </c>
      <c r="AB2245" t="e">
        <f t="shared" si="237"/>
        <v>#REF!</v>
      </c>
    </row>
    <row r="2246" spans="19:28">
      <c r="S2246">
        <v>2242</v>
      </c>
      <c r="T2246" s="1">
        <f t="shared" ref="T2246:T2309" si="242">T2245+1</f>
        <v>48250</v>
      </c>
      <c r="U2246">
        <f t="shared" si="238"/>
        <v>17</v>
      </c>
      <c r="V2246" s="1" cm="1">
        <f t="array" ref="V2246">INDEX($O$4:$O$20,U2246)</f>
        <v>47471</v>
      </c>
      <c r="W2246" s="1" t="e" cm="1">
        <f t="array" ref="W2246">INDEX($O$4:$O$20,U2246+1)</f>
        <v>#REF!</v>
      </c>
      <c r="X2246" t="e" cm="1">
        <f t="array" ref="X2246">(W2246-T2246)/(W2246-V2246)*INDEX($Q$4:$Q$20,U2246)+(T2246-V2246)/(W2246-V2246)*INDEX($Q$4:$Q$20,U2246+1)</f>
        <v>#REF!</v>
      </c>
      <c r="Y2246" t="e">
        <f t="shared" si="239"/>
        <v>#REF!</v>
      </c>
      <c r="Z2246" t="e">
        <f t="shared" si="240"/>
        <v>#REF!</v>
      </c>
      <c r="AA2246" t="e">
        <f t="shared" si="241"/>
        <v>#REF!</v>
      </c>
      <c r="AB2246" t="e">
        <f t="shared" ref="AB2246:AB2309" si="243">AB2245/(1+AA2245/360)</f>
        <v>#REF!</v>
      </c>
    </row>
    <row r="2247" spans="19:28">
      <c r="S2247">
        <v>2243</v>
      </c>
      <c r="T2247" s="1">
        <f t="shared" si="242"/>
        <v>48251</v>
      </c>
      <c r="U2247">
        <f t="shared" si="238"/>
        <v>17</v>
      </c>
      <c r="V2247" s="1" cm="1">
        <f t="array" ref="V2247">INDEX($O$4:$O$20,U2247)</f>
        <v>47471</v>
      </c>
      <c r="W2247" s="1" t="e" cm="1">
        <f t="array" ref="W2247">INDEX($O$4:$O$20,U2247+1)</f>
        <v>#REF!</v>
      </c>
      <c r="X2247" t="e" cm="1">
        <f t="array" ref="X2247">(W2247-T2247)/(W2247-V2247)*INDEX($Q$4:$Q$20,U2247)+(T2247-V2247)/(W2247-V2247)*INDEX($Q$4:$Q$20,U2247+1)</f>
        <v>#REF!</v>
      </c>
      <c r="Y2247" t="e">
        <f t="shared" si="239"/>
        <v>#REF!</v>
      </c>
      <c r="Z2247" t="e">
        <f t="shared" si="240"/>
        <v>#REF!</v>
      </c>
      <c r="AA2247" t="e">
        <f t="shared" si="241"/>
        <v>#REF!</v>
      </c>
      <c r="AB2247" t="e">
        <f t="shared" si="243"/>
        <v>#REF!</v>
      </c>
    </row>
    <row r="2248" spans="19:28">
      <c r="S2248">
        <v>2244</v>
      </c>
      <c r="T2248" s="1">
        <f t="shared" si="242"/>
        <v>48252</v>
      </c>
      <c r="U2248">
        <f t="shared" si="238"/>
        <v>17</v>
      </c>
      <c r="V2248" s="1" cm="1">
        <f t="array" ref="V2248">INDEX($O$4:$O$20,U2248)</f>
        <v>47471</v>
      </c>
      <c r="W2248" s="1" t="e" cm="1">
        <f t="array" ref="W2248">INDEX($O$4:$O$20,U2248+1)</f>
        <v>#REF!</v>
      </c>
      <c r="X2248" t="e" cm="1">
        <f t="array" ref="X2248">(W2248-T2248)/(W2248-V2248)*INDEX($Q$4:$Q$20,U2248)+(T2248-V2248)/(W2248-V2248)*INDEX($Q$4:$Q$20,U2248+1)</f>
        <v>#REF!</v>
      </c>
      <c r="Y2248" t="e">
        <f t="shared" si="239"/>
        <v>#REF!</v>
      </c>
      <c r="Z2248" t="e">
        <f t="shared" si="240"/>
        <v>#REF!</v>
      </c>
      <c r="AA2248" t="e">
        <f t="shared" si="241"/>
        <v>#REF!</v>
      </c>
      <c r="AB2248" t="e">
        <f t="shared" si="243"/>
        <v>#REF!</v>
      </c>
    </row>
    <row r="2249" spans="19:28">
      <c r="S2249">
        <v>2245</v>
      </c>
      <c r="T2249" s="1">
        <f t="shared" si="242"/>
        <v>48253</v>
      </c>
      <c r="U2249">
        <f t="shared" si="238"/>
        <v>17</v>
      </c>
      <c r="V2249" s="1" cm="1">
        <f t="array" ref="V2249">INDEX($O$4:$O$20,U2249)</f>
        <v>47471</v>
      </c>
      <c r="W2249" s="1" t="e" cm="1">
        <f t="array" ref="W2249">INDEX($O$4:$O$20,U2249+1)</f>
        <v>#REF!</v>
      </c>
      <c r="X2249" t="e" cm="1">
        <f t="array" ref="X2249">(W2249-T2249)/(W2249-V2249)*INDEX($Q$4:$Q$20,U2249)+(T2249-V2249)/(W2249-V2249)*INDEX($Q$4:$Q$20,U2249+1)</f>
        <v>#REF!</v>
      </c>
      <c r="Y2249" t="e">
        <f t="shared" si="239"/>
        <v>#REF!</v>
      </c>
      <c r="Z2249" t="e">
        <f t="shared" si="240"/>
        <v>#REF!</v>
      </c>
      <c r="AA2249" t="e">
        <f t="shared" si="241"/>
        <v>#REF!</v>
      </c>
      <c r="AB2249" t="e">
        <f t="shared" si="243"/>
        <v>#REF!</v>
      </c>
    </row>
    <row r="2250" spans="19:28">
      <c r="S2250">
        <v>2246</v>
      </c>
      <c r="T2250" s="1">
        <f t="shared" si="242"/>
        <v>48254</v>
      </c>
      <c r="U2250">
        <f t="shared" si="238"/>
        <v>17</v>
      </c>
      <c r="V2250" s="1" cm="1">
        <f t="array" ref="V2250">INDEX($O$4:$O$20,U2250)</f>
        <v>47471</v>
      </c>
      <c r="W2250" s="1" t="e" cm="1">
        <f t="array" ref="W2250">INDEX($O$4:$O$20,U2250+1)</f>
        <v>#REF!</v>
      </c>
      <c r="X2250" t="e" cm="1">
        <f t="array" ref="X2250">(W2250-T2250)/(W2250-V2250)*INDEX($Q$4:$Q$20,U2250)+(T2250-V2250)/(W2250-V2250)*INDEX($Q$4:$Q$20,U2250+1)</f>
        <v>#REF!</v>
      </c>
      <c r="Y2250" t="e">
        <f t="shared" si="239"/>
        <v>#REF!</v>
      </c>
      <c r="Z2250" t="e">
        <f t="shared" si="240"/>
        <v>#REF!</v>
      </c>
      <c r="AA2250" t="e">
        <f t="shared" si="241"/>
        <v>#REF!</v>
      </c>
      <c r="AB2250" t="e">
        <f t="shared" si="243"/>
        <v>#REF!</v>
      </c>
    </row>
    <row r="2251" spans="19:28">
      <c r="S2251">
        <v>2247</v>
      </c>
      <c r="T2251" s="1">
        <f t="shared" si="242"/>
        <v>48255</v>
      </c>
      <c r="U2251">
        <f t="shared" si="238"/>
        <v>17</v>
      </c>
      <c r="V2251" s="1" cm="1">
        <f t="array" ref="V2251">INDEX($O$4:$O$20,U2251)</f>
        <v>47471</v>
      </c>
      <c r="W2251" s="1" t="e" cm="1">
        <f t="array" ref="W2251">INDEX($O$4:$O$20,U2251+1)</f>
        <v>#REF!</v>
      </c>
      <c r="X2251" t="e" cm="1">
        <f t="array" ref="X2251">(W2251-T2251)/(W2251-V2251)*INDEX($Q$4:$Q$20,U2251)+(T2251-V2251)/(W2251-V2251)*INDEX($Q$4:$Q$20,U2251+1)</f>
        <v>#REF!</v>
      </c>
      <c r="Y2251" t="e">
        <f t="shared" si="239"/>
        <v>#REF!</v>
      </c>
      <c r="Z2251" t="e">
        <f t="shared" si="240"/>
        <v>#REF!</v>
      </c>
      <c r="AA2251" t="e">
        <f t="shared" si="241"/>
        <v>#REF!</v>
      </c>
      <c r="AB2251" t="e">
        <f t="shared" si="243"/>
        <v>#REF!</v>
      </c>
    </row>
    <row r="2252" spans="19:28">
      <c r="S2252">
        <v>2248</v>
      </c>
      <c r="T2252" s="1">
        <f t="shared" si="242"/>
        <v>48256</v>
      </c>
      <c r="U2252">
        <f t="shared" si="238"/>
        <v>17</v>
      </c>
      <c r="V2252" s="1" cm="1">
        <f t="array" ref="V2252">INDEX($O$4:$O$20,U2252)</f>
        <v>47471</v>
      </c>
      <c r="W2252" s="1" t="e" cm="1">
        <f t="array" ref="W2252">INDEX($O$4:$O$20,U2252+1)</f>
        <v>#REF!</v>
      </c>
      <c r="X2252" t="e" cm="1">
        <f t="array" ref="X2252">(W2252-T2252)/(W2252-V2252)*INDEX($Q$4:$Q$20,U2252)+(T2252-V2252)/(W2252-V2252)*INDEX($Q$4:$Q$20,U2252+1)</f>
        <v>#REF!</v>
      </c>
      <c r="Y2252" t="e">
        <f t="shared" si="239"/>
        <v>#REF!</v>
      </c>
      <c r="Z2252" t="e">
        <f t="shared" si="240"/>
        <v>#REF!</v>
      </c>
      <c r="AA2252" t="e">
        <f t="shared" si="241"/>
        <v>#REF!</v>
      </c>
      <c r="AB2252" t="e">
        <f t="shared" si="243"/>
        <v>#REF!</v>
      </c>
    </row>
    <row r="2253" spans="19:28">
      <c r="S2253">
        <v>2249</v>
      </c>
      <c r="T2253" s="1">
        <f t="shared" si="242"/>
        <v>48257</v>
      </c>
      <c r="U2253">
        <f t="shared" si="238"/>
        <v>17</v>
      </c>
      <c r="V2253" s="1" cm="1">
        <f t="array" ref="V2253">INDEX($O$4:$O$20,U2253)</f>
        <v>47471</v>
      </c>
      <c r="W2253" s="1" t="e" cm="1">
        <f t="array" ref="W2253">INDEX($O$4:$O$20,U2253+1)</f>
        <v>#REF!</v>
      </c>
      <c r="X2253" t="e" cm="1">
        <f t="array" ref="X2253">(W2253-T2253)/(W2253-V2253)*INDEX($Q$4:$Q$20,U2253)+(T2253-V2253)/(W2253-V2253)*INDEX($Q$4:$Q$20,U2253+1)</f>
        <v>#REF!</v>
      </c>
      <c r="Y2253" t="e">
        <f t="shared" si="239"/>
        <v>#REF!</v>
      </c>
      <c r="Z2253" t="e">
        <f t="shared" si="240"/>
        <v>#REF!</v>
      </c>
      <c r="AA2253" t="e">
        <f t="shared" si="241"/>
        <v>#REF!</v>
      </c>
      <c r="AB2253" t="e">
        <f t="shared" si="243"/>
        <v>#REF!</v>
      </c>
    </row>
    <row r="2254" spans="19:28">
      <c r="S2254">
        <v>2250</v>
      </c>
      <c r="T2254" s="1">
        <f t="shared" si="242"/>
        <v>48258</v>
      </c>
      <c r="U2254">
        <f t="shared" si="238"/>
        <v>17</v>
      </c>
      <c r="V2254" s="1" cm="1">
        <f t="array" ref="V2254">INDEX($O$4:$O$20,U2254)</f>
        <v>47471</v>
      </c>
      <c r="W2254" s="1" t="e" cm="1">
        <f t="array" ref="W2254">INDEX($O$4:$O$20,U2254+1)</f>
        <v>#REF!</v>
      </c>
      <c r="X2254" t="e" cm="1">
        <f t="array" ref="X2254">(W2254-T2254)/(W2254-V2254)*INDEX($Q$4:$Q$20,U2254)+(T2254-V2254)/(W2254-V2254)*INDEX($Q$4:$Q$20,U2254+1)</f>
        <v>#REF!</v>
      </c>
      <c r="Y2254" t="e">
        <f t="shared" si="239"/>
        <v>#REF!</v>
      </c>
      <c r="Z2254" t="e">
        <f t="shared" si="240"/>
        <v>#REF!</v>
      </c>
      <c r="AA2254" t="e">
        <f t="shared" si="241"/>
        <v>#REF!</v>
      </c>
      <c r="AB2254" t="e">
        <f t="shared" si="243"/>
        <v>#REF!</v>
      </c>
    </row>
    <row r="2255" spans="19:28">
      <c r="S2255">
        <v>2251</v>
      </c>
      <c r="T2255" s="1">
        <f t="shared" si="242"/>
        <v>48259</v>
      </c>
      <c r="U2255">
        <f t="shared" si="238"/>
        <v>17</v>
      </c>
      <c r="V2255" s="1" cm="1">
        <f t="array" ref="V2255">INDEX($O$4:$O$20,U2255)</f>
        <v>47471</v>
      </c>
      <c r="W2255" s="1" t="e" cm="1">
        <f t="array" ref="W2255">INDEX($O$4:$O$20,U2255+1)</f>
        <v>#REF!</v>
      </c>
      <c r="X2255" t="e" cm="1">
        <f t="array" ref="X2255">(W2255-T2255)/(W2255-V2255)*INDEX($Q$4:$Q$20,U2255)+(T2255-V2255)/(W2255-V2255)*INDEX($Q$4:$Q$20,U2255+1)</f>
        <v>#REF!</v>
      </c>
      <c r="Y2255" t="e">
        <f t="shared" si="239"/>
        <v>#REF!</v>
      </c>
      <c r="Z2255" t="e">
        <f t="shared" si="240"/>
        <v>#REF!</v>
      </c>
      <c r="AA2255" t="e">
        <f t="shared" si="241"/>
        <v>#REF!</v>
      </c>
      <c r="AB2255" t="e">
        <f t="shared" si="243"/>
        <v>#REF!</v>
      </c>
    </row>
    <row r="2256" spans="19:28">
      <c r="S2256">
        <v>2252</v>
      </c>
      <c r="T2256" s="1">
        <f t="shared" si="242"/>
        <v>48260</v>
      </c>
      <c r="U2256">
        <f t="shared" si="238"/>
        <v>17</v>
      </c>
      <c r="V2256" s="1" cm="1">
        <f t="array" ref="V2256">INDEX($O$4:$O$20,U2256)</f>
        <v>47471</v>
      </c>
      <c r="W2256" s="1" t="e" cm="1">
        <f t="array" ref="W2256">INDEX($O$4:$O$20,U2256+1)</f>
        <v>#REF!</v>
      </c>
      <c r="X2256" t="e" cm="1">
        <f t="array" ref="X2256">(W2256-T2256)/(W2256-V2256)*INDEX($Q$4:$Q$20,U2256)+(T2256-V2256)/(W2256-V2256)*INDEX($Q$4:$Q$20,U2256+1)</f>
        <v>#REF!</v>
      </c>
      <c r="Y2256" t="e">
        <f t="shared" si="239"/>
        <v>#REF!</v>
      </c>
      <c r="Z2256" t="e">
        <f t="shared" si="240"/>
        <v>#REF!</v>
      </c>
      <c r="AA2256" t="e">
        <f t="shared" si="241"/>
        <v>#REF!</v>
      </c>
      <c r="AB2256" t="e">
        <f t="shared" si="243"/>
        <v>#REF!</v>
      </c>
    </row>
    <row r="2257" spans="19:28">
      <c r="S2257">
        <v>2253</v>
      </c>
      <c r="T2257" s="1">
        <f t="shared" si="242"/>
        <v>48261</v>
      </c>
      <c r="U2257">
        <f t="shared" si="238"/>
        <v>17</v>
      </c>
      <c r="V2257" s="1" cm="1">
        <f t="array" ref="V2257">INDEX($O$4:$O$20,U2257)</f>
        <v>47471</v>
      </c>
      <c r="W2257" s="1" t="e" cm="1">
        <f t="array" ref="W2257">INDEX($O$4:$O$20,U2257+1)</f>
        <v>#REF!</v>
      </c>
      <c r="X2257" t="e" cm="1">
        <f t="array" ref="X2257">(W2257-T2257)/(W2257-V2257)*INDEX($Q$4:$Q$20,U2257)+(T2257-V2257)/(W2257-V2257)*INDEX($Q$4:$Q$20,U2257+1)</f>
        <v>#REF!</v>
      </c>
      <c r="Y2257" t="e">
        <f t="shared" si="239"/>
        <v>#REF!</v>
      </c>
      <c r="Z2257" t="e">
        <f t="shared" si="240"/>
        <v>#REF!</v>
      </c>
      <c r="AA2257" t="e">
        <f t="shared" si="241"/>
        <v>#REF!</v>
      </c>
      <c r="AB2257" t="e">
        <f t="shared" si="243"/>
        <v>#REF!</v>
      </c>
    </row>
    <row r="2258" spans="19:28">
      <c r="S2258">
        <v>2254</v>
      </c>
      <c r="T2258" s="1">
        <f t="shared" si="242"/>
        <v>48262</v>
      </c>
      <c r="U2258">
        <f t="shared" si="238"/>
        <v>17</v>
      </c>
      <c r="V2258" s="1" cm="1">
        <f t="array" ref="V2258">INDEX($O$4:$O$20,U2258)</f>
        <v>47471</v>
      </c>
      <c r="W2258" s="1" t="e" cm="1">
        <f t="array" ref="W2258">INDEX($O$4:$O$20,U2258+1)</f>
        <v>#REF!</v>
      </c>
      <c r="X2258" t="e" cm="1">
        <f t="array" ref="X2258">(W2258-T2258)/(W2258-V2258)*INDEX($Q$4:$Q$20,U2258)+(T2258-V2258)/(W2258-V2258)*INDEX($Q$4:$Q$20,U2258+1)</f>
        <v>#REF!</v>
      </c>
      <c r="Y2258" t="e">
        <f t="shared" si="239"/>
        <v>#REF!</v>
      </c>
      <c r="Z2258" t="e">
        <f t="shared" si="240"/>
        <v>#REF!</v>
      </c>
      <c r="AA2258" t="e">
        <f t="shared" si="241"/>
        <v>#REF!</v>
      </c>
      <c r="AB2258" t="e">
        <f t="shared" si="243"/>
        <v>#REF!</v>
      </c>
    </row>
    <row r="2259" spans="19:28">
      <c r="S2259">
        <v>2255</v>
      </c>
      <c r="T2259" s="1">
        <f t="shared" si="242"/>
        <v>48263</v>
      </c>
      <c r="U2259">
        <f t="shared" si="238"/>
        <v>17</v>
      </c>
      <c r="V2259" s="1" cm="1">
        <f t="array" ref="V2259">INDEX($O$4:$O$20,U2259)</f>
        <v>47471</v>
      </c>
      <c r="W2259" s="1" t="e" cm="1">
        <f t="array" ref="W2259">INDEX($O$4:$O$20,U2259+1)</f>
        <v>#REF!</v>
      </c>
      <c r="X2259" t="e" cm="1">
        <f t="array" ref="X2259">(W2259-T2259)/(W2259-V2259)*INDEX($Q$4:$Q$20,U2259)+(T2259-V2259)/(W2259-V2259)*INDEX($Q$4:$Q$20,U2259+1)</f>
        <v>#REF!</v>
      </c>
      <c r="Y2259" t="e">
        <f t="shared" si="239"/>
        <v>#REF!</v>
      </c>
      <c r="Z2259" t="e">
        <f t="shared" si="240"/>
        <v>#REF!</v>
      </c>
      <c r="AA2259" t="e">
        <f t="shared" si="241"/>
        <v>#REF!</v>
      </c>
      <c r="AB2259" t="e">
        <f t="shared" si="243"/>
        <v>#REF!</v>
      </c>
    </row>
    <row r="2260" spans="19:28">
      <c r="S2260">
        <v>2256</v>
      </c>
      <c r="T2260" s="1">
        <f t="shared" si="242"/>
        <v>48264</v>
      </c>
      <c r="U2260">
        <f t="shared" si="238"/>
        <v>17</v>
      </c>
      <c r="V2260" s="1" cm="1">
        <f t="array" ref="V2260">INDEX($O$4:$O$20,U2260)</f>
        <v>47471</v>
      </c>
      <c r="W2260" s="1" t="e" cm="1">
        <f t="array" ref="W2260">INDEX($O$4:$O$20,U2260+1)</f>
        <v>#REF!</v>
      </c>
      <c r="X2260" t="e" cm="1">
        <f t="array" ref="X2260">(W2260-T2260)/(W2260-V2260)*INDEX($Q$4:$Q$20,U2260)+(T2260-V2260)/(W2260-V2260)*INDEX($Q$4:$Q$20,U2260+1)</f>
        <v>#REF!</v>
      </c>
      <c r="Y2260" t="e">
        <f t="shared" si="239"/>
        <v>#REF!</v>
      </c>
      <c r="Z2260" t="e">
        <f t="shared" si="240"/>
        <v>#REF!</v>
      </c>
      <c r="AA2260" t="e">
        <f t="shared" si="241"/>
        <v>#REF!</v>
      </c>
      <c r="AB2260" t="e">
        <f t="shared" si="243"/>
        <v>#REF!</v>
      </c>
    </row>
    <row r="2261" spans="19:28">
      <c r="S2261">
        <v>2257</v>
      </c>
      <c r="T2261" s="1">
        <f t="shared" si="242"/>
        <v>48265</v>
      </c>
      <c r="U2261">
        <f t="shared" si="238"/>
        <v>17</v>
      </c>
      <c r="V2261" s="1" cm="1">
        <f t="array" ref="V2261">INDEX($O$4:$O$20,U2261)</f>
        <v>47471</v>
      </c>
      <c r="W2261" s="1" t="e" cm="1">
        <f t="array" ref="W2261">INDEX($O$4:$O$20,U2261+1)</f>
        <v>#REF!</v>
      </c>
      <c r="X2261" t="e" cm="1">
        <f t="array" ref="X2261">(W2261-T2261)/(W2261-V2261)*INDEX($Q$4:$Q$20,U2261)+(T2261-V2261)/(W2261-V2261)*INDEX($Q$4:$Q$20,U2261+1)</f>
        <v>#REF!</v>
      </c>
      <c r="Y2261" t="e">
        <f t="shared" si="239"/>
        <v>#REF!</v>
      </c>
      <c r="Z2261" t="e">
        <f t="shared" si="240"/>
        <v>#REF!</v>
      </c>
      <c r="AA2261" t="e">
        <f t="shared" si="241"/>
        <v>#REF!</v>
      </c>
      <c r="AB2261" t="e">
        <f t="shared" si="243"/>
        <v>#REF!</v>
      </c>
    </row>
    <row r="2262" spans="19:28">
      <c r="S2262">
        <v>2258</v>
      </c>
      <c r="T2262" s="1">
        <f t="shared" si="242"/>
        <v>48266</v>
      </c>
      <c r="U2262">
        <f t="shared" si="238"/>
        <v>17</v>
      </c>
      <c r="V2262" s="1" cm="1">
        <f t="array" ref="V2262">INDEX($O$4:$O$20,U2262)</f>
        <v>47471</v>
      </c>
      <c r="W2262" s="1" t="e" cm="1">
        <f t="array" ref="W2262">INDEX($O$4:$O$20,U2262+1)</f>
        <v>#REF!</v>
      </c>
      <c r="X2262" t="e" cm="1">
        <f t="array" ref="X2262">(W2262-T2262)/(W2262-V2262)*INDEX($Q$4:$Q$20,U2262)+(T2262-V2262)/(W2262-V2262)*INDEX($Q$4:$Q$20,U2262+1)</f>
        <v>#REF!</v>
      </c>
      <c r="Y2262" t="e">
        <f t="shared" si="239"/>
        <v>#REF!</v>
      </c>
      <c r="Z2262" t="e">
        <f t="shared" si="240"/>
        <v>#REF!</v>
      </c>
      <c r="AA2262" t="e">
        <f t="shared" si="241"/>
        <v>#REF!</v>
      </c>
      <c r="AB2262" t="e">
        <f t="shared" si="243"/>
        <v>#REF!</v>
      </c>
    </row>
    <row r="2263" spans="19:28">
      <c r="S2263">
        <v>2259</v>
      </c>
      <c r="T2263" s="1">
        <f t="shared" si="242"/>
        <v>48267</v>
      </c>
      <c r="U2263">
        <f t="shared" si="238"/>
        <v>17</v>
      </c>
      <c r="V2263" s="1" cm="1">
        <f t="array" ref="V2263">INDEX($O$4:$O$20,U2263)</f>
        <v>47471</v>
      </c>
      <c r="W2263" s="1" t="e" cm="1">
        <f t="array" ref="W2263">INDEX($O$4:$O$20,U2263+1)</f>
        <v>#REF!</v>
      </c>
      <c r="X2263" t="e" cm="1">
        <f t="array" ref="X2263">(W2263-T2263)/(W2263-V2263)*INDEX($Q$4:$Q$20,U2263)+(T2263-V2263)/(W2263-V2263)*INDEX($Q$4:$Q$20,U2263+1)</f>
        <v>#REF!</v>
      </c>
      <c r="Y2263" t="e">
        <f t="shared" si="239"/>
        <v>#REF!</v>
      </c>
      <c r="Z2263" t="e">
        <f t="shared" si="240"/>
        <v>#REF!</v>
      </c>
      <c r="AA2263" t="e">
        <f t="shared" si="241"/>
        <v>#REF!</v>
      </c>
      <c r="AB2263" t="e">
        <f t="shared" si="243"/>
        <v>#REF!</v>
      </c>
    </row>
    <row r="2264" spans="19:28">
      <c r="S2264">
        <v>2260</v>
      </c>
      <c r="T2264" s="1">
        <f t="shared" si="242"/>
        <v>48268</v>
      </c>
      <c r="U2264">
        <f t="shared" si="238"/>
        <v>17</v>
      </c>
      <c r="V2264" s="1" cm="1">
        <f t="array" ref="V2264">INDEX($O$4:$O$20,U2264)</f>
        <v>47471</v>
      </c>
      <c r="W2264" s="1" t="e" cm="1">
        <f t="array" ref="W2264">INDEX($O$4:$O$20,U2264+1)</f>
        <v>#REF!</v>
      </c>
      <c r="X2264" t="e" cm="1">
        <f t="array" ref="X2264">(W2264-T2264)/(W2264-V2264)*INDEX($Q$4:$Q$20,U2264)+(T2264-V2264)/(W2264-V2264)*INDEX($Q$4:$Q$20,U2264+1)</f>
        <v>#REF!</v>
      </c>
      <c r="Y2264" t="e">
        <f t="shared" si="239"/>
        <v>#REF!</v>
      </c>
      <c r="Z2264" t="e">
        <f t="shared" si="240"/>
        <v>#REF!</v>
      </c>
      <c r="AA2264" t="e">
        <f t="shared" si="241"/>
        <v>#REF!</v>
      </c>
      <c r="AB2264" t="e">
        <f t="shared" si="243"/>
        <v>#REF!</v>
      </c>
    </row>
    <row r="2265" spans="19:28">
      <c r="S2265">
        <v>2261</v>
      </c>
      <c r="T2265" s="1">
        <f t="shared" si="242"/>
        <v>48269</v>
      </c>
      <c r="U2265">
        <f t="shared" si="238"/>
        <v>17</v>
      </c>
      <c r="V2265" s="1" cm="1">
        <f t="array" ref="V2265">INDEX($O$4:$O$20,U2265)</f>
        <v>47471</v>
      </c>
      <c r="W2265" s="1" t="e" cm="1">
        <f t="array" ref="W2265">INDEX($O$4:$O$20,U2265+1)</f>
        <v>#REF!</v>
      </c>
      <c r="X2265" t="e" cm="1">
        <f t="array" ref="X2265">(W2265-T2265)/(W2265-V2265)*INDEX($Q$4:$Q$20,U2265)+(T2265-V2265)/(W2265-V2265)*INDEX($Q$4:$Q$20,U2265+1)</f>
        <v>#REF!</v>
      </c>
      <c r="Y2265" t="e">
        <f t="shared" si="239"/>
        <v>#REF!</v>
      </c>
      <c r="Z2265" t="e">
        <f t="shared" si="240"/>
        <v>#REF!</v>
      </c>
      <c r="AA2265" t="e">
        <f t="shared" si="241"/>
        <v>#REF!</v>
      </c>
      <c r="AB2265" t="e">
        <f t="shared" si="243"/>
        <v>#REF!</v>
      </c>
    </row>
    <row r="2266" spans="19:28">
      <c r="S2266">
        <v>2262</v>
      </c>
      <c r="T2266" s="1">
        <f t="shared" si="242"/>
        <v>48270</v>
      </c>
      <c r="U2266">
        <f t="shared" si="238"/>
        <v>17</v>
      </c>
      <c r="V2266" s="1" cm="1">
        <f t="array" ref="V2266">INDEX($O$4:$O$20,U2266)</f>
        <v>47471</v>
      </c>
      <c r="W2266" s="1" t="e" cm="1">
        <f t="array" ref="W2266">INDEX($O$4:$O$20,U2266+1)</f>
        <v>#REF!</v>
      </c>
      <c r="X2266" t="e" cm="1">
        <f t="array" ref="X2266">(W2266-T2266)/(W2266-V2266)*INDEX($Q$4:$Q$20,U2266)+(T2266-V2266)/(W2266-V2266)*INDEX($Q$4:$Q$20,U2266+1)</f>
        <v>#REF!</v>
      </c>
      <c r="Y2266" t="e">
        <f t="shared" si="239"/>
        <v>#REF!</v>
      </c>
      <c r="Z2266" t="e">
        <f t="shared" si="240"/>
        <v>#REF!</v>
      </c>
      <c r="AA2266" t="e">
        <f t="shared" si="241"/>
        <v>#REF!</v>
      </c>
      <c r="AB2266" t="e">
        <f t="shared" si="243"/>
        <v>#REF!</v>
      </c>
    </row>
    <row r="2267" spans="19:28">
      <c r="S2267">
        <v>2263</v>
      </c>
      <c r="T2267" s="1">
        <f t="shared" si="242"/>
        <v>48271</v>
      </c>
      <c r="U2267">
        <f t="shared" si="238"/>
        <v>17</v>
      </c>
      <c r="V2267" s="1" cm="1">
        <f t="array" ref="V2267">INDEX($O$4:$O$20,U2267)</f>
        <v>47471</v>
      </c>
      <c r="W2267" s="1" t="e" cm="1">
        <f t="array" ref="W2267">INDEX($O$4:$O$20,U2267+1)</f>
        <v>#REF!</v>
      </c>
      <c r="X2267" t="e" cm="1">
        <f t="array" ref="X2267">(W2267-T2267)/(W2267-V2267)*INDEX($Q$4:$Q$20,U2267)+(T2267-V2267)/(W2267-V2267)*INDEX($Q$4:$Q$20,U2267+1)</f>
        <v>#REF!</v>
      </c>
      <c r="Y2267" t="e">
        <f t="shared" si="239"/>
        <v>#REF!</v>
      </c>
      <c r="Z2267" t="e">
        <f t="shared" si="240"/>
        <v>#REF!</v>
      </c>
      <c r="AA2267" t="e">
        <f t="shared" si="241"/>
        <v>#REF!</v>
      </c>
      <c r="AB2267" t="e">
        <f t="shared" si="243"/>
        <v>#REF!</v>
      </c>
    </row>
    <row r="2268" spans="19:28">
      <c r="S2268">
        <v>2264</v>
      </c>
      <c r="T2268" s="1">
        <f t="shared" si="242"/>
        <v>48272</v>
      </c>
      <c r="U2268">
        <f t="shared" si="238"/>
        <v>17</v>
      </c>
      <c r="V2268" s="1" cm="1">
        <f t="array" ref="V2268">INDEX($O$4:$O$20,U2268)</f>
        <v>47471</v>
      </c>
      <c r="W2268" s="1" t="e" cm="1">
        <f t="array" ref="W2268">INDEX($O$4:$O$20,U2268+1)</f>
        <v>#REF!</v>
      </c>
      <c r="X2268" t="e" cm="1">
        <f t="array" ref="X2268">(W2268-T2268)/(W2268-V2268)*INDEX($Q$4:$Q$20,U2268)+(T2268-V2268)/(W2268-V2268)*INDEX($Q$4:$Q$20,U2268+1)</f>
        <v>#REF!</v>
      </c>
      <c r="Y2268" t="e">
        <f t="shared" si="239"/>
        <v>#REF!</v>
      </c>
      <c r="Z2268" t="e">
        <f t="shared" si="240"/>
        <v>#REF!</v>
      </c>
      <c r="AA2268" t="e">
        <f t="shared" si="241"/>
        <v>#REF!</v>
      </c>
      <c r="AB2268" t="e">
        <f t="shared" si="243"/>
        <v>#REF!</v>
      </c>
    </row>
    <row r="2269" spans="19:28">
      <c r="S2269">
        <v>2265</v>
      </c>
      <c r="T2269" s="1">
        <f t="shared" si="242"/>
        <v>48273</v>
      </c>
      <c r="U2269">
        <f t="shared" si="238"/>
        <v>17</v>
      </c>
      <c r="V2269" s="1" cm="1">
        <f t="array" ref="V2269">INDEX($O$4:$O$20,U2269)</f>
        <v>47471</v>
      </c>
      <c r="W2269" s="1" t="e" cm="1">
        <f t="array" ref="W2269">INDEX($O$4:$O$20,U2269+1)</f>
        <v>#REF!</v>
      </c>
      <c r="X2269" t="e" cm="1">
        <f t="array" ref="X2269">(W2269-T2269)/(W2269-V2269)*INDEX($Q$4:$Q$20,U2269)+(T2269-V2269)/(W2269-V2269)*INDEX($Q$4:$Q$20,U2269+1)</f>
        <v>#REF!</v>
      </c>
      <c r="Y2269" t="e">
        <f t="shared" si="239"/>
        <v>#REF!</v>
      </c>
      <c r="Z2269" t="e">
        <f t="shared" si="240"/>
        <v>#REF!</v>
      </c>
      <c r="AA2269" t="e">
        <f t="shared" si="241"/>
        <v>#REF!</v>
      </c>
      <c r="AB2269" t="e">
        <f t="shared" si="243"/>
        <v>#REF!</v>
      </c>
    </row>
    <row r="2270" spans="19:28">
      <c r="S2270">
        <v>2266</v>
      </c>
      <c r="T2270" s="1">
        <f t="shared" si="242"/>
        <v>48274</v>
      </c>
      <c r="U2270">
        <f t="shared" si="238"/>
        <v>17</v>
      </c>
      <c r="V2270" s="1" cm="1">
        <f t="array" ref="V2270">INDEX($O$4:$O$20,U2270)</f>
        <v>47471</v>
      </c>
      <c r="W2270" s="1" t="e" cm="1">
        <f t="array" ref="W2270">INDEX($O$4:$O$20,U2270+1)</f>
        <v>#REF!</v>
      </c>
      <c r="X2270" t="e" cm="1">
        <f t="array" ref="X2270">(W2270-T2270)/(W2270-V2270)*INDEX($Q$4:$Q$20,U2270)+(T2270-V2270)/(W2270-V2270)*INDEX($Q$4:$Q$20,U2270+1)</f>
        <v>#REF!</v>
      </c>
      <c r="Y2270" t="e">
        <f t="shared" si="239"/>
        <v>#REF!</v>
      </c>
      <c r="Z2270" t="e">
        <f t="shared" si="240"/>
        <v>#REF!</v>
      </c>
      <c r="AA2270" t="e">
        <f t="shared" si="241"/>
        <v>#REF!</v>
      </c>
      <c r="AB2270" t="e">
        <f t="shared" si="243"/>
        <v>#REF!</v>
      </c>
    </row>
    <row r="2271" spans="19:28">
      <c r="S2271">
        <v>2267</v>
      </c>
      <c r="T2271" s="1">
        <f t="shared" si="242"/>
        <v>48275</v>
      </c>
      <c r="U2271">
        <f t="shared" si="238"/>
        <v>17</v>
      </c>
      <c r="V2271" s="1" cm="1">
        <f t="array" ref="V2271">INDEX($O$4:$O$20,U2271)</f>
        <v>47471</v>
      </c>
      <c r="W2271" s="1" t="e" cm="1">
        <f t="array" ref="W2271">INDEX($O$4:$O$20,U2271+1)</f>
        <v>#REF!</v>
      </c>
      <c r="X2271" t="e" cm="1">
        <f t="array" ref="X2271">(W2271-T2271)/(W2271-V2271)*INDEX($Q$4:$Q$20,U2271)+(T2271-V2271)/(W2271-V2271)*INDEX($Q$4:$Q$20,U2271+1)</f>
        <v>#REF!</v>
      </c>
      <c r="Y2271" t="e">
        <f t="shared" si="239"/>
        <v>#REF!</v>
      </c>
      <c r="Z2271" t="e">
        <f t="shared" si="240"/>
        <v>#REF!</v>
      </c>
      <c r="AA2271" t="e">
        <f t="shared" si="241"/>
        <v>#REF!</v>
      </c>
      <c r="AB2271" t="e">
        <f t="shared" si="243"/>
        <v>#REF!</v>
      </c>
    </row>
    <row r="2272" spans="19:28">
      <c r="S2272">
        <v>2268</v>
      </c>
      <c r="T2272" s="1">
        <f t="shared" si="242"/>
        <v>48276</v>
      </c>
      <c r="U2272">
        <f t="shared" si="238"/>
        <v>17</v>
      </c>
      <c r="V2272" s="1" cm="1">
        <f t="array" ref="V2272">INDEX($O$4:$O$20,U2272)</f>
        <v>47471</v>
      </c>
      <c r="W2272" s="1" t="e" cm="1">
        <f t="array" ref="W2272">INDEX($O$4:$O$20,U2272+1)</f>
        <v>#REF!</v>
      </c>
      <c r="X2272" t="e" cm="1">
        <f t="array" ref="X2272">(W2272-T2272)/(W2272-V2272)*INDEX($Q$4:$Q$20,U2272)+(T2272-V2272)/(W2272-V2272)*INDEX($Q$4:$Q$20,U2272+1)</f>
        <v>#REF!</v>
      </c>
      <c r="Y2272" t="e">
        <f t="shared" si="239"/>
        <v>#REF!</v>
      </c>
      <c r="Z2272" t="e">
        <f t="shared" si="240"/>
        <v>#REF!</v>
      </c>
      <c r="AA2272" t="e">
        <f t="shared" si="241"/>
        <v>#REF!</v>
      </c>
      <c r="AB2272" t="e">
        <f t="shared" si="243"/>
        <v>#REF!</v>
      </c>
    </row>
    <row r="2273" spans="19:28">
      <c r="S2273">
        <v>2269</v>
      </c>
      <c r="T2273" s="1">
        <f t="shared" si="242"/>
        <v>48277</v>
      </c>
      <c r="U2273">
        <f t="shared" si="238"/>
        <v>17</v>
      </c>
      <c r="V2273" s="1" cm="1">
        <f t="array" ref="V2273">INDEX($O$4:$O$20,U2273)</f>
        <v>47471</v>
      </c>
      <c r="W2273" s="1" t="e" cm="1">
        <f t="array" ref="W2273">INDEX($O$4:$O$20,U2273+1)</f>
        <v>#REF!</v>
      </c>
      <c r="X2273" t="e" cm="1">
        <f t="array" ref="X2273">(W2273-T2273)/(W2273-V2273)*INDEX($Q$4:$Q$20,U2273)+(T2273-V2273)/(W2273-V2273)*INDEX($Q$4:$Q$20,U2273+1)</f>
        <v>#REF!</v>
      </c>
      <c r="Y2273" t="e">
        <f t="shared" si="239"/>
        <v>#REF!</v>
      </c>
      <c r="Z2273" t="e">
        <f t="shared" si="240"/>
        <v>#REF!</v>
      </c>
      <c r="AA2273" t="e">
        <f t="shared" si="241"/>
        <v>#REF!</v>
      </c>
      <c r="AB2273" t="e">
        <f t="shared" si="243"/>
        <v>#REF!</v>
      </c>
    </row>
    <row r="2274" spans="19:28">
      <c r="S2274">
        <v>2270</v>
      </c>
      <c r="T2274" s="1">
        <f t="shared" si="242"/>
        <v>48278</v>
      </c>
      <c r="U2274">
        <f t="shared" si="238"/>
        <v>17</v>
      </c>
      <c r="V2274" s="1" cm="1">
        <f t="array" ref="V2274">INDEX($O$4:$O$20,U2274)</f>
        <v>47471</v>
      </c>
      <c r="W2274" s="1" t="e" cm="1">
        <f t="array" ref="W2274">INDEX($O$4:$O$20,U2274+1)</f>
        <v>#REF!</v>
      </c>
      <c r="X2274" t="e" cm="1">
        <f t="array" ref="X2274">(W2274-T2274)/(W2274-V2274)*INDEX($Q$4:$Q$20,U2274)+(T2274-V2274)/(W2274-V2274)*INDEX($Q$4:$Q$20,U2274+1)</f>
        <v>#REF!</v>
      </c>
      <c r="Y2274" t="e">
        <f t="shared" si="239"/>
        <v>#REF!</v>
      </c>
      <c r="Z2274" t="e">
        <f t="shared" si="240"/>
        <v>#REF!</v>
      </c>
      <c r="AA2274" t="e">
        <f t="shared" si="241"/>
        <v>#REF!</v>
      </c>
      <c r="AB2274" t="e">
        <f t="shared" si="243"/>
        <v>#REF!</v>
      </c>
    </row>
    <row r="2275" spans="19:28">
      <c r="S2275">
        <v>2271</v>
      </c>
      <c r="T2275" s="1">
        <f t="shared" si="242"/>
        <v>48279</v>
      </c>
      <c r="U2275">
        <f t="shared" si="238"/>
        <v>17</v>
      </c>
      <c r="V2275" s="1" cm="1">
        <f t="array" ref="V2275">INDEX($O$4:$O$20,U2275)</f>
        <v>47471</v>
      </c>
      <c r="W2275" s="1" t="e" cm="1">
        <f t="array" ref="W2275">INDEX($O$4:$O$20,U2275+1)</f>
        <v>#REF!</v>
      </c>
      <c r="X2275" t="e" cm="1">
        <f t="array" ref="X2275">(W2275-T2275)/(W2275-V2275)*INDEX($Q$4:$Q$20,U2275)+(T2275-V2275)/(W2275-V2275)*INDEX($Q$4:$Q$20,U2275+1)</f>
        <v>#REF!</v>
      </c>
      <c r="Y2275" t="e">
        <f t="shared" si="239"/>
        <v>#REF!</v>
      </c>
      <c r="Z2275" t="e">
        <f t="shared" si="240"/>
        <v>#REF!</v>
      </c>
      <c r="AA2275" t="e">
        <f t="shared" si="241"/>
        <v>#REF!</v>
      </c>
      <c r="AB2275" t="e">
        <f t="shared" si="243"/>
        <v>#REF!</v>
      </c>
    </row>
    <row r="2276" spans="19:28">
      <c r="S2276">
        <v>2272</v>
      </c>
      <c r="T2276" s="1">
        <f t="shared" si="242"/>
        <v>48280</v>
      </c>
      <c r="U2276">
        <f t="shared" si="238"/>
        <v>17</v>
      </c>
      <c r="V2276" s="1" cm="1">
        <f t="array" ref="V2276">INDEX($O$4:$O$20,U2276)</f>
        <v>47471</v>
      </c>
      <c r="W2276" s="1" t="e" cm="1">
        <f t="array" ref="W2276">INDEX($O$4:$O$20,U2276+1)</f>
        <v>#REF!</v>
      </c>
      <c r="X2276" t="e" cm="1">
        <f t="array" ref="X2276">(W2276-T2276)/(W2276-V2276)*INDEX($Q$4:$Q$20,U2276)+(T2276-V2276)/(W2276-V2276)*INDEX($Q$4:$Q$20,U2276+1)</f>
        <v>#REF!</v>
      </c>
      <c r="Y2276" t="e">
        <f t="shared" si="239"/>
        <v>#REF!</v>
      </c>
      <c r="Z2276" t="e">
        <f t="shared" si="240"/>
        <v>#REF!</v>
      </c>
      <c r="AA2276" t="e">
        <f t="shared" si="241"/>
        <v>#REF!</v>
      </c>
      <c r="AB2276" t="e">
        <f t="shared" si="243"/>
        <v>#REF!</v>
      </c>
    </row>
    <row r="2277" spans="19:28">
      <c r="S2277">
        <v>2273</v>
      </c>
      <c r="T2277" s="1">
        <f t="shared" si="242"/>
        <v>48281</v>
      </c>
      <c r="U2277">
        <f t="shared" si="238"/>
        <v>17</v>
      </c>
      <c r="V2277" s="1" cm="1">
        <f t="array" ref="V2277">INDEX($O$4:$O$20,U2277)</f>
        <v>47471</v>
      </c>
      <c r="W2277" s="1" t="e" cm="1">
        <f t="array" ref="W2277">INDEX($O$4:$O$20,U2277+1)</f>
        <v>#REF!</v>
      </c>
      <c r="X2277" t="e" cm="1">
        <f t="array" ref="X2277">(W2277-T2277)/(W2277-V2277)*INDEX($Q$4:$Q$20,U2277)+(T2277-V2277)/(W2277-V2277)*INDEX($Q$4:$Q$20,U2277+1)</f>
        <v>#REF!</v>
      </c>
      <c r="Y2277" t="e">
        <f t="shared" si="239"/>
        <v>#REF!</v>
      </c>
      <c r="Z2277" t="e">
        <f t="shared" si="240"/>
        <v>#REF!</v>
      </c>
      <c r="AA2277" t="e">
        <f t="shared" si="241"/>
        <v>#REF!</v>
      </c>
      <c r="AB2277" t="e">
        <f t="shared" si="243"/>
        <v>#REF!</v>
      </c>
    </row>
    <row r="2278" spans="19:28">
      <c r="S2278">
        <v>2274</v>
      </c>
      <c r="T2278" s="1">
        <f t="shared" si="242"/>
        <v>48282</v>
      </c>
      <c r="U2278">
        <f t="shared" si="238"/>
        <v>17</v>
      </c>
      <c r="V2278" s="1" cm="1">
        <f t="array" ref="V2278">INDEX($O$4:$O$20,U2278)</f>
        <v>47471</v>
      </c>
      <c r="W2278" s="1" t="e" cm="1">
        <f t="array" ref="W2278">INDEX($O$4:$O$20,U2278+1)</f>
        <v>#REF!</v>
      </c>
      <c r="X2278" t="e" cm="1">
        <f t="array" ref="X2278">(W2278-T2278)/(W2278-V2278)*INDEX($Q$4:$Q$20,U2278)+(T2278-V2278)/(W2278-V2278)*INDEX($Q$4:$Q$20,U2278+1)</f>
        <v>#REF!</v>
      </c>
      <c r="Y2278" t="e">
        <f t="shared" si="239"/>
        <v>#REF!</v>
      </c>
      <c r="Z2278" t="e">
        <f t="shared" si="240"/>
        <v>#REF!</v>
      </c>
      <c r="AA2278" t="e">
        <f t="shared" si="241"/>
        <v>#REF!</v>
      </c>
      <c r="AB2278" t="e">
        <f t="shared" si="243"/>
        <v>#REF!</v>
      </c>
    </row>
    <row r="2279" spans="19:28">
      <c r="S2279">
        <v>2275</v>
      </c>
      <c r="T2279" s="1">
        <f t="shared" si="242"/>
        <v>48283</v>
      </c>
      <c r="U2279">
        <f t="shared" si="238"/>
        <v>17</v>
      </c>
      <c r="V2279" s="1" cm="1">
        <f t="array" ref="V2279">INDEX($O$4:$O$20,U2279)</f>
        <v>47471</v>
      </c>
      <c r="W2279" s="1" t="e" cm="1">
        <f t="array" ref="W2279">INDEX($O$4:$O$20,U2279+1)</f>
        <v>#REF!</v>
      </c>
      <c r="X2279" t="e" cm="1">
        <f t="array" ref="X2279">(W2279-T2279)/(W2279-V2279)*INDEX($Q$4:$Q$20,U2279)+(T2279-V2279)/(W2279-V2279)*INDEX($Q$4:$Q$20,U2279+1)</f>
        <v>#REF!</v>
      </c>
      <c r="Y2279" t="e">
        <f t="shared" si="239"/>
        <v>#REF!</v>
      </c>
      <c r="Z2279" t="e">
        <f t="shared" si="240"/>
        <v>#REF!</v>
      </c>
      <c r="AA2279" t="e">
        <f t="shared" si="241"/>
        <v>#REF!</v>
      </c>
      <c r="AB2279" t="e">
        <f t="shared" si="243"/>
        <v>#REF!</v>
      </c>
    </row>
    <row r="2280" spans="19:28">
      <c r="S2280">
        <v>2276</v>
      </c>
      <c r="T2280" s="1">
        <f t="shared" si="242"/>
        <v>48284</v>
      </c>
      <c r="U2280">
        <f t="shared" si="238"/>
        <v>17</v>
      </c>
      <c r="V2280" s="1" cm="1">
        <f t="array" ref="V2280">INDEX($O$4:$O$20,U2280)</f>
        <v>47471</v>
      </c>
      <c r="W2280" s="1" t="e" cm="1">
        <f t="array" ref="W2280">INDEX($O$4:$O$20,U2280+1)</f>
        <v>#REF!</v>
      </c>
      <c r="X2280" t="e" cm="1">
        <f t="array" ref="X2280">(W2280-T2280)/(W2280-V2280)*INDEX($Q$4:$Q$20,U2280)+(T2280-V2280)/(W2280-V2280)*INDEX($Q$4:$Q$20,U2280+1)</f>
        <v>#REF!</v>
      </c>
      <c r="Y2280" t="e">
        <f t="shared" si="239"/>
        <v>#REF!</v>
      </c>
      <c r="Z2280" t="e">
        <f t="shared" si="240"/>
        <v>#REF!</v>
      </c>
      <c r="AA2280" t="e">
        <f t="shared" si="241"/>
        <v>#REF!</v>
      </c>
      <c r="AB2280" t="e">
        <f t="shared" si="243"/>
        <v>#REF!</v>
      </c>
    </row>
    <row r="2281" spans="19:28">
      <c r="S2281">
        <v>2277</v>
      </c>
      <c r="T2281" s="1">
        <f t="shared" si="242"/>
        <v>48285</v>
      </c>
      <c r="U2281">
        <f t="shared" si="238"/>
        <v>17</v>
      </c>
      <c r="V2281" s="1" cm="1">
        <f t="array" ref="V2281">INDEX($O$4:$O$20,U2281)</f>
        <v>47471</v>
      </c>
      <c r="W2281" s="1" t="e" cm="1">
        <f t="array" ref="W2281">INDEX($O$4:$O$20,U2281+1)</f>
        <v>#REF!</v>
      </c>
      <c r="X2281" t="e" cm="1">
        <f t="array" ref="X2281">(W2281-T2281)/(W2281-V2281)*INDEX($Q$4:$Q$20,U2281)+(T2281-V2281)/(W2281-V2281)*INDEX($Q$4:$Q$20,U2281+1)</f>
        <v>#REF!</v>
      </c>
      <c r="Y2281" t="e">
        <f t="shared" si="239"/>
        <v>#REF!</v>
      </c>
      <c r="Z2281" t="e">
        <f t="shared" si="240"/>
        <v>#REF!</v>
      </c>
      <c r="AA2281" t="e">
        <f t="shared" si="241"/>
        <v>#REF!</v>
      </c>
      <c r="AB2281" t="e">
        <f t="shared" si="243"/>
        <v>#REF!</v>
      </c>
    </row>
    <row r="2282" spans="19:28">
      <c r="S2282">
        <v>2278</v>
      </c>
      <c r="T2282" s="1">
        <f t="shared" si="242"/>
        <v>48286</v>
      </c>
      <c r="U2282">
        <f t="shared" si="238"/>
        <v>17</v>
      </c>
      <c r="V2282" s="1" cm="1">
        <f t="array" ref="V2282">INDEX($O$4:$O$20,U2282)</f>
        <v>47471</v>
      </c>
      <c r="W2282" s="1" t="e" cm="1">
        <f t="array" ref="W2282">INDEX($O$4:$O$20,U2282+1)</f>
        <v>#REF!</v>
      </c>
      <c r="X2282" t="e" cm="1">
        <f t="array" ref="X2282">(W2282-T2282)/(W2282-V2282)*INDEX($Q$4:$Q$20,U2282)+(T2282-V2282)/(W2282-V2282)*INDEX($Q$4:$Q$20,U2282+1)</f>
        <v>#REF!</v>
      </c>
      <c r="Y2282" t="e">
        <f t="shared" si="239"/>
        <v>#REF!</v>
      </c>
      <c r="Z2282" t="e">
        <f t="shared" si="240"/>
        <v>#REF!</v>
      </c>
      <c r="AA2282" t="e">
        <f t="shared" si="241"/>
        <v>#REF!</v>
      </c>
      <c r="AB2282" t="e">
        <f t="shared" si="243"/>
        <v>#REF!</v>
      </c>
    </row>
    <row r="2283" spans="19:28">
      <c r="S2283">
        <v>2279</v>
      </c>
      <c r="T2283" s="1">
        <f t="shared" si="242"/>
        <v>48287</v>
      </c>
      <c r="U2283">
        <f t="shared" si="238"/>
        <v>17</v>
      </c>
      <c r="V2283" s="1" cm="1">
        <f t="array" ref="V2283">INDEX($O$4:$O$20,U2283)</f>
        <v>47471</v>
      </c>
      <c r="W2283" s="1" t="e" cm="1">
        <f t="array" ref="W2283">INDEX($O$4:$O$20,U2283+1)</f>
        <v>#REF!</v>
      </c>
      <c r="X2283" t="e" cm="1">
        <f t="array" ref="X2283">(W2283-T2283)/(W2283-V2283)*INDEX($Q$4:$Q$20,U2283)+(T2283-V2283)/(W2283-V2283)*INDEX($Q$4:$Q$20,U2283+1)</f>
        <v>#REF!</v>
      </c>
      <c r="Y2283" t="e">
        <f t="shared" si="239"/>
        <v>#REF!</v>
      </c>
      <c r="Z2283" t="e">
        <f t="shared" si="240"/>
        <v>#REF!</v>
      </c>
      <c r="AA2283" t="e">
        <f t="shared" si="241"/>
        <v>#REF!</v>
      </c>
      <c r="AB2283" t="e">
        <f t="shared" si="243"/>
        <v>#REF!</v>
      </c>
    </row>
    <row r="2284" spans="19:28">
      <c r="S2284">
        <v>2280</v>
      </c>
      <c r="T2284" s="1">
        <f t="shared" si="242"/>
        <v>48288</v>
      </c>
      <c r="U2284">
        <f t="shared" si="238"/>
        <v>17</v>
      </c>
      <c r="V2284" s="1" cm="1">
        <f t="array" ref="V2284">INDEX($O$4:$O$20,U2284)</f>
        <v>47471</v>
      </c>
      <c r="W2284" s="1" t="e" cm="1">
        <f t="array" ref="W2284">INDEX($O$4:$O$20,U2284+1)</f>
        <v>#REF!</v>
      </c>
      <c r="X2284" t="e" cm="1">
        <f t="array" ref="X2284">(W2284-T2284)/(W2284-V2284)*INDEX($Q$4:$Q$20,U2284)+(T2284-V2284)/(W2284-V2284)*INDEX($Q$4:$Q$20,U2284+1)</f>
        <v>#REF!</v>
      </c>
      <c r="Y2284" t="e">
        <f t="shared" si="239"/>
        <v>#REF!</v>
      </c>
      <c r="Z2284" t="e">
        <f t="shared" si="240"/>
        <v>#REF!</v>
      </c>
      <c r="AA2284" t="e">
        <f t="shared" si="241"/>
        <v>#REF!</v>
      </c>
      <c r="AB2284" t="e">
        <f t="shared" si="243"/>
        <v>#REF!</v>
      </c>
    </row>
    <row r="2285" spans="19:28">
      <c r="S2285">
        <v>2281</v>
      </c>
      <c r="T2285" s="1">
        <f t="shared" si="242"/>
        <v>48289</v>
      </c>
      <c r="U2285">
        <f t="shared" si="238"/>
        <v>17</v>
      </c>
      <c r="V2285" s="1" cm="1">
        <f t="array" ref="V2285">INDEX($O$4:$O$20,U2285)</f>
        <v>47471</v>
      </c>
      <c r="W2285" s="1" t="e" cm="1">
        <f t="array" ref="W2285">INDEX($O$4:$O$20,U2285+1)</f>
        <v>#REF!</v>
      </c>
      <c r="X2285" t="e" cm="1">
        <f t="array" ref="X2285">(W2285-T2285)/(W2285-V2285)*INDEX($Q$4:$Q$20,U2285)+(T2285-V2285)/(W2285-V2285)*INDEX($Q$4:$Q$20,U2285+1)</f>
        <v>#REF!</v>
      </c>
      <c r="Y2285" t="e">
        <f t="shared" si="239"/>
        <v>#REF!</v>
      </c>
      <c r="Z2285" t="e">
        <f t="shared" si="240"/>
        <v>#REF!</v>
      </c>
      <c r="AA2285" t="e">
        <f t="shared" si="241"/>
        <v>#REF!</v>
      </c>
      <c r="AB2285" t="e">
        <f t="shared" si="243"/>
        <v>#REF!</v>
      </c>
    </row>
    <row r="2286" spans="19:28">
      <c r="S2286">
        <v>2282</v>
      </c>
      <c r="T2286" s="1">
        <f t="shared" si="242"/>
        <v>48290</v>
      </c>
      <c r="U2286">
        <f t="shared" si="238"/>
        <v>17</v>
      </c>
      <c r="V2286" s="1" cm="1">
        <f t="array" ref="V2286">INDEX($O$4:$O$20,U2286)</f>
        <v>47471</v>
      </c>
      <c r="W2286" s="1" t="e" cm="1">
        <f t="array" ref="W2286">INDEX($O$4:$O$20,U2286+1)</f>
        <v>#REF!</v>
      </c>
      <c r="X2286" t="e" cm="1">
        <f t="array" ref="X2286">(W2286-T2286)/(W2286-V2286)*INDEX($Q$4:$Q$20,U2286)+(T2286-V2286)/(W2286-V2286)*INDEX($Q$4:$Q$20,U2286+1)</f>
        <v>#REF!</v>
      </c>
      <c r="Y2286" t="e">
        <f t="shared" si="239"/>
        <v>#REF!</v>
      </c>
      <c r="Z2286" t="e">
        <f t="shared" si="240"/>
        <v>#REF!</v>
      </c>
      <c r="AA2286" t="e">
        <f t="shared" si="241"/>
        <v>#REF!</v>
      </c>
      <c r="AB2286" t="e">
        <f t="shared" si="243"/>
        <v>#REF!</v>
      </c>
    </row>
    <row r="2287" spans="19:28">
      <c r="S2287">
        <v>2283</v>
      </c>
      <c r="T2287" s="1">
        <f t="shared" si="242"/>
        <v>48291</v>
      </c>
      <c r="U2287">
        <f t="shared" si="238"/>
        <v>17</v>
      </c>
      <c r="V2287" s="1" cm="1">
        <f t="array" ref="V2287">INDEX($O$4:$O$20,U2287)</f>
        <v>47471</v>
      </c>
      <c r="W2287" s="1" t="e" cm="1">
        <f t="array" ref="W2287">INDEX($O$4:$O$20,U2287+1)</f>
        <v>#REF!</v>
      </c>
      <c r="X2287" t="e" cm="1">
        <f t="array" ref="X2287">(W2287-T2287)/(W2287-V2287)*INDEX($Q$4:$Q$20,U2287)+(T2287-V2287)/(W2287-V2287)*INDEX($Q$4:$Q$20,U2287+1)</f>
        <v>#REF!</v>
      </c>
      <c r="Y2287" t="e">
        <f t="shared" si="239"/>
        <v>#REF!</v>
      </c>
      <c r="Z2287" t="e">
        <f t="shared" si="240"/>
        <v>#REF!</v>
      </c>
      <c r="AA2287" t="e">
        <f t="shared" si="241"/>
        <v>#REF!</v>
      </c>
      <c r="AB2287" t="e">
        <f t="shared" si="243"/>
        <v>#REF!</v>
      </c>
    </row>
    <row r="2288" spans="19:28">
      <c r="S2288">
        <v>2284</v>
      </c>
      <c r="T2288" s="1">
        <f t="shared" si="242"/>
        <v>48292</v>
      </c>
      <c r="U2288">
        <f t="shared" si="238"/>
        <v>17</v>
      </c>
      <c r="V2288" s="1" cm="1">
        <f t="array" ref="V2288">INDEX($O$4:$O$20,U2288)</f>
        <v>47471</v>
      </c>
      <c r="W2288" s="1" t="e" cm="1">
        <f t="array" ref="W2288">INDEX($O$4:$O$20,U2288+1)</f>
        <v>#REF!</v>
      </c>
      <c r="X2288" t="e" cm="1">
        <f t="array" ref="X2288">(W2288-T2288)/(W2288-V2288)*INDEX($Q$4:$Q$20,U2288)+(T2288-V2288)/(W2288-V2288)*INDEX($Q$4:$Q$20,U2288+1)</f>
        <v>#REF!</v>
      </c>
      <c r="Y2288" t="e">
        <f t="shared" si="239"/>
        <v>#REF!</v>
      </c>
      <c r="Z2288" t="e">
        <f t="shared" si="240"/>
        <v>#REF!</v>
      </c>
      <c r="AA2288" t="e">
        <f t="shared" si="241"/>
        <v>#REF!</v>
      </c>
      <c r="AB2288" t="e">
        <f t="shared" si="243"/>
        <v>#REF!</v>
      </c>
    </row>
    <row r="2289" spans="19:28">
      <c r="S2289">
        <v>2285</v>
      </c>
      <c r="T2289" s="1">
        <f t="shared" si="242"/>
        <v>48293</v>
      </c>
      <c r="U2289">
        <f t="shared" si="238"/>
        <v>17</v>
      </c>
      <c r="V2289" s="1" cm="1">
        <f t="array" ref="V2289">INDEX($O$4:$O$20,U2289)</f>
        <v>47471</v>
      </c>
      <c r="W2289" s="1" t="e" cm="1">
        <f t="array" ref="W2289">INDEX($O$4:$O$20,U2289+1)</f>
        <v>#REF!</v>
      </c>
      <c r="X2289" t="e" cm="1">
        <f t="array" ref="X2289">(W2289-T2289)/(W2289-V2289)*INDEX($Q$4:$Q$20,U2289)+(T2289-V2289)/(W2289-V2289)*INDEX($Q$4:$Q$20,U2289+1)</f>
        <v>#REF!</v>
      </c>
      <c r="Y2289" t="e">
        <f t="shared" si="239"/>
        <v>#REF!</v>
      </c>
      <c r="Z2289" t="e">
        <f t="shared" si="240"/>
        <v>#REF!</v>
      </c>
      <c r="AA2289" t="e">
        <f t="shared" si="241"/>
        <v>#REF!</v>
      </c>
      <c r="AB2289" t="e">
        <f t="shared" si="243"/>
        <v>#REF!</v>
      </c>
    </row>
    <row r="2290" spans="19:28">
      <c r="S2290">
        <v>2286</v>
      </c>
      <c r="T2290" s="1">
        <f t="shared" si="242"/>
        <v>48294</v>
      </c>
      <c r="U2290">
        <f t="shared" si="238"/>
        <v>17</v>
      </c>
      <c r="V2290" s="1" cm="1">
        <f t="array" ref="V2290">INDEX($O$4:$O$20,U2290)</f>
        <v>47471</v>
      </c>
      <c r="W2290" s="1" t="e" cm="1">
        <f t="array" ref="W2290">INDEX($O$4:$O$20,U2290+1)</f>
        <v>#REF!</v>
      </c>
      <c r="X2290" t="e" cm="1">
        <f t="array" ref="X2290">(W2290-T2290)/(W2290-V2290)*INDEX($Q$4:$Q$20,U2290)+(T2290-V2290)/(W2290-V2290)*INDEX($Q$4:$Q$20,U2290+1)</f>
        <v>#REF!</v>
      </c>
      <c r="Y2290" t="e">
        <f t="shared" si="239"/>
        <v>#REF!</v>
      </c>
      <c r="Z2290" t="e">
        <f t="shared" si="240"/>
        <v>#REF!</v>
      </c>
      <c r="AA2290" t="e">
        <f t="shared" si="241"/>
        <v>#REF!</v>
      </c>
      <c r="AB2290" t="e">
        <f t="shared" si="243"/>
        <v>#REF!</v>
      </c>
    </row>
    <row r="2291" spans="19:28">
      <c r="S2291">
        <v>2287</v>
      </c>
      <c r="T2291" s="1">
        <f t="shared" si="242"/>
        <v>48295</v>
      </c>
      <c r="U2291">
        <f t="shared" si="238"/>
        <v>17</v>
      </c>
      <c r="V2291" s="1" cm="1">
        <f t="array" ref="V2291">INDEX($O$4:$O$20,U2291)</f>
        <v>47471</v>
      </c>
      <c r="W2291" s="1" t="e" cm="1">
        <f t="array" ref="W2291">INDEX($O$4:$O$20,U2291+1)</f>
        <v>#REF!</v>
      </c>
      <c r="X2291" t="e" cm="1">
        <f t="array" ref="X2291">(W2291-T2291)/(W2291-V2291)*INDEX($Q$4:$Q$20,U2291)+(T2291-V2291)/(W2291-V2291)*INDEX($Q$4:$Q$20,U2291+1)</f>
        <v>#REF!</v>
      </c>
      <c r="Y2291" t="e">
        <f t="shared" si="239"/>
        <v>#REF!</v>
      </c>
      <c r="Z2291" t="e">
        <f t="shared" si="240"/>
        <v>#REF!</v>
      </c>
      <c r="AA2291" t="e">
        <f t="shared" si="241"/>
        <v>#REF!</v>
      </c>
      <c r="AB2291" t="e">
        <f t="shared" si="243"/>
        <v>#REF!</v>
      </c>
    </row>
    <row r="2292" spans="19:28">
      <c r="S2292">
        <v>2288</v>
      </c>
      <c r="T2292" s="1">
        <f t="shared" si="242"/>
        <v>48296</v>
      </c>
      <c r="U2292">
        <f t="shared" si="238"/>
        <v>17</v>
      </c>
      <c r="V2292" s="1" cm="1">
        <f t="array" ref="V2292">INDEX($O$4:$O$20,U2292)</f>
        <v>47471</v>
      </c>
      <c r="W2292" s="1" t="e" cm="1">
        <f t="array" ref="W2292">INDEX($O$4:$O$20,U2292+1)</f>
        <v>#REF!</v>
      </c>
      <c r="X2292" t="e" cm="1">
        <f t="array" ref="X2292">(W2292-T2292)/(W2292-V2292)*INDEX($Q$4:$Q$20,U2292)+(T2292-V2292)/(W2292-V2292)*INDEX($Q$4:$Q$20,U2292+1)</f>
        <v>#REF!</v>
      </c>
      <c r="Y2292" t="e">
        <f t="shared" si="239"/>
        <v>#REF!</v>
      </c>
      <c r="Z2292" t="e">
        <f t="shared" si="240"/>
        <v>#REF!</v>
      </c>
      <c r="AA2292" t="e">
        <f t="shared" si="241"/>
        <v>#REF!</v>
      </c>
      <c r="AB2292" t="e">
        <f t="shared" si="243"/>
        <v>#REF!</v>
      </c>
    </row>
    <row r="2293" spans="19:28">
      <c r="S2293">
        <v>2289</v>
      </c>
      <c r="T2293" s="1">
        <f t="shared" si="242"/>
        <v>48297</v>
      </c>
      <c r="U2293">
        <f t="shared" si="238"/>
        <v>17</v>
      </c>
      <c r="V2293" s="1" cm="1">
        <f t="array" ref="V2293">INDEX($O$4:$O$20,U2293)</f>
        <v>47471</v>
      </c>
      <c r="W2293" s="1" t="e" cm="1">
        <f t="array" ref="W2293">INDEX($O$4:$O$20,U2293+1)</f>
        <v>#REF!</v>
      </c>
      <c r="X2293" t="e" cm="1">
        <f t="array" ref="X2293">(W2293-T2293)/(W2293-V2293)*INDEX($Q$4:$Q$20,U2293)+(T2293-V2293)/(W2293-V2293)*INDEX($Q$4:$Q$20,U2293+1)</f>
        <v>#REF!</v>
      </c>
      <c r="Y2293" t="e">
        <f t="shared" si="239"/>
        <v>#REF!</v>
      </c>
      <c r="Z2293" t="e">
        <f t="shared" si="240"/>
        <v>#REF!</v>
      </c>
      <c r="AA2293" t="e">
        <f t="shared" si="241"/>
        <v>#REF!</v>
      </c>
      <c r="AB2293" t="e">
        <f t="shared" si="243"/>
        <v>#REF!</v>
      </c>
    </row>
    <row r="2294" spans="19:28">
      <c r="S2294">
        <v>2290</v>
      </c>
      <c r="T2294" s="1">
        <f t="shared" si="242"/>
        <v>48298</v>
      </c>
      <c r="U2294">
        <f t="shared" si="238"/>
        <v>17</v>
      </c>
      <c r="V2294" s="1" cm="1">
        <f t="array" ref="V2294">INDEX($O$4:$O$20,U2294)</f>
        <v>47471</v>
      </c>
      <c r="W2294" s="1" t="e" cm="1">
        <f t="array" ref="W2294">INDEX($O$4:$O$20,U2294+1)</f>
        <v>#REF!</v>
      </c>
      <c r="X2294" t="e" cm="1">
        <f t="array" ref="X2294">(W2294-T2294)/(W2294-V2294)*INDEX($Q$4:$Q$20,U2294)+(T2294-V2294)/(W2294-V2294)*INDEX($Q$4:$Q$20,U2294+1)</f>
        <v>#REF!</v>
      </c>
      <c r="Y2294" t="e">
        <f t="shared" si="239"/>
        <v>#REF!</v>
      </c>
      <c r="Z2294" t="e">
        <f t="shared" si="240"/>
        <v>#REF!</v>
      </c>
      <c r="AA2294" t="e">
        <f t="shared" si="241"/>
        <v>#REF!</v>
      </c>
      <c r="AB2294" t="e">
        <f t="shared" si="243"/>
        <v>#REF!</v>
      </c>
    </row>
    <row r="2295" spans="19:28">
      <c r="S2295">
        <v>2291</v>
      </c>
      <c r="T2295" s="1">
        <f t="shared" si="242"/>
        <v>48299</v>
      </c>
      <c r="U2295">
        <f t="shared" si="238"/>
        <v>17</v>
      </c>
      <c r="V2295" s="1" cm="1">
        <f t="array" ref="V2295">INDEX($O$4:$O$20,U2295)</f>
        <v>47471</v>
      </c>
      <c r="W2295" s="1" t="e" cm="1">
        <f t="array" ref="W2295">INDEX($O$4:$O$20,U2295+1)</f>
        <v>#REF!</v>
      </c>
      <c r="X2295" t="e" cm="1">
        <f t="array" ref="X2295">(W2295-T2295)/(W2295-V2295)*INDEX($Q$4:$Q$20,U2295)+(T2295-V2295)/(W2295-V2295)*INDEX($Q$4:$Q$20,U2295+1)</f>
        <v>#REF!</v>
      </c>
      <c r="Y2295" t="e">
        <f t="shared" si="239"/>
        <v>#REF!</v>
      </c>
      <c r="Z2295" t="e">
        <f t="shared" si="240"/>
        <v>#REF!</v>
      </c>
      <c r="AA2295" t="e">
        <f t="shared" si="241"/>
        <v>#REF!</v>
      </c>
      <c r="AB2295" t="e">
        <f t="shared" si="243"/>
        <v>#REF!</v>
      </c>
    </row>
    <row r="2296" spans="19:28">
      <c r="S2296">
        <v>2292</v>
      </c>
      <c r="T2296" s="1">
        <f t="shared" si="242"/>
        <v>48300</v>
      </c>
      <c r="U2296">
        <f t="shared" si="238"/>
        <v>17</v>
      </c>
      <c r="V2296" s="1" cm="1">
        <f t="array" ref="V2296">INDEX($O$4:$O$20,U2296)</f>
        <v>47471</v>
      </c>
      <c r="W2296" s="1" t="e" cm="1">
        <f t="array" ref="W2296">INDEX($O$4:$O$20,U2296+1)</f>
        <v>#REF!</v>
      </c>
      <c r="X2296" t="e" cm="1">
        <f t="array" ref="X2296">(W2296-T2296)/(W2296-V2296)*INDEX($Q$4:$Q$20,U2296)+(T2296-V2296)/(W2296-V2296)*INDEX($Q$4:$Q$20,U2296+1)</f>
        <v>#REF!</v>
      </c>
      <c r="Y2296" t="e">
        <f t="shared" si="239"/>
        <v>#REF!</v>
      </c>
      <c r="Z2296" t="e">
        <f t="shared" si="240"/>
        <v>#REF!</v>
      </c>
      <c r="AA2296" t="e">
        <f t="shared" si="241"/>
        <v>#REF!</v>
      </c>
      <c r="AB2296" t="e">
        <f t="shared" si="243"/>
        <v>#REF!</v>
      </c>
    </row>
    <row r="2297" spans="19:28">
      <c r="S2297">
        <v>2293</v>
      </c>
      <c r="T2297" s="1">
        <f t="shared" si="242"/>
        <v>48301</v>
      </c>
      <c r="U2297">
        <f t="shared" si="238"/>
        <v>17</v>
      </c>
      <c r="V2297" s="1" cm="1">
        <f t="array" ref="V2297">INDEX($O$4:$O$20,U2297)</f>
        <v>47471</v>
      </c>
      <c r="W2297" s="1" t="e" cm="1">
        <f t="array" ref="W2297">INDEX($O$4:$O$20,U2297+1)</f>
        <v>#REF!</v>
      </c>
      <c r="X2297" t="e" cm="1">
        <f t="array" ref="X2297">(W2297-T2297)/(W2297-V2297)*INDEX($Q$4:$Q$20,U2297)+(T2297-V2297)/(W2297-V2297)*INDEX($Q$4:$Q$20,U2297+1)</f>
        <v>#REF!</v>
      </c>
      <c r="Y2297" t="e">
        <f t="shared" si="239"/>
        <v>#REF!</v>
      </c>
      <c r="Z2297" t="e">
        <f t="shared" si="240"/>
        <v>#REF!</v>
      </c>
      <c r="AA2297" t="e">
        <f t="shared" si="241"/>
        <v>#REF!</v>
      </c>
      <c r="AB2297" t="e">
        <f t="shared" si="243"/>
        <v>#REF!</v>
      </c>
    </row>
    <row r="2298" spans="19:28">
      <c r="S2298">
        <v>2294</v>
      </c>
      <c r="T2298" s="1">
        <f t="shared" si="242"/>
        <v>48302</v>
      </c>
      <c r="U2298">
        <f t="shared" si="238"/>
        <v>17</v>
      </c>
      <c r="V2298" s="1" cm="1">
        <f t="array" ref="V2298">INDEX($O$4:$O$20,U2298)</f>
        <v>47471</v>
      </c>
      <c r="W2298" s="1" t="e" cm="1">
        <f t="array" ref="W2298">INDEX($O$4:$O$20,U2298+1)</f>
        <v>#REF!</v>
      </c>
      <c r="X2298" t="e" cm="1">
        <f t="array" ref="X2298">(W2298-T2298)/(W2298-V2298)*INDEX($Q$4:$Q$20,U2298)+(T2298-V2298)/(W2298-V2298)*INDEX($Q$4:$Q$20,U2298+1)</f>
        <v>#REF!</v>
      </c>
      <c r="Y2298" t="e">
        <f t="shared" si="239"/>
        <v>#REF!</v>
      </c>
      <c r="Z2298" t="e">
        <f t="shared" si="240"/>
        <v>#REF!</v>
      </c>
      <c r="AA2298" t="e">
        <f t="shared" si="241"/>
        <v>#REF!</v>
      </c>
      <c r="AB2298" t="e">
        <f t="shared" si="243"/>
        <v>#REF!</v>
      </c>
    </row>
    <row r="2299" spans="19:28">
      <c r="S2299">
        <v>2295</v>
      </c>
      <c r="T2299" s="1">
        <f t="shared" si="242"/>
        <v>48303</v>
      </c>
      <c r="U2299">
        <f t="shared" si="238"/>
        <v>17</v>
      </c>
      <c r="V2299" s="1" cm="1">
        <f t="array" ref="V2299">INDEX($O$4:$O$20,U2299)</f>
        <v>47471</v>
      </c>
      <c r="W2299" s="1" t="e" cm="1">
        <f t="array" ref="W2299">INDEX($O$4:$O$20,U2299+1)</f>
        <v>#REF!</v>
      </c>
      <c r="X2299" t="e" cm="1">
        <f t="array" ref="X2299">(W2299-T2299)/(W2299-V2299)*INDEX($Q$4:$Q$20,U2299)+(T2299-V2299)/(W2299-V2299)*INDEX($Q$4:$Q$20,U2299+1)</f>
        <v>#REF!</v>
      </c>
      <c r="Y2299" t="e">
        <f t="shared" si="239"/>
        <v>#REF!</v>
      </c>
      <c r="Z2299" t="e">
        <f t="shared" si="240"/>
        <v>#REF!</v>
      </c>
      <c r="AA2299" t="e">
        <f t="shared" si="241"/>
        <v>#REF!</v>
      </c>
      <c r="AB2299" t="e">
        <f t="shared" si="243"/>
        <v>#REF!</v>
      </c>
    </row>
    <row r="2300" spans="19:28">
      <c r="S2300">
        <v>2296</v>
      </c>
      <c r="T2300" s="1">
        <f t="shared" si="242"/>
        <v>48304</v>
      </c>
      <c r="U2300">
        <f t="shared" si="238"/>
        <v>17</v>
      </c>
      <c r="V2300" s="1" cm="1">
        <f t="array" ref="V2300">INDEX($O$4:$O$20,U2300)</f>
        <v>47471</v>
      </c>
      <c r="W2300" s="1" t="e" cm="1">
        <f t="array" ref="W2300">INDEX($O$4:$O$20,U2300+1)</f>
        <v>#REF!</v>
      </c>
      <c r="X2300" t="e" cm="1">
        <f t="array" ref="X2300">(W2300-T2300)/(W2300-V2300)*INDEX($Q$4:$Q$20,U2300)+(T2300-V2300)/(W2300-V2300)*INDEX($Q$4:$Q$20,U2300+1)</f>
        <v>#REF!</v>
      </c>
      <c r="Y2300" t="e">
        <f t="shared" si="239"/>
        <v>#REF!</v>
      </c>
      <c r="Z2300" t="e">
        <f t="shared" si="240"/>
        <v>#REF!</v>
      </c>
      <c r="AA2300" t="e">
        <f t="shared" si="241"/>
        <v>#REF!</v>
      </c>
      <c r="AB2300" t="e">
        <f t="shared" si="243"/>
        <v>#REF!</v>
      </c>
    </row>
    <row r="2301" spans="19:28">
      <c r="S2301">
        <v>2297</v>
      </c>
      <c r="T2301" s="1">
        <f t="shared" si="242"/>
        <v>48305</v>
      </c>
      <c r="U2301">
        <f t="shared" si="238"/>
        <v>17</v>
      </c>
      <c r="V2301" s="1" cm="1">
        <f t="array" ref="V2301">INDEX($O$4:$O$20,U2301)</f>
        <v>47471</v>
      </c>
      <c r="W2301" s="1" t="e" cm="1">
        <f t="array" ref="W2301">INDEX($O$4:$O$20,U2301+1)</f>
        <v>#REF!</v>
      </c>
      <c r="X2301" t="e" cm="1">
        <f t="array" ref="X2301">(W2301-T2301)/(W2301-V2301)*INDEX($Q$4:$Q$20,U2301)+(T2301-V2301)/(W2301-V2301)*INDEX($Q$4:$Q$20,U2301+1)</f>
        <v>#REF!</v>
      </c>
      <c r="Y2301" t="e">
        <f t="shared" si="239"/>
        <v>#REF!</v>
      </c>
      <c r="Z2301" t="e">
        <f t="shared" si="240"/>
        <v>#REF!</v>
      </c>
      <c r="AA2301" t="e">
        <f t="shared" si="241"/>
        <v>#REF!</v>
      </c>
      <c r="AB2301" t="e">
        <f t="shared" si="243"/>
        <v>#REF!</v>
      </c>
    </row>
    <row r="2302" spans="19:28">
      <c r="S2302">
        <v>2298</v>
      </c>
      <c r="T2302" s="1">
        <f t="shared" si="242"/>
        <v>48306</v>
      </c>
      <c r="U2302">
        <f t="shared" si="238"/>
        <v>17</v>
      </c>
      <c r="V2302" s="1" cm="1">
        <f t="array" ref="V2302">INDEX($O$4:$O$20,U2302)</f>
        <v>47471</v>
      </c>
      <c r="W2302" s="1" t="e" cm="1">
        <f t="array" ref="W2302">INDEX($O$4:$O$20,U2302+1)</f>
        <v>#REF!</v>
      </c>
      <c r="X2302" t="e" cm="1">
        <f t="array" ref="X2302">(W2302-T2302)/(W2302-V2302)*INDEX($Q$4:$Q$20,U2302)+(T2302-V2302)/(W2302-V2302)*INDEX($Q$4:$Q$20,U2302+1)</f>
        <v>#REF!</v>
      </c>
      <c r="Y2302" t="e">
        <f t="shared" si="239"/>
        <v>#REF!</v>
      </c>
      <c r="Z2302" t="e">
        <f t="shared" si="240"/>
        <v>#REF!</v>
      </c>
      <c r="AA2302" t="e">
        <f t="shared" si="241"/>
        <v>#REF!</v>
      </c>
      <c r="AB2302" t="e">
        <f t="shared" si="243"/>
        <v>#REF!</v>
      </c>
    </row>
    <row r="2303" spans="19:28">
      <c r="S2303">
        <v>2299</v>
      </c>
      <c r="T2303" s="1">
        <f t="shared" si="242"/>
        <v>48307</v>
      </c>
      <c r="U2303">
        <f t="shared" si="238"/>
        <v>17</v>
      </c>
      <c r="V2303" s="1" cm="1">
        <f t="array" ref="V2303">INDEX($O$4:$O$20,U2303)</f>
        <v>47471</v>
      </c>
      <c r="W2303" s="1" t="e" cm="1">
        <f t="array" ref="W2303">INDEX($O$4:$O$20,U2303+1)</f>
        <v>#REF!</v>
      </c>
      <c r="X2303" t="e" cm="1">
        <f t="array" ref="X2303">(W2303-T2303)/(W2303-V2303)*INDEX($Q$4:$Q$20,U2303)+(T2303-V2303)/(W2303-V2303)*INDEX($Q$4:$Q$20,U2303+1)</f>
        <v>#REF!</v>
      </c>
      <c r="Y2303" t="e">
        <f t="shared" si="239"/>
        <v>#REF!</v>
      </c>
      <c r="Z2303" t="e">
        <f t="shared" si="240"/>
        <v>#REF!</v>
      </c>
      <c r="AA2303" t="e">
        <f t="shared" si="241"/>
        <v>#REF!</v>
      </c>
      <c r="AB2303" t="e">
        <f t="shared" si="243"/>
        <v>#REF!</v>
      </c>
    </row>
    <row r="2304" spans="19:28">
      <c r="S2304">
        <v>2300</v>
      </c>
      <c r="T2304" s="1">
        <f t="shared" si="242"/>
        <v>48308</v>
      </c>
      <c r="U2304">
        <f t="shared" si="238"/>
        <v>17</v>
      </c>
      <c r="V2304" s="1" cm="1">
        <f t="array" ref="V2304">INDEX($O$4:$O$20,U2304)</f>
        <v>47471</v>
      </c>
      <c r="W2304" s="1" t="e" cm="1">
        <f t="array" ref="W2304">INDEX($O$4:$O$20,U2304+1)</f>
        <v>#REF!</v>
      </c>
      <c r="X2304" t="e" cm="1">
        <f t="array" ref="X2304">(W2304-T2304)/(W2304-V2304)*INDEX($Q$4:$Q$20,U2304)+(T2304-V2304)/(W2304-V2304)*INDEX($Q$4:$Q$20,U2304+1)</f>
        <v>#REF!</v>
      </c>
      <c r="Y2304" t="e">
        <f t="shared" si="239"/>
        <v>#REF!</v>
      </c>
      <c r="Z2304" t="e">
        <f t="shared" si="240"/>
        <v>#REF!</v>
      </c>
      <c r="AA2304" t="e">
        <f t="shared" si="241"/>
        <v>#REF!</v>
      </c>
      <c r="AB2304" t="e">
        <f t="shared" si="243"/>
        <v>#REF!</v>
      </c>
    </row>
    <row r="2305" spans="19:28">
      <c r="S2305">
        <v>2301</v>
      </c>
      <c r="T2305" s="1">
        <f t="shared" si="242"/>
        <v>48309</v>
      </c>
      <c r="U2305">
        <f t="shared" si="238"/>
        <v>17</v>
      </c>
      <c r="V2305" s="1" cm="1">
        <f t="array" ref="V2305">INDEX($O$4:$O$20,U2305)</f>
        <v>47471</v>
      </c>
      <c r="W2305" s="1" t="e" cm="1">
        <f t="array" ref="W2305">INDEX($O$4:$O$20,U2305+1)</f>
        <v>#REF!</v>
      </c>
      <c r="X2305" t="e" cm="1">
        <f t="array" ref="X2305">(W2305-T2305)/(W2305-V2305)*INDEX($Q$4:$Q$20,U2305)+(T2305-V2305)/(W2305-V2305)*INDEX($Q$4:$Q$20,U2305+1)</f>
        <v>#REF!</v>
      </c>
      <c r="Y2305" t="e">
        <f t="shared" si="239"/>
        <v>#REF!</v>
      </c>
      <c r="Z2305" t="e">
        <f t="shared" si="240"/>
        <v>#REF!</v>
      </c>
      <c r="AA2305" t="e">
        <f t="shared" si="241"/>
        <v>#REF!</v>
      </c>
      <c r="AB2305" t="e">
        <f t="shared" si="243"/>
        <v>#REF!</v>
      </c>
    </row>
    <row r="2306" spans="19:28">
      <c r="S2306">
        <v>2302</v>
      </c>
      <c r="T2306" s="1">
        <f t="shared" si="242"/>
        <v>48310</v>
      </c>
      <c r="U2306">
        <f t="shared" si="238"/>
        <v>17</v>
      </c>
      <c r="V2306" s="1" cm="1">
        <f t="array" ref="V2306">INDEX($O$4:$O$20,U2306)</f>
        <v>47471</v>
      </c>
      <c r="W2306" s="1" t="e" cm="1">
        <f t="array" ref="W2306">INDEX($O$4:$O$20,U2306+1)</f>
        <v>#REF!</v>
      </c>
      <c r="X2306" t="e" cm="1">
        <f t="array" ref="X2306">(W2306-T2306)/(W2306-V2306)*INDEX($Q$4:$Q$20,U2306)+(T2306-V2306)/(W2306-V2306)*INDEX($Q$4:$Q$20,U2306+1)</f>
        <v>#REF!</v>
      </c>
      <c r="Y2306" t="e">
        <f t="shared" si="239"/>
        <v>#REF!</v>
      </c>
      <c r="Z2306" t="e">
        <f t="shared" si="240"/>
        <v>#REF!</v>
      </c>
      <c r="AA2306" t="e">
        <f t="shared" si="241"/>
        <v>#REF!</v>
      </c>
      <c r="AB2306" t="e">
        <f t="shared" si="243"/>
        <v>#REF!</v>
      </c>
    </row>
    <row r="2307" spans="19:28">
      <c r="S2307">
        <v>2303</v>
      </c>
      <c r="T2307" s="1">
        <f t="shared" si="242"/>
        <v>48311</v>
      </c>
      <c r="U2307">
        <f t="shared" si="238"/>
        <v>17</v>
      </c>
      <c r="V2307" s="1" cm="1">
        <f t="array" ref="V2307">INDEX($O$4:$O$20,U2307)</f>
        <v>47471</v>
      </c>
      <c r="W2307" s="1" t="e" cm="1">
        <f t="array" ref="W2307">INDEX($O$4:$O$20,U2307+1)</f>
        <v>#REF!</v>
      </c>
      <c r="X2307" t="e" cm="1">
        <f t="array" ref="X2307">(W2307-T2307)/(W2307-V2307)*INDEX($Q$4:$Q$20,U2307)+(T2307-V2307)/(W2307-V2307)*INDEX($Q$4:$Q$20,U2307+1)</f>
        <v>#REF!</v>
      </c>
      <c r="Y2307" t="e">
        <f t="shared" si="239"/>
        <v>#REF!</v>
      </c>
      <c r="Z2307" t="e">
        <f t="shared" si="240"/>
        <v>#REF!</v>
      </c>
      <c r="AA2307" t="e">
        <f t="shared" si="241"/>
        <v>#REF!</v>
      </c>
      <c r="AB2307" t="e">
        <f t="shared" si="243"/>
        <v>#REF!</v>
      </c>
    </row>
    <row r="2308" spans="19:28">
      <c r="S2308">
        <v>2304</v>
      </c>
      <c r="T2308" s="1">
        <f t="shared" si="242"/>
        <v>48312</v>
      </c>
      <c r="U2308">
        <f t="shared" si="238"/>
        <v>17</v>
      </c>
      <c r="V2308" s="1" cm="1">
        <f t="array" ref="V2308">INDEX($O$4:$O$20,U2308)</f>
        <v>47471</v>
      </c>
      <c r="W2308" s="1" t="e" cm="1">
        <f t="array" ref="W2308">INDEX($O$4:$O$20,U2308+1)</f>
        <v>#REF!</v>
      </c>
      <c r="X2308" t="e" cm="1">
        <f t="array" ref="X2308">(W2308-T2308)/(W2308-V2308)*INDEX($Q$4:$Q$20,U2308)+(T2308-V2308)/(W2308-V2308)*INDEX($Q$4:$Q$20,U2308+1)</f>
        <v>#REF!</v>
      </c>
      <c r="Y2308" t="e">
        <f t="shared" si="239"/>
        <v>#REF!</v>
      </c>
      <c r="Z2308" t="e">
        <f t="shared" si="240"/>
        <v>#REF!</v>
      </c>
      <c r="AA2308" t="e">
        <f t="shared" si="241"/>
        <v>#REF!</v>
      </c>
      <c r="AB2308" t="e">
        <f t="shared" si="243"/>
        <v>#REF!</v>
      </c>
    </row>
    <row r="2309" spans="19:28">
      <c r="S2309">
        <v>2305</v>
      </c>
      <c r="T2309" s="1">
        <f t="shared" si="242"/>
        <v>48313</v>
      </c>
      <c r="U2309">
        <f t="shared" ref="U2309:U2372" si="244">MATCH(T2309,$O$4:$O$20,1)</f>
        <v>17</v>
      </c>
      <c r="V2309" s="1" cm="1">
        <f t="array" ref="V2309">INDEX($O$4:$O$20,U2309)</f>
        <v>47471</v>
      </c>
      <c r="W2309" s="1" t="e" cm="1">
        <f t="array" ref="W2309">INDEX($O$4:$O$20,U2309+1)</f>
        <v>#REF!</v>
      </c>
      <c r="X2309" t="e" cm="1">
        <f t="array" ref="X2309">(W2309-T2309)/(W2309-V2309)*INDEX($Q$4:$Q$20,U2309)+(T2309-V2309)/(W2309-V2309)*INDEX($Q$4:$Q$20,U2309+1)</f>
        <v>#REF!</v>
      </c>
      <c r="Y2309" t="e">
        <f t="shared" ref="Y2309:Y2372" si="245">EXP(X2309)</f>
        <v>#REF!</v>
      </c>
      <c r="Z2309" t="e">
        <f t="shared" ref="Z2309:Z2372" si="246">(Y2309/Y2310-1)*360</f>
        <v>#REF!</v>
      </c>
      <c r="AA2309" t="e">
        <f t="shared" ref="AA2309:AA2372" si="247">Z2309-0.0006</f>
        <v>#REF!</v>
      </c>
      <c r="AB2309" t="e">
        <f t="shared" si="243"/>
        <v>#REF!</v>
      </c>
    </row>
    <row r="2310" spans="19:28">
      <c r="S2310">
        <v>2306</v>
      </c>
      <c r="T2310" s="1">
        <f t="shared" ref="T2310:T2373" si="248">T2309+1</f>
        <v>48314</v>
      </c>
      <c r="U2310">
        <f t="shared" si="244"/>
        <v>17</v>
      </c>
      <c r="V2310" s="1" cm="1">
        <f t="array" ref="V2310">INDEX($O$4:$O$20,U2310)</f>
        <v>47471</v>
      </c>
      <c r="W2310" s="1" t="e" cm="1">
        <f t="array" ref="W2310">INDEX($O$4:$O$20,U2310+1)</f>
        <v>#REF!</v>
      </c>
      <c r="X2310" t="e" cm="1">
        <f t="array" ref="X2310">(W2310-T2310)/(W2310-V2310)*INDEX($Q$4:$Q$20,U2310)+(T2310-V2310)/(W2310-V2310)*INDEX($Q$4:$Q$20,U2310+1)</f>
        <v>#REF!</v>
      </c>
      <c r="Y2310" t="e">
        <f t="shared" si="245"/>
        <v>#REF!</v>
      </c>
      <c r="Z2310" t="e">
        <f t="shared" si="246"/>
        <v>#REF!</v>
      </c>
      <c r="AA2310" t="e">
        <f t="shared" si="247"/>
        <v>#REF!</v>
      </c>
      <c r="AB2310" t="e">
        <f t="shared" ref="AB2310:AB2373" si="249">AB2309/(1+AA2309/360)</f>
        <v>#REF!</v>
      </c>
    </row>
    <row r="2311" spans="19:28">
      <c r="S2311">
        <v>2307</v>
      </c>
      <c r="T2311" s="1">
        <f t="shared" si="248"/>
        <v>48315</v>
      </c>
      <c r="U2311">
        <f t="shared" si="244"/>
        <v>17</v>
      </c>
      <c r="V2311" s="1" cm="1">
        <f t="array" ref="V2311">INDEX($O$4:$O$20,U2311)</f>
        <v>47471</v>
      </c>
      <c r="W2311" s="1" t="e" cm="1">
        <f t="array" ref="W2311">INDEX($O$4:$O$20,U2311+1)</f>
        <v>#REF!</v>
      </c>
      <c r="X2311" t="e" cm="1">
        <f t="array" ref="X2311">(W2311-T2311)/(W2311-V2311)*INDEX($Q$4:$Q$20,U2311)+(T2311-V2311)/(W2311-V2311)*INDEX($Q$4:$Q$20,U2311+1)</f>
        <v>#REF!</v>
      </c>
      <c r="Y2311" t="e">
        <f t="shared" si="245"/>
        <v>#REF!</v>
      </c>
      <c r="Z2311" t="e">
        <f t="shared" si="246"/>
        <v>#REF!</v>
      </c>
      <c r="AA2311" t="e">
        <f t="shared" si="247"/>
        <v>#REF!</v>
      </c>
      <c r="AB2311" t="e">
        <f t="shared" si="249"/>
        <v>#REF!</v>
      </c>
    </row>
    <row r="2312" spans="19:28">
      <c r="S2312">
        <v>2308</v>
      </c>
      <c r="T2312" s="1">
        <f t="shared" si="248"/>
        <v>48316</v>
      </c>
      <c r="U2312">
        <f t="shared" si="244"/>
        <v>17</v>
      </c>
      <c r="V2312" s="1" cm="1">
        <f t="array" ref="V2312">INDEX($O$4:$O$20,U2312)</f>
        <v>47471</v>
      </c>
      <c r="W2312" s="1" t="e" cm="1">
        <f t="array" ref="W2312">INDEX($O$4:$O$20,U2312+1)</f>
        <v>#REF!</v>
      </c>
      <c r="X2312" t="e" cm="1">
        <f t="array" ref="X2312">(W2312-T2312)/(W2312-V2312)*INDEX($Q$4:$Q$20,U2312)+(T2312-V2312)/(W2312-V2312)*INDEX($Q$4:$Q$20,U2312+1)</f>
        <v>#REF!</v>
      </c>
      <c r="Y2312" t="e">
        <f t="shared" si="245"/>
        <v>#REF!</v>
      </c>
      <c r="Z2312" t="e">
        <f t="shared" si="246"/>
        <v>#REF!</v>
      </c>
      <c r="AA2312" t="e">
        <f t="shared" si="247"/>
        <v>#REF!</v>
      </c>
      <c r="AB2312" t="e">
        <f t="shared" si="249"/>
        <v>#REF!</v>
      </c>
    </row>
    <row r="2313" spans="19:28">
      <c r="S2313">
        <v>2309</v>
      </c>
      <c r="T2313" s="1">
        <f t="shared" si="248"/>
        <v>48317</v>
      </c>
      <c r="U2313">
        <f t="shared" si="244"/>
        <v>17</v>
      </c>
      <c r="V2313" s="1" cm="1">
        <f t="array" ref="V2313">INDEX($O$4:$O$20,U2313)</f>
        <v>47471</v>
      </c>
      <c r="W2313" s="1" t="e" cm="1">
        <f t="array" ref="W2313">INDEX($O$4:$O$20,U2313+1)</f>
        <v>#REF!</v>
      </c>
      <c r="X2313" t="e" cm="1">
        <f t="array" ref="X2313">(W2313-T2313)/(W2313-V2313)*INDEX($Q$4:$Q$20,U2313)+(T2313-V2313)/(W2313-V2313)*INDEX($Q$4:$Q$20,U2313+1)</f>
        <v>#REF!</v>
      </c>
      <c r="Y2313" t="e">
        <f t="shared" si="245"/>
        <v>#REF!</v>
      </c>
      <c r="Z2313" t="e">
        <f t="shared" si="246"/>
        <v>#REF!</v>
      </c>
      <c r="AA2313" t="e">
        <f t="shared" si="247"/>
        <v>#REF!</v>
      </c>
      <c r="AB2313" t="e">
        <f t="shared" si="249"/>
        <v>#REF!</v>
      </c>
    </row>
    <row r="2314" spans="19:28">
      <c r="S2314">
        <v>2310</v>
      </c>
      <c r="T2314" s="1">
        <f t="shared" si="248"/>
        <v>48318</v>
      </c>
      <c r="U2314">
        <f t="shared" si="244"/>
        <v>17</v>
      </c>
      <c r="V2314" s="1" cm="1">
        <f t="array" ref="V2314">INDEX($O$4:$O$20,U2314)</f>
        <v>47471</v>
      </c>
      <c r="W2314" s="1" t="e" cm="1">
        <f t="array" ref="W2314">INDEX($O$4:$O$20,U2314+1)</f>
        <v>#REF!</v>
      </c>
      <c r="X2314" t="e" cm="1">
        <f t="array" ref="X2314">(W2314-T2314)/(W2314-V2314)*INDEX($Q$4:$Q$20,U2314)+(T2314-V2314)/(W2314-V2314)*INDEX($Q$4:$Q$20,U2314+1)</f>
        <v>#REF!</v>
      </c>
      <c r="Y2314" t="e">
        <f t="shared" si="245"/>
        <v>#REF!</v>
      </c>
      <c r="Z2314" t="e">
        <f t="shared" si="246"/>
        <v>#REF!</v>
      </c>
      <c r="AA2314" t="e">
        <f t="shared" si="247"/>
        <v>#REF!</v>
      </c>
      <c r="AB2314" t="e">
        <f t="shared" si="249"/>
        <v>#REF!</v>
      </c>
    </row>
    <row r="2315" spans="19:28">
      <c r="S2315">
        <v>2311</v>
      </c>
      <c r="T2315" s="1">
        <f t="shared" si="248"/>
        <v>48319</v>
      </c>
      <c r="U2315">
        <f t="shared" si="244"/>
        <v>17</v>
      </c>
      <c r="V2315" s="1" cm="1">
        <f t="array" ref="V2315">INDEX($O$4:$O$20,U2315)</f>
        <v>47471</v>
      </c>
      <c r="W2315" s="1" t="e" cm="1">
        <f t="array" ref="W2315">INDEX($O$4:$O$20,U2315+1)</f>
        <v>#REF!</v>
      </c>
      <c r="X2315" t="e" cm="1">
        <f t="array" ref="X2315">(W2315-T2315)/(W2315-V2315)*INDEX($Q$4:$Q$20,U2315)+(T2315-V2315)/(W2315-V2315)*INDEX($Q$4:$Q$20,U2315+1)</f>
        <v>#REF!</v>
      </c>
      <c r="Y2315" t="e">
        <f t="shared" si="245"/>
        <v>#REF!</v>
      </c>
      <c r="Z2315" t="e">
        <f t="shared" si="246"/>
        <v>#REF!</v>
      </c>
      <c r="AA2315" t="e">
        <f t="shared" si="247"/>
        <v>#REF!</v>
      </c>
      <c r="AB2315" t="e">
        <f t="shared" si="249"/>
        <v>#REF!</v>
      </c>
    </row>
    <row r="2316" spans="19:28">
      <c r="S2316">
        <v>2312</v>
      </c>
      <c r="T2316" s="1">
        <f t="shared" si="248"/>
        <v>48320</v>
      </c>
      <c r="U2316">
        <f t="shared" si="244"/>
        <v>17</v>
      </c>
      <c r="V2316" s="1" cm="1">
        <f t="array" ref="V2316">INDEX($O$4:$O$20,U2316)</f>
        <v>47471</v>
      </c>
      <c r="W2316" s="1" t="e" cm="1">
        <f t="array" ref="W2316">INDEX($O$4:$O$20,U2316+1)</f>
        <v>#REF!</v>
      </c>
      <c r="X2316" t="e" cm="1">
        <f t="array" ref="X2316">(W2316-T2316)/(W2316-V2316)*INDEX($Q$4:$Q$20,U2316)+(T2316-V2316)/(W2316-V2316)*INDEX($Q$4:$Q$20,U2316+1)</f>
        <v>#REF!</v>
      </c>
      <c r="Y2316" t="e">
        <f t="shared" si="245"/>
        <v>#REF!</v>
      </c>
      <c r="Z2316" t="e">
        <f t="shared" si="246"/>
        <v>#REF!</v>
      </c>
      <c r="AA2316" t="e">
        <f t="shared" si="247"/>
        <v>#REF!</v>
      </c>
      <c r="AB2316" t="e">
        <f t="shared" si="249"/>
        <v>#REF!</v>
      </c>
    </row>
    <row r="2317" spans="19:28">
      <c r="S2317">
        <v>2313</v>
      </c>
      <c r="T2317" s="1">
        <f t="shared" si="248"/>
        <v>48321</v>
      </c>
      <c r="U2317">
        <f t="shared" si="244"/>
        <v>17</v>
      </c>
      <c r="V2317" s="1" cm="1">
        <f t="array" ref="V2317">INDEX($O$4:$O$20,U2317)</f>
        <v>47471</v>
      </c>
      <c r="W2317" s="1" t="e" cm="1">
        <f t="array" ref="W2317">INDEX($O$4:$O$20,U2317+1)</f>
        <v>#REF!</v>
      </c>
      <c r="X2317" t="e" cm="1">
        <f t="array" ref="X2317">(W2317-T2317)/(W2317-V2317)*INDEX($Q$4:$Q$20,U2317)+(T2317-V2317)/(W2317-V2317)*INDEX($Q$4:$Q$20,U2317+1)</f>
        <v>#REF!</v>
      </c>
      <c r="Y2317" t="e">
        <f t="shared" si="245"/>
        <v>#REF!</v>
      </c>
      <c r="Z2317" t="e">
        <f t="shared" si="246"/>
        <v>#REF!</v>
      </c>
      <c r="AA2317" t="e">
        <f t="shared" si="247"/>
        <v>#REF!</v>
      </c>
      <c r="AB2317" t="e">
        <f t="shared" si="249"/>
        <v>#REF!</v>
      </c>
    </row>
    <row r="2318" spans="19:28">
      <c r="S2318">
        <v>2314</v>
      </c>
      <c r="T2318" s="1">
        <f t="shared" si="248"/>
        <v>48322</v>
      </c>
      <c r="U2318">
        <f t="shared" si="244"/>
        <v>17</v>
      </c>
      <c r="V2318" s="1" cm="1">
        <f t="array" ref="V2318">INDEX($O$4:$O$20,U2318)</f>
        <v>47471</v>
      </c>
      <c r="W2318" s="1" t="e" cm="1">
        <f t="array" ref="W2318">INDEX($O$4:$O$20,U2318+1)</f>
        <v>#REF!</v>
      </c>
      <c r="X2318" t="e" cm="1">
        <f t="array" ref="X2318">(W2318-T2318)/(W2318-V2318)*INDEX($Q$4:$Q$20,U2318)+(T2318-V2318)/(W2318-V2318)*INDEX($Q$4:$Q$20,U2318+1)</f>
        <v>#REF!</v>
      </c>
      <c r="Y2318" t="e">
        <f t="shared" si="245"/>
        <v>#REF!</v>
      </c>
      <c r="Z2318" t="e">
        <f t="shared" si="246"/>
        <v>#REF!</v>
      </c>
      <c r="AA2318" t="e">
        <f t="shared" si="247"/>
        <v>#REF!</v>
      </c>
      <c r="AB2318" t="e">
        <f t="shared" si="249"/>
        <v>#REF!</v>
      </c>
    </row>
    <row r="2319" spans="19:28">
      <c r="S2319">
        <v>2315</v>
      </c>
      <c r="T2319" s="1">
        <f t="shared" si="248"/>
        <v>48323</v>
      </c>
      <c r="U2319">
        <f t="shared" si="244"/>
        <v>17</v>
      </c>
      <c r="V2319" s="1" cm="1">
        <f t="array" ref="V2319">INDEX($O$4:$O$20,U2319)</f>
        <v>47471</v>
      </c>
      <c r="W2319" s="1" t="e" cm="1">
        <f t="array" ref="W2319">INDEX($O$4:$O$20,U2319+1)</f>
        <v>#REF!</v>
      </c>
      <c r="X2319" t="e" cm="1">
        <f t="array" ref="X2319">(W2319-T2319)/(W2319-V2319)*INDEX($Q$4:$Q$20,U2319)+(T2319-V2319)/(W2319-V2319)*INDEX($Q$4:$Q$20,U2319+1)</f>
        <v>#REF!</v>
      </c>
      <c r="Y2319" t="e">
        <f t="shared" si="245"/>
        <v>#REF!</v>
      </c>
      <c r="Z2319" t="e">
        <f t="shared" si="246"/>
        <v>#REF!</v>
      </c>
      <c r="AA2319" t="e">
        <f t="shared" si="247"/>
        <v>#REF!</v>
      </c>
      <c r="AB2319" t="e">
        <f t="shared" si="249"/>
        <v>#REF!</v>
      </c>
    </row>
    <row r="2320" spans="19:28">
      <c r="S2320">
        <v>2316</v>
      </c>
      <c r="T2320" s="1">
        <f t="shared" si="248"/>
        <v>48324</v>
      </c>
      <c r="U2320">
        <f t="shared" si="244"/>
        <v>17</v>
      </c>
      <c r="V2320" s="1" cm="1">
        <f t="array" ref="V2320">INDEX($O$4:$O$20,U2320)</f>
        <v>47471</v>
      </c>
      <c r="W2320" s="1" t="e" cm="1">
        <f t="array" ref="W2320">INDEX($O$4:$O$20,U2320+1)</f>
        <v>#REF!</v>
      </c>
      <c r="X2320" t="e" cm="1">
        <f t="array" ref="X2320">(W2320-T2320)/(W2320-V2320)*INDEX($Q$4:$Q$20,U2320)+(T2320-V2320)/(W2320-V2320)*INDEX($Q$4:$Q$20,U2320+1)</f>
        <v>#REF!</v>
      </c>
      <c r="Y2320" t="e">
        <f t="shared" si="245"/>
        <v>#REF!</v>
      </c>
      <c r="Z2320" t="e">
        <f t="shared" si="246"/>
        <v>#REF!</v>
      </c>
      <c r="AA2320" t="e">
        <f t="shared" si="247"/>
        <v>#REF!</v>
      </c>
      <c r="AB2320" t="e">
        <f t="shared" si="249"/>
        <v>#REF!</v>
      </c>
    </row>
    <row r="2321" spans="19:28">
      <c r="S2321">
        <v>2317</v>
      </c>
      <c r="T2321" s="1">
        <f t="shared" si="248"/>
        <v>48325</v>
      </c>
      <c r="U2321">
        <f t="shared" si="244"/>
        <v>17</v>
      </c>
      <c r="V2321" s="1" cm="1">
        <f t="array" ref="V2321">INDEX($O$4:$O$20,U2321)</f>
        <v>47471</v>
      </c>
      <c r="W2321" s="1" t="e" cm="1">
        <f t="array" ref="W2321">INDEX($O$4:$O$20,U2321+1)</f>
        <v>#REF!</v>
      </c>
      <c r="X2321" t="e" cm="1">
        <f t="array" ref="X2321">(W2321-T2321)/(W2321-V2321)*INDEX($Q$4:$Q$20,U2321)+(T2321-V2321)/(W2321-V2321)*INDEX($Q$4:$Q$20,U2321+1)</f>
        <v>#REF!</v>
      </c>
      <c r="Y2321" t="e">
        <f t="shared" si="245"/>
        <v>#REF!</v>
      </c>
      <c r="Z2321" t="e">
        <f t="shared" si="246"/>
        <v>#REF!</v>
      </c>
      <c r="AA2321" t="e">
        <f t="shared" si="247"/>
        <v>#REF!</v>
      </c>
      <c r="AB2321" t="e">
        <f t="shared" si="249"/>
        <v>#REF!</v>
      </c>
    </row>
    <row r="2322" spans="19:28">
      <c r="S2322">
        <v>2318</v>
      </c>
      <c r="T2322" s="1">
        <f t="shared" si="248"/>
        <v>48326</v>
      </c>
      <c r="U2322">
        <f t="shared" si="244"/>
        <v>17</v>
      </c>
      <c r="V2322" s="1" cm="1">
        <f t="array" ref="V2322">INDEX($O$4:$O$20,U2322)</f>
        <v>47471</v>
      </c>
      <c r="W2322" s="1" t="e" cm="1">
        <f t="array" ref="W2322">INDEX($O$4:$O$20,U2322+1)</f>
        <v>#REF!</v>
      </c>
      <c r="X2322" t="e" cm="1">
        <f t="array" ref="X2322">(W2322-T2322)/(W2322-V2322)*INDEX($Q$4:$Q$20,U2322)+(T2322-V2322)/(W2322-V2322)*INDEX($Q$4:$Q$20,U2322+1)</f>
        <v>#REF!</v>
      </c>
      <c r="Y2322" t="e">
        <f t="shared" si="245"/>
        <v>#REF!</v>
      </c>
      <c r="Z2322" t="e">
        <f t="shared" si="246"/>
        <v>#REF!</v>
      </c>
      <c r="AA2322" t="e">
        <f t="shared" si="247"/>
        <v>#REF!</v>
      </c>
      <c r="AB2322" t="e">
        <f t="shared" si="249"/>
        <v>#REF!</v>
      </c>
    </row>
    <row r="2323" spans="19:28">
      <c r="S2323">
        <v>2319</v>
      </c>
      <c r="T2323" s="1">
        <f t="shared" si="248"/>
        <v>48327</v>
      </c>
      <c r="U2323">
        <f t="shared" si="244"/>
        <v>17</v>
      </c>
      <c r="V2323" s="1" cm="1">
        <f t="array" ref="V2323">INDEX($O$4:$O$20,U2323)</f>
        <v>47471</v>
      </c>
      <c r="W2323" s="1" t="e" cm="1">
        <f t="array" ref="W2323">INDEX($O$4:$O$20,U2323+1)</f>
        <v>#REF!</v>
      </c>
      <c r="X2323" t="e" cm="1">
        <f t="array" ref="X2323">(W2323-T2323)/(W2323-V2323)*INDEX($Q$4:$Q$20,U2323)+(T2323-V2323)/(W2323-V2323)*INDEX($Q$4:$Q$20,U2323+1)</f>
        <v>#REF!</v>
      </c>
      <c r="Y2323" t="e">
        <f t="shared" si="245"/>
        <v>#REF!</v>
      </c>
      <c r="Z2323" t="e">
        <f t="shared" si="246"/>
        <v>#REF!</v>
      </c>
      <c r="AA2323" t="e">
        <f t="shared" si="247"/>
        <v>#REF!</v>
      </c>
      <c r="AB2323" t="e">
        <f t="shared" si="249"/>
        <v>#REF!</v>
      </c>
    </row>
    <row r="2324" spans="19:28">
      <c r="S2324">
        <v>2320</v>
      </c>
      <c r="T2324" s="1">
        <f t="shared" si="248"/>
        <v>48328</v>
      </c>
      <c r="U2324">
        <f t="shared" si="244"/>
        <v>17</v>
      </c>
      <c r="V2324" s="1" cm="1">
        <f t="array" ref="V2324">INDEX($O$4:$O$20,U2324)</f>
        <v>47471</v>
      </c>
      <c r="W2324" s="1" t="e" cm="1">
        <f t="array" ref="W2324">INDEX($O$4:$O$20,U2324+1)</f>
        <v>#REF!</v>
      </c>
      <c r="X2324" t="e" cm="1">
        <f t="array" ref="X2324">(W2324-T2324)/(W2324-V2324)*INDEX($Q$4:$Q$20,U2324)+(T2324-V2324)/(W2324-V2324)*INDEX($Q$4:$Q$20,U2324+1)</f>
        <v>#REF!</v>
      </c>
      <c r="Y2324" t="e">
        <f t="shared" si="245"/>
        <v>#REF!</v>
      </c>
      <c r="Z2324" t="e">
        <f t="shared" si="246"/>
        <v>#REF!</v>
      </c>
      <c r="AA2324" t="e">
        <f t="shared" si="247"/>
        <v>#REF!</v>
      </c>
      <c r="AB2324" t="e">
        <f t="shared" si="249"/>
        <v>#REF!</v>
      </c>
    </row>
    <row r="2325" spans="19:28">
      <c r="S2325">
        <v>2321</v>
      </c>
      <c r="T2325" s="1">
        <f t="shared" si="248"/>
        <v>48329</v>
      </c>
      <c r="U2325">
        <f t="shared" si="244"/>
        <v>17</v>
      </c>
      <c r="V2325" s="1" cm="1">
        <f t="array" ref="V2325">INDEX($O$4:$O$20,U2325)</f>
        <v>47471</v>
      </c>
      <c r="W2325" s="1" t="e" cm="1">
        <f t="array" ref="W2325">INDEX($O$4:$O$20,U2325+1)</f>
        <v>#REF!</v>
      </c>
      <c r="X2325" t="e" cm="1">
        <f t="array" ref="X2325">(W2325-T2325)/(W2325-V2325)*INDEX($Q$4:$Q$20,U2325)+(T2325-V2325)/(W2325-V2325)*INDEX($Q$4:$Q$20,U2325+1)</f>
        <v>#REF!</v>
      </c>
      <c r="Y2325" t="e">
        <f t="shared" si="245"/>
        <v>#REF!</v>
      </c>
      <c r="Z2325" t="e">
        <f t="shared" si="246"/>
        <v>#REF!</v>
      </c>
      <c r="AA2325" t="e">
        <f t="shared" si="247"/>
        <v>#REF!</v>
      </c>
      <c r="AB2325" t="e">
        <f t="shared" si="249"/>
        <v>#REF!</v>
      </c>
    </row>
    <row r="2326" spans="19:28">
      <c r="S2326">
        <v>2322</v>
      </c>
      <c r="T2326" s="1">
        <f t="shared" si="248"/>
        <v>48330</v>
      </c>
      <c r="U2326">
        <f t="shared" si="244"/>
        <v>17</v>
      </c>
      <c r="V2326" s="1" cm="1">
        <f t="array" ref="V2326">INDEX($O$4:$O$20,U2326)</f>
        <v>47471</v>
      </c>
      <c r="W2326" s="1" t="e" cm="1">
        <f t="array" ref="W2326">INDEX($O$4:$O$20,U2326+1)</f>
        <v>#REF!</v>
      </c>
      <c r="X2326" t="e" cm="1">
        <f t="array" ref="X2326">(W2326-T2326)/(W2326-V2326)*INDEX($Q$4:$Q$20,U2326)+(T2326-V2326)/(W2326-V2326)*INDEX($Q$4:$Q$20,U2326+1)</f>
        <v>#REF!</v>
      </c>
      <c r="Y2326" t="e">
        <f t="shared" si="245"/>
        <v>#REF!</v>
      </c>
      <c r="Z2326" t="e">
        <f t="shared" si="246"/>
        <v>#REF!</v>
      </c>
      <c r="AA2326" t="e">
        <f t="shared" si="247"/>
        <v>#REF!</v>
      </c>
      <c r="AB2326" t="e">
        <f t="shared" si="249"/>
        <v>#REF!</v>
      </c>
    </row>
    <row r="2327" spans="19:28">
      <c r="S2327">
        <v>2323</v>
      </c>
      <c r="T2327" s="1">
        <f t="shared" si="248"/>
        <v>48331</v>
      </c>
      <c r="U2327">
        <f t="shared" si="244"/>
        <v>17</v>
      </c>
      <c r="V2327" s="1" cm="1">
        <f t="array" ref="V2327">INDEX($O$4:$O$20,U2327)</f>
        <v>47471</v>
      </c>
      <c r="W2327" s="1" t="e" cm="1">
        <f t="array" ref="W2327">INDEX($O$4:$O$20,U2327+1)</f>
        <v>#REF!</v>
      </c>
      <c r="X2327" t="e" cm="1">
        <f t="array" ref="X2327">(W2327-T2327)/(W2327-V2327)*INDEX($Q$4:$Q$20,U2327)+(T2327-V2327)/(W2327-V2327)*INDEX($Q$4:$Q$20,U2327+1)</f>
        <v>#REF!</v>
      </c>
      <c r="Y2327" t="e">
        <f t="shared" si="245"/>
        <v>#REF!</v>
      </c>
      <c r="Z2327" t="e">
        <f t="shared" si="246"/>
        <v>#REF!</v>
      </c>
      <c r="AA2327" t="e">
        <f t="shared" si="247"/>
        <v>#REF!</v>
      </c>
      <c r="AB2327" t="e">
        <f t="shared" si="249"/>
        <v>#REF!</v>
      </c>
    </row>
    <row r="2328" spans="19:28">
      <c r="S2328">
        <v>2324</v>
      </c>
      <c r="T2328" s="1">
        <f t="shared" si="248"/>
        <v>48332</v>
      </c>
      <c r="U2328">
        <f t="shared" si="244"/>
        <v>17</v>
      </c>
      <c r="V2328" s="1" cm="1">
        <f t="array" ref="V2328">INDEX($O$4:$O$20,U2328)</f>
        <v>47471</v>
      </c>
      <c r="W2328" s="1" t="e" cm="1">
        <f t="array" ref="W2328">INDEX($O$4:$O$20,U2328+1)</f>
        <v>#REF!</v>
      </c>
      <c r="X2328" t="e" cm="1">
        <f t="array" ref="X2328">(W2328-T2328)/(W2328-V2328)*INDEX($Q$4:$Q$20,U2328)+(T2328-V2328)/(W2328-V2328)*INDEX($Q$4:$Q$20,U2328+1)</f>
        <v>#REF!</v>
      </c>
      <c r="Y2328" t="e">
        <f t="shared" si="245"/>
        <v>#REF!</v>
      </c>
      <c r="Z2328" t="e">
        <f t="shared" si="246"/>
        <v>#REF!</v>
      </c>
      <c r="AA2328" t="e">
        <f t="shared" si="247"/>
        <v>#REF!</v>
      </c>
      <c r="AB2328" t="e">
        <f t="shared" si="249"/>
        <v>#REF!</v>
      </c>
    </row>
    <row r="2329" spans="19:28">
      <c r="S2329">
        <v>2325</v>
      </c>
      <c r="T2329" s="1">
        <f t="shared" si="248"/>
        <v>48333</v>
      </c>
      <c r="U2329">
        <f t="shared" si="244"/>
        <v>17</v>
      </c>
      <c r="V2329" s="1" cm="1">
        <f t="array" ref="V2329">INDEX($O$4:$O$20,U2329)</f>
        <v>47471</v>
      </c>
      <c r="W2329" s="1" t="e" cm="1">
        <f t="array" ref="W2329">INDEX($O$4:$O$20,U2329+1)</f>
        <v>#REF!</v>
      </c>
      <c r="X2329" t="e" cm="1">
        <f t="array" ref="X2329">(W2329-T2329)/(W2329-V2329)*INDEX($Q$4:$Q$20,U2329)+(T2329-V2329)/(W2329-V2329)*INDEX($Q$4:$Q$20,U2329+1)</f>
        <v>#REF!</v>
      </c>
      <c r="Y2329" t="e">
        <f t="shared" si="245"/>
        <v>#REF!</v>
      </c>
      <c r="Z2329" t="e">
        <f t="shared" si="246"/>
        <v>#REF!</v>
      </c>
      <c r="AA2329" t="e">
        <f t="shared" si="247"/>
        <v>#REF!</v>
      </c>
      <c r="AB2329" t="e">
        <f t="shared" si="249"/>
        <v>#REF!</v>
      </c>
    </row>
    <row r="2330" spans="19:28">
      <c r="S2330">
        <v>2326</v>
      </c>
      <c r="T2330" s="1">
        <f t="shared" si="248"/>
        <v>48334</v>
      </c>
      <c r="U2330">
        <f t="shared" si="244"/>
        <v>17</v>
      </c>
      <c r="V2330" s="1" cm="1">
        <f t="array" ref="V2330">INDEX($O$4:$O$20,U2330)</f>
        <v>47471</v>
      </c>
      <c r="W2330" s="1" t="e" cm="1">
        <f t="array" ref="W2330">INDEX($O$4:$O$20,U2330+1)</f>
        <v>#REF!</v>
      </c>
      <c r="X2330" t="e" cm="1">
        <f t="array" ref="X2330">(W2330-T2330)/(W2330-V2330)*INDEX($Q$4:$Q$20,U2330)+(T2330-V2330)/(W2330-V2330)*INDEX($Q$4:$Q$20,U2330+1)</f>
        <v>#REF!</v>
      </c>
      <c r="Y2330" t="e">
        <f t="shared" si="245"/>
        <v>#REF!</v>
      </c>
      <c r="Z2330" t="e">
        <f t="shared" si="246"/>
        <v>#REF!</v>
      </c>
      <c r="AA2330" t="e">
        <f t="shared" si="247"/>
        <v>#REF!</v>
      </c>
      <c r="AB2330" t="e">
        <f t="shared" si="249"/>
        <v>#REF!</v>
      </c>
    </row>
    <row r="2331" spans="19:28">
      <c r="S2331">
        <v>2327</v>
      </c>
      <c r="T2331" s="1">
        <f t="shared" si="248"/>
        <v>48335</v>
      </c>
      <c r="U2331">
        <f t="shared" si="244"/>
        <v>17</v>
      </c>
      <c r="V2331" s="1" cm="1">
        <f t="array" ref="V2331">INDEX($O$4:$O$20,U2331)</f>
        <v>47471</v>
      </c>
      <c r="W2331" s="1" t="e" cm="1">
        <f t="array" ref="W2331">INDEX($O$4:$O$20,U2331+1)</f>
        <v>#REF!</v>
      </c>
      <c r="X2331" t="e" cm="1">
        <f t="array" ref="X2331">(W2331-T2331)/(W2331-V2331)*INDEX($Q$4:$Q$20,U2331)+(T2331-V2331)/(W2331-V2331)*INDEX($Q$4:$Q$20,U2331+1)</f>
        <v>#REF!</v>
      </c>
      <c r="Y2331" t="e">
        <f t="shared" si="245"/>
        <v>#REF!</v>
      </c>
      <c r="Z2331" t="e">
        <f t="shared" si="246"/>
        <v>#REF!</v>
      </c>
      <c r="AA2331" t="e">
        <f t="shared" si="247"/>
        <v>#REF!</v>
      </c>
      <c r="AB2331" t="e">
        <f t="shared" si="249"/>
        <v>#REF!</v>
      </c>
    </row>
    <row r="2332" spans="19:28">
      <c r="S2332">
        <v>2328</v>
      </c>
      <c r="T2332" s="1">
        <f t="shared" si="248"/>
        <v>48336</v>
      </c>
      <c r="U2332">
        <f t="shared" si="244"/>
        <v>17</v>
      </c>
      <c r="V2332" s="1" cm="1">
        <f t="array" ref="V2332">INDEX($O$4:$O$20,U2332)</f>
        <v>47471</v>
      </c>
      <c r="W2332" s="1" t="e" cm="1">
        <f t="array" ref="W2332">INDEX($O$4:$O$20,U2332+1)</f>
        <v>#REF!</v>
      </c>
      <c r="X2332" t="e" cm="1">
        <f t="array" ref="X2332">(W2332-T2332)/(W2332-V2332)*INDEX($Q$4:$Q$20,U2332)+(T2332-V2332)/(W2332-V2332)*INDEX($Q$4:$Q$20,U2332+1)</f>
        <v>#REF!</v>
      </c>
      <c r="Y2332" t="e">
        <f t="shared" si="245"/>
        <v>#REF!</v>
      </c>
      <c r="Z2332" t="e">
        <f t="shared" si="246"/>
        <v>#REF!</v>
      </c>
      <c r="AA2332" t="e">
        <f t="shared" si="247"/>
        <v>#REF!</v>
      </c>
      <c r="AB2332" t="e">
        <f t="shared" si="249"/>
        <v>#REF!</v>
      </c>
    </row>
    <row r="2333" spans="19:28">
      <c r="S2333">
        <v>2329</v>
      </c>
      <c r="T2333" s="1">
        <f t="shared" si="248"/>
        <v>48337</v>
      </c>
      <c r="U2333">
        <f t="shared" si="244"/>
        <v>17</v>
      </c>
      <c r="V2333" s="1" cm="1">
        <f t="array" ref="V2333">INDEX($O$4:$O$20,U2333)</f>
        <v>47471</v>
      </c>
      <c r="W2333" s="1" t="e" cm="1">
        <f t="array" ref="W2333">INDEX($O$4:$O$20,U2333+1)</f>
        <v>#REF!</v>
      </c>
      <c r="X2333" t="e" cm="1">
        <f t="array" ref="X2333">(W2333-T2333)/(W2333-V2333)*INDEX($Q$4:$Q$20,U2333)+(T2333-V2333)/(W2333-V2333)*INDEX($Q$4:$Q$20,U2333+1)</f>
        <v>#REF!</v>
      </c>
      <c r="Y2333" t="e">
        <f t="shared" si="245"/>
        <v>#REF!</v>
      </c>
      <c r="Z2333" t="e">
        <f t="shared" si="246"/>
        <v>#REF!</v>
      </c>
      <c r="AA2333" t="e">
        <f t="shared" si="247"/>
        <v>#REF!</v>
      </c>
      <c r="AB2333" t="e">
        <f t="shared" si="249"/>
        <v>#REF!</v>
      </c>
    </row>
    <row r="2334" spans="19:28">
      <c r="S2334">
        <v>2330</v>
      </c>
      <c r="T2334" s="1">
        <f t="shared" si="248"/>
        <v>48338</v>
      </c>
      <c r="U2334">
        <f t="shared" si="244"/>
        <v>17</v>
      </c>
      <c r="V2334" s="1" cm="1">
        <f t="array" ref="V2334">INDEX($O$4:$O$20,U2334)</f>
        <v>47471</v>
      </c>
      <c r="W2334" s="1" t="e" cm="1">
        <f t="array" ref="W2334">INDEX($O$4:$O$20,U2334+1)</f>
        <v>#REF!</v>
      </c>
      <c r="X2334" t="e" cm="1">
        <f t="array" ref="X2334">(W2334-T2334)/(W2334-V2334)*INDEX($Q$4:$Q$20,U2334)+(T2334-V2334)/(W2334-V2334)*INDEX($Q$4:$Q$20,U2334+1)</f>
        <v>#REF!</v>
      </c>
      <c r="Y2334" t="e">
        <f t="shared" si="245"/>
        <v>#REF!</v>
      </c>
      <c r="Z2334" t="e">
        <f t="shared" si="246"/>
        <v>#REF!</v>
      </c>
      <c r="AA2334" t="e">
        <f t="shared" si="247"/>
        <v>#REF!</v>
      </c>
      <c r="AB2334" t="e">
        <f t="shared" si="249"/>
        <v>#REF!</v>
      </c>
    </row>
    <row r="2335" spans="19:28">
      <c r="S2335">
        <v>2331</v>
      </c>
      <c r="T2335" s="1">
        <f t="shared" si="248"/>
        <v>48339</v>
      </c>
      <c r="U2335">
        <f t="shared" si="244"/>
        <v>17</v>
      </c>
      <c r="V2335" s="1" cm="1">
        <f t="array" ref="V2335">INDEX($O$4:$O$20,U2335)</f>
        <v>47471</v>
      </c>
      <c r="W2335" s="1" t="e" cm="1">
        <f t="array" ref="W2335">INDEX($O$4:$O$20,U2335+1)</f>
        <v>#REF!</v>
      </c>
      <c r="X2335" t="e" cm="1">
        <f t="array" ref="X2335">(W2335-T2335)/(W2335-V2335)*INDEX($Q$4:$Q$20,U2335)+(T2335-V2335)/(W2335-V2335)*INDEX($Q$4:$Q$20,U2335+1)</f>
        <v>#REF!</v>
      </c>
      <c r="Y2335" t="e">
        <f t="shared" si="245"/>
        <v>#REF!</v>
      </c>
      <c r="Z2335" t="e">
        <f t="shared" si="246"/>
        <v>#REF!</v>
      </c>
      <c r="AA2335" t="e">
        <f t="shared" si="247"/>
        <v>#REF!</v>
      </c>
      <c r="AB2335" t="e">
        <f t="shared" si="249"/>
        <v>#REF!</v>
      </c>
    </row>
    <row r="2336" spans="19:28">
      <c r="S2336">
        <v>2332</v>
      </c>
      <c r="T2336" s="1">
        <f t="shared" si="248"/>
        <v>48340</v>
      </c>
      <c r="U2336">
        <f t="shared" si="244"/>
        <v>17</v>
      </c>
      <c r="V2336" s="1" cm="1">
        <f t="array" ref="V2336">INDEX($O$4:$O$20,U2336)</f>
        <v>47471</v>
      </c>
      <c r="W2336" s="1" t="e" cm="1">
        <f t="array" ref="W2336">INDEX($O$4:$O$20,U2336+1)</f>
        <v>#REF!</v>
      </c>
      <c r="X2336" t="e" cm="1">
        <f t="array" ref="X2336">(W2336-T2336)/(W2336-V2336)*INDEX($Q$4:$Q$20,U2336)+(T2336-V2336)/(W2336-V2336)*INDEX($Q$4:$Q$20,U2336+1)</f>
        <v>#REF!</v>
      </c>
      <c r="Y2336" t="e">
        <f t="shared" si="245"/>
        <v>#REF!</v>
      </c>
      <c r="Z2336" t="e">
        <f t="shared" si="246"/>
        <v>#REF!</v>
      </c>
      <c r="AA2336" t="e">
        <f t="shared" si="247"/>
        <v>#REF!</v>
      </c>
      <c r="AB2336" t="e">
        <f t="shared" si="249"/>
        <v>#REF!</v>
      </c>
    </row>
    <row r="2337" spans="19:28">
      <c r="S2337">
        <v>2333</v>
      </c>
      <c r="T2337" s="1">
        <f t="shared" si="248"/>
        <v>48341</v>
      </c>
      <c r="U2337">
        <f t="shared" si="244"/>
        <v>17</v>
      </c>
      <c r="V2337" s="1" cm="1">
        <f t="array" ref="V2337">INDEX($O$4:$O$20,U2337)</f>
        <v>47471</v>
      </c>
      <c r="W2337" s="1" t="e" cm="1">
        <f t="array" ref="W2337">INDEX($O$4:$O$20,U2337+1)</f>
        <v>#REF!</v>
      </c>
      <c r="X2337" t="e" cm="1">
        <f t="array" ref="X2337">(W2337-T2337)/(W2337-V2337)*INDEX($Q$4:$Q$20,U2337)+(T2337-V2337)/(W2337-V2337)*INDEX($Q$4:$Q$20,U2337+1)</f>
        <v>#REF!</v>
      </c>
      <c r="Y2337" t="e">
        <f t="shared" si="245"/>
        <v>#REF!</v>
      </c>
      <c r="Z2337" t="e">
        <f t="shared" si="246"/>
        <v>#REF!</v>
      </c>
      <c r="AA2337" t="e">
        <f t="shared" si="247"/>
        <v>#REF!</v>
      </c>
      <c r="AB2337" t="e">
        <f t="shared" si="249"/>
        <v>#REF!</v>
      </c>
    </row>
    <row r="2338" spans="19:28">
      <c r="S2338">
        <v>2334</v>
      </c>
      <c r="T2338" s="1">
        <f t="shared" si="248"/>
        <v>48342</v>
      </c>
      <c r="U2338">
        <f t="shared" si="244"/>
        <v>17</v>
      </c>
      <c r="V2338" s="1" cm="1">
        <f t="array" ref="V2338">INDEX($O$4:$O$20,U2338)</f>
        <v>47471</v>
      </c>
      <c r="W2338" s="1" t="e" cm="1">
        <f t="array" ref="W2338">INDEX($O$4:$O$20,U2338+1)</f>
        <v>#REF!</v>
      </c>
      <c r="X2338" t="e" cm="1">
        <f t="array" ref="X2338">(W2338-T2338)/(W2338-V2338)*INDEX($Q$4:$Q$20,U2338)+(T2338-V2338)/(W2338-V2338)*INDEX($Q$4:$Q$20,U2338+1)</f>
        <v>#REF!</v>
      </c>
      <c r="Y2338" t="e">
        <f t="shared" si="245"/>
        <v>#REF!</v>
      </c>
      <c r="Z2338" t="e">
        <f t="shared" si="246"/>
        <v>#REF!</v>
      </c>
      <c r="AA2338" t="e">
        <f t="shared" si="247"/>
        <v>#REF!</v>
      </c>
      <c r="AB2338" t="e">
        <f t="shared" si="249"/>
        <v>#REF!</v>
      </c>
    </row>
    <row r="2339" spans="19:28">
      <c r="S2339">
        <v>2335</v>
      </c>
      <c r="T2339" s="1">
        <f t="shared" si="248"/>
        <v>48343</v>
      </c>
      <c r="U2339">
        <f t="shared" si="244"/>
        <v>17</v>
      </c>
      <c r="V2339" s="1" cm="1">
        <f t="array" ref="V2339">INDEX($O$4:$O$20,U2339)</f>
        <v>47471</v>
      </c>
      <c r="W2339" s="1" t="e" cm="1">
        <f t="array" ref="W2339">INDEX($O$4:$O$20,U2339+1)</f>
        <v>#REF!</v>
      </c>
      <c r="X2339" t="e" cm="1">
        <f t="array" ref="X2339">(W2339-T2339)/(W2339-V2339)*INDEX($Q$4:$Q$20,U2339)+(T2339-V2339)/(W2339-V2339)*INDEX($Q$4:$Q$20,U2339+1)</f>
        <v>#REF!</v>
      </c>
      <c r="Y2339" t="e">
        <f t="shared" si="245"/>
        <v>#REF!</v>
      </c>
      <c r="Z2339" t="e">
        <f t="shared" si="246"/>
        <v>#REF!</v>
      </c>
      <c r="AA2339" t="e">
        <f t="shared" si="247"/>
        <v>#REF!</v>
      </c>
      <c r="AB2339" t="e">
        <f t="shared" si="249"/>
        <v>#REF!</v>
      </c>
    </row>
    <row r="2340" spans="19:28">
      <c r="S2340">
        <v>2336</v>
      </c>
      <c r="T2340" s="1">
        <f t="shared" si="248"/>
        <v>48344</v>
      </c>
      <c r="U2340">
        <f t="shared" si="244"/>
        <v>17</v>
      </c>
      <c r="V2340" s="1" cm="1">
        <f t="array" ref="V2340">INDEX($O$4:$O$20,U2340)</f>
        <v>47471</v>
      </c>
      <c r="W2340" s="1" t="e" cm="1">
        <f t="array" ref="W2340">INDEX($O$4:$O$20,U2340+1)</f>
        <v>#REF!</v>
      </c>
      <c r="X2340" t="e" cm="1">
        <f t="array" ref="X2340">(W2340-T2340)/(W2340-V2340)*INDEX($Q$4:$Q$20,U2340)+(T2340-V2340)/(W2340-V2340)*INDEX($Q$4:$Q$20,U2340+1)</f>
        <v>#REF!</v>
      </c>
      <c r="Y2340" t="e">
        <f t="shared" si="245"/>
        <v>#REF!</v>
      </c>
      <c r="Z2340" t="e">
        <f t="shared" si="246"/>
        <v>#REF!</v>
      </c>
      <c r="AA2340" t="e">
        <f t="shared" si="247"/>
        <v>#REF!</v>
      </c>
      <c r="AB2340" t="e">
        <f t="shared" si="249"/>
        <v>#REF!</v>
      </c>
    </row>
    <row r="2341" spans="19:28">
      <c r="S2341">
        <v>2337</v>
      </c>
      <c r="T2341" s="1">
        <f t="shared" si="248"/>
        <v>48345</v>
      </c>
      <c r="U2341">
        <f t="shared" si="244"/>
        <v>17</v>
      </c>
      <c r="V2341" s="1" cm="1">
        <f t="array" ref="V2341">INDEX($O$4:$O$20,U2341)</f>
        <v>47471</v>
      </c>
      <c r="W2341" s="1" t="e" cm="1">
        <f t="array" ref="W2341">INDEX($O$4:$O$20,U2341+1)</f>
        <v>#REF!</v>
      </c>
      <c r="X2341" t="e" cm="1">
        <f t="array" ref="X2341">(W2341-T2341)/(W2341-V2341)*INDEX($Q$4:$Q$20,U2341)+(T2341-V2341)/(W2341-V2341)*INDEX($Q$4:$Q$20,U2341+1)</f>
        <v>#REF!</v>
      </c>
      <c r="Y2341" t="e">
        <f t="shared" si="245"/>
        <v>#REF!</v>
      </c>
      <c r="Z2341" t="e">
        <f t="shared" si="246"/>
        <v>#REF!</v>
      </c>
      <c r="AA2341" t="e">
        <f t="shared" si="247"/>
        <v>#REF!</v>
      </c>
      <c r="AB2341" t="e">
        <f t="shared" si="249"/>
        <v>#REF!</v>
      </c>
    </row>
    <row r="2342" spans="19:28">
      <c r="S2342">
        <v>2338</v>
      </c>
      <c r="T2342" s="1">
        <f t="shared" si="248"/>
        <v>48346</v>
      </c>
      <c r="U2342">
        <f t="shared" si="244"/>
        <v>17</v>
      </c>
      <c r="V2342" s="1" cm="1">
        <f t="array" ref="V2342">INDEX($O$4:$O$20,U2342)</f>
        <v>47471</v>
      </c>
      <c r="W2342" s="1" t="e" cm="1">
        <f t="array" ref="W2342">INDEX($O$4:$O$20,U2342+1)</f>
        <v>#REF!</v>
      </c>
      <c r="X2342" t="e" cm="1">
        <f t="array" ref="X2342">(W2342-T2342)/(W2342-V2342)*INDEX($Q$4:$Q$20,U2342)+(T2342-V2342)/(W2342-V2342)*INDEX($Q$4:$Q$20,U2342+1)</f>
        <v>#REF!</v>
      </c>
      <c r="Y2342" t="e">
        <f t="shared" si="245"/>
        <v>#REF!</v>
      </c>
      <c r="Z2342" t="e">
        <f t="shared" si="246"/>
        <v>#REF!</v>
      </c>
      <c r="AA2342" t="e">
        <f t="shared" si="247"/>
        <v>#REF!</v>
      </c>
      <c r="AB2342" t="e">
        <f t="shared" si="249"/>
        <v>#REF!</v>
      </c>
    </row>
    <row r="2343" spans="19:28">
      <c r="S2343">
        <v>2339</v>
      </c>
      <c r="T2343" s="1">
        <f t="shared" si="248"/>
        <v>48347</v>
      </c>
      <c r="U2343">
        <f t="shared" si="244"/>
        <v>17</v>
      </c>
      <c r="V2343" s="1" cm="1">
        <f t="array" ref="V2343">INDEX($O$4:$O$20,U2343)</f>
        <v>47471</v>
      </c>
      <c r="W2343" s="1" t="e" cm="1">
        <f t="array" ref="W2343">INDEX($O$4:$O$20,U2343+1)</f>
        <v>#REF!</v>
      </c>
      <c r="X2343" t="e" cm="1">
        <f t="array" ref="X2343">(W2343-T2343)/(W2343-V2343)*INDEX($Q$4:$Q$20,U2343)+(T2343-V2343)/(W2343-V2343)*INDEX($Q$4:$Q$20,U2343+1)</f>
        <v>#REF!</v>
      </c>
      <c r="Y2343" t="e">
        <f t="shared" si="245"/>
        <v>#REF!</v>
      </c>
      <c r="Z2343" t="e">
        <f t="shared" si="246"/>
        <v>#REF!</v>
      </c>
      <c r="AA2343" t="e">
        <f t="shared" si="247"/>
        <v>#REF!</v>
      </c>
      <c r="AB2343" t="e">
        <f t="shared" si="249"/>
        <v>#REF!</v>
      </c>
    </row>
    <row r="2344" spans="19:28">
      <c r="S2344">
        <v>2340</v>
      </c>
      <c r="T2344" s="1">
        <f t="shared" si="248"/>
        <v>48348</v>
      </c>
      <c r="U2344">
        <f t="shared" si="244"/>
        <v>17</v>
      </c>
      <c r="V2344" s="1" cm="1">
        <f t="array" ref="V2344">INDEX($O$4:$O$20,U2344)</f>
        <v>47471</v>
      </c>
      <c r="W2344" s="1" t="e" cm="1">
        <f t="array" ref="W2344">INDEX($O$4:$O$20,U2344+1)</f>
        <v>#REF!</v>
      </c>
      <c r="X2344" t="e" cm="1">
        <f t="array" ref="X2344">(W2344-T2344)/(W2344-V2344)*INDEX($Q$4:$Q$20,U2344)+(T2344-V2344)/(W2344-V2344)*INDEX($Q$4:$Q$20,U2344+1)</f>
        <v>#REF!</v>
      </c>
      <c r="Y2344" t="e">
        <f t="shared" si="245"/>
        <v>#REF!</v>
      </c>
      <c r="Z2344" t="e">
        <f t="shared" si="246"/>
        <v>#REF!</v>
      </c>
      <c r="AA2344" t="e">
        <f t="shared" si="247"/>
        <v>#REF!</v>
      </c>
      <c r="AB2344" t="e">
        <f t="shared" si="249"/>
        <v>#REF!</v>
      </c>
    </row>
    <row r="2345" spans="19:28">
      <c r="S2345">
        <v>2341</v>
      </c>
      <c r="T2345" s="1">
        <f t="shared" si="248"/>
        <v>48349</v>
      </c>
      <c r="U2345">
        <f t="shared" si="244"/>
        <v>17</v>
      </c>
      <c r="V2345" s="1" cm="1">
        <f t="array" ref="V2345">INDEX($O$4:$O$20,U2345)</f>
        <v>47471</v>
      </c>
      <c r="W2345" s="1" t="e" cm="1">
        <f t="array" ref="W2345">INDEX($O$4:$O$20,U2345+1)</f>
        <v>#REF!</v>
      </c>
      <c r="X2345" t="e" cm="1">
        <f t="array" ref="X2345">(W2345-T2345)/(W2345-V2345)*INDEX($Q$4:$Q$20,U2345)+(T2345-V2345)/(W2345-V2345)*INDEX($Q$4:$Q$20,U2345+1)</f>
        <v>#REF!</v>
      </c>
      <c r="Y2345" t="e">
        <f t="shared" si="245"/>
        <v>#REF!</v>
      </c>
      <c r="Z2345" t="e">
        <f t="shared" si="246"/>
        <v>#REF!</v>
      </c>
      <c r="AA2345" t="e">
        <f t="shared" si="247"/>
        <v>#REF!</v>
      </c>
      <c r="AB2345" t="e">
        <f t="shared" si="249"/>
        <v>#REF!</v>
      </c>
    </row>
    <row r="2346" spans="19:28">
      <c r="S2346">
        <v>2342</v>
      </c>
      <c r="T2346" s="1">
        <f t="shared" si="248"/>
        <v>48350</v>
      </c>
      <c r="U2346">
        <f t="shared" si="244"/>
        <v>17</v>
      </c>
      <c r="V2346" s="1" cm="1">
        <f t="array" ref="V2346">INDEX($O$4:$O$20,U2346)</f>
        <v>47471</v>
      </c>
      <c r="W2346" s="1" t="e" cm="1">
        <f t="array" ref="W2346">INDEX($O$4:$O$20,U2346+1)</f>
        <v>#REF!</v>
      </c>
      <c r="X2346" t="e" cm="1">
        <f t="array" ref="X2346">(W2346-T2346)/(W2346-V2346)*INDEX($Q$4:$Q$20,U2346)+(T2346-V2346)/(W2346-V2346)*INDEX($Q$4:$Q$20,U2346+1)</f>
        <v>#REF!</v>
      </c>
      <c r="Y2346" t="e">
        <f t="shared" si="245"/>
        <v>#REF!</v>
      </c>
      <c r="Z2346" t="e">
        <f t="shared" si="246"/>
        <v>#REF!</v>
      </c>
      <c r="AA2346" t="e">
        <f t="shared" si="247"/>
        <v>#REF!</v>
      </c>
      <c r="AB2346" t="e">
        <f t="shared" si="249"/>
        <v>#REF!</v>
      </c>
    </row>
    <row r="2347" spans="19:28">
      <c r="S2347">
        <v>2343</v>
      </c>
      <c r="T2347" s="1">
        <f t="shared" si="248"/>
        <v>48351</v>
      </c>
      <c r="U2347">
        <f t="shared" si="244"/>
        <v>17</v>
      </c>
      <c r="V2347" s="1" cm="1">
        <f t="array" ref="V2347">INDEX($O$4:$O$20,U2347)</f>
        <v>47471</v>
      </c>
      <c r="W2347" s="1" t="e" cm="1">
        <f t="array" ref="W2347">INDEX($O$4:$O$20,U2347+1)</f>
        <v>#REF!</v>
      </c>
      <c r="X2347" t="e" cm="1">
        <f t="array" ref="X2347">(W2347-T2347)/(W2347-V2347)*INDEX($Q$4:$Q$20,U2347)+(T2347-V2347)/(W2347-V2347)*INDEX($Q$4:$Q$20,U2347+1)</f>
        <v>#REF!</v>
      </c>
      <c r="Y2347" t="e">
        <f t="shared" si="245"/>
        <v>#REF!</v>
      </c>
      <c r="Z2347" t="e">
        <f t="shared" si="246"/>
        <v>#REF!</v>
      </c>
      <c r="AA2347" t="e">
        <f t="shared" si="247"/>
        <v>#REF!</v>
      </c>
      <c r="AB2347" t="e">
        <f t="shared" si="249"/>
        <v>#REF!</v>
      </c>
    </row>
    <row r="2348" spans="19:28">
      <c r="S2348">
        <v>2344</v>
      </c>
      <c r="T2348" s="1">
        <f t="shared" si="248"/>
        <v>48352</v>
      </c>
      <c r="U2348">
        <f t="shared" si="244"/>
        <v>17</v>
      </c>
      <c r="V2348" s="1" cm="1">
        <f t="array" ref="V2348">INDEX($O$4:$O$20,U2348)</f>
        <v>47471</v>
      </c>
      <c r="W2348" s="1" t="e" cm="1">
        <f t="array" ref="W2348">INDEX($O$4:$O$20,U2348+1)</f>
        <v>#REF!</v>
      </c>
      <c r="X2348" t="e" cm="1">
        <f t="array" ref="X2348">(W2348-T2348)/(W2348-V2348)*INDEX($Q$4:$Q$20,U2348)+(T2348-V2348)/(W2348-V2348)*INDEX($Q$4:$Q$20,U2348+1)</f>
        <v>#REF!</v>
      </c>
      <c r="Y2348" t="e">
        <f t="shared" si="245"/>
        <v>#REF!</v>
      </c>
      <c r="Z2348" t="e">
        <f t="shared" si="246"/>
        <v>#REF!</v>
      </c>
      <c r="AA2348" t="e">
        <f t="shared" si="247"/>
        <v>#REF!</v>
      </c>
      <c r="AB2348" t="e">
        <f t="shared" si="249"/>
        <v>#REF!</v>
      </c>
    </row>
    <row r="2349" spans="19:28">
      <c r="S2349">
        <v>2345</v>
      </c>
      <c r="T2349" s="1">
        <f t="shared" si="248"/>
        <v>48353</v>
      </c>
      <c r="U2349">
        <f t="shared" si="244"/>
        <v>17</v>
      </c>
      <c r="V2349" s="1" cm="1">
        <f t="array" ref="V2349">INDEX($O$4:$O$20,U2349)</f>
        <v>47471</v>
      </c>
      <c r="W2349" s="1" t="e" cm="1">
        <f t="array" ref="W2349">INDEX($O$4:$O$20,U2349+1)</f>
        <v>#REF!</v>
      </c>
      <c r="X2349" t="e" cm="1">
        <f t="array" ref="X2349">(W2349-T2349)/(W2349-V2349)*INDEX($Q$4:$Q$20,U2349)+(T2349-V2349)/(W2349-V2349)*INDEX($Q$4:$Q$20,U2349+1)</f>
        <v>#REF!</v>
      </c>
      <c r="Y2349" t="e">
        <f t="shared" si="245"/>
        <v>#REF!</v>
      </c>
      <c r="Z2349" t="e">
        <f t="shared" si="246"/>
        <v>#REF!</v>
      </c>
      <c r="AA2349" t="e">
        <f t="shared" si="247"/>
        <v>#REF!</v>
      </c>
      <c r="AB2349" t="e">
        <f t="shared" si="249"/>
        <v>#REF!</v>
      </c>
    </row>
    <row r="2350" spans="19:28">
      <c r="S2350">
        <v>2346</v>
      </c>
      <c r="T2350" s="1">
        <f t="shared" si="248"/>
        <v>48354</v>
      </c>
      <c r="U2350">
        <f t="shared" si="244"/>
        <v>17</v>
      </c>
      <c r="V2350" s="1" cm="1">
        <f t="array" ref="V2350">INDEX($O$4:$O$20,U2350)</f>
        <v>47471</v>
      </c>
      <c r="W2350" s="1" t="e" cm="1">
        <f t="array" ref="W2350">INDEX($O$4:$O$20,U2350+1)</f>
        <v>#REF!</v>
      </c>
      <c r="X2350" t="e" cm="1">
        <f t="array" ref="X2350">(W2350-T2350)/(W2350-V2350)*INDEX($Q$4:$Q$20,U2350)+(T2350-V2350)/(W2350-V2350)*INDEX($Q$4:$Q$20,U2350+1)</f>
        <v>#REF!</v>
      </c>
      <c r="Y2350" t="e">
        <f t="shared" si="245"/>
        <v>#REF!</v>
      </c>
      <c r="Z2350" t="e">
        <f t="shared" si="246"/>
        <v>#REF!</v>
      </c>
      <c r="AA2350" t="e">
        <f t="shared" si="247"/>
        <v>#REF!</v>
      </c>
      <c r="AB2350" t="e">
        <f t="shared" si="249"/>
        <v>#REF!</v>
      </c>
    </row>
    <row r="2351" spans="19:28">
      <c r="S2351">
        <v>2347</v>
      </c>
      <c r="T2351" s="1">
        <f t="shared" si="248"/>
        <v>48355</v>
      </c>
      <c r="U2351">
        <f t="shared" si="244"/>
        <v>17</v>
      </c>
      <c r="V2351" s="1" cm="1">
        <f t="array" ref="V2351">INDEX($O$4:$O$20,U2351)</f>
        <v>47471</v>
      </c>
      <c r="W2351" s="1" t="e" cm="1">
        <f t="array" ref="W2351">INDEX($O$4:$O$20,U2351+1)</f>
        <v>#REF!</v>
      </c>
      <c r="X2351" t="e" cm="1">
        <f t="array" ref="X2351">(W2351-T2351)/(W2351-V2351)*INDEX($Q$4:$Q$20,U2351)+(T2351-V2351)/(W2351-V2351)*INDEX($Q$4:$Q$20,U2351+1)</f>
        <v>#REF!</v>
      </c>
      <c r="Y2351" t="e">
        <f t="shared" si="245"/>
        <v>#REF!</v>
      </c>
      <c r="Z2351" t="e">
        <f t="shared" si="246"/>
        <v>#REF!</v>
      </c>
      <c r="AA2351" t="e">
        <f t="shared" si="247"/>
        <v>#REF!</v>
      </c>
      <c r="AB2351" t="e">
        <f t="shared" si="249"/>
        <v>#REF!</v>
      </c>
    </row>
    <row r="2352" spans="19:28">
      <c r="S2352">
        <v>2348</v>
      </c>
      <c r="T2352" s="1">
        <f t="shared" si="248"/>
        <v>48356</v>
      </c>
      <c r="U2352">
        <f t="shared" si="244"/>
        <v>17</v>
      </c>
      <c r="V2352" s="1" cm="1">
        <f t="array" ref="V2352">INDEX($O$4:$O$20,U2352)</f>
        <v>47471</v>
      </c>
      <c r="W2352" s="1" t="e" cm="1">
        <f t="array" ref="W2352">INDEX($O$4:$O$20,U2352+1)</f>
        <v>#REF!</v>
      </c>
      <c r="X2352" t="e" cm="1">
        <f t="array" ref="X2352">(W2352-T2352)/(W2352-V2352)*INDEX($Q$4:$Q$20,U2352)+(T2352-V2352)/(W2352-V2352)*INDEX($Q$4:$Q$20,U2352+1)</f>
        <v>#REF!</v>
      </c>
      <c r="Y2352" t="e">
        <f t="shared" si="245"/>
        <v>#REF!</v>
      </c>
      <c r="Z2352" t="e">
        <f t="shared" si="246"/>
        <v>#REF!</v>
      </c>
      <c r="AA2352" t="e">
        <f t="shared" si="247"/>
        <v>#REF!</v>
      </c>
      <c r="AB2352" t="e">
        <f t="shared" si="249"/>
        <v>#REF!</v>
      </c>
    </row>
    <row r="2353" spans="19:28">
      <c r="S2353">
        <v>2349</v>
      </c>
      <c r="T2353" s="1">
        <f t="shared" si="248"/>
        <v>48357</v>
      </c>
      <c r="U2353">
        <f t="shared" si="244"/>
        <v>17</v>
      </c>
      <c r="V2353" s="1" cm="1">
        <f t="array" ref="V2353">INDEX($O$4:$O$20,U2353)</f>
        <v>47471</v>
      </c>
      <c r="W2353" s="1" t="e" cm="1">
        <f t="array" ref="W2353">INDEX($O$4:$O$20,U2353+1)</f>
        <v>#REF!</v>
      </c>
      <c r="X2353" t="e" cm="1">
        <f t="array" ref="X2353">(W2353-T2353)/(W2353-V2353)*INDEX($Q$4:$Q$20,U2353)+(T2353-V2353)/(W2353-V2353)*INDEX($Q$4:$Q$20,U2353+1)</f>
        <v>#REF!</v>
      </c>
      <c r="Y2353" t="e">
        <f t="shared" si="245"/>
        <v>#REF!</v>
      </c>
      <c r="Z2353" t="e">
        <f t="shared" si="246"/>
        <v>#REF!</v>
      </c>
      <c r="AA2353" t="e">
        <f t="shared" si="247"/>
        <v>#REF!</v>
      </c>
      <c r="AB2353" t="e">
        <f t="shared" si="249"/>
        <v>#REF!</v>
      </c>
    </row>
    <row r="2354" spans="19:28">
      <c r="S2354">
        <v>2350</v>
      </c>
      <c r="T2354" s="1">
        <f t="shared" si="248"/>
        <v>48358</v>
      </c>
      <c r="U2354">
        <f t="shared" si="244"/>
        <v>17</v>
      </c>
      <c r="V2354" s="1" cm="1">
        <f t="array" ref="V2354">INDEX($O$4:$O$20,U2354)</f>
        <v>47471</v>
      </c>
      <c r="W2354" s="1" t="e" cm="1">
        <f t="array" ref="W2354">INDEX($O$4:$O$20,U2354+1)</f>
        <v>#REF!</v>
      </c>
      <c r="X2354" t="e" cm="1">
        <f t="array" ref="X2354">(W2354-T2354)/(W2354-V2354)*INDEX($Q$4:$Q$20,U2354)+(T2354-V2354)/(W2354-V2354)*INDEX($Q$4:$Q$20,U2354+1)</f>
        <v>#REF!</v>
      </c>
      <c r="Y2354" t="e">
        <f t="shared" si="245"/>
        <v>#REF!</v>
      </c>
      <c r="Z2354" t="e">
        <f t="shared" si="246"/>
        <v>#REF!</v>
      </c>
      <c r="AA2354" t="e">
        <f t="shared" si="247"/>
        <v>#REF!</v>
      </c>
      <c r="AB2354" t="e">
        <f t="shared" si="249"/>
        <v>#REF!</v>
      </c>
    </row>
    <row r="2355" spans="19:28">
      <c r="S2355">
        <v>2351</v>
      </c>
      <c r="T2355" s="1">
        <f t="shared" si="248"/>
        <v>48359</v>
      </c>
      <c r="U2355">
        <f t="shared" si="244"/>
        <v>17</v>
      </c>
      <c r="V2355" s="1" cm="1">
        <f t="array" ref="V2355">INDEX($O$4:$O$20,U2355)</f>
        <v>47471</v>
      </c>
      <c r="W2355" s="1" t="e" cm="1">
        <f t="array" ref="W2355">INDEX($O$4:$O$20,U2355+1)</f>
        <v>#REF!</v>
      </c>
      <c r="X2355" t="e" cm="1">
        <f t="array" ref="X2355">(W2355-T2355)/(W2355-V2355)*INDEX($Q$4:$Q$20,U2355)+(T2355-V2355)/(W2355-V2355)*INDEX($Q$4:$Q$20,U2355+1)</f>
        <v>#REF!</v>
      </c>
      <c r="Y2355" t="e">
        <f t="shared" si="245"/>
        <v>#REF!</v>
      </c>
      <c r="Z2355" t="e">
        <f t="shared" si="246"/>
        <v>#REF!</v>
      </c>
      <c r="AA2355" t="e">
        <f t="shared" si="247"/>
        <v>#REF!</v>
      </c>
      <c r="AB2355" t="e">
        <f t="shared" si="249"/>
        <v>#REF!</v>
      </c>
    </row>
    <row r="2356" spans="19:28">
      <c r="S2356">
        <v>2352</v>
      </c>
      <c r="T2356" s="1">
        <f t="shared" si="248"/>
        <v>48360</v>
      </c>
      <c r="U2356">
        <f t="shared" si="244"/>
        <v>17</v>
      </c>
      <c r="V2356" s="1" cm="1">
        <f t="array" ref="V2356">INDEX($O$4:$O$20,U2356)</f>
        <v>47471</v>
      </c>
      <c r="W2356" s="1" t="e" cm="1">
        <f t="array" ref="W2356">INDEX($O$4:$O$20,U2356+1)</f>
        <v>#REF!</v>
      </c>
      <c r="X2356" t="e" cm="1">
        <f t="array" ref="X2356">(W2356-T2356)/(W2356-V2356)*INDEX($Q$4:$Q$20,U2356)+(T2356-V2356)/(W2356-V2356)*INDEX($Q$4:$Q$20,U2356+1)</f>
        <v>#REF!</v>
      </c>
      <c r="Y2356" t="e">
        <f t="shared" si="245"/>
        <v>#REF!</v>
      </c>
      <c r="Z2356" t="e">
        <f t="shared" si="246"/>
        <v>#REF!</v>
      </c>
      <c r="AA2356" t="e">
        <f t="shared" si="247"/>
        <v>#REF!</v>
      </c>
      <c r="AB2356" t="e">
        <f t="shared" si="249"/>
        <v>#REF!</v>
      </c>
    </row>
    <row r="2357" spans="19:28">
      <c r="S2357">
        <v>2353</v>
      </c>
      <c r="T2357" s="1">
        <f t="shared" si="248"/>
        <v>48361</v>
      </c>
      <c r="U2357">
        <f t="shared" si="244"/>
        <v>17</v>
      </c>
      <c r="V2357" s="1" cm="1">
        <f t="array" ref="V2357">INDEX($O$4:$O$20,U2357)</f>
        <v>47471</v>
      </c>
      <c r="W2357" s="1" t="e" cm="1">
        <f t="array" ref="W2357">INDEX($O$4:$O$20,U2357+1)</f>
        <v>#REF!</v>
      </c>
      <c r="X2357" t="e" cm="1">
        <f t="array" ref="X2357">(W2357-T2357)/(W2357-V2357)*INDEX($Q$4:$Q$20,U2357)+(T2357-V2357)/(W2357-V2357)*INDEX($Q$4:$Q$20,U2357+1)</f>
        <v>#REF!</v>
      </c>
      <c r="Y2357" t="e">
        <f t="shared" si="245"/>
        <v>#REF!</v>
      </c>
      <c r="Z2357" t="e">
        <f t="shared" si="246"/>
        <v>#REF!</v>
      </c>
      <c r="AA2357" t="e">
        <f t="shared" si="247"/>
        <v>#REF!</v>
      </c>
      <c r="AB2357" t="e">
        <f t="shared" si="249"/>
        <v>#REF!</v>
      </c>
    </row>
    <row r="2358" spans="19:28">
      <c r="S2358">
        <v>2354</v>
      </c>
      <c r="T2358" s="1">
        <f t="shared" si="248"/>
        <v>48362</v>
      </c>
      <c r="U2358">
        <f t="shared" si="244"/>
        <v>17</v>
      </c>
      <c r="V2358" s="1" cm="1">
        <f t="array" ref="V2358">INDEX($O$4:$O$20,U2358)</f>
        <v>47471</v>
      </c>
      <c r="W2358" s="1" t="e" cm="1">
        <f t="array" ref="W2358">INDEX($O$4:$O$20,U2358+1)</f>
        <v>#REF!</v>
      </c>
      <c r="X2358" t="e" cm="1">
        <f t="array" ref="X2358">(W2358-T2358)/(W2358-V2358)*INDEX($Q$4:$Q$20,U2358)+(T2358-V2358)/(W2358-V2358)*INDEX($Q$4:$Q$20,U2358+1)</f>
        <v>#REF!</v>
      </c>
      <c r="Y2358" t="e">
        <f t="shared" si="245"/>
        <v>#REF!</v>
      </c>
      <c r="Z2358" t="e">
        <f t="shared" si="246"/>
        <v>#REF!</v>
      </c>
      <c r="AA2358" t="e">
        <f t="shared" si="247"/>
        <v>#REF!</v>
      </c>
      <c r="AB2358" t="e">
        <f t="shared" si="249"/>
        <v>#REF!</v>
      </c>
    </row>
    <row r="2359" spans="19:28">
      <c r="S2359">
        <v>2355</v>
      </c>
      <c r="T2359" s="1">
        <f t="shared" si="248"/>
        <v>48363</v>
      </c>
      <c r="U2359">
        <f t="shared" si="244"/>
        <v>17</v>
      </c>
      <c r="V2359" s="1" cm="1">
        <f t="array" ref="V2359">INDEX($O$4:$O$20,U2359)</f>
        <v>47471</v>
      </c>
      <c r="W2359" s="1" t="e" cm="1">
        <f t="array" ref="W2359">INDEX($O$4:$O$20,U2359+1)</f>
        <v>#REF!</v>
      </c>
      <c r="X2359" t="e" cm="1">
        <f t="array" ref="X2359">(W2359-T2359)/(W2359-V2359)*INDEX($Q$4:$Q$20,U2359)+(T2359-V2359)/(W2359-V2359)*INDEX($Q$4:$Q$20,U2359+1)</f>
        <v>#REF!</v>
      </c>
      <c r="Y2359" t="e">
        <f t="shared" si="245"/>
        <v>#REF!</v>
      </c>
      <c r="Z2359" t="e">
        <f t="shared" si="246"/>
        <v>#REF!</v>
      </c>
      <c r="AA2359" t="e">
        <f t="shared" si="247"/>
        <v>#REF!</v>
      </c>
      <c r="AB2359" t="e">
        <f t="shared" si="249"/>
        <v>#REF!</v>
      </c>
    </row>
    <row r="2360" spans="19:28">
      <c r="S2360">
        <v>2356</v>
      </c>
      <c r="T2360" s="1">
        <f t="shared" si="248"/>
        <v>48364</v>
      </c>
      <c r="U2360">
        <f t="shared" si="244"/>
        <v>17</v>
      </c>
      <c r="V2360" s="1" cm="1">
        <f t="array" ref="V2360">INDEX($O$4:$O$20,U2360)</f>
        <v>47471</v>
      </c>
      <c r="W2360" s="1" t="e" cm="1">
        <f t="array" ref="W2360">INDEX($O$4:$O$20,U2360+1)</f>
        <v>#REF!</v>
      </c>
      <c r="X2360" t="e" cm="1">
        <f t="array" ref="X2360">(W2360-T2360)/(W2360-V2360)*INDEX($Q$4:$Q$20,U2360)+(T2360-V2360)/(W2360-V2360)*INDEX($Q$4:$Q$20,U2360+1)</f>
        <v>#REF!</v>
      </c>
      <c r="Y2360" t="e">
        <f t="shared" si="245"/>
        <v>#REF!</v>
      </c>
      <c r="Z2360" t="e">
        <f t="shared" si="246"/>
        <v>#REF!</v>
      </c>
      <c r="AA2360" t="e">
        <f t="shared" si="247"/>
        <v>#REF!</v>
      </c>
      <c r="AB2360" t="e">
        <f t="shared" si="249"/>
        <v>#REF!</v>
      </c>
    </row>
    <row r="2361" spans="19:28">
      <c r="S2361">
        <v>2357</v>
      </c>
      <c r="T2361" s="1">
        <f t="shared" si="248"/>
        <v>48365</v>
      </c>
      <c r="U2361">
        <f t="shared" si="244"/>
        <v>17</v>
      </c>
      <c r="V2361" s="1" cm="1">
        <f t="array" ref="V2361">INDEX($O$4:$O$20,U2361)</f>
        <v>47471</v>
      </c>
      <c r="W2361" s="1" t="e" cm="1">
        <f t="array" ref="W2361">INDEX($O$4:$O$20,U2361+1)</f>
        <v>#REF!</v>
      </c>
      <c r="X2361" t="e" cm="1">
        <f t="array" ref="X2361">(W2361-T2361)/(W2361-V2361)*INDEX($Q$4:$Q$20,U2361)+(T2361-V2361)/(W2361-V2361)*INDEX($Q$4:$Q$20,U2361+1)</f>
        <v>#REF!</v>
      </c>
      <c r="Y2361" t="e">
        <f t="shared" si="245"/>
        <v>#REF!</v>
      </c>
      <c r="Z2361" t="e">
        <f t="shared" si="246"/>
        <v>#REF!</v>
      </c>
      <c r="AA2361" t="e">
        <f t="shared" si="247"/>
        <v>#REF!</v>
      </c>
      <c r="AB2361" t="e">
        <f t="shared" si="249"/>
        <v>#REF!</v>
      </c>
    </row>
    <row r="2362" spans="19:28">
      <c r="S2362">
        <v>2358</v>
      </c>
      <c r="T2362" s="1">
        <f t="shared" si="248"/>
        <v>48366</v>
      </c>
      <c r="U2362">
        <f t="shared" si="244"/>
        <v>17</v>
      </c>
      <c r="V2362" s="1" cm="1">
        <f t="array" ref="V2362">INDEX($O$4:$O$20,U2362)</f>
        <v>47471</v>
      </c>
      <c r="W2362" s="1" t="e" cm="1">
        <f t="array" ref="W2362">INDEX($O$4:$O$20,U2362+1)</f>
        <v>#REF!</v>
      </c>
      <c r="X2362" t="e" cm="1">
        <f t="array" ref="X2362">(W2362-T2362)/(W2362-V2362)*INDEX($Q$4:$Q$20,U2362)+(T2362-V2362)/(W2362-V2362)*INDEX($Q$4:$Q$20,U2362+1)</f>
        <v>#REF!</v>
      </c>
      <c r="Y2362" t="e">
        <f t="shared" si="245"/>
        <v>#REF!</v>
      </c>
      <c r="Z2362" t="e">
        <f t="shared" si="246"/>
        <v>#REF!</v>
      </c>
      <c r="AA2362" t="e">
        <f t="shared" si="247"/>
        <v>#REF!</v>
      </c>
      <c r="AB2362" t="e">
        <f t="shared" si="249"/>
        <v>#REF!</v>
      </c>
    </row>
    <row r="2363" spans="19:28">
      <c r="S2363">
        <v>2359</v>
      </c>
      <c r="T2363" s="1">
        <f t="shared" si="248"/>
        <v>48367</v>
      </c>
      <c r="U2363">
        <f t="shared" si="244"/>
        <v>17</v>
      </c>
      <c r="V2363" s="1" cm="1">
        <f t="array" ref="V2363">INDEX($O$4:$O$20,U2363)</f>
        <v>47471</v>
      </c>
      <c r="W2363" s="1" t="e" cm="1">
        <f t="array" ref="W2363">INDEX($O$4:$O$20,U2363+1)</f>
        <v>#REF!</v>
      </c>
      <c r="X2363" t="e" cm="1">
        <f t="array" ref="X2363">(W2363-T2363)/(W2363-V2363)*INDEX($Q$4:$Q$20,U2363)+(T2363-V2363)/(W2363-V2363)*INDEX($Q$4:$Q$20,U2363+1)</f>
        <v>#REF!</v>
      </c>
      <c r="Y2363" t="e">
        <f t="shared" si="245"/>
        <v>#REF!</v>
      </c>
      <c r="Z2363" t="e">
        <f t="shared" si="246"/>
        <v>#REF!</v>
      </c>
      <c r="AA2363" t="e">
        <f t="shared" si="247"/>
        <v>#REF!</v>
      </c>
      <c r="AB2363" t="e">
        <f t="shared" si="249"/>
        <v>#REF!</v>
      </c>
    </row>
    <row r="2364" spans="19:28">
      <c r="S2364">
        <v>2360</v>
      </c>
      <c r="T2364" s="1">
        <f t="shared" si="248"/>
        <v>48368</v>
      </c>
      <c r="U2364">
        <f t="shared" si="244"/>
        <v>17</v>
      </c>
      <c r="V2364" s="1" cm="1">
        <f t="array" ref="V2364">INDEX($O$4:$O$20,U2364)</f>
        <v>47471</v>
      </c>
      <c r="W2364" s="1" t="e" cm="1">
        <f t="array" ref="W2364">INDEX($O$4:$O$20,U2364+1)</f>
        <v>#REF!</v>
      </c>
      <c r="X2364" t="e" cm="1">
        <f t="array" ref="X2364">(W2364-T2364)/(W2364-V2364)*INDEX($Q$4:$Q$20,U2364)+(T2364-V2364)/(W2364-V2364)*INDEX($Q$4:$Q$20,U2364+1)</f>
        <v>#REF!</v>
      </c>
      <c r="Y2364" t="e">
        <f t="shared" si="245"/>
        <v>#REF!</v>
      </c>
      <c r="Z2364" t="e">
        <f t="shared" si="246"/>
        <v>#REF!</v>
      </c>
      <c r="AA2364" t="e">
        <f t="shared" si="247"/>
        <v>#REF!</v>
      </c>
      <c r="AB2364" t="e">
        <f t="shared" si="249"/>
        <v>#REF!</v>
      </c>
    </row>
    <row r="2365" spans="19:28">
      <c r="S2365">
        <v>2361</v>
      </c>
      <c r="T2365" s="1">
        <f t="shared" si="248"/>
        <v>48369</v>
      </c>
      <c r="U2365">
        <f t="shared" si="244"/>
        <v>17</v>
      </c>
      <c r="V2365" s="1" cm="1">
        <f t="array" ref="V2365">INDEX($O$4:$O$20,U2365)</f>
        <v>47471</v>
      </c>
      <c r="W2365" s="1" t="e" cm="1">
        <f t="array" ref="W2365">INDEX($O$4:$O$20,U2365+1)</f>
        <v>#REF!</v>
      </c>
      <c r="X2365" t="e" cm="1">
        <f t="array" ref="X2365">(W2365-T2365)/(W2365-V2365)*INDEX($Q$4:$Q$20,U2365)+(T2365-V2365)/(W2365-V2365)*INDEX($Q$4:$Q$20,U2365+1)</f>
        <v>#REF!</v>
      </c>
      <c r="Y2365" t="e">
        <f t="shared" si="245"/>
        <v>#REF!</v>
      </c>
      <c r="Z2365" t="e">
        <f t="shared" si="246"/>
        <v>#REF!</v>
      </c>
      <c r="AA2365" t="e">
        <f t="shared" si="247"/>
        <v>#REF!</v>
      </c>
      <c r="AB2365" t="e">
        <f t="shared" si="249"/>
        <v>#REF!</v>
      </c>
    </row>
    <row r="2366" spans="19:28">
      <c r="S2366">
        <v>2362</v>
      </c>
      <c r="T2366" s="1">
        <f t="shared" si="248"/>
        <v>48370</v>
      </c>
      <c r="U2366">
        <f t="shared" si="244"/>
        <v>17</v>
      </c>
      <c r="V2366" s="1" cm="1">
        <f t="array" ref="V2366">INDEX($O$4:$O$20,U2366)</f>
        <v>47471</v>
      </c>
      <c r="W2366" s="1" t="e" cm="1">
        <f t="array" ref="W2366">INDEX($O$4:$O$20,U2366+1)</f>
        <v>#REF!</v>
      </c>
      <c r="X2366" t="e" cm="1">
        <f t="array" ref="X2366">(W2366-T2366)/(W2366-V2366)*INDEX($Q$4:$Q$20,U2366)+(T2366-V2366)/(W2366-V2366)*INDEX($Q$4:$Q$20,U2366+1)</f>
        <v>#REF!</v>
      </c>
      <c r="Y2366" t="e">
        <f t="shared" si="245"/>
        <v>#REF!</v>
      </c>
      <c r="Z2366" t="e">
        <f t="shared" si="246"/>
        <v>#REF!</v>
      </c>
      <c r="AA2366" t="e">
        <f t="shared" si="247"/>
        <v>#REF!</v>
      </c>
      <c r="AB2366" t="e">
        <f t="shared" si="249"/>
        <v>#REF!</v>
      </c>
    </row>
    <row r="2367" spans="19:28">
      <c r="S2367">
        <v>2363</v>
      </c>
      <c r="T2367" s="1">
        <f t="shared" si="248"/>
        <v>48371</v>
      </c>
      <c r="U2367">
        <f t="shared" si="244"/>
        <v>17</v>
      </c>
      <c r="V2367" s="1" cm="1">
        <f t="array" ref="V2367">INDEX($O$4:$O$20,U2367)</f>
        <v>47471</v>
      </c>
      <c r="W2367" s="1" t="e" cm="1">
        <f t="array" ref="W2367">INDEX($O$4:$O$20,U2367+1)</f>
        <v>#REF!</v>
      </c>
      <c r="X2367" t="e" cm="1">
        <f t="array" ref="X2367">(W2367-T2367)/(W2367-V2367)*INDEX($Q$4:$Q$20,U2367)+(T2367-V2367)/(W2367-V2367)*INDEX($Q$4:$Q$20,U2367+1)</f>
        <v>#REF!</v>
      </c>
      <c r="Y2367" t="e">
        <f t="shared" si="245"/>
        <v>#REF!</v>
      </c>
      <c r="Z2367" t="e">
        <f t="shared" si="246"/>
        <v>#REF!</v>
      </c>
      <c r="AA2367" t="e">
        <f t="shared" si="247"/>
        <v>#REF!</v>
      </c>
      <c r="AB2367" t="e">
        <f t="shared" si="249"/>
        <v>#REF!</v>
      </c>
    </row>
    <row r="2368" spans="19:28">
      <c r="S2368">
        <v>2364</v>
      </c>
      <c r="T2368" s="1">
        <f t="shared" si="248"/>
        <v>48372</v>
      </c>
      <c r="U2368">
        <f t="shared" si="244"/>
        <v>17</v>
      </c>
      <c r="V2368" s="1" cm="1">
        <f t="array" ref="V2368">INDEX($O$4:$O$20,U2368)</f>
        <v>47471</v>
      </c>
      <c r="W2368" s="1" t="e" cm="1">
        <f t="array" ref="W2368">INDEX($O$4:$O$20,U2368+1)</f>
        <v>#REF!</v>
      </c>
      <c r="X2368" t="e" cm="1">
        <f t="array" ref="X2368">(W2368-T2368)/(W2368-V2368)*INDEX($Q$4:$Q$20,U2368)+(T2368-V2368)/(W2368-V2368)*INDEX($Q$4:$Q$20,U2368+1)</f>
        <v>#REF!</v>
      </c>
      <c r="Y2368" t="e">
        <f t="shared" si="245"/>
        <v>#REF!</v>
      </c>
      <c r="Z2368" t="e">
        <f t="shared" si="246"/>
        <v>#REF!</v>
      </c>
      <c r="AA2368" t="e">
        <f t="shared" si="247"/>
        <v>#REF!</v>
      </c>
      <c r="AB2368" t="e">
        <f t="shared" si="249"/>
        <v>#REF!</v>
      </c>
    </row>
    <row r="2369" spans="19:28">
      <c r="S2369">
        <v>2365</v>
      </c>
      <c r="T2369" s="1">
        <f t="shared" si="248"/>
        <v>48373</v>
      </c>
      <c r="U2369">
        <f t="shared" si="244"/>
        <v>17</v>
      </c>
      <c r="V2369" s="1" cm="1">
        <f t="array" ref="V2369">INDEX($O$4:$O$20,U2369)</f>
        <v>47471</v>
      </c>
      <c r="W2369" s="1" t="e" cm="1">
        <f t="array" ref="W2369">INDEX($O$4:$O$20,U2369+1)</f>
        <v>#REF!</v>
      </c>
      <c r="X2369" t="e" cm="1">
        <f t="array" ref="X2369">(W2369-T2369)/(W2369-V2369)*INDEX($Q$4:$Q$20,U2369)+(T2369-V2369)/(W2369-V2369)*INDEX($Q$4:$Q$20,U2369+1)</f>
        <v>#REF!</v>
      </c>
      <c r="Y2369" t="e">
        <f t="shared" si="245"/>
        <v>#REF!</v>
      </c>
      <c r="Z2369" t="e">
        <f t="shared" si="246"/>
        <v>#REF!</v>
      </c>
      <c r="AA2369" t="e">
        <f t="shared" si="247"/>
        <v>#REF!</v>
      </c>
      <c r="AB2369" t="e">
        <f t="shared" si="249"/>
        <v>#REF!</v>
      </c>
    </row>
    <row r="2370" spans="19:28">
      <c r="S2370">
        <v>2366</v>
      </c>
      <c r="T2370" s="1">
        <f t="shared" si="248"/>
        <v>48374</v>
      </c>
      <c r="U2370">
        <f t="shared" si="244"/>
        <v>17</v>
      </c>
      <c r="V2370" s="1" cm="1">
        <f t="array" ref="V2370">INDEX($O$4:$O$20,U2370)</f>
        <v>47471</v>
      </c>
      <c r="W2370" s="1" t="e" cm="1">
        <f t="array" ref="W2370">INDEX($O$4:$O$20,U2370+1)</f>
        <v>#REF!</v>
      </c>
      <c r="X2370" t="e" cm="1">
        <f t="array" ref="X2370">(W2370-T2370)/(W2370-V2370)*INDEX($Q$4:$Q$20,U2370)+(T2370-V2370)/(W2370-V2370)*INDEX($Q$4:$Q$20,U2370+1)</f>
        <v>#REF!</v>
      </c>
      <c r="Y2370" t="e">
        <f t="shared" si="245"/>
        <v>#REF!</v>
      </c>
      <c r="Z2370" t="e">
        <f t="shared" si="246"/>
        <v>#REF!</v>
      </c>
      <c r="AA2370" t="e">
        <f t="shared" si="247"/>
        <v>#REF!</v>
      </c>
      <c r="AB2370" t="e">
        <f t="shared" si="249"/>
        <v>#REF!</v>
      </c>
    </row>
    <row r="2371" spans="19:28">
      <c r="S2371">
        <v>2367</v>
      </c>
      <c r="T2371" s="1">
        <f t="shared" si="248"/>
        <v>48375</v>
      </c>
      <c r="U2371">
        <f t="shared" si="244"/>
        <v>17</v>
      </c>
      <c r="V2371" s="1" cm="1">
        <f t="array" ref="V2371">INDEX($O$4:$O$20,U2371)</f>
        <v>47471</v>
      </c>
      <c r="W2371" s="1" t="e" cm="1">
        <f t="array" ref="W2371">INDEX($O$4:$O$20,U2371+1)</f>
        <v>#REF!</v>
      </c>
      <c r="X2371" t="e" cm="1">
        <f t="array" ref="X2371">(W2371-T2371)/(W2371-V2371)*INDEX($Q$4:$Q$20,U2371)+(T2371-V2371)/(W2371-V2371)*INDEX($Q$4:$Q$20,U2371+1)</f>
        <v>#REF!</v>
      </c>
      <c r="Y2371" t="e">
        <f t="shared" si="245"/>
        <v>#REF!</v>
      </c>
      <c r="Z2371" t="e">
        <f t="shared" si="246"/>
        <v>#REF!</v>
      </c>
      <c r="AA2371" t="e">
        <f t="shared" si="247"/>
        <v>#REF!</v>
      </c>
      <c r="AB2371" t="e">
        <f t="shared" si="249"/>
        <v>#REF!</v>
      </c>
    </row>
    <row r="2372" spans="19:28">
      <c r="S2372">
        <v>2368</v>
      </c>
      <c r="T2372" s="1">
        <f t="shared" si="248"/>
        <v>48376</v>
      </c>
      <c r="U2372">
        <f t="shared" si="244"/>
        <v>17</v>
      </c>
      <c r="V2372" s="1" cm="1">
        <f t="array" ref="V2372">INDEX($O$4:$O$20,U2372)</f>
        <v>47471</v>
      </c>
      <c r="W2372" s="1" t="e" cm="1">
        <f t="array" ref="W2372">INDEX($O$4:$O$20,U2372+1)</f>
        <v>#REF!</v>
      </c>
      <c r="X2372" t="e" cm="1">
        <f t="array" ref="X2372">(W2372-T2372)/(W2372-V2372)*INDEX($Q$4:$Q$20,U2372)+(T2372-V2372)/(W2372-V2372)*INDEX($Q$4:$Q$20,U2372+1)</f>
        <v>#REF!</v>
      </c>
      <c r="Y2372" t="e">
        <f t="shared" si="245"/>
        <v>#REF!</v>
      </c>
      <c r="Z2372" t="e">
        <f t="shared" si="246"/>
        <v>#REF!</v>
      </c>
      <c r="AA2372" t="e">
        <f t="shared" si="247"/>
        <v>#REF!</v>
      </c>
      <c r="AB2372" t="e">
        <f t="shared" si="249"/>
        <v>#REF!</v>
      </c>
    </row>
    <row r="2373" spans="19:28">
      <c r="S2373">
        <v>2369</v>
      </c>
      <c r="T2373" s="1">
        <f t="shared" si="248"/>
        <v>48377</v>
      </c>
      <c r="U2373">
        <f t="shared" ref="U2373:U2436" si="250">MATCH(T2373,$O$4:$O$20,1)</f>
        <v>17</v>
      </c>
      <c r="V2373" s="1" cm="1">
        <f t="array" ref="V2373">INDEX($O$4:$O$20,U2373)</f>
        <v>47471</v>
      </c>
      <c r="W2373" s="1" t="e" cm="1">
        <f t="array" ref="W2373">INDEX($O$4:$O$20,U2373+1)</f>
        <v>#REF!</v>
      </c>
      <c r="X2373" t="e" cm="1">
        <f t="array" ref="X2373">(W2373-T2373)/(W2373-V2373)*INDEX($Q$4:$Q$20,U2373)+(T2373-V2373)/(W2373-V2373)*INDEX($Q$4:$Q$20,U2373+1)</f>
        <v>#REF!</v>
      </c>
      <c r="Y2373" t="e">
        <f t="shared" ref="Y2373:Y2436" si="251">EXP(X2373)</f>
        <v>#REF!</v>
      </c>
      <c r="Z2373" t="e">
        <f t="shared" ref="Z2373:Z2436" si="252">(Y2373/Y2374-1)*360</f>
        <v>#REF!</v>
      </c>
      <c r="AA2373" t="e">
        <f t="shared" ref="AA2373:AA2436" si="253">Z2373-0.0006</f>
        <v>#REF!</v>
      </c>
      <c r="AB2373" t="e">
        <f t="shared" si="249"/>
        <v>#REF!</v>
      </c>
    </row>
    <row r="2374" spans="19:28">
      <c r="S2374">
        <v>2370</v>
      </c>
      <c r="T2374" s="1">
        <f t="shared" ref="T2374:T2437" si="254">T2373+1</f>
        <v>48378</v>
      </c>
      <c r="U2374">
        <f t="shared" si="250"/>
        <v>17</v>
      </c>
      <c r="V2374" s="1" cm="1">
        <f t="array" ref="V2374">INDEX($O$4:$O$20,U2374)</f>
        <v>47471</v>
      </c>
      <c r="W2374" s="1" t="e" cm="1">
        <f t="array" ref="W2374">INDEX($O$4:$O$20,U2374+1)</f>
        <v>#REF!</v>
      </c>
      <c r="X2374" t="e" cm="1">
        <f t="array" ref="X2374">(W2374-T2374)/(W2374-V2374)*INDEX($Q$4:$Q$20,U2374)+(T2374-V2374)/(W2374-V2374)*INDEX($Q$4:$Q$20,U2374+1)</f>
        <v>#REF!</v>
      </c>
      <c r="Y2374" t="e">
        <f t="shared" si="251"/>
        <v>#REF!</v>
      </c>
      <c r="Z2374" t="e">
        <f t="shared" si="252"/>
        <v>#REF!</v>
      </c>
      <c r="AA2374" t="e">
        <f t="shared" si="253"/>
        <v>#REF!</v>
      </c>
      <c r="AB2374" t="e">
        <f t="shared" ref="AB2374:AB2437" si="255">AB2373/(1+AA2373/360)</f>
        <v>#REF!</v>
      </c>
    </row>
    <row r="2375" spans="19:28">
      <c r="S2375">
        <v>2371</v>
      </c>
      <c r="T2375" s="1">
        <f t="shared" si="254"/>
        <v>48379</v>
      </c>
      <c r="U2375">
        <f t="shared" si="250"/>
        <v>17</v>
      </c>
      <c r="V2375" s="1" cm="1">
        <f t="array" ref="V2375">INDEX($O$4:$O$20,U2375)</f>
        <v>47471</v>
      </c>
      <c r="W2375" s="1" t="e" cm="1">
        <f t="array" ref="W2375">INDEX($O$4:$O$20,U2375+1)</f>
        <v>#REF!</v>
      </c>
      <c r="X2375" t="e" cm="1">
        <f t="array" ref="X2375">(W2375-T2375)/(W2375-V2375)*INDEX($Q$4:$Q$20,U2375)+(T2375-V2375)/(W2375-V2375)*INDEX($Q$4:$Q$20,U2375+1)</f>
        <v>#REF!</v>
      </c>
      <c r="Y2375" t="e">
        <f t="shared" si="251"/>
        <v>#REF!</v>
      </c>
      <c r="Z2375" t="e">
        <f t="shared" si="252"/>
        <v>#REF!</v>
      </c>
      <c r="AA2375" t="e">
        <f t="shared" si="253"/>
        <v>#REF!</v>
      </c>
      <c r="AB2375" t="e">
        <f t="shared" si="255"/>
        <v>#REF!</v>
      </c>
    </row>
    <row r="2376" spans="19:28">
      <c r="S2376">
        <v>2372</v>
      </c>
      <c r="T2376" s="1">
        <f t="shared" si="254"/>
        <v>48380</v>
      </c>
      <c r="U2376">
        <f t="shared" si="250"/>
        <v>17</v>
      </c>
      <c r="V2376" s="1" cm="1">
        <f t="array" ref="V2376">INDEX($O$4:$O$20,U2376)</f>
        <v>47471</v>
      </c>
      <c r="W2376" s="1" t="e" cm="1">
        <f t="array" ref="W2376">INDEX($O$4:$O$20,U2376+1)</f>
        <v>#REF!</v>
      </c>
      <c r="X2376" t="e" cm="1">
        <f t="array" ref="X2376">(W2376-T2376)/(W2376-V2376)*INDEX($Q$4:$Q$20,U2376)+(T2376-V2376)/(W2376-V2376)*INDEX($Q$4:$Q$20,U2376+1)</f>
        <v>#REF!</v>
      </c>
      <c r="Y2376" t="e">
        <f t="shared" si="251"/>
        <v>#REF!</v>
      </c>
      <c r="Z2376" t="e">
        <f t="shared" si="252"/>
        <v>#REF!</v>
      </c>
      <c r="AA2376" t="e">
        <f t="shared" si="253"/>
        <v>#REF!</v>
      </c>
      <c r="AB2376" t="e">
        <f t="shared" si="255"/>
        <v>#REF!</v>
      </c>
    </row>
    <row r="2377" spans="19:28">
      <c r="S2377">
        <v>2373</v>
      </c>
      <c r="T2377" s="1">
        <f t="shared" si="254"/>
        <v>48381</v>
      </c>
      <c r="U2377">
        <f t="shared" si="250"/>
        <v>17</v>
      </c>
      <c r="V2377" s="1" cm="1">
        <f t="array" ref="V2377">INDEX($O$4:$O$20,U2377)</f>
        <v>47471</v>
      </c>
      <c r="W2377" s="1" t="e" cm="1">
        <f t="array" ref="W2377">INDEX($O$4:$O$20,U2377+1)</f>
        <v>#REF!</v>
      </c>
      <c r="X2377" t="e" cm="1">
        <f t="array" ref="X2377">(W2377-T2377)/(W2377-V2377)*INDEX($Q$4:$Q$20,U2377)+(T2377-V2377)/(W2377-V2377)*INDEX($Q$4:$Q$20,U2377+1)</f>
        <v>#REF!</v>
      </c>
      <c r="Y2377" t="e">
        <f t="shared" si="251"/>
        <v>#REF!</v>
      </c>
      <c r="Z2377" t="e">
        <f t="shared" si="252"/>
        <v>#REF!</v>
      </c>
      <c r="AA2377" t="e">
        <f t="shared" si="253"/>
        <v>#REF!</v>
      </c>
      <c r="AB2377" t="e">
        <f t="shared" si="255"/>
        <v>#REF!</v>
      </c>
    </row>
    <row r="2378" spans="19:28">
      <c r="S2378">
        <v>2374</v>
      </c>
      <c r="T2378" s="1">
        <f t="shared" si="254"/>
        <v>48382</v>
      </c>
      <c r="U2378">
        <f t="shared" si="250"/>
        <v>17</v>
      </c>
      <c r="V2378" s="1" cm="1">
        <f t="array" ref="V2378">INDEX($O$4:$O$20,U2378)</f>
        <v>47471</v>
      </c>
      <c r="W2378" s="1" t="e" cm="1">
        <f t="array" ref="W2378">INDEX($O$4:$O$20,U2378+1)</f>
        <v>#REF!</v>
      </c>
      <c r="X2378" t="e" cm="1">
        <f t="array" ref="X2378">(W2378-T2378)/(W2378-V2378)*INDEX($Q$4:$Q$20,U2378)+(T2378-V2378)/(W2378-V2378)*INDEX($Q$4:$Q$20,U2378+1)</f>
        <v>#REF!</v>
      </c>
      <c r="Y2378" t="e">
        <f t="shared" si="251"/>
        <v>#REF!</v>
      </c>
      <c r="Z2378" t="e">
        <f t="shared" si="252"/>
        <v>#REF!</v>
      </c>
      <c r="AA2378" t="e">
        <f t="shared" si="253"/>
        <v>#REF!</v>
      </c>
      <c r="AB2378" t="e">
        <f t="shared" si="255"/>
        <v>#REF!</v>
      </c>
    </row>
    <row r="2379" spans="19:28">
      <c r="S2379">
        <v>2375</v>
      </c>
      <c r="T2379" s="1">
        <f t="shared" si="254"/>
        <v>48383</v>
      </c>
      <c r="U2379">
        <f t="shared" si="250"/>
        <v>17</v>
      </c>
      <c r="V2379" s="1" cm="1">
        <f t="array" ref="V2379">INDEX($O$4:$O$20,U2379)</f>
        <v>47471</v>
      </c>
      <c r="W2379" s="1" t="e" cm="1">
        <f t="array" ref="W2379">INDEX($O$4:$O$20,U2379+1)</f>
        <v>#REF!</v>
      </c>
      <c r="X2379" t="e" cm="1">
        <f t="array" ref="X2379">(W2379-T2379)/(W2379-V2379)*INDEX($Q$4:$Q$20,U2379)+(T2379-V2379)/(W2379-V2379)*INDEX($Q$4:$Q$20,U2379+1)</f>
        <v>#REF!</v>
      </c>
      <c r="Y2379" t="e">
        <f t="shared" si="251"/>
        <v>#REF!</v>
      </c>
      <c r="Z2379" t="e">
        <f t="shared" si="252"/>
        <v>#REF!</v>
      </c>
      <c r="AA2379" t="e">
        <f t="shared" si="253"/>
        <v>#REF!</v>
      </c>
      <c r="AB2379" t="e">
        <f t="shared" si="255"/>
        <v>#REF!</v>
      </c>
    </row>
    <row r="2380" spans="19:28">
      <c r="S2380">
        <v>2376</v>
      </c>
      <c r="T2380" s="1">
        <f t="shared" si="254"/>
        <v>48384</v>
      </c>
      <c r="U2380">
        <f t="shared" si="250"/>
        <v>17</v>
      </c>
      <c r="V2380" s="1" cm="1">
        <f t="array" ref="V2380">INDEX($O$4:$O$20,U2380)</f>
        <v>47471</v>
      </c>
      <c r="W2380" s="1" t="e" cm="1">
        <f t="array" ref="W2380">INDEX($O$4:$O$20,U2380+1)</f>
        <v>#REF!</v>
      </c>
      <c r="X2380" t="e" cm="1">
        <f t="array" ref="X2380">(W2380-T2380)/(W2380-V2380)*INDEX($Q$4:$Q$20,U2380)+(T2380-V2380)/(W2380-V2380)*INDEX($Q$4:$Q$20,U2380+1)</f>
        <v>#REF!</v>
      </c>
      <c r="Y2380" t="e">
        <f t="shared" si="251"/>
        <v>#REF!</v>
      </c>
      <c r="Z2380" t="e">
        <f t="shared" si="252"/>
        <v>#REF!</v>
      </c>
      <c r="AA2380" t="e">
        <f t="shared" si="253"/>
        <v>#REF!</v>
      </c>
      <c r="AB2380" t="e">
        <f t="shared" si="255"/>
        <v>#REF!</v>
      </c>
    </row>
    <row r="2381" spans="19:28">
      <c r="S2381">
        <v>2377</v>
      </c>
      <c r="T2381" s="1">
        <f t="shared" si="254"/>
        <v>48385</v>
      </c>
      <c r="U2381">
        <f t="shared" si="250"/>
        <v>17</v>
      </c>
      <c r="V2381" s="1" cm="1">
        <f t="array" ref="V2381">INDEX($O$4:$O$20,U2381)</f>
        <v>47471</v>
      </c>
      <c r="W2381" s="1" t="e" cm="1">
        <f t="array" ref="W2381">INDEX($O$4:$O$20,U2381+1)</f>
        <v>#REF!</v>
      </c>
      <c r="X2381" t="e" cm="1">
        <f t="array" ref="X2381">(W2381-T2381)/(W2381-V2381)*INDEX($Q$4:$Q$20,U2381)+(T2381-V2381)/(W2381-V2381)*INDEX($Q$4:$Q$20,U2381+1)</f>
        <v>#REF!</v>
      </c>
      <c r="Y2381" t="e">
        <f t="shared" si="251"/>
        <v>#REF!</v>
      </c>
      <c r="Z2381" t="e">
        <f t="shared" si="252"/>
        <v>#REF!</v>
      </c>
      <c r="AA2381" t="e">
        <f t="shared" si="253"/>
        <v>#REF!</v>
      </c>
      <c r="AB2381" t="e">
        <f t="shared" si="255"/>
        <v>#REF!</v>
      </c>
    </row>
    <row r="2382" spans="19:28">
      <c r="S2382">
        <v>2378</v>
      </c>
      <c r="T2382" s="1">
        <f t="shared" si="254"/>
        <v>48386</v>
      </c>
      <c r="U2382">
        <f t="shared" si="250"/>
        <v>17</v>
      </c>
      <c r="V2382" s="1" cm="1">
        <f t="array" ref="V2382">INDEX($O$4:$O$20,U2382)</f>
        <v>47471</v>
      </c>
      <c r="W2382" s="1" t="e" cm="1">
        <f t="array" ref="W2382">INDEX($O$4:$O$20,U2382+1)</f>
        <v>#REF!</v>
      </c>
      <c r="X2382" t="e" cm="1">
        <f t="array" ref="X2382">(W2382-T2382)/(W2382-V2382)*INDEX($Q$4:$Q$20,U2382)+(T2382-V2382)/(W2382-V2382)*INDEX($Q$4:$Q$20,U2382+1)</f>
        <v>#REF!</v>
      </c>
      <c r="Y2382" t="e">
        <f t="shared" si="251"/>
        <v>#REF!</v>
      </c>
      <c r="Z2382" t="e">
        <f t="shared" si="252"/>
        <v>#REF!</v>
      </c>
      <c r="AA2382" t="e">
        <f t="shared" si="253"/>
        <v>#REF!</v>
      </c>
      <c r="AB2382" t="e">
        <f t="shared" si="255"/>
        <v>#REF!</v>
      </c>
    </row>
    <row r="2383" spans="19:28">
      <c r="S2383">
        <v>2379</v>
      </c>
      <c r="T2383" s="1">
        <f t="shared" si="254"/>
        <v>48387</v>
      </c>
      <c r="U2383">
        <f t="shared" si="250"/>
        <v>17</v>
      </c>
      <c r="V2383" s="1" cm="1">
        <f t="array" ref="V2383">INDEX($O$4:$O$20,U2383)</f>
        <v>47471</v>
      </c>
      <c r="W2383" s="1" t="e" cm="1">
        <f t="array" ref="W2383">INDEX($O$4:$O$20,U2383+1)</f>
        <v>#REF!</v>
      </c>
      <c r="X2383" t="e" cm="1">
        <f t="array" ref="X2383">(W2383-T2383)/(W2383-V2383)*INDEX($Q$4:$Q$20,U2383)+(T2383-V2383)/(W2383-V2383)*INDEX($Q$4:$Q$20,U2383+1)</f>
        <v>#REF!</v>
      </c>
      <c r="Y2383" t="e">
        <f t="shared" si="251"/>
        <v>#REF!</v>
      </c>
      <c r="Z2383" t="e">
        <f t="shared" si="252"/>
        <v>#REF!</v>
      </c>
      <c r="AA2383" t="e">
        <f t="shared" si="253"/>
        <v>#REF!</v>
      </c>
      <c r="AB2383" t="e">
        <f t="shared" si="255"/>
        <v>#REF!</v>
      </c>
    </row>
    <row r="2384" spans="19:28">
      <c r="S2384">
        <v>2380</v>
      </c>
      <c r="T2384" s="1">
        <f t="shared" si="254"/>
        <v>48388</v>
      </c>
      <c r="U2384">
        <f t="shared" si="250"/>
        <v>17</v>
      </c>
      <c r="V2384" s="1" cm="1">
        <f t="array" ref="V2384">INDEX($O$4:$O$20,U2384)</f>
        <v>47471</v>
      </c>
      <c r="W2384" s="1" t="e" cm="1">
        <f t="array" ref="W2384">INDEX($O$4:$O$20,U2384+1)</f>
        <v>#REF!</v>
      </c>
      <c r="X2384" t="e" cm="1">
        <f t="array" ref="X2384">(W2384-T2384)/(W2384-V2384)*INDEX($Q$4:$Q$20,U2384)+(T2384-V2384)/(W2384-V2384)*INDEX($Q$4:$Q$20,U2384+1)</f>
        <v>#REF!</v>
      </c>
      <c r="Y2384" t="e">
        <f t="shared" si="251"/>
        <v>#REF!</v>
      </c>
      <c r="Z2384" t="e">
        <f t="shared" si="252"/>
        <v>#REF!</v>
      </c>
      <c r="AA2384" t="e">
        <f t="shared" si="253"/>
        <v>#REF!</v>
      </c>
      <c r="AB2384" t="e">
        <f t="shared" si="255"/>
        <v>#REF!</v>
      </c>
    </row>
    <row r="2385" spans="19:28">
      <c r="S2385">
        <v>2381</v>
      </c>
      <c r="T2385" s="1">
        <f t="shared" si="254"/>
        <v>48389</v>
      </c>
      <c r="U2385">
        <f t="shared" si="250"/>
        <v>17</v>
      </c>
      <c r="V2385" s="1" cm="1">
        <f t="array" ref="V2385">INDEX($O$4:$O$20,U2385)</f>
        <v>47471</v>
      </c>
      <c r="W2385" s="1" t="e" cm="1">
        <f t="array" ref="W2385">INDEX($O$4:$O$20,U2385+1)</f>
        <v>#REF!</v>
      </c>
      <c r="X2385" t="e" cm="1">
        <f t="array" ref="X2385">(W2385-T2385)/(W2385-V2385)*INDEX($Q$4:$Q$20,U2385)+(T2385-V2385)/(W2385-V2385)*INDEX($Q$4:$Q$20,U2385+1)</f>
        <v>#REF!</v>
      </c>
      <c r="Y2385" t="e">
        <f t="shared" si="251"/>
        <v>#REF!</v>
      </c>
      <c r="Z2385" t="e">
        <f t="shared" si="252"/>
        <v>#REF!</v>
      </c>
      <c r="AA2385" t="e">
        <f t="shared" si="253"/>
        <v>#REF!</v>
      </c>
      <c r="AB2385" t="e">
        <f t="shared" si="255"/>
        <v>#REF!</v>
      </c>
    </row>
    <row r="2386" spans="19:28">
      <c r="S2386">
        <v>2382</v>
      </c>
      <c r="T2386" s="1">
        <f t="shared" si="254"/>
        <v>48390</v>
      </c>
      <c r="U2386">
        <f t="shared" si="250"/>
        <v>17</v>
      </c>
      <c r="V2386" s="1" cm="1">
        <f t="array" ref="V2386">INDEX($O$4:$O$20,U2386)</f>
        <v>47471</v>
      </c>
      <c r="W2386" s="1" t="e" cm="1">
        <f t="array" ref="W2386">INDEX($O$4:$O$20,U2386+1)</f>
        <v>#REF!</v>
      </c>
      <c r="X2386" t="e" cm="1">
        <f t="array" ref="X2386">(W2386-T2386)/(W2386-V2386)*INDEX($Q$4:$Q$20,U2386)+(T2386-V2386)/(W2386-V2386)*INDEX($Q$4:$Q$20,U2386+1)</f>
        <v>#REF!</v>
      </c>
      <c r="Y2386" t="e">
        <f t="shared" si="251"/>
        <v>#REF!</v>
      </c>
      <c r="Z2386" t="e">
        <f t="shared" si="252"/>
        <v>#REF!</v>
      </c>
      <c r="AA2386" t="e">
        <f t="shared" si="253"/>
        <v>#REF!</v>
      </c>
      <c r="AB2386" t="e">
        <f t="shared" si="255"/>
        <v>#REF!</v>
      </c>
    </row>
    <row r="2387" spans="19:28">
      <c r="S2387">
        <v>2383</v>
      </c>
      <c r="T2387" s="1">
        <f t="shared" si="254"/>
        <v>48391</v>
      </c>
      <c r="U2387">
        <f t="shared" si="250"/>
        <v>17</v>
      </c>
      <c r="V2387" s="1" cm="1">
        <f t="array" ref="V2387">INDEX($O$4:$O$20,U2387)</f>
        <v>47471</v>
      </c>
      <c r="W2387" s="1" t="e" cm="1">
        <f t="array" ref="W2387">INDEX($O$4:$O$20,U2387+1)</f>
        <v>#REF!</v>
      </c>
      <c r="X2387" t="e" cm="1">
        <f t="array" ref="X2387">(W2387-T2387)/(W2387-V2387)*INDEX($Q$4:$Q$20,U2387)+(T2387-V2387)/(W2387-V2387)*INDEX($Q$4:$Q$20,U2387+1)</f>
        <v>#REF!</v>
      </c>
      <c r="Y2387" t="e">
        <f t="shared" si="251"/>
        <v>#REF!</v>
      </c>
      <c r="Z2387" t="e">
        <f t="shared" si="252"/>
        <v>#REF!</v>
      </c>
      <c r="AA2387" t="e">
        <f t="shared" si="253"/>
        <v>#REF!</v>
      </c>
      <c r="AB2387" t="e">
        <f t="shared" si="255"/>
        <v>#REF!</v>
      </c>
    </row>
    <row r="2388" spans="19:28">
      <c r="S2388">
        <v>2384</v>
      </c>
      <c r="T2388" s="1">
        <f t="shared" si="254"/>
        <v>48392</v>
      </c>
      <c r="U2388">
        <f t="shared" si="250"/>
        <v>17</v>
      </c>
      <c r="V2388" s="1" cm="1">
        <f t="array" ref="V2388">INDEX($O$4:$O$20,U2388)</f>
        <v>47471</v>
      </c>
      <c r="W2388" s="1" t="e" cm="1">
        <f t="array" ref="W2388">INDEX($O$4:$O$20,U2388+1)</f>
        <v>#REF!</v>
      </c>
      <c r="X2388" t="e" cm="1">
        <f t="array" ref="X2388">(W2388-T2388)/(W2388-V2388)*INDEX($Q$4:$Q$20,U2388)+(T2388-V2388)/(W2388-V2388)*INDEX($Q$4:$Q$20,U2388+1)</f>
        <v>#REF!</v>
      </c>
      <c r="Y2388" t="e">
        <f t="shared" si="251"/>
        <v>#REF!</v>
      </c>
      <c r="Z2388" t="e">
        <f t="shared" si="252"/>
        <v>#REF!</v>
      </c>
      <c r="AA2388" t="e">
        <f t="shared" si="253"/>
        <v>#REF!</v>
      </c>
      <c r="AB2388" t="e">
        <f t="shared" si="255"/>
        <v>#REF!</v>
      </c>
    </row>
    <row r="2389" spans="19:28">
      <c r="S2389">
        <v>2385</v>
      </c>
      <c r="T2389" s="1">
        <f t="shared" si="254"/>
        <v>48393</v>
      </c>
      <c r="U2389">
        <f t="shared" si="250"/>
        <v>17</v>
      </c>
      <c r="V2389" s="1" cm="1">
        <f t="array" ref="V2389">INDEX($O$4:$O$20,U2389)</f>
        <v>47471</v>
      </c>
      <c r="W2389" s="1" t="e" cm="1">
        <f t="array" ref="W2389">INDEX($O$4:$O$20,U2389+1)</f>
        <v>#REF!</v>
      </c>
      <c r="X2389" t="e" cm="1">
        <f t="array" ref="X2389">(W2389-T2389)/(W2389-V2389)*INDEX($Q$4:$Q$20,U2389)+(T2389-V2389)/(W2389-V2389)*INDEX($Q$4:$Q$20,U2389+1)</f>
        <v>#REF!</v>
      </c>
      <c r="Y2389" t="e">
        <f t="shared" si="251"/>
        <v>#REF!</v>
      </c>
      <c r="Z2389" t="e">
        <f t="shared" si="252"/>
        <v>#REF!</v>
      </c>
      <c r="AA2389" t="e">
        <f t="shared" si="253"/>
        <v>#REF!</v>
      </c>
      <c r="AB2389" t="e">
        <f t="shared" si="255"/>
        <v>#REF!</v>
      </c>
    </row>
    <row r="2390" spans="19:28">
      <c r="S2390">
        <v>2386</v>
      </c>
      <c r="T2390" s="1">
        <f t="shared" si="254"/>
        <v>48394</v>
      </c>
      <c r="U2390">
        <f t="shared" si="250"/>
        <v>17</v>
      </c>
      <c r="V2390" s="1" cm="1">
        <f t="array" ref="V2390">INDEX($O$4:$O$20,U2390)</f>
        <v>47471</v>
      </c>
      <c r="W2390" s="1" t="e" cm="1">
        <f t="array" ref="W2390">INDEX($O$4:$O$20,U2390+1)</f>
        <v>#REF!</v>
      </c>
      <c r="X2390" t="e" cm="1">
        <f t="array" ref="X2390">(W2390-T2390)/(W2390-V2390)*INDEX($Q$4:$Q$20,U2390)+(T2390-V2390)/(W2390-V2390)*INDEX($Q$4:$Q$20,U2390+1)</f>
        <v>#REF!</v>
      </c>
      <c r="Y2390" t="e">
        <f t="shared" si="251"/>
        <v>#REF!</v>
      </c>
      <c r="Z2390" t="e">
        <f t="shared" si="252"/>
        <v>#REF!</v>
      </c>
      <c r="AA2390" t="e">
        <f t="shared" si="253"/>
        <v>#REF!</v>
      </c>
      <c r="AB2390" t="e">
        <f t="shared" si="255"/>
        <v>#REF!</v>
      </c>
    </row>
    <row r="2391" spans="19:28">
      <c r="S2391">
        <v>2387</v>
      </c>
      <c r="T2391" s="1">
        <f t="shared" si="254"/>
        <v>48395</v>
      </c>
      <c r="U2391">
        <f t="shared" si="250"/>
        <v>17</v>
      </c>
      <c r="V2391" s="1" cm="1">
        <f t="array" ref="V2391">INDEX($O$4:$O$20,U2391)</f>
        <v>47471</v>
      </c>
      <c r="W2391" s="1" t="e" cm="1">
        <f t="array" ref="W2391">INDEX($O$4:$O$20,U2391+1)</f>
        <v>#REF!</v>
      </c>
      <c r="X2391" t="e" cm="1">
        <f t="array" ref="X2391">(W2391-T2391)/(W2391-V2391)*INDEX($Q$4:$Q$20,U2391)+(T2391-V2391)/(W2391-V2391)*INDEX($Q$4:$Q$20,U2391+1)</f>
        <v>#REF!</v>
      </c>
      <c r="Y2391" t="e">
        <f t="shared" si="251"/>
        <v>#REF!</v>
      </c>
      <c r="Z2391" t="e">
        <f t="shared" si="252"/>
        <v>#REF!</v>
      </c>
      <c r="AA2391" t="e">
        <f t="shared" si="253"/>
        <v>#REF!</v>
      </c>
      <c r="AB2391" t="e">
        <f t="shared" si="255"/>
        <v>#REF!</v>
      </c>
    </row>
    <row r="2392" spans="19:28">
      <c r="S2392">
        <v>2388</v>
      </c>
      <c r="T2392" s="1">
        <f t="shared" si="254"/>
        <v>48396</v>
      </c>
      <c r="U2392">
        <f t="shared" si="250"/>
        <v>17</v>
      </c>
      <c r="V2392" s="1" cm="1">
        <f t="array" ref="V2392">INDEX($O$4:$O$20,U2392)</f>
        <v>47471</v>
      </c>
      <c r="W2392" s="1" t="e" cm="1">
        <f t="array" ref="W2392">INDEX($O$4:$O$20,U2392+1)</f>
        <v>#REF!</v>
      </c>
      <c r="X2392" t="e" cm="1">
        <f t="array" ref="X2392">(W2392-T2392)/(W2392-V2392)*INDEX($Q$4:$Q$20,U2392)+(T2392-V2392)/(W2392-V2392)*INDEX($Q$4:$Q$20,U2392+1)</f>
        <v>#REF!</v>
      </c>
      <c r="Y2392" t="e">
        <f t="shared" si="251"/>
        <v>#REF!</v>
      </c>
      <c r="Z2392" t="e">
        <f t="shared" si="252"/>
        <v>#REF!</v>
      </c>
      <c r="AA2392" t="e">
        <f t="shared" si="253"/>
        <v>#REF!</v>
      </c>
      <c r="AB2392" t="e">
        <f t="shared" si="255"/>
        <v>#REF!</v>
      </c>
    </row>
    <row r="2393" spans="19:28">
      <c r="S2393">
        <v>2389</v>
      </c>
      <c r="T2393" s="1">
        <f t="shared" si="254"/>
        <v>48397</v>
      </c>
      <c r="U2393">
        <f t="shared" si="250"/>
        <v>17</v>
      </c>
      <c r="V2393" s="1" cm="1">
        <f t="array" ref="V2393">INDEX($O$4:$O$20,U2393)</f>
        <v>47471</v>
      </c>
      <c r="W2393" s="1" t="e" cm="1">
        <f t="array" ref="W2393">INDEX($O$4:$O$20,U2393+1)</f>
        <v>#REF!</v>
      </c>
      <c r="X2393" t="e" cm="1">
        <f t="array" ref="X2393">(W2393-T2393)/(W2393-V2393)*INDEX($Q$4:$Q$20,U2393)+(T2393-V2393)/(W2393-V2393)*INDEX($Q$4:$Q$20,U2393+1)</f>
        <v>#REF!</v>
      </c>
      <c r="Y2393" t="e">
        <f t="shared" si="251"/>
        <v>#REF!</v>
      </c>
      <c r="Z2393" t="e">
        <f t="shared" si="252"/>
        <v>#REF!</v>
      </c>
      <c r="AA2393" t="e">
        <f t="shared" si="253"/>
        <v>#REF!</v>
      </c>
      <c r="AB2393" t="e">
        <f t="shared" si="255"/>
        <v>#REF!</v>
      </c>
    </row>
    <row r="2394" spans="19:28">
      <c r="S2394">
        <v>2390</v>
      </c>
      <c r="T2394" s="1">
        <f t="shared" si="254"/>
        <v>48398</v>
      </c>
      <c r="U2394">
        <f t="shared" si="250"/>
        <v>17</v>
      </c>
      <c r="V2394" s="1" cm="1">
        <f t="array" ref="V2394">INDEX($O$4:$O$20,U2394)</f>
        <v>47471</v>
      </c>
      <c r="W2394" s="1" t="e" cm="1">
        <f t="array" ref="W2394">INDEX($O$4:$O$20,U2394+1)</f>
        <v>#REF!</v>
      </c>
      <c r="X2394" t="e" cm="1">
        <f t="array" ref="X2394">(W2394-T2394)/(W2394-V2394)*INDEX($Q$4:$Q$20,U2394)+(T2394-V2394)/(W2394-V2394)*INDEX($Q$4:$Q$20,U2394+1)</f>
        <v>#REF!</v>
      </c>
      <c r="Y2394" t="e">
        <f t="shared" si="251"/>
        <v>#REF!</v>
      </c>
      <c r="Z2394" t="e">
        <f t="shared" si="252"/>
        <v>#REF!</v>
      </c>
      <c r="AA2394" t="e">
        <f t="shared" si="253"/>
        <v>#REF!</v>
      </c>
      <c r="AB2394" t="e">
        <f t="shared" si="255"/>
        <v>#REF!</v>
      </c>
    </row>
    <row r="2395" spans="19:28">
      <c r="S2395">
        <v>2391</v>
      </c>
      <c r="T2395" s="1">
        <f t="shared" si="254"/>
        <v>48399</v>
      </c>
      <c r="U2395">
        <f t="shared" si="250"/>
        <v>17</v>
      </c>
      <c r="V2395" s="1" cm="1">
        <f t="array" ref="V2395">INDEX($O$4:$O$20,U2395)</f>
        <v>47471</v>
      </c>
      <c r="W2395" s="1" t="e" cm="1">
        <f t="array" ref="W2395">INDEX($O$4:$O$20,U2395+1)</f>
        <v>#REF!</v>
      </c>
      <c r="X2395" t="e" cm="1">
        <f t="array" ref="X2395">(W2395-T2395)/(W2395-V2395)*INDEX($Q$4:$Q$20,U2395)+(T2395-V2395)/(W2395-V2395)*INDEX($Q$4:$Q$20,U2395+1)</f>
        <v>#REF!</v>
      </c>
      <c r="Y2395" t="e">
        <f t="shared" si="251"/>
        <v>#REF!</v>
      </c>
      <c r="Z2395" t="e">
        <f t="shared" si="252"/>
        <v>#REF!</v>
      </c>
      <c r="AA2395" t="e">
        <f t="shared" si="253"/>
        <v>#REF!</v>
      </c>
      <c r="AB2395" t="e">
        <f t="shared" si="255"/>
        <v>#REF!</v>
      </c>
    </row>
    <row r="2396" spans="19:28">
      <c r="S2396">
        <v>2392</v>
      </c>
      <c r="T2396" s="1">
        <f t="shared" si="254"/>
        <v>48400</v>
      </c>
      <c r="U2396">
        <f t="shared" si="250"/>
        <v>17</v>
      </c>
      <c r="V2396" s="1" cm="1">
        <f t="array" ref="V2396">INDEX($O$4:$O$20,U2396)</f>
        <v>47471</v>
      </c>
      <c r="W2396" s="1" t="e" cm="1">
        <f t="array" ref="W2396">INDEX($O$4:$O$20,U2396+1)</f>
        <v>#REF!</v>
      </c>
      <c r="X2396" t="e" cm="1">
        <f t="array" ref="X2396">(W2396-T2396)/(W2396-V2396)*INDEX($Q$4:$Q$20,U2396)+(T2396-V2396)/(W2396-V2396)*INDEX($Q$4:$Q$20,U2396+1)</f>
        <v>#REF!</v>
      </c>
      <c r="Y2396" t="e">
        <f t="shared" si="251"/>
        <v>#REF!</v>
      </c>
      <c r="Z2396" t="e">
        <f t="shared" si="252"/>
        <v>#REF!</v>
      </c>
      <c r="AA2396" t="e">
        <f t="shared" si="253"/>
        <v>#REF!</v>
      </c>
      <c r="AB2396" t="e">
        <f t="shared" si="255"/>
        <v>#REF!</v>
      </c>
    </row>
    <row r="2397" spans="19:28">
      <c r="S2397">
        <v>2393</v>
      </c>
      <c r="T2397" s="1">
        <f t="shared" si="254"/>
        <v>48401</v>
      </c>
      <c r="U2397">
        <f t="shared" si="250"/>
        <v>17</v>
      </c>
      <c r="V2397" s="1" cm="1">
        <f t="array" ref="V2397">INDEX($O$4:$O$20,U2397)</f>
        <v>47471</v>
      </c>
      <c r="W2397" s="1" t="e" cm="1">
        <f t="array" ref="W2397">INDEX($O$4:$O$20,U2397+1)</f>
        <v>#REF!</v>
      </c>
      <c r="X2397" t="e" cm="1">
        <f t="array" ref="X2397">(W2397-T2397)/(W2397-V2397)*INDEX($Q$4:$Q$20,U2397)+(T2397-V2397)/(W2397-V2397)*INDEX($Q$4:$Q$20,U2397+1)</f>
        <v>#REF!</v>
      </c>
      <c r="Y2397" t="e">
        <f t="shared" si="251"/>
        <v>#REF!</v>
      </c>
      <c r="Z2397" t="e">
        <f t="shared" si="252"/>
        <v>#REF!</v>
      </c>
      <c r="AA2397" t="e">
        <f t="shared" si="253"/>
        <v>#REF!</v>
      </c>
      <c r="AB2397" t="e">
        <f t="shared" si="255"/>
        <v>#REF!</v>
      </c>
    </row>
    <row r="2398" spans="19:28">
      <c r="S2398">
        <v>2394</v>
      </c>
      <c r="T2398" s="1">
        <f t="shared" si="254"/>
        <v>48402</v>
      </c>
      <c r="U2398">
        <f t="shared" si="250"/>
        <v>17</v>
      </c>
      <c r="V2398" s="1" cm="1">
        <f t="array" ref="V2398">INDEX($O$4:$O$20,U2398)</f>
        <v>47471</v>
      </c>
      <c r="W2398" s="1" t="e" cm="1">
        <f t="array" ref="W2398">INDEX($O$4:$O$20,U2398+1)</f>
        <v>#REF!</v>
      </c>
      <c r="X2398" t="e" cm="1">
        <f t="array" ref="X2398">(W2398-T2398)/(W2398-V2398)*INDEX($Q$4:$Q$20,U2398)+(T2398-V2398)/(W2398-V2398)*INDEX($Q$4:$Q$20,U2398+1)</f>
        <v>#REF!</v>
      </c>
      <c r="Y2398" t="e">
        <f t="shared" si="251"/>
        <v>#REF!</v>
      </c>
      <c r="Z2398" t="e">
        <f t="shared" si="252"/>
        <v>#REF!</v>
      </c>
      <c r="AA2398" t="e">
        <f t="shared" si="253"/>
        <v>#REF!</v>
      </c>
      <c r="AB2398" t="e">
        <f t="shared" si="255"/>
        <v>#REF!</v>
      </c>
    </row>
    <row r="2399" spans="19:28">
      <c r="S2399">
        <v>2395</v>
      </c>
      <c r="T2399" s="1">
        <f t="shared" si="254"/>
        <v>48403</v>
      </c>
      <c r="U2399">
        <f t="shared" si="250"/>
        <v>17</v>
      </c>
      <c r="V2399" s="1" cm="1">
        <f t="array" ref="V2399">INDEX($O$4:$O$20,U2399)</f>
        <v>47471</v>
      </c>
      <c r="W2399" s="1" t="e" cm="1">
        <f t="array" ref="W2399">INDEX($O$4:$O$20,U2399+1)</f>
        <v>#REF!</v>
      </c>
      <c r="X2399" t="e" cm="1">
        <f t="array" ref="X2399">(W2399-T2399)/(W2399-V2399)*INDEX($Q$4:$Q$20,U2399)+(T2399-V2399)/(W2399-V2399)*INDEX($Q$4:$Q$20,U2399+1)</f>
        <v>#REF!</v>
      </c>
      <c r="Y2399" t="e">
        <f t="shared" si="251"/>
        <v>#REF!</v>
      </c>
      <c r="Z2399" t="e">
        <f t="shared" si="252"/>
        <v>#REF!</v>
      </c>
      <c r="AA2399" t="e">
        <f t="shared" si="253"/>
        <v>#REF!</v>
      </c>
      <c r="AB2399" t="e">
        <f t="shared" si="255"/>
        <v>#REF!</v>
      </c>
    </row>
    <row r="2400" spans="19:28">
      <c r="S2400">
        <v>2396</v>
      </c>
      <c r="T2400" s="1">
        <f t="shared" si="254"/>
        <v>48404</v>
      </c>
      <c r="U2400">
        <f t="shared" si="250"/>
        <v>17</v>
      </c>
      <c r="V2400" s="1" cm="1">
        <f t="array" ref="V2400">INDEX($O$4:$O$20,U2400)</f>
        <v>47471</v>
      </c>
      <c r="W2400" s="1" t="e" cm="1">
        <f t="array" ref="W2400">INDEX($O$4:$O$20,U2400+1)</f>
        <v>#REF!</v>
      </c>
      <c r="X2400" t="e" cm="1">
        <f t="array" ref="X2400">(W2400-T2400)/(W2400-V2400)*INDEX($Q$4:$Q$20,U2400)+(T2400-V2400)/(W2400-V2400)*INDEX($Q$4:$Q$20,U2400+1)</f>
        <v>#REF!</v>
      </c>
      <c r="Y2400" t="e">
        <f t="shared" si="251"/>
        <v>#REF!</v>
      </c>
      <c r="Z2400" t="e">
        <f t="shared" si="252"/>
        <v>#REF!</v>
      </c>
      <c r="AA2400" t="e">
        <f t="shared" si="253"/>
        <v>#REF!</v>
      </c>
      <c r="AB2400" t="e">
        <f t="shared" si="255"/>
        <v>#REF!</v>
      </c>
    </row>
    <row r="2401" spans="19:28">
      <c r="S2401">
        <v>2397</v>
      </c>
      <c r="T2401" s="1">
        <f t="shared" si="254"/>
        <v>48405</v>
      </c>
      <c r="U2401">
        <f t="shared" si="250"/>
        <v>17</v>
      </c>
      <c r="V2401" s="1" cm="1">
        <f t="array" ref="V2401">INDEX($O$4:$O$20,U2401)</f>
        <v>47471</v>
      </c>
      <c r="W2401" s="1" t="e" cm="1">
        <f t="array" ref="W2401">INDEX($O$4:$O$20,U2401+1)</f>
        <v>#REF!</v>
      </c>
      <c r="X2401" t="e" cm="1">
        <f t="array" ref="X2401">(W2401-T2401)/(W2401-V2401)*INDEX($Q$4:$Q$20,U2401)+(T2401-V2401)/(W2401-V2401)*INDEX($Q$4:$Q$20,U2401+1)</f>
        <v>#REF!</v>
      </c>
      <c r="Y2401" t="e">
        <f t="shared" si="251"/>
        <v>#REF!</v>
      </c>
      <c r="Z2401" t="e">
        <f t="shared" si="252"/>
        <v>#REF!</v>
      </c>
      <c r="AA2401" t="e">
        <f t="shared" si="253"/>
        <v>#REF!</v>
      </c>
      <c r="AB2401" t="e">
        <f t="shared" si="255"/>
        <v>#REF!</v>
      </c>
    </row>
    <row r="2402" spans="19:28">
      <c r="S2402">
        <v>2398</v>
      </c>
      <c r="T2402" s="1">
        <f t="shared" si="254"/>
        <v>48406</v>
      </c>
      <c r="U2402">
        <f t="shared" si="250"/>
        <v>17</v>
      </c>
      <c r="V2402" s="1" cm="1">
        <f t="array" ref="V2402">INDEX($O$4:$O$20,U2402)</f>
        <v>47471</v>
      </c>
      <c r="W2402" s="1" t="e" cm="1">
        <f t="array" ref="W2402">INDEX($O$4:$O$20,U2402+1)</f>
        <v>#REF!</v>
      </c>
      <c r="X2402" t="e" cm="1">
        <f t="array" ref="X2402">(W2402-T2402)/(W2402-V2402)*INDEX($Q$4:$Q$20,U2402)+(T2402-V2402)/(W2402-V2402)*INDEX($Q$4:$Q$20,U2402+1)</f>
        <v>#REF!</v>
      </c>
      <c r="Y2402" t="e">
        <f t="shared" si="251"/>
        <v>#REF!</v>
      </c>
      <c r="Z2402" t="e">
        <f t="shared" si="252"/>
        <v>#REF!</v>
      </c>
      <c r="AA2402" t="e">
        <f t="shared" si="253"/>
        <v>#REF!</v>
      </c>
      <c r="AB2402" t="e">
        <f t="shared" si="255"/>
        <v>#REF!</v>
      </c>
    </row>
    <row r="2403" spans="19:28">
      <c r="S2403">
        <v>2399</v>
      </c>
      <c r="T2403" s="1">
        <f t="shared" si="254"/>
        <v>48407</v>
      </c>
      <c r="U2403">
        <f t="shared" si="250"/>
        <v>17</v>
      </c>
      <c r="V2403" s="1" cm="1">
        <f t="array" ref="V2403">INDEX($O$4:$O$20,U2403)</f>
        <v>47471</v>
      </c>
      <c r="W2403" s="1" t="e" cm="1">
        <f t="array" ref="W2403">INDEX($O$4:$O$20,U2403+1)</f>
        <v>#REF!</v>
      </c>
      <c r="X2403" t="e" cm="1">
        <f t="array" ref="X2403">(W2403-T2403)/(W2403-V2403)*INDEX($Q$4:$Q$20,U2403)+(T2403-V2403)/(W2403-V2403)*INDEX($Q$4:$Q$20,U2403+1)</f>
        <v>#REF!</v>
      </c>
      <c r="Y2403" t="e">
        <f t="shared" si="251"/>
        <v>#REF!</v>
      </c>
      <c r="Z2403" t="e">
        <f t="shared" si="252"/>
        <v>#REF!</v>
      </c>
      <c r="AA2403" t="e">
        <f t="shared" si="253"/>
        <v>#REF!</v>
      </c>
      <c r="AB2403" t="e">
        <f t="shared" si="255"/>
        <v>#REF!</v>
      </c>
    </row>
    <row r="2404" spans="19:28">
      <c r="S2404">
        <v>2400</v>
      </c>
      <c r="T2404" s="1">
        <f t="shared" si="254"/>
        <v>48408</v>
      </c>
      <c r="U2404">
        <f t="shared" si="250"/>
        <v>17</v>
      </c>
      <c r="V2404" s="1" cm="1">
        <f t="array" ref="V2404">INDEX($O$4:$O$20,U2404)</f>
        <v>47471</v>
      </c>
      <c r="W2404" s="1" t="e" cm="1">
        <f t="array" ref="W2404">INDEX($O$4:$O$20,U2404+1)</f>
        <v>#REF!</v>
      </c>
      <c r="X2404" t="e" cm="1">
        <f t="array" ref="X2404">(W2404-T2404)/(W2404-V2404)*INDEX($Q$4:$Q$20,U2404)+(T2404-V2404)/(W2404-V2404)*INDEX($Q$4:$Q$20,U2404+1)</f>
        <v>#REF!</v>
      </c>
      <c r="Y2404" t="e">
        <f t="shared" si="251"/>
        <v>#REF!</v>
      </c>
      <c r="Z2404" t="e">
        <f t="shared" si="252"/>
        <v>#REF!</v>
      </c>
      <c r="AA2404" t="e">
        <f t="shared" si="253"/>
        <v>#REF!</v>
      </c>
      <c r="AB2404" t="e">
        <f t="shared" si="255"/>
        <v>#REF!</v>
      </c>
    </row>
    <row r="2405" spans="19:28">
      <c r="S2405">
        <v>2401</v>
      </c>
      <c r="T2405" s="1">
        <f t="shared" si="254"/>
        <v>48409</v>
      </c>
      <c r="U2405">
        <f t="shared" si="250"/>
        <v>17</v>
      </c>
      <c r="V2405" s="1" cm="1">
        <f t="array" ref="V2405">INDEX($O$4:$O$20,U2405)</f>
        <v>47471</v>
      </c>
      <c r="W2405" s="1" t="e" cm="1">
        <f t="array" ref="W2405">INDEX($O$4:$O$20,U2405+1)</f>
        <v>#REF!</v>
      </c>
      <c r="X2405" t="e" cm="1">
        <f t="array" ref="X2405">(W2405-T2405)/(W2405-V2405)*INDEX($Q$4:$Q$20,U2405)+(T2405-V2405)/(W2405-V2405)*INDEX($Q$4:$Q$20,U2405+1)</f>
        <v>#REF!</v>
      </c>
      <c r="Y2405" t="e">
        <f t="shared" si="251"/>
        <v>#REF!</v>
      </c>
      <c r="Z2405" t="e">
        <f t="shared" si="252"/>
        <v>#REF!</v>
      </c>
      <c r="AA2405" t="e">
        <f t="shared" si="253"/>
        <v>#REF!</v>
      </c>
      <c r="AB2405" t="e">
        <f t="shared" si="255"/>
        <v>#REF!</v>
      </c>
    </row>
    <row r="2406" spans="19:28">
      <c r="S2406">
        <v>2402</v>
      </c>
      <c r="T2406" s="1">
        <f t="shared" si="254"/>
        <v>48410</v>
      </c>
      <c r="U2406">
        <f t="shared" si="250"/>
        <v>17</v>
      </c>
      <c r="V2406" s="1" cm="1">
        <f t="array" ref="V2406">INDEX($O$4:$O$20,U2406)</f>
        <v>47471</v>
      </c>
      <c r="W2406" s="1" t="e" cm="1">
        <f t="array" ref="W2406">INDEX($O$4:$O$20,U2406+1)</f>
        <v>#REF!</v>
      </c>
      <c r="X2406" t="e" cm="1">
        <f t="array" ref="X2406">(W2406-T2406)/(W2406-V2406)*INDEX($Q$4:$Q$20,U2406)+(T2406-V2406)/(W2406-V2406)*INDEX($Q$4:$Q$20,U2406+1)</f>
        <v>#REF!</v>
      </c>
      <c r="Y2406" t="e">
        <f t="shared" si="251"/>
        <v>#REF!</v>
      </c>
      <c r="Z2406" t="e">
        <f t="shared" si="252"/>
        <v>#REF!</v>
      </c>
      <c r="AA2406" t="e">
        <f t="shared" si="253"/>
        <v>#REF!</v>
      </c>
      <c r="AB2406" t="e">
        <f t="shared" si="255"/>
        <v>#REF!</v>
      </c>
    </row>
    <row r="2407" spans="19:28">
      <c r="S2407">
        <v>2403</v>
      </c>
      <c r="T2407" s="1">
        <f t="shared" si="254"/>
        <v>48411</v>
      </c>
      <c r="U2407">
        <f t="shared" si="250"/>
        <v>17</v>
      </c>
      <c r="V2407" s="1" cm="1">
        <f t="array" ref="V2407">INDEX($O$4:$O$20,U2407)</f>
        <v>47471</v>
      </c>
      <c r="W2407" s="1" t="e" cm="1">
        <f t="array" ref="W2407">INDEX($O$4:$O$20,U2407+1)</f>
        <v>#REF!</v>
      </c>
      <c r="X2407" t="e" cm="1">
        <f t="array" ref="X2407">(W2407-T2407)/(W2407-V2407)*INDEX($Q$4:$Q$20,U2407)+(T2407-V2407)/(W2407-V2407)*INDEX($Q$4:$Q$20,U2407+1)</f>
        <v>#REF!</v>
      </c>
      <c r="Y2407" t="e">
        <f t="shared" si="251"/>
        <v>#REF!</v>
      </c>
      <c r="Z2407" t="e">
        <f t="shared" si="252"/>
        <v>#REF!</v>
      </c>
      <c r="AA2407" t="e">
        <f t="shared" si="253"/>
        <v>#REF!</v>
      </c>
      <c r="AB2407" t="e">
        <f t="shared" si="255"/>
        <v>#REF!</v>
      </c>
    </row>
    <row r="2408" spans="19:28">
      <c r="S2408">
        <v>2404</v>
      </c>
      <c r="T2408" s="1">
        <f t="shared" si="254"/>
        <v>48412</v>
      </c>
      <c r="U2408">
        <f t="shared" si="250"/>
        <v>17</v>
      </c>
      <c r="V2408" s="1" cm="1">
        <f t="array" ref="V2408">INDEX($O$4:$O$20,U2408)</f>
        <v>47471</v>
      </c>
      <c r="W2408" s="1" t="e" cm="1">
        <f t="array" ref="W2408">INDEX($O$4:$O$20,U2408+1)</f>
        <v>#REF!</v>
      </c>
      <c r="X2408" t="e" cm="1">
        <f t="array" ref="X2408">(W2408-T2408)/(W2408-V2408)*INDEX($Q$4:$Q$20,U2408)+(T2408-V2408)/(W2408-V2408)*INDEX($Q$4:$Q$20,U2408+1)</f>
        <v>#REF!</v>
      </c>
      <c r="Y2408" t="e">
        <f t="shared" si="251"/>
        <v>#REF!</v>
      </c>
      <c r="Z2408" t="e">
        <f t="shared" si="252"/>
        <v>#REF!</v>
      </c>
      <c r="AA2408" t="e">
        <f t="shared" si="253"/>
        <v>#REF!</v>
      </c>
      <c r="AB2408" t="e">
        <f t="shared" si="255"/>
        <v>#REF!</v>
      </c>
    </row>
    <row r="2409" spans="19:28">
      <c r="S2409">
        <v>2405</v>
      </c>
      <c r="T2409" s="1">
        <f t="shared" si="254"/>
        <v>48413</v>
      </c>
      <c r="U2409">
        <f t="shared" si="250"/>
        <v>17</v>
      </c>
      <c r="V2409" s="1" cm="1">
        <f t="array" ref="V2409">INDEX($O$4:$O$20,U2409)</f>
        <v>47471</v>
      </c>
      <c r="W2409" s="1" t="e" cm="1">
        <f t="array" ref="W2409">INDEX($O$4:$O$20,U2409+1)</f>
        <v>#REF!</v>
      </c>
      <c r="X2409" t="e" cm="1">
        <f t="array" ref="X2409">(W2409-T2409)/(W2409-V2409)*INDEX($Q$4:$Q$20,U2409)+(T2409-V2409)/(W2409-V2409)*INDEX($Q$4:$Q$20,U2409+1)</f>
        <v>#REF!</v>
      </c>
      <c r="Y2409" t="e">
        <f t="shared" si="251"/>
        <v>#REF!</v>
      </c>
      <c r="Z2409" t="e">
        <f t="shared" si="252"/>
        <v>#REF!</v>
      </c>
      <c r="AA2409" t="e">
        <f t="shared" si="253"/>
        <v>#REF!</v>
      </c>
      <c r="AB2409" t="e">
        <f t="shared" si="255"/>
        <v>#REF!</v>
      </c>
    </row>
    <row r="2410" spans="19:28">
      <c r="S2410">
        <v>2406</v>
      </c>
      <c r="T2410" s="1">
        <f t="shared" si="254"/>
        <v>48414</v>
      </c>
      <c r="U2410">
        <f t="shared" si="250"/>
        <v>17</v>
      </c>
      <c r="V2410" s="1" cm="1">
        <f t="array" ref="V2410">INDEX($O$4:$O$20,U2410)</f>
        <v>47471</v>
      </c>
      <c r="W2410" s="1" t="e" cm="1">
        <f t="array" ref="W2410">INDEX($O$4:$O$20,U2410+1)</f>
        <v>#REF!</v>
      </c>
      <c r="X2410" t="e" cm="1">
        <f t="array" ref="X2410">(W2410-T2410)/(W2410-V2410)*INDEX($Q$4:$Q$20,U2410)+(T2410-V2410)/(W2410-V2410)*INDEX($Q$4:$Q$20,U2410+1)</f>
        <v>#REF!</v>
      </c>
      <c r="Y2410" t="e">
        <f t="shared" si="251"/>
        <v>#REF!</v>
      </c>
      <c r="Z2410" t="e">
        <f t="shared" si="252"/>
        <v>#REF!</v>
      </c>
      <c r="AA2410" t="e">
        <f t="shared" si="253"/>
        <v>#REF!</v>
      </c>
      <c r="AB2410" t="e">
        <f t="shared" si="255"/>
        <v>#REF!</v>
      </c>
    </row>
    <row r="2411" spans="19:28">
      <c r="S2411">
        <v>2407</v>
      </c>
      <c r="T2411" s="1">
        <f t="shared" si="254"/>
        <v>48415</v>
      </c>
      <c r="U2411">
        <f t="shared" si="250"/>
        <v>17</v>
      </c>
      <c r="V2411" s="1" cm="1">
        <f t="array" ref="V2411">INDEX($O$4:$O$20,U2411)</f>
        <v>47471</v>
      </c>
      <c r="W2411" s="1" t="e" cm="1">
        <f t="array" ref="W2411">INDEX($O$4:$O$20,U2411+1)</f>
        <v>#REF!</v>
      </c>
      <c r="X2411" t="e" cm="1">
        <f t="array" ref="X2411">(W2411-T2411)/(W2411-V2411)*INDEX($Q$4:$Q$20,U2411)+(T2411-V2411)/(W2411-V2411)*INDEX($Q$4:$Q$20,U2411+1)</f>
        <v>#REF!</v>
      </c>
      <c r="Y2411" t="e">
        <f t="shared" si="251"/>
        <v>#REF!</v>
      </c>
      <c r="Z2411" t="e">
        <f t="shared" si="252"/>
        <v>#REF!</v>
      </c>
      <c r="AA2411" t="e">
        <f t="shared" si="253"/>
        <v>#REF!</v>
      </c>
      <c r="AB2411" t="e">
        <f t="shared" si="255"/>
        <v>#REF!</v>
      </c>
    </row>
    <row r="2412" spans="19:28">
      <c r="S2412">
        <v>2408</v>
      </c>
      <c r="T2412" s="1">
        <f t="shared" si="254"/>
        <v>48416</v>
      </c>
      <c r="U2412">
        <f t="shared" si="250"/>
        <v>17</v>
      </c>
      <c r="V2412" s="1" cm="1">
        <f t="array" ref="V2412">INDEX($O$4:$O$20,U2412)</f>
        <v>47471</v>
      </c>
      <c r="W2412" s="1" t="e" cm="1">
        <f t="array" ref="W2412">INDEX($O$4:$O$20,U2412+1)</f>
        <v>#REF!</v>
      </c>
      <c r="X2412" t="e" cm="1">
        <f t="array" ref="X2412">(W2412-T2412)/(W2412-V2412)*INDEX($Q$4:$Q$20,U2412)+(T2412-V2412)/(W2412-V2412)*INDEX($Q$4:$Q$20,U2412+1)</f>
        <v>#REF!</v>
      </c>
      <c r="Y2412" t="e">
        <f t="shared" si="251"/>
        <v>#REF!</v>
      </c>
      <c r="Z2412" t="e">
        <f t="shared" si="252"/>
        <v>#REF!</v>
      </c>
      <c r="AA2412" t="e">
        <f t="shared" si="253"/>
        <v>#REF!</v>
      </c>
      <c r="AB2412" t="e">
        <f t="shared" si="255"/>
        <v>#REF!</v>
      </c>
    </row>
    <row r="2413" spans="19:28">
      <c r="S2413">
        <v>2409</v>
      </c>
      <c r="T2413" s="1">
        <f t="shared" si="254"/>
        <v>48417</v>
      </c>
      <c r="U2413">
        <f t="shared" si="250"/>
        <v>17</v>
      </c>
      <c r="V2413" s="1" cm="1">
        <f t="array" ref="V2413">INDEX($O$4:$O$20,U2413)</f>
        <v>47471</v>
      </c>
      <c r="W2413" s="1" t="e" cm="1">
        <f t="array" ref="W2413">INDEX($O$4:$O$20,U2413+1)</f>
        <v>#REF!</v>
      </c>
      <c r="X2413" t="e" cm="1">
        <f t="array" ref="X2413">(W2413-T2413)/(W2413-V2413)*INDEX($Q$4:$Q$20,U2413)+(T2413-V2413)/(W2413-V2413)*INDEX($Q$4:$Q$20,U2413+1)</f>
        <v>#REF!</v>
      </c>
      <c r="Y2413" t="e">
        <f t="shared" si="251"/>
        <v>#REF!</v>
      </c>
      <c r="Z2413" t="e">
        <f t="shared" si="252"/>
        <v>#REF!</v>
      </c>
      <c r="AA2413" t="e">
        <f t="shared" si="253"/>
        <v>#REF!</v>
      </c>
      <c r="AB2413" t="e">
        <f t="shared" si="255"/>
        <v>#REF!</v>
      </c>
    </row>
    <row r="2414" spans="19:28">
      <c r="S2414">
        <v>2410</v>
      </c>
      <c r="T2414" s="1">
        <f t="shared" si="254"/>
        <v>48418</v>
      </c>
      <c r="U2414">
        <f t="shared" si="250"/>
        <v>17</v>
      </c>
      <c r="V2414" s="1" cm="1">
        <f t="array" ref="V2414">INDEX($O$4:$O$20,U2414)</f>
        <v>47471</v>
      </c>
      <c r="W2414" s="1" t="e" cm="1">
        <f t="array" ref="W2414">INDEX($O$4:$O$20,U2414+1)</f>
        <v>#REF!</v>
      </c>
      <c r="X2414" t="e" cm="1">
        <f t="array" ref="X2414">(W2414-T2414)/(W2414-V2414)*INDEX($Q$4:$Q$20,U2414)+(T2414-V2414)/(W2414-V2414)*INDEX($Q$4:$Q$20,U2414+1)</f>
        <v>#REF!</v>
      </c>
      <c r="Y2414" t="e">
        <f t="shared" si="251"/>
        <v>#REF!</v>
      </c>
      <c r="Z2414" t="e">
        <f t="shared" si="252"/>
        <v>#REF!</v>
      </c>
      <c r="AA2414" t="e">
        <f t="shared" si="253"/>
        <v>#REF!</v>
      </c>
      <c r="AB2414" t="e">
        <f t="shared" si="255"/>
        <v>#REF!</v>
      </c>
    </row>
    <row r="2415" spans="19:28">
      <c r="S2415">
        <v>2411</v>
      </c>
      <c r="T2415" s="1">
        <f t="shared" si="254"/>
        <v>48419</v>
      </c>
      <c r="U2415">
        <f t="shared" si="250"/>
        <v>17</v>
      </c>
      <c r="V2415" s="1" cm="1">
        <f t="array" ref="V2415">INDEX($O$4:$O$20,U2415)</f>
        <v>47471</v>
      </c>
      <c r="W2415" s="1" t="e" cm="1">
        <f t="array" ref="W2415">INDEX($O$4:$O$20,U2415+1)</f>
        <v>#REF!</v>
      </c>
      <c r="X2415" t="e" cm="1">
        <f t="array" ref="X2415">(W2415-T2415)/(W2415-V2415)*INDEX($Q$4:$Q$20,U2415)+(T2415-V2415)/(W2415-V2415)*INDEX($Q$4:$Q$20,U2415+1)</f>
        <v>#REF!</v>
      </c>
      <c r="Y2415" t="e">
        <f t="shared" si="251"/>
        <v>#REF!</v>
      </c>
      <c r="Z2415" t="e">
        <f t="shared" si="252"/>
        <v>#REF!</v>
      </c>
      <c r="AA2415" t="e">
        <f t="shared" si="253"/>
        <v>#REF!</v>
      </c>
      <c r="AB2415" t="e">
        <f t="shared" si="255"/>
        <v>#REF!</v>
      </c>
    </row>
    <row r="2416" spans="19:28">
      <c r="S2416">
        <v>2412</v>
      </c>
      <c r="T2416" s="1">
        <f t="shared" si="254"/>
        <v>48420</v>
      </c>
      <c r="U2416">
        <f t="shared" si="250"/>
        <v>17</v>
      </c>
      <c r="V2416" s="1" cm="1">
        <f t="array" ref="V2416">INDEX($O$4:$O$20,U2416)</f>
        <v>47471</v>
      </c>
      <c r="W2416" s="1" t="e" cm="1">
        <f t="array" ref="W2416">INDEX($O$4:$O$20,U2416+1)</f>
        <v>#REF!</v>
      </c>
      <c r="X2416" t="e" cm="1">
        <f t="array" ref="X2416">(W2416-T2416)/(W2416-V2416)*INDEX($Q$4:$Q$20,U2416)+(T2416-V2416)/(W2416-V2416)*INDEX($Q$4:$Q$20,U2416+1)</f>
        <v>#REF!</v>
      </c>
      <c r="Y2416" t="e">
        <f t="shared" si="251"/>
        <v>#REF!</v>
      </c>
      <c r="Z2416" t="e">
        <f t="shared" si="252"/>
        <v>#REF!</v>
      </c>
      <c r="AA2416" t="e">
        <f t="shared" si="253"/>
        <v>#REF!</v>
      </c>
      <c r="AB2416" t="e">
        <f t="shared" si="255"/>
        <v>#REF!</v>
      </c>
    </row>
    <row r="2417" spans="19:28">
      <c r="S2417">
        <v>2413</v>
      </c>
      <c r="T2417" s="1">
        <f t="shared" si="254"/>
        <v>48421</v>
      </c>
      <c r="U2417">
        <f t="shared" si="250"/>
        <v>17</v>
      </c>
      <c r="V2417" s="1" cm="1">
        <f t="array" ref="V2417">INDEX($O$4:$O$20,U2417)</f>
        <v>47471</v>
      </c>
      <c r="W2417" s="1" t="e" cm="1">
        <f t="array" ref="W2417">INDEX($O$4:$O$20,U2417+1)</f>
        <v>#REF!</v>
      </c>
      <c r="X2417" t="e" cm="1">
        <f t="array" ref="X2417">(W2417-T2417)/(W2417-V2417)*INDEX($Q$4:$Q$20,U2417)+(T2417-V2417)/(W2417-V2417)*INDEX($Q$4:$Q$20,U2417+1)</f>
        <v>#REF!</v>
      </c>
      <c r="Y2417" t="e">
        <f t="shared" si="251"/>
        <v>#REF!</v>
      </c>
      <c r="Z2417" t="e">
        <f t="shared" si="252"/>
        <v>#REF!</v>
      </c>
      <c r="AA2417" t="e">
        <f t="shared" si="253"/>
        <v>#REF!</v>
      </c>
      <c r="AB2417" t="e">
        <f t="shared" si="255"/>
        <v>#REF!</v>
      </c>
    </row>
    <row r="2418" spans="19:28">
      <c r="S2418">
        <v>2414</v>
      </c>
      <c r="T2418" s="1">
        <f t="shared" si="254"/>
        <v>48422</v>
      </c>
      <c r="U2418">
        <f t="shared" si="250"/>
        <v>17</v>
      </c>
      <c r="V2418" s="1" cm="1">
        <f t="array" ref="V2418">INDEX($O$4:$O$20,U2418)</f>
        <v>47471</v>
      </c>
      <c r="W2418" s="1" t="e" cm="1">
        <f t="array" ref="W2418">INDEX($O$4:$O$20,U2418+1)</f>
        <v>#REF!</v>
      </c>
      <c r="X2418" t="e" cm="1">
        <f t="array" ref="X2418">(W2418-T2418)/(W2418-V2418)*INDEX($Q$4:$Q$20,U2418)+(T2418-V2418)/(W2418-V2418)*INDEX($Q$4:$Q$20,U2418+1)</f>
        <v>#REF!</v>
      </c>
      <c r="Y2418" t="e">
        <f t="shared" si="251"/>
        <v>#REF!</v>
      </c>
      <c r="Z2418" t="e">
        <f t="shared" si="252"/>
        <v>#REF!</v>
      </c>
      <c r="AA2418" t="e">
        <f t="shared" si="253"/>
        <v>#REF!</v>
      </c>
      <c r="AB2418" t="e">
        <f t="shared" si="255"/>
        <v>#REF!</v>
      </c>
    </row>
    <row r="2419" spans="19:28">
      <c r="S2419">
        <v>2415</v>
      </c>
      <c r="T2419" s="1">
        <f t="shared" si="254"/>
        <v>48423</v>
      </c>
      <c r="U2419">
        <f t="shared" si="250"/>
        <v>17</v>
      </c>
      <c r="V2419" s="1" cm="1">
        <f t="array" ref="V2419">INDEX($O$4:$O$20,U2419)</f>
        <v>47471</v>
      </c>
      <c r="W2419" s="1" t="e" cm="1">
        <f t="array" ref="W2419">INDEX($O$4:$O$20,U2419+1)</f>
        <v>#REF!</v>
      </c>
      <c r="X2419" t="e" cm="1">
        <f t="array" ref="X2419">(W2419-T2419)/(W2419-V2419)*INDEX($Q$4:$Q$20,U2419)+(T2419-V2419)/(W2419-V2419)*INDEX($Q$4:$Q$20,U2419+1)</f>
        <v>#REF!</v>
      </c>
      <c r="Y2419" t="e">
        <f t="shared" si="251"/>
        <v>#REF!</v>
      </c>
      <c r="Z2419" t="e">
        <f t="shared" si="252"/>
        <v>#REF!</v>
      </c>
      <c r="AA2419" t="e">
        <f t="shared" si="253"/>
        <v>#REF!</v>
      </c>
      <c r="AB2419" t="e">
        <f t="shared" si="255"/>
        <v>#REF!</v>
      </c>
    </row>
    <row r="2420" spans="19:28">
      <c r="S2420">
        <v>2416</v>
      </c>
      <c r="T2420" s="1">
        <f t="shared" si="254"/>
        <v>48424</v>
      </c>
      <c r="U2420">
        <f t="shared" si="250"/>
        <v>17</v>
      </c>
      <c r="V2420" s="1" cm="1">
        <f t="array" ref="V2420">INDEX($O$4:$O$20,U2420)</f>
        <v>47471</v>
      </c>
      <c r="W2420" s="1" t="e" cm="1">
        <f t="array" ref="W2420">INDEX($O$4:$O$20,U2420+1)</f>
        <v>#REF!</v>
      </c>
      <c r="X2420" t="e" cm="1">
        <f t="array" ref="X2420">(W2420-T2420)/(W2420-V2420)*INDEX($Q$4:$Q$20,U2420)+(T2420-V2420)/(W2420-V2420)*INDEX($Q$4:$Q$20,U2420+1)</f>
        <v>#REF!</v>
      </c>
      <c r="Y2420" t="e">
        <f t="shared" si="251"/>
        <v>#REF!</v>
      </c>
      <c r="Z2420" t="e">
        <f t="shared" si="252"/>
        <v>#REF!</v>
      </c>
      <c r="AA2420" t="e">
        <f t="shared" si="253"/>
        <v>#REF!</v>
      </c>
      <c r="AB2420" t="e">
        <f t="shared" si="255"/>
        <v>#REF!</v>
      </c>
    </row>
    <row r="2421" spans="19:28">
      <c r="S2421">
        <v>2417</v>
      </c>
      <c r="T2421" s="1">
        <f t="shared" si="254"/>
        <v>48425</v>
      </c>
      <c r="U2421">
        <f t="shared" si="250"/>
        <v>17</v>
      </c>
      <c r="V2421" s="1" cm="1">
        <f t="array" ref="V2421">INDEX($O$4:$O$20,U2421)</f>
        <v>47471</v>
      </c>
      <c r="W2421" s="1" t="e" cm="1">
        <f t="array" ref="W2421">INDEX($O$4:$O$20,U2421+1)</f>
        <v>#REF!</v>
      </c>
      <c r="X2421" t="e" cm="1">
        <f t="array" ref="X2421">(W2421-T2421)/(W2421-V2421)*INDEX($Q$4:$Q$20,U2421)+(T2421-V2421)/(W2421-V2421)*INDEX($Q$4:$Q$20,U2421+1)</f>
        <v>#REF!</v>
      </c>
      <c r="Y2421" t="e">
        <f t="shared" si="251"/>
        <v>#REF!</v>
      </c>
      <c r="Z2421" t="e">
        <f t="shared" si="252"/>
        <v>#REF!</v>
      </c>
      <c r="AA2421" t="e">
        <f t="shared" si="253"/>
        <v>#REF!</v>
      </c>
      <c r="AB2421" t="e">
        <f t="shared" si="255"/>
        <v>#REF!</v>
      </c>
    </row>
    <row r="2422" spans="19:28">
      <c r="S2422">
        <v>2418</v>
      </c>
      <c r="T2422" s="1">
        <f t="shared" si="254"/>
        <v>48426</v>
      </c>
      <c r="U2422">
        <f t="shared" si="250"/>
        <v>17</v>
      </c>
      <c r="V2422" s="1" cm="1">
        <f t="array" ref="V2422">INDEX($O$4:$O$20,U2422)</f>
        <v>47471</v>
      </c>
      <c r="W2422" s="1" t="e" cm="1">
        <f t="array" ref="W2422">INDEX($O$4:$O$20,U2422+1)</f>
        <v>#REF!</v>
      </c>
      <c r="X2422" t="e" cm="1">
        <f t="array" ref="X2422">(W2422-T2422)/(W2422-V2422)*INDEX($Q$4:$Q$20,U2422)+(T2422-V2422)/(W2422-V2422)*INDEX($Q$4:$Q$20,U2422+1)</f>
        <v>#REF!</v>
      </c>
      <c r="Y2422" t="e">
        <f t="shared" si="251"/>
        <v>#REF!</v>
      </c>
      <c r="Z2422" t="e">
        <f t="shared" si="252"/>
        <v>#REF!</v>
      </c>
      <c r="AA2422" t="e">
        <f t="shared" si="253"/>
        <v>#REF!</v>
      </c>
      <c r="AB2422" t="e">
        <f t="shared" si="255"/>
        <v>#REF!</v>
      </c>
    </row>
    <row r="2423" spans="19:28">
      <c r="S2423">
        <v>2419</v>
      </c>
      <c r="T2423" s="1">
        <f t="shared" si="254"/>
        <v>48427</v>
      </c>
      <c r="U2423">
        <f t="shared" si="250"/>
        <v>17</v>
      </c>
      <c r="V2423" s="1" cm="1">
        <f t="array" ref="V2423">INDEX($O$4:$O$20,U2423)</f>
        <v>47471</v>
      </c>
      <c r="W2423" s="1" t="e" cm="1">
        <f t="array" ref="W2423">INDEX($O$4:$O$20,U2423+1)</f>
        <v>#REF!</v>
      </c>
      <c r="X2423" t="e" cm="1">
        <f t="array" ref="X2423">(W2423-T2423)/(W2423-V2423)*INDEX($Q$4:$Q$20,U2423)+(T2423-V2423)/(W2423-V2423)*INDEX($Q$4:$Q$20,U2423+1)</f>
        <v>#REF!</v>
      </c>
      <c r="Y2423" t="e">
        <f t="shared" si="251"/>
        <v>#REF!</v>
      </c>
      <c r="Z2423" t="e">
        <f t="shared" si="252"/>
        <v>#REF!</v>
      </c>
      <c r="AA2423" t="e">
        <f t="shared" si="253"/>
        <v>#REF!</v>
      </c>
      <c r="AB2423" t="e">
        <f t="shared" si="255"/>
        <v>#REF!</v>
      </c>
    </row>
    <row r="2424" spans="19:28">
      <c r="S2424">
        <v>2420</v>
      </c>
      <c r="T2424" s="1">
        <f t="shared" si="254"/>
        <v>48428</v>
      </c>
      <c r="U2424">
        <f t="shared" si="250"/>
        <v>17</v>
      </c>
      <c r="V2424" s="1" cm="1">
        <f t="array" ref="V2424">INDEX($O$4:$O$20,U2424)</f>
        <v>47471</v>
      </c>
      <c r="W2424" s="1" t="e" cm="1">
        <f t="array" ref="W2424">INDEX($O$4:$O$20,U2424+1)</f>
        <v>#REF!</v>
      </c>
      <c r="X2424" t="e" cm="1">
        <f t="array" ref="X2424">(W2424-T2424)/(W2424-V2424)*INDEX($Q$4:$Q$20,U2424)+(T2424-V2424)/(W2424-V2424)*INDEX($Q$4:$Q$20,U2424+1)</f>
        <v>#REF!</v>
      </c>
      <c r="Y2424" t="e">
        <f t="shared" si="251"/>
        <v>#REF!</v>
      </c>
      <c r="Z2424" t="e">
        <f t="shared" si="252"/>
        <v>#REF!</v>
      </c>
      <c r="AA2424" t="e">
        <f t="shared" si="253"/>
        <v>#REF!</v>
      </c>
      <c r="AB2424" t="e">
        <f t="shared" si="255"/>
        <v>#REF!</v>
      </c>
    </row>
    <row r="2425" spans="19:28">
      <c r="S2425">
        <v>2421</v>
      </c>
      <c r="T2425" s="1">
        <f t="shared" si="254"/>
        <v>48429</v>
      </c>
      <c r="U2425">
        <f t="shared" si="250"/>
        <v>17</v>
      </c>
      <c r="V2425" s="1" cm="1">
        <f t="array" ref="V2425">INDEX($O$4:$O$20,U2425)</f>
        <v>47471</v>
      </c>
      <c r="W2425" s="1" t="e" cm="1">
        <f t="array" ref="W2425">INDEX($O$4:$O$20,U2425+1)</f>
        <v>#REF!</v>
      </c>
      <c r="X2425" t="e" cm="1">
        <f t="array" ref="X2425">(W2425-T2425)/(W2425-V2425)*INDEX($Q$4:$Q$20,U2425)+(T2425-V2425)/(W2425-V2425)*INDEX($Q$4:$Q$20,U2425+1)</f>
        <v>#REF!</v>
      </c>
      <c r="Y2425" t="e">
        <f t="shared" si="251"/>
        <v>#REF!</v>
      </c>
      <c r="Z2425" t="e">
        <f t="shared" si="252"/>
        <v>#REF!</v>
      </c>
      <c r="AA2425" t="e">
        <f t="shared" si="253"/>
        <v>#REF!</v>
      </c>
      <c r="AB2425" t="e">
        <f t="shared" si="255"/>
        <v>#REF!</v>
      </c>
    </row>
    <row r="2426" spans="19:28">
      <c r="S2426">
        <v>2422</v>
      </c>
      <c r="T2426" s="1">
        <f t="shared" si="254"/>
        <v>48430</v>
      </c>
      <c r="U2426">
        <f t="shared" si="250"/>
        <v>17</v>
      </c>
      <c r="V2426" s="1" cm="1">
        <f t="array" ref="V2426">INDEX($O$4:$O$20,U2426)</f>
        <v>47471</v>
      </c>
      <c r="W2426" s="1" t="e" cm="1">
        <f t="array" ref="W2426">INDEX($O$4:$O$20,U2426+1)</f>
        <v>#REF!</v>
      </c>
      <c r="X2426" t="e" cm="1">
        <f t="array" ref="X2426">(W2426-T2426)/(W2426-V2426)*INDEX($Q$4:$Q$20,U2426)+(T2426-V2426)/(W2426-V2426)*INDEX($Q$4:$Q$20,U2426+1)</f>
        <v>#REF!</v>
      </c>
      <c r="Y2426" t="e">
        <f t="shared" si="251"/>
        <v>#REF!</v>
      </c>
      <c r="Z2426" t="e">
        <f t="shared" si="252"/>
        <v>#REF!</v>
      </c>
      <c r="AA2426" t="e">
        <f t="shared" si="253"/>
        <v>#REF!</v>
      </c>
      <c r="AB2426" t="e">
        <f t="shared" si="255"/>
        <v>#REF!</v>
      </c>
    </row>
    <row r="2427" spans="19:28">
      <c r="S2427">
        <v>2423</v>
      </c>
      <c r="T2427" s="1">
        <f t="shared" si="254"/>
        <v>48431</v>
      </c>
      <c r="U2427">
        <f t="shared" si="250"/>
        <v>17</v>
      </c>
      <c r="V2427" s="1" cm="1">
        <f t="array" ref="V2427">INDEX($O$4:$O$20,U2427)</f>
        <v>47471</v>
      </c>
      <c r="W2427" s="1" t="e" cm="1">
        <f t="array" ref="W2427">INDEX($O$4:$O$20,U2427+1)</f>
        <v>#REF!</v>
      </c>
      <c r="X2427" t="e" cm="1">
        <f t="array" ref="X2427">(W2427-T2427)/(W2427-V2427)*INDEX($Q$4:$Q$20,U2427)+(T2427-V2427)/(W2427-V2427)*INDEX($Q$4:$Q$20,U2427+1)</f>
        <v>#REF!</v>
      </c>
      <c r="Y2427" t="e">
        <f t="shared" si="251"/>
        <v>#REF!</v>
      </c>
      <c r="Z2427" t="e">
        <f t="shared" si="252"/>
        <v>#REF!</v>
      </c>
      <c r="AA2427" t="e">
        <f t="shared" si="253"/>
        <v>#REF!</v>
      </c>
      <c r="AB2427" t="e">
        <f t="shared" si="255"/>
        <v>#REF!</v>
      </c>
    </row>
    <row r="2428" spans="19:28">
      <c r="S2428">
        <v>2424</v>
      </c>
      <c r="T2428" s="1">
        <f t="shared" si="254"/>
        <v>48432</v>
      </c>
      <c r="U2428">
        <f t="shared" si="250"/>
        <v>17</v>
      </c>
      <c r="V2428" s="1" cm="1">
        <f t="array" ref="V2428">INDEX($O$4:$O$20,U2428)</f>
        <v>47471</v>
      </c>
      <c r="W2428" s="1" t="e" cm="1">
        <f t="array" ref="W2428">INDEX($O$4:$O$20,U2428+1)</f>
        <v>#REF!</v>
      </c>
      <c r="X2428" t="e" cm="1">
        <f t="array" ref="X2428">(W2428-T2428)/(W2428-V2428)*INDEX($Q$4:$Q$20,U2428)+(T2428-V2428)/(W2428-V2428)*INDEX($Q$4:$Q$20,U2428+1)</f>
        <v>#REF!</v>
      </c>
      <c r="Y2428" t="e">
        <f t="shared" si="251"/>
        <v>#REF!</v>
      </c>
      <c r="Z2428" t="e">
        <f t="shared" si="252"/>
        <v>#REF!</v>
      </c>
      <c r="AA2428" t="e">
        <f t="shared" si="253"/>
        <v>#REF!</v>
      </c>
      <c r="AB2428" t="e">
        <f t="shared" si="255"/>
        <v>#REF!</v>
      </c>
    </row>
    <row r="2429" spans="19:28">
      <c r="S2429">
        <v>2425</v>
      </c>
      <c r="T2429" s="1">
        <f t="shared" si="254"/>
        <v>48433</v>
      </c>
      <c r="U2429">
        <f t="shared" si="250"/>
        <v>17</v>
      </c>
      <c r="V2429" s="1" cm="1">
        <f t="array" ref="V2429">INDEX($O$4:$O$20,U2429)</f>
        <v>47471</v>
      </c>
      <c r="W2429" s="1" t="e" cm="1">
        <f t="array" ref="W2429">INDEX($O$4:$O$20,U2429+1)</f>
        <v>#REF!</v>
      </c>
      <c r="X2429" t="e" cm="1">
        <f t="array" ref="X2429">(W2429-T2429)/(W2429-V2429)*INDEX($Q$4:$Q$20,U2429)+(T2429-V2429)/(W2429-V2429)*INDEX($Q$4:$Q$20,U2429+1)</f>
        <v>#REF!</v>
      </c>
      <c r="Y2429" t="e">
        <f t="shared" si="251"/>
        <v>#REF!</v>
      </c>
      <c r="Z2429" t="e">
        <f t="shared" si="252"/>
        <v>#REF!</v>
      </c>
      <c r="AA2429" t="e">
        <f t="shared" si="253"/>
        <v>#REF!</v>
      </c>
      <c r="AB2429" t="e">
        <f t="shared" si="255"/>
        <v>#REF!</v>
      </c>
    </row>
    <row r="2430" spans="19:28">
      <c r="S2430">
        <v>2426</v>
      </c>
      <c r="T2430" s="1">
        <f t="shared" si="254"/>
        <v>48434</v>
      </c>
      <c r="U2430">
        <f t="shared" si="250"/>
        <v>17</v>
      </c>
      <c r="V2430" s="1" cm="1">
        <f t="array" ref="V2430">INDEX($O$4:$O$20,U2430)</f>
        <v>47471</v>
      </c>
      <c r="W2430" s="1" t="e" cm="1">
        <f t="array" ref="W2430">INDEX($O$4:$O$20,U2430+1)</f>
        <v>#REF!</v>
      </c>
      <c r="X2430" t="e" cm="1">
        <f t="array" ref="X2430">(W2430-T2430)/(W2430-V2430)*INDEX($Q$4:$Q$20,U2430)+(T2430-V2430)/(W2430-V2430)*INDEX($Q$4:$Q$20,U2430+1)</f>
        <v>#REF!</v>
      </c>
      <c r="Y2430" t="e">
        <f t="shared" si="251"/>
        <v>#REF!</v>
      </c>
      <c r="Z2430" t="e">
        <f t="shared" si="252"/>
        <v>#REF!</v>
      </c>
      <c r="AA2430" t="e">
        <f t="shared" si="253"/>
        <v>#REF!</v>
      </c>
      <c r="AB2430" t="e">
        <f t="shared" si="255"/>
        <v>#REF!</v>
      </c>
    </row>
    <row r="2431" spans="19:28">
      <c r="S2431">
        <v>2427</v>
      </c>
      <c r="T2431" s="1">
        <f t="shared" si="254"/>
        <v>48435</v>
      </c>
      <c r="U2431">
        <f t="shared" si="250"/>
        <v>17</v>
      </c>
      <c r="V2431" s="1" cm="1">
        <f t="array" ref="V2431">INDEX($O$4:$O$20,U2431)</f>
        <v>47471</v>
      </c>
      <c r="W2431" s="1" t="e" cm="1">
        <f t="array" ref="W2431">INDEX($O$4:$O$20,U2431+1)</f>
        <v>#REF!</v>
      </c>
      <c r="X2431" t="e" cm="1">
        <f t="array" ref="X2431">(W2431-T2431)/(W2431-V2431)*INDEX($Q$4:$Q$20,U2431)+(T2431-V2431)/(W2431-V2431)*INDEX($Q$4:$Q$20,U2431+1)</f>
        <v>#REF!</v>
      </c>
      <c r="Y2431" t="e">
        <f t="shared" si="251"/>
        <v>#REF!</v>
      </c>
      <c r="Z2431" t="e">
        <f t="shared" si="252"/>
        <v>#REF!</v>
      </c>
      <c r="AA2431" t="e">
        <f t="shared" si="253"/>
        <v>#REF!</v>
      </c>
      <c r="AB2431" t="e">
        <f t="shared" si="255"/>
        <v>#REF!</v>
      </c>
    </row>
    <row r="2432" spans="19:28">
      <c r="S2432">
        <v>2428</v>
      </c>
      <c r="T2432" s="1">
        <f t="shared" si="254"/>
        <v>48436</v>
      </c>
      <c r="U2432">
        <f t="shared" si="250"/>
        <v>17</v>
      </c>
      <c r="V2432" s="1" cm="1">
        <f t="array" ref="V2432">INDEX($O$4:$O$20,U2432)</f>
        <v>47471</v>
      </c>
      <c r="W2432" s="1" t="e" cm="1">
        <f t="array" ref="W2432">INDEX($O$4:$O$20,U2432+1)</f>
        <v>#REF!</v>
      </c>
      <c r="X2432" t="e" cm="1">
        <f t="array" ref="X2432">(W2432-T2432)/(W2432-V2432)*INDEX($Q$4:$Q$20,U2432)+(T2432-V2432)/(W2432-V2432)*INDEX($Q$4:$Q$20,U2432+1)</f>
        <v>#REF!</v>
      </c>
      <c r="Y2432" t="e">
        <f t="shared" si="251"/>
        <v>#REF!</v>
      </c>
      <c r="Z2432" t="e">
        <f t="shared" si="252"/>
        <v>#REF!</v>
      </c>
      <c r="AA2432" t="e">
        <f t="shared" si="253"/>
        <v>#REF!</v>
      </c>
      <c r="AB2432" t="e">
        <f t="shared" si="255"/>
        <v>#REF!</v>
      </c>
    </row>
    <row r="2433" spans="19:28">
      <c r="S2433">
        <v>2429</v>
      </c>
      <c r="T2433" s="1">
        <f t="shared" si="254"/>
        <v>48437</v>
      </c>
      <c r="U2433">
        <f t="shared" si="250"/>
        <v>17</v>
      </c>
      <c r="V2433" s="1" cm="1">
        <f t="array" ref="V2433">INDEX($O$4:$O$20,U2433)</f>
        <v>47471</v>
      </c>
      <c r="W2433" s="1" t="e" cm="1">
        <f t="array" ref="W2433">INDEX($O$4:$O$20,U2433+1)</f>
        <v>#REF!</v>
      </c>
      <c r="X2433" t="e" cm="1">
        <f t="array" ref="X2433">(W2433-T2433)/(W2433-V2433)*INDEX($Q$4:$Q$20,U2433)+(T2433-V2433)/(W2433-V2433)*INDEX($Q$4:$Q$20,U2433+1)</f>
        <v>#REF!</v>
      </c>
      <c r="Y2433" t="e">
        <f t="shared" si="251"/>
        <v>#REF!</v>
      </c>
      <c r="Z2433" t="e">
        <f t="shared" si="252"/>
        <v>#REF!</v>
      </c>
      <c r="AA2433" t="e">
        <f t="shared" si="253"/>
        <v>#REF!</v>
      </c>
      <c r="AB2433" t="e">
        <f t="shared" si="255"/>
        <v>#REF!</v>
      </c>
    </row>
    <row r="2434" spans="19:28">
      <c r="S2434">
        <v>2430</v>
      </c>
      <c r="T2434" s="1">
        <f t="shared" si="254"/>
        <v>48438</v>
      </c>
      <c r="U2434">
        <f t="shared" si="250"/>
        <v>17</v>
      </c>
      <c r="V2434" s="1" cm="1">
        <f t="array" ref="V2434">INDEX($O$4:$O$20,U2434)</f>
        <v>47471</v>
      </c>
      <c r="W2434" s="1" t="e" cm="1">
        <f t="array" ref="W2434">INDEX($O$4:$O$20,U2434+1)</f>
        <v>#REF!</v>
      </c>
      <c r="X2434" t="e" cm="1">
        <f t="array" ref="X2434">(W2434-T2434)/(W2434-V2434)*INDEX($Q$4:$Q$20,U2434)+(T2434-V2434)/(W2434-V2434)*INDEX($Q$4:$Q$20,U2434+1)</f>
        <v>#REF!</v>
      </c>
      <c r="Y2434" t="e">
        <f t="shared" si="251"/>
        <v>#REF!</v>
      </c>
      <c r="Z2434" t="e">
        <f t="shared" si="252"/>
        <v>#REF!</v>
      </c>
      <c r="AA2434" t="e">
        <f t="shared" si="253"/>
        <v>#REF!</v>
      </c>
      <c r="AB2434" t="e">
        <f t="shared" si="255"/>
        <v>#REF!</v>
      </c>
    </row>
    <row r="2435" spans="19:28">
      <c r="S2435">
        <v>2431</v>
      </c>
      <c r="T2435" s="1">
        <f t="shared" si="254"/>
        <v>48439</v>
      </c>
      <c r="U2435">
        <f t="shared" si="250"/>
        <v>17</v>
      </c>
      <c r="V2435" s="1" cm="1">
        <f t="array" ref="V2435">INDEX($O$4:$O$20,U2435)</f>
        <v>47471</v>
      </c>
      <c r="W2435" s="1" t="e" cm="1">
        <f t="array" ref="W2435">INDEX($O$4:$O$20,U2435+1)</f>
        <v>#REF!</v>
      </c>
      <c r="X2435" t="e" cm="1">
        <f t="array" ref="X2435">(W2435-T2435)/(W2435-V2435)*INDEX($Q$4:$Q$20,U2435)+(T2435-V2435)/(W2435-V2435)*INDEX($Q$4:$Q$20,U2435+1)</f>
        <v>#REF!</v>
      </c>
      <c r="Y2435" t="e">
        <f t="shared" si="251"/>
        <v>#REF!</v>
      </c>
      <c r="Z2435" t="e">
        <f t="shared" si="252"/>
        <v>#REF!</v>
      </c>
      <c r="AA2435" t="e">
        <f t="shared" si="253"/>
        <v>#REF!</v>
      </c>
      <c r="AB2435" t="e">
        <f t="shared" si="255"/>
        <v>#REF!</v>
      </c>
    </row>
    <row r="2436" spans="19:28">
      <c r="S2436">
        <v>2432</v>
      </c>
      <c r="T2436" s="1">
        <f t="shared" si="254"/>
        <v>48440</v>
      </c>
      <c r="U2436">
        <f t="shared" si="250"/>
        <v>17</v>
      </c>
      <c r="V2436" s="1" cm="1">
        <f t="array" ref="V2436">INDEX($O$4:$O$20,U2436)</f>
        <v>47471</v>
      </c>
      <c r="W2436" s="1" t="e" cm="1">
        <f t="array" ref="W2436">INDEX($O$4:$O$20,U2436+1)</f>
        <v>#REF!</v>
      </c>
      <c r="X2436" t="e" cm="1">
        <f t="array" ref="X2436">(W2436-T2436)/(W2436-V2436)*INDEX($Q$4:$Q$20,U2436)+(T2436-V2436)/(W2436-V2436)*INDEX($Q$4:$Q$20,U2436+1)</f>
        <v>#REF!</v>
      </c>
      <c r="Y2436" t="e">
        <f t="shared" si="251"/>
        <v>#REF!</v>
      </c>
      <c r="Z2436" t="e">
        <f t="shared" si="252"/>
        <v>#REF!</v>
      </c>
      <c r="AA2436" t="e">
        <f t="shared" si="253"/>
        <v>#REF!</v>
      </c>
      <c r="AB2436" t="e">
        <f t="shared" si="255"/>
        <v>#REF!</v>
      </c>
    </row>
    <row r="2437" spans="19:28">
      <c r="S2437">
        <v>2433</v>
      </c>
      <c r="T2437" s="1">
        <f t="shared" si="254"/>
        <v>48441</v>
      </c>
      <c r="U2437">
        <f t="shared" ref="U2437:U2500" si="256">MATCH(T2437,$O$4:$O$20,1)</f>
        <v>17</v>
      </c>
      <c r="V2437" s="1" cm="1">
        <f t="array" ref="V2437">INDEX($O$4:$O$20,U2437)</f>
        <v>47471</v>
      </c>
      <c r="W2437" s="1" t="e" cm="1">
        <f t="array" ref="W2437">INDEX($O$4:$O$20,U2437+1)</f>
        <v>#REF!</v>
      </c>
      <c r="X2437" t="e" cm="1">
        <f t="array" ref="X2437">(W2437-T2437)/(W2437-V2437)*INDEX($Q$4:$Q$20,U2437)+(T2437-V2437)/(W2437-V2437)*INDEX($Q$4:$Q$20,U2437+1)</f>
        <v>#REF!</v>
      </c>
      <c r="Y2437" t="e">
        <f t="shared" ref="Y2437:Y2500" si="257">EXP(X2437)</f>
        <v>#REF!</v>
      </c>
      <c r="Z2437" t="e">
        <f t="shared" ref="Z2437:Z2500" si="258">(Y2437/Y2438-1)*360</f>
        <v>#REF!</v>
      </c>
      <c r="AA2437" t="e">
        <f t="shared" ref="AA2437:AA2500" si="259">Z2437-0.0006</f>
        <v>#REF!</v>
      </c>
      <c r="AB2437" t="e">
        <f t="shared" si="255"/>
        <v>#REF!</v>
      </c>
    </row>
    <row r="2438" spans="19:28">
      <c r="S2438">
        <v>2434</v>
      </c>
      <c r="T2438" s="1">
        <f t="shared" ref="T2438:T2501" si="260">T2437+1</f>
        <v>48442</v>
      </c>
      <c r="U2438">
        <f t="shared" si="256"/>
        <v>17</v>
      </c>
      <c r="V2438" s="1" cm="1">
        <f t="array" ref="V2438">INDEX($O$4:$O$20,U2438)</f>
        <v>47471</v>
      </c>
      <c r="W2438" s="1" t="e" cm="1">
        <f t="array" ref="W2438">INDEX($O$4:$O$20,U2438+1)</f>
        <v>#REF!</v>
      </c>
      <c r="X2438" t="e" cm="1">
        <f t="array" ref="X2438">(W2438-T2438)/(W2438-V2438)*INDEX($Q$4:$Q$20,U2438)+(T2438-V2438)/(W2438-V2438)*INDEX($Q$4:$Q$20,U2438+1)</f>
        <v>#REF!</v>
      </c>
      <c r="Y2438" t="e">
        <f t="shared" si="257"/>
        <v>#REF!</v>
      </c>
      <c r="Z2438" t="e">
        <f t="shared" si="258"/>
        <v>#REF!</v>
      </c>
      <c r="AA2438" t="e">
        <f t="shared" si="259"/>
        <v>#REF!</v>
      </c>
      <c r="AB2438" t="e">
        <f t="shared" ref="AB2438:AB2501" si="261">AB2437/(1+AA2437/360)</f>
        <v>#REF!</v>
      </c>
    </row>
    <row r="2439" spans="19:28">
      <c r="S2439">
        <v>2435</v>
      </c>
      <c r="T2439" s="1">
        <f t="shared" si="260"/>
        <v>48443</v>
      </c>
      <c r="U2439">
        <f t="shared" si="256"/>
        <v>17</v>
      </c>
      <c r="V2439" s="1" cm="1">
        <f t="array" ref="V2439">INDEX($O$4:$O$20,U2439)</f>
        <v>47471</v>
      </c>
      <c r="W2439" s="1" t="e" cm="1">
        <f t="array" ref="W2439">INDEX($O$4:$O$20,U2439+1)</f>
        <v>#REF!</v>
      </c>
      <c r="X2439" t="e" cm="1">
        <f t="array" ref="X2439">(W2439-T2439)/(W2439-V2439)*INDEX($Q$4:$Q$20,U2439)+(T2439-V2439)/(W2439-V2439)*INDEX($Q$4:$Q$20,U2439+1)</f>
        <v>#REF!</v>
      </c>
      <c r="Y2439" t="e">
        <f t="shared" si="257"/>
        <v>#REF!</v>
      </c>
      <c r="Z2439" t="e">
        <f t="shared" si="258"/>
        <v>#REF!</v>
      </c>
      <c r="AA2439" t="e">
        <f t="shared" si="259"/>
        <v>#REF!</v>
      </c>
      <c r="AB2439" t="e">
        <f t="shared" si="261"/>
        <v>#REF!</v>
      </c>
    </row>
    <row r="2440" spans="19:28">
      <c r="S2440">
        <v>2436</v>
      </c>
      <c r="T2440" s="1">
        <f t="shared" si="260"/>
        <v>48444</v>
      </c>
      <c r="U2440">
        <f t="shared" si="256"/>
        <v>17</v>
      </c>
      <c r="V2440" s="1" cm="1">
        <f t="array" ref="V2440">INDEX($O$4:$O$20,U2440)</f>
        <v>47471</v>
      </c>
      <c r="W2440" s="1" t="e" cm="1">
        <f t="array" ref="W2440">INDEX($O$4:$O$20,U2440+1)</f>
        <v>#REF!</v>
      </c>
      <c r="X2440" t="e" cm="1">
        <f t="array" ref="X2440">(W2440-T2440)/(W2440-V2440)*INDEX($Q$4:$Q$20,U2440)+(T2440-V2440)/(W2440-V2440)*INDEX($Q$4:$Q$20,U2440+1)</f>
        <v>#REF!</v>
      </c>
      <c r="Y2440" t="e">
        <f t="shared" si="257"/>
        <v>#REF!</v>
      </c>
      <c r="Z2440" t="e">
        <f t="shared" si="258"/>
        <v>#REF!</v>
      </c>
      <c r="AA2440" t="e">
        <f t="shared" si="259"/>
        <v>#REF!</v>
      </c>
      <c r="AB2440" t="e">
        <f t="shared" si="261"/>
        <v>#REF!</v>
      </c>
    </row>
    <row r="2441" spans="19:28">
      <c r="S2441">
        <v>2437</v>
      </c>
      <c r="T2441" s="1">
        <f t="shared" si="260"/>
        <v>48445</v>
      </c>
      <c r="U2441">
        <f t="shared" si="256"/>
        <v>17</v>
      </c>
      <c r="V2441" s="1" cm="1">
        <f t="array" ref="V2441">INDEX($O$4:$O$20,U2441)</f>
        <v>47471</v>
      </c>
      <c r="W2441" s="1" t="e" cm="1">
        <f t="array" ref="W2441">INDEX($O$4:$O$20,U2441+1)</f>
        <v>#REF!</v>
      </c>
      <c r="X2441" t="e" cm="1">
        <f t="array" ref="X2441">(W2441-T2441)/(W2441-V2441)*INDEX($Q$4:$Q$20,U2441)+(T2441-V2441)/(W2441-V2441)*INDEX($Q$4:$Q$20,U2441+1)</f>
        <v>#REF!</v>
      </c>
      <c r="Y2441" t="e">
        <f t="shared" si="257"/>
        <v>#REF!</v>
      </c>
      <c r="Z2441" t="e">
        <f t="shared" si="258"/>
        <v>#REF!</v>
      </c>
      <c r="AA2441" t="e">
        <f t="shared" si="259"/>
        <v>#REF!</v>
      </c>
      <c r="AB2441" t="e">
        <f t="shared" si="261"/>
        <v>#REF!</v>
      </c>
    </row>
    <row r="2442" spans="19:28">
      <c r="S2442">
        <v>2438</v>
      </c>
      <c r="T2442" s="1">
        <f t="shared" si="260"/>
        <v>48446</v>
      </c>
      <c r="U2442">
        <f t="shared" si="256"/>
        <v>17</v>
      </c>
      <c r="V2442" s="1" cm="1">
        <f t="array" ref="V2442">INDEX($O$4:$O$20,U2442)</f>
        <v>47471</v>
      </c>
      <c r="W2442" s="1" t="e" cm="1">
        <f t="array" ref="W2442">INDEX($O$4:$O$20,U2442+1)</f>
        <v>#REF!</v>
      </c>
      <c r="X2442" t="e" cm="1">
        <f t="array" ref="X2442">(W2442-T2442)/(W2442-V2442)*INDEX($Q$4:$Q$20,U2442)+(T2442-V2442)/(W2442-V2442)*INDEX($Q$4:$Q$20,U2442+1)</f>
        <v>#REF!</v>
      </c>
      <c r="Y2442" t="e">
        <f t="shared" si="257"/>
        <v>#REF!</v>
      </c>
      <c r="Z2442" t="e">
        <f t="shared" si="258"/>
        <v>#REF!</v>
      </c>
      <c r="AA2442" t="e">
        <f t="shared" si="259"/>
        <v>#REF!</v>
      </c>
      <c r="AB2442" t="e">
        <f t="shared" si="261"/>
        <v>#REF!</v>
      </c>
    </row>
    <row r="2443" spans="19:28">
      <c r="S2443">
        <v>2439</v>
      </c>
      <c r="T2443" s="1">
        <f t="shared" si="260"/>
        <v>48447</v>
      </c>
      <c r="U2443">
        <f t="shared" si="256"/>
        <v>17</v>
      </c>
      <c r="V2443" s="1" cm="1">
        <f t="array" ref="V2443">INDEX($O$4:$O$20,U2443)</f>
        <v>47471</v>
      </c>
      <c r="W2443" s="1" t="e" cm="1">
        <f t="array" ref="W2443">INDEX($O$4:$O$20,U2443+1)</f>
        <v>#REF!</v>
      </c>
      <c r="X2443" t="e" cm="1">
        <f t="array" ref="X2443">(W2443-T2443)/(W2443-V2443)*INDEX($Q$4:$Q$20,U2443)+(T2443-V2443)/(W2443-V2443)*INDEX($Q$4:$Q$20,U2443+1)</f>
        <v>#REF!</v>
      </c>
      <c r="Y2443" t="e">
        <f t="shared" si="257"/>
        <v>#REF!</v>
      </c>
      <c r="Z2443" t="e">
        <f t="shared" si="258"/>
        <v>#REF!</v>
      </c>
      <c r="AA2443" t="e">
        <f t="shared" si="259"/>
        <v>#REF!</v>
      </c>
      <c r="AB2443" t="e">
        <f t="shared" si="261"/>
        <v>#REF!</v>
      </c>
    </row>
    <row r="2444" spans="19:28">
      <c r="S2444">
        <v>2440</v>
      </c>
      <c r="T2444" s="1">
        <f t="shared" si="260"/>
        <v>48448</v>
      </c>
      <c r="U2444">
        <f t="shared" si="256"/>
        <v>17</v>
      </c>
      <c r="V2444" s="1" cm="1">
        <f t="array" ref="V2444">INDEX($O$4:$O$20,U2444)</f>
        <v>47471</v>
      </c>
      <c r="W2444" s="1" t="e" cm="1">
        <f t="array" ref="W2444">INDEX($O$4:$O$20,U2444+1)</f>
        <v>#REF!</v>
      </c>
      <c r="X2444" t="e" cm="1">
        <f t="array" ref="X2444">(W2444-T2444)/(W2444-V2444)*INDEX($Q$4:$Q$20,U2444)+(T2444-V2444)/(W2444-V2444)*INDEX($Q$4:$Q$20,U2444+1)</f>
        <v>#REF!</v>
      </c>
      <c r="Y2444" t="e">
        <f t="shared" si="257"/>
        <v>#REF!</v>
      </c>
      <c r="Z2444" t="e">
        <f t="shared" si="258"/>
        <v>#REF!</v>
      </c>
      <c r="AA2444" t="e">
        <f t="shared" si="259"/>
        <v>#REF!</v>
      </c>
      <c r="AB2444" t="e">
        <f t="shared" si="261"/>
        <v>#REF!</v>
      </c>
    </row>
    <row r="2445" spans="19:28">
      <c r="S2445">
        <v>2441</v>
      </c>
      <c r="T2445" s="1">
        <f t="shared" si="260"/>
        <v>48449</v>
      </c>
      <c r="U2445">
        <f t="shared" si="256"/>
        <v>17</v>
      </c>
      <c r="V2445" s="1" cm="1">
        <f t="array" ref="V2445">INDEX($O$4:$O$20,U2445)</f>
        <v>47471</v>
      </c>
      <c r="W2445" s="1" t="e" cm="1">
        <f t="array" ref="W2445">INDEX($O$4:$O$20,U2445+1)</f>
        <v>#REF!</v>
      </c>
      <c r="X2445" t="e" cm="1">
        <f t="array" ref="X2445">(W2445-T2445)/(W2445-V2445)*INDEX($Q$4:$Q$20,U2445)+(T2445-V2445)/(W2445-V2445)*INDEX($Q$4:$Q$20,U2445+1)</f>
        <v>#REF!</v>
      </c>
      <c r="Y2445" t="e">
        <f t="shared" si="257"/>
        <v>#REF!</v>
      </c>
      <c r="Z2445" t="e">
        <f t="shared" si="258"/>
        <v>#REF!</v>
      </c>
      <c r="AA2445" t="e">
        <f t="shared" si="259"/>
        <v>#REF!</v>
      </c>
      <c r="AB2445" t="e">
        <f t="shared" si="261"/>
        <v>#REF!</v>
      </c>
    </row>
    <row r="2446" spans="19:28">
      <c r="S2446">
        <v>2442</v>
      </c>
      <c r="T2446" s="1">
        <f t="shared" si="260"/>
        <v>48450</v>
      </c>
      <c r="U2446">
        <f t="shared" si="256"/>
        <v>17</v>
      </c>
      <c r="V2446" s="1" cm="1">
        <f t="array" ref="V2446">INDEX($O$4:$O$20,U2446)</f>
        <v>47471</v>
      </c>
      <c r="W2446" s="1" t="e" cm="1">
        <f t="array" ref="W2446">INDEX($O$4:$O$20,U2446+1)</f>
        <v>#REF!</v>
      </c>
      <c r="X2446" t="e" cm="1">
        <f t="array" ref="X2446">(W2446-T2446)/(W2446-V2446)*INDEX($Q$4:$Q$20,U2446)+(T2446-V2446)/(W2446-V2446)*INDEX($Q$4:$Q$20,U2446+1)</f>
        <v>#REF!</v>
      </c>
      <c r="Y2446" t="e">
        <f t="shared" si="257"/>
        <v>#REF!</v>
      </c>
      <c r="Z2446" t="e">
        <f t="shared" si="258"/>
        <v>#REF!</v>
      </c>
      <c r="AA2446" t="e">
        <f t="shared" si="259"/>
        <v>#REF!</v>
      </c>
      <c r="AB2446" t="e">
        <f t="shared" si="261"/>
        <v>#REF!</v>
      </c>
    </row>
    <row r="2447" spans="19:28">
      <c r="S2447">
        <v>2443</v>
      </c>
      <c r="T2447" s="1">
        <f t="shared" si="260"/>
        <v>48451</v>
      </c>
      <c r="U2447">
        <f t="shared" si="256"/>
        <v>17</v>
      </c>
      <c r="V2447" s="1" cm="1">
        <f t="array" ref="V2447">INDEX($O$4:$O$20,U2447)</f>
        <v>47471</v>
      </c>
      <c r="W2447" s="1" t="e" cm="1">
        <f t="array" ref="W2447">INDEX($O$4:$O$20,U2447+1)</f>
        <v>#REF!</v>
      </c>
      <c r="X2447" t="e" cm="1">
        <f t="array" ref="X2447">(W2447-T2447)/(W2447-V2447)*INDEX($Q$4:$Q$20,U2447)+(T2447-V2447)/(W2447-V2447)*INDEX($Q$4:$Q$20,U2447+1)</f>
        <v>#REF!</v>
      </c>
      <c r="Y2447" t="e">
        <f t="shared" si="257"/>
        <v>#REF!</v>
      </c>
      <c r="Z2447" t="e">
        <f t="shared" si="258"/>
        <v>#REF!</v>
      </c>
      <c r="AA2447" t="e">
        <f t="shared" si="259"/>
        <v>#REF!</v>
      </c>
      <c r="AB2447" t="e">
        <f t="shared" si="261"/>
        <v>#REF!</v>
      </c>
    </row>
    <row r="2448" spans="19:28">
      <c r="S2448">
        <v>2444</v>
      </c>
      <c r="T2448" s="1">
        <f t="shared" si="260"/>
        <v>48452</v>
      </c>
      <c r="U2448">
        <f t="shared" si="256"/>
        <v>17</v>
      </c>
      <c r="V2448" s="1" cm="1">
        <f t="array" ref="V2448">INDEX($O$4:$O$20,U2448)</f>
        <v>47471</v>
      </c>
      <c r="W2448" s="1" t="e" cm="1">
        <f t="array" ref="W2448">INDEX($O$4:$O$20,U2448+1)</f>
        <v>#REF!</v>
      </c>
      <c r="X2448" t="e" cm="1">
        <f t="array" ref="X2448">(W2448-T2448)/(W2448-V2448)*INDEX($Q$4:$Q$20,U2448)+(T2448-V2448)/(W2448-V2448)*INDEX($Q$4:$Q$20,U2448+1)</f>
        <v>#REF!</v>
      </c>
      <c r="Y2448" t="e">
        <f t="shared" si="257"/>
        <v>#REF!</v>
      </c>
      <c r="Z2448" t="e">
        <f t="shared" si="258"/>
        <v>#REF!</v>
      </c>
      <c r="AA2448" t="e">
        <f t="shared" si="259"/>
        <v>#REF!</v>
      </c>
      <c r="AB2448" t="e">
        <f t="shared" si="261"/>
        <v>#REF!</v>
      </c>
    </row>
    <row r="2449" spans="19:28">
      <c r="S2449">
        <v>2445</v>
      </c>
      <c r="T2449" s="1">
        <f t="shared" si="260"/>
        <v>48453</v>
      </c>
      <c r="U2449">
        <f t="shared" si="256"/>
        <v>17</v>
      </c>
      <c r="V2449" s="1" cm="1">
        <f t="array" ref="V2449">INDEX($O$4:$O$20,U2449)</f>
        <v>47471</v>
      </c>
      <c r="W2449" s="1" t="e" cm="1">
        <f t="array" ref="W2449">INDEX($O$4:$O$20,U2449+1)</f>
        <v>#REF!</v>
      </c>
      <c r="X2449" t="e" cm="1">
        <f t="array" ref="X2449">(W2449-T2449)/(W2449-V2449)*INDEX($Q$4:$Q$20,U2449)+(T2449-V2449)/(W2449-V2449)*INDEX($Q$4:$Q$20,U2449+1)</f>
        <v>#REF!</v>
      </c>
      <c r="Y2449" t="e">
        <f t="shared" si="257"/>
        <v>#REF!</v>
      </c>
      <c r="Z2449" t="e">
        <f t="shared" si="258"/>
        <v>#REF!</v>
      </c>
      <c r="AA2449" t="e">
        <f t="shared" si="259"/>
        <v>#REF!</v>
      </c>
      <c r="AB2449" t="e">
        <f t="shared" si="261"/>
        <v>#REF!</v>
      </c>
    </row>
    <row r="2450" spans="19:28">
      <c r="S2450">
        <v>2446</v>
      </c>
      <c r="T2450" s="1">
        <f t="shared" si="260"/>
        <v>48454</v>
      </c>
      <c r="U2450">
        <f t="shared" si="256"/>
        <v>17</v>
      </c>
      <c r="V2450" s="1" cm="1">
        <f t="array" ref="V2450">INDEX($O$4:$O$20,U2450)</f>
        <v>47471</v>
      </c>
      <c r="W2450" s="1" t="e" cm="1">
        <f t="array" ref="W2450">INDEX($O$4:$O$20,U2450+1)</f>
        <v>#REF!</v>
      </c>
      <c r="X2450" t="e" cm="1">
        <f t="array" ref="X2450">(W2450-T2450)/(W2450-V2450)*INDEX($Q$4:$Q$20,U2450)+(T2450-V2450)/(W2450-V2450)*INDEX($Q$4:$Q$20,U2450+1)</f>
        <v>#REF!</v>
      </c>
      <c r="Y2450" t="e">
        <f t="shared" si="257"/>
        <v>#REF!</v>
      </c>
      <c r="Z2450" t="e">
        <f t="shared" si="258"/>
        <v>#REF!</v>
      </c>
      <c r="AA2450" t="e">
        <f t="shared" si="259"/>
        <v>#REF!</v>
      </c>
      <c r="AB2450" t="e">
        <f t="shared" si="261"/>
        <v>#REF!</v>
      </c>
    </row>
    <row r="2451" spans="19:28">
      <c r="S2451">
        <v>2447</v>
      </c>
      <c r="T2451" s="1">
        <f t="shared" si="260"/>
        <v>48455</v>
      </c>
      <c r="U2451">
        <f t="shared" si="256"/>
        <v>17</v>
      </c>
      <c r="V2451" s="1" cm="1">
        <f t="array" ref="V2451">INDEX($O$4:$O$20,U2451)</f>
        <v>47471</v>
      </c>
      <c r="W2451" s="1" t="e" cm="1">
        <f t="array" ref="W2451">INDEX($O$4:$O$20,U2451+1)</f>
        <v>#REF!</v>
      </c>
      <c r="X2451" t="e" cm="1">
        <f t="array" ref="X2451">(W2451-T2451)/(W2451-V2451)*INDEX($Q$4:$Q$20,U2451)+(T2451-V2451)/(W2451-V2451)*INDEX($Q$4:$Q$20,U2451+1)</f>
        <v>#REF!</v>
      </c>
      <c r="Y2451" t="e">
        <f t="shared" si="257"/>
        <v>#REF!</v>
      </c>
      <c r="Z2451" t="e">
        <f t="shared" si="258"/>
        <v>#REF!</v>
      </c>
      <c r="AA2451" t="e">
        <f t="shared" si="259"/>
        <v>#REF!</v>
      </c>
      <c r="AB2451" t="e">
        <f t="shared" si="261"/>
        <v>#REF!</v>
      </c>
    </row>
    <row r="2452" spans="19:28">
      <c r="S2452">
        <v>2448</v>
      </c>
      <c r="T2452" s="1">
        <f t="shared" si="260"/>
        <v>48456</v>
      </c>
      <c r="U2452">
        <f t="shared" si="256"/>
        <v>17</v>
      </c>
      <c r="V2452" s="1" cm="1">
        <f t="array" ref="V2452">INDEX($O$4:$O$20,U2452)</f>
        <v>47471</v>
      </c>
      <c r="W2452" s="1" t="e" cm="1">
        <f t="array" ref="W2452">INDEX($O$4:$O$20,U2452+1)</f>
        <v>#REF!</v>
      </c>
      <c r="X2452" t="e" cm="1">
        <f t="array" ref="X2452">(W2452-T2452)/(W2452-V2452)*INDEX($Q$4:$Q$20,U2452)+(T2452-V2452)/(W2452-V2452)*INDEX($Q$4:$Q$20,U2452+1)</f>
        <v>#REF!</v>
      </c>
      <c r="Y2452" t="e">
        <f t="shared" si="257"/>
        <v>#REF!</v>
      </c>
      <c r="Z2452" t="e">
        <f t="shared" si="258"/>
        <v>#REF!</v>
      </c>
      <c r="AA2452" t="e">
        <f t="shared" si="259"/>
        <v>#REF!</v>
      </c>
      <c r="AB2452" t="e">
        <f t="shared" si="261"/>
        <v>#REF!</v>
      </c>
    </row>
    <row r="2453" spans="19:28">
      <c r="S2453">
        <v>2449</v>
      </c>
      <c r="T2453" s="1">
        <f t="shared" si="260"/>
        <v>48457</v>
      </c>
      <c r="U2453">
        <f t="shared" si="256"/>
        <v>17</v>
      </c>
      <c r="V2453" s="1" cm="1">
        <f t="array" ref="V2453">INDEX($O$4:$O$20,U2453)</f>
        <v>47471</v>
      </c>
      <c r="W2453" s="1" t="e" cm="1">
        <f t="array" ref="W2453">INDEX($O$4:$O$20,U2453+1)</f>
        <v>#REF!</v>
      </c>
      <c r="X2453" t="e" cm="1">
        <f t="array" ref="X2453">(W2453-T2453)/(W2453-V2453)*INDEX($Q$4:$Q$20,U2453)+(T2453-V2453)/(W2453-V2453)*INDEX($Q$4:$Q$20,U2453+1)</f>
        <v>#REF!</v>
      </c>
      <c r="Y2453" t="e">
        <f t="shared" si="257"/>
        <v>#REF!</v>
      </c>
      <c r="Z2453" t="e">
        <f t="shared" si="258"/>
        <v>#REF!</v>
      </c>
      <c r="AA2453" t="e">
        <f t="shared" si="259"/>
        <v>#REF!</v>
      </c>
      <c r="AB2453" t="e">
        <f t="shared" si="261"/>
        <v>#REF!</v>
      </c>
    </row>
    <row r="2454" spans="19:28">
      <c r="S2454">
        <v>2450</v>
      </c>
      <c r="T2454" s="1">
        <f t="shared" si="260"/>
        <v>48458</v>
      </c>
      <c r="U2454">
        <f t="shared" si="256"/>
        <v>17</v>
      </c>
      <c r="V2454" s="1" cm="1">
        <f t="array" ref="V2454">INDEX($O$4:$O$20,U2454)</f>
        <v>47471</v>
      </c>
      <c r="W2454" s="1" t="e" cm="1">
        <f t="array" ref="W2454">INDEX($O$4:$O$20,U2454+1)</f>
        <v>#REF!</v>
      </c>
      <c r="X2454" t="e" cm="1">
        <f t="array" ref="X2454">(W2454-T2454)/(W2454-V2454)*INDEX($Q$4:$Q$20,U2454)+(T2454-V2454)/(W2454-V2454)*INDEX($Q$4:$Q$20,U2454+1)</f>
        <v>#REF!</v>
      </c>
      <c r="Y2454" t="e">
        <f t="shared" si="257"/>
        <v>#REF!</v>
      </c>
      <c r="Z2454" t="e">
        <f t="shared" si="258"/>
        <v>#REF!</v>
      </c>
      <c r="AA2454" t="e">
        <f t="shared" si="259"/>
        <v>#REF!</v>
      </c>
      <c r="AB2454" t="e">
        <f t="shared" si="261"/>
        <v>#REF!</v>
      </c>
    </row>
    <row r="2455" spans="19:28">
      <c r="S2455">
        <v>2451</v>
      </c>
      <c r="T2455" s="1">
        <f t="shared" si="260"/>
        <v>48459</v>
      </c>
      <c r="U2455">
        <f t="shared" si="256"/>
        <v>17</v>
      </c>
      <c r="V2455" s="1" cm="1">
        <f t="array" ref="V2455">INDEX($O$4:$O$20,U2455)</f>
        <v>47471</v>
      </c>
      <c r="W2455" s="1" t="e" cm="1">
        <f t="array" ref="W2455">INDEX($O$4:$O$20,U2455+1)</f>
        <v>#REF!</v>
      </c>
      <c r="X2455" t="e" cm="1">
        <f t="array" ref="X2455">(W2455-T2455)/(W2455-V2455)*INDEX($Q$4:$Q$20,U2455)+(T2455-V2455)/(W2455-V2455)*INDEX($Q$4:$Q$20,U2455+1)</f>
        <v>#REF!</v>
      </c>
      <c r="Y2455" t="e">
        <f t="shared" si="257"/>
        <v>#REF!</v>
      </c>
      <c r="Z2455" t="e">
        <f t="shared" si="258"/>
        <v>#REF!</v>
      </c>
      <c r="AA2455" t="e">
        <f t="shared" si="259"/>
        <v>#REF!</v>
      </c>
      <c r="AB2455" t="e">
        <f t="shared" si="261"/>
        <v>#REF!</v>
      </c>
    </row>
    <row r="2456" spans="19:28">
      <c r="S2456">
        <v>2452</v>
      </c>
      <c r="T2456" s="1">
        <f t="shared" si="260"/>
        <v>48460</v>
      </c>
      <c r="U2456">
        <f t="shared" si="256"/>
        <v>17</v>
      </c>
      <c r="V2456" s="1" cm="1">
        <f t="array" ref="V2456">INDEX($O$4:$O$20,U2456)</f>
        <v>47471</v>
      </c>
      <c r="W2456" s="1" t="e" cm="1">
        <f t="array" ref="W2456">INDEX($O$4:$O$20,U2456+1)</f>
        <v>#REF!</v>
      </c>
      <c r="X2456" t="e" cm="1">
        <f t="array" ref="X2456">(W2456-T2456)/(W2456-V2456)*INDEX($Q$4:$Q$20,U2456)+(T2456-V2456)/(W2456-V2456)*INDEX($Q$4:$Q$20,U2456+1)</f>
        <v>#REF!</v>
      </c>
      <c r="Y2456" t="e">
        <f t="shared" si="257"/>
        <v>#REF!</v>
      </c>
      <c r="Z2456" t="e">
        <f t="shared" si="258"/>
        <v>#REF!</v>
      </c>
      <c r="AA2456" t="e">
        <f t="shared" si="259"/>
        <v>#REF!</v>
      </c>
      <c r="AB2456" t="e">
        <f t="shared" si="261"/>
        <v>#REF!</v>
      </c>
    </row>
    <row r="2457" spans="19:28">
      <c r="S2457">
        <v>2453</v>
      </c>
      <c r="T2457" s="1">
        <f t="shared" si="260"/>
        <v>48461</v>
      </c>
      <c r="U2457">
        <f t="shared" si="256"/>
        <v>17</v>
      </c>
      <c r="V2457" s="1" cm="1">
        <f t="array" ref="V2457">INDEX($O$4:$O$20,U2457)</f>
        <v>47471</v>
      </c>
      <c r="W2457" s="1" t="e" cm="1">
        <f t="array" ref="W2457">INDEX($O$4:$O$20,U2457+1)</f>
        <v>#REF!</v>
      </c>
      <c r="X2457" t="e" cm="1">
        <f t="array" ref="X2457">(W2457-T2457)/(W2457-V2457)*INDEX($Q$4:$Q$20,U2457)+(T2457-V2457)/(W2457-V2457)*INDEX($Q$4:$Q$20,U2457+1)</f>
        <v>#REF!</v>
      </c>
      <c r="Y2457" t="e">
        <f t="shared" si="257"/>
        <v>#REF!</v>
      </c>
      <c r="Z2457" t="e">
        <f t="shared" si="258"/>
        <v>#REF!</v>
      </c>
      <c r="AA2457" t="e">
        <f t="shared" si="259"/>
        <v>#REF!</v>
      </c>
      <c r="AB2457" t="e">
        <f t="shared" si="261"/>
        <v>#REF!</v>
      </c>
    </row>
    <row r="2458" spans="19:28">
      <c r="S2458">
        <v>2454</v>
      </c>
      <c r="T2458" s="1">
        <f t="shared" si="260"/>
        <v>48462</v>
      </c>
      <c r="U2458">
        <f t="shared" si="256"/>
        <v>17</v>
      </c>
      <c r="V2458" s="1" cm="1">
        <f t="array" ref="V2458">INDEX($O$4:$O$20,U2458)</f>
        <v>47471</v>
      </c>
      <c r="W2458" s="1" t="e" cm="1">
        <f t="array" ref="W2458">INDEX($O$4:$O$20,U2458+1)</f>
        <v>#REF!</v>
      </c>
      <c r="X2458" t="e" cm="1">
        <f t="array" ref="X2458">(W2458-T2458)/(W2458-V2458)*INDEX($Q$4:$Q$20,U2458)+(T2458-V2458)/(W2458-V2458)*INDEX($Q$4:$Q$20,U2458+1)</f>
        <v>#REF!</v>
      </c>
      <c r="Y2458" t="e">
        <f t="shared" si="257"/>
        <v>#REF!</v>
      </c>
      <c r="Z2458" t="e">
        <f t="shared" si="258"/>
        <v>#REF!</v>
      </c>
      <c r="AA2458" t="e">
        <f t="shared" si="259"/>
        <v>#REF!</v>
      </c>
      <c r="AB2458" t="e">
        <f t="shared" si="261"/>
        <v>#REF!</v>
      </c>
    </row>
    <row r="2459" spans="19:28">
      <c r="S2459">
        <v>2455</v>
      </c>
      <c r="T2459" s="1">
        <f t="shared" si="260"/>
        <v>48463</v>
      </c>
      <c r="U2459">
        <f t="shared" si="256"/>
        <v>17</v>
      </c>
      <c r="V2459" s="1" cm="1">
        <f t="array" ref="V2459">INDEX($O$4:$O$20,U2459)</f>
        <v>47471</v>
      </c>
      <c r="W2459" s="1" t="e" cm="1">
        <f t="array" ref="W2459">INDEX($O$4:$O$20,U2459+1)</f>
        <v>#REF!</v>
      </c>
      <c r="X2459" t="e" cm="1">
        <f t="array" ref="X2459">(W2459-T2459)/(W2459-V2459)*INDEX($Q$4:$Q$20,U2459)+(T2459-V2459)/(W2459-V2459)*INDEX($Q$4:$Q$20,U2459+1)</f>
        <v>#REF!</v>
      </c>
      <c r="Y2459" t="e">
        <f t="shared" si="257"/>
        <v>#REF!</v>
      </c>
      <c r="Z2459" t="e">
        <f t="shared" si="258"/>
        <v>#REF!</v>
      </c>
      <c r="AA2459" t="e">
        <f t="shared" si="259"/>
        <v>#REF!</v>
      </c>
      <c r="AB2459" t="e">
        <f t="shared" si="261"/>
        <v>#REF!</v>
      </c>
    </row>
    <row r="2460" spans="19:28">
      <c r="S2460">
        <v>2456</v>
      </c>
      <c r="T2460" s="1">
        <f t="shared" si="260"/>
        <v>48464</v>
      </c>
      <c r="U2460">
        <f t="shared" si="256"/>
        <v>17</v>
      </c>
      <c r="V2460" s="1" cm="1">
        <f t="array" ref="V2460">INDEX($O$4:$O$20,U2460)</f>
        <v>47471</v>
      </c>
      <c r="W2460" s="1" t="e" cm="1">
        <f t="array" ref="W2460">INDEX($O$4:$O$20,U2460+1)</f>
        <v>#REF!</v>
      </c>
      <c r="X2460" t="e" cm="1">
        <f t="array" ref="X2460">(W2460-T2460)/(W2460-V2460)*INDEX($Q$4:$Q$20,U2460)+(T2460-V2460)/(W2460-V2460)*INDEX($Q$4:$Q$20,U2460+1)</f>
        <v>#REF!</v>
      </c>
      <c r="Y2460" t="e">
        <f t="shared" si="257"/>
        <v>#REF!</v>
      </c>
      <c r="Z2460" t="e">
        <f t="shared" si="258"/>
        <v>#REF!</v>
      </c>
      <c r="AA2460" t="e">
        <f t="shared" si="259"/>
        <v>#REF!</v>
      </c>
      <c r="AB2460" t="e">
        <f t="shared" si="261"/>
        <v>#REF!</v>
      </c>
    </row>
    <row r="2461" spans="19:28">
      <c r="S2461">
        <v>2457</v>
      </c>
      <c r="T2461" s="1">
        <f t="shared" si="260"/>
        <v>48465</v>
      </c>
      <c r="U2461">
        <f t="shared" si="256"/>
        <v>17</v>
      </c>
      <c r="V2461" s="1" cm="1">
        <f t="array" ref="V2461">INDEX($O$4:$O$20,U2461)</f>
        <v>47471</v>
      </c>
      <c r="W2461" s="1" t="e" cm="1">
        <f t="array" ref="W2461">INDEX($O$4:$O$20,U2461+1)</f>
        <v>#REF!</v>
      </c>
      <c r="X2461" t="e" cm="1">
        <f t="array" ref="X2461">(W2461-T2461)/(W2461-V2461)*INDEX($Q$4:$Q$20,U2461)+(T2461-V2461)/(W2461-V2461)*INDEX($Q$4:$Q$20,U2461+1)</f>
        <v>#REF!</v>
      </c>
      <c r="Y2461" t="e">
        <f t="shared" si="257"/>
        <v>#REF!</v>
      </c>
      <c r="Z2461" t="e">
        <f t="shared" si="258"/>
        <v>#REF!</v>
      </c>
      <c r="AA2461" t="e">
        <f t="shared" si="259"/>
        <v>#REF!</v>
      </c>
      <c r="AB2461" t="e">
        <f t="shared" si="261"/>
        <v>#REF!</v>
      </c>
    </row>
    <row r="2462" spans="19:28">
      <c r="S2462">
        <v>2458</v>
      </c>
      <c r="T2462" s="1">
        <f t="shared" si="260"/>
        <v>48466</v>
      </c>
      <c r="U2462">
        <f t="shared" si="256"/>
        <v>17</v>
      </c>
      <c r="V2462" s="1" cm="1">
        <f t="array" ref="V2462">INDEX($O$4:$O$20,U2462)</f>
        <v>47471</v>
      </c>
      <c r="W2462" s="1" t="e" cm="1">
        <f t="array" ref="W2462">INDEX($O$4:$O$20,U2462+1)</f>
        <v>#REF!</v>
      </c>
      <c r="X2462" t="e" cm="1">
        <f t="array" ref="X2462">(W2462-T2462)/(W2462-V2462)*INDEX($Q$4:$Q$20,U2462)+(T2462-V2462)/(W2462-V2462)*INDEX($Q$4:$Q$20,U2462+1)</f>
        <v>#REF!</v>
      </c>
      <c r="Y2462" t="e">
        <f t="shared" si="257"/>
        <v>#REF!</v>
      </c>
      <c r="Z2462" t="e">
        <f t="shared" si="258"/>
        <v>#REF!</v>
      </c>
      <c r="AA2462" t="e">
        <f t="shared" si="259"/>
        <v>#REF!</v>
      </c>
      <c r="AB2462" t="e">
        <f t="shared" si="261"/>
        <v>#REF!</v>
      </c>
    </row>
    <row r="2463" spans="19:28">
      <c r="S2463">
        <v>2459</v>
      </c>
      <c r="T2463" s="1">
        <f t="shared" si="260"/>
        <v>48467</v>
      </c>
      <c r="U2463">
        <f t="shared" si="256"/>
        <v>17</v>
      </c>
      <c r="V2463" s="1" cm="1">
        <f t="array" ref="V2463">INDEX($O$4:$O$20,U2463)</f>
        <v>47471</v>
      </c>
      <c r="W2463" s="1" t="e" cm="1">
        <f t="array" ref="W2463">INDEX($O$4:$O$20,U2463+1)</f>
        <v>#REF!</v>
      </c>
      <c r="X2463" t="e" cm="1">
        <f t="array" ref="X2463">(W2463-T2463)/(W2463-V2463)*INDEX($Q$4:$Q$20,U2463)+(T2463-V2463)/(W2463-V2463)*INDEX($Q$4:$Q$20,U2463+1)</f>
        <v>#REF!</v>
      </c>
      <c r="Y2463" t="e">
        <f t="shared" si="257"/>
        <v>#REF!</v>
      </c>
      <c r="Z2463" t="e">
        <f t="shared" si="258"/>
        <v>#REF!</v>
      </c>
      <c r="AA2463" t="e">
        <f t="shared" si="259"/>
        <v>#REF!</v>
      </c>
      <c r="AB2463" t="e">
        <f t="shared" si="261"/>
        <v>#REF!</v>
      </c>
    </row>
    <row r="2464" spans="19:28">
      <c r="S2464">
        <v>2460</v>
      </c>
      <c r="T2464" s="1">
        <f t="shared" si="260"/>
        <v>48468</v>
      </c>
      <c r="U2464">
        <f t="shared" si="256"/>
        <v>17</v>
      </c>
      <c r="V2464" s="1" cm="1">
        <f t="array" ref="V2464">INDEX($O$4:$O$20,U2464)</f>
        <v>47471</v>
      </c>
      <c r="W2464" s="1" t="e" cm="1">
        <f t="array" ref="W2464">INDEX($O$4:$O$20,U2464+1)</f>
        <v>#REF!</v>
      </c>
      <c r="X2464" t="e" cm="1">
        <f t="array" ref="X2464">(W2464-T2464)/(W2464-V2464)*INDEX($Q$4:$Q$20,U2464)+(T2464-V2464)/(W2464-V2464)*INDEX($Q$4:$Q$20,U2464+1)</f>
        <v>#REF!</v>
      </c>
      <c r="Y2464" t="e">
        <f t="shared" si="257"/>
        <v>#REF!</v>
      </c>
      <c r="Z2464" t="e">
        <f t="shared" si="258"/>
        <v>#REF!</v>
      </c>
      <c r="AA2464" t="e">
        <f t="shared" si="259"/>
        <v>#REF!</v>
      </c>
      <c r="AB2464" t="e">
        <f t="shared" si="261"/>
        <v>#REF!</v>
      </c>
    </row>
    <row r="2465" spans="19:28">
      <c r="S2465">
        <v>2461</v>
      </c>
      <c r="T2465" s="1">
        <f t="shared" si="260"/>
        <v>48469</v>
      </c>
      <c r="U2465">
        <f t="shared" si="256"/>
        <v>17</v>
      </c>
      <c r="V2465" s="1" cm="1">
        <f t="array" ref="V2465">INDEX($O$4:$O$20,U2465)</f>
        <v>47471</v>
      </c>
      <c r="W2465" s="1" t="e" cm="1">
        <f t="array" ref="W2465">INDEX($O$4:$O$20,U2465+1)</f>
        <v>#REF!</v>
      </c>
      <c r="X2465" t="e" cm="1">
        <f t="array" ref="X2465">(W2465-T2465)/(W2465-V2465)*INDEX($Q$4:$Q$20,U2465)+(T2465-V2465)/(W2465-V2465)*INDEX($Q$4:$Q$20,U2465+1)</f>
        <v>#REF!</v>
      </c>
      <c r="Y2465" t="e">
        <f t="shared" si="257"/>
        <v>#REF!</v>
      </c>
      <c r="Z2465" t="e">
        <f t="shared" si="258"/>
        <v>#REF!</v>
      </c>
      <c r="AA2465" t="e">
        <f t="shared" si="259"/>
        <v>#REF!</v>
      </c>
      <c r="AB2465" t="e">
        <f t="shared" si="261"/>
        <v>#REF!</v>
      </c>
    </row>
    <row r="2466" spans="19:28">
      <c r="S2466">
        <v>2462</v>
      </c>
      <c r="T2466" s="1">
        <f t="shared" si="260"/>
        <v>48470</v>
      </c>
      <c r="U2466">
        <f t="shared" si="256"/>
        <v>17</v>
      </c>
      <c r="V2466" s="1" cm="1">
        <f t="array" ref="V2466">INDEX($O$4:$O$20,U2466)</f>
        <v>47471</v>
      </c>
      <c r="W2466" s="1" t="e" cm="1">
        <f t="array" ref="W2466">INDEX($O$4:$O$20,U2466+1)</f>
        <v>#REF!</v>
      </c>
      <c r="X2466" t="e" cm="1">
        <f t="array" ref="X2466">(W2466-T2466)/(W2466-V2466)*INDEX($Q$4:$Q$20,U2466)+(T2466-V2466)/(W2466-V2466)*INDEX($Q$4:$Q$20,U2466+1)</f>
        <v>#REF!</v>
      </c>
      <c r="Y2466" t="e">
        <f t="shared" si="257"/>
        <v>#REF!</v>
      </c>
      <c r="Z2466" t="e">
        <f t="shared" si="258"/>
        <v>#REF!</v>
      </c>
      <c r="AA2466" t="e">
        <f t="shared" si="259"/>
        <v>#REF!</v>
      </c>
      <c r="AB2466" t="e">
        <f t="shared" si="261"/>
        <v>#REF!</v>
      </c>
    </row>
    <row r="2467" spans="19:28">
      <c r="S2467">
        <v>2463</v>
      </c>
      <c r="T2467" s="1">
        <f t="shared" si="260"/>
        <v>48471</v>
      </c>
      <c r="U2467">
        <f t="shared" si="256"/>
        <v>17</v>
      </c>
      <c r="V2467" s="1" cm="1">
        <f t="array" ref="V2467">INDEX($O$4:$O$20,U2467)</f>
        <v>47471</v>
      </c>
      <c r="W2467" s="1" t="e" cm="1">
        <f t="array" ref="W2467">INDEX($O$4:$O$20,U2467+1)</f>
        <v>#REF!</v>
      </c>
      <c r="X2467" t="e" cm="1">
        <f t="array" ref="X2467">(W2467-T2467)/(W2467-V2467)*INDEX($Q$4:$Q$20,U2467)+(T2467-V2467)/(W2467-V2467)*INDEX($Q$4:$Q$20,U2467+1)</f>
        <v>#REF!</v>
      </c>
      <c r="Y2467" t="e">
        <f t="shared" si="257"/>
        <v>#REF!</v>
      </c>
      <c r="Z2467" t="e">
        <f t="shared" si="258"/>
        <v>#REF!</v>
      </c>
      <c r="AA2467" t="e">
        <f t="shared" si="259"/>
        <v>#REF!</v>
      </c>
      <c r="AB2467" t="e">
        <f t="shared" si="261"/>
        <v>#REF!</v>
      </c>
    </row>
    <row r="2468" spans="19:28">
      <c r="S2468">
        <v>2464</v>
      </c>
      <c r="T2468" s="1">
        <f t="shared" si="260"/>
        <v>48472</v>
      </c>
      <c r="U2468">
        <f t="shared" si="256"/>
        <v>17</v>
      </c>
      <c r="V2468" s="1" cm="1">
        <f t="array" ref="V2468">INDEX($O$4:$O$20,U2468)</f>
        <v>47471</v>
      </c>
      <c r="W2468" s="1" t="e" cm="1">
        <f t="array" ref="W2468">INDEX($O$4:$O$20,U2468+1)</f>
        <v>#REF!</v>
      </c>
      <c r="X2468" t="e" cm="1">
        <f t="array" ref="X2468">(W2468-T2468)/(W2468-V2468)*INDEX($Q$4:$Q$20,U2468)+(T2468-V2468)/(W2468-V2468)*INDEX($Q$4:$Q$20,U2468+1)</f>
        <v>#REF!</v>
      </c>
      <c r="Y2468" t="e">
        <f t="shared" si="257"/>
        <v>#REF!</v>
      </c>
      <c r="Z2468" t="e">
        <f t="shared" si="258"/>
        <v>#REF!</v>
      </c>
      <c r="AA2468" t="e">
        <f t="shared" si="259"/>
        <v>#REF!</v>
      </c>
      <c r="AB2468" t="e">
        <f t="shared" si="261"/>
        <v>#REF!</v>
      </c>
    </row>
    <row r="2469" spans="19:28">
      <c r="S2469">
        <v>2465</v>
      </c>
      <c r="T2469" s="1">
        <f t="shared" si="260"/>
        <v>48473</v>
      </c>
      <c r="U2469">
        <f t="shared" si="256"/>
        <v>17</v>
      </c>
      <c r="V2469" s="1" cm="1">
        <f t="array" ref="V2469">INDEX($O$4:$O$20,U2469)</f>
        <v>47471</v>
      </c>
      <c r="W2469" s="1" t="e" cm="1">
        <f t="array" ref="W2469">INDEX($O$4:$O$20,U2469+1)</f>
        <v>#REF!</v>
      </c>
      <c r="X2469" t="e" cm="1">
        <f t="array" ref="X2469">(W2469-T2469)/(W2469-V2469)*INDEX($Q$4:$Q$20,U2469)+(T2469-V2469)/(W2469-V2469)*INDEX($Q$4:$Q$20,U2469+1)</f>
        <v>#REF!</v>
      </c>
      <c r="Y2469" t="e">
        <f t="shared" si="257"/>
        <v>#REF!</v>
      </c>
      <c r="Z2469" t="e">
        <f t="shared" si="258"/>
        <v>#REF!</v>
      </c>
      <c r="AA2469" t="e">
        <f t="shared" si="259"/>
        <v>#REF!</v>
      </c>
      <c r="AB2469" t="e">
        <f t="shared" si="261"/>
        <v>#REF!</v>
      </c>
    </row>
    <row r="2470" spans="19:28">
      <c r="S2470">
        <v>2466</v>
      </c>
      <c r="T2470" s="1">
        <f t="shared" si="260"/>
        <v>48474</v>
      </c>
      <c r="U2470">
        <f t="shared" si="256"/>
        <v>17</v>
      </c>
      <c r="V2470" s="1" cm="1">
        <f t="array" ref="V2470">INDEX($O$4:$O$20,U2470)</f>
        <v>47471</v>
      </c>
      <c r="W2470" s="1" t="e" cm="1">
        <f t="array" ref="W2470">INDEX($O$4:$O$20,U2470+1)</f>
        <v>#REF!</v>
      </c>
      <c r="X2470" t="e" cm="1">
        <f t="array" ref="X2470">(W2470-T2470)/(W2470-V2470)*INDEX($Q$4:$Q$20,U2470)+(T2470-V2470)/(W2470-V2470)*INDEX($Q$4:$Q$20,U2470+1)</f>
        <v>#REF!</v>
      </c>
      <c r="Y2470" t="e">
        <f t="shared" si="257"/>
        <v>#REF!</v>
      </c>
      <c r="Z2470" t="e">
        <f t="shared" si="258"/>
        <v>#REF!</v>
      </c>
      <c r="AA2470" t="e">
        <f t="shared" si="259"/>
        <v>#REF!</v>
      </c>
      <c r="AB2470" t="e">
        <f t="shared" si="261"/>
        <v>#REF!</v>
      </c>
    </row>
    <row r="2471" spans="19:28">
      <c r="S2471">
        <v>2467</v>
      </c>
      <c r="T2471" s="1">
        <f t="shared" si="260"/>
        <v>48475</v>
      </c>
      <c r="U2471">
        <f t="shared" si="256"/>
        <v>17</v>
      </c>
      <c r="V2471" s="1" cm="1">
        <f t="array" ref="V2471">INDEX($O$4:$O$20,U2471)</f>
        <v>47471</v>
      </c>
      <c r="W2471" s="1" t="e" cm="1">
        <f t="array" ref="W2471">INDEX($O$4:$O$20,U2471+1)</f>
        <v>#REF!</v>
      </c>
      <c r="X2471" t="e" cm="1">
        <f t="array" ref="X2471">(W2471-T2471)/(W2471-V2471)*INDEX($Q$4:$Q$20,U2471)+(T2471-V2471)/(W2471-V2471)*INDEX($Q$4:$Q$20,U2471+1)</f>
        <v>#REF!</v>
      </c>
      <c r="Y2471" t="e">
        <f t="shared" si="257"/>
        <v>#REF!</v>
      </c>
      <c r="Z2471" t="e">
        <f t="shared" si="258"/>
        <v>#REF!</v>
      </c>
      <c r="AA2471" t="e">
        <f t="shared" si="259"/>
        <v>#REF!</v>
      </c>
      <c r="AB2471" t="e">
        <f t="shared" si="261"/>
        <v>#REF!</v>
      </c>
    </row>
    <row r="2472" spans="19:28">
      <c r="S2472">
        <v>2468</v>
      </c>
      <c r="T2472" s="1">
        <f t="shared" si="260"/>
        <v>48476</v>
      </c>
      <c r="U2472">
        <f t="shared" si="256"/>
        <v>17</v>
      </c>
      <c r="V2472" s="1" cm="1">
        <f t="array" ref="V2472">INDEX($O$4:$O$20,U2472)</f>
        <v>47471</v>
      </c>
      <c r="W2472" s="1" t="e" cm="1">
        <f t="array" ref="W2472">INDEX($O$4:$O$20,U2472+1)</f>
        <v>#REF!</v>
      </c>
      <c r="X2472" t="e" cm="1">
        <f t="array" ref="X2472">(W2472-T2472)/(W2472-V2472)*INDEX($Q$4:$Q$20,U2472)+(T2472-V2472)/(W2472-V2472)*INDEX($Q$4:$Q$20,U2472+1)</f>
        <v>#REF!</v>
      </c>
      <c r="Y2472" t="e">
        <f t="shared" si="257"/>
        <v>#REF!</v>
      </c>
      <c r="Z2472" t="e">
        <f t="shared" si="258"/>
        <v>#REF!</v>
      </c>
      <c r="AA2472" t="e">
        <f t="shared" si="259"/>
        <v>#REF!</v>
      </c>
      <c r="AB2472" t="e">
        <f t="shared" si="261"/>
        <v>#REF!</v>
      </c>
    </row>
    <row r="2473" spans="19:28">
      <c r="S2473">
        <v>2469</v>
      </c>
      <c r="T2473" s="1">
        <f t="shared" si="260"/>
        <v>48477</v>
      </c>
      <c r="U2473">
        <f t="shared" si="256"/>
        <v>17</v>
      </c>
      <c r="V2473" s="1" cm="1">
        <f t="array" ref="V2473">INDEX($O$4:$O$20,U2473)</f>
        <v>47471</v>
      </c>
      <c r="W2473" s="1" t="e" cm="1">
        <f t="array" ref="W2473">INDEX($O$4:$O$20,U2473+1)</f>
        <v>#REF!</v>
      </c>
      <c r="X2473" t="e" cm="1">
        <f t="array" ref="X2473">(W2473-T2473)/(W2473-V2473)*INDEX($Q$4:$Q$20,U2473)+(T2473-V2473)/(W2473-V2473)*INDEX($Q$4:$Q$20,U2473+1)</f>
        <v>#REF!</v>
      </c>
      <c r="Y2473" t="e">
        <f t="shared" si="257"/>
        <v>#REF!</v>
      </c>
      <c r="Z2473" t="e">
        <f t="shared" si="258"/>
        <v>#REF!</v>
      </c>
      <c r="AA2473" t="e">
        <f t="shared" si="259"/>
        <v>#REF!</v>
      </c>
      <c r="AB2473" t="e">
        <f t="shared" si="261"/>
        <v>#REF!</v>
      </c>
    </row>
    <row r="2474" spans="19:28">
      <c r="S2474">
        <v>2470</v>
      </c>
      <c r="T2474" s="1">
        <f t="shared" si="260"/>
        <v>48478</v>
      </c>
      <c r="U2474">
        <f t="shared" si="256"/>
        <v>17</v>
      </c>
      <c r="V2474" s="1" cm="1">
        <f t="array" ref="V2474">INDEX($O$4:$O$20,U2474)</f>
        <v>47471</v>
      </c>
      <c r="W2474" s="1" t="e" cm="1">
        <f t="array" ref="W2474">INDEX($O$4:$O$20,U2474+1)</f>
        <v>#REF!</v>
      </c>
      <c r="X2474" t="e" cm="1">
        <f t="array" ref="X2474">(W2474-T2474)/(W2474-V2474)*INDEX($Q$4:$Q$20,U2474)+(T2474-V2474)/(W2474-V2474)*INDEX($Q$4:$Q$20,U2474+1)</f>
        <v>#REF!</v>
      </c>
      <c r="Y2474" t="e">
        <f t="shared" si="257"/>
        <v>#REF!</v>
      </c>
      <c r="Z2474" t="e">
        <f t="shared" si="258"/>
        <v>#REF!</v>
      </c>
      <c r="AA2474" t="e">
        <f t="shared" si="259"/>
        <v>#REF!</v>
      </c>
      <c r="AB2474" t="e">
        <f t="shared" si="261"/>
        <v>#REF!</v>
      </c>
    </row>
    <row r="2475" spans="19:28">
      <c r="S2475">
        <v>2471</v>
      </c>
      <c r="T2475" s="1">
        <f t="shared" si="260"/>
        <v>48479</v>
      </c>
      <c r="U2475">
        <f t="shared" si="256"/>
        <v>17</v>
      </c>
      <c r="V2475" s="1" cm="1">
        <f t="array" ref="V2475">INDEX($O$4:$O$20,U2475)</f>
        <v>47471</v>
      </c>
      <c r="W2475" s="1" t="e" cm="1">
        <f t="array" ref="W2475">INDEX($O$4:$O$20,U2475+1)</f>
        <v>#REF!</v>
      </c>
      <c r="X2475" t="e" cm="1">
        <f t="array" ref="X2475">(W2475-T2475)/(W2475-V2475)*INDEX($Q$4:$Q$20,U2475)+(T2475-V2475)/(W2475-V2475)*INDEX($Q$4:$Q$20,U2475+1)</f>
        <v>#REF!</v>
      </c>
      <c r="Y2475" t="e">
        <f t="shared" si="257"/>
        <v>#REF!</v>
      </c>
      <c r="Z2475" t="e">
        <f t="shared" si="258"/>
        <v>#REF!</v>
      </c>
      <c r="AA2475" t="e">
        <f t="shared" si="259"/>
        <v>#REF!</v>
      </c>
      <c r="AB2475" t="e">
        <f t="shared" si="261"/>
        <v>#REF!</v>
      </c>
    </row>
    <row r="2476" spans="19:28">
      <c r="S2476">
        <v>2472</v>
      </c>
      <c r="T2476" s="1">
        <f t="shared" si="260"/>
        <v>48480</v>
      </c>
      <c r="U2476">
        <f t="shared" si="256"/>
        <v>17</v>
      </c>
      <c r="V2476" s="1" cm="1">
        <f t="array" ref="V2476">INDEX($O$4:$O$20,U2476)</f>
        <v>47471</v>
      </c>
      <c r="W2476" s="1" t="e" cm="1">
        <f t="array" ref="W2476">INDEX($O$4:$O$20,U2476+1)</f>
        <v>#REF!</v>
      </c>
      <c r="X2476" t="e" cm="1">
        <f t="array" ref="X2476">(W2476-T2476)/(W2476-V2476)*INDEX($Q$4:$Q$20,U2476)+(T2476-V2476)/(W2476-V2476)*INDEX($Q$4:$Q$20,U2476+1)</f>
        <v>#REF!</v>
      </c>
      <c r="Y2476" t="e">
        <f t="shared" si="257"/>
        <v>#REF!</v>
      </c>
      <c r="Z2476" t="e">
        <f t="shared" si="258"/>
        <v>#REF!</v>
      </c>
      <c r="AA2476" t="e">
        <f t="shared" si="259"/>
        <v>#REF!</v>
      </c>
      <c r="AB2476" t="e">
        <f t="shared" si="261"/>
        <v>#REF!</v>
      </c>
    </row>
    <row r="2477" spans="19:28">
      <c r="S2477">
        <v>2473</v>
      </c>
      <c r="T2477" s="1">
        <f t="shared" si="260"/>
        <v>48481</v>
      </c>
      <c r="U2477">
        <f t="shared" si="256"/>
        <v>17</v>
      </c>
      <c r="V2477" s="1" cm="1">
        <f t="array" ref="V2477">INDEX($O$4:$O$20,U2477)</f>
        <v>47471</v>
      </c>
      <c r="W2477" s="1" t="e" cm="1">
        <f t="array" ref="W2477">INDEX($O$4:$O$20,U2477+1)</f>
        <v>#REF!</v>
      </c>
      <c r="X2477" t="e" cm="1">
        <f t="array" ref="X2477">(W2477-T2477)/(W2477-V2477)*INDEX($Q$4:$Q$20,U2477)+(T2477-V2477)/(W2477-V2477)*INDEX($Q$4:$Q$20,U2477+1)</f>
        <v>#REF!</v>
      </c>
      <c r="Y2477" t="e">
        <f t="shared" si="257"/>
        <v>#REF!</v>
      </c>
      <c r="Z2477" t="e">
        <f t="shared" si="258"/>
        <v>#REF!</v>
      </c>
      <c r="AA2477" t="e">
        <f t="shared" si="259"/>
        <v>#REF!</v>
      </c>
      <c r="AB2477" t="e">
        <f t="shared" si="261"/>
        <v>#REF!</v>
      </c>
    </row>
    <row r="2478" spans="19:28">
      <c r="S2478">
        <v>2474</v>
      </c>
      <c r="T2478" s="1">
        <f t="shared" si="260"/>
        <v>48482</v>
      </c>
      <c r="U2478">
        <f t="shared" si="256"/>
        <v>17</v>
      </c>
      <c r="V2478" s="1" cm="1">
        <f t="array" ref="V2478">INDEX($O$4:$O$20,U2478)</f>
        <v>47471</v>
      </c>
      <c r="W2478" s="1" t="e" cm="1">
        <f t="array" ref="W2478">INDEX($O$4:$O$20,U2478+1)</f>
        <v>#REF!</v>
      </c>
      <c r="X2478" t="e" cm="1">
        <f t="array" ref="X2478">(W2478-T2478)/(W2478-V2478)*INDEX($Q$4:$Q$20,U2478)+(T2478-V2478)/(W2478-V2478)*INDEX($Q$4:$Q$20,U2478+1)</f>
        <v>#REF!</v>
      </c>
      <c r="Y2478" t="e">
        <f t="shared" si="257"/>
        <v>#REF!</v>
      </c>
      <c r="Z2478" t="e">
        <f t="shared" si="258"/>
        <v>#REF!</v>
      </c>
      <c r="AA2478" t="e">
        <f t="shared" si="259"/>
        <v>#REF!</v>
      </c>
      <c r="AB2478" t="e">
        <f t="shared" si="261"/>
        <v>#REF!</v>
      </c>
    </row>
    <row r="2479" spans="19:28">
      <c r="S2479">
        <v>2475</v>
      </c>
      <c r="T2479" s="1">
        <f t="shared" si="260"/>
        <v>48483</v>
      </c>
      <c r="U2479">
        <f t="shared" si="256"/>
        <v>17</v>
      </c>
      <c r="V2479" s="1" cm="1">
        <f t="array" ref="V2479">INDEX($O$4:$O$20,U2479)</f>
        <v>47471</v>
      </c>
      <c r="W2479" s="1" t="e" cm="1">
        <f t="array" ref="W2479">INDEX($O$4:$O$20,U2479+1)</f>
        <v>#REF!</v>
      </c>
      <c r="X2479" t="e" cm="1">
        <f t="array" ref="X2479">(W2479-T2479)/(W2479-V2479)*INDEX($Q$4:$Q$20,U2479)+(T2479-V2479)/(W2479-V2479)*INDEX($Q$4:$Q$20,U2479+1)</f>
        <v>#REF!</v>
      </c>
      <c r="Y2479" t="e">
        <f t="shared" si="257"/>
        <v>#REF!</v>
      </c>
      <c r="Z2479" t="e">
        <f t="shared" si="258"/>
        <v>#REF!</v>
      </c>
      <c r="AA2479" t="e">
        <f t="shared" si="259"/>
        <v>#REF!</v>
      </c>
      <c r="AB2479" t="e">
        <f t="shared" si="261"/>
        <v>#REF!</v>
      </c>
    </row>
    <row r="2480" spans="19:28">
      <c r="S2480">
        <v>2476</v>
      </c>
      <c r="T2480" s="1">
        <f t="shared" si="260"/>
        <v>48484</v>
      </c>
      <c r="U2480">
        <f t="shared" si="256"/>
        <v>17</v>
      </c>
      <c r="V2480" s="1" cm="1">
        <f t="array" ref="V2480">INDEX($O$4:$O$20,U2480)</f>
        <v>47471</v>
      </c>
      <c r="W2480" s="1" t="e" cm="1">
        <f t="array" ref="W2480">INDEX($O$4:$O$20,U2480+1)</f>
        <v>#REF!</v>
      </c>
      <c r="X2480" t="e" cm="1">
        <f t="array" ref="X2480">(W2480-T2480)/(W2480-V2480)*INDEX($Q$4:$Q$20,U2480)+(T2480-V2480)/(W2480-V2480)*INDEX($Q$4:$Q$20,U2480+1)</f>
        <v>#REF!</v>
      </c>
      <c r="Y2480" t="e">
        <f t="shared" si="257"/>
        <v>#REF!</v>
      </c>
      <c r="Z2480" t="e">
        <f t="shared" si="258"/>
        <v>#REF!</v>
      </c>
      <c r="AA2480" t="e">
        <f t="shared" si="259"/>
        <v>#REF!</v>
      </c>
      <c r="AB2480" t="e">
        <f t="shared" si="261"/>
        <v>#REF!</v>
      </c>
    </row>
    <row r="2481" spans="19:28">
      <c r="S2481">
        <v>2477</v>
      </c>
      <c r="T2481" s="1">
        <f t="shared" si="260"/>
        <v>48485</v>
      </c>
      <c r="U2481">
        <f t="shared" si="256"/>
        <v>17</v>
      </c>
      <c r="V2481" s="1" cm="1">
        <f t="array" ref="V2481">INDEX($O$4:$O$20,U2481)</f>
        <v>47471</v>
      </c>
      <c r="W2481" s="1" t="e" cm="1">
        <f t="array" ref="W2481">INDEX($O$4:$O$20,U2481+1)</f>
        <v>#REF!</v>
      </c>
      <c r="X2481" t="e" cm="1">
        <f t="array" ref="X2481">(W2481-T2481)/(W2481-V2481)*INDEX($Q$4:$Q$20,U2481)+(T2481-V2481)/(W2481-V2481)*INDEX($Q$4:$Q$20,U2481+1)</f>
        <v>#REF!</v>
      </c>
      <c r="Y2481" t="e">
        <f t="shared" si="257"/>
        <v>#REF!</v>
      </c>
      <c r="Z2481" t="e">
        <f t="shared" si="258"/>
        <v>#REF!</v>
      </c>
      <c r="AA2481" t="e">
        <f t="shared" si="259"/>
        <v>#REF!</v>
      </c>
      <c r="AB2481" t="e">
        <f t="shared" si="261"/>
        <v>#REF!</v>
      </c>
    </row>
    <row r="2482" spans="19:28">
      <c r="S2482">
        <v>2478</v>
      </c>
      <c r="T2482" s="1">
        <f t="shared" si="260"/>
        <v>48486</v>
      </c>
      <c r="U2482">
        <f t="shared" si="256"/>
        <v>17</v>
      </c>
      <c r="V2482" s="1" cm="1">
        <f t="array" ref="V2482">INDEX($O$4:$O$20,U2482)</f>
        <v>47471</v>
      </c>
      <c r="W2482" s="1" t="e" cm="1">
        <f t="array" ref="W2482">INDEX($O$4:$O$20,U2482+1)</f>
        <v>#REF!</v>
      </c>
      <c r="X2482" t="e" cm="1">
        <f t="array" ref="X2482">(W2482-T2482)/(W2482-V2482)*INDEX($Q$4:$Q$20,U2482)+(T2482-V2482)/(W2482-V2482)*INDEX($Q$4:$Q$20,U2482+1)</f>
        <v>#REF!</v>
      </c>
      <c r="Y2482" t="e">
        <f t="shared" si="257"/>
        <v>#REF!</v>
      </c>
      <c r="Z2482" t="e">
        <f t="shared" si="258"/>
        <v>#REF!</v>
      </c>
      <c r="AA2482" t="e">
        <f t="shared" si="259"/>
        <v>#REF!</v>
      </c>
      <c r="AB2482" t="e">
        <f t="shared" si="261"/>
        <v>#REF!</v>
      </c>
    </row>
    <row r="2483" spans="19:28">
      <c r="S2483">
        <v>2479</v>
      </c>
      <c r="T2483" s="1">
        <f t="shared" si="260"/>
        <v>48487</v>
      </c>
      <c r="U2483">
        <f t="shared" si="256"/>
        <v>17</v>
      </c>
      <c r="V2483" s="1" cm="1">
        <f t="array" ref="V2483">INDEX($O$4:$O$20,U2483)</f>
        <v>47471</v>
      </c>
      <c r="W2483" s="1" t="e" cm="1">
        <f t="array" ref="W2483">INDEX($O$4:$O$20,U2483+1)</f>
        <v>#REF!</v>
      </c>
      <c r="X2483" t="e" cm="1">
        <f t="array" ref="X2483">(W2483-T2483)/(W2483-V2483)*INDEX($Q$4:$Q$20,U2483)+(T2483-V2483)/(W2483-V2483)*INDEX($Q$4:$Q$20,U2483+1)</f>
        <v>#REF!</v>
      </c>
      <c r="Y2483" t="e">
        <f t="shared" si="257"/>
        <v>#REF!</v>
      </c>
      <c r="Z2483" t="e">
        <f t="shared" si="258"/>
        <v>#REF!</v>
      </c>
      <c r="AA2483" t="e">
        <f t="shared" si="259"/>
        <v>#REF!</v>
      </c>
      <c r="AB2483" t="e">
        <f t="shared" si="261"/>
        <v>#REF!</v>
      </c>
    </row>
    <row r="2484" spans="19:28">
      <c r="S2484">
        <v>2480</v>
      </c>
      <c r="T2484" s="1">
        <f t="shared" si="260"/>
        <v>48488</v>
      </c>
      <c r="U2484">
        <f t="shared" si="256"/>
        <v>17</v>
      </c>
      <c r="V2484" s="1" cm="1">
        <f t="array" ref="V2484">INDEX($O$4:$O$20,U2484)</f>
        <v>47471</v>
      </c>
      <c r="W2484" s="1" t="e" cm="1">
        <f t="array" ref="W2484">INDEX($O$4:$O$20,U2484+1)</f>
        <v>#REF!</v>
      </c>
      <c r="X2484" t="e" cm="1">
        <f t="array" ref="X2484">(W2484-T2484)/(W2484-V2484)*INDEX($Q$4:$Q$20,U2484)+(T2484-V2484)/(W2484-V2484)*INDEX($Q$4:$Q$20,U2484+1)</f>
        <v>#REF!</v>
      </c>
      <c r="Y2484" t="e">
        <f t="shared" si="257"/>
        <v>#REF!</v>
      </c>
      <c r="Z2484" t="e">
        <f t="shared" si="258"/>
        <v>#REF!</v>
      </c>
      <c r="AA2484" t="e">
        <f t="shared" si="259"/>
        <v>#REF!</v>
      </c>
      <c r="AB2484" t="e">
        <f t="shared" si="261"/>
        <v>#REF!</v>
      </c>
    </row>
    <row r="2485" spans="19:28">
      <c r="S2485">
        <v>2481</v>
      </c>
      <c r="T2485" s="1">
        <f t="shared" si="260"/>
        <v>48489</v>
      </c>
      <c r="U2485">
        <f t="shared" si="256"/>
        <v>17</v>
      </c>
      <c r="V2485" s="1" cm="1">
        <f t="array" ref="V2485">INDEX($O$4:$O$20,U2485)</f>
        <v>47471</v>
      </c>
      <c r="W2485" s="1" t="e" cm="1">
        <f t="array" ref="W2485">INDEX($O$4:$O$20,U2485+1)</f>
        <v>#REF!</v>
      </c>
      <c r="X2485" t="e" cm="1">
        <f t="array" ref="X2485">(W2485-T2485)/(W2485-V2485)*INDEX($Q$4:$Q$20,U2485)+(T2485-V2485)/(W2485-V2485)*INDEX($Q$4:$Q$20,U2485+1)</f>
        <v>#REF!</v>
      </c>
      <c r="Y2485" t="e">
        <f t="shared" si="257"/>
        <v>#REF!</v>
      </c>
      <c r="Z2485" t="e">
        <f t="shared" si="258"/>
        <v>#REF!</v>
      </c>
      <c r="AA2485" t="e">
        <f t="shared" si="259"/>
        <v>#REF!</v>
      </c>
      <c r="AB2485" t="e">
        <f t="shared" si="261"/>
        <v>#REF!</v>
      </c>
    </row>
    <row r="2486" spans="19:28">
      <c r="S2486">
        <v>2482</v>
      </c>
      <c r="T2486" s="1">
        <f t="shared" si="260"/>
        <v>48490</v>
      </c>
      <c r="U2486">
        <f t="shared" si="256"/>
        <v>17</v>
      </c>
      <c r="V2486" s="1" cm="1">
        <f t="array" ref="V2486">INDEX($O$4:$O$20,U2486)</f>
        <v>47471</v>
      </c>
      <c r="W2486" s="1" t="e" cm="1">
        <f t="array" ref="W2486">INDEX($O$4:$O$20,U2486+1)</f>
        <v>#REF!</v>
      </c>
      <c r="X2486" t="e" cm="1">
        <f t="array" ref="X2486">(W2486-T2486)/(W2486-V2486)*INDEX($Q$4:$Q$20,U2486)+(T2486-V2486)/(W2486-V2486)*INDEX($Q$4:$Q$20,U2486+1)</f>
        <v>#REF!</v>
      </c>
      <c r="Y2486" t="e">
        <f t="shared" si="257"/>
        <v>#REF!</v>
      </c>
      <c r="Z2486" t="e">
        <f t="shared" si="258"/>
        <v>#REF!</v>
      </c>
      <c r="AA2486" t="e">
        <f t="shared" si="259"/>
        <v>#REF!</v>
      </c>
      <c r="AB2486" t="e">
        <f t="shared" si="261"/>
        <v>#REF!</v>
      </c>
    </row>
    <row r="2487" spans="19:28">
      <c r="S2487">
        <v>2483</v>
      </c>
      <c r="T2487" s="1">
        <f t="shared" si="260"/>
        <v>48491</v>
      </c>
      <c r="U2487">
        <f t="shared" si="256"/>
        <v>17</v>
      </c>
      <c r="V2487" s="1" cm="1">
        <f t="array" ref="V2487">INDEX($O$4:$O$20,U2487)</f>
        <v>47471</v>
      </c>
      <c r="W2487" s="1" t="e" cm="1">
        <f t="array" ref="W2487">INDEX($O$4:$O$20,U2487+1)</f>
        <v>#REF!</v>
      </c>
      <c r="X2487" t="e" cm="1">
        <f t="array" ref="X2487">(W2487-T2487)/(W2487-V2487)*INDEX($Q$4:$Q$20,U2487)+(T2487-V2487)/(W2487-V2487)*INDEX($Q$4:$Q$20,U2487+1)</f>
        <v>#REF!</v>
      </c>
      <c r="Y2487" t="e">
        <f t="shared" si="257"/>
        <v>#REF!</v>
      </c>
      <c r="Z2487" t="e">
        <f t="shared" si="258"/>
        <v>#REF!</v>
      </c>
      <c r="AA2487" t="e">
        <f t="shared" si="259"/>
        <v>#REF!</v>
      </c>
      <c r="AB2487" t="e">
        <f t="shared" si="261"/>
        <v>#REF!</v>
      </c>
    </row>
    <row r="2488" spans="19:28">
      <c r="S2488">
        <v>2484</v>
      </c>
      <c r="T2488" s="1">
        <f t="shared" si="260"/>
        <v>48492</v>
      </c>
      <c r="U2488">
        <f t="shared" si="256"/>
        <v>17</v>
      </c>
      <c r="V2488" s="1" cm="1">
        <f t="array" ref="V2488">INDEX($O$4:$O$20,U2488)</f>
        <v>47471</v>
      </c>
      <c r="W2488" s="1" t="e" cm="1">
        <f t="array" ref="W2488">INDEX($O$4:$O$20,U2488+1)</f>
        <v>#REF!</v>
      </c>
      <c r="X2488" t="e" cm="1">
        <f t="array" ref="X2488">(W2488-T2488)/(W2488-V2488)*INDEX($Q$4:$Q$20,U2488)+(T2488-V2488)/(W2488-V2488)*INDEX($Q$4:$Q$20,U2488+1)</f>
        <v>#REF!</v>
      </c>
      <c r="Y2488" t="e">
        <f t="shared" si="257"/>
        <v>#REF!</v>
      </c>
      <c r="Z2488" t="e">
        <f t="shared" si="258"/>
        <v>#REF!</v>
      </c>
      <c r="AA2488" t="e">
        <f t="shared" si="259"/>
        <v>#REF!</v>
      </c>
      <c r="AB2488" t="e">
        <f t="shared" si="261"/>
        <v>#REF!</v>
      </c>
    </row>
    <row r="2489" spans="19:28">
      <c r="S2489">
        <v>2485</v>
      </c>
      <c r="T2489" s="1">
        <f t="shared" si="260"/>
        <v>48493</v>
      </c>
      <c r="U2489">
        <f t="shared" si="256"/>
        <v>17</v>
      </c>
      <c r="V2489" s="1" cm="1">
        <f t="array" ref="V2489">INDEX($O$4:$O$20,U2489)</f>
        <v>47471</v>
      </c>
      <c r="W2489" s="1" t="e" cm="1">
        <f t="array" ref="W2489">INDEX($O$4:$O$20,U2489+1)</f>
        <v>#REF!</v>
      </c>
      <c r="X2489" t="e" cm="1">
        <f t="array" ref="X2489">(W2489-T2489)/(W2489-V2489)*INDEX($Q$4:$Q$20,U2489)+(T2489-V2489)/(W2489-V2489)*INDEX($Q$4:$Q$20,U2489+1)</f>
        <v>#REF!</v>
      </c>
      <c r="Y2489" t="e">
        <f t="shared" si="257"/>
        <v>#REF!</v>
      </c>
      <c r="Z2489" t="e">
        <f t="shared" si="258"/>
        <v>#REF!</v>
      </c>
      <c r="AA2489" t="e">
        <f t="shared" si="259"/>
        <v>#REF!</v>
      </c>
      <c r="AB2489" t="e">
        <f t="shared" si="261"/>
        <v>#REF!</v>
      </c>
    </row>
    <row r="2490" spans="19:28">
      <c r="S2490">
        <v>2486</v>
      </c>
      <c r="T2490" s="1">
        <f t="shared" si="260"/>
        <v>48494</v>
      </c>
      <c r="U2490">
        <f t="shared" si="256"/>
        <v>17</v>
      </c>
      <c r="V2490" s="1" cm="1">
        <f t="array" ref="V2490">INDEX($O$4:$O$20,U2490)</f>
        <v>47471</v>
      </c>
      <c r="W2490" s="1" t="e" cm="1">
        <f t="array" ref="W2490">INDEX($O$4:$O$20,U2490+1)</f>
        <v>#REF!</v>
      </c>
      <c r="X2490" t="e" cm="1">
        <f t="array" ref="X2490">(W2490-T2490)/(W2490-V2490)*INDEX($Q$4:$Q$20,U2490)+(T2490-V2490)/(W2490-V2490)*INDEX($Q$4:$Q$20,U2490+1)</f>
        <v>#REF!</v>
      </c>
      <c r="Y2490" t="e">
        <f t="shared" si="257"/>
        <v>#REF!</v>
      </c>
      <c r="Z2490" t="e">
        <f t="shared" si="258"/>
        <v>#REF!</v>
      </c>
      <c r="AA2490" t="e">
        <f t="shared" si="259"/>
        <v>#REF!</v>
      </c>
      <c r="AB2490" t="e">
        <f t="shared" si="261"/>
        <v>#REF!</v>
      </c>
    </row>
    <row r="2491" spans="19:28">
      <c r="S2491">
        <v>2487</v>
      </c>
      <c r="T2491" s="1">
        <f t="shared" si="260"/>
        <v>48495</v>
      </c>
      <c r="U2491">
        <f t="shared" si="256"/>
        <v>17</v>
      </c>
      <c r="V2491" s="1" cm="1">
        <f t="array" ref="V2491">INDEX($O$4:$O$20,U2491)</f>
        <v>47471</v>
      </c>
      <c r="W2491" s="1" t="e" cm="1">
        <f t="array" ref="W2491">INDEX($O$4:$O$20,U2491+1)</f>
        <v>#REF!</v>
      </c>
      <c r="X2491" t="e" cm="1">
        <f t="array" ref="X2491">(W2491-T2491)/(W2491-V2491)*INDEX($Q$4:$Q$20,U2491)+(T2491-V2491)/(W2491-V2491)*INDEX($Q$4:$Q$20,U2491+1)</f>
        <v>#REF!</v>
      </c>
      <c r="Y2491" t="e">
        <f t="shared" si="257"/>
        <v>#REF!</v>
      </c>
      <c r="Z2491" t="e">
        <f t="shared" si="258"/>
        <v>#REF!</v>
      </c>
      <c r="AA2491" t="e">
        <f t="shared" si="259"/>
        <v>#REF!</v>
      </c>
      <c r="AB2491" t="e">
        <f t="shared" si="261"/>
        <v>#REF!</v>
      </c>
    </row>
    <row r="2492" spans="19:28">
      <c r="S2492">
        <v>2488</v>
      </c>
      <c r="T2492" s="1">
        <f t="shared" si="260"/>
        <v>48496</v>
      </c>
      <c r="U2492">
        <f t="shared" si="256"/>
        <v>17</v>
      </c>
      <c r="V2492" s="1" cm="1">
        <f t="array" ref="V2492">INDEX($O$4:$O$20,U2492)</f>
        <v>47471</v>
      </c>
      <c r="W2492" s="1" t="e" cm="1">
        <f t="array" ref="W2492">INDEX($O$4:$O$20,U2492+1)</f>
        <v>#REF!</v>
      </c>
      <c r="X2492" t="e" cm="1">
        <f t="array" ref="X2492">(W2492-T2492)/(W2492-V2492)*INDEX($Q$4:$Q$20,U2492)+(T2492-V2492)/(W2492-V2492)*INDEX($Q$4:$Q$20,U2492+1)</f>
        <v>#REF!</v>
      </c>
      <c r="Y2492" t="e">
        <f t="shared" si="257"/>
        <v>#REF!</v>
      </c>
      <c r="Z2492" t="e">
        <f t="shared" si="258"/>
        <v>#REF!</v>
      </c>
      <c r="AA2492" t="e">
        <f t="shared" si="259"/>
        <v>#REF!</v>
      </c>
      <c r="AB2492" t="e">
        <f t="shared" si="261"/>
        <v>#REF!</v>
      </c>
    </row>
    <row r="2493" spans="19:28">
      <c r="S2493">
        <v>2489</v>
      </c>
      <c r="T2493" s="1">
        <f t="shared" si="260"/>
        <v>48497</v>
      </c>
      <c r="U2493">
        <f t="shared" si="256"/>
        <v>17</v>
      </c>
      <c r="V2493" s="1" cm="1">
        <f t="array" ref="V2493">INDEX($O$4:$O$20,U2493)</f>
        <v>47471</v>
      </c>
      <c r="W2493" s="1" t="e" cm="1">
        <f t="array" ref="W2493">INDEX($O$4:$O$20,U2493+1)</f>
        <v>#REF!</v>
      </c>
      <c r="X2493" t="e" cm="1">
        <f t="array" ref="X2493">(W2493-T2493)/(W2493-V2493)*INDEX($Q$4:$Q$20,U2493)+(T2493-V2493)/(W2493-V2493)*INDEX($Q$4:$Q$20,U2493+1)</f>
        <v>#REF!</v>
      </c>
      <c r="Y2493" t="e">
        <f t="shared" si="257"/>
        <v>#REF!</v>
      </c>
      <c r="Z2493" t="e">
        <f t="shared" si="258"/>
        <v>#REF!</v>
      </c>
      <c r="AA2493" t="e">
        <f t="shared" si="259"/>
        <v>#REF!</v>
      </c>
      <c r="AB2493" t="e">
        <f t="shared" si="261"/>
        <v>#REF!</v>
      </c>
    </row>
    <row r="2494" spans="19:28">
      <c r="S2494">
        <v>2490</v>
      </c>
      <c r="T2494" s="1">
        <f t="shared" si="260"/>
        <v>48498</v>
      </c>
      <c r="U2494">
        <f t="shared" si="256"/>
        <v>17</v>
      </c>
      <c r="V2494" s="1" cm="1">
        <f t="array" ref="V2494">INDEX($O$4:$O$20,U2494)</f>
        <v>47471</v>
      </c>
      <c r="W2494" s="1" t="e" cm="1">
        <f t="array" ref="W2494">INDEX($O$4:$O$20,U2494+1)</f>
        <v>#REF!</v>
      </c>
      <c r="X2494" t="e" cm="1">
        <f t="array" ref="X2494">(W2494-T2494)/(W2494-V2494)*INDEX($Q$4:$Q$20,U2494)+(T2494-V2494)/(W2494-V2494)*INDEX($Q$4:$Q$20,U2494+1)</f>
        <v>#REF!</v>
      </c>
      <c r="Y2494" t="e">
        <f t="shared" si="257"/>
        <v>#REF!</v>
      </c>
      <c r="Z2494" t="e">
        <f t="shared" si="258"/>
        <v>#REF!</v>
      </c>
      <c r="AA2494" t="e">
        <f t="shared" si="259"/>
        <v>#REF!</v>
      </c>
      <c r="AB2494" t="e">
        <f t="shared" si="261"/>
        <v>#REF!</v>
      </c>
    </row>
    <row r="2495" spans="19:28">
      <c r="S2495">
        <v>2491</v>
      </c>
      <c r="T2495" s="1">
        <f t="shared" si="260"/>
        <v>48499</v>
      </c>
      <c r="U2495">
        <f t="shared" si="256"/>
        <v>17</v>
      </c>
      <c r="V2495" s="1" cm="1">
        <f t="array" ref="V2495">INDEX($O$4:$O$20,U2495)</f>
        <v>47471</v>
      </c>
      <c r="W2495" s="1" t="e" cm="1">
        <f t="array" ref="W2495">INDEX($O$4:$O$20,U2495+1)</f>
        <v>#REF!</v>
      </c>
      <c r="X2495" t="e" cm="1">
        <f t="array" ref="X2495">(W2495-T2495)/(W2495-V2495)*INDEX($Q$4:$Q$20,U2495)+(T2495-V2495)/(W2495-V2495)*INDEX($Q$4:$Q$20,U2495+1)</f>
        <v>#REF!</v>
      </c>
      <c r="Y2495" t="e">
        <f t="shared" si="257"/>
        <v>#REF!</v>
      </c>
      <c r="Z2495" t="e">
        <f t="shared" si="258"/>
        <v>#REF!</v>
      </c>
      <c r="AA2495" t="e">
        <f t="shared" si="259"/>
        <v>#REF!</v>
      </c>
      <c r="AB2495" t="e">
        <f t="shared" si="261"/>
        <v>#REF!</v>
      </c>
    </row>
    <row r="2496" spans="19:28">
      <c r="S2496">
        <v>2492</v>
      </c>
      <c r="T2496" s="1">
        <f t="shared" si="260"/>
        <v>48500</v>
      </c>
      <c r="U2496">
        <f t="shared" si="256"/>
        <v>17</v>
      </c>
      <c r="V2496" s="1" cm="1">
        <f t="array" ref="V2496">INDEX($O$4:$O$20,U2496)</f>
        <v>47471</v>
      </c>
      <c r="W2496" s="1" t="e" cm="1">
        <f t="array" ref="W2496">INDEX($O$4:$O$20,U2496+1)</f>
        <v>#REF!</v>
      </c>
      <c r="X2496" t="e" cm="1">
        <f t="array" ref="X2496">(W2496-T2496)/(W2496-V2496)*INDEX($Q$4:$Q$20,U2496)+(T2496-V2496)/(W2496-V2496)*INDEX($Q$4:$Q$20,U2496+1)</f>
        <v>#REF!</v>
      </c>
      <c r="Y2496" t="e">
        <f t="shared" si="257"/>
        <v>#REF!</v>
      </c>
      <c r="Z2496" t="e">
        <f t="shared" si="258"/>
        <v>#REF!</v>
      </c>
      <c r="AA2496" t="e">
        <f t="shared" si="259"/>
        <v>#REF!</v>
      </c>
      <c r="AB2496" t="e">
        <f t="shared" si="261"/>
        <v>#REF!</v>
      </c>
    </row>
    <row r="2497" spans="19:28">
      <c r="S2497">
        <v>2493</v>
      </c>
      <c r="T2497" s="1">
        <f t="shared" si="260"/>
        <v>48501</v>
      </c>
      <c r="U2497">
        <f t="shared" si="256"/>
        <v>17</v>
      </c>
      <c r="V2497" s="1" cm="1">
        <f t="array" ref="V2497">INDEX($O$4:$O$20,U2497)</f>
        <v>47471</v>
      </c>
      <c r="W2497" s="1" t="e" cm="1">
        <f t="array" ref="W2497">INDEX($O$4:$O$20,U2497+1)</f>
        <v>#REF!</v>
      </c>
      <c r="X2497" t="e" cm="1">
        <f t="array" ref="X2497">(W2497-T2497)/(W2497-V2497)*INDEX($Q$4:$Q$20,U2497)+(T2497-V2497)/(W2497-V2497)*INDEX($Q$4:$Q$20,U2497+1)</f>
        <v>#REF!</v>
      </c>
      <c r="Y2497" t="e">
        <f t="shared" si="257"/>
        <v>#REF!</v>
      </c>
      <c r="Z2497" t="e">
        <f t="shared" si="258"/>
        <v>#REF!</v>
      </c>
      <c r="AA2497" t="e">
        <f t="shared" si="259"/>
        <v>#REF!</v>
      </c>
      <c r="AB2497" t="e">
        <f t="shared" si="261"/>
        <v>#REF!</v>
      </c>
    </row>
    <row r="2498" spans="19:28">
      <c r="S2498">
        <v>2494</v>
      </c>
      <c r="T2498" s="1">
        <f t="shared" si="260"/>
        <v>48502</v>
      </c>
      <c r="U2498">
        <f t="shared" si="256"/>
        <v>17</v>
      </c>
      <c r="V2498" s="1" cm="1">
        <f t="array" ref="V2498">INDEX($O$4:$O$20,U2498)</f>
        <v>47471</v>
      </c>
      <c r="W2498" s="1" t="e" cm="1">
        <f t="array" ref="W2498">INDEX($O$4:$O$20,U2498+1)</f>
        <v>#REF!</v>
      </c>
      <c r="X2498" t="e" cm="1">
        <f t="array" ref="X2498">(W2498-T2498)/(W2498-V2498)*INDEX($Q$4:$Q$20,U2498)+(T2498-V2498)/(W2498-V2498)*INDEX($Q$4:$Q$20,U2498+1)</f>
        <v>#REF!</v>
      </c>
      <c r="Y2498" t="e">
        <f t="shared" si="257"/>
        <v>#REF!</v>
      </c>
      <c r="Z2498" t="e">
        <f t="shared" si="258"/>
        <v>#REF!</v>
      </c>
      <c r="AA2498" t="e">
        <f t="shared" si="259"/>
        <v>#REF!</v>
      </c>
      <c r="AB2498" t="e">
        <f t="shared" si="261"/>
        <v>#REF!</v>
      </c>
    </row>
    <row r="2499" spans="19:28">
      <c r="S2499">
        <v>2495</v>
      </c>
      <c r="T2499" s="1">
        <f t="shared" si="260"/>
        <v>48503</v>
      </c>
      <c r="U2499">
        <f t="shared" si="256"/>
        <v>17</v>
      </c>
      <c r="V2499" s="1" cm="1">
        <f t="array" ref="V2499">INDEX($O$4:$O$20,U2499)</f>
        <v>47471</v>
      </c>
      <c r="W2499" s="1" t="e" cm="1">
        <f t="array" ref="W2499">INDEX($O$4:$O$20,U2499+1)</f>
        <v>#REF!</v>
      </c>
      <c r="X2499" t="e" cm="1">
        <f t="array" ref="X2499">(W2499-T2499)/(W2499-V2499)*INDEX($Q$4:$Q$20,U2499)+(T2499-V2499)/(W2499-V2499)*INDEX($Q$4:$Q$20,U2499+1)</f>
        <v>#REF!</v>
      </c>
      <c r="Y2499" t="e">
        <f t="shared" si="257"/>
        <v>#REF!</v>
      </c>
      <c r="Z2499" t="e">
        <f t="shared" si="258"/>
        <v>#REF!</v>
      </c>
      <c r="AA2499" t="e">
        <f t="shared" si="259"/>
        <v>#REF!</v>
      </c>
      <c r="AB2499" t="e">
        <f t="shared" si="261"/>
        <v>#REF!</v>
      </c>
    </row>
    <row r="2500" spans="19:28">
      <c r="S2500">
        <v>2496</v>
      </c>
      <c r="T2500" s="1">
        <f t="shared" si="260"/>
        <v>48504</v>
      </c>
      <c r="U2500">
        <f t="shared" si="256"/>
        <v>17</v>
      </c>
      <c r="V2500" s="1" cm="1">
        <f t="array" ref="V2500">INDEX($O$4:$O$20,U2500)</f>
        <v>47471</v>
      </c>
      <c r="W2500" s="1" t="e" cm="1">
        <f t="array" ref="W2500">INDEX($O$4:$O$20,U2500+1)</f>
        <v>#REF!</v>
      </c>
      <c r="X2500" t="e" cm="1">
        <f t="array" ref="X2500">(W2500-T2500)/(W2500-V2500)*INDEX($Q$4:$Q$20,U2500)+(T2500-V2500)/(W2500-V2500)*INDEX($Q$4:$Q$20,U2500+1)</f>
        <v>#REF!</v>
      </c>
      <c r="Y2500" t="e">
        <f t="shared" si="257"/>
        <v>#REF!</v>
      </c>
      <c r="Z2500" t="e">
        <f t="shared" si="258"/>
        <v>#REF!</v>
      </c>
      <c r="AA2500" t="e">
        <f t="shared" si="259"/>
        <v>#REF!</v>
      </c>
      <c r="AB2500" t="e">
        <f t="shared" si="261"/>
        <v>#REF!</v>
      </c>
    </row>
    <row r="2501" spans="19:28">
      <c r="S2501">
        <v>2497</v>
      </c>
      <c r="T2501" s="1">
        <f t="shared" si="260"/>
        <v>48505</v>
      </c>
      <c r="U2501">
        <f t="shared" ref="U2501:U2564" si="262">MATCH(T2501,$O$4:$O$20,1)</f>
        <v>17</v>
      </c>
      <c r="V2501" s="1" cm="1">
        <f t="array" ref="V2501">INDEX($O$4:$O$20,U2501)</f>
        <v>47471</v>
      </c>
      <c r="W2501" s="1" t="e" cm="1">
        <f t="array" ref="W2501">INDEX($O$4:$O$20,U2501+1)</f>
        <v>#REF!</v>
      </c>
      <c r="X2501" t="e" cm="1">
        <f t="array" ref="X2501">(W2501-T2501)/(W2501-V2501)*INDEX($Q$4:$Q$20,U2501)+(T2501-V2501)/(W2501-V2501)*INDEX($Q$4:$Q$20,U2501+1)</f>
        <v>#REF!</v>
      </c>
      <c r="Y2501" t="e">
        <f t="shared" ref="Y2501:Y2564" si="263">EXP(X2501)</f>
        <v>#REF!</v>
      </c>
      <c r="Z2501" t="e">
        <f t="shared" ref="Z2501:Z2564" si="264">(Y2501/Y2502-1)*360</f>
        <v>#REF!</v>
      </c>
      <c r="AA2501" t="e">
        <f t="shared" ref="AA2501:AA2564" si="265">Z2501-0.0006</f>
        <v>#REF!</v>
      </c>
      <c r="AB2501" t="e">
        <f t="shared" si="261"/>
        <v>#REF!</v>
      </c>
    </row>
    <row r="2502" spans="19:28">
      <c r="S2502">
        <v>2498</v>
      </c>
      <c r="T2502" s="1">
        <f t="shared" ref="T2502:T2565" si="266">T2501+1</f>
        <v>48506</v>
      </c>
      <c r="U2502">
        <f t="shared" si="262"/>
        <v>17</v>
      </c>
      <c r="V2502" s="1" cm="1">
        <f t="array" ref="V2502">INDEX($O$4:$O$20,U2502)</f>
        <v>47471</v>
      </c>
      <c r="W2502" s="1" t="e" cm="1">
        <f t="array" ref="W2502">INDEX($O$4:$O$20,U2502+1)</f>
        <v>#REF!</v>
      </c>
      <c r="X2502" t="e" cm="1">
        <f t="array" ref="X2502">(W2502-T2502)/(W2502-V2502)*INDEX($Q$4:$Q$20,U2502)+(T2502-V2502)/(W2502-V2502)*INDEX($Q$4:$Q$20,U2502+1)</f>
        <v>#REF!</v>
      </c>
      <c r="Y2502" t="e">
        <f t="shared" si="263"/>
        <v>#REF!</v>
      </c>
      <c r="Z2502" t="e">
        <f t="shared" si="264"/>
        <v>#REF!</v>
      </c>
      <c r="AA2502" t="e">
        <f t="shared" si="265"/>
        <v>#REF!</v>
      </c>
      <c r="AB2502" t="e">
        <f t="shared" ref="AB2502:AB2565" si="267">AB2501/(1+AA2501/360)</f>
        <v>#REF!</v>
      </c>
    </row>
    <row r="2503" spans="19:28">
      <c r="S2503">
        <v>2499</v>
      </c>
      <c r="T2503" s="1">
        <f t="shared" si="266"/>
        <v>48507</v>
      </c>
      <c r="U2503">
        <f t="shared" si="262"/>
        <v>17</v>
      </c>
      <c r="V2503" s="1" cm="1">
        <f t="array" ref="V2503">INDEX($O$4:$O$20,U2503)</f>
        <v>47471</v>
      </c>
      <c r="W2503" s="1" t="e" cm="1">
        <f t="array" ref="W2503">INDEX($O$4:$O$20,U2503+1)</f>
        <v>#REF!</v>
      </c>
      <c r="X2503" t="e" cm="1">
        <f t="array" ref="X2503">(W2503-T2503)/(W2503-V2503)*INDEX($Q$4:$Q$20,U2503)+(T2503-V2503)/(W2503-V2503)*INDEX($Q$4:$Q$20,U2503+1)</f>
        <v>#REF!</v>
      </c>
      <c r="Y2503" t="e">
        <f t="shared" si="263"/>
        <v>#REF!</v>
      </c>
      <c r="Z2503" t="e">
        <f t="shared" si="264"/>
        <v>#REF!</v>
      </c>
      <c r="AA2503" t="e">
        <f t="shared" si="265"/>
        <v>#REF!</v>
      </c>
      <c r="AB2503" t="e">
        <f t="shared" si="267"/>
        <v>#REF!</v>
      </c>
    </row>
    <row r="2504" spans="19:28">
      <c r="S2504">
        <v>2500</v>
      </c>
      <c r="T2504" s="1">
        <f t="shared" si="266"/>
        <v>48508</v>
      </c>
      <c r="U2504">
        <f t="shared" si="262"/>
        <v>17</v>
      </c>
      <c r="V2504" s="1" cm="1">
        <f t="array" ref="V2504">INDEX($O$4:$O$20,U2504)</f>
        <v>47471</v>
      </c>
      <c r="W2504" s="1" t="e" cm="1">
        <f t="array" ref="W2504">INDEX($O$4:$O$20,U2504+1)</f>
        <v>#REF!</v>
      </c>
      <c r="X2504" t="e" cm="1">
        <f t="array" ref="X2504">(W2504-T2504)/(W2504-V2504)*INDEX($Q$4:$Q$20,U2504)+(T2504-V2504)/(W2504-V2504)*INDEX($Q$4:$Q$20,U2504+1)</f>
        <v>#REF!</v>
      </c>
      <c r="Y2504" t="e">
        <f t="shared" si="263"/>
        <v>#REF!</v>
      </c>
      <c r="Z2504" t="e">
        <f t="shared" si="264"/>
        <v>#REF!</v>
      </c>
      <c r="AA2504" t="e">
        <f t="shared" si="265"/>
        <v>#REF!</v>
      </c>
      <c r="AB2504" t="e">
        <f t="shared" si="267"/>
        <v>#REF!</v>
      </c>
    </row>
    <row r="2505" spans="19:28">
      <c r="S2505">
        <v>2501</v>
      </c>
      <c r="T2505" s="1">
        <f t="shared" si="266"/>
        <v>48509</v>
      </c>
      <c r="U2505">
        <f t="shared" si="262"/>
        <v>17</v>
      </c>
      <c r="V2505" s="1" cm="1">
        <f t="array" ref="V2505">INDEX($O$4:$O$20,U2505)</f>
        <v>47471</v>
      </c>
      <c r="W2505" s="1" t="e" cm="1">
        <f t="array" ref="W2505">INDEX($O$4:$O$20,U2505+1)</f>
        <v>#REF!</v>
      </c>
      <c r="X2505" t="e" cm="1">
        <f t="array" ref="X2505">(W2505-T2505)/(W2505-V2505)*INDEX($Q$4:$Q$20,U2505)+(T2505-V2505)/(W2505-V2505)*INDEX($Q$4:$Q$20,U2505+1)</f>
        <v>#REF!</v>
      </c>
      <c r="Y2505" t="e">
        <f t="shared" si="263"/>
        <v>#REF!</v>
      </c>
      <c r="Z2505" t="e">
        <f t="shared" si="264"/>
        <v>#REF!</v>
      </c>
      <c r="AA2505" t="e">
        <f t="shared" si="265"/>
        <v>#REF!</v>
      </c>
      <c r="AB2505" t="e">
        <f t="shared" si="267"/>
        <v>#REF!</v>
      </c>
    </row>
    <row r="2506" spans="19:28">
      <c r="S2506">
        <v>2502</v>
      </c>
      <c r="T2506" s="1">
        <f t="shared" si="266"/>
        <v>48510</v>
      </c>
      <c r="U2506">
        <f t="shared" si="262"/>
        <v>17</v>
      </c>
      <c r="V2506" s="1" cm="1">
        <f t="array" ref="V2506">INDEX($O$4:$O$20,U2506)</f>
        <v>47471</v>
      </c>
      <c r="W2506" s="1" t="e" cm="1">
        <f t="array" ref="W2506">INDEX($O$4:$O$20,U2506+1)</f>
        <v>#REF!</v>
      </c>
      <c r="X2506" t="e" cm="1">
        <f t="array" ref="X2506">(W2506-T2506)/(W2506-V2506)*INDEX($Q$4:$Q$20,U2506)+(T2506-V2506)/(W2506-V2506)*INDEX($Q$4:$Q$20,U2506+1)</f>
        <v>#REF!</v>
      </c>
      <c r="Y2506" t="e">
        <f t="shared" si="263"/>
        <v>#REF!</v>
      </c>
      <c r="Z2506" t="e">
        <f t="shared" si="264"/>
        <v>#REF!</v>
      </c>
      <c r="AA2506" t="e">
        <f t="shared" si="265"/>
        <v>#REF!</v>
      </c>
      <c r="AB2506" t="e">
        <f t="shared" si="267"/>
        <v>#REF!</v>
      </c>
    </row>
    <row r="2507" spans="19:28">
      <c r="S2507">
        <v>2503</v>
      </c>
      <c r="T2507" s="1">
        <f t="shared" si="266"/>
        <v>48511</v>
      </c>
      <c r="U2507">
        <f t="shared" si="262"/>
        <v>17</v>
      </c>
      <c r="V2507" s="1" cm="1">
        <f t="array" ref="V2507">INDEX($O$4:$O$20,U2507)</f>
        <v>47471</v>
      </c>
      <c r="W2507" s="1" t="e" cm="1">
        <f t="array" ref="W2507">INDEX($O$4:$O$20,U2507+1)</f>
        <v>#REF!</v>
      </c>
      <c r="X2507" t="e" cm="1">
        <f t="array" ref="X2507">(W2507-T2507)/(W2507-V2507)*INDEX($Q$4:$Q$20,U2507)+(T2507-V2507)/(W2507-V2507)*INDEX($Q$4:$Q$20,U2507+1)</f>
        <v>#REF!</v>
      </c>
      <c r="Y2507" t="e">
        <f t="shared" si="263"/>
        <v>#REF!</v>
      </c>
      <c r="Z2507" t="e">
        <f t="shared" si="264"/>
        <v>#REF!</v>
      </c>
      <c r="AA2507" t="e">
        <f t="shared" si="265"/>
        <v>#REF!</v>
      </c>
      <c r="AB2507" t="e">
        <f t="shared" si="267"/>
        <v>#REF!</v>
      </c>
    </row>
    <row r="2508" spans="19:28">
      <c r="S2508">
        <v>2504</v>
      </c>
      <c r="T2508" s="1">
        <f t="shared" si="266"/>
        <v>48512</v>
      </c>
      <c r="U2508">
        <f t="shared" si="262"/>
        <v>17</v>
      </c>
      <c r="V2508" s="1" cm="1">
        <f t="array" ref="V2508">INDEX($O$4:$O$20,U2508)</f>
        <v>47471</v>
      </c>
      <c r="W2508" s="1" t="e" cm="1">
        <f t="array" ref="W2508">INDEX($O$4:$O$20,U2508+1)</f>
        <v>#REF!</v>
      </c>
      <c r="X2508" t="e" cm="1">
        <f t="array" ref="X2508">(W2508-T2508)/(W2508-V2508)*INDEX($Q$4:$Q$20,U2508)+(T2508-V2508)/(W2508-V2508)*INDEX($Q$4:$Q$20,U2508+1)</f>
        <v>#REF!</v>
      </c>
      <c r="Y2508" t="e">
        <f t="shared" si="263"/>
        <v>#REF!</v>
      </c>
      <c r="Z2508" t="e">
        <f t="shared" si="264"/>
        <v>#REF!</v>
      </c>
      <c r="AA2508" t="e">
        <f t="shared" si="265"/>
        <v>#REF!</v>
      </c>
      <c r="AB2508" t="e">
        <f t="shared" si="267"/>
        <v>#REF!</v>
      </c>
    </row>
    <row r="2509" spans="19:28">
      <c r="S2509">
        <v>2505</v>
      </c>
      <c r="T2509" s="1">
        <f t="shared" si="266"/>
        <v>48513</v>
      </c>
      <c r="U2509">
        <f t="shared" si="262"/>
        <v>17</v>
      </c>
      <c r="V2509" s="1" cm="1">
        <f t="array" ref="V2509">INDEX($O$4:$O$20,U2509)</f>
        <v>47471</v>
      </c>
      <c r="W2509" s="1" t="e" cm="1">
        <f t="array" ref="W2509">INDEX($O$4:$O$20,U2509+1)</f>
        <v>#REF!</v>
      </c>
      <c r="X2509" t="e" cm="1">
        <f t="array" ref="X2509">(W2509-T2509)/(W2509-V2509)*INDEX($Q$4:$Q$20,U2509)+(T2509-V2509)/(W2509-V2509)*INDEX($Q$4:$Q$20,U2509+1)</f>
        <v>#REF!</v>
      </c>
      <c r="Y2509" t="e">
        <f t="shared" si="263"/>
        <v>#REF!</v>
      </c>
      <c r="Z2509" t="e">
        <f t="shared" si="264"/>
        <v>#REF!</v>
      </c>
      <c r="AA2509" t="e">
        <f t="shared" si="265"/>
        <v>#REF!</v>
      </c>
      <c r="AB2509" t="e">
        <f t="shared" si="267"/>
        <v>#REF!</v>
      </c>
    </row>
    <row r="2510" spans="19:28">
      <c r="S2510">
        <v>2506</v>
      </c>
      <c r="T2510" s="1">
        <f t="shared" si="266"/>
        <v>48514</v>
      </c>
      <c r="U2510">
        <f t="shared" si="262"/>
        <v>17</v>
      </c>
      <c r="V2510" s="1" cm="1">
        <f t="array" ref="V2510">INDEX($O$4:$O$20,U2510)</f>
        <v>47471</v>
      </c>
      <c r="W2510" s="1" t="e" cm="1">
        <f t="array" ref="W2510">INDEX($O$4:$O$20,U2510+1)</f>
        <v>#REF!</v>
      </c>
      <c r="X2510" t="e" cm="1">
        <f t="array" ref="X2510">(W2510-T2510)/(W2510-V2510)*INDEX($Q$4:$Q$20,U2510)+(T2510-V2510)/(W2510-V2510)*INDEX($Q$4:$Q$20,U2510+1)</f>
        <v>#REF!</v>
      </c>
      <c r="Y2510" t="e">
        <f t="shared" si="263"/>
        <v>#REF!</v>
      </c>
      <c r="Z2510" t="e">
        <f t="shared" si="264"/>
        <v>#REF!</v>
      </c>
      <c r="AA2510" t="e">
        <f t="shared" si="265"/>
        <v>#REF!</v>
      </c>
      <c r="AB2510" t="e">
        <f t="shared" si="267"/>
        <v>#REF!</v>
      </c>
    </row>
    <row r="2511" spans="19:28">
      <c r="S2511">
        <v>2507</v>
      </c>
      <c r="T2511" s="1">
        <f t="shared" si="266"/>
        <v>48515</v>
      </c>
      <c r="U2511">
        <f t="shared" si="262"/>
        <v>17</v>
      </c>
      <c r="V2511" s="1" cm="1">
        <f t="array" ref="V2511">INDEX($O$4:$O$20,U2511)</f>
        <v>47471</v>
      </c>
      <c r="W2511" s="1" t="e" cm="1">
        <f t="array" ref="W2511">INDEX($O$4:$O$20,U2511+1)</f>
        <v>#REF!</v>
      </c>
      <c r="X2511" t="e" cm="1">
        <f t="array" ref="X2511">(W2511-T2511)/(W2511-V2511)*INDEX($Q$4:$Q$20,U2511)+(T2511-V2511)/(W2511-V2511)*INDEX($Q$4:$Q$20,U2511+1)</f>
        <v>#REF!</v>
      </c>
      <c r="Y2511" t="e">
        <f t="shared" si="263"/>
        <v>#REF!</v>
      </c>
      <c r="Z2511" t="e">
        <f t="shared" si="264"/>
        <v>#REF!</v>
      </c>
      <c r="AA2511" t="e">
        <f t="shared" si="265"/>
        <v>#REF!</v>
      </c>
      <c r="AB2511" t="e">
        <f t="shared" si="267"/>
        <v>#REF!</v>
      </c>
    </row>
    <row r="2512" spans="19:28">
      <c r="S2512">
        <v>2508</v>
      </c>
      <c r="T2512" s="1">
        <f t="shared" si="266"/>
        <v>48516</v>
      </c>
      <c r="U2512">
        <f t="shared" si="262"/>
        <v>17</v>
      </c>
      <c r="V2512" s="1" cm="1">
        <f t="array" ref="V2512">INDEX($O$4:$O$20,U2512)</f>
        <v>47471</v>
      </c>
      <c r="W2512" s="1" t="e" cm="1">
        <f t="array" ref="W2512">INDEX($O$4:$O$20,U2512+1)</f>
        <v>#REF!</v>
      </c>
      <c r="X2512" t="e" cm="1">
        <f t="array" ref="X2512">(W2512-T2512)/(W2512-V2512)*INDEX($Q$4:$Q$20,U2512)+(T2512-V2512)/(W2512-V2512)*INDEX($Q$4:$Q$20,U2512+1)</f>
        <v>#REF!</v>
      </c>
      <c r="Y2512" t="e">
        <f t="shared" si="263"/>
        <v>#REF!</v>
      </c>
      <c r="Z2512" t="e">
        <f t="shared" si="264"/>
        <v>#REF!</v>
      </c>
      <c r="AA2512" t="e">
        <f t="shared" si="265"/>
        <v>#REF!</v>
      </c>
      <c r="AB2512" t="e">
        <f t="shared" si="267"/>
        <v>#REF!</v>
      </c>
    </row>
    <row r="2513" spans="19:28">
      <c r="S2513">
        <v>2509</v>
      </c>
      <c r="T2513" s="1">
        <f t="shared" si="266"/>
        <v>48517</v>
      </c>
      <c r="U2513">
        <f t="shared" si="262"/>
        <v>17</v>
      </c>
      <c r="V2513" s="1" cm="1">
        <f t="array" ref="V2513">INDEX($O$4:$O$20,U2513)</f>
        <v>47471</v>
      </c>
      <c r="W2513" s="1" t="e" cm="1">
        <f t="array" ref="W2513">INDEX($O$4:$O$20,U2513+1)</f>
        <v>#REF!</v>
      </c>
      <c r="X2513" t="e" cm="1">
        <f t="array" ref="X2513">(W2513-T2513)/(W2513-V2513)*INDEX($Q$4:$Q$20,U2513)+(T2513-V2513)/(W2513-V2513)*INDEX($Q$4:$Q$20,U2513+1)</f>
        <v>#REF!</v>
      </c>
      <c r="Y2513" t="e">
        <f t="shared" si="263"/>
        <v>#REF!</v>
      </c>
      <c r="Z2513" t="e">
        <f t="shared" si="264"/>
        <v>#REF!</v>
      </c>
      <c r="AA2513" t="e">
        <f t="shared" si="265"/>
        <v>#REF!</v>
      </c>
      <c r="AB2513" t="e">
        <f t="shared" si="267"/>
        <v>#REF!</v>
      </c>
    </row>
    <row r="2514" spans="19:28">
      <c r="S2514">
        <v>2510</v>
      </c>
      <c r="T2514" s="1">
        <f t="shared" si="266"/>
        <v>48518</v>
      </c>
      <c r="U2514">
        <f t="shared" si="262"/>
        <v>17</v>
      </c>
      <c r="V2514" s="1" cm="1">
        <f t="array" ref="V2514">INDEX($O$4:$O$20,U2514)</f>
        <v>47471</v>
      </c>
      <c r="W2514" s="1" t="e" cm="1">
        <f t="array" ref="W2514">INDEX($O$4:$O$20,U2514+1)</f>
        <v>#REF!</v>
      </c>
      <c r="X2514" t="e" cm="1">
        <f t="array" ref="X2514">(W2514-T2514)/(W2514-V2514)*INDEX($Q$4:$Q$20,U2514)+(T2514-V2514)/(W2514-V2514)*INDEX($Q$4:$Q$20,U2514+1)</f>
        <v>#REF!</v>
      </c>
      <c r="Y2514" t="e">
        <f t="shared" si="263"/>
        <v>#REF!</v>
      </c>
      <c r="Z2514" t="e">
        <f t="shared" si="264"/>
        <v>#REF!</v>
      </c>
      <c r="AA2514" t="e">
        <f t="shared" si="265"/>
        <v>#REF!</v>
      </c>
      <c r="AB2514" t="e">
        <f t="shared" si="267"/>
        <v>#REF!</v>
      </c>
    </row>
    <row r="2515" spans="19:28">
      <c r="S2515">
        <v>2511</v>
      </c>
      <c r="T2515" s="1">
        <f t="shared" si="266"/>
        <v>48519</v>
      </c>
      <c r="U2515">
        <f t="shared" si="262"/>
        <v>17</v>
      </c>
      <c r="V2515" s="1" cm="1">
        <f t="array" ref="V2515">INDEX($O$4:$O$20,U2515)</f>
        <v>47471</v>
      </c>
      <c r="W2515" s="1" t="e" cm="1">
        <f t="array" ref="W2515">INDEX($O$4:$O$20,U2515+1)</f>
        <v>#REF!</v>
      </c>
      <c r="X2515" t="e" cm="1">
        <f t="array" ref="X2515">(W2515-T2515)/(W2515-V2515)*INDEX($Q$4:$Q$20,U2515)+(T2515-V2515)/(W2515-V2515)*INDEX($Q$4:$Q$20,U2515+1)</f>
        <v>#REF!</v>
      </c>
      <c r="Y2515" t="e">
        <f t="shared" si="263"/>
        <v>#REF!</v>
      </c>
      <c r="Z2515" t="e">
        <f t="shared" si="264"/>
        <v>#REF!</v>
      </c>
      <c r="AA2515" t="e">
        <f t="shared" si="265"/>
        <v>#REF!</v>
      </c>
      <c r="AB2515" t="e">
        <f t="shared" si="267"/>
        <v>#REF!</v>
      </c>
    </row>
    <row r="2516" spans="19:28">
      <c r="S2516">
        <v>2512</v>
      </c>
      <c r="T2516" s="1">
        <f t="shared" si="266"/>
        <v>48520</v>
      </c>
      <c r="U2516">
        <f t="shared" si="262"/>
        <v>17</v>
      </c>
      <c r="V2516" s="1" cm="1">
        <f t="array" ref="V2516">INDEX($O$4:$O$20,U2516)</f>
        <v>47471</v>
      </c>
      <c r="W2516" s="1" t="e" cm="1">
        <f t="array" ref="W2516">INDEX($O$4:$O$20,U2516+1)</f>
        <v>#REF!</v>
      </c>
      <c r="X2516" t="e" cm="1">
        <f t="array" ref="X2516">(W2516-T2516)/(W2516-V2516)*INDEX($Q$4:$Q$20,U2516)+(T2516-V2516)/(W2516-V2516)*INDEX($Q$4:$Q$20,U2516+1)</f>
        <v>#REF!</v>
      </c>
      <c r="Y2516" t="e">
        <f t="shared" si="263"/>
        <v>#REF!</v>
      </c>
      <c r="Z2516" t="e">
        <f t="shared" si="264"/>
        <v>#REF!</v>
      </c>
      <c r="AA2516" t="e">
        <f t="shared" si="265"/>
        <v>#REF!</v>
      </c>
      <c r="AB2516" t="e">
        <f t="shared" si="267"/>
        <v>#REF!</v>
      </c>
    </row>
    <row r="2517" spans="19:28">
      <c r="S2517">
        <v>2513</v>
      </c>
      <c r="T2517" s="1">
        <f t="shared" si="266"/>
        <v>48521</v>
      </c>
      <c r="U2517">
        <f t="shared" si="262"/>
        <v>17</v>
      </c>
      <c r="V2517" s="1" cm="1">
        <f t="array" ref="V2517">INDEX($O$4:$O$20,U2517)</f>
        <v>47471</v>
      </c>
      <c r="W2517" s="1" t="e" cm="1">
        <f t="array" ref="W2517">INDEX($O$4:$O$20,U2517+1)</f>
        <v>#REF!</v>
      </c>
      <c r="X2517" t="e" cm="1">
        <f t="array" ref="X2517">(W2517-T2517)/(W2517-V2517)*INDEX($Q$4:$Q$20,U2517)+(T2517-V2517)/(W2517-V2517)*INDEX($Q$4:$Q$20,U2517+1)</f>
        <v>#REF!</v>
      </c>
      <c r="Y2517" t="e">
        <f t="shared" si="263"/>
        <v>#REF!</v>
      </c>
      <c r="Z2517" t="e">
        <f t="shared" si="264"/>
        <v>#REF!</v>
      </c>
      <c r="AA2517" t="e">
        <f t="shared" si="265"/>
        <v>#REF!</v>
      </c>
      <c r="AB2517" t="e">
        <f t="shared" si="267"/>
        <v>#REF!</v>
      </c>
    </row>
    <row r="2518" spans="19:28">
      <c r="S2518">
        <v>2514</v>
      </c>
      <c r="T2518" s="1">
        <f t="shared" si="266"/>
        <v>48522</v>
      </c>
      <c r="U2518">
        <f t="shared" si="262"/>
        <v>17</v>
      </c>
      <c r="V2518" s="1" cm="1">
        <f t="array" ref="V2518">INDEX($O$4:$O$20,U2518)</f>
        <v>47471</v>
      </c>
      <c r="W2518" s="1" t="e" cm="1">
        <f t="array" ref="W2518">INDEX($O$4:$O$20,U2518+1)</f>
        <v>#REF!</v>
      </c>
      <c r="X2518" t="e" cm="1">
        <f t="array" ref="X2518">(W2518-T2518)/(W2518-V2518)*INDEX($Q$4:$Q$20,U2518)+(T2518-V2518)/(W2518-V2518)*INDEX($Q$4:$Q$20,U2518+1)</f>
        <v>#REF!</v>
      </c>
      <c r="Y2518" t="e">
        <f t="shared" si="263"/>
        <v>#REF!</v>
      </c>
      <c r="Z2518" t="e">
        <f t="shared" si="264"/>
        <v>#REF!</v>
      </c>
      <c r="AA2518" t="e">
        <f t="shared" si="265"/>
        <v>#REF!</v>
      </c>
      <c r="AB2518" t="e">
        <f t="shared" si="267"/>
        <v>#REF!</v>
      </c>
    </row>
    <row r="2519" spans="19:28">
      <c r="S2519">
        <v>2515</v>
      </c>
      <c r="T2519" s="1">
        <f t="shared" si="266"/>
        <v>48523</v>
      </c>
      <c r="U2519">
        <f t="shared" si="262"/>
        <v>17</v>
      </c>
      <c r="V2519" s="1" cm="1">
        <f t="array" ref="V2519">INDEX($O$4:$O$20,U2519)</f>
        <v>47471</v>
      </c>
      <c r="W2519" s="1" t="e" cm="1">
        <f t="array" ref="W2519">INDEX($O$4:$O$20,U2519+1)</f>
        <v>#REF!</v>
      </c>
      <c r="X2519" t="e" cm="1">
        <f t="array" ref="X2519">(W2519-T2519)/(W2519-V2519)*INDEX($Q$4:$Q$20,U2519)+(T2519-V2519)/(W2519-V2519)*INDEX($Q$4:$Q$20,U2519+1)</f>
        <v>#REF!</v>
      </c>
      <c r="Y2519" t="e">
        <f t="shared" si="263"/>
        <v>#REF!</v>
      </c>
      <c r="Z2519" t="e">
        <f t="shared" si="264"/>
        <v>#REF!</v>
      </c>
      <c r="AA2519" t="e">
        <f t="shared" si="265"/>
        <v>#REF!</v>
      </c>
      <c r="AB2519" t="e">
        <f t="shared" si="267"/>
        <v>#REF!</v>
      </c>
    </row>
    <row r="2520" spans="19:28">
      <c r="S2520">
        <v>2516</v>
      </c>
      <c r="T2520" s="1">
        <f t="shared" si="266"/>
        <v>48524</v>
      </c>
      <c r="U2520">
        <f t="shared" si="262"/>
        <v>17</v>
      </c>
      <c r="V2520" s="1" cm="1">
        <f t="array" ref="V2520">INDEX($O$4:$O$20,U2520)</f>
        <v>47471</v>
      </c>
      <c r="W2520" s="1" t="e" cm="1">
        <f t="array" ref="W2520">INDEX($O$4:$O$20,U2520+1)</f>
        <v>#REF!</v>
      </c>
      <c r="X2520" t="e" cm="1">
        <f t="array" ref="X2520">(W2520-T2520)/(W2520-V2520)*INDEX($Q$4:$Q$20,U2520)+(T2520-V2520)/(W2520-V2520)*INDEX($Q$4:$Q$20,U2520+1)</f>
        <v>#REF!</v>
      </c>
      <c r="Y2520" t="e">
        <f t="shared" si="263"/>
        <v>#REF!</v>
      </c>
      <c r="Z2520" t="e">
        <f t="shared" si="264"/>
        <v>#REF!</v>
      </c>
      <c r="AA2520" t="e">
        <f t="shared" si="265"/>
        <v>#REF!</v>
      </c>
      <c r="AB2520" t="e">
        <f t="shared" si="267"/>
        <v>#REF!</v>
      </c>
    </row>
    <row r="2521" spans="19:28">
      <c r="S2521">
        <v>2517</v>
      </c>
      <c r="T2521" s="1">
        <f t="shared" si="266"/>
        <v>48525</v>
      </c>
      <c r="U2521">
        <f t="shared" si="262"/>
        <v>17</v>
      </c>
      <c r="V2521" s="1" cm="1">
        <f t="array" ref="V2521">INDEX($O$4:$O$20,U2521)</f>
        <v>47471</v>
      </c>
      <c r="W2521" s="1" t="e" cm="1">
        <f t="array" ref="W2521">INDEX($O$4:$O$20,U2521+1)</f>
        <v>#REF!</v>
      </c>
      <c r="X2521" t="e" cm="1">
        <f t="array" ref="X2521">(W2521-T2521)/(W2521-V2521)*INDEX($Q$4:$Q$20,U2521)+(T2521-V2521)/(W2521-V2521)*INDEX($Q$4:$Q$20,U2521+1)</f>
        <v>#REF!</v>
      </c>
      <c r="Y2521" t="e">
        <f t="shared" si="263"/>
        <v>#REF!</v>
      </c>
      <c r="Z2521" t="e">
        <f t="shared" si="264"/>
        <v>#REF!</v>
      </c>
      <c r="AA2521" t="e">
        <f t="shared" si="265"/>
        <v>#REF!</v>
      </c>
      <c r="AB2521" t="e">
        <f t="shared" si="267"/>
        <v>#REF!</v>
      </c>
    </row>
    <row r="2522" spans="19:28">
      <c r="S2522">
        <v>2518</v>
      </c>
      <c r="T2522" s="1">
        <f t="shared" si="266"/>
        <v>48526</v>
      </c>
      <c r="U2522">
        <f t="shared" si="262"/>
        <v>17</v>
      </c>
      <c r="V2522" s="1" cm="1">
        <f t="array" ref="V2522">INDEX($O$4:$O$20,U2522)</f>
        <v>47471</v>
      </c>
      <c r="W2522" s="1" t="e" cm="1">
        <f t="array" ref="W2522">INDEX($O$4:$O$20,U2522+1)</f>
        <v>#REF!</v>
      </c>
      <c r="X2522" t="e" cm="1">
        <f t="array" ref="X2522">(W2522-T2522)/(W2522-V2522)*INDEX($Q$4:$Q$20,U2522)+(T2522-V2522)/(W2522-V2522)*INDEX($Q$4:$Q$20,U2522+1)</f>
        <v>#REF!</v>
      </c>
      <c r="Y2522" t="e">
        <f t="shared" si="263"/>
        <v>#REF!</v>
      </c>
      <c r="Z2522" t="e">
        <f t="shared" si="264"/>
        <v>#REF!</v>
      </c>
      <c r="AA2522" t="e">
        <f t="shared" si="265"/>
        <v>#REF!</v>
      </c>
      <c r="AB2522" t="e">
        <f t="shared" si="267"/>
        <v>#REF!</v>
      </c>
    </row>
    <row r="2523" spans="19:28">
      <c r="S2523">
        <v>2519</v>
      </c>
      <c r="T2523" s="1">
        <f t="shared" si="266"/>
        <v>48527</v>
      </c>
      <c r="U2523">
        <f t="shared" si="262"/>
        <v>17</v>
      </c>
      <c r="V2523" s="1" cm="1">
        <f t="array" ref="V2523">INDEX($O$4:$O$20,U2523)</f>
        <v>47471</v>
      </c>
      <c r="W2523" s="1" t="e" cm="1">
        <f t="array" ref="W2523">INDEX($O$4:$O$20,U2523+1)</f>
        <v>#REF!</v>
      </c>
      <c r="X2523" t="e" cm="1">
        <f t="array" ref="X2523">(W2523-T2523)/(W2523-V2523)*INDEX($Q$4:$Q$20,U2523)+(T2523-V2523)/(W2523-V2523)*INDEX($Q$4:$Q$20,U2523+1)</f>
        <v>#REF!</v>
      </c>
      <c r="Y2523" t="e">
        <f t="shared" si="263"/>
        <v>#REF!</v>
      </c>
      <c r="Z2523" t="e">
        <f t="shared" si="264"/>
        <v>#REF!</v>
      </c>
      <c r="AA2523" t="e">
        <f t="shared" si="265"/>
        <v>#REF!</v>
      </c>
      <c r="AB2523" t="e">
        <f t="shared" si="267"/>
        <v>#REF!</v>
      </c>
    </row>
    <row r="2524" spans="19:28">
      <c r="S2524">
        <v>2520</v>
      </c>
      <c r="T2524" s="1">
        <f t="shared" si="266"/>
        <v>48528</v>
      </c>
      <c r="U2524">
        <f t="shared" si="262"/>
        <v>17</v>
      </c>
      <c r="V2524" s="1" cm="1">
        <f t="array" ref="V2524">INDEX($O$4:$O$20,U2524)</f>
        <v>47471</v>
      </c>
      <c r="W2524" s="1" t="e" cm="1">
        <f t="array" ref="W2524">INDEX($O$4:$O$20,U2524+1)</f>
        <v>#REF!</v>
      </c>
      <c r="X2524" t="e" cm="1">
        <f t="array" ref="X2524">(W2524-T2524)/(W2524-V2524)*INDEX($Q$4:$Q$20,U2524)+(T2524-V2524)/(W2524-V2524)*INDEX($Q$4:$Q$20,U2524+1)</f>
        <v>#REF!</v>
      </c>
      <c r="Y2524" t="e">
        <f t="shared" si="263"/>
        <v>#REF!</v>
      </c>
      <c r="Z2524" t="e">
        <f t="shared" si="264"/>
        <v>#REF!</v>
      </c>
      <c r="AA2524" t="e">
        <f t="shared" si="265"/>
        <v>#REF!</v>
      </c>
      <c r="AB2524" t="e">
        <f t="shared" si="267"/>
        <v>#REF!</v>
      </c>
    </row>
    <row r="2525" spans="19:28">
      <c r="S2525">
        <v>2521</v>
      </c>
      <c r="T2525" s="1">
        <f t="shared" si="266"/>
        <v>48529</v>
      </c>
      <c r="U2525">
        <f t="shared" si="262"/>
        <v>17</v>
      </c>
      <c r="V2525" s="1" cm="1">
        <f t="array" ref="V2525">INDEX($O$4:$O$20,U2525)</f>
        <v>47471</v>
      </c>
      <c r="W2525" s="1" t="e" cm="1">
        <f t="array" ref="W2525">INDEX($O$4:$O$20,U2525+1)</f>
        <v>#REF!</v>
      </c>
      <c r="X2525" t="e" cm="1">
        <f t="array" ref="X2525">(W2525-T2525)/(W2525-V2525)*INDEX($Q$4:$Q$20,U2525)+(T2525-V2525)/(W2525-V2525)*INDEX($Q$4:$Q$20,U2525+1)</f>
        <v>#REF!</v>
      </c>
      <c r="Y2525" t="e">
        <f t="shared" si="263"/>
        <v>#REF!</v>
      </c>
      <c r="Z2525" t="e">
        <f t="shared" si="264"/>
        <v>#REF!</v>
      </c>
      <c r="AA2525" t="e">
        <f t="shared" si="265"/>
        <v>#REF!</v>
      </c>
      <c r="AB2525" t="e">
        <f t="shared" si="267"/>
        <v>#REF!</v>
      </c>
    </row>
    <row r="2526" spans="19:28">
      <c r="S2526">
        <v>2522</v>
      </c>
      <c r="T2526" s="1">
        <f t="shared" si="266"/>
        <v>48530</v>
      </c>
      <c r="U2526">
        <f t="shared" si="262"/>
        <v>17</v>
      </c>
      <c r="V2526" s="1" cm="1">
        <f t="array" ref="V2526">INDEX($O$4:$O$20,U2526)</f>
        <v>47471</v>
      </c>
      <c r="W2526" s="1" t="e" cm="1">
        <f t="array" ref="W2526">INDEX($O$4:$O$20,U2526+1)</f>
        <v>#REF!</v>
      </c>
      <c r="X2526" t="e" cm="1">
        <f t="array" ref="X2526">(W2526-T2526)/(W2526-V2526)*INDEX($Q$4:$Q$20,U2526)+(T2526-V2526)/(W2526-V2526)*INDEX($Q$4:$Q$20,U2526+1)</f>
        <v>#REF!</v>
      </c>
      <c r="Y2526" t="e">
        <f t="shared" si="263"/>
        <v>#REF!</v>
      </c>
      <c r="Z2526" t="e">
        <f t="shared" si="264"/>
        <v>#REF!</v>
      </c>
      <c r="AA2526" t="e">
        <f t="shared" si="265"/>
        <v>#REF!</v>
      </c>
      <c r="AB2526" t="e">
        <f t="shared" si="267"/>
        <v>#REF!</v>
      </c>
    </row>
    <row r="2527" spans="19:28">
      <c r="S2527">
        <v>2523</v>
      </c>
      <c r="T2527" s="1">
        <f t="shared" si="266"/>
        <v>48531</v>
      </c>
      <c r="U2527">
        <f t="shared" si="262"/>
        <v>17</v>
      </c>
      <c r="V2527" s="1" cm="1">
        <f t="array" ref="V2527">INDEX($O$4:$O$20,U2527)</f>
        <v>47471</v>
      </c>
      <c r="W2527" s="1" t="e" cm="1">
        <f t="array" ref="W2527">INDEX($O$4:$O$20,U2527+1)</f>
        <v>#REF!</v>
      </c>
      <c r="X2527" t="e" cm="1">
        <f t="array" ref="X2527">(W2527-T2527)/(W2527-V2527)*INDEX($Q$4:$Q$20,U2527)+(T2527-V2527)/(W2527-V2527)*INDEX($Q$4:$Q$20,U2527+1)</f>
        <v>#REF!</v>
      </c>
      <c r="Y2527" t="e">
        <f t="shared" si="263"/>
        <v>#REF!</v>
      </c>
      <c r="Z2527" t="e">
        <f t="shared" si="264"/>
        <v>#REF!</v>
      </c>
      <c r="AA2527" t="e">
        <f t="shared" si="265"/>
        <v>#REF!</v>
      </c>
      <c r="AB2527" t="e">
        <f t="shared" si="267"/>
        <v>#REF!</v>
      </c>
    </row>
    <row r="2528" spans="19:28">
      <c r="S2528">
        <v>2524</v>
      </c>
      <c r="T2528" s="1">
        <f t="shared" si="266"/>
        <v>48532</v>
      </c>
      <c r="U2528">
        <f t="shared" si="262"/>
        <v>17</v>
      </c>
      <c r="V2528" s="1" cm="1">
        <f t="array" ref="V2528">INDEX($O$4:$O$20,U2528)</f>
        <v>47471</v>
      </c>
      <c r="W2528" s="1" t="e" cm="1">
        <f t="array" ref="W2528">INDEX($O$4:$O$20,U2528+1)</f>
        <v>#REF!</v>
      </c>
      <c r="X2528" t="e" cm="1">
        <f t="array" ref="X2528">(W2528-T2528)/(W2528-V2528)*INDEX($Q$4:$Q$20,U2528)+(T2528-V2528)/(W2528-V2528)*INDEX($Q$4:$Q$20,U2528+1)</f>
        <v>#REF!</v>
      </c>
      <c r="Y2528" t="e">
        <f t="shared" si="263"/>
        <v>#REF!</v>
      </c>
      <c r="Z2528" t="e">
        <f t="shared" si="264"/>
        <v>#REF!</v>
      </c>
      <c r="AA2528" t="e">
        <f t="shared" si="265"/>
        <v>#REF!</v>
      </c>
      <c r="AB2528" t="e">
        <f t="shared" si="267"/>
        <v>#REF!</v>
      </c>
    </row>
    <row r="2529" spans="19:28">
      <c r="S2529">
        <v>2525</v>
      </c>
      <c r="T2529" s="1">
        <f t="shared" si="266"/>
        <v>48533</v>
      </c>
      <c r="U2529">
        <f t="shared" si="262"/>
        <v>17</v>
      </c>
      <c r="V2529" s="1" cm="1">
        <f t="array" ref="V2529">INDEX($O$4:$O$20,U2529)</f>
        <v>47471</v>
      </c>
      <c r="W2529" s="1" t="e" cm="1">
        <f t="array" ref="W2529">INDEX($O$4:$O$20,U2529+1)</f>
        <v>#REF!</v>
      </c>
      <c r="X2529" t="e" cm="1">
        <f t="array" ref="X2529">(W2529-T2529)/(W2529-V2529)*INDEX($Q$4:$Q$20,U2529)+(T2529-V2529)/(W2529-V2529)*INDEX($Q$4:$Q$20,U2529+1)</f>
        <v>#REF!</v>
      </c>
      <c r="Y2529" t="e">
        <f t="shared" si="263"/>
        <v>#REF!</v>
      </c>
      <c r="Z2529" t="e">
        <f t="shared" si="264"/>
        <v>#REF!</v>
      </c>
      <c r="AA2529" t="e">
        <f t="shared" si="265"/>
        <v>#REF!</v>
      </c>
      <c r="AB2529" t="e">
        <f t="shared" si="267"/>
        <v>#REF!</v>
      </c>
    </row>
    <row r="2530" spans="19:28">
      <c r="S2530">
        <v>2526</v>
      </c>
      <c r="T2530" s="1">
        <f t="shared" si="266"/>
        <v>48534</v>
      </c>
      <c r="U2530">
        <f t="shared" si="262"/>
        <v>17</v>
      </c>
      <c r="V2530" s="1" cm="1">
        <f t="array" ref="V2530">INDEX($O$4:$O$20,U2530)</f>
        <v>47471</v>
      </c>
      <c r="W2530" s="1" t="e" cm="1">
        <f t="array" ref="W2530">INDEX($O$4:$O$20,U2530+1)</f>
        <v>#REF!</v>
      </c>
      <c r="X2530" t="e" cm="1">
        <f t="array" ref="X2530">(W2530-T2530)/(W2530-V2530)*INDEX($Q$4:$Q$20,U2530)+(T2530-V2530)/(W2530-V2530)*INDEX($Q$4:$Q$20,U2530+1)</f>
        <v>#REF!</v>
      </c>
      <c r="Y2530" t="e">
        <f t="shared" si="263"/>
        <v>#REF!</v>
      </c>
      <c r="Z2530" t="e">
        <f t="shared" si="264"/>
        <v>#REF!</v>
      </c>
      <c r="AA2530" t="e">
        <f t="shared" si="265"/>
        <v>#REF!</v>
      </c>
      <c r="AB2530" t="e">
        <f t="shared" si="267"/>
        <v>#REF!</v>
      </c>
    </row>
    <row r="2531" spans="19:28">
      <c r="S2531">
        <v>2527</v>
      </c>
      <c r="T2531" s="1">
        <f t="shared" si="266"/>
        <v>48535</v>
      </c>
      <c r="U2531">
        <f t="shared" si="262"/>
        <v>17</v>
      </c>
      <c r="V2531" s="1" cm="1">
        <f t="array" ref="V2531">INDEX($O$4:$O$20,U2531)</f>
        <v>47471</v>
      </c>
      <c r="W2531" s="1" t="e" cm="1">
        <f t="array" ref="W2531">INDEX($O$4:$O$20,U2531+1)</f>
        <v>#REF!</v>
      </c>
      <c r="X2531" t="e" cm="1">
        <f t="array" ref="X2531">(W2531-T2531)/(W2531-V2531)*INDEX($Q$4:$Q$20,U2531)+(T2531-V2531)/(W2531-V2531)*INDEX($Q$4:$Q$20,U2531+1)</f>
        <v>#REF!</v>
      </c>
      <c r="Y2531" t="e">
        <f t="shared" si="263"/>
        <v>#REF!</v>
      </c>
      <c r="Z2531" t="e">
        <f t="shared" si="264"/>
        <v>#REF!</v>
      </c>
      <c r="AA2531" t="e">
        <f t="shared" si="265"/>
        <v>#REF!</v>
      </c>
      <c r="AB2531" t="e">
        <f t="shared" si="267"/>
        <v>#REF!</v>
      </c>
    </row>
    <row r="2532" spans="19:28">
      <c r="S2532">
        <v>2528</v>
      </c>
      <c r="T2532" s="1">
        <f t="shared" si="266"/>
        <v>48536</v>
      </c>
      <c r="U2532">
        <f t="shared" si="262"/>
        <v>17</v>
      </c>
      <c r="V2532" s="1" cm="1">
        <f t="array" ref="V2532">INDEX($O$4:$O$20,U2532)</f>
        <v>47471</v>
      </c>
      <c r="W2532" s="1" t="e" cm="1">
        <f t="array" ref="W2532">INDEX($O$4:$O$20,U2532+1)</f>
        <v>#REF!</v>
      </c>
      <c r="X2532" t="e" cm="1">
        <f t="array" ref="X2532">(W2532-T2532)/(W2532-V2532)*INDEX($Q$4:$Q$20,U2532)+(T2532-V2532)/(W2532-V2532)*INDEX($Q$4:$Q$20,U2532+1)</f>
        <v>#REF!</v>
      </c>
      <c r="Y2532" t="e">
        <f t="shared" si="263"/>
        <v>#REF!</v>
      </c>
      <c r="Z2532" t="e">
        <f t="shared" si="264"/>
        <v>#REF!</v>
      </c>
      <c r="AA2532" t="e">
        <f t="shared" si="265"/>
        <v>#REF!</v>
      </c>
      <c r="AB2532" t="e">
        <f t="shared" si="267"/>
        <v>#REF!</v>
      </c>
    </row>
    <row r="2533" spans="19:28">
      <c r="S2533">
        <v>2529</v>
      </c>
      <c r="T2533" s="1">
        <f t="shared" si="266"/>
        <v>48537</v>
      </c>
      <c r="U2533">
        <f t="shared" si="262"/>
        <v>17</v>
      </c>
      <c r="V2533" s="1" cm="1">
        <f t="array" ref="V2533">INDEX($O$4:$O$20,U2533)</f>
        <v>47471</v>
      </c>
      <c r="W2533" s="1" t="e" cm="1">
        <f t="array" ref="W2533">INDEX($O$4:$O$20,U2533+1)</f>
        <v>#REF!</v>
      </c>
      <c r="X2533" t="e" cm="1">
        <f t="array" ref="X2533">(W2533-T2533)/(W2533-V2533)*INDEX($Q$4:$Q$20,U2533)+(T2533-V2533)/(W2533-V2533)*INDEX($Q$4:$Q$20,U2533+1)</f>
        <v>#REF!</v>
      </c>
      <c r="Y2533" t="e">
        <f t="shared" si="263"/>
        <v>#REF!</v>
      </c>
      <c r="Z2533" t="e">
        <f t="shared" si="264"/>
        <v>#REF!</v>
      </c>
      <c r="AA2533" t="e">
        <f t="shared" si="265"/>
        <v>#REF!</v>
      </c>
      <c r="AB2533" t="e">
        <f t="shared" si="267"/>
        <v>#REF!</v>
      </c>
    </row>
    <row r="2534" spans="19:28">
      <c r="S2534">
        <v>2530</v>
      </c>
      <c r="T2534" s="1">
        <f t="shared" si="266"/>
        <v>48538</v>
      </c>
      <c r="U2534">
        <f t="shared" si="262"/>
        <v>17</v>
      </c>
      <c r="V2534" s="1" cm="1">
        <f t="array" ref="V2534">INDEX($O$4:$O$20,U2534)</f>
        <v>47471</v>
      </c>
      <c r="W2534" s="1" t="e" cm="1">
        <f t="array" ref="W2534">INDEX($O$4:$O$20,U2534+1)</f>
        <v>#REF!</v>
      </c>
      <c r="X2534" t="e" cm="1">
        <f t="array" ref="X2534">(W2534-T2534)/(W2534-V2534)*INDEX($Q$4:$Q$20,U2534)+(T2534-V2534)/(W2534-V2534)*INDEX($Q$4:$Q$20,U2534+1)</f>
        <v>#REF!</v>
      </c>
      <c r="Y2534" t="e">
        <f t="shared" si="263"/>
        <v>#REF!</v>
      </c>
      <c r="Z2534" t="e">
        <f t="shared" si="264"/>
        <v>#REF!</v>
      </c>
      <c r="AA2534" t="e">
        <f t="shared" si="265"/>
        <v>#REF!</v>
      </c>
      <c r="AB2534" t="e">
        <f t="shared" si="267"/>
        <v>#REF!</v>
      </c>
    </row>
    <row r="2535" spans="19:28">
      <c r="S2535">
        <v>2531</v>
      </c>
      <c r="T2535" s="1">
        <f t="shared" si="266"/>
        <v>48539</v>
      </c>
      <c r="U2535">
        <f t="shared" si="262"/>
        <v>17</v>
      </c>
      <c r="V2535" s="1" cm="1">
        <f t="array" ref="V2535">INDEX($O$4:$O$20,U2535)</f>
        <v>47471</v>
      </c>
      <c r="W2535" s="1" t="e" cm="1">
        <f t="array" ref="W2535">INDEX($O$4:$O$20,U2535+1)</f>
        <v>#REF!</v>
      </c>
      <c r="X2535" t="e" cm="1">
        <f t="array" ref="X2535">(W2535-T2535)/(W2535-V2535)*INDEX($Q$4:$Q$20,U2535)+(T2535-V2535)/(W2535-V2535)*INDEX($Q$4:$Q$20,U2535+1)</f>
        <v>#REF!</v>
      </c>
      <c r="Y2535" t="e">
        <f t="shared" si="263"/>
        <v>#REF!</v>
      </c>
      <c r="Z2535" t="e">
        <f t="shared" si="264"/>
        <v>#REF!</v>
      </c>
      <c r="AA2535" t="e">
        <f t="shared" si="265"/>
        <v>#REF!</v>
      </c>
      <c r="AB2535" t="e">
        <f t="shared" si="267"/>
        <v>#REF!</v>
      </c>
    </row>
    <row r="2536" spans="19:28">
      <c r="S2536">
        <v>2532</v>
      </c>
      <c r="T2536" s="1">
        <f t="shared" si="266"/>
        <v>48540</v>
      </c>
      <c r="U2536">
        <f t="shared" si="262"/>
        <v>17</v>
      </c>
      <c r="V2536" s="1" cm="1">
        <f t="array" ref="V2536">INDEX($O$4:$O$20,U2536)</f>
        <v>47471</v>
      </c>
      <c r="W2536" s="1" t="e" cm="1">
        <f t="array" ref="W2536">INDEX($O$4:$O$20,U2536+1)</f>
        <v>#REF!</v>
      </c>
      <c r="X2536" t="e" cm="1">
        <f t="array" ref="X2536">(W2536-T2536)/(W2536-V2536)*INDEX($Q$4:$Q$20,U2536)+(T2536-V2536)/(W2536-V2536)*INDEX($Q$4:$Q$20,U2536+1)</f>
        <v>#REF!</v>
      </c>
      <c r="Y2536" t="e">
        <f t="shared" si="263"/>
        <v>#REF!</v>
      </c>
      <c r="Z2536" t="e">
        <f t="shared" si="264"/>
        <v>#REF!</v>
      </c>
      <c r="AA2536" t="e">
        <f t="shared" si="265"/>
        <v>#REF!</v>
      </c>
      <c r="AB2536" t="e">
        <f t="shared" si="267"/>
        <v>#REF!</v>
      </c>
    </row>
    <row r="2537" spans="19:28">
      <c r="S2537">
        <v>2533</v>
      </c>
      <c r="T2537" s="1">
        <f t="shared" si="266"/>
        <v>48541</v>
      </c>
      <c r="U2537">
        <f t="shared" si="262"/>
        <v>17</v>
      </c>
      <c r="V2537" s="1" cm="1">
        <f t="array" ref="V2537">INDEX($O$4:$O$20,U2537)</f>
        <v>47471</v>
      </c>
      <c r="W2537" s="1" t="e" cm="1">
        <f t="array" ref="W2537">INDEX($O$4:$O$20,U2537+1)</f>
        <v>#REF!</v>
      </c>
      <c r="X2537" t="e" cm="1">
        <f t="array" ref="X2537">(W2537-T2537)/(W2537-V2537)*INDEX($Q$4:$Q$20,U2537)+(T2537-V2537)/(W2537-V2537)*INDEX($Q$4:$Q$20,U2537+1)</f>
        <v>#REF!</v>
      </c>
      <c r="Y2537" t="e">
        <f t="shared" si="263"/>
        <v>#REF!</v>
      </c>
      <c r="Z2537" t="e">
        <f t="shared" si="264"/>
        <v>#REF!</v>
      </c>
      <c r="AA2537" t="e">
        <f t="shared" si="265"/>
        <v>#REF!</v>
      </c>
      <c r="AB2537" t="e">
        <f t="shared" si="267"/>
        <v>#REF!</v>
      </c>
    </row>
    <row r="2538" spans="19:28">
      <c r="S2538">
        <v>2534</v>
      </c>
      <c r="T2538" s="1">
        <f t="shared" si="266"/>
        <v>48542</v>
      </c>
      <c r="U2538">
        <f t="shared" si="262"/>
        <v>17</v>
      </c>
      <c r="V2538" s="1" cm="1">
        <f t="array" ref="V2538">INDEX($O$4:$O$20,U2538)</f>
        <v>47471</v>
      </c>
      <c r="W2538" s="1" t="e" cm="1">
        <f t="array" ref="W2538">INDEX($O$4:$O$20,U2538+1)</f>
        <v>#REF!</v>
      </c>
      <c r="X2538" t="e" cm="1">
        <f t="array" ref="X2538">(W2538-T2538)/(W2538-V2538)*INDEX($Q$4:$Q$20,U2538)+(T2538-V2538)/(W2538-V2538)*INDEX($Q$4:$Q$20,U2538+1)</f>
        <v>#REF!</v>
      </c>
      <c r="Y2538" t="e">
        <f t="shared" si="263"/>
        <v>#REF!</v>
      </c>
      <c r="Z2538" t="e">
        <f t="shared" si="264"/>
        <v>#REF!</v>
      </c>
      <c r="AA2538" t="e">
        <f t="shared" si="265"/>
        <v>#REF!</v>
      </c>
      <c r="AB2538" t="e">
        <f t="shared" si="267"/>
        <v>#REF!</v>
      </c>
    </row>
    <row r="2539" spans="19:28">
      <c r="S2539">
        <v>2535</v>
      </c>
      <c r="T2539" s="1">
        <f t="shared" si="266"/>
        <v>48543</v>
      </c>
      <c r="U2539">
        <f t="shared" si="262"/>
        <v>17</v>
      </c>
      <c r="V2539" s="1" cm="1">
        <f t="array" ref="V2539">INDEX($O$4:$O$20,U2539)</f>
        <v>47471</v>
      </c>
      <c r="W2539" s="1" t="e" cm="1">
        <f t="array" ref="W2539">INDEX($O$4:$O$20,U2539+1)</f>
        <v>#REF!</v>
      </c>
      <c r="X2539" t="e" cm="1">
        <f t="array" ref="X2539">(W2539-T2539)/(W2539-V2539)*INDEX($Q$4:$Q$20,U2539)+(T2539-V2539)/(W2539-V2539)*INDEX($Q$4:$Q$20,U2539+1)</f>
        <v>#REF!</v>
      </c>
      <c r="Y2539" t="e">
        <f t="shared" si="263"/>
        <v>#REF!</v>
      </c>
      <c r="Z2539" t="e">
        <f t="shared" si="264"/>
        <v>#REF!</v>
      </c>
      <c r="AA2539" t="e">
        <f t="shared" si="265"/>
        <v>#REF!</v>
      </c>
      <c r="AB2539" t="e">
        <f t="shared" si="267"/>
        <v>#REF!</v>
      </c>
    </row>
    <row r="2540" spans="19:28">
      <c r="S2540">
        <v>2536</v>
      </c>
      <c r="T2540" s="1">
        <f t="shared" si="266"/>
        <v>48544</v>
      </c>
      <c r="U2540">
        <f t="shared" si="262"/>
        <v>17</v>
      </c>
      <c r="V2540" s="1" cm="1">
        <f t="array" ref="V2540">INDEX($O$4:$O$20,U2540)</f>
        <v>47471</v>
      </c>
      <c r="W2540" s="1" t="e" cm="1">
        <f t="array" ref="W2540">INDEX($O$4:$O$20,U2540+1)</f>
        <v>#REF!</v>
      </c>
      <c r="X2540" t="e" cm="1">
        <f t="array" ref="X2540">(W2540-T2540)/(W2540-V2540)*INDEX($Q$4:$Q$20,U2540)+(T2540-V2540)/(W2540-V2540)*INDEX($Q$4:$Q$20,U2540+1)</f>
        <v>#REF!</v>
      </c>
      <c r="Y2540" t="e">
        <f t="shared" si="263"/>
        <v>#REF!</v>
      </c>
      <c r="Z2540" t="e">
        <f t="shared" si="264"/>
        <v>#REF!</v>
      </c>
      <c r="AA2540" t="e">
        <f t="shared" si="265"/>
        <v>#REF!</v>
      </c>
      <c r="AB2540" t="e">
        <f t="shared" si="267"/>
        <v>#REF!</v>
      </c>
    </row>
    <row r="2541" spans="19:28">
      <c r="S2541">
        <v>2537</v>
      </c>
      <c r="T2541" s="1">
        <f t="shared" si="266"/>
        <v>48545</v>
      </c>
      <c r="U2541">
        <f t="shared" si="262"/>
        <v>17</v>
      </c>
      <c r="V2541" s="1" cm="1">
        <f t="array" ref="V2541">INDEX($O$4:$O$20,U2541)</f>
        <v>47471</v>
      </c>
      <c r="W2541" s="1" t="e" cm="1">
        <f t="array" ref="W2541">INDEX($O$4:$O$20,U2541+1)</f>
        <v>#REF!</v>
      </c>
      <c r="X2541" t="e" cm="1">
        <f t="array" ref="X2541">(W2541-T2541)/(W2541-V2541)*INDEX($Q$4:$Q$20,U2541)+(T2541-V2541)/(W2541-V2541)*INDEX($Q$4:$Q$20,U2541+1)</f>
        <v>#REF!</v>
      </c>
      <c r="Y2541" t="e">
        <f t="shared" si="263"/>
        <v>#REF!</v>
      </c>
      <c r="Z2541" t="e">
        <f t="shared" si="264"/>
        <v>#REF!</v>
      </c>
      <c r="AA2541" t="e">
        <f t="shared" si="265"/>
        <v>#REF!</v>
      </c>
      <c r="AB2541" t="e">
        <f t="shared" si="267"/>
        <v>#REF!</v>
      </c>
    </row>
    <row r="2542" spans="19:28">
      <c r="S2542">
        <v>2538</v>
      </c>
      <c r="T2542" s="1">
        <f t="shared" si="266"/>
        <v>48546</v>
      </c>
      <c r="U2542">
        <f t="shared" si="262"/>
        <v>17</v>
      </c>
      <c r="V2542" s="1" cm="1">
        <f t="array" ref="V2542">INDEX($O$4:$O$20,U2542)</f>
        <v>47471</v>
      </c>
      <c r="W2542" s="1" t="e" cm="1">
        <f t="array" ref="W2542">INDEX($O$4:$O$20,U2542+1)</f>
        <v>#REF!</v>
      </c>
      <c r="X2542" t="e" cm="1">
        <f t="array" ref="X2542">(W2542-T2542)/(W2542-V2542)*INDEX($Q$4:$Q$20,U2542)+(T2542-V2542)/(W2542-V2542)*INDEX($Q$4:$Q$20,U2542+1)</f>
        <v>#REF!</v>
      </c>
      <c r="Y2542" t="e">
        <f t="shared" si="263"/>
        <v>#REF!</v>
      </c>
      <c r="Z2542" t="e">
        <f t="shared" si="264"/>
        <v>#REF!</v>
      </c>
      <c r="AA2542" t="e">
        <f t="shared" si="265"/>
        <v>#REF!</v>
      </c>
      <c r="AB2542" t="e">
        <f t="shared" si="267"/>
        <v>#REF!</v>
      </c>
    </row>
    <row r="2543" spans="19:28">
      <c r="S2543">
        <v>2539</v>
      </c>
      <c r="T2543" s="1">
        <f t="shared" si="266"/>
        <v>48547</v>
      </c>
      <c r="U2543">
        <f t="shared" si="262"/>
        <v>17</v>
      </c>
      <c r="V2543" s="1" cm="1">
        <f t="array" ref="V2543">INDEX($O$4:$O$20,U2543)</f>
        <v>47471</v>
      </c>
      <c r="W2543" s="1" t="e" cm="1">
        <f t="array" ref="W2543">INDEX($O$4:$O$20,U2543+1)</f>
        <v>#REF!</v>
      </c>
      <c r="X2543" t="e" cm="1">
        <f t="array" ref="X2543">(W2543-T2543)/(W2543-V2543)*INDEX($Q$4:$Q$20,U2543)+(T2543-V2543)/(W2543-V2543)*INDEX($Q$4:$Q$20,U2543+1)</f>
        <v>#REF!</v>
      </c>
      <c r="Y2543" t="e">
        <f t="shared" si="263"/>
        <v>#REF!</v>
      </c>
      <c r="Z2543" t="e">
        <f t="shared" si="264"/>
        <v>#REF!</v>
      </c>
      <c r="AA2543" t="e">
        <f t="shared" si="265"/>
        <v>#REF!</v>
      </c>
      <c r="AB2543" t="e">
        <f t="shared" si="267"/>
        <v>#REF!</v>
      </c>
    </row>
    <row r="2544" spans="19:28">
      <c r="S2544">
        <v>2540</v>
      </c>
      <c r="T2544" s="1">
        <f t="shared" si="266"/>
        <v>48548</v>
      </c>
      <c r="U2544">
        <f t="shared" si="262"/>
        <v>17</v>
      </c>
      <c r="V2544" s="1" cm="1">
        <f t="array" ref="V2544">INDEX($O$4:$O$20,U2544)</f>
        <v>47471</v>
      </c>
      <c r="W2544" s="1" t="e" cm="1">
        <f t="array" ref="W2544">INDEX($O$4:$O$20,U2544+1)</f>
        <v>#REF!</v>
      </c>
      <c r="X2544" t="e" cm="1">
        <f t="array" ref="X2544">(W2544-T2544)/(W2544-V2544)*INDEX($Q$4:$Q$20,U2544)+(T2544-V2544)/(W2544-V2544)*INDEX($Q$4:$Q$20,U2544+1)</f>
        <v>#REF!</v>
      </c>
      <c r="Y2544" t="e">
        <f t="shared" si="263"/>
        <v>#REF!</v>
      </c>
      <c r="Z2544" t="e">
        <f t="shared" si="264"/>
        <v>#REF!</v>
      </c>
      <c r="AA2544" t="e">
        <f t="shared" si="265"/>
        <v>#REF!</v>
      </c>
      <c r="AB2544" t="e">
        <f t="shared" si="267"/>
        <v>#REF!</v>
      </c>
    </row>
    <row r="2545" spans="19:28">
      <c r="S2545">
        <v>2541</v>
      </c>
      <c r="T2545" s="1">
        <f t="shared" si="266"/>
        <v>48549</v>
      </c>
      <c r="U2545">
        <f t="shared" si="262"/>
        <v>17</v>
      </c>
      <c r="V2545" s="1" cm="1">
        <f t="array" ref="V2545">INDEX($O$4:$O$20,U2545)</f>
        <v>47471</v>
      </c>
      <c r="W2545" s="1" t="e" cm="1">
        <f t="array" ref="W2545">INDEX($O$4:$O$20,U2545+1)</f>
        <v>#REF!</v>
      </c>
      <c r="X2545" t="e" cm="1">
        <f t="array" ref="X2545">(W2545-T2545)/(W2545-V2545)*INDEX($Q$4:$Q$20,U2545)+(T2545-V2545)/(W2545-V2545)*INDEX($Q$4:$Q$20,U2545+1)</f>
        <v>#REF!</v>
      </c>
      <c r="Y2545" t="e">
        <f t="shared" si="263"/>
        <v>#REF!</v>
      </c>
      <c r="Z2545" t="e">
        <f t="shared" si="264"/>
        <v>#REF!</v>
      </c>
      <c r="AA2545" t="e">
        <f t="shared" si="265"/>
        <v>#REF!</v>
      </c>
      <c r="AB2545" t="e">
        <f t="shared" si="267"/>
        <v>#REF!</v>
      </c>
    </row>
    <row r="2546" spans="19:28">
      <c r="S2546">
        <v>2542</v>
      </c>
      <c r="T2546" s="1">
        <f t="shared" si="266"/>
        <v>48550</v>
      </c>
      <c r="U2546">
        <f t="shared" si="262"/>
        <v>17</v>
      </c>
      <c r="V2546" s="1" cm="1">
        <f t="array" ref="V2546">INDEX($O$4:$O$20,U2546)</f>
        <v>47471</v>
      </c>
      <c r="W2546" s="1" t="e" cm="1">
        <f t="array" ref="W2546">INDEX($O$4:$O$20,U2546+1)</f>
        <v>#REF!</v>
      </c>
      <c r="X2546" t="e" cm="1">
        <f t="array" ref="X2546">(W2546-T2546)/(W2546-V2546)*INDEX($Q$4:$Q$20,U2546)+(T2546-V2546)/(W2546-V2546)*INDEX($Q$4:$Q$20,U2546+1)</f>
        <v>#REF!</v>
      </c>
      <c r="Y2546" t="e">
        <f t="shared" si="263"/>
        <v>#REF!</v>
      </c>
      <c r="Z2546" t="e">
        <f t="shared" si="264"/>
        <v>#REF!</v>
      </c>
      <c r="AA2546" t="e">
        <f t="shared" si="265"/>
        <v>#REF!</v>
      </c>
      <c r="AB2546" t="e">
        <f t="shared" si="267"/>
        <v>#REF!</v>
      </c>
    </row>
    <row r="2547" spans="19:28">
      <c r="S2547">
        <v>2543</v>
      </c>
      <c r="T2547" s="1">
        <f t="shared" si="266"/>
        <v>48551</v>
      </c>
      <c r="U2547">
        <f t="shared" si="262"/>
        <v>17</v>
      </c>
      <c r="V2547" s="1" cm="1">
        <f t="array" ref="V2547">INDEX($O$4:$O$20,U2547)</f>
        <v>47471</v>
      </c>
      <c r="W2547" s="1" t="e" cm="1">
        <f t="array" ref="W2547">INDEX($O$4:$O$20,U2547+1)</f>
        <v>#REF!</v>
      </c>
      <c r="X2547" t="e" cm="1">
        <f t="array" ref="X2547">(W2547-T2547)/(W2547-V2547)*INDEX($Q$4:$Q$20,U2547)+(T2547-V2547)/(W2547-V2547)*INDEX($Q$4:$Q$20,U2547+1)</f>
        <v>#REF!</v>
      </c>
      <c r="Y2547" t="e">
        <f t="shared" si="263"/>
        <v>#REF!</v>
      </c>
      <c r="Z2547" t="e">
        <f t="shared" si="264"/>
        <v>#REF!</v>
      </c>
      <c r="AA2547" t="e">
        <f t="shared" si="265"/>
        <v>#REF!</v>
      </c>
      <c r="AB2547" t="e">
        <f t="shared" si="267"/>
        <v>#REF!</v>
      </c>
    </row>
    <row r="2548" spans="19:28">
      <c r="S2548">
        <v>2544</v>
      </c>
      <c r="T2548" s="1">
        <f t="shared" si="266"/>
        <v>48552</v>
      </c>
      <c r="U2548">
        <f t="shared" si="262"/>
        <v>17</v>
      </c>
      <c r="V2548" s="1" cm="1">
        <f t="array" ref="V2548">INDEX($O$4:$O$20,U2548)</f>
        <v>47471</v>
      </c>
      <c r="W2548" s="1" t="e" cm="1">
        <f t="array" ref="W2548">INDEX($O$4:$O$20,U2548+1)</f>
        <v>#REF!</v>
      </c>
      <c r="X2548" t="e" cm="1">
        <f t="array" ref="X2548">(W2548-T2548)/(W2548-V2548)*INDEX($Q$4:$Q$20,U2548)+(T2548-V2548)/(W2548-V2548)*INDEX($Q$4:$Q$20,U2548+1)</f>
        <v>#REF!</v>
      </c>
      <c r="Y2548" t="e">
        <f t="shared" si="263"/>
        <v>#REF!</v>
      </c>
      <c r="Z2548" t="e">
        <f t="shared" si="264"/>
        <v>#REF!</v>
      </c>
      <c r="AA2548" t="e">
        <f t="shared" si="265"/>
        <v>#REF!</v>
      </c>
      <c r="AB2548" t="e">
        <f t="shared" si="267"/>
        <v>#REF!</v>
      </c>
    </row>
    <row r="2549" spans="19:28">
      <c r="S2549">
        <v>2545</v>
      </c>
      <c r="T2549" s="1">
        <f t="shared" si="266"/>
        <v>48553</v>
      </c>
      <c r="U2549">
        <f t="shared" si="262"/>
        <v>17</v>
      </c>
      <c r="V2549" s="1" cm="1">
        <f t="array" ref="V2549">INDEX($O$4:$O$20,U2549)</f>
        <v>47471</v>
      </c>
      <c r="W2549" s="1" t="e" cm="1">
        <f t="array" ref="W2549">INDEX($O$4:$O$20,U2549+1)</f>
        <v>#REF!</v>
      </c>
      <c r="X2549" t="e" cm="1">
        <f t="array" ref="X2549">(W2549-T2549)/(W2549-V2549)*INDEX($Q$4:$Q$20,U2549)+(T2549-V2549)/(W2549-V2549)*INDEX($Q$4:$Q$20,U2549+1)</f>
        <v>#REF!</v>
      </c>
      <c r="Y2549" t="e">
        <f t="shared" si="263"/>
        <v>#REF!</v>
      </c>
      <c r="Z2549" t="e">
        <f t="shared" si="264"/>
        <v>#REF!</v>
      </c>
      <c r="AA2549" t="e">
        <f t="shared" si="265"/>
        <v>#REF!</v>
      </c>
      <c r="AB2549" t="e">
        <f t="shared" si="267"/>
        <v>#REF!</v>
      </c>
    </row>
    <row r="2550" spans="19:28">
      <c r="S2550">
        <v>2546</v>
      </c>
      <c r="T2550" s="1">
        <f t="shared" si="266"/>
        <v>48554</v>
      </c>
      <c r="U2550">
        <f t="shared" si="262"/>
        <v>17</v>
      </c>
      <c r="V2550" s="1" cm="1">
        <f t="array" ref="V2550">INDEX($O$4:$O$20,U2550)</f>
        <v>47471</v>
      </c>
      <c r="W2550" s="1" t="e" cm="1">
        <f t="array" ref="W2550">INDEX($O$4:$O$20,U2550+1)</f>
        <v>#REF!</v>
      </c>
      <c r="X2550" t="e" cm="1">
        <f t="array" ref="X2550">(W2550-T2550)/(W2550-V2550)*INDEX($Q$4:$Q$20,U2550)+(T2550-V2550)/(W2550-V2550)*INDEX($Q$4:$Q$20,U2550+1)</f>
        <v>#REF!</v>
      </c>
      <c r="Y2550" t="e">
        <f t="shared" si="263"/>
        <v>#REF!</v>
      </c>
      <c r="Z2550" t="e">
        <f t="shared" si="264"/>
        <v>#REF!</v>
      </c>
      <c r="AA2550" t="e">
        <f t="shared" si="265"/>
        <v>#REF!</v>
      </c>
      <c r="AB2550" t="e">
        <f t="shared" si="267"/>
        <v>#REF!</v>
      </c>
    </row>
    <row r="2551" spans="19:28">
      <c r="S2551">
        <v>2547</v>
      </c>
      <c r="T2551" s="1">
        <f t="shared" si="266"/>
        <v>48555</v>
      </c>
      <c r="U2551">
        <f t="shared" si="262"/>
        <v>17</v>
      </c>
      <c r="V2551" s="1" cm="1">
        <f t="array" ref="V2551">INDEX($O$4:$O$20,U2551)</f>
        <v>47471</v>
      </c>
      <c r="W2551" s="1" t="e" cm="1">
        <f t="array" ref="W2551">INDEX($O$4:$O$20,U2551+1)</f>
        <v>#REF!</v>
      </c>
      <c r="X2551" t="e" cm="1">
        <f t="array" ref="X2551">(W2551-T2551)/(W2551-V2551)*INDEX($Q$4:$Q$20,U2551)+(T2551-V2551)/(W2551-V2551)*INDEX($Q$4:$Q$20,U2551+1)</f>
        <v>#REF!</v>
      </c>
      <c r="Y2551" t="e">
        <f t="shared" si="263"/>
        <v>#REF!</v>
      </c>
      <c r="Z2551" t="e">
        <f t="shared" si="264"/>
        <v>#REF!</v>
      </c>
      <c r="AA2551" t="e">
        <f t="shared" si="265"/>
        <v>#REF!</v>
      </c>
      <c r="AB2551" t="e">
        <f t="shared" si="267"/>
        <v>#REF!</v>
      </c>
    </row>
    <row r="2552" spans="19:28">
      <c r="S2552">
        <v>2548</v>
      </c>
      <c r="T2552" s="1">
        <f t="shared" si="266"/>
        <v>48556</v>
      </c>
      <c r="U2552">
        <f t="shared" si="262"/>
        <v>17</v>
      </c>
      <c r="V2552" s="1" cm="1">
        <f t="array" ref="V2552">INDEX($O$4:$O$20,U2552)</f>
        <v>47471</v>
      </c>
      <c r="W2552" s="1" t="e" cm="1">
        <f t="array" ref="W2552">INDEX($O$4:$O$20,U2552+1)</f>
        <v>#REF!</v>
      </c>
      <c r="X2552" t="e" cm="1">
        <f t="array" ref="X2552">(W2552-T2552)/(W2552-V2552)*INDEX($Q$4:$Q$20,U2552)+(T2552-V2552)/(W2552-V2552)*INDEX($Q$4:$Q$20,U2552+1)</f>
        <v>#REF!</v>
      </c>
      <c r="Y2552" t="e">
        <f t="shared" si="263"/>
        <v>#REF!</v>
      </c>
      <c r="Z2552" t="e">
        <f t="shared" si="264"/>
        <v>#REF!</v>
      </c>
      <c r="AA2552" t="e">
        <f t="shared" si="265"/>
        <v>#REF!</v>
      </c>
      <c r="AB2552" t="e">
        <f t="shared" si="267"/>
        <v>#REF!</v>
      </c>
    </row>
    <row r="2553" spans="19:28">
      <c r="S2553">
        <v>2549</v>
      </c>
      <c r="T2553" s="1">
        <f t="shared" si="266"/>
        <v>48557</v>
      </c>
      <c r="U2553">
        <f t="shared" si="262"/>
        <v>17</v>
      </c>
      <c r="V2553" s="1" cm="1">
        <f t="array" ref="V2553">INDEX($O$4:$O$20,U2553)</f>
        <v>47471</v>
      </c>
      <c r="W2553" s="1" t="e" cm="1">
        <f t="array" ref="W2553">INDEX($O$4:$O$20,U2553+1)</f>
        <v>#REF!</v>
      </c>
      <c r="X2553" t="e" cm="1">
        <f t="array" ref="X2553">(W2553-T2553)/(W2553-V2553)*INDEX($Q$4:$Q$20,U2553)+(T2553-V2553)/(W2553-V2553)*INDEX($Q$4:$Q$20,U2553+1)</f>
        <v>#REF!</v>
      </c>
      <c r="Y2553" t="e">
        <f t="shared" si="263"/>
        <v>#REF!</v>
      </c>
      <c r="Z2553" t="e">
        <f t="shared" si="264"/>
        <v>#REF!</v>
      </c>
      <c r="AA2553" t="e">
        <f t="shared" si="265"/>
        <v>#REF!</v>
      </c>
      <c r="AB2553" t="e">
        <f t="shared" si="267"/>
        <v>#REF!</v>
      </c>
    </row>
    <row r="2554" spans="19:28">
      <c r="S2554">
        <v>2550</v>
      </c>
      <c r="T2554" s="1">
        <f t="shared" si="266"/>
        <v>48558</v>
      </c>
      <c r="U2554">
        <f t="shared" si="262"/>
        <v>17</v>
      </c>
      <c r="V2554" s="1" cm="1">
        <f t="array" ref="V2554">INDEX($O$4:$O$20,U2554)</f>
        <v>47471</v>
      </c>
      <c r="W2554" s="1" t="e" cm="1">
        <f t="array" ref="W2554">INDEX($O$4:$O$20,U2554+1)</f>
        <v>#REF!</v>
      </c>
      <c r="X2554" t="e" cm="1">
        <f t="array" ref="X2554">(W2554-T2554)/(W2554-V2554)*INDEX($Q$4:$Q$20,U2554)+(T2554-V2554)/(W2554-V2554)*INDEX($Q$4:$Q$20,U2554+1)</f>
        <v>#REF!</v>
      </c>
      <c r="Y2554" t="e">
        <f t="shared" si="263"/>
        <v>#REF!</v>
      </c>
      <c r="Z2554" t="e">
        <f t="shared" si="264"/>
        <v>#REF!</v>
      </c>
      <c r="AA2554" t="e">
        <f t="shared" si="265"/>
        <v>#REF!</v>
      </c>
      <c r="AB2554" t="e">
        <f t="shared" si="267"/>
        <v>#REF!</v>
      </c>
    </row>
    <row r="2555" spans="19:28">
      <c r="S2555">
        <v>2551</v>
      </c>
      <c r="T2555" s="1">
        <f t="shared" si="266"/>
        <v>48559</v>
      </c>
      <c r="U2555">
        <f t="shared" si="262"/>
        <v>17</v>
      </c>
      <c r="V2555" s="1" cm="1">
        <f t="array" ref="V2555">INDEX($O$4:$O$20,U2555)</f>
        <v>47471</v>
      </c>
      <c r="W2555" s="1" t="e" cm="1">
        <f t="array" ref="W2555">INDEX($O$4:$O$20,U2555+1)</f>
        <v>#REF!</v>
      </c>
      <c r="X2555" t="e" cm="1">
        <f t="array" ref="X2555">(W2555-T2555)/(W2555-V2555)*INDEX($Q$4:$Q$20,U2555)+(T2555-V2555)/(W2555-V2555)*INDEX($Q$4:$Q$20,U2555+1)</f>
        <v>#REF!</v>
      </c>
      <c r="Y2555" t="e">
        <f t="shared" si="263"/>
        <v>#REF!</v>
      </c>
      <c r="Z2555" t="e">
        <f t="shared" si="264"/>
        <v>#REF!</v>
      </c>
      <c r="AA2555" t="e">
        <f t="shared" si="265"/>
        <v>#REF!</v>
      </c>
      <c r="AB2555" t="e">
        <f t="shared" si="267"/>
        <v>#REF!</v>
      </c>
    </row>
    <row r="2556" spans="19:28">
      <c r="S2556">
        <v>2552</v>
      </c>
      <c r="T2556" s="1">
        <f t="shared" si="266"/>
        <v>48560</v>
      </c>
      <c r="U2556">
        <f t="shared" si="262"/>
        <v>17</v>
      </c>
      <c r="V2556" s="1" cm="1">
        <f t="array" ref="V2556">INDEX($O$4:$O$20,U2556)</f>
        <v>47471</v>
      </c>
      <c r="W2556" s="1" t="e" cm="1">
        <f t="array" ref="W2556">INDEX($O$4:$O$20,U2556+1)</f>
        <v>#REF!</v>
      </c>
      <c r="X2556" t="e" cm="1">
        <f t="array" ref="X2556">(W2556-T2556)/(W2556-V2556)*INDEX($Q$4:$Q$20,U2556)+(T2556-V2556)/(W2556-V2556)*INDEX($Q$4:$Q$20,U2556+1)</f>
        <v>#REF!</v>
      </c>
      <c r="Y2556" t="e">
        <f t="shared" si="263"/>
        <v>#REF!</v>
      </c>
      <c r="Z2556" t="e">
        <f t="shared" si="264"/>
        <v>#REF!</v>
      </c>
      <c r="AA2556" t="e">
        <f t="shared" si="265"/>
        <v>#REF!</v>
      </c>
      <c r="AB2556" t="e">
        <f t="shared" si="267"/>
        <v>#REF!</v>
      </c>
    </row>
    <row r="2557" spans="19:28">
      <c r="S2557">
        <v>2553</v>
      </c>
      <c r="T2557" s="1">
        <f t="shared" si="266"/>
        <v>48561</v>
      </c>
      <c r="U2557">
        <f t="shared" si="262"/>
        <v>17</v>
      </c>
      <c r="V2557" s="1" cm="1">
        <f t="array" ref="V2557">INDEX($O$4:$O$20,U2557)</f>
        <v>47471</v>
      </c>
      <c r="W2557" s="1" t="e" cm="1">
        <f t="array" ref="W2557">INDEX($O$4:$O$20,U2557+1)</f>
        <v>#REF!</v>
      </c>
      <c r="X2557" t="e" cm="1">
        <f t="array" ref="X2557">(W2557-T2557)/(W2557-V2557)*INDEX($Q$4:$Q$20,U2557)+(T2557-V2557)/(W2557-V2557)*INDEX($Q$4:$Q$20,U2557+1)</f>
        <v>#REF!</v>
      </c>
      <c r="Y2557" t="e">
        <f t="shared" si="263"/>
        <v>#REF!</v>
      </c>
      <c r="Z2557" t="e">
        <f t="shared" si="264"/>
        <v>#REF!</v>
      </c>
      <c r="AA2557" t="e">
        <f t="shared" si="265"/>
        <v>#REF!</v>
      </c>
      <c r="AB2557" t="e">
        <f t="shared" si="267"/>
        <v>#REF!</v>
      </c>
    </row>
    <row r="2558" spans="19:28">
      <c r="S2558">
        <v>2554</v>
      </c>
      <c r="T2558" s="1">
        <f t="shared" si="266"/>
        <v>48562</v>
      </c>
      <c r="U2558">
        <f t="shared" si="262"/>
        <v>17</v>
      </c>
      <c r="V2558" s="1" cm="1">
        <f t="array" ref="V2558">INDEX($O$4:$O$20,U2558)</f>
        <v>47471</v>
      </c>
      <c r="W2558" s="1" t="e" cm="1">
        <f t="array" ref="W2558">INDEX($O$4:$O$20,U2558+1)</f>
        <v>#REF!</v>
      </c>
      <c r="X2558" t="e" cm="1">
        <f t="array" ref="X2558">(W2558-T2558)/(W2558-V2558)*INDEX($Q$4:$Q$20,U2558)+(T2558-V2558)/(W2558-V2558)*INDEX($Q$4:$Q$20,U2558+1)</f>
        <v>#REF!</v>
      </c>
      <c r="Y2558" t="e">
        <f t="shared" si="263"/>
        <v>#REF!</v>
      </c>
      <c r="Z2558" t="e">
        <f t="shared" si="264"/>
        <v>#REF!</v>
      </c>
      <c r="AA2558" t="e">
        <f t="shared" si="265"/>
        <v>#REF!</v>
      </c>
      <c r="AB2558" t="e">
        <f t="shared" si="267"/>
        <v>#REF!</v>
      </c>
    </row>
    <row r="2559" spans="19:28">
      <c r="S2559">
        <v>2555</v>
      </c>
      <c r="T2559" s="1">
        <f t="shared" si="266"/>
        <v>48563</v>
      </c>
      <c r="U2559">
        <f t="shared" si="262"/>
        <v>17</v>
      </c>
      <c r="V2559" s="1" cm="1">
        <f t="array" ref="V2559">INDEX($O$4:$O$20,U2559)</f>
        <v>47471</v>
      </c>
      <c r="W2559" s="1" t="e" cm="1">
        <f t="array" ref="W2559">INDEX($O$4:$O$20,U2559+1)</f>
        <v>#REF!</v>
      </c>
      <c r="X2559" t="e" cm="1">
        <f t="array" ref="X2559">(W2559-T2559)/(W2559-V2559)*INDEX($Q$4:$Q$20,U2559)+(T2559-V2559)/(W2559-V2559)*INDEX($Q$4:$Q$20,U2559+1)</f>
        <v>#REF!</v>
      </c>
      <c r="Y2559" t="e">
        <f t="shared" si="263"/>
        <v>#REF!</v>
      </c>
      <c r="Z2559" t="e">
        <f t="shared" si="264"/>
        <v>#REF!</v>
      </c>
      <c r="AA2559" t="e">
        <f t="shared" si="265"/>
        <v>#REF!</v>
      </c>
      <c r="AB2559" t="e">
        <f t="shared" si="267"/>
        <v>#REF!</v>
      </c>
    </row>
    <row r="2560" spans="19:28">
      <c r="S2560">
        <v>2556</v>
      </c>
      <c r="T2560" s="1">
        <f t="shared" si="266"/>
        <v>48564</v>
      </c>
      <c r="U2560">
        <f t="shared" si="262"/>
        <v>17</v>
      </c>
      <c r="V2560" s="1" cm="1">
        <f t="array" ref="V2560">INDEX($O$4:$O$20,U2560)</f>
        <v>47471</v>
      </c>
      <c r="W2560" s="1" t="e" cm="1">
        <f t="array" ref="W2560">INDEX($O$4:$O$20,U2560+1)</f>
        <v>#REF!</v>
      </c>
      <c r="X2560" t="e" cm="1">
        <f t="array" ref="X2560">(W2560-T2560)/(W2560-V2560)*INDEX($Q$4:$Q$20,U2560)+(T2560-V2560)/(W2560-V2560)*INDEX($Q$4:$Q$20,U2560+1)</f>
        <v>#REF!</v>
      </c>
      <c r="Y2560" t="e">
        <f t="shared" si="263"/>
        <v>#REF!</v>
      </c>
      <c r="Z2560" t="e">
        <f t="shared" si="264"/>
        <v>#REF!</v>
      </c>
      <c r="AA2560" t="e">
        <f t="shared" si="265"/>
        <v>#REF!</v>
      </c>
      <c r="AB2560" t="e">
        <f t="shared" si="267"/>
        <v>#REF!</v>
      </c>
    </row>
    <row r="2561" spans="19:28">
      <c r="S2561">
        <v>2557</v>
      </c>
      <c r="T2561" s="1">
        <f t="shared" si="266"/>
        <v>48565</v>
      </c>
      <c r="U2561">
        <f t="shared" si="262"/>
        <v>17</v>
      </c>
      <c r="V2561" s="1" cm="1">
        <f t="array" ref="V2561">INDEX($O$4:$O$20,U2561)</f>
        <v>47471</v>
      </c>
      <c r="W2561" s="1" t="e" cm="1">
        <f t="array" ref="W2561">INDEX($O$4:$O$20,U2561+1)</f>
        <v>#REF!</v>
      </c>
      <c r="X2561" t="e" cm="1">
        <f t="array" ref="X2561">(W2561-T2561)/(W2561-V2561)*INDEX($Q$4:$Q$20,U2561)+(T2561-V2561)/(W2561-V2561)*INDEX($Q$4:$Q$20,U2561+1)</f>
        <v>#REF!</v>
      </c>
      <c r="Y2561" t="e">
        <f t="shared" si="263"/>
        <v>#REF!</v>
      </c>
      <c r="Z2561" t="e">
        <f t="shared" si="264"/>
        <v>#REF!</v>
      </c>
      <c r="AA2561" t="e">
        <f t="shared" si="265"/>
        <v>#REF!</v>
      </c>
      <c r="AB2561" t="e">
        <f t="shared" si="267"/>
        <v>#REF!</v>
      </c>
    </row>
    <row r="2562" spans="19:28">
      <c r="S2562">
        <v>2558</v>
      </c>
      <c r="T2562" s="1">
        <f t="shared" si="266"/>
        <v>48566</v>
      </c>
      <c r="U2562">
        <f t="shared" si="262"/>
        <v>17</v>
      </c>
      <c r="V2562" s="1" cm="1">
        <f t="array" ref="V2562">INDEX($O$4:$O$20,U2562)</f>
        <v>47471</v>
      </c>
      <c r="W2562" s="1" t="e" cm="1">
        <f t="array" ref="W2562">INDEX($O$4:$O$20,U2562+1)</f>
        <v>#REF!</v>
      </c>
      <c r="X2562" t="e" cm="1">
        <f t="array" ref="X2562">(W2562-T2562)/(W2562-V2562)*INDEX($Q$4:$Q$20,U2562)+(T2562-V2562)/(W2562-V2562)*INDEX($Q$4:$Q$20,U2562+1)</f>
        <v>#REF!</v>
      </c>
      <c r="Y2562" t="e">
        <f t="shared" si="263"/>
        <v>#REF!</v>
      </c>
      <c r="Z2562" t="e">
        <f t="shared" si="264"/>
        <v>#REF!</v>
      </c>
      <c r="AA2562" t="e">
        <f t="shared" si="265"/>
        <v>#REF!</v>
      </c>
      <c r="AB2562" t="e">
        <f t="shared" si="267"/>
        <v>#REF!</v>
      </c>
    </row>
    <row r="2563" spans="19:28">
      <c r="S2563">
        <v>2559</v>
      </c>
      <c r="T2563" s="1">
        <f t="shared" si="266"/>
        <v>48567</v>
      </c>
      <c r="U2563">
        <f t="shared" si="262"/>
        <v>17</v>
      </c>
      <c r="V2563" s="1" cm="1">
        <f t="array" ref="V2563">INDEX($O$4:$O$20,U2563)</f>
        <v>47471</v>
      </c>
      <c r="W2563" s="1" t="e" cm="1">
        <f t="array" ref="W2563">INDEX($O$4:$O$20,U2563+1)</f>
        <v>#REF!</v>
      </c>
      <c r="X2563" t="e" cm="1">
        <f t="array" ref="X2563">(W2563-T2563)/(W2563-V2563)*INDEX($Q$4:$Q$20,U2563)+(T2563-V2563)/(W2563-V2563)*INDEX($Q$4:$Q$20,U2563+1)</f>
        <v>#REF!</v>
      </c>
      <c r="Y2563" t="e">
        <f t="shared" si="263"/>
        <v>#REF!</v>
      </c>
      <c r="Z2563" t="e">
        <f t="shared" si="264"/>
        <v>#REF!</v>
      </c>
      <c r="AA2563" t="e">
        <f t="shared" si="265"/>
        <v>#REF!</v>
      </c>
      <c r="AB2563" t="e">
        <f t="shared" si="267"/>
        <v>#REF!</v>
      </c>
    </row>
    <row r="2564" spans="19:28">
      <c r="S2564">
        <v>2560</v>
      </c>
      <c r="T2564" s="1">
        <f t="shared" si="266"/>
        <v>48568</v>
      </c>
      <c r="U2564">
        <f t="shared" si="262"/>
        <v>17</v>
      </c>
      <c r="V2564" s="1" cm="1">
        <f t="array" ref="V2564">INDEX($O$4:$O$20,U2564)</f>
        <v>47471</v>
      </c>
      <c r="W2564" s="1" t="e" cm="1">
        <f t="array" ref="W2564">INDEX($O$4:$O$20,U2564+1)</f>
        <v>#REF!</v>
      </c>
      <c r="X2564" t="e" cm="1">
        <f t="array" ref="X2564">(W2564-T2564)/(W2564-V2564)*INDEX($Q$4:$Q$20,U2564)+(T2564-V2564)/(W2564-V2564)*INDEX($Q$4:$Q$20,U2564+1)</f>
        <v>#REF!</v>
      </c>
      <c r="Y2564" t="e">
        <f t="shared" si="263"/>
        <v>#REF!</v>
      </c>
      <c r="Z2564" t="e">
        <f t="shared" si="264"/>
        <v>#REF!</v>
      </c>
      <c r="AA2564" t="e">
        <f t="shared" si="265"/>
        <v>#REF!</v>
      </c>
      <c r="AB2564" t="e">
        <f t="shared" si="267"/>
        <v>#REF!</v>
      </c>
    </row>
    <row r="2565" spans="19:28">
      <c r="S2565">
        <v>2561</v>
      </c>
      <c r="T2565" s="1">
        <f t="shared" si="266"/>
        <v>48569</v>
      </c>
      <c r="U2565">
        <f t="shared" ref="U2565:U2628" si="268">MATCH(T2565,$O$4:$O$20,1)</f>
        <v>17</v>
      </c>
      <c r="V2565" s="1" cm="1">
        <f t="array" ref="V2565">INDEX($O$4:$O$20,U2565)</f>
        <v>47471</v>
      </c>
      <c r="W2565" s="1" t="e" cm="1">
        <f t="array" ref="W2565">INDEX($O$4:$O$20,U2565+1)</f>
        <v>#REF!</v>
      </c>
      <c r="X2565" t="e" cm="1">
        <f t="array" ref="X2565">(W2565-T2565)/(W2565-V2565)*INDEX($Q$4:$Q$20,U2565)+(T2565-V2565)/(W2565-V2565)*INDEX($Q$4:$Q$20,U2565+1)</f>
        <v>#REF!</v>
      </c>
      <c r="Y2565" t="e">
        <f t="shared" ref="Y2565:Y2628" si="269">EXP(X2565)</f>
        <v>#REF!</v>
      </c>
      <c r="Z2565" t="e">
        <f t="shared" ref="Z2565:Z2628" si="270">(Y2565/Y2566-1)*360</f>
        <v>#REF!</v>
      </c>
      <c r="AA2565" t="e">
        <f t="shared" ref="AA2565:AA2628" si="271">Z2565-0.0006</f>
        <v>#REF!</v>
      </c>
      <c r="AB2565" t="e">
        <f t="shared" si="267"/>
        <v>#REF!</v>
      </c>
    </row>
    <row r="2566" spans="19:28">
      <c r="S2566">
        <v>2562</v>
      </c>
      <c r="T2566" s="1">
        <f t="shared" ref="T2566:T2629" si="272">T2565+1</f>
        <v>48570</v>
      </c>
      <c r="U2566">
        <f t="shared" si="268"/>
        <v>17</v>
      </c>
      <c r="V2566" s="1" cm="1">
        <f t="array" ref="V2566">INDEX($O$4:$O$20,U2566)</f>
        <v>47471</v>
      </c>
      <c r="W2566" s="1" t="e" cm="1">
        <f t="array" ref="W2566">INDEX($O$4:$O$20,U2566+1)</f>
        <v>#REF!</v>
      </c>
      <c r="X2566" t="e" cm="1">
        <f t="array" ref="X2566">(W2566-T2566)/(W2566-V2566)*INDEX($Q$4:$Q$20,U2566)+(T2566-V2566)/(W2566-V2566)*INDEX($Q$4:$Q$20,U2566+1)</f>
        <v>#REF!</v>
      </c>
      <c r="Y2566" t="e">
        <f t="shared" si="269"/>
        <v>#REF!</v>
      </c>
      <c r="Z2566" t="e">
        <f t="shared" si="270"/>
        <v>#REF!</v>
      </c>
      <c r="AA2566" t="e">
        <f t="shared" si="271"/>
        <v>#REF!</v>
      </c>
      <c r="AB2566" t="e">
        <f t="shared" ref="AB2566:AB2629" si="273">AB2565/(1+AA2565/360)</f>
        <v>#REF!</v>
      </c>
    </row>
    <row r="2567" spans="19:28">
      <c r="S2567">
        <v>2563</v>
      </c>
      <c r="T2567" s="1">
        <f t="shared" si="272"/>
        <v>48571</v>
      </c>
      <c r="U2567">
        <f t="shared" si="268"/>
        <v>17</v>
      </c>
      <c r="V2567" s="1" cm="1">
        <f t="array" ref="V2567">INDEX($O$4:$O$20,U2567)</f>
        <v>47471</v>
      </c>
      <c r="W2567" s="1" t="e" cm="1">
        <f t="array" ref="W2567">INDEX($O$4:$O$20,U2567+1)</f>
        <v>#REF!</v>
      </c>
      <c r="X2567" t="e" cm="1">
        <f t="array" ref="X2567">(W2567-T2567)/(W2567-V2567)*INDEX($Q$4:$Q$20,U2567)+(T2567-V2567)/(W2567-V2567)*INDEX($Q$4:$Q$20,U2567+1)</f>
        <v>#REF!</v>
      </c>
      <c r="Y2567" t="e">
        <f t="shared" si="269"/>
        <v>#REF!</v>
      </c>
      <c r="Z2567" t="e">
        <f t="shared" si="270"/>
        <v>#REF!</v>
      </c>
      <c r="AA2567" t="e">
        <f t="shared" si="271"/>
        <v>#REF!</v>
      </c>
      <c r="AB2567" t="e">
        <f t="shared" si="273"/>
        <v>#REF!</v>
      </c>
    </row>
    <row r="2568" spans="19:28">
      <c r="S2568">
        <v>2564</v>
      </c>
      <c r="T2568" s="1">
        <f t="shared" si="272"/>
        <v>48572</v>
      </c>
      <c r="U2568">
        <f t="shared" si="268"/>
        <v>17</v>
      </c>
      <c r="V2568" s="1" cm="1">
        <f t="array" ref="V2568">INDEX($O$4:$O$20,U2568)</f>
        <v>47471</v>
      </c>
      <c r="W2568" s="1" t="e" cm="1">
        <f t="array" ref="W2568">INDEX($O$4:$O$20,U2568+1)</f>
        <v>#REF!</v>
      </c>
      <c r="X2568" t="e" cm="1">
        <f t="array" ref="X2568">(W2568-T2568)/(W2568-V2568)*INDEX($Q$4:$Q$20,U2568)+(T2568-V2568)/(W2568-V2568)*INDEX($Q$4:$Q$20,U2568+1)</f>
        <v>#REF!</v>
      </c>
      <c r="Y2568" t="e">
        <f t="shared" si="269"/>
        <v>#REF!</v>
      </c>
      <c r="Z2568" t="e">
        <f t="shared" si="270"/>
        <v>#REF!</v>
      </c>
      <c r="AA2568" t="e">
        <f t="shared" si="271"/>
        <v>#REF!</v>
      </c>
      <c r="AB2568" t="e">
        <f t="shared" si="273"/>
        <v>#REF!</v>
      </c>
    </row>
    <row r="2569" spans="19:28">
      <c r="S2569">
        <v>2565</v>
      </c>
      <c r="T2569" s="1">
        <f t="shared" si="272"/>
        <v>48573</v>
      </c>
      <c r="U2569">
        <f t="shared" si="268"/>
        <v>17</v>
      </c>
      <c r="V2569" s="1" cm="1">
        <f t="array" ref="V2569">INDEX($O$4:$O$20,U2569)</f>
        <v>47471</v>
      </c>
      <c r="W2569" s="1" t="e" cm="1">
        <f t="array" ref="W2569">INDEX($O$4:$O$20,U2569+1)</f>
        <v>#REF!</v>
      </c>
      <c r="X2569" t="e" cm="1">
        <f t="array" ref="X2569">(W2569-T2569)/(W2569-V2569)*INDEX($Q$4:$Q$20,U2569)+(T2569-V2569)/(W2569-V2569)*INDEX($Q$4:$Q$20,U2569+1)</f>
        <v>#REF!</v>
      </c>
      <c r="Y2569" t="e">
        <f t="shared" si="269"/>
        <v>#REF!</v>
      </c>
      <c r="Z2569" t="e">
        <f t="shared" si="270"/>
        <v>#REF!</v>
      </c>
      <c r="AA2569" t="e">
        <f t="shared" si="271"/>
        <v>#REF!</v>
      </c>
      <c r="AB2569" t="e">
        <f t="shared" si="273"/>
        <v>#REF!</v>
      </c>
    </row>
    <row r="2570" spans="19:28">
      <c r="S2570">
        <v>2566</v>
      </c>
      <c r="T2570" s="1">
        <f t="shared" si="272"/>
        <v>48574</v>
      </c>
      <c r="U2570">
        <f t="shared" si="268"/>
        <v>17</v>
      </c>
      <c r="V2570" s="1" cm="1">
        <f t="array" ref="V2570">INDEX($O$4:$O$20,U2570)</f>
        <v>47471</v>
      </c>
      <c r="W2570" s="1" t="e" cm="1">
        <f t="array" ref="W2570">INDEX($O$4:$O$20,U2570+1)</f>
        <v>#REF!</v>
      </c>
      <c r="X2570" t="e" cm="1">
        <f t="array" ref="X2570">(W2570-T2570)/(W2570-V2570)*INDEX($Q$4:$Q$20,U2570)+(T2570-V2570)/(W2570-V2570)*INDEX($Q$4:$Q$20,U2570+1)</f>
        <v>#REF!</v>
      </c>
      <c r="Y2570" t="e">
        <f t="shared" si="269"/>
        <v>#REF!</v>
      </c>
      <c r="Z2570" t="e">
        <f t="shared" si="270"/>
        <v>#REF!</v>
      </c>
      <c r="AA2570" t="e">
        <f t="shared" si="271"/>
        <v>#REF!</v>
      </c>
      <c r="AB2570" t="e">
        <f t="shared" si="273"/>
        <v>#REF!</v>
      </c>
    </row>
    <row r="2571" spans="19:28">
      <c r="S2571">
        <v>2567</v>
      </c>
      <c r="T2571" s="1">
        <f t="shared" si="272"/>
        <v>48575</v>
      </c>
      <c r="U2571">
        <f t="shared" si="268"/>
        <v>17</v>
      </c>
      <c r="V2571" s="1" cm="1">
        <f t="array" ref="V2571">INDEX($O$4:$O$20,U2571)</f>
        <v>47471</v>
      </c>
      <c r="W2571" s="1" t="e" cm="1">
        <f t="array" ref="W2571">INDEX($O$4:$O$20,U2571+1)</f>
        <v>#REF!</v>
      </c>
      <c r="X2571" t="e" cm="1">
        <f t="array" ref="X2571">(W2571-T2571)/(W2571-V2571)*INDEX($Q$4:$Q$20,U2571)+(T2571-V2571)/(W2571-V2571)*INDEX($Q$4:$Q$20,U2571+1)</f>
        <v>#REF!</v>
      </c>
      <c r="Y2571" t="e">
        <f t="shared" si="269"/>
        <v>#REF!</v>
      </c>
      <c r="Z2571" t="e">
        <f t="shared" si="270"/>
        <v>#REF!</v>
      </c>
      <c r="AA2571" t="e">
        <f t="shared" si="271"/>
        <v>#REF!</v>
      </c>
      <c r="AB2571" t="e">
        <f t="shared" si="273"/>
        <v>#REF!</v>
      </c>
    </row>
    <row r="2572" spans="19:28">
      <c r="S2572">
        <v>2568</v>
      </c>
      <c r="T2572" s="1">
        <f t="shared" si="272"/>
        <v>48576</v>
      </c>
      <c r="U2572">
        <f t="shared" si="268"/>
        <v>17</v>
      </c>
      <c r="V2572" s="1" cm="1">
        <f t="array" ref="V2572">INDEX($O$4:$O$20,U2572)</f>
        <v>47471</v>
      </c>
      <c r="W2572" s="1" t="e" cm="1">
        <f t="array" ref="W2572">INDEX($O$4:$O$20,U2572+1)</f>
        <v>#REF!</v>
      </c>
      <c r="X2572" t="e" cm="1">
        <f t="array" ref="X2572">(W2572-T2572)/(W2572-V2572)*INDEX($Q$4:$Q$20,U2572)+(T2572-V2572)/(W2572-V2572)*INDEX($Q$4:$Q$20,U2572+1)</f>
        <v>#REF!</v>
      </c>
      <c r="Y2572" t="e">
        <f t="shared" si="269"/>
        <v>#REF!</v>
      </c>
      <c r="Z2572" t="e">
        <f t="shared" si="270"/>
        <v>#REF!</v>
      </c>
      <c r="AA2572" t="e">
        <f t="shared" si="271"/>
        <v>#REF!</v>
      </c>
      <c r="AB2572" t="e">
        <f t="shared" si="273"/>
        <v>#REF!</v>
      </c>
    </row>
    <row r="2573" spans="19:28">
      <c r="S2573">
        <v>2569</v>
      </c>
      <c r="T2573" s="1">
        <f t="shared" si="272"/>
        <v>48577</v>
      </c>
      <c r="U2573">
        <f t="shared" si="268"/>
        <v>17</v>
      </c>
      <c r="V2573" s="1" cm="1">
        <f t="array" ref="V2573">INDEX($O$4:$O$20,U2573)</f>
        <v>47471</v>
      </c>
      <c r="W2573" s="1" t="e" cm="1">
        <f t="array" ref="W2573">INDEX($O$4:$O$20,U2573+1)</f>
        <v>#REF!</v>
      </c>
      <c r="X2573" t="e" cm="1">
        <f t="array" ref="X2573">(W2573-T2573)/(W2573-V2573)*INDEX($Q$4:$Q$20,U2573)+(T2573-V2573)/(W2573-V2573)*INDEX($Q$4:$Q$20,U2573+1)</f>
        <v>#REF!</v>
      </c>
      <c r="Y2573" t="e">
        <f t="shared" si="269"/>
        <v>#REF!</v>
      </c>
      <c r="Z2573" t="e">
        <f t="shared" si="270"/>
        <v>#REF!</v>
      </c>
      <c r="AA2573" t="e">
        <f t="shared" si="271"/>
        <v>#REF!</v>
      </c>
      <c r="AB2573" t="e">
        <f t="shared" si="273"/>
        <v>#REF!</v>
      </c>
    </row>
    <row r="2574" spans="19:28">
      <c r="S2574">
        <v>2570</v>
      </c>
      <c r="T2574" s="1">
        <f t="shared" si="272"/>
        <v>48578</v>
      </c>
      <c r="U2574">
        <f t="shared" si="268"/>
        <v>17</v>
      </c>
      <c r="V2574" s="1" cm="1">
        <f t="array" ref="V2574">INDEX($O$4:$O$20,U2574)</f>
        <v>47471</v>
      </c>
      <c r="W2574" s="1" t="e" cm="1">
        <f t="array" ref="W2574">INDEX($O$4:$O$20,U2574+1)</f>
        <v>#REF!</v>
      </c>
      <c r="X2574" t="e" cm="1">
        <f t="array" ref="X2574">(W2574-T2574)/(W2574-V2574)*INDEX($Q$4:$Q$20,U2574)+(T2574-V2574)/(W2574-V2574)*INDEX($Q$4:$Q$20,U2574+1)</f>
        <v>#REF!</v>
      </c>
      <c r="Y2574" t="e">
        <f t="shared" si="269"/>
        <v>#REF!</v>
      </c>
      <c r="Z2574" t="e">
        <f t="shared" si="270"/>
        <v>#REF!</v>
      </c>
      <c r="AA2574" t="e">
        <f t="shared" si="271"/>
        <v>#REF!</v>
      </c>
      <c r="AB2574" t="e">
        <f t="shared" si="273"/>
        <v>#REF!</v>
      </c>
    </row>
    <row r="2575" spans="19:28">
      <c r="S2575">
        <v>2571</v>
      </c>
      <c r="T2575" s="1">
        <f t="shared" si="272"/>
        <v>48579</v>
      </c>
      <c r="U2575">
        <f t="shared" si="268"/>
        <v>17</v>
      </c>
      <c r="V2575" s="1" cm="1">
        <f t="array" ref="V2575">INDEX($O$4:$O$20,U2575)</f>
        <v>47471</v>
      </c>
      <c r="W2575" s="1" t="e" cm="1">
        <f t="array" ref="W2575">INDEX($O$4:$O$20,U2575+1)</f>
        <v>#REF!</v>
      </c>
      <c r="X2575" t="e" cm="1">
        <f t="array" ref="X2575">(W2575-T2575)/(W2575-V2575)*INDEX($Q$4:$Q$20,U2575)+(T2575-V2575)/(W2575-V2575)*INDEX($Q$4:$Q$20,U2575+1)</f>
        <v>#REF!</v>
      </c>
      <c r="Y2575" t="e">
        <f t="shared" si="269"/>
        <v>#REF!</v>
      </c>
      <c r="Z2575" t="e">
        <f t="shared" si="270"/>
        <v>#REF!</v>
      </c>
      <c r="AA2575" t="e">
        <f t="shared" si="271"/>
        <v>#REF!</v>
      </c>
      <c r="AB2575" t="e">
        <f t="shared" si="273"/>
        <v>#REF!</v>
      </c>
    </row>
    <row r="2576" spans="19:28">
      <c r="S2576">
        <v>2572</v>
      </c>
      <c r="T2576" s="1">
        <f t="shared" si="272"/>
        <v>48580</v>
      </c>
      <c r="U2576">
        <f t="shared" si="268"/>
        <v>17</v>
      </c>
      <c r="V2576" s="1" cm="1">
        <f t="array" ref="V2576">INDEX($O$4:$O$20,U2576)</f>
        <v>47471</v>
      </c>
      <c r="W2576" s="1" t="e" cm="1">
        <f t="array" ref="W2576">INDEX($O$4:$O$20,U2576+1)</f>
        <v>#REF!</v>
      </c>
      <c r="X2576" t="e" cm="1">
        <f t="array" ref="X2576">(W2576-T2576)/(W2576-V2576)*INDEX($Q$4:$Q$20,U2576)+(T2576-V2576)/(W2576-V2576)*INDEX($Q$4:$Q$20,U2576+1)</f>
        <v>#REF!</v>
      </c>
      <c r="Y2576" t="e">
        <f t="shared" si="269"/>
        <v>#REF!</v>
      </c>
      <c r="Z2576" t="e">
        <f t="shared" si="270"/>
        <v>#REF!</v>
      </c>
      <c r="AA2576" t="e">
        <f t="shared" si="271"/>
        <v>#REF!</v>
      </c>
      <c r="AB2576" t="e">
        <f t="shared" si="273"/>
        <v>#REF!</v>
      </c>
    </row>
    <row r="2577" spans="19:28">
      <c r="S2577">
        <v>2573</v>
      </c>
      <c r="T2577" s="1">
        <f t="shared" si="272"/>
        <v>48581</v>
      </c>
      <c r="U2577">
        <f t="shared" si="268"/>
        <v>17</v>
      </c>
      <c r="V2577" s="1" cm="1">
        <f t="array" ref="V2577">INDEX($O$4:$O$20,U2577)</f>
        <v>47471</v>
      </c>
      <c r="W2577" s="1" t="e" cm="1">
        <f t="array" ref="W2577">INDEX($O$4:$O$20,U2577+1)</f>
        <v>#REF!</v>
      </c>
      <c r="X2577" t="e" cm="1">
        <f t="array" ref="X2577">(W2577-T2577)/(W2577-V2577)*INDEX($Q$4:$Q$20,U2577)+(T2577-V2577)/(W2577-V2577)*INDEX($Q$4:$Q$20,U2577+1)</f>
        <v>#REF!</v>
      </c>
      <c r="Y2577" t="e">
        <f t="shared" si="269"/>
        <v>#REF!</v>
      </c>
      <c r="Z2577" t="e">
        <f t="shared" si="270"/>
        <v>#REF!</v>
      </c>
      <c r="AA2577" t="e">
        <f t="shared" si="271"/>
        <v>#REF!</v>
      </c>
      <c r="AB2577" t="e">
        <f t="shared" si="273"/>
        <v>#REF!</v>
      </c>
    </row>
    <row r="2578" spans="19:28">
      <c r="S2578">
        <v>2574</v>
      </c>
      <c r="T2578" s="1">
        <f t="shared" si="272"/>
        <v>48582</v>
      </c>
      <c r="U2578">
        <f t="shared" si="268"/>
        <v>17</v>
      </c>
      <c r="V2578" s="1" cm="1">
        <f t="array" ref="V2578">INDEX($O$4:$O$20,U2578)</f>
        <v>47471</v>
      </c>
      <c r="W2578" s="1" t="e" cm="1">
        <f t="array" ref="W2578">INDEX($O$4:$O$20,U2578+1)</f>
        <v>#REF!</v>
      </c>
      <c r="X2578" t="e" cm="1">
        <f t="array" ref="X2578">(W2578-T2578)/(W2578-V2578)*INDEX($Q$4:$Q$20,U2578)+(T2578-V2578)/(W2578-V2578)*INDEX($Q$4:$Q$20,U2578+1)</f>
        <v>#REF!</v>
      </c>
      <c r="Y2578" t="e">
        <f t="shared" si="269"/>
        <v>#REF!</v>
      </c>
      <c r="Z2578" t="e">
        <f t="shared" si="270"/>
        <v>#REF!</v>
      </c>
      <c r="AA2578" t="e">
        <f t="shared" si="271"/>
        <v>#REF!</v>
      </c>
      <c r="AB2578" t="e">
        <f t="shared" si="273"/>
        <v>#REF!</v>
      </c>
    </row>
    <row r="2579" spans="19:28">
      <c r="S2579">
        <v>2575</v>
      </c>
      <c r="T2579" s="1">
        <f t="shared" si="272"/>
        <v>48583</v>
      </c>
      <c r="U2579">
        <f t="shared" si="268"/>
        <v>17</v>
      </c>
      <c r="V2579" s="1" cm="1">
        <f t="array" ref="V2579">INDEX($O$4:$O$20,U2579)</f>
        <v>47471</v>
      </c>
      <c r="W2579" s="1" t="e" cm="1">
        <f t="array" ref="W2579">INDEX($O$4:$O$20,U2579+1)</f>
        <v>#REF!</v>
      </c>
      <c r="X2579" t="e" cm="1">
        <f t="array" ref="X2579">(W2579-T2579)/(W2579-V2579)*INDEX($Q$4:$Q$20,U2579)+(T2579-V2579)/(W2579-V2579)*INDEX($Q$4:$Q$20,U2579+1)</f>
        <v>#REF!</v>
      </c>
      <c r="Y2579" t="e">
        <f t="shared" si="269"/>
        <v>#REF!</v>
      </c>
      <c r="Z2579" t="e">
        <f t="shared" si="270"/>
        <v>#REF!</v>
      </c>
      <c r="AA2579" t="e">
        <f t="shared" si="271"/>
        <v>#REF!</v>
      </c>
      <c r="AB2579" t="e">
        <f t="shared" si="273"/>
        <v>#REF!</v>
      </c>
    </row>
    <row r="2580" spans="19:28">
      <c r="S2580">
        <v>2576</v>
      </c>
      <c r="T2580" s="1">
        <f t="shared" si="272"/>
        <v>48584</v>
      </c>
      <c r="U2580">
        <f t="shared" si="268"/>
        <v>17</v>
      </c>
      <c r="V2580" s="1" cm="1">
        <f t="array" ref="V2580">INDEX($O$4:$O$20,U2580)</f>
        <v>47471</v>
      </c>
      <c r="W2580" s="1" t="e" cm="1">
        <f t="array" ref="W2580">INDEX($O$4:$O$20,U2580+1)</f>
        <v>#REF!</v>
      </c>
      <c r="X2580" t="e" cm="1">
        <f t="array" ref="X2580">(W2580-T2580)/(W2580-V2580)*INDEX($Q$4:$Q$20,U2580)+(T2580-V2580)/(W2580-V2580)*INDEX($Q$4:$Q$20,U2580+1)</f>
        <v>#REF!</v>
      </c>
      <c r="Y2580" t="e">
        <f t="shared" si="269"/>
        <v>#REF!</v>
      </c>
      <c r="Z2580" t="e">
        <f t="shared" si="270"/>
        <v>#REF!</v>
      </c>
      <c r="AA2580" t="e">
        <f t="shared" si="271"/>
        <v>#REF!</v>
      </c>
      <c r="AB2580" t="e">
        <f t="shared" si="273"/>
        <v>#REF!</v>
      </c>
    </row>
    <row r="2581" spans="19:28">
      <c r="S2581">
        <v>2577</v>
      </c>
      <c r="T2581" s="1">
        <f t="shared" si="272"/>
        <v>48585</v>
      </c>
      <c r="U2581">
        <f t="shared" si="268"/>
        <v>17</v>
      </c>
      <c r="V2581" s="1" cm="1">
        <f t="array" ref="V2581">INDEX($O$4:$O$20,U2581)</f>
        <v>47471</v>
      </c>
      <c r="W2581" s="1" t="e" cm="1">
        <f t="array" ref="W2581">INDEX($O$4:$O$20,U2581+1)</f>
        <v>#REF!</v>
      </c>
      <c r="X2581" t="e" cm="1">
        <f t="array" ref="X2581">(W2581-T2581)/(W2581-V2581)*INDEX($Q$4:$Q$20,U2581)+(T2581-V2581)/(W2581-V2581)*INDEX($Q$4:$Q$20,U2581+1)</f>
        <v>#REF!</v>
      </c>
      <c r="Y2581" t="e">
        <f t="shared" si="269"/>
        <v>#REF!</v>
      </c>
      <c r="Z2581" t="e">
        <f t="shared" si="270"/>
        <v>#REF!</v>
      </c>
      <c r="AA2581" t="e">
        <f t="shared" si="271"/>
        <v>#REF!</v>
      </c>
      <c r="AB2581" t="e">
        <f t="shared" si="273"/>
        <v>#REF!</v>
      </c>
    </row>
    <row r="2582" spans="19:28">
      <c r="S2582">
        <v>2578</v>
      </c>
      <c r="T2582" s="1">
        <f t="shared" si="272"/>
        <v>48586</v>
      </c>
      <c r="U2582">
        <f t="shared" si="268"/>
        <v>17</v>
      </c>
      <c r="V2582" s="1" cm="1">
        <f t="array" ref="V2582">INDEX($O$4:$O$20,U2582)</f>
        <v>47471</v>
      </c>
      <c r="W2582" s="1" t="e" cm="1">
        <f t="array" ref="W2582">INDEX($O$4:$O$20,U2582+1)</f>
        <v>#REF!</v>
      </c>
      <c r="X2582" t="e" cm="1">
        <f t="array" ref="X2582">(W2582-T2582)/(W2582-V2582)*INDEX($Q$4:$Q$20,U2582)+(T2582-V2582)/(W2582-V2582)*INDEX($Q$4:$Q$20,U2582+1)</f>
        <v>#REF!</v>
      </c>
      <c r="Y2582" t="e">
        <f t="shared" si="269"/>
        <v>#REF!</v>
      </c>
      <c r="Z2582" t="e">
        <f t="shared" si="270"/>
        <v>#REF!</v>
      </c>
      <c r="AA2582" t="e">
        <f t="shared" si="271"/>
        <v>#REF!</v>
      </c>
      <c r="AB2582" t="e">
        <f t="shared" si="273"/>
        <v>#REF!</v>
      </c>
    </row>
    <row r="2583" spans="19:28">
      <c r="S2583">
        <v>2579</v>
      </c>
      <c r="T2583" s="1">
        <f t="shared" si="272"/>
        <v>48587</v>
      </c>
      <c r="U2583">
        <f t="shared" si="268"/>
        <v>17</v>
      </c>
      <c r="V2583" s="1" cm="1">
        <f t="array" ref="V2583">INDEX($O$4:$O$20,U2583)</f>
        <v>47471</v>
      </c>
      <c r="W2583" s="1" t="e" cm="1">
        <f t="array" ref="W2583">INDEX($O$4:$O$20,U2583+1)</f>
        <v>#REF!</v>
      </c>
      <c r="X2583" t="e" cm="1">
        <f t="array" ref="X2583">(W2583-T2583)/(W2583-V2583)*INDEX($Q$4:$Q$20,U2583)+(T2583-V2583)/(W2583-V2583)*INDEX($Q$4:$Q$20,U2583+1)</f>
        <v>#REF!</v>
      </c>
      <c r="Y2583" t="e">
        <f t="shared" si="269"/>
        <v>#REF!</v>
      </c>
      <c r="Z2583" t="e">
        <f t="shared" si="270"/>
        <v>#REF!</v>
      </c>
      <c r="AA2583" t="e">
        <f t="shared" si="271"/>
        <v>#REF!</v>
      </c>
      <c r="AB2583" t="e">
        <f t="shared" si="273"/>
        <v>#REF!</v>
      </c>
    </row>
    <row r="2584" spans="19:28">
      <c r="S2584">
        <v>2580</v>
      </c>
      <c r="T2584" s="1">
        <f t="shared" si="272"/>
        <v>48588</v>
      </c>
      <c r="U2584">
        <f t="shared" si="268"/>
        <v>17</v>
      </c>
      <c r="V2584" s="1" cm="1">
        <f t="array" ref="V2584">INDEX($O$4:$O$20,U2584)</f>
        <v>47471</v>
      </c>
      <c r="W2584" s="1" t="e" cm="1">
        <f t="array" ref="W2584">INDEX($O$4:$O$20,U2584+1)</f>
        <v>#REF!</v>
      </c>
      <c r="X2584" t="e" cm="1">
        <f t="array" ref="X2584">(W2584-T2584)/(W2584-V2584)*INDEX($Q$4:$Q$20,U2584)+(T2584-V2584)/(W2584-V2584)*INDEX($Q$4:$Q$20,U2584+1)</f>
        <v>#REF!</v>
      </c>
      <c r="Y2584" t="e">
        <f t="shared" si="269"/>
        <v>#REF!</v>
      </c>
      <c r="Z2584" t="e">
        <f t="shared" si="270"/>
        <v>#REF!</v>
      </c>
      <c r="AA2584" t="e">
        <f t="shared" si="271"/>
        <v>#REF!</v>
      </c>
      <c r="AB2584" t="e">
        <f t="shared" si="273"/>
        <v>#REF!</v>
      </c>
    </row>
    <row r="2585" spans="19:28">
      <c r="S2585">
        <v>2581</v>
      </c>
      <c r="T2585" s="1">
        <f t="shared" si="272"/>
        <v>48589</v>
      </c>
      <c r="U2585">
        <f t="shared" si="268"/>
        <v>17</v>
      </c>
      <c r="V2585" s="1" cm="1">
        <f t="array" ref="V2585">INDEX($O$4:$O$20,U2585)</f>
        <v>47471</v>
      </c>
      <c r="W2585" s="1" t="e" cm="1">
        <f t="array" ref="W2585">INDEX($O$4:$O$20,U2585+1)</f>
        <v>#REF!</v>
      </c>
      <c r="X2585" t="e" cm="1">
        <f t="array" ref="X2585">(W2585-T2585)/(W2585-V2585)*INDEX($Q$4:$Q$20,U2585)+(T2585-V2585)/(W2585-V2585)*INDEX($Q$4:$Q$20,U2585+1)</f>
        <v>#REF!</v>
      </c>
      <c r="Y2585" t="e">
        <f t="shared" si="269"/>
        <v>#REF!</v>
      </c>
      <c r="Z2585" t="e">
        <f t="shared" si="270"/>
        <v>#REF!</v>
      </c>
      <c r="AA2585" t="e">
        <f t="shared" si="271"/>
        <v>#REF!</v>
      </c>
      <c r="AB2585" t="e">
        <f t="shared" si="273"/>
        <v>#REF!</v>
      </c>
    </row>
    <row r="2586" spans="19:28">
      <c r="S2586">
        <v>2582</v>
      </c>
      <c r="T2586" s="1">
        <f t="shared" si="272"/>
        <v>48590</v>
      </c>
      <c r="U2586">
        <f t="shared" si="268"/>
        <v>17</v>
      </c>
      <c r="V2586" s="1" cm="1">
        <f t="array" ref="V2586">INDEX($O$4:$O$20,U2586)</f>
        <v>47471</v>
      </c>
      <c r="W2586" s="1" t="e" cm="1">
        <f t="array" ref="W2586">INDEX($O$4:$O$20,U2586+1)</f>
        <v>#REF!</v>
      </c>
      <c r="X2586" t="e" cm="1">
        <f t="array" ref="X2586">(W2586-T2586)/(W2586-V2586)*INDEX($Q$4:$Q$20,U2586)+(T2586-V2586)/(W2586-V2586)*INDEX($Q$4:$Q$20,U2586+1)</f>
        <v>#REF!</v>
      </c>
      <c r="Y2586" t="e">
        <f t="shared" si="269"/>
        <v>#REF!</v>
      </c>
      <c r="Z2586" t="e">
        <f t="shared" si="270"/>
        <v>#REF!</v>
      </c>
      <c r="AA2586" t="e">
        <f t="shared" si="271"/>
        <v>#REF!</v>
      </c>
      <c r="AB2586" t="e">
        <f t="shared" si="273"/>
        <v>#REF!</v>
      </c>
    </row>
    <row r="2587" spans="19:28">
      <c r="S2587">
        <v>2583</v>
      </c>
      <c r="T2587" s="1">
        <f t="shared" si="272"/>
        <v>48591</v>
      </c>
      <c r="U2587">
        <f t="shared" si="268"/>
        <v>17</v>
      </c>
      <c r="V2587" s="1" cm="1">
        <f t="array" ref="V2587">INDEX($O$4:$O$20,U2587)</f>
        <v>47471</v>
      </c>
      <c r="W2587" s="1" t="e" cm="1">
        <f t="array" ref="W2587">INDEX($O$4:$O$20,U2587+1)</f>
        <v>#REF!</v>
      </c>
      <c r="X2587" t="e" cm="1">
        <f t="array" ref="X2587">(W2587-T2587)/(W2587-V2587)*INDEX($Q$4:$Q$20,U2587)+(T2587-V2587)/(W2587-V2587)*INDEX($Q$4:$Q$20,U2587+1)</f>
        <v>#REF!</v>
      </c>
      <c r="Y2587" t="e">
        <f t="shared" si="269"/>
        <v>#REF!</v>
      </c>
      <c r="Z2587" t="e">
        <f t="shared" si="270"/>
        <v>#REF!</v>
      </c>
      <c r="AA2587" t="e">
        <f t="shared" si="271"/>
        <v>#REF!</v>
      </c>
      <c r="AB2587" t="e">
        <f t="shared" si="273"/>
        <v>#REF!</v>
      </c>
    </row>
    <row r="2588" spans="19:28">
      <c r="S2588">
        <v>2584</v>
      </c>
      <c r="T2588" s="1">
        <f t="shared" si="272"/>
        <v>48592</v>
      </c>
      <c r="U2588">
        <f t="shared" si="268"/>
        <v>17</v>
      </c>
      <c r="V2588" s="1" cm="1">
        <f t="array" ref="V2588">INDEX($O$4:$O$20,U2588)</f>
        <v>47471</v>
      </c>
      <c r="W2588" s="1" t="e" cm="1">
        <f t="array" ref="W2588">INDEX($O$4:$O$20,U2588+1)</f>
        <v>#REF!</v>
      </c>
      <c r="X2588" t="e" cm="1">
        <f t="array" ref="X2588">(W2588-T2588)/(W2588-V2588)*INDEX($Q$4:$Q$20,U2588)+(T2588-V2588)/(W2588-V2588)*INDEX($Q$4:$Q$20,U2588+1)</f>
        <v>#REF!</v>
      </c>
      <c r="Y2588" t="e">
        <f t="shared" si="269"/>
        <v>#REF!</v>
      </c>
      <c r="Z2588" t="e">
        <f t="shared" si="270"/>
        <v>#REF!</v>
      </c>
      <c r="AA2588" t="e">
        <f t="shared" si="271"/>
        <v>#REF!</v>
      </c>
      <c r="AB2588" t="e">
        <f t="shared" si="273"/>
        <v>#REF!</v>
      </c>
    </row>
    <row r="2589" spans="19:28">
      <c r="S2589">
        <v>2585</v>
      </c>
      <c r="T2589" s="1">
        <f t="shared" si="272"/>
        <v>48593</v>
      </c>
      <c r="U2589">
        <f t="shared" si="268"/>
        <v>17</v>
      </c>
      <c r="V2589" s="1" cm="1">
        <f t="array" ref="V2589">INDEX($O$4:$O$20,U2589)</f>
        <v>47471</v>
      </c>
      <c r="W2589" s="1" t="e" cm="1">
        <f t="array" ref="W2589">INDEX($O$4:$O$20,U2589+1)</f>
        <v>#REF!</v>
      </c>
      <c r="X2589" t="e" cm="1">
        <f t="array" ref="X2589">(W2589-T2589)/(W2589-V2589)*INDEX($Q$4:$Q$20,U2589)+(T2589-V2589)/(W2589-V2589)*INDEX($Q$4:$Q$20,U2589+1)</f>
        <v>#REF!</v>
      </c>
      <c r="Y2589" t="e">
        <f t="shared" si="269"/>
        <v>#REF!</v>
      </c>
      <c r="Z2589" t="e">
        <f t="shared" si="270"/>
        <v>#REF!</v>
      </c>
      <c r="AA2589" t="e">
        <f t="shared" si="271"/>
        <v>#REF!</v>
      </c>
      <c r="AB2589" t="e">
        <f t="shared" si="273"/>
        <v>#REF!</v>
      </c>
    </row>
    <row r="2590" spans="19:28">
      <c r="S2590">
        <v>2586</v>
      </c>
      <c r="T2590" s="1">
        <f t="shared" si="272"/>
        <v>48594</v>
      </c>
      <c r="U2590">
        <f t="shared" si="268"/>
        <v>17</v>
      </c>
      <c r="V2590" s="1" cm="1">
        <f t="array" ref="V2590">INDEX($O$4:$O$20,U2590)</f>
        <v>47471</v>
      </c>
      <c r="W2590" s="1" t="e" cm="1">
        <f t="array" ref="W2590">INDEX($O$4:$O$20,U2590+1)</f>
        <v>#REF!</v>
      </c>
      <c r="X2590" t="e" cm="1">
        <f t="array" ref="X2590">(W2590-T2590)/(W2590-V2590)*INDEX($Q$4:$Q$20,U2590)+(T2590-V2590)/(W2590-V2590)*INDEX($Q$4:$Q$20,U2590+1)</f>
        <v>#REF!</v>
      </c>
      <c r="Y2590" t="e">
        <f t="shared" si="269"/>
        <v>#REF!</v>
      </c>
      <c r="Z2590" t="e">
        <f t="shared" si="270"/>
        <v>#REF!</v>
      </c>
      <c r="AA2590" t="e">
        <f t="shared" si="271"/>
        <v>#REF!</v>
      </c>
      <c r="AB2590" t="e">
        <f t="shared" si="273"/>
        <v>#REF!</v>
      </c>
    </row>
    <row r="2591" spans="19:28">
      <c r="S2591">
        <v>2587</v>
      </c>
      <c r="T2591" s="1">
        <f t="shared" si="272"/>
        <v>48595</v>
      </c>
      <c r="U2591">
        <f t="shared" si="268"/>
        <v>17</v>
      </c>
      <c r="V2591" s="1" cm="1">
        <f t="array" ref="V2591">INDEX($O$4:$O$20,U2591)</f>
        <v>47471</v>
      </c>
      <c r="W2591" s="1" t="e" cm="1">
        <f t="array" ref="W2591">INDEX($O$4:$O$20,U2591+1)</f>
        <v>#REF!</v>
      </c>
      <c r="X2591" t="e" cm="1">
        <f t="array" ref="X2591">(W2591-T2591)/(W2591-V2591)*INDEX($Q$4:$Q$20,U2591)+(T2591-V2591)/(W2591-V2591)*INDEX($Q$4:$Q$20,U2591+1)</f>
        <v>#REF!</v>
      </c>
      <c r="Y2591" t="e">
        <f t="shared" si="269"/>
        <v>#REF!</v>
      </c>
      <c r="Z2591" t="e">
        <f t="shared" si="270"/>
        <v>#REF!</v>
      </c>
      <c r="AA2591" t="e">
        <f t="shared" si="271"/>
        <v>#REF!</v>
      </c>
      <c r="AB2591" t="e">
        <f t="shared" si="273"/>
        <v>#REF!</v>
      </c>
    </row>
    <row r="2592" spans="19:28">
      <c r="S2592">
        <v>2588</v>
      </c>
      <c r="T2592" s="1">
        <f t="shared" si="272"/>
        <v>48596</v>
      </c>
      <c r="U2592">
        <f t="shared" si="268"/>
        <v>17</v>
      </c>
      <c r="V2592" s="1" cm="1">
        <f t="array" ref="V2592">INDEX($O$4:$O$20,U2592)</f>
        <v>47471</v>
      </c>
      <c r="W2592" s="1" t="e" cm="1">
        <f t="array" ref="W2592">INDEX($O$4:$O$20,U2592+1)</f>
        <v>#REF!</v>
      </c>
      <c r="X2592" t="e" cm="1">
        <f t="array" ref="X2592">(W2592-T2592)/(W2592-V2592)*INDEX($Q$4:$Q$20,U2592)+(T2592-V2592)/(W2592-V2592)*INDEX($Q$4:$Q$20,U2592+1)</f>
        <v>#REF!</v>
      </c>
      <c r="Y2592" t="e">
        <f t="shared" si="269"/>
        <v>#REF!</v>
      </c>
      <c r="Z2592" t="e">
        <f t="shared" si="270"/>
        <v>#REF!</v>
      </c>
      <c r="AA2592" t="e">
        <f t="shared" si="271"/>
        <v>#REF!</v>
      </c>
      <c r="AB2592" t="e">
        <f t="shared" si="273"/>
        <v>#REF!</v>
      </c>
    </row>
    <row r="2593" spans="19:28">
      <c r="S2593">
        <v>2589</v>
      </c>
      <c r="T2593" s="1">
        <f t="shared" si="272"/>
        <v>48597</v>
      </c>
      <c r="U2593">
        <f t="shared" si="268"/>
        <v>17</v>
      </c>
      <c r="V2593" s="1" cm="1">
        <f t="array" ref="V2593">INDEX($O$4:$O$20,U2593)</f>
        <v>47471</v>
      </c>
      <c r="W2593" s="1" t="e" cm="1">
        <f t="array" ref="W2593">INDEX($O$4:$O$20,U2593+1)</f>
        <v>#REF!</v>
      </c>
      <c r="X2593" t="e" cm="1">
        <f t="array" ref="X2593">(W2593-T2593)/(W2593-V2593)*INDEX($Q$4:$Q$20,U2593)+(T2593-V2593)/(W2593-V2593)*INDEX($Q$4:$Q$20,U2593+1)</f>
        <v>#REF!</v>
      </c>
      <c r="Y2593" t="e">
        <f t="shared" si="269"/>
        <v>#REF!</v>
      </c>
      <c r="Z2593" t="e">
        <f t="shared" si="270"/>
        <v>#REF!</v>
      </c>
      <c r="AA2593" t="e">
        <f t="shared" si="271"/>
        <v>#REF!</v>
      </c>
      <c r="AB2593" t="e">
        <f t="shared" si="273"/>
        <v>#REF!</v>
      </c>
    </row>
    <row r="2594" spans="19:28">
      <c r="S2594">
        <v>2590</v>
      </c>
      <c r="T2594" s="1">
        <f t="shared" si="272"/>
        <v>48598</v>
      </c>
      <c r="U2594">
        <f t="shared" si="268"/>
        <v>17</v>
      </c>
      <c r="V2594" s="1" cm="1">
        <f t="array" ref="V2594">INDEX($O$4:$O$20,U2594)</f>
        <v>47471</v>
      </c>
      <c r="W2594" s="1" t="e" cm="1">
        <f t="array" ref="W2594">INDEX($O$4:$O$20,U2594+1)</f>
        <v>#REF!</v>
      </c>
      <c r="X2594" t="e" cm="1">
        <f t="array" ref="X2594">(W2594-T2594)/(W2594-V2594)*INDEX($Q$4:$Q$20,U2594)+(T2594-V2594)/(W2594-V2594)*INDEX($Q$4:$Q$20,U2594+1)</f>
        <v>#REF!</v>
      </c>
      <c r="Y2594" t="e">
        <f t="shared" si="269"/>
        <v>#REF!</v>
      </c>
      <c r="Z2594" t="e">
        <f t="shared" si="270"/>
        <v>#REF!</v>
      </c>
      <c r="AA2594" t="e">
        <f t="shared" si="271"/>
        <v>#REF!</v>
      </c>
      <c r="AB2594" t="e">
        <f t="shared" si="273"/>
        <v>#REF!</v>
      </c>
    </row>
    <row r="2595" spans="19:28">
      <c r="S2595">
        <v>2591</v>
      </c>
      <c r="T2595" s="1">
        <f t="shared" si="272"/>
        <v>48599</v>
      </c>
      <c r="U2595">
        <f t="shared" si="268"/>
        <v>17</v>
      </c>
      <c r="V2595" s="1" cm="1">
        <f t="array" ref="V2595">INDEX($O$4:$O$20,U2595)</f>
        <v>47471</v>
      </c>
      <c r="W2595" s="1" t="e" cm="1">
        <f t="array" ref="W2595">INDEX($O$4:$O$20,U2595+1)</f>
        <v>#REF!</v>
      </c>
      <c r="X2595" t="e" cm="1">
        <f t="array" ref="X2595">(W2595-T2595)/(W2595-V2595)*INDEX($Q$4:$Q$20,U2595)+(T2595-V2595)/(W2595-V2595)*INDEX($Q$4:$Q$20,U2595+1)</f>
        <v>#REF!</v>
      </c>
      <c r="Y2595" t="e">
        <f t="shared" si="269"/>
        <v>#REF!</v>
      </c>
      <c r="Z2595" t="e">
        <f t="shared" si="270"/>
        <v>#REF!</v>
      </c>
      <c r="AA2595" t="e">
        <f t="shared" si="271"/>
        <v>#REF!</v>
      </c>
      <c r="AB2595" t="e">
        <f t="shared" si="273"/>
        <v>#REF!</v>
      </c>
    </row>
    <row r="2596" spans="19:28">
      <c r="S2596">
        <v>2592</v>
      </c>
      <c r="T2596" s="1">
        <f t="shared" si="272"/>
        <v>48600</v>
      </c>
      <c r="U2596">
        <f t="shared" si="268"/>
        <v>17</v>
      </c>
      <c r="V2596" s="1" cm="1">
        <f t="array" ref="V2596">INDEX($O$4:$O$20,U2596)</f>
        <v>47471</v>
      </c>
      <c r="W2596" s="1" t="e" cm="1">
        <f t="array" ref="W2596">INDEX($O$4:$O$20,U2596+1)</f>
        <v>#REF!</v>
      </c>
      <c r="X2596" t="e" cm="1">
        <f t="array" ref="X2596">(W2596-T2596)/(W2596-V2596)*INDEX($Q$4:$Q$20,U2596)+(T2596-V2596)/(W2596-V2596)*INDEX($Q$4:$Q$20,U2596+1)</f>
        <v>#REF!</v>
      </c>
      <c r="Y2596" t="e">
        <f t="shared" si="269"/>
        <v>#REF!</v>
      </c>
      <c r="Z2596" t="e">
        <f t="shared" si="270"/>
        <v>#REF!</v>
      </c>
      <c r="AA2596" t="e">
        <f t="shared" si="271"/>
        <v>#REF!</v>
      </c>
      <c r="AB2596" t="e">
        <f t="shared" si="273"/>
        <v>#REF!</v>
      </c>
    </row>
    <row r="2597" spans="19:28">
      <c r="S2597">
        <v>2593</v>
      </c>
      <c r="T2597" s="1">
        <f t="shared" si="272"/>
        <v>48601</v>
      </c>
      <c r="U2597">
        <f t="shared" si="268"/>
        <v>17</v>
      </c>
      <c r="V2597" s="1" cm="1">
        <f t="array" ref="V2597">INDEX($O$4:$O$20,U2597)</f>
        <v>47471</v>
      </c>
      <c r="W2597" s="1" t="e" cm="1">
        <f t="array" ref="W2597">INDEX($O$4:$O$20,U2597+1)</f>
        <v>#REF!</v>
      </c>
      <c r="X2597" t="e" cm="1">
        <f t="array" ref="X2597">(W2597-T2597)/(W2597-V2597)*INDEX($Q$4:$Q$20,U2597)+(T2597-V2597)/(W2597-V2597)*INDEX($Q$4:$Q$20,U2597+1)</f>
        <v>#REF!</v>
      </c>
      <c r="Y2597" t="e">
        <f t="shared" si="269"/>
        <v>#REF!</v>
      </c>
      <c r="Z2597" t="e">
        <f t="shared" si="270"/>
        <v>#REF!</v>
      </c>
      <c r="AA2597" t="e">
        <f t="shared" si="271"/>
        <v>#REF!</v>
      </c>
      <c r="AB2597" t="e">
        <f t="shared" si="273"/>
        <v>#REF!</v>
      </c>
    </row>
    <row r="2598" spans="19:28">
      <c r="S2598">
        <v>2594</v>
      </c>
      <c r="T2598" s="1">
        <f t="shared" si="272"/>
        <v>48602</v>
      </c>
      <c r="U2598">
        <f t="shared" si="268"/>
        <v>17</v>
      </c>
      <c r="V2598" s="1" cm="1">
        <f t="array" ref="V2598">INDEX($O$4:$O$20,U2598)</f>
        <v>47471</v>
      </c>
      <c r="W2598" s="1" t="e" cm="1">
        <f t="array" ref="W2598">INDEX($O$4:$O$20,U2598+1)</f>
        <v>#REF!</v>
      </c>
      <c r="X2598" t="e" cm="1">
        <f t="array" ref="X2598">(W2598-T2598)/(W2598-V2598)*INDEX($Q$4:$Q$20,U2598)+(T2598-V2598)/(W2598-V2598)*INDEX($Q$4:$Q$20,U2598+1)</f>
        <v>#REF!</v>
      </c>
      <c r="Y2598" t="e">
        <f t="shared" si="269"/>
        <v>#REF!</v>
      </c>
      <c r="Z2598" t="e">
        <f t="shared" si="270"/>
        <v>#REF!</v>
      </c>
      <c r="AA2598" t="e">
        <f t="shared" si="271"/>
        <v>#REF!</v>
      </c>
      <c r="AB2598" t="e">
        <f t="shared" si="273"/>
        <v>#REF!</v>
      </c>
    </row>
    <row r="2599" spans="19:28">
      <c r="S2599">
        <v>2595</v>
      </c>
      <c r="T2599" s="1">
        <f t="shared" si="272"/>
        <v>48603</v>
      </c>
      <c r="U2599">
        <f t="shared" si="268"/>
        <v>17</v>
      </c>
      <c r="V2599" s="1" cm="1">
        <f t="array" ref="V2599">INDEX($O$4:$O$20,U2599)</f>
        <v>47471</v>
      </c>
      <c r="W2599" s="1" t="e" cm="1">
        <f t="array" ref="W2599">INDEX($O$4:$O$20,U2599+1)</f>
        <v>#REF!</v>
      </c>
      <c r="X2599" t="e" cm="1">
        <f t="array" ref="X2599">(W2599-T2599)/(W2599-V2599)*INDEX($Q$4:$Q$20,U2599)+(T2599-V2599)/(W2599-V2599)*INDEX($Q$4:$Q$20,U2599+1)</f>
        <v>#REF!</v>
      </c>
      <c r="Y2599" t="e">
        <f t="shared" si="269"/>
        <v>#REF!</v>
      </c>
      <c r="Z2599" t="e">
        <f t="shared" si="270"/>
        <v>#REF!</v>
      </c>
      <c r="AA2599" t="e">
        <f t="shared" si="271"/>
        <v>#REF!</v>
      </c>
      <c r="AB2599" t="e">
        <f t="shared" si="273"/>
        <v>#REF!</v>
      </c>
    </row>
    <row r="2600" spans="19:28">
      <c r="S2600">
        <v>2596</v>
      </c>
      <c r="T2600" s="1">
        <f t="shared" si="272"/>
        <v>48604</v>
      </c>
      <c r="U2600">
        <f t="shared" si="268"/>
        <v>17</v>
      </c>
      <c r="V2600" s="1" cm="1">
        <f t="array" ref="V2600">INDEX($O$4:$O$20,U2600)</f>
        <v>47471</v>
      </c>
      <c r="W2600" s="1" t="e" cm="1">
        <f t="array" ref="W2600">INDEX($O$4:$O$20,U2600+1)</f>
        <v>#REF!</v>
      </c>
      <c r="X2600" t="e" cm="1">
        <f t="array" ref="X2600">(W2600-T2600)/(W2600-V2600)*INDEX($Q$4:$Q$20,U2600)+(T2600-V2600)/(W2600-V2600)*INDEX($Q$4:$Q$20,U2600+1)</f>
        <v>#REF!</v>
      </c>
      <c r="Y2600" t="e">
        <f t="shared" si="269"/>
        <v>#REF!</v>
      </c>
      <c r="Z2600" t="e">
        <f t="shared" si="270"/>
        <v>#REF!</v>
      </c>
      <c r="AA2600" t="e">
        <f t="shared" si="271"/>
        <v>#REF!</v>
      </c>
      <c r="AB2600" t="e">
        <f t="shared" si="273"/>
        <v>#REF!</v>
      </c>
    </row>
    <row r="2601" spans="19:28">
      <c r="S2601">
        <v>2597</v>
      </c>
      <c r="T2601" s="1">
        <f t="shared" si="272"/>
        <v>48605</v>
      </c>
      <c r="U2601">
        <f t="shared" si="268"/>
        <v>17</v>
      </c>
      <c r="V2601" s="1" cm="1">
        <f t="array" ref="V2601">INDEX($O$4:$O$20,U2601)</f>
        <v>47471</v>
      </c>
      <c r="W2601" s="1" t="e" cm="1">
        <f t="array" ref="W2601">INDEX($O$4:$O$20,U2601+1)</f>
        <v>#REF!</v>
      </c>
      <c r="X2601" t="e" cm="1">
        <f t="array" ref="X2601">(W2601-T2601)/(W2601-V2601)*INDEX($Q$4:$Q$20,U2601)+(T2601-V2601)/(W2601-V2601)*INDEX($Q$4:$Q$20,U2601+1)</f>
        <v>#REF!</v>
      </c>
      <c r="Y2601" t="e">
        <f t="shared" si="269"/>
        <v>#REF!</v>
      </c>
      <c r="Z2601" t="e">
        <f t="shared" si="270"/>
        <v>#REF!</v>
      </c>
      <c r="AA2601" t="e">
        <f t="shared" si="271"/>
        <v>#REF!</v>
      </c>
      <c r="AB2601" t="e">
        <f t="shared" si="273"/>
        <v>#REF!</v>
      </c>
    </row>
    <row r="2602" spans="19:28">
      <c r="S2602">
        <v>2598</v>
      </c>
      <c r="T2602" s="1">
        <f t="shared" si="272"/>
        <v>48606</v>
      </c>
      <c r="U2602">
        <f t="shared" si="268"/>
        <v>17</v>
      </c>
      <c r="V2602" s="1" cm="1">
        <f t="array" ref="V2602">INDEX($O$4:$O$20,U2602)</f>
        <v>47471</v>
      </c>
      <c r="W2602" s="1" t="e" cm="1">
        <f t="array" ref="W2602">INDEX($O$4:$O$20,U2602+1)</f>
        <v>#REF!</v>
      </c>
      <c r="X2602" t="e" cm="1">
        <f t="array" ref="X2602">(W2602-T2602)/(W2602-V2602)*INDEX($Q$4:$Q$20,U2602)+(T2602-V2602)/(W2602-V2602)*INDEX($Q$4:$Q$20,U2602+1)</f>
        <v>#REF!</v>
      </c>
      <c r="Y2602" t="e">
        <f t="shared" si="269"/>
        <v>#REF!</v>
      </c>
      <c r="Z2602" t="e">
        <f t="shared" si="270"/>
        <v>#REF!</v>
      </c>
      <c r="AA2602" t="e">
        <f t="shared" si="271"/>
        <v>#REF!</v>
      </c>
      <c r="AB2602" t="e">
        <f t="shared" si="273"/>
        <v>#REF!</v>
      </c>
    </row>
    <row r="2603" spans="19:28">
      <c r="S2603">
        <v>2599</v>
      </c>
      <c r="T2603" s="1">
        <f t="shared" si="272"/>
        <v>48607</v>
      </c>
      <c r="U2603">
        <f t="shared" si="268"/>
        <v>17</v>
      </c>
      <c r="V2603" s="1" cm="1">
        <f t="array" ref="V2603">INDEX($O$4:$O$20,U2603)</f>
        <v>47471</v>
      </c>
      <c r="W2603" s="1" t="e" cm="1">
        <f t="array" ref="W2603">INDEX($O$4:$O$20,U2603+1)</f>
        <v>#REF!</v>
      </c>
      <c r="X2603" t="e" cm="1">
        <f t="array" ref="X2603">(W2603-T2603)/(W2603-V2603)*INDEX($Q$4:$Q$20,U2603)+(T2603-V2603)/(W2603-V2603)*INDEX($Q$4:$Q$20,U2603+1)</f>
        <v>#REF!</v>
      </c>
      <c r="Y2603" t="e">
        <f t="shared" si="269"/>
        <v>#REF!</v>
      </c>
      <c r="Z2603" t="e">
        <f t="shared" si="270"/>
        <v>#REF!</v>
      </c>
      <c r="AA2603" t="e">
        <f t="shared" si="271"/>
        <v>#REF!</v>
      </c>
      <c r="AB2603" t="e">
        <f t="shared" si="273"/>
        <v>#REF!</v>
      </c>
    </row>
    <row r="2604" spans="19:28">
      <c r="S2604">
        <v>2600</v>
      </c>
      <c r="T2604" s="1">
        <f t="shared" si="272"/>
        <v>48608</v>
      </c>
      <c r="U2604">
        <f t="shared" si="268"/>
        <v>17</v>
      </c>
      <c r="V2604" s="1" cm="1">
        <f t="array" ref="V2604">INDEX($O$4:$O$20,U2604)</f>
        <v>47471</v>
      </c>
      <c r="W2604" s="1" t="e" cm="1">
        <f t="array" ref="W2604">INDEX($O$4:$O$20,U2604+1)</f>
        <v>#REF!</v>
      </c>
      <c r="X2604" t="e" cm="1">
        <f t="array" ref="X2604">(W2604-T2604)/(W2604-V2604)*INDEX($Q$4:$Q$20,U2604)+(T2604-V2604)/(W2604-V2604)*INDEX($Q$4:$Q$20,U2604+1)</f>
        <v>#REF!</v>
      </c>
      <c r="Y2604" t="e">
        <f t="shared" si="269"/>
        <v>#REF!</v>
      </c>
      <c r="Z2604" t="e">
        <f t="shared" si="270"/>
        <v>#REF!</v>
      </c>
      <c r="AA2604" t="e">
        <f t="shared" si="271"/>
        <v>#REF!</v>
      </c>
      <c r="AB2604" t="e">
        <f t="shared" si="273"/>
        <v>#REF!</v>
      </c>
    </row>
    <row r="2605" spans="19:28">
      <c r="S2605">
        <v>2601</v>
      </c>
      <c r="T2605" s="1">
        <f t="shared" si="272"/>
        <v>48609</v>
      </c>
      <c r="U2605">
        <f t="shared" si="268"/>
        <v>17</v>
      </c>
      <c r="V2605" s="1" cm="1">
        <f t="array" ref="V2605">INDEX($O$4:$O$20,U2605)</f>
        <v>47471</v>
      </c>
      <c r="W2605" s="1" t="e" cm="1">
        <f t="array" ref="W2605">INDEX($O$4:$O$20,U2605+1)</f>
        <v>#REF!</v>
      </c>
      <c r="X2605" t="e" cm="1">
        <f t="array" ref="X2605">(W2605-T2605)/(W2605-V2605)*INDEX($Q$4:$Q$20,U2605)+(T2605-V2605)/(W2605-V2605)*INDEX($Q$4:$Q$20,U2605+1)</f>
        <v>#REF!</v>
      </c>
      <c r="Y2605" t="e">
        <f t="shared" si="269"/>
        <v>#REF!</v>
      </c>
      <c r="Z2605" t="e">
        <f t="shared" si="270"/>
        <v>#REF!</v>
      </c>
      <c r="AA2605" t="e">
        <f t="shared" si="271"/>
        <v>#REF!</v>
      </c>
      <c r="AB2605" t="e">
        <f t="shared" si="273"/>
        <v>#REF!</v>
      </c>
    </row>
    <row r="2606" spans="19:28">
      <c r="S2606">
        <v>2602</v>
      </c>
      <c r="T2606" s="1">
        <f t="shared" si="272"/>
        <v>48610</v>
      </c>
      <c r="U2606">
        <f t="shared" si="268"/>
        <v>17</v>
      </c>
      <c r="V2606" s="1" cm="1">
        <f t="array" ref="V2606">INDEX($O$4:$O$20,U2606)</f>
        <v>47471</v>
      </c>
      <c r="W2606" s="1" t="e" cm="1">
        <f t="array" ref="W2606">INDEX($O$4:$O$20,U2606+1)</f>
        <v>#REF!</v>
      </c>
      <c r="X2606" t="e" cm="1">
        <f t="array" ref="X2606">(W2606-T2606)/(W2606-V2606)*INDEX($Q$4:$Q$20,U2606)+(T2606-V2606)/(W2606-V2606)*INDEX($Q$4:$Q$20,U2606+1)</f>
        <v>#REF!</v>
      </c>
      <c r="Y2606" t="e">
        <f t="shared" si="269"/>
        <v>#REF!</v>
      </c>
      <c r="Z2606" t="e">
        <f t="shared" si="270"/>
        <v>#REF!</v>
      </c>
      <c r="AA2606" t="e">
        <f t="shared" si="271"/>
        <v>#REF!</v>
      </c>
      <c r="AB2606" t="e">
        <f t="shared" si="273"/>
        <v>#REF!</v>
      </c>
    </row>
    <row r="2607" spans="19:28">
      <c r="S2607">
        <v>2603</v>
      </c>
      <c r="T2607" s="1">
        <f t="shared" si="272"/>
        <v>48611</v>
      </c>
      <c r="U2607">
        <f t="shared" si="268"/>
        <v>17</v>
      </c>
      <c r="V2607" s="1" cm="1">
        <f t="array" ref="V2607">INDEX($O$4:$O$20,U2607)</f>
        <v>47471</v>
      </c>
      <c r="W2607" s="1" t="e" cm="1">
        <f t="array" ref="W2607">INDEX($O$4:$O$20,U2607+1)</f>
        <v>#REF!</v>
      </c>
      <c r="X2607" t="e" cm="1">
        <f t="array" ref="X2607">(W2607-T2607)/(W2607-V2607)*INDEX($Q$4:$Q$20,U2607)+(T2607-V2607)/(W2607-V2607)*INDEX($Q$4:$Q$20,U2607+1)</f>
        <v>#REF!</v>
      </c>
      <c r="Y2607" t="e">
        <f t="shared" si="269"/>
        <v>#REF!</v>
      </c>
      <c r="Z2607" t="e">
        <f t="shared" si="270"/>
        <v>#REF!</v>
      </c>
      <c r="AA2607" t="e">
        <f t="shared" si="271"/>
        <v>#REF!</v>
      </c>
      <c r="AB2607" t="e">
        <f t="shared" si="273"/>
        <v>#REF!</v>
      </c>
    </row>
    <row r="2608" spans="19:28">
      <c r="S2608">
        <v>2604</v>
      </c>
      <c r="T2608" s="1">
        <f t="shared" si="272"/>
        <v>48612</v>
      </c>
      <c r="U2608">
        <f t="shared" si="268"/>
        <v>17</v>
      </c>
      <c r="V2608" s="1" cm="1">
        <f t="array" ref="V2608">INDEX($O$4:$O$20,U2608)</f>
        <v>47471</v>
      </c>
      <c r="W2608" s="1" t="e" cm="1">
        <f t="array" ref="W2608">INDEX($O$4:$O$20,U2608+1)</f>
        <v>#REF!</v>
      </c>
      <c r="X2608" t="e" cm="1">
        <f t="array" ref="X2608">(W2608-T2608)/(W2608-V2608)*INDEX($Q$4:$Q$20,U2608)+(T2608-V2608)/(W2608-V2608)*INDEX($Q$4:$Q$20,U2608+1)</f>
        <v>#REF!</v>
      </c>
      <c r="Y2608" t="e">
        <f t="shared" si="269"/>
        <v>#REF!</v>
      </c>
      <c r="Z2608" t="e">
        <f t="shared" si="270"/>
        <v>#REF!</v>
      </c>
      <c r="AA2608" t="e">
        <f t="shared" si="271"/>
        <v>#REF!</v>
      </c>
      <c r="AB2608" t="e">
        <f t="shared" si="273"/>
        <v>#REF!</v>
      </c>
    </row>
    <row r="2609" spans="19:28">
      <c r="S2609">
        <v>2605</v>
      </c>
      <c r="T2609" s="1">
        <f t="shared" si="272"/>
        <v>48613</v>
      </c>
      <c r="U2609">
        <f t="shared" si="268"/>
        <v>17</v>
      </c>
      <c r="V2609" s="1" cm="1">
        <f t="array" ref="V2609">INDEX($O$4:$O$20,U2609)</f>
        <v>47471</v>
      </c>
      <c r="W2609" s="1" t="e" cm="1">
        <f t="array" ref="W2609">INDEX($O$4:$O$20,U2609+1)</f>
        <v>#REF!</v>
      </c>
      <c r="X2609" t="e" cm="1">
        <f t="array" ref="X2609">(W2609-T2609)/(W2609-V2609)*INDEX($Q$4:$Q$20,U2609)+(T2609-V2609)/(W2609-V2609)*INDEX($Q$4:$Q$20,U2609+1)</f>
        <v>#REF!</v>
      </c>
      <c r="Y2609" t="e">
        <f t="shared" si="269"/>
        <v>#REF!</v>
      </c>
      <c r="Z2609" t="e">
        <f t="shared" si="270"/>
        <v>#REF!</v>
      </c>
      <c r="AA2609" t="e">
        <f t="shared" si="271"/>
        <v>#REF!</v>
      </c>
      <c r="AB2609" t="e">
        <f t="shared" si="273"/>
        <v>#REF!</v>
      </c>
    </row>
    <row r="2610" spans="19:28">
      <c r="S2610">
        <v>2606</v>
      </c>
      <c r="T2610" s="1">
        <f t="shared" si="272"/>
        <v>48614</v>
      </c>
      <c r="U2610">
        <f t="shared" si="268"/>
        <v>17</v>
      </c>
      <c r="V2610" s="1" cm="1">
        <f t="array" ref="V2610">INDEX($O$4:$O$20,U2610)</f>
        <v>47471</v>
      </c>
      <c r="W2610" s="1" t="e" cm="1">
        <f t="array" ref="W2610">INDEX($O$4:$O$20,U2610+1)</f>
        <v>#REF!</v>
      </c>
      <c r="X2610" t="e" cm="1">
        <f t="array" ref="X2610">(W2610-T2610)/(W2610-V2610)*INDEX($Q$4:$Q$20,U2610)+(T2610-V2610)/(W2610-V2610)*INDEX($Q$4:$Q$20,U2610+1)</f>
        <v>#REF!</v>
      </c>
      <c r="Y2610" t="e">
        <f t="shared" si="269"/>
        <v>#REF!</v>
      </c>
      <c r="Z2610" t="e">
        <f t="shared" si="270"/>
        <v>#REF!</v>
      </c>
      <c r="AA2610" t="e">
        <f t="shared" si="271"/>
        <v>#REF!</v>
      </c>
      <c r="AB2610" t="e">
        <f t="shared" si="273"/>
        <v>#REF!</v>
      </c>
    </row>
    <row r="2611" spans="19:28">
      <c r="S2611">
        <v>2607</v>
      </c>
      <c r="T2611" s="1">
        <f t="shared" si="272"/>
        <v>48615</v>
      </c>
      <c r="U2611">
        <f t="shared" si="268"/>
        <v>17</v>
      </c>
      <c r="V2611" s="1" cm="1">
        <f t="array" ref="V2611">INDEX($O$4:$O$20,U2611)</f>
        <v>47471</v>
      </c>
      <c r="W2611" s="1" t="e" cm="1">
        <f t="array" ref="W2611">INDEX($O$4:$O$20,U2611+1)</f>
        <v>#REF!</v>
      </c>
      <c r="X2611" t="e" cm="1">
        <f t="array" ref="X2611">(W2611-T2611)/(W2611-V2611)*INDEX($Q$4:$Q$20,U2611)+(T2611-V2611)/(W2611-V2611)*INDEX($Q$4:$Q$20,U2611+1)</f>
        <v>#REF!</v>
      </c>
      <c r="Y2611" t="e">
        <f t="shared" si="269"/>
        <v>#REF!</v>
      </c>
      <c r="Z2611" t="e">
        <f t="shared" si="270"/>
        <v>#REF!</v>
      </c>
      <c r="AA2611" t="e">
        <f t="shared" si="271"/>
        <v>#REF!</v>
      </c>
      <c r="AB2611" t="e">
        <f t="shared" si="273"/>
        <v>#REF!</v>
      </c>
    </row>
    <row r="2612" spans="19:28">
      <c r="S2612">
        <v>2608</v>
      </c>
      <c r="T2612" s="1">
        <f t="shared" si="272"/>
        <v>48616</v>
      </c>
      <c r="U2612">
        <f t="shared" si="268"/>
        <v>17</v>
      </c>
      <c r="V2612" s="1" cm="1">
        <f t="array" ref="V2612">INDEX($O$4:$O$20,U2612)</f>
        <v>47471</v>
      </c>
      <c r="W2612" s="1" t="e" cm="1">
        <f t="array" ref="W2612">INDEX($O$4:$O$20,U2612+1)</f>
        <v>#REF!</v>
      </c>
      <c r="X2612" t="e" cm="1">
        <f t="array" ref="X2612">(W2612-T2612)/(W2612-V2612)*INDEX($Q$4:$Q$20,U2612)+(T2612-V2612)/(W2612-V2612)*INDEX($Q$4:$Q$20,U2612+1)</f>
        <v>#REF!</v>
      </c>
      <c r="Y2612" t="e">
        <f t="shared" si="269"/>
        <v>#REF!</v>
      </c>
      <c r="Z2612" t="e">
        <f t="shared" si="270"/>
        <v>#REF!</v>
      </c>
      <c r="AA2612" t="e">
        <f t="shared" si="271"/>
        <v>#REF!</v>
      </c>
      <c r="AB2612" t="e">
        <f t="shared" si="273"/>
        <v>#REF!</v>
      </c>
    </row>
    <row r="2613" spans="19:28">
      <c r="S2613">
        <v>2609</v>
      </c>
      <c r="T2613" s="1">
        <f t="shared" si="272"/>
        <v>48617</v>
      </c>
      <c r="U2613">
        <f t="shared" si="268"/>
        <v>17</v>
      </c>
      <c r="V2613" s="1" cm="1">
        <f t="array" ref="V2613">INDEX($O$4:$O$20,U2613)</f>
        <v>47471</v>
      </c>
      <c r="W2613" s="1" t="e" cm="1">
        <f t="array" ref="W2613">INDEX($O$4:$O$20,U2613+1)</f>
        <v>#REF!</v>
      </c>
      <c r="X2613" t="e" cm="1">
        <f t="array" ref="X2613">(W2613-T2613)/(W2613-V2613)*INDEX($Q$4:$Q$20,U2613)+(T2613-V2613)/(W2613-V2613)*INDEX($Q$4:$Q$20,U2613+1)</f>
        <v>#REF!</v>
      </c>
      <c r="Y2613" t="e">
        <f t="shared" si="269"/>
        <v>#REF!</v>
      </c>
      <c r="Z2613" t="e">
        <f t="shared" si="270"/>
        <v>#REF!</v>
      </c>
      <c r="AA2613" t="e">
        <f t="shared" si="271"/>
        <v>#REF!</v>
      </c>
      <c r="AB2613" t="e">
        <f t="shared" si="273"/>
        <v>#REF!</v>
      </c>
    </row>
    <row r="2614" spans="19:28">
      <c r="S2614">
        <v>2610</v>
      </c>
      <c r="T2614" s="1">
        <f t="shared" si="272"/>
        <v>48618</v>
      </c>
      <c r="U2614">
        <f t="shared" si="268"/>
        <v>17</v>
      </c>
      <c r="V2614" s="1" cm="1">
        <f t="array" ref="V2614">INDEX($O$4:$O$20,U2614)</f>
        <v>47471</v>
      </c>
      <c r="W2614" s="1" t="e" cm="1">
        <f t="array" ref="W2614">INDEX($O$4:$O$20,U2614+1)</f>
        <v>#REF!</v>
      </c>
      <c r="X2614" t="e" cm="1">
        <f t="array" ref="X2614">(W2614-T2614)/(W2614-V2614)*INDEX($Q$4:$Q$20,U2614)+(T2614-V2614)/(W2614-V2614)*INDEX($Q$4:$Q$20,U2614+1)</f>
        <v>#REF!</v>
      </c>
      <c r="Y2614" t="e">
        <f t="shared" si="269"/>
        <v>#REF!</v>
      </c>
      <c r="Z2614" t="e">
        <f t="shared" si="270"/>
        <v>#REF!</v>
      </c>
      <c r="AA2614" t="e">
        <f t="shared" si="271"/>
        <v>#REF!</v>
      </c>
      <c r="AB2614" t="e">
        <f t="shared" si="273"/>
        <v>#REF!</v>
      </c>
    </row>
    <row r="2615" spans="19:28">
      <c r="S2615">
        <v>2611</v>
      </c>
      <c r="T2615" s="1">
        <f t="shared" si="272"/>
        <v>48619</v>
      </c>
      <c r="U2615">
        <f t="shared" si="268"/>
        <v>17</v>
      </c>
      <c r="V2615" s="1" cm="1">
        <f t="array" ref="V2615">INDEX($O$4:$O$20,U2615)</f>
        <v>47471</v>
      </c>
      <c r="W2615" s="1" t="e" cm="1">
        <f t="array" ref="W2615">INDEX($O$4:$O$20,U2615+1)</f>
        <v>#REF!</v>
      </c>
      <c r="X2615" t="e" cm="1">
        <f t="array" ref="X2615">(W2615-T2615)/(W2615-V2615)*INDEX($Q$4:$Q$20,U2615)+(T2615-V2615)/(W2615-V2615)*INDEX($Q$4:$Q$20,U2615+1)</f>
        <v>#REF!</v>
      </c>
      <c r="Y2615" t="e">
        <f t="shared" si="269"/>
        <v>#REF!</v>
      </c>
      <c r="Z2615" t="e">
        <f t="shared" si="270"/>
        <v>#REF!</v>
      </c>
      <c r="AA2615" t="e">
        <f t="shared" si="271"/>
        <v>#REF!</v>
      </c>
      <c r="AB2615" t="e">
        <f t="shared" si="273"/>
        <v>#REF!</v>
      </c>
    </row>
    <row r="2616" spans="19:28">
      <c r="S2616">
        <v>2612</v>
      </c>
      <c r="T2616" s="1">
        <f t="shared" si="272"/>
        <v>48620</v>
      </c>
      <c r="U2616">
        <f t="shared" si="268"/>
        <v>17</v>
      </c>
      <c r="V2616" s="1" cm="1">
        <f t="array" ref="V2616">INDEX($O$4:$O$20,U2616)</f>
        <v>47471</v>
      </c>
      <c r="W2616" s="1" t="e" cm="1">
        <f t="array" ref="W2616">INDEX($O$4:$O$20,U2616+1)</f>
        <v>#REF!</v>
      </c>
      <c r="X2616" t="e" cm="1">
        <f t="array" ref="X2616">(W2616-T2616)/(W2616-V2616)*INDEX($Q$4:$Q$20,U2616)+(T2616-V2616)/(W2616-V2616)*INDEX($Q$4:$Q$20,U2616+1)</f>
        <v>#REF!</v>
      </c>
      <c r="Y2616" t="e">
        <f t="shared" si="269"/>
        <v>#REF!</v>
      </c>
      <c r="Z2616" t="e">
        <f t="shared" si="270"/>
        <v>#REF!</v>
      </c>
      <c r="AA2616" t="e">
        <f t="shared" si="271"/>
        <v>#REF!</v>
      </c>
      <c r="AB2616" t="e">
        <f t="shared" si="273"/>
        <v>#REF!</v>
      </c>
    </row>
    <row r="2617" spans="19:28">
      <c r="S2617">
        <v>2613</v>
      </c>
      <c r="T2617" s="1">
        <f t="shared" si="272"/>
        <v>48621</v>
      </c>
      <c r="U2617">
        <f t="shared" si="268"/>
        <v>17</v>
      </c>
      <c r="V2617" s="1" cm="1">
        <f t="array" ref="V2617">INDEX($O$4:$O$20,U2617)</f>
        <v>47471</v>
      </c>
      <c r="W2617" s="1" t="e" cm="1">
        <f t="array" ref="W2617">INDEX($O$4:$O$20,U2617+1)</f>
        <v>#REF!</v>
      </c>
      <c r="X2617" t="e" cm="1">
        <f t="array" ref="X2617">(W2617-T2617)/(W2617-V2617)*INDEX($Q$4:$Q$20,U2617)+(T2617-V2617)/(W2617-V2617)*INDEX($Q$4:$Q$20,U2617+1)</f>
        <v>#REF!</v>
      </c>
      <c r="Y2617" t="e">
        <f t="shared" si="269"/>
        <v>#REF!</v>
      </c>
      <c r="Z2617" t="e">
        <f t="shared" si="270"/>
        <v>#REF!</v>
      </c>
      <c r="AA2617" t="e">
        <f t="shared" si="271"/>
        <v>#REF!</v>
      </c>
      <c r="AB2617" t="e">
        <f t="shared" si="273"/>
        <v>#REF!</v>
      </c>
    </row>
    <row r="2618" spans="19:28">
      <c r="S2618">
        <v>2614</v>
      </c>
      <c r="T2618" s="1">
        <f t="shared" si="272"/>
        <v>48622</v>
      </c>
      <c r="U2618">
        <f t="shared" si="268"/>
        <v>17</v>
      </c>
      <c r="V2618" s="1" cm="1">
        <f t="array" ref="V2618">INDEX($O$4:$O$20,U2618)</f>
        <v>47471</v>
      </c>
      <c r="W2618" s="1" t="e" cm="1">
        <f t="array" ref="W2618">INDEX($O$4:$O$20,U2618+1)</f>
        <v>#REF!</v>
      </c>
      <c r="X2618" t="e" cm="1">
        <f t="array" ref="X2618">(W2618-T2618)/(W2618-V2618)*INDEX($Q$4:$Q$20,U2618)+(T2618-V2618)/(W2618-V2618)*INDEX($Q$4:$Q$20,U2618+1)</f>
        <v>#REF!</v>
      </c>
      <c r="Y2618" t="e">
        <f t="shared" si="269"/>
        <v>#REF!</v>
      </c>
      <c r="Z2618" t="e">
        <f t="shared" si="270"/>
        <v>#REF!</v>
      </c>
      <c r="AA2618" t="e">
        <f t="shared" si="271"/>
        <v>#REF!</v>
      </c>
      <c r="AB2618" t="e">
        <f t="shared" si="273"/>
        <v>#REF!</v>
      </c>
    </row>
    <row r="2619" spans="19:28">
      <c r="S2619">
        <v>2615</v>
      </c>
      <c r="T2619" s="1">
        <f t="shared" si="272"/>
        <v>48623</v>
      </c>
      <c r="U2619">
        <f t="shared" si="268"/>
        <v>17</v>
      </c>
      <c r="V2619" s="1" cm="1">
        <f t="array" ref="V2619">INDEX($O$4:$O$20,U2619)</f>
        <v>47471</v>
      </c>
      <c r="W2619" s="1" t="e" cm="1">
        <f t="array" ref="W2619">INDEX($O$4:$O$20,U2619+1)</f>
        <v>#REF!</v>
      </c>
      <c r="X2619" t="e" cm="1">
        <f t="array" ref="X2619">(W2619-T2619)/(W2619-V2619)*INDEX($Q$4:$Q$20,U2619)+(T2619-V2619)/(W2619-V2619)*INDEX($Q$4:$Q$20,U2619+1)</f>
        <v>#REF!</v>
      </c>
      <c r="Y2619" t="e">
        <f t="shared" si="269"/>
        <v>#REF!</v>
      </c>
      <c r="Z2619" t="e">
        <f t="shared" si="270"/>
        <v>#REF!</v>
      </c>
      <c r="AA2619" t="e">
        <f t="shared" si="271"/>
        <v>#REF!</v>
      </c>
      <c r="AB2619" t="e">
        <f t="shared" si="273"/>
        <v>#REF!</v>
      </c>
    </row>
    <row r="2620" spans="19:28">
      <c r="S2620">
        <v>2616</v>
      </c>
      <c r="T2620" s="1">
        <f t="shared" si="272"/>
        <v>48624</v>
      </c>
      <c r="U2620">
        <f t="shared" si="268"/>
        <v>17</v>
      </c>
      <c r="V2620" s="1" cm="1">
        <f t="array" ref="V2620">INDEX($O$4:$O$20,U2620)</f>
        <v>47471</v>
      </c>
      <c r="W2620" s="1" t="e" cm="1">
        <f t="array" ref="W2620">INDEX($O$4:$O$20,U2620+1)</f>
        <v>#REF!</v>
      </c>
      <c r="X2620" t="e" cm="1">
        <f t="array" ref="X2620">(W2620-T2620)/(W2620-V2620)*INDEX($Q$4:$Q$20,U2620)+(T2620-V2620)/(W2620-V2620)*INDEX($Q$4:$Q$20,U2620+1)</f>
        <v>#REF!</v>
      </c>
      <c r="Y2620" t="e">
        <f t="shared" si="269"/>
        <v>#REF!</v>
      </c>
      <c r="Z2620" t="e">
        <f t="shared" si="270"/>
        <v>#REF!</v>
      </c>
      <c r="AA2620" t="e">
        <f t="shared" si="271"/>
        <v>#REF!</v>
      </c>
      <c r="AB2620" t="e">
        <f t="shared" si="273"/>
        <v>#REF!</v>
      </c>
    </row>
    <row r="2621" spans="19:28">
      <c r="S2621">
        <v>2617</v>
      </c>
      <c r="T2621" s="1">
        <f t="shared" si="272"/>
        <v>48625</v>
      </c>
      <c r="U2621">
        <f t="shared" si="268"/>
        <v>17</v>
      </c>
      <c r="V2621" s="1" cm="1">
        <f t="array" ref="V2621">INDEX($O$4:$O$20,U2621)</f>
        <v>47471</v>
      </c>
      <c r="W2621" s="1" t="e" cm="1">
        <f t="array" ref="W2621">INDEX($O$4:$O$20,U2621+1)</f>
        <v>#REF!</v>
      </c>
      <c r="X2621" t="e" cm="1">
        <f t="array" ref="X2621">(W2621-T2621)/(W2621-V2621)*INDEX($Q$4:$Q$20,U2621)+(T2621-V2621)/(W2621-V2621)*INDEX($Q$4:$Q$20,U2621+1)</f>
        <v>#REF!</v>
      </c>
      <c r="Y2621" t="e">
        <f t="shared" si="269"/>
        <v>#REF!</v>
      </c>
      <c r="Z2621" t="e">
        <f t="shared" si="270"/>
        <v>#REF!</v>
      </c>
      <c r="AA2621" t="e">
        <f t="shared" si="271"/>
        <v>#REF!</v>
      </c>
      <c r="AB2621" t="e">
        <f t="shared" si="273"/>
        <v>#REF!</v>
      </c>
    </row>
    <row r="2622" spans="19:28">
      <c r="S2622">
        <v>2618</v>
      </c>
      <c r="T2622" s="1">
        <f t="shared" si="272"/>
        <v>48626</v>
      </c>
      <c r="U2622">
        <f t="shared" si="268"/>
        <v>17</v>
      </c>
      <c r="V2622" s="1" cm="1">
        <f t="array" ref="V2622">INDEX($O$4:$O$20,U2622)</f>
        <v>47471</v>
      </c>
      <c r="W2622" s="1" t="e" cm="1">
        <f t="array" ref="W2622">INDEX($O$4:$O$20,U2622+1)</f>
        <v>#REF!</v>
      </c>
      <c r="X2622" t="e" cm="1">
        <f t="array" ref="X2622">(W2622-T2622)/(W2622-V2622)*INDEX($Q$4:$Q$20,U2622)+(T2622-V2622)/(W2622-V2622)*INDEX($Q$4:$Q$20,U2622+1)</f>
        <v>#REF!</v>
      </c>
      <c r="Y2622" t="e">
        <f t="shared" si="269"/>
        <v>#REF!</v>
      </c>
      <c r="Z2622" t="e">
        <f t="shared" si="270"/>
        <v>#REF!</v>
      </c>
      <c r="AA2622" t="e">
        <f t="shared" si="271"/>
        <v>#REF!</v>
      </c>
      <c r="AB2622" t="e">
        <f t="shared" si="273"/>
        <v>#REF!</v>
      </c>
    </row>
    <row r="2623" spans="19:28">
      <c r="S2623">
        <v>2619</v>
      </c>
      <c r="T2623" s="1">
        <f t="shared" si="272"/>
        <v>48627</v>
      </c>
      <c r="U2623">
        <f t="shared" si="268"/>
        <v>17</v>
      </c>
      <c r="V2623" s="1" cm="1">
        <f t="array" ref="V2623">INDEX($O$4:$O$20,U2623)</f>
        <v>47471</v>
      </c>
      <c r="W2623" s="1" t="e" cm="1">
        <f t="array" ref="W2623">INDEX($O$4:$O$20,U2623+1)</f>
        <v>#REF!</v>
      </c>
      <c r="X2623" t="e" cm="1">
        <f t="array" ref="X2623">(W2623-T2623)/(W2623-V2623)*INDEX($Q$4:$Q$20,U2623)+(T2623-V2623)/(W2623-V2623)*INDEX($Q$4:$Q$20,U2623+1)</f>
        <v>#REF!</v>
      </c>
      <c r="Y2623" t="e">
        <f t="shared" si="269"/>
        <v>#REF!</v>
      </c>
      <c r="Z2623" t="e">
        <f t="shared" si="270"/>
        <v>#REF!</v>
      </c>
      <c r="AA2623" t="e">
        <f t="shared" si="271"/>
        <v>#REF!</v>
      </c>
      <c r="AB2623" t="e">
        <f t="shared" si="273"/>
        <v>#REF!</v>
      </c>
    </row>
    <row r="2624" spans="19:28">
      <c r="S2624">
        <v>2620</v>
      </c>
      <c r="T2624" s="1">
        <f t="shared" si="272"/>
        <v>48628</v>
      </c>
      <c r="U2624">
        <f t="shared" si="268"/>
        <v>17</v>
      </c>
      <c r="V2624" s="1" cm="1">
        <f t="array" ref="V2624">INDEX($O$4:$O$20,U2624)</f>
        <v>47471</v>
      </c>
      <c r="W2624" s="1" t="e" cm="1">
        <f t="array" ref="W2624">INDEX($O$4:$O$20,U2624+1)</f>
        <v>#REF!</v>
      </c>
      <c r="X2624" t="e" cm="1">
        <f t="array" ref="X2624">(W2624-T2624)/(W2624-V2624)*INDEX($Q$4:$Q$20,U2624)+(T2624-V2624)/(W2624-V2624)*INDEX($Q$4:$Q$20,U2624+1)</f>
        <v>#REF!</v>
      </c>
      <c r="Y2624" t="e">
        <f t="shared" si="269"/>
        <v>#REF!</v>
      </c>
      <c r="Z2624" t="e">
        <f t="shared" si="270"/>
        <v>#REF!</v>
      </c>
      <c r="AA2624" t="e">
        <f t="shared" si="271"/>
        <v>#REF!</v>
      </c>
      <c r="AB2624" t="e">
        <f t="shared" si="273"/>
        <v>#REF!</v>
      </c>
    </row>
    <row r="2625" spans="19:28">
      <c r="S2625">
        <v>2621</v>
      </c>
      <c r="T2625" s="1">
        <f t="shared" si="272"/>
        <v>48629</v>
      </c>
      <c r="U2625">
        <f t="shared" si="268"/>
        <v>17</v>
      </c>
      <c r="V2625" s="1" cm="1">
        <f t="array" ref="V2625">INDEX($O$4:$O$20,U2625)</f>
        <v>47471</v>
      </c>
      <c r="W2625" s="1" t="e" cm="1">
        <f t="array" ref="W2625">INDEX($O$4:$O$20,U2625+1)</f>
        <v>#REF!</v>
      </c>
      <c r="X2625" t="e" cm="1">
        <f t="array" ref="X2625">(W2625-T2625)/(W2625-V2625)*INDEX($Q$4:$Q$20,U2625)+(T2625-V2625)/(W2625-V2625)*INDEX($Q$4:$Q$20,U2625+1)</f>
        <v>#REF!</v>
      </c>
      <c r="Y2625" t="e">
        <f t="shared" si="269"/>
        <v>#REF!</v>
      </c>
      <c r="Z2625" t="e">
        <f t="shared" si="270"/>
        <v>#REF!</v>
      </c>
      <c r="AA2625" t="e">
        <f t="shared" si="271"/>
        <v>#REF!</v>
      </c>
      <c r="AB2625" t="e">
        <f t="shared" si="273"/>
        <v>#REF!</v>
      </c>
    </row>
    <row r="2626" spans="19:28">
      <c r="S2626">
        <v>2622</v>
      </c>
      <c r="T2626" s="1">
        <f t="shared" si="272"/>
        <v>48630</v>
      </c>
      <c r="U2626">
        <f t="shared" si="268"/>
        <v>17</v>
      </c>
      <c r="V2626" s="1" cm="1">
        <f t="array" ref="V2626">INDEX($O$4:$O$20,U2626)</f>
        <v>47471</v>
      </c>
      <c r="W2626" s="1" t="e" cm="1">
        <f t="array" ref="W2626">INDEX($O$4:$O$20,U2626+1)</f>
        <v>#REF!</v>
      </c>
      <c r="X2626" t="e" cm="1">
        <f t="array" ref="X2626">(W2626-T2626)/(W2626-V2626)*INDEX($Q$4:$Q$20,U2626)+(T2626-V2626)/(W2626-V2626)*INDEX($Q$4:$Q$20,U2626+1)</f>
        <v>#REF!</v>
      </c>
      <c r="Y2626" t="e">
        <f t="shared" si="269"/>
        <v>#REF!</v>
      </c>
      <c r="Z2626" t="e">
        <f t="shared" si="270"/>
        <v>#REF!</v>
      </c>
      <c r="AA2626" t="e">
        <f t="shared" si="271"/>
        <v>#REF!</v>
      </c>
      <c r="AB2626" t="e">
        <f t="shared" si="273"/>
        <v>#REF!</v>
      </c>
    </row>
    <row r="2627" spans="19:28">
      <c r="S2627">
        <v>2623</v>
      </c>
      <c r="T2627" s="1">
        <f t="shared" si="272"/>
        <v>48631</v>
      </c>
      <c r="U2627">
        <f t="shared" si="268"/>
        <v>17</v>
      </c>
      <c r="V2627" s="1" cm="1">
        <f t="array" ref="V2627">INDEX($O$4:$O$20,U2627)</f>
        <v>47471</v>
      </c>
      <c r="W2627" s="1" t="e" cm="1">
        <f t="array" ref="W2627">INDEX($O$4:$O$20,U2627+1)</f>
        <v>#REF!</v>
      </c>
      <c r="X2627" t="e" cm="1">
        <f t="array" ref="X2627">(W2627-T2627)/(W2627-V2627)*INDEX($Q$4:$Q$20,U2627)+(T2627-V2627)/(W2627-V2627)*INDEX($Q$4:$Q$20,U2627+1)</f>
        <v>#REF!</v>
      </c>
      <c r="Y2627" t="e">
        <f t="shared" si="269"/>
        <v>#REF!</v>
      </c>
      <c r="Z2627" t="e">
        <f t="shared" si="270"/>
        <v>#REF!</v>
      </c>
      <c r="AA2627" t="e">
        <f t="shared" si="271"/>
        <v>#REF!</v>
      </c>
      <c r="AB2627" t="e">
        <f t="shared" si="273"/>
        <v>#REF!</v>
      </c>
    </row>
    <row r="2628" spans="19:28">
      <c r="S2628">
        <v>2624</v>
      </c>
      <c r="T2628" s="1">
        <f t="shared" si="272"/>
        <v>48632</v>
      </c>
      <c r="U2628">
        <f t="shared" si="268"/>
        <v>17</v>
      </c>
      <c r="V2628" s="1" cm="1">
        <f t="array" ref="V2628">INDEX($O$4:$O$20,U2628)</f>
        <v>47471</v>
      </c>
      <c r="W2628" s="1" t="e" cm="1">
        <f t="array" ref="W2628">INDEX($O$4:$O$20,U2628+1)</f>
        <v>#REF!</v>
      </c>
      <c r="X2628" t="e" cm="1">
        <f t="array" ref="X2628">(W2628-T2628)/(W2628-V2628)*INDEX($Q$4:$Q$20,U2628)+(T2628-V2628)/(W2628-V2628)*INDEX($Q$4:$Q$20,U2628+1)</f>
        <v>#REF!</v>
      </c>
      <c r="Y2628" t="e">
        <f t="shared" si="269"/>
        <v>#REF!</v>
      </c>
      <c r="Z2628" t="e">
        <f t="shared" si="270"/>
        <v>#REF!</v>
      </c>
      <c r="AA2628" t="e">
        <f t="shared" si="271"/>
        <v>#REF!</v>
      </c>
      <c r="AB2628" t="e">
        <f t="shared" si="273"/>
        <v>#REF!</v>
      </c>
    </row>
    <row r="2629" spans="19:28">
      <c r="S2629">
        <v>2625</v>
      </c>
      <c r="T2629" s="1">
        <f t="shared" si="272"/>
        <v>48633</v>
      </c>
      <c r="U2629">
        <f t="shared" ref="U2629:U2692" si="274">MATCH(T2629,$O$4:$O$20,1)</f>
        <v>17</v>
      </c>
      <c r="V2629" s="1" cm="1">
        <f t="array" ref="V2629">INDEX($O$4:$O$20,U2629)</f>
        <v>47471</v>
      </c>
      <c r="W2629" s="1" t="e" cm="1">
        <f t="array" ref="W2629">INDEX($O$4:$O$20,U2629+1)</f>
        <v>#REF!</v>
      </c>
      <c r="X2629" t="e" cm="1">
        <f t="array" ref="X2629">(W2629-T2629)/(W2629-V2629)*INDEX($Q$4:$Q$20,U2629)+(T2629-V2629)/(W2629-V2629)*INDEX($Q$4:$Q$20,U2629+1)</f>
        <v>#REF!</v>
      </c>
      <c r="Y2629" t="e">
        <f t="shared" ref="Y2629:Y2692" si="275">EXP(X2629)</f>
        <v>#REF!</v>
      </c>
      <c r="Z2629" t="e">
        <f t="shared" ref="Z2629:Z2692" si="276">(Y2629/Y2630-1)*360</f>
        <v>#REF!</v>
      </c>
      <c r="AA2629" t="e">
        <f t="shared" ref="AA2629:AA2692" si="277">Z2629-0.0006</f>
        <v>#REF!</v>
      </c>
      <c r="AB2629" t="e">
        <f t="shared" si="273"/>
        <v>#REF!</v>
      </c>
    </row>
    <row r="2630" spans="19:28">
      <c r="S2630">
        <v>2626</v>
      </c>
      <c r="T2630" s="1">
        <f t="shared" ref="T2630:T2693" si="278">T2629+1</f>
        <v>48634</v>
      </c>
      <c r="U2630">
        <f t="shared" si="274"/>
        <v>17</v>
      </c>
      <c r="V2630" s="1" cm="1">
        <f t="array" ref="V2630">INDEX($O$4:$O$20,U2630)</f>
        <v>47471</v>
      </c>
      <c r="W2630" s="1" t="e" cm="1">
        <f t="array" ref="W2630">INDEX($O$4:$O$20,U2630+1)</f>
        <v>#REF!</v>
      </c>
      <c r="X2630" t="e" cm="1">
        <f t="array" ref="X2630">(W2630-T2630)/(W2630-V2630)*INDEX($Q$4:$Q$20,U2630)+(T2630-V2630)/(W2630-V2630)*INDEX($Q$4:$Q$20,U2630+1)</f>
        <v>#REF!</v>
      </c>
      <c r="Y2630" t="e">
        <f t="shared" si="275"/>
        <v>#REF!</v>
      </c>
      <c r="Z2630" t="e">
        <f t="shared" si="276"/>
        <v>#REF!</v>
      </c>
      <c r="AA2630" t="e">
        <f t="shared" si="277"/>
        <v>#REF!</v>
      </c>
      <c r="AB2630" t="e">
        <f t="shared" ref="AB2630:AB2693" si="279">AB2629/(1+AA2629/360)</f>
        <v>#REF!</v>
      </c>
    </row>
    <row r="2631" spans="19:28">
      <c r="S2631">
        <v>2627</v>
      </c>
      <c r="T2631" s="1">
        <f t="shared" si="278"/>
        <v>48635</v>
      </c>
      <c r="U2631">
        <f t="shared" si="274"/>
        <v>17</v>
      </c>
      <c r="V2631" s="1" cm="1">
        <f t="array" ref="V2631">INDEX($O$4:$O$20,U2631)</f>
        <v>47471</v>
      </c>
      <c r="W2631" s="1" t="e" cm="1">
        <f t="array" ref="W2631">INDEX($O$4:$O$20,U2631+1)</f>
        <v>#REF!</v>
      </c>
      <c r="X2631" t="e" cm="1">
        <f t="array" ref="X2631">(W2631-T2631)/(W2631-V2631)*INDEX($Q$4:$Q$20,U2631)+(T2631-V2631)/(W2631-V2631)*INDEX($Q$4:$Q$20,U2631+1)</f>
        <v>#REF!</v>
      </c>
      <c r="Y2631" t="e">
        <f t="shared" si="275"/>
        <v>#REF!</v>
      </c>
      <c r="Z2631" t="e">
        <f t="shared" si="276"/>
        <v>#REF!</v>
      </c>
      <c r="AA2631" t="e">
        <f t="shared" si="277"/>
        <v>#REF!</v>
      </c>
      <c r="AB2631" t="e">
        <f t="shared" si="279"/>
        <v>#REF!</v>
      </c>
    </row>
    <row r="2632" spans="19:28">
      <c r="S2632">
        <v>2628</v>
      </c>
      <c r="T2632" s="1">
        <f t="shared" si="278"/>
        <v>48636</v>
      </c>
      <c r="U2632">
        <f t="shared" si="274"/>
        <v>17</v>
      </c>
      <c r="V2632" s="1" cm="1">
        <f t="array" ref="V2632">INDEX($O$4:$O$20,U2632)</f>
        <v>47471</v>
      </c>
      <c r="W2632" s="1" t="e" cm="1">
        <f t="array" ref="W2632">INDEX($O$4:$O$20,U2632+1)</f>
        <v>#REF!</v>
      </c>
      <c r="X2632" t="e" cm="1">
        <f t="array" ref="X2632">(W2632-T2632)/(W2632-V2632)*INDEX($Q$4:$Q$20,U2632)+(T2632-V2632)/(W2632-V2632)*INDEX($Q$4:$Q$20,U2632+1)</f>
        <v>#REF!</v>
      </c>
      <c r="Y2632" t="e">
        <f t="shared" si="275"/>
        <v>#REF!</v>
      </c>
      <c r="Z2632" t="e">
        <f t="shared" si="276"/>
        <v>#REF!</v>
      </c>
      <c r="AA2632" t="e">
        <f t="shared" si="277"/>
        <v>#REF!</v>
      </c>
      <c r="AB2632" t="e">
        <f t="shared" si="279"/>
        <v>#REF!</v>
      </c>
    </row>
    <row r="2633" spans="19:28">
      <c r="S2633">
        <v>2629</v>
      </c>
      <c r="T2633" s="1">
        <f t="shared" si="278"/>
        <v>48637</v>
      </c>
      <c r="U2633">
        <f t="shared" si="274"/>
        <v>17</v>
      </c>
      <c r="V2633" s="1" cm="1">
        <f t="array" ref="V2633">INDEX($O$4:$O$20,U2633)</f>
        <v>47471</v>
      </c>
      <c r="W2633" s="1" t="e" cm="1">
        <f t="array" ref="W2633">INDEX($O$4:$O$20,U2633+1)</f>
        <v>#REF!</v>
      </c>
      <c r="X2633" t="e" cm="1">
        <f t="array" ref="X2633">(W2633-T2633)/(W2633-V2633)*INDEX($Q$4:$Q$20,U2633)+(T2633-V2633)/(W2633-V2633)*INDEX($Q$4:$Q$20,U2633+1)</f>
        <v>#REF!</v>
      </c>
      <c r="Y2633" t="e">
        <f t="shared" si="275"/>
        <v>#REF!</v>
      </c>
      <c r="Z2633" t="e">
        <f t="shared" si="276"/>
        <v>#REF!</v>
      </c>
      <c r="AA2633" t="e">
        <f t="shared" si="277"/>
        <v>#REF!</v>
      </c>
      <c r="AB2633" t="e">
        <f t="shared" si="279"/>
        <v>#REF!</v>
      </c>
    </row>
    <row r="2634" spans="19:28">
      <c r="S2634">
        <v>2630</v>
      </c>
      <c r="T2634" s="1">
        <f t="shared" si="278"/>
        <v>48638</v>
      </c>
      <c r="U2634">
        <f t="shared" si="274"/>
        <v>17</v>
      </c>
      <c r="V2634" s="1" cm="1">
        <f t="array" ref="V2634">INDEX($O$4:$O$20,U2634)</f>
        <v>47471</v>
      </c>
      <c r="W2634" s="1" t="e" cm="1">
        <f t="array" ref="W2634">INDEX($O$4:$O$20,U2634+1)</f>
        <v>#REF!</v>
      </c>
      <c r="X2634" t="e" cm="1">
        <f t="array" ref="X2634">(W2634-T2634)/(W2634-V2634)*INDEX($Q$4:$Q$20,U2634)+(T2634-V2634)/(W2634-V2634)*INDEX($Q$4:$Q$20,U2634+1)</f>
        <v>#REF!</v>
      </c>
      <c r="Y2634" t="e">
        <f t="shared" si="275"/>
        <v>#REF!</v>
      </c>
      <c r="Z2634" t="e">
        <f t="shared" si="276"/>
        <v>#REF!</v>
      </c>
      <c r="AA2634" t="e">
        <f t="shared" si="277"/>
        <v>#REF!</v>
      </c>
      <c r="AB2634" t="e">
        <f t="shared" si="279"/>
        <v>#REF!</v>
      </c>
    </row>
    <row r="2635" spans="19:28">
      <c r="S2635">
        <v>2631</v>
      </c>
      <c r="T2635" s="1">
        <f t="shared" si="278"/>
        <v>48639</v>
      </c>
      <c r="U2635">
        <f t="shared" si="274"/>
        <v>17</v>
      </c>
      <c r="V2635" s="1" cm="1">
        <f t="array" ref="V2635">INDEX($O$4:$O$20,U2635)</f>
        <v>47471</v>
      </c>
      <c r="W2635" s="1" t="e" cm="1">
        <f t="array" ref="W2635">INDEX($O$4:$O$20,U2635+1)</f>
        <v>#REF!</v>
      </c>
      <c r="X2635" t="e" cm="1">
        <f t="array" ref="X2635">(W2635-T2635)/(W2635-V2635)*INDEX($Q$4:$Q$20,U2635)+(T2635-V2635)/(W2635-V2635)*INDEX($Q$4:$Q$20,U2635+1)</f>
        <v>#REF!</v>
      </c>
      <c r="Y2635" t="e">
        <f t="shared" si="275"/>
        <v>#REF!</v>
      </c>
      <c r="Z2635" t="e">
        <f t="shared" si="276"/>
        <v>#REF!</v>
      </c>
      <c r="AA2635" t="e">
        <f t="shared" si="277"/>
        <v>#REF!</v>
      </c>
      <c r="AB2635" t="e">
        <f t="shared" si="279"/>
        <v>#REF!</v>
      </c>
    </row>
    <row r="2636" spans="19:28">
      <c r="S2636">
        <v>2632</v>
      </c>
      <c r="T2636" s="1">
        <f t="shared" si="278"/>
        <v>48640</v>
      </c>
      <c r="U2636">
        <f t="shared" si="274"/>
        <v>17</v>
      </c>
      <c r="V2636" s="1" cm="1">
        <f t="array" ref="V2636">INDEX($O$4:$O$20,U2636)</f>
        <v>47471</v>
      </c>
      <c r="W2636" s="1" t="e" cm="1">
        <f t="array" ref="W2636">INDEX($O$4:$O$20,U2636+1)</f>
        <v>#REF!</v>
      </c>
      <c r="X2636" t="e" cm="1">
        <f t="array" ref="X2636">(W2636-T2636)/(W2636-V2636)*INDEX($Q$4:$Q$20,U2636)+(T2636-V2636)/(W2636-V2636)*INDEX($Q$4:$Q$20,U2636+1)</f>
        <v>#REF!</v>
      </c>
      <c r="Y2636" t="e">
        <f t="shared" si="275"/>
        <v>#REF!</v>
      </c>
      <c r="Z2636" t="e">
        <f t="shared" si="276"/>
        <v>#REF!</v>
      </c>
      <c r="AA2636" t="e">
        <f t="shared" si="277"/>
        <v>#REF!</v>
      </c>
      <c r="AB2636" t="e">
        <f t="shared" si="279"/>
        <v>#REF!</v>
      </c>
    </row>
    <row r="2637" spans="19:28">
      <c r="S2637">
        <v>2633</v>
      </c>
      <c r="T2637" s="1">
        <f t="shared" si="278"/>
        <v>48641</v>
      </c>
      <c r="U2637">
        <f t="shared" si="274"/>
        <v>17</v>
      </c>
      <c r="V2637" s="1" cm="1">
        <f t="array" ref="V2637">INDEX($O$4:$O$20,U2637)</f>
        <v>47471</v>
      </c>
      <c r="W2637" s="1" t="e" cm="1">
        <f t="array" ref="W2637">INDEX($O$4:$O$20,U2637+1)</f>
        <v>#REF!</v>
      </c>
      <c r="X2637" t="e" cm="1">
        <f t="array" ref="X2637">(W2637-T2637)/(W2637-V2637)*INDEX($Q$4:$Q$20,U2637)+(T2637-V2637)/(W2637-V2637)*INDEX($Q$4:$Q$20,U2637+1)</f>
        <v>#REF!</v>
      </c>
      <c r="Y2637" t="e">
        <f t="shared" si="275"/>
        <v>#REF!</v>
      </c>
      <c r="Z2637" t="e">
        <f t="shared" si="276"/>
        <v>#REF!</v>
      </c>
      <c r="AA2637" t="e">
        <f t="shared" si="277"/>
        <v>#REF!</v>
      </c>
      <c r="AB2637" t="e">
        <f t="shared" si="279"/>
        <v>#REF!</v>
      </c>
    </row>
    <row r="2638" spans="19:28">
      <c r="S2638">
        <v>2634</v>
      </c>
      <c r="T2638" s="1">
        <f t="shared" si="278"/>
        <v>48642</v>
      </c>
      <c r="U2638">
        <f t="shared" si="274"/>
        <v>17</v>
      </c>
      <c r="V2638" s="1" cm="1">
        <f t="array" ref="V2638">INDEX($O$4:$O$20,U2638)</f>
        <v>47471</v>
      </c>
      <c r="W2638" s="1" t="e" cm="1">
        <f t="array" ref="W2638">INDEX($O$4:$O$20,U2638+1)</f>
        <v>#REF!</v>
      </c>
      <c r="X2638" t="e" cm="1">
        <f t="array" ref="X2638">(W2638-T2638)/(W2638-V2638)*INDEX($Q$4:$Q$20,U2638)+(T2638-V2638)/(W2638-V2638)*INDEX($Q$4:$Q$20,U2638+1)</f>
        <v>#REF!</v>
      </c>
      <c r="Y2638" t="e">
        <f t="shared" si="275"/>
        <v>#REF!</v>
      </c>
      <c r="Z2638" t="e">
        <f t="shared" si="276"/>
        <v>#REF!</v>
      </c>
      <c r="AA2638" t="e">
        <f t="shared" si="277"/>
        <v>#REF!</v>
      </c>
      <c r="AB2638" t="e">
        <f t="shared" si="279"/>
        <v>#REF!</v>
      </c>
    </row>
    <row r="2639" spans="19:28">
      <c r="S2639">
        <v>2635</v>
      </c>
      <c r="T2639" s="1">
        <f t="shared" si="278"/>
        <v>48643</v>
      </c>
      <c r="U2639">
        <f t="shared" si="274"/>
        <v>17</v>
      </c>
      <c r="V2639" s="1" cm="1">
        <f t="array" ref="V2639">INDEX($O$4:$O$20,U2639)</f>
        <v>47471</v>
      </c>
      <c r="W2639" s="1" t="e" cm="1">
        <f t="array" ref="W2639">INDEX($O$4:$O$20,U2639+1)</f>
        <v>#REF!</v>
      </c>
      <c r="X2639" t="e" cm="1">
        <f t="array" ref="X2639">(W2639-T2639)/(W2639-V2639)*INDEX($Q$4:$Q$20,U2639)+(T2639-V2639)/(W2639-V2639)*INDEX($Q$4:$Q$20,U2639+1)</f>
        <v>#REF!</v>
      </c>
      <c r="Y2639" t="e">
        <f t="shared" si="275"/>
        <v>#REF!</v>
      </c>
      <c r="Z2639" t="e">
        <f t="shared" si="276"/>
        <v>#REF!</v>
      </c>
      <c r="AA2639" t="e">
        <f t="shared" si="277"/>
        <v>#REF!</v>
      </c>
      <c r="AB2639" t="e">
        <f t="shared" si="279"/>
        <v>#REF!</v>
      </c>
    </row>
    <row r="2640" spans="19:28">
      <c r="S2640">
        <v>2636</v>
      </c>
      <c r="T2640" s="1">
        <f t="shared" si="278"/>
        <v>48644</v>
      </c>
      <c r="U2640">
        <f t="shared" si="274"/>
        <v>17</v>
      </c>
      <c r="V2640" s="1" cm="1">
        <f t="array" ref="V2640">INDEX($O$4:$O$20,U2640)</f>
        <v>47471</v>
      </c>
      <c r="W2640" s="1" t="e" cm="1">
        <f t="array" ref="W2640">INDEX($O$4:$O$20,U2640+1)</f>
        <v>#REF!</v>
      </c>
      <c r="X2640" t="e" cm="1">
        <f t="array" ref="X2640">(W2640-T2640)/(W2640-V2640)*INDEX($Q$4:$Q$20,U2640)+(T2640-V2640)/(W2640-V2640)*INDEX($Q$4:$Q$20,U2640+1)</f>
        <v>#REF!</v>
      </c>
      <c r="Y2640" t="e">
        <f t="shared" si="275"/>
        <v>#REF!</v>
      </c>
      <c r="Z2640" t="e">
        <f t="shared" si="276"/>
        <v>#REF!</v>
      </c>
      <c r="AA2640" t="e">
        <f t="shared" si="277"/>
        <v>#REF!</v>
      </c>
      <c r="AB2640" t="e">
        <f t="shared" si="279"/>
        <v>#REF!</v>
      </c>
    </row>
    <row r="2641" spans="19:28">
      <c r="S2641">
        <v>2637</v>
      </c>
      <c r="T2641" s="1">
        <f t="shared" si="278"/>
        <v>48645</v>
      </c>
      <c r="U2641">
        <f t="shared" si="274"/>
        <v>17</v>
      </c>
      <c r="V2641" s="1" cm="1">
        <f t="array" ref="V2641">INDEX($O$4:$O$20,U2641)</f>
        <v>47471</v>
      </c>
      <c r="W2641" s="1" t="e" cm="1">
        <f t="array" ref="W2641">INDEX($O$4:$O$20,U2641+1)</f>
        <v>#REF!</v>
      </c>
      <c r="X2641" t="e" cm="1">
        <f t="array" ref="X2641">(W2641-T2641)/(W2641-V2641)*INDEX($Q$4:$Q$20,U2641)+(T2641-V2641)/(W2641-V2641)*INDEX($Q$4:$Q$20,U2641+1)</f>
        <v>#REF!</v>
      </c>
      <c r="Y2641" t="e">
        <f t="shared" si="275"/>
        <v>#REF!</v>
      </c>
      <c r="Z2641" t="e">
        <f t="shared" si="276"/>
        <v>#REF!</v>
      </c>
      <c r="AA2641" t="e">
        <f t="shared" si="277"/>
        <v>#REF!</v>
      </c>
      <c r="AB2641" t="e">
        <f t="shared" si="279"/>
        <v>#REF!</v>
      </c>
    </row>
    <row r="2642" spans="19:28">
      <c r="S2642">
        <v>2638</v>
      </c>
      <c r="T2642" s="1">
        <f t="shared" si="278"/>
        <v>48646</v>
      </c>
      <c r="U2642">
        <f t="shared" si="274"/>
        <v>17</v>
      </c>
      <c r="V2642" s="1" cm="1">
        <f t="array" ref="V2642">INDEX($O$4:$O$20,U2642)</f>
        <v>47471</v>
      </c>
      <c r="W2642" s="1" t="e" cm="1">
        <f t="array" ref="W2642">INDEX($O$4:$O$20,U2642+1)</f>
        <v>#REF!</v>
      </c>
      <c r="X2642" t="e" cm="1">
        <f t="array" ref="X2642">(W2642-T2642)/(W2642-V2642)*INDEX($Q$4:$Q$20,U2642)+(T2642-V2642)/(W2642-V2642)*INDEX($Q$4:$Q$20,U2642+1)</f>
        <v>#REF!</v>
      </c>
      <c r="Y2642" t="e">
        <f t="shared" si="275"/>
        <v>#REF!</v>
      </c>
      <c r="Z2642" t="e">
        <f t="shared" si="276"/>
        <v>#REF!</v>
      </c>
      <c r="AA2642" t="e">
        <f t="shared" si="277"/>
        <v>#REF!</v>
      </c>
      <c r="AB2642" t="e">
        <f t="shared" si="279"/>
        <v>#REF!</v>
      </c>
    </row>
    <row r="2643" spans="19:28">
      <c r="S2643">
        <v>2639</v>
      </c>
      <c r="T2643" s="1">
        <f t="shared" si="278"/>
        <v>48647</v>
      </c>
      <c r="U2643">
        <f t="shared" si="274"/>
        <v>17</v>
      </c>
      <c r="V2643" s="1" cm="1">
        <f t="array" ref="V2643">INDEX($O$4:$O$20,U2643)</f>
        <v>47471</v>
      </c>
      <c r="W2643" s="1" t="e" cm="1">
        <f t="array" ref="W2643">INDEX($O$4:$O$20,U2643+1)</f>
        <v>#REF!</v>
      </c>
      <c r="X2643" t="e" cm="1">
        <f t="array" ref="X2643">(W2643-T2643)/(W2643-V2643)*INDEX($Q$4:$Q$20,U2643)+(T2643-V2643)/(W2643-V2643)*INDEX($Q$4:$Q$20,U2643+1)</f>
        <v>#REF!</v>
      </c>
      <c r="Y2643" t="e">
        <f t="shared" si="275"/>
        <v>#REF!</v>
      </c>
      <c r="Z2643" t="e">
        <f t="shared" si="276"/>
        <v>#REF!</v>
      </c>
      <c r="AA2643" t="e">
        <f t="shared" si="277"/>
        <v>#REF!</v>
      </c>
      <c r="AB2643" t="e">
        <f t="shared" si="279"/>
        <v>#REF!</v>
      </c>
    </row>
    <row r="2644" spans="19:28">
      <c r="S2644">
        <v>2640</v>
      </c>
      <c r="T2644" s="1">
        <f t="shared" si="278"/>
        <v>48648</v>
      </c>
      <c r="U2644">
        <f t="shared" si="274"/>
        <v>17</v>
      </c>
      <c r="V2644" s="1" cm="1">
        <f t="array" ref="V2644">INDEX($O$4:$O$20,U2644)</f>
        <v>47471</v>
      </c>
      <c r="W2644" s="1" t="e" cm="1">
        <f t="array" ref="W2644">INDEX($O$4:$O$20,U2644+1)</f>
        <v>#REF!</v>
      </c>
      <c r="X2644" t="e" cm="1">
        <f t="array" ref="X2644">(W2644-T2644)/(W2644-V2644)*INDEX($Q$4:$Q$20,U2644)+(T2644-V2644)/(W2644-V2644)*INDEX($Q$4:$Q$20,U2644+1)</f>
        <v>#REF!</v>
      </c>
      <c r="Y2644" t="e">
        <f t="shared" si="275"/>
        <v>#REF!</v>
      </c>
      <c r="Z2644" t="e">
        <f t="shared" si="276"/>
        <v>#REF!</v>
      </c>
      <c r="AA2644" t="e">
        <f t="shared" si="277"/>
        <v>#REF!</v>
      </c>
      <c r="AB2644" t="e">
        <f t="shared" si="279"/>
        <v>#REF!</v>
      </c>
    </row>
    <row r="2645" spans="19:28">
      <c r="S2645">
        <v>2641</v>
      </c>
      <c r="T2645" s="1">
        <f t="shared" si="278"/>
        <v>48649</v>
      </c>
      <c r="U2645">
        <f t="shared" si="274"/>
        <v>17</v>
      </c>
      <c r="V2645" s="1" cm="1">
        <f t="array" ref="V2645">INDEX($O$4:$O$20,U2645)</f>
        <v>47471</v>
      </c>
      <c r="W2645" s="1" t="e" cm="1">
        <f t="array" ref="W2645">INDEX($O$4:$O$20,U2645+1)</f>
        <v>#REF!</v>
      </c>
      <c r="X2645" t="e" cm="1">
        <f t="array" ref="X2645">(W2645-T2645)/(W2645-V2645)*INDEX($Q$4:$Q$20,U2645)+(T2645-V2645)/(W2645-V2645)*INDEX($Q$4:$Q$20,U2645+1)</f>
        <v>#REF!</v>
      </c>
      <c r="Y2645" t="e">
        <f t="shared" si="275"/>
        <v>#REF!</v>
      </c>
      <c r="Z2645" t="e">
        <f t="shared" si="276"/>
        <v>#REF!</v>
      </c>
      <c r="AA2645" t="e">
        <f t="shared" si="277"/>
        <v>#REF!</v>
      </c>
      <c r="AB2645" t="e">
        <f t="shared" si="279"/>
        <v>#REF!</v>
      </c>
    </row>
    <row r="2646" spans="19:28">
      <c r="S2646">
        <v>2642</v>
      </c>
      <c r="T2646" s="1">
        <f t="shared" si="278"/>
        <v>48650</v>
      </c>
      <c r="U2646">
        <f t="shared" si="274"/>
        <v>17</v>
      </c>
      <c r="V2646" s="1" cm="1">
        <f t="array" ref="V2646">INDEX($O$4:$O$20,U2646)</f>
        <v>47471</v>
      </c>
      <c r="W2646" s="1" t="e" cm="1">
        <f t="array" ref="W2646">INDEX($O$4:$O$20,U2646+1)</f>
        <v>#REF!</v>
      </c>
      <c r="X2646" t="e" cm="1">
        <f t="array" ref="X2646">(W2646-T2646)/(W2646-V2646)*INDEX($Q$4:$Q$20,U2646)+(T2646-V2646)/(W2646-V2646)*INDEX($Q$4:$Q$20,U2646+1)</f>
        <v>#REF!</v>
      </c>
      <c r="Y2646" t="e">
        <f t="shared" si="275"/>
        <v>#REF!</v>
      </c>
      <c r="Z2646" t="e">
        <f t="shared" si="276"/>
        <v>#REF!</v>
      </c>
      <c r="AA2646" t="e">
        <f t="shared" si="277"/>
        <v>#REF!</v>
      </c>
      <c r="AB2646" t="e">
        <f t="shared" si="279"/>
        <v>#REF!</v>
      </c>
    </row>
    <row r="2647" spans="19:28">
      <c r="S2647">
        <v>2643</v>
      </c>
      <c r="T2647" s="1">
        <f t="shared" si="278"/>
        <v>48651</v>
      </c>
      <c r="U2647">
        <f t="shared" si="274"/>
        <v>17</v>
      </c>
      <c r="V2647" s="1" cm="1">
        <f t="array" ref="V2647">INDEX($O$4:$O$20,U2647)</f>
        <v>47471</v>
      </c>
      <c r="W2647" s="1" t="e" cm="1">
        <f t="array" ref="W2647">INDEX($O$4:$O$20,U2647+1)</f>
        <v>#REF!</v>
      </c>
      <c r="X2647" t="e" cm="1">
        <f t="array" ref="X2647">(W2647-T2647)/(W2647-V2647)*INDEX($Q$4:$Q$20,U2647)+(T2647-V2647)/(W2647-V2647)*INDEX($Q$4:$Q$20,U2647+1)</f>
        <v>#REF!</v>
      </c>
      <c r="Y2647" t="e">
        <f t="shared" si="275"/>
        <v>#REF!</v>
      </c>
      <c r="Z2647" t="e">
        <f t="shared" si="276"/>
        <v>#REF!</v>
      </c>
      <c r="AA2647" t="e">
        <f t="shared" si="277"/>
        <v>#REF!</v>
      </c>
      <c r="AB2647" t="e">
        <f t="shared" si="279"/>
        <v>#REF!</v>
      </c>
    </row>
    <row r="2648" spans="19:28">
      <c r="S2648">
        <v>2644</v>
      </c>
      <c r="T2648" s="1">
        <f t="shared" si="278"/>
        <v>48652</v>
      </c>
      <c r="U2648">
        <f t="shared" si="274"/>
        <v>17</v>
      </c>
      <c r="V2648" s="1" cm="1">
        <f t="array" ref="V2648">INDEX($O$4:$O$20,U2648)</f>
        <v>47471</v>
      </c>
      <c r="W2648" s="1" t="e" cm="1">
        <f t="array" ref="W2648">INDEX($O$4:$O$20,U2648+1)</f>
        <v>#REF!</v>
      </c>
      <c r="X2648" t="e" cm="1">
        <f t="array" ref="X2648">(W2648-T2648)/(W2648-V2648)*INDEX($Q$4:$Q$20,U2648)+(T2648-V2648)/(W2648-V2648)*INDEX($Q$4:$Q$20,U2648+1)</f>
        <v>#REF!</v>
      </c>
      <c r="Y2648" t="e">
        <f t="shared" si="275"/>
        <v>#REF!</v>
      </c>
      <c r="Z2648" t="e">
        <f t="shared" si="276"/>
        <v>#REF!</v>
      </c>
      <c r="AA2648" t="e">
        <f t="shared" si="277"/>
        <v>#REF!</v>
      </c>
      <c r="AB2648" t="e">
        <f t="shared" si="279"/>
        <v>#REF!</v>
      </c>
    </row>
    <row r="2649" spans="19:28">
      <c r="S2649">
        <v>2645</v>
      </c>
      <c r="T2649" s="1">
        <f t="shared" si="278"/>
        <v>48653</v>
      </c>
      <c r="U2649">
        <f t="shared" si="274"/>
        <v>17</v>
      </c>
      <c r="V2649" s="1" cm="1">
        <f t="array" ref="V2649">INDEX($O$4:$O$20,U2649)</f>
        <v>47471</v>
      </c>
      <c r="W2649" s="1" t="e" cm="1">
        <f t="array" ref="W2649">INDEX($O$4:$O$20,U2649+1)</f>
        <v>#REF!</v>
      </c>
      <c r="X2649" t="e" cm="1">
        <f t="array" ref="X2649">(W2649-T2649)/(W2649-V2649)*INDEX($Q$4:$Q$20,U2649)+(T2649-V2649)/(W2649-V2649)*INDEX($Q$4:$Q$20,U2649+1)</f>
        <v>#REF!</v>
      </c>
      <c r="Y2649" t="e">
        <f t="shared" si="275"/>
        <v>#REF!</v>
      </c>
      <c r="Z2649" t="e">
        <f t="shared" si="276"/>
        <v>#REF!</v>
      </c>
      <c r="AA2649" t="e">
        <f t="shared" si="277"/>
        <v>#REF!</v>
      </c>
      <c r="AB2649" t="e">
        <f t="shared" si="279"/>
        <v>#REF!</v>
      </c>
    </row>
    <row r="2650" spans="19:28">
      <c r="S2650">
        <v>2646</v>
      </c>
      <c r="T2650" s="1">
        <f t="shared" si="278"/>
        <v>48654</v>
      </c>
      <c r="U2650">
        <f t="shared" si="274"/>
        <v>17</v>
      </c>
      <c r="V2650" s="1" cm="1">
        <f t="array" ref="V2650">INDEX($O$4:$O$20,U2650)</f>
        <v>47471</v>
      </c>
      <c r="W2650" s="1" t="e" cm="1">
        <f t="array" ref="W2650">INDEX($O$4:$O$20,U2650+1)</f>
        <v>#REF!</v>
      </c>
      <c r="X2650" t="e" cm="1">
        <f t="array" ref="X2650">(W2650-T2650)/(W2650-V2650)*INDEX($Q$4:$Q$20,U2650)+(T2650-V2650)/(W2650-V2650)*INDEX($Q$4:$Q$20,U2650+1)</f>
        <v>#REF!</v>
      </c>
      <c r="Y2650" t="e">
        <f t="shared" si="275"/>
        <v>#REF!</v>
      </c>
      <c r="Z2650" t="e">
        <f t="shared" si="276"/>
        <v>#REF!</v>
      </c>
      <c r="AA2650" t="e">
        <f t="shared" si="277"/>
        <v>#REF!</v>
      </c>
      <c r="AB2650" t="e">
        <f t="shared" si="279"/>
        <v>#REF!</v>
      </c>
    </row>
    <row r="2651" spans="19:28">
      <c r="S2651">
        <v>2647</v>
      </c>
      <c r="T2651" s="1">
        <f t="shared" si="278"/>
        <v>48655</v>
      </c>
      <c r="U2651">
        <f t="shared" si="274"/>
        <v>17</v>
      </c>
      <c r="V2651" s="1" cm="1">
        <f t="array" ref="V2651">INDEX($O$4:$O$20,U2651)</f>
        <v>47471</v>
      </c>
      <c r="W2651" s="1" t="e" cm="1">
        <f t="array" ref="W2651">INDEX($O$4:$O$20,U2651+1)</f>
        <v>#REF!</v>
      </c>
      <c r="X2651" t="e" cm="1">
        <f t="array" ref="X2651">(W2651-T2651)/(W2651-V2651)*INDEX($Q$4:$Q$20,U2651)+(T2651-V2651)/(W2651-V2651)*INDEX($Q$4:$Q$20,U2651+1)</f>
        <v>#REF!</v>
      </c>
      <c r="Y2651" t="e">
        <f t="shared" si="275"/>
        <v>#REF!</v>
      </c>
      <c r="Z2651" t="e">
        <f t="shared" si="276"/>
        <v>#REF!</v>
      </c>
      <c r="AA2651" t="e">
        <f t="shared" si="277"/>
        <v>#REF!</v>
      </c>
      <c r="AB2651" t="e">
        <f t="shared" si="279"/>
        <v>#REF!</v>
      </c>
    </row>
    <row r="2652" spans="19:28">
      <c r="S2652">
        <v>2648</v>
      </c>
      <c r="T2652" s="1">
        <f t="shared" si="278"/>
        <v>48656</v>
      </c>
      <c r="U2652">
        <f t="shared" si="274"/>
        <v>17</v>
      </c>
      <c r="V2652" s="1" cm="1">
        <f t="array" ref="V2652">INDEX($O$4:$O$20,U2652)</f>
        <v>47471</v>
      </c>
      <c r="W2652" s="1" t="e" cm="1">
        <f t="array" ref="W2652">INDEX($O$4:$O$20,U2652+1)</f>
        <v>#REF!</v>
      </c>
      <c r="X2652" t="e" cm="1">
        <f t="array" ref="X2652">(W2652-T2652)/(W2652-V2652)*INDEX($Q$4:$Q$20,U2652)+(T2652-V2652)/(W2652-V2652)*INDEX($Q$4:$Q$20,U2652+1)</f>
        <v>#REF!</v>
      </c>
      <c r="Y2652" t="e">
        <f t="shared" si="275"/>
        <v>#REF!</v>
      </c>
      <c r="Z2652" t="e">
        <f t="shared" si="276"/>
        <v>#REF!</v>
      </c>
      <c r="AA2652" t="e">
        <f t="shared" si="277"/>
        <v>#REF!</v>
      </c>
      <c r="AB2652" t="e">
        <f t="shared" si="279"/>
        <v>#REF!</v>
      </c>
    </row>
    <row r="2653" spans="19:28">
      <c r="S2653">
        <v>2649</v>
      </c>
      <c r="T2653" s="1">
        <f t="shared" si="278"/>
        <v>48657</v>
      </c>
      <c r="U2653">
        <f t="shared" si="274"/>
        <v>17</v>
      </c>
      <c r="V2653" s="1" cm="1">
        <f t="array" ref="V2653">INDEX($O$4:$O$20,U2653)</f>
        <v>47471</v>
      </c>
      <c r="W2653" s="1" t="e" cm="1">
        <f t="array" ref="W2653">INDEX($O$4:$O$20,U2653+1)</f>
        <v>#REF!</v>
      </c>
      <c r="X2653" t="e" cm="1">
        <f t="array" ref="X2653">(W2653-T2653)/(W2653-V2653)*INDEX($Q$4:$Q$20,U2653)+(T2653-V2653)/(W2653-V2653)*INDEX($Q$4:$Q$20,U2653+1)</f>
        <v>#REF!</v>
      </c>
      <c r="Y2653" t="e">
        <f t="shared" si="275"/>
        <v>#REF!</v>
      </c>
      <c r="Z2653" t="e">
        <f t="shared" si="276"/>
        <v>#REF!</v>
      </c>
      <c r="AA2653" t="e">
        <f t="shared" si="277"/>
        <v>#REF!</v>
      </c>
      <c r="AB2653" t="e">
        <f t="shared" si="279"/>
        <v>#REF!</v>
      </c>
    </row>
    <row r="2654" spans="19:28">
      <c r="S2654">
        <v>2650</v>
      </c>
      <c r="T2654" s="1">
        <f t="shared" si="278"/>
        <v>48658</v>
      </c>
      <c r="U2654">
        <f t="shared" si="274"/>
        <v>17</v>
      </c>
      <c r="V2654" s="1" cm="1">
        <f t="array" ref="V2654">INDEX($O$4:$O$20,U2654)</f>
        <v>47471</v>
      </c>
      <c r="W2654" s="1" t="e" cm="1">
        <f t="array" ref="W2654">INDEX($O$4:$O$20,U2654+1)</f>
        <v>#REF!</v>
      </c>
      <c r="X2654" t="e" cm="1">
        <f t="array" ref="X2654">(W2654-T2654)/(W2654-V2654)*INDEX($Q$4:$Q$20,U2654)+(T2654-V2654)/(W2654-V2654)*INDEX($Q$4:$Q$20,U2654+1)</f>
        <v>#REF!</v>
      </c>
      <c r="Y2654" t="e">
        <f t="shared" si="275"/>
        <v>#REF!</v>
      </c>
      <c r="Z2654" t="e">
        <f t="shared" si="276"/>
        <v>#REF!</v>
      </c>
      <c r="AA2654" t="e">
        <f t="shared" si="277"/>
        <v>#REF!</v>
      </c>
      <c r="AB2654" t="e">
        <f t="shared" si="279"/>
        <v>#REF!</v>
      </c>
    </row>
    <row r="2655" spans="19:28">
      <c r="S2655">
        <v>2651</v>
      </c>
      <c r="T2655" s="1">
        <f t="shared" si="278"/>
        <v>48659</v>
      </c>
      <c r="U2655">
        <f t="shared" si="274"/>
        <v>17</v>
      </c>
      <c r="V2655" s="1" cm="1">
        <f t="array" ref="V2655">INDEX($O$4:$O$20,U2655)</f>
        <v>47471</v>
      </c>
      <c r="W2655" s="1" t="e" cm="1">
        <f t="array" ref="W2655">INDEX($O$4:$O$20,U2655+1)</f>
        <v>#REF!</v>
      </c>
      <c r="X2655" t="e" cm="1">
        <f t="array" ref="X2655">(W2655-T2655)/(W2655-V2655)*INDEX($Q$4:$Q$20,U2655)+(T2655-V2655)/(W2655-V2655)*INDEX($Q$4:$Q$20,U2655+1)</f>
        <v>#REF!</v>
      </c>
      <c r="Y2655" t="e">
        <f t="shared" si="275"/>
        <v>#REF!</v>
      </c>
      <c r="Z2655" t="e">
        <f t="shared" si="276"/>
        <v>#REF!</v>
      </c>
      <c r="AA2655" t="e">
        <f t="shared" si="277"/>
        <v>#REF!</v>
      </c>
      <c r="AB2655" t="e">
        <f t="shared" si="279"/>
        <v>#REF!</v>
      </c>
    </row>
    <row r="2656" spans="19:28">
      <c r="S2656">
        <v>2652</v>
      </c>
      <c r="T2656" s="1">
        <f t="shared" si="278"/>
        <v>48660</v>
      </c>
      <c r="U2656">
        <f t="shared" si="274"/>
        <v>17</v>
      </c>
      <c r="V2656" s="1" cm="1">
        <f t="array" ref="V2656">INDEX($O$4:$O$20,U2656)</f>
        <v>47471</v>
      </c>
      <c r="W2656" s="1" t="e" cm="1">
        <f t="array" ref="W2656">INDEX($O$4:$O$20,U2656+1)</f>
        <v>#REF!</v>
      </c>
      <c r="X2656" t="e" cm="1">
        <f t="array" ref="X2656">(W2656-T2656)/(W2656-V2656)*INDEX($Q$4:$Q$20,U2656)+(T2656-V2656)/(W2656-V2656)*INDEX($Q$4:$Q$20,U2656+1)</f>
        <v>#REF!</v>
      </c>
      <c r="Y2656" t="e">
        <f t="shared" si="275"/>
        <v>#REF!</v>
      </c>
      <c r="Z2656" t="e">
        <f t="shared" si="276"/>
        <v>#REF!</v>
      </c>
      <c r="AA2656" t="e">
        <f t="shared" si="277"/>
        <v>#REF!</v>
      </c>
      <c r="AB2656" t="e">
        <f t="shared" si="279"/>
        <v>#REF!</v>
      </c>
    </row>
    <row r="2657" spans="19:28">
      <c r="S2657">
        <v>2653</v>
      </c>
      <c r="T2657" s="1">
        <f t="shared" si="278"/>
        <v>48661</v>
      </c>
      <c r="U2657">
        <f t="shared" si="274"/>
        <v>17</v>
      </c>
      <c r="V2657" s="1" cm="1">
        <f t="array" ref="V2657">INDEX($O$4:$O$20,U2657)</f>
        <v>47471</v>
      </c>
      <c r="W2657" s="1" t="e" cm="1">
        <f t="array" ref="W2657">INDEX($O$4:$O$20,U2657+1)</f>
        <v>#REF!</v>
      </c>
      <c r="X2657" t="e" cm="1">
        <f t="array" ref="X2657">(W2657-T2657)/(W2657-V2657)*INDEX($Q$4:$Q$20,U2657)+(T2657-V2657)/(W2657-V2657)*INDEX($Q$4:$Q$20,U2657+1)</f>
        <v>#REF!</v>
      </c>
      <c r="Y2657" t="e">
        <f t="shared" si="275"/>
        <v>#REF!</v>
      </c>
      <c r="Z2657" t="e">
        <f t="shared" si="276"/>
        <v>#REF!</v>
      </c>
      <c r="AA2657" t="e">
        <f t="shared" si="277"/>
        <v>#REF!</v>
      </c>
      <c r="AB2657" t="e">
        <f t="shared" si="279"/>
        <v>#REF!</v>
      </c>
    </row>
    <row r="2658" spans="19:28">
      <c r="S2658">
        <v>2654</v>
      </c>
      <c r="T2658" s="1">
        <f t="shared" si="278"/>
        <v>48662</v>
      </c>
      <c r="U2658">
        <f t="shared" si="274"/>
        <v>17</v>
      </c>
      <c r="V2658" s="1" cm="1">
        <f t="array" ref="V2658">INDEX($O$4:$O$20,U2658)</f>
        <v>47471</v>
      </c>
      <c r="W2658" s="1" t="e" cm="1">
        <f t="array" ref="W2658">INDEX($O$4:$O$20,U2658+1)</f>
        <v>#REF!</v>
      </c>
      <c r="X2658" t="e" cm="1">
        <f t="array" ref="X2658">(W2658-T2658)/(W2658-V2658)*INDEX($Q$4:$Q$20,U2658)+(T2658-V2658)/(W2658-V2658)*INDEX($Q$4:$Q$20,U2658+1)</f>
        <v>#REF!</v>
      </c>
      <c r="Y2658" t="e">
        <f t="shared" si="275"/>
        <v>#REF!</v>
      </c>
      <c r="Z2658" t="e">
        <f t="shared" si="276"/>
        <v>#REF!</v>
      </c>
      <c r="AA2658" t="e">
        <f t="shared" si="277"/>
        <v>#REF!</v>
      </c>
      <c r="AB2658" t="e">
        <f t="shared" si="279"/>
        <v>#REF!</v>
      </c>
    </row>
    <row r="2659" spans="19:28">
      <c r="S2659">
        <v>2655</v>
      </c>
      <c r="T2659" s="1">
        <f t="shared" si="278"/>
        <v>48663</v>
      </c>
      <c r="U2659">
        <f t="shared" si="274"/>
        <v>17</v>
      </c>
      <c r="V2659" s="1" cm="1">
        <f t="array" ref="V2659">INDEX($O$4:$O$20,U2659)</f>
        <v>47471</v>
      </c>
      <c r="W2659" s="1" t="e" cm="1">
        <f t="array" ref="W2659">INDEX($O$4:$O$20,U2659+1)</f>
        <v>#REF!</v>
      </c>
      <c r="X2659" t="e" cm="1">
        <f t="array" ref="X2659">(W2659-T2659)/(W2659-V2659)*INDEX($Q$4:$Q$20,U2659)+(T2659-V2659)/(W2659-V2659)*INDEX($Q$4:$Q$20,U2659+1)</f>
        <v>#REF!</v>
      </c>
      <c r="Y2659" t="e">
        <f t="shared" si="275"/>
        <v>#REF!</v>
      </c>
      <c r="Z2659" t="e">
        <f t="shared" si="276"/>
        <v>#REF!</v>
      </c>
      <c r="AA2659" t="e">
        <f t="shared" si="277"/>
        <v>#REF!</v>
      </c>
      <c r="AB2659" t="e">
        <f t="shared" si="279"/>
        <v>#REF!</v>
      </c>
    </row>
    <row r="2660" spans="19:28">
      <c r="S2660">
        <v>2656</v>
      </c>
      <c r="T2660" s="1">
        <f t="shared" si="278"/>
        <v>48664</v>
      </c>
      <c r="U2660">
        <f t="shared" si="274"/>
        <v>17</v>
      </c>
      <c r="V2660" s="1" cm="1">
        <f t="array" ref="V2660">INDEX($O$4:$O$20,U2660)</f>
        <v>47471</v>
      </c>
      <c r="W2660" s="1" t="e" cm="1">
        <f t="array" ref="W2660">INDEX($O$4:$O$20,U2660+1)</f>
        <v>#REF!</v>
      </c>
      <c r="X2660" t="e" cm="1">
        <f t="array" ref="X2660">(W2660-T2660)/(W2660-V2660)*INDEX($Q$4:$Q$20,U2660)+(T2660-V2660)/(W2660-V2660)*INDEX($Q$4:$Q$20,U2660+1)</f>
        <v>#REF!</v>
      </c>
      <c r="Y2660" t="e">
        <f t="shared" si="275"/>
        <v>#REF!</v>
      </c>
      <c r="Z2660" t="e">
        <f t="shared" si="276"/>
        <v>#REF!</v>
      </c>
      <c r="AA2660" t="e">
        <f t="shared" si="277"/>
        <v>#REF!</v>
      </c>
      <c r="AB2660" t="e">
        <f t="shared" si="279"/>
        <v>#REF!</v>
      </c>
    </row>
    <row r="2661" spans="19:28">
      <c r="S2661">
        <v>2657</v>
      </c>
      <c r="T2661" s="1">
        <f t="shared" si="278"/>
        <v>48665</v>
      </c>
      <c r="U2661">
        <f t="shared" si="274"/>
        <v>17</v>
      </c>
      <c r="V2661" s="1" cm="1">
        <f t="array" ref="V2661">INDEX($O$4:$O$20,U2661)</f>
        <v>47471</v>
      </c>
      <c r="W2661" s="1" t="e" cm="1">
        <f t="array" ref="W2661">INDEX($O$4:$O$20,U2661+1)</f>
        <v>#REF!</v>
      </c>
      <c r="X2661" t="e" cm="1">
        <f t="array" ref="X2661">(W2661-T2661)/(W2661-V2661)*INDEX($Q$4:$Q$20,U2661)+(T2661-V2661)/(W2661-V2661)*INDEX($Q$4:$Q$20,U2661+1)</f>
        <v>#REF!</v>
      </c>
      <c r="Y2661" t="e">
        <f t="shared" si="275"/>
        <v>#REF!</v>
      </c>
      <c r="Z2661" t="e">
        <f t="shared" si="276"/>
        <v>#REF!</v>
      </c>
      <c r="AA2661" t="e">
        <f t="shared" si="277"/>
        <v>#REF!</v>
      </c>
      <c r="AB2661" t="e">
        <f t="shared" si="279"/>
        <v>#REF!</v>
      </c>
    </row>
    <row r="2662" spans="19:28">
      <c r="S2662">
        <v>2658</v>
      </c>
      <c r="T2662" s="1">
        <f t="shared" si="278"/>
        <v>48666</v>
      </c>
      <c r="U2662">
        <f t="shared" si="274"/>
        <v>17</v>
      </c>
      <c r="V2662" s="1" cm="1">
        <f t="array" ref="V2662">INDEX($O$4:$O$20,U2662)</f>
        <v>47471</v>
      </c>
      <c r="W2662" s="1" t="e" cm="1">
        <f t="array" ref="W2662">INDEX($O$4:$O$20,U2662+1)</f>
        <v>#REF!</v>
      </c>
      <c r="X2662" t="e" cm="1">
        <f t="array" ref="X2662">(W2662-T2662)/(W2662-V2662)*INDEX($Q$4:$Q$20,U2662)+(T2662-V2662)/(W2662-V2662)*INDEX($Q$4:$Q$20,U2662+1)</f>
        <v>#REF!</v>
      </c>
      <c r="Y2662" t="e">
        <f t="shared" si="275"/>
        <v>#REF!</v>
      </c>
      <c r="Z2662" t="e">
        <f t="shared" si="276"/>
        <v>#REF!</v>
      </c>
      <c r="AA2662" t="e">
        <f t="shared" si="277"/>
        <v>#REF!</v>
      </c>
      <c r="AB2662" t="e">
        <f t="shared" si="279"/>
        <v>#REF!</v>
      </c>
    </row>
    <row r="2663" spans="19:28">
      <c r="S2663">
        <v>2659</v>
      </c>
      <c r="T2663" s="1">
        <f t="shared" si="278"/>
        <v>48667</v>
      </c>
      <c r="U2663">
        <f t="shared" si="274"/>
        <v>17</v>
      </c>
      <c r="V2663" s="1" cm="1">
        <f t="array" ref="V2663">INDEX($O$4:$O$20,U2663)</f>
        <v>47471</v>
      </c>
      <c r="W2663" s="1" t="e" cm="1">
        <f t="array" ref="W2663">INDEX($O$4:$O$20,U2663+1)</f>
        <v>#REF!</v>
      </c>
      <c r="X2663" t="e" cm="1">
        <f t="array" ref="X2663">(W2663-T2663)/(W2663-V2663)*INDEX($Q$4:$Q$20,U2663)+(T2663-V2663)/(W2663-V2663)*INDEX($Q$4:$Q$20,U2663+1)</f>
        <v>#REF!</v>
      </c>
      <c r="Y2663" t="e">
        <f t="shared" si="275"/>
        <v>#REF!</v>
      </c>
      <c r="Z2663" t="e">
        <f t="shared" si="276"/>
        <v>#REF!</v>
      </c>
      <c r="AA2663" t="e">
        <f t="shared" si="277"/>
        <v>#REF!</v>
      </c>
      <c r="AB2663" t="e">
        <f t="shared" si="279"/>
        <v>#REF!</v>
      </c>
    </row>
    <row r="2664" spans="19:28">
      <c r="S2664">
        <v>2660</v>
      </c>
      <c r="T2664" s="1">
        <f t="shared" si="278"/>
        <v>48668</v>
      </c>
      <c r="U2664">
        <f t="shared" si="274"/>
        <v>17</v>
      </c>
      <c r="V2664" s="1" cm="1">
        <f t="array" ref="V2664">INDEX($O$4:$O$20,U2664)</f>
        <v>47471</v>
      </c>
      <c r="W2664" s="1" t="e" cm="1">
        <f t="array" ref="W2664">INDEX($O$4:$O$20,U2664+1)</f>
        <v>#REF!</v>
      </c>
      <c r="X2664" t="e" cm="1">
        <f t="array" ref="X2664">(W2664-T2664)/(W2664-V2664)*INDEX($Q$4:$Q$20,U2664)+(T2664-V2664)/(W2664-V2664)*INDEX($Q$4:$Q$20,U2664+1)</f>
        <v>#REF!</v>
      </c>
      <c r="Y2664" t="e">
        <f t="shared" si="275"/>
        <v>#REF!</v>
      </c>
      <c r="Z2664" t="e">
        <f t="shared" si="276"/>
        <v>#REF!</v>
      </c>
      <c r="AA2664" t="e">
        <f t="shared" si="277"/>
        <v>#REF!</v>
      </c>
      <c r="AB2664" t="e">
        <f t="shared" si="279"/>
        <v>#REF!</v>
      </c>
    </row>
    <row r="2665" spans="19:28">
      <c r="S2665">
        <v>2661</v>
      </c>
      <c r="T2665" s="1">
        <f t="shared" si="278"/>
        <v>48669</v>
      </c>
      <c r="U2665">
        <f t="shared" si="274"/>
        <v>17</v>
      </c>
      <c r="V2665" s="1" cm="1">
        <f t="array" ref="V2665">INDEX($O$4:$O$20,U2665)</f>
        <v>47471</v>
      </c>
      <c r="W2665" s="1" t="e" cm="1">
        <f t="array" ref="W2665">INDEX($O$4:$O$20,U2665+1)</f>
        <v>#REF!</v>
      </c>
      <c r="X2665" t="e" cm="1">
        <f t="array" ref="X2665">(W2665-T2665)/(W2665-V2665)*INDEX($Q$4:$Q$20,U2665)+(T2665-V2665)/(W2665-V2665)*INDEX($Q$4:$Q$20,U2665+1)</f>
        <v>#REF!</v>
      </c>
      <c r="Y2665" t="e">
        <f t="shared" si="275"/>
        <v>#REF!</v>
      </c>
      <c r="Z2665" t="e">
        <f t="shared" si="276"/>
        <v>#REF!</v>
      </c>
      <c r="AA2665" t="e">
        <f t="shared" si="277"/>
        <v>#REF!</v>
      </c>
      <c r="AB2665" t="e">
        <f t="shared" si="279"/>
        <v>#REF!</v>
      </c>
    </row>
    <row r="2666" spans="19:28">
      <c r="S2666">
        <v>2662</v>
      </c>
      <c r="T2666" s="1">
        <f t="shared" si="278"/>
        <v>48670</v>
      </c>
      <c r="U2666">
        <f t="shared" si="274"/>
        <v>17</v>
      </c>
      <c r="V2666" s="1" cm="1">
        <f t="array" ref="V2666">INDEX($O$4:$O$20,U2666)</f>
        <v>47471</v>
      </c>
      <c r="W2666" s="1" t="e" cm="1">
        <f t="array" ref="W2666">INDEX($O$4:$O$20,U2666+1)</f>
        <v>#REF!</v>
      </c>
      <c r="X2666" t="e" cm="1">
        <f t="array" ref="X2666">(W2666-T2666)/(W2666-V2666)*INDEX($Q$4:$Q$20,U2666)+(T2666-V2666)/(W2666-V2666)*INDEX($Q$4:$Q$20,U2666+1)</f>
        <v>#REF!</v>
      </c>
      <c r="Y2666" t="e">
        <f t="shared" si="275"/>
        <v>#REF!</v>
      </c>
      <c r="Z2666" t="e">
        <f t="shared" si="276"/>
        <v>#REF!</v>
      </c>
      <c r="AA2666" t="e">
        <f t="shared" si="277"/>
        <v>#REF!</v>
      </c>
      <c r="AB2666" t="e">
        <f t="shared" si="279"/>
        <v>#REF!</v>
      </c>
    </row>
    <row r="2667" spans="19:28">
      <c r="S2667">
        <v>2663</v>
      </c>
      <c r="T2667" s="1">
        <f t="shared" si="278"/>
        <v>48671</v>
      </c>
      <c r="U2667">
        <f t="shared" si="274"/>
        <v>17</v>
      </c>
      <c r="V2667" s="1" cm="1">
        <f t="array" ref="V2667">INDEX($O$4:$O$20,U2667)</f>
        <v>47471</v>
      </c>
      <c r="W2667" s="1" t="e" cm="1">
        <f t="array" ref="W2667">INDEX($O$4:$O$20,U2667+1)</f>
        <v>#REF!</v>
      </c>
      <c r="X2667" t="e" cm="1">
        <f t="array" ref="X2667">(W2667-T2667)/(W2667-V2667)*INDEX($Q$4:$Q$20,U2667)+(T2667-V2667)/(W2667-V2667)*INDEX($Q$4:$Q$20,U2667+1)</f>
        <v>#REF!</v>
      </c>
      <c r="Y2667" t="e">
        <f t="shared" si="275"/>
        <v>#REF!</v>
      </c>
      <c r="Z2667" t="e">
        <f t="shared" si="276"/>
        <v>#REF!</v>
      </c>
      <c r="AA2667" t="e">
        <f t="shared" si="277"/>
        <v>#REF!</v>
      </c>
      <c r="AB2667" t="e">
        <f t="shared" si="279"/>
        <v>#REF!</v>
      </c>
    </row>
    <row r="2668" spans="19:28">
      <c r="S2668">
        <v>2664</v>
      </c>
      <c r="T2668" s="1">
        <f t="shared" si="278"/>
        <v>48672</v>
      </c>
      <c r="U2668">
        <f t="shared" si="274"/>
        <v>17</v>
      </c>
      <c r="V2668" s="1" cm="1">
        <f t="array" ref="V2668">INDEX($O$4:$O$20,U2668)</f>
        <v>47471</v>
      </c>
      <c r="W2668" s="1" t="e" cm="1">
        <f t="array" ref="W2668">INDEX($O$4:$O$20,U2668+1)</f>
        <v>#REF!</v>
      </c>
      <c r="X2668" t="e" cm="1">
        <f t="array" ref="X2668">(W2668-T2668)/(W2668-V2668)*INDEX($Q$4:$Q$20,U2668)+(T2668-V2668)/(W2668-V2668)*INDEX($Q$4:$Q$20,U2668+1)</f>
        <v>#REF!</v>
      </c>
      <c r="Y2668" t="e">
        <f t="shared" si="275"/>
        <v>#REF!</v>
      </c>
      <c r="Z2668" t="e">
        <f t="shared" si="276"/>
        <v>#REF!</v>
      </c>
      <c r="AA2668" t="e">
        <f t="shared" si="277"/>
        <v>#REF!</v>
      </c>
      <c r="AB2668" t="e">
        <f t="shared" si="279"/>
        <v>#REF!</v>
      </c>
    </row>
    <row r="2669" spans="19:28">
      <c r="S2669">
        <v>2665</v>
      </c>
      <c r="T2669" s="1">
        <f t="shared" si="278"/>
        <v>48673</v>
      </c>
      <c r="U2669">
        <f t="shared" si="274"/>
        <v>17</v>
      </c>
      <c r="V2669" s="1" cm="1">
        <f t="array" ref="V2669">INDEX($O$4:$O$20,U2669)</f>
        <v>47471</v>
      </c>
      <c r="W2669" s="1" t="e" cm="1">
        <f t="array" ref="W2669">INDEX($O$4:$O$20,U2669+1)</f>
        <v>#REF!</v>
      </c>
      <c r="X2669" t="e" cm="1">
        <f t="array" ref="X2669">(W2669-T2669)/(W2669-V2669)*INDEX($Q$4:$Q$20,U2669)+(T2669-V2669)/(W2669-V2669)*INDEX($Q$4:$Q$20,U2669+1)</f>
        <v>#REF!</v>
      </c>
      <c r="Y2669" t="e">
        <f t="shared" si="275"/>
        <v>#REF!</v>
      </c>
      <c r="Z2669" t="e">
        <f t="shared" si="276"/>
        <v>#REF!</v>
      </c>
      <c r="AA2669" t="e">
        <f t="shared" si="277"/>
        <v>#REF!</v>
      </c>
      <c r="AB2669" t="e">
        <f t="shared" si="279"/>
        <v>#REF!</v>
      </c>
    </row>
    <row r="2670" spans="19:28">
      <c r="S2670">
        <v>2666</v>
      </c>
      <c r="T2670" s="1">
        <f t="shared" si="278"/>
        <v>48674</v>
      </c>
      <c r="U2670">
        <f t="shared" si="274"/>
        <v>17</v>
      </c>
      <c r="V2670" s="1" cm="1">
        <f t="array" ref="V2670">INDEX($O$4:$O$20,U2670)</f>
        <v>47471</v>
      </c>
      <c r="W2670" s="1" t="e" cm="1">
        <f t="array" ref="W2670">INDEX($O$4:$O$20,U2670+1)</f>
        <v>#REF!</v>
      </c>
      <c r="X2670" t="e" cm="1">
        <f t="array" ref="X2670">(W2670-T2670)/(W2670-V2670)*INDEX($Q$4:$Q$20,U2670)+(T2670-V2670)/(W2670-V2670)*INDEX($Q$4:$Q$20,U2670+1)</f>
        <v>#REF!</v>
      </c>
      <c r="Y2670" t="e">
        <f t="shared" si="275"/>
        <v>#REF!</v>
      </c>
      <c r="Z2670" t="e">
        <f t="shared" si="276"/>
        <v>#REF!</v>
      </c>
      <c r="AA2670" t="e">
        <f t="shared" si="277"/>
        <v>#REF!</v>
      </c>
      <c r="AB2670" t="e">
        <f t="shared" si="279"/>
        <v>#REF!</v>
      </c>
    </row>
    <row r="2671" spans="19:28">
      <c r="S2671">
        <v>2667</v>
      </c>
      <c r="T2671" s="1">
        <f t="shared" si="278"/>
        <v>48675</v>
      </c>
      <c r="U2671">
        <f t="shared" si="274"/>
        <v>17</v>
      </c>
      <c r="V2671" s="1" cm="1">
        <f t="array" ref="V2671">INDEX($O$4:$O$20,U2671)</f>
        <v>47471</v>
      </c>
      <c r="W2671" s="1" t="e" cm="1">
        <f t="array" ref="W2671">INDEX($O$4:$O$20,U2671+1)</f>
        <v>#REF!</v>
      </c>
      <c r="X2671" t="e" cm="1">
        <f t="array" ref="X2671">(W2671-T2671)/(W2671-V2671)*INDEX($Q$4:$Q$20,U2671)+(T2671-V2671)/(W2671-V2671)*INDEX($Q$4:$Q$20,U2671+1)</f>
        <v>#REF!</v>
      </c>
      <c r="Y2671" t="e">
        <f t="shared" si="275"/>
        <v>#REF!</v>
      </c>
      <c r="Z2671" t="e">
        <f t="shared" si="276"/>
        <v>#REF!</v>
      </c>
      <c r="AA2671" t="e">
        <f t="shared" si="277"/>
        <v>#REF!</v>
      </c>
      <c r="AB2671" t="e">
        <f t="shared" si="279"/>
        <v>#REF!</v>
      </c>
    </row>
    <row r="2672" spans="19:28">
      <c r="S2672">
        <v>2668</v>
      </c>
      <c r="T2672" s="1">
        <f t="shared" si="278"/>
        <v>48676</v>
      </c>
      <c r="U2672">
        <f t="shared" si="274"/>
        <v>17</v>
      </c>
      <c r="V2672" s="1" cm="1">
        <f t="array" ref="V2672">INDEX($O$4:$O$20,U2672)</f>
        <v>47471</v>
      </c>
      <c r="W2672" s="1" t="e" cm="1">
        <f t="array" ref="W2672">INDEX($O$4:$O$20,U2672+1)</f>
        <v>#REF!</v>
      </c>
      <c r="X2672" t="e" cm="1">
        <f t="array" ref="X2672">(W2672-T2672)/(W2672-V2672)*INDEX($Q$4:$Q$20,U2672)+(T2672-V2672)/(W2672-V2672)*INDEX($Q$4:$Q$20,U2672+1)</f>
        <v>#REF!</v>
      </c>
      <c r="Y2672" t="e">
        <f t="shared" si="275"/>
        <v>#REF!</v>
      </c>
      <c r="Z2672" t="e">
        <f t="shared" si="276"/>
        <v>#REF!</v>
      </c>
      <c r="AA2672" t="e">
        <f t="shared" si="277"/>
        <v>#REF!</v>
      </c>
      <c r="AB2672" t="e">
        <f t="shared" si="279"/>
        <v>#REF!</v>
      </c>
    </row>
    <row r="2673" spans="19:28">
      <c r="S2673">
        <v>2669</v>
      </c>
      <c r="T2673" s="1">
        <f t="shared" si="278"/>
        <v>48677</v>
      </c>
      <c r="U2673">
        <f t="shared" si="274"/>
        <v>17</v>
      </c>
      <c r="V2673" s="1" cm="1">
        <f t="array" ref="V2673">INDEX($O$4:$O$20,U2673)</f>
        <v>47471</v>
      </c>
      <c r="W2673" s="1" t="e" cm="1">
        <f t="array" ref="W2673">INDEX($O$4:$O$20,U2673+1)</f>
        <v>#REF!</v>
      </c>
      <c r="X2673" t="e" cm="1">
        <f t="array" ref="X2673">(W2673-T2673)/(W2673-V2673)*INDEX($Q$4:$Q$20,U2673)+(T2673-V2673)/(W2673-V2673)*INDEX($Q$4:$Q$20,U2673+1)</f>
        <v>#REF!</v>
      </c>
      <c r="Y2673" t="e">
        <f t="shared" si="275"/>
        <v>#REF!</v>
      </c>
      <c r="Z2673" t="e">
        <f t="shared" si="276"/>
        <v>#REF!</v>
      </c>
      <c r="AA2673" t="e">
        <f t="shared" si="277"/>
        <v>#REF!</v>
      </c>
      <c r="AB2673" t="e">
        <f t="shared" si="279"/>
        <v>#REF!</v>
      </c>
    </row>
    <row r="2674" spans="19:28">
      <c r="S2674">
        <v>2670</v>
      </c>
      <c r="T2674" s="1">
        <f t="shared" si="278"/>
        <v>48678</v>
      </c>
      <c r="U2674">
        <f t="shared" si="274"/>
        <v>17</v>
      </c>
      <c r="V2674" s="1" cm="1">
        <f t="array" ref="V2674">INDEX($O$4:$O$20,U2674)</f>
        <v>47471</v>
      </c>
      <c r="W2674" s="1" t="e" cm="1">
        <f t="array" ref="W2674">INDEX($O$4:$O$20,U2674+1)</f>
        <v>#REF!</v>
      </c>
      <c r="X2674" t="e" cm="1">
        <f t="array" ref="X2674">(W2674-T2674)/(W2674-V2674)*INDEX($Q$4:$Q$20,U2674)+(T2674-V2674)/(W2674-V2674)*INDEX($Q$4:$Q$20,U2674+1)</f>
        <v>#REF!</v>
      </c>
      <c r="Y2674" t="e">
        <f t="shared" si="275"/>
        <v>#REF!</v>
      </c>
      <c r="Z2674" t="e">
        <f t="shared" si="276"/>
        <v>#REF!</v>
      </c>
      <c r="AA2674" t="e">
        <f t="shared" si="277"/>
        <v>#REF!</v>
      </c>
      <c r="AB2674" t="e">
        <f t="shared" si="279"/>
        <v>#REF!</v>
      </c>
    </row>
    <row r="2675" spans="19:28">
      <c r="S2675">
        <v>2671</v>
      </c>
      <c r="T2675" s="1">
        <f t="shared" si="278"/>
        <v>48679</v>
      </c>
      <c r="U2675">
        <f t="shared" si="274"/>
        <v>17</v>
      </c>
      <c r="V2675" s="1" cm="1">
        <f t="array" ref="V2675">INDEX($O$4:$O$20,U2675)</f>
        <v>47471</v>
      </c>
      <c r="W2675" s="1" t="e" cm="1">
        <f t="array" ref="W2675">INDEX($O$4:$O$20,U2675+1)</f>
        <v>#REF!</v>
      </c>
      <c r="X2675" t="e" cm="1">
        <f t="array" ref="X2675">(W2675-T2675)/(W2675-V2675)*INDEX($Q$4:$Q$20,U2675)+(T2675-V2675)/(W2675-V2675)*INDEX($Q$4:$Q$20,U2675+1)</f>
        <v>#REF!</v>
      </c>
      <c r="Y2675" t="e">
        <f t="shared" si="275"/>
        <v>#REF!</v>
      </c>
      <c r="Z2675" t="e">
        <f t="shared" si="276"/>
        <v>#REF!</v>
      </c>
      <c r="AA2675" t="e">
        <f t="shared" si="277"/>
        <v>#REF!</v>
      </c>
      <c r="AB2675" t="e">
        <f t="shared" si="279"/>
        <v>#REF!</v>
      </c>
    </row>
    <row r="2676" spans="19:28">
      <c r="S2676">
        <v>2672</v>
      </c>
      <c r="T2676" s="1">
        <f t="shared" si="278"/>
        <v>48680</v>
      </c>
      <c r="U2676">
        <f t="shared" si="274"/>
        <v>17</v>
      </c>
      <c r="V2676" s="1" cm="1">
        <f t="array" ref="V2676">INDEX($O$4:$O$20,U2676)</f>
        <v>47471</v>
      </c>
      <c r="W2676" s="1" t="e" cm="1">
        <f t="array" ref="W2676">INDEX($O$4:$O$20,U2676+1)</f>
        <v>#REF!</v>
      </c>
      <c r="X2676" t="e" cm="1">
        <f t="array" ref="X2676">(W2676-T2676)/(W2676-V2676)*INDEX($Q$4:$Q$20,U2676)+(T2676-V2676)/(W2676-V2676)*INDEX($Q$4:$Q$20,U2676+1)</f>
        <v>#REF!</v>
      </c>
      <c r="Y2676" t="e">
        <f t="shared" si="275"/>
        <v>#REF!</v>
      </c>
      <c r="Z2676" t="e">
        <f t="shared" si="276"/>
        <v>#REF!</v>
      </c>
      <c r="AA2676" t="e">
        <f t="shared" si="277"/>
        <v>#REF!</v>
      </c>
      <c r="AB2676" t="e">
        <f t="shared" si="279"/>
        <v>#REF!</v>
      </c>
    </row>
    <row r="2677" spans="19:28">
      <c r="S2677">
        <v>2673</v>
      </c>
      <c r="T2677" s="1">
        <f t="shared" si="278"/>
        <v>48681</v>
      </c>
      <c r="U2677">
        <f t="shared" si="274"/>
        <v>17</v>
      </c>
      <c r="V2677" s="1" cm="1">
        <f t="array" ref="V2677">INDEX($O$4:$O$20,U2677)</f>
        <v>47471</v>
      </c>
      <c r="W2677" s="1" t="e" cm="1">
        <f t="array" ref="W2677">INDEX($O$4:$O$20,U2677+1)</f>
        <v>#REF!</v>
      </c>
      <c r="X2677" t="e" cm="1">
        <f t="array" ref="X2677">(W2677-T2677)/(W2677-V2677)*INDEX($Q$4:$Q$20,U2677)+(T2677-V2677)/(W2677-V2677)*INDEX($Q$4:$Q$20,U2677+1)</f>
        <v>#REF!</v>
      </c>
      <c r="Y2677" t="e">
        <f t="shared" si="275"/>
        <v>#REF!</v>
      </c>
      <c r="Z2677" t="e">
        <f t="shared" si="276"/>
        <v>#REF!</v>
      </c>
      <c r="AA2677" t="e">
        <f t="shared" si="277"/>
        <v>#REF!</v>
      </c>
      <c r="AB2677" t="e">
        <f t="shared" si="279"/>
        <v>#REF!</v>
      </c>
    </row>
    <row r="2678" spans="19:28">
      <c r="S2678">
        <v>2674</v>
      </c>
      <c r="T2678" s="1">
        <f t="shared" si="278"/>
        <v>48682</v>
      </c>
      <c r="U2678">
        <f t="shared" si="274"/>
        <v>17</v>
      </c>
      <c r="V2678" s="1" cm="1">
        <f t="array" ref="V2678">INDEX($O$4:$O$20,U2678)</f>
        <v>47471</v>
      </c>
      <c r="W2678" s="1" t="e" cm="1">
        <f t="array" ref="W2678">INDEX($O$4:$O$20,U2678+1)</f>
        <v>#REF!</v>
      </c>
      <c r="X2678" t="e" cm="1">
        <f t="array" ref="X2678">(W2678-T2678)/(W2678-V2678)*INDEX($Q$4:$Q$20,U2678)+(T2678-V2678)/(W2678-V2678)*INDEX($Q$4:$Q$20,U2678+1)</f>
        <v>#REF!</v>
      </c>
      <c r="Y2678" t="e">
        <f t="shared" si="275"/>
        <v>#REF!</v>
      </c>
      <c r="Z2678" t="e">
        <f t="shared" si="276"/>
        <v>#REF!</v>
      </c>
      <c r="AA2678" t="e">
        <f t="shared" si="277"/>
        <v>#REF!</v>
      </c>
      <c r="AB2678" t="e">
        <f t="shared" si="279"/>
        <v>#REF!</v>
      </c>
    </row>
    <row r="2679" spans="19:28">
      <c r="S2679">
        <v>2675</v>
      </c>
      <c r="T2679" s="1">
        <f t="shared" si="278"/>
        <v>48683</v>
      </c>
      <c r="U2679">
        <f t="shared" si="274"/>
        <v>17</v>
      </c>
      <c r="V2679" s="1" cm="1">
        <f t="array" ref="V2679">INDEX($O$4:$O$20,U2679)</f>
        <v>47471</v>
      </c>
      <c r="W2679" s="1" t="e" cm="1">
        <f t="array" ref="W2679">INDEX($O$4:$O$20,U2679+1)</f>
        <v>#REF!</v>
      </c>
      <c r="X2679" t="e" cm="1">
        <f t="array" ref="X2679">(W2679-T2679)/(W2679-V2679)*INDEX($Q$4:$Q$20,U2679)+(T2679-V2679)/(W2679-V2679)*INDEX($Q$4:$Q$20,U2679+1)</f>
        <v>#REF!</v>
      </c>
      <c r="Y2679" t="e">
        <f t="shared" si="275"/>
        <v>#REF!</v>
      </c>
      <c r="Z2679" t="e">
        <f t="shared" si="276"/>
        <v>#REF!</v>
      </c>
      <c r="AA2679" t="e">
        <f t="shared" si="277"/>
        <v>#REF!</v>
      </c>
      <c r="AB2679" t="e">
        <f t="shared" si="279"/>
        <v>#REF!</v>
      </c>
    </row>
    <row r="2680" spans="19:28">
      <c r="S2680">
        <v>2676</v>
      </c>
      <c r="T2680" s="1">
        <f t="shared" si="278"/>
        <v>48684</v>
      </c>
      <c r="U2680">
        <f t="shared" si="274"/>
        <v>17</v>
      </c>
      <c r="V2680" s="1" cm="1">
        <f t="array" ref="V2680">INDEX($O$4:$O$20,U2680)</f>
        <v>47471</v>
      </c>
      <c r="W2680" s="1" t="e" cm="1">
        <f t="array" ref="W2680">INDEX($O$4:$O$20,U2680+1)</f>
        <v>#REF!</v>
      </c>
      <c r="X2680" t="e" cm="1">
        <f t="array" ref="X2680">(W2680-T2680)/(W2680-V2680)*INDEX($Q$4:$Q$20,U2680)+(T2680-V2680)/(W2680-V2680)*INDEX($Q$4:$Q$20,U2680+1)</f>
        <v>#REF!</v>
      </c>
      <c r="Y2680" t="e">
        <f t="shared" si="275"/>
        <v>#REF!</v>
      </c>
      <c r="Z2680" t="e">
        <f t="shared" si="276"/>
        <v>#REF!</v>
      </c>
      <c r="AA2680" t="e">
        <f t="shared" si="277"/>
        <v>#REF!</v>
      </c>
      <c r="AB2680" t="e">
        <f t="shared" si="279"/>
        <v>#REF!</v>
      </c>
    </row>
    <row r="2681" spans="19:28">
      <c r="S2681">
        <v>2677</v>
      </c>
      <c r="T2681" s="1">
        <f t="shared" si="278"/>
        <v>48685</v>
      </c>
      <c r="U2681">
        <f t="shared" si="274"/>
        <v>17</v>
      </c>
      <c r="V2681" s="1" cm="1">
        <f t="array" ref="V2681">INDEX($O$4:$O$20,U2681)</f>
        <v>47471</v>
      </c>
      <c r="W2681" s="1" t="e" cm="1">
        <f t="array" ref="W2681">INDEX($O$4:$O$20,U2681+1)</f>
        <v>#REF!</v>
      </c>
      <c r="X2681" t="e" cm="1">
        <f t="array" ref="X2681">(W2681-T2681)/(W2681-V2681)*INDEX($Q$4:$Q$20,U2681)+(T2681-V2681)/(W2681-V2681)*INDEX($Q$4:$Q$20,U2681+1)</f>
        <v>#REF!</v>
      </c>
      <c r="Y2681" t="e">
        <f t="shared" si="275"/>
        <v>#REF!</v>
      </c>
      <c r="Z2681" t="e">
        <f t="shared" si="276"/>
        <v>#REF!</v>
      </c>
      <c r="AA2681" t="e">
        <f t="shared" si="277"/>
        <v>#REF!</v>
      </c>
      <c r="AB2681" t="e">
        <f t="shared" si="279"/>
        <v>#REF!</v>
      </c>
    </row>
    <row r="2682" spans="19:28">
      <c r="S2682">
        <v>2678</v>
      </c>
      <c r="T2682" s="1">
        <f t="shared" si="278"/>
        <v>48686</v>
      </c>
      <c r="U2682">
        <f t="shared" si="274"/>
        <v>17</v>
      </c>
      <c r="V2682" s="1" cm="1">
        <f t="array" ref="V2682">INDEX($O$4:$O$20,U2682)</f>
        <v>47471</v>
      </c>
      <c r="W2682" s="1" t="e" cm="1">
        <f t="array" ref="W2682">INDEX($O$4:$O$20,U2682+1)</f>
        <v>#REF!</v>
      </c>
      <c r="X2682" t="e" cm="1">
        <f t="array" ref="X2682">(W2682-T2682)/(W2682-V2682)*INDEX($Q$4:$Q$20,U2682)+(T2682-V2682)/(W2682-V2682)*INDEX($Q$4:$Q$20,U2682+1)</f>
        <v>#REF!</v>
      </c>
      <c r="Y2682" t="e">
        <f t="shared" si="275"/>
        <v>#REF!</v>
      </c>
      <c r="Z2682" t="e">
        <f t="shared" si="276"/>
        <v>#REF!</v>
      </c>
      <c r="AA2682" t="e">
        <f t="shared" si="277"/>
        <v>#REF!</v>
      </c>
      <c r="AB2682" t="e">
        <f t="shared" si="279"/>
        <v>#REF!</v>
      </c>
    </row>
    <row r="2683" spans="19:28">
      <c r="S2683">
        <v>2679</v>
      </c>
      <c r="T2683" s="1">
        <f t="shared" si="278"/>
        <v>48687</v>
      </c>
      <c r="U2683">
        <f t="shared" si="274"/>
        <v>17</v>
      </c>
      <c r="V2683" s="1" cm="1">
        <f t="array" ref="V2683">INDEX($O$4:$O$20,U2683)</f>
        <v>47471</v>
      </c>
      <c r="W2683" s="1" t="e" cm="1">
        <f t="array" ref="W2683">INDEX($O$4:$O$20,U2683+1)</f>
        <v>#REF!</v>
      </c>
      <c r="X2683" t="e" cm="1">
        <f t="array" ref="X2683">(W2683-T2683)/(W2683-V2683)*INDEX($Q$4:$Q$20,U2683)+(T2683-V2683)/(W2683-V2683)*INDEX($Q$4:$Q$20,U2683+1)</f>
        <v>#REF!</v>
      </c>
      <c r="Y2683" t="e">
        <f t="shared" si="275"/>
        <v>#REF!</v>
      </c>
      <c r="Z2683" t="e">
        <f t="shared" si="276"/>
        <v>#REF!</v>
      </c>
      <c r="AA2683" t="e">
        <f t="shared" si="277"/>
        <v>#REF!</v>
      </c>
      <c r="AB2683" t="e">
        <f t="shared" si="279"/>
        <v>#REF!</v>
      </c>
    </row>
    <row r="2684" spans="19:28">
      <c r="S2684">
        <v>2680</v>
      </c>
      <c r="T2684" s="1">
        <f t="shared" si="278"/>
        <v>48688</v>
      </c>
      <c r="U2684">
        <f t="shared" si="274"/>
        <v>17</v>
      </c>
      <c r="V2684" s="1" cm="1">
        <f t="array" ref="V2684">INDEX($O$4:$O$20,U2684)</f>
        <v>47471</v>
      </c>
      <c r="W2684" s="1" t="e" cm="1">
        <f t="array" ref="W2684">INDEX($O$4:$O$20,U2684+1)</f>
        <v>#REF!</v>
      </c>
      <c r="X2684" t="e" cm="1">
        <f t="array" ref="X2684">(W2684-T2684)/(W2684-V2684)*INDEX($Q$4:$Q$20,U2684)+(T2684-V2684)/(W2684-V2684)*INDEX($Q$4:$Q$20,U2684+1)</f>
        <v>#REF!</v>
      </c>
      <c r="Y2684" t="e">
        <f t="shared" si="275"/>
        <v>#REF!</v>
      </c>
      <c r="Z2684" t="e">
        <f t="shared" si="276"/>
        <v>#REF!</v>
      </c>
      <c r="AA2684" t="e">
        <f t="shared" si="277"/>
        <v>#REF!</v>
      </c>
      <c r="AB2684" t="e">
        <f t="shared" si="279"/>
        <v>#REF!</v>
      </c>
    </row>
    <row r="2685" spans="19:28">
      <c r="S2685">
        <v>2681</v>
      </c>
      <c r="T2685" s="1">
        <f t="shared" si="278"/>
        <v>48689</v>
      </c>
      <c r="U2685">
        <f t="shared" si="274"/>
        <v>17</v>
      </c>
      <c r="V2685" s="1" cm="1">
        <f t="array" ref="V2685">INDEX($O$4:$O$20,U2685)</f>
        <v>47471</v>
      </c>
      <c r="W2685" s="1" t="e" cm="1">
        <f t="array" ref="W2685">INDEX($O$4:$O$20,U2685+1)</f>
        <v>#REF!</v>
      </c>
      <c r="X2685" t="e" cm="1">
        <f t="array" ref="X2685">(W2685-T2685)/(W2685-V2685)*INDEX($Q$4:$Q$20,U2685)+(T2685-V2685)/(W2685-V2685)*INDEX($Q$4:$Q$20,U2685+1)</f>
        <v>#REF!</v>
      </c>
      <c r="Y2685" t="e">
        <f t="shared" si="275"/>
        <v>#REF!</v>
      </c>
      <c r="Z2685" t="e">
        <f t="shared" si="276"/>
        <v>#REF!</v>
      </c>
      <c r="AA2685" t="e">
        <f t="shared" si="277"/>
        <v>#REF!</v>
      </c>
      <c r="AB2685" t="e">
        <f t="shared" si="279"/>
        <v>#REF!</v>
      </c>
    </row>
    <row r="2686" spans="19:28">
      <c r="S2686">
        <v>2682</v>
      </c>
      <c r="T2686" s="1">
        <f t="shared" si="278"/>
        <v>48690</v>
      </c>
      <c r="U2686">
        <f t="shared" si="274"/>
        <v>17</v>
      </c>
      <c r="V2686" s="1" cm="1">
        <f t="array" ref="V2686">INDEX($O$4:$O$20,U2686)</f>
        <v>47471</v>
      </c>
      <c r="W2686" s="1" t="e" cm="1">
        <f t="array" ref="W2686">INDEX($O$4:$O$20,U2686+1)</f>
        <v>#REF!</v>
      </c>
      <c r="X2686" t="e" cm="1">
        <f t="array" ref="X2686">(W2686-T2686)/(W2686-V2686)*INDEX($Q$4:$Q$20,U2686)+(T2686-V2686)/(W2686-V2686)*INDEX($Q$4:$Q$20,U2686+1)</f>
        <v>#REF!</v>
      </c>
      <c r="Y2686" t="e">
        <f t="shared" si="275"/>
        <v>#REF!</v>
      </c>
      <c r="Z2686" t="e">
        <f t="shared" si="276"/>
        <v>#REF!</v>
      </c>
      <c r="AA2686" t="e">
        <f t="shared" si="277"/>
        <v>#REF!</v>
      </c>
      <c r="AB2686" t="e">
        <f t="shared" si="279"/>
        <v>#REF!</v>
      </c>
    </row>
    <row r="2687" spans="19:28">
      <c r="S2687">
        <v>2683</v>
      </c>
      <c r="T2687" s="1">
        <f t="shared" si="278"/>
        <v>48691</v>
      </c>
      <c r="U2687">
        <f t="shared" si="274"/>
        <v>17</v>
      </c>
      <c r="V2687" s="1" cm="1">
        <f t="array" ref="V2687">INDEX($O$4:$O$20,U2687)</f>
        <v>47471</v>
      </c>
      <c r="W2687" s="1" t="e" cm="1">
        <f t="array" ref="W2687">INDEX($O$4:$O$20,U2687+1)</f>
        <v>#REF!</v>
      </c>
      <c r="X2687" t="e" cm="1">
        <f t="array" ref="X2687">(W2687-T2687)/(W2687-V2687)*INDEX($Q$4:$Q$20,U2687)+(T2687-V2687)/(W2687-V2687)*INDEX($Q$4:$Q$20,U2687+1)</f>
        <v>#REF!</v>
      </c>
      <c r="Y2687" t="e">
        <f t="shared" si="275"/>
        <v>#REF!</v>
      </c>
      <c r="Z2687" t="e">
        <f t="shared" si="276"/>
        <v>#REF!</v>
      </c>
      <c r="AA2687" t="e">
        <f t="shared" si="277"/>
        <v>#REF!</v>
      </c>
      <c r="AB2687" t="e">
        <f t="shared" si="279"/>
        <v>#REF!</v>
      </c>
    </row>
    <row r="2688" spans="19:28">
      <c r="S2688">
        <v>2684</v>
      </c>
      <c r="T2688" s="1">
        <f t="shared" si="278"/>
        <v>48692</v>
      </c>
      <c r="U2688">
        <f t="shared" si="274"/>
        <v>17</v>
      </c>
      <c r="V2688" s="1" cm="1">
        <f t="array" ref="V2688">INDEX($O$4:$O$20,U2688)</f>
        <v>47471</v>
      </c>
      <c r="W2688" s="1" t="e" cm="1">
        <f t="array" ref="W2688">INDEX($O$4:$O$20,U2688+1)</f>
        <v>#REF!</v>
      </c>
      <c r="X2688" t="e" cm="1">
        <f t="array" ref="X2688">(W2688-T2688)/(W2688-V2688)*INDEX($Q$4:$Q$20,U2688)+(T2688-V2688)/(W2688-V2688)*INDEX($Q$4:$Q$20,U2688+1)</f>
        <v>#REF!</v>
      </c>
      <c r="Y2688" t="e">
        <f t="shared" si="275"/>
        <v>#REF!</v>
      </c>
      <c r="Z2688" t="e">
        <f t="shared" si="276"/>
        <v>#REF!</v>
      </c>
      <c r="AA2688" t="e">
        <f t="shared" si="277"/>
        <v>#REF!</v>
      </c>
      <c r="AB2688" t="e">
        <f t="shared" si="279"/>
        <v>#REF!</v>
      </c>
    </row>
    <row r="2689" spans="19:28">
      <c r="S2689">
        <v>2685</v>
      </c>
      <c r="T2689" s="1">
        <f t="shared" si="278"/>
        <v>48693</v>
      </c>
      <c r="U2689">
        <f t="shared" si="274"/>
        <v>17</v>
      </c>
      <c r="V2689" s="1" cm="1">
        <f t="array" ref="V2689">INDEX($O$4:$O$20,U2689)</f>
        <v>47471</v>
      </c>
      <c r="W2689" s="1" t="e" cm="1">
        <f t="array" ref="W2689">INDEX($O$4:$O$20,U2689+1)</f>
        <v>#REF!</v>
      </c>
      <c r="X2689" t="e" cm="1">
        <f t="array" ref="X2689">(W2689-T2689)/(W2689-V2689)*INDEX($Q$4:$Q$20,U2689)+(T2689-V2689)/(W2689-V2689)*INDEX($Q$4:$Q$20,U2689+1)</f>
        <v>#REF!</v>
      </c>
      <c r="Y2689" t="e">
        <f t="shared" si="275"/>
        <v>#REF!</v>
      </c>
      <c r="Z2689" t="e">
        <f t="shared" si="276"/>
        <v>#REF!</v>
      </c>
      <c r="AA2689" t="e">
        <f t="shared" si="277"/>
        <v>#REF!</v>
      </c>
      <c r="AB2689" t="e">
        <f t="shared" si="279"/>
        <v>#REF!</v>
      </c>
    </row>
    <row r="2690" spans="19:28">
      <c r="S2690">
        <v>2686</v>
      </c>
      <c r="T2690" s="1">
        <f t="shared" si="278"/>
        <v>48694</v>
      </c>
      <c r="U2690">
        <f t="shared" si="274"/>
        <v>17</v>
      </c>
      <c r="V2690" s="1" cm="1">
        <f t="array" ref="V2690">INDEX($O$4:$O$20,U2690)</f>
        <v>47471</v>
      </c>
      <c r="W2690" s="1" t="e" cm="1">
        <f t="array" ref="W2690">INDEX($O$4:$O$20,U2690+1)</f>
        <v>#REF!</v>
      </c>
      <c r="X2690" t="e" cm="1">
        <f t="array" ref="X2690">(W2690-T2690)/(W2690-V2690)*INDEX($Q$4:$Q$20,U2690)+(T2690-V2690)/(W2690-V2690)*INDEX($Q$4:$Q$20,U2690+1)</f>
        <v>#REF!</v>
      </c>
      <c r="Y2690" t="e">
        <f t="shared" si="275"/>
        <v>#REF!</v>
      </c>
      <c r="Z2690" t="e">
        <f t="shared" si="276"/>
        <v>#REF!</v>
      </c>
      <c r="AA2690" t="e">
        <f t="shared" si="277"/>
        <v>#REF!</v>
      </c>
      <c r="AB2690" t="e">
        <f t="shared" si="279"/>
        <v>#REF!</v>
      </c>
    </row>
    <row r="2691" spans="19:28">
      <c r="S2691">
        <v>2687</v>
      </c>
      <c r="T2691" s="1">
        <f t="shared" si="278"/>
        <v>48695</v>
      </c>
      <c r="U2691">
        <f t="shared" si="274"/>
        <v>17</v>
      </c>
      <c r="V2691" s="1" cm="1">
        <f t="array" ref="V2691">INDEX($O$4:$O$20,U2691)</f>
        <v>47471</v>
      </c>
      <c r="W2691" s="1" t="e" cm="1">
        <f t="array" ref="W2691">INDEX($O$4:$O$20,U2691+1)</f>
        <v>#REF!</v>
      </c>
      <c r="X2691" t="e" cm="1">
        <f t="array" ref="X2691">(W2691-T2691)/(W2691-V2691)*INDEX($Q$4:$Q$20,U2691)+(T2691-V2691)/(W2691-V2691)*INDEX($Q$4:$Q$20,U2691+1)</f>
        <v>#REF!</v>
      </c>
      <c r="Y2691" t="e">
        <f t="shared" si="275"/>
        <v>#REF!</v>
      </c>
      <c r="Z2691" t="e">
        <f t="shared" si="276"/>
        <v>#REF!</v>
      </c>
      <c r="AA2691" t="e">
        <f t="shared" si="277"/>
        <v>#REF!</v>
      </c>
      <c r="AB2691" t="e">
        <f t="shared" si="279"/>
        <v>#REF!</v>
      </c>
    </row>
    <row r="2692" spans="19:28">
      <c r="S2692">
        <v>2688</v>
      </c>
      <c r="T2692" s="1">
        <f t="shared" si="278"/>
        <v>48696</v>
      </c>
      <c r="U2692">
        <f t="shared" si="274"/>
        <v>17</v>
      </c>
      <c r="V2692" s="1" cm="1">
        <f t="array" ref="V2692">INDEX($O$4:$O$20,U2692)</f>
        <v>47471</v>
      </c>
      <c r="W2692" s="1" t="e" cm="1">
        <f t="array" ref="W2692">INDEX($O$4:$O$20,U2692+1)</f>
        <v>#REF!</v>
      </c>
      <c r="X2692" t="e" cm="1">
        <f t="array" ref="X2692">(W2692-T2692)/(W2692-V2692)*INDEX($Q$4:$Q$20,U2692)+(T2692-V2692)/(W2692-V2692)*INDEX($Q$4:$Q$20,U2692+1)</f>
        <v>#REF!</v>
      </c>
      <c r="Y2692" t="e">
        <f t="shared" si="275"/>
        <v>#REF!</v>
      </c>
      <c r="Z2692" t="e">
        <f t="shared" si="276"/>
        <v>#REF!</v>
      </c>
      <c r="AA2692" t="e">
        <f t="shared" si="277"/>
        <v>#REF!</v>
      </c>
      <c r="AB2692" t="e">
        <f t="shared" si="279"/>
        <v>#REF!</v>
      </c>
    </row>
    <row r="2693" spans="19:28">
      <c r="S2693">
        <v>2689</v>
      </c>
      <c r="T2693" s="1">
        <f t="shared" si="278"/>
        <v>48697</v>
      </c>
      <c r="U2693">
        <f t="shared" ref="U2693:U2756" si="280">MATCH(T2693,$O$4:$O$20,1)</f>
        <v>17</v>
      </c>
      <c r="V2693" s="1" cm="1">
        <f t="array" ref="V2693">INDEX($O$4:$O$20,U2693)</f>
        <v>47471</v>
      </c>
      <c r="W2693" s="1" t="e" cm="1">
        <f t="array" ref="W2693">INDEX($O$4:$O$20,U2693+1)</f>
        <v>#REF!</v>
      </c>
      <c r="X2693" t="e" cm="1">
        <f t="array" ref="X2693">(W2693-T2693)/(W2693-V2693)*INDEX($Q$4:$Q$20,U2693)+(T2693-V2693)/(W2693-V2693)*INDEX($Q$4:$Q$20,U2693+1)</f>
        <v>#REF!</v>
      </c>
      <c r="Y2693" t="e">
        <f t="shared" ref="Y2693:Y2756" si="281">EXP(X2693)</f>
        <v>#REF!</v>
      </c>
      <c r="Z2693" t="e">
        <f t="shared" ref="Z2693:Z2756" si="282">(Y2693/Y2694-1)*360</f>
        <v>#REF!</v>
      </c>
      <c r="AA2693" t="e">
        <f t="shared" ref="AA2693:AA2756" si="283">Z2693-0.0006</f>
        <v>#REF!</v>
      </c>
      <c r="AB2693" t="e">
        <f t="shared" si="279"/>
        <v>#REF!</v>
      </c>
    </row>
    <row r="2694" spans="19:28">
      <c r="S2694">
        <v>2690</v>
      </c>
      <c r="T2694" s="1">
        <f t="shared" ref="T2694:T2757" si="284">T2693+1</f>
        <v>48698</v>
      </c>
      <c r="U2694">
        <f t="shared" si="280"/>
        <v>17</v>
      </c>
      <c r="V2694" s="1" cm="1">
        <f t="array" ref="V2694">INDEX($O$4:$O$20,U2694)</f>
        <v>47471</v>
      </c>
      <c r="W2694" s="1" t="e" cm="1">
        <f t="array" ref="W2694">INDEX($O$4:$O$20,U2694+1)</f>
        <v>#REF!</v>
      </c>
      <c r="X2694" t="e" cm="1">
        <f t="array" ref="X2694">(W2694-T2694)/(W2694-V2694)*INDEX($Q$4:$Q$20,U2694)+(T2694-V2694)/(W2694-V2694)*INDEX($Q$4:$Q$20,U2694+1)</f>
        <v>#REF!</v>
      </c>
      <c r="Y2694" t="e">
        <f t="shared" si="281"/>
        <v>#REF!</v>
      </c>
      <c r="Z2694" t="e">
        <f t="shared" si="282"/>
        <v>#REF!</v>
      </c>
      <c r="AA2694" t="e">
        <f t="shared" si="283"/>
        <v>#REF!</v>
      </c>
      <c r="AB2694" t="e">
        <f t="shared" ref="AB2694:AB2757" si="285">AB2693/(1+AA2693/360)</f>
        <v>#REF!</v>
      </c>
    </row>
    <row r="2695" spans="19:28">
      <c r="S2695">
        <v>2691</v>
      </c>
      <c r="T2695" s="1">
        <f t="shared" si="284"/>
        <v>48699</v>
      </c>
      <c r="U2695">
        <f t="shared" si="280"/>
        <v>17</v>
      </c>
      <c r="V2695" s="1" cm="1">
        <f t="array" ref="V2695">INDEX($O$4:$O$20,U2695)</f>
        <v>47471</v>
      </c>
      <c r="W2695" s="1" t="e" cm="1">
        <f t="array" ref="W2695">INDEX($O$4:$O$20,U2695+1)</f>
        <v>#REF!</v>
      </c>
      <c r="X2695" t="e" cm="1">
        <f t="array" ref="X2695">(W2695-T2695)/(W2695-V2695)*INDEX($Q$4:$Q$20,U2695)+(T2695-V2695)/(W2695-V2695)*INDEX($Q$4:$Q$20,U2695+1)</f>
        <v>#REF!</v>
      </c>
      <c r="Y2695" t="e">
        <f t="shared" si="281"/>
        <v>#REF!</v>
      </c>
      <c r="Z2695" t="e">
        <f t="shared" si="282"/>
        <v>#REF!</v>
      </c>
      <c r="AA2695" t="e">
        <f t="shared" si="283"/>
        <v>#REF!</v>
      </c>
      <c r="AB2695" t="e">
        <f t="shared" si="285"/>
        <v>#REF!</v>
      </c>
    </row>
    <row r="2696" spans="19:28">
      <c r="S2696">
        <v>2692</v>
      </c>
      <c r="T2696" s="1">
        <f t="shared" si="284"/>
        <v>48700</v>
      </c>
      <c r="U2696">
        <f t="shared" si="280"/>
        <v>17</v>
      </c>
      <c r="V2696" s="1" cm="1">
        <f t="array" ref="V2696">INDEX($O$4:$O$20,U2696)</f>
        <v>47471</v>
      </c>
      <c r="W2696" s="1" t="e" cm="1">
        <f t="array" ref="W2696">INDEX($O$4:$O$20,U2696+1)</f>
        <v>#REF!</v>
      </c>
      <c r="X2696" t="e" cm="1">
        <f t="array" ref="X2696">(W2696-T2696)/(W2696-V2696)*INDEX($Q$4:$Q$20,U2696)+(T2696-V2696)/(W2696-V2696)*INDEX($Q$4:$Q$20,U2696+1)</f>
        <v>#REF!</v>
      </c>
      <c r="Y2696" t="e">
        <f t="shared" si="281"/>
        <v>#REF!</v>
      </c>
      <c r="Z2696" t="e">
        <f t="shared" si="282"/>
        <v>#REF!</v>
      </c>
      <c r="AA2696" t="e">
        <f t="shared" si="283"/>
        <v>#REF!</v>
      </c>
      <c r="AB2696" t="e">
        <f t="shared" si="285"/>
        <v>#REF!</v>
      </c>
    </row>
    <row r="2697" spans="19:28">
      <c r="S2697">
        <v>2693</v>
      </c>
      <c r="T2697" s="1">
        <f t="shared" si="284"/>
        <v>48701</v>
      </c>
      <c r="U2697">
        <f t="shared" si="280"/>
        <v>17</v>
      </c>
      <c r="V2697" s="1" cm="1">
        <f t="array" ref="V2697">INDEX($O$4:$O$20,U2697)</f>
        <v>47471</v>
      </c>
      <c r="W2697" s="1" t="e" cm="1">
        <f t="array" ref="W2697">INDEX($O$4:$O$20,U2697+1)</f>
        <v>#REF!</v>
      </c>
      <c r="X2697" t="e" cm="1">
        <f t="array" ref="X2697">(W2697-T2697)/(W2697-V2697)*INDEX($Q$4:$Q$20,U2697)+(T2697-V2697)/(W2697-V2697)*INDEX($Q$4:$Q$20,U2697+1)</f>
        <v>#REF!</v>
      </c>
      <c r="Y2697" t="e">
        <f t="shared" si="281"/>
        <v>#REF!</v>
      </c>
      <c r="Z2697" t="e">
        <f t="shared" si="282"/>
        <v>#REF!</v>
      </c>
      <c r="AA2697" t="e">
        <f t="shared" si="283"/>
        <v>#REF!</v>
      </c>
      <c r="AB2697" t="e">
        <f t="shared" si="285"/>
        <v>#REF!</v>
      </c>
    </row>
    <row r="2698" spans="19:28">
      <c r="S2698">
        <v>2694</v>
      </c>
      <c r="T2698" s="1">
        <f t="shared" si="284"/>
        <v>48702</v>
      </c>
      <c r="U2698">
        <f t="shared" si="280"/>
        <v>17</v>
      </c>
      <c r="V2698" s="1" cm="1">
        <f t="array" ref="V2698">INDEX($O$4:$O$20,U2698)</f>
        <v>47471</v>
      </c>
      <c r="W2698" s="1" t="e" cm="1">
        <f t="array" ref="W2698">INDEX($O$4:$O$20,U2698+1)</f>
        <v>#REF!</v>
      </c>
      <c r="X2698" t="e" cm="1">
        <f t="array" ref="X2698">(W2698-T2698)/(W2698-V2698)*INDEX($Q$4:$Q$20,U2698)+(T2698-V2698)/(W2698-V2698)*INDEX($Q$4:$Q$20,U2698+1)</f>
        <v>#REF!</v>
      </c>
      <c r="Y2698" t="e">
        <f t="shared" si="281"/>
        <v>#REF!</v>
      </c>
      <c r="Z2698" t="e">
        <f t="shared" si="282"/>
        <v>#REF!</v>
      </c>
      <c r="AA2698" t="e">
        <f t="shared" si="283"/>
        <v>#REF!</v>
      </c>
      <c r="AB2698" t="e">
        <f t="shared" si="285"/>
        <v>#REF!</v>
      </c>
    </row>
    <row r="2699" spans="19:28">
      <c r="S2699">
        <v>2695</v>
      </c>
      <c r="T2699" s="1">
        <f t="shared" si="284"/>
        <v>48703</v>
      </c>
      <c r="U2699">
        <f t="shared" si="280"/>
        <v>17</v>
      </c>
      <c r="V2699" s="1" cm="1">
        <f t="array" ref="V2699">INDEX($O$4:$O$20,U2699)</f>
        <v>47471</v>
      </c>
      <c r="W2699" s="1" t="e" cm="1">
        <f t="array" ref="W2699">INDEX($O$4:$O$20,U2699+1)</f>
        <v>#REF!</v>
      </c>
      <c r="X2699" t="e" cm="1">
        <f t="array" ref="X2699">(W2699-T2699)/(W2699-V2699)*INDEX($Q$4:$Q$20,U2699)+(T2699-V2699)/(W2699-V2699)*INDEX($Q$4:$Q$20,U2699+1)</f>
        <v>#REF!</v>
      </c>
      <c r="Y2699" t="e">
        <f t="shared" si="281"/>
        <v>#REF!</v>
      </c>
      <c r="Z2699" t="e">
        <f t="shared" si="282"/>
        <v>#REF!</v>
      </c>
      <c r="AA2699" t="e">
        <f t="shared" si="283"/>
        <v>#REF!</v>
      </c>
      <c r="AB2699" t="e">
        <f t="shared" si="285"/>
        <v>#REF!</v>
      </c>
    </row>
    <row r="2700" spans="19:28">
      <c r="S2700">
        <v>2696</v>
      </c>
      <c r="T2700" s="1">
        <f t="shared" si="284"/>
        <v>48704</v>
      </c>
      <c r="U2700">
        <f t="shared" si="280"/>
        <v>17</v>
      </c>
      <c r="V2700" s="1" cm="1">
        <f t="array" ref="V2700">INDEX($O$4:$O$20,U2700)</f>
        <v>47471</v>
      </c>
      <c r="W2700" s="1" t="e" cm="1">
        <f t="array" ref="W2700">INDEX($O$4:$O$20,U2700+1)</f>
        <v>#REF!</v>
      </c>
      <c r="X2700" t="e" cm="1">
        <f t="array" ref="X2700">(W2700-T2700)/(W2700-V2700)*INDEX($Q$4:$Q$20,U2700)+(T2700-V2700)/(W2700-V2700)*INDEX($Q$4:$Q$20,U2700+1)</f>
        <v>#REF!</v>
      </c>
      <c r="Y2700" t="e">
        <f t="shared" si="281"/>
        <v>#REF!</v>
      </c>
      <c r="Z2700" t="e">
        <f t="shared" si="282"/>
        <v>#REF!</v>
      </c>
      <c r="AA2700" t="e">
        <f t="shared" si="283"/>
        <v>#REF!</v>
      </c>
      <c r="AB2700" t="e">
        <f t="shared" si="285"/>
        <v>#REF!</v>
      </c>
    </row>
    <row r="2701" spans="19:28">
      <c r="S2701">
        <v>2697</v>
      </c>
      <c r="T2701" s="1">
        <f t="shared" si="284"/>
        <v>48705</v>
      </c>
      <c r="U2701">
        <f t="shared" si="280"/>
        <v>17</v>
      </c>
      <c r="V2701" s="1" cm="1">
        <f t="array" ref="V2701">INDEX($O$4:$O$20,U2701)</f>
        <v>47471</v>
      </c>
      <c r="W2701" s="1" t="e" cm="1">
        <f t="array" ref="W2701">INDEX($O$4:$O$20,U2701+1)</f>
        <v>#REF!</v>
      </c>
      <c r="X2701" t="e" cm="1">
        <f t="array" ref="X2701">(W2701-T2701)/(W2701-V2701)*INDEX($Q$4:$Q$20,U2701)+(T2701-V2701)/(W2701-V2701)*INDEX($Q$4:$Q$20,U2701+1)</f>
        <v>#REF!</v>
      </c>
      <c r="Y2701" t="e">
        <f t="shared" si="281"/>
        <v>#REF!</v>
      </c>
      <c r="Z2701" t="e">
        <f t="shared" si="282"/>
        <v>#REF!</v>
      </c>
      <c r="AA2701" t="e">
        <f t="shared" si="283"/>
        <v>#REF!</v>
      </c>
      <c r="AB2701" t="e">
        <f t="shared" si="285"/>
        <v>#REF!</v>
      </c>
    </row>
    <row r="2702" spans="19:28">
      <c r="S2702">
        <v>2698</v>
      </c>
      <c r="T2702" s="1">
        <f t="shared" si="284"/>
        <v>48706</v>
      </c>
      <c r="U2702">
        <f t="shared" si="280"/>
        <v>17</v>
      </c>
      <c r="V2702" s="1" cm="1">
        <f t="array" ref="V2702">INDEX($O$4:$O$20,U2702)</f>
        <v>47471</v>
      </c>
      <c r="W2702" s="1" t="e" cm="1">
        <f t="array" ref="W2702">INDEX($O$4:$O$20,U2702+1)</f>
        <v>#REF!</v>
      </c>
      <c r="X2702" t="e" cm="1">
        <f t="array" ref="X2702">(W2702-T2702)/(W2702-V2702)*INDEX($Q$4:$Q$20,U2702)+(T2702-V2702)/(W2702-V2702)*INDEX($Q$4:$Q$20,U2702+1)</f>
        <v>#REF!</v>
      </c>
      <c r="Y2702" t="e">
        <f t="shared" si="281"/>
        <v>#REF!</v>
      </c>
      <c r="Z2702" t="e">
        <f t="shared" si="282"/>
        <v>#REF!</v>
      </c>
      <c r="AA2702" t="e">
        <f t="shared" si="283"/>
        <v>#REF!</v>
      </c>
      <c r="AB2702" t="e">
        <f t="shared" si="285"/>
        <v>#REF!</v>
      </c>
    </row>
    <row r="2703" spans="19:28">
      <c r="S2703">
        <v>2699</v>
      </c>
      <c r="T2703" s="1">
        <f t="shared" si="284"/>
        <v>48707</v>
      </c>
      <c r="U2703">
        <f t="shared" si="280"/>
        <v>17</v>
      </c>
      <c r="V2703" s="1" cm="1">
        <f t="array" ref="V2703">INDEX($O$4:$O$20,U2703)</f>
        <v>47471</v>
      </c>
      <c r="W2703" s="1" t="e" cm="1">
        <f t="array" ref="W2703">INDEX($O$4:$O$20,U2703+1)</f>
        <v>#REF!</v>
      </c>
      <c r="X2703" t="e" cm="1">
        <f t="array" ref="X2703">(W2703-T2703)/(W2703-V2703)*INDEX($Q$4:$Q$20,U2703)+(T2703-V2703)/(W2703-V2703)*INDEX($Q$4:$Q$20,U2703+1)</f>
        <v>#REF!</v>
      </c>
      <c r="Y2703" t="e">
        <f t="shared" si="281"/>
        <v>#REF!</v>
      </c>
      <c r="Z2703" t="e">
        <f t="shared" si="282"/>
        <v>#REF!</v>
      </c>
      <c r="AA2703" t="e">
        <f t="shared" si="283"/>
        <v>#REF!</v>
      </c>
      <c r="AB2703" t="e">
        <f t="shared" si="285"/>
        <v>#REF!</v>
      </c>
    </row>
    <row r="2704" spans="19:28">
      <c r="S2704">
        <v>2700</v>
      </c>
      <c r="T2704" s="1">
        <f t="shared" si="284"/>
        <v>48708</v>
      </c>
      <c r="U2704">
        <f t="shared" si="280"/>
        <v>17</v>
      </c>
      <c r="V2704" s="1" cm="1">
        <f t="array" ref="V2704">INDEX($O$4:$O$20,U2704)</f>
        <v>47471</v>
      </c>
      <c r="W2704" s="1" t="e" cm="1">
        <f t="array" ref="W2704">INDEX($O$4:$O$20,U2704+1)</f>
        <v>#REF!</v>
      </c>
      <c r="X2704" t="e" cm="1">
        <f t="array" ref="X2704">(W2704-T2704)/(W2704-V2704)*INDEX($Q$4:$Q$20,U2704)+(T2704-V2704)/(W2704-V2704)*INDEX($Q$4:$Q$20,U2704+1)</f>
        <v>#REF!</v>
      </c>
      <c r="Y2704" t="e">
        <f t="shared" si="281"/>
        <v>#REF!</v>
      </c>
      <c r="Z2704" t="e">
        <f t="shared" si="282"/>
        <v>#REF!</v>
      </c>
      <c r="AA2704" t="e">
        <f t="shared" si="283"/>
        <v>#REF!</v>
      </c>
      <c r="AB2704" t="e">
        <f t="shared" si="285"/>
        <v>#REF!</v>
      </c>
    </row>
    <row r="2705" spans="19:28">
      <c r="S2705">
        <v>2701</v>
      </c>
      <c r="T2705" s="1">
        <f t="shared" si="284"/>
        <v>48709</v>
      </c>
      <c r="U2705">
        <f t="shared" si="280"/>
        <v>17</v>
      </c>
      <c r="V2705" s="1" cm="1">
        <f t="array" ref="V2705">INDEX($O$4:$O$20,U2705)</f>
        <v>47471</v>
      </c>
      <c r="W2705" s="1" t="e" cm="1">
        <f t="array" ref="W2705">INDEX($O$4:$O$20,U2705+1)</f>
        <v>#REF!</v>
      </c>
      <c r="X2705" t="e" cm="1">
        <f t="array" ref="X2705">(W2705-T2705)/(W2705-V2705)*INDEX($Q$4:$Q$20,U2705)+(T2705-V2705)/(W2705-V2705)*INDEX($Q$4:$Q$20,U2705+1)</f>
        <v>#REF!</v>
      </c>
      <c r="Y2705" t="e">
        <f t="shared" si="281"/>
        <v>#REF!</v>
      </c>
      <c r="Z2705" t="e">
        <f t="shared" si="282"/>
        <v>#REF!</v>
      </c>
      <c r="AA2705" t="e">
        <f t="shared" si="283"/>
        <v>#REF!</v>
      </c>
      <c r="AB2705" t="e">
        <f t="shared" si="285"/>
        <v>#REF!</v>
      </c>
    </row>
    <row r="2706" spans="19:28">
      <c r="S2706">
        <v>2702</v>
      </c>
      <c r="T2706" s="1">
        <f t="shared" si="284"/>
        <v>48710</v>
      </c>
      <c r="U2706">
        <f t="shared" si="280"/>
        <v>17</v>
      </c>
      <c r="V2706" s="1" cm="1">
        <f t="array" ref="V2706">INDEX($O$4:$O$20,U2706)</f>
        <v>47471</v>
      </c>
      <c r="W2706" s="1" t="e" cm="1">
        <f t="array" ref="W2706">INDEX($O$4:$O$20,U2706+1)</f>
        <v>#REF!</v>
      </c>
      <c r="X2706" t="e" cm="1">
        <f t="array" ref="X2706">(W2706-T2706)/(W2706-V2706)*INDEX($Q$4:$Q$20,U2706)+(T2706-V2706)/(W2706-V2706)*INDEX($Q$4:$Q$20,U2706+1)</f>
        <v>#REF!</v>
      </c>
      <c r="Y2706" t="e">
        <f t="shared" si="281"/>
        <v>#REF!</v>
      </c>
      <c r="Z2706" t="e">
        <f t="shared" si="282"/>
        <v>#REF!</v>
      </c>
      <c r="AA2706" t="e">
        <f t="shared" si="283"/>
        <v>#REF!</v>
      </c>
      <c r="AB2706" t="e">
        <f t="shared" si="285"/>
        <v>#REF!</v>
      </c>
    </row>
    <row r="2707" spans="19:28">
      <c r="S2707">
        <v>2703</v>
      </c>
      <c r="T2707" s="1">
        <f t="shared" si="284"/>
        <v>48711</v>
      </c>
      <c r="U2707">
        <f t="shared" si="280"/>
        <v>17</v>
      </c>
      <c r="V2707" s="1" cm="1">
        <f t="array" ref="V2707">INDEX($O$4:$O$20,U2707)</f>
        <v>47471</v>
      </c>
      <c r="W2707" s="1" t="e" cm="1">
        <f t="array" ref="W2707">INDEX($O$4:$O$20,U2707+1)</f>
        <v>#REF!</v>
      </c>
      <c r="X2707" t="e" cm="1">
        <f t="array" ref="X2707">(W2707-T2707)/(W2707-V2707)*INDEX($Q$4:$Q$20,U2707)+(T2707-V2707)/(W2707-V2707)*INDEX($Q$4:$Q$20,U2707+1)</f>
        <v>#REF!</v>
      </c>
      <c r="Y2707" t="e">
        <f t="shared" si="281"/>
        <v>#REF!</v>
      </c>
      <c r="Z2707" t="e">
        <f t="shared" si="282"/>
        <v>#REF!</v>
      </c>
      <c r="AA2707" t="e">
        <f t="shared" si="283"/>
        <v>#REF!</v>
      </c>
      <c r="AB2707" t="e">
        <f t="shared" si="285"/>
        <v>#REF!</v>
      </c>
    </row>
    <row r="2708" spans="19:28">
      <c r="S2708">
        <v>2704</v>
      </c>
      <c r="T2708" s="1">
        <f t="shared" si="284"/>
        <v>48712</v>
      </c>
      <c r="U2708">
        <f t="shared" si="280"/>
        <v>17</v>
      </c>
      <c r="V2708" s="1" cm="1">
        <f t="array" ref="V2708">INDEX($O$4:$O$20,U2708)</f>
        <v>47471</v>
      </c>
      <c r="W2708" s="1" t="e" cm="1">
        <f t="array" ref="W2708">INDEX($O$4:$O$20,U2708+1)</f>
        <v>#REF!</v>
      </c>
      <c r="X2708" t="e" cm="1">
        <f t="array" ref="X2708">(W2708-T2708)/(W2708-V2708)*INDEX($Q$4:$Q$20,U2708)+(T2708-V2708)/(W2708-V2708)*INDEX($Q$4:$Q$20,U2708+1)</f>
        <v>#REF!</v>
      </c>
      <c r="Y2708" t="e">
        <f t="shared" si="281"/>
        <v>#REF!</v>
      </c>
      <c r="Z2708" t="e">
        <f t="shared" si="282"/>
        <v>#REF!</v>
      </c>
      <c r="AA2708" t="e">
        <f t="shared" si="283"/>
        <v>#REF!</v>
      </c>
      <c r="AB2708" t="e">
        <f t="shared" si="285"/>
        <v>#REF!</v>
      </c>
    </row>
    <row r="2709" spans="19:28">
      <c r="S2709">
        <v>2705</v>
      </c>
      <c r="T2709" s="1">
        <f t="shared" si="284"/>
        <v>48713</v>
      </c>
      <c r="U2709">
        <f t="shared" si="280"/>
        <v>17</v>
      </c>
      <c r="V2709" s="1" cm="1">
        <f t="array" ref="V2709">INDEX($O$4:$O$20,U2709)</f>
        <v>47471</v>
      </c>
      <c r="W2709" s="1" t="e" cm="1">
        <f t="array" ref="W2709">INDEX($O$4:$O$20,U2709+1)</f>
        <v>#REF!</v>
      </c>
      <c r="X2709" t="e" cm="1">
        <f t="array" ref="X2709">(W2709-T2709)/(W2709-V2709)*INDEX($Q$4:$Q$20,U2709)+(T2709-V2709)/(W2709-V2709)*INDEX($Q$4:$Q$20,U2709+1)</f>
        <v>#REF!</v>
      </c>
      <c r="Y2709" t="e">
        <f t="shared" si="281"/>
        <v>#REF!</v>
      </c>
      <c r="Z2709" t="e">
        <f t="shared" si="282"/>
        <v>#REF!</v>
      </c>
      <c r="AA2709" t="e">
        <f t="shared" si="283"/>
        <v>#REF!</v>
      </c>
      <c r="AB2709" t="e">
        <f t="shared" si="285"/>
        <v>#REF!</v>
      </c>
    </row>
    <row r="2710" spans="19:28">
      <c r="S2710">
        <v>2706</v>
      </c>
      <c r="T2710" s="1">
        <f t="shared" si="284"/>
        <v>48714</v>
      </c>
      <c r="U2710">
        <f t="shared" si="280"/>
        <v>17</v>
      </c>
      <c r="V2710" s="1" cm="1">
        <f t="array" ref="V2710">INDEX($O$4:$O$20,U2710)</f>
        <v>47471</v>
      </c>
      <c r="W2710" s="1" t="e" cm="1">
        <f t="array" ref="W2710">INDEX($O$4:$O$20,U2710+1)</f>
        <v>#REF!</v>
      </c>
      <c r="X2710" t="e" cm="1">
        <f t="array" ref="X2710">(W2710-T2710)/(W2710-V2710)*INDEX($Q$4:$Q$20,U2710)+(T2710-V2710)/(W2710-V2710)*INDEX($Q$4:$Q$20,U2710+1)</f>
        <v>#REF!</v>
      </c>
      <c r="Y2710" t="e">
        <f t="shared" si="281"/>
        <v>#REF!</v>
      </c>
      <c r="Z2710" t="e">
        <f t="shared" si="282"/>
        <v>#REF!</v>
      </c>
      <c r="AA2710" t="e">
        <f t="shared" si="283"/>
        <v>#REF!</v>
      </c>
      <c r="AB2710" t="e">
        <f t="shared" si="285"/>
        <v>#REF!</v>
      </c>
    </row>
    <row r="2711" spans="19:28">
      <c r="S2711">
        <v>2707</v>
      </c>
      <c r="T2711" s="1">
        <f t="shared" si="284"/>
        <v>48715</v>
      </c>
      <c r="U2711">
        <f t="shared" si="280"/>
        <v>17</v>
      </c>
      <c r="V2711" s="1" cm="1">
        <f t="array" ref="V2711">INDEX($O$4:$O$20,U2711)</f>
        <v>47471</v>
      </c>
      <c r="W2711" s="1" t="e" cm="1">
        <f t="array" ref="W2711">INDEX($O$4:$O$20,U2711+1)</f>
        <v>#REF!</v>
      </c>
      <c r="X2711" t="e" cm="1">
        <f t="array" ref="X2711">(W2711-T2711)/(W2711-V2711)*INDEX($Q$4:$Q$20,U2711)+(T2711-V2711)/(W2711-V2711)*INDEX($Q$4:$Q$20,U2711+1)</f>
        <v>#REF!</v>
      </c>
      <c r="Y2711" t="e">
        <f t="shared" si="281"/>
        <v>#REF!</v>
      </c>
      <c r="Z2711" t="e">
        <f t="shared" si="282"/>
        <v>#REF!</v>
      </c>
      <c r="AA2711" t="e">
        <f t="shared" si="283"/>
        <v>#REF!</v>
      </c>
      <c r="AB2711" t="e">
        <f t="shared" si="285"/>
        <v>#REF!</v>
      </c>
    </row>
    <row r="2712" spans="19:28">
      <c r="S2712">
        <v>2708</v>
      </c>
      <c r="T2712" s="1">
        <f t="shared" si="284"/>
        <v>48716</v>
      </c>
      <c r="U2712">
        <f t="shared" si="280"/>
        <v>17</v>
      </c>
      <c r="V2712" s="1" cm="1">
        <f t="array" ref="V2712">INDEX($O$4:$O$20,U2712)</f>
        <v>47471</v>
      </c>
      <c r="W2712" s="1" t="e" cm="1">
        <f t="array" ref="W2712">INDEX($O$4:$O$20,U2712+1)</f>
        <v>#REF!</v>
      </c>
      <c r="X2712" t="e" cm="1">
        <f t="array" ref="X2712">(W2712-T2712)/(W2712-V2712)*INDEX($Q$4:$Q$20,U2712)+(T2712-V2712)/(W2712-V2712)*INDEX($Q$4:$Q$20,U2712+1)</f>
        <v>#REF!</v>
      </c>
      <c r="Y2712" t="e">
        <f t="shared" si="281"/>
        <v>#REF!</v>
      </c>
      <c r="Z2712" t="e">
        <f t="shared" si="282"/>
        <v>#REF!</v>
      </c>
      <c r="AA2712" t="e">
        <f t="shared" si="283"/>
        <v>#REF!</v>
      </c>
      <c r="AB2712" t="e">
        <f t="shared" si="285"/>
        <v>#REF!</v>
      </c>
    </row>
    <row r="2713" spans="19:28">
      <c r="S2713">
        <v>2709</v>
      </c>
      <c r="T2713" s="1">
        <f t="shared" si="284"/>
        <v>48717</v>
      </c>
      <c r="U2713">
        <f t="shared" si="280"/>
        <v>17</v>
      </c>
      <c r="V2713" s="1" cm="1">
        <f t="array" ref="V2713">INDEX($O$4:$O$20,U2713)</f>
        <v>47471</v>
      </c>
      <c r="W2713" s="1" t="e" cm="1">
        <f t="array" ref="W2713">INDEX($O$4:$O$20,U2713+1)</f>
        <v>#REF!</v>
      </c>
      <c r="X2713" t="e" cm="1">
        <f t="array" ref="X2713">(W2713-T2713)/(W2713-V2713)*INDEX($Q$4:$Q$20,U2713)+(T2713-V2713)/(W2713-V2713)*INDEX($Q$4:$Q$20,U2713+1)</f>
        <v>#REF!</v>
      </c>
      <c r="Y2713" t="e">
        <f t="shared" si="281"/>
        <v>#REF!</v>
      </c>
      <c r="Z2713" t="e">
        <f t="shared" si="282"/>
        <v>#REF!</v>
      </c>
      <c r="AA2713" t="e">
        <f t="shared" si="283"/>
        <v>#REF!</v>
      </c>
      <c r="AB2713" t="e">
        <f t="shared" si="285"/>
        <v>#REF!</v>
      </c>
    </row>
    <row r="2714" spans="19:28">
      <c r="S2714">
        <v>2710</v>
      </c>
      <c r="T2714" s="1">
        <f t="shared" si="284"/>
        <v>48718</v>
      </c>
      <c r="U2714">
        <f t="shared" si="280"/>
        <v>17</v>
      </c>
      <c r="V2714" s="1" cm="1">
        <f t="array" ref="V2714">INDEX($O$4:$O$20,U2714)</f>
        <v>47471</v>
      </c>
      <c r="W2714" s="1" t="e" cm="1">
        <f t="array" ref="W2714">INDEX($O$4:$O$20,U2714+1)</f>
        <v>#REF!</v>
      </c>
      <c r="X2714" t="e" cm="1">
        <f t="array" ref="X2714">(W2714-T2714)/(W2714-V2714)*INDEX($Q$4:$Q$20,U2714)+(T2714-V2714)/(W2714-V2714)*INDEX($Q$4:$Q$20,U2714+1)</f>
        <v>#REF!</v>
      </c>
      <c r="Y2714" t="e">
        <f t="shared" si="281"/>
        <v>#REF!</v>
      </c>
      <c r="Z2714" t="e">
        <f t="shared" si="282"/>
        <v>#REF!</v>
      </c>
      <c r="AA2714" t="e">
        <f t="shared" si="283"/>
        <v>#REF!</v>
      </c>
      <c r="AB2714" t="e">
        <f t="shared" si="285"/>
        <v>#REF!</v>
      </c>
    </row>
    <row r="2715" spans="19:28">
      <c r="S2715">
        <v>2711</v>
      </c>
      <c r="T2715" s="1">
        <f t="shared" si="284"/>
        <v>48719</v>
      </c>
      <c r="U2715">
        <f t="shared" si="280"/>
        <v>17</v>
      </c>
      <c r="V2715" s="1" cm="1">
        <f t="array" ref="V2715">INDEX($O$4:$O$20,U2715)</f>
        <v>47471</v>
      </c>
      <c r="W2715" s="1" t="e" cm="1">
        <f t="array" ref="W2715">INDEX($O$4:$O$20,U2715+1)</f>
        <v>#REF!</v>
      </c>
      <c r="X2715" t="e" cm="1">
        <f t="array" ref="X2715">(W2715-T2715)/(W2715-V2715)*INDEX($Q$4:$Q$20,U2715)+(T2715-V2715)/(W2715-V2715)*INDEX($Q$4:$Q$20,U2715+1)</f>
        <v>#REF!</v>
      </c>
      <c r="Y2715" t="e">
        <f t="shared" si="281"/>
        <v>#REF!</v>
      </c>
      <c r="Z2715" t="e">
        <f t="shared" si="282"/>
        <v>#REF!</v>
      </c>
      <c r="AA2715" t="e">
        <f t="shared" si="283"/>
        <v>#REF!</v>
      </c>
      <c r="AB2715" t="e">
        <f t="shared" si="285"/>
        <v>#REF!</v>
      </c>
    </row>
    <row r="2716" spans="19:28">
      <c r="S2716">
        <v>2712</v>
      </c>
      <c r="T2716" s="1">
        <f t="shared" si="284"/>
        <v>48720</v>
      </c>
      <c r="U2716">
        <f t="shared" si="280"/>
        <v>17</v>
      </c>
      <c r="V2716" s="1" cm="1">
        <f t="array" ref="V2716">INDEX($O$4:$O$20,U2716)</f>
        <v>47471</v>
      </c>
      <c r="W2716" s="1" t="e" cm="1">
        <f t="array" ref="W2716">INDEX($O$4:$O$20,U2716+1)</f>
        <v>#REF!</v>
      </c>
      <c r="X2716" t="e" cm="1">
        <f t="array" ref="X2716">(W2716-T2716)/(W2716-V2716)*INDEX($Q$4:$Q$20,U2716)+(T2716-V2716)/(W2716-V2716)*INDEX($Q$4:$Q$20,U2716+1)</f>
        <v>#REF!</v>
      </c>
      <c r="Y2716" t="e">
        <f t="shared" si="281"/>
        <v>#REF!</v>
      </c>
      <c r="Z2716" t="e">
        <f t="shared" si="282"/>
        <v>#REF!</v>
      </c>
      <c r="AA2716" t="e">
        <f t="shared" si="283"/>
        <v>#REF!</v>
      </c>
      <c r="AB2716" t="e">
        <f t="shared" si="285"/>
        <v>#REF!</v>
      </c>
    </row>
    <row r="2717" spans="19:28">
      <c r="S2717">
        <v>2713</v>
      </c>
      <c r="T2717" s="1">
        <f t="shared" si="284"/>
        <v>48721</v>
      </c>
      <c r="U2717">
        <f t="shared" si="280"/>
        <v>17</v>
      </c>
      <c r="V2717" s="1" cm="1">
        <f t="array" ref="V2717">INDEX($O$4:$O$20,U2717)</f>
        <v>47471</v>
      </c>
      <c r="W2717" s="1" t="e" cm="1">
        <f t="array" ref="W2717">INDEX($O$4:$O$20,U2717+1)</f>
        <v>#REF!</v>
      </c>
      <c r="X2717" t="e" cm="1">
        <f t="array" ref="X2717">(W2717-T2717)/(W2717-V2717)*INDEX($Q$4:$Q$20,U2717)+(T2717-V2717)/(W2717-V2717)*INDEX($Q$4:$Q$20,U2717+1)</f>
        <v>#REF!</v>
      </c>
      <c r="Y2717" t="e">
        <f t="shared" si="281"/>
        <v>#REF!</v>
      </c>
      <c r="Z2717" t="e">
        <f t="shared" si="282"/>
        <v>#REF!</v>
      </c>
      <c r="AA2717" t="e">
        <f t="shared" si="283"/>
        <v>#REF!</v>
      </c>
      <c r="AB2717" t="e">
        <f t="shared" si="285"/>
        <v>#REF!</v>
      </c>
    </row>
    <row r="2718" spans="19:28">
      <c r="S2718">
        <v>2714</v>
      </c>
      <c r="T2718" s="1">
        <f t="shared" si="284"/>
        <v>48722</v>
      </c>
      <c r="U2718">
        <f t="shared" si="280"/>
        <v>17</v>
      </c>
      <c r="V2718" s="1" cm="1">
        <f t="array" ref="V2718">INDEX($O$4:$O$20,U2718)</f>
        <v>47471</v>
      </c>
      <c r="W2718" s="1" t="e" cm="1">
        <f t="array" ref="W2718">INDEX($O$4:$O$20,U2718+1)</f>
        <v>#REF!</v>
      </c>
      <c r="X2718" t="e" cm="1">
        <f t="array" ref="X2718">(W2718-T2718)/(W2718-V2718)*INDEX($Q$4:$Q$20,U2718)+(T2718-V2718)/(W2718-V2718)*INDEX($Q$4:$Q$20,U2718+1)</f>
        <v>#REF!</v>
      </c>
      <c r="Y2718" t="e">
        <f t="shared" si="281"/>
        <v>#REF!</v>
      </c>
      <c r="Z2718" t="e">
        <f t="shared" si="282"/>
        <v>#REF!</v>
      </c>
      <c r="AA2718" t="e">
        <f t="shared" si="283"/>
        <v>#REF!</v>
      </c>
      <c r="AB2718" t="e">
        <f t="shared" si="285"/>
        <v>#REF!</v>
      </c>
    </row>
    <row r="2719" spans="19:28">
      <c r="S2719">
        <v>2715</v>
      </c>
      <c r="T2719" s="1">
        <f t="shared" si="284"/>
        <v>48723</v>
      </c>
      <c r="U2719">
        <f t="shared" si="280"/>
        <v>17</v>
      </c>
      <c r="V2719" s="1" cm="1">
        <f t="array" ref="V2719">INDEX($O$4:$O$20,U2719)</f>
        <v>47471</v>
      </c>
      <c r="W2719" s="1" t="e" cm="1">
        <f t="array" ref="W2719">INDEX($O$4:$O$20,U2719+1)</f>
        <v>#REF!</v>
      </c>
      <c r="X2719" t="e" cm="1">
        <f t="array" ref="X2719">(W2719-T2719)/(W2719-V2719)*INDEX($Q$4:$Q$20,U2719)+(T2719-V2719)/(W2719-V2719)*INDEX($Q$4:$Q$20,U2719+1)</f>
        <v>#REF!</v>
      </c>
      <c r="Y2719" t="e">
        <f t="shared" si="281"/>
        <v>#REF!</v>
      </c>
      <c r="Z2719" t="e">
        <f t="shared" si="282"/>
        <v>#REF!</v>
      </c>
      <c r="AA2719" t="e">
        <f t="shared" si="283"/>
        <v>#REF!</v>
      </c>
      <c r="AB2719" t="e">
        <f t="shared" si="285"/>
        <v>#REF!</v>
      </c>
    </row>
    <row r="2720" spans="19:28">
      <c r="S2720">
        <v>2716</v>
      </c>
      <c r="T2720" s="1">
        <f t="shared" si="284"/>
        <v>48724</v>
      </c>
      <c r="U2720">
        <f t="shared" si="280"/>
        <v>17</v>
      </c>
      <c r="V2720" s="1" cm="1">
        <f t="array" ref="V2720">INDEX($O$4:$O$20,U2720)</f>
        <v>47471</v>
      </c>
      <c r="W2720" s="1" t="e" cm="1">
        <f t="array" ref="W2720">INDEX($O$4:$O$20,U2720+1)</f>
        <v>#REF!</v>
      </c>
      <c r="X2720" t="e" cm="1">
        <f t="array" ref="X2720">(W2720-T2720)/(W2720-V2720)*INDEX($Q$4:$Q$20,U2720)+(T2720-V2720)/(W2720-V2720)*INDEX($Q$4:$Q$20,U2720+1)</f>
        <v>#REF!</v>
      </c>
      <c r="Y2720" t="e">
        <f t="shared" si="281"/>
        <v>#REF!</v>
      </c>
      <c r="Z2720" t="e">
        <f t="shared" si="282"/>
        <v>#REF!</v>
      </c>
      <c r="AA2720" t="e">
        <f t="shared" si="283"/>
        <v>#REF!</v>
      </c>
      <c r="AB2720" t="e">
        <f t="shared" si="285"/>
        <v>#REF!</v>
      </c>
    </row>
    <row r="2721" spans="19:28">
      <c r="S2721">
        <v>2717</v>
      </c>
      <c r="T2721" s="1">
        <f t="shared" si="284"/>
        <v>48725</v>
      </c>
      <c r="U2721">
        <f t="shared" si="280"/>
        <v>17</v>
      </c>
      <c r="V2721" s="1" cm="1">
        <f t="array" ref="V2721">INDEX($O$4:$O$20,U2721)</f>
        <v>47471</v>
      </c>
      <c r="W2721" s="1" t="e" cm="1">
        <f t="array" ref="W2721">INDEX($O$4:$O$20,U2721+1)</f>
        <v>#REF!</v>
      </c>
      <c r="X2721" t="e" cm="1">
        <f t="array" ref="X2721">(W2721-T2721)/(W2721-V2721)*INDEX($Q$4:$Q$20,U2721)+(T2721-V2721)/(W2721-V2721)*INDEX($Q$4:$Q$20,U2721+1)</f>
        <v>#REF!</v>
      </c>
      <c r="Y2721" t="e">
        <f t="shared" si="281"/>
        <v>#REF!</v>
      </c>
      <c r="Z2721" t="e">
        <f t="shared" si="282"/>
        <v>#REF!</v>
      </c>
      <c r="AA2721" t="e">
        <f t="shared" si="283"/>
        <v>#REF!</v>
      </c>
      <c r="AB2721" t="e">
        <f t="shared" si="285"/>
        <v>#REF!</v>
      </c>
    </row>
    <row r="2722" spans="19:28">
      <c r="S2722">
        <v>2718</v>
      </c>
      <c r="T2722" s="1">
        <f t="shared" si="284"/>
        <v>48726</v>
      </c>
      <c r="U2722">
        <f t="shared" si="280"/>
        <v>17</v>
      </c>
      <c r="V2722" s="1" cm="1">
        <f t="array" ref="V2722">INDEX($O$4:$O$20,U2722)</f>
        <v>47471</v>
      </c>
      <c r="W2722" s="1" t="e" cm="1">
        <f t="array" ref="W2722">INDEX($O$4:$O$20,U2722+1)</f>
        <v>#REF!</v>
      </c>
      <c r="X2722" t="e" cm="1">
        <f t="array" ref="X2722">(W2722-T2722)/(W2722-V2722)*INDEX($Q$4:$Q$20,U2722)+(T2722-V2722)/(W2722-V2722)*INDEX($Q$4:$Q$20,U2722+1)</f>
        <v>#REF!</v>
      </c>
      <c r="Y2722" t="e">
        <f t="shared" si="281"/>
        <v>#REF!</v>
      </c>
      <c r="Z2722" t="e">
        <f t="shared" si="282"/>
        <v>#REF!</v>
      </c>
      <c r="AA2722" t="e">
        <f t="shared" si="283"/>
        <v>#REF!</v>
      </c>
      <c r="AB2722" t="e">
        <f t="shared" si="285"/>
        <v>#REF!</v>
      </c>
    </row>
    <row r="2723" spans="19:28">
      <c r="S2723">
        <v>2719</v>
      </c>
      <c r="T2723" s="1">
        <f t="shared" si="284"/>
        <v>48727</v>
      </c>
      <c r="U2723">
        <f t="shared" si="280"/>
        <v>17</v>
      </c>
      <c r="V2723" s="1" cm="1">
        <f t="array" ref="V2723">INDEX($O$4:$O$20,U2723)</f>
        <v>47471</v>
      </c>
      <c r="W2723" s="1" t="e" cm="1">
        <f t="array" ref="W2723">INDEX($O$4:$O$20,U2723+1)</f>
        <v>#REF!</v>
      </c>
      <c r="X2723" t="e" cm="1">
        <f t="array" ref="X2723">(W2723-T2723)/(W2723-V2723)*INDEX($Q$4:$Q$20,U2723)+(T2723-V2723)/(W2723-V2723)*INDEX($Q$4:$Q$20,U2723+1)</f>
        <v>#REF!</v>
      </c>
      <c r="Y2723" t="e">
        <f t="shared" si="281"/>
        <v>#REF!</v>
      </c>
      <c r="Z2723" t="e">
        <f t="shared" si="282"/>
        <v>#REF!</v>
      </c>
      <c r="AA2723" t="e">
        <f t="shared" si="283"/>
        <v>#REF!</v>
      </c>
      <c r="AB2723" t="e">
        <f t="shared" si="285"/>
        <v>#REF!</v>
      </c>
    </row>
    <row r="2724" spans="19:28">
      <c r="S2724">
        <v>2720</v>
      </c>
      <c r="T2724" s="1">
        <f t="shared" si="284"/>
        <v>48728</v>
      </c>
      <c r="U2724">
        <f t="shared" si="280"/>
        <v>17</v>
      </c>
      <c r="V2724" s="1" cm="1">
        <f t="array" ref="V2724">INDEX($O$4:$O$20,U2724)</f>
        <v>47471</v>
      </c>
      <c r="W2724" s="1" t="e" cm="1">
        <f t="array" ref="W2724">INDEX($O$4:$O$20,U2724+1)</f>
        <v>#REF!</v>
      </c>
      <c r="X2724" t="e" cm="1">
        <f t="array" ref="X2724">(W2724-T2724)/(W2724-V2724)*INDEX($Q$4:$Q$20,U2724)+(T2724-V2724)/(W2724-V2724)*INDEX($Q$4:$Q$20,U2724+1)</f>
        <v>#REF!</v>
      </c>
      <c r="Y2724" t="e">
        <f t="shared" si="281"/>
        <v>#REF!</v>
      </c>
      <c r="Z2724" t="e">
        <f t="shared" si="282"/>
        <v>#REF!</v>
      </c>
      <c r="AA2724" t="e">
        <f t="shared" si="283"/>
        <v>#REF!</v>
      </c>
      <c r="AB2724" t="e">
        <f t="shared" si="285"/>
        <v>#REF!</v>
      </c>
    </row>
    <row r="2725" spans="19:28">
      <c r="S2725">
        <v>2721</v>
      </c>
      <c r="T2725" s="1">
        <f t="shared" si="284"/>
        <v>48729</v>
      </c>
      <c r="U2725">
        <f t="shared" si="280"/>
        <v>17</v>
      </c>
      <c r="V2725" s="1" cm="1">
        <f t="array" ref="V2725">INDEX($O$4:$O$20,U2725)</f>
        <v>47471</v>
      </c>
      <c r="W2725" s="1" t="e" cm="1">
        <f t="array" ref="W2725">INDEX($O$4:$O$20,U2725+1)</f>
        <v>#REF!</v>
      </c>
      <c r="X2725" t="e" cm="1">
        <f t="array" ref="X2725">(W2725-T2725)/(W2725-V2725)*INDEX($Q$4:$Q$20,U2725)+(T2725-V2725)/(W2725-V2725)*INDEX($Q$4:$Q$20,U2725+1)</f>
        <v>#REF!</v>
      </c>
      <c r="Y2725" t="e">
        <f t="shared" si="281"/>
        <v>#REF!</v>
      </c>
      <c r="Z2725" t="e">
        <f t="shared" si="282"/>
        <v>#REF!</v>
      </c>
      <c r="AA2725" t="e">
        <f t="shared" si="283"/>
        <v>#REF!</v>
      </c>
      <c r="AB2725" t="e">
        <f t="shared" si="285"/>
        <v>#REF!</v>
      </c>
    </row>
    <row r="2726" spans="19:28">
      <c r="S2726">
        <v>2722</v>
      </c>
      <c r="T2726" s="1">
        <f t="shared" si="284"/>
        <v>48730</v>
      </c>
      <c r="U2726">
        <f t="shared" si="280"/>
        <v>17</v>
      </c>
      <c r="V2726" s="1" cm="1">
        <f t="array" ref="V2726">INDEX($O$4:$O$20,U2726)</f>
        <v>47471</v>
      </c>
      <c r="W2726" s="1" t="e" cm="1">
        <f t="array" ref="W2726">INDEX($O$4:$O$20,U2726+1)</f>
        <v>#REF!</v>
      </c>
      <c r="X2726" t="e" cm="1">
        <f t="array" ref="X2726">(W2726-T2726)/(W2726-V2726)*INDEX($Q$4:$Q$20,U2726)+(T2726-V2726)/(W2726-V2726)*INDEX($Q$4:$Q$20,U2726+1)</f>
        <v>#REF!</v>
      </c>
      <c r="Y2726" t="e">
        <f t="shared" si="281"/>
        <v>#REF!</v>
      </c>
      <c r="Z2726" t="e">
        <f t="shared" si="282"/>
        <v>#REF!</v>
      </c>
      <c r="AA2726" t="e">
        <f t="shared" si="283"/>
        <v>#REF!</v>
      </c>
      <c r="AB2726" t="e">
        <f t="shared" si="285"/>
        <v>#REF!</v>
      </c>
    </row>
    <row r="2727" spans="19:28">
      <c r="S2727">
        <v>2723</v>
      </c>
      <c r="T2727" s="1">
        <f t="shared" si="284"/>
        <v>48731</v>
      </c>
      <c r="U2727">
        <f t="shared" si="280"/>
        <v>17</v>
      </c>
      <c r="V2727" s="1" cm="1">
        <f t="array" ref="V2727">INDEX($O$4:$O$20,U2727)</f>
        <v>47471</v>
      </c>
      <c r="W2727" s="1" t="e" cm="1">
        <f t="array" ref="W2727">INDEX($O$4:$O$20,U2727+1)</f>
        <v>#REF!</v>
      </c>
      <c r="X2727" t="e" cm="1">
        <f t="array" ref="X2727">(W2727-T2727)/(W2727-V2727)*INDEX($Q$4:$Q$20,U2727)+(T2727-V2727)/(W2727-V2727)*INDEX($Q$4:$Q$20,U2727+1)</f>
        <v>#REF!</v>
      </c>
      <c r="Y2727" t="e">
        <f t="shared" si="281"/>
        <v>#REF!</v>
      </c>
      <c r="Z2727" t="e">
        <f t="shared" si="282"/>
        <v>#REF!</v>
      </c>
      <c r="AA2727" t="e">
        <f t="shared" si="283"/>
        <v>#REF!</v>
      </c>
      <c r="AB2727" t="e">
        <f t="shared" si="285"/>
        <v>#REF!</v>
      </c>
    </row>
    <row r="2728" spans="19:28">
      <c r="S2728">
        <v>2724</v>
      </c>
      <c r="T2728" s="1">
        <f t="shared" si="284"/>
        <v>48732</v>
      </c>
      <c r="U2728">
        <f t="shared" si="280"/>
        <v>17</v>
      </c>
      <c r="V2728" s="1" cm="1">
        <f t="array" ref="V2728">INDEX($O$4:$O$20,U2728)</f>
        <v>47471</v>
      </c>
      <c r="W2728" s="1" t="e" cm="1">
        <f t="array" ref="W2728">INDEX($O$4:$O$20,U2728+1)</f>
        <v>#REF!</v>
      </c>
      <c r="X2728" t="e" cm="1">
        <f t="array" ref="X2728">(W2728-T2728)/(W2728-V2728)*INDEX($Q$4:$Q$20,U2728)+(T2728-V2728)/(W2728-V2728)*INDEX($Q$4:$Q$20,U2728+1)</f>
        <v>#REF!</v>
      </c>
      <c r="Y2728" t="e">
        <f t="shared" si="281"/>
        <v>#REF!</v>
      </c>
      <c r="Z2728" t="e">
        <f t="shared" si="282"/>
        <v>#REF!</v>
      </c>
      <c r="AA2728" t="e">
        <f t="shared" si="283"/>
        <v>#REF!</v>
      </c>
      <c r="AB2728" t="e">
        <f t="shared" si="285"/>
        <v>#REF!</v>
      </c>
    </row>
    <row r="2729" spans="19:28">
      <c r="S2729">
        <v>2725</v>
      </c>
      <c r="T2729" s="1">
        <f t="shared" si="284"/>
        <v>48733</v>
      </c>
      <c r="U2729">
        <f t="shared" si="280"/>
        <v>17</v>
      </c>
      <c r="V2729" s="1" cm="1">
        <f t="array" ref="V2729">INDEX($O$4:$O$20,U2729)</f>
        <v>47471</v>
      </c>
      <c r="W2729" s="1" t="e" cm="1">
        <f t="array" ref="W2729">INDEX($O$4:$O$20,U2729+1)</f>
        <v>#REF!</v>
      </c>
      <c r="X2729" t="e" cm="1">
        <f t="array" ref="X2729">(W2729-T2729)/(W2729-V2729)*INDEX($Q$4:$Q$20,U2729)+(T2729-V2729)/(W2729-V2729)*INDEX($Q$4:$Q$20,U2729+1)</f>
        <v>#REF!</v>
      </c>
      <c r="Y2729" t="e">
        <f t="shared" si="281"/>
        <v>#REF!</v>
      </c>
      <c r="Z2729" t="e">
        <f t="shared" si="282"/>
        <v>#REF!</v>
      </c>
      <c r="AA2729" t="e">
        <f t="shared" si="283"/>
        <v>#REF!</v>
      </c>
      <c r="AB2729" t="e">
        <f t="shared" si="285"/>
        <v>#REF!</v>
      </c>
    </row>
    <row r="2730" spans="19:28">
      <c r="S2730">
        <v>2726</v>
      </c>
      <c r="T2730" s="1">
        <f t="shared" si="284"/>
        <v>48734</v>
      </c>
      <c r="U2730">
        <f t="shared" si="280"/>
        <v>17</v>
      </c>
      <c r="V2730" s="1" cm="1">
        <f t="array" ref="V2730">INDEX($O$4:$O$20,U2730)</f>
        <v>47471</v>
      </c>
      <c r="W2730" s="1" t="e" cm="1">
        <f t="array" ref="W2730">INDEX($O$4:$O$20,U2730+1)</f>
        <v>#REF!</v>
      </c>
      <c r="X2730" t="e" cm="1">
        <f t="array" ref="X2730">(W2730-T2730)/(W2730-V2730)*INDEX($Q$4:$Q$20,U2730)+(T2730-V2730)/(W2730-V2730)*INDEX($Q$4:$Q$20,U2730+1)</f>
        <v>#REF!</v>
      </c>
      <c r="Y2730" t="e">
        <f t="shared" si="281"/>
        <v>#REF!</v>
      </c>
      <c r="Z2730" t="e">
        <f t="shared" si="282"/>
        <v>#REF!</v>
      </c>
      <c r="AA2730" t="e">
        <f t="shared" si="283"/>
        <v>#REF!</v>
      </c>
      <c r="AB2730" t="e">
        <f t="shared" si="285"/>
        <v>#REF!</v>
      </c>
    </row>
    <row r="2731" spans="19:28">
      <c r="S2731">
        <v>2727</v>
      </c>
      <c r="T2731" s="1">
        <f t="shared" si="284"/>
        <v>48735</v>
      </c>
      <c r="U2731">
        <f t="shared" si="280"/>
        <v>17</v>
      </c>
      <c r="V2731" s="1" cm="1">
        <f t="array" ref="V2731">INDEX($O$4:$O$20,U2731)</f>
        <v>47471</v>
      </c>
      <c r="W2731" s="1" t="e" cm="1">
        <f t="array" ref="W2731">INDEX($O$4:$O$20,U2731+1)</f>
        <v>#REF!</v>
      </c>
      <c r="X2731" t="e" cm="1">
        <f t="array" ref="X2731">(W2731-T2731)/(W2731-V2731)*INDEX($Q$4:$Q$20,U2731)+(T2731-V2731)/(W2731-V2731)*INDEX($Q$4:$Q$20,U2731+1)</f>
        <v>#REF!</v>
      </c>
      <c r="Y2731" t="e">
        <f t="shared" si="281"/>
        <v>#REF!</v>
      </c>
      <c r="Z2731" t="e">
        <f t="shared" si="282"/>
        <v>#REF!</v>
      </c>
      <c r="AA2731" t="e">
        <f t="shared" si="283"/>
        <v>#REF!</v>
      </c>
      <c r="AB2731" t="e">
        <f t="shared" si="285"/>
        <v>#REF!</v>
      </c>
    </row>
    <row r="2732" spans="19:28">
      <c r="S2732">
        <v>2728</v>
      </c>
      <c r="T2732" s="1">
        <f t="shared" si="284"/>
        <v>48736</v>
      </c>
      <c r="U2732">
        <f t="shared" si="280"/>
        <v>17</v>
      </c>
      <c r="V2732" s="1" cm="1">
        <f t="array" ref="V2732">INDEX($O$4:$O$20,U2732)</f>
        <v>47471</v>
      </c>
      <c r="W2732" s="1" t="e" cm="1">
        <f t="array" ref="W2732">INDEX($O$4:$O$20,U2732+1)</f>
        <v>#REF!</v>
      </c>
      <c r="X2732" t="e" cm="1">
        <f t="array" ref="X2732">(W2732-T2732)/(W2732-V2732)*INDEX($Q$4:$Q$20,U2732)+(T2732-V2732)/(W2732-V2732)*INDEX($Q$4:$Q$20,U2732+1)</f>
        <v>#REF!</v>
      </c>
      <c r="Y2732" t="e">
        <f t="shared" si="281"/>
        <v>#REF!</v>
      </c>
      <c r="Z2732" t="e">
        <f t="shared" si="282"/>
        <v>#REF!</v>
      </c>
      <c r="AA2732" t="e">
        <f t="shared" si="283"/>
        <v>#REF!</v>
      </c>
      <c r="AB2732" t="e">
        <f t="shared" si="285"/>
        <v>#REF!</v>
      </c>
    </row>
    <row r="2733" spans="19:28">
      <c r="S2733">
        <v>2729</v>
      </c>
      <c r="T2733" s="1">
        <f t="shared" si="284"/>
        <v>48737</v>
      </c>
      <c r="U2733">
        <f t="shared" si="280"/>
        <v>17</v>
      </c>
      <c r="V2733" s="1" cm="1">
        <f t="array" ref="V2733">INDEX($O$4:$O$20,U2733)</f>
        <v>47471</v>
      </c>
      <c r="W2733" s="1" t="e" cm="1">
        <f t="array" ref="W2733">INDEX($O$4:$O$20,U2733+1)</f>
        <v>#REF!</v>
      </c>
      <c r="X2733" t="e" cm="1">
        <f t="array" ref="X2733">(W2733-T2733)/(W2733-V2733)*INDEX($Q$4:$Q$20,U2733)+(T2733-V2733)/(W2733-V2733)*INDEX($Q$4:$Q$20,U2733+1)</f>
        <v>#REF!</v>
      </c>
      <c r="Y2733" t="e">
        <f t="shared" si="281"/>
        <v>#REF!</v>
      </c>
      <c r="Z2733" t="e">
        <f t="shared" si="282"/>
        <v>#REF!</v>
      </c>
      <c r="AA2733" t="e">
        <f t="shared" si="283"/>
        <v>#REF!</v>
      </c>
      <c r="AB2733" t="e">
        <f t="shared" si="285"/>
        <v>#REF!</v>
      </c>
    </row>
    <row r="2734" spans="19:28">
      <c r="S2734">
        <v>2730</v>
      </c>
      <c r="T2734" s="1">
        <f t="shared" si="284"/>
        <v>48738</v>
      </c>
      <c r="U2734">
        <f t="shared" si="280"/>
        <v>17</v>
      </c>
      <c r="V2734" s="1" cm="1">
        <f t="array" ref="V2734">INDEX($O$4:$O$20,U2734)</f>
        <v>47471</v>
      </c>
      <c r="W2734" s="1" t="e" cm="1">
        <f t="array" ref="W2734">INDEX($O$4:$O$20,U2734+1)</f>
        <v>#REF!</v>
      </c>
      <c r="X2734" t="e" cm="1">
        <f t="array" ref="X2734">(W2734-T2734)/(W2734-V2734)*INDEX($Q$4:$Q$20,U2734)+(T2734-V2734)/(W2734-V2734)*INDEX($Q$4:$Q$20,U2734+1)</f>
        <v>#REF!</v>
      </c>
      <c r="Y2734" t="e">
        <f t="shared" si="281"/>
        <v>#REF!</v>
      </c>
      <c r="Z2734" t="e">
        <f t="shared" si="282"/>
        <v>#REF!</v>
      </c>
      <c r="AA2734" t="e">
        <f t="shared" si="283"/>
        <v>#REF!</v>
      </c>
      <c r="AB2734" t="e">
        <f t="shared" si="285"/>
        <v>#REF!</v>
      </c>
    </row>
    <row r="2735" spans="19:28">
      <c r="S2735">
        <v>2731</v>
      </c>
      <c r="T2735" s="1">
        <f t="shared" si="284"/>
        <v>48739</v>
      </c>
      <c r="U2735">
        <f t="shared" si="280"/>
        <v>17</v>
      </c>
      <c r="V2735" s="1" cm="1">
        <f t="array" ref="V2735">INDEX($O$4:$O$20,U2735)</f>
        <v>47471</v>
      </c>
      <c r="W2735" s="1" t="e" cm="1">
        <f t="array" ref="W2735">INDEX($O$4:$O$20,U2735+1)</f>
        <v>#REF!</v>
      </c>
      <c r="X2735" t="e" cm="1">
        <f t="array" ref="X2735">(W2735-T2735)/(W2735-V2735)*INDEX($Q$4:$Q$20,U2735)+(T2735-V2735)/(W2735-V2735)*INDEX($Q$4:$Q$20,U2735+1)</f>
        <v>#REF!</v>
      </c>
      <c r="Y2735" t="e">
        <f t="shared" si="281"/>
        <v>#REF!</v>
      </c>
      <c r="Z2735" t="e">
        <f t="shared" si="282"/>
        <v>#REF!</v>
      </c>
      <c r="AA2735" t="e">
        <f t="shared" si="283"/>
        <v>#REF!</v>
      </c>
      <c r="AB2735" t="e">
        <f t="shared" si="285"/>
        <v>#REF!</v>
      </c>
    </row>
    <row r="2736" spans="19:28">
      <c r="S2736">
        <v>2732</v>
      </c>
      <c r="T2736" s="1">
        <f t="shared" si="284"/>
        <v>48740</v>
      </c>
      <c r="U2736">
        <f t="shared" si="280"/>
        <v>17</v>
      </c>
      <c r="V2736" s="1" cm="1">
        <f t="array" ref="V2736">INDEX($O$4:$O$20,U2736)</f>
        <v>47471</v>
      </c>
      <c r="W2736" s="1" t="e" cm="1">
        <f t="array" ref="W2736">INDEX($O$4:$O$20,U2736+1)</f>
        <v>#REF!</v>
      </c>
      <c r="X2736" t="e" cm="1">
        <f t="array" ref="X2736">(W2736-T2736)/(W2736-V2736)*INDEX($Q$4:$Q$20,U2736)+(T2736-V2736)/(W2736-V2736)*INDEX($Q$4:$Q$20,U2736+1)</f>
        <v>#REF!</v>
      </c>
      <c r="Y2736" t="e">
        <f t="shared" si="281"/>
        <v>#REF!</v>
      </c>
      <c r="Z2736" t="e">
        <f t="shared" si="282"/>
        <v>#REF!</v>
      </c>
      <c r="AA2736" t="e">
        <f t="shared" si="283"/>
        <v>#REF!</v>
      </c>
      <c r="AB2736" t="e">
        <f t="shared" si="285"/>
        <v>#REF!</v>
      </c>
    </row>
    <row r="2737" spans="19:28">
      <c r="S2737">
        <v>2733</v>
      </c>
      <c r="T2737" s="1">
        <f t="shared" si="284"/>
        <v>48741</v>
      </c>
      <c r="U2737">
        <f t="shared" si="280"/>
        <v>17</v>
      </c>
      <c r="V2737" s="1" cm="1">
        <f t="array" ref="V2737">INDEX($O$4:$O$20,U2737)</f>
        <v>47471</v>
      </c>
      <c r="W2737" s="1" t="e" cm="1">
        <f t="array" ref="W2737">INDEX($O$4:$O$20,U2737+1)</f>
        <v>#REF!</v>
      </c>
      <c r="X2737" t="e" cm="1">
        <f t="array" ref="X2737">(W2737-T2737)/(W2737-V2737)*INDEX($Q$4:$Q$20,U2737)+(T2737-V2737)/(W2737-V2737)*INDEX($Q$4:$Q$20,U2737+1)</f>
        <v>#REF!</v>
      </c>
      <c r="Y2737" t="e">
        <f t="shared" si="281"/>
        <v>#REF!</v>
      </c>
      <c r="Z2737" t="e">
        <f t="shared" si="282"/>
        <v>#REF!</v>
      </c>
      <c r="AA2737" t="e">
        <f t="shared" si="283"/>
        <v>#REF!</v>
      </c>
      <c r="AB2737" t="e">
        <f t="shared" si="285"/>
        <v>#REF!</v>
      </c>
    </row>
    <row r="2738" spans="19:28">
      <c r="S2738">
        <v>2734</v>
      </c>
      <c r="T2738" s="1">
        <f t="shared" si="284"/>
        <v>48742</v>
      </c>
      <c r="U2738">
        <f t="shared" si="280"/>
        <v>17</v>
      </c>
      <c r="V2738" s="1" cm="1">
        <f t="array" ref="V2738">INDEX($O$4:$O$20,U2738)</f>
        <v>47471</v>
      </c>
      <c r="W2738" s="1" t="e" cm="1">
        <f t="array" ref="W2738">INDEX($O$4:$O$20,U2738+1)</f>
        <v>#REF!</v>
      </c>
      <c r="X2738" t="e" cm="1">
        <f t="array" ref="X2738">(W2738-T2738)/(W2738-V2738)*INDEX($Q$4:$Q$20,U2738)+(T2738-V2738)/(W2738-V2738)*INDEX($Q$4:$Q$20,U2738+1)</f>
        <v>#REF!</v>
      </c>
      <c r="Y2738" t="e">
        <f t="shared" si="281"/>
        <v>#REF!</v>
      </c>
      <c r="Z2738" t="e">
        <f t="shared" si="282"/>
        <v>#REF!</v>
      </c>
      <c r="AA2738" t="e">
        <f t="shared" si="283"/>
        <v>#REF!</v>
      </c>
      <c r="AB2738" t="e">
        <f t="shared" si="285"/>
        <v>#REF!</v>
      </c>
    </row>
    <row r="2739" spans="19:28">
      <c r="S2739">
        <v>2735</v>
      </c>
      <c r="T2739" s="1">
        <f t="shared" si="284"/>
        <v>48743</v>
      </c>
      <c r="U2739">
        <f t="shared" si="280"/>
        <v>17</v>
      </c>
      <c r="V2739" s="1" cm="1">
        <f t="array" ref="V2739">INDEX($O$4:$O$20,U2739)</f>
        <v>47471</v>
      </c>
      <c r="W2739" s="1" t="e" cm="1">
        <f t="array" ref="W2739">INDEX($O$4:$O$20,U2739+1)</f>
        <v>#REF!</v>
      </c>
      <c r="X2739" t="e" cm="1">
        <f t="array" ref="X2739">(W2739-T2739)/(W2739-V2739)*INDEX($Q$4:$Q$20,U2739)+(T2739-V2739)/(W2739-V2739)*INDEX($Q$4:$Q$20,U2739+1)</f>
        <v>#REF!</v>
      </c>
      <c r="Y2739" t="e">
        <f t="shared" si="281"/>
        <v>#REF!</v>
      </c>
      <c r="Z2739" t="e">
        <f t="shared" si="282"/>
        <v>#REF!</v>
      </c>
      <c r="AA2739" t="e">
        <f t="shared" si="283"/>
        <v>#REF!</v>
      </c>
      <c r="AB2739" t="e">
        <f t="shared" si="285"/>
        <v>#REF!</v>
      </c>
    </row>
    <row r="2740" spans="19:28">
      <c r="S2740">
        <v>2736</v>
      </c>
      <c r="T2740" s="1">
        <f t="shared" si="284"/>
        <v>48744</v>
      </c>
      <c r="U2740">
        <f t="shared" si="280"/>
        <v>17</v>
      </c>
      <c r="V2740" s="1" cm="1">
        <f t="array" ref="V2740">INDEX($O$4:$O$20,U2740)</f>
        <v>47471</v>
      </c>
      <c r="W2740" s="1" t="e" cm="1">
        <f t="array" ref="W2740">INDEX($O$4:$O$20,U2740+1)</f>
        <v>#REF!</v>
      </c>
      <c r="X2740" t="e" cm="1">
        <f t="array" ref="X2740">(W2740-T2740)/(W2740-V2740)*INDEX($Q$4:$Q$20,U2740)+(T2740-V2740)/(W2740-V2740)*INDEX($Q$4:$Q$20,U2740+1)</f>
        <v>#REF!</v>
      </c>
      <c r="Y2740" t="e">
        <f t="shared" si="281"/>
        <v>#REF!</v>
      </c>
      <c r="Z2740" t="e">
        <f t="shared" si="282"/>
        <v>#REF!</v>
      </c>
      <c r="AA2740" t="e">
        <f t="shared" si="283"/>
        <v>#REF!</v>
      </c>
      <c r="AB2740" t="e">
        <f t="shared" si="285"/>
        <v>#REF!</v>
      </c>
    </row>
    <row r="2741" spans="19:28">
      <c r="S2741">
        <v>2737</v>
      </c>
      <c r="T2741" s="1">
        <f t="shared" si="284"/>
        <v>48745</v>
      </c>
      <c r="U2741">
        <f t="shared" si="280"/>
        <v>17</v>
      </c>
      <c r="V2741" s="1" cm="1">
        <f t="array" ref="V2741">INDEX($O$4:$O$20,U2741)</f>
        <v>47471</v>
      </c>
      <c r="W2741" s="1" t="e" cm="1">
        <f t="array" ref="W2741">INDEX($O$4:$O$20,U2741+1)</f>
        <v>#REF!</v>
      </c>
      <c r="X2741" t="e" cm="1">
        <f t="array" ref="X2741">(W2741-T2741)/(W2741-V2741)*INDEX($Q$4:$Q$20,U2741)+(T2741-V2741)/(W2741-V2741)*INDEX($Q$4:$Q$20,U2741+1)</f>
        <v>#REF!</v>
      </c>
      <c r="Y2741" t="e">
        <f t="shared" si="281"/>
        <v>#REF!</v>
      </c>
      <c r="Z2741" t="e">
        <f t="shared" si="282"/>
        <v>#REF!</v>
      </c>
      <c r="AA2741" t="e">
        <f t="shared" si="283"/>
        <v>#REF!</v>
      </c>
      <c r="AB2741" t="e">
        <f t="shared" si="285"/>
        <v>#REF!</v>
      </c>
    </row>
    <row r="2742" spans="19:28">
      <c r="S2742">
        <v>2738</v>
      </c>
      <c r="T2742" s="1">
        <f t="shared" si="284"/>
        <v>48746</v>
      </c>
      <c r="U2742">
        <f t="shared" si="280"/>
        <v>17</v>
      </c>
      <c r="V2742" s="1" cm="1">
        <f t="array" ref="V2742">INDEX($O$4:$O$20,U2742)</f>
        <v>47471</v>
      </c>
      <c r="W2742" s="1" t="e" cm="1">
        <f t="array" ref="W2742">INDEX($O$4:$O$20,U2742+1)</f>
        <v>#REF!</v>
      </c>
      <c r="X2742" t="e" cm="1">
        <f t="array" ref="X2742">(W2742-T2742)/(W2742-V2742)*INDEX($Q$4:$Q$20,U2742)+(T2742-V2742)/(W2742-V2742)*INDEX($Q$4:$Q$20,U2742+1)</f>
        <v>#REF!</v>
      </c>
      <c r="Y2742" t="e">
        <f t="shared" si="281"/>
        <v>#REF!</v>
      </c>
      <c r="Z2742" t="e">
        <f t="shared" si="282"/>
        <v>#REF!</v>
      </c>
      <c r="AA2742" t="e">
        <f t="shared" si="283"/>
        <v>#REF!</v>
      </c>
      <c r="AB2742" t="e">
        <f t="shared" si="285"/>
        <v>#REF!</v>
      </c>
    </row>
    <row r="2743" spans="19:28">
      <c r="S2743">
        <v>2739</v>
      </c>
      <c r="T2743" s="1">
        <f t="shared" si="284"/>
        <v>48747</v>
      </c>
      <c r="U2743">
        <f t="shared" si="280"/>
        <v>17</v>
      </c>
      <c r="V2743" s="1" cm="1">
        <f t="array" ref="V2743">INDEX($O$4:$O$20,U2743)</f>
        <v>47471</v>
      </c>
      <c r="W2743" s="1" t="e" cm="1">
        <f t="array" ref="W2743">INDEX($O$4:$O$20,U2743+1)</f>
        <v>#REF!</v>
      </c>
      <c r="X2743" t="e" cm="1">
        <f t="array" ref="X2743">(W2743-T2743)/(W2743-V2743)*INDEX($Q$4:$Q$20,U2743)+(T2743-V2743)/(W2743-V2743)*INDEX($Q$4:$Q$20,U2743+1)</f>
        <v>#REF!</v>
      </c>
      <c r="Y2743" t="e">
        <f t="shared" si="281"/>
        <v>#REF!</v>
      </c>
      <c r="Z2743" t="e">
        <f t="shared" si="282"/>
        <v>#REF!</v>
      </c>
      <c r="AA2743" t="e">
        <f t="shared" si="283"/>
        <v>#REF!</v>
      </c>
      <c r="AB2743" t="e">
        <f t="shared" si="285"/>
        <v>#REF!</v>
      </c>
    </row>
    <row r="2744" spans="19:28">
      <c r="S2744">
        <v>2740</v>
      </c>
      <c r="T2744" s="1">
        <f t="shared" si="284"/>
        <v>48748</v>
      </c>
      <c r="U2744">
        <f t="shared" si="280"/>
        <v>17</v>
      </c>
      <c r="V2744" s="1" cm="1">
        <f t="array" ref="V2744">INDEX($O$4:$O$20,U2744)</f>
        <v>47471</v>
      </c>
      <c r="W2744" s="1" t="e" cm="1">
        <f t="array" ref="W2744">INDEX($O$4:$O$20,U2744+1)</f>
        <v>#REF!</v>
      </c>
      <c r="X2744" t="e" cm="1">
        <f t="array" ref="X2744">(W2744-T2744)/(W2744-V2744)*INDEX($Q$4:$Q$20,U2744)+(T2744-V2744)/(W2744-V2744)*INDEX($Q$4:$Q$20,U2744+1)</f>
        <v>#REF!</v>
      </c>
      <c r="Y2744" t="e">
        <f t="shared" si="281"/>
        <v>#REF!</v>
      </c>
      <c r="Z2744" t="e">
        <f t="shared" si="282"/>
        <v>#REF!</v>
      </c>
      <c r="AA2744" t="e">
        <f t="shared" si="283"/>
        <v>#REF!</v>
      </c>
      <c r="AB2744" t="e">
        <f t="shared" si="285"/>
        <v>#REF!</v>
      </c>
    </row>
    <row r="2745" spans="19:28">
      <c r="S2745">
        <v>2741</v>
      </c>
      <c r="T2745" s="1">
        <f t="shared" si="284"/>
        <v>48749</v>
      </c>
      <c r="U2745">
        <f t="shared" si="280"/>
        <v>17</v>
      </c>
      <c r="V2745" s="1" cm="1">
        <f t="array" ref="V2745">INDEX($O$4:$O$20,U2745)</f>
        <v>47471</v>
      </c>
      <c r="W2745" s="1" t="e" cm="1">
        <f t="array" ref="W2745">INDEX($O$4:$O$20,U2745+1)</f>
        <v>#REF!</v>
      </c>
      <c r="X2745" t="e" cm="1">
        <f t="array" ref="X2745">(W2745-T2745)/(W2745-V2745)*INDEX($Q$4:$Q$20,U2745)+(T2745-V2745)/(W2745-V2745)*INDEX($Q$4:$Q$20,U2745+1)</f>
        <v>#REF!</v>
      </c>
      <c r="Y2745" t="e">
        <f t="shared" si="281"/>
        <v>#REF!</v>
      </c>
      <c r="Z2745" t="e">
        <f t="shared" si="282"/>
        <v>#REF!</v>
      </c>
      <c r="AA2745" t="e">
        <f t="shared" si="283"/>
        <v>#REF!</v>
      </c>
      <c r="AB2745" t="e">
        <f t="shared" si="285"/>
        <v>#REF!</v>
      </c>
    </row>
    <row r="2746" spans="19:28">
      <c r="S2746">
        <v>2742</v>
      </c>
      <c r="T2746" s="1">
        <f t="shared" si="284"/>
        <v>48750</v>
      </c>
      <c r="U2746">
        <f t="shared" si="280"/>
        <v>17</v>
      </c>
      <c r="V2746" s="1" cm="1">
        <f t="array" ref="V2746">INDEX($O$4:$O$20,U2746)</f>
        <v>47471</v>
      </c>
      <c r="W2746" s="1" t="e" cm="1">
        <f t="array" ref="W2746">INDEX($O$4:$O$20,U2746+1)</f>
        <v>#REF!</v>
      </c>
      <c r="X2746" t="e" cm="1">
        <f t="array" ref="X2746">(W2746-T2746)/(W2746-V2746)*INDEX($Q$4:$Q$20,U2746)+(T2746-V2746)/(W2746-V2746)*INDEX($Q$4:$Q$20,U2746+1)</f>
        <v>#REF!</v>
      </c>
      <c r="Y2746" t="e">
        <f t="shared" si="281"/>
        <v>#REF!</v>
      </c>
      <c r="Z2746" t="e">
        <f t="shared" si="282"/>
        <v>#REF!</v>
      </c>
      <c r="AA2746" t="e">
        <f t="shared" si="283"/>
        <v>#REF!</v>
      </c>
      <c r="AB2746" t="e">
        <f t="shared" si="285"/>
        <v>#REF!</v>
      </c>
    </row>
    <row r="2747" spans="19:28">
      <c r="S2747">
        <v>2743</v>
      </c>
      <c r="T2747" s="1">
        <f t="shared" si="284"/>
        <v>48751</v>
      </c>
      <c r="U2747">
        <f t="shared" si="280"/>
        <v>17</v>
      </c>
      <c r="V2747" s="1" cm="1">
        <f t="array" ref="V2747">INDEX($O$4:$O$20,U2747)</f>
        <v>47471</v>
      </c>
      <c r="W2747" s="1" t="e" cm="1">
        <f t="array" ref="W2747">INDEX($O$4:$O$20,U2747+1)</f>
        <v>#REF!</v>
      </c>
      <c r="X2747" t="e" cm="1">
        <f t="array" ref="X2747">(W2747-T2747)/(W2747-V2747)*INDEX($Q$4:$Q$20,U2747)+(T2747-V2747)/(W2747-V2747)*INDEX($Q$4:$Q$20,U2747+1)</f>
        <v>#REF!</v>
      </c>
      <c r="Y2747" t="e">
        <f t="shared" si="281"/>
        <v>#REF!</v>
      </c>
      <c r="Z2747" t="e">
        <f t="shared" si="282"/>
        <v>#REF!</v>
      </c>
      <c r="AA2747" t="e">
        <f t="shared" si="283"/>
        <v>#REF!</v>
      </c>
      <c r="AB2747" t="e">
        <f t="shared" si="285"/>
        <v>#REF!</v>
      </c>
    </row>
    <row r="2748" spans="19:28">
      <c r="S2748">
        <v>2744</v>
      </c>
      <c r="T2748" s="1">
        <f t="shared" si="284"/>
        <v>48752</v>
      </c>
      <c r="U2748">
        <f t="shared" si="280"/>
        <v>17</v>
      </c>
      <c r="V2748" s="1" cm="1">
        <f t="array" ref="V2748">INDEX($O$4:$O$20,U2748)</f>
        <v>47471</v>
      </c>
      <c r="W2748" s="1" t="e" cm="1">
        <f t="array" ref="W2748">INDEX($O$4:$O$20,U2748+1)</f>
        <v>#REF!</v>
      </c>
      <c r="X2748" t="e" cm="1">
        <f t="array" ref="X2748">(W2748-T2748)/(W2748-V2748)*INDEX($Q$4:$Q$20,U2748)+(T2748-V2748)/(W2748-V2748)*INDEX($Q$4:$Q$20,U2748+1)</f>
        <v>#REF!</v>
      </c>
      <c r="Y2748" t="e">
        <f t="shared" si="281"/>
        <v>#REF!</v>
      </c>
      <c r="Z2748" t="e">
        <f t="shared" si="282"/>
        <v>#REF!</v>
      </c>
      <c r="AA2748" t="e">
        <f t="shared" si="283"/>
        <v>#REF!</v>
      </c>
      <c r="AB2748" t="e">
        <f t="shared" si="285"/>
        <v>#REF!</v>
      </c>
    </row>
    <row r="2749" spans="19:28">
      <c r="S2749">
        <v>2745</v>
      </c>
      <c r="T2749" s="1">
        <f t="shared" si="284"/>
        <v>48753</v>
      </c>
      <c r="U2749">
        <f t="shared" si="280"/>
        <v>17</v>
      </c>
      <c r="V2749" s="1" cm="1">
        <f t="array" ref="V2749">INDEX($O$4:$O$20,U2749)</f>
        <v>47471</v>
      </c>
      <c r="W2749" s="1" t="e" cm="1">
        <f t="array" ref="W2749">INDEX($O$4:$O$20,U2749+1)</f>
        <v>#REF!</v>
      </c>
      <c r="X2749" t="e" cm="1">
        <f t="array" ref="X2749">(W2749-T2749)/(W2749-V2749)*INDEX($Q$4:$Q$20,U2749)+(T2749-V2749)/(W2749-V2749)*INDEX($Q$4:$Q$20,U2749+1)</f>
        <v>#REF!</v>
      </c>
      <c r="Y2749" t="e">
        <f t="shared" si="281"/>
        <v>#REF!</v>
      </c>
      <c r="Z2749" t="e">
        <f t="shared" si="282"/>
        <v>#REF!</v>
      </c>
      <c r="AA2749" t="e">
        <f t="shared" si="283"/>
        <v>#REF!</v>
      </c>
      <c r="AB2749" t="e">
        <f t="shared" si="285"/>
        <v>#REF!</v>
      </c>
    </row>
    <row r="2750" spans="19:28">
      <c r="S2750">
        <v>2746</v>
      </c>
      <c r="T2750" s="1">
        <f t="shared" si="284"/>
        <v>48754</v>
      </c>
      <c r="U2750">
        <f t="shared" si="280"/>
        <v>17</v>
      </c>
      <c r="V2750" s="1" cm="1">
        <f t="array" ref="V2750">INDEX($O$4:$O$20,U2750)</f>
        <v>47471</v>
      </c>
      <c r="W2750" s="1" t="e" cm="1">
        <f t="array" ref="W2750">INDEX($O$4:$O$20,U2750+1)</f>
        <v>#REF!</v>
      </c>
      <c r="X2750" t="e" cm="1">
        <f t="array" ref="X2750">(W2750-T2750)/(W2750-V2750)*INDEX($Q$4:$Q$20,U2750)+(T2750-V2750)/(W2750-V2750)*INDEX($Q$4:$Q$20,U2750+1)</f>
        <v>#REF!</v>
      </c>
      <c r="Y2750" t="e">
        <f t="shared" si="281"/>
        <v>#REF!</v>
      </c>
      <c r="Z2750" t="e">
        <f t="shared" si="282"/>
        <v>#REF!</v>
      </c>
      <c r="AA2750" t="e">
        <f t="shared" si="283"/>
        <v>#REF!</v>
      </c>
      <c r="AB2750" t="e">
        <f t="shared" si="285"/>
        <v>#REF!</v>
      </c>
    </row>
    <row r="2751" spans="19:28">
      <c r="S2751">
        <v>2747</v>
      </c>
      <c r="T2751" s="1">
        <f t="shared" si="284"/>
        <v>48755</v>
      </c>
      <c r="U2751">
        <f t="shared" si="280"/>
        <v>17</v>
      </c>
      <c r="V2751" s="1" cm="1">
        <f t="array" ref="V2751">INDEX($O$4:$O$20,U2751)</f>
        <v>47471</v>
      </c>
      <c r="W2751" s="1" t="e" cm="1">
        <f t="array" ref="W2751">INDEX($O$4:$O$20,U2751+1)</f>
        <v>#REF!</v>
      </c>
      <c r="X2751" t="e" cm="1">
        <f t="array" ref="X2751">(W2751-T2751)/(W2751-V2751)*INDEX($Q$4:$Q$20,U2751)+(T2751-V2751)/(W2751-V2751)*INDEX($Q$4:$Q$20,U2751+1)</f>
        <v>#REF!</v>
      </c>
      <c r="Y2751" t="e">
        <f t="shared" si="281"/>
        <v>#REF!</v>
      </c>
      <c r="Z2751" t="e">
        <f t="shared" si="282"/>
        <v>#REF!</v>
      </c>
      <c r="AA2751" t="e">
        <f t="shared" si="283"/>
        <v>#REF!</v>
      </c>
      <c r="AB2751" t="e">
        <f t="shared" si="285"/>
        <v>#REF!</v>
      </c>
    </row>
    <row r="2752" spans="19:28">
      <c r="S2752">
        <v>2748</v>
      </c>
      <c r="T2752" s="1">
        <f t="shared" si="284"/>
        <v>48756</v>
      </c>
      <c r="U2752">
        <f t="shared" si="280"/>
        <v>17</v>
      </c>
      <c r="V2752" s="1" cm="1">
        <f t="array" ref="V2752">INDEX($O$4:$O$20,U2752)</f>
        <v>47471</v>
      </c>
      <c r="W2752" s="1" t="e" cm="1">
        <f t="array" ref="W2752">INDEX($O$4:$O$20,U2752+1)</f>
        <v>#REF!</v>
      </c>
      <c r="X2752" t="e" cm="1">
        <f t="array" ref="X2752">(W2752-T2752)/(W2752-V2752)*INDEX($Q$4:$Q$20,U2752)+(T2752-V2752)/(W2752-V2752)*INDEX($Q$4:$Q$20,U2752+1)</f>
        <v>#REF!</v>
      </c>
      <c r="Y2752" t="e">
        <f t="shared" si="281"/>
        <v>#REF!</v>
      </c>
      <c r="Z2752" t="e">
        <f t="shared" si="282"/>
        <v>#REF!</v>
      </c>
      <c r="AA2752" t="e">
        <f t="shared" si="283"/>
        <v>#REF!</v>
      </c>
      <c r="AB2752" t="e">
        <f t="shared" si="285"/>
        <v>#REF!</v>
      </c>
    </row>
    <row r="2753" spans="19:28">
      <c r="S2753">
        <v>2749</v>
      </c>
      <c r="T2753" s="1">
        <f t="shared" si="284"/>
        <v>48757</v>
      </c>
      <c r="U2753">
        <f t="shared" si="280"/>
        <v>17</v>
      </c>
      <c r="V2753" s="1" cm="1">
        <f t="array" ref="V2753">INDEX($O$4:$O$20,U2753)</f>
        <v>47471</v>
      </c>
      <c r="W2753" s="1" t="e" cm="1">
        <f t="array" ref="W2753">INDEX($O$4:$O$20,U2753+1)</f>
        <v>#REF!</v>
      </c>
      <c r="X2753" t="e" cm="1">
        <f t="array" ref="X2753">(W2753-T2753)/(W2753-V2753)*INDEX($Q$4:$Q$20,U2753)+(T2753-V2753)/(W2753-V2753)*INDEX($Q$4:$Q$20,U2753+1)</f>
        <v>#REF!</v>
      </c>
      <c r="Y2753" t="e">
        <f t="shared" si="281"/>
        <v>#REF!</v>
      </c>
      <c r="Z2753" t="e">
        <f t="shared" si="282"/>
        <v>#REF!</v>
      </c>
      <c r="AA2753" t="e">
        <f t="shared" si="283"/>
        <v>#REF!</v>
      </c>
      <c r="AB2753" t="e">
        <f t="shared" si="285"/>
        <v>#REF!</v>
      </c>
    </row>
    <row r="2754" spans="19:28">
      <c r="S2754">
        <v>2750</v>
      </c>
      <c r="T2754" s="1">
        <f t="shared" si="284"/>
        <v>48758</v>
      </c>
      <c r="U2754">
        <f t="shared" si="280"/>
        <v>17</v>
      </c>
      <c r="V2754" s="1" cm="1">
        <f t="array" ref="V2754">INDEX($O$4:$O$20,U2754)</f>
        <v>47471</v>
      </c>
      <c r="W2754" s="1" t="e" cm="1">
        <f t="array" ref="W2754">INDEX($O$4:$O$20,U2754+1)</f>
        <v>#REF!</v>
      </c>
      <c r="X2754" t="e" cm="1">
        <f t="array" ref="X2754">(W2754-T2754)/(W2754-V2754)*INDEX($Q$4:$Q$20,U2754)+(T2754-V2754)/(W2754-V2754)*INDEX($Q$4:$Q$20,U2754+1)</f>
        <v>#REF!</v>
      </c>
      <c r="Y2754" t="e">
        <f t="shared" si="281"/>
        <v>#REF!</v>
      </c>
      <c r="Z2754" t="e">
        <f t="shared" si="282"/>
        <v>#REF!</v>
      </c>
      <c r="AA2754" t="e">
        <f t="shared" si="283"/>
        <v>#REF!</v>
      </c>
      <c r="AB2754" t="e">
        <f t="shared" si="285"/>
        <v>#REF!</v>
      </c>
    </row>
    <row r="2755" spans="19:28">
      <c r="S2755">
        <v>2751</v>
      </c>
      <c r="T2755" s="1">
        <f t="shared" si="284"/>
        <v>48759</v>
      </c>
      <c r="U2755">
        <f t="shared" si="280"/>
        <v>17</v>
      </c>
      <c r="V2755" s="1" cm="1">
        <f t="array" ref="V2755">INDEX($O$4:$O$20,U2755)</f>
        <v>47471</v>
      </c>
      <c r="W2755" s="1" t="e" cm="1">
        <f t="array" ref="W2755">INDEX($O$4:$O$20,U2755+1)</f>
        <v>#REF!</v>
      </c>
      <c r="X2755" t="e" cm="1">
        <f t="array" ref="X2755">(W2755-T2755)/(W2755-V2755)*INDEX($Q$4:$Q$20,U2755)+(T2755-V2755)/(W2755-V2755)*INDEX($Q$4:$Q$20,U2755+1)</f>
        <v>#REF!</v>
      </c>
      <c r="Y2755" t="e">
        <f t="shared" si="281"/>
        <v>#REF!</v>
      </c>
      <c r="Z2755" t="e">
        <f t="shared" si="282"/>
        <v>#REF!</v>
      </c>
      <c r="AA2755" t="e">
        <f t="shared" si="283"/>
        <v>#REF!</v>
      </c>
      <c r="AB2755" t="e">
        <f t="shared" si="285"/>
        <v>#REF!</v>
      </c>
    </row>
    <row r="2756" spans="19:28">
      <c r="S2756">
        <v>2752</v>
      </c>
      <c r="T2756" s="1">
        <f t="shared" si="284"/>
        <v>48760</v>
      </c>
      <c r="U2756">
        <f t="shared" si="280"/>
        <v>17</v>
      </c>
      <c r="V2756" s="1" cm="1">
        <f t="array" ref="V2756">INDEX($O$4:$O$20,U2756)</f>
        <v>47471</v>
      </c>
      <c r="W2756" s="1" t="e" cm="1">
        <f t="array" ref="W2756">INDEX($O$4:$O$20,U2756+1)</f>
        <v>#REF!</v>
      </c>
      <c r="X2756" t="e" cm="1">
        <f t="array" ref="X2756">(W2756-T2756)/(W2756-V2756)*INDEX($Q$4:$Q$20,U2756)+(T2756-V2756)/(W2756-V2756)*INDEX($Q$4:$Q$20,U2756+1)</f>
        <v>#REF!</v>
      </c>
      <c r="Y2756" t="e">
        <f t="shared" si="281"/>
        <v>#REF!</v>
      </c>
      <c r="Z2756" t="e">
        <f t="shared" si="282"/>
        <v>#REF!</v>
      </c>
      <c r="AA2756" t="e">
        <f t="shared" si="283"/>
        <v>#REF!</v>
      </c>
      <c r="AB2756" t="e">
        <f t="shared" si="285"/>
        <v>#REF!</v>
      </c>
    </row>
    <row r="2757" spans="19:28">
      <c r="S2757">
        <v>2753</v>
      </c>
      <c r="T2757" s="1">
        <f t="shared" si="284"/>
        <v>48761</v>
      </c>
      <c r="U2757">
        <f t="shared" ref="U2757:U2820" si="286">MATCH(T2757,$O$4:$O$20,1)</f>
        <v>17</v>
      </c>
      <c r="V2757" s="1" cm="1">
        <f t="array" ref="V2757">INDEX($O$4:$O$20,U2757)</f>
        <v>47471</v>
      </c>
      <c r="W2757" s="1" t="e" cm="1">
        <f t="array" ref="W2757">INDEX($O$4:$O$20,U2757+1)</f>
        <v>#REF!</v>
      </c>
      <c r="X2757" t="e" cm="1">
        <f t="array" ref="X2757">(W2757-T2757)/(W2757-V2757)*INDEX($Q$4:$Q$20,U2757)+(T2757-V2757)/(W2757-V2757)*INDEX($Q$4:$Q$20,U2757+1)</f>
        <v>#REF!</v>
      </c>
      <c r="Y2757" t="e">
        <f t="shared" ref="Y2757:Y2820" si="287">EXP(X2757)</f>
        <v>#REF!</v>
      </c>
      <c r="Z2757" t="e">
        <f t="shared" ref="Z2757:Z2820" si="288">(Y2757/Y2758-1)*360</f>
        <v>#REF!</v>
      </c>
      <c r="AA2757" t="e">
        <f t="shared" ref="AA2757:AA2820" si="289">Z2757-0.0006</f>
        <v>#REF!</v>
      </c>
      <c r="AB2757" t="e">
        <f t="shared" si="285"/>
        <v>#REF!</v>
      </c>
    </row>
    <row r="2758" spans="19:28">
      <c r="S2758">
        <v>2754</v>
      </c>
      <c r="T2758" s="1">
        <f t="shared" ref="T2758:T2821" si="290">T2757+1</f>
        <v>48762</v>
      </c>
      <c r="U2758">
        <f t="shared" si="286"/>
        <v>17</v>
      </c>
      <c r="V2758" s="1" cm="1">
        <f t="array" ref="V2758">INDEX($O$4:$O$20,U2758)</f>
        <v>47471</v>
      </c>
      <c r="W2758" s="1" t="e" cm="1">
        <f t="array" ref="W2758">INDEX($O$4:$O$20,U2758+1)</f>
        <v>#REF!</v>
      </c>
      <c r="X2758" t="e" cm="1">
        <f t="array" ref="X2758">(W2758-T2758)/(W2758-V2758)*INDEX($Q$4:$Q$20,U2758)+(T2758-V2758)/(W2758-V2758)*INDEX($Q$4:$Q$20,U2758+1)</f>
        <v>#REF!</v>
      </c>
      <c r="Y2758" t="e">
        <f t="shared" si="287"/>
        <v>#REF!</v>
      </c>
      <c r="Z2758" t="e">
        <f t="shared" si="288"/>
        <v>#REF!</v>
      </c>
      <c r="AA2758" t="e">
        <f t="shared" si="289"/>
        <v>#REF!</v>
      </c>
      <c r="AB2758" t="e">
        <f t="shared" ref="AB2758:AB2821" si="291">AB2757/(1+AA2757/360)</f>
        <v>#REF!</v>
      </c>
    </row>
    <row r="2759" spans="19:28">
      <c r="S2759">
        <v>2755</v>
      </c>
      <c r="T2759" s="1">
        <f t="shared" si="290"/>
        <v>48763</v>
      </c>
      <c r="U2759">
        <f t="shared" si="286"/>
        <v>17</v>
      </c>
      <c r="V2759" s="1" cm="1">
        <f t="array" ref="V2759">INDEX($O$4:$O$20,U2759)</f>
        <v>47471</v>
      </c>
      <c r="W2759" s="1" t="e" cm="1">
        <f t="array" ref="W2759">INDEX($O$4:$O$20,U2759+1)</f>
        <v>#REF!</v>
      </c>
      <c r="X2759" t="e" cm="1">
        <f t="array" ref="X2759">(W2759-T2759)/(W2759-V2759)*INDEX($Q$4:$Q$20,U2759)+(T2759-V2759)/(W2759-V2759)*INDEX($Q$4:$Q$20,U2759+1)</f>
        <v>#REF!</v>
      </c>
      <c r="Y2759" t="e">
        <f t="shared" si="287"/>
        <v>#REF!</v>
      </c>
      <c r="Z2759" t="e">
        <f t="shared" si="288"/>
        <v>#REF!</v>
      </c>
      <c r="AA2759" t="e">
        <f t="shared" si="289"/>
        <v>#REF!</v>
      </c>
      <c r="AB2759" t="e">
        <f t="shared" si="291"/>
        <v>#REF!</v>
      </c>
    </row>
    <row r="2760" spans="19:28">
      <c r="S2760">
        <v>2756</v>
      </c>
      <c r="T2760" s="1">
        <f t="shared" si="290"/>
        <v>48764</v>
      </c>
      <c r="U2760">
        <f t="shared" si="286"/>
        <v>17</v>
      </c>
      <c r="V2760" s="1" cm="1">
        <f t="array" ref="V2760">INDEX($O$4:$O$20,U2760)</f>
        <v>47471</v>
      </c>
      <c r="W2760" s="1" t="e" cm="1">
        <f t="array" ref="W2760">INDEX($O$4:$O$20,U2760+1)</f>
        <v>#REF!</v>
      </c>
      <c r="X2760" t="e" cm="1">
        <f t="array" ref="X2760">(W2760-T2760)/(W2760-V2760)*INDEX($Q$4:$Q$20,U2760)+(T2760-V2760)/(W2760-V2760)*INDEX($Q$4:$Q$20,U2760+1)</f>
        <v>#REF!</v>
      </c>
      <c r="Y2760" t="e">
        <f t="shared" si="287"/>
        <v>#REF!</v>
      </c>
      <c r="Z2760" t="e">
        <f t="shared" si="288"/>
        <v>#REF!</v>
      </c>
      <c r="AA2760" t="e">
        <f t="shared" si="289"/>
        <v>#REF!</v>
      </c>
      <c r="AB2760" t="e">
        <f t="shared" si="291"/>
        <v>#REF!</v>
      </c>
    </row>
    <row r="2761" spans="19:28">
      <c r="S2761">
        <v>2757</v>
      </c>
      <c r="T2761" s="1">
        <f t="shared" si="290"/>
        <v>48765</v>
      </c>
      <c r="U2761">
        <f t="shared" si="286"/>
        <v>17</v>
      </c>
      <c r="V2761" s="1" cm="1">
        <f t="array" ref="V2761">INDEX($O$4:$O$20,U2761)</f>
        <v>47471</v>
      </c>
      <c r="W2761" s="1" t="e" cm="1">
        <f t="array" ref="W2761">INDEX($O$4:$O$20,U2761+1)</f>
        <v>#REF!</v>
      </c>
      <c r="X2761" t="e" cm="1">
        <f t="array" ref="X2761">(W2761-T2761)/(W2761-V2761)*INDEX($Q$4:$Q$20,U2761)+(T2761-V2761)/(W2761-V2761)*INDEX($Q$4:$Q$20,U2761+1)</f>
        <v>#REF!</v>
      </c>
      <c r="Y2761" t="e">
        <f t="shared" si="287"/>
        <v>#REF!</v>
      </c>
      <c r="Z2761" t="e">
        <f t="shared" si="288"/>
        <v>#REF!</v>
      </c>
      <c r="AA2761" t="e">
        <f t="shared" si="289"/>
        <v>#REF!</v>
      </c>
      <c r="AB2761" t="e">
        <f t="shared" si="291"/>
        <v>#REF!</v>
      </c>
    </row>
    <row r="2762" spans="19:28">
      <c r="S2762">
        <v>2758</v>
      </c>
      <c r="T2762" s="1">
        <f t="shared" si="290"/>
        <v>48766</v>
      </c>
      <c r="U2762">
        <f t="shared" si="286"/>
        <v>17</v>
      </c>
      <c r="V2762" s="1" cm="1">
        <f t="array" ref="V2762">INDEX($O$4:$O$20,U2762)</f>
        <v>47471</v>
      </c>
      <c r="W2762" s="1" t="e" cm="1">
        <f t="array" ref="W2762">INDEX($O$4:$O$20,U2762+1)</f>
        <v>#REF!</v>
      </c>
      <c r="X2762" t="e" cm="1">
        <f t="array" ref="X2762">(W2762-T2762)/(W2762-V2762)*INDEX($Q$4:$Q$20,U2762)+(T2762-V2762)/(W2762-V2762)*INDEX($Q$4:$Q$20,U2762+1)</f>
        <v>#REF!</v>
      </c>
      <c r="Y2762" t="e">
        <f t="shared" si="287"/>
        <v>#REF!</v>
      </c>
      <c r="Z2762" t="e">
        <f t="shared" si="288"/>
        <v>#REF!</v>
      </c>
      <c r="AA2762" t="e">
        <f t="shared" si="289"/>
        <v>#REF!</v>
      </c>
      <c r="AB2762" t="e">
        <f t="shared" si="291"/>
        <v>#REF!</v>
      </c>
    </row>
    <row r="2763" spans="19:28">
      <c r="S2763">
        <v>2759</v>
      </c>
      <c r="T2763" s="1">
        <f t="shared" si="290"/>
        <v>48767</v>
      </c>
      <c r="U2763">
        <f t="shared" si="286"/>
        <v>17</v>
      </c>
      <c r="V2763" s="1" cm="1">
        <f t="array" ref="V2763">INDEX($O$4:$O$20,U2763)</f>
        <v>47471</v>
      </c>
      <c r="W2763" s="1" t="e" cm="1">
        <f t="array" ref="W2763">INDEX($O$4:$O$20,U2763+1)</f>
        <v>#REF!</v>
      </c>
      <c r="X2763" t="e" cm="1">
        <f t="array" ref="X2763">(W2763-T2763)/(W2763-V2763)*INDEX($Q$4:$Q$20,U2763)+(T2763-V2763)/(W2763-V2763)*INDEX($Q$4:$Q$20,U2763+1)</f>
        <v>#REF!</v>
      </c>
      <c r="Y2763" t="e">
        <f t="shared" si="287"/>
        <v>#REF!</v>
      </c>
      <c r="Z2763" t="e">
        <f t="shared" si="288"/>
        <v>#REF!</v>
      </c>
      <c r="AA2763" t="e">
        <f t="shared" si="289"/>
        <v>#REF!</v>
      </c>
      <c r="AB2763" t="e">
        <f t="shared" si="291"/>
        <v>#REF!</v>
      </c>
    </row>
    <row r="2764" spans="19:28">
      <c r="S2764">
        <v>2760</v>
      </c>
      <c r="T2764" s="1">
        <f t="shared" si="290"/>
        <v>48768</v>
      </c>
      <c r="U2764">
        <f t="shared" si="286"/>
        <v>17</v>
      </c>
      <c r="V2764" s="1" cm="1">
        <f t="array" ref="V2764">INDEX($O$4:$O$20,U2764)</f>
        <v>47471</v>
      </c>
      <c r="W2764" s="1" t="e" cm="1">
        <f t="array" ref="W2764">INDEX($O$4:$O$20,U2764+1)</f>
        <v>#REF!</v>
      </c>
      <c r="X2764" t="e" cm="1">
        <f t="array" ref="X2764">(W2764-T2764)/(W2764-V2764)*INDEX($Q$4:$Q$20,U2764)+(T2764-V2764)/(W2764-V2764)*INDEX($Q$4:$Q$20,U2764+1)</f>
        <v>#REF!</v>
      </c>
      <c r="Y2764" t="e">
        <f t="shared" si="287"/>
        <v>#REF!</v>
      </c>
      <c r="Z2764" t="e">
        <f t="shared" si="288"/>
        <v>#REF!</v>
      </c>
      <c r="AA2764" t="e">
        <f t="shared" si="289"/>
        <v>#REF!</v>
      </c>
      <c r="AB2764" t="e">
        <f t="shared" si="291"/>
        <v>#REF!</v>
      </c>
    </row>
    <row r="2765" spans="19:28">
      <c r="S2765">
        <v>2761</v>
      </c>
      <c r="T2765" s="1">
        <f t="shared" si="290"/>
        <v>48769</v>
      </c>
      <c r="U2765">
        <f t="shared" si="286"/>
        <v>17</v>
      </c>
      <c r="V2765" s="1" cm="1">
        <f t="array" ref="V2765">INDEX($O$4:$O$20,U2765)</f>
        <v>47471</v>
      </c>
      <c r="W2765" s="1" t="e" cm="1">
        <f t="array" ref="W2765">INDEX($O$4:$O$20,U2765+1)</f>
        <v>#REF!</v>
      </c>
      <c r="X2765" t="e" cm="1">
        <f t="array" ref="X2765">(W2765-T2765)/(W2765-V2765)*INDEX($Q$4:$Q$20,U2765)+(T2765-V2765)/(W2765-V2765)*INDEX($Q$4:$Q$20,U2765+1)</f>
        <v>#REF!</v>
      </c>
      <c r="Y2765" t="e">
        <f t="shared" si="287"/>
        <v>#REF!</v>
      </c>
      <c r="Z2765" t="e">
        <f t="shared" si="288"/>
        <v>#REF!</v>
      </c>
      <c r="AA2765" t="e">
        <f t="shared" si="289"/>
        <v>#REF!</v>
      </c>
      <c r="AB2765" t="e">
        <f t="shared" si="291"/>
        <v>#REF!</v>
      </c>
    </row>
    <row r="2766" spans="19:28">
      <c r="S2766">
        <v>2762</v>
      </c>
      <c r="T2766" s="1">
        <f t="shared" si="290"/>
        <v>48770</v>
      </c>
      <c r="U2766">
        <f t="shared" si="286"/>
        <v>17</v>
      </c>
      <c r="V2766" s="1" cm="1">
        <f t="array" ref="V2766">INDEX($O$4:$O$20,U2766)</f>
        <v>47471</v>
      </c>
      <c r="W2766" s="1" t="e" cm="1">
        <f t="array" ref="W2766">INDEX($O$4:$O$20,U2766+1)</f>
        <v>#REF!</v>
      </c>
      <c r="X2766" t="e" cm="1">
        <f t="array" ref="X2766">(W2766-T2766)/(W2766-V2766)*INDEX($Q$4:$Q$20,U2766)+(T2766-V2766)/(W2766-V2766)*INDEX($Q$4:$Q$20,U2766+1)</f>
        <v>#REF!</v>
      </c>
      <c r="Y2766" t="e">
        <f t="shared" si="287"/>
        <v>#REF!</v>
      </c>
      <c r="Z2766" t="e">
        <f t="shared" si="288"/>
        <v>#REF!</v>
      </c>
      <c r="AA2766" t="e">
        <f t="shared" si="289"/>
        <v>#REF!</v>
      </c>
      <c r="AB2766" t="e">
        <f t="shared" si="291"/>
        <v>#REF!</v>
      </c>
    </row>
    <row r="2767" spans="19:28">
      <c r="S2767">
        <v>2763</v>
      </c>
      <c r="T2767" s="1">
        <f t="shared" si="290"/>
        <v>48771</v>
      </c>
      <c r="U2767">
        <f t="shared" si="286"/>
        <v>17</v>
      </c>
      <c r="V2767" s="1" cm="1">
        <f t="array" ref="V2767">INDEX($O$4:$O$20,U2767)</f>
        <v>47471</v>
      </c>
      <c r="W2767" s="1" t="e" cm="1">
        <f t="array" ref="W2767">INDEX($O$4:$O$20,U2767+1)</f>
        <v>#REF!</v>
      </c>
      <c r="X2767" t="e" cm="1">
        <f t="array" ref="X2767">(W2767-T2767)/(W2767-V2767)*INDEX($Q$4:$Q$20,U2767)+(T2767-V2767)/(W2767-V2767)*INDEX($Q$4:$Q$20,U2767+1)</f>
        <v>#REF!</v>
      </c>
      <c r="Y2767" t="e">
        <f t="shared" si="287"/>
        <v>#REF!</v>
      </c>
      <c r="Z2767" t="e">
        <f t="shared" si="288"/>
        <v>#REF!</v>
      </c>
      <c r="AA2767" t="e">
        <f t="shared" si="289"/>
        <v>#REF!</v>
      </c>
      <c r="AB2767" t="e">
        <f t="shared" si="291"/>
        <v>#REF!</v>
      </c>
    </row>
    <row r="2768" spans="19:28">
      <c r="S2768">
        <v>2764</v>
      </c>
      <c r="T2768" s="1">
        <f t="shared" si="290"/>
        <v>48772</v>
      </c>
      <c r="U2768">
        <f t="shared" si="286"/>
        <v>17</v>
      </c>
      <c r="V2768" s="1" cm="1">
        <f t="array" ref="V2768">INDEX($O$4:$O$20,U2768)</f>
        <v>47471</v>
      </c>
      <c r="W2768" s="1" t="e" cm="1">
        <f t="array" ref="W2768">INDEX($O$4:$O$20,U2768+1)</f>
        <v>#REF!</v>
      </c>
      <c r="X2768" t="e" cm="1">
        <f t="array" ref="X2768">(W2768-T2768)/(W2768-V2768)*INDEX($Q$4:$Q$20,U2768)+(T2768-V2768)/(W2768-V2768)*INDEX($Q$4:$Q$20,U2768+1)</f>
        <v>#REF!</v>
      </c>
      <c r="Y2768" t="e">
        <f t="shared" si="287"/>
        <v>#REF!</v>
      </c>
      <c r="Z2768" t="e">
        <f t="shared" si="288"/>
        <v>#REF!</v>
      </c>
      <c r="AA2768" t="e">
        <f t="shared" si="289"/>
        <v>#REF!</v>
      </c>
      <c r="AB2768" t="e">
        <f t="shared" si="291"/>
        <v>#REF!</v>
      </c>
    </row>
    <row r="2769" spans="19:28">
      <c r="S2769">
        <v>2765</v>
      </c>
      <c r="T2769" s="1">
        <f t="shared" si="290"/>
        <v>48773</v>
      </c>
      <c r="U2769">
        <f t="shared" si="286"/>
        <v>17</v>
      </c>
      <c r="V2769" s="1" cm="1">
        <f t="array" ref="V2769">INDEX($O$4:$O$20,U2769)</f>
        <v>47471</v>
      </c>
      <c r="W2769" s="1" t="e" cm="1">
        <f t="array" ref="W2769">INDEX($O$4:$O$20,U2769+1)</f>
        <v>#REF!</v>
      </c>
      <c r="X2769" t="e" cm="1">
        <f t="array" ref="X2769">(W2769-T2769)/(W2769-V2769)*INDEX($Q$4:$Q$20,U2769)+(T2769-V2769)/(W2769-V2769)*INDEX($Q$4:$Q$20,U2769+1)</f>
        <v>#REF!</v>
      </c>
      <c r="Y2769" t="e">
        <f t="shared" si="287"/>
        <v>#REF!</v>
      </c>
      <c r="Z2769" t="e">
        <f t="shared" si="288"/>
        <v>#REF!</v>
      </c>
      <c r="AA2769" t="e">
        <f t="shared" si="289"/>
        <v>#REF!</v>
      </c>
      <c r="AB2769" t="e">
        <f t="shared" si="291"/>
        <v>#REF!</v>
      </c>
    </row>
    <row r="2770" spans="19:28">
      <c r="S2770">
        <v>2766</v>
      </c>
      <c r="T2770" s="1">
        <f t="shared" si="290"/>
        <v>48774</v>
      </c>
      <c r="U2770">
        <f t="shared" si="286"/>
        <v>17</v>
      </c>
      <c r="V2770" s="1" cm="1">
        <f t="array" ref="V2770">INDEX($O$4:$O$20,U2770)</f>
        <v>47471</v>
      </c>
      <c r="W2770" s="1" t="e" cm="1">
        <f t="array" ref="W2770">INDEX($O$4:$O$20,U2770+1)</f>
        <v>#REF!</v>
      </c>
      <c r="X2770" t="e" cm="1">
        <f t="array" ref="X2770">(W2770-T2770)/(W2770-V2770)*INDEX($Q$4:$Q$20,U2770)+(T2770-V2770)/(W2770-V2770)*INDEX($Q$4:$Q$20,U2770+1)</f>
        <v>#REF!</v>
      </c>
      <c r="Y2770" t="e">
        <f t="shared" si="287"/>
        <v>#REF!</v>
      </c>
      <c r="Z2770" t="e">
        <f t="shared" si="288"/>
        <v>#REF!</v>
      </c>
      <c r="AA2770" t="e">
        <f t="shared" si="289"/>
        <v>#REF!</v>
      </c>
      <c r="AB2770" t="e">
        <f t="shared" si="291"/>
        <v>#REF!</v>
      </c>
    </row>
    <row r="2771" spans="19:28">
      <c r="S2771">
        <v>2767</v>
      </c>
      <c r="T2771" s="1">
        <f t="shared" si="290"/>
        <v>48775</v>
      </c>
      <c r="U2771">
        <f t="shared" si="286"/>
        <v>17</v>
      </c>
      <c r="V2771" s="1" cm="1">
        <f t="array" ref="V2771">INDEX($O$4:$O$20,U2771)</f>
        <v>47471</v>
      </c>
      <c r="W2771" s="1" t="e" cm="1">
        <f t="array" ref="W2771">INDEX($O$4:$O$20,U2771+1)</f>
        <v>#REF!</v>
      </c>
      <c r="X2771" t="e" cm="1">
        <f t="array" ref="X2771">(W2771-T2771)/(W2771-V2771)*INDEX($Q$4:$Q$20,U2771)+(T2771-V2771)/(W2771-V2771)*INDEX($Q$4:$Q$20,U2771+1)</f>
        <v>#REF!</v>
      </c>
      <c r="Y2771" t="e">
        <f t="shared" si="287"/>
        <v>#REF!</v>
      </c>
      <c r="Z2771" t="e">
        <f t="shared" si="288"/>
        <v>#REF!</v>
      </c>
      <c r="AA2771" t="e">
        <f t="shared" si="289"/>
        <v>#REF!</v>
      </c>
      <c r="AB2771" t="e">
        <f t="shared" si="291"/>
        <v>#REF!</v>
      </c>
    </row>
    <row r="2772" spans="19:28">
      <c r="S2772">
        <v>2768</v>
      </c>
      <c r="T2772" s="1">
        <f t="shared" si="290"/>
        <v>48776</v>
      </c>
      <c r="U2772">
        <f t="shared" si="286"/>
        <v>17</v>
      </c>
      <c r="V2772" s="1" cm="1">
        <f t="array" ref="V2772">INDEX($O$4:$O$20,U2772)</f>
        <v>47471</v>
      </c>
      <c r="W2772" s="1" t="e" cm="1">
        <f t="array" ref="W2772">INDEX($O$4:$O$20,U2772+1)</f>
        <v>#REF!</v>
      </c>
      <c r="X2772" t="e" cm="1">
        <f t="array" ref="X2772">(W2772-T2772)/(W2772-V2772)*INDEX($Q$4:$Q$20,U2772)+(T2772-V2772)/(W2772-V2772)*INDEX($Q$4:$Q$20,U2772+1)</f>
        <v>#REF!</v>
      </c>
      <c r="Y2772" t="e">
        <f t="shared" si="287"/>
        <v>#REF!</v>
      </c>
      <c r="Z2772" t="e">
        <f t="shared" si="288"/>
        <v>#REF!</v>
      </c>
      <c r="AA2772" t="e">
        <f t="shared" si="289"/>
        <v>#REF!</v>
      </c>
      <c r="AB2772" t="e">
        <f t="shared" si="291"/>
        <v>#REF!</v>
      </c>
    </row>
    <row r="2773" spans="19:28">
      <c r="S2773">
        <v>2769</v>
      </c>
      <c r="T2773" s="1">
        <f t="shared" si="290"/>
        <v>48777</v>
      </c>
      <c r="U2773">
        <f t="shared" si="286"/>
        <v>17</v>
      </c>
      <c r="V2773" s="1" cm="1">
        <f t="array" ref="V2773">INDEX($O$4:$O$20,U2773)</f>
        <v>47471</v>
      </c>
      <c r="W2773" s="1" t="e" cm="1">
        <f t="array" ref="W2773">INDEX($O$4:$O$20,U2773+1)</f>
        <v>#REF!</v>
      </c>
      <c r="X2773" t="e" cm="1">
        <f t="array" ref="X2773">(W2773-T2773)/(W2773-V2773)*INDEX($Q$4:$Q$20,U2773)+(T2773-V2773)/(W2773-V2773)*INDEX($Q$4:$Q$20,U2773+1)</f>
        <v>#REF!</v>
      </c>
      <c r="Y2773" t="e">
        <f t="shared" si="287"/>
        <v>#REF!</v>
      </c>
      <c r="Z2773" t="e">
        <f t="shared" si="288"/>
        <v>#REF!</v>
      </c>
      <c r="AA2773" t="e">
        <f t="shared" si="289"/>
        <v>#REF!</v>
      </c>
      <c r="AB2773" t="e">
        <f t="shared" si="291"/>
        <v>#REF!</v>
      </c>
    </row>
    <row r="2774" spans="19:28">
      <c r="S2774">
        <v>2770</v>
      </c>
      <c r="T2774" s="1">
        <f t="shared" si="290"/>
        <v>48778</v>
      </c>
      <c r="U2774">
        <f t="shared" si="286"/>
        <v>17</v>
      </c>
      <c r="V2774" s="1" cm="1">
        <f t="array" ref="V2774">INDEX($O$4:$O$20,U2774)</f>
        <v>47471</v>
      </c>
      <c r="W2774" s="1" t="e" cm="1">
        <f t="array" ref="W2774">INDEX($O$4:$O$20,U2774+1)</f>
        <v>#REF!</v>
      </c>
      <c r="X2774" t="e" cm="1">
        <f t="array" ref="X2774">(W2774-T2774)/(W2774-V2774)*INDEX($Q$4:$Q$20,U2774)+(T2774-V2774)/(W2774-V2774)*INDEX($Q$4:$Q$20,U2774+1)</f>
        <v>#REF!</v>
      </c>
      <c r="Y2774" t="e">
        <f t="shared" si="287"/>
        <v>#REF!</v>
      </c>
      <c r="Z2774" t="e">
        <f t="shared" si="288"/>
        <v>#REF!</v>
      </c>
      <c r="AA2774" t="e">
        <f t="shared" si="289"/>
        <v>#REF!</v>
      </c>
      <c r="AB2774" t="e">
        <f t="shared" si="291"/>
        <v>#REF!</v>
      </c>
    </row>
    <row r="2775" spans="19:28">
      <c r="S2775">
        <v>2771</v>
      </c>
      <c r="T2775" s="1">
        <f t="shared" si="290"/>
        <v>48779</v>
      </c>
      <c r="U2775">
        <f t="shared" si="286"/>
        <v>17</v>
      </c>
      <c r="V2775" s="1" cm="1">
        <f t="array" ref="V2775">INDEX($O$4:$O$20,U2775)</f>
        <v>47471</v>
      </c>
      <c r="W2775" s="1" t="e" cm="1">
        <f t="array" ref="W2775">INDEX($O$4:$O$20,U2775+1)</f>
        <v>#REF!</v>
      </c>
      <c r="X2775" t="e" cm="1">
        <f t="array" ref="X2775">(W2775-T2775)/(W2775-V2775)*INDEX($Q$4:$Q$20,U2775)+(T2775-V2775)/(W2775-V2775)*INDEX($Q$4:$Q$20,U2775+1)</f>
        <v>#REF!</v>
      </c>
      <c r="Y2775" t="e">
        <f t="shared" si="287"/>
        <v>#REF!</v>
      </c>
      <c r="Z2775" t="e">
        <f t="shared" si="288"/>
        <v>#REF!</v>
      </c>
      <c r="AA2775" t="e">
        <f t="shared" si="289"/>
        <v>#REF!</v>
      </c>
      <c r="AB2775" t="e">
        <f t="shared" si="291"/>
        <v>#REF!</v>
      </c>
    </row>
    <row r="2776" spans="19:28">
      <c r="S2776">
        <v>2772</v>
      </c>
      <c r="T2776" s="1">
        <f t="shared" si="290"/>
        <v>48780</v>
      </c>
      <c r="U2776">
        <f t="shared" si="286"/>
        <v>17</v>
      </c>
      <c r="V2776" s="1" cm="1">
        <f t="array" ref="V2776">INDEX($O$4:$O$20,U2776)</f>
        <v>47471</v>
      </c>
      <c r="W2776" s="1" t="e" cm="1">
        <f t="array" ref="W2776">INDEX($O$4:$O$20,U2776+1)</f>
        <v>#REF!</v>
      </c>
      <c r="X2776" t="e" cm="1">
        <f t="array" ref="X2776">(W2776-T2776)/(W2776-V2776)*INDEX($Q$4:$Q$20,U2776)+(T2776-V2776)/(W2776-V2776)*INDEX($Q$4:$Q$20,U2776+1)</f>
        <v>#REF!</v>
      </c>
      <c r="Y2776" t="e">
        <f t="shared" si="287"/>
        <v>#REF!</v>
      </c>
      <c r="Z2776" t="e">
        <f t="shared" si="288"/>
        <v>#REF!</v>
      </c>
      <c r="AA2776" t="e">
        <f t="shared" si="289"/>
        <v>#REF!</v>
      </c>
      <c r="AB2776" t="e">
        <f t="shared" si="291"/>
        <v>#REF!</v>
      </c>
    </row>
    <row r="2777" spans="19:28">
      <c r="S2777">
        <v>2773</v>
      </c>
      <c r="T2777" s="1">
        <f t="shared" si="290"/>
        <v>48781</v>
      </c>
      <c r="U2777">
        <f t="shared" si="286"/>
        <v>17</v>
      </c>
      <c r="V2777" s="1" cm="1">
        <f t="array" ref="V2777">INDEX($O$4:$O$20,U2777)</f>
        <v>47471</v>
      </c>
      <c r="W2777" s="1" t="e" cm="1">
        <f t="array" ref="W2777">INDEX($O$4:$O$20,U2777+1)</f>
        <v>#REF!</v>
      </c>
      <c r="X2777" t="e" cm="1">
        <f t="array" ref="X2777">(W2777-T2777)/(W2777-V2777)*INDEX($Q$4:$Q$20,U2777)+(T2777-V2777)/(W2777-V2777)*INDEX($Q$4:$Q$20,U2777+1)</f>
        <v>#REF!</v>
      </c>
      <c r="Y2777" t="e">
        <f t="shared" si="287"/>
        <v>#REF!</v>
      </c>
      <c r="Z2777" t="e">
        <f t="shared" si="288"/>
        <v>#REF!</v>
      </c>
      <c r="AA2777" t="e">
        <f t="shared" si="289"/>
        <v>#REF!</v>
      </c>
      <c r="AB2777" t="e">
        <f t="shared" si="291"/>
        <v>#REF!</v>
      </c>
    </row>
    <row r="2778" spans="19:28">
      <c r="S2778">
        <v>2774</v>
      </c>
      <c r="T2778" s="1">
        <f t="shared" si="290"/>
        <v>48782</v>
      </c>
      <c r="U2778">
        <f t="shared" si="286"/>
        <v>17</v>
      </c>
      <c r="V2778" s="1" cm="1">
        <f t="array" ref="V2778">INDEX($O$4:$O$20,U2778)</f>
        <v>47471</v>
      </c>
      <c r="W2778" s="1" t="e" cm="1">
        <f t="array" ref="W2778">INDEX($O$4:$O$20,U2778+1)</f>
        <v>#REF!</v>
      </c>
      <c r="X2778" t="e" cm="1">
        <f t="array" ref="X2778">(W2778-T2778)/(W2778-V2778)*INDEX($Q$4:$Q$20,U2778)+(T2778-V2778)/(W2778-V2778)*INDEX($Q$4:$Q$20,U2778+1)</f>
        <v>#REF!</v>
      </c>
      <c r="Y2778" t="e">
        <f t="shared" si="287"/>
        <v>#REF!</v>
      </c>
      <c r="Z2778" t="e">
        <f t="shared" si="288"/>
        <v>#REF!</v>
      </c>
      <c r="AA2778" t="e">
        <f t="shared" si="289"/>
        <v>#REF!</v>
      </c>
      <c r="AB2778" t="e">
        <f t="shared" si="291"/>
        <v>#REF!</v>
      </c>
    </row>
    <row r="2779" spans="19:28">
      <c r="S2779">
        <v>2775</v>
      </c>
      <c r="T2779" s="1">
        <f t="shared" si="290"/>
        <v>48783</v>
      </c>
      <c r="U2779">
        <f t="shared" si="286"/>
        <v>17</v>
      </c>
      <c r="V2779" s="1" cm="1">
        <f t="array" ref="V2779">INDEX($O$4:$O$20,U2779)</f>
        <v>47471</v>
      </c>
      <c r="W2779" s="1" t="e" cm="1">
        <f t="array" ref="W2779">INDEX($O$4:$O$20,U2779+1)</f>
        <v>#REF!</v>
      </c>
      <c r="X2779" t="e" cm="1">
        <f t="array" ref="X2779">(W2779-T2779)/(W2779-V2779)*INDEX($Q$4:$Q$20,U2779)+(T2779-V2779)/(W2779-V2779)*INDEX($Q$4:$Q$20,U2779+1)</f>
        <v>#REF!</v>
      </c>
      <c r="Y2779" t="e">
        <f t="shared" si="287"/>
        <v>#REF!</v>
      </c>
      <c r="Z2779" t="e">
        <f t="shared" si="288"/>
        <v>#REF!</v>
      </c>
      <c r="AA2779" t="e">
        <f t="shared" si="289"/>
        <v>#REF!</v>
      </c>
      <c r="AB2779" t="e">
        <f t="shared" si="291"/>
        <v>#REF!</v>
      </c>
    </row>
    <row r="2780" spans="19:28">
      <c r="S2780">
        <v>2776</v>
      </c>
      <c r="T2780" s="1">
        <f t="shared" si="290"/>
        <v>48784</v>
      </c>
      <c r="U2780">
        <f t="shared" si="286"/>
        <v>17</v>
      </c>
      <c r="V2780" s="1" cm="1">
        <f t="array" ref="V2780">INDEX($O$4:$O$20,U2780)</f>
        <v>47471</v>
      </c>
      <c r="W2780" s="1" t="e" cm="1">
        <f t="array" ref="W2780">INDEX($O$4:$O$20,U2780+1)</f>
        <v>#REF!</v>
      </c>
      <c r="X2780" t="e" cm="1">
        <f t="array" ref="X2780">(W2780-T2780)/(W2780-V2780)*INDEX($Q$4:$Q$20,U2780)+(T2780-V2780)/(W2780-V2780)*INDEX($Q$4:$Q$20,U2780+1)</f>
        <v>#REF!</v>
      </c>
      <c r="Y2780" t="e">
        <f t="shared" si="287"/>
        <v>#REF!</v>
      </c>
      <c r="Z2780" t="e">
        <f t="shared" si="288"/>
        <v>#REF!</v>
      </c>
      <c r="AA2780" t="e">
        <f t="shared" si="289"/>
        <v>#REF!</v>
      </c>
      <c r="AB2780" t="e">
        <f t="shared" si="291"/>
        <v>#REF!</v>
      </c>
    </row>
    <row r="2781" spans="19:28">
      <c r="S2781">
        <v>2777</v>
      </c>
      <c r="T2781" s="1">
        <f t="shared" si="290"/>
        <v>48785</v>
      </c>
      <c r="U2781">
        <f t="shared" si="286"/>
        <v>17</v>
      </c>
      <c r="V2781" s="1" cm="1">
        <f t="array" ref="V2781">INDEX($O$4:$O$20,U2781)</f>
        <v>47471</v>
      </c>
      <c r="W2781" s="1" t="e" cm="1">
        <f t="array" ref="W2781">INDEX($O$4:$O$20,U2781+1)</f>
        <v>#REF!</v>
      </c>
      <c r="X2781" t="e" cm="1">
        <f t="array" ref="X2781">(W2781-T2781)/(W2781-V2781)*INDEX($Q$4:$Q$20,U2781)+(T2781-V2781)/(W2781-V2781)*INDEX($Q$4:$Q$20,U2781+1)</f>
        <v>#REF!</v>
      </c>
      <c r="Y2781" t="e">
        <f t="shared" si="287"/>
        <v>#REF!</v>
      </c>
      <c r="Z2781" t="e">
        <f t="shared" si="288"/>
        <v>#REF!</v>
      </c>
      <c r="AA2781" t="e">
        <f t="shared" si="289"/>
        <v>#REF!</v>
      </c>
      <c r="AB2781" t="e">
        <f t="shared" si="291"/>
        <v>#REF!</v>
      </c>
    </row>
    <row r="2782" spans="19:28">
      <c r="S2782">
        <v>2778</v>
      </c>
      <c r="T2782" s="1">
        <f t="shared" si="290"/>
        <v>48786</v>
      </c>
      <c r="U2782">
        <f t="shared" si="286"/>
        <v>17</v>
      </c>
      <c r="V2782" s="1" cm="1">
        <f t="array" ref="V2782">INDEX($O$4:$O$20,U2782)</f>
        <v>47471</v>
      </c>
      <c r="W2782" s="1" t="e" cm="1">
        <f t="array" ref="W2782">INDEX($O$4:$O$20,U2782+1)</f>
        <v>#REF!</v>
      </c>
      <c r="X2782" t="e" cm="1">
        <f t="array" ref="X2782">(W2782-T2782)/(W2782-V2782)*INDEX($Q$4:$Q$20,U2782)+(T2782-V2782)/(W2782-V2782)*INDEX($Q$4:$Q$20,U2782+1)</f>
        <v>#REF!</v>
      </c>
      <c r="Y2782" t="e">
        <f t="shared" si="287"/>
        <v>#REF!</v>
      </c>
      <c r="Z2782" t="e">
        <f t="shared" si="288"/>
        <v>#REF!</v>
      </c>
      <c r="AA2782" t="e">
        <f t="shared" si="289"/>
        <v>#REF!</v>
      </c>
      <c r="AB2782" t="e">
        <f t="shared" si="291"/>
        <v>#REF!</v>
      </c>
    </row>
    <row r="2783" spans="19:28">
      <c r="S2783">
        <v>2779</v>
      </c>
      <c r="T2783" s="1">
        <f t="shared" si="290"/>
        <v>48787</v>
      </c>
      <c r="U2783">
        <f t="shared" si="286"/>
        <v>17</v>
      </c>
      <c r="V2783" s="1" cm="1">
        <f t="array" ref="V2783">INDEX($O$4:$O$20,U2783)</f>
        <v>47471</v>
      </c>
      <c r="W2783" s="1" t="e" cm="1">
        <f t="array" ref="W2783">INDEX($O$4:$O$20,U2783+1)</f>
        <v>#REF!</v>
      </c>
      <c r="X2783" t="e" cm="1">
        <f t="array" ref="X2783">(W2783-T2783)/(W2783-V2783)*INDEX($Q$4:$Q$20,U2783)+(T2783-V2783)/(W2783-V2783)*INDEX($Q$4:$Q$20,U2783+1)</f>
        <v>#REF!</v>
      </c>
      <c r="Y2783" t="e">
        <f t="shared" si="287"/>
        <v>#REF!</v>
      </c>
      <c r="Z2783" t="e">
        <f t="shared" si="288"/>
        <v>#REF!</v>
      </c>
      <c r="AA2783" t="e">
        <f t="shared" si="289"/>
        <v>#REF!</v>
      </c>
      <c r="AB2783" t="e">
        <f t="shared" si="291"/>
        <v>#REF!</v>
      </c>
    </row>
    <row r="2784" spans="19:28">
      <c r="S2784">
        <v>2780</v>
      </c>
      <c r="T2784" s="1">
        <f t="shared" si="290"/>
        <v>48788</v>
      </c>
      <c r="U2784">
        <f t="shared" si="286"/>
        <v>17</v>
      </c>
      <c r="V2784" s="1" cm="1">
        <f t="array" ref="V2784">INDEX($O$4:$O$20,U2784)</f>
        <v>47471</v>
      </c>
      <c r="W2784" s="1" t="e" cm="1">
        <f t="array" ref="W2784">INDEX($O$4:$O$20,U2784+1)</f>
        <v>#REF!</v>
      </c>
      <c r="X2784" t="e" cm="1">
        <f t="array" ref="X2784">(W2784-T2784)/(W2784-V2784)*INDEX($Q$4:$Q$20,U2784)+(T2784-V2784)/(W2784-V2784)*INDEX($Q$4:$Q$20,U2784+1)</f>
        <v>#REF!</v>
      </c>
      <c r="Y2784" t="e">
        <f t="shared" si="287"/>
        <v>#REF!</v>
      </c>
      <c r="Z2784" t="e">
        <f t="shared" si="288"/>
        <v>#REF!</v>
      </c>
      <c r="AA2784" t="e">
        <f t="shared" si="289"/>
        <v>#REF!</v>
      </c>
      <c r="AB2784" t="e">
        <f t="shared" si="291"/>
        <v>#REF!</v>
      </c>
    </row>
    <row r="2785" spans="19:28">
      <c r="S2785">
        <v>2781</v>
      </c>
      <c r="T2785" s="1">
        <f t="shared" si="290"/>
        <v>48789</v>
      </c>
      <c r="U2785">
        <f t="shared" si="286"/>
        <v>17</v>
      </c>
      <c r="V2785" s="1" cm="1">
        <f t="array" ref="V2785">INDEX($O$4:$O$20,U2785)</f>
        <v>47471</v>
      </c>
      <c r="W2785" s="1" t="e" cm="1">
        <f t="array" ref="W2785">INDEX($O$4:$O$20,U2785+1)</f>
        <v>#REF!</v>
      </c>
      <c r="X2785" t="e" cm="1">
        <f t="array" ref="X2785">(W2785-T2785)/(W2785-V2785)*INDEX($Q$4:$Q$20,U2785)+(T2785-V2785)/(W2785-V2785)*INDEX($Q$4:$Q$20,U2785+1)</f>
        <v>#REF!</v>
      </c>
      <c r="Y2785" t="e">
        <f t="shared" si="287"/>
        <v>#REF!</v>
      </c>
      <c r="Z2785" t="e">
        <f t="shared" si="288"/>
        <v>#REF!</v>
      </c>
      <c r="AA2785" t="e">
        <f t="shared" si="289"/>
        <v>#REF!</v>
      </c>
      <c r="AB2785" t="e">
        <f t="shared" si="291"/>
        <v>#REF!</v>
      </c>
    </row>
    <row r="2786" spans="19:28">
      <c r="S2786">
        <v>2782</v>
      </c>
      <c r="T2786" s="1">
        <f t="shared" si="290"/>
        <v>48790</v>
      </c>
      <c r="U2786">
        <f t="shared" si="286"/>
        <v>17</v>
      </c>
      <c r="V2786" s="1" cm="1">
        <f t="array" ref="V2786">INDEX($O$4:$O$20,U2786)</f>
        <v>47471</v>
      </c>
      <c r="W2786" s="1" t="e" cm="1">
        <f t="array" ref="W2786">INDEX($O$4:$O$20,U2786+1)</f>
        <v>#REF!</v>
      </c>
      <c r="X2786" t="e" cm="1">
        <f t="array" ref="X2786">(W2786-T2786)/(W2786-V2786)*INDEX($Q$4:$Q$20,U2786)+(T2786-V2786)/(W2786-V2786)*INDEX($Q$4:$Q$20,U2786+1)</f>
        <v>#REF!</v>
      </c>
      <c r="Y2786" t="e">
        <f t="shared" si="287"/>
        <v>#REF!</v>
      </c>
      <c r="Z2786" t="e">
        <f t="shared" si="288"/>
        <v>#REF!</v>
      </c>
      <c r="AA2786" t="e">
        <f t="shared" si="289"/>
        <v>#REF!</v>
      </c>
      <c r="AB2786" t="e">
        <f t="shared" si="291"/>
        <v>#REF!</v>
      </c>
    </row>
    <row r="2787" spans="19:28">
      <c r="S2787">
        <v>2783</v>
      </c>
      <c r="T2787" s="1">
        <f t="shared" si="290"/>
        <v>48791</v>
      </c>
      <c r="U2787">
        <f t="shared" si="286"/>
        <v>17</v>
      </c>
      <c r="V2787" s="1" cm="1">
        <f t="array" ref="V2787">INDEX($O$4:$O$20,U2787)</f>
        <v>47471</v>
      </c>
      <c r="W2787" s="1" t="e" cm="1">
        <f t="array" ref="W2787">INDEX($O$4:$O$20,U2787+1)</f>
        <v>#REF!</v>
      </c>
      <c r="X2787" t="e" cm="1">
        <f t="array" ref="X2787">(W2787-T2787)/(W2787-V2787)*INDEX($Q$4:$Q$20,U2787)+(T2787-V2787)/(W2787-V2787)*INDEX($Q$4:$Q$20,U2787+1)</f>
        <v>#REF!</v>
      </c>
      <c r="Y2787" t="e">
        <f t="shared" si="287"/>
        <v>#REF!</v>
      </c>
      <c r="Z2787" t="e">
        <f t="shared" si="288"/>
        <v>#REF!</v>
      </c>
      <c r="AA2787" t="e">
        <f t="shared" si="289"/>
        <v>#REF!</v>
      </c>
      <c r="AB2787" t="e">
        <f t="shared" si="291"/>
        <v>#REF!</v>
      </c>
    </row>
    <row r="2788" spans="19:28">
      <c r="S2788">
        <v>2784</v>
      </c>
      <c r="T2788" s="1">
        <f t="shared" si="290"/>
        <v>48792</v>
      </c>
      <c r="U2788">
        <f t="shared" si="286"/>
        <v>17</v>
      </c>
      <c r="V2788" s="1" cm="1">
        <f t="array" ref="V2788">INDEX($O$4:$O$20,U2788)</f>
        <v>47471</v>
      </c>
      <c r="W2788" s="1" t="e" cm="1">
        <f t="array" ref="W2788">INDEX($O$4:$O$20,U2788+1)</f>
        <v>#REF!</v>
      </c>
      <c r="X2788" t="e" cm="1">
        <f t="array" ref="X2788">(W2788-T2788)/(W2788-V2788)*INDEX($Q$4:$Q$20,U2788)+(T2788-V2788)/(W2788-V2788)*INDEX($Q$4:$Q$20,U2788+1)</f>
        <v>#REF!</v>
      </c>
      <c r="Y2788" t="e">
        <f t="shared" si="287"/>
        <v>#REF!</v>
      </c>
      <c r="Z2788" t="e">
        <f t="shared" si="288"/>
        <v>#REF!</v>
      </c>
      <c r="AA2788" t="e">
        <f t="shared" si="289"/>
        <v>#REF!</v>
      </c>
      <c r="AB2788" t="e">
        <f t="shared" si="291"/>
        <v>#REF!</v>
      </c>
    </row>
    <row r="2789" spans="19:28">
      <c r="S2789">
        <v>2785</v>
      </c>
      <c r="T2789" s="1">
        <f t="shared" si="290"/>
        <v>48793</v>
      </c>
      <c r="U2789">
        <f t="shared" si="286"/>
        <v>17</v>
      </c>
      <c r="V2789" s="1" cm="1">
        <f t="array" ref="V2789">INDEX($O$4:$O$20,U2789)</f>
        <v>47471</v>
      </c>
      <c r="W2789" s="1" t="e" cm="1">
        <f t="array" ref="W2789">INDEX($O$4:$O$20,U2789+1)</f>
        <v>#REF!</v>
      </c>
      <c r="X2789" t="e" cm="1">
        <f t="array" ref="X2789">(W2789-T2789)/(W2789-V2789)*INDEX($Q$4:$Q$20,U2789)+(T2789-V2789)/(W2789-V2789)*INDEX($Q$4:$Q$20,U2789+1)</f>
        <v>#REF!</v>
      </c>
      <c r="Y2789" t="e">
        <f t="shared" si="287"/>
        <v>#REF!</v>
      </c>
      <c r="Z2789" t="e">
        <f t="shared" si="288"/>
        <v>#REF!</v>
      </c>
      <c r="AA2789" t="e">
        <f t="shared" si="289"/>
        <v>#REF!</v>
      </c>
      <c r="AB2789" t="e">
        <f t="shared" si="291"/>
        <v>#REF!</v>
      </c>
    </row>
    <row r="2790" spans="19:28">
      <c r="S2790">
        <v>2786</v>
      </c>
      <c r="T2790" s="1">
        <f t="shared" si="290"/>
        <v>48794</v>
      </c>
      <c r="U2790">
        <f t="shared" si="286"/>
        <v>17</v>
      </c>
      <c r="V2790" s="1" cm="1">
        <f t="array" ref="V2790">INDEX($O$4:$O$20,U2790)</f>
        <v>47471</v>
      </c>
      <c r="W2790" s="1" t="e" cm="1">
        <f t="array" ref="W2790">INDEX($O$4:$O$20,U2790+1)</f>
        <v>#REF!</v>
      </c>
      <c r="X2790" t="e" cm="1">
        <f t="array" ref="X2790">(W2790-T2790)/(W2790-V2790)*INDEX($Q$4:$Q$20,U2790)+(T2790-V2790)/(W2790-V2790)*INDEX($Q$4:$Q$20,U2790+1)</f>
        <v>#REF!</v>
      </c>
      <c r="Y2790" t="e">
        <f t="shared" si="287"/>
        <v>#REF!</v>
      </c>
      <c r="Z2790" t="e">
        <f t="shared" si="288"/>
        <v>#REF!</v>
      </c>
      <c r="AA2790" t="e">
        <f t="shared" si="289"/>
        <v>#REF!</v>
      </c>
      <c r="AB2790" t="e">
        <f t="shared" si="291"/>
        <v>#REF!</v>
      </c>
    </row>
    <row r="2791" spans="19:28">
      <c r="S2791">
        <v>2787</v>
      </c>
      <c r="T2791" s="1">
        <f t="shared" si="290"/>
        <v>48795</v>
      </c>
      <c r="U2791">
        <f t="shared" si="286"/>
        <v>17</v>
      </c>
      <c r="V2791" s="1" cm="1">
        <f t="array" ref="V2791">INDEX($O$4:$O$20,U2791)</f>
        <v>47471</v>
      </c>
      <c r="W2791" s="1" t="e" cm="1">
        <f t="array" ref="W2791">INDEX($O$4:$O$20,U2791+1)</f>
        <v>#REF!</v>
      </c>
      <c r="X2791" t="e" cm="1">
        <f t="array" ref="X2791">(W2791-T2791)/(W2791-V2791)*INDEX($Q$4:$Q$20,U2791)+(T2791-V2791)/(W2791-V2791)*INDEX($Q$4:$Q$20,U2791+1)</f>
        <v>#REF!</v>
      </c>
      <c r="Y2791" t="e">
        <f t="shared" si="287"/>
        <v>#REF!</v>
      </c>
      <c r="Z2791" t="e">
        <f t="shared" si="288"/>
        <v>#REF!</v>
      </c>
      <c r="AA2791" t="e">
        <f t="shared" si="289"/>
        <v>#REF!</v>
      </c>
      <c r="AB2791" t="e">
        <f t="shared" si="291"/>
        <v>#REF!</v>
      </c>
    </row>
    <row r="2792" spans="19:28">
      <c r="S2792">
        <v>2788</v>
      </c>
      <c r="T2792" s="1">
        <f t="shared" si="290"/>
        <v>48796</v>
      </c>
      <c r="U2792">
        <f t="shared" si="286"/>
        <v>17</v>
      </c>
      <c r="V2792" s="1" cm="1">
        <f t="array" ref="V2792">INDEX($O$4:$O$20,U2792)</f>
        <v>47471</v>
      </c>
      <c r="W2792" s="1" t="e" cm="1">
        <f t="array" ref="W2792">INDEX($O$4:$O$20,U2792+1)</f>
        <v>#REF!</v>
      </c>
      <c r="X2792" t="e" cm="1">
        <f t="array" ref="X2792">(W2792-T2792)/(W2792-V2792)*INDEX($Q$4:$Q$20,U2792)+(T2792-V2792)/(W2792-V2792)*INDEX($Q$4:$Q$20,U2792+1)</f>
        <v>#REF!</v>
      </c>
      <c r="Y2792" t="e">
        <f t="shared" si="287"/>
        <v>#REF!</v>
      </c>
      <c r="Z2792" t="e">
        <f t="shared" si="288"/>
        <v>#REF!</v>
      </c>
      <c r="AA2792" t="e">
        <f t="shared" si="289"/>
        <v>#REF!</v>
      </c>
      <c r="AB2792" t="e">
        <f t="shared" si="291"/>
        <v>#REF!</v>
      </c>
    </row>
    <row r="2793" spans="19:28">
      <c r="S2793">
        <v>2789</v>
      </c>
      <c r="T2793" s="1">
        <f t="shared" si="290"/>
        <v>48797</v>
      </c>
      <c r="U2793">
        <f t="shared" si="286"/>
        <v>17</v>
      </c>
      <c r="V2793" s="1" cm="1">
        <f t="array" ref="V2793">INDEX($O$4:$O$20,U2793)</f>
        <v>47471</v>
      </c>
      <c r="W2793" s="1" t="e" cm="1">
        <f t="array" ref="W2793">INDEX($O$4:$O$20,U2793+1)</f>
        <v>#REF!</v>
      </c>
      <c r="X2793" t="e" cm="1">
        <f t="array" ref="X2793">(W2793-T2793)/(W2793-V2793)*INDEX($Q$4:$Q$20,U2793)+(T2793-V2793)/(W2793-V2793)*INDEX($Q$4:$Q$20,U2793+1)</f>
        <v>#REF!</v>
      </c>
      <c r="Y2793" t="e">
        <f t="shared" si="287"/>
        <v>#REF!</v>
      </c>
      <c r="Z2793" t="e">
        <f t="shared" si="288"/>
        <v>#REF!</v>
      </c>
      <c r="AA2793" t="e">
        <f t="shared" si="289"/>
        <v>#REF!</v>
      </c>
      <c r="AB2793" t="e">
        <f t="shared" si="291"/>
        <v>#REF!</v>
      </c>
    </row>
    <row r="2794" spans="19:28">
      <c r="S2794">
        <v>2790</v>
      </c>
      <c r="T2794" s="1">
        <f t="shared" si="290"/>
        <v>48798</v>
      </c>
      <c r="U2794">
        <f t="shared" si="286"/>
        <v>17</v>
      </c>
      <c r="V2794" s="1" cm="1">
        <f t="array" ref="V2794">INDEX($O$4:$O$20,U2794)</f>
        <v>47471</v>
      </c>
      <c r="W2794" s="1" t="e" cm="1">
        <f t="array" ref="W2794">INDEX($O$4:$O$20,U2794+1)</f>
        <v>#REF!</v>
      </c>
      <c r="X2794" t="e" cm="1">
        <f t="array" ref="X2794">(W2794-T2794)/(W2794-V2794)*INDEX($Q$4:$Q$20,U2794)+(T2794-V2794)/(W2794-V2794)*INDEX($Q$4:$Q$20,U2794+1)</f>
        <v>#REF!</v>
      </c>
      <c r="Y2794" t="e">
        <f t="shared" si="287"/>
        <v>#REF!</v>
      </c>
      <c r="Z2794" t="e">
        <f t="shared" si="288"/>
        <v>#REF!</v>
      </c>
      <c r="AA2794" t="e">
        <f t="shared" si="289"/>
        <v>#REF!</v>
      </c>
      <c r="AB2794" t="e">
        <f t="shared" si="291"/>
        <v>#REF!</v>
      </c>
    </row>
    <row r="2795" spans="19:28">
      <c r="S2795">
        <v>2791</v>
      </c>
      <c r="T2795" s="1">
        <f t="shared" si="290"/>
        <v>48799</v>
      </c>
      <c r="U2795">
        <f t="shared" si="286"/>
        <v>17</v>
      </c>
      <c r="V2795" s="1" cm="1">
        <f t="array" ref="V2795">INDEX($O$4:$O$20,U2795)</f>
        <v>47471</v>
      </c>
      <c r="W2795" s="1" t="e" cm="1">
        <f t="array" ref="W2795">INDEX($O$4:$O$20,U2795+1)</f>
        <v>#REF!</v>
      </c>
      <c r="X2795" t="e" cm="1">
        <f t="array" ref="X2795">(W2795-T2795)/(W2795-V2795)*INDEX($Q$4:$Q$20,U2795)+(T2795-V2795)/(W2795-V2795)*INDEX($Q$4:$Q$20,U2795+1)</f>
        <v>#REF!</v>
      </c>
      <c r="Y2795" t="e">
        <f t="shared" si="287"/>
        <v>#REF!</v>
      </c>
      <c r="Z2795" t="e">
        <f t="shared" si="288"/>
        <v>#REF!</v>
      </c>
      <c r="AA2795" t="e">
        <f t="shared" si="289"/>
        <v>#REF!</v>
      </c>
      <c r="AB2795" t="e">
        <f t="shared" si="291"/>
        <v>#REF!</v>
      </c>
    </row>
    <row r="2796" spans="19:28">
      <c r="S2796">
        <v>2792</v>
      </c>
      <c r="T2796" s="1">
        <f t="shared" si="290"/>
        <v>48800</v>
      </c>
      <c r="U2796">
        <f t="shared" si="286"/>
        <v>17</v>
      </c>
      <c r="V2796" s="1" cm="1">
        <f t="array" ref="V2796">INDEX($O$4:$O$20,U2796)</f>
        <v>47471</v>
      </c>
      <c r="W2796" s="1" t="e" cm="1">
        <f t="array" ref="W2796">INDEX($O$4:$O$20,U2796+1)</f>
        <v>#REF!</v>
      </c>
      <c r="X2796" t="e" cm="1">
        <f t="array" ref="X2796">(W2796-T2796)/(W2796-V2796)*INDEX($Q$4:$Q$20,U2796)+(T2796-V2796)/(W2796-V2796)*INDEX($Q$4:$Q$20,U2796+1)</f>
        <v>#REF!</v>
      </c>
      <c r="Y2796" t="e">
        <f t="shared" si="287"/>
        <v>#REF!</v>
      </c>
      <c r="Z2796" t="e">
        <f t="shared" si="288"/>
        <v>#REF!</v>
      </c>
      <c r="AA2796" t="e">
        <f t="shared" si="289"/>
        <v>#REF!</v>
      </c>
      <c r="AB2796" t="e">
        <f t="shared" si="291"/>
        <v>#REF!</v>
      </c>
    </row>
    <row r="2797" spans="19:28">
      <c r="S2797">
        <v>2793</v>
      </c>
      <c r="T2797" s="1">
        <f t="shared" si="290"/>
        <v>48801</v>
      </c>
      <c r="U2797">
        <f t="shared" si="286"/>
        <v>17</v>
      </c>
      <c r="V2797" s="1" cm="1">
        <f t="array" ref="V2797">INDEX($O$4:$O$20,U2797)</f>
        <v>47471</v>
      </c>
      <c r="W2797" s="1" t="e" cm="1">
        <f t="array" ref="W2797">INDEX($O$4:$O$20,U2797+1)</f>
        <v>#REF!</v>
      </c>
      <c r="X2797" t="e" cm="1">
        <f t="array" ref="X2797">(W2797-T2797)/(W2797-V2797)*INDEX($Q$4:$Q$20,U2797)+(T2797-V2797)/(W2797-V2797)*INDEX($Q$4:$Q$20,U2797+1)</f>
        <v>#REF!</v>
      </c>
      <c r="Y2797" t="e">
        <f t="shared" si="287"/>
        <v>#REF!</v>
      </c>
      <c r="Z2797" t="e">
        <f t="shared" si="288"/>
        <v>#REF!</v>
      </c>
      <c r="AA2797" t="e">
        <f t="shared" si="289"/>
        <v>#REF!</v>
      </c>
      <c r="AB2797" t="e">
        <f t="shared" si="291"/>
        <v>#REF!</v>
      </c>
    </row>
    <row r="2798" spans="19:28">
      <c r="S2798">
        <v>2794</v>
      </c>
      <c r="T2798" s="1">
        <f t="shared" si="290"/>
        <v>48802</v>
      </c>
      <c r="U2798">
        <f t="shared" si="286"/>
        <v>17</v>
      </c>
      <c r="V2798" s="1" cm="1">
        <f t="array" ref="V2798">INDEX($O$4:$O$20,U2798)</f>
        <v>47471</v>
      </c>
      <c r="W2798" s="1" t="e" cm="1">
        <f t="array" ref="W2798">INDEX($O$4:$O$20,U2798+1)</f>
        <v>#REF!</v>
      </c>
      <c r="X2798" t="e" cm="1">
        <f t="array" ref="X2798">(W2798-T2798)/(W2798-V2798)*INDEX($Q$4:$Q$20,U2798)+(T2798-V2798)/(W2798-V2798)*INDEX($Q$4:$Q$20,U2798+1)</f>
        <v>#REF!</v>
      </c>
      <c r="Y2798" t="e">
        <f t="shared" si="287"/>
        <v>#REF!</v>
      </c>
      <c r="Z2798" t="e">
        <f t="shared" si="288"/>
        <v>#REF!</v>
      </c>
      <c r="AA2798" t="e">
        <f t="shared" si="289"/>
        <v>#REF!</v>
      </c>
      <c r="AB2798" t="e">
        <f t="shared" si="291"/>
        <v>#REF!</v>
      </c>
    </row>
    <row r="2799" spans="19:28">
      <c r="S2799">
        <v>2795</v>
      </c>
      <c r="T2799" s="1">
        <f t="shared" si="290"/>
        <v>48803</v>
      </c>
      <c r="U2799">
        <f t="shared" si="286"/>
        <v>17</v>
      </c>
      <c r="V2799" s="1" cm="1">
        <f t="array" ref="V2799">INDEX($O$4:$O$20,U2799)</f>
        <v>47471</v>
      </c>
      <c r="W2799" s="1" t="e" cm="1">
        <f t="array" ref="W2799">INDEX($O$4:$O$20,U2799+1)</f>
        <v>#REF!</v>
      </c>
      <c r="X2799" t="e" cm="1">
        <f t="array" ref="X2799">(W2799-T2799)/(W2799-V2799)*INDEX($Q$4:$Q$20,U2799)+(T2799-V2799)/(W2799-V2799)*INDEX($Q$4:$Q$20,U2799+1)</f>
        <v>#REF!</v>
      </c>
      <c r="Y2799" t="e">
        <f t="shared" si="287"/>
        <v>#REF!</v>
      </c>
      <c r="Z2799" t="e">
        <f t="shared" si="288"/>
        <v>#REF!</v>
      </c>
      <c r="AA2799" t="e">
        <f t="shared" si="289"/>
        <v>#REF!</v>
      </c>
      <c r="AB2799" t="e">
        <f t="shared" si="291"/>
        <v>#REF!</v>
      </c>
    </row>
    <row r="2800" spans="19:28">
      <c r="S2800">
        <v>2796</v>
      </c>
      <c r="T2800" s="1">
        <f t="shared" si="290"/>
        <v>48804</v>
      </c>
      <c r="U2800">
        <f t="shared" si="286"/>
        <v>17</v>
      </c>
      <c r="V2800" s="1" cm="1">
        <f t="array" ref="V2800">INDEX($O$4:$O$20,U2800)</f>
        <v>47471</v>
      </c>
      <c r="W2800" s="1" t="e" cm="1">
        <f t="array" ref="W2800">INDEX($O$4:$O$20,U2800+1)</f>
        <v>#REF!</v>
      </c>
      <c r="X2800" t="e" cm="1">
        <f t="array" ref="X2800">(W2800-T2800)/(W2800-V2800)*INDEX($Q$4:$Q$20,U2800)+(T2800-V2800)/(W2800-V2800)*INDEX($Q$4:$Q$20,U2800+1)</f>
        <v>#REF!</v>
      </c>
      <c r="Y2800" t="e">
        <f t="shared" si="287"/>
        <v>#REF!</v>
      </c>
      <c r="Z2800" t="e">
        <f t="shared" si="288"/>
        <v>#REF!</v>
      </c>
      <c r="AA2800" t="e">
        <f t="shared" si="289"/>
        <v>#REF!</v>
      </c>
      <c r="AB2800" t="e">
        <f t="shared" si="291"/>
        <v>#REF!</v>
      </c>
    </row>
    <row r="2801" spans="19:28">
      <c r="S2801">
        <v>2797</v>
      </c>
      <c r="T2801" s="1">
        <f t="shared" si="290"/>
        <v>48805</v>
      </c>
      <c r="U2801">
        <f t="shared" si="286"/>
        <v>17</v>
      </c>
      <c r="V2801" s="1" cm="1">
        <f t="array" ref="V2801">INDEX($O$4:$O$20,U2801)</f>
        <v>47471</v>
      </c>
      <c r="W2801" s="1" t="e" cm="1">
        <f t="array" ref="W2801">INDEX($O$4:$O$20,U2801+1)</f>
        <v>#REF!</v>
      </c>
      <c r="X2801" t="e" cm="1">
        <f t="array" ref="X2801">(W2801-T2801)/(W2801-V2801)*INDEX($Q$4:$Q$20,U2801)+(T2801-V2801)/(W2801-V2801)*INDEX($Q$4:$Q$20,U2801+1)</f>
        <v>#REF!</v>
      </c>
      <c r="Y2801" t="e">
        <f t="shared" si="287"/>
        <v>#REF!</v>
      </c>
      <c r="Z2801" t="e">
        <f t="shared" si="288"/>
        <v>#REF!</v>
      </c>
      <c r="AA2801" t="e">
        <f t="shared" si="289"/>
        <v>#REF!</v>
      </c>
      <c r="AB2801" t="e">
        <f t="shared" si="291"/>
        <v>#REF!</v>
      </c>
    </row>
    <row r="2802" spans="19:28">
      <c r="S2802">
        <v>2798</v>
      </c>
      <c r="T2802" s="1">
        <f t="shared" si="290"/>
        <v>48806</v>
      </c>
      <c r="U2802">
        <f t="shared" si="286"/>
        <v>17</v>
      </c>
      <c r="V2802" s="1" cm="1">
        <f t="array" ref="V2802">INDEX($O$4:$O$20,U2802)</f>
        <v>47471</v>
      </c>
      <c r="W2802" s="1" t="e" cm="1">
        <f t="array" ref="W2802">INDEX($O$4:$O$20,U2802+1)</f>
        <v>#REF!</v>
      </c>
      <c r="X2802" t="e" cm="1">
        <f t="array" ref="X2802">(W2802-T2802)/(W2802-V2802)*INDEX($Q$4:$Q$20,U2802)+(T2802-V2802)/(W2802-V2802)*INDEX($Q$4:$Q$20,U2802+1)</f>
        <v>#REF!</v>
      </c>
      <c r="Y2802" t="e">
        <f t="shared" si="287"/>
        <v>#REF!</v>
      </c>
      <c r="Z2802" t="e">
        <f t="shared" si="288"/>
        <v>#REF!</v>
      </c>
      <c r="AA2802" t="e">
        <f t="shared" si="289"/>
        <v>#REF!</v>
      </c>
      <c r="AB2802" t="e">
        <f t="shared" si="291"/>
        <v>#REF!</v>
      </c>
    </row>
    <row r="2803" spans="19:28">
      <c r="S2803">
        <v>2799</v>
      </c>
      <c r="T2803" s="1">
        <f t="shared" si="290"/>
        <v>48807</v>
      </c>
      <c r="U2803">
        <f t="shared" si="286"/>
        <v>17</v>
      </c>
      <c r="V2803" s="1" cm="1">
        <f t="array" ref="V2803">INDEX($O$4:$O$20,U2803)</f>
        <v>47471</v>
      </c>
      <c r="W2803" s="1" t="e" cm="1">
        <f t="array" ref="W2803">INDEX($O$4:$O$20,U2803+1)</f>
        <v>#REF!</v>
      </c>
      <c r="X2803" t="e" cm="1">
        <f t="array" ref="X2803">(W2803-T2803)/(W2803-V2803)*INDEX($Q$4:$Q$20,U2803)+(T2803-V2803)/(W2803-V2803)*INDEX($Q$4:$Q$20,U2803+1)</f>
        <v>#REF!</v>
      </c>
      <c r="Y2803" t="e">
        <f t="shared" si="287"/>
        <v>#REF!</v>
      </c>
      <c r="Z2803" t="e">
        <f t="shared" si="288"/>
        <v>#REF!</v>
      </c>
      <c r="AA2803" t="e">
        <f t="shared" si="289"/>
        <v>#REF!</v>
      </c>
      <c r="AB2803" t="e">
        <f t="shared" si="291"/>
        <v>#REF!</v>
      </c>
    </row>
    <row r="2804" spans="19:28">
      <c r="S2804">
        <v>2800</v>
      </c>
      <c r="T2804" s="1">
        <f t="shared" si="290"/>
        <v>48808</v>
      </c>
      <c r="U2804">
        <f t="shared" si="286"/>
        <v>17</v>
      </c>
      <c r="V2804" s="1" cm="1">
        <f t="array" ref="V2804">INDEX($O$4:$O$20,U2804)</f>
        <v>47471</v>
      </c>
      <c r="W2804" s="1" t="e" cm="1">
        <f t="array" ref="W2804">INDEX($O$4:$O$20,U2804+1)</f>
        <v>#REF!</v>
      </c>
      <c r="X2804" t="e" cm="1">
        <f t="array" ref="X2804">(W2804-T2804)/(W2804-V2804)*INDEX($Q$4:$Q$20,U2804)+(T2804-V2804)/(W2804-V2804)*INDEX($Q$4:$Q$20,U2804+1)</f>
        <v>#REF!</v>
      </c>
      <c r="Y2804" t="e">
        <f t="shared" si="287"/>
        <v>#REF!</v>
      </c>
      <c r="Z2804" t="e">
        <f t="shared" si="288"/>
        <v>#REF!</v>
      </c>
      <c r="AA2804" t="e">
        <f t="shared" si="289"/>
        <v>#REF!</v>
      </c>
      <c r="AB2804" t="e">
        <f t="shared" si="291"/>
        <v>#REF!</v>
      </c>
    </row>
    <row r="2805" spans="19:28">
      <c r="S2805">
        <v>2801</v>
      </c>
      <c r="T2805" s="1">
        <f t="shared" si="290"/>
        <v>48809</v>
      </c>
      <c r="U2805">
        <f t="shared" si="286"/>
        <v>17</v>
      </c>
      <c r="V2805" s="1" cm="1">
        <f t="array" ref="V2805">INDEX($O$4:$O$20,U2805)</f>
        <v>47471</v>
      </c>
      <c r="W2805" s="1" t="e" cm="1">
        <f t="array" ref="W2805">INDEX($O$4:$O$20,U2805+1)</f>
        <v>#REF!</v>
      </c>
      <c r="X2805" t="e" cm="1">
        <f t="array" ref="X2805">(W2805-T2805)/(W2805-V2805)*INDEX($Q$4:$Q$20,U2805)+(T2805-V2805)/(W2805-V2805)*INDEX($Q$4:$Q$20,U2805+1)</f>
        <v>#REF!</v>
      </c>
      <c r="Y2805" t="e">
        <f t="shared" si="287"/>
        <v>#REF!</v>
      </c>
      <c r="Z2805" t="e">
        <f t="shared" si="288"/>
        <v>#REF!</v>
      </c>
      <c r="AA2805" t="e">
        <f t="shared" si="289"/>
        <v>#REF!</v>
      </c>
      <c r="AB2805" t="e">
        <f t="shared" si="291"/>
        <v>#REF!</v>
      </c>
    </row>
    <row r="2806" spans="19:28">
      <c r="S2806">
        <v>2802</v>
      </c>
      <c r="T2806" s="1">
        <f t="shared" si="290"/>
        <v>48810</v>
      </c>
      <c r="U2806">
        <f t="shared" si="286"/>
        <v>17</v>
      </c>
      <c r="V2806" s="1" cm="1">
        <f t="array" ref="V2806">INDEX($O$4:$O$20,U2806)</f>
        <v>47471</v>
      </c>
      <c r="W2806" s="1" t="e" cm="1">
        <f t="array" ref="W2806">INDEX($O$4:$O$20,U2806+1)</f>
        <v>#REF!</v>
      </c>
      <c r="X2806" t="e" cm="1">
        <f t="array" ref="X2806">(W2806-T2806)/(W2806-V2806)*INDEX($Q$4:$Q$20,U2806)+(T2806-V2806)/(W2806-V2806)*INDEX($Q$4:$Q$20,U2806+1)</f>
        <v>#REF!</v>
      </c>
      <c r="Y2806" t="e">
        <f t="shared" si="287"/>
        <v>#REF!</v>
      </c>
      <c r="Z2806" t="e">
        <f t="shared" si="288"/>
        <v>#REF!</v>
      </c>
      <c r="AA2806" t="e">
        <f t="shared" si="289"/>
        <v>#REF!</v>
      </c>
      <c r="AB2806" t="e">
        <f t="shared" si="291"/>
        <v>#REF!</v>
      </c>
    </row>
    <row r="2807" spans="19:28">
      <c r="S2807">
        <v>2803</v>
      </c>
      <c r="T2807" s="1">
        <f t="shared" si="290"/>
        <v>48811</v>
      </c>
      <c r="U2807">
        <f t="shared" si="286"/>
        <v>17</v>
      </c>
      <c r="V2807" s="1" cm="1">
        <f t="array" ref="V2807">INDEX($O$4:$O$20,U2807)</f>
        <v>47471</v>
      </c>
      <c r="W2807" s="1" t="e" cm="1">
        <f t="array" ref="W2807">INDEX($O$4:$O$20,U2807+1)</f>
        <v>#REF!</v>
      </c>
      <c r="X2807" t="e" cm="1">
        <f t="array" ref="X2807">(W2807-T2807)/(W2807-V2807)*INDEX($Q$4:$Q$20,U2807)+(T2807-V2807)/(W2807-V2807)*INDEX($Q$4:$Q$20,U2807+1)</f>
        <v>#REF!</v>
      </c>
      <c r="Y2807" t="e">
        <f t="shared" si="287"/>
        <v>#REF!</v>
      </c>
      <c r="Z2807" t="e">
        <f t="shared" si="288"/>
        <v>#REF!</v>
      </c>
      <c r="AA2807" t="e">
        <f t="shared" si="289"/>
        <v>#REF!</v>
      </c>
      <c r="AB2807" t="e">
        <f t="shared" si="291"/>
        <v>#REF!</v>
      </c>
    </row>
    <row r="2808" spans="19:28">
      <c r="S2808">
        <v>2804</v>
      </c>
      <c r="T2808" s="1">
        <f t="shared" si="290"/>
        <v>48812</v>
      </c>
      <c r="U2808">
        <f t="shared" si="286"/>
        <v>17</v>
      </c>
      <c r="V2808" s="1" cm="1">
        <f t="array" ref="V2808">INDEX($O$4:$O$20,U2808)</f>
        <v>47471</v>
      </c>
      <c r="W2808" s="1" t="e" cm="1">
        <f t="array" ref="W2808">INDEX($O$4:$O$20,U2808+1)</f>
        <v>#REF!</v>
      </c>
      <c r="X2808" t="e" cm="1">
        <f t="array" ref="X2808">(W2808-T2808)/(W2808-V2808)*INDEX($Q$4:$Q$20,U2808)+(T2808-V2808)/(W2808-V2808)*INDEX($Q$4:$Q$20,U2808+1)</f>
        <v>#REF!</v>
      </c>
      <c r="Y2808" t="e">
        <f t="shared" si="287"/>
        <v>#REF!</v>
      </c>
      <c r="Z2808" t="e">
        <f t="shared" si="288"/>
        <v>#REF!</v>
      </c>
      <c r="AA2808" t="e">
        <f t="shared" si="289"/>
        <v>#REF!</v>
      </c>
      <c r="AB2808" t="e">
        <f t="shared" si="291"/>
        <v>#REF!</v>
      </c>
    </row>
    <row r="2809" spans="19:28">
      <c r="S2809">
        <v>2805</v>
      </c>
      <c r="T2809" s="1">
        <f t="shared" si="290"/>
        <v>48813</v>
      </c>
      <c r="U2809">
        <f t="shared" si="286"/>
        <v>17</v>
      </c>
      <c r="V2809" s="1" cm="1">
        <f t="array" ref="V2809">INDEX($O$4:$O$20,U2809)</f>
        <v>47471</v>
      </c>
      <c r="W2809" s="1" t="e" cm="1">
        <f t="array" ref="W2809">INDEX($O$4:$O$20,U2809+1)</f>
        <v>#REF!</v>
      </c>
      <c r="X2809" t="e" cm="1">
        <f t="array" ref="X2809">(W2809-T2809)/(W2809-V2809)*INDEX($Q$4:$Q$20,U2809)+(T2809-V2809)/(W2809-V2809)*INDEX($Q$4:$Q$20,U2809+1)</f>
        <v>#REF!</v>
      </c>
      <c r="Y2809" t="e">
        <f t="shared" si="287"/>
        <v>#REF!</v>
      </c>
      <c r="Z2809" t="e">
        <f t="shared" si="288"/>
        <v>#REF!</v>
      </c>
      <c r="AA2809" t="e">
        <f t="shared" si="289"/>
        <v>#REF!</v>
      </c>
      <c r="AB2809" t="e">
        <f t="shared" si="291"/>
        <v>#REF!</v>
      </c>
    </row>
    <row r="2810" spans="19:28">
      <c r="S2810">
        <v>2806</v>
      </c>
      <c r="T2810" s="1">
        <f t="shared" si="290"/>
        <v>48814</v>
      </c>
      <c r="U2810">
        <f t="shared" si="286"/>
        <v>17</v>
      </c>
      <c r="V2810" s="1" cm="1">
        <f t="array" ref="V2810">INDEX($O$4:$O$20,U2810)</f>
        <v>47471</v>
      </c>
      <c r="W2810" s="1" t="e" cm="1">
        <f t="array" ref="W2810">INDEX($O$4:$O$20,U2810+1)</f>
        <v>#REF!</v>
      </c>
      <c r="X2810" t="e" cm="1">
        <f t="array" ref="X2810">(W2810-T2810)/(W2810-V2810)*INDEX($Q$4:$Q$20,U2810)+(T2810-V2810)/(W2810-V2810)*INDEX($Q$4:$Q$20,U2810+1)</f>
        <v>#REF!</v>
      </c>
      <c r="Y2810" t="e">
        <f t="shared" si="287"/>
        <v>#REF!</v>
      </c>
      <c r="Z2810" t="e">
        <f t="shared" si="288"/>
        <v>#REF!</v>
      </c>
      <c r="AA2810" t="e">
        <f t="shared" si="289"/>
        <v>#REF!</v>
      </c>
      <c r="AB2810" t="e">
        <f t="shared" si="291"/>
        <v>#REF!</v>
      </c>
    </row>
    <row r="2811" spans="19:28">
      <c r="S2811">
        <v>2807</v>
      </c>
      <c r="T2811" s="1">
        <f t="shared" si="290"/>
        <v>48815</v>
      </c>
      <c r="U2811">
        <f t="shared" si="286"/>
        <v>17</v>
      </c>
      <c r="V2811" s="1" cm="1">
        <f t="array" ref="V2811">INDEX($O$4:$O$20,U2811)</f>
        <v>47471</v>
      </c>
      <c r="W2811" s="1" t="e" cm="1">
        <f t="array" ref="W2811">INDEX($O$4:$O$20,U2811+1)</f>
        <v>#REF!</v>
      </c>
      <c r="X2811" t="e" cm="1">
        <f t="array" ref="X2811">(W2811-T2811)/(W2811-V2811)*INDEX($Q$4:$Q$20,U2811)+(T2811-V2811)/(W2811-V2811)*INDEX($Q$4:$Q$20,U2811+1)</f>
        <v>#REF!</v>
      </c>
      <c r="Y2811" t="e">
        <f t="shared" si="287"/>
        <v>#REF!</v>
      </c>
      <c r="Z2811" t="e">
        <f t="shared" si="288"/>
        <v>#REF!</v>
      </c>
      <c r="AA2811" t="e">
        <f t="shared" si="289"/>
        <v>#REF!</v>
      </c>
      <c r="AB2811" t="e">
        <f t="shared" si="291"/>
        <v>#REF!</v>
      </c>
    </row>
    <row r="2812" spans="19:28">
      <c r="S2812">
        <v>2808</v>
      </c>
      <c r="T2812" s="1">
        <f t="shared" si="290"/>
        <v>48816</v>
      </c>
      <c r="U2812">
        <f t="shared" si="286"/>
        <v>17</v>
      </c>
      <c r="V2812" s="1" cm="1">
        <f t="array" ref="V2812">INDEX($O$4:$O$20,U2812)</f>
        <v>47471</v>
      </c>
      <c r="W2812" s="1" t="e" cm="1">
        <f t="array" ref="W2812">INDEX($O$4:$O$20,U2812+1)</f>
        <v>#REF!</v>
      </c>
      <c r="X2812" t="e" cm="1">
        <f t="array" ref="X2812">(W2812-T2812)/(W2812-V2812)*INDEX($Q$4:$Q$20,U2812)+(T2812-V2812)/(W2812-V2812)*INDEX($Q$4:$Q$20,U2812+1)</f>
        <v>#REF!</v>
      </c>
      <c r="Y2812" t="e">
        <f t="shared" si="287"/>
        <v>#REF!</v>
      </c>
      <c r="Z2812" t="e">
        <f t="shared" si="288"/>
        <v>#REF!</v>
      </c>
      <c r="AA2812" t="e">
        <f t="shared" si="289"/>
        <v>#REF!</v>
      </c>
      <c r="AB2812" t="e">
        <f t="shared" si="291"/>
        <v>#REF!</v>
      </c>
    </row>
    <row r="2813" spans="19:28">
      <c r="S2813">
        <v>2809</v>
      </c>
      <c r="T2813" s="1">
        <f t="shared" si="290"/>
        <v>48817</v>
      </c>
      <c r="U2813">
        <f t="shared" si="286"/>
        <v>17</v>
      </c>
      <c r="V2813" s="1" cm="1">
        <f t="array" ref="V2813">INDEX($O$4:$O$20,U2813)</f>
        <v>47471</v>
      </c>
      <c r="W2813" s="1" t="e" cm="1">
        <f t="array" ref="W2813">INDEX($O$4:$O$20,U2813+1)</f>
        <v>#REF!</v>
      </c>
      <c r="X2813" t="e" cm="1">
        <f t="array" ref="X2813">(W2813-T2813)/(W2813-V2813)*INDEX($Q$4:$Q$20,U2813)+(T2813-V2813)/(W2813-V2813)*INDEX($Q$4:$Q$20,U2813+1)</f>
        <v>#REF!</v>
      </c>
      <c r="Y2813" t="e">
        <f t="shared" si="287"/>
        <v>#REF!</v>
      </c>
      <c r="Z2813" t="e">
        <f t="shared" si="288"/>
        <v>#REF!</v>
      </c>
      <c r="AA2813" t="e">
        <f t="shared" si="289"/>
        <v>#REF!</v>
      </c>
      <c r="AB2813" t="e">
        <f t="shared" si="291"/>
        <v>#REF!</v>
      </c>
    </row>
    <row r="2814" spans="19:28">
      <c r="S2814">
        <v>2810</v>
      </c>
      <c r="T2814" s="1">
        <f t="shared" si="290"/>
        <v>48818</v>
      </c>
      <c r="U2814">
        <f t="shared" si="286"/>
        <v>17</v>
      </c>
      <c r="V2814" s="1" cm="1">
        <f t="array" ref="V2814">INDEX($O$4:$O$20,U2814)</f>
        <v>47471</v>
      </c>
      <c r="W2814" s="1" t="e" cm="1">
        <f t="array" ref="W2814">INDEX($O$4:$O$20,U2814+1)</f>
        <v>#REF!</v>
      </c>
      <c r="X2814" t="e" cm="1">
        <f t="array" ref="X2814">(W2814-T2814)/(W2814-V2814)*INDEX($Q$4:$Q$20,U2814)+(T2814-V2814)/(W2814-V2814)*INDEX($Q$4:$Q$20,U2814+1)</f>
        <v>#REF!</v>
      </c>
      <c r="Y2814" t="e">
        <f t="shared" si="287"/>
        <v>#REF!</v>
      </c>
      <c r="Z2814" t="e">
        <f t="shared" si="288"/>
        <v>#REF!</v>
      </c>
      <c r="AA2814" t="e">
        <f t="shared" si="289"/>
        <v>#REF!</v>
      </c>
      <c r="AB2814" t="e">
        <f t="shared" si="291"/>
        <v>#REF!</v>
      </c>
    </row>
    <row r="2815" spans="19:28">
      <c r="S2815">
        <v>2811</v>
      </c>
      <c r="T2815" s="1">
        <f t="shared" si="290"/>
        <v>48819</v>
      </c>
      <c r="U2815">
        <f t="shared" si="286"/>
        <v>17</v>
      </c>
      <c r="V2815" s="1" cm="1">
        <f t="array" ref="V2815">INDEX($O$4:$O$20,U2815)</f>
        <v>47471</v>
      </c>
      <c r="W2815" s="1" t="e" cm="1">
        <f t="array" ref="W2815">INDEX($O$4:$O$20,U2815+1)</f>
        <v>#REF!</v>
      </c>
      <c r="X2815" t="e" cm="1">
        <f t="array" ref="X2815">(W2815-T2815)/(W2815-V2815)*INDEX($Q$4:$Q$20,U2815)+(T2815-V2815)/(W2815-V2815)*INDEX($Q$4:$Q$20,U2815+1)</f>
        <v>#REF!</v>
      </c>
      <c r="Y2815" t="e">
        <f t="shared" si="287"/>
        <v>#REF!</v>
      </c>
      <c r="Z2815" t="e">
        <f t="shared" si="288"/>
        <v>#REF!</v>
      </c>
      <c r="AA2815" t="e">
        <f t="shared" si="289"/>
        <v>#REF!</v>
      </c>
      <c r="AB2815" t="e">
        <f t="shared" si="291"/>
        <v>#REF!</v>
      </c>
    </row>
    <row r="2816" spans="19:28">
      <c r="S2816">
        <v>2812</v>
      </c>
      <c r="T2816" s="1">
        <f t="shared" si="290"/>
        <v>48820</v>
      </c>
      <c r="U2816">
        <f t="shared" si="286"/>
        <v>17</v>
      </c>
      <c r="V2816" s="1" cm="1">
        <f t="array" ref="V2816">INDEX($O$4:$O$20,U2816)</f>
        <v>47471</v>
      </c>
      <c r="W2816" s="1" t="e" cm="1">
        <f t="array" ref="W2816">INDEX($O$4:$O$20,U2816+1)</f>
        <v>#REF!</v>
      </c>
      <c r="X2816" t="e" cm="1">
        <f t="array" ref="X2816">(W2816-T2816)/(W2816-V2816)*INDEX($Q$4:$Q$20,U2816)+(T2816-V2816)/(W2816-V2816)*INDEX($Q$4:$Q$20,U2816+1)</f>
        <v>#REF!</v>
      </c>
      <c r="Y2816" t="e">
        <f t="shared" si="287"/>
        <v>#REF!</v>
      </c>
      <c r="Z2816" t="e">
        <f t="shared" si="288"/>
        <v>#REF!</v>
      </c>
      <c r="AA2816" t="e">
        <f t="shared" si="289"/>
        <v>#REF!</v>
      </c>
      <c r="AB2816" t="e">
        <f t="shared" si="291"/>
        <v>#REF!</v>
      </c>
    </row>
    <row r="2817" spans="19:28">
      <c r="S2817">
        <v>2813</v>
      </c>
      <c r="T2817" s="1">
        <f t="shared" si="290"/>
        <v>48821</v>
      </c>
      <c r="U2817">
        <f t="shared" si="286"/>
        <v>17</v>
      </c>
      <c r="V2817" s="1" cm="1">
        <f t="array" ref="V2817">INDEX($O$4:$O$20,U2817)</f>
        <v>47471</v>
      </c>
      <c r="W2817" s="1" t="e" cm="1">
        <f t="array" ref="W2817">INDEX($O$4:$O$20,U2817+1)</f>
        <v>#REF!</v>
      </c>
      <c r="X2817" t="e" cm="1">
        <f t="array" ref="X2817">(W2817-T2817)/(W2817-V2817)*INDEX($Q$4:$Q$20,U2817)+(T2817-V2817)/(W2817-V2817)*INDEX($Q$4:$Q$20,U2817+1)</f>
        <v>#REF!</v>
      </c>
      <c r="Y2817" t="e">
        <f t="shared" si="287"/>
        <v>#REF!</v>
      </c>
      <c r="Z2817" t="e">
        <f t="shared" si="288"/>
        <v>#REF!</v>
      </c>
      <c r="AA2817" t="e">
        <f t="shared" si="289"/>
        <v>#REF!</v>
      </c>
      <c r="AB2817" t="e">
        <f t="shared" si="291"/>
        <v>#REF!</v>
      </c>
    </row>
    <row r="2818" spans="19:28">
      <c r="S2818">
        <v>2814</v>
      </c>
      <c r="T2818" s="1">
        <f t="shared" si="290"/>
        <v>48822</v>
      </c>
      <c r="U2818">
        <f t="shared" si="286"/>
        <v>17</v>
      </c>
      <c r="V2818" s="1" cm="1">
        <f t="array" ref="V2818">INDEX($O$4:$O$20,U2818)</f>
        <v>47471</v>
      </c>
      <c r="W2818" s="1" t="e" cm="1">
        <f t="array" ref="W2818">INDEX($O$4:$O$20,U2818+1)</f>
        <v>#REF!</v>
      </c>
      <c r="X2818" t="e" cm="1">
        <f t="array" ref="X2818">(W2818-T2818)/(W2818-V2818)*INDEX($Q$4:$Q$20,U2818)+(T2818-V2818)/(W2818-V2818)*INDEX($Q$4:$Q$20,U2818+1)</f>
        <v>#REF!</v>
      </c>
      <c r="Y2818" t="e">
        <f t="shared" si="287"/>
        <v>#REF!</v>
      </c>
      <c r="Z2818" t="e">
        <f t="shared" si="288"/>
        <v>#REF!</v>
      </c>
      <c r="AA2818" t="e">
        <f t="shared" si="289"/>
        <v>#REF!</v>
      </c>
      <c r="AB2818" t="e">
        <f t="shared" si="291"/>
        <v>#REF!</v>
      </c>
    </row>
    <row r="2819" spans="19:28">
      <c r="S2819">
        <v>2815</v>
      </c>
      <c r="T2819" s="1">
        <f t="shared" si="290"/>
        <v>48823</v>
      </c>
      <c r="U2819">
        <f t="shared" si="286"/>
        <v>17</v>
      </c>
      <c r="V2819" s="1" cm="1">
        <f t="array" ref="V2819">INDEX($O$4:$O$20,U2819)</f>
        <v>47471</v>
      </c>
      <c r="W2819" s="1" t="e" cm="1">
        <f t="array" ref="W2819">INDEX($O$4:$O$20,U2819+1)</f>
        <v>#REF!</v>
      </c>
      <c r="X2819" t="e" cm="1">
        <f t="array" ref="X2819">(W2819-T2819)/(W2819-V2819)*INDEX($Q$4:$Q$20,U2819)+(T2819-V2819)/(W2819-V2819)*INDEX($Q$4:$Q$20,U2819+1)</f>
        <v>#REF!</v>
      </c>
      <c r="Y2819" t="e">
        <f t="shared" si="287"/>
        <v>#REF!</v>
      </c>
      <c r="Z2819" t="e">
        <f t="shared" si="288"/>
        <v>#REF!</v>
      </c>
      <c r="AA2819" t="e">
        <f t="shared" si="289"/>
        <v>#REF!</v>
      </c>
      <c r="AB2819" t="e">
        <f t="shared" si="291"/>
        <v>#REF!</v>
      </c>
    </row>
    <row r="2820" spans="19:28">
      <c r="S2820">
        <v>2816</v>
      </c>
      <c r="T2820" s="1">
        <f t="shared" si="290"/>
        <v>48824</v>
      </c>
      <c r="U2820">
        <f t="shared" si="286"/>
        <v>17</v>
      </c>
      <c r="V2820" s="1" cm="1">
        <f t="array" ref="V2820">INDEX($O$4:$O$20,U2820)</f>
        <v>47471</v>
      </c>
      <c r="W2820" s="1" t="e" cm="1">
        <f t="array" ref="W2820">INDEX($O$4:$O$20,U2820+1)</f>
        <v>#REF!</v>
      </c>
      <c r="X2820" t="e" cm="1">
        <f t="array" ref="X2820">(W2820-T2820)/(W2820-V2820)*INDEX($Q$4:$Q$20,U2820)+(T2820-V2820)/(W2820-V2820)*INDEX($Q$4:$Q$20,U2820+1)</f>
        <v>#REF!</v>
      </c>
      <c r="Y2820" t="e">
        <f t="shared" si="287"/>
        <v>#REF!</v>
      </c>
      <c r="Z2820" t="e">
        <f t="shared" si="288"/>
        <v>#REF!</v>
      </c>
      <c r="AA2820" t="e">
        <f t="shared" si="289"/>
        <v>#REF!</v>
      </c>
      <c r="AB2820" t="e">
        <f t="shared" si="291"/>
        <v>#REF!</v>
      </c>
    </row>
    <row r="2821" spans="19:28">
      <c r="S2821">
        <v>2817</v>
      </c>
      <c r="T2821" s="1">
        <f t="shared" si="290"/>
        <v>48825</v>
      </c>
      <c r="U2821">
        <f t="shared" ref="U2821:U2884" si="292">MATCH(T2821,$O$4:$O$20,1)</f>
        <v>17</v>
      </c>
      <c r="V2821" s="1" cm="1">
        <f t="array" ref="V2821">INDEX($O$4:$O$20,U2821)</f>
        <v>47471</v>
      </c>
      <c r="W2821" s="1" t="e" cm="1">
        <f t="array" ref="W2821">INDEX($O$4:$O$20,U2821+1)</f>
        <v>#REF!</v>
      </c>
      <c r="X2821" t="e" cm="1">
        <f t="array" ref="X2821">(W2821-T2821)/(W2821-V2821)*INDEX($Q$4:$Q$20,U2821)+(T2821-V2821)/(W2821-V2821)*INDEX($Q$4:$Q$20,U2821+1)</f>
        <v>#REF!</v>
      </c>
      <c r="Y2821" t="e">
        <f t="shared" ref="Y2821:Y2884" si="293">EXP(X2821)</f>
        <v>#REF!</v>
      </c>
      <c r="Z2821" t="e">
        <f t="shared" ref="Z2821:Z2884" si="294">(Y2821/Y2822-1)*360</f>
        <v>#REF!</v>
      </c>
      <c r="AA2821" t="e">
        <f t="shared" ref="AA2821:AA2884" si="295">Z2821-0.0006</f>
        <v>#REF!</v>
      </c>
      <c r="AB2821" t="e">
        <f t="shared" si="291"/>
        <v>#REF!</v>
      </c>
    </row>
    <row r="2822" spans="19:28">
      <c r="S2822">
        <v>2818</v>
      </c>
      <c r="T2822" s="1">
        <f t="shared" ref="T2822:T2885" si="296">T2821+1</f>
        <v>48826</v>
      </c>
      <c r="U2822">
        <f t="shared" si="292"/>
        <v>17</v>
      </c>
      <c r="V2822" s="1" cm="1">
        <f t="array" ref="V2822">INDEX($O$4:$O$20,U2822)</f>
        <v>47471</v>
      </c>
      <c r="W2822" s="1" t="e" cm="1">
        <f t="array" ref="W2822">INDEX($O$4:$O$20,U2822+1)</f>
        <v>#REF!</v>
      </c>
      <c r="X2822" t="e" cm="1">
        <f t="array" ref="X2822">(W2822-T2822)/(W2822-V2822)*INDEX($Q$4:$Q$20,U2822)+(T2822-V2822)/(W2822-V2822)*INDEX($Q$4:$Q$20,U2822+1)</f>
        <v>#REF!</v>
      </c>
      <c r="Y2822" t="e">
        <f t="shared" si="293"/>
        <v>#REF!</v>
      </c>
      <c r="Z2822" t="e">
        <f t="shared" si="294"/>
        <v>#REF!</v>
      </c>
      <c r="AA2822" t="e">
        <f t="shared" si="295"/>
        <v>#REF!</v>
      </c>
      <c r="AB2822" t="e">
        <f t="shared" ref="AB2822:AB2885" si="297">AB2821/(1+AA2821/360)</f>
        <v>#REF!</v>
      </c>
    </row>
    <row r="2823" spans="19:28">
      <c r="S2823">
        <v>2819</v>
      </c>
      <c r="T2823" s="1">
        <f t="shared" si="296"/>
        <v>48827</v>
      </c>
      <c r="U2823">
        <f t="shared" si="292"/>
        <v>17</v>
      </c>
      <c r="V2823" s="1" cm="1">
        <f t="array" ref="V2823">INDEX($O$4:$O$20,U2823)</f>
        <v>47471</v>
      </c>
      <c r="W2823" s="1" t="e" cm="1">
        <f t="array" ref="W2823">INDEX($O$4:$O$20,U2823+1)</f>
        <v>#REF!</v>
      </c>
      <c r="X2823" t="e" cm="1">
        <f t="array" ref="X2823">(W2823-T2823)/(W2823-V2823)*INDEX($Q$4:$Q$20,U2823)+(T2823-V2823)/(W2823-V2823)*INDEX($Q$4:$Q$20,U2823+1)</f>
        <v>#REF!</v>
      </c>
      <c r="Y2823" t="e">
        <f t="shared" si="293"/>
        <v>#REF!</v>
      </c>
      <c r="Z2823" t="e">
        <f t="shared" si="294"/>
        <v>#REF!</v>
      </c>
      <c r="AA2823" t="e">
        <f t="shared" si="295"/>
        <v>#REF!</v>
      </c>
      <c r="AB2823" t="e">
        <f t="shared" si="297"/>
        <v>#REF!</v>
      </c>
    </row>
    <row r="2824" spans="19:28">
      <c r="S2824">
        <v>2820</v>
      </c>
      <c r="T2824" s="1">
        <f t="shared" si="296"/>
        <v>48828</v>
      </c>
      <c r="U2824">
        <f t="shared" si="292"/>
        <v>17</v>
      </c>
      <c r="V2824" s="1" cm="1">
        <f t="array" ref="V2824">INDEX($O$4:$O$20,U2824)</f>
        <v>47471</v>
      </c>
      <c r="W2824" s="1" t="e" cm="1">
        <f t="array" ref="W2824">INDEX($O$4:$O$20,U2824+1)</f>
        <v>#REF!</v>
      </c>
      <c r="X2824" t="e" cm="1">
        <f t="array" ref="X2824">(W2824-T2824)/(W2824-V2824)*INDEX($Q$4:$Q$20,U2824)+(T2824-V2824)/(W2824-V2824)*INDEX($Q$4:$Q$20,U2824+1)</f>
        <v>#REF!</v>
      </c>
      <c r="Y2824" t="e">
        <f t="shared" si="293"/>
        <v>#REF!</v>
      </c>
      <c r="Z2824" t="e">
        <f t="shared" si="294"/>
        <v>#REF!</v>
      </c>
      <c r="AA2824" t="e">
        <f t="shared" si="295"/>
        <v>#REF!</v>
      </c>
      <c r="AB2824" t="e">
        <f t="shared" si="297"/>
        <v>#REF!</v>
      </c>
    </row>
    <row r="2825" spans="19:28">
      <c r="S2825">
        <v>2821</v>
      </c>
      <c r="T2825" s="1">
        <f t="shared" si="296"/>
        <v>48829</v>
      </c>
      <c r="U2825">
        <f t="shared" si="292"/>
        <v>17</v>
      </c>
      <c r="V2825" s="1" cm="1">
        <f t="array" ref="V2825">INDEX($O$4:$O$20,U2825)</f>
        <v>47471</v>
      </c>
      <c r="W2825" s="1" t="e" cm="1">
        <f t="array" ref="W2825">INDEX($O$4:$O$20,U2825+1)</f>
        <v>#REF!</v>
      </c>
      <c r="X2825" t="e" cm="1">
        <f t="array" ref="X2825">(W2825-T2825)/(W2825-V2825)*INDEX($Q$4:$Q$20,U2825)+(T2825-V2825)/(W2825-V2825)*INDEX($Q$4:$Q$20,U2825+1)</f>
        <v>#REF!</v>
      </c>
      <c r="Y2825" t="e">
        <f t="shared" si="293"/>
        <v>#REF!</v>
      </c>
      <c r="Z2825" t="e">
        <f t="shared" si="294"/>
        <v>#REF!</v>
      </c>
      <c r="AA2825" t="e">
        <f t="shared" si="295"/>
        <v>#REF!</v>
      </c>
      <c r="AB2825" t="e">
        <f t="shared" si="297"/>
        <v>#REF!</v>
      </c>
    </row>
    <row r="2826" spans="19:28">
      <c r="S2826">
        <v>2822</v>
      </c>
      <c r="T2826" s="1">
        <f t="shared" si="296"/>
        <v>48830</v>
      </c>
      <c r="U2826">
        <f t="shared" si="292"/>
        <v>17</v>
      </c>
      <c r="V2826" s="1" cm="1">
        <f t="array" ref="V2826">INDEX($O$4:$O$20,U2826)</f>
        <v>47471</v>
      </c>
      <c r="W2826" s="1" t="e" cm="1">
        <f t="array" ref="W2826">INDEX($O$4:$O$20,U2826+1)</f>
        <v>#REF!</v>
      </c>
      <c r="X2826" t="e" cm="1">
        <f t="array" ref="X2826">(W2826-T2826)/(W2826-V2826)*INDEX($Q$4:$Q$20,U2826)+(T2826-V2826)/(W2826-V2826)*INDEX($Q$4:$Q$20,U2826+1)</f>
        <v>#REF!</v>
      </c>
      <c r="Y2826" t="e">
        <f t="shared" si="293"/>
        <v>#REF!</v>
      </c>
      <c r="Z2826" t="e">
        <f t="shared" si="294"/>
        <v>#REF!</v>
      </c>
      <c r="AA2826" t="e">
        <f t="shared" si="295"/>
        <v>#REF!</v>
      </c>
      <c r="AB2826" t="e">
        <f t="shared" si="297"/>
        <v>#REF!</v>
      </c>
    </row>
    <row r="2827" spans="19:28">
      <c r="S2827">
        <v>2823</v>
      </c>
      <c r="T2827" s="1">
        <f t="shared" si="296"/>
        <v>48831</v>
      </c>
      <c r="U2827">
        <f t="shared" si="292"/>
        <v>17</v>
      </c>
      <c r="V2827" s="1" cm="1">
        <f t="array" ref="V2827">INDEX($O$4:$O$20,U2827)</f>
        <v>47471</v>
      </c>
      <c r="W2827" s="1" t="e" cm="1">
        <f t="array" ref="W2827">INDEX($O$4:$O$20,U2827+1)</f>
        <v>#REF!</v>
      </c>
      <c r="X2827" t="e" cm="1">
        <f t="array" ref="X2827">(W2827-T2827)/(W2827-V2827)*INDEX($Q$4:$Q$20,U2827)+(T2827-V2827)/(W2827-V2827)*INDEX($Q$4:$Q$20,U2827+1)</f>
        <v>#REF!</v>
      </c>
      <c r="Y2827" t="e">
        <f t="shared" si="293"/>
        <v>#REF!</v>
      </c>
      <c r="Z2827" t="e">
        <f t="shared" si="294"/>
        <v>#REF!</v>
      </c>
      <c r="AA2827" t="e">
        <f t="shared" si="295"/>
        <v>#REF!</v>
      </c>
      <c r="AB2827" t="e">
        <f t="shared" si="297"/>
        <v>#REF!</v>
      </c>
    </row>
    <row r="2828" spans="19:28">
      <c r="S2828">
        <v>2824</v>
      </c>
      <c r="T2828" s="1">
        <f t="shared" si="296"/>
        <v>48832</v>
      </c>
      <c r="U2828">
        <f t="shared" si="292"/>
        <v>17</v>
      </c>
      <c r="V2828" s="1" cm="1">
        <f t="array" ref="V2828">INDEX($O$4:$O$20,U2828)</f>
        <v>47471</v>
      </c>
      <c r="W2828" s="1" t="e" cm="1">
        <f t="array" ref="W2828">INDEX($O$4:$O$20,U2828+1)</f>
        <v>#REF!</v>
      </c>
      <c r="X2828" t="e" cm="1">
        <f t="array" ref="X2828">(W2828-T2828)/(W2828-V2828)*INDEX($Q$4:$Q$20,U2828)+(T2828-V2828)/(W2828-V2828)*INDEX($Q$4:$Q$20,U2828+1)</f>
        <v>#REF!</v>
      </c>
      <c r="Y2828" t="e">
        <f t="shared" si="293"/>
        <v>#REF!</v>
      </c>
      <c r="Z2828" t="e">
        <f t="shared" si="294"/>
        <v>#REF!</v>
      </c>
      <c r="AA2828" t="e">
        <f t="shared" si="295"/>
        <v>#REF!</v>
      </c>
      <c r="AB2828" t="e">
        <f t="shared" si="297"/>
        <v>#REF!</v>
      </c>
    </row>
    <row r="2829" spans="19:28">
      <c r="S2829">
        <v>2825</v>
      </c>
      <c r="T2829" s="1">
        <f t="shared" si="296"/>
        <v>48833</v>
      </c>
      <c r="U2829">
        <f t="shared" si="292"/>
        <v>17</v>
      </c>
      <c r="V2829" s="1" cm="1">
        <f t="array" ref="V2829">INDEX($O$4:$O$20,U2829)</f>
        <v>47471</v>
      </c>
      <c r="W2829" s="1" t="e" cm="1">
        <f t="array" ref="W2829">INDEX($O$4:$O$20,U2829+1)</f>
        <v>#REF!</v>
      </c>
      <c r="X2829" t="e" cm="1">
        <f t="array" ref="X2829">(W2829-T2829)/(W2829-V2829)*INDEX($Q$4:$Q$20,U2829)+(T2829-V2829)/(W2829-V2829)*INDEX($Q$4:$Q$20,U2829+1)</f>
        <v>#REF!</v>
      </c>
      <c r="Y2829" t="e">
        <f t="shared" si="293"/>
        <v>#REF!</v>
      </c>
      <c r="Z2829" t="e">
        <f t="shared" si="294"/>
        <v>#REF!</v>
      </c>
      <c r="AA2829" t="e">
        <f t="shared" si="295"/>
        <v>#REF!</v>
      </c>
      <c r="AB2829" t="e">
        <f t="shared" si="297"/>
        <v>#REF!</v>
      </c>
    </row>
    <row r="2830" spans="19:28">
      <c r="S2830">
        <v>2826</v>
      </c>
      <c r="T2830" s="1">
        <f t="shared" si="296"/>
        <v>48834</v>
      </c>
      <c r="U2830">
        <f t="shared" si="292"/>
        <v>17</v>
      </c>
      <c r="V2830" s="1" cm="1">
        <f t="array" ref="V2830">INDEX($O$4:$O$20,U2830)</f>
        <v>47471</v>
      </c>
      <c r="W2830" s="1" t="e" cm="1">
        <f t="array" ref="W2830">INDEX($O$4:$O$20,U2830+1)</f>
        <v>#REF!</v>
      </c>
      <c r="X2830" t="e" cm="1">
        <f t="array" ref="X2830">(W2830-T2830)/(W2830-V2830)*INDEX($Q$4:$Q$20,U2830)+(T2830-V2830)/(W2830-V2830)*INDEX($Q$4:$Q$20,U2830+1)</f>
        <v>#REF!</v>
      </c>
      <c r="Y2830" t="e">
        <f t="shared" si="293"/>
        <v>#REF!</v>
      </c>
      <c r="Z2830" t="e">
        <f t="shared" si="294"/>
        <v>#REF!</v>
      </c>
      <c r="AA2830" t="e">
        <f t="shared" si="295"/>
        <v>#REF!</v>
      </c>
      <c r="AB2830" t="e">
        <f t="shared" si="297"/>
        <v>#REF!</v>
      </c>
    </row>
    <row r="2831" spans="19:28">
      <c r="S2831">
        <v>2827</v>
      </c>
      <c r="T2831" s="1">
        <f t="shared" si="296"/>
        <v>48835</v>
      </c>
      <c r="U2831">
        <f t="shared" si="292"/>
        <v>17</v>
      </c>
      <c r="V2831" s="1" cm="1">
        <f t="array" ref="V2831">INDEX($O$4:$O$20,U2831)</f>
        <v>47471</v>
      </c>
      <c r="W2831" s="1" t="e" cm="1">
        <f t="array" ref="W2831">INDEX($O$4:$O$20,U2831+1)</f>
        <v>#REF!</v>
      </c>
      <c r="X2831" t="e" cm="1">
        <f t="array" ref="X2831">(W2831-T2831)/(W2831-V2831)*INDEX($Q$4:$Q$20,U2831)+(T2831-V2831)/(W2831-V2831)*INDEX($Q$4:$Q$20,U2831+1)</f>
        <v>#REF!</v>
      </c>
      <c r="Y2831" t="e">
        <f t="shared" si="293"/>
        <v>#REF!</v>
      </c>
      <c r="Z2831" t="e">
        <f t="shared" si="294"/>
        <v>#REF!</v>
      </c>
      <c r="AA2831" t="e">
        <f t="shared" si="295"/>
        <v>#REF!</v>
      </c>
      <c r="AB2831" t="e">
        <f t="shared" si="297"/>
        <v>#REF!</v>
      </c>
    </row>
    <row r="2832" spans="19:28">
      <c r="S2832">
        <v>2828</v>
      </c>
      <c r="T2832" s="1">
        <f t="shared" si="296"/>
        <v>48836</v>
      </c>
      <c r="U2832">
        <f t="shared" si="292"/>
        <v>17</v>
      </c>
      <c r="V2832" s="1" cm="1">
        <f t="array" ref="V2832">INDEX($O$4:$O$20,U2832)</f>
        <v>47471</v>
      </c>
      <c r="W2832" s="1" t="e" cm="1">
        <f t="array" ref="W2832">INDEX($O$4:$O$20,U2832+1)</f>
        <v>#REF!</v>
      </c>
      <c r="X2832" t="e" cm="1">
        <f t="array" ref="X2832">(W2832-T2832)/(W2832-V2832)*INDEX($Q$4:$Q$20,U2832)+(T2832-V2832)/(W2832-V2832)*INDEX($Q$4:$Q$20,U2832+1)</f>
        <v>#REF!</v>
      </c>
      <c r="Y2832" t="e">
        <f t="shared" si="293"/>
        <v>#REF!</v>
      </c>
      <c r="Z2832" t="e">
        <f t="shared" si="294"/>
        <v>#REF!</v>
      </c>
      <c r="AA2832" t="e">
        <f t="shared" si="295"/>
        <v>#REF!</v>
      </c>
      <c r="AB2832" t="e">
        <f t="shared" si="297"/>
        <v>#REF!</v>
      </c>
    </row>
    <row r="2833" spans="19:28">
      <c r="S2833">
        <v>2829</v>
      </c>
      <c r="T2833" s="1">
        <f t="shared" si="296"/>
        <v>48837</v>
      </c>
      <c r="U2833">
        <f t="shared" si="292"/>
        <v>17</v>
      </c>
      <c r="V2833" s="1" cm="1">
        <f t="array" ref="V2833">INDEX($O$4:$O$20,U2833)</f>
        <v>47471</v>
      </c>
      <c r="W2833" s="1" t="e" cm="1">
        <f t="array" ref="W2833">INDEX($O$4:$O$20,U2833+1)</f>
        <v>#REF!</v>
      </c>
      <c r="X2833" t="e" cm="1">
        <f t="array" ref="X2833">(W2833-T2833)/(W2833-V2833)*INDEX($Q$4:$Q$20,U2833)+(T2833-V2833)/(W2833-V2833)*INDEX($Q$4:$Q$20,U2833+1)</f>
        <v>#REF!</v>
      </c>
      <c r="Y2833" t="e">
        <f t="shared" si="293"/>
        <v>#REF!</v>
      </c>
      <c r="Z2833" t="e">
        <f t="shared" si="294"/>
        <v>#REF!</v>
      </c>
      <c r="AA2833" t="e">
        <f t="shared" si="295"/>
        <v>#REF!</v>
      </c>
      <c r="AB2833" t="e">
        <f t="shared" si="297"/>
        <v>#REF!</v>
      </c>
    </row>
    <row r="2834" spans="19:28">
      <c r="S2834">
        <v>2830</v>
      </c>
      <c r="T2834" s="1">
        <f t="shared" si="296"/>
        <v>48838</v>
      </c>
      <c r="U2834">
        <f t="shared" si="292"/>
        <v>17</v>
      </c>
      <c r="V2834" s="1" cm="1">
        <f t="array" ref="V2834">INDEX($O$4:$O$20,U2834)</f>
        <v>47471</v>
      </c>
      <c r="W2834" s="1" t="e" cm="1">
        <f t="array" ref="W2834">INDEX($O$4:$O$20,U2834+1)</f>
        <v>#REF!</v>
      </c>
      <c r="X2834" t="e" cm="1">
        <f t="array" ref="X2834">(W2834-T2834)/(W2834-V2834)*INDEX($Q$4:$Q$20,U2834)+(T2834-V2834)/(W2834-V2834)*INDEX($Q$4:$Q$20,U2834+1)</f>
        <v>#REF!</v>
      </c>
      <c r="Y2834" t="e">
        <f t="shared" si="293"/>
        <v>#REF!</v>
      </c>
      <c r="Z2834" t="e">
        <f t="shared" si="294"/>
        <v>#REF!</v>
      </c>
      <c r="AA2834" t="e">
        <f t="shared" si="295"/>
        <v>#REF!</v>
      </c>
      <c r="AB2834" t="e">
        <f t="shared" si="297"/>
        <v>#REF!</v>
      </c>
    </row>
    <row r="2835" spans="19:28">
      <c r="S2835">
        <v>2831</v>
      </c>
      <c r="T2835" s="1">
        <f t="shared" si="296"/>
        <v>48839</v>
      </c>
      <c r="U2835">
        <f t="shared" si="292"/>
        <v>17</v>
      </c>
      <c r="V2835" s="1" cm="1">
        <f t="array" ref="V2835">INDEX($O$4:$O$20,U2835)</f>
        <v>47471</v>
      </c>
      <c r="W2835" s="1" t="e" cm="1">
        <f t="array" ref="W2835">INDEX($O$4:$O$20,U2835+1)</f>
        <v>#REF!</v>
      </c>
      <c r="X2835" t="e" cm="1">
        <f t="array" ref="X2835">(W2835-T2835)/(W2835-V2835)*INDEX($Q$4:$Q$20,U2835)+(T2835-V2835)/(W2835-V2835)*INDEX($Q$4:$Q$20,U2835+1)</f>
        <v>#REF!</v>
      </c>
      <c r="Y2835" t="e">
        <f t="shared" si="293"/>
        <v>#REF!</v>
      </c>
      <c r="Z2835" t="e">
        <f t="shared" si="294"/>
        <v>#REF!</v>
      </c>
      <c r="AA2835" t="e">
        <f t="shared" si="295"/>
        <v>#REF!</v>
      </c>
      <c r="AB2835" t="e">
        <f t="shared" si="297"/>
        <v>#REF!</v>
      </c>
    </row>
    <row r="2836" spans="19:28">
      <c r="S2836">
        <v>2832</v>
      </c>
      <c r="T2836" s="1">
        <f t="shared" si="296"/>
        <v>48840</v>
      </c>
      <c r="U2836">
        <f t="shared" si="292"/>
        <v>17</v>
      </c>
      <c r="V2836" s="1" cm="1">
        <f t="array" ref="V2836">INDEX($O$4:$O$20,U2836)</f>
        <v>47471</v>
      </c>
      <c r="W2836" s="1" t="e" cm="1">
        <f t="array" ref="W2836">INDEX($O$4:$O$20,U2836+1)</f>
        <v>#REF!</v>
      </c>
      <c r="X2836" t="e" cm="1">
        <f t="array" ref="X2836">(W2836-T2836)/(W2836-V2836)*INDEX($Q$4:$Q$20,U2836)+(T2836-V2836)/(W2836-V2836)*INDEX($Q$4:$Q$20,U2836+1)</f>
        <v>#REF!</v>
      </c>
      <c r="Y2836" t="e">
        <f t="shared" si="293"/>
        <v>#REF!</v>
      </c>
      <c r="Z2836" t="e">
        <f t="shared" si="294"/>
        <v>#REF!</v>
      </c>
      <c r="AA2836" t="e">
        <f t="shared" si="295"/>
        <v>#REF!</v>
      </c>
      <c r="AB2836" t="e">
        <f t="shared" si="297"/>
        <v>#REF!</v>
      </c>
    </row>
    <row r="2837" spans="19:28">
      <c r="S2837">
        <v>2833</v>
      </c>
      <c r="T2837" s="1">
        <f t="shared" si="296"/>
        <v>48841</v>
      </c>
      <c r="U2837">
        <f t="shared" si="292"/>
        <v>17</v>
      </c>
      <c r="V2837" s="1" cm="1">
        <f t="array" ref="V2837">INDEX($O$4:$O$20,U2837)</f>
        <v>47471</v>
      </c>
      <c r="W2837" s="1" t="e" cm="1">
        <f t="array" ref="W2837">INDEX($O$4:$O$20,U2837+1)</f>
        <v>#REF!</v>
      </c>
      <c r="X2837" t="e" cm="1">
        <f t="array" ref="X2837">(W2837-T2837)/(W2837-V2837)*INDEX($Q$4:$Q$20,U2837)+(T2837-V2837)/(W2837-V2837)*INDEX($Q$4:$Q$20,U2837+1)</f>
        <v>#REF!</v>
      </c>
      <c r="Y2837" t="e">
        <f t="shared" si="293"/>
        <v>#REF!</v>
      </c>
      <c r="Z2837" t="e">
        <f t="shared" si="294"/>
        <v>#REF!</v>
      </c>
      <c r="AA2837" t="e">
        <f t="shared" si="295"/>
        <v>#REF!</v>
      </c>
      <c r="AB2837" t="e">
        <f t="shared" si="297"/>
        <v>#REF!</v>
      </c>
    </row>
    <row r="2838" spans="19:28">
      <c r="S2838">
        <v>2834</v>
      </c>
      <c r="T2838" s="1">
        <f t="shared" si="296"/>
        <v>48842</v>
      </c>
      <c r="U2838">
        <f t="shared" si="292"/>
        <v>17</v>
      </c>
      <c r="V2838" s="1" cm="1">
        <f t="array" ref="V2838">INDEX($O$4:$O$20,U2838)</f>
        <v>47471</v>
      </c>
      <c r="W2838" s="1" t="e" cm="1">
        <f t="array" ref="W2838">INDEX($O$4:$O$20,U2838+1)</f>
        <v>#REF!</v>
      </c>
      <c r="X2838" t="e" cm="1">
        <f t="array" ref="X2838">(W2838-T2838)/(W2838-V2838)*INDEX($Q$4:$Q$20,U2838)+(T2838-V2838)/(W2838-V2838)*INDEX($Q$4:$Q$20,U2838+1)</f>
        <v>#REF!</v>
      </c>
      <c r="Y2838" t="e">
        <f t="shared" si="293"/>
        <v>#REF!</v>
      </c>
      <c r="Z2838" t="e">
        <f t="shared" si="294"/>
        <v>#REF!</v>
      </c>
      <c r="AA2838" t="e">
        <f t="shared" si="295"/>
        <v>#REF!</v>
      </c>
      <c r="AB2838" t="e">
        <f t="shared" si="297"/>
        <v>#REF!</v>
      </c>
    </row>
    <row r="2839" spans="19:28">
      <c r="S2839">
        <v>2835</v>
      </c>
      <c r="T2839" s="1">
        <f t="shared" si="296"/>
        <v>48843</v>
      </c>
      <c r="U2839">
        <f t="shared" si="292"/>
        <v>17</v>
      </c>
      <c r="V2839" s="1" cm="1">
        <f t="array" ref="V2839">INDEX($O$4:$O$20,U2839)</f>
        <v>47471</v>
      </c>
      <c r="W2839" s="1" t="e" cm="1">
        <f t="array" ref="W2839">INDEX($O$4:$O$20,U2839+1)</f>
        <v>#REF!</v>
      </c>
      <c r="X2839" t="e" cm="1">
        <f t="array" ref="X2839">(W2839-T2839)/(W2839-V2839)*INDEX($Q$4:$Q$20,U2839)+(T2839-V2839)/(W2839-V2839)*INDEX($Q$4:$Q$20,U2839+1)</f>
        <v>#REF!</v>
      </c>
      <c r="Y2839" t="e">
        <f t="shared" si="293"/>
        <v>#REF!</v>
      </c>
      <c r="Z2839" t="e">
        <f t="shared" si="294"/>
        <v>#REF!</v>
      </c>
      <c r="AA2839" t="e">
        <f t="shared" si="295"/>
        <v>#REF!</v>
      </c>
      <c r="AB2839" t="e">
        <f t="shared" si="297"/>
        <v>#REF!</v>
      </c>
    </row>
    <row r="2840" spans="19:28">
      <c r="S2840">
        <v>2836</v>
      </c>
      <c r="T2840" s="1">
        <f t="shared" si="296"/>
        <v>48844</v>
      </c>
      <c r="U2840">
        <f t="shared" si="292"/>
        <v>17</v>
      </c>
      <c r="V2840" s="1" cm="1">
        <f t="array" ref="V2840">INDEX($O$4:$O$20,U2840)</f>
        <v>47471</v>
      </c>
      <c r="W2840" s="1" t="e" cm="1">
        <f t="array" ref="W2840">INDEX($O$4:$O$20,U2840+1)</f>
        <v>#REF!</v>
      </c>
      <c r="X2840" t="e" cm="1">
        <f t="array" ref="X2840">(W2840-T2840)/(W2840-V2840)*INDEX($Q$4:$Q$20,U2840)+(T2840-V2840)/(W2840-V2840)*INDEX($Q$4:$Q$20,U2840+1)</f>
        <v>#REF!</v>
      </c>
      <c r="Y2840" t="e">
        <f t="shared" si="293"/>
        <v>#REF!</v>
      </c>
      <c r="Z2840" t="e">
        <f t="shared" si="294"/>
        <v>#REF!</v>
      </c>
      <c r="AA2840" t="e">
        <f t="shared" si="295"/>
        <v>#REF!</v>
      </c>
      <c r="AB2840" t="e">
        <f t="shared" si="297"/>
        <v>#REF!</v>
      </c>
    </row>
    <row r="2841" spans="19:28">
      <c r="S2841">
        <v>2837</v>
      </c>
      <c r="T2841" s="1">
        <f t="shared" si="296"/>
        <v>48845</v>
      </c>
      <c r="U2841">
        <f t="shared" si="292"/>
        <v>17</v>
      </c>
      <c r="V2841" s="1" cm="1">
        <f t="array" ref="V2841">INDEX($O$4:$O$20,U2841)</f>
        <v>47471</v>
      </c>
      <c r="W2841" s="1" t="e" cm="1">
        <f t="array" ref="W2841">INDEX($O$4:$O$20,U2841+1)</f>
        <v>#REF!</v>
      </c>
      <c r="X2841" t="e" cm="1">
        <f t="array" ref="X2841">(W2841-T2841)/(W2841-V2841)*INDEX($Q$4:$Q$20,U2841)+(T2841-V2841)/(W2841-V2841)*INDEX($Q$4:$Q$20,U2841+1)</f>
        <v>#REF!</v>
      </c>
      <c r="Y2841" t="e">
        <f t="shared" si="293"/>
        <v>#REF!</v>
      </c>
      <c r="Z2841" t="e">
        <f t="shared" si="294"/>
        <v>#REF!</v>
      </c>
      <c r="AA2841" t="e">
        <f t="shared" si="295"/>
        <v>#REF!</v>
      </c>
      <c r="AB2841" t="e">
        <f t="shared" si="297"/>
        <v>#REF!</v>
      </c>
    </row>
    <row r="2842" spans="19:28">
      <c r="S2842">
        <v>2838</v>
      </c>
      <c r="T2842" s="1">
        <f t="shared" si="296"/>
        <v>48846</v>
      </c>
      <c r="U2842">
        <f t="shared" si="292"/>
        <v>17</v>
      </c>
      <c r="V2842" s="1" cm="1">
        <f t="array" ref="V2842">INDEX($O$4:$O$20,U2842)</f>
        <v>47471</v>
      </c>
      <c r="W2842" s="1" t="e" cm="1">
        <f t="array" ref="W2842">INDEX($O$4:$O$20,U2842+1)</f>
        <v>#REF!</v>
      </c>
      <c r="X2842" t="e" cm="1">
        <f t="array" ref="X2842">(W2842-T2842)/(W2842-V2842)*INDEX($Q$4:$Q$20,U2842)+(T2842-V2842)/(W2842-V2842)*INDEX($Q$4:$Q$20,U2842+1)</f>
        <v>#REF!</v>
      </c>
      <c r="Y2842" t="e">
        <f t="shared" si="293"/>
        <v>#REF!</v>
      </c>
      <c r="Z2842" t="e">
        <f t="shared" si="294"/>
        <v>#REF!</v>
      </c>
      <c r="AA2842" t="e">
        <f t="shared" si="295"/>
        <v>#REF!</v>
      </c>
      <c r="AB2842" t="e">
        <f t="shared" si="297"/>
        <v>#REF!</v>
      </c>
    </row>
    <row r="2843" spans="19:28">
      <c r="S2843">
        <v>2839</v>
      </c>
      <c r="T2843" s="1">
        <f t="shared" si="296"/>
        <v>48847</v>
      </c>
      <c r="U2843">
        <f t="shared" si="292"/>
        <v>17</v>
      </c>
      <c r="V2843" s="1" cm="1">
        <f t="array" ref="V2843">INDEX($O$4:$O$20,U2843)</f>
        <v>47471</v>
      </c>
      <c r="W2843" s="1" t="e" cm="1">
        <f t="array" ref="W2843">INDEX($O$4:$O$20,U2843+1)</f>
        <v>#REF!</v>
      </c>
      <c r="X2843" t="e" cm="1">
        <f t="array" ref="X2843">(W2843-T2843)/(W2843-V2843)*INDEX($Q$4:$Q$20,U2843)+(T2843-V2843)/(W2843-V2843)*INDEX($Q$4:$Q$20,U2843+1)</f>
        <v>#REF!</v>
      </c>
      <c r="Y2843" t="e">
        <f t="shared" si="293"/>
        <v>#REF!</v>
      </c>
      <c r="Z2843" t="e">
        <f t="shared" si="294"/>
        <v>#REF!</v>
      </c>
      <c r="AA2843" t="e">
        <f t="shared" si="295"/>
        <v>#REF!</v>
      </c>
      <c r="AB2843" t="e">
        <f t="shared" si="297"/>
        <v>#REF!</v>
      </c>
    </row>
    <row r="2844" spans="19:28">
      <c r="S2844">
        <v>2840</v>
      </c>
      <c r="T2844" s="1">
        <f t="shared" si="296"/>
        <v>48848</v>
      </c>
      <c r="U2844">
        <f t="shared" si="292"/>
        <v>17</v>
      </c>
      <c r="V2844" s="1" cm="1">
        <f t="array" ref="V2844">INDEX($O$4:$O$20,U2844)</f>
        <v>47471</v>
      </c>
      <c r="W2844" s="1" t="e" cm="1">
        <f t="array" ref="W2844">INDEX($O$4:$O$20,U2844+1)</f>
        <v>#REF!</v>
      </c>
      <c r="X2844" t="e" cm="1">
        <f t="array" ref="X2844">(W2844-T2844)/(W2844-V2844)*INDEX($Q$4:$Q$20,U2844)+(T2844-V2844)/(W2844-V2844)*INDEX($Q$4:$Q$20,U2844+1)</f>
        <v>#REF!</v>
      </c>
      <c r="Y2844" t="e">
        <f t="shared" si="293"/>
        <v>#REF!</v>
      </c>
      <c r="Z2844" t="e">
        <f t="shared" si="294"/>
        <v>#REF!</v>
      </c>
      <c r="AA2844" t="e">
        <f t="shared" si="295"/>
        <v>#REF!</v>
      </c>
      <c r="AB2844" t="e">
        <f t="shared" si="297"/>
        <v>#REF!</v>
      </c>
    </row>
    <row r="2845" spans="19:28">
      <c r="S2845">
        <v>2841</v>
      </c>
      <c r="T2845" s="1">
        <f t="shared" si="296"/>
        <v>48849</v>
      </c>
      <c r="U2845">
        <f t="shared" si="292"/>
        <v>17</v>
      </c>
      <c r="V2845" s="1" cm="1">
        <f t="array" ref="V2845">INDEX($O$4:$O$20,U2845)</f>
        <v>47471</v>
      </c>
      <c r="W2845" s="1" t="e" cm="1">
        <f t="array" ref="W2845">INDEX($O$4:$O$20,U2845+1)</f>
        <v>#REF!</v>
      </c>
      <c r="X2845" t="e" cm="1">
        <f t="array" ref="X2845">(W2845-T2845)/(W2845-V2845)*INDEX($Q$4:$Q$20,U2845)+(T2845-V2845)/(W2845-V2845)*INDEX($Q$4:$Q$20,U2845+1)</f>
        <v>#REF!</v>
      </c>
      <c r="Y2845" t="e">
        <f t="shared" si="293"/>
        <v>#REF!</v>
      </c>
      <c r="Z2845" t="e">
        <f t="shared" si="294"/>
        <v>#REF!</v>
      </c>
      <c r="AA2845" t="e">
        <f t="shared" si="295"/>
        <v>#REF!</v>
      </c>
      <c r="AB2845" t="e">
        <f t="shared" si="297"/>
        <v>#REF!</v>
      </c>
    </row>
    <row r="2846" spans="19:28">
      <c r="S2846">
        <v>2842</v>
      </c>
      <c r="T2846" s="1">
        <f t="shared" si="296"/>
        <v>48850</v>
      </c>
      <c r="U2846">
        <f t="shared" si="292"/>
        <v>17</v>
      </c>
      <c r="V2846" s="1" cm="1">
        <f t="array" ref="V2846">INDEX($O$4:$O$20,U2846)</f>
        <v>47471</v>
      </c>
      <c r="W2846" s="1" t="e" cm="1">
        <f t="array" ref="W2846">INDEX($O$4:$O$20,U2846+1)</f>
        <v>#REF!</v>
      </c>
      <c r="X2846" t="e" cm="1">
        <f t="array" ref="X2846">(W2846-T2846)/(W2846-V2846)*INDEX($Q$4:$Q$20,U2846)+(T2846-V2846)/(W2846-V2846)*INDEX($Q$4:$Q$20,U2846+1)</f>
        <v>#REF!</v>
      </c>
      <c r="Y2846" t="e">
        <f t="shared" si="293"/>
        <v>#REF!</v>
      </c>
      <c r="Z2846" t="e">
        <f t="shared" si="294"/>
        <v>#REF!</v>
      </c>
      <c r="AA2846" t="e">
        <f t="shared" si="295"/>
        <v>#REF!</v>
      </c>
      <c r="AB2846" t="e">
        <f t="shared" si="297"/>
        <v>#REF!</v>
      </c>
    </row>
    <row r="2847" spans="19:28">
      <c r="S2847">
        <v>2843</v>
      </c>
      <c r="T2847" s="1">
        <f t="shared" si="296"/>
        <v>48851</v>
      </c>
      <c r="U2847">
        <f t="shared" si="292"/>
        <v>17</v>
      </c>
      <c r="V2847" s="1" cm="1">
        <f t="array" ref="V2847">INDEX($O$4:$O$20,U2847)</f>
        <v>47471</v>
      </c>
      <c r="W2847" s="1" t="e" cm="1">
        <f t="array" ref="W2847">INDEX($O$4:$O$20,U2847+1)</f>
        <v>#REF!</v>
      </c>
      <c r="X2847" t="e" cm="1">
        <f t="array" ref="X2847">(W2847-T2847)/(W2847-V2847)*INDEX($Q$4:$Q$20,U2847)+(T2847-V2847)/(W2847-V2847)*INDEX($Q$4:$Q$20,U2847+1)</f>
        <v>#REF!</v>
      </c>
      <c r="Y2847" t="e">
        <f t="shared" si="293"/>
        <v>#REF!</v>
      </c>
      <c r="Z2847" t="e">
        <f t="shared" si="294"/>
        <v>#REF!</v>
      </c>
      <c r="AA2847" t="e">
        <f t="shared" si="295"/>
        <v>#REF!</v>
      </c>
      <c r="AB2847" t="e">
        <f t="shared" si="297"/>
        <v>#REF!</v>
      </c>
    </row>
    <row r="2848" spans="19:28">
      <c r="S2848">
        <v>2844</v>
      </c>
      <c r="T2848" s="1">
        <f t="shared" si="296"/>
        <v>48852</v>
      </c>
      <c r="U2848">
        <f t="shared" si="292"/>
        <v>17</v>
      </c>
      <c r="V2848" s="1" cm="1">
        <f t="array" ref="V2848">INDEX($O$4:$O$20,U2848)</f>
        <v>47471</v>
      </c>
      <c r="W2848" s="1" t="e" cm="1">
        <f t="array" ref="W2848">INDEX($O$4:$O$20,U2848+1)</f>
        <v>#REF!</v>
      </c>
      <c r="X2848" t="e" cm="1">
        <f t="array" ref="X2848">(W2848-T2848)/(W2848-V2848)*INDEX($Q$4:$Q$20,U2848)+(T2848-V2848)/(W2848-V2848)*INDEX($Q$4:$Q$20,U2848+1)</f>
        <v>#REF!</v>
      </c>
      <c r="Y2848" t="e">
        <f t="shared" si="293"/>
        <v>#REF!</v>
      </c>
      <c r="Z2848" t="e">
        <f t="shared" si="294"/>
        <v>#REF!</v>
      </c>
      <c r="AA2848" t="e">
        <f t="shared" si="295"/>
        <v>#REF!</v>
      </c>
      <c r="AB2848" t="e">
        <f t="shared" si="297"/>
        <v>#REF!</v>
      </c>
    </row>
    <row r="2849" spans="19:28">
      <c r="S2849">
        <v>2845</v>
      </c>
      <c r="T2849" s="1">
        <f t="shared" si="296"/>
        <v>48853</v>
      </c>
      <c r="U2849">
        <f t="shared" si="292"/>
        <v>17</v>
      </c>
      <c r="V2849" s="1" cm="1">
        <f t="array" ref="V2849">INDEX($O$4:$O$20,U2849)</f>
        <v>47471</v>
      </c>
      <c r="W2849" s="1" t="e" cm="1">
        <f t="array" ref="W2849">INDEX($O$4:$O$20,U2849+1)</f>
        <v>#REF!</v>
      </c>
      <c r="X2849" t="e" cm="1">
        <f t="array" ref="X2849">(W2849-T2849)/(W2849-V2849)*INDEX($Q$4:$Q$20,U2849)+(T2849-V2849)/(W2849-V2849)*INDEX($Q$4:$Q$20,U2849+1)</f>
        <v>#REF!</v>
      </c>
      <c r="Y2849" t="e">
        <f t="shared" si="293"/>
        <v>#REF!</v>
      </c>
      <c r="Z2849" t="e">
        <f t="shared" si="294"/>
        <v>#REF!</v>
      </c>
      <c r="AA2849" t="e">
        <f t="shared" si="295"/>
        <v>#REF!</v>
      </c>
      <c r="AB2849" t="e">
        <f t="shared" si="297"/>
        <v>#REF!</v>
      </c>
    </row>
    <row r="2850" spans="19:28">
      <c r="S2850">
        <v>2846</v>
      </c>
      <c r="T2850" s="1">
        <f t="shared" si="296"/>
        <v>48854</v>
      </c>
      <c r="U2850">
        <f t="shared" si="292"/>
        <v>17</v>
      </c>
      <c r="V2850" s="1" cm="1">
        <f t="array" ref="V2850">INDEX($O$4:$O$20,U2850)</f>
        <v>47471</v>
      </c>
      <c r="W2850" s="1" t="e" cm="1">
        <f t="array" ref="W2850">INDEX($O$4:$O$20,U2850+1)</f>
        <v>#REF!</v>
      </c>
      <c r="X2850" t="e" cm="1">
        <f t="array" ref="X2850">(W2850-T2850)/(W2850-V2850)*INDEX($Q$4:$Q$20,U2850)+(T2850-V2850)/(W2850-V2850)*INDEX($Q$4:$Q$20,U2850+1)</f>
        <v>#REF!</v>
      </c>
      <c r="Y2850" t="e">
        <f t="shared" si="293"/>
        <v>#REF!</v>
      </c>
      <c r="Z2850" t="e">
        <f t="shared" si="294"/>
        <v>#REF!</v>
      </c>
      <c r="AA2850" t="e">
        <f t="shared" si="295"/>
        <v>#REF!</v>
      </c>
      <c r="AB2850" t="e">
        <f t="shared" si="297"/>
        <v>#REF!</v>
      </c>
    </row>
    <row r="2851" spans="19:28">
      <c r="S2851">
        <v>2847</v>
      </c>
      <c r="T2851" s="1">
        <f t="shared" si="296"/>
        <v>48855</v>
      </c>
      <c r="U2851">
        <f t="shared" si="292"/>
        <v>17</v>
      </c>
      <c r="V2851" s="1" cm="1">
        <f t="array" ref="V2851">INDEX($O$4:$O$20,U2851)</f>
        <v>47471</v>
      </c>
      <c r="W2851" s="1" t="e" cm="1">
        <f t="array" ref="W2851">INDEX($O$4:$O$20,U2851+1)</f>
        <v>#REF!</v>
      </c>
      <c r="X2851" t="e" cm="1">
        <f t="array" ref="X2851">(W2851-T2851)/(W2851-V2851)*INDEX($Q$4:$Q$20,U2851)+(T2851-V2851)/(W2851-V2851)*INDEX($Q$4:$Q$20,U2851+1)</f>
        <v>#REF!</v>
      </c>
      <c r="Y2851" t="e">
        <f t="shared" si="293"/>
        <v>#REF!</v>
      </c>
      <c r="Z2851" t="e">
        <f t="shared" si="294"/>
        <v>#REF!</v>
      </c>
      <c r="AA2851" t="e">
        <f t="shared" si="295"/>
        <v>#REF!</v>
      </c>
      <c r="AB2851" t="e">
        <f t="shared" si="297"/>
        <v>#REF!</v>
      </c>
    </row>
    <row r="2852" spans="19:28">
      <c r="S2852">
        <v>2848</v>
      </c>
      <c r="T2852" s="1">
        <f t="shared" si="296"/>
        <v>48856</v>
      </c>
      <c r="U2852">
        <f t="shared" si="292"/>
        <v>17</v>
      </c>
      <c r="V2852" s="1" cm="1">
        <f t="array" ref="V2852">INDEX($O$4:$O$20,U2852)</f>
        <v>47471</v>
      </c>
      <c r="W2852" s="1" t="e" cm="1">
        <f t="array" ref="W2852">INDEX($O$4:$O$20,U2852+1)</f>
        <v>#REF!</v>
      </c>
      <c r="X2852" t="e" cm="1">
        <f t="array" ref="X2852">(W2852-T2852)/(W2852-V2852)*INDEX($Q$4:$Q$20,U2852)+(T2852-V2852)/(W2852-V2852)*INDEX($Q$4:$Q$20,U2852+1)</f>
        <v>#REF!</v>
      </c>
      <c r="Y2852" t="e">
        <f t="shared" si="293"/>
        <v>#REF!</v>
      </c>
      <c r="Z2852" t="e">
        <f t="shared" si="294"/>
        <v>#REF!</v>
      </c>
      <c r="AA2852" t="e">
        <f t="shared" si="295"/>
        <v>#REF!</v>
      </c>
      <c r="AB2852" t="e">
        <f t="shared" si="297"/>
        <v>#REF!</v>
      </c>
    </row>
    <row r="2853" spans="19:28">
      <c r="S2853">
        <v>2849</v>
      </c>
      <c r="T2853" s="1">
        <f t="shared" si="296"/>
        <v>48857</v>
      </c>
      <c r="U2853">
        <f t="shared" si="292"/>
        <v>17</v>
      </c>
      <c r="V2853" s="1" cm="1">
        <f t="array" ref="V2853">INDEX($O$4:$O$20,U2853)</f>
        <v>47471</v>
      </c>
      <c r="W2853" s="1" t="e" cm="1">
        <f t="array" ref="W2853">INDEX($O$4:$O$20,U2853+1)</f>
        <v>#REF!</v>
      </c>
      <c r="X2853" t="e" cm="1">
        <f t="array" ref="X2853">(W2853-T2853)/(W2853-V2853)*INDEX($Q$4:$Q$20,U2853)+(T2853-V2853)/(W2853-V2853)*INDEX($Q$4:$Q$20,U2853+1)</f>
        <v>#REF!</v>
      </c>
      <c r="Y2853" t="e">
        <f t="shared" si="293"/>
        <v>#REF!</v>
      </c>
      <c r="Z2853" t="e">
        <f t="shared" si="294"/>
        <v>#REF!</v>
      </c>
      <c r="AA2853" t="e">
        <f t="shared" si="295"/>
        <v>#REF!</v>
      </c>
      <c r="AB2853" t="e">
        <f t="shared" si="297"/>
        <v>#REF!</v>
      </c>
    </row>
    <row r="2854" spans="19:28">
      <c r="S2854">
        <v>2850</v>
      </c>
      <c r="T2854" s="1">
        <f t="shared" si="296"/>
        <v>48858</v>
      </c>
      <c r="U2854">
        <f t="shared" si="292"/>
        <v>17</v>
      </c>
      <c r="V2854" s="1" cm="1">
        <f t="array" ref="V2854">INDEX($O$4:$O$20,U2854)</f>
        <v>47471</v>
      </c>
      <c r="W2854" s="1" t="e" cm="1">
        <f t="array" ref="W2854">INDEX($O$4:$O$20,U2854+1)</f>
        <v>#REF!</v>
      </c>
      <c r="X2854" t="e" cm="1">
        <f t="array" ref="X2854">(W2854-T2854)/(W2854-V2854)*INDEX($Q$4:$Q$20,U2854)+(T2854-V2854)/(W2854-V2854)*INDEX($Q$4:$Q$20,U2854+1)</f>
        <v>#REF!</v>
      </c>
      <c r="Y2854" t="e">
        <f t="shared" si="293"/>
        <v>#REF!</v>
      </c>
      <c r="Z2854" t="e">
        <f t="shared" si="294"/>
        <v>#REF!</v>
      </c>
      <c r="AA2854" t="e">
        <f t="shared" si="295"/>
        <v>#REF!</v>
      </c>
      <c r="AB2854" t="e">
        <f t="shared" si="297"/>
        <v>#REF!</v>
      </c>
    </row>
    <row r="2855" spans="19:28">
      <c r="S2855">
        <v>2851</v>
      </c>
      <c r="T2855" s="1">
        <f t="shared" si="296"/>
        <v>48859</v>
      </c>
      <c r="U2855">
        <f t="shared" si="292"/>
        <v>17</v>
      </c>
      <c r="V2855" s="1" cm="1">
        <f t="array" ref="V2855">INDEX($O$4:$O$20,U2855)</f>
        <v>47471</v>
      </c>
      <c r="W2855" s="1" t="e" cm="1">
        <f t="array" ref="W2855">INDEX($O$4:$O$20,U2855+1)</f>
        <v>#REF!</v>
      </c>
      <c r="X2855" t="e" cm="1">
        <f t="array" ref="X2855">(W2855-T2855)/(W2855-V2855)*INDEX($Q$4:$Q$20,U2855)+(T2855-V2855)/(W2855-V2855)*INDEX($Q$4:$Q$20,U2855+1)</f>
        <v>#REF!</v>
      </c>
      <c r="Y2855" t="e">
        <f t="shared" si="293"/>
        <v>#REF!</v>
      </c>
      <c r="Z2855" t="e">
        <f t="shared" si="294"/>
        <v>#REF!</v>
      </c>
      <c r="AA2855" t="e">
        <f t="shared" si="295"/>
        <v>#REF!</v>
      </c>
      <c r="AB2855" t="e">
        <f t="shared" si="297"/>
        <v>#REF!</v>
      </c>
    </row>
    <row r="2856" spans="19:28">
      <c r="S2856">
        <v>2852</v>
      </c>
      <c r="T2856" s="1">
        <f t="shared" si="296"/>
        <v>48860</v>
      </c>
      <c r="U2856">
        <f t="shared" si="292"/>
        <v>17</v>
      </c>
      <c r="V2856" s="1" cm="1">
        <f t="array" ref="V2856">INDEX($O$4:$O$20,U2856)</f>
        <v>47471</v>
      </c>
      <c r="W2856" s="1" t="e" cm="1">
        <f t="array" ref="W2856">INDEX($O$4:$O$20,U2856+1)</f>
        <v>#REF!</v>
      </c>
      <c r="X2856" t="e" cm="1">
        <f t="array" ref="X2856">(W2856-T2856)/(W2856-V2856)*INDEX($Q$4:$Q$20,U2856)+(T2856-V2856)/(W2856-V2856)*INDEX($Q$4:$Q$20,U2856+1)</f>
        <v>#REF!</v>
      </c>
      <c r="Y2856" t="e">
        <f t="shared" si="293"/>
        <v>#REF!</v>
      </c>
      <c r="Z2856" t="e">
        <f t="shared" si="294"/>
        <v>#REF!</v>
      </c>
      <c r="AA2856" t="e">
        <f t="shared" si="295"/>
        <v>#REF!</v>
      </c>
      <c r="AB2856" t="e">
        <f t="shared" si="297"/>
        <v>#REF!</v>
      </c>
    </row>
    <row r="2857" spans="19:28">
      <c r="S2857">
        <v>2853</v>
      </c>
      <c r="T2857" s="1">
        <f t="shared" si="296"/>
        <v>48861</v>
      </c>
      <c r="U2857">
        <f t="shared" si="292"/>
        <v>17</v>
      </c>
      <c r="V2857" s="1" cm="1">
        <f t="array" ref="V2857">INDEX($O$4:$O$20,U2857)</f>
        <v>47471</v>
      </c>
      <c r="W2857" s="1" t="e" cm="1">
        <f t="array" ref="W2857">INDEX($O$4:$O$20,U2857+1)</f>
        <v>#REF!</v>
      </c>
      <c r="X2857" t="e" cm="1">
        <f t="array" ref="X2857">(W2857-T2857)/(W2857-V2857)*INDEX($Q$4:$Q$20,U2857)+(T2857-V2857)/(W2857-V2857)*INDEX($Q$4:$Q$20,U2857+1)</f>
        <v>#REF!</v>
      </c>
      <c r="Y2857" t="e">
        <f t="shared" si="293"/>
        <v>#REF!</v>
      </c>
      <c r="Z2857" t="e">
        <f t="shared" si="294"/>
        <v>#REF!</v>
      </c>
      <c r="AA2857" t="e">
        <f t="shared" si="295"/>
        <v>#REF!</v>
      </c>
      <c r="AB2857" t="e">
        <f t="shared" si="297"/>
        <v>#REF!</v>
      </c>
    </row>
    <row r="2858" spans="19:28">
      <c r="S2858">
        <v>2854</v>
      </c>
      <c r="T2858" s="1">
        <f t="shared" si="296"/>
        <v>48862</v>
      </c>
      <c r="U2858">
        <f t="shared" si="292"/>
        <v>17</v>
      </c>
      <c r="V2858" s="1" cm="1">
        <f t="array" ref="V2858">INDEX($O$4:$O$20,U2858)</f>
        <v>47471</v>
      </c>
      <c r="W2858" s="1" t="e" cm="1">
        <f t="array" ref="W2858">INDEX($O$4:$O$20,U2858+1)</f>
        <v>#REF!</v>
      </c>
      <c r="X2858" t="e" cm="1">
        <f t="array" ref="X2858">(W2858-T2858)/(W2858-V2858)*INDEX($Q$4:$Q$20,U2858)+(T2858-V2858)/(W2858-V2858)*INDEX($Q$4:$Q$20,U2858+1)</f>
        <v>#REF!</v>
      </c>
      <c r="Y2858" t="e">
        <f t="shared" si="293"/>
        <v>#REF!</v>
      </c>
      <c r="Z2858" t="e">
        <f t="shared" si="294"/>
        <v>#REF!</v>
      </c>
      <c r="AA2858" t="e">
        <f t="shared" si="295"/>
        <v>#REF!</v>
      </c>
      <c r="AB2858" t="e">
        <f t="shared" si="297"/>
        <v>#REF!</v>
      </c>
    </row>
    <row r="2859" spans="19:28">
      <c r="S2859">
        <v>2855</v>
      </c>
      <c r="T2859" s="1">
        <f t="shared" si="296"/>
        <v>48863</v>
      </c>
      <c r="U2859">
        <f t="shared" si="292"/>
        <v>17</v>
      </c>
      <c r="V2859" s="1" cm="1">
        <f t="array" ref="V2859">INDEX($O$4:$O$20,U2859)</f>
        <v>47471</v>
      </c>
      <c r="W2859" s="1" t="e" cm="1">
        <f t="array" ref="W2859">INDEX($O$4:$O$20,U2859+1)</f>
        <v>#REF!</v>
      </c>
      <c r="X2859" t="e" cm="1">
        <f t="array" ref="X2859">(W2859-T2859)/(W2859-V2859)*INDEX($Q$4:$Q$20,U2859)+(T2859-V2859)/(W2859-V2859)*INDEX($Q$4:$Q$20,U2859+1)</f>
        <v>#REF!</v>
      </c>
      <c r="Y2859" t="e">
        <f t="shared" si="293"/>
        <v>#REF!</v>
      </c>
      <c r="Z2859" t="e">
        <f t="shared" si="294"/>
        <v>#REF!</v>
      </c>
      <c r="AA2859" t="e">
        <f t="shared" si="295"/>
        <v>#REF!</v>
      </c>
      <c r="AB2859" t="e">
        <f t="shared" si="297"/>
        <v>#REF!</v>
      </c>
    </row>
    <row r="2860" spans="19:28">
      <c r="S2860">
        <v>2856</v>
      </c>
      <c r="T2860" s="1">
        <f t="shared" si="296"/>
        <v>48864</v>
      </c>
      <c r="U2860">
        <f t="shared" si="292"/>
        <v>17</v>
      </c>
      <c r="V2860" s="1" cm="1">
        <f t="array" ref="V2860">INDEX($O$4:$O$20,U2860)</f>
        <v>47471</v>
      </c>
      <c r="W2860" s="1" t="e" cm="1">
        <f t="array" ref="W2860">INDEX($O$4:$O$20,U2860+1)</f>
        <v>#REF!</v>
      </c>
      <c r="X2860" t="e" cm="1">
        <f t="array" ref="X2860">(W2860-T2860)/(W2860-V2860)*INDEX($Q$4:$Q$20,U2860)+(T2860-V2860)/(W2860-V2860)*INDEX($Q$4:$Q$20,U2860+1)</f>
        <v>#REF!</v>
      </c>
      <c r="Y2860" t="e">
        <f t="shared" si="293"/>
        <v>#REF!</v>
      </c>
      <c r="Z2860" t="e">
        <f t="shared" si="294"/>
        <v>#REF!</v>
      </c>
      <c r="AA2860" t="e">
        <f t="shared" si="295"/>
        <v>#REF!</v>
      </c>
      <c r="AB2860" t="e">
        <f t="shared" si="297"/>
        <v>#REF!</v>
      </c>
    </row>
    <row r="2861" spans="19:28">
      <c r="S2861">
        <v>2857</v>
      </c>
      <c r="T2861" s="1">
        <f t="shared" si="296"/>
        <v>48865</v>
      </c>
      <c r="U2861">
        <f t="shared" si="292"/>
        <v>17</v>
      </c>
      <c r="V2861" s="1" cm="1">
        <f t="array" ref="V2861">INDEX($O$4:$O$20,U2861)</f>
        <v>47471</v>
      </c>
      <c r="W2861" s="1" t="e" cm="1">
        <f t="array" ref="W2861">INDEX($O$4:$O$20,U2861+1)</f>
        <v>#REF!</v>
      </c>
      <c r="X2861" t="e" cm="1">
        <f t="array" ref="X2861">(W2861-T2861)/(W2861-V2861)*INDEX($Q$4:$Q$20,U2861)+(T2861-V2861)/(W2861-V2861)*INDEX($Q$4:$Q$20,U2861+1)</f>
        <v>#REF!</v>
      </c>
      <c r="Y2861" t="e">
        <f t="shared" si="293"/>
        <v>#REF!</v>
      </c>
      <c r="Z2861" t="e">
        <f t="shared" si="294"/>
        <v>#REF!</v>
      </c>
      <c r="AA2861" t="e">
        <f t="shared" si="295"/>
        <v>#REF!</v>
      </c>
      <c r="AB2861" t="e">
        <f t="shared" si="297"/>
        <v>#REF!</v>
      </c>
    </row>
    <row r="2862" spans="19:28">
      <c r="S2862">
        <v>2858</v>
      </c>
      <c r="T2862" s="1">
        <f t="shared" si="296"/>
        <v>48866</v>
      </c>
      <c r="U2862">
        <f t="shared" si="292"/>
        <v>17</v>
      </c>
      <c r="V2862" s="1" cm="1">
        <f t="array" ref="V2862">INDEX($O$4:$O$20,U2862)</f>
        <v>47471</v>
      </c>
      <c r="W2862" s="1" t="e" cm="1">
        <f t="array" ref="W2862">INDEX($O$4:$O$20,U2862+1)</f>
        <v>#REF!</v>
      </c>
      <c r="X2862" t="e" cm="1">
        <f t="array" ref="X2862">(W2862-T2862)/(W2862-V2862)*INDEX($Q$4:$Q$20,U2862)+(T2862-V2862)/(W2862-V2862)*INDEX($Q$4:$Q$20,U2862+1)</f>
        <v>#REF!</v>
      </c>
      <c r="Y2862" t="e">
        <f t="shared" si="293"/>
        <v>#REF!</v>
      </c>
      <c r="Z2862" t="e">
        <f t="shared" si="294"/>
        <v>#REF!</v>
      </c>
      <c r="AA2862" t="e">
        <f t="shared" si="295"/>
        <v>#REF!</v>
      </c>
      <c r="AB2862" t="e">
        <f t="shared" si="297"/>
        <v>#REF!</v>
      </c>
    </row>
    <row r="2863" spans="19:28">
      <c r="S2863">
        <v>2859</v>
      </c>
      <c r="T2863" s="1">
        <f t="shared" si="296"/>
        <v>48867</v>
      </c>
      <c r="U2863">
        <f t="shared" si="292"/>
        <v>17</v>
      </c>
      <c r="V2863" s="1" cm="1">
        <f t="array" ref="V2863">INDEX($O$4:$O$20,U2863)</f>
        <v>47471</v>
      </c>
      <c r="W2863" s="1" t="e" cm="1">
        <f t="array" ref="W2863">INDEX($O$4:$O$20,U2863+1)</f>
        <v>#REF!</v>
      </c>
      <c r="X2863" t="e" cm="1">
        <f t="array" ref="X2863">(W2863-T2863)/(W2863-V2863)*INDEX($Q$4:$Q$20,U2863)+(T2863-V2863)/(W2863-V2863)*INDEX($Q$4:$Q$20,U2863+1)</f>
        <v>#REF!</v>
      </c>
      <c r="Y2863" t="e">
        <f t="shared" si="293"/>
        <v>#REF!</v>
      </c>
      <c r="Z2863" t="e">
        <f t="shared" si="294"/>
        <v>#REF!</v>
      </c>
      <c r="AA2863" t="e">
        <f t="shared" si="295"/>
        <v>#REF!</v>
      </c>
      <c r="AB2863" t="e">
        <f t="shared" si="297"/>
        <v>#REF!</v>
      </c>
    </row>
    <row r="2864" spans="19:28">
      <c r="S2864">
        <v>2860</v>
      </c>
      <c r="T2864" s="1">
        <f t="shared" si="296"/>
        <v>48868</v>
      </c>
      <c r="U2864">
        <f t="shared" si="292"/>
        <v>17</v>
      </c>
      <c r="V2864" s="1" cm="1">
        <f t="array" ref="V2864">INDEX($O$4:$O$20,U2864)</f>
        <v>47471</v>
      </c>
      <c r="W2864" s="1" t="e" cm="1">
        <f t="array" ref="W2864">INDEX($O$4:$O$20,U2864+1)</f>
        <v>#REF!</v>
      </c>
      <c r="X2864" t="e" cm="1">
        <f t="array" ref="X2864">(W2864-T2864)/(W2864-V2864)*INDEX($Q$4:$Q$20,U2864)+(T2864-V2864)/(W2864-V2864)*INDEX($Q$4:$Q$20,U2864+1)</f>
        <v>#REF!</v>
      </c>
      <c r="Y2864" t="e">
        <f t="shared" si="293"/>
        <v>#REF!</v>
      </c>
      <c r="Z2864" t="e">
        <f t="shared" si="294"/>
        <v>#REF!</v>
      </c>
      <c r="AA2864" t="e">
        <f t="shared" si="295"/>
        <v>#REF!</v>
      </c>
      <c r="AB2864" t="e">
        <f t="shared" si="297"/>
        <v>#REF!</v>
      </c>
    </row>
    <row r="2865" spans="19:28">
      <c r="S2865">
        <v>2861</v>
      </c>
      <c r="T2865" s="1">
        <f t="shared" si="296"/>
        <v>48869</v>
      </c>
      <c r="U2865">
        <f t="shared" si="292"/>
        <v>17</v>
      </c>
      <c r="V2865" s="1" cm="1">
        <f t="array" ref="V2865">INDEX($O$4:$O$20,U2865)</f>
        <v>47471</v>
      </c>
      <c r="W2865" s="1" t="e" cm="1">
        <f t="array" ref="W2865">INDEX($O$4:$O$20,U2865+1)</f>
        <v>#REF!</v>
      </c>
      <c r="X2865" t="e" cm="1">
        <f t="array" ref="X2865">(W2865-T2865)/(W2865-V2865)*INDEX($Q$4:$Q$20,U2865)+(T2865-V2865)/(W2865-V2865)*INDEX($Q$4:$Q$20,U2865+1)</f>
        <v>#REF!</v>
      </c>
      <c r="Y2865" t="e">
        <f t="shared" si="293"/>
        <v>#REF!</v>
      </c>
      <c r="Z2865" t="e">
        <f t="shared" si="294"/>
        <v>#REF!</v>
      </c>
      <c r="AA2865" t="e">
        <f t="shared" si="295"/>
        <v>#REF!</v>
      </c>
      <c r="AB2865" t="e">
        <f t="shared" si="297"/>
        <v>#REF!</v>
      </c>
    </row>
    <row r="2866" spans="19:28">
      <c r="S2866">
        <v>2862</v>
      </c>
      <c r="T2866" s="1">
        <f t="shared" si="296"/>
        <v>48870</v>
      </c>
      <c r="U2866">
        <f t="shared" si="292"/>
        <v>17</v>
      </c>
      <c r="V2866" s="1" cm="1">
        <f t="array" ref="V2866">INDEX($O$4:$O$20,U2866)</f>
        <v>47471</v>
      </c>
      <c r="W2866" s="1" t="e" cm="1">
        <f t="array" ref="W2866">INDEX($O$4:$O$20,U2866+1)</f>
        <v>#REF!</v>
      </c>
      <c r="X2866" t="e" cm="1">
        <f t="array" ref="X2866">(W2866-T2866)/(W2866-V2866)*INDEX($Q$4:$Q$20,U2866)+(T2866-V2866)/(W2866-V2866)*INDEX($Q$4:$Q$20,U2866+1)</f>
        <v>#REF!</v>
      </c>
      <c r="Y2866" t="e">
        <f t="shared" si="293"/>
        <v>#REF!</v>
      </c>
      <c r="Z2866" t="e">
        <f t="shared" si="294"/>
        <v>#REF!</v>
      </c>
      <c r="AA2866" t="e">
        <f t="shared" si="295"/>
        <v>#REF!</v>
      </c>
      <c r="AB2866" t="e">
        <f t="shared" si="297"/>
        <v>#REF!</v>
      </c>
    </row>
    <row r="2867" spans="19:28">
      <c r="S2867">
        <v>2863</v>
      </c>
      <c r="T2867" s="1">
        <f t="shared" si="296"/>
        <v>48871</v>
      </c>
      <c r="U2867">
        <f t="shared" si="292"/>
        <v>17</v>
      </c>
      <c r="V2867" s="1" cm="1">
        <f t="array" ref="V2867">INDEX($O$4:$O$20,U2867)</f>
        <v>47471</v>
      </c>
      <c r="W2867" s="1" t="e" cm="1">
        <f t="array" ref="W2867">INDEX($O$4:$O$20,U2867+1)</f>
        <v>#REF!</v>
      </c>
      <c r="X2867" t="e" cm="1">
        <f t="array" ref="X2867">(W2867-T2867)/(W2867-V2867)*INDEX($Q$4:$Q$20,U2867)+(T2867-V2867)/(W2867-V2867)*INDEX($Q$4:$Q$20,U2867+1)</f>
        <v>#REF!</v>
      </c>
      <c r="Y2867" t="e">
        <f t="shared" si="293"/>
        <v>#REF!</v>
      </c>
      <c r="Z2867" t="e">
        <f t="shared" si="294"/>
        <v>#REF!</v>
      </c>
      <c r="AA2867" t="e">
        <f t="shared" si="295"/>
        <v>#REF!</v>
      </c>
      <c r="AB2867" t="e">
        <f t="shared" si="297"/>
        <v>#REF!</v>
      </c>
    </row>
    <row r="2868" spans="19:28">
      <c r="S2868">
        <v>2864</v>
      </c>
      <c r="T2868" s="1">
        <f t="shared" si="296"/>
        <v>48872</v>
      </c>
      <c r="U2868">
        <f t="shared" si="292"/>
        <v>17</v>
      </c>
      <c r="V2868" s="1" cm="1">
        <f t="array" ref="V2868">INDEX($O$4:$O$20,U2868)</f>
        <v>47471</v>
      </c>
      <c r="W2868" s="1" t="e" cm="1">
        <f t="array" ref="W2868">INDEX($O$4:$O$20,U2868+1)</f>
        <v>#REF!</v>
      </c>
      <c r="X2868" t="e" cm="1">
        <f t="array" ref="X2868">(W2868-T2868)/(W2868-V2868)*INDEX($Q$4:$Q$20,U2868)+(T2868-V2868)/(W2868-V2868)*INDEX($Q$4:$Q$20,U2868+1)</f>
        <v>#REF!</v>
      </c>
      <c r="Y2868" t="e">
        <f t="shared" si="293"/>
        <v>#REF!</v>
      </c>
      <c r="Z2868" t="e">
        <f t="shared" si="294"/>
        <v>#REF!</v>
      </c>
      <c r="AA2868" t="e">
        <f t="shared" si="295"/>
        <v>#REF!</v>
      </c>
      <c r="AB2868" t="e">
        <f t="shared" si="297"/>
        <v>#REF!</v>
      </c>
    </row>
    <row r="2869" spans="19:28">
      <c r="S2869">
        <v>2865</v>
      </c>
      <c r="T2869" s="1">
        <f t="shared" si="296"/>
        <v>48873</v>
      </c>
      <c r="U2869">
        <f t="shared" si="292"/>
        <v>17</v>
      </c>
      <c r="V2869" s="1" cm="1">
        <f t="array" ref="V2869">INDEX($O$4:$O$20,U2869)</f>
        <v>47471</v>
      </c>
      <c r="W2869" s="1" t="e" cm="1">
        <f t="array" ref="W2869">INDEX($O$4:$O$20,U2869+1)</f>
        <v>#REF!</v>
      </c>
      <c r="X2869" t="e" cm="1">
        <f t="array" ref="X2869">(W2869-T2869)/(W2869-V2869)*INDEX($Q$4:$Q$20,U2869)+(T2869-V2869)/(W2869-V2869)*INDEX($Q$4:$Q$20,U2869+1)</f>
        <v>#REF!</v>
      </c>
      <c r="Y2869" t="e">
        <f t="shared" si="293"/>
        <v>#REF!</v>
      </c>
      <c r="Z2869" t="e">
        <f t="shared" si="294"/>
        <v>#REF!</v>
      </c>
      <c r="AA2869" t="e">
        <f t="shared" si="295"/>
        <v>#REF!</v>
      </c>
      <c r="AB2869" t="e">
        <f t="shared" si="297"/>
        <v>#REF!</v>
      </c>
    </row>
    <row r="2870" spans="19:28">
      <c r="S2870">
        <v>2866</v>
      </c>
      <c r="T2870" s="1">
        <f t="shared" si="296"/>
        <v>48874</v>
      </c>
      <c r="U2870">
        <f t="shared" si="292"/>
        <v>17</v>
      </c>
      <c r="V2870" s="1" cm="1">
        <f t="array" ref="V2870">INDEX($O$4:$O$20,U2870)</f>
        <v>47471</v>
      </c>
      <c r="W2870" s="1" t="e" cm="1">
        <f t="array" ref="W2870">INDEX($O$4:$O$20,U2870+1)</f>
        <v>#REF!</v>
      </c>
      <c r="X2870" t="e" cm="1">
        <f t="array" ref="X2870">(W2870-T2870)/(W2870-V2870)*INDEX($Q$4:$Q$20,U2870)+(T2870-V2870)/(W2870-V2870)*INDEX($Q$4:$Q$20,U2870+1)</f>
        <v>#REF!</v>
      </c>
      <c r="Y2870" t="e">
        <f t="shared" si="293"/>
        <v>#REF!</v>
      </c>
      <c r="Z2870" t="e">
        <f t="shared" si="294"/>
        <v>#REF!</v>
      </c>
      <c r="AA2870" t="e">
        <f t="shared" si="295"/>
        <v>#REF!</v>
      </c>
      <c r="AB2870" t="e">
        <f t="shared" si="297"/>
        <v>#REF!</v>
      </c>
    </row>
    <row r="2871" spans="19:28">
      <c r="S2871">
        <v>2867</v>
      </c>
      <c r="T2871" s="1">
        <f t="shared" si="296"/>
        <v>48875</v>
      </c>
      <c r="U2871">
        <f t="shared" si="292"/>
        <v>17</v>
      </c>
      <c r="V2871" s="1" cm="1">
        <f t="array" ref="V2871">INDEX($O$4:$O$20,U2871)</f>
        <v>47471</v>
      </c>
      <c r="W2871" s="1" t="e" cm="1">
        <f t="array" ref="W2871">INDEX($O$4:$O$20,U2871+1)</f>
        <v>#REF!</v>
      </c>
      <c r="X2871" t="e" cm="1">
        <f t="array" ref="X2871">(W2871-T2871)/(W2871-V2871)*INDEX($Q$4:$Q$20,U2871)+(T2871-V2871)/(W2871-V2871)*INDEX($Q$4:$Q$20,U2871+1)</f>
        <v>#REF!</v>
      </c>
      <c r="Y2871" t="e">
        <f t="shared" si="293"/>
        <v>#REF!</v>
      </c>
      <c r="Z2871" t="e">
        <f t="shared" si="294"/>
        <v>#REF!</v>
      </c>
      <c r="AA2871" t="e">
        <f t="shared" si="295"/>
        <v>#REF!</v>
      </c>
      <c r="AB2871" t="e">
        <f t="shared" si="297"/>
        <v>#REF!</v>
      </c>
    </row>
    <row r="2872" spans="19:28">
      <c r="S2872">
        <v>2868</v>
      </c>
      <c r="T2872" s="1">
        <f t="shared" si="296"/>
        <v>48876</v>
      </c>
      <c r="U2872">
        <f t="shared" si="292"/>
        <v>17</v>
      </c>
      <c r="V2872" s="1" cm="1">
        <f t="array" ref="V2872">INDEX($O$4:$O$20,U2872)</f>
        <v>47471</v>
      </c>
      <c r="W2872" s="1" t="e" cm="1">
        <f t="array" ref="W2872">INDEX($O$4:$O$20,U2872+1)</f>
        <v>#REF!</v>
      </c>
      <c r="X2872" t="e" cm="1">
        <f t="array" ref="X2872">(W2872-T2872)/(W2872-V2872)*INDEX($Q$4:$Q$20,U2872)+(T2872-V2872)/(W2872-V2872)*INDEX($Q$4:$Q$20,U2872+1)</f>
        <v>#REF!</v>
      </c>
      <c r="Y2872" t="e">
        <f t="shared" si="293"/>
        <v>#REF!</v>
      </c>
      <c r="Z2872" t="e">
        <f t="shared" si="294"/>
        <v>#REF!</v>
      </c>
      <c r="AA2872" t="e">
        <f t="shared" si="295"/>
        <v>#REF!</v>
      </c>
      <c r="AB2872" t="e">
        <f t="shared" si="297"/>
        <v>#REF!</v>
      </c>
    </row>
    <row r="2873" spans="19:28">
      <c r="S2873">
        <v>2869</v>
      </c>
      <c r="T2873" s="1">
        <f t="shared" si="296"/>
        <v>48877</v>
      </c>
      <c r="U2873">
        <f t="shared" si="292"/>
        <v>17</v>
      </c>
      <c r="V2873" s="1" cm="1">
        <f t="array" ref="V2873">INDEX($O$4:$O$20,U2873)</f>
        <v>47471</v>
      </c>
      <c r="W2873" s="1" t="e" cm="1">
        <f t="array" ref="W2873">INDEX($O$4:$O$20,U2873+1)</f>
        <v>#REF!</v>
      </c>
      <c r="X2873" t="e" cm="1">
        <f t="array" ref="X2873">(W2873-T2873)/(W2873-V2873)*INDEX($Q$4:$Q$20,U2873)+(T2873-V2873)/(W2873-V2873)*INDEX($Q$4:$Q$20,U2873+1)</f>
        <v>#REF!</v>
      </c>
      <c r="Y2873" t="e">
        <f t="shared" si="293"/>
        <v>#REF!</v>
      </c>
      <c r="Z2873" t="e">
        <f t="shared" si="294"/>
        <v>#REF!</v>
      </c>
      <c r="AA2873" t="e">
        <f t="shared" si="295"/>
        <v>#REF!</v>
      </c>
      <c r="AB2873" t="e">
        <f t="shared" si="297"/>
        <v>#REF!</v>
      </c>
    </row>
    <row r="2874" spans="19:28">
      <c r="S2874">
        <v>2870</v>
      </c>
      <c r="T2874" s="1">
        <f t="shared" si="296"/>
        <v>48878</v>
      </c>
      <c r="U2874">
        <f t="shared" si="292"/>
        <v>17</v>
      </c>
      <c r="V2874" s="1" cm="1">
        <f t="array" ref="V2874">INDEX($O$4:$O$20,U2874)</f>
        <v>47471</v>
      </c>
      <c r="W2874" s="1" t="e" cm="1">
        <f t="array" ref="W2874">INDEX($O$4:$O$20,U2874+1)</f>
        <v>#REF!</v>
      </c>
      <c r="X2874" t="e" cm="1">
        <f t="array" ref="X2874">(W2874-T2874)/(W2874-V2874)*INDEX($Q$4:$Q$20,U2874)+(T2874-V2874)/(W2874-V2874)*INDEX($Q$4:$Q$20,U2874+1)</f>
        <v>#REF!</v>
      </c>
      <c r="Y2874" t="e">
        <f t="shared" si="293"/>
        <v>#REF!</v>
      </c>
      <c r="Z2874" t="e">
        <f t="shared" si="294"/>
        <v>#REF!</v>
      </c>
      <c r="AA2874" t="e">
        <f t="shared" si="295"/>
        <v>#REF!</v>
      </c>
      <c r="AB2874" t="e">
        <f t="shared" si="297"/>
        <v>#REF!</v>
      </c>
    </row>
    <row r="2875" spans="19:28">
      <c r="S2875">
        <v>2871</v>
      </c>
      <c r="T2875" s="1">
        <f t="shared" si="296"/>
        <v>48879</v>
      </c>
      <c r="U2875">
        <f t="shared" si="292"/>
        <v>17</v>
      </c>
      <c r="V2875" s="1" cm="1">
        <f t="array" ref="V2875">INDEX($O$4:$O$20,U2875)</f>
        <v>47471</v>
      </c>
      <c r="W2875" s="1" t="e" cm="1">
        <f t="array" ref="W2875">INDEX($O$4:$O$20,U2875+1)</f>
        <v>#REF!</v>
      </c>
      <c r="X2875" t="e" cm="1">
        <f t="array" ref="X2875">(W2875-T2875)/(W2875-V2875)*INDEX($Q$4:$Q$20,U2875)+(T2875-V2875)/(W2875-V2875)*INDEX($Q$4:$Q$20,U2875+1)</f>
        <v>#REF!</v>
      </c>
      <c r="Y2875" t="e">
        <f t="shared" si="293"/>
        <v>#REF!</v>
      </c>
      <c r="Z2875" t="e">
        <f t="shared" si="294"/>
        <v>#REF!</v>
      </c>
      <c r="AA2875" t="e">
        <f t="shared" si="295"/>
        <v>#REF!</v>
      </c>
      <c r="AB2875" t="e">
        <f t="shared" si="297"/>
        <v>#REF!</v>
      </c>
    </row>
    <row r="2876" spans="19:28">
      <c r="S2876">
        <v>2872</v>
      </c>
      <c r="T2876" s="1">
        <f t="shared" si="296"/>
        <v>48880</v>
      </c>
      <c r="U2876">
        <f t="shared" si="292"/>
        <v>17</v>
      </c>
      <c r="V2876" s="1" cm="1">
        <f t="array" ref="V2876">INDEX($O$4:$O$20,U2876)</f>
        <v>47471</v>
      </c>
      <c r="W2876" s="1" t="e" cm="1">
        <f t="array" ref="W2876">INDEX($O$4:$O$20,U2876+1)</f>
        <v>#REF!</v>
      </c>
      <c r="X2876" t="e" cm="1">
        <f t="array" ref="X2876">(W2876-T2876)/(W2876-V2876)*INDEX($Q$4:$Q$20,U2876)+(T2876-V2876)/(W2876-V2876)*INDEX($Q$4:$Q$20,U2876+1)</f>
        <v>#REF!</v>
      </c>
      <c r="Y2876" t="e">
        <f t="shared" si="293"/>
        <v>#REF!</v>
      </c>
      <c r="Z2876" t="e">
        <f t="shared" si="294"/>
        <v>#REF!</v>
      </c>
      <c r="AA2876" t="e">
        <f t="shared" si="295"/>
        <v>#REF!</v>
      </c>
      <c r="AB2876" t="e">
        <f t="shared" si="297"/>
        <v>#REF!</v>
      </c>
    </row>
    <row r="2877" spans="19:28">
      <c r="S2877">
        <v>2873</v>
      </c>
      <c r="T2877" s="1">
        <f t="shared" si="296"/>
        <v>48881</v>
      </c>
      <c r="U2877">
        <f t="shared" si="292"/>
        <v>17</v>
      </c>
      <c r="V2877" s="1" cm="1">
        <f t="array" ref="V2877">INDEX($O$4:$O$20,U2877)</f>
        <v>47471</v>
      </c>
      <c r="W2877" s="1" t="e" cm="1">
        <f t="array" ref="W2877">INDEX($O$4:$O$20,U2877+1)</f>
        <v>#REF!</v>
      </c>
      <c r="X2877" t="e" cm="1">
        <f t="array" ref="X2877">(W2877-T2877)/(W2877-V2877)*INDEX($Q$4:$Q$20,U2877)+(T2877-V2877)/(W2877-V2877)*INDEX($Q$4:$Q$20,U2877+1)</f>
        <v>#REF!</v>
      </c>
      <c r="Y2877" t="e">
        <f t="shared" si="293"/>
        <v>#REF!</v>
      </c>
      <c r="Z2877" t="e">
        <f t="shared" si="294"/>
        <v>#REF!</v>
      </c>
      <c r="AA2877" t="e">
        <f t="shared" si="295"/>
        <v>#REF!</v>
      </c>
      <c r="AB2877" t="e">
        <f t="shared" si="297"/>
        <v>#REF!</v>
      </c>
    </row>
    <row r="2878" spans="19:28">
      <c r="S2878">
        <v>2874</v>
      </c>
      <c r="T2878" s="1">
        <f t="shared" si="296"/>
        <v>48882</v>
      </c>
      <c r="U2878">
        <f t="shared" si="292"/>
        <v>17</v>
      </c>
      <c r="V2878" s="1" cm="1">
        <f t="array" ref="V2878">INDEX($O$4:$O$20,U2878)</f>
        <v>47471</v>
      </c>
      <c r="W2878" s="1" t="e" cm="1">
        <f t="array" ref="W2878">INDEX($O$4:$O$20,U2878+1)</f>
        <v>#REF!</v>
      </c>
      <c r="X2878" t="e" cm="1">
        <f t="array" ref="X2878">(W2878-T2878)/(W2878-V2878)*INDEX($Q$4:$Q$20,U2878)+(T2878-V2878)/(W2878-V2878)*INDEX($Q$4:$Q$20,U2878+1)</f>
        <v>#REF!</v>
      </c>
      <c r="Y2878" t="e">
        <f t="shared" si="293"/>
        <v>#REF!</v>
      </c>
      <c r="Z2878" t="e">
        <f t="shared" si="294"/>
        <v>#REF!</v>
      </c>
      <c r="AA2878" t="e">
        <f t="shared" si="295"/>
        <v>#REF!</v>
      </c>
      <c r="AB2878" t="e">
        <f t="shared" si="297"/>
        <v>#REF!</v>
      </c>
    </row>
    <row r="2879" spans="19:28">
      <c r="S2879">
        <v>2875</v>
      </c>
      <c r="T2879" s="1">
        <f t="shared" si="296"/>
        <v>48883</v>
      </c>
      <c r="U2879">
        <f t="shared" si="292"/>
        <v>17</v>
      </c>
      <c r="V2879" s="1" cm="1">
        <f t="array" ref="V2879">INDEX($O$4:$O$20,U2879)</f>
        <v>47471</v>
      </c>
      <c r="W2879" s="1" t="e" cm="1">
        <f t="array" ref="W2879">INDEX($O$4:$O$20,U2879+1)</f>
        <v>#REF!</v>
      </c>
      <c r="X2879" t="e" cm="1">
        <f t="array" ref="X2879">(W2879-T2879)/(W2879-V2879)*INDEX($Q$4:$Q$20,U2879)+(T2879-V2879)/(W2879-V2879)*INDEX($Q$4:$Q$20,U2879+1)</f>
        <v>#REF!</v>
      </c>
      <c r="Y2879" t="e">
        <f t="shared" si="293"/>
        <v>#REF!</v>
      </c>
      <c r="Z2879" t="e">
        <f t="shared" si="294"/>
        <v>#REF!</v>
      </c>
      <c r="AA2879" t="e">
        <f t="shared" si="295"/>
        <v>#REF!</v>
      </c>
      <c r="AB2879" t="e">
        <f t="shared" si="297"/>
        <v>#REF!</v>
      </c>
    </row>
    <row r="2880" spans="19:28">
      <c r="S2880">
        <v>2876</v>
      </c>
      <c r="T2880" s="1">
        <f t="shared" si="296"/>
        <v>48884</v>
      </c>
      <c r="U2880">
        <f t="shared" si="292"/>
        <v>17</v>
      </c>
      <c r="V2880" s="1" cm="1">
        <f t="array" ref="V2880">INDEX($O$4:$O$20,U2880)</f>
        <v>47471</v>
      </c>
      <c r="W2880" s="1" t="e" cm="1">
        <f t="array" ref="W2880">INDEX($O$4:$O$20,U2880+1)</f>
        <v>#REF!</v>
      </c>
      <c r="X2880" t="e" cm="1">
        <f t="array" ref="X2880">(W2880-T2880)/(W2880-V2880)*INDEX($Q$4:$Q$20,U2880)+(T2880-V2880)/(W2880-V2880)*INDEX($Q$4:$Q$20,U2880+1)</f>
        <v>#REF!</v>
      </c>
      <c r="Y2880" t="e">
        <f t="shared" si="293"/>
        <v>#REF!</v>
      </c>
      <c r="Z2880" t="e">
        <f t="shared" si="294"/>
        <v>#REF!</v>
      </c>
      <c r="AA2880" t="e">
        <f t="shared" si="295"/>
        <v>#REF!</v>
      </c>
      <c r="AB2880" t="e">
        <f t="shared" si="297"/>
        <v>#REF!</v>
      </c>
    </row>
    <row r="2881" spans="19:28">
      <c r="S2881">
        <v>2877</v>
      </c>
      <c r="T2881" s="1">
        <f t="shared" si="296"/>
        <v>48885</v>
      </c>
      <c r="U2881">
        <f t="shared" si="292"/>
        <v>17</v>
      </c>
      <c r="V2881" s="1" cm="1">
        <f t="array" ref="V2881">INDEX($O$4:$O$20,U2881)</f>
        <v>47471</v>
      </c>
      <c r="W2881" s="1" t="e" cm="1">
        <f t="array" ref="W2881">INDEX($O$4:$O$20,U2881+1)</f>
        <v>#REF!</v>
      </c>
      <c r="X2881" t="e" cm="1">
        <f t="array" ref="X2881">(W2881-T2881)/(W2881-V2881)*INDEX($Q$4:$Q$20,U2881)+(T2881-V2881)/(W2881-V2881)*INDEX($Q$4:$Q$20,U2881+1)</f>
        <v>#REF!</v>
      </c>
      <c r="Y2881" t="e">
        <f t="shared" si="293"/>
        <v>#REF!</v>
      </c>
      <c r="Z2881" t="e">
        <f t="shared" si="294"/>
        <v>#REF!</v>
      </c>
      <c r="AA2881" t="e">
        <f t="shared" si="295"/>
        <v>#REF!</v>
      </c>
      <c r="AB2881" t="e">
        <f t="shared" si="297"/>
        <v>#REF!</v>
      </c>
    </row>
    <row r="2882" spans="19:28">
      <c r="S2882">
        <v>2878</v>
      </c>
      <c r="T2882" s="1">
        <f t="shared" si="296"/>
        <v>48886</v>
      </c>
      <c r="U2882">
        <f t="shared" si="292"/>
        <v>17</v>
      </c>
      <c r="V2882" s="1" cm="1">
        <f t="array" ref="V2882">INDEX($O$4:$O$20,U2882)</f>
        <v>47471</v>
      </c>
      <c r="W2882" s="1" t="e" cm="1">
        <f t="array" ref="W2882">INDEX($O$4:$O$20,U2882+1)</f>
        <v>#REF!</v>
      </c>
      <c r="X2882" t="e" cm="1">
        <f t="array" ref="X2882">(W2882-T2882)/(W2882-V2882)*INDEX($Q$4:$Q$20,U2882)+(T2882-V2882)/(W2882-V2882)*INDEX($Q$4:$Q$20,U2882+1)</f>
        <v>#REF!</v>
      </c>
      <c r="Y2882" t="e">
        <f t="shared" si="293"/>
        <v>#REF!</v>
      </c>
      <c r="Z2882" t="e">
        <f t="shared" si="294"/>
        <v>#REF!</v>
      </c>
      <c r="AA2882" t="e">
        <f t="shared" si="295"/>
        <v>#REF!</v>
      </c>
      <c r="AB2882" t="e">
        <f t="shared" si="297"/>
        <v>#REF!</v>
      </c>
    </row>
    <row r="2883" spans="19:28">
      <c r="S2883">
        <v>2879</v>
      </c>
      <c r="T2883" s="1">
        <f t="shared" si="296"/>
        <v>48887</v>
      </c>
      <c r="U2883">
        <f t="shared" si="292"/>
        <v>17</v>
      </c>
      <c r="V2883" s="1" cm="1">
        <f t="array" ref="V2883">INDEX($O$4:$O$20,U2883)</f>
        <v>47471</v>
      </c>
      <c r="W2883" s="1" t="e" cm="1">
        <f t="array" ref="W2883">INDEX($O$4:$O$20,U2883+1)</f>
        <v>#REF!</v>
      </c>
      <c r="X2883" t="e" cm="1">
        <f t="array" ref="X2883">(W2883-T2883)/(W2883-V2883)*INDEX($Q$4:$Q$20,U2883)+(T2883-V2883)/(W2883-V2883)*INDEX($Q$4:$Q$20,U2883+1)</f>
        <v>#REF!</v>
      </c>
      <c r="Y2883" t="e">
        <f t="shared" si="293"/>
        <v>#REF!</v>
      </c>
      <c r="Z2883" t="e">
        <f t="shared" si="294"/>
        <v>#REF!</v>
      </c>
      <c r="AA2883" t="e">
        <f t="shared" si="295"/>
        <v>#REF!</v>
      </c>
      <c r="AB2883" t="e">
        <f t="shared" si="297"/>
        <v>#REF!</v>
      </c>
    </row>
    <row r="2884" spans="19:28">
      <c r="S2884">
        <v>2880</v>
      </c>
      <c r="T2884" s="1">
        <f t="shared" si="296"/>
        <v>48888</v>
      </c>
      <c r="U2884">
        <f t="shared" si="292"/>
        <v>17</v>
      </c>
      <c r="V2884" s="1" cm="1">
        <f t="array" ref="V2884">INDEX($O$4:$O$20,U2884)</f>
        <v>47471</v>
      </c>
      <c r="W2884" s="1" t="e" cm="1">
        <f t="array" ref="W2884">INDEX($O$4:$O$20,U2884+1)</f>
        <v>#REF!</v>
      </c>
      <c r="X2884" t="e" cm="1">
        <f t="array" ref="X2884">(W2884-T2884)/(W2884-V2884)*INDEX($Q$4:$Q$20,U2884)+(T2884-V2884)/(W2884-V2884)*INDEX($Q$4:$Q$20,U2884+1)</f>
        <v>#REF!</v>
      </c>
      <c r="Y2884" t="e">
        <f t="shared" si="293"/>
        <v>#REF!</v>
      </c>
      <c r="Z2884" t="e">
        <f t="shared" si="294"/>
        <v>#REF!</v>
      </c>
      <c r="AA2884" t="e">
        <f t="shared" si="295"/>
        <v>#REF!</v>
      </c>
      <c r="AB2884" t="e">
        <f t="shared" si="297"/>
        <v>#REF!</v>
      </c>
    </row>
    <row r="2885" spans="19:28">
      <c r="S2885">
        <v>2881</v>
      </c>
      <c r="T2885" s="1">
        <f t="shared" si="296"/>
        <v>48889</v>
      </c>
      <c r="U2885">
        <f t="shared" ref="U2885:U2948" si="298">MATCH(T2885,$O$4:$O$20,1)</f>
        <v>17</v>
      </c>
      <c r="V2885" s="1" cm="1">
        <f t="array" ref="V2885">INDEX($O$4:$O$20,U2885)</f>
        <v>47471</v>
      </c>
      <c r="W2885" s="1" t="e" cm="1">
        <f t="array" ref="W2885">INDEX($O$4:$O$20,U2885+1)</f>
        <v>#REF!</v>
      </c>
      <c r="X2885" t="e" cm="1">
        <f t="array" ref="X2885">(W2885-T2885)/(W2885-V2885)*INDEX($Q$4:$Q$20,U2885)+(T2885-V2885)/(W2885-V2885)*INDEX($Q$4:$Q$20,U2885+1)</f>
        <v>#REF!</v>
      </c>
      <c r="Y2885" t="e">
        <f t="shared" ref="Y2885:Y2948" si="299">EXP(X2885)</f>
        <v>#REF!</v>
      </c>
      <c r="Z2885" t="e">
        <f t="shared" ref="Z2885:Z2948" si="300">(Y2885/Y2886-1)*360</f>
        <v>#REF!</v>
      </c>
      <c r="AA2885" t="e">
        <f t="shared" ref="AA2885:AA2948" si="301">Z2885-0.0006</f>
        <v>#REF!</v>
      </c>
      <c r="AB2885" t="e">
        <f t="shared" si="297"/>
        <v>#REF!</v>
      </c>
    </row>
    <row r="2886" spans="19:28">
      <c r="S2886">
        <v>2882</v>
      </c>
      <c r="T2886" s="1">
        <f t="shared" ref="T2886:T2949" si="302">T2885+1</f>
        <v>48890</v>
      </c>
      <c r="U2886">
        <f t="shared" si="298"/>
        <v>17</v>
      </c>
      <c r="V2886" s="1" cm="1">
        <f t="array" ref="V2886">INDEX($O$4:$O$20,U2886)</f>
        <v>47471</v>
      </c>
      <c r="W2886" s="1" t="e" cm="1">
        <f t="array" ref="W2886">INDEX($O$4:$O$20,U2886+1)</f>
        <v>#REF!</v>
      </c>
      <c r="X2886" t="e" cm="1">
        <f t="array" ref="X2886">(W2886-T2886)/(W2886-V2886)*INDEX($Q$4:$Q$20,U2886)+(T2886-V2886)/(W2886-V2886)*INDEX($Q$4:$Q$20,U2886+1)</f>
        <v>#REF!</v>
      </c>
      <c r="Y2886" t="e">
        <f t="shared" si="299"/>
        <v>#REF!</v>
      </c>
      <c r="Z2886" t="e">
        <f t="shared" si="300"/>
        <v>#REF!</v>
      </c>
      <c r="AA2886" t="e">
        <f t="shared" si="301"/>
        <v>#REF!</v>
      </c>
      <c r="AB2886" t="e">
        <f t="shared" ref="AB2886:AB2949" si="303">AB2885/(1+AA2885/360)</f>
        <v>#REF!</v>
      </c>
    </row>
    <row r="2887" spans="19:28">
      <c r="S2887">
        <v>2883</v>
      </c>
      <c r="T2887" s="1">
        <f t="shared" si="302"/>
        <v>48891</v>
      </c>
      <c r="U2887">
        <f t="shared" si="298"/>
        <v>17</v>
      </c>
      <c r="V2887" s="1" cm="1">
        <f t="array" ref="V2887">INDEX($O$4:$O$20,U2887)</f>
        <v>47471</v>
      </c>
      <c r="W2887" s="1" t="e" cm="1">
        <f t="array" ref="W2887">INDEX($O$4:$O$20,U2887+1)</f>
        <v>#REF!</v>
      </c>
      <c r="X2887" t="e" cm="1">
        <f t="array" ref="X2887">(W2887-T2887)/(W2887-V2887)*INDEX($Q$4:$Q$20,U2887)+(T2887-V2887)/(W2887-V2887)*INDEX($Q$4:$Q$20,U2887+1)</f>
        <v>#REF!</v>
      </c>
      <c r="Y2887" t="e">
        <f t="shared" si="299"/>
        <v>#REF!</v>
      </c>
      <c r="Z2887" t="e">
        <f t="shared" si="300"/>
        <v>#REF!</v>
      </c>
      <c r="AA2887" t="e">
        <f t="shared" si="301"/>
        <v>#REF!</v>
      </c>
      <c r="AB2887" t="e">
        <f t="shared" si="303"/>
        <v>#REF!</v>
      </c>
    </row>
    <row r="2888" spans="19:28">
      <c r="S2888">
        <v>2884</v>
      </c>
      <c r="T2888" s="1">
        <f t="shared" si="302"/>
        <v>48892</v>
      </c>
      <c r="U2888">
        <f t="shared" si="298"/>
        <v>17</v>
      </c>
      <c r="V2888" s="1" cm="1">
        <f t="array" ref="V2888">INDEX($O$4:$O$20,U2888)</f>
        <v>47471</v>
      </c>
      <c r="W2888" s="1" t="e" cm="1">
        <f t="array" ref="W2888">INDEX($O$4:$O$20,U2888+1)</f>
        <v>#REF!</v>
      </c>
      <c r="X2888" t="e" cm="1">
        <f t="array" ref="X2888">(W2888-T2888)/(W2888-V2888)*INDEX($Q$4:$Q$20,U2888)+(T2888-V2888)/(W2888-V2888)*INDEX($Q$4:$Q$20,U2888+1)</f>
        <v>#REF!</v>
      </c>
      <c r="Y2888" t="e">
        <f t="shared" si="299"/>
        <v>#REF!</v>
      </c>
      <c r="Z2888" t="e">
        <f t="shared" si="300"/>
        <v>#REF!</v>
      </c>
      <c r="AA2888" t="e">
        <f t="shared" si="301"/>
        <v>#REF!</v>
      </c>
      <c r="AB2888" t="e">
        <f t="shared" si="303"/>
        <v>#REF!</v>
      </c>
    </row>
    <row r="2889" spans="19:28">
      <c r="S2889">
        <v>2885</v>
      </c>
      <c r="T2889" s="1">
        <f t="shared" si="302"/>
        <v>48893</v>
      </c>
      <c r="U2889">
        <f t="shared" si="298"/>
        <v>17</v>
      </c>
      <c r="V2889" s="1" cm="1">
        <f t="array" ref="V2889">INDEX($O$4:$O$20,U2889)</f>
        <v>47471</v>
      </c>
      <c r="W2889" s="1" t="e" cm="1">
        <f t="array" ref="W2889">INDEX($O$4:$O$20,U2889+1)</f>
        <v>#REF!</v>
      </c>
      <c r="X2889" t="e" cm="1">
        <f t="array" ref="X2889">(W2889-T2889)/(W2889-V2889)*INDEX($Q$4:$Q$20,U2889)+(T2889-V2889)/(W2889-V2889)*INDEX($Q$4:$Q$20,U2889+1)</f>
        <v>#REF!</v>
      </c>
      <c r="Y2889" t="e">
        <f t="shared" si="299"/>
        <v>#REF!</v>
      </c>
      <c r="Z2889" t="e">
        <f t="shared" si="300"/>
        <v>#REF!</v>
      </c>
      <c r="AA2889" t="e">
        <f t="shared" si="301"/>
        <v>#REF!</v>
      </c>
      <c r="AB2889" t="e">
        <f t="shared" si="303"/>
        <v>#REF!</v>
      </c>
    </row>
    <row r="2890" spans="19:28">
      <c r="S2890">
        <v>2886</v>
      </c>
      <c r="T2890" s="1">
        <f t="shared" si="302"/>
        <v>48894</v>
      </c>
      <c r="U2890">
        <f t="shared" si="298"/>
        <v>17</v>
      </c>
      <c r="V2890" s="1" cm="1">
        <f t="array" ref="V2890">INDEX($O$4:$O$20,U2890)</f>
        <v>47471</v>
      </c>
      <c r="W2890" s="1" t="e" cm="1">
        <f t="array" ref="W2890">INDEX($O$4:$O$20,U2890+1)</f>
        <v>#REF!</v>
      </c>
      <c r="X2890" t="e" cm="1">
        <f t="array" ref="X2890">(W2890-T2890)/(W2890-V2890)*INDEX($Q$4:$Q$20,U2890)+(T2890-V2890)/(W2890-V2890)*INDEX($Q$4:$Q$20,U2890+1)</f>
        <v>#REF!</v>
      </c>
      <c r="Y2890" t="e">
        <f t="shared" si="299"/>
        <v>#REF!</v>
      </c>
      <c r="Z2890" t="e">
        <f t="shared" si="300"/>
        <v>#REF!</v>
      </c>
      <c r="AA2890" t="e">
        <f t="shared" si="301"/>
        <v>#REF!</v>
      </c>
      <c r="AB2890" t="e">
        <f t="shared" si="303"/>
        <v>#REF!</v>
      </c>
    </row>
    <row r="2891" spans="19:28">
      <c r="S2891">
        <v>2887</v>
      </c>
      <c r="T2891" s="1">
        <f t="shared" si="302"/>
        <v>48895</v>
      </c>
      <c r="U2891">
        <f t="shared" si="298"/>
        <v>17</v>
      </c>
      <c r="V2891" s="1" cm="1">
        <f t="array" ref="V2891">INDEX($O$4:$O$20,U2891)</f>
        <v>47471</v>
      </c>
      <c r="W2891" s="1" t="e" cm="1">
        <f t="array" ref="W2891">INDEX($O$4:$O$20,U2891+1)</f>
        <v>#REF!</v>
      </c>
      <c r="X2891" t="e" cm="1">
        <f t="array" ref="X2891">(W2891-T2891)/(W2891-V2891)*INDEX($Q$4:$Q$20,U2891)+(T2891-V2891)/(W2891-V2891)*INDEX($Q$4:$Q$20,U2891+1)</f>
        <v>#REF!</v>
      </c>
      <c r="Y2891" t="e">
        <f t="shared" si="299"/>
        <v>#REF!</v>
      </c>
      <c r="Z2891" t="e">
        <f t="shared" si="300"/>
        <v>#REF!</v>
      </c>
      <c r="AA2891" t="e">
        <f t="shared" si="301"/>
        <v>#REF!</v>
      </c>
      <c r="AB2891" t="e">
        <f t="shared" si="303"/>
        <v>#REF!</v>
      </c>
    </row>
    <row r="2892" spans="19:28">
      <c r="S2892">
        <v>2888</v>
      </c>
      <c r="T2892" s="1">
        <f t="shared" si="302"/>
        <v>48896</v>
      </c>
      <c r="U2892">
        <f t="shared" si="298"/>
        <v>17</v>
      </c>
      <c r="V2892" s="1" cm="1">
        <f t="array" ref="V2892">INDEX($O$4:$O$20,U2892)</f>
        <v>47471</v>
      </c>
      <c r="W2892" s="1" t="e" cm="1">
        <f t="array" ref="W2892">INDEX($O$4:$O$20,U2892+1)</f>
        <v>#REF!</v>
      </c>
      <c r="X2892" t="e" cm="1">
        <f t="array" ref="X2892">(W2892-T2892)/(W2892-V2892)*INDEX($Q$4:$Q$20,U2892)+(T2892-V2892)/(W2892-V2892)*INDEX($Q$4:$Q$20,U2892+1)</f>
        <v>#REF!</v>
      </c>
      <c r="Y2892" t="e">
        <f t="shared" si="299"/>
        <v>#REF!</v>
      </c>
      <c r="Z2892" t="e">
        <f t="shared" si="300"/>
        <v>#REF!</v>
      </c>
      <c r="AA2892" t="e">
        <f t="shared" si="301"/>
        <v>#REF!</v>
      </c>
      <c r="AB2892" t="e">
        <f t="shared" si="303"/>
        <v>#REF!</v>
      </c>
    </row>
    <row r="2893" spans="19:28">
      <c r="S2893">
        <v>2889</v>
      </c>
      <c r="T2893" s="1">
        <f t="shared" si="302"/>
        <v>48897</v>
      </c>
      <c r="U2893">
        <f t="shared" si="298"/>
        <v>17</v>
      </c>
      <c r="V2893" s="1" cm="1">
        <f t="array" ref="V2893">INDEX($O$4:$O$20,U2893)</f>
        <v>47471</v>
      </c>
      <c r="W2893" s="1" t="e" cm="1">
        <f t="array" ref="W2893">INDEX($O$4:$O$20,U2893+1)</f>
        <v>#REF!</v>
      </c>
      <c r="X2893" t="e" cm="1">
        <f t="array" ref="X2893">(W2893-T2893)/(W2893-V2893)*INDEX($Q$4:$Q$20,U2893)+(T2893-V2893)/(W2893-V2893)*INDEX($Q$4:$Q$20,U2893+1)</f>
        <v>#REF!</v>
      </c>
      <c r="Y2893" t="e">
        <f t="shared" si="299"/>
        <v>#REF!</v>
      </c>
      <c r="Z2893" t="e">
        <f t="shared" si="300"/>
        <v>#REF!</v>
      </c>
      <c r="AA2893" t="e">
        <f t="shared" si="301"/>
        <v>#REF!</v>
      </c>
      <c r="AB2893" t="e">
        <f t="shared" si="303"/>
        <v>#REF!</v>
      </c>
    </row>
    <row r="2894" spans="19:28">
      <c r="S2894">
        <v>2890</v>
      </c>
      <c r="T2894" s="1">
        <f t="shared" si="302"/>
        <v>48898</v>
      </c>
      <c r="U2894">
        <f t="shared" si="298"/>
        <v>17</v>
      </c>
      <c r="V2894" s="1" cm="1">
        <f t="array" ref="V2894">INDEX($O$4:$O$20,U2894)</f>
        <v>47471</v>
      </c>
      <c r="W2894" s="1" t="e" cm="1">
        <f t="array" ref="W2894">INDEX($O$4:$O$20,U2894+1)</f>
        <v>#REF!</v>
      </c>
      <c r="X2894" t="e" cm="1">
        <f t="array" ref="X2894">(W2894-T2894)/(W2894-V2894)*INDEX($Q$4:$Q$20,U2894)+(T2894-V2894)/(W2894-V2894)*INDEX($Q$4:$Q$20,U2894+1)</f>
        <v>#REF!</v>
      </c>
      <c r="Y2894" t="e">
        <f t="shared" si="299"/>
        <v>#REF!</v>
      </c>
      <c r="Z2894" t="e">
        <f t="shared" si="300"/>
        <v>#REF!</v>
      </c>
      <c r="AA2894" t="e">
        <f t="shared" si="301"/>
        <v>#REF!</v>
      </c>
      <c r="AB2894" t="e">
        <f t="shared" si="303"/>
        <v>#REF!</v>
      </c>
    </row>
    <row r="2895" spans="19:28">
      <c r="S2895">
        <v>2891</v>
      </c>
      <c r="T2895" s="1">
        <f t="shared" si="302"/>
        <v>48899</v>
      </c>
      <c r="U2895">
        <f t="shared" si="298"/>
        <v>17</v>
      </c>
      <c r="V2895" s="1" cm="1">
        <f t="array" ref="V2895">INDEX($O$4:$O$20,U2895)</f>
        <v>47471</v>
      </c>
      <c r="W2895" s="1" t="e" cm="1">
        <f t="array" ref="W2895">INDEX($O$4:$O$20,U2895+1)</f>
        <v>#REF!</v>
      </c>
      <c r="X2895" t="e" cm="1">
        <f t="array" ref="X2895">(W2895-T2895)/(W2895-V2895)*INDEX($Q$4:$Q$20,U2895)+(T2895-V2895)/(W2895-V2895)*INDEX($Q$4:$Q$20,U2895+1)</f>
        <v>#REF!</v>
      </c>
      <c r="Y2895" t="e">
        <f t="shared" si="299"/>
        <v>#REF!</v>
      </c>
      <c r="Z2895" t="e">
        <f t="shared" si="300"/>
        <v>#REF!</v>
      </c>
      <c r="AA2895" t="e">
        <f t="shared" si="301"/>
        <v>#REF!</v>
      </c>
      <c r="AB2895" t="e">
        <f t="shared" si="303"/>
        <v>#REF!</v>
      </c>
    </row>
    <row r="2896" spans="19:28">
      <c r="S2896">
        <v>2892</v>
      </c>
      <c r="T2896" s="1">
        <f t="shared" si="302"/>
        <v>48900</v>
      </c>
      <c r="U2896">
        <f t="shared" si="298"/>
        <v>17</v>
      </c>
      <c r="V2896" s="1" cm="1">
        <f t="array" ref="V2896">INDEX($O$4:$O$20,U2896)</f>
        <v>47471</v>
      </c>
      <c r="W2896" s="1" t="e" cm="1">
        <f t="array" ref="W2896">INDEX($O$4:$O$20,U2896+1)</f>
        <v>#REF!</v>
      </c>
      <c r="X2896" t="e" cm="1">
        <f t="array" ref="X2896">(W2896-T2896)/(W2896-V2896)*INDEX($Q$4:$Q$20,U2896)+(T2896-V2896)/(W2896-V2896)*INDEX($Q$4:$Q$20,U2896+1)</f>
        <v>#REF!</v>
      </c>
      <c r="Y2896" t="e">
        <f t="shared" si="299"/>
        <v>#REF!</v>
      </c>
      <c r="Z2896" t="e">
        <f t="shared" si="300"/>
        <v>#REF!</v>
      </c>
      <c r="AA2896" t="e">
        <f t="shared" si="301"/>
        <v>#REF!</v>
      </c>
      <c r="AB2896" t="e">
        <f t="shared" si="303"/>
        <v>#REF!</v>
      </c>
    </row>
    <row r="2897" spans="19:28">
      <c r="S2897">
        <v>2893</v>
      </c>
      <c r="T2897" s="1">
        <f t="shared" si="302"/>
        <v>48901</v>
      </c>
      <c r="U2897">
        <f t="shared" si="298"/>
        <v>17</v>
      </c>
      <c r="V2897" s="1" cm="1">
        <f t="array" ref="V2897">INDEX($O$4:$O$20,U2897)</f>
        <v>47471</v>
      </c>
      <c r="W2897" s="1" t="e" cm="1">
        <f t="array" ref="W2897">INDEX($O$4:$O$20,U2897+1)</f>
        <v>#REF!</v>
      </c>
      <c r="X2897" t="e" cm="1">
        <f t="array" ref="X2897">(W2897-T2897)/(W2897-V2897)*INDEX($Q$4:$Q$20,U2897)+(T2897-V2897)/(W2897-V2897)*INDEX($Q$4:$Q$20,U2897+1)</f>
        <v>#REF!</v>
      </c>
      <c r="Y2897" t="e">
        <f t="shared" si="299"/>
        <v>#REF!</v>
      </c>
      <c r="Z2897" t="e">
        <f t="shared" si="300"/>
        <v>#REF!</v>
      </c>
      <c r="AA2897" t="e">
        <f t="shared" si="301"/>
        <v>#REF!</v>
      </c>
      <c r="AB2897" t="e">
        <f t="shared" si="303"/>
        <v>#REF!</v>
      </c>
    </row>
    <row r="2898" spans="19:28">
      <c r="S2898">
        <v>2894</v>
      </c>
      <c r="T2898" s="1">
        <f t="shared" si="302"/>
        <v>48902</v>
      </c>
      <c r="U2898">
        <f t="shared" si="298"/>
        <v>17</v>
      </c>
      <c r="V2898" s="1" cm="1">
        <f t="array" ref="V2898">INDEX($O$4:$O$20,U2898)</f>
        <v>47471</v>
      </c>
      <c r="W2898" s="1" t="e" cm="1">
        <f t="array" ref="W2898">INDEX($O$4:$O$20,U2898+1)</f>
        <v>#REF!</v>
      </c>
      <c r="X2898" t="e" cm="1">
        <f t="array" ref="X2898">(W2898-T2898)/(W2898-V2898)*INDEX($Q$4:$Q$20,U2898)+(T2898-V2898)/(W2898-V2898)*INDEX($Q$4:$Q$20,U2898+1)</f>
        <v>#REF!</v>
      </c>
      <c r="Y2898" t="e">
        <f t="shared" si="299"/>
        <v>#REF!</v>
      </c>
      <c r="Z2898" t="e">
        <f t="shared" si="300"/>
        <v>#REF!</v>
      </c>
      <c r="AA2898" t="e">
        <f t="shared" si="301"/>
        <v>#REF!</v>
      </c>
      <c r="AB2898" t="e">
        <f t="shared" si="303"/>
        <v>#REF!</v>
      </c>
    </row>
    <row r="2899" spans="19:28">
      <c r="S2899">
        <v>2895</v>
      </c>
      <c r="T2899" s="1">
        <f t="shared" si="302"/>
        <v>48903</v>
      </c>
      <c r="U2899">
        <f t="shared" si="298"/>
        <v>17</v>
      </c>
      <c r="V2899" s="1" cm="1">
        <f t="array" ref="V2899">INDEX($O$4:$O$20,U2899)</f>
        <v>47471</v>
      </c>
      <c r="W2899" s="1" t="e" cm="1">
        <f t="array" ref="W2899">INDEX($O$4:$O$20,U2899+1)</f>
        <v>#REF!</v>
      </c>
      <c r="X2899" t="e" cm="1">
        <f t="array" ref="X2899">(W2899-T2899)/(W2899-V2899)*INDEX($Q$4:$Q$20,U2899)+(T2899-V2899)/(W2899-V2899)*INDEX($Q$4:$Q$20,U2899+1)</f>
        <v>#REF!</v>
      </c>
      <c r="Y2899" t="e">
        <f t="shared" si="299"/>
        <v>#REF!</v>
      </c>
      <c r="Z2899" t="e">
        <f t="shared" si="300"/>
        <v>#REF!</v>
      </c>
      <c r="AA2899" t="e">
        <f t="shared" si="301"/>
        <v>#REF!</v>
      </c>
      <c r="AB2899" t="e">
        <f t="shared" si="303"/>
        <v>#REF!</v>
      </c>
    </row>
    <row r="2900" spans="19:28">
      <c r="S2900">
        <v>2896</v>
      </c>
      <c r="T2900" s="1">
        <f t="shared" si="302"/>
        <v>48904</v>
      </c>
      <c r="U2900">
        <f t="shared" si="298"/>
        <v>17</v>
      </c>
      <c r="V2900" s="1" cm="1">
        <f t="array" ref="V2900">INDEX($O$4:$O$20,U2900)</f>
        <v>47471</v>
      </c>
      <c r="W2900" s="1" t="e" cm="1">
        <f t="array" ref="W2900">INDEX($O$4:$O$20,U2900+1)</f>
        <v>#REF!</v>
      </c>
      <c r="X2900" t="e" cm="1">
        <f t="array" ref="X2900">(W2900-T2900)/(W2900-V2900)*INDEX($Q$4:$Q$20,U2900)+(T2900-V2900)/(W2900-V2900)*INDEX($Q$4:$Q$20,U2900+1)</f>
        <v>#REF!</v>
      </c>
      <c r="Y2900" t="e">
        <f t="shared" si="299"/>
        <v>#REF!</v>
      </c>
      <c r="Z2900" t="e">
        <f t="shared" si="300"/>
        <v>#REF!</v>
      </c>
      <c r="AA2900" t="e">
        <f t="shared" si="301"/>
        <v>#REF!</v>
      </c>
      <c r="AB2900" t="e">
        <f t="shared" si="303"/>
        <v>#REF!</v>
      </c>
    </row>
    <row r="2901" spans="19:28">
      <c r="S2901">
        <v>2897</v>
      </c>
      <c r="T2901" s="1">
        <f t="shared" si="302"/>
        <v>48905</v>
      </c>
      <c r="U2901">
        <f t="shared" si="298"/>
        <v>17</v>
      </c>
      <c r="V2901" s="1" cm="1">
        <f t="array" ref="V2901">INDEX($O$4:$O$20,U2901)</f>
        <v>47471</v>
      </c>
      <c r="W2901" s="1" t="e" cm="1">
        <f t="array" ref="W2901">INDEX($O$4:$O$20,U2901+1)</f>
        <v>#REF!</v>
      </c>
      <c r="X2901" t="e" cm="1">
        <f t="array" ref="X2901">(W2901-T2901)/(W2901-V2901)*INDEX($Q$4:$Q$20,U2901)+(T2901-V2901)/(W2901-V2901)*INDEX($Q$4:$Q$20,U2901+1)</f>
        <v>#REF!</v>
      </c>
      <c r="Y2901" t="e">
        <f t="shared" si="299"/>
        <v>#REF!</v>
      </c>
      <c r="Z2901" t="e">
        <f t="shared" si="300"/>
        <v>#REF!</v>
      </c>
      <c r="AA2901" t="e">
        <f t="shared" si="301"/>
        <v>#REF!</v>
      </c>
      <c r="AB2901" t="e">
        <f t="shared" si="303"/>
        <v>#REF!</v>
      </c>
    </row>
    <row r="2902" spans="19:28">
      <c r="S2902">
        <v>2898</v>
      </c>
      <c r="T2902" s="1">
        <f t="shared" si="302"/>
        <v>48906</v>
      </c>
      <c r="U2902">
        <f t="shared" si="298"/>
        <v>17</v>
      </c>
      <c r="V2902" s="1" cm="1">
        <f t="array" ref="V2902">INDEX($O$4:$O$20,U2902)</f>
        <v>47471</v>
      </c>
      <c r="W2902" s="1" t="e" cm="1">
        <f t="array" ref="W2902">INDEX($O$4:$O$20,U2902+1)</f>
        <v>#REF!</v>
      </c>
      <c r="X2902" t="e" cm="1">
        <f t="array" ref="X2902">(W2902-T2902)/(W2902-V2902)*INDEX($Q$4:$Q$20,U2902)+(T2902-V2902)/(W2902-V2902)*INDEX($Q$4:$Q$20,U2902+1)</f>
        <v>#REF!</v>
      </c>
      <c r="Y2902" t="e">
        <f t="shared" si="299"/>
        <v>#REF!</v>
      </c>
      <c r="Z2902" t="e">
        <f t="shared" si="300"/>
        <v>#REF!</v>
      </c>
      <c r="AA2902" t="e">
        <f t="shared" si="301"/>
        <v>#REF!</v>
      </c>
      <c r="AB2902" t="e">
        <f t="shared" si="303"/>
        <v>#REF!</v>
      </c>
    </row>
    <row r="2903" spans="19:28">
      <c r="S2903">
        <v>2899</v>
      </c>
      <c r="T2903" s="1">
        <f t="shared" si="302"/>
        <v>48907</v>
      </c>
      <c r="U2903">
        <f t="shared" si="298"/>
        <v>17</v>
      </c>
      <c r="V2903" s="1" cm="1">
        <f t="array" ref="V2903">INDEX($O$4:$O$20,U2903)</f>
        <v>47471</v>
      </c>
      <c r="W2903" s="1" t="e" cm="1">
        <f t="array" ref="W2903">INDEX($O$4:$O$20,U2903+1)</f>
        <v>#REF!</v>
      </c>
      <c r="X2903" t="e" cm="1">
        <f t="array" ref="X2903">(W2903-T2903)/(W2903-V2903)*INDEX($Q$4:$Q$20,U2903)+(T2903-V2903)/(W2903-V2903)*INDEX($Q$4:$Q$20,U2903+1)</f>
        <v>#REF!</v>
      </c>
      <c r="Y2903" t="e">
        <f t="shared" si="299"/>
        <v>#REF!</v>
      </c>
      <c r="Z2903" t="e">
        <f t="shared" si="300"/>
        <v>#REF!</v>
      </c>
      <c r="AA2903" t="e">
        <f t="shared" si="301"/>
        <v>#REF!</v>
      </c>
      <c r="AB2903" t="e">
        <f t="shared" si="303"/>
        <v>#REF!</v>
      </c>
    </row>
    <row r="2904" spans="19:28">
      <c r="S2904">
        <v>2900</v>
      </c>
      <c r="T2904" s="1">
        <f t="shared" si="302"/>
        <v>48908</v>
      </c>
      <c r="U2904">
        <f t="shared" si="298"/>
        <v>17</v>
      </c>
      <c r="V2904" s="1" cm="1">
        <f t="array" ref="V2904">INDEX($O$4:$O$20,U2904)</f>
        <v>47471</v>
      </c>
      <c r="W2904" s="1" t="e" cm="1">
        <f t="array" ref="W2904">INDEX($O$4:$O$20,U2904+1)</f>
        <v>#REF!</v>
      </c>
      <c r="X2904" t="e" cm="1">
        <f t="array" ref="X2904">(W2904-T2904)/(W2904-V2904)*INDEX($Q$4:$Q$20,U2904)+(T2904-V2904)/(W2904-V2904)*INDEX($Q$4:$Q$20,U2904+1)</f>
        <v>#REF!</v>
      </c>
      <c r="Y2904" t="e">
        <f t="shared" si="299"/>
        <v>#REF!</v>
      </c>
      <c r="Z2904" t="e">
        <f t="shared" si="300"/>
        <v>#REF!</v>
      </c>
      <c r="AA2904" t="e">
        <f t="shared" si="301"/>
        <v>#REF!</v>
      </c>
      <c r="AB2904" t="e">
        <f t="shared" si="303"/>
        <v>#REF!</v>
      </c>
    </row>
    <row r="2905" spans="19:28">
      <c r="S2905">
        <v>2901</v>
      </c>
      <c r="T2905" s="1">
        <f t="shared" si="302"/>
        <v>48909</v>
      </c>
      <c r="U2905">
        <f t="shared" si="298"/>
        <v>17</v>
      </c>
      <c r="V2905" s="1" cm="1">
        <f t="array" ref="V2905">INDEX($O$4:$O$20,U2905)</f>
        <v>47471</v>
      </c>
      <c r="W2905" s="1" t="e" cm="1">
        <f t="array" ref="W2905">INDEX($O$4:$O$20,U2905+1)</f>
        <v>#REF!</v>
      </c>
      <c r="X2905" t="e" cm="1">
        <f t="array" ref="X2905">(W2905-T2905)/(W2905-V2905)*INDEX($Q$4:$Q$20,U2905)+(T2905-V2905)/(W2905-V2905)*INDEX($Q$4:$Q$20,U2905+1)</f>
        <v>#REF!</v>
      </c>
      <c r="Y2905" t="e">
        <f t="shared" si="299"/>
        <v>#REF!</v>
      </c>
      <c r="Z2905" t="e">
        <f t="shared" si="300"/>
        <v>#REF!</v>
      </c>
      <c r="AA2905" t="e">
        <f t="shared" si="301"/>
        <v>#REF!</v>
      </c>
      <c r="AB2905" t="e">
        <f t="shared" si="303"/>
        <v>#REF!</v>
      </c>
    </row>
    <row r="2906" spans="19:28">
      <c r="S2906">
        <v>2902</v>
      </c>
      <c r="T2906" s="1">
        <f t="shared" si="302"/>
        <v>48910</v>
      </c>
      <c r="U2906">
        <f t="shared" si="298"/>
        <v>17</v>
      </c>
      <c r="V2906" s="1" cm="1">
        <f t="array" ref="V2906">INDEX($O$4:$O$20,U2906)</f>
        <v>47471</v>
      </c>
      <c r="W2906" s="1" t="e" cm="1">
        <f t="array" ref="W2906">INDEX($O$4:$O$20,U2906+1)</f>
        <v>#REF!</v>
      </c>
      <c r="X2906" t="e" cm="1">
        <f t="array" ref="X2906">(W2906-T2906)/(W2906-V2906)*INDEX($Q$4:$Q$20,U2906)+(T2906-V2906)/(W2906-V2906)*INDEX($Q$4:$Q$20,U2906+1)</f>
        <v>#REF!</v>
      </c>
      <c r="Y2906" t="e">
        <f t="shared" si="299"/>
        <v>#REF!</v>
      </c>
      <c r="Z2906" t="e">
        <f t="shared" si="300"/>
        <v>#REF!</v>
      </c>
      <c r="AA2906" t="e">
        <f t="shared" si="301"/>
        <v>#REF!</v>
      </c>
      <c r="AB2906" t="e">
        <f t="shared" si="303"/>
        <v>#REF!</v>
      </c>
    </row>
    <row r="2907" spans="19:28">
      <c r="S2907">
        <v>2903</v>
      </c>
      <c r="T2907" s="1">
        <f t="shared" si="302"/>
        <v>48911</v>
      </c>
      <c r="U2907">
        <f t="shared" si="298"/>
        <v>17</v>
      </c>
      <c r="V2907" s="1" cm="1">
        <f t="array" ref="V2907">INDEX($O$4:$O$20,U2907)</f>
        <v>47471</v>
      </c>
      <c r="W2907" s="1" t="e" cm="1">
        <f t="array" ref="W2907">INDEX($O$4:$O$20,U2907+1)</f>
        <v>#REF!</v>
      </c>
      <c r="X2907" t="e" cm="1">
        <f t="array" ref="X2907">(W2907-T2907)/(W2907-V2907)*INDEX($Q$4:$Q$20,U2907)+(T2907-V2907)/(W2907-V2907)*INDEX($Q$4:$Q$20,U2907+1)</f>
        <v>#REF!</v>
      </c>
      <c r="Y2907" t="e">
        <f t="shared" si="299"/>
        <v>#REF!</v>
      </c>
      <c r="Z2907" t="e">
        <f t="shared" si="300"/>
        <v>#REF!</v>
      </c>
      <c r="AA2907" t="e">
        <f t="shared" si="301"/>
        <v>#REF!</v>
      </c>
      <c r="AB2907" t="e">
        <f t="shared" si="303"/>
        <v>#REF!</v>
      </c>
    </row>
    <row r="2908" spans="19:28">
      <c r="S2908">
        <v>2904</v>
      </c>
      <c r="T2908" s="1">
        <f t="shared" si="302"/>
        <v>48912</v>
      </c>
      <c r="U2908">
        <f t="shared" si="298"/>
        <v>17</v>
      </c>
      <c r="V2908" s="1" cm="1">
        <f t="array" ref="V2908">INDEX($O$4:$O$20,U2908)</f>
        <v>47471</v>
      </c>
      <c r="W2908" s="1" t="e" cm="1">
        <f t="array" ref="W2908">INDEX($O$4:$O$20,U2908+1)</f>
        <v>#REF!</v>
      </c>
      <c r="X2908" t="e" cm="1">
        <f t="array" ref="X2908">(W2908-T2908)/(W2908-V2908)*INDEX($Q$4:$Q$20,U2908)+(T2908-V2908)/(W2908-V2908)*INDEX($Q$4:$Q$20,U2908+1)</f>
        <v>#REF!</v>
      </c>
      <c r="Y2908" t="e">
        <f t="shared" si="299"/>
        <v>#REF!</v>
      </c>
      <c r="Z2908" t="e">
        <f t="shared" si="300"/>
        <v>#REF!</v>
      </c>
      <c r="AA2908" t="e">
        <f t="shared" si="301"/>
        <v>#REF!</v>
      </c>
      <c r="AB2908" t="e">
        <f t="shared" si="303"/>
        <v>#REF!</v>
      </c>
    </row>
    <row r="2909" spans="19:28">
      <c r="S2909">
        <v>2905</v>
      </c>
      <c r="T2909" s="1">
        <f t="shared" si="302"/>
        <v>48913</v>
      </c>
      <c r="U2909">
        <f t="shared" si="298"/>
        <v>17</v>
      </c>
      <c r="V2909" s="1" cm="1">
        <f t="array" ref="V2909">INDEX($O$4:$O$20,U2909)</f>
        <v>47471</v>
      </c>
      <c r="W2909" s="1" t="e" cm="1">
        <f t="array" ref="W2909">INDEX($O$4:$O$20,U2909+1)</f>
        <v>#REF!</v>
      </c>
      <c r="X2909" t="e" cm="1">
        <f t="array" ref="X2909">(W2909-T2909)/(W2909-V2909)*INDEX($Q$4:$Q$20,U2909)+(T2909-V2909)/(W2909-V2909)*INDEX($Q$4:$Q$20,U2909+1)</f>
        <v>#REF!</v>
      </c>
      <c r="Y2909" t="e">
        <f t="shared" si="299"/>
        <v>#REF!</v>
      </c>
      <c r="Z2909" t="e">
        <f t="shared" si="300"/>
        <v>#REF!</v>
      </c>
      <c r="AA2909" t="e">
        <f t="shared" si="301"/>
        <v>#REF!</v>
      </c>
      <c r="AB2909" t="e">
        <f t="shared" si="303"/>
        <v>#REF!</v>
      </c>
    </row>
    <row r="2910" spans="19:28">
      <c r="S2910">
        <v>2906</v>
      </c>
      <c r="T2910" s="1">
        <f t="shared" si="302"/>
        <v>48914</v>
      </c>
      <c r="U2910">
        <f t="shared" si="298"/>
        <v>17</v>
      </c>
      <c r="V2910" s="1" cm="1">
        <f t="array" ref="V2910">INDEX($O$4:$O$20,U2910)</f>
        <v>47471</v>
      </c>
      <c r="W2910" s="1" t="e" cm="1">
        <f t="array" ref="W2910">INDEX($O$4:$O$20,U2910+1)</f>
        <v>#REF!</v>
      </c>
      <c r="X2910" t="e" cm="1">
        <f t="array" ref="X2910">(W2910-T2910)/(W2910-V2910)*INDEX($Q$4:$Q$20,U2910)+(T2910-V2910)/(W2910-V2910)*INDEX($Q$4:$Q$20,U2910+1)</f>
        <v>#REF!</v>
      </c>
      <c r="Y2910" t="e">
        <f t="shared" si="299"/>
        <v>#REF!</v>
      </c>
      <c r="Z2910" t="e">
        <f t="shared" si="300"/>
        <v>#REF!</v>
      </c>
      <c r="AA2910" t="e">
        <f t="shared" si="301"/>
        <v>#REF!</v>
      </c>
      <c r="AB2910" t="e">
        <f t="shared" si="303"/>
        <v>#REF!</v>
      </c>
    </row>
    <row r="2911" spans="19:28">
      <c r="S2911">
        <v>2907</v>
      </c>
      <c r="T2911" s="1">
        <f t="shared" si="302"/>
        <v>48915</v>
      </c>
      <c r="U2911">
        <f t="shared" si="298"/>
        <v>17</v>
      </c>
      <c r="V2911" s="1" cm="1">
        <f t="array" ref="V2911">INDEX($O$4:$O$20,U2911)</f>
        <v>47471</v>
      </c>
      <c r="W2911" s="1" t="e" cm="1">
        <f t="array" ref="W2911">INDEX($O$4:$O$20,U2911+1)</f>
        <v>#REF!</v>
      </c>
      <c r="X2911" t="e" cm="1">
        <f t="array" ref="X2911">(W2911-T2911)/(W2911-V2911)*INDEX($Q$4:$Q$20,U2911)+(T2911-V2911)/(W2911-V2911)*INDEX($Q$4:$Q$20,U2911+1)</f>
        <v>#REF!</v>
      </c>
      <c r="Y2911" t="e">
        <f t="shared" si="299"/>
        <v>#REF!</v>
      </c>
      <c r="Z2911" t="e">
        <f t="shared" si="300"/>
        <v>#REF!</v>
      </c>
      <c r="AA2911" t="e">
        <f t="shared" si="301"/>
        <v>#REF!</v>
      </c>
      <c r="AB2911" t="e">
        <f t="shared" si="303"/>
        <v>#REF!</v>
      </c>
    </row>
    <row r="2912" spans="19:28">
      <c r="S2912">
        <v>2908</v>
      </c>
      <c r="T2912" s="1">
        <f t="shared" si="302"/>
        <v>48916</v>
      </c>
      <c r="U2912">
        <f t="shared" si="298"/>
        <v>17</v>
      </c>
      <c r="V2912" s="1" cm="1">
        <f t="array" ref="V2912">INDEX($O$4:$O$20,U2912)</f>
        <v>47471</v>
      </c>
      <c r="W2912" s="1" t="e" cm="1">
        <f t="array" ref="W2912">INDEX($O$4:$O$20,U2912+1)</f>
        <v>#REF!</v>
      </c>
      <c r="X2912" t="e" cm="1">
        <f t="array" ref="X2912">(W2912-T2912)/(W2912-V2912)*INDEX($Q$4:$Q$20,U2912)+(T2912-V2912)/(W2912-V2912)*INDEX($Q$4:$Q$20,U2912+1)</f>
        <v>#REF!</v>
      </c>
      <c r="Y2912" t="e">
        <f t="shared" si="299"/>
        <v>#REF!</v>
      </c>
      <c r="Z2912" t="e">
        <f t="shared" si="300"/>
        <v>#REF!</v>
      </c>
      <c r="AA2912" t="e">
        <f t="shared" si="301"/>
        <v>#REF!</v>
      </c>
      <c r="AB2912" t="e">
        <f t="shared" si="303"/>
        <v>#REF!</v>
      </c>
    </row>
    <row r="2913" spans="19:28">
      <c r="S2913">
        <v>2909</v>
      </c>
      <c r="T2913" s="1">
        <f t="shared" si="302"/>
        <v>48917</v>
      </c>
      <c r="U2913">
        <f t="shared" si="298"/>
        <v>17</v>
      </c>
      <c r="V2913" s="1" cm="1">
        <f t="array" ref="V2913">INDEX($O$4:$O$20,U2913)</f>
        <v>47471</v>
      </c>
      <c r="W2913" s="1" t="e" cm="1">
        <f t="array" ref="W2913">INDEX($O$4:$O$20,U2913+1)</f>
        <v>#REF!</v>
      </c>
      <c r="X2913" t="e" cm="1">
        <f t="array" ref="X2913">(W2913-T2913)/(W2913-V2913)*INDEX($Q$4:$Q$20,U2913)+(T2913-V2913)/(W2913-V2913)*INDEX($Q$4:$Q$20,U2913+1)</f>
        <v>#REF!</v>
      </c>
      <c r="Y2913" t="e">
        <f t="shared" si="299"/>
        <v>#REF!</v>
      </c>
      <c r="Z2913" t="e">
        <f t="shared" si="300"/>
        <v>#REF!</v>
      </c>
      <c r="AA2913" t="e">
        <f t="shared" si="301"/>
        <v>#REF!</v>
      </c>
      <c r="AB2913" t="e">
        <f t="shared" si="303"/>
        <v>#REF!</v>
      </c>
    </row>
    <row r="2914" spans="19:28">
      <c r="S2914">
        <v>2910</v>
      </c>
      <c r="T2914" s="1">
        <f t="shared" si="302"/>
        <v>48918</v>
      </c>
      <c r="U2914">
        <f t="shared" si="298"/>
        <v>17</v>
      </c>
      <c r="V2914" s="1" cm="1">
        <f t="array" ref="V2914">INDEX($O$4:$O$20,U2914)</f>
        <v>47471</v>
      </c>
      <c r="W2914" s="1" t="e" cm="1">
        <f t="array" ref="W2914">INDEX($O$4:$O$20,U2914+1)</f>
        <v>#REF!</v>
      </c>
      <c r="X2914" t="e" cm="1">
        <f t="array" ref="X2914">(W2914-T2914)/(W2914-V2914)*INDEX($Q$4:$Q$20,U2914)+(T2914-V2914)/(W2914-V2914)*INDEX($Q$4:$Q$20,U2914+1)</f>
        <v>#REF!</v>
      </c>
      <c r="Y2914" t="e">
        <f t="shared" si="299"/>
        <v>#REF!</v>
      </c>
      <c r="Z2914" t="e">
        <f t="shared" si="300"/>
        <v>#REF!</v>
      </c>
      <c r="AA2914" t="e">
        <f t="shared" si="301"/>
        <v>#REF!</v>
      </c>
      <c r="AB2914" t="e">
        <f t="shared" si="303"/>
        <v>#REF!</v>
      </c>
    </row>
    <row r="2915" spans="19:28">
      <c r="S2915">
        <v>2911</v>
      </c>
      <c r="T2915" s="1">
        <f t="shared" si="302"/>
        <v>48919</v>
      </c>
      <c r="U2915">
        <f t="shared" si="298"/>
        <v>17</v>
      </c>
      <c r="V2915" s="1" cm="1">
        <f t="array" ref="V2915">INDEX($O$4:$O$20,U2915)</f>
        <v>47471</v>
      </c>
      <c r="W2915" s="1" t="e" cm="1">
        <f t="array" ref="W2915">INDEX($O$4:$O$20,U2915+1)</f>
        <v>#REF!</v>
      </c>
      <c r="X2915" t="e" cm="1">
        <f t="array" ref="X2915">(W2915-T2915)/(W2915-V2915)*INDEX($Q$4:$Q$20,U2915)+(T2915-V2915)/(W2915-V2915)*INDEX($Q$4:$Q$20,U2915+1)</f>
        <v>#REF!</v>
      </c>
      <c r="Y2915" t="e">
        <f t="shared" si="299"/>
        <v>#REF!</v>
      </c>
      <c r="Z2915" t="e">
        <f t="shared" si="300"/>
        <v>#REF!</v>
      </c>
      <c r="AA2915" t="e">
        <f t="shared" si="301"/>
        <v>#REF!</v>
      </c>
      <c r="AB2915" t="e">
        <f t="shared" si="303"/>
        <v>#REF!</v>
      </c>
    </row>
    <row r="2916" spans="19:28">
      <c r="S2916">
        <v>2912</v>
      </c>
      <c r="T2916" s="1">
        <f t="shared" si="302"/>
        <v>48920</v>
      </c>
      <c r="U2916">
        <f t="shared" si="298"/>
        <v>17</v>
      </c>
      <c r="V2916" s="1" cm="1">
        <f t="array" ref="V2916">INDEX($O$4:$O$20,U2916)</f>
        <v>47471</v>
      </c>
      <c r="W2916" s="1" t="e" cm="1">
        <f t="array" ref="W2916">INDEX($O$4:$O$20,U2916+1)</f>
        <v>#REF!</v>
      </c>
      <c r="X2916" t="e" cm="1">
        <f t="array" ref="X2916">(W2916-T2916)/(W2916-V2916)*INDEX($Q$4:$Q$20,U2916)+(T2916-V2916)/(W2916-V2916)*INDEX($Q$4:$Q$20,U2916+1)</f>
        <v>#REF!</v>
      </c>
      <c r="Y2916" t="e">
        <f t="shared" si="299"/>
        <v>#REF!</v>
      </c>
      <c r="Z2916" t="e">
        <f t="shared" si="300"/>
        <v>#REF!</v>
      </c>
      <c r="AA2916" t="e">
        <f t="shared" si="301"/>
        <v>#REF!</v>
      </c>
      <c r="AB2916" t="e">
        <f t="shared" si="303"/>
        <v>#REF!</v>
      </c>
    </row>
    <row r="2917" spans="19:28">
      <c r="S2917">
        <v>2913</v>
      </c>
      <c r="T2917" s="1">
        <f t="shared" si="302"/>
        <v>48921</v>
      </c>
      <c r="U2917">
        <f t="shared" si="298"/>
        <v>17</v>
      </c>
      <c r="V2917" s="1" cm="1">
        <f t="array" ref="V2917">INDEX($O$4:$O$20,U2917)</f>
        <v>47471</v>
      </c>
      <c r="W2917" s="1" t="e" cm="1">
        <f t="array" ref="W2917">INDEX($O$4:$O$20,U2917+1)</f>
        <v>#REF!</v>
      </c>
      <c r="X2917" t="e" cm="1">
        <f t="array" ref="X2917">(W2917-T2917)/(W2917-V2917)*INDEX($Q$4:$Q$20,U2917)+(T2917-V2917)/(W2917-V2917)*INDEX($Q$4:$Q$20,U2917+1)</f>
        <v>#REF!</v>
      </c>
      <c r="Y2917" t="e">
        <f t="shared" si="299"/>
        <v>#REF!</v>
      </c>
      <c r="Z2917" t="e">
        <f t="shared" si="300"/>
        <v>#REF!</v>
      </c>
      <c r="AA2917" t="e">
        <f t="shared" si="301"/>
        <v>#REF!</v>
      </c>
      <c r="AB2917" t="e">
        <f t="shared" si="303"/>
        <v>#REF!</v>
      </c>
    </row>
    <row r="2918" spans="19:28">
      <c r="S2918">
        <v>2914</v>
      </c>
      <c r="T2918" s="1">
        <f t="shared" si="302"/>
        <v>48922</v>
      </c>
      <c r="U2918">
        <f t="shared" si="298"/>
        <v>17</v>
      </c>
      <c r="V2918" s="1" cm="1">
        <f t="array" ref="V2918">INDEX($O$4:$O$20,U2918)</f>
        <v>47471</v>
      </c>
      <c r="W2918" s="1" t="e" cm="1">
        <f t="array" ref="W2918">INDEX($O$4:$O$20,U2918+1)</f>
        <v>#REF!</v>
      </c>
      <c r="X2918" t="e" cm="1">
        <f t="array" ref="X2918">(W2918-T2918)/(W2918-V2918)*INDEX($Q$4:$Q$20,U2918)+(T2918-V2918)/(W2918-V2918)*INDEX($Q$4:$Q$20,U2918+1)</f>
        <v>#REF!</v>
      </c>
      <c r="Y2918" t="e">
        <f t="shared" si="299"/>
        <v>#REF!</v>
      </c>
      <c r="Z2918" t="e">
        <f t="shared" si="300"/>
        <v>#REF!</v>
      </c>
      <c r="AA2918" t="e">
        <f t="shared" si="301"/>
        <v>#REF!</v>
      </c>
      <c r="AB2918" t="e">
        <f t="shared" si="303"/>
        <v>#REF!</v>
      </c>
    </row>
    <row r="2919" spans="19:28">
      <c r="S2919">
        <v>2915</v>
      </c>
      <c r="T2919" s="1">
        <f t="shared" si="302"/>
        <v>48923</v>
      </c>
      <c r="U2919">
        <f t="shared" si="298"/>
        <v>17</v>
      </c>
      <c r="V2919" s="1" cm="1">
        <f t="array" ref="V2919">INDEX($O$4:$O$20,U2919)</f>
        <v>47471</v>
      </c>
      <c r="W2919" s="1" t="e" cm="1">
        <f t="array" ref="W2919">INDEX($O$4:$O$20,U2919+1)</f>
        <v>#REF!</v>
      </c>
      <c r="X2919" t="e" cm="1">
        <f t="array" ref="X2919">(W2919-T2919)/(W2919-V2919)*INDEX($Q$4:$Q$20,U2919)+(T2919-V2919)/(W2919-V2919)*INDEX($Q$4:$Q$20,U2919+1)</f>
        <v>#REF!</v>
      </c>
      <c r="Y2919" t="e">
        <f t="shared" si="299"/>
        <v>#REF!</v>
      </c>
      <c r="Z2919" t="e">
        <f t="shared" si="300"/>
        <v>#REF!</v>
      </c>
      <c r="AA2919" t="e">
        <f t="shared" si="301"/>
        <v>#REF!</v>
      </c>
      <c r="AB2919" t="e">
        <f t="shared" si="303"/>
        <v>#REF!</v>
      </c>
    </row>
    <row r="2920" spans="19:28">
      <c r="S2920">
        <v>2916</v>
      </c>
      <c r="T2920" s="1">
        <f t="shared" si="302"/>
        <v>48924</v>
      </c>
      <c r="U2920">
        <f t="shared" si="298"/>
        <v>17</v>
      </c>
      <c r="V2920" s="1" cm="1">
        <f t="array" ref="V2920">INDEX($O$4:$O$20,U2920)</f>
        <v>47471</v>
      </c>
      <c r="W2920" s="1" t="e" cm="1">
        <f t="array" ref="W2920">INDEX($O$4:$O$20,U2920+1)</f>
        <v>#REF!</v>
      </c>
      <c r="X2920" t="e" cm="1">
        <f t="array" ref="X2920">(W2920-T2920)/(W2920-V2920)*INDEX($Q$4:$Q$20,U2920)+(T2920-V2920)/(W2920-V2920)*INDEX($Q$4:$Q$20,U2920+1)</f>
        <v>#REF!</v>
      </c>
      <c r="Y2920" t="e">
        <f t="shared" si="299"/>
        <v>#REF!</v>
      </c>
      <c r="Z2920" t="e">
        <f t="shared" si="300"/>
        <v>#REF!</v>
      </c>
      <c r="AA2920" t="e">
        <f t="shared" si="301"/>
        <v>#REF!</v>
      </c>
      <c r="AB2920" t="e">
        <f t="shared" si="303"/>
        <v>#REF!</v>
      </c>
    </row>
    <row r="2921" spans="19:28">
      <c r="S2921">
        <v>2917</v>
      </c>
      <c r="T2921" s="1">
        <f t="shared" si="302"/>
        <v>48925</v>
      </c>
      <c r="U2921">
        <f t="shared" si="298"/>
        <v>17</v>
      </c>
      <c r="V2921" s="1" cm="1">
        <f t="array" ref="V2921">INDEX($O$4:$O$20,U2921)</f>
        <v>47471</v>
      </c>
      <c r="W2921" s="1" t="e" cm="1">
        <f t="array" ref="W2921">INDEX($O$4:$O$20,U2921+1)</f>
        <v>#REF!</v>
      </c>
      <c r="X2921" t="e" cm="1">
        <f t="array" ref="X2921">(W2921-T2921)/(W2921-V2921)*INDEX($Q$4:$Q$20,U2921)+(T2921-V2921)/(W2921-V2921)*INDEX($Q$4:$Q$20,U2921+1)</f>
        <v>#REF!</v>
      </c>
      <c r="Y2921" t="e">
        <f t="shared" si="299"/>
        <v>#REF!</v>
      </c>
      <c r="Z2921" t="e">
        <f t="shared" si="300"/>
        <v>#REF!</v>
      </c>
      <c r="AA2921" t="e">
        <f t="shared" si="301"/>
        <v>#REF!</v>
      </c>
      <c r="AB2921" t="e">
        <f t="shared" si="303"/>
        <v>#REF!</v>
      </c>
    </row>
    <row r="2922" spans="19:28">
      <c r="S2922">
        <v>2918</v>
      </c>
      <c r="T2922" s="1">
        <f t="shared" si="302"/>
        <v>48926</v>
      </c>
      <c r="U2922">
        <f t="shared" si="298"/>
        <v>17</v>
      </c>
      <c r="V2922" s="1" cm="1">
        <f t="array" ref="V2922">INDEX($O$4:$O$20,U2922)</f>
        <v>47471</v>
      </c>
      <c r="W2922" s="1" t="e" cm="1">
        <f t="array" ref="W2922">INDEX($O$4:$O$20,U2922+1)</f>
        <v>#REF!</v>
      </c>
      <c r="X2922" t="e" cm="1">
        <f t="array" ref="X2922">(W2922-T2922)/(W2922-V2922)*INDEX($Q$4:$Q$20,U2922)+(T2922-V2922)/(W2922-V2922)*INDEX($Q$4:$Q$20,U2922+1)</f>
        <v>#REF!</v>
      </c>
      <c r="Y2922" t="e">
        <f t="shared" si="299"/>
        <v>#REF!</v>
      </c>
      <c r="Z2922" t="e">
        <f t="shared" si="300"/>
        <v>#REF!</v>
      </c>
      <c r="AA2922" t="e">
        <f t="shared" si="301"/>
        <v>#REF!</v>
      </c>
      <c r="AB2922" t="e">
        <f t="shared" si="303"/>
        <v>#REF!</v>
      </c>
    </row>
    <row r="2923" spans="19:28">
      <c r="S2923">
        <v>2919</v>
      </c>
      <c r="T2923" s="1">
        <f t="shared" si="302"/>
        <v>48927</v>
      </c>
      <c r="U2923">
        <f t="shared" si="298"/>
        <v>17</v>
      </c>
      <c r="V2923" s="1" cm="1">
        <f t="array" ref="V2923">INDEX($O$4:$O$20,U2923)</f>
        <v>47471</v>
      </c>
      <c r="W2923" s="1" t="e" cm="1">
        <f t="array" ref="W2923">INDEX($O$4:$O$20,U2923+1)</f>
        <v>#REF!</v>
      </c>
      <c r="X2923" t="e" cm="1">
        <f t="array" ref="X2923">(W2923-T2923)/(W2923-V2923)*INDEX($Q$4:$Q$20,U2923)+(T2923-V2923)/(W2923-V2923)*INDEX($Q$4:$Q$20,U2923+1)</f>
        <v>#REF!</v>
      </c>
      <c r="Y2923" t="e">
        <f t="shared" si="299"/>
        <v>#REF!</v>
      </c>
      <c r="Z2923" t="e">
        <f t="shared" si="300"/>
        <v>#REF!</v>
      </c>
      <c r="AA2923" t="e">
        <f t="shared" si="301"/>
        <v>#REF!</v>
      </c>
      <c r="AB2923" t="e">
        <f t="shared" si="303"/>
        <v>#REF!</v>
      </c>
    </row>
    <row r="2924" spans="19:28">
      <c r="S2924">
        <v>2920</v>
      </c>
      <c r="T2924" s="1">
        <f t="shared" si="302"/>
        <v>48928</v>
      </c>
      <c r="U2924">
        <f t="shared" si="298"/>
        <v>17</v>
      </c>
      <c r="V2924" s="1" cm="1">
        <f t="array" ref="V2924">INDEX($O$4:$O$20,U2924)</f>
        <v>47471</v>
      </c>
      <c r="W2924" s="1" t="e" cm="1">
        <f t="array" ref="W2924">INDEX($O$4:$O$20,U2924+1)</f>
        <v>#REF!</v>
      </c>
      <c r="X2924" t="e" cm="1">
        <f t="array" ref="X2924">(W2924-T2924)/(W2924-V2924)*INDEX($Q$4:$Q$20,U2924)+(T2924-V2924)/(W2924-V2924)*INDEX($Q$4:$Q$20,U2924+1)</f>
        <v>#REF!</v>
      </c>
      <c r="Y2924" t="e">
        <f t="shared" si="299"/>
        <v>#REF!</v>
      </c>
      <c r="Z2924" t="e">
        <f t="shared" si="300"/>
        <v>#REF!</v>
      </c>
      <c r="AA2924" t="e">
        <f t="shared" si="301"/>
        <v>#REF!</v>
      </c>
      <c r="AB2924" t="e">
        <f t="shared" si="303"/>
        <v>#REF!</v>
      </c>
    </row>
    <row r="2925" spans="19:28">
      <c r="S2925">
        <v>2921</v>
      </c>
      <c r="T2925" s="1">
        <f t="shared" si="302"/>
        <v>48929</v>
      </c>
      <c r="U2925">
        <f t="shared" si="298"/>
        <v>17</v>
      </c>
      <c r="V2925" s="1" cm="1">
        <f t="array" ref="V2925">INDEX($O$4:$O$20,U2925)</f>
        <v>47471</v>
      </c>
      <c r="W2925" s="1" t="e" cm="1">
        <f t="array" ref="W2925">INDEX($O$4:$O$20,U2925+1)</f>
        <v>#REF!</v>
      </c>
      <c r="X2925" t="e" cm="1">
        <f t="array" ref="X2925">(W2925-T2925)/(W2925-V2925)*INDEX($Q$4:$Q$20,U2925)+(T2925-V2925)/(W2925-V2925)*INDEX($Q$4:$Q$20,U2925+1)</f>
        <v>#REF!</v>
      </c>
      <c r="Y2925" t="e">
        <f t="shared" si="299"/>
        <v>#REF!</v>
      </c>
      <c r="Z2925" t="e">
        <f t="shared" si="300"/>
        <v>#REF!</v>
      </c>
      <c r="AA2925" t="e">
        <f t="shared" si="301"/>
        <v>#REF!</v>
      </c>
      <c r="AB2925" t="e">
        <f t="shared" si="303"/>
        <v>#REF!</v>
      </c>
    </row>
    <row r="2926" spans="19:28">
      <c r="S2926">
        <v>2922</v>
      </c>
      <c r="T2926" s="1">
        <f t="shared" si="302"/>
        <v>48930</v>
      </c>
      <c r="U2926">
        <f t="shared" si="298"/>
        <v>17</v>
      </c>
      <c r="V2926" s="1" cm="1">
        <f t="array" ref="V2926">INDEX($O$4:$O$20,U2926)</f>
        <v>47471</v>
      </c>
      <c r="W2926" s="1" t="e" cm="1">
        <f t="array" ref="W2926">INDEX($O$4:$O$20,U2926+1)</f>
        <v>#REF!</v>
      </c>
      <c r="X2926" t="e" cm="1">
        <f t="array" ref="X2926">(W2926-T2926)/(W2926-V2926)*INDEX($Q$4:$Q$20,U2926)+(T2926-V2926)/(W2926-V2926)*INDEX($Q$4:$Q$20,U2926+1)</f>
        <v>#REF!</v>
      </c>
      <c r="Y2926" t="e">
        <f t="shared" si="299"/>
        <v>#REF!</v>
      </c>
      <c r="Z2926" t="e">
        <f t="shared" si="300"/>
        <v>#REF!</v>
      </c>
      <c r="AA2926" t="e">
        <f t="shared" si="301"/>
        <v>#REF!</v>
      </c>
      <c r="AB2926" t="e">
        <f t="shared" si="303"/>
        <v>#REF!</v>
      </c>
    </row>
    <row r="2927" spans="19:28">
      <c r="S2927">
        <v>2923</v>
      </c>
      <c r="T2927" s="1">
        <f t="shared" si="302"/>
        <v>48931</v>
      </c>
      <c r="U2927">
        <f t="shared" si="298"/>
        <v>17</v>
      </c>
      <c r="V2927" s="1" cm="1">
        <f t="array" ref="V2927">INDEX($O$4:$O$20,U2927)</f>
        <v>47471</v>
      </c>
      <c r="W2927" s="1" t="e" cm="1">
        <f t="array" ref="W2927">INDEX($O$4:$O$20,U2927+1)</f>
        <v>#REF!</v>
      </c>
      <c r="X2927" t="e" cm="1">
        <f t="array" ref="X2927">(W2927-T2927)/(W2927-V2927)*INDEX($Q$4:$Q$20,U2927)+(T2927-V2927)/(W2927-V2927)*INDEX($Q$4:$Q$20,U2927+1)</f>
        <v>#REF!</v>
      </c>
      <c r="Y2927" t="e">
        <f t="shared" si="299"/>
        <v>#REF!</v>
      </c>
      <c r="Z2927" t="e">
        <f t="shared" si="300"/>
        <v>#REF!</v>
      </c>
      <c r="AA2927" t="e">
        <f t="shared" si="301"/>
        <v>#REF!</v>
      </c>
      <c r="AB2927" t="e">
        <f t="shared" si="303"/>
        <v>#REF!</v>
      </c>
    </row>
    <row r="2928" spans="19:28">
      <c r="S2928">
        <v>2924</v>
      </c>
      <c r="T2928" s="1">
        <f t="shared" si="302"/>
        <v>48932</v>
      </c>
      <c r="U2928">
        <f t="shared" si="298"/>
        <v>17</v>
      </c>
      <c r="V2928" s="1" cm="1">
        <f t="array" ref="V2928">INDEX($O$4:$O$20,U2928)</f>
        <v>47471</v>
      </c>
      <c r="W2928" s="1" t="e" cm="1">
        <f t="array" ref="W2928">INDEX($O$4:$O$20,U2928+1)</f>
        <v>#REF!</v>
      </c>
      <c r="X2928" t="e" cm="1">
        <f t="array" ref="X2928">(W2928-T2928)/(W2928-V2928)*INDEX($Q$4:$Q$20,U2928)+(T2928-V2928)/(W2928-V2928)*INDEX($Q$4:$Q$20,U2928+1)</f>
        <v>#REF!</v>
      </c>
      <c r="Y2928" t="e">
        <f t="shared" si="299"/>
        <v>#REF!</v>
      </c>
      <c r="Z2928" t="e">
        <f t="shared" si="300"/>
        <v>#REF!</v>
      </c>
      <c r="AA2928" t="e">
        <f t="shared" si="301"/>
        <v>#REF!</v>
      </c>
      <c r="AB2928" t="e">
        <f t="shared" si="303"/>
        <v>#REF!</v>
      </c>
    </row>
    <row r="2929" spans="19:28">
      <c r="S2929">
        <v>2925</v>
      </c>
      <c r="T2929" s="1">
        <f t="shared" si="302"/>
        <v>48933</v>
      </c>
      <c r="U2929">
        <f t="shared" si="298"/>
        <v>17</v>
      </c>
      <c r="V2929" s="1" cm="1">
        <f t="array" ref="V2929">INDEX($O$4:$O$20,U2929)</f>
        <v>47471</v>
      </c>
      <c r="W2929" s="1" t="e" cm="1">
        <f t="array" ref="W2929">INDEX($O$4:$O$20,U2929+1)</f>
        <v>#REF!</v>
      </c>
      <c r="X2929" t="e" cm="1">
        <f t="array" ref="X2929">(W2929-T2929)/(W2929-V2929)*INDEX($Q$4:$Q$20,U2929)+(T2929-V2929)/(W2929-V2929)*INDEX($Q$4:$Q$20,U2929+1)</f>
        <v>#REF!</v>
      </c>
      <c r="Y2929" t="e">
        <f t="shared" si="299"/>
        <v>#REF!</v>
      </c>
      <c r="Z2929" t="e">
        <f t="shared" si="300"/>
        <v>#REF!</v>
      </c>
      <c r="AA2929" t="e">
        <f t="shared" si="301"/>
        <v>#REF!</v>
      </c>
      <c r="AB2929" t="e">
        <f t="shared" si="303"/>
        <v>#REF!</v>
      </c>
    </row>
    <row r="2930" spans="19:28">
      <c r="S2930">
        <v>2926</v>
      </c>
      <c r="T2930" s="1">
        <f t="shared" si="302"/>
        <v>48934</v>
      </c>
      <c r="U2930">
        <f t="shared" si="298"/>
        <v>17</v>
      </c>
      <c r="V2930" s="1" cm="1">
        <f t="array" ref="V2930">INDEX($O$4:$O$20,U2930)</f>
        <v>47471</v>
      </c>
      <c r="W2930" s="1" t="e" cm="1">
        <f t="array" ref="W2930">INDEX($O$4:$O$20,U2930+1)</f>
        <v>#REF!</v>
      </c>
      <c r="X2930" t="e" cm="1">
        <f t="array" ref="X2930">(W2930-T2930)/(W2930-V2930)*INDEX($Q$4:$Q$20,U2930)+(T2930-V2930)/(W2930-V2930)*INDEX($Q$4:$Q$20,U2930+1)</f>
        <v>#REF!</v>
      </c>
      <c r="Y2930" t="e">
        <f t="shared" si="299"/>
        <v>#REF!</v>
      </c>
      <c r="Z2930" t="e">
        <f t="shared" si="300"/>
        <v>#REF!</v>
      </c>
      <c r="AA2930" t="e">
        <f t="shared" si="301"/>
        <v>#REF!</v>
      </c>
      <c r="AB2930" t="e">
        <f t="shared" si="303"/>
        <v>#REF!</v>
      </c>
    </row>
    <row r="2931" spans="19:28">
      <c r="S2931">
        <v>2927</v>
      </c>
      <c r="T2931" s="1">
        <f t="shared" si="302"/>
        <v>48935</v>
      </c>
      <c r="U2931">
        <f t="shared" si="298"/>
        <v>17</v>
      </c>
      <c r="V2931" s="1" cm="1">
        <f t="array" ref="V2931">INDEX($O$4:$O$20,U2931)</f>
        <v>47471</v>
      </c>
      <c r="W2931" s="1" t="e" cm="1">
        <f t="array" ref="W2931">INDEX($O$4:$O$20,U2931+1)</f>
        <v>#REF!</v>
      </c>
      <c r="X2931" t="e" cm="1">
        <f t="array" ref="X2931">(W2931-T2931)/(W2931-V2931)*INDEX($Q$4:$Q$20,U2931)+(T2931-V2931)/(W2931-V2931)*INDEX($Q$4:$Q$20,U2931+1)</f>
        <v>#REF!</v>
      </c>
      <c r="Y2931" t="e">
        <f t="shared" si="299"/>
        <v>#REF!</v>
      </c>
      <c r="Z2931" t="e">
        <f t="shared" si="300"/>
        <v>#REF!</v>
      </c>
      <c r="AA2931" t="e">
        <f t="shared" si="301"/>
        <v>#REF!</v>
      </c>
      <c r="AB2931" t="e">
        <f t="shared" si="303"/>
        <v>#REF!</v>
      </c>
    </row>
    <row r="2932" spans="19:28">
      <c r="S2932">
        <v>2928</v>
      </c>
      <c r="T2932" s="1">
        <f t="shared" si="302"/>
        <v>48936</v>
      </c>
      <c r="U2932">
        <f t="shared" si="298"/>
        <v>17</v>
      </c>
      <c r="V2932" s="1" cm="1">
        <f t="array" ref="V2932">INDEX($O$4:$O$20,U2932)</f>
        <v>47471</v>
      </c>
      <c r="W2932" s="1" t="e" cm="1">
        <f t="array" ref="W2932">INDEX($O$4:$O$20,U2932+1)</f>
        <v>#REF!</v>
      </c>
      <c r="X2932" t="e" cm="1">
        <f t="array" ref="X2932">(W2932-T2932)/(W2932-V2932)*INDEX($Q$4:$Q$20,U2932)+(T2932-V2932)/(W2932-V2932)*INDEX($Q$4:$Q$20,U2932+1)</f>
        <v>#REF!</v>
      </c>
      <c r="Y2932" t="e">
        <f t="shared" si="299"/>
        <v>#REF!</v>
      </c>
      <c r="Z2932" t="e">
        <f t="shared" si="300"/>
        <v>#REF!</v>
      </c>
      <c r="AA2932" t="e">
        <f t="shared" si="301"/>
        <v>#REF!</v>
      </c>
      <c r="AB2932" t="e">
        <f t="shared" si="303"/>
        <v>#REF!</v>
      </c>
    </row>
    <row r="2933" spans="19:28">
      <c r="S2933">
        <v>2929</v>
      </c>
      <c r="T2933" s="1">
        <f t="shared" si="302"/>
        <v>48937</v>
      </c>
      <c r="U2933">
        <f t="shared" si="298"/>
        <v>17</v>
      </c>
      <c r="V2933" s="1" cm="1">
        <f t="array" ref="V2933">INDEX($O$4:$O$20,U2933)</f>
        <v>47471</v>
      </c>
      <c r="W2933" s="1" t="e" cm="1">
        <f t="array" ref="W2933">INDEX($O$4:$O$20,U2933+1)</f>
        <v>#REF!</v>
      </c>
      <c r="X2933" t="e" cm="1">
        <f t="array" ref="X2933">(W2933-T2933)/(W2933-V2933)*INDEX($Q$4:$Q$20,U2933)+(T2933-V2933)/(W2933-V2933)*INDEX($Q$4:$Q$20,U2933+1)</f>
        <v>#REF!</v>
      </c>
      <c r="Y2933" t="e">
        <f t="shared" si="299"/>
        <v>#REF!</v>
      </c>
      <c r="Z2933" t="e">
        <f t="shared" si="300"/>
        <v>#REF!</v>
      </c>
      <c r="AA2933" t="e">
        <f t="shared" si="301"/>
        <v>#REF!</v>
      </c>
      <c r="AB2933" t="e">
        <f t="shared" si="303"/>
        <v>#REF!</v>
      </c>
    </row>
    <row r="2934" spans="19:28">
      <c r="S2934">
        <v>2930</v>
      </c>
      <c r="T2934" s="1">
        <f t="shared" si="302"/>
        <v>48938</v>
      </c>
      <c r="U2934">
        <f t="shared" si="298"/>
        <v>17</v>
      </c>
      <c r="V2934" s="1" cm="1">
        <f t="array" ref="V2934">INDEX($O$4:$O$20,U2934)</f>
        <v>47471</v>
      </c>
      <c r="W2934" s="1" t="e" cm="1">
        <f t="array" ref="W2934">INDEX($O$4:$O$20,U2934+1)</f>
        <v>#REF!</v>
      </c>
      <c r="X2934" t="e" cm="1">
        <f t="array" ref="X2934">(W2934-T2934)/(W2934-V2934)*INDEX($Q$4:$Q$20,U2934)+(T2934-V2934)/(W2934-V2934)*INDEX($Q$4:$Q$20,U2934+1)</f>
        <v>#REF!</v>
      </c>
      <c r="Y2934" t="e">
        <f t="shared" si="299"/>
        <v>#REF!</v>
      </c>
      <c r="Z2934" t="e">
        <f t="shared" si="300"/>
        <v>#REF!</v>
      </c>
      <c r="AA2934" t="e">
        <f t="shared" si="301"/>
        <v>#REF!</v>
      </c>
      <c r="AB2934" t="e">
        <f t="shared" si="303"/>
        <v>#REF!</v>
      </c>
    </row>
    <row r="2935" spans="19:28">
      <c r="S2935">
        <v>2931</v>
      </c>
      <c r="T2935" s="1">
        <f t="shared" si="302"/>
        <v>48939</v>
      </c>
      <c r="U2935">
        <f t="shared" si="298"/>
        <v>17</v>
      </c>
      <c r="V2935" s="1" cm="1">
        <f t="array" ref="V2935">INDEX($O$4:$O$20,U2935)</f>
        <v>47471</v>
      </c>
      <c r="W2935" s="1" t="e" cm="1">
        <f t="array" ref="W2935">INDEX($O$4:$O$20,U2935+1)</f>
        <v>#REF!</v>
      </c>
      <c r="X2935" t="e" cm="1">
        <f t="array" ref="X2935">(W2935-T2935)/(W2935-V2935)*INDEX($Q$4:$Q$20,U2935)+(T2935-V2935)/(W2935-V2935)*INDEX($Q$4:$Q$20,U2935+1)</f>
        <v>#REF!</v>
      </c>
      <c r="Y2935" t="e">
        <f t="shared" si="299"/>
        <v>#REF!</v>
      </c>
      <c r="Z2935" t="e">
        <f t="shared" si="300"/>
        <v>#REF!</v>
      </c>
      <c r="AA2935" t="e">
        <f t="shared" si="301"/>
        <v>#REF!</v>
      </c>
      <c r="AB2935" t="e">
        <f t="shared" si="303"/>
        <v>#REF!</v>
      </c>
    </row>
    <row r="2936" spans="19:28">
      <c r="S2936">
        <v>2932</v>
      </c>
      <c r="T2936" s="1">
        <f t="shared" si="302"/>
        <v>48940</v>
      </c>
      <c r="U2936">
        <f t="shared" si="298"/>
        <v>17</v>
      </c>
      <c r="V2936" s="1" cm="1">
        <f t="array" ref="V2936">INDEX($O$4:$O$20,U2936)</f>
        <v>47471</v>
      </c>
      <c r="W2936" s="1" t="e" cm="1">
        <f t="array" ref="W2936">INDEX($O$4:$O$20,U2936+1)</f>
        <v>#REF!</v>
      </c>
      <c r="X2936" t="e" cm="1">
        <f t="array" ref="X2936">(W2936-T2936)/(W2936-V2936)*INDEX($Q$4:$Q$20,U2936)+(T2936-V2936)/(W2936-V2936)*INDEX($Q$4:$Q$20,U2936+1)</f>
        <v>#REF!</v>
      </c>
      <c r="Y2936" t="e">
        <f t="shared" si="299"/>
        <v>#REF!</v>
      </c>
      <c r="Z2936" t="e">
        <f t="shared" si="300"/>
        <v>#REF!</v>
      </c>
      <c r="AA2936" t="e">
        <f t="shared" si="301"/>
        <v>#REF!</v>
      </c>
      <c r="AB2936" t="e">
        <f t="shared" si="303"/>
        <v>#REF!</v>
      </c>
    </row>
    <row r="2937" spans="19:28">
      <c r="S2937">
        <v>2933</v>
      </c>
      <c r="T2937" s="1">
        <f t="shared" si="302"/>
        <v>48941</v>
      </c>
      <c r="U2937">
        <f t="shared" si="298"/>
        <v>17</v>
      </c>
      <c r="V2937" s="1" cm="1">
        <f t="array" ref="V2937">INDEX($O$4:$O$20,U2937)</f>
        <v>47471</v>
      </c>
      <c r="W2937" s="1" t="e" cm="1">
        <f t="array" ref="W2937">INDEX($O$4:$O$20,U2937+1)</f>
        <v>#REF!</v>
      </c>
      <c r="X2937" t="e" cm="1">
        <f t="array" ref="X2937">(W2937-T2937)/(W2937-V2937)*INDEX($Q$4:$Q$20,U2937)+(T2937-V2937)/(W2937-V2937)*INDEX($Q$4:$Q$20,U2937+1)</f>
        <v>#REF!</v>
      </c>
      <c r="Y2937" t="e">
        <f t="shared" si="299"/>
        <v>#REF!</v>
      </c>
      <c r="Z2937" t="e">
        <f t="shared" si="300"/>
        <v>#REF!</v>
      </c>
      <c r="AA2937" t="e">
        <f t="shared" si="301"/>
        <v>#REF!</v>
      </c>
      <c r="AB2937" t="e">
        <f t="shared" si="303"/>
        <v>#REF!</v>
      </c>
    </row>
    <row r="2938" spans="19:28">
      <c r="S2938">
        <v>2934</v>
      </c>
      <c r="T2938" s="1">
        <f t="shared" si="302"/>
        <v>48942</v>
      </c>
      <c r="U2938">
        <f t="shared" si="298"/>
        <v>17</v>
      </c>
      <c r="V2938" s="1" cm="1">
        <f t="array" ref="V2938">INDEX($O$4:$O$20,U2938)</f>
        <v>47471</v>
      </c>
      <c r="W2938" s="1" t="e" cm="1">
        <f t="array" ref="W2938">INDEX($O$4:$O$20,U2938+1)</f>
        <v>#REF!</v>
      </c>
      <c r="X2938" t="e" cm="1">
        <f t="array" ref="X2938">(W2938-T2938)/(W2938-V2938)*INDEX($Q$4:$Q$20,U2938)+(T2938-V2938)/(W2938-V2938)*INDEX($Q$4:$Q$20,U2938+1)</f>
        <v>#REF!</v>
      </c>
      <c r="Y2938" t="e">
        <f t="shared" si="299"/>
        <v>#REF!</v>
      </c>
      <c r="Z2938" t="e">
        <f t="shared" si="300"/>
        <v>#REF!</v>
      </c>
      <c r="AA2938" t="e">
        <f t="shared" si="301"/>
        <v>#REF!</v>
      </c>
      <c r="AB2938" t="e">
        <f t="shared" si="303"/>
        <v>#REF!</v>
      </c>
    </row>
    <row r="2939" spans="19:28">
      <c r="S2939">
        <v>2935</v>
      </c>
      <c r="T2939" s="1">
        <f t="shared" si="302"/>
        <v>48943</v>
      </c>
      <c r="U2939">
        <f t="shared" si="298"/>
        <v>17</v>
      </c>
      <c r="V2939" s="1" cm="1">
        <f t="array" ref="V2939">INDEX($O$4:$O$20,U2939)</f>
        <v>47471</v>
      </c>
      <c r="W2939" s="1" t="e" cm="1">
        <f t="array" ref="W2939">INDEX($O$4:$O$20,U2939+1)</f>
        <v>#REF!</v>
      </c>
      <c r="X2939" t="e" cm="1">
        <f t="array" ref="X2939">(W2939-T2939)/(W2939-V2939)*INDEX($Q$4:$Q$20,U2939)+(T2939-V2939)/(W2939-V2939)*INDEX($Q$4:$Q$20,U2939+1)</f>
        <v>#REF!</v>
      </c>
      <c r="Y2939" t="e">
        <f t="shared" si="299"/>
        <v>#REF!</v>
      </c>
      <c r="Z2939" t="e">
        <f t="shared" si="300"/>
        <v>#REF!</v>
      </c>
      <c r="AA2939" t="e">
        <f t="shared" si="301"/>
        <v>#REF!</v>
      </c>
      <c r="AB2939" t="e">
        <f t="shared" si="303"/>
        <v>#REF!</v>
      </c>
    </row>
    <row r="2940" spans="19:28">
      <c r="S2940">
        <v>2936</v>
      </c>
      <c r="T2940" s="1">
        <f t="shared" si="302"/>
        <v>48944</v>
      </c>
      <c r="U2940">
        <f t="shared" si="298"/>
        <v>17</v>
      </c>
      <c r="V2940" s="1" cm="1">
        <f t="array" ref="V2940">INDEX($O$4:$O$20,U2940)</f>
        <v>47471</v>
      </c>
      <c r="W2940" s="1" t="e" cm="1">
        <f t="array" ref="W2940">INDEX($O$4:$O$20,U2940+1)</f>
        <v>#REF!</v>
      </c>
      <c r="X2940" t="e" cm="1">
        <f t="array" ref="X2940">(W2940-T2940)/(W2940-V2940)*INDEX($Q$4:$Q$20,U2940)+(T2940-V2940)/(W2940-V2940)*INDEX($Q$4:$Q$20,U2940+1)</f>
        <v>#REF!</v>
      </c>
      <c r="Y2940" t="e">
        <f t="shared" si="299"/>
        <v>#REF!</v>
      </c>
      <c r="Z2940" t="e">
        <f t="shared" si="300"/>
        <v>#REF!</v>
      </c>
      <c r="AA2940" t="e">
        <f t="shared" si="301"/>
        <v>#REF!</v>
      </c>
      <c r="AB2940" t="e">
        <f t="shared" si="303"/>
        <v>#REF!</v>
      </c>
    </row>
    <row r="2941" spans="19:28">
      <c r="S2941">
        <v>2937</v>
      </c>
      <c r="T2941" s="1">
        <f t="shared" si="302"/>
        <v>48945</v>
      </c>
      <c r="U2941">
        <f t="shared" si="298"/>
        <v>17</v>
      </c>
      <c r="V2941" s="1" cm="1">
        <f t="array" ref="V2941">INDEX($O$4:$O$20,U2941)</f>
        <v>47471</v>
      </c>
      <c r="W2941" s="1" t="e" cm="1">
        <f t="array" ref="W2941">INDEX($O$4:$O$20,U2941+1)</f>
        <v>#REF!</v>
      </c>
      <c r="X2941" t="e" cm="1">
        <f t="array" ref="X2941">(W2941-T2941)/(W2941-V2941)*INDEX($Q$4:$Q$20,U2941)+(T2941-V2941)/(W2941-V2941)*INDEX($Q$4:$Q$20,U2941+1)</f>
        <v>#REF!</v>
      </c>
      <c r="Y2941" t="e">
        <f t="shared" si="299"/>
        <v>#REF!</v>
      </c>
      <c r="Z2941" t="e">
        <f t="shared" si="300"/>
        <v>#REF!</v>
      </c>
      <c r="AA2941" t="e">
        <f t="shared" si="301"/>
        <v>#REF!</v>
      </c>
      <c r="AB2941" t="e">
        <f t="shared" si="303"/>
        <v>#REF!</v>
      </c>
    </row>
    <row r="2942" spans="19:28">
      <c r="S2942">
        <v>2938</v>
      </c>
      <c r="T2942" s="1">
        <f t="shared" si="302"/>
        <v>48946</v>
      </c>
      <c r="U2942">
        <f t="shared" si="298"/>
        <v>17</v>
      </c>
      <c r="V2942" s="1" cm="1">
        <f t="array" ref="V2942">INDEX($O$4:$O$20,U2942)</f>
        <v>47471</v>
      </c>
      <c r="W2942" s="1" t="e" cm="1">
        <f t="array" ref="W2942">INDEX($O$4:$O$20,U2942+1)</f>
        <v>#REF!</v>
      </c>
      <c r="X2942" t="e" cm="1">
        <f t="array" ref="X2942">(W2942-T2942)/(W2942-V2942)*INDEX($Q$4:$Q$20,U2942)+(T2942-V2942)/(W2942-V2942)*INDEX($Q$4:$Q$20,U2942+1)</f>
        <v>#REF!</v>
      </c>
      <c r="Y2942" t="e">
        <f t="shared" si="299"/>
        <v>#REF!</v>
      </c>
      <c r="Z2942" t="e">
        <f t="shared" si="300"/>
        <v>#REF!</v>
      </c>
      <c r="AA2942" t="e">
        <f t="shared" si="301"/>
        <v>#REF!</v>
      </c>
      <c r="AB2942" t="e">
        <f t="shared" si="303"/>
        <v>#REF!</v>
      </c>
    </row>
    <row r="2943" spans="19:28">
      <c r="S2943">
        <v>2939</v>
      </c>
      <c r="T2943" s="1">
        <f t="shared" si="302"/>
        <v>48947</v>
      </c>
      <c r="U2943">
        <f t="shared" si="298"/>
        <v>17</v>
      </c>
      <c r="V2943" s="1" cm="1">
        <f t="array" ref="V2943">INDEX($O$4:$O$20,U2943)</f>
        <v>47471</v>
      </c>
      <c r="W2943" s="1" t="e" cm="1">
        <f t="array" ref="W2943">INDEX($O$4:$O$20,U2943+1)</f>
        <v>#REF!</v>
      </c>
      <c r="X2943" t="e" cm="1">
        <f t="array" ref="X2943">(W2943-T2943)/(W2943-V2943)*INDEX($Q$4:$Q$20,U2943)+(T2943-V2943)/(W2943-V2943)*INDEX($Q$4:$Q$20,U2943+1)</f>
        <v>#REF!</v>
      </c>
      <c r="Y2943" t="e">
        <f t="shared" si="299"/>
        <v>#REF!</v>
      </c>
      <c r="Z2943" t="e">
        <f t="shared" si="300"/>
        <v>#REF!</v>
      </c>
      <c r="AA2943" t="e">
        <f t="shared" si="301"/>
        <v>#REF!</v>
      </c>
      <c r="AB2943" t="e">
        <f t="shared" si="303"/>
        <v>#REF!</v>
      </c>
    </row>
    <row r="2944" spans="19:28">
      <c r="S2944">
        <v>2940</v>
      </c>
      <c r="T2944" s="1">
        <f t="shared" si="302"/>
        <v>48948</v>
      </c>
      <c r="U2944">
        <f t="shared" si="298"/>
        <v>17</v>
      </c>
      <c r="V2944" s="1" cm="1">
        <f t="array" ref="V2944">INDEX($O$4:$O$20,U2944)</f>
        <v>47471</v>
      </c>
      <c r="W2944" s="1" t="e" cm="1">
        <f t="array" ref="W2944">INDEX($O$4:$O$20,U2944+1)</f>
        <v>#REF!</v>
      </c>
      <c r="X2944" t="e" cm="1">
        <f t="array" ref="X2944">(W2944-T2944)/(W2944-V2944)*INDEX($Q$4:$Q$20,U2944)+(T2944-V2944)/(W2944-V2944)*INDEX($Q$4:$Q$20,U2944+1)</f>
        <v>#REF!</v>
      </c>
      <c r="Y2944" t="e">
        <f t="shared" si="299"/>
        <v>#REF!</v>
      </c>
      <c r="Z2944" t="e">
        <f t="shared" si="300"/>
        <v>#REF!</v>
      </c>
      <c r="AA2944" t="e">
        <f t="shared" si="301"/>
        <v>#REF!</v>
      </c>
      <c r="AB2944" t="e">
        <f t="shared" si="303"/>
        <v>#REF!</v>
      </c>
    </row>
    <row r="2945" spans="19:28">
      <c r="S2945">
        <v>2941</v>
      </c>
      <c r="T2945" s="1">
        <f t="shared" si="302"/>
        <v>48949</v>
      </c>
      <c r="U2945">
        <f t="shared" si="298"/>
        <v>17</v>
      </c>
      <c r="V2945" s="1" cm="1">
        <f t="array" ref="V2945">INDEX($O$4:$O$20,U2945)</f>
        <v>47471</v>
      </c>
      <c r="W2945" s="1" t="e" cm="1">
        <f t="array" ref="W2945">INDEX($O$4:$O$20,U2945+1)</f>
        <v>#REF!</v>
      </c>
      <c r="X2945" t="e" cm="1">
        <f t="array" ref="X2945">(W2945-T2945)/(W2945-V2945)*INDEX($Q$4:$Q$20,U2945)+(T2945-V2945)/(W2945-V2945)*INDEX($Q$4:$Q$20,U2945+1)</f>
        <v>#REF!</v>
      </c>
      <c r="Y2945" t="e">
        <f t="shared" si="299"/>
        <v>#REF!</v>
      </c>
      <c r="Z2945" t="e">
        <f t="shared" si="300"/>
        <v>#REF!</v>
      </c>
      <c r="AA2945" t="e">
        <f t="shared" si="301"/>
        <v>#REF!</v>
      </c>
      <c r="AB2945" t="e">
        <f t="shared" si="303"/>
        <v>#REF!</v>
      </c>
    </row>
    <row r="2946" spans="19:28">
      <c r="S2946">
        <v>2942</v>
      </c>
      <c r="T2946" s="1">
        <f t="shared" si="302"/>
        <v>48950</v>
      </c>
      <c r="U2946">
        <f t="shared" si="298"/>
        <v>17</v>
      </c>
      <c r="V2946" s="1" cm="1">
        <f t="array" ref="V2946">INDEX($O$4:$O$20,U2946)</f>
        <v>47471</v>
      </c>
      <c r="W2946" s="1" t="e" cm="1">
        <f t="array" ref="W2946">INDEX($O$4:$O$20,U2946+1)</f>
        <v>#REF!</v>
      </c>
      <c r="X2946" t="e" cm="1">
        <f t="array" ref="X2946">(W2946-T2946)/(W2946-V2946)*INDEX($Q$4:$Q$20,U2946)+(T2946-V2946)/(W2946-V2946)*INDEX($Q$4:$Q$20,U2946+1)</f>
        <v>#REF!</v>
      </c>
      <c r="Y2946" t="e">
        <f t="shared" si="299"/>
        <v>#REF!</v>
      </c>
      <c r="Z2946" t="e">
        <f t="shared" si="300"/>
        <v>#REF!</v>
      </c>
      <c r="AA2946" t="e">
        <f t="shared" si="301"/>
        <v>#REF!</v>
      </c>
      <c r="AB2946" t="e">
        <f t="shared" si="303"/>
        <v>#REF!</v>
      </c>
    </row>
    <row r="2947" spans="19:28">
      <c r="S2947">
        <v>2943</v>
      </c>
      <c r="T2947" s="1">
        <f t="shared" si="302"/>
        <v>48951</v>
      </c>
      <c r="U2947">
        <f t="shared" si="298"/>
        <v>17</v>
      </c>
      <c r="V2947" s="1" cm="1">
        <f t="array" ref="V2947">INDEX($O$4:$O$20,U2947)</f>
        <v>47471</v>
      </c>
      <c r="W2947" s="1" t="e" cm="1">
        <f t="array" ref="W2947">INDEX($O$4:$O$20,U2947+1)</f>
        <v>#REF!</v>
      </c>
      <c r="X2947" t="e" cm="1">
        <f t="array" ref="X2947">(W2947-T2947)/(W2947-V2947)*INDEX($Q$4:$Q$20,U2947)+(T2947-V2947)/(W2947-V2947)*INDEX($Q$4:$Q$20,U2947+1)</f>
        <v>#REF!</v>
      </c>
      <c r="Y2947" t="e">
        <f t="shared" si="299"/>
        <v>#REF!</v>
      </c>
      <c r="Z2947" t="e">
        <f t="shared" si="300"/>
        <v>#REF!</v>
      </c>
      <c r="AA2947" t="e">
        <f t="shared" si="301"/>
        <v>#REF!</v>
      </c>
      <c r="AB2947" t="e">
        <f t="shared" si="303"/>
        <v>#REF!</v>
      </c>
    </row>
    <row r="2948" spans="19:28">
      <c r="S2948">
        <v>2944</v>
      </c>
      <c r="T2948" s="1">
        <f t="shared" si="302"/>
        <v>48952</v>
      </c>
      <c r="U2948">
        <f t="shared" si="298"/>
        <v>17</v>
      </c>
      <c r="V2948" s="1" cm="1">
        <f t="array" ref="V2948">INDEX($O$4:$O$20,U2948)</f>
        <v>47471</v>
      </c>
      <c r="W2948" s="1" t="e" cm="1">
        <f t="array" ref="W2948">INDEX($O$4:$O$20,U2948+1)</f>
        <v>#REF!</v>
      </c>
      <c r="X2948" t="e" cm="1">
        <f t="array" ref="X2948">(W2948-T2948)/(W2948-V2948)*INDEX($Q$4:$Q$20,U2948)+(T2948-V2948)/(W2948-V2948)*INDEX($Q$4:$Q$20,U2948+1)</f>
        <v>#REF!</v>
      </c>
      <c r="Y2948" t="e">
        <f t="shared" si="299"/>
        <v>#REF!</v>
      </c>
      <c r="Z2948" t="e">
        <f t="shared" si="300"/>
        <v>#REF!</v>
      </c>
      <c r="AA2948" t="e">
        <f t="shared" si="301"/>
        <v>#REF!</v>
      </c>
      <c r="AB2948" t="e">
        <f t="shared" si="303"/>
        <v>#REF!</v>
      </c>
    </row>
    <row r="2949" spans="19:28">
      <c r="S2949">
        <v>2945</v>
      </c>
      <c r="T2949" s="1">
        <f t="shared" si="302"/>
        <v>48953</v>
      </c>
      <c r="U2949">
        <f t="shared" ref="U2949:U3012" si="304">MATCH(T2949,$O$4:$O$20,1)</f>
        <v>17</v>
      </c>
      <c r="V2949" s="1" cm="1">
        <f t="array" ref="V2949">INDEX($O$4:$O$20,U2949)</f>
        <v>47471</v>
      </c>
      <c r="W2949" s="1" t="e" cm="1">
        <f t="array" ref="W2949">INDEX($O$4:$O$20,U2949+1)</f>
        <v>#REF!</v>
      </c>
      <c r="X2949" t="e" cm="1">
        <f t="array" ref="X2949">(W2949-T2949)/(W2949-V2949)*INDEX($Q$4:$Q$20,U2949)+(T2949-V2949)/(W2949-V2949)*INDEX($Q$4:$Q$20,U2949+1)</f>
        <v>#REF!</v>
      </c>
      <c r="Y2949" t="e">
        <f t="shared" ref="Y2949:Y3012" si="305">EXP(X2949)</f>
        <v>#REF!</v>
      </c>
      <c r="Z2949" t="e">
        <f t="shared" ref="Z2949:Z3012" si="306">(Y2949/Y2950-1)*360</f>
        <v>#REF!</v>
      </c>
      <c r="AA2949" t="e">
        <f t="shared" ref="AA2949:AA3012" si="307">Z2949-0.0006</f>
        <v>#REF!</v>
      </c>
      <c r="AB2949" t="e">
        <f t="shared" si="303"/>
        <v>#REF!</v>
      </c>
    </row>
    <row r="2950" spans="19:28">
      <c r="S2950">
        <v>2946</v>
      </c>
      <c r="T2950" s="1">
        <f t="shared" ref="T2950:T3013" si="308">T2949+1</f>
        <v>48954</v>
      </c>
      <c r="U2950">
        <f t="shared" si="304"/>
        <v>17</v>
      </c>
      <c r="V2950" s="1" cm="1">
        <f t="array" ref="V2950">INDEX($O$4:$O$20,U2950)</f>
        <v>47471</v>
      </c>
      <c r="W2950" s="1" t="e" cm="1">
        <f t="array" ref="W2950">INDEX($O$4:$O$20,U2950+1)</f>
        <v>#REF!</v>
      </c>
      <c r="X2950" t="e" cm="1">
        <f t="array" ref="X2950">(W2950-T2950)/(W2950-V2950)*INDEX($Q$4:$Q$20,U2950)+(T2950-V2950)/(W2950-V2950)*INDEX($Q$4:$Q$20,U2950+1)</f>
        <v>#REF!</v>
      </c>
      <c r="Y2950" t="e">
        <f t="shared" si="305"/>
        <v>#REF!</v>
      </c>
      <c r="Z2950" t="e">
        <f t="shared" si="306"/>
        <v>#REF!</v>
      </c>
      <c r="AA2950" t="e">
        <f t="shared" si="307"/>
        <v>#REF!</v>
      </c>
      <c r="AB2950" t="e">
        <f t="shared" ref="AB2950:AB3013" si="309">AB2949/(1+AA2949/360)</f>
        <v>#REF!</v>
      </c>
    </row>
    <row r="2951" spans="19:28">
      <c r="S2951">
        <v>2947</v>
      </c>
      <c r="T2951" s="1">
        <f t="shared" si="308"/>
        <v>48955</v>
      </c>
      <c r="U2951">
        <f t="shared" si="304"/>
        <v>17</v>
      </c>
      <c r="V2951" s="1" cm="1">
        <f t="array" ref="V2951">INDEX($O$4:$O$20,U2951)</f>
        <v>47471</v>
      </c>
      <c r="W2951" s="1" t="e" cm="1">
        <f t="array" ref="W2951">INDEX($O$4:$O$20,U2951+1)</f>
        <v>#REF!</v>
      </c>
      <c r="X2951" t="e" cm="1">
        <f t="array" ref="X2951">(W2951-T2951)/(W2951-V2951)*INDEX($Q$4:$Q$20,U2951)+(T2951-V2951)/(W2951-V2951)*INDEX($Q$4:$Q$20,U2951+1)</f>
        <v>#REF!</v>
      </c>
      <c r="Y2951" t="e">
        <f t="shared" si="305"/>
        <v>#REF!</v>
      </c>
      <c r="Z2951" t="e">
        <f t="shared" si="306"/>
        <v>#REF!</v>
      </c>
      <c r="AA2951" t="e">
        <f t="shared" si="307"/>
        <v>#REF!</v>
      </c>
      <c r="AB2951" t="e">
        <f t="shared" si="309"/>
        <v>#REF!</v>
      </c>
    </row>
    <row r="2952" spans="19:28">
      <c r="S2952">
        <v>2948</v>
      </c>
      <c r="T2952" s="1">
        <f t="shared" si="308"/>
        <v>48956</v>
      </c>
      <c r="U2952">
        <f t="shared" si="304"/>
        <v>17</v>
      </c>
      <c r="V2952" s="1" cm="1">
        <f t="array" ref="V2952">INDEX($O$4:$O$20,U2952)</f>
        <v>47471</v>
      </c>
      <c r="W2952" s="1" t="e" cm="1">
        <f t="array" ref="W2952">INDEX($O$4:$O$20,U2952+1)</f>
        <v>#REF!</v>
      </c>
      <c r="X2952" t="e" cm="1">
        <f t="array" ref="X2952">(W2952-T2952)/(W2952-V2952)*INDEX($Q$4:$Q$20,U2952)+(T2952-V2952)/(W2952-V2952)*INDEX($Q$4:$Q$20,U2952+1)</f>
        <v>#REF!</v>
      </c>
      <c r="Y2952" t="e">
        <f t="shared" si="305"/>
        <v>#REF!</v>
      </c>
      <c r="Z2952" t="e">
        <f t="shared" si="306"/>
        <v>#REF!</v>
      </c>
      <c r="AA2952" t="e">
        <f t="shared" si="307"/>
        <v>#REF!</v>
      </c>
      <c r="AB2952" t="e">
        <f t="shared" si="309"/>
        <v>#REF!</v>
      </c>
    </row>
    <row r="2953" spans="19:28">
      <c r="S2953">
        <v>2949</v>
      </c>
      <c r="T2953" s="1">
        <f t="shared" si="308"/>
        <v>48957</v>
      </c>
      <c r="U2953">
        <f t="shared" si="304"/>
        <v>17</v>
      </c>
      <c r="V2953" s="1" cm="1">
        <f t="array" ref="V2953">INDEX($O$4:$O$20,U2953)</f>
        <v>47471</v>
      </c>
      <c r="W2953" s="1" t="e" cm="1">
        <f t="array" ref="W2953">INDEX($O$4:$O$20,U2953+1)</f>
        <v>#REF!</v>
      </c>
      <c r="X2953" t="e" cm="1">
        <f t="array" ref="X2953">(W2953-T2953)/(W2953-V2953)*INDEX($Q$4:$Q$20,U2953)+(T2953-V2953)/(W2953-V2953)*INDEX($Q$4:$Q$20,U2953+1)</f>
        <v>#REF!</v>
      </c>
      <c r="Y2953" t="e">
        <f t="shared" si="305"/>
        <v>#REF!</v>
      </c>
      <c r="Z2953" t="e">
        <f t="shared" si="306"/>
        <v>#REF!</v>
      </c>
      <c r="AA2953" t="e">
        <f t="shared" si="307"/>
        <v>#REF!</v>
      </c>
      <c r="AB2953" t="e">
        <f t="shared" si="309"/>
        <v>#REF!</v>
      </c>
    </row>
    <row r="2954" spans="19:28">
      <c r="S2954">
        <v>2950</v>
      </c>
      <c r="T2954" s="1">
        <f t="shared" si="308"/>
        <v>48958</v>
      </c>
      <c r="U2954">
        <f t="shared" si="304"/>
        <v>17</v>
      </c>
      <c r="V2954" s="1" cm="1">
        <f t="array" ref="V2954">INDEX($O$4:$O$20,U2954)</f>
        <v>47471</v>
      </c>
      <c r="W2954" s="1" t="e" cm="1">
        <f t="array" ref="W2954">INDEX($O$4:$O$20,U2954+1)</f>
        <v>#REF!</v>
      </c>
      <c r="X2954" t="e" cm="1">
        <f t="array" ref="X2954">(W2954-T2954)/(W2954-V2954)*INDEX($Q$4:$Q$20,U2954)+(T2954-V2954)/(W2954-V2954)*INDEX($Q$4:$Q$20,U2954+1)</f>
        <v>#REF!</v>
      </c>
      <c r="Y2954" t="e">
        <f t="shared" si="305"/>
        <v>#REF!</v>
      </c>
      <c r="Z2954" t="e">
        <f t="shared" si="306"/>
        <v>#REF!</v>
      </c>
      <c r="AA2954" t="e">
        <f t="shared" si="307"/>
        <v>#REF!</v>
      </c>
      <c r="AB2954" t="e">
        <f t="shared" si="309"/>
        <v>#REF!</v>
      </c>
    </row>
    <row r="2955" spans="19:28">
      <c r="S2955">
        <v>2951</v>
      </c>
      <c r="T2955" s="1">
        <f t="shared" si="308"/>
        <v>48959</v>
      </c>
      <c r="U2955">
        <f t="shared" si="304"/>
        <v>17</v>
      </c>
      <c r="V2955" s="1" cm="1">
        <f t="array" ref="V2955">INDEX($O$4:$O$20,U2955)</f>
        <v>47471</v>
      </c>
      <c r="W2955" s="1" t="e" cm="1">
        <f t="array" ref="W2955">INDEX($O$4:$O$20,U2955+1)</f>
        <v>#REF!</v>
      </c>
      <c r="X2955" t="e" cm="1">
        <f t="array" ref="X2955">(W2955-T2955)/(W2955-V2955)*INDEX($Q$4:$Q$20,U2955)+(T2955-V2955)/(W2955-V2955)*INDEX($Q$4:$Q$20,U2955+1)</f>
        <v>#REF!</v>
      </c>
      <c r="Y2955" t="e">
        <f t="shared" si="305"/>
        <v>#REF!</v>
      </c>
      <c r="Z2955" t="e">
        <f t="shared" si="306"/>
        <v>#REF!</v>
      </c>
      <c r="AA2955" t="e">
        <f t="shared" si="307"/>
        <v>#REF!</v>
      </c>
      <c r="AB2955" t="e">
        <f t="shared" si="309"/>
        <v>#REF!</v>
      </c>
    </row>
    <row r="2956" spans="19:28">
      <c r="S2956">
        <v>2952</v>
      </c>
      <c r="T2956" s="1">
        <f t="shared" si="308"/>
        <v>48960</v>
      </c>
      <c r="U2956">
        <f t="shared" si="304"/>
        <v>17</v>
      </c>
      <c r="V2956" s="1" cm="1">
        <f t="array" ref="V2956">INDEX($O$4:$O$20,U2956)</f>
        <v>47471</v>
      </c>
      <c r="W2956" s="1" t="e" cm="1">
        <f t="array" ref="W2956">INDEX($O$4:$O$20,U2956+1)</f>
        <v>#REF!</v>
      </c>
      <c r="X2956" t="e" cm="1">
        <f t="array" ref="X2956">(W2956-T2956)/(W2956-V2956)*INDEX($Q$4:$Q$20,U2956)+(T2956-V2956)/(W2956-V2956)*INDEX($Q$4:$Q$20,U2956+1)</f>
        <v>#REF!</v>
      </c>
      <c r="Y2956" t="e">
        <f t="shared" si="305"/>
        <v>#REF!</v>
      </c>
      <c r="Z2956" t="e">
        <f t="shared" si="306"/>
        <v>#REF!</v>
      </c>
      <c r="AA2956" t="e">
        <f t="shared" si="307"/>
        <v>#REF!</v>
      </c>
      <c r="AB2956" t="e">
        <f t="shared" si="309"/>
        <v>#REF!</v>
      </c>
    </row>
    <row r="2957" spans="19:28">
      <c r="S2957">
        <v>2953</v>
      </c>
      <c r="T2957" s="1">
        <f t="shared" si="308"/>
        <v>48961</v>
      </c>
      <c r="U2957">
        <f t="shared" si="304"/>
        <v>17</v>
      </c>
      <c r="V2957" s="1" cm="1">
        <f t="array" ref="V2957">INDEX($O$4:$O$20,U2957)</f>
        <v>47471</v>
      </c>
      <c r="W2957" s="1" t="e" cm="1">
        <f t="array" ref="W2957">INDEX($O$4:$O$20,U2957+1)</f>
        <v>#REF!</v>
      </c>
      <c r="X2957" t="e" cm="1">
        <f t="array" ref="X2957">(W2957-T2957)/(W2957-V2957)*INDEX($Q$4:$Q$20,U2957)+(T2957-V2957)/(W2957-V2957)*INDEX($Q$4:$Q$20,U2957+1)</f>
        <v>#REF!</v>
      </c>
      <c r="Y2957" t="e">
        <f t="shared" si="305"/>
        <v>#REF!</v>
      </c>
      <c r="Z2957" t="e">
        <f t="shared" si="306"/>
        <v>#REF!</v>
      </c>
      <c r="AA2957" t="e">
        <f t="shared" si="307"/>
        <v>#REF!</v>
      </c>
      <c r="AB2957" t="e">
        <f t="shared" si="309"/>
        <v>#REF!</v>
      </c>
    </row>
    <row r="2958" spans="19:28">
      <c r="S2958">
        <v>2954</v>
      </c>
      <c r="T2958" s="1">
        <f t="shared" si="308"/>
        <v>48962</v>
      </c>
      <c r="U2958">
        <f t="shared" si="304"/>
        <v>17</v>
      </c>
      <c r="V2958" s="1" cm="1">
        <f t="array" ref="V2958">INDEX($O$4:$O$20,U2958)</f>
        <v>47471</v>
      </c>
      <c r="W2958" s="1" t="e" cm="1">
        <f t="array" ref="W2958">INDEX($O$4:$O$20,U2958+1)</f>
        <v>#REF!</v>
      </c>
      <c r="X2958" t="e" cm="1">
        <f t="array" ref="X2958">(W2958-T2958)/(W2958-V2958)*INDEX($Q$4:$Q$20,U2958)+(T2958-V2958)/(W2958-V2958)*INDEX($Q$4:$Q$20,U2958+1)</f>
        <v>#REF!</v>
      </c>
      <c r="Y2958" t="e">
        <f t="shared" si="305"/>
        <v>#REF!</v>
      </c>
      <c r="Z2958" t="e">
        <f t="shared" si="306"/>
        <v>#REF!</v>
      </c>
      <c r="AA2958" t="e">
        <f t="shared" si="307"/>
        <v>#REF!</v>
      </c>
      <c r="AB2958" t="e">
        <f t="shared" si="309"/>
        <v>#REF!</v>
      </c>
    </row>
    <row r="2959" spans="19:28">
      <c r="S2959">
        <v>2955</v>
      </c>
      <c r="T2959" s="1">
        <f t="shared" si="308"/>
        <v>48963</v>
      </c>
      <c r="U2959">
        <f t="shared" si="304"/>
        <v>17</v>
      </c>
      <c r="V2959" s="1" cm="1">
        <f t="array" ref="V2959">INDEX($O$4:$O$20,U2959)</f>
        <v>47471</v>
      </c>
      <c r="W2959" s="1" t="e" cm="1">
        <f t="array" ref="W2959">INDEX($O$4:$O$20,U2959+1)</f>
        <v>#REF!</v>
      </c>
      <c r="X2959" t="e" cm="1">
        <f t="array" ref="X2959">(W2959-T2959)/(W2959-V2959)*INDEX($Q$4:$Q$20,U2959)+(T2959-V2959)/(W2959-V2959)*INDEX($Q$4:$Q$20,U2959+1)</f>
        <v>#REF!</v>
      </c>
      <c r="Y2959" t="e">
        <f t="shared" si="305"/>
        <v>#REF!</v>
      </c>
      <c r="Z2959" t="e">
        <f t="shared" si="306"/>
        <v>#REF!</v>
      </c>
      <c r="AA2959" t="e">
        <f t="shared" si="307"/>
        <v>#REF!</v>
      </c>
      <c r="AB2959" t="e">
        <f t="shared" si="309"/>
        <v>#REF!</v>
      </c>
    </row>
    <row r="2960" spans="19:28">
      <c r="S2960">
        <v>2956</v>
      </c>
      <c r="T2960" s="1">
        <f t="shared" si="308"/>
        <v>48964</v>
      </c>
      <c r="U2960">
        <f t="shared" si="304"/>
        <v>17</v>
      </c>
      <c r="V2960" s="1" cm="1">
        <f t="array" ref="V2960">INDEX($O$4:$O$20,U2960)</f>
        <v>47471</v>
      </c>
      <c r="W2960" s="1" t="e" cm="1">
        <f t="array" ref="W2960">INDEX($O$4:$O$20,U2960+1)</f>
        <v>#REF!</v>
      </c>
      <c r="X2960" t="e" cm="1">
        <f t="array" ref="X2960">(W2960-T2960)/(W2960-V2960)*INDEX($Q$4:$Q$20,U2960)+(T2960-V2960)/(W2960-V2960)*INDEX($Q$4:$Q$20,U2960+1)</f>
        <v>#REF!</v>
      </c>
      <c r="Y2960" t="e">
        <f t="shared" si="305"/>
        <v>#REF!</v>
      </c>
      <c r="Z2960" t="e">
        <f t="shared" si="306"/>
        <v>#REF!</v>
      </c>
      <c r="AA2960" t="e">
        <f t="shared" si="307"/>
        <v>#REF!</v>
      </c>
      <c r="AB2960" t="e">
        <f t="shared" si="309"/>
        <v>#REF!</v>
      </c>
    </row>
    <row r="2961" spans="19:28">
      <c r="S2961">
        <v>2957</v>
      </c>
      <c r="T2961" s="1">
        <f t="shared" si="308"/>
        <v>48965</v>
      </c>
      <c r="U2961">
        <f t="shared" si="304"/>
        <v>17</v>
      </c>
      <c r="V2961" s="1" cm="1">
        <f t="array" ref="V2961">INDEX($O$4:$O$20,U2961)</f>
        <v>47471</v>
      </c>
      <c r="W2961" s="1" t="e" cm="1">
        <f t="array" ref="W2961">INDEX($O$4:$O$20,U2961+1)</f>
        <v>#REF!</v>
      </c>
      <c r="X2961" t="e" cm="1">
        <f t="array" ref="X2961">(W2961-T2961)/(W2961-V2961)*INDEX($Q$4:$Q$20,U2961)+(T2961-V2961)/(W2961-V2961)*INDEX($Q$4:$Q$20,U2961+1)</f>
        <v>#REF!</v>
      </c>
      <c r="Y2961" t="e">
        <f t="shared" si="305"/>
        <v>#REF!</v>
      </c>
      <c r="Z2961" t="e">
        <f t="shared" si="306"/>
        <v>#REF!</v>
      </c>
      <c r="AA2961" t="e">
        <f t="shared" si="307"/>
        <v>#REF!</v>
      </c>
      <c r="AB2961" t="e">
        <f t="shared" si="309"/>
        <v>#REF!</v>
      </c>
    </row>
    <row r="2962" spans="19:28">
      <c r="S2962">
        <v>2958</v>
      </c>
      <c r="T2962" s="1">
        <f t="shared" si="308"/>
        <v>48966</v>
      </c>
      <c r="U2962">
        <f t="shared" si="304"/>
        <v>17</v>
      </c>
      <c r="V2962" s="1" cm="1">
        <f t="array" ref="V2962">INDEX($O$4:$O$20,U2962)</f>
        <v>47471</v>
      </c>
      <c r="W2962" s="1" t="e" cm="1">
        <f t="array" ref="W2962">INDEX($O$4:$O$20,U2962+1)</f>
        <v>#REF!</v>
      </c>
      <c r="X2962" t="e" cm="1">
        <f t="array" ref="X2962">(W2962-T2962)/(W2962-V2962)*INDEX($Q$4:$Q$20,U2962)+(T2962-V2962)/(W2962-V2962)*INDEX($Q$4:$Q$20,U2962+1)</f>
        <v>#REF!</v>
      </c>
      <c r="Y2962" t="e">
        <f t="shared" si="305"/>
        <v>#REF!</v>
      </c>
      <c r="Z2962" t="e">
        <f t="shared" si="306"/>
        <v>#REF!</v>
      </c>
      <c r="AA2962" t="e">
        <f t="shared" si="307"/>
        <v>#REF!</v>
      </c>
      <c r="AB2962" t="e">
        <f t="shared" si="309"/>
        <v>#REF!</v>
      </c>
    </row>
    <row r="2963" spans="19:28">
      <c r="S2963">
        <v>2959</v>
      </c>
      <c r="T2963" s="1">
        <f t="shared" si="308"/>
        <v>48967</v>
      </c>
      <c r="U2963">
        <f t="shared" si="304"/>
        <v>17</v>
      </c>
      <c r="V2963" s="1" cm="1">
        <f t="array" ref="V2963">INDEX($O$4:$O$20,U2963)</f>
        <v>47471</v>
      </c>
      <c r="W2963" s="1" t="e" cm="1">
        <f t="array" ref="W2963">INDEX($O$4:$O$20,U2963+1)</f>
        <v>#REF!</v>
      </c>
      <c r="X2963" t="e" cm="1">
        <f t="array" ref="X2963">(W2963-T2963)/(W2963-V2963)*INDEX($Q$4:$Q$20,U2963)+(T2963-V2963)/(W2963-V2963)*INDEX($Q$4:$Q$20,U2963+1)</f>
        <v>#REF!</v>
      </c>
      <c r="Y2963" t="e">
        <f t="shared" si="305"/>
        <v>#REF!</v>
      </c>
      <c r="Z2963" t="e">
        <f t="shared" si="306"/>
        <v>#REF!</v>
      </c>
      <c r="AA2963" t="e">
        <f t="shared" si="307"/>
        <v>#REF!</v>
      </c>
      <c r="AB2963" t="e">
        <f t="shared" si="309"/>
        <v>#REF!</v>
      </c>
    </row>
    <row r="2964" spans="19:28">
      <c r="S2964">
        <v>2960</v>
      </c>
      <c r="T2964" s="1">
        <f t="shared" si="308"/>
        <v>48968</v>
      </c>
      <c r="U2964">
        <f t="shared" si="304"/>
        <v>17</v>
      </c>
      <c r="V2964" s="1" cm="1">
        <f t="array" ref="V2964">INDEX($O$4:$O$20,U2964)</f>
        <v>47471</v>
      </c>
      <c r="W2964" s="1" t="e" cm="1">
        <f t="array" ref="W2964">INDEX($O$4:$O$20,U2964+1)</f>
        <v>#REF!</v>
      </c>
      <c r="X2964" t="e" cm="1">
        <f t="array" ref="X2964">(W2964-T2964)/(W2964-V2964)*INDEX($Q$4:$Q$20,U2964)+(T2964-V2964)/(W2964-V2964)*INDEX($Q$4:$Q$20,U2964+1)</f>
        <v>#REF!</v>
      </c>
      <c r="Y2964" t="e">
        <f t="shared" si="305"/>
        <v>#REF!</v>
      </c>
      <c r="Z2964" t="e">
        <f t="shared" si="306"/>
        <v>#REF!</v>
      </c>
      <c r="AA2964" t="e">
        <f t="shared" si="307"/>
        <v>#REF!</v>
      </c>
      <c r="AB2964" t="e">
        <f t="shared" si="309"/>
        <v>#REF!</v>
      </c>
    </row>
    <row r="2965" spans="19:28">
      <c r="S2965">
        <v>2961</v>
      </c>
      <c r="T2965" s="1">
        <f t="shared" si="308"/>
        <v>48969</v>
      </c>
      <c r="U2965">
        <f t="shared" si="304"/>
        <v>17</v>
      </c>
      <c r="V2965" s="1" cm="1">
        <f t="array" ref="V2965">INDEX($O$4:$O$20,U2965)</f>
        <v>47471</v>
      </c>
      <c r="W2965" s="1" t="e" cm="1">
        <f t="array" ref="W2965">INDEX($O$4:$O$20,U2965+1)</f>
        <v>#REF!</v>
      </c>
      <c r="X2965" t="e" cm="1">
        <f t="array" ref="X2965">(W2965-T2965)/(W2965-V2965)*INDEX($Q$4:$Q$20,U2965)+(T2965-V2965)/(W2965-V2965)*INDEX($Q$4:$Q$20,U2965+1)</f>
        <v>#REF!</v>
      </c>
      <c r="Y2965" t="e">
        <f t="shared" si="305"/>
        <v>#REF!</v>
      </c>
      <c r="Z2965" t="e">
        <f t="shared" si="306"/>
        <v>#REF!</v>
      </c>
      <c r="AA2965" t="e">
        <f t="shared" si="307"/>
        <v>#REF!</v>
      </c>
      <c r="AB2965" t="e">
        <f t="shared" si="309"/>
        <v>#REF!</v>
      </c>
    </row>
    <row r="2966" spans="19:28">
      <c r="S2966">
        <v>2962</v>
      </c>
      <c r="T2966" s="1">
        <f t="shared" si="308"/>
        <v>48970</v>
      </c>
      <c r="U2966">
        <f t="shared" si="304"/>
        <v>17</v>
      </c>
      <c r="V2966" s="1" cm="1">
        <f t="array" ref="V2966">INDEX($O$4:$O$20,U2966)</f>
        <v>47471</v>
      </c>
      <c r="W2966" s="1" t="e" cm="1">
        <f t="array" ref="W2966">INDEX($O$4:$O$20,U2966+1)</f>
        <v>#REF!</v>
      </c>
      <c r="X2966" t="e" cm="1">
        <f t="array" ref="X2966">(W2966-T2966)/(W2966-V2966)*INDEX($Q$4:$Q$20,U2966)+(T2966-V2966)/(W2966-V2966)*INDEX($Q$4:$Q$20,U2966+1)</f>
        <v>#REF!</v>
      </c>
      <c r="Y2966" t="e">
        <f t="shared" si="305"/>
        <v>#REF!</v>
      </c>
      <c r="Z2966" t="e">
        <f t="shared" si="306"/>
        <v>#REF!</v>
      </c>
      <c r="AA2966" t="e">
        <f t="shared" si="307"/>
        <v>#REF!</v>
      </c>
      <c r="AB2966" t="e">
        <f t="shared" si="309"/>
        <v>#REF!</v>
      </c>
    </row>
    <row r="2967" spans="19:28">
      <c r="S2967">
        <v>2963</v>
      </c>
      <c r="T2967" s="1">
        <f t="shared" si="308"/>
        <v>48971</v>
      </c>
      <c r="U2967">
        <f t="shared" si="304"/>
        <v>17</v>
      </c>
      <c r="V2967" s="1" cm="1">
        <f t="array" ref="V2967">INDEX($O$4:$O$20,U2967)</f>
        <v>47471</v>
      </c>
      <c r="W2967" s="1" t="e" cm="1">
        <f t="array" ref="W2967">INDEX($O$4:$O$20,U2967+1)</f>
        <v>#REF!</v>
      </c>
      <c r="X2967" t="e" cm="1">
        <f t="array" ref="X2967">(W2967-T2967)/(W2967-V2967)*INDEX($Q$4:$Q$20,U2967)+(T2967-V2967)/(W2967-V2967)*INDEX($Q$4:$Q$20,U2967+1)</f>
        <v>#REF!</v>
      </c>
      <c r="Y2967" t="e">
        <f t="shared" si="305"/>
        <v>#REF!</v>
      </c>
      <c r="Z2967" t="e">
        <f t="shared" si="306"/>
        <v>#REF!</v>
      </c>
      <c r="AA2967" t="e">
        <f t="shared" si="307"/>
        <v>#REF!</v>
      </c>
      <c r="AB2967" t="e">
        <f t="shared" si="309"/>
        <v>#REF!</v>
      </c>
    </row>
    <row r="2968" spans="19:28">
      <c r="S2968">
        <v>2964</v>
      </c>
      <c r="T2968" s="1">
        <f t="shared" si="308"/>
        <v>48972</v>
      </c>
      <c r="U2968">
        <f t="shared" si="304"/>
        <v>17</v>
      </c>
      <c r="V2968" s="1" cm="1">
        <f t="array" ref="V2968">INDEX($O$4:$O$20,U2968)</f>
        <v>47471</v>
      </c>
      <c r="W2968" s="1" t="e" cm="1">
        <f t="array" ref="W2968">INDEX($O$4:$O$20,U2968+1)</f>
        <v>#REF!</v>
      </c>
      <c r="X2968" t="e" cm="1">
        <f t="array" ref="X2968">(W2968-T2968)/(W2968-V2968)*INDEX($Q$4:$Q$20,U2968)+(T2968-V2968)/(W2968-V2968)*INDEX($Q$4:$Q$20,U2968+1)</f>
        <v>#REF!</v>
      </c>
      <c r="Y2968" t="e">
        <f t="shared" si="305"/>
        <v>#REF!</v>
      </c>
      <c r="Z2968" t="e">
        <f t="shared" si="306"/>
        <v>#REF!</v>
      </c>
      <c r="AA2968" t="e">
        <f t="shared" si="307"/>
        <v>#REF!</v>
      </c>
      <c r="AB2968" t="e">
        <f t="shared" si="309"/>
        <v>#REF!</v>
      </c>
    </row>
    <row r="2969" spans="19:28">
      <c r="S2969">
        <v>2965</v>
      </c>
      <c r="T2969" s="1">
        <f t="shared" si="308"/>
        <v>48973</v>
      </c>
      <c r="U2969">
        <f t="shared" si="304"/>
        <v>17</v>
      </c>
      <c r="V2969" s="1" cm="1">
        <f t="array" ref="V2969">INDEX($O$4:$O$20,U2969)</f>
        <v>47471</v>
      </c>
      <c r="W2969" s="1" t="e" cm="1">
        <f t="array" ref="W2969">INDEX($O$4:$O$20,U2969+1)</f>
        <v>#REF!</v>
      </c>
      <c r="X2969" t="e" cm="1">
        <f t="array" ref="X2969">(W2969-T2969)/(W2969-V2969)*INDEX($Q$4:$Q$20,U2969)+(T2969-V2969)/(W2969-V2969)*INDEX($Q$4:$Q$20,U2969+1)</f>
        <v>#REF!</v>
      </c>
      <c r="Y2969" t="e">
        <f t="shared" si="305"/>
        <v>#REF!</v>
      </c>
      <c r="Z2969" t="e">
        <f t="shared" si="306"/>
        <v>#REF!</v>
      </c>
      <c r="AA2969" t="e">
        <f t="shared" si="307"/>
        <v>#REF!</v>
      </c>
      <c r="AB2969" t="e">
        <f t="shared" si="309"/>
        <v>#REF!</v>
      </c>
    </row>
    <row r="2970" spans="19:28">
      <c r="S2970">
        <v>2966</v>
      </c>
      <c r="T2970" s="1">
        <f t="shared" si="308"/>
        <v>48974</v>
      </c>
      <c r="U2970">
        <f t="shared" si="304"/>
        <v>17</v>
      </c>
      <c r="V2970" s="1" cm="1">
        <f t="array" ref="V2970">INDEX($O$4:$O$20,U2970)</f>
        <v>47471</v>
      </c>
      <c r="W2970" s="1" t="e" cm="1">
        <f t="array" ref="W2970">INDEX($O$4:$O$20,U2970+1)</f>
        <v>#REF!</v>
      </c>
      <c r="X2970" t="e" cm="1">
        <f t="array" ref="X2970">(W2970-T2970)/(W2970-V2970)*INDEX($Q$4:$Q$20,U2970)+(T2970-V2970)/(W2970-V2970)*INDEX($Q$4:$Q$20,U2970+1)</f>
        <v>#REF!</v>
      </c>
      <c r="Y2970" t="e">
        <f t="shared" si="305"/>
        <v>#REF!</v>
      </c>
      <c r="Z2970" t="e">
        <f t="shared" si="306"/>
        <v>#REF!</v>
      </c>
      <c r="AA2970" t="e">
        <f t="shared" si="307"/>
        <v>#REF!</v>
      </c>
      <c r="AB2970" t="e">
        <f t="shared" si="309"/>
        <v>#REF!</v>
      </c>
    </row>
    <row r="2971" spans="19:28">
      <c r="S2971">
        <v>2967</v>
      </c>
      <c r="T2971" s="1">
        <f t="shared" si="308"/>
        <v>48975</v>
      </c>
      <c r="U2971">
        <f t="shared" si="304"/>
        <v>17</v>
      </c>
      <c r="V2971" s="1" cm="1">
        <f t="array" ref="V2971">INDEX($O$4:$O$20,U2971)</f>
        <v>47471</v>
      </c>
      <c r="W2971" s="1" t="e" cm="1">
        <f t="array" ref="W2971">INDEX($O$4:$O$20,U2971+1)</f>
        <v>#REF!</v>
      </c>
      <c r="X2971" t="e" cm="1">
        <f t="array" ref="X2971">(W2971-T2971)/(W2971-V2971)*INDEX($Q$4:$Q$20,U2971)+(T2971-V2971)/(W2971-V2971)*INDEX($Q$4:$Q$20,U2971+1)</f>
        <v>#REF!</v>
      </c>
      <c r="Y2971" t="e">
        <f t="shared" si="305"/>
        <v>#REF!</v>
      </c>
      <c r="Z2971" t="e">
        <f t="shared" si="306"/>
        <v>#REF!</v>
      </c>
      <c r="AA2971" t="e">
        <f t="shared" si="307"/>
        <v>#REF!</v>
      </c>
      <c r="AB2971" t="e">
        <f t="shared" si="309"/>
        <v>#REF!</v>
      </c>
    </row>
    <row r="2972" spans="19:28">
      <c r="S2972">
        <v>2968</v>
      </c>
      <c r="T2972" s="1">
        <f t="shared" si="308"/>
        <v>48976</v>
      </c>
      <c r="U2972">
        <f t="shared" si="304"/>
        <v>17</v>
      </c>
      <c r="V2972" s="1" cm="1">
        <f t="array" ref="V2972">INDEX($O$4:$O$20,U2972)</f>
        <v>47471</v>
      </c>
      <c r="W2972" s="1" t="e" cm="1">
        <f t="array" ref="W2972">INDEX($O$4:$O$20,U2972+1)</f>
        <v>#REF!</v>
      </c>
      <c r="X2972" t="e" cm="1">
        <f t="array" ref="X2972">(W2972-T2972)/(W2972-V2972)*INDEX($Q$4:$Q$20,U2972)+(T2972-V2972)/(W2972-V2972)*INDEX($Q$4:$Q$20,U2972+1)</f>
        <v>#REF!</v>
      </c>
      <c r="Y2972" t="e">
        <f t="shared" si="305"/>
        <v>#REF!</v>
      </c>
      <c r="Z2972" t="e">
        <f t="shared" si="306"/>
        <v>#REF!</v>
      </c>
      <c r="AA2972" t="e">
        <f t="shared" si="307"/>
        <v>#REF!</v>
      </c>
      <c r="AB2972" t="e">
        <f t="shared" si="309"/>
        <v>#REF!</v>
      </c>
    </row>
    <row r="2973" spans="19:28">
      <c r="S2973">
        <v>2969</v>
      </c>
      <c r="T2973" s="1">
        <f t="shared" si="308"/>
        <v>48977</v>
      </c>
      <c r="U2973">
        <f t="shared" si="304"/>
        <v>17</v>
      </c>
      <c r="V2973" s="1" cm="1">
        <f t="array" ref="V2973">INDEX($O$4:$O$20,U2973)</f>
        <v>47471</v>
      </c>
      <c r="W2973" s="1" t="e" cm="1">
        <f t="array" ref="W2973">INDEX($O$4:$O$20,U2973+1)</f>
        <v>#REF!</v>
      </c>
      <c r="X2973" t="e" cm="1">
        <f t="array" ref="X2973">(W2973-T2973)/(W2973-V2973)*INDEX($Q$4:$Q$20,U2973)+(T2973-V2973)/(W2973-V2973)*INDEX($Q$4:$Q$20,U2973+1)</f>
        <v>#REF!</v>
      </c>
      <c r="Y2973" t="e">
        <f t="shared" si="305"/>
        <v>#REF!</v>
      </c>
      <c r="Z2973" t="e">
        <f t="shared" si="306"/>
        <v>#REF!</v>
      </c>
      <c r="AA2973" t="e">
        <f t="shared" si="307"/>
        <v>#REF!</v>
      </c>
      <c r="AB2973" t="e">
        <f t="shared" si="309"/>
        <v>#REF!</v>
      </c>
    </row>
    <row r="2974" spans="19:28">
      <c r="S2974">
        <v>2970</v>
      </c>
      <c r="T2974" s="1">
        <f t="shared" si="308"/>
        <v>48978</v>
      </c>
      <c r="U2974">
        <f t="shared" si="304"/>
        <v>17</v>
      </c>
      <c r="V2974" s="1" cm="1">
        <f t="array" ref="V2974">INDEX($O$4:$O$20,U2974)</f>
        <v>47471</v>
      </c>
      <c r="W2974" s="1" t="e" cm="1">
        <f t="array" ref="W2974">INDEX($O$4:$O$20,U2974+1)</f>
        <v>#REF!</v>
      </c>
      <c r="X2974" t="e" cm="1">
        <f t="array" ref="X2974">(W2974-T2974)/(W2974-V2974)*INDEX($Q$4:$Q$20,U2974)+(T2974-V2974)/(W2974-V2974)*INDEX($Q$4:$Q$20,U2974+1)</f>
        <v>#REF!</v>
      </c>
      <c r="Y2974" t="e">
        <f t="shared" si="305"/>
        <v>#REF!</v>
      </c>
      <c r="Z2974" t="e">
        <f t="shared" si="306"/>
        <v>#REF!</v>
      </c>
      <c r="AA2974" t="e">
        <f t="shared" si="307"/>
        <v>#REF!</v>
      </c>
      <c r="AB2974" t="e">
        <f t="shared" si="309"/>
        <v>#REF!</v>
      </c>
    </row>
    <row r="2975" spans="19:28">
      <c r="S2975">
        <v>2971</v>
      </c>
      <c r="T2975" s="1">
        <f t="shared" si="308"/>
        <v>48979</v>
      </c>
      <c r="U2975">
        <f t="shared" si="304"/>
        <v>17</v>
      </c>
      <c r="V2975" s="1" cm="1">
        <f t="array" ref="V2975">INDEX($O$4:$O$20,U2975)</f>
        <v>47471</v>
      </c>
      <c r="W2975" s="1" t="e" cm="1">
        <f t="array" ref="W2975">INDEX($O$4:$O$20,U2975+1)</f>
        <v>#REF!</v>
      </c>
      <c r="X2975" t="e" cm="1">
        <f t="array" ref="X2975">(W2975-T2975)/(W2975-V2975)*INDEX($Q$4:$Q$20,U2975)+(T2975-V2975)/(W2975-V2975)*INDEX($Q$4:$Q$20,U2975+1)</f>
        <v>#REF!</v>
      </c>
      <c r="Y2975" t="e">
        <f t="shared" si="305"/>
        <v>#REF!</v>
      </c>
      <c r="Z2975" t="e">
        <f t="shared" si="306"/>
        <v>#REF!</v>
      </c>
      <c r="AA2975" t="e">
        <f t="shared" si="307"/>
        <v>#REF!</v>
      </c>
      <c r="AB2975" t="e">
        <f t="shared" si="309"/>
        <v>#REF!</v>
      </c>
    </row>
    <row r="2976" spans="19:28">
      <c r="S2976">
        <v>2972</v>
      </c>
      <c r="T2976" s="1">
        <f t="shared" si="308"/>
        <v>48980</v>
      </c>
      <c r="U2976">
        <f t="shared" si="304"/>
        <v>17</v>
      </c>
      <c r="V2976" s="1" cm="1">
        <f t="array" ref="V2976">INDEX($O$4:$O$20,U2976)</f>
        <v>47471</v>
      </c>
      <c r="W2976" s="1" t="e" cm="1">
        <f t="array" ref="W2976">INDEX($O$4:$O$20,U2976+1)</f>
        <v>#REF!</v>
      </c>
      <c r="X2976" t="e" cm="1">
        <f t="array" ref="X2976">(W2976-T2976)/(W2976-V2976)*INDEX($Q$4:$Q$20,U2976)+(T2976-V2976)/(W2976-V2976)*INDEX($Q$4:$Q$20,U2976+1)</f>
        <v>#REF!</v>
      </c>
      <c r="Y2976" t="e">
        <f t="shared" si="305"/>
        <v>#REF!</v>
      </c>
      <c r="Z2976" t="e">
        <f t="shared" si="306"/>
        <v>#REF!</v>
      </c>
      <c r="AA2976" t="e">
        <f t="shared" si="307"/>
        <v>#REF!</v>
      </c>
      <c r="AB2976" t="e">
        <f t="shared" si="309"/>
        <v>#REF!</v>
      </c>
    </row>
    <row r="2977" spans="19:28">
      <c r="S2977">
        <v>2973</v>
      </c>
      <c r="T2977" s="1">
        <f t="shared" si="308"/>
        <v>48981</v>
      </c>
      <c r="U2977">
        <f t="shared" si="304"/>
        <v>17</v>
      </c>
      <c r="V2977" s="1" cm="1">
        <f t="array" ref="V2977">INDEX($O$4:$O$20,U2977)</f>
        <v>47471</v>
      </c>
      <c r="W2977" s="1" t="e" cm="1">
        <f t="array" ref="W2977">INDEX($O$4:$O$20,U2977+1)</f>
        <v>#REF!</v>
      </c>
      <c r="X2977" t="e" cm="1">
        <f t="array" ref="X2977">(W2977-T2977)/(W2977-V2977)*INDEX($Q$4:$Q$20,U2977)+(T2977-V2977)/(W2977-V2977)*INDEX($Q$4:$Q$20,U2977+1)</f>
        <v>#REF!</v>
      </c>
      <c r="Y2977" t="e">
        <f t="shared" si="305"/>
        <v>#REF!</v>
      </c>
      <c r="Z2977" t="e">
        <f t="shared" si="306"/>
        <v>#REF!</v>
      </c>
      <c r="AA2977" t="e">
        <f t="shared" si="307"/>
        <v>#REF!</v>
      </c>
      <c r="AB2977" t="e">
        <f t="shared" si="309"/>
        <v>#REF!</v>
      </c>
    </row>
    <row r="2978" spans="19:28">
      <c r="S2978">
        <v>2974</v>
      </c>
      <c r="T2978" s="1">
        <f t="shared" si="308"/>
        <v>48982</v>
      </c>
      <c r="U2978">
        <f t="shared" si="304"/>
        <v>17</v>
      </c>
      <c r="V2978" s="1" cm="1">
        <f t="array" ref="V2978">INDEX($O$4:$O$20,U2978)</f>
        <v>47471</v>
      </c>
      <c r="W2978" s="1" t="e" cm="1">
        <f t="array" ref="W2978">INDEX($O$4:$O$20,U2978+1)</f>
        <v>#REF!</v>
      </c>
      <c r="X2978" t="e" cm="1">
        <f t="array" ref="X2978">(W2978-T2978)/(W2978-V2978)*INDEX($Q$4:$Q$20,U2978)+(T2978-V2978)/(W2978-V2978)*INDEX($Q$4:$Q$20,U2978+1)</f>
        <v>#REF!</v>
      </c>
      <c r="Y2978" t="e">
        <f t="shared" si="305"/>
        <v>#REF!</v>
      </c>
      <c r="Z2978" t="e">
        <f t="shared" si="306"/>
        <v>#REF!</v>
      </c>
      <c r="AA2978" t="e">
        <f t="shared" si="307"/>
        <v>#REF!</v>
      </c>
      <c r="AB2978" t="e">
        <f t="shared" si="309"/>
        <v>#REF!</v>
      </c>
    </row>
    <row r="2979" spans="19:28">
      <c r="S2979">
        <v>2975</v>
      </c>
      <c r="T2979" s="1">
        <f t="shared" si="308"/>
        <v>48983</v>
      </c>
      <c r="U2979">
        <f t="shared" si="304"/>
        <v>17</v>
      </c>
      <c r="V2979" s="1" cm="1">
        <f t="array" ref="V2979">INDEX($O$4:$O$20,U2979)</f>
        <v>47471</v>
      </c>
      <c r="W2979" s="1" t="e" cm="1">
        <f t="array" ref="W2979">INDEX($O$4:$O$20,U2979+1)</f>
        <v>#REF!</v>
      </c>
      <c r="X2979" t="e" cm="1">
        <f t="array" ref="X2979">(W2979-T2979)/(W2979-V2979)*INDEX($Q$4:$Q$20,U2979)+(T2979-V2979)/(W2979-V2979)*INDEX($Q$4:$Q$20,U2979+1)</f>
        <v>#REF!</v>
      </c>
      <c r="Y2979" t="e">
        <f t="shared" si="305"/>
        <v>#REF!</v>
      </c>
      <c r="Z2979" t="e">
        <f t="shared" si="306"/>
        <v>#REF!</v>
      </c>
      <c r="AA2979" t="e">
        <f t="shared" si="307"/>
        <v>#REF!</v>
      </c>
      <c r="AB2979" t="e">
        <f t="shared" si="309"/>
        <v>#REF!</v>
      </c>
    </row>
    <row r="2980" spans="19:28">
      <c r="S2980">
        <v>2976</v>
      </c>
      <c r="T2980" s="1">
        <f t="shared" si="308"/>
        <v>48984</v>
      </c>
      <c r="U2980">
        <f t="shared" si="304"/>
        <v>17</v>
      </c>
      <c r="V2980" s="1" cm="1">
        <f t="array" ref="V2980">INDEX($O$4:$O$20,U2980)</f>
        <v>47471</v>
      </c>
      <c r="W2980" s="1" t="e" cm="1">
        <f t="array" ref="W2980">INDEX($O$4:$O$20,U2980+1)</f>
        <v>#REF!</v>
      </c>
      <c r="X2980" t="e" cm="1">
        <f t="array" ref="X2980">(W2980-T2980)/(W2980-V2980)*INDEX($Q$4:$Q$20,U2980)+(T2980-V2980)/(W2980-V2980)*INDEX($Q$4:$Q$20,U2980+1)</f>
        <v>#REF!</v>
      </c>
      <c r="Y2980" t="e">
        <f t="shared" si="305"/>
        <v>#REF!</v>
      </c>
      <c r="Z2980" t="e">
        <f t="shared" si="306"/>
        <v>#REF!</v>
      </c>
      <c r="AA2980" t="e">
        <f t="shared" si="307"/>
        <v>#REF!</v>
      </c>
      <c r="AB2980" t="e">
        <f t="shared" si="309"/>
        <v>#REF!</v>
      </c>
    </row>
    <row r="2981" spans="19:28">
      <c r="S2981">
        <v>2977</v>
      </c>
      <c r="T2981" s="1">
        <f t="shared" si="308"/>
        <v>48985</v>
      </c>
      <c r="U2981">
        <f t="shared" si="304"/>
        <v>17</v>
      </c>
      <c r="V2981" s="1" cm="1">
        <f t="array" ref="V2981">INDEX($O$4:$O$20,U2981)</f>
        <v>47471</v>
      </c>
      <c r="W2981" s="1" t="e" cm="1">
        <f t="array" ref="W2981">INDEX($O$4:$O$20,U2981+1)</f>
        <v>#REF!</v>
      </c>
      <c r="X2981" t="e" cm="1">
        <f t="array" ref="X2981">(W2981-T2981)/(W2981-V2981)*INDEX($Q$4:$Q$20,U2981)+(T2981-V2981)/(W2981-V2981)*INDEX($Q$4:$Q$20,U2981+1)</f>
        <v>#REF!</v>
      </c>
      <c r="Y2981" t="e">
        <f t="shared" si="305"/>
        <v>#REF!</v>
      </c>
      <c r="Z2981" t="e">
        <f t="shared" si="306"/>
        <v>#REF!</v>
      </c>
      <c r="AA2981" t="e">
        <f t="shared" si="307"/>
        <v>#REF!</v>
      </c>
      <c r="AB2981" t="e">
        <f t="shared" si="309"/>
        <v>#REF!</v>
      </c>
    </row>
    <row r="2982" spans="19:28">
      <c r="S2982">
        <v>2978</v>
      </c>
      <c r="T2982" s="1">
        <f t="shared" si="308"/>
        <v>48986</v>
      </c>
      <c r="U2982">
        <f t="shared" si="304"/>
        <v>17</v>
      </c>
      <c r="V2982" s="1" cm="1">
        <f t="array" ref="V2982">INDEX($O$4:$O$20,U2982)</f>
        <v>47471</v>
      </c>
      <c r="W2982" s="1" t="e" cm="1">
        <f t="array" ref="W2982">INDEX($O$4:$O$20,U2982+1)</f>
        <v>#REF!</v>
      </c>
      <c r="X2982" t="e" cm="1">
        <f t="array" ref="X2982">(W2982-T2982)/(W2982-V2982)*INDEX($Q$4:$Q$20,U2982)+(T2982-V2982)/(W2982-V2982)*INDEX($Q$4:$Q$20,U2982+1)</f>
        <v>#REF!</v>
      </c>
      <c r="Y2982" t="e">
        <f t="shared" si="305"/>
        <v>#REF!</v>
      </c>
      <c r="Z2982" t="e">
        <f t="shared" si="306"/>
        <v>#REF!</v>
      </c>
      <c r="AA2982" t="e">
        <f t="shared" si="307"/>
        <v>#REF!</v>
      </c>
      <c r="AB2982" t="e">
        <f t="shared" si="309"/>
        <v>#REF!</v>
      </c>
    </row>
    <row r="2983" spans="19:28">
      <c r="S2983">
        <v>2979</v>
      </c>
      <c r="T2983" s="1">
        <f t="shared" si="308"/>
        <v>48987</v>
      </c>
      <c r="U2983">
        <f t="shared" si="304"/>
        <v>17</v>
      </c>
      <c r="V2983" s="1" cm="1">
        <f t="array" ref="V2983">INDEX($O$4:$O$20,U2983)</f>
        <v>47471</v>
      </c>
      <c r="W2983" s="1" t="e" cm="1">
        <f t="array" ref="W2983">INDEX($O$4:$O$20,U2983+1)</f>
        <v>#REF!</v>
      </c>
      <c r="X2983" t="e" cm="1">
        <f t="array" ref="X2983">(W2983-T2983)/(W2983-V2983)*INDEX($Q$4:$Q$20,U2983)+(T2983-V2983)/(W2983-V2983)*INDEX($Q$4:$Q$20,U2983+1)</f>
        <v>#REF!</v>
      </c>
      <c r="Y2983" t="e">
        <f t="shared" si="305"/>
        <v>#REF!</v>
      </c>
      <c r="Z2983" t="e">
        <f t="shared" si="306"/>
        <v>#REF!</v>
      </c>
      <c r="AA2983" t="e">
        <f t="shared" si="307"/>
        <v>#REF!</v>
      </c>
      <c r="AB2983" t="e">
        <f t="shared" si="309"/>
        <v>#REF!</v>
      </c>
    </row>
    <row r="2984" spans="19:28">
      <c r="S2984">
        <v>2980</v>
      </c>
      <c r="T2984" s="1">
        <f t="shared" si="308"/>
        <v>48988</v>
      </c>
      <c r="U2984">
        <f t="shared" si="304"/>
        <v>17</v>
      </c>
      <c r="V2984" s="1" cm="1">
        <f t="array" ref="V2984">INDEX($O$4:$O$20,U2984)</f>
        <v>47471</v>
      </c>
      <c r="W2984" s="1" t="e" cm="1">
        <f t="array" ref="W2984">INDEX($O$4:$O$20,U2984+1)</f>
        <v>#REF!</v>
      </c>
      <c r="X2984" t="e" cm="1">
        <f t="array" ref="X2984">(W2984-T2984)/(W2984-V2984)*INDEX($Q$4:$Q$20,U2984)+(T2984-V2984)/(W2984-V2984)*INDEX($Q$4:$Q$20,U2984+1)</f>
        <v>#REF!</v>
      </c>
      <c r="Y2984" t="e">
        <f t="shared" si="305"/>
        <v>#REF!</v>
      </c>
      <c r="Z2984" t="e">
        <f t="shared" si="306"/>
        <v>#REF!</v>
      </c>
      <c r="AA2984" t="e">
        <f t="shared" si="307"/>
        <v>#REF!</v>
      </c>
      <c r="AB2984" t="e">
        <f t="shared" si="309"/>
        <v>#REF!</v>
      </c>
    </row>
    <row r="2985" spans="19:28">
      <c r="S2985">
        <v>2981</v>
      </c>
      <c r="T2985" s="1">
        <f t="shared" si="308"/>
        <v>48989</v>
      </c>
      <c r="U2985">
        <f t="shared" si="304"/>
        <v>17</v>
      </c>
      <c r="V2985" s="1" cm="1">
        <f t="array" ref="V2985">INDEX($O$4:$O$20,U2985)</f>
        <v>47471</v>
      </c>
      <c r="W2985" s="1" t="e" cm="1">
        <f t="array" ref="W2985">INDEX($O$4:$O$20,U2985+1)</f>
        <v>#REF!</v>
      </c>
      <c r="X2985" t="e" cm="1">
        <f t="array" ref="X2985">(W2985-T2985)/(W2985-V2985)*INDEX($Q$4:$Q$20,U2985)+(T2985-V2985)/(W2985-V2985)*INDEX($Q$4:$Q$20,U2985+1)</f>
        <v>#REF!</v>
      </c>
      <c r="Y2985" t="e">
        <f t="shared" si="305"/>
        <v>#REF!</v>
      </c>
      <c r="Z2985" t="e">
        <f t="shared" si="306"/>
        <v>#REF!</v>
      </c>
      <c r="AA2985" t="e">
        <f t="shared" si="307"/>
        <v>#REF!</v>
      </c>
      <c r="AB2985" t="e">
        <f t="shared" si="309"/>
        <v>#REF!</v>
      </c>
    </row>
    <row r="2986" spans="19:28">
      <c r="S2986">
        <v>2982</v>
      </c>
      <c r="T2986" s="1">
        <f t="shared" si="308"/>
        <v>48990</v>
      </c>
      <c r="U2986">
        <f t="shared" si="304"/>
        <v>17</v>
      </c>
      <c r="V2986" s="1" cm="1">
        <f t="array" ref="V2986">INDEX($O$4:$O$20,U2986)</f>
        <v>47471</v>
      </c>
      <c r="W2986" s="1" t="e" cm="1">
        <f t="array" ref="W2986">INDEX($O$4:$O$20,U2986+1)</f>
        <v>#REF!</v>
      </c>
      <c r="X2986" t="e" cm="1">
        <f t="array" ref="X2986">(W2986-T2986)/(W2986-V2986)*INDEX($Q$4:$Q$20,U2986)+(T2986-V2986)/(W2986-V2986)*INDEX($Q$4:$Q$20,U2986+1)</f>
        <v>#REF!</v>
      </c>
      <c r="Y2986" t="e">
        <f t="shared" si="305"/>
        <v>#REF!</v>
      </c>
      <c r="Z2986" t="e">
        <f t="shared" si="306"/>
        <v>#REF!</v>
      </c>
      <c r="AA2986" t="e">
        <f t="shared" si="307"/>
        <v>#REF!</v>
      </c>
      <c r="AB2986" t="e">
        <f t="shared" si="309"/>
        <v>#REF!</v>
      </c>
    </row>
    <row r="2987" spans="19:28">
      <c r="S2987">
        <v>2983</v>
      </c>
      <c r="T2987" s="1">
        <f t="shared" si="308"/>
        <v>48991</v>
      </c>
      <c r="U2987">
        <f t="shared" si="304"/>
        <v>17</v>
      </c>
      <c r="V2987" s="1" cm="1">
        <f t="array" ref="V2987">INDEX($O$4:$O$20,U2987)</f>
        <v>47471</v>
      </c>
      <c r="W2987" s="1" t="e" cm="1">
        <f t="array" ref="W2987">INDEX($O$4:$O$20,U2987+1)</f>
        <v>#REF!</v>
      </c>
      <c r="X2987" t="e" cm="1">
        <f t="array" ref="X2987">(W2987-T2987)/(W2987-V2987)*INDEX($Q$4:$Q$20,U2987)+(T2987-V2987)/(W2987-V2987)*INDEX($Q$4:$Q$20,U2987+1)</f>
        <v>#REF!</v>
      </c>
      <c r="Y2987" t="e">
        <f t="shared" si="305"/>
        <v>#REF!</v>
      </c>
      <c r="Z2987" t="e">
        <f t="shared" si="306"/>
        <v>#REF!</v>
      </c>
      <c r="AA2987" t="e">
        <f t="shared" si="307"/>
        <v>#REF!</v>
      </c>
      <c r="AB2987" t="e">
        <f t="shared" si="309"/>
        <v>#REF!</v>
      </c>
    </row>
    <row r="2988" spans="19:28">
      <c r="S2988">
        <v>2984</v>
      </c>
      <c r="T2988" s="1">
        <f t="shared" si="308"/>
        <v>48992</v>
      </c>
      <c r="U2988">
        <f t="shared" si="304"/>
        <v>17</v>
      </c>
      <c r="V2988" s="1" cm="1">
        <f t="array" ref="V2988">INDEX($O$4:$O$20,U2988)</f>
        <v>47471</v>
      </c>
      <c r="W2988" s="1" t="e" cm="1">
        <f t="array" ref="W2988">INDEX($O$4:$O$20,U2988+1)</f>
        <v>#REF!</v>
      </c>
      <c r="X2988" t="e" cm="1">
        <f t="array" ref="X2988">(W2988-T2988)/(W2988-V2988)*INDEX($Q$4:$Q$20,U2988)+(T2988-V2988)/(W2988-V2988)*INDEX($Q$4:$Q$20,U2988+1)</f>
        <v>#REF!</v>
      </c>
      <c r="Y2988" t="e">
        <f t="shared" si="305"/>
        <v>#REF!</v>
      </c>
      <c r="Z2988" t="e">
        <f t="shared" si="306"/>
        <v>#REF!</v>
      </c>
      <c r="AA2988" t="e">
        <f t="shared" si="307"/>
        <v>#REF!</v>
      </c>
      <c r="AB2988" t="e">
        <f t="shared" si="309"/>
        <v>#REF!</v>
      </c>
    </row>
    <row r="2989" spans="19:28">
      <c r="S2989">
        <v>2985</v>
      </c>
      <c r="T2989" s="1">
        <f t="shared" si="308"/>
        <v>48993</v>
      </c>
      <c r="U2989">
        <f t="shared" si="304"/>
        <v>17</v>
      </c>
      <c r="V2989" s="1" cm="1">
        <f t="array" ref="V2989">INDEX($O$4:$O$20,U2989)</f>
        <v>47471</v>
      </c>
      <c r="W2989" s="1" t="e" cm="1">
        <f t="array" ref="W2989">INDEX($O$4:$O$20,U2989+1)</f>
        <v>#REF!</v>
      </c>
      <c r="X2989" t="e" cm="1">
        <f t="array" ref="X2989">(W2989-T2989)/(W2989-V2989)*INDEX($Q$4:$Q$20,U2989)+(T2989-V2989)/(W2989-V2989)*INDEX($Q$4:$Q$20,U2989+1)</f>
        <v>#REF!</v>
      </c>
      <c r="Y2989" t="e">
        <f t="shared" si="305"/>
        <v>#REF!</v>
      </c>
      <c r="Z2989" t="e">
        <f t="shared" si="306"/>
        <v>#REF!</v>
      </c>
      <c r="AA2989" t="e">
        <f t="shared" si="307"/>
        <v>#REF!</v>
      </c>
      <c r="AB2989" t="e">
        <f t="shared" si="309"/>
        <v>#REF!</v>
      </c>
    </row>
    <row r="2990" spans="19:28">
      <c r="S2990">
        <v>2986</v>
      </c>
      <c r="T2990" s="1">
        <f t="shared" si="308"/>
        <v>48994</v>
      </c>
      <c r="U2990">
        <f t="shared" si="304"/>
        <v>17</v>
      </c>
      <c r="V2990" s="1" cm="1">
        <f t="array" ref="V2990">INDEX($O$4:$O$20,U2990)</f>
        <v>47471</v>
      </c>
      <c r="W2990" s="1" t="e" cm="1">
        <f t="array" ref="W2990">INDEX($O$4:$O$20,U2990+1)</f>
        <v>#REF!</v>
      </c>
      <c r="X2990" t="e" cm="1">
        <f t="array" ref="X2990">(W2990-T2990)/(W2990-V2990)*INDEX($Q$4:$Q$20,U2990)+(T2990-V2990)/(W2990-V2990)*INDEX($Q$4:$Q$20,U2990+1)</f>
        <v>#REF!</v>
      </c>
      <c r="Y2990" t="e">
        <f t="shared" si="305"/>
        <v>#REF!</v>
      </c>
      <c r="Z2990" t="e">
        <f t="shared" si="306"/>
        <v>#REF!</v>
      </c>
      <c r="AA2990" t="e">
        <f t="shared" si="307"/>
        <v>#REF!</v>
      </c>
      <c r="AB2990" t="e">
        <f t="shared" si="309"/>
        <v>#REF!</v>
      </c>
    </row>
    <row r="2991" spans="19:28">
      <c r="S2991">
        <v>2987</v>
      </c>
      <c r="T2991" s="1">
        <f t="shared" si="308"/>
        <v>48995</v>
      </c>
      <c r="U2991">
        <f t="shared" si="304"/>
        <v>17</v>
      </c>
      <c r="V2991" s="1" cm="1">
        <f t="array" ref="V2991">INDEX($O$4:$O$20,U2991)</f>
        <v>47471</v>
      </c>
      <c r="W2991" s="1" t="e" cm="1">
        <f t="array" ref="W2991">INDEX($O$4:$O$20,U2991+1)</f>
        <v>#REF!</v>
      </c>
      <c r="X2991" t="e" cm="1">
        <f t="array" ref="X2991">(W2991-T2991)/(W2991-V2991)*INDEX($Q$4:$Q$20,U2991)+(T2991-V2991)/(W2991-V2991)*INDEX($Q$4:$Q$20,U2991+1)</f>
        <v>#REF!</v>
      </c>
      <c r="Y2991" t="e">
        <f t="shared" si="305"/>
        <v>#REF!</v>
      </c>
      <c r="Z2991" t="e">
        <f t="shared" si="306"/>
        <v>#REF!</v>
      </c>
      <c r="AA2991" t="e">
        <f t="shared" si="307"/>
        <v>#REF!</v>
      </c>
      <c r="AB2991" t="e">
        <f t="shared" si="309"/>
        <v>#REF!</v>
      </c>
    </row>
    <row r="2992" spans="19:28">
      <c r="S2992">
        <v>2988</v>
      </c>
      <c r="T2992" s="1">
        <f t="shared" si="308"/>
        <v>48996</v>
      </c>
      <c r="U2992">
        <f t="shared" si="304"/>
        <v>17</v>
      </c>
      <c r="V2992" s="1" cm="1">
        <f t="array" ref="V2992">INDEX($O$4:$O$20,U2992)</f>
        <v>47471</v>
      </c>
      <c r="W2992" s="1" t="e" cm="1">
        <f t="array" ref="W2992">INDEX($O$4:$O$20,U2992+1)</f>
        <v>#REF!</v>
      </c>
      <c r="X2992" t="e" cm="1">
        <f t="array" ref="X2992">(W2992-T2992)/(W2992-V2992)*INDEX($Q$4:$Q$20,U2992)+(T2992-V2992)/(W2992-V2992)*INDEX($Q$4:$Q$20,U2992+1)</f>
        <v>#REF!</v>
      </c>
      <c r="Y2992" t="e">
        <f t="shared" si="305"/>
        <v>#REF!</v>
      </c>
      <c r="Z2992" t="e">
        <f t="shared" si="306"/>
        <v>#REF!</v>
      </c>
      <c r="AA2992" t="e">
        <f t="shared" si="307"/>
        <v>#REF!</v>
      </c>
      <c r="AB2992" t="e">
        <f t="shared" si="309"/>
        <v>#REF!</v>
      </c>
    </row>
    <row r="2993" spans="19:28">
      <c r="S2993">
        <v>2989</v>
      </c>
      <c r="T2993" s="1">
        <f t="shared" si="308"/>
        <v>48997</v>
      </c>
      <c r="U2993">
        <f t="shared" si="304"/>
        <v>17</v>
      </c>
      <c r="V2993" s="1" cm="1">
        <f t="array" ref="V2993">INDEX($O$4:$O$20,U2993)</f>
        <v>47471</v>
      </c>
      <c r="W2993" s="1" t="e" cm="1">
        <f t="array" ref="W2993">INDEX($O$4:$O$20,U2993+1)</f>
        <v>#REF!</v>
      </c>
      <c r="X2993" t="e" cm="1">
        <f t="array" ref="X2993">(W2993-T2993)/(W2993-V2993)*INDEX($Q$4:$Q$20,U2993)+(T2993-V2993)/(W2993-V2993)*INDEX($Q$4:$Q$20,U2993+1)</f>
        <v>#REF!</v>
      </c>
      <c r="Y2993" t="e">
        <f t="shared" si="305"/>
        <v>#REF!</v>
      </c>
      <c r="Z2993" t="e">
        <f t="shared" si="306"/>
        <v>#REF!</v>
      </c>
      <c r="AA2993" t="e">
        <f t="shared" si="307"/>
        <v>#REF!</v>
      </c>
      <c r="AB2993" t="e">
        <f t="shared" si="309"/>
        <v>#REF!</v>
      </c>
    </row>
    <row r="2994" spans="19:28">
      <c r="S2994">
        <v>2990</v>
      </c>
      <c r="T2994" s="1">
        <f t="shared" si="308"/>
        <v>48998</v>
      </c>
      <c r="U2994">
        <f t="shared" si="304"/>
        <v>17</v>
      </c>
      <c r="V2994" s="1" cm="1">
        <f t="array" ref="V2994">INDEX($O$4:$O$20,U2994)</f>
        <v>47471</v>
      </c>
      <c r="W2994" s="1" t="e" cm="1">
        <f t="array" ref="W2994">INDEX($O$4:$O$20,U2994+1)</f>
        <v>#REF!</v>
      </c>
      <c r="X2994" t="e" cm="1">
        <f t="array" ref="X2994">(W2994-T2994)/(W2994-V2994)*INDEX($Q$4:$Q$20,U2994)+(T2994-V2994)/(W2994-V2994)*INDEX($Q$4:$Q$20,U2994+1)</f>
        <v>#REF!</v>
      </c>
      <c r="Y2994" t="e">
        <f t="shared" si="305"/>
        <v>#REF!</v>
      </c>
      <c r="Z2994" t="e">
        <f t="shared" si="306"/>
        <v>#REF!</v>
      </c>
      <c r="AA2994" t="e">
        <f t="shared" si="307"/>
        <v>#REF!</v>
      </c>
      <c r="AB2994" t="e">
        <f t="shared" si="309"/>
        <v>#REF!</v>
      </c>
    </row>
    <row r="2995" spans="19:28">
      <c r="S2995">
        <v>2991</v>
      </c>
      <c r="T2995" s="1">
        <f t="shared" si="308"/>
        <v>48999</v>
      </c>
      <c r="U2995">
        <f t="shared" si="304"/>
        <v>17</v>
      </c>
      <c r="V2995" s="1" cm="1">
        <f t="array" ref="V2995">INDEX($O$4:$O$20,U2995)</f>
        <v>47471</v>
      </c>
      <c r="W2995" s="1" t="e" cm="1">
        <f t="array" ref="W2995">INDEX($O$4:$O$20,U2995+1)</f>
        <v>#REF!</v>
      </c>
      <c r="X2995" t="e" cm="1">
        <f t="array" ref="X2995">(W2995-T2995)/(W2995-V2995)*INDEX($Q$4:$Q$20,U2995)+(T2995-V2995)/(W2995-V2995)*INDEX($Q$4:$Q$20,U2995+1)</f>
        <v>#REF!</v>
      </c>
      <c r="Y2995" t="e">
        <f t="shared" si="305"/>
        <v>#REF!</v>
      </c>
      <c r="Z2995" t="e">
        <f t="shared" si="306"/>
        <v>#REF!</v>
      </c>
      <c r="AA2995" t="e">
        <f t="shared" si="307"/>
        <v>#REF!</v>
      </c>
      <c r="AB2995" t="e">
        <f t="shared" si="309"/>
        <v>#REF!</v>
      </c>
    </row>
    <row r="2996" spans="19:28">
      <c r="S2996">
        <v>2992</v>
      </c>
      <c r="T2996" s="1">
        <f t="shared" si="308"/>
        <v>49000</v>
      </c>
      <c r="U2996">
        <f t="shared" si="304"/>
        <v>17</v>
      </c>
      <c r="V2996" s="1" cm="1">
        <f t="array" ref="V2996">INDEX($O$4:$O$20,U2996)</f>
        <v>47471</v>
      </c>
      <c r="W2996" s="1" t="e" cm="1">
        <f t="array" ref="W2996">INDEX($O$4:$O$20,U2996+1)</f>
        <v>#REF!</v>
      </c>
      <c r="X2996" t="e" cm="1">
        <f t="array" ref="X2996">(W2996-T2996)/(W2996-V2996)*INDEX($Q$4:$Q$20,U2996)+(T2996-V2996)/(W2996-V2996)*INDEX($Q$4:$Q$20,U2996+1)</f>
        <v>#REF!</v>
      </c>
      <c r="Y2996" t="e">
        <f t="shared" si="305"/>
        <v>#REF!</v>
      </c>
      <c r="Z2996" t="e">
        <f t="shared" si="306"/>
        <v>#REF!</v>
      </c>
      <c r="AA2996" t="e">
        <f t="shared" si="307"/>
        <v>#REF!</v>
      </c>
      <c r="AB2996" t="e">
        <f t="shared" si="309"/>
        <v>#REF!</v>
      </c>
    </row>
    <row r="2997" spans="19:28">
      <c r="S2997">
        <v>2993</v>
      </c>
      <c r="T2997" s="1">
        <f t="shared" si="308"/>
        <v>49001</v>
      </c>
      <c r="U2997">
        <f t="shared" si="304"/>
        <v>17</v>
      </c>
      <c r="V2997" s="1" cm="1">
        <f t="array" ref="V2997">INDEX($O$4:$O$20,U2997)</f>
        <v>47471</v>
      </c>
      <c r="W2997" s="1" t="e" cm="1">
        <f t="array" ref="W2997">INDEX($O$4:$O$20,U2997+1)</f>
        <v>#REF!</v>
      </c>
      <c r="X2997" t="e" cm="1">
        <f t="array" ref="X2997">(W2997-T2997)/(W2997-V2997)*INDEX($Q$4:$Q$20,U2997)+(T2997-V2997)/(W2997-V2997)*INDEX($Q$4:$Q$20,U2997+1)</f>
        <v>#REF!</v>
      </c>
      <c r="Y2997" t="e">
        <f t="shared" si="305"/>
        <v>#REF!</v>
      </c>
      <c r="Z2997" t="e">
        <f t="shared" si="306"/>
        <v>#REF!</v>
      </c>
      <c r="AA2997" t="e">
        <f t="shared" si="307"/>
        <v>#REF!</v>
      </c>
      <c r="AB2997" t="e">
        <f t="shared" si="309"/>
        <v>#REF!</v>
      </c>
    </row>
    <row r="2998" spans="19:28">
      <c r="S2998">
        <v>2994</v>
      </c>
      <c r="T2998" s="1">
        <f t="shared" si="308"/>
        <v>49002</v>
      </c>
      <c r="U2998">
        <f t="shared" si="304"/>
        <v>17</v>
      </c>
      <c r="V2998" s="1" cm="1">
        <f t="array" ref="V2998">INDEX($O$4:$O$20,U2998)</f>
        <v>47471</v>
      </c>
      <c r="W2998" s="1" t="e" cm="1">
        <f t="array" ref="W2998">INDEX($O$4:$O$20,U2998+1)</f>
        <v>#REF!</v>
      </c>
      <c r="X2998" t="e" cm="1">
        <f t="array" ref="X2998">(W2998-T2998)/(W2998-V2998)*INDEX($Q$4:$Q$20,U2998)+(T2998-V2998)/(W2998-V2998)*INDEX($Q$4:$Q$20,U2998+1)</f>
        <v>#REF!</v>
      </c>
      <c r="Y2998" t="e">
        <f t="shared" si="305"/>
        <v>#REF!</v>
      </c>
      <c r="Z2998" t="e">
        <f t="shared" si="306"/>
        <v>#REF!</v>
      </c>
      <c r="AA2998" t="e">
        <f t="shared" si="307"/>
        <v>#REF!</v>
      </c>
      <c r="AB2998" t="e">
        <f t="shared" si="309"/>
        <v>#REF!</v>
      </c>
    </row>
    <row r="2999" spans="19:28">
      <c r="S2999">
        <v>2995</v>
      </c>
      <c r="T2999" s="1">
        <f t="shared" si="308"/>
        <v>49003</v>
      </c>
      <c r="U2999">
        <f t="shared" si="304"/>
        <v>17</v>
      </c>
      <c r="V2999" s="1" cm="1">
        <f t="array" ref="V2999">INDEX($O$4:$O$20,U2999)</f>
        <v>47471</v>
      </c>
      <c r="W2999" s="1" t="e" cm="1">
        <f t="array" ref="W2999">INDEX($O$4:$O$20,U2999+1)</f>
        <v>#REF!</v>
      </c>
      <c r="X2999" t="e" cm="1">
        <f t="array" ref="X2999">(W2999-T2999)/(W2999-V2999)*INDEX($Q$4:$Q$20,U2999)+(T2999-V2999)/(W2999-V2999)*INDEX($Q$4:$Q$20,U2999+1)</f>
        <v>#REF!</v>
      </c>
      <c r="Y2999" t="e">
        <f t="shared" si="305"/>
        <v>#REF!</v>
      </c>
      <c r="Z2999" t="e">
        <f t="shared" si="306"/>
        <v>#REF!</v>
      </c>
      <c r="AA2999" t="e">
        <f t="shared" si="307"/>
        <v>#REF!</v>
      </c>
      <c r="AB2999" t="e">
        <f t="shared" si="309"/>
        <v>#REF!</v>
      </c>
    </row>
    <row r="3000" spans="19:28">
      <c r="S3000">
        <v>2996</v>
      </c>
      <c r="T3000" s="1">
        <f t="shared" si="308"/>
        <v>49004</v>
      </c>
      <c r="U3000">
        <f t="shared" si="304"/>
        <v>17</v>
      </c>
      <c r="V3000" s="1" cm="1">
        <f t="array" ref="V3000">INDEX($O$4:$O$20,U3000)</f>
        <v>47471</v>
      </c>
      <c r="W3000" s="1" t="e" cm="1">
        <f t="array" ref="W3000">INDEX($O$4:$O$20,U3000+1)</f>
        <v>#REF!</v>
      </c>
      <c r="X3000" t="e" cm="1">
        <f t="array" ref="X3000">(W3000-T3000)/(W3000-V3000)*INDEX($Q$4:$Q$20,U3000)+(T3000-V3000)/(W3000-V3000)*INDEX($Q$4:$Q$20,U3000+1)</f>
        <v>#REF!</v>
      </c>
      <c r="Y3000" t="e">
        <f t="shared" si="305"/>
        <v>#REF!</v>
      </c>
      <c r="Z3000" t="e">
        <f t="shared" si="306"/>
        <v>#REF!</v>
      </c>
      <c r="AA3000" t="e">
        <f t="shared" si="307"/>
        <v>#REF!</v>
      </c>
      <c r="AB3000" t="e">
        <f t="shared" si="309"/>
        <v>#REF!</v>
      </c>
    </row>
    <row r="3001" spans="19:28">
      <c r="S3001">
        <v>2997</v>
      </c>
      <c r="T3001" s="1">
        <f t="shared" si="308"/>
        <v>49005</v>
      </c>
      <c r="U3001">
        <f t="shared" si="304"/>
        <v>17</v>
      </c>
      <c r="V3001" s="1" cm="1">
        <f t="array" ref="V3001">INDEX($O$4:$O$20,U3001)</f>
        <v>47471</v>
      </c>
      <c r="W3001" s="1" t="e" cm="1">
        <f t="array" ref="W3001">INDEX($O$4:$O$20,U3001+1)</f>
        <v>#REF!</v>
      </c>
      <c r="X3001" t="e" cm="1">
        <f t="array" ref="X3001">(W3001-T3001)/(W3001-V3001)*INDEX($Q$4:$Q$20,U3001)+(T3001-V3001)/(W3001-V3001)*INDEX($Q$4:$Q$20,U3001+1)</f>
        <v>#REF!</v>
      </c>
      <c r="Y3001" t="e">
        <f t="shared" si="305"/>
        <v>#REF!</v>
      </c>
      <c r="Z3001" t="e">
        <f t="shared" si="306"/>
        <v>#REF!</v>
      </c>
      <c r="AA3001" t="e">
        <f t="shared" si="307"/>
        <v>#REF!</v>
      </c>
      <c r="AB3001" t="e">
        <f t="shared" si="309"/>
        <v>#REF!</v>
      </c>
    </row>
    <row r="3002" spans="19:28">
      <c r="S3002">
        <v>2998</v>
      </c>
      <c r="T3002" s="1">
        <f t="shared" si="308"/>
        <v>49006</v>
      </c>
      <c r="U3002">
        <f t="shared" si="304"/>
        <v>17</v>
      </c>
      <c r="V3002" s="1" cm="1">
        <f t="array" ref="V3002">INDEX($O$4:$O$20,U3002)</f>
        <v>47471</v>
      </c>
      <c r="W3002" s="1" t="e" cm="1">
        <f t="array" ref="W3002">INDEX($O$4:$O$20,U3002+1)</f>
        <v>#REF!</v>
      </c>
      <c r="X3002" t="e" cm="1">
        <f t="array" ref="X3002">(W3002-T3002)/(W3002-V3002)*INDEX($Q$4:$Q$20,U3002)+(T3002-V3002)/(W3002-V3002)*INDEX($Q$4:$Q$20,U3002+1)</f>
        <v>#REF!</v>
      </c>
      <c r="Y3002" t="e">
        <f t="shared" si="305"/>
        <v>#REF!</v>
      </c>
      <c r="Z3002" t="e">
        <f t="shared" si="306"/>
        <v>#REF!</v>
      </c>
      <c r="AA3002" t="e">
        <f t="shared" si="307"/>
        <v>#REF!</v>
      </c>
      <c r="AB3002" t="e">
        <f t="shared" si="309"/>
        <v>#REF!</v>
      </c>
    </row>
    <row r="3003" spans="19:28">
      <c r="S3003">
        <v>2999</v>
      </c>
      <c r="T3003" s="1">
        <f t="shared" si="308"/>
        <v>49007</v>
      </c>
      <c r="U3003">
        <f t="shared" si="304"/>
        <v>17</v>
      </c>
      <c r="V3003" s="1" cm="1">
        <f t="array" ref="V3003">INDEX($O$4:$O$20,U3003)</f>
        <v>47471</v>
      </c>
      <c r="W3003" s="1" t="e" cm="1">
        <f t="array" ref="W3003">INDEX($O$4:$O$20,U3003+1)</f>
        <v>#REF!</v>
      </c>
      <c r="X3003" t="e" cm="1">
        <f t="array" ref="X3003">(W3003-T3003)/(W3003-V3003)*INDEX($Q$4:$Q$20,U3003)+(T3003-V3003)/(W3003-V3003)*INDEX($Q$4:$Q$20,U3003+1)</f>
        <v>#REF!</v>
      </c>
      <c r="Y3003" t="e">
        <f t="shared" si="305"/>
        <v>#REF!</v>
      </c>
      <c r="Z3003" t="e">
        <f t="shared" si="306"/>
        <v>#REF!</v>
      </c>
      <c r="AA3003" t="e">
        <f t="shared" si="307"/>
        <v>#REF!</v>
      </c>
      <c r="AB3003" t="e">
        <f t="shared" si="309"/>
        <v>#REF!</v>
      </c>
    </row>
    <row r="3004" spans="19:28">
      <c r="S3004">
        <v>3000</v>
      </c>
      <c r="T3004" s="1">
        <f t="shared" si="308"/>
        <v>49008</v>
      </c>
      <c r="U3004">
        <f t="shared" si="304"/>
        <v>17</v>
      </c>
      <c r="V3004" s="1" cm="1">
        <f t="array" ref="V3004">INDEX($O$4:$O$20,U3004)</f>
        <v>47471</v>
      </c>
      <c r="W3004" s="1" t="e" cm="1">
        <f t="array" ref="W3004">INDEX($O$4:$O$20,U3004+1)</f>
        <v>#REF!</v>
      </c>
      <c r="X3004" t="e" cm="1">
        <f t="array" ref="X3004">(W3004-T3004)/(W3004-V3004)*INDEX($Q$4:$Q$20,U3004)+(T3004-V3004)/(W3004-V3004)*INDEX($Q$4:$Q$20,U3004+1)</f>
        <v>#REF!</v>
      </c>
      <c r="Y3004" t="e">
        <f t="shared" si="305"/>
        <v>#REF!</v>
      </c>
      <c r="Z3004" t="e">
        <f t="shared" si="306"/>
        <v>#REF!</v>
      </c>
      <c r="AA3004" t="e">
        <f t="shared" si="307"/>
        <v>#REF!</v>
      </c>
      <c r="AB3004" t="e">
        <f t="shared" si="309"/>
        <v>#REF!</v>
      </c>
    </row>
    <row r="3005" spans="19:28">
      <c r="S3005">
        <v>3001</v>
      </c>
      <c r="T3005" s="1">
        <f t="shared" si="308"/>
        <v>49009</v>
      </c>
      <c r="U3005">
        <f t="shared" si="304"/>
        <v>17</v>
      </c>
      <c r="V3005" s="1" cm="1">
        <f t="array" ref="V3005">INDEX($O$4:$O$20,U3005)</f>
        <v>47471</v>
      </c>
      <c r="W3005" s="1" t="e" cm="1">
        <f t="array" ref="W3005">INDEX($O$4:$O$20,U3005+1)</f>
        <v>#REF!</v>
      </c>
      <c r="X3005" t="e" cm="1">
        <f t="array" ref="X3005">(W3005-T3005)/(W3005-V3005)*INDEX($Q$4:$Q$20,U3005)+(T3005-V3005)/(W3005-V3005)*INDEX($Q$4:$Q$20,U3005+1)</f>
        <v>#REF!</v>
      </c>
      <c r="Y3005" t="e">
        <f t="shared" si="305"/>
        <v>#REF!</v>
      </c>
      <c r="Z3005" t="e">
        <f t="shared" si="306"/>
        <v>#REF!</v>
      </c>
      <c r="AA3005" t="e">
        <f t="shared" si="307"/>
        <v>#REF!</v>
      </c>
      <c r="AB3005" t="e">
        <f t="shared" si="309"/>
        <v>#REF!</v>
      </c>
    </row>
    <row r="3006" spans="19:28">
      <c r="S3006">
        <v>3002</v>
      </c>
      <c r="T3006" s="1">
        <f t="shared" si="308"/>
        <v>49010</v>
      </c>
      <c r="U3006">
        <f t="shared" si="304"/>
        <v>17</v>
      </c>
      <c r="V3006" s="1" cm="1">
        <f t="array" ref="V3006">INDEX($O$4:$O$20,U3006)</f>
        <v>47471</v>
      </c>
      <c r="W3006" s="1" t="e" cm="1">
        <f t="array" ref="W3006">INDEX($O$4:$O$20,U3006+1)</f>
        <v>#REF!</v>
      </c>
      <c r="X3006" t="e" cm="1">
        <f t="array" ref="X3006">(W3006-T3006)/(W3006-V3006)*INDEX($Q$4:$Q$20,U3006)+(T3006-V3006)/(W3006-V3006)*INDEX($Q$4:$Q$20,U3006+1)</f>
        <v>#REF!</v>
      </c>
      <c r="Y3006" t="e">
        <f t="shared" si="305"/>
        <v>#REF!</v>
      </c>
      <c r="Z3006" t="e">
        <f t="shared" si="306"/>
        <v>#REF!</v>
      </c>
      <c r="AA3006" t="e">
        <f t="shared" si="307"/>
        <v>#REF!</v>
      </c>
      <c r="AB3006" t="e">
        <f t="shared" si="309"/>
        <v>#REF!</v>
      </c>
    </row>
    <row r="3007" spans="19:28">
      <c r="S3007">
        <v>3003</v>
      </c>
      <c r="T3007" s="1">
        <f t="shared" si="308"/>
        <v>49011</v>
      </c>
      <c r="U3007">
        <f t="shared" si="304"/>
        <v>17</v>
      </c>
      <c r="V3007" s="1" cm="1">
        <f t="array" ref="V3007">INDEX($O$4:$O$20,U3007)</f>
        <v>47471</v>
      </c>
      <c r="W3007" s="1" t="e" cm="1">
        <f t="array" ref="W3007">INDEX($O$4:$O$20,U3007+1)</f>
        <v>#REF!</v>
      </c>
      <c r="X3007" t="e" cm="1">
        <f t="array" ref="X3007">(W3007-T3007)/(W3007-V3007)*INDEX($Q$4:$Q$20,U3007)+(T3007-V3007)/(W3007-V3007)*INDEX($Q$4:$Q$20,U3007+1)</f>
        <v>#REF!</v>
      </c>
      <c r="Y3007" t="e">
        <f t="shared" si="305"/>
        <v>#REF!</v>
      </c>
      <c r="Z3007" t="e">
        <f t="shared" si="306"/>
        <v>#REF!</v>
      </c>
      <c r="AA3007" t="e">
        <f t="shared" si="307"/>
        <v>#REF!</v>
      </c>
      <c r="AB3007" t="e">
        <f t="shared" si="309"/>
        <v>#REF!</v>
      </c>
    </row>
    <row r="3008" spans="19:28">
      <c r="S3008">
        <v>3004</v>
      </c>
      <c r="T3008" s="1">
        <f t="shared" si="308"/>
        <v>49012</v>
      </c>
      <c r="U3008">
        <f t="shared" si="304"/>
        <v>17</v>
      </c>
      <c r="V3008" s="1" cm="1">
        <f t="array" ref="V3008">INDEX($O$4:$O$20,U3008)</f>
        <v>47471</v>
      </c>
      <c r="W3008" s="1" t="e" cm="1">
        <f t="array" ref="W3008">INDEX($O$4:$O$20,U3008+1)</f>
        <v>#REF!</v>
      </c>
      <c r="X3008" t="e" cm="1">
        <f t="array" ref="X3008">(W3008-T3008)/(W3008-V3008)*INDEX($Q$4:$Q$20,U3008)+(T3008-V3008)/(W3008-V3008)*INDEX($Q$4:$Q$20,U3008+1)</f>
        <v>#REF!</v>
      </c>
      <c r="Y3008" t="e">
        <f t="shared" si="305"/>
        <v>#REF!</v>
      </c>
      <c r="Z3008" t="e">
        <f t="shared" si="306"/>
        <v>#REF!</v>
      </c>
      <c r="AA3008" t="e">
        <f t="shared" si="307"/>
        <v>#REF!</v>
      </c>
      <c r="AB3008" t="e">
        <f t="shared" si="309"/>
        <v>#REF!</v>
      </c>
    </row>
    <row r="3009" spans="19:28">
      <c r="S3009">
        <v>3005</v>
      </c>
      <c r="T3009" s="1">
        <f t="shared" si="308"/>
        <v>49013</v>
      </c>
      <c r="U3009">
        <f t="shared" si="304"/>
        <v>17</v>
      </c>
      <c r="V3009" s="1" cm="1">
        <f t="array" ref="V3009">INDEX($O$4:$O$20,U3009)</f>
        <v>47471</v>
      </c>
      <c r="W3009" s="1" t="e" cm="1">
        <f t="array" ref="W3009">INDEX($O$4:$O$20,U3009+1)</f>
        <v>#REF!</v>
      </c>
      <c r="X3009" t="e" cm="1">
        <f t="array" ref="X3009">(W3009-T3009)/(W3009-V3009)*INDEX($Q$4:$Q$20,U3009)+(T3009-V3009)/(W3009-V3009)*INDEX($Q$4:$Q$20,U3009+1)</f>
        <v>#REF!</v>
      </c>
      <c r="Y3009" t="e">
        <f t="shared" si="305"/>
        <v>#REF!</v>
      </c>
      <c r="Z3009" t="e">
        <f t="shared" si="306"/>
        <v>#REF!</v>
      </c>
      <c r="AA3009" t="e">
        <f t="shared" si="307"/>
        <v>#REF!</v>
      </c>
      <c r="AB3009" t="e">
        <f t="shared" si="309"/>
        <v>#REF!</v>
      </c>
    </row>
    <row r="3010" spans="19:28">
      <c r="S3010">
        <v>3006</v>
      </c>
      <c r="T3010" s="1">
        <f t="shared" si="308"/>
        <v>49014</v>
      </c>
      <c r="U3010">
        <f t="shared" si="304"/>
        <v>17</v>
      </c>
      <c r="V3010" s="1" cm="1">
        <f t="array" ref="V3010">INDEX($O$4:$O$20,U3010)</f>
        <v>47471</v>
      </c>
      <c r="W3010" s="1" t="e" cm="1">
        <f t="array" ref="W3010">INDEX($O$4:$O$20,U3010+1)</f>
        <v>#REF!</v>
      </c>
      <c r="X3010" t="e" cm="1">
        <f t="array" ref="X3010">(W3010-T3010)/(W3010-V3010)*INDEX($Q$4:$Q$20,U3010)+(T3010-V3010)/(W3010-V3010)*INDEX($Q$4:$Q$20,U3010+1)</f>
        <v>#REF!</v>
      </c>
      <c r="Y3010" t="e">
        <f t="shared" si="305"/>
        <v>#REF!</v>
      </c>
      <c r="Z3010" t="e">
        <f t="shared" si="306"/>
        <v>#REF!</v>
      </c>
      <c r="AA3010" t="e">
        <f t="shared" si="307"/>
        <v>#REF!</v>
      </c>
      <c r="AB3010" t="e">
        <f t="shared" si="309"/>
        <v>#REF!</v>
      </c>
    </row>
    <row r="3011" spans="19:28">
      <c r="S3011">
        <v>3007</v>
      </c>
      <c r="T3011" s="1">
        <f t="shared" si="308"/>
        <v>49015</v>
      </c>
      <c r="U3011">
        <f t="shared" si="304"/>
        <v>17</v>
      </c>
      <c r="V3011" s="1" cm="1">
        <f t="array" ref="V3011">INDEX($O$4:$O$20,U3011)</f>
        <v>47471</v>
      </c>
      <c r="W3011" s="1" t="e" cm="1">
        <f t="array" ref="W3011">INDEX($O$4:$O$20,U3011+1)</f>
        <v>#REF!</v>
      </c>
      <c r="X3011" t="e" cm="1">
        <f t="array" ref="X3011">(W3011-T3011)/(W3011-V3011)*INDEX($Q$4:$Q$20,U3011)+(T3011-V3011)/(W3011-V3011)*INDEX($Q$4:$Q$20,U3011+1)</f>
        <v>#REF!</v>
      </c>
      <c r="Y3011" t="e">
        <f t="shared" si="305"/>
        <v>#REF!</v>
      </c>
      <c r="Z3011" t="e">
        <f t="shared" si="306"/>
        <v>#REF!</v>
      </c>
      <c r="AA3011" t="e">
        <f t="shared" si="307"/>
        <v>#REF!</v>
      </c>
      <c r="AB3011" t="e">
        <f t="shared" si="309"/>
        <v>#REF!</v>
      </c>
    </row>
    <row r="3012" spans="19:28">
      <c r="S3012">
        <v>3008</v>
      </c>
      <c r="T3012" s="1">
        <f t="shared" si="308"/>
        <v>49016</v>
      </c>
      <c r="U3012">
        <f t="shared" si="304"/>
        <v>17</v>
      </c>
      <c r="V3012" s="1" cm="1">
        <f t="array" ref="V3012">INDEX($O$4:$O$20,U3012)</f>
        <v>47471</v>
      </c>
      <c r="W3012" s="1" t="e" cm="1">
        <f t="array" ref="W3012">INDEX($O$4:$O$20,U3012+1)</f>
        <v>#REF!</v>
      </c>
      <c r="X3012" t="e" cm="1">
        <f t="array" ref="X3012">(W3012-T3012)/(W3012-V3012)*INDEX($Q$4:$Q$20,U3012)+(T3012-V3012)/(W3012-V3012)*INDEX($Q$4:$Q$20,U3012+1)</f>
        <v>#REF!</v>
      </c>
      <c r="Y3012" t="e">
        <f t="shared" si="305"/>
        <v>#REF!</v>
      </c>
      <c r="Z3012" t="e">
        <f t="shared" si="306"/>
        <v>#REF!</v>
      </c>
      <c r="AA3012" t="e">
        <f t="shared" si="307"/>
        <v>#REF!</v>
      </c>
      <c r="AB3012" t="e">
        <f t="shared" si="309"/>
        <v>#REF!</v>
      </c>
    </row>
    <row r="3013" spans="19:28">
      <c r="S3013">
        <v>3009</v>
      </c>
      <c r="T3013" s="1">
        <f t="shared" si="308"/>
        <v>49017</v>
      </c>
      <c r="U3013">
        <f t="shared" ref="U3013:U3076" si="310">MATCH(T3013,$O$4:$O$20,1)</f>
        <v>17</v>
      </c>
      <c r="V3013" s="1" cm="1">
        <f t="array" ref="V3013">INDEX($O$4:$O$20,U3013)</f>
        <v>47471</v>
      </c>
      <c r="W3013" s="1" t="e" cm="1">
        <f t="array" ref="W3013">INDEX($O$4:$O$20,U3013+1)</f>
        <v>#REF!</v>
      </c>
      <c r="X3013" t="e" cm="1">
        <f t="array" ref="X3013">(W3013-T3013)/(W3013-V3013)*INDEX($Q$4:$Q$20,U3013)+(T3013-V3013)/(W3013-V3013)*INDEX($Q$4:$Q$20,U3013+1)</f>
        <v>#REF!</v>
      </c>
      <c r="Y3013" t="e">
        <f t="shared" ref="Y3013:Y3076" si="311">EXP(X3013)</f>
        <v>#REF!</v>
      </c>
      <c r="Z3013" t="e">
        <f t="shared" ref="Z3013:Z3076" si="312">(Y3013/Y3014-1)*360</f>
        <v>#REF!</v>
      </c>
      <c r="AA3013" t="e">
        <f t="shared" ref="AA3013:AA3076" si="313">Z3013-0.0006</f>
        <v>#REF!</v>
      </c>
      <c r="AB3013" t="e">
        <f t="shared" si="309"/>
        <v>#REF!</v>
      </c>
    </row>
    <row r="3014" spans="19:28">
      <c r="S3014">
        <v>3010</v>
      </c>
      <c r="T3014" s="1">
        <f t="shared" ref="T3014:T3077" si="314">T3013+1</f>
        <v>49018</v>
      </c>
      <c r="U3014">
        <f t="shared" si="310"/>
        <v>17</v>
      </c>
      <c r="V3014" s="1" cm="1">
        <f t="array" ref="V3014">INDEX($O$4:$O$20,U3014)</f>
        <v>47471</v>
      </c>
      <c r="W3014" s="1" t="e" cm="1">
        <f t="array" ref="W3014">INDEX($O$4:$O$20,U3014+1)</f>
        <v>#REF!</v>
      </c>
      <c r="X3014" t="e" cm="1">
        <f t="array" ref="X3014">(W3014-T3014)/(W3014-V3014)*INDEX($Q$4:$Q$20,U3014)+(T3014-V3014)/(W3014-V3014)*INDEX($Q$4:$Q$20,U3014+1)</f>
        <v>#REF!</v>
      </c>
      <c r="Y3014" t="e">
        <f t="shared" si="311"/>
        <v>#REF!</v>
      </c>
      <c r="Z3014" t="e">
        <f t="shared" si="312"/>
        <v>#REF!</v>
      </c>
      <c r="AA3014" t="e">
        <f t="shared" si="313"/>
        <v>#REF!</v>
      </c>
      <c r="AB3014" t="e">
        <f t="shared" ref="AB3014:AB3077" si="315">AB3013/(1+AA3013/360)</f>
        <v>#REF!</v>
      </c>
    </row>
    <row r="3015" spans="19:28">
      <c r="S3015">
        <v>3011</v>
      </c>
      <c r="T3015" s="1">
        <f t="shared" si="314"/>
        <v>49019</v>
      </c>
      <c r="U3015">
        <f t="shared" si="310"/>
        <v>17</v>
      </c>
      <c r="V3015" s="1" cm="1">
        <f t="array" ref="V3015">INDEX($O$4:$O$20,U3015)</f>
        <v>47471</v>
      </c>
      <c r="W3015" s="1" t="e" cm="1">
        <f t="array" ref="W3015">INDEX($O$4:$O$20,U3015+1)</f>
        <v>#REF!</v>
      </c>
      <c r="X3015" t="e" cm="1">
        <f t="array" ref="X3015">(W3015-T3015)/(W3015-V3015)*INDEX($Q$4:$Q$20,U3015)+(T3015-V3015)/(W3015-V3015)*INDEX($Q$4:$Q$20,U3015+1)</f>
        <v>#REF!</v>
      </c>
      <c r="Y3015" t="e">
        <f t="shared" si="311"/>
        <v>#REF!</v>
      </c>
      <c r="Z3015" t="e">
        <f t="shared" si="312"/>
        <v>#REF!</v>
      </c>
      <c r="AA3015" t="e">
        <f t="shared" si="313"/>
        <v>#REF!</v>
      </c>
      <c r="AB3015" t="e">
        <f t="shared" si="315"/>
        <v>#REF!</v>
      </c>
    </row>
    <row r="3016" spans="19:28">
      <c r="S3016">
        <v>3012</v>
      </c>
      <c r="T3016" s="1">
        <f t="shared" si="314"/>
        <v>49020</v>
      </c>
      <c r="U3016">
        <f t="shared" si="310"/>
        <v>17</v>
      </c>
      <c r="V3016" s="1" cm="1">
        <f t="array" ref="V3016">INDEX($O$4:$O$20,U3016)</f>
        <v>47471</v>
      </c>
      <c r="W3016" s="1" t="e" cm="1">
        <f t="array" ref="W3016">INDEX($O$4:$O$20,U3016+1)</f>
        <v>#REF!</v>
      </c>
      <c r="X3016" t="e" cm="1">
        <f t="array" ref="X3016">(W3016-T3016)/(W3016-V3016)*INDEX($Q$4:$Q$20,U3016)+(T3016-V3016)/(W3016-V3016)*INDEX($Q$4:$Q$20,U3016+1)</f>
        <v>#REF!</v>
      </c>
      <c r="Y3016" t="e">
        <f t="shared" si="311"/>
        <v>#REF!</v>
      </c>
      <c r="Z3016" t="e">
        <f t="shared" si="312"/>
        <v>#REF!</v>
      </c>
      <c r="AA3016" t="e">
        <f t="shared" si="313"/>
        <v>#REF!</v>
      </c>
      <c r="AB3016" t="e">
        <f t="shared" si="315"/>
        <v>#REF!</v>
      </c>
    </row>
    <row r="3017" spans="19:28">
      <c r="S3017">
        <v>3013</v>
      </c>
      <c r="T3017" s="1">
        <f t="shared" si="314"/>
        <v>49021</v>
      </c>
      <c r="U3017">
        <f t="shared" si="310"/>
        <v>17</v>
      </c>
      <c r="V3017" s="1" cm="1">
        <f t="array" ref="V3017">INDEX($O$4:$O$20,U3017)</f>
        <v>47471</v>
      </c>
      <c r="W3017" s="1" t="e" cm="1">
        <f t="array" ref="W3017">INDEX($O$4:$O$20,U3017+1)</f>
        <v>#REF!</v>
      </c>
      <c r="X3017" t="e" cm="1">
        <f t="array" ref="X3017">(W3017-T3017)/(W3017-V3017)*INDEX($Q$4:$Q$20,U3017)+(T3017-V3017)/(W3017-V3017)*INDEX($Q$4:$Q$20,U3017+1)</f>
        <v>#REF!</v>
      </c>
      <c r="Y3017" t="e">
        <f t="shared" si="311"/>
        <v>#REF!</v>
      </c>
      <c r="Z3017" t="e">
        <f t="shared" si="312"/>
        <v>#REF!</v>
      </c>
      <c r="AA3017" t="e">
        <f t="shared" si="313"/>
        <v>#REF!</v>
      </c>
      <c r="AB3017" t="e">
        <f t="shared" si="315"/>
        <v>#REF!</v>
      </c>
    </row>
    <row r="3018" spans="19:28">
      <c r="S3018">
        <v>3014</v>
      </c>
      <c r="T3018" s="1">
        <f t="shared" si="314"/>
        <v>49022</v>
      </c>
      <c r="U3018">
        <f t="shared" si="310"/>
        <v>17</v>
      </c>
      <c r="V3018" s="1" cm="1">
        <f t="array" ref="V3018">INDEX($O$4:$O$20,U3018)</f>
        <v>47471</v>
      </c>
      <c r="W3018" s="1" t="e" cm="1">
        <f t="array" ref="W3018">INDEX($O$4:$O$20,U3018+1)</f>
        <v>#REF!</v>
      </c>
      <c r="X3018" t="e" cm="1">
        <f t="array" ref="X3018">(W3018-T3018)/(W3018-V3018)*INDEX($Q$4:$Q$20,U3018)+(T3018-V3018)/(W3018-V3018)*INDEX($Q$4:$Q$20,U3018+1)</f>
        <v>#REF!</v>
      </c>
      <c r="Y3018" t="e">
        <f t="shared" si="311"/>
        <v>#REF!</v>
      </c>
      <c r="Z3018" t="e">
        <f t="shared" si="312"/>
        <v>#REF!</v>
      </c>
      <c r="AA3018" t="e">
        <f t="shared" si="313"/>
        <v>#REF!</v>
      </c>
      <c r="AB3018" t="e">
        <f t="shared" si="315"/>
        <v>#REF!</v>
      </c>
    </row>
    <row r="3019" spans="19:28">
      <c r="S3019">
        <v>3015</v>
      </c>
      <c r="T3019" s="1">
        <f t="shared" si="314"/>
        <v>49023</v>
      </c>
      <c r="U3019">
        <f t="shared" si="310"/>
        <v>17</v>
      </c>
      <c r="V3019" s="1" cm="1">
        <f t="array" ref="V3019">INDEX($O$4:$O$20,U3019)</f>
        <v>47471</v>
      </c>
      <c r="W3019" s="1" t="e" cm="1">
        <f t="array" ref="W3019">INDEX($O$4:$O$20,U3019+1)</f>
        <v>#REF!</v>
      </c>
      <c r="X3019" t="e" cm="1">
        <f t="array" ref="X3019">(W3019-T3019)/(W3019-V3019)*INDEX($Q$4:$Q$20,U3019)+(T3019-V3019)/(W3019-V3019)*INDEX($Q$4:$Q$20,U3019+1)</f>
        <v>#REF!</v>
      </c>
      <c r="Y3019" t="e">
        <f t="shared" si="311"/>
        <v>#REF!</v>
      </c>
      <c r="Z3019" t="e">
        <f t="shared" si="312"/>
        <v>#REF!</v>
      </c>
      <c r="AA3019" t="e">
        <f t="shared" si="313"/>
        <v>#REF!</v>
      </c>
      <c r="AB3019" t="e">
        <f t="shared" si="315"/>
        <v>#REF!</v>
      </c>
    </row>
    <row r="3020" spans="19:28">
      <c r="S3020">
        <v>3016</v>
      </c>
      <c r="T3020" s="1">
        <f t="shared" si="314"/>
        <v>49024</v>
      </c>
      <c r="U3020">
        <f t="shared" si="310"/>
        <v>17</v>
      </c>
      <c r="V3020" s="1" cm="1">
        <f t="array" ref="V3020">INDEX($O$4:$O$20,U3020)</f>
        <v>47471</v>
      </c>
      <c r="W3020" s="1" t="e" cm="1">
        <f t="array" ref="W3020">INDEX($O$4:$O$20,U3020+1)</f>
        <v>#REF!</v>
      </c>
      <c r="X3020" t="e" cm="1">
        <f t="array" ref="X3020">(W3020-T3020)/(W3020-V3020)*INDEX($Q$4:$Q$20,U3020)+(T3020-V3020)/(W3020-V3020)*INDEX($Q$4:$Q$20,U3020+1)</f>
        <v>#REF!</v>
      </c>
      <c r="Y3020" t="e">
        <f t="shared" si="311"/>
        <v>#REF!</v>
      </c>
      <c r="Z3020" t="e">
        <f t="shared" si="312"/>
        <v>#REF!</v>
      </c>
      <c r="AA3020" t="e">
        <f t="shared" si="313"/>
        <v>#REF!</v>
      </c>
      <c r="AB3020" t="e">
        <f t="shared" si="315"/>
        <v>#REF!</v>
      </c>
    </row>
    <row r="3021" spans="19:28">
      <c r="S3021">
        <v>3017</v>
      </c>
      <c r="T3021" s="1">
        <f t="shared" si="314"/>
        <v>49025</v>
      </c>
      <c r="U3021">
        <f t="shared" si="310"/>
        <v>17</v>
      </c>
      <c r="V3021" s="1" cm="1">
        <f t="array" ref="V3021">INDEX($O$4:$O$20,U3021)</f>
        <v>47471</v>
      </c>
      <c r="W3021" s="1" t="e" cm="1">
        <f t="array" ref="W3021">INDEX($O$4:$O$20,U3021+1)</f>
        <v>#REF!</v>
      </c>
      <c r="X3021" t="e" cm="1">
        <f t="array" ref="X3021">(W3021-T3021)/(W3021-V3021)*INDEX($Q$4:$Q$20,U3021)+(T3021-V3021)/(W3021-V3021)*INDEX($Q$4:$Q$20,U3021+1)</f>
        <v>#REF!</v>
      </c>
      <c r="Y3021" t="e">
        <f t="shared" si="311"/>
        <v>#REF!</v>
      </c>
      <c r="Z3021" t="e">
        <f t="shared" si="312"/>
        <v>#REF!</v>
      </c>
      <c r="AA3021" t="e">
        <f t="shared" si="313"/>
        <v>#REF!</v>
      </c>
      <c r="AB3021" t="e">
        <f t="shared" si="315"/>
        <v>#REF!</v>
      </c>
    </row>
    <row r="3022" spans="19:28">
      <c r="S3022">
        <v>3018</v>
      </c>
      <c r="T3022" s="1">
        <f t="shared" si="314"/>
        <v>49026</v>
      </c>
      <c r="U3022">
        <f t="shared" si="310"/>
        <v>17</v>
      </c>
      <c r="V3022" s="1" cm="1">
        <f t="array" ref="V3022">INDEX($O$4:$O$20,U3022)</f>
        <v>47471</v>
      </c>
      <c r="W3022" s="1" t="e" cm="1">
        <f t="array" ref="W3022">INDEX($O$4:$O$20,U3022+1)</f>
        <v>#REF!</v>
      </c>
      <c r="X3022" t="e" cm="1">
        <f t="array" ref="X3022">(W3022-T3022)/(W3022-V3022)*INDEX($Q$4:$Q$20,U3022)+(T3022-V3022)/(W3022-V3022)*INDEX($Q$4:$Q$20,U3022+1)</f>
        <v>#REF!</v>
      </c>
      <c r="Y3022" t="e">
        <f t="shared" si="311"/>
        <v>#REF!</v>
      </c>
      <c r="Z3022" t="e">
        <f t="shared" si="312"/>
        <v>#REF!</v>
      </c>
      <c r="AA3022" t="e">
        <f t="shared" si="313"/>
        <v>#REF!</v>
      </c>
      <c r="AB3022" t="e">
        <f t="shared" si="315"/>
        <v>#REF!</v>
      </c>
    </row>
    <row r="3023" spans="19:28">
      <c r="S3023">
        <v>3019</v>
      </c>
      <c r="T3023" s="1">
        <f t="shared" si="314"/>
        <v>49027</v>
      </c>
      <c r="U3023">
        <f t="shared" si="310"/>
        <v>17</v>
      </c>
      <c r="V3023" s="1" cm="1">
        <f t="array" ref="V3023">INDEX($O$4:$O$20,U3023)</f>
        <v>47471</v>
      </c>
      <c r="W3023" s="1" t="e" cm="1">
        <f t="array" ref="W3023">INDEX($O$4:$O$20,U3023+1)</f>
        <v>#REF!</v>
      </c>
      <c r="X3023" t="e" cm="1">
        <f t="array" ref="X3023">(W3023-T3023)/(W3023-V3023)*INDEX($Q$4:$Q$20,U3023)+(T3023-V3023)/(W3023-V3023)*INDEX($Q$4:$Q$20,U3023+1)</f>
        <v>#REF!</v>
      </c>
      <c r="Y3023" t="e">
        <f t="shared" si="311"/>
        <v>#REF!</v>
      </c>
      <c r="Z3023" t="e">
        <f t="shared" si="312"/>
        <v>#REF!</v>
      </c>
      <c r="AA3023" t="e">
        <f t="shared" si="313"/>
        <v>#REF!</v>
      </c>
      <c r="AB3023" t="e">
        <f t="shared" si="315"/>
        <v>#REF!</v>
      </c>
    </row>
    <row r="3024" spans="19:28">
      <c r="S3024">
        <v>3020</v>
      </c>
      <c r="T3024" s="1">
        <f t="shared" si="314"/>
        <v>49028</v>
      </c>
      <c r="U3024">
        <f t="shared" si="310"/>
        <v>17</v>
      </c>
      <c r="V3024" s="1" cm="1">
        <f t="array" ref="V3024">INDEX($O$4:$O$20,U3024)</f>
        <v>47471</v>
      </c>
      <c r="W3024" s="1" t="e" cm="1">
        <f t="array" ref="W3024">INDEX($O$4:$O$20,U3024+1)</f>
        <v>#REF!</v>
      </c>
      <c r="X3024" t="e" cm="1">
        <f t="array" ref="X3024">(W3024-T3024)/(W3024-V3024)*INDEX($Q$4:$Q$20,U3024)+(T3024-V3024)/(W3024-V3024)*INDEX($Q$4:$Q$20,U3024+1)</f>
        <v>#REF!</v>
      </c>
      <c r="Y3024" t="e">
        <f t="shared" si="311"/>
        <v>#REF!</v>
      </c>
      <c r="Z3024" t="e">
        <f t="shared" si="312"/>
        <v>#REF!</v>
      </c>
      <c r="AA3024" t="e">
        <f t="shared" si="313"/>
        <v>#REF!</v>
      </c>
      <c r="AB3024" t="e">
        <f t="shared" si="315"/>
        <v>#REF!</v>
      </c>
    </row>
    <row r="3025" spans="19:28">
      <c r="S3025">
        <v>3021</v>
      </c>
      <c r="T3025" s="1">
        <f t="shared" si="314"/>
        <v>49029</v>
      </c>
      <c r="U3025">
        <f t="shared" si="310"/>
        <v>17</v>
      </c>
      <c r="V3025" s="1" cm="1">
        <f t="array" ref="V3025">INDEX($O$4:$O$20,U3025)</f>
        <v>47471</v>
      </c>
      <c r="W3025" s="1" t="e" cm="1">
        <f t="array" ref="W3025">INDEX($O$4:$O$20,U3025+1)</f>
        <v>#REF!</v>
      </c>
      <c r="X3025" t="e" cm="1">
        <f t="array" ref="X3025">(W3025-T3025)/(W3025-V3025)*INDEX($Q$4:$Q$20,U3025)+(T3025-V3025)/(W3025-V3025)*INDEX($Q$4:$Q$20,U3025+1)</f>
        <v>#REF!</v>
      </c>
      <c r="Y3025" t="e">
        <f t="shared" si="311"/>
        <v>#REF!</v>
      </c>
      <c r="Z3025" t="e">
        <f t="shared" si="312"/>
        <v>#REF!</v>
      </c>
      <c r="AA3025" t="e">
        <f t="shared" si="313"/>
        <v>#REF!</v>
      </c>
      <c r="AB3025" t="e">
        <f t="shared" si="315"/>
        <v>#REF!</v>
      </c>
    </row>
    <row r="3026" spans="19:28">
      <c r="S3026">
        <v>3022</v>
      </c>
      <c r="T3026" s="1">
        <f t="shared" si="314"/>
        <v>49030</v>
      </c>
      <c r="U3026">
        <f t="shared" si="310"/>
        <v>17</v>
      </c>
      <c r="V3026" s="1" cm="1">
        <f t="array" ref="V3026">INDEX($O$4:$O$20,U3026)</f>
        <v>47471</v>
      </c>
      <c r="W3026" s="1" t="e" cm="1">
        <f t="array" ref="W3026">INDEX($O$4:$O$20,U3026+1)</f>
        <v>#REF!</v>
      </c>
      <c r="X3026" t="e" cm="1">
        <f t="array" ref="X3026">(W3026-T3026)/(W3026-V3026)*INDEX($Q$4:$Q$20,U3026)+(T3026-V3026)/(W3026-V3026)*INDEX($Q$4:$Q$20,U3026+1)</f>
        <v>#REF!</v>
      </c>
      <c r="Y3026" t="e">
        <f t="shared" si="311"/>
        <v>#REF!</v>
      </c>
      <c r="Z3026" t="e">
        <f t="shared" si="312"/>
        <v>#REF!</v>
      </c>
      <c r="AA3026" t="e">
        <f t="shared" si="313"/>
        <v>#REF!</v>
      </c>
      <c r="AB3026" t="e">
        <f t="shared" si="315"/>
        <v>#REF!</v>
      </c>
    </row>
    <row r="3027" spans="19:28">
      <c r="S3027">
        <v>3023</v>
      </c>
      <c r="T3027" s="1">
        <f t="shared" si="314"/>
        <v>49031</v>
      </c>
      <c r="U3027">
        <f t="shared" si="310"/>
        <v>17</v>
      </c>
      <c r="V3027" s="1" cm="1">
        <f t="array" ref="V3027">INDEX($O$4:$O$20,U3027)</f>
        <v>47471</v>
      </c>
      <c r="W3027" s="1" t="e" cm="1">
        <f t="array" ref="W3027">INDEX($O$4:$O$20,U3027+1)</f>
        <v>#REF!</v>
      </c>
      <c r="X3027" t="e" cm="1">
        <f t="array" ref="X3027">(W3027-T3027)/(W3027-V3027)*INDEX($Q$4:$Q$20,U3027)+(T3027-V3027)/(W3027-V3027)*INDEX($Q$4:$Q$20,U3027+1)</f>
        <v>#REF!</v>
      </c>
      <c r="Y3027" t="e">
        <f t="shared" si="311"/>
        <v>#REF!</v>
      </c>
      <c r="Z3027" t="e">
        <f t="shared" si="312"/>
        <v>#REF!</v>
      </c>
      <c r="AA3027" t="e">
        <f t="shared" si="313"/>
        <v>#REF!</v>
      </c>
      <c r="AB3027" t="e">
        <f t="shared" si="315"/>
        <v>#REF!</v>
      </c>
    </row>
    <row r="3028" spans="19:28">
      <c r="S3028">
        <v>3024</v>
      </c>
      <c r="T3028" s="1">
        <f t="shared" si="314"/>
        <v>49032</v>
      </c>
      <c r="U3028">
        <f t="shared" si="310"/>
        <v>17</v>
      </c>
      <c r="V3028" s="1" cm="1">
        <f t="array" ref="V3028">INDEX($O$4:$O$20,U3028)</f>
        <v>47471</v>
      </c>
      <c r="W3028" s="1" t="e" cm="1">
        <f t="array" ref="W3028">INDEX($O$4:$O$20,U3028+1)</f>
        <v>#REF!</v>
      </c>
      <c r="X3028" t="e" cm="1">
        <f t="array" ref="X3028">(W3028-T3028)/(W3028-V3028)*INDEX($Q$4:$Q$20,U3028)+(T3028-V3028)/(W3028-V3028)*INDEX($Q$4:$Q$20,U3028+1)</f>
        <v>#REF!</v>
      </c>
      <c r="Y3028" t="e">
        <f t="shared" si="311"/>
        <v>#REF!</v>
      </c>
      <c r="Z3028" t="e">
        <f t="shared" si="312"/>
        <v>#REF!</v>
      </c>
      <c r="AA3028" t="e">
        <f t="shared" si="313"/>
        <v>#REF!</v>
      </c>
      <c r="AB3028" t="e">
        <f t="shared" si="315"/>
        <v>#REF!</v>
      </c>
    </row>
    <row r="3029" spans="19:28">
      <c r="S3029">
        <v>3025</v>
      </c>
      <c r="T3029" s="1">
        <f t="shared" si="314"/>
        <v>49033</v>
      </c>
      <c r="U3029">
        <f t="shared" si="310"/>
        <v>17</v>
      </c>
      <c r="V3029" s="1" cm="1">
        <f t="array" ref="V3029">INDEX($O$4:$O$20,U3029)</f>
        <v>47471</v>
      </c>
      <c r="W3029" s="1" t="e" cm="1">
        <f t="array" ref="W3029">INDEX($O$4:$O$20,U3029+1)</f>
        <v>#REF!</v>
      </c>
      <c r="X3029" t="e" cm="1">
        <f t="array" ref="X3029">(W3029-T3029)/(W3029-V3029)*INDEX($Q$4:$Q$20,U3029)+(T3029-V3029)/(W3029-V3029)*INDEX($Q$4:$Q$20,U3029+1)</f>
        <v>#REF!</v>
      </c>
      <c r="Y3029" t="e">
        <f t="shared" si="311"/>
        <v>#REF!</v>
      </c>
      <c r="Z3029" t="e">
        <f t="shared" si="312"/>
        <v>#REF!</v>
      </c>
      <c r="AA3029" t="e">
        <f t="shared" si="313"/>
        <v>#REF!</v>
      </c>
      <c r="AB3029" t="e">
        <f t="shared" si="315"/>
        <v>#REF!</v>
      </c>
    </row>
    <row r="3030" spans="19:28">
      <c r="S3030">
        <v>3026</v>
      </c>
      <c r="T3030" s="1">
        <f t="shared" si="314"/>
        <v>49034</v>
      </c>
      <c r="U3030">
        <f t="shared" si="310"/>
        <v>17</v>
      </c>
      <c r="V3030" s="1" cm="1">
        <f t="array" ref="V3030">INDEX($O$4:$O$20,U3030)</f>
        <v>47471</v>
      </c>
      <c r="W3030" s="1" t="e" cm="1">
        <f t="array" ref="W3030">INDEX($O$4:$O$20,U3030+1)</f>
        <v>#REF!</v>
      </c>
      <c r="X3030" t="e" cm="1">
        <f t="array" ref="X3030">(W3030-T3030)/(W3030-V3030)*INDEX($Q$4:$Q$20,U3030)+(T3030-V3030)/(W3030-V3030)*INDEX($Q$4:$Q$20,U3030+1)</f>
        <v>#REF!</v>
      </c>
      <c r="Y3030" t="e">
        <f t="shared" si="311"/>
        <v>#REF!</v>
      </c>
      <c r="Z3030" t="e">
        <f t="shared" si="312"/>
        <v>#REF!</v>
      </c>
      <c r="AA3030" t="e">
        <f t="shared" si="313"/>
        <v>#REF!</v>
      </c>
      <c r="AB3030" t="e">
        <f t="shared" si="315"/>
        <v>#REF!</v>
      </c>
    </row>
    <row r="3031" spans="19:28">
      <c r="S3031">
        <v>3027</v>
      </c>
      <c r="T3031" s="1">
        <f t="shared" si="314"/>
        <v>49035</v>
      </c>
      <c r="U3031">
        <f t="shared" si="310"/>
        <v>17</v>
      </c>
      <c r="V3031" s="1" cm="1">
        <f t="array" ref="V3031">INDEX($O$4:$O$20,U3031)</f>
        <v>47471</v>
      </c>
      <c r="W3031" s="1" t="e" cm="1">
        <f t="array" ref="W3031">INDEX($O$4:$O$20,U3031+1)</f>
        <v>#REF!</v>
      </c>
      <c r="X3031" t="e" cm="1">
        <f t="array" ref="X3031">(W3031-T3031)/(W3031-V3031)*INDEX($Q$4:$Q$20,U3031)+(T3031-V3031)/(W3031-V3031)*INDEX($Q$4:$Q$20,U3031+1)</f>
        <v>#REF!</v>
      </c>
      <c r="Y3031" t="e">
        <f t="shared" si="311"/>
        <v>#REF!</v>
      </c>
      <c r="Z3031" t="e">
        <f t="shared" si="312"/>
        <v>#REF!</v>
      </c>
      <c r="AA3031" t="e">
        <f t="shared" si="313"/>
        <v>#REF!</v>
      </c>
      <c r="AB3031" t="e">
        <f t="shared" si="315"/>
        <v>#REF!</v>
      </c>
    </row>
    <row r="3032" spans="19:28">
      <c r="S3032">
        <v>3028</v>
      </c>
      <c r="T3032" s="1">
        <f t="shared" si="314"/>
        <v>49036</v>
      </c>
      <c r="U3032">
        <f t="shared" si="310"/>
        <v>17</v>
      </c>
      <c r="V3032" s="1" cm="1">
        <f t="array" ref="V3032">INDEX($O$4:$O$20,U3032)</f>
        <v>47471</v>
      </c>
      <c r="W3032" s="1" t="e" cm="1">
        <f t="array" ref="W3032">INDEX($O$4:$O$20,U3032+1)</f>
        <v>#REF!</v>
      </c>
      <c r="X3032" t="e" cm="1">
        <f t="array" ref="X3032">(W3032-T3032)/(W3032-V3032)*INDEX($Q$4:$Q$20,U3032)+(T3032-V3032)/(W3032-V3032)*INDEX($Q$4:$Q$20,U3032+1)</f>
        <v>#REF!</v>
      </c>
      <c r="Y3032" t="e">
        <f t="shared" si="311"/>
        <v>#REF!</v>
      </c>
      <c r="Z3032" t="e">
        <f t="shared" si="312"/>
        <v>#REF!</v>
      </c>
      <c r="AA3032" t="e">
        <f t="shared" si="313"/>
        <v>#REF!</v>
      </c>
      <c r="AB3032" t="e">
        <f t="shared" si="315"/>
        <v>#REF!</v>
      </c>
    </row>
    <row r="3033" spans="19:28">
      <c r="S3033">
        <v>3029</v>
      </c>
      <c r="T3033" s="1">
        <f t="shared" si="314"/>
        <v>49037</v>
      </c>
      <c r="U3033">
        <f t="shared" si="310"/>
        <v>17</v>
      </c>
      <c r="V3033" s="1" cm="1">
        <f t="array" ref="V3033">INDEX($O$4:$O$20,U3033)</f>
        <v>47471</v>
      </c>
      <c r="W3033" s="1" t="e" cm="1">
        <f t="array" ref="W3033">INDEX($O$4:$O$20,U3033+1)</f>
        <v>#REF!</v>
      </c>
      <c r="X3033" t="e" cm="1">
        <f t="array" ref="X3033">(W3033-T3033)/(W3033-V3033)*INDEX($Q$4:$Q$20,U3033)+(T3033-V3033)/(W3033-V3033)*INDEX($Q$4:$Q$20,U3033+1)</f>
        <v>#REF!</v>
      </c>
      <c r="Y3033" t="e">
        <f t="shared" si="311"/>
        <v>#REF!</v>
      </c>
      <c r="Z3033" t="e">
        <f t="shared" si="312"/>
        <v>#REF!</v>
      </c>
      <c r="AA3033" t="e">
        <f t="shared" si="313"/>
        <v>#REF!</v>
      </c>
      <c r="AB3033" t="e">
        <f t="shared" si="315"/>
        <v>#REF!</v>
      </c>
    </row>
    <row r="3034" spans="19:28">
      <c r="S3034">
        <v>3030</v>
      </c>
      <c r="T3034" s="1">
        <f t="shared" si="314"/>
        <v>49038</v>
      </c>
      <c r="U3034">
        <f t="shared" si="310"/>
        <v>17</v>
      </c>
      <c r="V3034" s="1" cm="1">
        <f t="array" ref="V3034">INDEX($O$4:$O$20,U3034)</f>
        <v>47471</v>
      </c>
      <c r="W3034" s="1" t="e" cm="1">
        <f t="array" ref="W3034">INDEX($O$4:$O$20,U3034+1)</f>
        <v>#REF!</v>
      </c>
      <c r="X3034" t="e" cm="1">
        <f t="array" ref="X3034">(W3034-T3034)/(W3034-V3034)*INDEX($Q$4:$Q$20,U3034)+(T3034-V3034)/(W3034-V3034)*INDEX($Q$4:$Q$20,U3034+1)</f>
        <v>#REF!</v>
      </c>
      <c r="Y3034" t="e">
        <f t="shared" si="311"/>
        <v>#REF!</v>
      </c>
      <c r="Z3034" t="e">
        <f t="shared" si="312"/>
        <v>#REF!</v>
      </c>
      <c r="AA3034" t="e">
        <f t="shared" si="313"/>
        <v>#REF!</v>
      </c>
      <c r="AB3034" t="e">
        <f t="shared" si="315"/>
        <v>#REF!</v>
      </c>
    </row>
    <row r="3035" spans="19:28">
      <c r="S3035">
        <v>3031</v>
      </c>
      <c r="T3035" s="1">
        <f t="shared" si="314"/>
        <v>49039</v>
      </c>
      <c r="U3035">
        <f t="shared" si="310"/>
        <v>17</v>
      </c>
      <c r="V3035" s="1" cm="1">
        <f t="array" ref="V3035">INDEX($O$4:$O$20,U3035)</f>
        <v>47471</v>
      </c>
      <c r="W3035" s="1" t="e" cm="1">
        <f t="array" ref="W3035">INDEX($O$4:$O$20,U3035+1)</f>
        <v>#REF!</v>
      </c>
      <c r="X3035" t="e" cm="1">
        <f t="array" ref="X3035">(W3035-T3035)/(W3035-V3035)*INDEX($Q$4:$Q$20,U3035)+(T3035-V3035)/(W3035-V3035)*INDEX($Q$4:$Q$20,U3035+1)</f>
        <v>#REF!</v>
      </c>
      <c r="Y3035" t="e">
        <f t="shared" si="311"/>
        <v>#REF!</v>
      </c>
      <c r="Z3035" t="e">
        <f t="shared" si="312"/>
        <v>#REF!</v>
      </c>
      <c r="AA3035" t="e">
        <f t="shared" si="313"/>
        <v>#REF!</v>
      </c>
      <c r="AB3035" t="e">
        <f t="shared" si="315"/>
        <v>#REF!</v>
      </c>
    </row>
    <row r="3036" spans="19:28">
      <c r="S3036">
        <v>3032</v>
      </c>
      <c r="T3036" s="1">
        <f t="shared" si="314"/>
        <v>49040</v>
      </c>
      <c r="U3036">
        <f t="shared" si="310"/>
        <v>17</v>
      </c>
      <c r="V3036" s="1" cm="1">
        <f t="array" ref="V3036">INDEX($O$4:$O$20,U3036)</f>
        <v>47471</v>
      </c>
      <c r="W3036" s="1" t="e" cm="1">
        <f t="array" ref="W3036">INDEX($O$4:$O$20,U3036+1)</f>
        <v>#REF!</v>
      </c>
      <c r="X3036" t="e" cm="1">
        <f t="array" ref="X3036">(W3036-T3036)/(W3036-V3036)*INDEX($Q$4:$Q$20,U3036)+(T3036-V3036)/(W3036-V3036)*INDEX($Q$4:$Q$20,U3036+1)</f>
        <v>#REF!</v>
      </c>
      <c r="Y3036" t="e">
        <f t="shared" si="311"/>
        <v>#REF!</v>
      </c>
      <c r="Z3036" t="e">
        <f t="shared" si="312"/>
        <v>#REF!</v>
      </c>
      <c r="AA3036" t="e">
        <f t="shared" si="313"/>
        <v>#REF!</v>
      </c>
      <c r="AB3036" t="e">
        <f t="shared" si="315"/>
        <v>#REF!</v>
      </c>
    </row>
    <row r="3037" spans="19:28">
      <c r="S3037">
        <v>3033</v>
      </c>
      <c r="T3037" s="1">
        <f t="shared" si="314"/>
        <v>49041</v>
      </c>
      <c r="U3037">
        <f t="shared" si="310"/>
        <v>17</v>
      </c>
      <c r="V3037" s="1" cm="1">
        <f t="array" ref="V3037">INDEX($O$4:$O$20,U3037)</f>
        <v>47471</v>
      </c>
      <c r="W3037" s="1" t="e" cm="1">
        <f t="array" ref="W3037">INDEX($O$4:$O$20,U3037+1)</f>
        <v>#REF!</v>
      </c>
      <c r="X3037" t="e" cm="1">
        <f t="array" ref="X3037">(W3037-T3037)/(W3037-V3037)*INDEX($Q$4:$Q$20,U3037)+(T3037-V3037)/(W3037-V3037)*INDEX($Q$4:$Q$20,U3037+1)</f>
        <v>#REF!</v>
      </c>
      <c r="Y3037" t="e">
        <f t="shared" si="311"/>
        <v>#REF!</v>
      </c>
      <c r="Z3037" t="e">
        <f t="shared" si="312"/>
        <v>#REF!</v>
      </c>
      <c r="AA3037" t="e">
        <f t="shared" si="313"/>
        <v>#REF!</v>
      </c>
      <c r="AB3037" t="e">
        <f t="shared" si="315"/>
        <v>#REF!</v>
      </c>
    </row>
    <row r="3038" spans="19:28">
      <c r="S3038">
        <v>3034</v>
      </c>
      <c r="T3038" s="1">
        <f t="shared" si="314"/>
        <v>49042</v>
      </c>
      <c r="U3038">
        <f t="shared" si="310"/>
        <v>17</v>
      </c>
      <c r="V3038" s="1" cm="1">
        <f t="array" ref="V3038">INDEX($O$4:$O$20,U3038)</f>
        <v>47471</v>
      </c>
      <c r="W3038" s="1" t="e" cm="1">
        <f t="array" ref="W3038">INDEX($O$4:$O$20,U3038+1)</f>
        <v>#REF!</v>
      </c>
      <c r="X3038" t="e" cm="1">
        <f t="array" ref="X3038">(W3038-T3038)/(W3038-V3038)*INDEX($Q$4:$Q$20,U3038)+(T3038-V3038)/(W3038-V3038)*INDEX($Q$4:$Q$20,U3038+1)</f>
        <v>#REF!</v>
      </c>
      <c r="Y3038" t="e">
        <f t="shared" si="311"/>
        <v>#REF!</v>
      </c>
      <c r="Z3038" t="e">
        <f t="shared" si="312"/>
        <v>#REF!</v>
      </c>
      <c r="AA3038" t="e">
        <f t="shared" si="313"/>
        <v>#REF!</v>
      </c>
      <c r="AB3038" t="e">
        <f t="shared" si="315"/>
        <v>#REF!</v>
      </c>
    </row>
    <row r="3039" spans="19:28">
      <c r="S3039">
        <v>3035</v>
      </c>
      <c r="T3039" s="1">
        <f t="shared" si="314"/>
        <v>49043</v>
      </c>
      <c r="U3039">
        <f t="shared" si="310"/>
        <v>17</v>
      </c>
      <c r="V3039" s="1" cm="1">
        <f t="array" ref="V3039">INDEX($O$4:$O$20,U3039)</f>
        <v>47471</v>
      </c>
      <c r="W3039" s="1" t="e" cm="1">
        <f t="array" ref="W3039">INDEX($O$4:$O$20,U3039+1)</f>
        <v>#REF!</v>
      </c>
      <c r="X3039" t="e" cm="1">
        <f t="array" ref="X3039">(W3039-T3039)/(W3039-V3039)*INDEX($Q$4:$Q$20,U3039)+(T3039-V3039)/(W3039-V3039)*INDEX($Q$4:$Q$20,U3039+1)</f>
        <v>#REF!</v>
      </c>
      <c r="Y3039" t="e">
        <f t="shared" si="311"/>
        <v>#REF!</v>
      </c>
      <c r="Z3039" t="e">
        <f t="shared" si="312"/>
        <v>#REF!</v>
      </c>
      <c r="AA3039" t="e">
        <f t="shared" si="313"/>
        <v>#REF!</v>
      </c>
      <c r="AB3039" t="e">
        <f t="shared" si="315"/>
        <v>#REF!</v>
      </c>
    </row>
    <row r="3040" spans="19:28">
      <c r="S3040">
        <v>3036</v>
      </c>
      <c r="T3040" s="1">
        <f t="shared" si="314"/>
        <v>49044</v>
      </c>
      <c r="U3040">
        <f t="shared" si="310"/>
        <v>17</v>
      </c>
      <c r="V3040" s="1" cm="1">
        <f t="array" ref="V3040">INDEX($O$4:$O$20,U3040)</f>
        <v>47471</v>
      </c>
      <c r="W3040" s="1" t="e" cm="1">
        <f t="array" ref="W3040">INDEX($O$4:$O$20,U3040+1)</f>
        <v>#REF!</v>
      </c>
      <c r="X3040" t="e" cm="1">
        <f t="array" ref="X3040">(W3040-T3040)/(W3040-V3040)*INDEX($Q$4:$Q$20,U3040)+(T3040-V3040)/(W3040-V3040)*INDEX($Q$4:$Q$20,U3040+1)</f>
        <v>#REF!</v>
      </c>
      <c r="Y3040" t="e">
        <f t="shared" si="311"/>
        <v>#REF!</v>
      </c>
      <c r="Z3040" t="e">
        <f t="shared" si="312"/>
        <v>#REF!</v>
      </c>
      <c r="AA3040" t="e">
        <f t="shared" si="313"/>
        <v>#REF!</v>
      </c>
      <c r="AB3040" t="e">
        <f t="shared" si="315"/>
        <v>#REF!</v>
      </c>
    </row>
    <row r="3041" spans="19:28">
      <c r="S3041">
        <v>3037</v>
      </c>
      <c r="T3041" s="1">
        <f t="shared" si="314"/>
        <v>49045</v>
      </c>
      <c r="U3041">
        <f t="shared" si="310"/>
        <v>17</v>
      </c>
      <c r="V3041" s="1" cm="1">
        <f t="array" ref="V3041">INDEX($O$4:$O$20,U3041)</f>
        <v>47471</v>
      </c>
      <c r="W3041" s="1" t="e" cm="1">
        <f t="array" ref="W3041">INDEX($O$4:$O$20,U3041+1)</f>
        <v>#REF!</v>
      </c>
      <c r="X3041" t="e" cm="1">
        <f t="array" ref="X3041">(W3041-T3041)/(W3041-V3041)*INDEX($Q$4:$Q$20,U3041)+(T3041-V3041)/(W3041-V3041)*INDEX($Q$4:$Q$20,U3041+1)</f>
        <v>#REF!</v>
      </c>
      <c r="Y3041" t="e">
        <f t="shared" si="311"/>
        <v>#REF!</v>
      </c>
      <c r="Z3041" t="e">
        <f t="shared" si="312"/>
        <v>#REF!</v>
      </c>
      <c r="AA3041" t="e">
        <f t="shared" si="313"/>
        <v>#REF!</v>
      </c>
      <c r="AB3041" t="e">
        <f t="shared" si="315"/>
        <v>#REF!</v>
      </c>
    </row>
    <row r="3042" spans="19:28">
      <c r="S3042">
        <v>3038</v>
      </c>
      <c r="T3042" s="1">
        <f t="shared" si="314"/>
        <v>49046</v>
      </c>
      <c r="U3042">
        <f t="shared" si="310"/>
        <v>17</v>
      </c>
      <c r="V3042" s="1" cm="1">
        <f t="array" ref="V3042">INDEX($O$4:$O$20,U3042)</f>
        <v>47471</v>
      </c>
      <c r="W3042" s="1" t="e" cm="1">
        <f t="array" ref="W3042">INDEX($O$4:$O$20,U3042+1)</f>
        <v>#REF!</v>
      </c>
      <c r="X3042" t="e" cm="1">
        <f t="array" ref="X3042">(W3042-T3042)/(W3042-V3042)*INDEX($Q$4:$Q$20,U3042)+(T3042-V3042)/(W3042-V3042)*INDEX($Q$4:$Q$20,U3042+1)</f>
        <v>#REF!</v>
      </c>
      <c r="Y3042" t="e">
        <f t="shared" si="311"/>
        <v>#REF!</v>
      </c>
      <c r="Z3042" t="e">
        <f t="shared" si="312"/>
        <v>#REF!</v>
      </c>
      <c r="AA3042" t="e">
        <f t="shared" si="313"/>
        <v>#REF!</v>
      </c>
      <c r="AB3042" t="e">
        <f t="shared" si="315"/>
        <v>#REF!</v>
      </c>
    </row>
    <row r="3043" spans="19:28">
      <c r="S3043">
        <v>3039</v>
      </c>
      <c r="T3043" s="1">
        <f t="shared" si="314"/>
        <v>49047</v>
      </c>
      <c r="U3043">
        <f t="shared" si="310"/>
        <v>17</v>
      </c>
      <c r="V3043" s="1" cm="1">
        <f t="array" ref="V3043">INDEX($O$4:$O$20,U3043)</f>
        <v>47471</v>
      </c>
      <c r="W3043" s="1" t="e" cm="1">
        <f t="array" ref="W3043">INDEX($O$4:$O$20,U3043+1)</f>
        <v>#REF!</v>
      </c>
      <c r="X3043" t="e" cm="1">
        <f t="array" ref="X3043">(W3043-T3043)/(W3043-V3043)*INDEX($Q$4:$Q$20,U3043)+(T3043-V3043)/(W3043-V3043)*INDEX($Q$4:$Q$20,U3043+1)</f>
        <v>#REF!</v>
      </c>
      <c r="Y3043" t="e">
        <f t="shared" si="311"/>
        <v>#REF!</v>
      </c>
      <c r="Z3043" t="e">
        <f t="shared" si="312"/>
        <v>#REF!</v>
      </c>
      <c r="AA3043" t="e">
        <f t="shared" si="313"/>
        <v>#REF!</v>
      </c>
      <c r="AB3043" t="e">
        <f t="shared" si="315"/>
        <v>#REF!</v>
      </c>
    </row>
    <row r="3044" spans="19:28">
      <c r="S3044">
        <v>3040</v>
      </c>
      <c r="T3044" s="1">
        <f t="shared" si="314"/>
        <v>49048</v>
      </c>
      <c r="U3044">
        <f t="shared" si="310"/>
        <v>17</v>
      </c>
      <c r="V3044" s="1" cm="1">
        <f t="array" ref="V3044">INDEX($O$4:$O$20,U3044)</f>
        <v>47471</v>
      </c>
      <c r="W3044" s="1" t="e" cm="1">
        <f t="array" ref="W3044">INDEX($O$4:$O$20,U3044+1)</f>
        <v>#REF!</v>
      </c>
      <c r="X3044" t="e" cm="1">
        <f t="array" ref="X3044">(W3044-T3044)/(W3044-V3044)*INDEX($Q$4:$Q$20,U3044)+(T3044-V3044)/(W3044-V3044)*INDEX($Q$4:$Q$20,U3044+1)</f>
        <v>#REF!</v>
      </c>
      <c r="Y3044" t="e">
        <f t="shared" si="311"/>
        <v>#REF!</v>
      </c>
      <c r="Z3044" t="e">
        <f t="shared" si="312"/>
        <v>#REF!</v>
      </c>
      <c r="AA3044" t="e">
        <f t="shared" si="313"/>
        <v>#REF!</v>
      </c>
      <c r="AB3044" t="e">
        <f t="shared" si="315"/>
        <v>#REF!</v>
      </c>
    </row>
    <row r="3045" spans="19:28">
      <c r="S3045">
        <v>3041</v>
      </c>
      <c r="T3045" s="1">
        <f t="shared" si="314"/>
        <v>49049</v>
      </c>
      <c r="U3045">
        <f t="shared" si="310"/>
        <v>17</v>
      </c>
      <c r="V3045" s="1" cm="1">
        <f t="array" ref="V3045">INDEX($O$4:$O$20,U3045)</f>
        <v>47471</v>
      </c>
      <c r="W3045" s="1" t="e" cm="1">
        <f t="array" ref="W3045">INDEX($O$4:$O$20,U3045+1)</f>
        <v>#REF!</v>
      </c>
      <c r="X3045" t="e" cm="1">
        <f t="array" ref="X3045">(W3045-T3045)/(W3045-V3045)*INDEX($Q$4:$Q$20,U3045)+(T3045-V3045)/(W3045-V3045)*INDEX($Q$4:$Q$20,U3045+1)</f>
        <v>#REF!</v>
      </c>
      <c r="Y3045" t="e">
        <f t="shared" si="311"/>
        <v>#REF!</v>
      </c>
      <c r="Z3045" t="e">
        <f t="shared" si="312"/>
        <v>#REF!</v>
      </c>
      <c r="AA3045" t="e">
        <f t="shared" si="313"/>
        <v>#REF!</v>
      </c>
      <c r="AB3045" t="e">
        <f t="shared" si="315"/>
        <v>#REF!</v>
      </c>
    </row>
    <row r="3046" spans="19:28">
      <c r="S3046">
        <v>3042</v>
      </c>
      <c r="T3046" s="1">
        <f t="shared" si="314"/>
        <v>49050</v>
      </c>
      <c r="U3046">
        <f t="shared" si="310"/>
        <v>17</v>
      </c>
      <c r="V3046" s="1" cm="1">
        <f t="array" ref="V3046">INDEX($O$4:$O$20,U3046)</f>
        <v>47471</v>
      </c>
      <c r="W3046" s="1" t="e" cm="1">
        <f t="array" ref="W3046">INDEX($O$4:$O$20,U3046+1)</f>
        <v>#REF!</v>
      </c>
      <c r="X3046" t="e" cm="1">
        <f t="array" ref="X3046">(W3046-T3046)/(W3046-V3046)*INDEX($Q$4:$Q$20,U3046)+(T3046-V3046)/(W3046-V3046)*INDEX($Q$4:$Q$20,U3046+1)</f>
        <v>#REF!</v>
      </c>
      <c r="Y3046" t="e">
        <f t="shared" si="311"/>
        <v>#REF!</v>
      </c>
      <c r="Z3046" t="e">
        <f t="shared" si="312"/>
        <v>#REF!</v>
      </c>
      <c r="AA3046" t="e">
        <f t="shared" si="313"/>
        <v>#REF!</v>
      </c>
      <c r="AB3046" t="e">
        <f t="shared" si="315"/>
        <v>#REF!</v>
      </c>
    </row>
    <row r="3047" spans="19:28">
      <c r="S3047">
        <v>3043</v>
      </c>
      <c r="T3047" s="1">
        <f t="shared" si="314"/>
        <v>49051</v>
      </c>
      <c r="U3047">
        <f t="shared" si="310"/>
        <v>17</v>
      </c>
      <c r="V3047" s="1" cm="1">
        <f t="array" ref="V3047">INDEX($O$4:$O$20,U3047)</f>
        <v>47471</v>
      </c>
      <c r="W3047" s="1" t="e" cm="1">
        <f t="array" ref="W3047">INDEX($O$4:$O$20,U3047+1)</f>
        <v>#REF!</v>
      </c>
      <c r="X3047" t="e" cm="1">
        <f t="array" ref="X3047">(W3047-T3047)/(W3047-V3047)*INDEX($Q$4:$Q$20,U3047)+(T3047-V3047)/(W3047-V3047)*INDEX($Q$4:$Q$20,U3047+1)</f>
        <v>#REF!</v>
      </c>
      <c r="Y3047" t="e">
        <f t="shared" si="311"/>
        <v>#REF!</v>
      </c>
      <c r="Z3047" t="e">
        <f t="shared" si="312"/>
        <v>#REF!</v>
      </c>
      <c r="AA3047" t="e">
        <f t="shared" si="313"/>
        <v>#REF!</v>
      </c>
      <c r="AB3047" t="e">
        <f t="shared" si="315"/>
        <v>#REF!</v>
      </c>
    </row>
    <row r="3048" spans="19:28">
      <c r="S3048">
        <v>3044</v>
      </c>
      <c r="T3048" s="1">
        <f t="shared" si="314"/>
        <v>49052</v>
      </c>
      <c r="U3048">
        <f t="shared" si="310"/>
        <v>17</v>
      </c>
      <c r="V3048" s="1" cm="1">
        <f t="array" ref="V3048">INDEX($O$4:$O$20,U3048)</f>
        <v>47471</v>
      </c>
      <c r="W3048" s="1" t="e" cm="1">
        <f t="array" ref="W3048">INDEX($O$4:$O$20,U3048+1)</f>
        <v>#REF!</v>
      </c>
      <c r="X3048" t="e" cm="1">
        <f t="array" ref="X3048">(W3048-T3048)/(W3048-V3048)*INDEX($Q$4:$Q$20,U3048)+(T3048-V3048)/(W3048-V3048)*INDEX($Q$4:$Q$20,U3048+1)</f>
        <v>#REF!</v>
      </c>
      <c r="Y3048" t="e">
        <f t="shared" si="311"/>
        <v>#REF!</v>
      </c>
      <c r="Z3048" t="e">
        <f t="shared" si="312"/>
        <v>#REF!</v>
      </c>
      <c r="AA3048" t="e">
        <f t="shared" si="313"/>
        <v>#REF!</v>
      </c>
      <c r="AB3048" t="e">
        <f t="shared" si="315"/>
        <v>#REF!</v>
      </c>
    </row>
    <row r="3049" spans="19:28">
      <c r="S3049">
        <v>3045</v>
      </c>
      <c r="T3049" s="1">
        <f t="shared" si="314"/>
        <v>49053</v>
      </c>
      <c r="U3049">
        <f t="shared" si="310"/>
        <v>17</v>
      </c>
      <c r="V3049" s="1" cm="1">
        <f t="array" ref="V3049">INDEX($O$4:$O$20,U3049)</f>
        <v>47471</v>
      </c>
      <c r="W3049" s="1" t="e" cm="1">
        <f t="array" ref="W3049">INDEX($O$4:$O$20,U3049+1)</f>
        <v>#REF!</v>
      </c>
      <c r="X3049" t="e" cm="1">
        <f t="array" ref="X3049">(W3049-T3049)/(W3049-V3049)*INDEX($Q$4:$Q$20,U3049)+(T3049-V3049)/(W3049-V3049)*INDEX($Q$4:$Q$20,U3049+1)</f>
        <v>#REF!</v>
      </c>
      <c r="Y3049" t="e">
        <f t="shared" si="311"/>
        <v>#REF!</v>
      </c>
      <c r="Z3049" t="e">
        <f t="shared" si="312"/>
        <v>#REF!</v>
      </c>
      <c r="AA3049" t="e">
        <f t="shared" si="313"/>
        <v>#REF!</v>
      </c>
      <c r="AB3049" t="e">
        <f t="shared" si="315"/>
        <v>#REF!</v>
      </c>
    </row>
    <row r="3050" spans="19:28">
      <c r="S3050">
        <v>3046</v>
      </c>
      <c r="T3050" s="1">
        <f t="shared" si="314"/>
        <v>49054</v>
      </c>
      <c r="U3050">
        <f t="shared" si="310"/>
        <v>17</v>
      </c>
      <c r="V3050" s="1" cm="1">
        <f t="array" ref="V3050">INDEX($O$4:$O$20,U3050)</f>
        <v>47471</v>
      </c>
      <c r="W3050" s="1" t="e" cm="1">
        <f t="array" ref="W3050">INDEX($O$4:$O$20,U3050+1)</f>
        <v>#REF!</v>
      </c>
      <c r="X3050" t="e" cm="1">
        <f t="array" ref="X3050">(W3050-T3050)/(W3050-V3050)*INDEX($Q$4:$Q$20,U3050)+(T3050-V3050)/(W3050-V3050)*INDEX($Q$4:$Q$20,U3050+1)</f>
        <v>#REF!</v>
      </c>
      <c r="Y3050" t="e">
        <f t="shared" si="311"/>
        <v>#REF!</v>
      </c>
      <c r="Z3050" t="e">
        <f t="shared" si="312"/>
        <v>#REF!</v>
      </c>
      <c r="AA3050" t="e">
        <f t="shared" si="313"/>
        <v>#REF!</v>
      </c>
      <c r="AB3050" t="e">
        <f t="shared" si="315"/>
        <v>#REF!</v>
      </c>
    </row>
    <row r="3051" spans="19:28">
      <c r="S3051">
        <v>3047</v>
      </c>
      <c r="T3051" s="1">
        <f t="shared" si="314"/>
        <v>49055</v>
      </c>
      <c r="U3051">
        <f t="shared" si="310"/>
        <v>17</v>
      </c>
      <c r="V3051" s="1" cm="1">
        <f t="array" ref="V3051">INDEX($O$4:$O$20,U3051)</f>
        <v>47471</v>
      </c>
      <c r="W3051" s="1" t="e" cm="1">
        <f t="array" ref="W3051">INDEX($O$4:$O$20,U3051+1)</f>
        <v>#REF!</v>
      </c>
      <c r="X3051" t="e" cm="1">
        <f t="array" ref="X3051">(W3051-T3051)/(W3051-V3051)*INDEX($Q$4:$Q$20,U3051)+(T3051-V3051)/(W3051-V3051)*INDEX($Q$4:$Q$20,U3051+1)</f>
        <v>#REF!</v>
      </c>
      <c r="Y3051" t="e">
        <f t="shared" si="311"/>
        <v>#REF!</v>
      </c>
      <c r="Z3051" t="e">
        <f t="shared" si="312"/>
        <v>#REF!</v>
      </c>
      <c r="AA3051" t="e">
        <f t="shared" si="313"/>
        <v>#REF!</v>
      </c>
      <c r="AB3051" t="e">
        <f t="shared" si="315"/>
        <v>#REF!</v>
      </c>
    </row>
    <row r="3052" spans="19:28">
      <c r="S3052">
        <v>3048</v>
      </c>
      <c r="T3052" s="1">
        <f t="shared" si="314"/>
        <v>49056</v>
      </c>
      <c r="U3052">
        <f t="shared" si="310"/>
        <v>17</v>
      </c>
      <c r="V3052" s="1" cm="1">
        <f t="array" ref="V3052">INDEX($O$4:$O$20,U3052)</f>
        <v>47471</v>
      </c>
      <c r="W3052" s="1" t="e" cm="1">
        <f t="array" ref="W3052">INDEX($O$4:$O$20,U3052+1)</f>
        <v>#REF!</v>
      </c>
      <c r="X3052" t="e" cm="1">
        <f t="array" ref="X3052">(W3052-T3052)/(W3052-V3052)*INDEX($Q$4:$Q$20,U3052)+(T3052-V3052)/(W3052-V3052)*INDEX($Q$4:$Q$20,U3052+1)</f>
        <v>#REF!</v>
      </c>
      <c r="Y3052" t="e">
        <f t="shared" si="311"/>
        <v>#REF!</v>
      </c>
      <c r="Z3052" t="e">
        <f t="shared" si="312"/>
        <v>#REF!</v>
      </c>
      <c r="AA3052" t="e">
        <f t="shared" si="313"/>
        <v>#REF!</v>
      </c>
      <c r="AB3052" t="e">
        <f t="shared" si="315"/>
        <v>#REF!</v>
      </c>
    </row>
    <row r="3053" spans="19:28">
      <c r="S3053">
        <v>3049</v>
      </c>
      <c r="T3053" s="1">
        <f t="shared" si="314"/>
        <v>49057</v>
      </c>
      <c r="U3053">
        <f t="shared" si="310"/>
        <v>17</v>
      </c>
      <c r="V3053" s="1" cm="1">
        <f t="array" ref="V3053">INDEX($O$4:$O$20,U3053)</f>
        <v>47471</v>
      </c>
      <c r="W3053" s="1" t="e" cm="1">
        <f t="array" ref="W3053">INDEX($O$4:$O$20,U3053+1)</f>
        <v>#REF!</v>
      </c>
      <c r="X3053" t="e" cm="1">
        <f t="array" ref="X3053">(W3053-T3053)/(W3053-V3053)*INDEX($Q$4:$Q$20,U3053)+(T3053-V3053)/(W3053-V3053)*INDEX($Q$4:$Q$20,U3053+1)</f>
        <v>#REF!</v>
      </c>
      <c r="Y3053" t="e">
        <f t="shared" si="311"/>
        <v>#REF!</v>
      </c>
      <c r="Z3053" t="e">
        <f t="shared" si="312"/>
        <v>#REF!</v>
      </c>
      <c r="AA3053" t="e">
        <f t="shared" si="313"/>
        <v>#REF!</v>
      </c>
      <c r="AB3053" t="e">
        <f t="shared" si="315"/>
        <v>#REF!</v>
      </c>
    </row>
    <row r="3054" spans="19:28">
      <c r="S3054">
        <v>3050</v>
      </c>
      <c r="T3054" s="1">
        <f t="shared" si="314"/>
        <v>49058</v>
      </c>
      <c r="U3054">
        <f t="shared" si="310"/>
        <v>17</v>
      </c>
      <c r="V3054" s="1" cm="1">
        <f t="array" ref="V3054">INDEX($O$4:$O$20,U3054)</f>
        <v>47471</v>
      </c>
      <c r="W3054" s="1" t="e" cm="1">
        <f t="array" ref="W3054">INDEX($O$4:$O$20,U3054+1)</f>
        <v>#REF!</v>
      </c>
      <c r="X3054" t="e" cm="1">
        <f t="array" ref="X3054">(W3054-T3054)/(W3054-V3054)*INDEX($Q$4:$Q$20,U3054)+(T3054-V3054)/(W3054-V3054)*INDEX($Q$4:$Q$20,U3054+1)</f>
        <v>#REF!</v>
      </c>
      <c r="Y3054" t="e">
        <f t="shared" si="311"/>
        <v>#REF!</v>
      </c>
      <c r="Z3054" t="e">
        <f t="shared" si="312"/>
        <v>#REF!</v>
      </c>
      <c r="AA3054" t="e">
        <f t="shared" si="313"/>
        <v>#REF!</v>
      </c>
      <c r="AB3054" t="e">
        <f t="shared" si="315"/>
        <v>#REF!</v>
      </c>
    </row>
    <row r="3055" spans="19:28">
      <c r="S3055">
        <v>3051</v>
      </c>
      <c r="T3055" s="1">
        <f t="shared" si="314"/>
        <v>49059</v>
      </c>
      <c r="U3055">
        <f t="shared" si="310"/>
        <v>17</v>
      </c>
      <c r="V3055" s="1" cm="1">
        <f t="array" ref="V3055">INDEX($O$4:$O$20,U3055)</f>
        <v>47471</v>
      </c>
      <c r="W3055" s="1" t="e" cm="1">
        <f t="array" ref="W3055">INDEX($O$4:$O$20,U3055+1)</f>
        <v>#REF!</v>
      </c>
      <c r="X3055" t="e" cm="1">
        <f t="array" ref="X3055">(W3055-T3055)/(W3055-V3055)*INDEX($Q$4:$Q$20,U3055)+(T3055-V3055)/(W3055-V3055)*INDEX($Q$4:$Q$20,U3055+1)</f>
        <v>#REF!</v>
      </c>
      <c r="Y3055" t="e">
        <f t="shared" si="311"/>
        <v>#REF!</v>
      </c>
      <c r="Z3055" t="e">
        <f t="shared" si="312"/>
        <v>#REF!</v>
      </c>
      <c r="AA3055" t="e">
        <f t="shared" si="313"/>
        <v>#REF!</v>
      </c>
      <c r="AB3055" t="e">
        <f t="shared" si="315"/>
        <v>#REF!</v>
      </c>
    </row>
    <row r="3056" spans="19:28">
      <c r="S3056">
        <v>3052</v>
      </c>
      <c r="T3056" s="1">
        <f t="shared" si="314"/>
        <v>49060</v>
      </c>
      <c r="U3056">
        <f t="shared" si="310"/>
        <v>17</v>
      </c>
      <c r="V3056" s="1" cm="1">
        <f t="array" ref="V3056">INDEX($O$4:$O$20,U3056)</f>
        <v>47471</v>
      </c>
      <c r="W3056" s="1" t="e" cm="1">
        <f t="array" ref="W3056">INDEX($O$4:$O$20,U3056+1)</f>
        <v>#REF!</v>
      </c>
      <c r="X3056" t="e" cm="1">
        <f t="array" ref="X3056">(W3056-T3056)/(W3056-V3056)*INDEX($Q$4:$Q$20,U3056)+(T3056-V3056)/(W3056-V3056)*INDEX($Q$4:$Q$20,U3056+1)</f>
        <v>#REF!</v>
      </c>
      <c r="Y3056" t="e">
        <f t="shared" si="311"/>
        <v>#REF!</v>
      </c>
      <c r="Z3056" t="e">
        <f t="shared" si="312"/>
        <v>#REF!</v>
      </c>
      <c r="AA3056" t="e">
        <f t="shared" si="313"/>
        <v>#REF!</v>
      </c>
      <c r="AB3056" t="e">
        <f t="shared" si="315"/>
        <v>#REF!</v>
      </c>
    </row>
    <row r="3057" spans="19:28">
      <c r="S3057">
        <v>3053</v>
      </c>
      <c r="T3057" s="1">
        <f t="shared" si="314"/>
        <v>49061</v>
      </c>
      <c r="U3057">
        <f t="shared" si="310"/>
        <v>17</v>
      </c>
      <c r="V3057" s="1" cm="1">
        <f t="array" ref="V3057">INDEX($O$4:$O$20,U3057)</f>
        <v>47471</v>
      </c>
      <c r="W3057" s="1" t="e" cm="1">
        <f t="array" ref="W3057">INDEX($O$4:$O$20,U3057+1)</f>
        <v>#REF!</v>
      </c>
      <c r="X3057" t="e" cm="1">
        <f t="array" ref="X3057">(W3057-T3057)/(W3057-V3057)*INDEX($Q$4:$Q$20,U3057)+(T3057-V3057)/(W3057-V3057)*INDEX($Q$4:$Q$20,U3057+1)</f>
        <v>#REF!</v>
      </c>
      <c r="Y3057" t="e">
        <f t="shared" si="311"/>
        <v>#REF!</v>
      </c>
      <c r="Z3057" t="e">
        <f t="shared" si="312"/>
        <v>#REF!</v>
      </c>
      <c r="AA3057" t="e">
        <f t="shared" si="313"/>
        <v>#REF!</v>
      </c>
      <c r="AB3057" t="e">
        <f t="shared" si="315"/>
        <v>#REF!</v>
      </c>
    </row>
    <row r="3058" spans="19:28">
      <c r="S3058">
        <v>3054</v>
      </c>
      <c r="T3058" s="1">
        <f t="shared" si="314"/>
        <v>49062</v>
      </c>
      <c r="U3058">
        <f t="shared" si="310"/>
        <v>17</v>
      </c>
      <c r="V3058" s="1" cm="1">
        <f t="array" ref="V3058">INDEX($O$4:$O$20,U3058)</f>
        <v>47471</v>
      </c>
      <c r="W3058" s="1" t="e" cm="1">
        <f t="array" ref="W3058">INDEX($O$4:$O$20,U3058+1)</f>
        <v>#REF!</v>
      </c>
      <c r="X3058" t="e" cm="1">
        <f t="array" ref="X3058">(W3058-T3058)/(W3058-V3058)*INDEX($Q$4:$Q$20,U3058)+(T3058-V3058)/(W3058-V3058)*INDEX($Q$4:$Q$20,U3058+1)</f>
        <v>#REF!</v>
      </c>
      <c r="Y3058" t="e">
        <f t="shared" si="311"/>
        <v>#REF!</v>
      </c>
      <c r="Z3058" t="e">
        <f t="shared" si="312"/>
        <v>#REF!</v>
      </c>
      <c r="AA3058" t="e">
        <f t="shared" si="313"/>
        <v>#REF!</v>
      </c>
      <c r="AB3058" t="e">
        <f t="shared" si="315"/>
        <v>#REF!</v>
      </c>
    </row>
    <row r="3059" spans="19:28">
      <c r="S3059">
        <v>3055</v>
      </c>
      <c r="T3059" s="1">
        <f t="shared" si="314"/>
        <v>49063</v>
      </c>
      <c r="U3059">
        <f t="shared" si="310"/>
        <v>17</v>
      </c>
      <c r="V3059" s="1" cm="1">
        <f t="array" ref="V3059">INDEX($O$4:$O$20,U3059)</f>
        <v>47471</v>
      </c>
      <c r="W3059" s="1" t="e" cm="1">
        <f t="array" ref="W3059">INDEX($O$4:$O$20,U3059+1)</f>
        <v>#REF!</v>
      </c>
      <c r="X3059" t="e" cm="1">
        <f t="array" ref="X3059">(W3059-T3059)/(W3059-V3059)*INDEX($Q$4:$Q$20,U3059)+(T3059-V3059)/(W3059-V3059)*INDEX($Q$4:$Q$20,U3059+1)</f>
        <v>#REF!</v>
      </c>
      <c r="Y3059" t="e">
        <f t="shared" si="311"/>
        <v>#REF!</v>
      </c>
      <c r="Z3059" t="e">
        <f t="shared" si="312"/>
        <v>#REF!</v>
      </c>
      <c r="AA3059" t="e">
        <f t="shared" si="313"/>
        <v>#REF!</v>
      </c>
      <c r="AB3059" t="e">
        <f t="shared" si="315"/>
        <v>#REF!</v>
      </c>
    </row>
    <row r="3060" spans="19:28">
      <c r="S3060">
        <v>3056</v>
      </c>
      <c r="T3060" s="1">
        <f t="shared" si="314"/>
        <v>49064</v>
      </c>
      <c r="U3060">
        <f t="shared" si="310"/>
        <v>17</v>
      </c>
      <c r="V3060" s="1" cm="1">
        <f t="array" ref="V3060">INDEX($O$4:$O$20,U3060)</f>
        <v>47471</v>
      </c>
      <c r="W3060" s="1" t="e" cm="1">
        <f t="array" ref="W3060">INDEX($O$4:$O$20,U3060+1)</f>
        <v>#REF!</v>
      </c>
      <c r="X3060" t="e" cm="1">
        <f t="array" ref="X3060">(W3060-T3060)/(W3060-V3060)*INDEX($Q$4:$Q$20,U3060)+(T3060-V3060)/(W3060-V3060)*INDEX($Q$4:$Q$20,U3060+1)</f>
        <v>#REF!</v>
      </c>
      <c r="Y3060" t="e">
        <f t="shared" si="311"/>
        <v>#REF!</v>
      </c>
      <c r="Z3060" t="e">
        <f t="shared" si="312"/>
        <v>#REF!</v>
      </c>
      <c r="AA3060" t="e">
        <f t="shared" si="313"/>
        <v>#REF!</v>
      </c>
      <c r="AB3060" t="e">
        <f t="shared" si="315"/>
        <v>#REF!</v>
      </c>
    </row>
    <row r="3061" spans="19:28">
      <c r="S3061">
        <v>3057</v>
      </c>
      <c r="T3061" s="1">
        <f t="shared" si="314"/>
        <v>49065</v>
      </c>
      <c r="U3061">
        <f t="shared" si="310"/>
        <v>17</v>
      </c>
      <c r="V3061" s="1" cm="1">
        <f t="array" ref="V3061">INDEX($O$4:$O$20,U3061)</f>
        <v>47471</v>
      </c>
      <c r="W3061" s="1" t="e" cm="1">
        <f t="array" ref="W3061">INDEX($O$4:$O$20,U3061+1)</f>
        <v>#REF!</v>
      </c>
      <c r="X3061" t="e" cm="1">
        <f t="array" ref="X3061">(W3061-T3061)/(W3061-V3061)*INDEX($Q$4:$Q$20,U3061)+(T3061-V3061)/(W3061-V3061)*INDEX($Q$4:$Q$20,U3061+1)</f>
        <v>#REF!</v>
      </c>
      <c r="Y3061" t="e">
        <f t="shared" si="311"/>
        <v>#REF!</v>
      </c>
      <c r="Z3061" t="e">
        <f t="shared" si="312"/>
        <v>#REF!</v>
      </c>
      <c r="AA3061" t="e">
        <f t="shared" si="313"/>
        <v>#REF!</v>
      </c>
      <c r="AB3061" t="e">
        <f t="shared" si="315"/>
        <v>#REF!</v>
      </c>
    </row>
    <row r="3062" spans="19:28">
      <c r="S3062">
        <v>3058</v>
      </c>
      <c r="T3062" s="1">
        <f t="shared" si="314"/>
        <v>49066</v>
      </c>
      <c r="U3062">
        <f t="shared" si="310"/>
        <v>17</v>
      </c>
      <c r="V3062" s="1" cm="1">
        <f t="array" ref="V3062">INDEX($O$4:$O$20,U3062)</f>
        <v>47471</v>
      </c>
      <c r="W3062" s="1" t="e" cm="1">
        <f t="array" ref="W3062">INDEX($O$4:$O$20,U3062+1)</f>
        <v>#REF!</v>
      </c>
      <c r="X3062" t="e" cm="1">
        <f t="array" ref="X3062">(W3062-T3062)/(W3062-V3062)*INDEX($Q$4:$Q$20,U3062)+(T3062-V3062)/(W3062-V3062)*INDEX($Q$4:$Q$20,U3062+1)</f>
        <v>#REF!</v>
      </c>
      <c r="Y3062" t="e">
        <f t="shared" si="311"/>
        <v>#REF!</v>
      </c>
      <c r="Z3062" t="e">
        <f t="shared" si="312"/>
        <v>#REF!</v>
      </c>
      <c r="AA3062" t="e">
        <f t="shared" si="313"/>
        <v>#REF!</v>
      </c>
      <c r="AB3062" t="e">
        <f t="shared" si="315"/>
        <v>#REF!</v>
      </c>
    </row>
    <row r="3063" spans="19:28">
      <c r="S3063">
        <v>3059</v>
      </c>
      <c r="T3063" s="1">
        <f t="shared" si="314"/>
        <v>49067</v>
      </c>
      <c r="U3063">
        <f t="shared" si="310"/>
        <v>17</v>
      </c>
      <c r="V3063" s="1" cm="1">
        <f t="array" ref="V3063">INDEX($O$4:$O$20,U3063)</f>
        <v>47471</v>
      </c>
      <c r="W3063" s="1" t="e" cm="1">
        <f t="array" ref="W3063">INDEX($O$4:$O$20,U3063+1)</f>
        <v>#REF!</v>
      </c>
      <c r="X3063" t="e" cm="1">
        <f t="array" ref="X3063">(W3063-T3063)/(W3063-V3063)*INDEX($Q$4:$Q$20,U3063)+(T3063-V3063)/(W3063-V3063)*INDEX($Q$4:$Q$20,U3063+1)</f>
        <v>#REF!</v>
      </c>
      <c r="Y3063" t="e">
        <f t="shared" si="311"/>
        <v>#REF!</v>
      </c>
      <c r="Z3063" t="e">
        <f t="shared" si="312"/>
        <v>#REF!</v>
      </c>
      <c r="AA3063" t="e">
        <f t="shared" si="313"/>
        <v>#REF!</v>
      </c>
      <c r="AB3063" t="e">
        <f t="shared" si="315"/>
        <v>#REF!</v>
      </c>
    </row>
    <row r="3064" spans="19:28">
      <c r="S3064">
        <v>3060</v>
      </c>
      <c r="T3064" s="1">
        <f t="shared" si="314"/>
        <v>49068</v>
      </c>
      <c r="U3064">
        <f t="shared" si="310"/>
        <v>17</v>
      </c>
      <c r="V3064" s="1" cm="1">
        <f t="array" ref="V3064">INDEX($O$4:$O$20,U3064)</f>
        <v>47471</v>
      </c>
      <c r="W3064" s="1" t="e" cm="1">
        <f t="array" ref="W3064">INDEX($O$4:$O$20,U3064+1)</f>
        <v>#REF!</v>
      </c>
      <c r="X3064" t="e" cm="1">
        <f t="array" ref="X3064">(W3064-T3064)/(W3064-V3064)*INDEX($Q$4:$Q$20,U3064)+(T3064-V3064)/(W3064-V3064)*INDEX($Q$4:$Q$20,U3064+1)</f>
        <v>#REF!</v>
      </c>
      <c r="Y3064" t="e">
        <f t="shared" si="311"/>
        <v>#REF!</v>
      </c>
      <c r="Z3064" t="e">
        <f t="shared" si="312"/>
        <v>#REF!</v>
      </c>
      <c r="AA3064" t="e">
        <f t="shared" si="313"/>
        <v>#REF!</v>
      </c>
      <c r="AB3064" t="e">
        <f t="shared" si="315"/>
        <v>#REF!</v>
      </c>
    </row>
    <row r="3065" spans="19:28">
      <c r="S3065">
        <v>3061</v>
      </c>
      <c r="T3065" s="1">
        <f t="shared" si="314"/>
        <v>49069</v>
      </c>
      <c r="U3065">
        <f t="shared" si="310"/>
        <v>17</v>
      </c>
      <c r="V3065" s="1" cm="1">
        <f t="array" ref="V3065">INDEX($O$4:$O$20,U3065)</f>
        <v>47471</v>
      </c>
      <c r="W3065" s="1" t="e" cm="1">
        <f t="array" ref="W3065">INDEX($O$4:$O$20,U3065+1)</f>
        <v>#REF!</v>
      </c>
      <c r="X3065" t="e" cm="1">
        <f t="array" ref="X3065">(W3065-T3065)/(W3065-V3065)*INDEX($Q$4:$Q$20,U3065)+(T3065-V3065)/(W3065-V3065)*INDEX($Q$4:$Q$20,U3065+1)</f>
        <v>#REF!</v>
      </c>
      <c r="Y3065" t="e">
        <f t="shared" si="311"/>
        <v>#REF!</v>
      </c>
      <c r="Z3065" t="e">
        <f t="shared" si="312"/>
        <v>#REF!</v>
      </c>
      <c r="AA3065" t="e">
        <f t="shared" si="313"/>
        <v>#REF!</v>
      </c>
      <c r="AB3065" t="e">
        <f t="shared" si="315"/>
        <v>#REF!</v>
      </c>
    </row>
    <row r="3066" spans="19:28">
      <c r="S3066">
        <v>3062</v>
      </c>
      <c r="T3066" s="1">
        <f t="shared" si="314"/>
        <v>49070</v>
      </c>
      <c r="U3066">
        <f t="shared" si="310"/>
        <v>17</v>
      </c>
      <c r="V3066" s="1" cm="1">
        <f t="array" ref="V3066">INDEX($O$4:$O$20,U3066)</f>
        <v>47471</v>
      </c>
      <c r="W3066" s="1" t="e" cm="1">
        <f t="array" ref="W3066">INDEX($O$4:$O$20,U3066+1)</f>
        <v>#REF!</v>
      </c>
      <c r="X3066" t="e" cm="1">
        <f t="array" ref="X3066">(W3066-T3066)/(W3066-V3066)*INDEX($Q$4:$Q$20,U3066)+(T3066-V3066)/(W3066-V3066)*INDEX($Q$4:$Q$20,U3066+1)</f>
        <v>#REF!</v>
      </c>
      <c r="Y3066" t="e">
        <f t="shared" si="311"/>
        <v>#REF!</v>
      </c>
      <c r="Z3066" t="e">
        <f t="shared" si="312"/>
        <v>#REF!</v>
      </c>
      <c r="AA3066" t="e">
        <f t="shared" si="313"/>
        <v>#REF!</v>
      </c>
      <c r="AB3066" t="e">
        <f t="shared" si="315"/>
        <v>#REF!</v>
      </c>
    </row>
    <row r="3067" spans="19:28">
      <c r="S3067">
        <v>3063</v>
      </c>
      <c r="T3067" s="1">
        <f t="shared" si="314"/>
        <v>49071</v>
      </c>
      <c r="U3067">
        <f t="shared" si="310"/>
        <v>17</v>
      </c>
      <c r="V3067" s="1" cm="1">
        <f t="array" ref="V3067">INDEX($O$4:$O$20,U3067)</f>
        <v>47471</v>
      </c>
      <c r="W3067" s="1" t="e" cm="1">
        <f t="array" ref="W3067">INDEX($O$4:$O$20,U3067+1)</f>
        <v>#REF!</v>
      </c>
      <c r="X3067" t="e" cm="1">
        <f t="array" ref="X3067">(W3067-T3067)/(W3067-V3067)*INDEX($Q$4:$Q$20,U3067)+(T3067-V3067)/(W3067-V3067)*INDEX($Q$4:$Q$20,U3067+1)</f>
        <v>#REF!</v>
      </c>
      <c r="Y3067" t="e">
        <f t="shared" si="311"/>
        <v>#REF!</v>
      </c>
      <c r="Z3067" t="e">
        <f t="shared" si="312"/>
        <v>#REF!</v>
      </c>
      <c r="AA3067" t="e">
        <f t="shared" si="313"/>
        <v>#REF!</v>
      </c>
      <c r="AB3067" t="e">
        <f t="shared" si="315"/>
        <v>#REF!</v>
      </c>
    </row>
    <row r="3068" spans="19:28">
      <c r="S3068">
        <v>3064</v>
      </c>
      <c r="T3068" s="1">
        <f t="shared" si="314"/>
        <v>49072</v>
      </c>
      <c r="U3068">
        <f t="shared" si="310"/>
        <v>17</v>
      </c>
      <c r="V3068" s="1" cm="1">
        <f t="array" ref="V3068">INDEX($O$4:$O$20,U3068)</f>
        <v>47471</v>
      </c>
      <c r="W3068" s="1" t="e" cm="1">
        <f t="array" ref="W3068">INDEX($O$4:$O$20,U3068+1)</f>
        <v>#REF!</v>
      </c>
      <c r="X3068" t="e" cm="1">
        <f t="array" ref="X3068">(W3068-T3068)/(W3068-V3068)*INDEX($Q$4:$Q$20,U3068)+(T3068-V3068)/(W3068-V3068)*INDEX($Q$4:$Q$20,U3068+1)</f>
        <v>#REF!</v>
      </c>
      <c r="Y3068" t="e">
        <f t="shared" si="311"/>
        <v>#REF!</v>
      </c>
      <c r="Z3068" t="e">
        <f t="shared" si="312"/>
        <v>#REF!</v>
      </c>
      <c r="AA3068" t="e">
        <f t="shared" si="313"/>
        <v>#REF!</v>
      </c>
      <c r="AB3068" t="e">
        <f t="shared" si="315"/>
        <v>#REF!</v>
      </c>
    </row>
    <row r="3069" spans="19:28">
      <c r="S3069">
        <v>3065</v>
      </c>
      <c r="T3069" s="1">
        <f t="shared" si="314"/>
        <v>49073</v>
      </c>
      <c r="U3069">
        <f t="shared" si="310"/>
        <v>17</v>
      </c>
      <c r="V3069" s="1" cm="1">
        <f t="array" ref="V3069">INDEX($O$4:$O$20,U3069)</f>
        <v>47471</v>
      </c>
      <c r="W3069" s="1" t="e" cm="1">
        <f t="array" ref="W3069">INDEX($O$4:$O$20,U3069+1)</f>
        <v>#REF!</v>
      </c>
      <c r="X3069" t="e" cm="1">
        <f t="array" ref="X3069">(W3069-T3069)/(W3069-V3069)*INDEX($Q$4:$Q$20,U3069)+(T3069-V3069)/(W3069-V3069)*INDEX($Q$4:$Q$20,U3069+1)</f>
        <v>#REF!</v>
      </c>
      <c r="Y3069" t="e">
        <f t="shared" si="311"/>
        <v>#REF!</v>
      </c>
      <c r="Z3069" t="e">
        <f t="shared" si="312"/>
        <v>#REF!</v>
      </c>
      <c r="AA3069" t="e">
        <f t="shared" si="313"/>
        <v>#REF!</v>
      </c>
      <c r="AB3069" t="e">
        <f t="shared" si="315"/>
        <v>#REF!</v>
      </c>
    </row>
    <row r="3070" spans="19:28">
      <c r="S3070">
        <v>3066</v>
      </c>
      <c r="T3070" s="1">
        <f t="shared" si="314"/>
        <v>49074</v>
      </c>
      <c r="U3070">
        <f t="shared" si="310"/>
        <v>17</v>
      </c>
      <c r="V3070" s="1" cm="1">
        <f t="array" ref="V3070">INDEX($O$4:$O$20,U3070)</f>
        <v>47471</v>
      </c>
      <c r="W3070" s="1" t="e" cm="1">
        <f t="array" ref="W3070">INDEX($O$4:$O$20,U3070+1)</f>
        <v>#REF!</v>
      </c>
      <c r="X3070" t="e" cm="1">
        <f t="array" ref="X3070">(W3070-T3070)/(W3070-V3070)*INDEX($Q$4:$Q$20,U3070)+(T3070-V3070)/(W3070-V3070)*INDEX($Q$4:$Q$20,U3070+1)</f>
        <v>#REF!</v>
      </c>
      <c r="Y3070" t="e">
        <f t="shared" si="311"/>
        <v>#REF!</v>
      </c>
      <c r="Z3070" t="e">
        <f t="shared" si="312"/>
        <v>#REF!</v>
      </c>
      <c r="AA3070" t="e">
        <f t="shared" si="313"/>
        <v>#REF!</v>
      </c>
      <c r="AB3070" t="e">
        <f t="shared" si="315"/>
        <v>#REF!</v>
      </c>
    </row>
    <row r="3071" spans="19:28">
      <c r="S3071">
        <v>3067</v>
      </c>
      <c r="T3071" s="1">
        <f t="shared" si="314"/>
        <v>49075</v>
      </c>
      <c r="U3071">
        <f t="shared" si="310"/>
        <v>17</v>
      </c>
      <c r="V3071" s="1" cm="1">
        <f t="array" ref="V3071">INDEX($O$4:$O$20,U3071)</f>
        <v>47471</v>
      </c>
      <c r="W3071" s="1" t="e" cm="1">
        <f t="array" ref="W3071">INDEX($O$4:$O$20,U3071+1)</f>
        <v>#REF!</v>
      </c>
      <c r="X3071" t="e" cm="1">
        <f t="array" ref="X3071">(W3071-T3071)/(W3071-V3071)*INDEX($Q$4:$Q$20,U3071)+(T3071-V3071)/(W3071-V3071)*INDEX($Q$4:$Q$20,U3071+1)</f>
        <v>#REF!</v>
      </c>
      <c r="Y3071" t="e">
        <f t="shared" si="311"/>
        <v>#REF!</v>
      </c>
      <c r="Z3071" t="e">
        <f t="shared" si="312"/>
        <v>#REF!</v>
      </c>
      <c r="AA3071" t="e">
        <f t="shared" si="313"/>
        <v>#REF!</v>
      </c>
      <c r="AB3071" t="e">
        <f t="shared" si="315"/>
        <v>#REF!</v>
      </c>
    </row>
    <row r="3072" spans="19:28">
      <c r="S3072">
        <v>3068</v>
      </c>
      <c r="T3072" s="1">
        <f t="shared" si="314"/>
        <v>49076</v>
      </c>
      <c r="U3072">
        <f t="shared" si="310"/>
        <v>17</v>
      </c>
      <c r="V3072" s="1" cm="1">
        <f t="array" ref="V3072">INDEX($O$4:$O$20,U3072)</f>
        <v>47471</v>
      </c>
      <c r="W3072" s="1" t="e" cm="1">
        <f t="array" ref="W3072">INDEX($O$4:$O$20,U3072+1)</f>
        <v>#REF!</v>
      </c>
      <c r="X3072" t="e" cm="1">
        <f t="array" ref="X3072">(W3072-T3072)/(W3072-V3072)*INDEX($Q$4:$Q$20,U3072)+(T3072-V3072)/(W3072-V3072)*INDEX($Q$4:$Q$20,U3072+1)</f>
        <v>#REF!</v>
      </c>
      <c r="Y3072" t="e">
        <f t="shared" si="311"/>
        <v>#REF!</v>
      </c>
      <c r="Z3072" t="e">
        <f t="shared" si="312"/>
        <v>#REF!</v>
      </c>
      <c r="AA3072" t="e">
        <f t="shared" si="313"/>
        <v>#REF!</v>
      </c>
      <c r="AB3072" t="e">
        <f t="shared" si="315"/>
        <v>#REF!</v>
      </c>
    </row>
    <row r="3073" spans="19:28">
      <c r="S3073">
        <v>3069</v>
      </c>
      <c r="T3073" s="1">
        <f t="shared" si="314"/>
        <v>49077</v>
      </c>
      <c r="U3073">
        <f t="shared" si="310"/>
        <v>17</v>
      </c>
      <c r="V3073" s="1" cm="1">
        <f t="array" ref="V3073">INDEX($O$4:$O$20,U3073)</f>
        <v>47471</v>
      </c>
      <c r="W3073" s="1" t="e" cm="1">
        <f t="array" ref="W3073">INDEX($O$4:$O$20,U3073+1)</f>
        <v>#REF!</v>
      </c>
      <c r="X3073" t="e" cm="1">
        <f t="array" ref="X3073">(W3073-T3073)/(W3073-V3073)*INDEX($Q$4:$Q$20,U3073)+(T3073-V3073)/(W3073-V3073)*INDEX($Q$4:$Q$20,U3073+1)</f>
        <v>#REF!</v>
      </c>
      <c r="Y3073" t="e">
        <f t="shared" si="311"/>
        <v>#REF!</v>
      </c>
      <c r="Z3073" t="e">
        <f t="shared" si="312"/>
        <v>#REF!</v>
      </c>
      <c r="AA3073" t="e">
        <f t="shared" si="313"/>
        <v>#REF!</v>
      </c>
      <c r="AB3073" t="e">
        <f t="shared" si="315"/>
        <v>#REF!</v>
      </c>
    </row>
    <row r="3074" spans="19:28">
      <c r="S3074">
        <v>3070</v>
      </c>
      <c r="T3074" s="1">
        <f t="shared" si="314"/>
        <v>49078</v>
      </c>
      <c r="U3074">
        <f t="shared" si="310"/>
        <v>17</v>
      </c>
      <c r="V3074" s="1" cm="1">
        <f t="array" ref="V3074">INDEX($O$4:$O$20,U3074)</f>
        <v>47471</v>
      </c>
      <c r="W3074" s="1" t="e" cm="1">
        <f t="array" ref="W3074">INDEX($O$4:$O$20,U3074+1)</f>
        <v>#REF!</v>
      </c>
      <c r="X3074" t="e" cm="1">
        <f t="array" ref="X3074">(W3074-T3074)/(W3074-V3074)*INDEX($Q$4:$Q$20,U3074)+(T3074-V3074)/(W3074-V3074)*INDEX($Q$4:$Q$20,U3074+1)</f>
        <v>#REF!</v>
      </c>
      <c r="Y3074" t="e">
        <f t="shared" si="311"/>
        <v>#REF!</v>
      </c>
      <c r="Z3074" t="e">
        <f t="shared" si="312"/>
        <v>#REF!</v>
      </c>
      <c r="AA3074" t="e">
        <f t="shared" si="313"/>
        <v>#REF!</v>
      </c>
      <c r="AB3074" t="e">
        <f t="shared" si="315"/>
        <v>#REF!</v>
      </c>
    </row>
    <row r="3075" spans="19:28">
      <c r="S3075">
        <v>3071</v>
      </c>
      <c r="T3075" s="1">
        <f t="shared" si="314"/>
        <v>49079</v>
      </c>
      <c r="U3075">
        <f t="shared" si="310"/>
        <v>17</v>
      </c>
      <c r="V3075" s="1" cm="1">
        <f t="array" ref="V3075">INDEX($O$4:$O$20,U3075)</f>
        <v>47471</v>
      </c>
      <c r="W3075" s="1" t="e" cm="1">
        <f t="array" ref="W3075">INDEX($O$4:$O$20,U3075+1)</f>
        <v>#REF!</v>
      </c>
      <c r="X3075" t="e" cm="1">
        <f t="array" ref="X3075">(W3075-T3075)/(W3075-V3075)*INDEX($Q$4:$Q$20,U3075)+(T3075-V3075)/(W3075-V3075)*INDEX($Q$4:$Q$20,U3075+1)</f>
        <v>#REF!</v>
      </c>
      <c r="Y3075" t="e">
        <f t="shared" si="311"/>
        <v>#REF!</v>
      </c>
      <c r="Z3075" t="e">
        <f t="shared" si="312"/>
        <v>#REF!</v>
      </c>
      <c r="AA3075" t="e">
        <f t="shared" si="313"/>
        <v>#REF!</v>
      </c>
      <c r="AB3075" t="e">
        <f t="shared" si="315"/>
        <v>#REF!</v>
      </c>
    </row>
    <row r="3076" spans="19:28">
      <c r="S3076">
        <v>3072</v>
      </c>
      <c r="T3076" s="1">
        <f t="shared" si="314"/>
        <v>49080</v>
      </c>
      <c r="U3076">
        <f t="shared" si="310"/>
        <v>17</v>
      </c>
      <c r="V3076" s="1" cm="1">
        <f t="array" ref="V3076">INDEX($O$4:$O$20,U3076)</f>
        <v>47471</v>
      </c>
      <c r="W3076" s="1" t="e" cm="1">
        <f t="array" ref="W3076">INDEX($O$4:$O$20,U3076+1)</f>
        <v>#REF!</v>
      </c>
      <c r="X3076" t="e" cm="1">
        <f t="array" ref="X3076">(W3076-T3076)/(W3076-V3076)*INDEX($Q$4:$Q$20,U3076)+(T3076-V3076)/(W3076-V3076)*INDEX($Q$4:$Q$20,U3076+1)</f>
        <v>#REF!</v>
      </c>
      <c r="Y3076" t="e">
        <f t="shared" si="311"/>
        <v>#REF!</v>
      </c>
      <c r="Z3076" t="e">
        <f t="shared" si="312"/>
        <v>#REF!</v>
      </c>
      <c r="AA3076" t="e">
        <f t="shared" si="313"/>
        <v>#REF!</v>
      </c>
      <c r="AB3076" t="e">
        <f t="shared" si="315"/>
        <v>#REF!</v>
      </c>
    </row>
    <row r="3077" spans="19:28">
      <c r="S3077">
        <v>3073</v>
      </c>
      <c r="T3077" s="1">
        <f t="shared" si="314"/>
        <v>49081</v>
      </c>
      <c r="U3077">
        <f t="shared" ref="U3077:U3140" si="316">MATCH(T3077,$O$4:$O$20,1)</f>
        <v>17</v>
      </c>
      <c r="V3077" s="1" cm="1">
        <f t="array" ref="V3077">INDEX($O$4:$O$20,U3077)</f>
        <v>47471</v>
      </c>
      <c r="W3077" s="1" t="e" cm="1">
        <f t="array" ref="W3077">INDEX($O$4:$O$20,U3077+1)</f>
        <v>#REF!</v>
      </c>
      <c r="X3077" t="e" cm="1">
        <f t="array" ref="X3077">(W3077-T3077)/(W3077-V3077)*INDEX($Q$4:$Q$20,U3077)+(T3077-V3077)/(W3077-V3077)*INDEX($Q$4:$Q$20,U3077+1)</f>
        <v>#REF!</v>
      </c>
      <c r="Y3077" t="e">
        <f t="shared" ref="Y3077:Y3140" si="317">EXP(X3077)</f>
        <v>#REF!</v>
      </c>
      <c r="Z3077" t="e">
        <f t="shared" ref="Z3077:Z3140" si="318">(Y3077/Y3078-1)*360</f>
        <v>#REF!</v>
      </c>
      <c r="AA3077" t="e">
        <f t="shared" ref="AA3077:AA3140" si="319">Z3077-0.0006</f>
        <v>#REF!</v>
      </c>
      <c r="AB3077" t="e">
        <f t="shared" si="315"/>
        <v>#REF!</v>
      </c>
    </row>
    <row r="3078" spans="19:28">
      <c r="S3078">
        <v>3074</v>
      </c>
      <c r="T3078" s="1">
        <f t="shared" ref="T3078:T3141" si="320">T3077+1</f>
        <v>49082</v>
      </c>
      <c r="U3078">
        <f t="shared" si="316"/>
        <v>17</v>
      </c>
      <c r="V3078" s="1" cm="1">
        <f t="array" ref="V3078">INDEX($O$4:$O$20,U3078)</f>
        <v>47471</v>
      </c>
      <c r="W3078" s="1" t="e" cm="1">
        <f t="array" ref="W3078">INDEX($O$4:$O$20,U3078+1)</f>
        <v>#REF!</v>
      </c>
      <c r="X3078" t="e" cm="1">
        <f t="array" ref="X3078">(W3078-T3078)/(W3078-V3078)*INDEX($Q$4:$Q$20,U3078)+(T3078-V3078)/(W3078-V3078)*INDEX($Q$4:$Q$20,U3078+1)</f>
        <v>#REF!</v>
      </c>
      <c r="Y3078" t="e">
        <f t="shared" si="317"/>
        <v>#REF!</v>
      </c>
      <c r="Z3078" t="e">
        <f t="shared" si="318"/>
        <v>#REF!</v>
      </c>
      <c r="AA3078" t="e">
        <f t="shared" si="319"/>
        <v>#REF!</v>
      </c>
      <c r="AB3078" t="e">
        <f t="shared" ref="AB3078:AB3141" si="321">AB3077/(1+AA3077/360)</f>
        <v>#REF!</v>
      </c>
    </row>
    <row r="3079" spans="19:28">
      <c r="S3079">
        <v>3075</v>
      </c>
      <c r="T3079" s="1">
        <f t="shared" si="320"/>
        <v>49083</v>
      </c>
      <c r="U3079">
        <f t="shared" si="316"/>
        <v>17</v>
      </c>
      <c r="V3079" s="1" cm="1">
        <f t="array" ref="V3079">INDEX($O$4:$O$20,U3079)</f>
        <v>47471</v>
      </c>
      <c r="W3079" s="1" t="e" cm="1">
        <f t="array" ref="W3079">INDEX($O$4:$O$20,U3079+1)</f>
        <v>#REF!</v>
      </c>
      <c r="X3079" t="e" cm="1">
        <f t="array" ref="X3079">(W3079-T3079)/(W3079-V3079)*INDEX($Q$4:$Q$20,U3079)+(T3079-V3079)/(W3079-V3079)*INDEX($Q$4:$Q$20,U3079+1)</f>
        <v>#REF!</v>
      </c>
      <c r="Y3079" t="e">
        <f t="shared" si="317"/>
        <v>#REF!</v>
      </c>
      <c r="Z3079" t="e">
        <f t="shared" si="318"/>
        <v>#REF!</v>
      </c>
      <c r="AA3079" t="e">
        <f t="shared" si="319"/>
        <v>#REF!</v>
      </c>
      <c r="AB3079" t="e">
        <f t="shared" si="321"/>
        <v>#REF!</v>
      </c>
    </row>
    <row r="3080" spans="19:28">
      <c r="S3080">
        <v>3076</v>
      </c>
      <c r="T3080" s="1">
        <f t="shared" si="320"/>
        <v>49084</v>
      </c>
      <c r="U3080">
        <f t="shared" si="316"/>
        <v>17</v>
      </c>
      <c r="V3080" s="1" cm="1">
        <f t="array" ref="V3080">INDEX($O$4:$O$20,U3080)</f>
        <v>47471</v>
      </c>
      <c r="W3080" s="1" t="e" cm="1">
        <f t="array" ref="W3080">INDEX($O$4:$O$20,U3080+1)</f>
        <v>#REF!</v>
      </c>
      <c r="X3080" t="e" cm="1">
        <f t="array" ref="X3080">(W3080-T3080)/(W3080-V3080)*INDEX($Q$4:$Q$20,U3080)+(T3080-V3080)/(W3080-V3080)*INDEX($Q$4:$Q$20,U3080+1)</f>
        <v>#REF!</v>
      </c>
      <c r="Y3080" t="e">
        <f t="shared" si="317"/>
        <v>#REF!</v>
      </c>
      <c r="Z3080" t="e">
        <f t="shared" si="318"/>
        <v>#REF!</v>
      </c>
      <c r="AA3080" t="e">
        <f t="shared" si="319"/>
        <v>#REF!</v>
      </c>
      <c r="AB3080" t="e">
        <f t="shared" si="321"/>
        <v>#REF!</v>
      </c>
    </row>
    <row r="3081" spans="19:28">
      <c r="S3081">
        <v>3077</v>
      </c>
      <c r="T3081" s="1">
        <f t="shared" si="320"/>
        <v>49085</v>
      </c>
      <c r="U3081">
        <f t="shared" si="316"/>
        <v>17</v>
      </c>
      <c r="V3081" s="1" cm="1">
        <f t="array" ref="V3081">INDEX($O$4:$O$20,U3081)</f>
        <v>47471</v>
      </c>
      <c r="W3081" s="1" t="e" cm="1">
        <f t="array" ref="W3081">INDEX($O$4:$O$20,U3081+1)</f>
        <v>#REF!</v>
      </c>
      <c r="X3081" t="e" cm="1">
        <f t="array" ref="X3081">(W3081-T3081)/(W3081-V3081)*INDEX($Q$4:$Q$20,U3081)+(T3081-V3081)/(W3081-V3081)*INDEX($Q$4:$Q$20,U3081+1)</f>
        <v>#REF!</v>
      </c>
      <c r="Y3081" t="e">
        <f t="shared" si="317"/>
        <v>#REF!</v>
      </c>
      <c r="Z3081" t="e">
        <f t="shared" si="318"/>
        <v>#REF!</v>
      </c>
      <c r="AA3081" t="e">
        <f t="shared" si="319"/>
        <v>#REF!</v>
      </c>
      <c r="AB3081" t="e">
        <f t="shared" si="321"/>
        <v>#REF!</v>
      </c>
    </row>
    <row r="3082" spans="19:28">
      <c r="S3082">
        <v>3078</v>
      </c>
      <c r="T3082" s="1">
        <f t="shared" si="320"/>
        <v>49086</v>
      </c>
      <c r="U3082">
        <f t="shared" si="316"/>
        <v>17</v>
      </c>
      <c r="V3082" s="1" cm="1">
        <f t="array" ref="V3082">INDEX($O$4:$O$20,U3082)</f>
        <v>47471</v>
      </c>
      <c r="W3082" s="1" t="e" cm="1">
        <f t="array" ref="W3082">INDEX($O$4:$O$20,U3082+1)</f>
        <v>#REF!</v>
      </c>
      <c r="X3082" t="e" cm="1">
        <f t="array" ref="X3082">(W3082-T3082)/(W3082-V3082)*INDEX($Q$4:$Q$20,U3082)+(T3082-V3082)/(W3082-V3082)*INDEX($Q$4:$Q$20,U3082+1)</f>
        <v>#REF!</v>
      </c>
      <c r="Y3082" t="e">
        <f t="shared" si="317"/>
        <v>#REF!</v>
      </c>
      <c r="Z3082" t="e">
        <f t="shared" si="318"/>
        <v>#REF!</v>
      </c>
      <c r="AA3082" t="e">
        <f t="shared" si="319"/>
        <v>#REF!</v>
      </c>
      <c r="AB3082" t="e">
        <f t="shared" si="321"/>
        <v>#REF!</v>
      </c>
    </row>
    <row r="3083" spans="19:28">
      <c r="S3083">
        <v>3079</v>
      </c>
      <c r="T3083" s="1">
        <f t="shared" si="320"/>
        <v>49087</v>
      </c>
      <c r="U3083">
        <f t="shared" si="316"/>
        <v>17</v>
      </c>
      <c r="V3083" s="1" cm="1">
        <f t="array" ref="V3083">INDEX($O$4:$O$20,U3083)</f>
        <v>47471</v>
      </c>
      <c r="W3083" s="1" t="e" cm="1">
        <f t="array" ref="W3083">INDEX($O$4:$O$20,U3083+1)</f>
        <v>#REF!</v>
      </c>
      <c r="X3083" t="e" cm="1">
        <f t="array" ref="X3083">(W3083-T3083)/(W3083-V3083)*INDEX($Q$4:$Q$20,U3083)+(T3083-V3083)/(W3083-V3083)*INDEX($Q$4:$Q$20,U3083+1)</f>
        <v>#REF!</v>
      </c>
      <c r="Y3083" t="e">
        <f t="shared" si="317"/>
        <v>#REF!</v>
      </c>
      <c r="Z3083" t="e">
        <f t="shared" si="318"/>
        <v>#REF!</v>
      </c>
      <c r="AA3083" t="e">
        <f t="shared" si="319"/>
        <v>#REF!</v>
      </c>
      <c r="AB3083" t="e">
        <f t="shared" si="321"/>
        <v>#REF!</v>
      </c>
    </row>
    <row r="3084" spans="19:28">
      <c r="S3084">
        <v>3080</v>
      </c>
      <c r="T3084" s="1">
        <f t="shared" si="320"/>
        <v>49088</v>
      </c>
      <c r="U3084">
        <f t="shared" si="316"/>
        <v>17</v>
      </c>
      <c r="V3084" s="1" cm="1">
        <f t="array" ref="V3084">INDEX($O$4:$O$20,U3084)</f>
        <v>47471</v>
      </c>
      <c r="W3084" s="1" t="e" cm="1">
        <f t="array" ref="W3084">INDEX($O$4:$O$20,U3084+1)</f>
        <v>#REF!</v>
      </c>
      <c r="X3084" t="e" cm="1">
        <f t="array" ref="X3084">(W3084-T3084)/(W3084-V3084)*INDEX($Q$4:$Q$20,U3084)+(T3084-V3084)/(W3084-V3084)*INDEX($Q$4:$Q$20,U3084+1)</f>
        <v>#REF!</v>
      </c>
      <c r="Y3084" t="e">
        <f t="shared" si="317"/>
        <v>#REF!</v>
      </c>
      <c r="Z3084" t="e">
        <f t="shared" si="318"/>
        <v>#REF!</v>
      </c>
      <c r="AA3084" t="e">
        <f t="shared" si="319"/>
        <v>#REF!</v>
      </c>
      <c r="AB3084" t="e">
        <f t="shared" si="321"/>
        <v>#REF!</v>
      </c>
    </row>
    <row r="3085" spans="19:28">
      <c r="S3085">
        <v>3081</v>
      </c>
      <c r="T3085" s="1">
        <f t="shared" si="320"/>
        <v>49089</v>
      </c>
      <c r="U3085">
        <f t="shared" si="316"/>
        <v>17</v>
      </c>
      <c r="V3085" s="1" cm="1">
        <f t="array" ref="V3085">INDEX($O$4:$O$20,U3085)</f>
        <v>47471</v>
      </c>
      <c r="W3085" s="1" t="e" cm="1">
        <f t="array" ref="W3085">INDEX($O$4:$O$20,U3085+1)</f>
        <v>#REF!</v>
      </c>
      <c r="X3085" t="e" cm="1">
        <f t="array" ref="X3085">(W3085-T3085)/(W3085-V3085)*INDEX($Q$4:$Q$20,U3085)+(T3085-V3085)/(W3085-V3085)*INDEX($Q$4:$Q$20,U3085+1)</f>
        <v>#REF!</v>
      </c>
      <c r="Y3085" t="e">
        <f t="shared" si="317"/>
        <v>#REF!</v>
      </c>
      <c r="Z3085" t="e">
        <f t="shared" si="318"/>
        <v>#REF!</v>
      </c>
      <c r="AA3085" t="e">
        <f t="shared" si="319"/>
        <v>#REF!</v>
      </c>
      <c r="AB3085" t="e">
        <f t="shared" si="321"/>
        <v>#REF!</v>
      </c>
    </row>
    <row r="3086" spans="19:28">
      <c r="S3086">
        <v>3082</v>
      </c>
      <c r="T3086" s="1">
        <f t="shared" si="320"/>
        <v>49090</v>
      </c>
      <c r="U3086">
        <f t="shared" si="316"/>
        <v>17</v>
      </c>
      <c r="V3086" s="1" cm="1">
        <f t="array" ref="V3086">INDEX($O$4:$O$20,U3086)</f>
        <v>47471</v>
      </c>
      <c r="W3086" s="1" t="e" cm="1">
        <f t="array" ref="W3086">INDEX($O$4:$O$20,U3086+1)</f>
        <v>#REF!</v>
      </c>
      <c r="X3086" t="e" cm="1">
        <f t="array" ref="X3086">(W3086-T3086)/(W3086-V3086)*INDEX($Q$4:$Q$20,U3086)+(T3086-V3086)/(W3086-V3086)*INDEX($Q$4:$Q$20,U3086+1)</f>
        <v>#REF!</v>
      </c>
      <c r="Y3086" t="e">
        <f t="shared" si="317"/>
        <v>#REF!</v>
      </c>
      <c r="Z3086" t="e">
        <f t="shared" si="318"/>
        <v>#REF!</v>
      </c>
      <c r="AA3086" t="e">
        <f t="shared" si="319"/>
        <v>#REF!</v>
      </c>
      <c r="AB3086" t="e">
        <f t="shared" si="321"/>
        <v>#REF!</v>
      </c>
    </row>
    <row r="3087" spans="19:28">
      <c r="S3087">
        <v>3083</v>
      </c>
      <c r="T3087" s="1">
        <f t="shared" si="320"/>
        <v>49091</v>
      </c>
      <c r="U3087">
        <f t="shared" si="316"/>
        <v>17</v>
      </c>
      <c r="V3087" s="1" cm="1">
        <f t="array" ref="V3087">INDEX($O$4:$O$20,U3087)</f>
        <v>47471</v>
      </c>
      <c r="W3087" s="1" t="e" cm="1">
        <f t="array" ref="W3087">INDEX($O$4:$O$20,U3087+1)</f>
        <v>#REF!</v>
      </c>
      <c r="X3087" t="e" cm="1">
        <f t="array" ref="X3087">(W3087-T3087)/(W3087-V3087)*INDEX($Q$4:$Q$20,U3087)+(T3087-V3087)/(W3087-V3087)*INDEX($Q$4:$Q$20,U3087+1)</f>
        <v>#REF!</v>
      </c>
      <c r="Y3087" t="e">
        <f t="shared" si="317"/>
        <v>#REF!</v>
      </c>
      <c r="Z3087" t="e">
        <f t="shared" si="318"/>
        <v>#REF!</v>
      </c>
      <c r="AA3087" t="e">
        <f t="shared" si="319"/>
        <v>#REF!</v>
      </c>
      <c r="AB3087" t="e">
        <f t="shared" si="321"/>
        <v>#REF!</v>
      </c>
    </row>
    <row r="3088" spans="19:28">
      <c r="S3088">
        <v>3084</v>
      </c>
      <c r="T3088" s="1">
        <f t="shared" si="320"/>
        <v>49092</v>
      </c>
      <c r="U3088">
        <f t="shared" si="316"/>
        <v>17</v>
      </c>
      <c r="V3088" s="1" cm="1">
        <f t="array" ref="V3088">INDEX($O$4:$O$20,U3088)</f>
        <v>47471</v>
      </c>
      <c r="W3088" s="1" t="e" cm="1">
        <f t="array" ref="W3088">INDEX($O$4:$O$20,U3088+1)</f>
        <v>#REF!</v>
      </c>
      <c r="X3088" t="e" cm="1">
        <f t="array" ref="X3088">(W3088-T3088)/(W3088-V3088)*INDEX($Q$4:$Q$20,U3088)+(T3088-V3088)/(W3088-V3088)*INDEX($Q$4:$Q$20,U3088+1)</f>
        <v>#REF!</v>
      </c>
      <c r="Y3088" t="e">
        <f t="shared" si="317"/>
        <v>#REF!</v>
      </c>
      <c r="Z3088" t="e">
        <f t="shared" si="318"/>
        <v>#REF!</v>
      </c>
      <c r="AA3088" t="e">
        <f t="shared" si="319"/>
        <v>#REF!</v>
      </c>
      <c r="AB3088" t="e">
        <f t="shared" si="321"/>
        <v>#REF!</v>
      </c>
    </row>
    <row r="3089" spans="19:28">
      <c r="S3089">
        <v>3085</v>
      </c>
      <c r="T3089" s="1">
        <f t="shared" si="320"/>
        <v>49093</v>
      </c>
      <c r="U3089">
        <f t="shared" si="316"/>
        <v>17</v>
      </c>
      <c r="V3089" s="1" cm="1">
        <f t="array" ref="V3089">INDEX($O$4:$O$20,U3089)</f>
        <v>47471</v>
      </c>
      <c r="W3089" s="1" t="e" cm="1">
        <f t="array" ref="W3089">INDEX($O$4:$O$20,U3089+1)</f>
        <v>#REF!</v>
      </c>
      <c r="X3089" t="e" cm="1">
        <f t="array" ref="X3089">(W3089-T3089)/(W3089-V3089)*INDEX($Q$4:$Q$20,U3089)+(T3089-V3089)/(W3089-V3089)*INDEX($Q$4:$Q$20,U3089+1)</f>
        <v>#REF!</v>
      </c>
      <c r="Y3089" t="e">
        <f t="shared" si="317"/>
        <v>#REF!</v>
      </c>
      <c r="Z3089" t="e">
        <f t="shared" si="318"/>
        <v>#REF!</v>
      </c>
      <c r="AA3089" t="e">
        <f t="shared" si="319"/>
        <v>#REF!</v>
      </c>
      <c r="AB3089" t="e">
        <f t="shared" si="321"/>
        <v>#REF!</v>
      </c>
    </row>
    <row r="3090" spans="19:28">
      <c r="S3090">
        <v>3086</v>
      </c>
      <c r="T3090" s="1">
        <f t="shared" si="320"/>
        <v>49094</v>
      </c>
      <c r="U3090">
        <f t="shared" si="316"/>
        <v>17</v>
      </c>
      <c r="V3090" s="1" cm="1">
        <f t="array" ref="V3090">INDEX($O$4:$O$20,U3090)</f>
        <v>47471</v>
      </c>
      <c r="W3090" s="1" t="e" cm="1">
        <f t="array" ref="W3090">INDEX($O$4:$O$20,U3090+1)</f>
        <v>#REF!</v>
      </c>
      <c r="X3090" t="e" cm="1">
        <f t="array" ref="X3090">(W3090-T3090)/(W3090-V3090)*INDEX($Q$4:$Q$20,U3090)+(T3090-V3090)/(W3090-V3090)*INDEX($Q$4:$Q$20,U3090+1)</f>
        <v>#REF!</v>
      </c>
      <c r="Y3090" t="e">
        <f t="shared" si="317"/>
        <v>#REF!</v>
      </c>
      <c r="Z3090" t="e">
        <f t="shared" si="318"/>
        <v>#REF!</v>
      </c>
      <c r="AA3090" t="e">
        <f t="shared" si="319"/>
        <v>#REF!</v>
      </c>
      <c r="AB3090" t="e">
        <f t="shared" si="321"/>
        <v>#REF!</v>
      </c>
    </row>
    <row r="3091" spans="19:28">
      <c r="S3091">
        <v>3087</v>
      </c>
      <c r="T3091" s="1">
        <f t="shared" si="320"/>
        <v>49095</v>
      </c>
      <c r="U3091">
        <f t="shared" si="316"/>
        <v>17</v>
      </c>
      <c r="V3091" s="1" cm="1">
        <f t="array" ref="V3091">INDEX($O$4:$O$20,U3091)</f>
        <v>47471</v>
      </c>
      <c r="W3091" s="1" t="e" cm="1">
        <f t="array" ref="W3091">INDEX($O$4:$O$20,U3091+1)</f>
        <v>#REF!</v>
      </c>
      <c r="X3091" t="e" cm="1">
        <f t="array" ref="X3091">(W3091-T3091)/(W3091-V3091)*INDEX($Q$4:$Q$20,U3091)+(T3091-V3091)/(W3091-V3091)*INDEX($Q$4:$Q$20,U3091+1)</f>
        <v>#REF!</v>
      </c>
      <c r="Y3091" t="e">
        <f t="shared" si="317"/>
        <v>#REF!</v>
      </c>
      <c r="Z3091" t="e">
        <f t="shared" si="318"/>
        <v>#REF!</v>
      </c>
      <c r="AA3091" t="e">
        <f t="shared" si="319"/>
        <v>#REF!</v>
      </c>
      <c r="AB3091" t="e">
        <f t="shared" si="321"/>
        <v>#REF!</v>
      </c>
    </row>
    <row r="3092" spans="19:28">
      <c r="S3092">
        <v>3088</v>
      </c>
      <c r="T3092" s="1">
        <f t="shared" si="320"/>
        <v>49096</v>
      </c>
      <c r="U3092">
        <f t="shared" si="316"/>
        <v>17</v>
      </c>
      <c r="V3092" s="1" cm="1">
        <f t="array" ref="V3092">INDEX($O$4:$O$20,U3092)</f>
        <v>47471</v>
      </c>
      <c r="W3092" s="1" t="e" cm="1">
        <f t="array" ref="W3092">INDEX($O$4:$O$20,U3092+1)</f>
        <v>#REF!</v>
      </c>
      <c r="X3092" t="e" cm="1">
        <f t="array" ref="X3092">(W3092-T3092)/(W3092-V3092)*INDEX($Q$4:$Q$20,U3092)+(T3092-V3092)/(W3092-V3092)*INDEX($Q$4:$Q$20,U3092+1)</f>
        <v>#REF!</v>
      </c>
      <c r="Y3092" t="e">
        <f t="shared" si="317"/>
        <v>#REF!</v>
      </c>
      <c r="Z3092" t="e">
        <f t="shared" si="318"/>
        <v>#REF!</v>
      </c>
      <c r="AA3092" t="e">
        <f t="shared" si="319"/>
        <v>#REF!</v>
      </c>
      <c r="AB3092" t="e">
        <f t="shared" si="321"/>
        <v>#REF!</v>
      </c>
    </row>
    <row r="3093" spans="19:28">
      <c r="S3093">
        <v>3089</v>
      </c>
      <c r="T3093" s="1">
        <f t="shared" si="320"/>
        <v>49097</v>
      </c>
      <c r="U3093">
        <f t="shared" si="316"/>
        <v>17</v>
      </c>
      <c r="V3093" s="1" cm="1">
        <f t="array" ref="V3093">INDEX($O$4:$O$20,U3093)</f>
        <v>47471</v>
      </c>
      <c r="W3093" s="1" t="e" cm="1">
        <f t="array" ref="W3093">INDEX($O$4:$O$20,U3093+1)</f>
        <v>#REF!</v>
      </c>
      <c r="X3093" t="e" cm="1">
        <f t="array" ref="X3093">(W3093-T3093)/(W3093-V3093)*INDEX($Q$4:$Q$20,U3093)+(T3093-V3093)/(W3093-V3093)*INDEX($Q$4:$Q$20,U3093+1)</f>
        <v>#REF!</v>
      </c>
      <c r="Y3093" t="e">
        <f t="shared" si="317"/>
        <v>#REF!</v>
      </c>
      <c r="Z3093" t="e">
        <f t="shared" si="318"/>
        <v>#REF!</v>
      </c>
      <c r="AA3093" t="e">
        <f t="shared" si="319"/>
        <v>#REF!</v>
      </c>
      <c r="AB3093" t="e">
        <f t="shared" si="321"/>
        <v>#REF!</v>
      </c>
    </row>
    <row r="3094" spans="19:28">
      <c r="S3094">
        <v>3090</v>
      </c>
      <c r="T3094" s="1">
        <f t="shared" si="320"/>
        <v>49098</v>
      </c>
      <c r="U3094">
        <f t="shared" si="316"/>
        <v>17</v>
      </c>
      <c r="V3094" s="1" cm="1">
        <f t="array" ref="V3094">INDEX($O$4:$O$20,U3094)</f>
        <v>47471</v>
      </c>
      <c r="W3094" s="1" t="e" cm="1">
        <f t="array" ref="W3094">INDEX($O$4:$O$20,U3094+1)</f>
        <v>#REF!</v>
      </c>
      <c r="X3094" t="e" cm="1">
        <f t="array" ref="X3094">(W3094-T3094)/(W3094-V3094)*INDEX($Q$4:$Q$20,U3094)+(T3094-V3094)/(W3094-V3094)*INDEX($Q$4:$Q$20,U3094+1)</f>
        <v>#REF!</v>
      </c>
      <c r="Y3094" t="e">
        <f t="shared" si="317"/>
        <v>#REF!</v>
      </c>
      <c r="Z3094" t="e">
        <f t="shared" si="318"/>
        <v>#REF!</v>
      </c>
      <c r="AA3094" t="e">
        <f t="shared" si="319"/>
        <v>#REF!</v>
      </c>
      <c r="AB3094" t="e">
        <f t="shared" si="321"/>
        <v>#REF!</v>
      </c>
    </row>
    <row r="3095" spans="19:28">
      <c r="S3095">
        <v>3091</v>
      </c>
      <c r="T3095" s="1">
        <f t="shared" si="320"/>
        <v>49099</v>
      </c>
      <c r="U3095">
        <f t="shared" si="316"/>
        <v>17</v>
      </c>
      <c r="V3095" s="1" cm="1">
        <f t="array" ref="V3095">INDEX($O$4:$O$20,U3095)</f>
        <v>47471</v>
      </c>
      <c r="W3095" s="1" t="e" cm="1">
        <f t="array" ref="W3095">INDEX($O$4:$O$20,U3095+1)</f>
        <v>#REF!</v>
      </c>
      <c r="X3095" t="e" cm="1">
        <f t="array" ref="X3095">(W3095-T3095)/(W3095-V3095)*INDEX($Q$4:$Q$20,U3095)+(T3095-V3095)/(W3095-V3095)*INDEX($Q$4:$Q$20,U3095+1)</f>
        <v>#REF!</v>
      </c>
      <c r="Y3095" t="e">
        <f t="shared" si="317"/>
        <v>#REF!</v>
      </c>
      <c r="Z3095" t="e">
        <f t="shared" si="318"/>
        <v>#REF!</v>
      </c>
      <c r="AA3095" t="e">
        <f t="shared" si="319"/>
        <v>#REF!</v>
      </c>
      <c r="AB3095" t="e">
        <f t="shared" si="321"/>
        <v>#REF!</v>
      </c>
    </row>
    <row r="3096" spans="19:28">
      <c r="S3096">
        <v>3092</v>
      </c>
      <c r="T3096" s="1">
        <f t="shared" si="320"/>
        <v>49100</v>
      </c>
      <c r="U3096">
        <f t="shared" si="316"/>
        <v>17</v>
      </c>
      <c r="V3096" s="1" cm="1">
        <f t="array" ref="V3096">INDEX($O$4:$O$20,U3096)</f>
        <v>47471</v>
      </c>
      <c r="W3096" s="1" t="e" cm="1">
        <f t="array" ref="W3096">INDEX($O$4:$O$20,U3096+1)</f>
        <v>#REF!</v>
      </c>
      <c r="X3096" t="e" cm="1">
        <f t="array" ref="X3096">(W3096-T3096)/(W3096-V3096)*INDEX($Q$4:$Q$20,U3096)+(T3096-V3096)/(W3096-V3096)*INDEX($Q$4:$Q$20,U3096+1)</f>
        <v>#REF!</v>
      </c>
      <c r="Y3096" t="e">
        <f t="shared" si="317"/>
        <v>#REF!</v>
      </c>
      <c r="Z3096" t="e">
        <f t="shared" si="318"/>
        <v>#REF!</v>
      </c>
      <c r="AA3096" t="e">
        <f t="shared" si="319"/>
        <v>#REF!</v>
      </c>
      <c r="AB3096" t="e">
        <f t="shared" si="321"/>
        <v>#REF!</v>
      </c>
    </row>
    <row r="3097" spans="19:28">
      <c r="S3097">
        <v>3093</v>
      </c>
      <c r="T3097" s="1">
        <f t="shared" si="320"/>
        <v>49101</v>
      </c>
      <c r="U3097">
        <f t="shared" si="316"/>
        <v>17</v>
      </c>
      <c r="V3097" s="1" cm="1">
        <f t="array" ref="V3097">INDEX($O$4:$O$20,U3097)</f>
        <v>47471</v>
      </c>
      <c r="W3097" s="1" t="e" cm="1">
        <f t="array" ref="W3097">INDEX($O$4:$O$20,U3097+1)</f>
        <v>#REF!</v>
      </c>
      <c r="X3097" t="e" cm="1">
        <f t="array" ref="X3097">(W3097-T3097)/(W3097-V3097)*INDEX($Q$4:$Q$20,U3097)+(T3097-V3097)/(W3097-V3097)*INDEX($Q$4:$Q$20,U3097+1)</f>
        <v>#REF!</v>
      </c>
      <c r="Y3097" t="e">
        <f t="shared" si="317"/>
        <v>#REF!</v>
      </c>
      <c r="Z3097" t="e">
        <f t="shared" si="318"/>
        <v>#REF!</v>
      </c>
      <c r="AA3097" t="e">
        <f t="shared" si="319"/>
        <v>#REF!</v>
      </c>
      <c r="AB3097" t="e">
        <f t="shared" si="321"/>
        <v>#REF!</v>
      </c>
    </row>
    <row r="3098" spans="19:28">
      <c r="S3098">
        <v>3094</v>
      </c>
      <c r="T3098" s="1">
        <f t="shared" si="320"/>
        <v>49102</v>
      </c>
      <c r="U3098">
        <f t="shared" si="316"/>
        <v>17</v>
      </c>
      <c r="V3098" s="1" cm="1">
        <f t="array" ref="V3098">INDEX($O$4:$O$20,U3098)</f>
        <v>47471</v>
      </c>
      <c r="W3098" s="1" t="e" cm="1">
        <f t="array" ref="W3098">INDEX($O$4:$O$20,U3098+1)</f>
        <v>#REF!</v>
      </c>
      <c r="X3098" t="e" cm="1">
        <f t="array" ref="X3098">(W3098-T3098)/(W3098-V3098)*INDEX($Q$4:$Q$20,U3098)+(T3098-V3098)/(W3098-V3098)*INDEX($Q$4:$Q$20,U3098+1)</f>
        <v>#REF!</v>
      </c>
      <c r="Y3098" t="e">
        <f t="shared" si="317"/>
        <v>#REF!</v>
      </c>
      <c r="Z3098" t="e">
        <f t="shared" si="318"/>
        <v>#REF!</v>
      </c>
      <c r="AA3098" t="e">
        <f t="shared" si="319"/>
        <v>#REF!</v>
      </c>
      <c r="AB3098" t="e">
        <f t="shared" si="321"/>
        <v>#REF!</v>
      </c>
    </row>
    <row r="3099" spans="19:28">
      <c r="S3099">
        <v>3095</v>
      </c>
      <c r="T3099" s="1">
        <f t="shared" si="320"/>
        <v>49103</v>
      </c>
      <c r="U3099">
        <f t="shared" si="316"/>
        <v>17</v>
      </c>
      <c r="V3099" s="1" cm="1">
        <f t="array" ref="V3099">INDEX($O$4:$O$20,U3099)</f>
        <v>47471</v>
      </c>
      <c r="W3099" s="1" t="e" cm="1">
        <f t="array" ref="W3099">INDEX($O$4:$O$20,U3099+1)</f>
        <v>#REF!</v>
      </c>
      <c r="X3099" t="e" cm="1">
        <f t="array" ref="X3099">(W3099-T3099)/(W3099-V3099)*INDEX($Q$4:$Q$20,U3099)+(T3099-V3099)/(W3099-V3099)*INDEX($Q$4:$Q$20,U3099+1)</f>
        <v>#REF!</v>
      </c>
      <c r="Y3099" t="e">
        <f t="shared" si="317"/>
        <v>#REF!</v>
      </c>
      <c r="Z3099" t="e">
        <f t="shared" si="318"/>
        <v>#REF!</v>
      </c>
      <c r="AA3099" t="e">
        <f t="shared" si="319"/>
        <v>#REF!</v>
      </c>
      <c r="AB3099" t="e">
        <f t="shared" si="321"/>
        <v>#REF!</v>
      </c>
    </row>
    <row r="3100" spans="19:28">
      <c r="S3100">
        <v>3096</v>
      </c>
      <c r="T3100" s="1">
        <f t="shared" si="320"/>
        <v>49104</v>
      </c>
      <c r="U3100">
        <f t="shared" si="316"/>
        <v>17</v>
      </c>
      <c r="V3100" s="1" cm="1">
        <f t="array" ref="V3100">INDEX($O$4:$O$20,U3100)</f>
        <v>47471</v>
      </c>
      <c r="W3100" s="1" t="e" cm="1">
        <f t="array" ref="W3100">INDEX($O$4:$O$20,U3100+1)</f>
        <v>#REF!</v>
      </c>
      <c r="X3100" t="e" cm="1">
        <f t="array" ref="X3100">(W3100-T3100)/(W3100-V3100)*INDEX($Q$4:$Q$20,U3100)+(T3100-V3100)/(W3100-V3100)*INDEX($Q$4:$Q$20,U3100+1)</f>
        <v>#REF!</v>
      </c>
      <c r="Y3100" t="e">
        <f t="shared" si="317"/>
        <v>#REF!</v>
      </c>
      <c r="Z3100" t="e">
        <f t="shared" si="318"/>
        <v>#REF!</v>
      </c>
      <c r="AA3100" t="e">
        <f t="shared" si="319"/>
        <v>#REF!</v>
      </c>
      <c r="AB3100" t="e">
        <f t="shared" si="321"/>
        <v>#REF!</v>
      </c>
    </row>
    <row r="3101" spans="19:28">
      <c r="S3101">
        <v>3097</v>
      </c>
      <c r="T3101" s="1">
        <f t="shared" si="320"/>
        <v>49105</v>
      </c>
      <c r="U3101">
        <f t="shared" si="316"/>
        <v>17</v>
      </c>
      <c r="V3101" s="1" cm="1">
        <f t="array" ref="V3101">INDEX($O$4:$O$20,U3101)</f>
        <v>47471</v>
      </c>
      <c r="W3101" s="1" t="e" cm="1">
        <f t="array" ref="W3101">INDEX($O$4:$O$20,U3101+1)</f>
        <v>#REF!</v>
      </c>
      <c r="X3101" t="e" cm="1">
        <f t="array" ref="X3101">(W3101-T3101)/(W3101-V3101)*INDEX($Q$4:$Q$20,U3101)+(T3101-V3101)/(W3101-V3101)*INDEX($Q$4:$Q$20,U3101+1)</f>
        <v>#REF!</v>
      </c>
      <c r="Y3101" t="e">
        <f t="shared" si="317"/>
        <v>#REF!</v>
      </c>
      <c r="Z3101" t="e">
        <f t="shared" si="318"/>
        <v>#REF!</v>
      </c>
      <c r="AA3101" t="e">
        <f t="shared" si="319"/>
        <v>#REF!</v>
      </c>
      <c r="AB3101" t="e">
        <f t="shared" si="321"/>
        <v>#REF!</v>
      </c>
    </row>
    <row r="3102" spans="19:28">
      <c r="S3102">
        <v>3098</v>
      </c>
      <c r="T3102" s="1">
        <f t="shared" si="320"/>
        <v>49106</v>
      </c>
      <c r="U3102">
        <f t="shared" si="316"/>
        <v>17</v>
      </c>
      <c r="V3102" s="1" cm="1">
        <f t="array" ref="V3102">INDEX($O$4:$O$20,U3102)</f>
        <v>47471</v>
      </c>
      <c r="W3102" s="1" t="e" cm="1">
        <f t="array" ref="W3102">INDEX($O$4:$O$20,U3102+1)</f>
        <v>#REF!</v>
      </c>
      <c r="X3102" t="e" cm="1">
        <f t="array" ref="X3102">(W3102-T3102)/(W3102-V3102)*INDEX($Q$4:$Q$20,U3102)+(T3102-V3102)/(W3102-V3102)*INDEX($Q$4:$Q$20,U3102+1)</f>
        <v>#REF!</v>
      </c>
      <c r="Y3102" t="e">
        <f t="shared" si="317"/>
        <v>#REF!</v>
      </c>
      <c r="Z3102" t="e">
        <f t="shared" si="318"/>
        <v>#REF!</v>
      </c>
      <c r="AA3102" t="e">
        <f t="shared" si="319"/>
        <v>#REF!</v>
      </c>
      <c r="AB3102" t="e">
        <f t="shared" si="321"/>
        <v>#REF!</v>
      </c>
    </row>
    <row r="3103" spans="19:28">
      <c r="S3103">
        <v>3099</v>
      </c>
      <c r="T3103" s="1">
        <f t="shared" si="320"/>
        <v>49107</v>
      </c>
      <c r="U3103">
        <f t="shared" si="316"/>
        <v>17</v>
      </c>
      <c r="V3103" s="1" cm="1">
        <f t="array" ref="V3103">INDEX($O$4:$O$20,U3103)</f>
        <v>47471</v>
      </c>
      <c r="W3103" s="1" t="e" cm="1">
        <f t="array" ref="W3103">INDEX($O$4:$O$20,U3103+1)</f>
        <v>#REF!</v>
      </c>
      <c r="X3103" t="e" cm="1">
        <f t="array" ref="X3103">(W3103-T3103)/(W3103-V3103)*INDEX($Q$4:$Q$20,U3103)+(T3103-V3103)/(W3103-V3103)*INDEX($Q$4:$Q$20,U3103+1)</f>
        <v>#REF!</v>
      </c>
      <c r="Y3103" t="e">
        <f t="shared" si="317"/>
        <v>#REF!</v>
      </c>
      <c r="Z3103" t="e">
        <f t="shared" si="318"/>
        <v>#REF!</v>
      </c>
      <c r="AA3103" t="e">
        <f t="shared" si="319"/>
        <v>#REF!</v>
      </c>
      <c r="AB3103" t="e">
        <f t="shared" si="321"/>
        <v>#REF!</v>
      </c>
    </row>
    <row r="3104" spans="19:28">
      <c r="S3104">
        <v>3100</v>
      </c>
      <c r="T3104" s="1">
        <f t="shared" si="320"/>
        <v>49108</v>
      </c>
      <c r="U3104">
        <f t="shared" si="316"/>
        <v>17</v>
      </c>
      <c r="V3104" s="1" cm="1">
        <f t="array" ref="V3104">INDEX($O$4:$O$20,U3104)</f>
        <v>47471</v>
      </c>
      <c r="W3104" s="1" t="e" cm="1">
        <f t="array" ref="W3104">INDEX($O$4:$O$20,U3104+1)</f>
        <v>#REF!</v>
      </c>
      <c r="X3104" t="e" cm="1">
        <f t="array" ref="X3104">(W3104-T3104)/(W3104-V3104)*INDEX($Q$4:$Q$20,U3104)+(T3104-V3104)/(W3104-V3104)*INDEX($Q$4:$Q$20,U3104+1)</f>
        <v>#REF!</v>
      </c>
      <c r="Y3104" t="e">
        <f t="shared" si="317"/>
        <v>#REF!</v>
      </c>
      <c r="Z3104" t="e">
        <f t="shared" si="318"/>
        <v>#REF!</v>
      </c>
      <c r="AA3104" t="e">
        <f t="shared" si="319"/>
        <v>#REF!</v>
      </c>
      <c r="AB3104" t="e">
        <f t="shared" si="321"/>
        <v>#REF!</v>
      </c>
    </row>
    <row r="3105" spans="19:28">
      <c r="S3105">
        <v>3101</v>
      </c>
      <c r="T3105" s="1">
        <f t="shared" si="320"/>
        <v>49109</v>
      </c>
      <c r="U3105">
        <f t="shared" si="316"/>
        <v>17</v>
      </c>
      <c r="V3105" s="1" cm="1">
        <f t="array" ref="V3105">INDEX($O$4:$O$20,U3105)</f>
        <v>47471</v>
      </c>
      <c r="W3105" s="1" t="e" cm="1">
        <f t="array" ref="W3105">INDEX($O$4:$O$20,U3105+1)</f>
        <v>#REF!</v>
      </c>
      <c r="X3105" t="e" cm="1">
        <f t="array" ref="X3105">(W3105-T3105)/(W3105-V3105)*INDEX($Q$4:$Q$20,U3105)+(T3105-V3105)/(W3105-V3105)*INDEX($Q$4:$Q$20,U3105+1)</f>
        <v>#REF!</v>
      </c>
      <c r="Y3105" t="e">
        <f t="shared" si="317"/>
        <v>#REF!</v>
      </c>
      <c r="Z3105" t="e">
        <f t="shared" si="318"/>
        <v>#REF!</v>
      </c>
      <c r="AA3105" t="e">
        <f t="shared" si="319"/>
        <v>#REF!</v>
      </c>
      <c r="AB3105" t="e">
        <f t="shared" si="321"/>
        <v>#REF!</v>
      </c>
    </row>
    <row r="3106" spans="19:28">
      <c r="S3106">
        <v>3102</v>
      </c>
      <c r="T3106" s="1">
        <f t="shared" si="320"/>
        <v>49110</v>
      </c>
      <c r="U3106">
        <f t="shared" si="316"/>
        <v>17</v>
      </c>
      <c r="V3106" s="1" cm="1">
        <f t="array" ref="V3106">INDEX($O$4:$O$20,U3106)</f>
        <v>47471</v>
      </c>
      <c r="W3106" s="1" t="e" cm="1">
        <f t="array" ref="W3106">INDEX($O$4:$O$20,U3106+1)</f>
        <v>#REF!</v>
      </c>
      <c r="X3106" t="e" cm="1">
        <f t="array" ref="X3106">(W3106-T3106)/(W3106-V3106)*INDEX($Q$4:$Q$20,U3106)+(T3106-V3106)/(W3106-V3106)*INDEX($Q$4:$Q$20,U3106+1)</f>
        <v>#REF!</v>
      </c>
      <c r="Y3106" t="e">
        <f t="shared" si="317"/>
        <v>#REF!</v>
      </c>
      <c r="Z3106" t="e">
        <f t="shared" si="318"/>
        <v>#REF!</v>
      </c>
      <c r="AA3106" t="e">
        <f t="shared" si="319"/>
        <v>#REF!</v>
      </c>
      <c r="AB3106" t="e">
        <f t="shared" si="321"/>
        <v>#REF!</v>
      </c>
    </row>
    <row r="3107" spans="19:28">
      <c r="S3107">
        <v>3103</v>
      </c>
      <c r="T3107" s="1">
        <f t="shared" si="320"/>
        <v>49111</v>
      </c>
      <c r="U3107">
        <f t="shared" si="316"/>
        <v>17</v>
      </c>
      <c r="V3107" s="1" cm="1">
        <f t="array" ref="V3107">INDEX($O$4:$O$20,U3107)</f>
        <v>47471</v>
      </c>
      <c r="W3107" s="1" t="e" cm="1">
        <f t="array" ref="W3107">INDEX($O$4:$O$20,U3107+1)</f>
        <v>#REF!</v>
      </c>
      <c r="X3107" t="e" cm="1">
        <f t="array" ref="X3107">(W3107-T3107)/(W3107-V3107)*INDEX($Q$4:$Q$20,U3107)+(T3107-V3107)/(W3107-V3107)*INDEX($Q$4:$Q$20,U3107+1)</f>
        <v>#REF!</v>
      </c>
      <c r="Y3107" t="e">
        <f t="shared" si="317"/>
        <v>#REF!</v>
      </c>
      <c r="Z3107" t="e">
        <f t="shared" si="318"/>
        <v>#REF!</v>
      </c>
      <c r="AA3107" t="e">
        <f t="shared" si="319"/>
        <v>#REF!</v>
      </c>
      <c r="AB3107" t="e">
        <f t="shared" si="321"/>
        <v>#REF!</v>
      </c>
    </row>
    <row r="3108" spans="19:28">
      <c r="S3108">
        <v>3104</v>
      </c>
      <c r="T3108" s="1">
        <f t="shared" si="320"/>
        <v>49112</v>
      </c>
      <c r="U3108">
        <f t="shared" si="316"/>
        <v>17</v>
      </c>
      <c r="V3108" s="1" cm="1">
        <f t="array" ref="V3108">INDEX($O$4:$O$20,U3108)</f>
        <v>47471</v>
      </c>
      <c r="W3108" s="1" t="e" cm="1">
        <f t="array" ref="W3108">INDEX($O$4:$O$20,U3108+1)</f>
        <v>#REF!</v>
      </c>
      <c r="X3108" t="e" cm="1">
        <f t="array" ref="X3108">(W3108-T3108)/(W3108-V3108)*INDEX($Q$4:$Q$20,U3108)+(T3108-V3108)/(W3108-V3108)*INDEX($Q$4:$Q$20,U3108+1)</f>
        <v>#REF!</v>
      </c>
      <c r="Y3108" t="e">
        <f t="shared" si="317"/>
        <v>#REF!</v>
      </c>
      <c r="Z3108" t="e">
        <f t="shared" si="318"/>
        <v>#REF!</v>
      </c>
      <c r="AA3108" t="e">
        <f t="shared" si="319"/>
        <v>#REF!</v>
      </c>
      <c r="AB3108" t="e">
        <f t="shared" si="321"/>
        <v>#REF!</v>
      </c>
    </row>
    <row r="3109" spans="19:28">
      <c r="S3109">
        <v>3105</v>
      </c>
      <c r="T3109" s="1">
        <f t="shared" si="320"/>
        <v>49113</v>
      </c>
      <c r="U3109">
        <f t="shared" si="316"/>
        <v>17</v>
      </c>
      <c r="V3109" s="1" cm="1">
        <f t="array" ref="V3109">INDEX($O$4:$O$20,U3109)</f>
        <v>47471</v>
      </c>
      <c r="W3109" s="1" t="e" cm="1">
        <f t="array" ref="W3109">INDEX($O$4:$O$20,U3109+1)</f>
        <v>#REF!</v>
      </c>
      <c r="X3109" t="e" cm="1">
        <f t="array" ref="X3109">(W3109-T3109)/(W3109-V3109)*INDEX($Q$4:$Q$20,U3109)+(T3109-V3109)/(W3109-V3109)*INDEX($Q$4:$Q$20,U3109+1)</f>
        <v>#REF!</v>
      </c>
      <c r="Y3109" t="e">
        <f t="shared" si="317"/>
        <v>#REF!</v>
      </c>
      <c r="Z3109" t="e">
        <f t="shared" si="318"/>
        <v>#REF!</v>
      </c>
      <c r="AA3109" t="e">
        <f t="shared" si="319"/>
        <v>#REF!</v>
      </c>
      <c r="AB3109" t="e">
        <f t="shared" si="321"/>
        <v>#REF!</v>
      </c>
    </row>
    <row r="3110" spans="19:28">
      <c r="S3110">
        <v>3106</v>
      </c>
      <c r="T3110" s="1">
        <f t="shared" si="320"/>
        <v>49114</v>
      </c>
      <c r="U3110">
        <f t="shared" si="316"/>
        <v>17</v>
      </c>
      <c r="V3110" s="1" cm="1">
        <f t="array" ref="V3110">INDEX($O$4:$O$20,U3110)</f>
        <v>47471</v>
      </c>
      <c r="W3110" s="1" t="e" cm="1">
        <f t="array" ref="W3110">INDEX($O$4:$O$20,U3110+1)</f>
        <v>#REF!</v>
      </c>
      <c r="X3110" t="e" cm="1">
        <f t="array" ref="X3110">(W3110-T3110)/(W3110-V3110)*INDEX($Q$4:$Q$20,U3110)+(T3110-V3110)/(W3110-V3110)*INDEX($Q$4:$Q$20,U3110+1)</f>
        <v>#REF!</v>
      </c>
      <c r="Y3110" t="e">
        <f t="shared" si="317"/>
        <v>#REF!</v>
      </c>
      <c r="Z3110" t="e">
        <f t="shared" si="318"/>
        <v>#REF!</v>
      </c>
      <c r="AA3110" t="e">
        <f t="shared" si="319"/>
        <v>#REF!</v>
      </c>
      <c r="AB3110" t="e">
        <f t="shared" si="321"/>
        <v>#REF!</v>
      </c>
    </row>
    <row r="3111" spans="19:28">
      <c r="S3111">
        <v>3107</v>
      </c>
      <c r="T3111" s="1">
        <f t="shared" si="320"/>
        <v>49115</v>
      </c>
      <c r="U3111">
        <f t="shared" si="316"/>
        <v>17</v>
      </c>
      <c r="V3111" s="1" cm="1">
        <f t="array" ref="V3111">INDEX($O$4:$O$20,U3111)</f>
        <v>47471</v>
      </c>
      <c r="W3111" s="1" t="e" cm="1">
        <f t="array" ref="W3111">INDEX($O$4:$O$20,U3111+1)</f>
        <v>#REF!</v>
      </c>
      <c r="X3111" t="e" cm="1">
        <f t="array" ref="X3111">(W3111-T3111)/(W3111-V3111)*INDEX($Q$4:$Q$20,U3111)+(T3111-V3111)/(W3111-V3111)*INDEX($Q$4:$Q$20,U3111+1)</f>
        <v>#REF!</v>
      </c>
      <c r="Y3111" t="e">
        <f t="shared" si="317"/>
        <v>#REF!</v>
      </c>
      <c r="Z3111" t="e">
        <f t="shared" si="318"/>
        <v>#REF!</v>
      </c>
      <c r="AA3111" t="e">
        <f t="shared" si="319"/>
        <v>#REF!</v>
      </c>
      <c r="AB3111" t="e">
        <f t="shared" si="321"/>
        <v>#REF!</v>
      </c>
    </row>
    <row r="3112" spans="19:28">
      <c r="S3112">
        <v>3108</v>
      </c>
      <c r="T3112" s="1">
        <f t="shared" si="320"/>
        <v>49116</v>
      </c>
      <c r="U3112">
        <f t="shared" si="316"/>
        <v>17</v>
      </c>
      <c r="V3112" s="1" cm="1">
        <f t="array" ref="V3112">INDEX($O$4:$O$20,U3112)</f>
        <v>47471</v>
      </c>
      <c r="W3112" s="1" t="e" cm="1">
        <f t="array" ref="W3112">INDEX($O$4:$O$20,U3112+1)</f>
        <v>#REF!</v>
      </c>
      <c r="X3112" t="e" cm="1">
        <f t="array" ref="X3112">(W3112-T3112)/(W3112-V3112)*INDEX($Q$4:$Q$20,U3112)+(T3112-V3112)/(W3112-V3112)*INDEX($Q$4:$Q$20,U3112+1)</f>
        <v>#REF!</v>
      </c>
      <c r="Y3112" t="e">
        <f t="shared" si="317"/>
        <v>#REF!</v>
      </c>
      <c r="Z3112" t="e">
        <f t="shared" si="318"/>
        <v>#REF!</v>
      </c>
      <c r="AA3112" t="e">
        <f t="shared" si="319"/>
        <v>#REF!</v>
      </c>
      <c r="AB3112" t="e">
        <f t="shared" si="321"/>
        <v>#REF!</v>
      </c>
    </row>
    <row r="3113" spans="19:28">
      <c r="S3113">
        <v>3109</v>
      </c>
      <c r="T3113" s="1">
        <f t="shared" si="320"/>
        <v>49117</v>
      </c>
      <c r="U3113">
        <f t="shared" si="316"/>
        <v>17</v>
      </c>
      <c r="V3113" s="1" cm="1">
        <f t="array" ref="V3113">INDEX($O$4:$O$20,U3113)</f>
        <v>47471</v>
      </c>
      <c r="W3113" s="1" t="e" cm="1">
        <f t="array" ref="W3113">INDEX($O$4:$O$20,U3113+1)</f>
        <v>#REF!</v>
      </c>
      <c r="X3113" t="e" cm="1">
        <f t="array" ref="X3113">(W3113-T3113)/(W3113-V3113)*INDEX($Q$4:$Q$20,U3113)+(T3113-V3113)/(W3113-V3113)*INDEX($Q$4:$Q$20,U3113+1)</f>
        <v>#REF!</v>
      </c>
      <c r="Y3113" t="e">
        <f t="shared" si="317"/>
        <v>#REF!</v>
      </c>
      <c r="Z3113" t="e">
        <f t="shared" si="318"/>
        <v>#REF!</v>
      </c>
      <c r="AA3113" t="e">
        <f t="shared" si="319"/>
        <v>#REF!</v>
      </c>
      <c r="AB3113" t="e">
        <f t="shared" si="321"/>
        <v>#REF!</v>
      </c>
    </row>
    <row r="3114" spans="19:28">
      <c r="S3114">
        <v>3110</v>
      </c>
      <c r="T3114" s="1">
        <f t="shared" si="320"/>
        <v>49118</v>
      </c>
      <c r="U3114">
        <f t="shared" si="316"/>
        <v>17</v>
      </c>
      <c r="V3114" s="1" cm="1">
        <f t="array" ref="V3114">INDEX($O$4:$O$20,U3114)</f>
        <v>47471</v>
      </c>
      <c r="W3114" s="1" t="e" cm="1">
        <f t="array" ref="W3114">INDEX($O$4:$O$20,U3114+1)</f>
        <v>#REF!</v>
      </c>
      <c r="X3114" t="e" cm="1">
        <f t="array" ref="X3114">(W3114-T3114)/(W3114-V3114)*INDEX($Q$4:$Q$20,U3114)+(T3114-V3114)/(W3114-V3114)*INDEX($Q$4:$Q$20,U3114+1)</f>
        <v>#REF!</v>
      </c>
      <c r="Y3114" t="e">
        <f t="shared" si="317"/>
        <v>#REF!</v>
      </c>
      <c r="Z3114" t="e">
        <f t="shared" si="318"/>
        <v>#REF!</v>
      </c>
      <c r="AA3114" t="e">
        <f t="shared" si="319"/>
        <v>#REF!</v>
      </c>
      <c r="AB3114" t="e">
        <f t="shared" si="321"/>
        <v>#REF!</v>
      </c>
    </row>
    <row r="3115" spans="19:28">
      <c r="S3115">
        <v>3111</v>
      </c>
      <c r="T3115" s="1">
        <f t="shared" si="320"/>
        <v>49119</v>
      </c>
      <c r="U3115">
        <f t="shared" si="316"/>
        <v>17</v>
      </c>
      <c r="V3115" s="1" cm="1">
        <f t="array" ref="V3115">INDEX($O$4:$O$20,U3115)</f>
        <v>47471</v>
      </c>
      <c r="W3115" s="1" t="e" cm="1">
        <f t="array" ref="W3115">INDEX($O$4:$O$20,U3115+1)</f>
        <v>#REF!</v>
      </c>
      <c r="X3115" t="e" cm="1">
        <f t="array" ref="X3115">(W3115-T3115)/(W3115-V3115)*INDEX($Q$4:$Q$20,U3115)+(T3115-V3115)/(W3115-V3115)*INDEX($Q$4:$Q$20,U3115+1)</f>
        <v>#REF!</v>
      </c>
      <c r="Y3115" t="e">
        <f t="shared" si="317"/>
        <v>#REF!</v>
      </c>
      <c r="Z3115" t="e">
        <f t="shared" si="318"/>
        <v>#REF!</v>
      </c>
      <c r="AA3115" t="e">
        <f t="shared" si="319"/>
        <v>#REF!</v>
      </c>
      <c r="AB3115" t="e">
        <f t="shared" si="321"/>
        <v>#REF!</v>
      </c>
    </row>
    <row r="3116" spans="19:28">
      <c r="S3116">
        <v>3112</v>
      </c>
      <c r="T3116" s="1">
        <f t="shared" si="320"/>
        <v>49120</v>
      </c>
      <c r="U3116">
        <f t="shared" si="316"/>
        <v>17</v>
      </c>
      <c r="V3116" s="1" cm="1">
        <f t="array" ref="V3116">INDEX($O$4:$O$20,U3116)</f>
        <v>47471</v>
      </c>
      <c r="W3116" s="1" t="e" cm="1">
        <f t="array" ref="W3116">INDEX($O$4:$O$20,U3116+1)</f>
        <v>#REF!</v>
      </c>
      <c r="X3116" t="e" cm="1">
        <f t="array" ref="X3116">(W3116-T3116)/(W3116-V3116)*INDEX($Q$4:$Q$20,U3116)+(T3116-V3116)/(W3116-V3116)*INDEX($Q$4:$Q$20,U3116+1)</f>
        <v>#REF!</v>
      </c>
      <c r="Y3116" t="e">
        <f t="shared" si="317"/>
        <v>#REF!</v>
      </c>
      <c r="Z3116" t="e">
        <f t="shared" si="318"/>
        <v>#REF!</v>
      </c>
      <c r="AA3116" t="e">
        <f t="shared" si="319"/>
        <v>#REF!</v>
      </c>
      <c r="AB3116" t="e">
        <f t="shared" si="321"/>
        <v>#REF!</v>
      </c>
    </row>
    <row r="3117" spans="19:28">
      <c r="S3117">
        <v>3113</v>
      </c>
      <c r="T3117" s="1">
        <f t="shared" si="320"/>
        <v>49121</v>
      </c>
      <c r="U3117">
        <f t="shared" si="316"/>
        <v>17</v>
      </c>
      <c r="V3117" s="1" cm="1">
        <f t="array" ref="V3117">INDEX($O$4:$O$20,U3117)</f>
        <v>47471</v>
      </c>
      <c r="W3117" s="1" t="e" cm="1">
        <f t="array" ref="W3117">INDEX($O$4:$O$20,U3117+1)</f>
        <v>#REF!</v>
      </c>
      <c r="X3117" t="e" cm="1">
        <f t="array" ref="X3117">(W3117-T3117)/(W3117-V3117)*INDEX($Q$4:$Q$20,U3117)+(T3117-V3117)/(W3117-V3117)*INDEX($Q$4:$Q$20,U3117+1)</f>
        <v>#REF!</v>
      </c>
      <c r="Y3117" t="e">
        <f t="shared" si="317"/>
        <v>#REF!</v>
      </c>
      <c r="Z3117" t="e">
        <f t="shared" si="318"/>
        <v>#REF!</v>
      </c>
      <c r="AA3117" t="e">
        <f t="shared" si="319"/>
        <v>#REF!</v>
      </c>
      <c r="AB3117" t="e">
        <f t="shared" si="321"/>
        <v>#REF!</v>
      </c>
    </row>
    <row r="3118" spans="19:28">
      <c r="S3118">
        <v>3114</v>
      </c>
      <c r="T3118" s="1">
        <f t="shared" si="320"/>
        <v>49122</v>
      </c>
      <c r="U3118">
        <f t="shared" si="316"/>
        <v>17</v>
      </c>
      <c r="V3118" s="1" cm="1">
        <f t="array" ref="V3118">INDEX($O$4:$O$20,U3118)</f>
        <v>47471</v>
      </c>
      <c r="W3118" s="1" t="e" cm="1">
        <f t="array" ref="W3118">INDEX($O$4:$O$20,U3118+1)</f>
        <v>#REF!</v>
      </c>
      <c r="X3118" t="e" cm="1">
        <f t="array" ref="X3118">(W3118-T3118)/(W3118-V3118)*INDEX($Q$4:$Q$20,U3118)+(T3118-V3118)/(W3118-V3118)*INDEX($Q$4:$Q$20,U3118+1)</f>
        <v>#REF!</v>
      </c>
      <c r="Y3118" t="e">
        <f t="shared" si="317"/>
        <v>#REF!</v>
      </c>
      <c r="Z3118" t="e">
        <f t="shared" si="318"/>
        <v>#REF!</v>
      </c>
      <c r="AA3118" t="e">
        <f t="shared" si="319"/>
        <v>#REF!</v>
      </c>
      <c r="AB3118" t="e">
        <f t="shared" si="321"/>
        <v>#REF!</v>
      </c>
    </row>
    <row r="3119" spans="19:28">
      <c r="S3119">
        <v>3115</v>
      </c>
      <c r="T3119" s="1">
        <f t="shared" si="320"/>
        <v>49123</v>
      </c>
      <c r="U3119">
        <f t="shared" si="316"/>
        <v>17</v>
      </c>
      <c r="V3119" s="1" cm="1">
        <f t="array" ref="V3119">INDEX($O$4:$O$20,U3119)</f>
        <v>47471</v>
      </c>
      <c r="W3119" s="1" t="e" cm="1">
        <f t="array" ref="W3119">INDEX($O$4:$O$20,U3119+1)</f>
        <v>#REF!</v>
      </c>
      <c r="X3119" t="e" cm="1">
        <f t="array" ref="X3119">(W3119-T3119)/(W3119-V3119)*INDEX($Q$4:$Q$20,U3119)+(T3119-V3119)/(W3119-V3119)*INDEX($Q$4:$Q$20,U3119+1)</f>
        <v>#REF!</v>
      </c>
      <c r="Y3119" t="e">
        <f t="shared" si="317"/>
        <v>#REF!</v>
      </c>
      <c r="Z3119" t="e">
        <f t="shared" si="318"/>
        <v>#REF!</v>
      </c>
      <c r="AA3119" t="e">
        <f t="shared" si="319"/>
        <v>#REF!</v>
      </c>
      <c r="AB3119" t="e">
        <f t="shared" si="321"/>
        <v>#REF!</v>
      </c>
    </row>
    <row r="3120" spans="19:28">
      <c r="S3120">
        <v>3116</v>
      </c>
      <c r="T3120" s="1">
        <f t="shared" si="320"/>
        <v>49124</v>
      </c>
      <c r="U3120">
        <f t="shared" si="316"/>
        <v>17</v>
      </c>
      <c r="V3120" s="1" cm="1">
        <f t="array" ref="V3120">INDEX($O$4:$O$20,U3120)</f>
        <v>47471</v>
      </c>
      <c r="W3120" s="1" t="e" cm="1">
        <f t="array" ref="W3120">INDEX($O$4:$O$20,U3120+1)</f>
        <v>#REF!</v>
      </c>
      <c r="X3120" t="e" cm="1">
        <f t="array" ref="X3120">(W3120-T3120)/(W3120-V3120)*INDEX($Q$4:$Q$20,U3120)+(T3120-V3120)/(W3120-V3120)*INDEX($Q$4:$Q$20,U3120+1)</f>
        <v>#REF!</v>
      </c>
      <c r="Y3120" t="e">
        <f t="shared" si="317"/>
        <v>#REF!</v>
      </c>
      <c r="Z3120" t="e">
        <f t="shared" si="318"/>
        <v>#REF!</v>
      </c>
      <c r="AA3120" t="e">
        <f t="shared" si="319"/>
        <v>#REF!</v>
      </c>
      <c r="AB3120" t="e">
        <f t="shared" si="321"/>
        <v>#REF!</v>
      </c>
    </row>
    <row r="3121" spans="19:28">
      <c r="S3121">
        <v>3117</v>
      </c>
      <c r="T3121" s="1">
        <f t="shared" si="320"/>
        <v>49125</v>
      </c>
      <c r="U3121">
        <f t="shared" si="316"/>
        <v>17</v>
      </c>
      <c r="V3121" s="1" cm="1">
        <f t="array" ref="V3121">INDEX($O$4:$O$20,U3121)</f>
        <v>47471</v>
      </c>
      <c r="W3121" s="1" t="e" cm="1">
        <f t="array" ref="W3121">INDEX($O$4:$O$20,U3121+1)</f>
        <v>#REF!</v>
      </c>
      <c r="X3121" t="e" cm="1">
        <f t="array" ref="X3121">(W3121-T3121)/(W3121-V3121)*INDEX($Q$4:$Q$20,U3121)+(T3121-V3121)/(W3121-V3121)*INDEX($Q$4:$Q$20,U3121+1)</f>
        <v>#REF!</v>
      </c>
      <c r="Y3121" t="e">
        <f t="shared" si="317"/>
        <v>#REF!</v>
      </c>
      <c r="Z3121" t="e">
        <f t="shared" si="318"/>
        <v>#REF!</v>
      </c>
      <c r="AA3121" t="e">
        <f t="shared" si="319"/>
        <v>#REF!</v>
      </c>
      <c r="AB3121" t="e">
        <f t="shared" si="321"/>
        <v>#REF!</v>
      </c>
    </row>
    <row r="3122" spans="19:28">
      <c r="S3122">
        <v>3118</v>
      </c>
      <c r="T3122" s="1">
        <f t="shared" si="320"/>
        <v>49126</v>
      </c>
      <c r="U3122">
        <f t="shared" si="316"/>
        <v>17</v>
      </c>
      <c r="V3122" s="1" cm="1">
        <f t="array" ref="V3122">INDEX($O$4:$O$20,U3122)</f>
        <v>47471</v>
      </c>
      <c r="W3122" s="1" t="e" cm="1">
        <f t="array" ref="W3122">INDEX($O$4:$O$20,U3122+1)</f>
        <v>#REF!</v>
      </c>
      <c r="X3122" t="e" cm="1">
        <f t="array" ref="X3122">(W3122-T3122)/(W3122-V3122)*INDEX($Q$4:$Q$20,U3122)+(T3122-V3122)/(W3122-V3122)*INDEX($Q$4:$Q$20,U3122+1)</f>
        <v>#REF!</v>
      </c>
      <c r="Y3122" t="e">
        <f t="shared" si="317"/>
        <v>#REF!</v>
      </c>
      <c r="Z3122" t="e">
        <f t="shared" si="318"/>
        <v>#REF!</v>
      </c>
      <c r="AA3122" t="e">
        <f t="shared" si="319"/>
        <v>#REF!</v>
      </c>
      <c r="AB3122" t="e">
        <f t="shared" si="321"/>
        <v>#REF!</v>
      </c>
    </row>
    <row r="3123" spans="19:28">
      <c r="S3123">
        <v>3119</v>
      </c>
      <c r="T3123" s="1">
        <f t="shared" si="320"/>
        <v>49127</v>
      </c>
      <c r="U3123">
        <f t="shared" si="316"/>
        <v>17</v>
      </c>
      <c r="V3123" s="1" cm="1">
        <f t="array" ref="V3123">INDEX($O$4:$O$20,U3123)</f>
        <v>47471</v>
      </c>
      <c r="W3123" s="1" t="e" cm="1">
        <f t="array" ref="W3123">INDEX($O$4:$O$20,U3123+1)</f>
        <v>#REF!</v>
      </c>
      <c r="X3123" t="e" cm="1">
        <f t="array" ref="X3123">(W3123-T3123)/(W3123-V3123)*INDEX($Q$4:$Q$20,U3123)+(T3123-V3123)/(W3123-V3123)*INDEX($Q$4:$Q$20,U3123+1)</f>
        <v>#REF!</v>
      </c>
      <c r="Y3123" t="e">
        <f t="shared" si="317"/>
        <v>#REF!</v>
      </c>
      <c r="Z3123" t="e">
        <f t="shared" si="318"/>
        <v>#REF!</v>
      </c>
      <c r="AA3123" t="e">
        <f t="shared" si="319"/>
        <v>#REF!</v>
      </c>
      <c r="AB3123" t="e">
        <f t="shared" si="321"/>
        <v>#REF!</v>
      </c>
    </row>
    <row r="3124" spans="19:28">
      <c r="S3124">
        <v>3120</v>
      </c>
      <c r="T3124" s="1">
        <f t="shared" si="320"/>
        <v>49128</v>
      </c>
      <c r="U3124">
        <f t="shared" si="316"/>
        <v>17</v>
      </c>
      <c r="V3124" s="1" cm="1">
        <f t="array" ref="V3124">INDEX($O$4:$O$20,U3124)</f>
        <v>47471</v>
      </c>
      <c r="W3124" s="1" t="e" cm="1">
        <f t="array" ref="W3124">INDEX($O$4:$O$20,U3124+1)</f>
        <v>#REF!</v>
      </c>
      <c r="X3124" t="e" cm="1">
        <f t="array" ref="X3124">(W3124-T3124)/(W3124-V3124)*INDEX($Q$4:$Q$20,U3124)+(T3124-V3124)/(W3124-V3124)*INDEX($Q$4:$Q$20,U3124+1)</f>
        <v>#REF!</v>
      </c>
      <c r="Y3124" t="e">
        <f t="shared" si="317"/>
        <v>#REF!</v>
      </c>
      <c r="Z3124" t="e">
        <f t="shared" si="318"/>
        <v>#REF!</v>
      </c>
      <c r="AA3124" t="e">
        <f t="shared" si="319"/>
        <v>#REF!</v>
      </c>
      <c r="AB3124" t="e">
        <f t="shared" si="321"/>
        <v>#REF!</v>
      </c>
    </row>
    <row r="3125" spans="19:28">
      <c r="S3125">
        <v>3121</v>
      </c>
      <c r="T3125" s="1">
        <f t="shared" si="320"/>
        <v>49129</v>
      </c>
      <c r="U3125">
        <f t="shared" si="316"/>
        <v>17</v>
      </c>
      <c r="V3125" s="1" cm="1">
        <f t="array" ref="V3125">INDEX($O$4:$O$20,U3125)</f>
        <v>47471</v>
      </c>
      <c r="W3125" s="1" t="e" cm="1">
        <f t="array" ref="W3125">INDEX($O$4:$O$20,U3125+1)</f>
        <v>#REF!</v>
      </c>
      <c r="X3125" t="e" cm="1">
        <f t="array" ref="X3125">(W3125-T3125)/(W3125-V3125)*INDEX($Q$4:$Q$20,U3125)+(T3125-V3125)/(W3125-V3125)*INDEX($Q$4:$Q$20,U3125+1)</f>
        <v>#REF!</v>
      </c>
      <c r="Y3125" t="e">
        <f t="shared" si="317"/>
        <v>#REF!</v>
      </c>
      <c r="Z3125" t="e">
        <f t="shared" si="318"/>
        <v>#REF!</v>
      </c>
      <c r="AA3125" t="e">
        <f t="shared" si="319"/>
        <v>#REF!</v>
      </c>
      <c r="AB3125" t="e">
        <f t="shared" si="321"/>
        <v>#REF!</v>
      </c>
    </row>
    <row r="3126" spans="19:28">
      <c r="S3126">
        <v>3122</v>
      </c>
      <c r="T3126" s="1">
        <f t="shared" si="320"/>
        <v>49130</v>
      </c>
      <c r="U3126">
        <f t="shared" si="316"/>
        <v>17</v>
      </c>
      <c r="V3126" s="1" cm="1">
        <f t="array" ref="V3126">INDEX($O$4:$O$20,U3126)</f>
        <v>47471</v>
      </c>
      <c r="W3126" s="1" t="e" cm="1">
        <f t="array" ref="W3126">INDEX($O$4:$O$20,U3126+1)</f>
        <v>#REF!</v>
      </c>
      <c r="X3126" t="e" cm="1">
        <f t="array" ref="X3126">(W3126-T3126)/(W3126-V3126)*INDEX($Q$4:$Q$20,U3126)+(T3126-V3126)/(W3126-V3126)*INDEX($Q$4:$Q$20,U3126+1)</f>
        <v>#REF!</v>
      </c>
      <c r="Y3126" t="e">
        <f t="shared" si="317"/>
        <v>#REF!</v>
      </c>
      <c r="Z3126" t="e">
        <f t="shared" si="318"/>
        <v>#REF!</v>
      </c>
      <c r="AA3126" t="e">
        <f t="shared" si="319"/>
        <v>#REF!</v>
      </c>
      <c r="AB3126" t="e">
        <f t="shared" si="321"/>
        <v>#REF!</v>
      </c>
    </row>
    <row r="3127" spans="19:28">
      <c r="S3127">
        <v>3123</v>
      </c>
      <c r="T3127" s="1">
        <f t="shared" si="320"/>
        <v>49131</v>
      </c>
      <c r="U3127">
        <f t="shared" si="316"/>
        <v>17</v>
      </c>
      <c r="V3127" s="1" cm="1">
        <f t="array" ref="V3127">INDEX($O$4:$O$20,U3127)</f>
        <v>47471</v>
      </c>
      <c r="W3127" s="1" t="e" cm="1">
        <f t="array" ref="W3127">INDEX($O$4:$O$20,U3127+1)</f>
        <v>#REF!</v>
      </c>
      <c r="X3127" t="e" cm="1">
        <f t="array" ref="X3127">(W3127-T3127)/(W3127-V3127)*INDEX($Q$4:$Q$20,U3127)+(T3127-V3127)/(W3127-V3127)*INDEX($Q$4:$Q$20,U3127+1)</f>
        <v>#REF!</v>
      </c>
      <c r="Y3127" t="e">
        <f t="shared" si="317"/>
        <v>#REF!</v>
      </c>
      <c r="Z3127" t="e">
        <f t="shared" si="318"/>
        <v>#REF!</v>
      </c>
      <c r="AA3127" t="e">
        <f t="shared" si="319"/>
        <v>#REF!</v>
      </c>
      <c r="AB3127" t="e">
        <f t="shared" si="321"/>
        <v>#REF!</v>
      </c>
    </row>
    <row r="3128" spans="19:28">
      <c r="S3128">
        <v>3124</v>
      </c>
      <c r="T3128" s="1">
        <f t="shared" si="320"/>
        <v>49132</v>
      </c>
      <c r="U3128">
        <f t="shared" si="316"/>
        <v>17</v>
      </c>
      <c r="V3128" s="1" cm="1">
        <f t="array" ref="V3128">INDEX($O$4:$O$20,U3128)</f>
        <v>47471</v>
      </c>
      <c r="W3128" s="1" t="e" cm="1">
        <f t="array" ref="W3128">INDEX($O$4:$O$20,U3128+1)</f>
        <v>#REF!</v>
      </c>
      <c r="X3128" t="e" cm="1">
        <f t="array" ref="X3128">(W3128-T3128)/(W3128-V3128)*INDEX($Q$4:$Q$20,U3128)+(T3128-V3128)/(W3128-V3128)*INDEX($Q$4:$Q$20,U3128+1)</f>
        <v>#REF!</v>
      </c>
      <c r="Y3128" t="e">
        <f t="shared" si="317"/>
        <v>#REF!</v>
      </c>
      <c r="Z3128" t="e">
        <f t="shared" si="318"/>
        <v>#REF!</v>
      </c>
      <c r="AA3128" t="e">
        <f t="shared" si="319"/>
        <v>#REF!</v>
      </c>
      <c r="AB3128" t="e">
        <f t="shared" si="321"/>
        <v>#REF!</v>
      </c>
    </row>
    <row r="3129" spans="19:28">
      <c r="S3129">
        <v>3125</v>
      </c>
      <c r="T3129" s="1">
        <f t="shared" si="320"/>
        <v>49133</v>
      </c>
      <c r="U3129">
        <f t="shared" si="316"/>
        <v>17</v>
      </c>
      <c r="V3129" s="1" cm="1">
        <f t="array" ref="V3129">INDEX($O$4:$O$20,U3129)</f>
        <v>47471</v>
      </c>
      <c r="W3129" s="1" t="e" cm="1">
        <f t="array" ref="W3129">INDEX($O$4:$O$20,U3129+1)</f>
        <v>#REF!</v>
      </c>
      <c r="X3129" t="e" cm="1">
        <f t="array" ref="X3129">(W3129-T3129)/(W3129-V3129)*INDEX($Q$4:$Q$20,U3129)+(T3129-V3129)/(W3129-V3129)*INDEX($Q$4:$Q$20,U3129+1)</f>
        <v>#REF!</v>
      </c>
      <c r="Y3129" t="e">
        <f t="shared" si="317"/>
        <v>#REF!</v>
      </c>
      <c r="Z3129" t="e">
        <f t="shared" si="318"/>
        <v>#REF!</v>
      </c>
      <c r="AA3129" t="e">
        <f t="shared" si="319"/>
        <v>#REF!</v>
      </c>
      <c r="AB3129" t="e">
        <f t="shared" si="321"/>
        <v>#REF!</v>
      </c>
    </row>
    <row r="3130" spans="19:28">
      <c r="S3130">
        <v>3126</v>
      </c>
      <c r="T3130" s="1">
        <f t="shared" si="320"/>
        <v>49134</v>
      </c>
      <c r="U3130">
        <f t="shared" si="316"/>
        <v>17</v>
      </c>
      <c r="V3130" s="1" cm="1">
        <f t="array" ref="V3130">INDEX($O$4:$O$20,U3130)</f>
        <v>47471</v>
      </c>
      <c r="W3130" s="1" t="e" cm="1">
        <f t="array" ref="W3130">INDEX($O$4:$O$20,U3130+1)</f>
        <v>#REF!</v>
      </c>
      <c r="X3130" t="e" cm="1">
        <f t="array" ref="X3130">(W3130-T3130)/(W3130-V3130)*INDEX($Q$4:$Q$20,U3130)+(T3130-V3130)/(W3130-V3130)*INDEX($Q$4:$Q$20,U3130+1)</f>
        <v>#REF!</v>
      </c>
      <c r="Y3130" t="e">
        <f t="shared" si="317"/>
        <v>#REF!</v>
      </c>
      <c r="Z3130" t="e">
        <f t="shared" si="318"/>
        <v>#REF!</v>
      </c>
      <c r="AA3130" t="e">
        <f t="shared" si="319"/>
        <v>#REF!</v>
      </c>
      <c r="AB3130" t="e">
        <f t="shared" si="321"/>
        <v>#REF!</v>
      </c>
    </row>
    <row r="3131" spans="19:28">
      <c r="S3131">
        <v>3127</v>
      </c>
      <c r="T3131" s="1">
        <f t="shared" si="320"/>
        <v>49135</v>
      </c>
      <c r="U3131">
        <f t="shared" si="316"/>
        <v>17</v>
      </c>
      <c r="V3131" s="1" cm="1">
        <f t="array" ref="V3131">INDEX($O$4:$O$20,U3131)</f>
        <v>47471</v>
      </c>
      <c r="W3131" s="1" t="e" cm="1">
        <f t="array" ref="W3131">INDEX($O$4:$O$20,U3131+1)</f>
        <v>#REF!</v>
      </c>
      <c r="X3131" t="e" cm="1">
        <f t="array" ref="X3131">(W3131-T3131)/(W3131-V3131)*INDEX($Q$4:$Q$20,U3131)+(T3131-V3131)/(W3131-V3131)*INDEX($Q$4:$Q$20,U3131+1)</f>
        <v>#REF!</v>
      </c>
      <c r="Y3131" t="e">
        <f t="shared" si="317"/>
        <v>#REF!</v>
      </c>
      <c r="Z3131" t="e">
        <f t="shared" si="318"/>
        <v>#REF!</v>
      </c>
      <c r="AA3131" t="e">
        <f t="shared" si="319"/>
        <v>#REF!</v>
      </c>
      <c r="AB3131" t="e">
        <f t="shared" si="321"/>
        <v>#REF!</v>
      </c>
    </row>
    <row r="3132" spans="19:28">
      <c r="S3132">
        <v>3128</v>
      </c>
      <c r="T3132" s="1">
        <f t="shared" si="320"/>
        <v>49136</v>
      </c>
      <c r="U3132">
        <f t="shared" si="316"/>
        <v>17</v>
      </c>
      <c r="V3132" s="1" cm="1">
        <f t="array" ref="V3132">INDEX($O$4:$O$20,U3132)</f>
        <v>47471</v>
      </c>
      <c r="W3132" s="1" t="e" cm="1">
        <f t="array" ref="W3132">INDEX($O$4:$O$20,U3132+1)</f>
        <v>#REF!</v>
      </c>
      <c r="X3132" t="e" cm="1">
        <f t="array" ref="X3132">(W3132-T3132)/(W3132-V3132)*INDEX($Q$4:$Q$20,U3132)+(T3132-V3132)/(W3132-V3132)*INDEX($Q$4:$Q$20,U3132+1)</f>
        <v>#REF!</v>
      </c>
      <c r="Y3132" t="e">
        <f t="shared" si="317"/>
        <v>#REF!</v>
      </c>
      <c r="Z3132" t="e">
        <f t="shared" si="318"/>
        <v>#REF!</v>
      </c>
      <c r="AA3132" t="e">
        <f t="shared" si="319"/>
        <v>#REF!</v>
      </c>
      <c r="AB3132" t="e">
        <f t="shared" si="321"/>
        <v>#REF!</v>
      </c>
    </row>
    <row r="3133" spans="19:28">
      <c r="S3133">
        <v>3129</v>
      </c>
      <c r="T3133" s="1">
        <f t="shared" si="320"/>
        <v>49137</v>
      </c>
      <c r="U3133">
        <f t="shared" si="316"/>
        <v>17</v>
      </c>
      <c r="V3133" s="1" cm="1">
        <f t="array" ref="V3133">INDEX($O$4:$O$20,U3133)</f>
        <v>47471</v>
      </c>
      <c r="W3133" s="1" t="e" cm="1">
        <f t="array" ref="W3133">INDEX($O$4:$O$20,U3133+1)</f>
        <v>#REF!</v>
      </c>
      <c r="X3133" t="e" cm="1">
        <f t="array" ref="X3133">(W3133-T3133)/(W3133-V3133)*INDEX($Q$4:$Q$20,U3133)+(T3133-V3133)/(W3133-V3133)*INDEX($Q$4:$Q$20,U3133+1)</f>
        <v>#REF!</v>
      </c>
      <c r="Y3133" t="e">
        <f t="shared" si="317"/>
        <v>#REF!</v>
      </c>
      <c r="Z3133" t="e">
        <f t="shared" si="318"/>
        <v>#REF!</v>
      </c>
      <c r="AA3133" t="e">
        <f t="shared" si="319"/>
        <v>#REF!</v>
      </c>
      <c r="AB3133" t="e">
        <f t="shared" si="321"/>
        <v>#REF!</v>
      </c>
    </row>
    <row r="3134" spans="19:28">
      <c r="S3134">
        <v>3130</v>
      </c>
      <c r="T3134" s="1">
        <f t="shared" si="320"/>
        <v>49138</v>
      </c>
      <c r="U3134">
        <f t="shared" si="316"/>
        <v>17</v>
      </c>
      <c r="V3134" s="1" cm="1">
        <f t="array" ref="V3134">INDEX($O$4:$O$20,U3134)</f>
        <v>47471</v>
      </c>
      <c r="W3134" s="1" t="e" cm="1">
        <f t="array" ref="W3134">INDEX($O$4:$O$20,U3134+1)</f>
        <v>#REF!</v>
      </c>
      <c r="X3134" t="e" cm="1">
        <f t="array" ref="X3134">(W3134-T3134)/(W3134-V3134)*INDEX($Q$4:$Q$20,U3134)+(T3134-V3134)/(W3134-V3134)*INDEX($Q$4:$Q$20,U3134+1)</f>
        <v>#REF!</v>
      </c>
      <c r="Y3134" t="e">
        <f t="shared" si="317"/>
        <v>#REF!</v>
      </c>
      <c r="Z3134" t="e">
        <f t="shared" si="318"/>
        <v>#REF!</v>
      </c>
      <c r="AA3134" t="e">
        <f t="shared" si="319"/>
        <v>#REF!</v>
      </c>
      <c r="AB3134" t="e">
        <f t="shared" si="321"/>
        <v>#REF!</v>
      </c>
    </row>
    <row r="3135" spans="19:28">
      <c r="S3135">
        <v>3131</v>
      </c>
      <c r="T3135" s="1">
        <f t="shared" si="320"/>
        <v>49139</v>
      </c>
      <c r="U3135">
        <f t="shared" si="316"/>
        <v>17</v>
      </c>
      <c r="V3135" s="1" cm="1">
        <f t="array" ref="V3135">INDEX($O$4:$O$20,U3135)</f>
        <v>47471</v>
      </c>
      <c r="W3135" s="1" t="e" cm="1">
        <f t="array" ref="W3135">INDEX($O$4:$O$20,U3135+1)</f>
        <v>#REF!</v>
      </c>
      <c r="X3135" t="e" cm="1">
        <f t="array" ref="X3135">(W3135-T3135)/(W3135-V3135)*INDEX($Q$4:$Q$20,U3135)+(T3135-V3135)/(W3135-V3135)*INDEX($Q$4:$Q$20,U3135+1)</f>
        <v>#REF!</v>
      </c>
      <c r="Y3135" t="e">
        <f t="shared" si="317"/>
        <v>#REF!</v>
      </c>
      <c r="Z3135" t="e">
        <f t="shared" si="318"/>
        <v>#REF!</v>
      </c>
      <c r="AA3135" t="e">
        <f t="shared" si="319"/>
        <v>#REF!</v>
      </c>
      <c r="AB3135" t="e">
        <f t="shared" si="321"/>
        <v>#REF!</v>
      </c>
    </row>
    <row r="3136" spans="19:28">
      <c r="S3136">
        <v>3132</v>
      </c>
      <c r="T3136" s="1">
        <f t="shared" si="320"/>
        <v>49140</v>
      </c>
      <c r="U3136">
        <f t="shared" si="316"/>
        <v>17</v>
      </c>
      <c r="V3136" s="1" cm="1">
        <f t="array" ref="V3136">INDEX($O$4:$O$20,U3136)</f>
        <v>47471</v>
      </c>
      <c r="W3136" s="1" t="e" cm="1">
        <f t="array" ref="W3136">INDEX($O$4:$O$20,U3136+1)</f>
        <v>#REF!</v>
      </c>
      <c r="X3136" t="e" cm="1">
        <f t="array" ref="X3136">(W3136-T3136)/(W3136-V3136)*INDEX($Q$4:$Q$20,U3136)+(T3136-V3136)/(W3136-V3136)*INDEX($Q$4:$Q$20,U3136+1)</f>
        <v>#REF!</v>
      </c>
      <c r="Y3136" t="e">
        <f t="shared" si="317"/>
        <v>#REF!</v>
      </c>
      <c r="Z3136" t="e">
        <f t="shared" si="318"/>
        <v>#REF!</v>
      </c>
      <c r="AA3136" t="e">
        <f t="shared" si="319"/>
        <v>#REF!</v>
      </c>
      <c r="AB3136" t="e">
        <f t="shared" si="321"/>
        <v>#REF!</v>
      </c>
    </row>
    <row r="3137" spans="19:28">
      <c r="S3137">
        <v>3133</v>
      </c>
      <c r="T3137" s="1">
        <f t="shared" si="320"/>
        <v>49141</v>
      </c>
      <c r="U3137">
        <f t="shared" si="316"/>
        <v>17</v>
      </c>
      <c r="V3137" s="1" cm="1">
        <f t="array" ref="V3137">INDEX($O$4:$O$20,U3137)</f>
        <v>47471</v>
      </c>
      <c r="W3137" s="1" t="e" cm="1">
        <f t="array" ref="W3137">INDEX($O$4:$O$20,U3137+1)</f>
        <v>#REF!</v>
      </c>
      <c r="X3137" t="e" cm="1">
        <f t="array" ref="X3137">(W3137-T3137)/(W3137-V3137)*INDEX($Q$4:$Q$20,U3137)+(T3137-V3137)/(W3137-V3137)*INDEX($Q$4:$Q$20,U3137+1)</f>
        <v>#REF!</v>
      </c>
      <c r="Y3137" t="e">
        <f t="shared" si="317"/>
        <v>#REF!</v>
      </c>
      <c r="Z3137" t="e">
        <f t="shared" si="318"/>
        <v>#REF!</v>
      </c>
      <c r="AA3137" t="e">
        <f t="shared" si="319"/>
        <v>#REF!</v>
      </c>
      <c r="AB3137" t="e">
        <f t="shared" si="321"/>
        <v>#REF!</v>
      </c>
    </row>
    <row r="3138" spans="19:28">
      <c r="S3138">
        <v>3134</v>
      </c>
      <c r="T3138" s="1">
        <f t="shared" si="320"/>
        <v>49142</v>
      </c>
      <c r="U3138">
        <f t="shared" si="316"/>
        <v>17</v>
      </c>
      <c r="V3138" s="1" cm="1">
        <f t="array" ref="V3138">INDEX($O$4:$O$20,U3138)</f>
        <v>47471</v>
      </c>
      <c r="W3138" s="1" t="e" cm="1">
        <f t="array" ref="W3138">INDEX($O$4:$O$20,U3138+1)</f>
        <v>#REF!</v>
      </c>
      <c r="X3138" t="e" cm="1">
        <f t="array" ref="X3138">(W3138-T3138)/(W3138-V3138)*INDEX($Q$4:$Q$20,U3138)+(T3138-V3138)/(W3138-V3138)*INDEX($Q$4:$Q$20,U3138+1)</f>
        <v>#REF!</v>
      </c>
      <c r="Y3138" t="e">
        <f t="shared" si="317"/>
        <v>#REF!</v>
      </c>
      <c r="Z3138" t="e">
        <f t="shared" si="318"/>
        <v>#REF!</v>
      </c>
      <c r="AA3138" t="e">
        <f t="shared" si="319"/>
        <v>#REF!</v>
      </c>
      <c r="AB3138" t="e">
        <f t="shared" si="321"/>
        <v>#REF!</v>
      </c>
    </row>
    <row r="3139" spans="19:28">
      <c r="S3139">
        <v>3135</v>
      </c>
      <c r="T3139" s="1">
        <f t="shared" si="320"/>
        <v>49143</v>
      </c>
      <c r="U3139">
        <f t="shared" si="316"/>
        <v>17</v>
      </c>
      <c r="V3139" s="1" cm="1">
        <f t="array" ref="V3139">INDEX($O$4:$O$20,U3139)</f>
        <v>47471</v>
      </c>
      <c r="W3139" s="1" t="e" cm="1">
        <f t="array" ref="W3139">INDEX($O$4:$O$20,U3139+1)</f>
        <v>#REF!</v>
      </c>
      <c r="X3139" t="e" cm="1">
        <f t="array" ref="X3139">(W3139-T3139)/(W3139-V3139)*INDEX($Q$4:$Q$20,U3139)+(T3139-V3139)/(W3139-V3139)*INDEX($Q$4:$Q$20,U3139+1)</f>
        <v>#REF!</v>
      </c>
      <c r="Y3139" t="e">
        <f t="shared" si="317"/>
        <v>#REF!</v>
      </c>
      <c r="Z3139" t="e">
        <f t="shared" si="318"/>
        <v>#REF!</v>
      </c>
      <c r="AA3139" t="e">
        <f t="shared" si="319"/>
        <v>#REF!</v>
      </c>
      <c r="AB3139" t="e">
        <f t="shared" si="321"/>
        <v>#REF!</v>
      </c>
    </row>
    <row r="3140" spans="19:28">
      <c r="S3140">
        <v>3136</v>
      </c>
      <c r="T3140" s="1">
        <f t="shared" si="320"/>
        <v>49144</v>
      </c>
      <c r="U3140">
        <f t="shared" si="316"/>
        <v>17</v>
      </c>
      <c r="V3140" s="1" cm="1">
        <f t="array" ref="V3140">INDEX($O$4:$O$20,U3140)</f>
        <v>47471</v>
      </c>
      <c r="W3140" s="1" t="e" cm="1">
        <f t="array" ref="W3140">INDEX($O$4:$O$20,U3140+1)</f>
        <v>#REF!</v>
      </c>
      <c r="X3140" t="e" cm="1">
        <f t="array" ref="X3140">(W3140-T3140)/(W3140-V3140)*INDEX($Q$4:$Q$20,U3140)+(T3140-V3140)/(W3140-V3140)*INDEX($Q$4:$Q$20,U3140+1)</f>
        <v>#REF!</v>
      </c>
      <c r="Y3140" t="e">
        <f t="shared" si="317"/>
        <v>#REF!</v>
      </c>
      <c r="Z3140" t="e">
        <f t="shared" si="318"/>
        <v>#REF!</v>
      </c>
      <c r="AA3140" t="e">
        <f t="shared" si="319"/>
        <v>#REF!</v>
      </c>
      <c r="AB3140" t="e">
        <f t="shared" si="321"/>
        <v>#REF!</v>
      </c>
    </row>
    <row r="3141" spans="19:28">
      <c r="S3141">
        <v>3137</v>
      </c>
      <c r="T3141" s="1">
        <f t="shared" si="320"/>
        <v>49145</v>
      </c>
      <c r="U3141">
        <f t="shared" ref="U3141:U3204" si="322">MATCH(T3141,$O$4:$O$20,1)</f>
        <v>17</v>
      </c>
      <c r="V3141" s="1" cm="1">
        <f t="array" ref="V3141">INDEX($O$4:$O$20,U3141)</f>
        <v>47471</v>
      </c>
      <c r="W3141" s="1" t="e" cm="1">
        <f t="array" ref="W3141">INDEX($O$4:$O$20,U3141+1)</f>
        <v>#REF!</v>
      </c>
      <c r="X3141" t="e" cm="1">
        <f t="array" ref="X3141">(W3141-T3141)/(W3141-V3141)*INDEX($Q$4:$Q$20,U3141)+(T3141-V3141)/(W3141-V3141)*INDEX($Q$4:$Q$20,U3141+1)</f>
        <v>#REF!</v>
      </c>
      <c r="Y3141" t="e">
        <f t="shared" ref="Y3141:Y3204" si="323">EXP(X3141)</f>
        <v>#REF!</v>
      </c>
      <c r="Z3141" t="e">
        <f t="shared" ref="Z3141:Z3204" si="324">(Y3141/Y3142-1)*360</f>
        <v>#REF!</v>
      </c>
      <c r="AA3141" t="e">
        <f t="shared" ref="AA3141:AA3204" si="325">Z3141-0.0006</f>
        <v>#REF!</v>
      </c>
      <c r="AB3141" t="e">
        <f t="shared" si="321"/>
        <v>#REF!</v>
      </c>
    </row>
    <row r="3142" spans="19:28">
      <c r="S3142">
        <v>3138</v>
      </c>
      <c r="T3142" s="1">
        <f t="shared" ref="T3142:T3205" si="326">T3141+1</f>
        <v>49146</v>
      </c>
      <c r="U3142">
        <f t="shared" si="322"/>
        <v>17</v>
      </c>
      <c r="V3142" s="1" cm="1">
        <f t="array" ref="V3142">INDEX($O$4:$O$20,U3142)</f>
        <v>47471</v>
      </c>
      <c r="W3142" s="1" t="e" cm="1">
        <f t="array" ref="W3142">INDEX($O$4:$O$20,U3142+1)</f>
        <v>#REF!</v>
      </c>
      <c r="X3142" t="e" cm="1">
        <f t="array" ref="X3142">(W3142-T3142)/(W3142-V3142)*INDEX($Q$4:$Q$20,U3142)+(T3142-V3142)/(W3142-V3142)*INDEX($Q$4:$Q$20,U3142+1)</f>
        <v>#REF!</v>
      </c>
      <c r="Y3142" t="e">
        <f t="shared" si="323"/>
        <v>#REF!</v>
      </c>
      <c r="Z3142" t="e">
        <f t="shared" si="324"/>
        <v>#REF!</v>
      </c>
      <c r="AA3142" t="e">
        <f t="shared" si="325"/>
        <v>#REF!</v>
      </c>
      <c r="AB3142" t="e">
        <f t="shared" ref="AB3142:AB3205" si="327">AB3141/(1+AA3141/360)</f>
        <v>#REF!</v>
      </c>
    </row>
    <row r="3143" spans="19:28">
      <c r="S3143">
        <v>3139</v>
      </c>
      <c r="T3143" s="1">
        <f t="shared" si="326"/>
        <v>49147</v>
      </c>
      <c r="U3143">
        <f t="shared" si="322"/>
        <v>17</v>
      </c>
      <c r="V3143" s="1" cm="1">
        <f t="array" ref="V3143">INDEX($O$4:$O$20,U3143)</f>
        <v>47471</v>
      </c>
      <c r="W3143" s="1" t="e" cm="1">
        <f t="array" ref="W3143">INDEX($O$4:$O$20,U3143+1)</f>
        <v>#REF!</v>
      </c>
      <c r="X3143" t="e" cm="1">
        <f t="array" ref="X3143">(W3143-T3143)/(W3143-V3143)*INDEX($Q$4:$Q$20,U3143)+(T3143-V3143)/(W3143-V3143)*INDEX($Q$4:$Q$20,U3143+1)</f>
        <v>#REF!</v>
      </c>
      <c r="Y3143" t="e">
        <f t="shared" si="323"/>
        <v>#REF!</v>
      </c>
      <c r="Z3143" t="e">
        <f t="shared" si="324"/>
        <v>#REF!</v>
      </c>
      <c r="AA3143" t="e">
        <f t="shared" si="325"/>
        <v>#REF!</v>
      </c>
      <c r="AB3143" t="e">
        <f t="shared" si="327"/>
        <v>#REF!</v>
      </c>
    </row>
    <row r="3144" spans="19:28">
      <c r="S3144">
        <v>3140</v>
      </c>
      <c r="T3144" s="1">
        <f t="shared" si="326"/>
        <v>49148</v>
      </c>
      <c r="U3144">
        <f t="shared" si="322"/>
        <v>17</v>
      </c>
      <c r="V3144" s="1" cm="1">
        <f t="array" ref="V3144">INDEX($O$4:$O$20,U3144)</f>
        <v>47471</v>
      </c>
      <c r="W3144" s="1" t="e" cm="1">
        <f t="array" ref="W3144">INDEX($O$4:$O$20,U3144+1)</f>
        <v>#REF!</v>
      </c>
      <c r="X3144" t="e" cm="1">
        <f t="array" ref="X3144">(W3144-T3144)/(W3144-V3144)*INDEX($Q$4:$Q$20,U3144)+(T3144-V3144)/(W3144-V3144)*INDEX($Q$4:$Q$20,U3144+1)</f>
        <v>#REF!</v>
      </c>
      <c r="Y3144" t="e">
        <f t="shared" si="323"/>
        <v>#REF!</v>
      </c>
      <c r="Z3144" t="e">
        <f t="shared" si="324"/>
        <v>#REF!</v>
      </c>
      <c r="AA3144" t="e">
        <f t="shared" si="325"/>
        <v>#REF!</v>
      </c>
      <c r="AB3144" t="e">
        <f t="shared" si="327"/>
        <v>#REF!</v>
      </c>
    </row>
    <row r="3145" spans="19:28">
      <c r="S3145">
        <v>3141</v>
      </c>
      <c r="T3145" s="1">
        <f t="shared" si="326"/>
        <v>49149</v>
      </c>
      <c r="U3145">
        <f t="shared" si="322"/>
        <v>17</v>
      </c>
      <c r="V3145" s="1" cm="1">
        <f t="array" ref="V3145">INDEX($O$4:$O$20,U3145)</f>
        <v>47471</v>
      </c>
      <c r="W3145" s="1" t="e" cm="1">
        <f t="array" ref="W3145">INDEX($O$4:$O$20,U3145+1)</f>
        <v>#REF!</v>
      </c>
      <c r="X3145" t="e" cm="1">
        <f t="array" ref="X3145">(W3145-T3145)/(W3145-V3145)*INDEX($Q$4:$Q$20,U3145)+(T3145-V3145)/(W3145-V3145)*INDEX($Q$4:$Q$20,U3145+1)</f>
        <v>#REF!</v>
      </c>
      <c r="Y3145" t="e">
        <f t="shared" si="323"/>
        <v>#REF!</v>
      </c>
      <c r="Z3145" t="e">
        <f t="shared" si="324"/>
        <v>#REF!</v>
      </c>
      <c r="AA3145" t="e">
        <f t="shared" si="325"/>
        <v>#REF!</v>
      </c>
      <c r="AB3145" t="e">
        <f t="shared" si="327"/>
        <v>#REF!</v>
      </c>
    </row>
    <row r="3146" spans="19:28">
      <c r="S3146">
        <v>3142</v>
      </c>
      <c r="T3146" s="1">
        <f t="shared" si="326"/>
        <v>49150</v>
      </c>
      <c r="U3146">
        <f t="shared" si="322"/>
        <v>17</v>
      </c>
      <c r="V3146" s="1" cm="1">
        <f t="array" ref="V3146">INDEX($O$4:$O$20,U3146)</f>
        <v>47471</v>
      </c>
      <c r="W3146" s="1" t="e" cm="1">
        <f t="array" ref="W3146">INDEX($O$4:$O$20,U3146+1)</f>
        <v>#REF!</v>
      </c>
      <c r="X3146" t="e" cm="1">
        <f t="array" ref="X3146">(W3146-T3146)/(W3146-V3146)*INDEX($Q$4:$Q$20,U3146)+(T3146-V3146)/(W3146-V3146)*INDEX($Q$4:$Q$20,U3146+1)</f>
        <v>#REF!</v>
      </c>
      <c r="Y3146" t="e">
        <f t="shared" si="323"/>
        <v>#REF!</v>
      </c>
      <c r="Z3146" t="e">
        <f t="shared" si="324"/>
        <v>#REF!</v>
      </c>
      <c r="AA3146" t="e">
        <f t="shared" si="325"/>
        <v>#REF!</v>
      </c>
      <c r="AB3146" t="e">
        <f t="shared" si="327"/>
        <v>#REF!</v>
      </c>
    </row>
    <row r="3147" spans="19:28">
      <c r="S3147">
        <v>3143</v>
      </c>
      <c r="T3147" s="1">
        <f t="shared" si="326"/>
        <v>49151</v>
      </c>
      <c r="U3147">
        <f t="shared" si="322"/>
        <v>17</v>
      </c>
      <c r="V3147" s="1" cm="1">
        <f t="array" ref="V3147">INDEX($O$4:$O$20,U3147)</f>
        <v>47471</v>
      </c>
      <c r="W3147" s="1" t="e" cm="1">
        <f t="array" ref="W3147">INDEX($O$4:$O$20,U3147+1)</f>
        <v>#REF!</v>
      </c>
      <c r="X3147" t="e" cm="1">
        <f t="array" ref="X3147">(W3147-T3147)/(W3147-V3147)*INDEX($Q$4:$Q$20,U3147)+(T3147-V3147)/(W3147-V3147)*INDEX($Q$4:$Q$20,U3147+1)</f>
        <v>#REF!</v>
      </c>
      <c r="Y3147" t="e">
        <f t="shared" si="323"/>
        <v>#REF!</v>
      </c>
      <c r="Z3147" t="e">
        <f t="shared" si="324"/>
        <v>#REF!</v>
      </c>
      <c r="AA3147" t="e">
        <f t="shared" si="325"/>
        <v>#REF!</v>
      </c>
      <c r="AB3147" t="e">
        <f t="shared" si="327"/>
        <v>#REF!</v>
      </c>
    </row>
    <row r="3148" spans="19:28">
      <c r="S3148">
        <v>3144</v>
      </c>
      <c r="T3148" s="1">
        <f t="shared" si="326"/>
        <v>49152</v>
      </c>
      <c r="U3148">
        <f t="shared" si="322"/>
        <v>17</v>
      </c>
      <c r="V3148" s="1" cm="1">
        <f t="array" ref="V3148">INDEX($O$4:$O$20,U3148)</f>
        <v>47471</v>
      </c>
      <c r="W3148" s="1" t="e" cm="1">
        <f t="array" ref="W3148">INDEX($O$4:$O$20,U3148+1)</f>
        <v>#REF!</v>
      </c>
      <c r="X3148" t="e" cm="1">
        <f t="array" ref="X3148">(W3148-T3148)/(W3148-V3148)*INDEX($Q$4:$Q$20,U3148)+(T3148-V3148)/(W3148-V3148)*INDEX($Q$4:$Q$20,U3148+1)</f>
        <v>#REF!</v>
      </c>
      <c r="Y3148" t="e">
        <f t="shared" si="323"/>
        <v>#REF!</v>
      </c>
      <c r="Z3148" t="e">
        <f t="shared" si="324"/>
        <v>#REF!</v>
      </c>
      <c r="AA3148" t="e">
        <f t="shared" si="325"/>
        <v>#REF!</v>
      </c>
      <c r="AB3148" t="e">
        <f t="shared" si="327"/>
        <v>#REF!</v>
      </c>
    </row>
    <row r="3149" spans="19:28">
      <c r="S3149">
        <v>3145</v>
      </c>
      <c r="T3149" s="1">
        <f t="shared" si="326"/>
        <v>49153</v>
      </c>
      <c r="U3149">
        <f t="shared" si="322"/>
        <v>17</v>
      </c>
      <c r="V3149" s="1" cm="1">
        <f t="array" ref="V3149">INDEX($O$4:$O$20,U3149)</f>
        <v>47471</v>
      </c>
      <c r="W3149" s="1" t="e" cm="1">
        <f t="array" ref="W3149">INDEX($O$4:$O$20,U3149+1)</f>
        <v>#REF!</v>
      </c>
      <c r="X3149" t="e" cm="1">
        <f t="array" ref="X3149">(W3149-T3149)/(W3149-V3149)*INDEX($Q$4:$Q$20,U3149)+(T3149-V3149)/(W3149-V3149)*INDEX($Q$4:$Q$20,U3149+1)</f>
        <v>#REF!</v>
      </c>
      <c r="Y3149" t="e">
        <f t="shared" si="323"/>
        <v>#REF!</v>
      </c>
      <c r="Z3149" t="e">
        <f t="shared" si="324"/>
        <v>#REF!</v>
      </c>
      <c r="AA3149" t="e">
        <f t="shared" si="325"/>
        <v>#REF!</v>
      </c>
      <c r="AB3149" t="e">
        <f t="shared" si="327"/>
        <v>#REF!</v>
      </c>
    </row>
    <row r="3150" spans="19:28">
      <c r="S3150">
        <v>3146</v>
      </c>
      <c r="T3150" s="1">
        <f t="shared" si="326"/>
        <v>49154</v>
      </c>
      <c r="U3150">
        <f t="shared" si="322"/>
        <v>17</v>
      </c>
      <c r="V3150" s="1" cm="1">
        <f t="array" ref="V3150">INDEX($O$4:$O$20,U3150)</f>
        <v>47471</v>
      </c>
      <c r="W3150" s="1" t="e" cm="1">
        <f t="array" ref="W3150">INDEX($O$4:$O$20,U3150+1)</f>
        <v>#REF!</v>
      </c>
      <c r="X3150" t="e" cm="1">
        <f t="array" ref="X3150">(W3150-T3150)/(W3150-V3150)*INDEX($Q$4:$Q$20,U3150)+(T3150-V3150)/(W3150-V3150)*INDEX($Q$4:$Q$20,U3150+1)</f>
        <v>#REF!</v>
      </c>
      <c r="Y3150" t="e">
        <f t="shared" si="323"/>
        <v>#REF!</v>
      </c>
      <c r="Z3150" t="e">
        <f t="shared" si="324"/>
        <v>#REF!</v>
      </c>
      <c r="AA3150" t="e">
        <f t="shared" si="325"/>
        <v>#REF!</v>
      </c>
      <c r="AB3150" t="e">
        <f t="shared" si="327"/>
        <v>#REF!</v>
      </c>
    </row>
    <row r="3151" spans="19:28">
      <c r="S3151">
        <v>3147</v>
      </c>
      <c r="T3151" s="1">
        <f t="shared" si="326"/>
        <v>49155</v>
      </c>
      <c r="U3151">
        <f t="shared" si="322"/>
        <v>17</v>
      </c>
      <c r="V3151" s="1" cm="1">
        <f t="array" ref="V3151">INDEX($O$4:$O$20,U3151)</f>
        <v>47471</v>
      </c>
      <c r="W3151" s="1" t="e" cm="1">
        <f t="array" ref="W3151">INDEX($O$4:$O$20,U3151+1)</f>
        <v>#REF!</v>
      </c>
      <c r="X3151" t="e" cm="1">
        <f t="array" ref="X3151">(W3151-T3151)/(W3151-V3151)*INDEX($Q$4:$Q$20,U3151)+(T3151-V3151)/(W3151-V3151)*INDEX($Q$4:$Q$20,U3151+1)</f>
        <v>#REF!</v>
      </c>
      <c r="Y3151" t="e">
        <f t="shared" si="323"/>
        <v>#REF!</v>
      </c>
      <c r="Z3151" t="e">
        <f t="shared" si="324"/>
        <v>#REF!</v>
      </c>
      <c r="AA3151" t="e">
        <f t="shared" si="325"/>
        <v>#REF!</v>
      </c>
      <c r="AB3151" t="e">
        <f t="shared" si="327"/>
        <v>#REF!</v>
      </c>
    </row>
    <row r="3152" spans="19:28">
      <c r="S3152">
        <v>3148</v>
      </c>
      <c r="T3152" s="1">
        <f t="shared" si="326"/>
        <v>49156</v>
      </c>
      <c r="U3152">
        <f t="shared" si="322"/>
        <v>17</v>
      </c>
      <c r="V3152" s="1" cm="1">
        <f t="array" ref="V3152">INDEX($O$4:$O$20,U3152)</f>
        <v>47471</v>
      </c>
      <c r="W3152" s="1" t="e" cm="1">
        <f t="array" ref="W3152">INDEX($O$4:$O$20,U3152+1)</f>
        <v>#REF!</v>
      </c>
      <c r="X3152" t="e" cm="1">
        <f t="array" ref="X3152">(W3152-T3152)/(W3152-V3152)*INDEX($Q$4:$Q$20,U3152)+(T3152-V3152)/(W3152-V3152)*INDEX($Q$4:$Q$20,U3152+1)</f>
        <v>#REF!</v>
      </c>
      <c r="Y3152" t="e">
        <f t="shared" si="323"/>
        <v>#REF!</v>
      </c>
      <c r="Z3152" t="e">
        <f t="shared" si="324"/>
        <v>#REF!</v>
      </c>
      <c r="AA3152" t="e">
        <f t="shared" si="325"/>
        <v>#REF!</v>
      </c>
      <c r="AB3152" t="e">
        <f t="shared" si="327"/>
        <v>#REF!</v>
      </c>
    </row>
    <row r="3153" spans="19:28">
      <c r="S3153">
        <v>3149</v>
      </c>
      <c r="T3153" s="1">
        <f t="shared" si="326"/>
        <v>49157</v>
      </c>
      <c r="U3153">
        <f t="shared" si="322"/>
        <v>17</v>
      </c>
      <c r="V3153" s="1" cm="1">
        <f t="array" ref="V3153">INDEX($O$4:$O$20,U3153)</f>
        <v>47471</v>
      </c>
      <c r="W3153" s="1" t="e" cm="1">
        <f t="array" ref="W3153">INDEX($O$4:$O$20,U3153+1)</f>
        <v>#REF!</v>
      </c>
      <c r="X3153" t="e" cm="1">
        <f t="array" ref="X3153">(W3153-T3153)/(W3153-V3153)*INDEX($Q$4:$Q$20,U3153)+(T3153-V3153)/(W3153-V3153)*INDEX($Q$4:$Q$20,U3153+1)</f>
        <v>#REF!</v>
      </c>
      <c r="Y3153" t="e">
        <f t="shared" si="323"/>
        <v>#REF!</v>
      </c>
      <c r="Z3153" t="e">
        <f t="shared" si="324"/>
        <v>#REF!</v>
      </c>
      <c r="AA3153" t="e">
        <f t="shared" si="325"/>
        <v>#REF!</v>
      </c>
      <c r="AB3153" t="e">
        <f t="shared" si="327"/>
        <v>#REF!</v>
      </c>
    </row>
    <row r="3154" spans="19:28">
      <c r="S3154">
        <v>3150</v>
      </c>
      <c r="T3154" s="1">
        <f t="shared" si="326"/>
        <v>49158</v>
      </c>
      <c r="U3154">
        <f t="shared" si="322"/>
        <v>17</v>
      </c>
      <c r="V3154" s="1" cm="1">
        <f t="array" ref="V3154">INDEX($O$4:$O$20,U3154)</f>
        <v>47471</v>
      </c>
      <c r="W3154" s="1" t="e" cm="1">
        <f t="array" ref="W3154">INDEX($O$4:$O$20,U3154+1)</f>
        <v>#REF!</v>
      </c>
      <c r="X3154" t="e" cm="1">
        <f t="array" ref="X3154">(W3154-T3154)/(W3154-V3154)*INDEX($Q$4:$Q$20,U3154)+(T3154-V3154)/(W3154-V3154)*INDEX($Q$4:$Q$20,U3154+1)</f>
        <v>#REF!</v>
      </c>
      <c r="Y3154" t="e">
        <f t="shared" si="323"/>
        <v>#REF!</v>
      </c>
      <c r="Z3154" t="e">
        <f t="shared" si="324"/>
        <v>#REF!</v>
      </c>
      <c r="AA3154" t="e">
        <f t="shared" si="325"/>
        <v>#REF!</v>
      </c>
      <c r="AB3154" t="e">
        <f t="shared" si="327"/>
        <v>#REF!</v>
      </c>
    </row>
    <row r="3155" spans="19:28">
      <c r="S3155">
        <v>3151</v>
      </c>
      <c r="T3155" s="1">
        <f t="shared" si="326"/>
        <v>49159</v>
      </c>
      <c r="U3155">
        <f t="shared" si="322"/>
        <v>17</v>
      </c>
      <c r="V3155" s="1" cm="1">
        <f t="array" ref="V3155">INDEX($O$4:$O$20,U3155)</f>
        <v>47471</v>
      </c>
      <c r="W3155" s="1" t="e" cm="1">
        <f t="array" ref="W3155">INDEX($O$4:$O$20,U3155+1)</f>
        <v>#REF!</v>
      </c>
      <c r="X3155" t="e" cm="1">
        <f t="array" ref="X3155">(W3155-T3155)/(W3155-V3155)*INDEX($Q$4:$Q$20,U3155)+(T3155-V3155)/(W3155-V3155)*INDEX($Q$4:$Q$20,U3155+1)</f>
        <v>#REF!</v>
      </c>
      <c r="Y3155" t="e">
        <f t="shared" si="323"/>
        <v>#REF!</v>
      </c>
      <c r="Z3155" t="e">
        <f t="shared" si="324"/>
        <v>#REF!</v>
      </c>
      <c r="AA3155" t="e">
        <f t="shared" si="325"/>
        <v>#REF!</v>
      </c>
      <c r="AB3155" t="e">
        <f t="shared" si="327"/>
        <v>#REF!</v>
      </c>
    </row>
    <row r="3156" spans="19:28">
      <c r="S3156">
        <v>3152</v>
      </c>
      <c r="T3156" s="1">
        <f t="shared" si="326"/>
        <v>49160</v>
      </c>
      <c r="U3156">
        <f t="shared" si="322"/>
        <v>17</v>
      </c>
      <c r="V3156" s="1" cm="1">
        <f t="array" ref="V3156">INDEX($O$4:$O$20,U3156)</f>
        <v>47471</v>
      </c>
      <c r="W3156" s="1" t="e" cm="1">
        <f t="array" ref="W3156">INDEX($O$4:$O$20,U3156+1)</f>
        <v>#REF!</v>
      </c>
      <c r="X3156" t="e" cm="1">
        <f t="array" ref="X3156">(W3156-T3156)/(W3156-V3156)*INDEX($Q$4:$Q$20,U3156)+(T3156-V3156)/(W3156-V3156)*INDEX($Q$4:$Q$20,U3156+1)</f>
        <v>#REF!</v>
      </c>
      <c r="Y3156" t="e">
        <f t="shared" si="323"/>
        <v>#REF!</v>
      </c>
      <c r="Z3156" t="e">
        <f t="shared" si="324"/>
        <v>#REF!</v>
      </c>
      <c r="AA3156" t="e">
        <f t="shared" si="325"/>
        <v>#REF!</v>
      </c>
      <c r="AB3156" t="e">
        <f t="shared" si="327"/>
        <v>#REF!</v>
      </c>
    </row>
    <row r="3157" spans="19:28">
      <c r="S3157">
        <v>3153</v>
      </c>
      <c r="T3157" s="1">
        <f t="shared" si="326"/>
        <v>49161</v>
      </c>
      <c r="U3157">
        <f t="shared" si="322"/>
        <v>17</v>
      </c>
      <c r="V3157" s="1" cm="1">
        <f t="array" ref="V3157">INDEX($O$4:$O$20,U3157)</f>
        <v>47471</v>
      </c>
      <c r="W3157" s="1" t="e" cm="1">
        <f t="array" ref="W3157">INDEX($O$4:$O$20,U3157+1)</f>
        <v>#REF!</v>
      </c>
      <c r="X3157" t="e" cm="1">
        <f t="array" ref="X3157">(W3157-T3157)/(W3157-V3157)*INDEX($Q$4:$Q$20,U3157)+(T3157-V3157)/(W3157-V3157)*INDEX($Q$4:$Q$20,U3157+1)</f>
        <v>#REF!</v>
      </c>
      <c r="Y3157" t="e">
        <f t="shared" si="323"/>
        <v>#REF!</v>
      </c>
      <c r="Z3157" t="e">
        <f t="shared" si="324"/>
        <v>#REF!</v>
      </c>
      <c r="AA3157" t="e">
        <f t="shared" si="325"/>
        <v>#REF!</v>
      </c>
      <c r="AB3157" t="e">
        <f t="shared" si="327"/>
        <v>#REF!</v>
      </c>
    </row>
    <row r="3158" spans="19:28">
      <c r="S3158">
        <v>3154</v>
      </c>
      <c r="T3158" s="1">
        <f t="shared" si="326"/>
        <v>49162</v>
      </c>
      <c r="U3158">
        <f t="shared" si="322"/>
        <v>17</v>
      </c>
      <c r="V3158" s="1" cm="1">
        <f t="array" ref="V3158">INDEX($O$4:$O$20,U3158)</f>
        <v>47471</v>
      </c>
      <c r="W3158" s="1" t="e" cm="1">
        <f t="array" ref="W3158">INDEX($O$4:$O$20,U3158+1)</f>
        <v>#REF!</v>
      </c>
      <c r="X3158" t="e" cm="1">
        <f t="array" ref="X3158">(W3158-T3158)/(W3158-V3158)*INDEX($Q$4:$Q$20,U3158)+(T3158-V3158)/(W3158-V3158)*INDEX($Q$4:$Q$20,U3158+1)</f>
        <v>#REF!</v>
      </c>
      <c r="Y3158" t="e">
        <f t="shared" si="323"/>
        <v>#REF!</v>
      </c>
      <c r="Z3158" t="e">
        <f t="shared" si="324"/>
        <v>#REF!</v>
      </c>
      <c r="AA3158" t="e">
        <f t="shared" si="325"/>
        <v>#REF!</v>
      </c>
      <c r="AB3158" t="e">
        <f t="shared" si="327"/>
        <v>#REF!</v>
      </c>
    </row>
    <row r="3159" spans="19:28">
      <c r="S3159">
        <v>3155</v>
      </c>
      <c r="T3159" s="1">
        <f t="shared" si="326"/>
        <v>49163</v>
      </c>
      <c r="U3159">
        <f t="shared" si="322"/>
        <v>17</v>
      </c>
      <c r="V3159" s="1" cm="1">
        <f t="array" ref="V3159">INDEX($O$4:$O$20,U3159)</f>
        <v>47471</v>
      </c>
      <c r="W3159" s="1" t="e" cm="1">
        <f t="array" ref="W3159">INDEX($O$4:$O$20,U3159+1)</f>
        <v>#REF!</v>
      </c>
      <c r="X3159" t="e" cm="1">
        <f t="array" ref="X3159">(W3159-T3159)/(W3159-V3159)*INDEX($Q$4:$Q$20,U3159)+(T3159-V3159)/(W3159-V3159)*INDEX($Q$4:$Q$20,U3159+1)</f>
        <v>#REF!</v>
      </c>
      <c r="Y3159" t="e">
        <f t="shared" si="323"/>
        <v>#REF!</v>
      </c>
      <c r="Z3159" t="e">
        <f t="shared" si="324"/>
        <v>#REF!</v>
      </c>
      <c r="AA3159" t="e">
        <f t="shared" si="325"/>
        <v>#REF!</v>
      </c>
      <c r="AB3159" t="e">
        <f t="shared" si="327"/>
        <v>#REF!</v>
      </c>
    </row>
    <row r="3160" spans="19:28">
      <c r="S3160">
        <v>3156</v>
      </c>
      <c r="T3160" s="1">
        <f t="shared" si="326"/>
        <v>49164</v>
      </c>
      <c r="U3160">
        <f t="shared" si="322"/>
        <v>17</v>
      </c>
      <c r="V3160" s="1" cm="1">
        <f t="array" ref="V3160">INDEX($O$4:$O$20,U3160)</f>
        <v>47471</v>
      </c>
      <c r="W3160" s="1" t="e" cm="1">
        <f t="array" ref="W3160">INDEX($O$4:$O$20,U3160+1)</f>
        <v>#REF!</v>
      </c>
      <c r="X3160" t="e" cm="1">
        <f t="array" ref="X3160">(W3160-T3160)/(W3160-V3160)*INDEX($Q$4:$Q$20,U3160)+(T3160-V3160)/(W3160-V3160)*INDEX($Q$4:$Q$20,U3160+1)</f>
        <v>#REF!</v>
      </c>
      <c r="Y3160" t="e">
        <f t="shared" si="323"/>
        <v>#REF!</v>
      </c>
      <c r="Z3160" t="e">
        <f t="shared" si="324"/>
        <v>#REF!</v>
      </c>
      <c r="AA3160" t="e">
        <f t="shared" si="325"/>
        <v>#REF!</v>
      </c>
      <c r="AB3160" t="e">
        <f t="shared" si="327"/>
        <v>#REF!</v>
      </c>
    </row>
    <row r="3161" spans="19:28">
      <c r="S3161">
        <v>3157</v>
      </c>
      <c r="T3161" s="1">
        <f t="shared" si="326"/>
        <v>49165</v>
      </c>
      <c r="U3161">
        <f t="shared" si="322"/>
        <v>17</v>
      </c>
      <c r="V3161" s="1" cm="1">
        <f t="array" ref="V3161">INDEX($O$4:$O$20,U3161)</f>
        <v>47471</v>
      </c>
      <c r="W3161" s="1" t="e" cm="1">
        <f t="array" ref="W3161">INDEX($O$4:$O$20,U3161+1)</f>
        <v>#REF!</v>
      </c>
      <c r="X3161" t="e" cm="1">
        <f t="array" ref="X3161">(W3161-T3161)/(W3161-V3161)*INDEX($Q$4:$Q$20,U3161)+(T3161-V3161)/(W3161-V3161)*INDEX($Q$4:$Q$20,U3161+1)</f>
        <v>#REF!</v>
      </c>
      <c r="Y3161" t="e">
        <f t="shared" si="323"/>
        <v>#REF!</v>
      </c>
      <c r="Z3161" t="e">
        <f t="shared" si="324"/>
        <v>#REF!</v>
      </c>
      <c r="AA3161" t="e">
        <f t="shared" si="325"/>
        <v>#REF!</v>
      </c>
      <c r="AB3161" t="e">
        <f t="shared" si="327"/>
        <v>#REF!</v>
      </c>
    </row>
    <row r="3162" spans="19:28">
      <c r="S3162">
        <v>3158</v>
      </c>
      <c r="T3162" s="1">
        <f t="shared" si="326"/>
        <v>49166</v>
      </c>
      <c r="U3162">
        <f t="shared" si="322"/>
        <v>17</v>
      </c>
      <c r="V3162" s="1" cm="1">
        <f t="array" ref="V3162">INDEX($O$4:$O$20,U3162)</f>
        <v>47471</v>
      </c>
      <c r="W3162" s="1" t="e" cm="1">
        <f t="array" ref="W3162">INDEX($O$4:$O$20,U3162+1)</f>
        <v>#REF!</v>
      </c>
      <c r="X3162" t="e" cm="1">
        <f t="array" ref="X3162">(W3162-T3162)/(W3162-V3162)*INDEX($Q$4:$Q$20,U3162)+(T3162-V3162)/(W3162-V3162)*INDEX($Q$4:$Q$20,U3162+1)</f>
        <v>#REF!</v>
      </c>
      <c r="Y3162" t="e">
        <f t="shared" si="323"/>
        <v>#REF!</v>
      </c>
      <c r="Z3162" t="e">
        <f t="shared" si="324"/>
        <v>#REF!</v>
      </c>
      <c r="AA3162" t="e">
        <f t="shared" si="325"/>
        <v>#REF!</v>
      </c>
      <c r="AB3162" t="e">
        <f t="shared" si="327"/>
        <v>#REF!</v>
      </c>
    </row>
    <row r="3163" spans="19:28">
      <c r="S3163">
        <v>3159</v>
      </c>
      <c r="T3163" s="1">
        <f t="shared" si="326"/>
        <v>49167</v>
      </c>
      <c r="U3163">
        <f t="shared" si="322"/>
        <v>17</v>
      </c>
      <c r="V3163" s="1" cm="1">
        <f t="array" ref="V3163">INDEX($O$4:$O$20,U3163)</f>
        <v>47471</v>
      </c>
      <c r="W3163" s="1" t="e" cm="1">
        <f t="array" ref="W3163">INDEX($O$4:$O$20,U3163+1)</f>
        <v>#REF!</v>
      </c>
      <c r="X3163" t="e" cm="1">
        <f t="array" ref="X3163">(W3163-T3163)/(W3163-V3163)*INDEX($Q$4:$Q$20,U3163)+(T3163-V3163)/(W3163-V3163)*INDEX($Q$4:$Q$20,U3163+1)</f>
        <v>#REF!</v>
      </c>
      <c r="Y3163" t="e">
        <f t="shared" si="323"/>
        <v>#REF!</v>
      </c>
      <c r="Z3163" t="e">
        <f t="shared" si="324"/>
        <v>#REF!</v>
      </c>
      <c r="AA3163" t="e">
        <f t="shared" si="325"/>
        <v>#REF!</v>
      </c>
      <c r="AB3163" t="e">
        <f t="shared" si="327"/>
        <v>#REF!</v>
      </c>
    </row>
    <row r="3164" spans="19:28">
      <c r="S3164">
        <v>3160</v>
      </c>
      <c r="T3164" s="1">
        <f t="shared" si="326"/>
        <v>49168</v>
      </c>
      <c r="U3164">
        <f t="shared" si="322"/>
        <v>17</v>
      </c>
      <c r="V3164" s="1" cm="1">
        <f t="array" ref="V3164">INDEX($O$4:$O$20,U3164)</f>
        <v>47471</v>
      </c>
      <c r="W3164" s="1" t="e" cm="1">
        <f t="array" ref="W3164">INDEX($O$4:$O$20,U3164+1)</f>
        <v>#REF!</v>
      </c>
      <c r="X3164" t="e" cm="1">
        <f t="array" ref="X3164">(W3164-T3164)/(W3164-V3164)*INDEX($Q$4:$Q$20,U3164)+(T3164-V3164)/(W3164-V3164)*INDEX($Q$4:$Q$20,U3164+1)</f>
        <v>#REF!</v>
      </c>
      <c r="Y3164" t="e">
        <f t="shared" si="323"/>
        <v>#REF!</v>
      </c>
      <c r="Z3164" t="e">
        <f t="shared" si="324"/>
        <v>#REF!</v>
      </c>
      <c r="AA3164" t="e">
        <f t="shared" si="325"/>
        <v>#REF!</v>
      </c>
      <c r="AB3164" t="e">
        <f t="shared" si="327"/>
        <v>#REF!</v>
      </c>
    </row>
    <row r="3165" spans="19:28">
      <c r="S3165">
        <v>3161</v>
      </c>
      <c r="T3165" s="1">
        <f t="shared" si="326"/>
        <v>49169</v>
      </c>
      <c r="U3165">
        <f t="shared" si="322"/>
        <v>17</v>
      </c>
      <c r="V3165" s="1" cm="1">
        <f t="array" ref="V3165">INDEX($O$4:$O$20,U3165)</f>
        <v>47471</v>
      </c>
      <c r="W3165" s="1" t="e" cm="1">
        <f t="array" ref="W3165">INDEX($O$4:$O$20,U3165+1)</f>
        <v>#REF!</v>
      </c>
      <c r="X3165" t="e" cm="1">
        <f t="array" ref="X3165">(W3165-T3165)/(W3165-V3165)*INDEX($Q$4:$Q$20,U3165)+(T3165-V3165)/(W3165-V3165)*INDEX($Q$4:$Q$20,U3165+1)</f>
        <v>#REF!</v>
      </c>
      <c r="Y3165" t="e">
        <f t="shared" si="323"/>
        <v>#REF!</v>
      </c>
      <c r="Z3165" t="e">
        <f t="shared" si="324"/>
        <v>#REF!</v>
      </c>
      <c r="AA3165" t="e">
        <f t="shared" si="325"/>
        <v>#REF!</v>
      </c>
      <c r="AB3165" t="e">
        <f t="shared" si="327"/>
        <v>#REF!</v>
      </c>
    </row>
    <row r="3166" spans="19:28">
      <c r="S3166">
        <v>3162</v>
      </c>
      <c r="T3166" s="1">
        <f t="shared" si="326"/>
        <v>49170</v>
      </c>
      <c r="U3166">
        <f t="shared" si="322"/>
        <v>17</v>
      </c>
      <c r="V3166" s="1" cm="1">
        <f t="array" ref="V3166">INDEX($O$4:$O$20,U3166)</f>
        <v>47471</v>
      </c>
      <c r="W3166" s="1" t="e" cm="1">
        <f t="array" ref="W3166">INDEX($O$4:$O$20,U3166+1)</f>
        <v>#REF!</v>
      </c>
      <c r="X3166" t="e" cm="1">
        <f t="array" ref="X3166">(W3166-T3166)/(W3166-V3166)*INDEX($Q$4:$Q$20,U3166)+(T3166-V3166)/(W3166-V3166)*INDEX($Q$4:$Q$20,U3166+1)</f>
        <v>#REF!</v>
      </c>
      <c r="Y3166" t="e">
        <f t="shared" si="323"/>
        <v>#REF!</v>
      </c>
      <c r="Z3166" t="e">
        <f t="shared" si="324"/>
        <v>#REF!</v>
      </c>
      <c r="AA3166" t="e">
        <f t="shared" si="325"/>
        <v>#REF!</v>
      </c>
      <c r="AB3166" t="e">
        <f t="shared" si="327"/>
        <v>#REF!</v>
      </c>
    </row>
    <row r="3167" spans="19:28">
      <c r="S3167">
        <v>3163</v>
      </c>
      <c r="T3167" s="1">
        <f t="shared" si="326"/>
        <v>49171</v>
      </c>
      <c r="U3167">
        <f t="shared" si="322"/>
        <v>17</v>
      </c>
      <c r="V3167" s="1" cm="1">
        <f t="array" ref="V3167">INDEX($O$4:$O$20,U3167)</f>
        <v>47471</v>
      </c>
      <c r="W3167" s="1" t="e" cm="1">
        <f t="array" ref="W3167">INDEX($O$4:$O$20,U3167+1)</f>
        <v>#REF!</v>
      </c>
      <c r="X3167" t="e" cm="1">
        <f t="array" ref="X3167">(W3167-T3167)/(W3167-V3167)*INDEX($Q$4:$Q$20,U3167)+(T3167-V3167)/(W3167-V3167)*INDEX($Q$4:$Q$20,U3167+1)</f>
        <v>#REF!</v>
      </c>
      <c r="Y3167" t="e">
        <f t="shared" si="323"/>
        <v>#REF!</v>
      </c>
      <c r="Z3167" t="e">
        <f t="shared" si="324"/>
        <v>#REF!</v>
      </c>
      <c r="AA3167" t="e">
        <f t="shared" si="325"/>
        <v>#REF!</v>
      </c>
      <c r="AB3167" t="e">
        <f t="shared" si="327"/>
        <v>#REF!</v>
      </c>
    </row>
    <row r="3168" spans="19:28">
      <c r="S3168">
        <v>3164</v>
      </c>
      <c r="T3168" s="1">
        <f t="shared" si="326"/>
        <v>49172</v>
      </c>
      <c r="U3168">
        <f t="shared" si="322"/>
        <v>17</v>
      </c>
      <c r="V3168" s="1" cm="1">
        <f t="array" ref="V3168">INDEX($O$4:$O$20,U3168)</f>
        <v>47471</v>
      </c>
      <c r="W3168" s="1" t="e" cm="1">
        <f t="array" ref="W3168">INDEX($O$4:$O$20,U3168+1)</f>
        <v>#REF!</v>
      </c>
      <c r="X3168" t="e" cm="1">
        <f t="array" ref="X3168">(W3168-T3168)/(W3168-V3168)*INDEX($Q$4:$Q$20,U3168)+(T3168-V3168)/(W3168-V3168)*INDEX($Q$4:$Q$20,U3168+1)</f>
        <v>#REF!</v>
      </c>
      <c r="Y3168" t="e">
        <f t="shared" si="323"/>
        <v>#REF!</v>
      </c>
      <c r="Z3168" t="e">
        <f t="shared" si="324"/>
        <v>#REF!</v>
      </c>
      <c r="AA3168" t="e">
        <f t="shared" si="325"/>
        <v>#REF!</v>
      </c>
      <c r="AB3168" t="e">
        <f t="shared" si="327"/>
        <v>#REF!</v>
      </c>
    </row>
    <row r="3169" spans="19:28">
      <c r="S3169">
        <v>3165</v>
      </c>
      <c r="T3169" s="1">
        <f t="shared" si="326"/>
        <v>49173</v>
      </c>
      <c r="U3169">
        <f t="shared" si="322"/>
        <v>17</v>
      </c>
      <c r="V3169" s="1" cm="1">
        <f t="array" ref="V3169">INDEX($O$4:$O$20,U3169)</f>
        <v>47471</v>
      </c>
      <c r="W3169" s="1" t="e" cm="1">
        <f t="array" ref="W3169">INDEX($O$4:$O$20,U3169+1)</f>
        <v>#REF!</v>
      </c>
      <c r="X3169" t="e" cm="1">
        <f t="array" ref="X3169">(W3169-T3169)/(W3169-V3169)*INDEX($Q$4:$Q$20,U3169)+(T3169-V3169)/(W3169-V3169)*INDEX($Q$4:$Q$20,U3169+1)</f>
        <v>#REF!</v>
      </c>
      <c r="Y3169" t="e">
        <f t="shared" si="323"/>
        <v>#REF!</v>
      </c>
      <c r="Z3169" t="e">
        <f t="shared" si="324"/>
        <v>#REF!</v>
      </c>
      <c r="AA3169" t="e">
        <f t="shared" si="325"/>
        <v>#REF!</v>
      </c>
      <c r="AB3169" t="e">
        <f t="shared" si="327"/>
        <v>#REF!</v>
      </c>
    </row>
    <row r="3170" spans="19:28">
      <c r="S3170">
        <v>3166</v>
      </c>
      <c r="T3170" s="1">
        <f t="shared" si="326"/>
        <v>49174</v>
      </c>
      <c r="U3170">
        <f t="shared" si="322"/>
        <v>17</v>
      </c>
      <c r="V3170" s="1" cm="1">
        <f t="array" ref="V3170">INDEX($O$4:$O$20,U3170)</f>
        <v>47471</v>
      </c>
      <c r="W3170" s="1" t="e" cm="1">
        <f t="array" ref="W3170">INDEX($O$4:$O$20,U3170+1)</f>
        <v>#REF!</v>
      </c>
      <c r="X3170" t="e" cm="1">
        <f t="array" ref="X3170">(W3170-T3170)/(W3170-V3170)*INDEX($Q$4:$Q$20,U3170)+(T3170-V3170)/(W3170-V3170)*INDEX($Q$4:$Q$20,U3170+1)</f>
        <v>#REF!</v>
      </c>
      <c r="Y3170" t="e">
        <f t="shared" si="323"/>
        <v>#REF!</v>
      </c>
      <c r="Z3170" t="e">
        <f t="shared" si="324"/>
        <v>#REF!</v>
      </c>
      <c r="AA3170" t="e">
        <f t="shared" si="325"/>
        <v>#REF!</v>
      </c>
      <c r="AB3170" t="e">
        <f t="shared" si="327"/>
        <v>#REF!</v>
      </c>
    </row>
    <row r="3171" spans="19:28">
      <c r="S3171">
        <v>3167</v>
      </c>
      <c r="T3171" s="1">
        <f t="shared" si="326"/>
        <v>49175</v>
      </c>
      <c r="U3171">
        <f t="shared" si="322"/>
        <v>17</v>
      </c>
      <c r="V3171" s="1" cm="1">
        <f t="array" ref="V3171">INDEX($O$4:$O$20,U3171)</f>
        <v>47471</v>
      </c>
      <c r="W3171" s="1" t="e" cm="1">
        <f t="array" ref="W3171">INDEX($O$4:$O$20,U3171+1)</f>
        <v>#REF!</v>
      </c>
      <c r="X3171" t="e" cm="1">
        <f t="array" ref="X3171">(W3171-T3171)/(W3171-V3171)*INDEX($Q$4:$Q$20,U3171)+(T3171-V3171)/(W3171-V3171)*INDEX($Q$4:$Q$20,U3171+1)</f>
        <v>#REF!</v>
      </c>
      <c r="Y3171" t="e">
        <f t="shared" si="323"/>
        <v>#REF!</v>
      </c>
      <c r="Z3171" t="e">
        <f t="shared" si="324"/>
        <v>#REF!</v>
      </c>
      <c r="AA3171" t="e">
        <f t="shared" si="325"/>
        <v>#REF!</v>
      </c>
      <c r="AB3171" t="e">
        <f t="shared" si="327"/>
        <v>#REF!</v>
      </c>
    </row>
    <row r="3172" spans="19:28">
      <c r="S3172">
        <v>3168</v>
      </c>
      <c r="T3172" s="1">
        <f t="shared" si="326"/>
        <v>49176</v>
      </c>
      <c r="U3172">
        <f t="shared" si="322"/>
        <v>17</v>
      </c>
      <c r="V3172" s="1" cm="1">
        <f t="array" ref="V3172">INDEX($O$4:$O$20,U3172)</f>
        <v>47471</v>
      </c>
      <c r="W3172" s="1" t="e" cm="1">
        <f t="array" ref="W3172">INDEX($O$4:$O$20,U3172+1)</f>
        <v>#REF!</v>
      </c>
      <c r="X3172" t="e" cm="1">
        <f t="array" ref="X3172">(W3172-T3172)/(W3172-V3172)*INDEX($Q$4:$Q$20,U3172)+(T3172-V3172)/(W3172-V3172)*INDEX($Q$4:$Q$20,U3172+1)</f>
        <v>#REF!</v>
      </c>
      <c r="Y3172" t="e">
        <f t="shared" si="323"/>
        <v>#REF!</v>
      </c>
      <c r="Z3172" t="e">
        <f t="shared" si="324"/>
        <v>#REF!</v>
      </c>
      <c r="AA3172" t="e">
        <f t="shared" si="325"/>
        <v>#REF!</v>
      </c>
      <c r="AB3172" t="e">
        <f t="shared" si="327"/>
        <v>#REF!</v>
      </c>
    </row>
    <row r="3173" spans="19:28">
      <c r="S3173">
        <v>3169</v>
      </c>
      <c r="T3173" s="1">
        <f t="shared" si="326"/>
        <v>49177</v>
      </c>
      <c r="U3173">
        <f t="shared" si="322"/>
        <v>17</v>
      </c>
      <c r="V3173" s="1" cm="1">
        <f t="array" ref="V3173">INDEX($O$4:$O$20,U3173)</f>
        <v>47471</v>
      </c>
      <c r="W3173" s="1" t="e" cm="1">
        <f t="array" ref="W3173">INDEX($O$4:$O$20,U3173+1)</f>
        <v>#REF!</v>
      </c>
      <c r="X3173" t="e" cm="1">
        <f t="array" ref="X3173">(W3173-T3173)/(W3173-V3173)*INDEX($Q$4:$Q$20,U3173)+(T3173-V3173)/(W3173-V3173)*INDEX($Q$4:$Q$20,U3173+1)</f>
        <v>#REF!</v>
      </c>
      <c r="Y3173" t="e">
        <f t="shared" si="323"/>
        <v>#REF!</v>
      </c>
      <c r="Z3173" t="e">
        <f t="shared" si="324"/>
        <v>#REF!</v>
      </c>
      <c r="AA3173" t="e">
        <f t="shared" si="325"/>
        <v>#REF!</v>
      </c>
      <c r="AB3173" t="e">
        <f t="shared" si="327"/>
        <v>#REF!</v>
      </c>
    </row>
    <row r="3174" spans="19:28">
      <c r="S3174">
        <v>3170</v>
      </c>
      <c r="T3174" s="1">
        <f t="shared" si="326"/>
        <v>49178</v>
      </c>
      <c r="U3174">
        <f t="shared" si="322"/>
        <v>17</v>
      </c>
      <c r="V3174" s="1" cm="1">
        <f t="array" ref="V3174">INDEX($O$4:$O$20,U3174)</f>
        <v>47471</v>
      </c>
      <c r="W3174" s="1" t="e" cm="1">
        <f t="array" ref="W3174">INDEX($O$4:$O$20,U3174+1)</f>
        <v>#REF!</v>
      </c>
      <c r="X3174" t="e" cm="1">
        <f t="array" ref="X3174">(W3174-T3174)/(W3174-V3174)*INDEX($Q$4:$Q$20,U3174)+(T3174-V3174)/(W3174-V3174)*INDEX($Q$4:$Q$20,U3174+1)</f>
        <v>#REF!</v>
      </c>
      <c r="Y3174" t="e">
        <f t="shared" si="323"/>
        <v>#REF!</v>
      </c>
      <c r="Z3174" t="e">
        <f t="shared" si="324"/>
        <v>#REF!</v>
      </c>
      <c r="AA3174" t="e">
        <f t="shared" si="325"/>
        <v>#REF!</v>
      </c>
      <c r="AB3174" t="e">
        <f t="shared" si="327"/>
        <v>#REF!</v>
      </c>
    </row>
    <row r="3175" spans="19:28">
      <c r="S3175">
        <v>3171</v>
      </c>
      <c r="T3175" s="1">
        <f t="shared" si="326"/>
        <v>49179</v>
      </c>
      <c r="U3175">
        <f t="shared" si="322"/>
        <v>17</v>
      </c>
      <c r="V3175" s="1" cm="1">
        <f t="array" ref="V3175">INDEX($O$4:$O$20,U3175)</f>
        <v>47471</v>
      </c>
      <c r="W3175" s="1" t="e" cm="1">
        <f t="array" ref="W3175">INDEX($O$4:$O$20,U3175+1)</f>
        <v>#REF!</v>
      </c>
      <c r="X3175" t="e" cm="1">
        <f t="array" ref="X3175">(W3175-T3175)/(W3175-V3175)*INDEX($Q$4:$Q$20,U3175)+(T3175-V3175)/(W3175-V3175)*INDEX($Q$4:$Q$20,U3175+1)</f>
        <v>#REF!</v>
      </c>
      <c r="Y3175" t="e">
        <f t="shared" si="323"/>
        <v>#REF!</v>
      </c>
      <c r="Z3175" t="e">
        <f t="shared" si="324"/>
        <v>#REF!</v>
      </c>
      <c r="AA3175" t="e">
        <f t="shared" si="325"/>
        <v>#REF!</v>
      </c>
      <c r="AB3175" t="e">
        <f t="shared" si="327"/>
        <v>#REF!</v>
      </c>
    </row>
    <row r="3176" spans="19:28">
      <c r="S3176">
        <v>3172</v>
      </c>
      <c r="T3176" s="1">
        <f t="shared" si="326"/>
        <v>49180</v>
      </c>
      <c r="U3176">
        <f t="shared" si="322"/>
        <v>17</v>
      </c>
      <c r="V3176" s="1" cm="1">
        <f t="array" ref="V3176">INDEX($O$4:$O$20,U3176)</f>
        <v>47471</v>
      </c>
      <c r="W3176" s="1" t="e" cm="1">
        <f t="array" ref="W3176">INDEX($O$4:$O$20,U3176+1)</f>
        <v>#REF!</v>
      </c>
      <c r="X3176" t="e" cm="1">
        <f t="array" ref="X3176">(W3176-T3176)/(W3176-V3176)*INDEX($Q$4:$Q$20,U3176)+(T3176-V3176)/(W3176-V3176)*INDEX($Q$4:$Q$20,U3176+1)</f>
        <v>#REF!</v>
      </c>
      <c r="Y3176" t="e">
        <f t="shared" si="323"/>
        <v>#REF!</v>
      </c>
      <c r="Z3176" t="e">
        <f t="shared" si="324"/>
        <v>#REF!</v>
      </c>
      <c r="AA3176" t="e">
        <f t="shared" si="325"/>
        <v>#REF!</v>
      </c>
      <c r="AB3176" t="e">
        <f t="shared" si="327"/>
        <v>#REF!</v>
      </c>
    </row>
    <row r="3177" spans="19:28">
      <c r="S3177">
        <v>3173</v>
      </c>
      <c r="T3177" s="1">
        <f t="shared" si="326"/>
        <v>49181</v>
      </c>
      <c r="U3177">
        <f t="shared" si="322"/>
        <v>17</v>
      </c>
      <c r="V3177" s="1" cm="1">
        <f t="array" ref="V3177">INDEX($O$4:$O$20,U3177)</f>
        <v>47471</v>
      </c>
      <c r="W3177" s="1" t="e" cm="1">
        <f t="array" ref="W3177">INDEX($O$4:$O$20,U3177+1)</f>
        <v>#REF!</v>
      </c>
      <c r="X3177" t="e" cm="1">
        <f t="array" ref="X3177">(W3177-T3177)/(W3177-V3177)*INDEX($Q$4:$Q$20,U3177)+(T3177-V3177)/(W3177-V3177)*INDEX($Q$4:$Q$20,U3177+1)</f>
        <v>#REF!</v>
      </c>
      <c r="Y3177" t="e">
        <f t="shared" si="323"/>
        <v>#REF!</v>
      </c>
      <c r="Z3177" t="e">
        <f t="shared" si="324"/>
        <v>#REF!</v>
      </c>
      <c r="AA3177" t="e">
        <f t="shared" si="325"/>
        <v>#REF!</v>
      </c>
      <c r="AB3177" t="e">
        <f t="shared" si="327"/>
        <v>#REF!</v>
      </c>
    </row>
    <row r="3178" spans="19:28">
      <c r="S3178">
        <v>3174</v>
      </c>
      <c r="T3178" s="1">
        <f t="shared" si="326"/>
        <v>49182</v>
      </c>
      <c r="U3178">
        <f t="shared" si="322"/>
        <v>17</v>
      </c>
      <c r="V3178" s="1" cm="1">
        <f t="array" ref="V3178">INDEX($O$4:$O$20,U3178)</f>
        <v>47471</v>
      </c>
      <c r="W3178" s="1" t="e" cm="1">
        <f t="array" ref="W3178">INDEX($O$4:$O$20,U3178+1)</f>
        <v>#REF!</v>
      </c>
      <c r="X3178" t="e" cm="1">
        <f t="array" ref="X3178">(W3178-T3178)/(W3178-V3178)*INDEX($Q$4:$Q$20,U3178)+(T3178-V3178)/(W3178-V3178)*INDEX($Q$4:$Q$20,U3178+1)</f>
        <v>#REF!</v>
      </c>
      <c r="Y3178" t="e">
        <f t="shared" si="323"/>
        <v>#REF!</v>
      </c>
      <c r="Z3178" t="e">
        <f t="shared" si="324"/>
        <v>#REF!</v>
      </c>
      <c r="AA3178" t="e">
        <f t="shared" si="325"/>
        <v>#REF!</v>
      </c>
      <c r="AB3178" t="e">
        <f t="shared" si="327"/>
        <v>#REF!</v>
      </c>
    </row>
    <row r="3179" spans="19:28">
      <c r="S3179">
        <v>3175</v>
      </c>
      <c r="T3179" s="1">
        <f t="shared" si="326"/>
        <v>49183</v>
      </c>
      <c r="U3179">
        <f t="shared" si="322"/>
        <v>17</v>
      </c>
      <c r="V3179" s="1" cm="1">
        <f t="array" ref="V3179">INDEX($O$4:$O$20,U3179)</f>
        <v>47471</v>
      </c>
      <c r="W3179" s="1" t="e" cm="1">
        <f t="array" ref="W3179">INDEX($O$4:$O$20,U3179+1)</f>
        <v>#REF!</v>
      </c>
      <c r="X3179" t="e" cm="1">
        <f t="array" ref="X3179">(W3179-T3179)/(W3179-V3179)*INDEX($Q$4:$Q$20,U3179)+(T3179-V3179)/(W3179-V3179)*INDEX($Q$4:$Q$20,U3179+1)</f>
        <v>#REF!</v>
      </c>
      <c r="Y3179" t="e">
        <f t="shared" si="323"/>
        <v>#REF!</v>
      </c>
      <c r="Z3179" t="e">
        <f t="shared" si="324"/>
        <v>#REF!</v>
      </c>
      <c r="AA3179" t="e">
        <f t="shared" si="325"/>
        <v>#REF!</v>
      </c>
      <c r="AB3179" t="e">
        <f t="shared" si="327"/>
        <v>#REF!</v>
      </c>
    </row>
    <row r="3180" spans="19:28">
      <c r="S3180">
        <v>3176</v>
      </c>
      <c r="T3180" s="1">
        <f t="shared" si="326"/>
        <v>49184</v>
      </c>
      <c r="U3180">
        <f t="shared" si="322"/>
        <v>17</v>
      </c>
      <c r="V3180" s="1" cm="1">
        <f t="array" ref="V3180">INDEX($O$4:$O$20,U3180)</f>
        <v>47471</v>
      </c>
      <c r="W3180" s="1" t="e" cm="1">
        <f t="array" ref="W3180">INDEX($O$4:$O$20,U3180+1)</f>
        <v>#REF!</v>
      </c>
      <c r="X3180" t="e" cm="1">
        <f t="array" ref="X3180">(W3180-T3180)/(W3180-V3180)*INDEX($Q$4:$Q$20,U3180)+(T3180-V3180)/(W3180-V3180)*INDEX($Q$4:$Q$20,U3180+1)</f>
        <v>#REF!</v>
      </c>
      <c r="Y3180" t="e">
        <f t="shared" si="323"/>
        <v>#REF!</v>
      </c>
      <c r="Z3180" t="e">
        <f t="shared" si="324"/>
        <v>#REF!</v>
      </c>
      <c r="AA3180" t="e">
        <f t="shared" si="325"/>
        <v>#REF!</v>
      </c>
      <c r="AB3180" t="e">
        <f t="shared" si="327"/>
        <v>#REF!</v>
      </c>
    </row>
    <row r="3181" spans="19:28">
      <c r="S3181">
        <v>3177</v>
      </c>
      <c r="T3181" s="1">
        <f t="shared" si="326"/>
        <v>49185</v>
      </c>
      <c r="U3181">
        <f t="shared" si="322"/>
        <v>17</v>
      </c>
      <c r="V3181" s="1" cm="1">
        <f t="array" ref="V3181">INDEX($O$4:$O$20,U3181)</f>
        <v>47471</v>
      </c>
      <c r="W3181" s="1" t="e" cm="1">
        <f t="array" ref="W3181">INDEX($O$4:$O$20,U3181+1)</f>
        <v>#REF!</v>
      </c>
      <c r="X3181" t="e" cm="1">
        <f t="array" ref="X3181">(W3181-T3181)/(W3181-V3181)*INDEX($Q$4:$Q$20,U3181)+(T3181-V3181)/(W3181-V3181)*INDEX($Q$4:$Q$20,U3181+1)</f>
        <v>#REF!</v>
      </c>
      <c r="Y3181" t="e">
        <f t="shared" si="323"/>
        <v>#REF!</v>
      </c>
      <c r="Z3181" t="e">
        <f t="shared" si="324"/>
        <v>#REF!</v>
      </c>
      <c r="AA3181" t="e">
        <f t="shared" si="325"/>
        <v>#REF!</v>
      </c>
      <c r="AB3181" t="e">
        <f t="shared" si="327"/>
        <v>#REF!</v>
      </c>
    </row>
    <row r="3182" spans="19:28">
      <c r="S3182">
        <v>3178</v>
      </c>
      <c r="T3182" s="1">
        <f t="shared" si="326"/>
        <v>49186</v>
      </c>
      <c r="U3182">
        <f t="shared" si="322"/>
        <v>17</v>
      </c>
      <c r="V3182" s="1" cm="1">
        <f t="array" ref="V3182">INDEX($O$4:$O$20,U3182)</f>
        <v>47471</v>
      </c>
      <c r="W3182" s="1" t="e" cm="1">
        <f t="array" ref="W3182">INDEX($O$4:$O$20,U3182+1)</f>
        <v>#REF!</v>
      </c>
      <c r="X3182" t="e" cm="1">
        <f t="array" ref="X3182">(W3182-T3182)/(W3182-V3182)*INDEX($Q$4:$Q$20,U3182)+(T3182-V3182)/(W3182-V3182)*INDEX($Q$4:$Q$20,U3182+1)</f>
        <v>#REF!</v>
      </c>
      <c r="Y3182" t="e">
        <f t="shared" si="323"/>
        <v>#REF!</v>
      </c>
      <c r="Z3182" t="e">
        <f t="shared" si="324"/>
        <v>#REF!</v>
      </c>
      <c r="AA3182" t="e">
        <f t="shared" si="325"/>
        <v>#REF!</v>
      </c>
      <c r="AB3182" t="e">
        <f t="shared" si="327"/>
        <v>#REF!</v>
      </c>
    </row>
    <row r="3183" spans="19:28">
      <c r="S3183">
        <v>3179</v>
      </c>
      <c r="T3183" s="1">
        <f t="shared" si="326"/>
        <v>49187</v>
      </c>
      <c r="U3183">
        <f t="shared" si="322"/>
        <v>17</v>
      </c>
      <c r="V3183" s="1" cm="1">
        <f t="array" ref="V3183">INDEX($O$4:$O$20,U3183)</f>
        <v>47471</v>
      </c>
      <c r="W3183" s="1" t="e" cm="1">
        <f t="array" ref="W3183">INDEX($O$4:$O$20,U3183+1)</f>
        <v>#REF!</v>
      </c>
      <c r="X3183" t="e" cm="1">
        <f t="array" ref="X3183">(W3183-T3183)/(W3183-V3183)*INDEX($Q$4:$Q$20,U3183)+(T3183-V3183)/(W3183-V3183)*INDEX($Q$4:$Q$20,U3183+1)</f>
        <v>#REF!</v>
      </c>
      <c r="Y3183" t="e">
        <f t="shared" si="323"/>
        <v>#REF!</v>
      </c>
      <c r="Z3183" t="e">
        <f t="shared" si="324"/>
        <v>#REF!</v>
      </c>
      <c r="AA3183" t="e">
        <f t="shared" si="325"/>
        <v>#REF!</v>
      </c>
      <c r="AB3183" t="e">
        <f t="shared" si="327"/>
        <v>#REF!</v>
      </c>
    </row>
    <row r="3184" spans="19:28">
      <c r="S3184">
        <v>3180</v>
      </c>
      <c r="T3184" s="1">
        <f t="shared" si="326"/>
        <v>49188</v>
      </c>
      <c r="U3184">
        <f t="shared" si="322"/>
        <v>17</v>
      </c>
      <c r="V3184" s="1" cm="1">
        <f t="array" ref="V3184">INDEX($O$4:$O$20,U3184)</f>
        <v>47471</v>
      </c>
      <c r="W3184" s="1" t="e" cm="1">
        <f t="array" ref="W3184">INDEX($O$4:$O$20,U3184+1)</f>
        <v>#REF!</v>
      </c>
      <c r="X3184" t="e" cm="1">
        <f t="array" ref="X3184">(W3184-T3184)/(W3184-V3184)*INDEX($Q$4:$Q$20,U3184)+(T3184-V3184)/(W3184-V3184)*INDEX($Q$4:$Q$20,U3184+1)</f>
        <v>#REF!</v>
      </c>
      <c r="Y3184" t="e">
        <f t="shared" si="323"/>
        <v>#REF!</v>
      </c>
      <c r="Z3184" t="e">
        <f t="shared" si="324"/>
        <v>#REF!</v>
      </c>
      <c r="AA3184" t="e">
        <f t="shared" si="325"/>
        <v>#REF!</v>
      </c>
      <c r="AB3184" t="e">
        <f t="shared" si="327"/>
        <v>#REF!</v>
      </c>
    </row>
    <row r="3185" spans="19:28">
      <c r="S3185">
        <v>3181</v>
      </c>
      <c r="T3185" s="1">
        <f t="shared" si="326"/>
        <v>49189</v>
      </c>
      <c r="U3185">
        <f t="shared" si="322"/>
        <v>17</v>
      </c>
      <c r="V3185" s="1" cm="1">
        <f t="array" ref="V3185">INDEX($O$4:$O$20,U3185)</f>
        <v>47471</v>
      </c>
      <c r="W3185" s="1" t="e" cm="1">
        <f t="array" ref="W3185">INDEX($O$4:$O$20,U3185+1)</f>
        <v>#REF!</v>
      </c>
      <c r="X3185" t="e" cm="1">
        <f t="array" ref="X3185">(W3185-T3185)/(W3185-V3185)*INDEX($Q$4:$Q$20,U3185)+(T3185-V3185)/(W3185-V3185)*INDEX($Q$4:$Q$20,U3185+1)</f>
        <v>#REF!</v>
      </c>
      <c r="Y3185" t="e">
        <f t="shared" si="323"/>
        <v>#REF!</v>
      </c>
      <c r="Z3185" t="e">
        <f t="shared" si="324"/>
        <v>#REF!</v>
      </c>
      <c r="AA3185" t="e">
        <f t="shared" si="325"/>
        <v>#REF!</v>
      </c>
      <c r="AB3185" t="e">
        <f t="shared" si="327"/>
        <v>#REF!</v>
      </c>
    </row>
    <row r="3186" spans="19:28">
      <c r="S3186">
        <v>3182</v>
      </c>
      <c r="T3186" s="1">
        <f t="shared" si="326"/>
        <v>49190</v>
      </c>
      <c r="U3186">
        <f t="shared" si="322"/>
        <v>17</v>
      </c>
      <c r="V3186" s="1" cm="1">
        <f t="array" ref="V3186">INDEX($O$4:$O$20,U3186)</f>
        <v>47471</v>
      </c>
      <c r="W3186" s="1" t="e" cm="1">
        <f t="array" ref="W3186">INDEX($O$4:$O$20,U3186+1)</f>
        <v>#REF!</v>
      </c>
      <c r="X3186" t="e" cm="1">
        <f t="array" ref="X3186">(W3186-T3186)/(W3186-V3186)*INDEX($Q$4:$Q$20,U3186)+(T3186-V3186)/(W3186-V3186)*INDEX($Q$4:$Q$20,U3186+1)</f>
        <v>#REF!</v>
      </c>
      <c r="Y3186" t="e">
        <f t="shared" si="323"/>
        <v>#REF!</v>
      </c>
      <c r="Z3186" t="e">
        <f t="shared" si="324"/>
        <v>#REF!</v>
      </c>
      <c r="AA3186" t="e">
        <f t="shared" si="325"/>
        <v>#REF!</v>
      </c>
      <c r="AB3186" t="e">
        <f t="shared" si="327"/>
        <v>#REF!</v>
      </c>
    </row>
    <row r="3187" spans="19:28">
      <c r="S3187">
        <v>3183</v>
      </c>
      <c r="T3187" s="1">
        <f t="shared" si="326"/>
        <v>49191</v>
      </c>
      <c r="U3187">
        <f t="shared" si="322"/>
        <v>17</v>
      </c>
      <c r="V3187" s="1" cm="1">
        <f t="array" ref="V3187">INDEX($O$4:$O$20,U3187)</f>
        <v>47471</v>
      </c>
      <c r="W3187" s="1" t="e" cm="1">
        <f t="array" ref="W3187">INDEX($O$4:$O$20,U3187+1)</f>
        <v>#REF!</v>
      </c>
      <c r="X3187" t="e" cm="1">
        <f t="array" ref="X3187">(W3187-T3187)/(W3187-V3187)*INDEX($Q$4:$Q$20,U3187)+(T3187-V3187)/(W3187-V3187)*INDEX($Q$4:$Q$20,U3187+1)</f>
        <v>#REF!</v>
      </c>
      <c r="Y3187" t="e">
        <f t="shared" si="323"/>
        <v>#REF!</v>
      </c>
      <c r="Z3187" t="e">
        <f t="shared" si="324"/>
        <v>#REF!</v>
      </c>
      <c r="AA3187" t="e">
        <f t="shared" si="325"/>
        <v>#REF!</v>
      </c>
      <c r="AB3187" t="e">
        <f t="shared" si="327"/>
        <v>#REF!</v>
      </c>
    </row>
    <row r="3188" spans="19:28">
      <c r="S3188">
        <v>3184</v>
      </c>
      <c r="T3188" s="1">
        <f t="shared" si="326"/>
        <v>49192</v>
      </c>
      <c r="U3188">
        <f t="shared" si="322"/>
        <v>17</v>
      </c>
      <c r="V3188" s="1" cm="1">
        <f t="array" ref="V3188">INDEX($O$4:$O$20,U3188)</f>
        <v>47471</v>
      </c>
      <c r="W3188" s="1" t="e" cm="1">
        <f t="array" ref="W3188">INDEX($O$4:$O$20,U3188+1)</f>
        <v>#REF!</v>
      </c>
      <c r="X3188" t="e" cm="1">
        <f t="array" ref="X3188">(W3188-T3188)/(W3188-V3188)*INDEX($Q$4:$Q$20,U3188)+(T3188-V3188)/(W3188-V3188)*INDEX($Q$4:$Q$20,U3188+1)</f>
        <v>#REF!</v>
      </c>
      <c r="Y3188" t="e">
        <f t="shared" si="323"/>
        <v>#REF!</v>
      </c>
      <c r="Z3188" t="e">
        <f t="shared" si="324"/>
        <v>#REF!</v>
      </c>
      <c r="AA3188" t="e">
        <f t="shared" si="325"/>
        <v>#REF!</v>
      </c>
      <c r="AB3188" t="e">
        <f t="shared" si="327"/>
        <v>#REF!</v>
      </c>
    </row>
    <row r="3189" spans="19:28">
      <c r="S3189">
        <v>3185</v>
      </c>
      <c r="T3189" s="1">
        <f t="shared" si="326"/>
        <v>49193</v>
      </c>
      <c r="U3189">
        <f t="shared" si="322"/>
        <v>17</v>
      </c>
      <c r="V3189" s="1" cm="1">
        <f t="array" ref="V3189">INDEX($O$4:$O$20,U3189)</f>
        <v>47471</v>
      </c>
      <c r="W3189" s="1" t="e" cm="1">
        <f t="array" ref="W3189">INDEX($O$4:$O$20,U3189+1)</f>
        <v>#REF!</v>
      </c>
      <c r="X3189" t="e" cm="1">
        <f t="array" ref="X3189">(W3189-T3189)/(W3189-V3189)*INDEX($Q$4:$Q$20,U3189)+(T3189-V3189)/(W3189-V3189)*INDEX($Q$4:$Q$20,U3189+1)</f>
        <v>#REF!</v>
      </c>
      <c r="Y3189" t="e">
        <f t="shared" si="323"/>
        <v>#REF!</v>
      </c>
      <c r="Z3189" t="e">
        <f t="shared" si="324"/>
        <v>#REF!</v>
      </c>
      <c r="AA3189" t="e">
        <f t="shared" si="325"/>
        <v>#REF!</v>
      </c>
      <c r="AB3189" t="e">
        <f t="shared" si="327"/>
        <v>#REF!</v>
      </c>
    </row>
    <row r="3190" spans="19:28">
      <c r="S3190">
        <v>3186</v>
      </c>
      <c r="T3190" s="1">
        <f t="shared" si="326"/>
        <v>49194</v>
      </c>
      <c r="U3190">
        <f t="shared" si="322"/>
        <v>17</v>
      </c>
      <c r="V3190" s="1" cm="1">
        <f t="array" ref="V3190">INDEX($O$4:$O$20,U3190)</f>
        <v>47471</v>
      </c>
      <c r="W3190" s="1" t="e" cm="1">
        <f t="array" ref="W3190">INDEX($O$4:$O$20,U3190+1)</f>
        <v>#REF!</v>
      </c>
      <c r="X3190" t="e" cm="1">
        <f t="array" ref="X3190">(W3190-T3190)/(W3190-V3190)*INDEX($Q$4:$Q$20,U3190)+(T3190-V3190)/(W3190-V3190)*INDEX($Q$4:$Q$20,U3190+1)</f>
        <v>#REF!</v>
      </c>
      <c r="Y3190" t="e">
        <f t="shared" si="323"/>
        <v>#REF!</v>
      </c>
      <c r="Z3190" t="e">
        <f t="shared" si="324"/>
        <v>#REF!</v>
      </c>
      <c r="AA3190" t="e">
        <f t="shared" si="325"/>
        <v>#REF!</v>
      </c>
      <c r="AB3190" t="e">
        <f t="shared" si="327"/>
        <v>#REF!</v>
      </c>
    </row>
    <row r="3191" spans="19:28">
      <c r="S3191">
        <v>3187</v>
      </c>
      <c r="T3191" s="1">
        <f t="shared" si="326"/>
        <v>49195</v>
      </c>
      <c r="U3191">
        <f t="shared" si="322"/>
        <v>17</v>
      </c>
      <c r="V3191" s="1" cm="1">
        <f t="array" ref="V3191">INDEX($O$4:$O$20,U3191)</f>
        <v>47471</v>
      </c>
      <c r="W3191" s="1" t="e" cm="1">
        <f t="array" ref="W3191">INDEX($O$4:$O$20,U3191+1)</f>
        <v>#REF!</v>
      </c>
      <c r="X3191" t="e" cm="1">
        <f t="array" ref="X3191">(W3191-T3191)/(W3191-V3191)*INDEX($Q$4:$Q$20,U3191)+(T3191-V3191)/(W3191-V3191)*INDEX($Q$4:$Q$20,U3191+1)</f>
        <v>#REF!</v>
      </c>
      <c r="Y3191" t="e">
        <f t="shared" si="323"/>
        <v>#REF!</v>
      </c>
      <c r="Z3191" t="e">
        <f t="shared" si="324"/>
        <v>#REF!</v>
      </c>
      <c r="AA3191" t="e">
        <f t="shared" si="325"/>
        <v>#REF!</v>
      </c>
      <c r="AB3191" t="e">
        <f t="shared" si="327"/>
        <v>#REF!</v>
      </c>
    </row>
    <row r="3192" spans="19:28">
      <c r="S3192">
        <v>3188</v>
      </c>
      <c r="T3192" s="1">
        <f t="shared" si="326"/>
        <v>49196</v>
      </c>
      <c r="U3192">
        <f t="shared" si="322"/>
        <v>17</v>
      </c>
      <c r="V3192" s="1" cm="1">
        <f t="array" ref="V3192">INDEX($O$4:$O$20,U3192)</f>
        <v>47471</v>
      </c>
      <c r="W3192" s="1" t="e" cm="1">
        <f t="array" ref="W3192">INDEX($O$4:$O$20,U3192+1)</f>
        <v>#REF!</v>
      </c>
      <c r="X3192" t="e" cm="1">
        <f t="array" ref="X3192">(W3192-T3192)/(W3192-V3192)*INDEX($Q$4:$Q$20,U3192)+(T3192-V3192)/(W3192-V3192)*INDEX($Q$4:$Q$20,U3192+1)</f>
        <v>#REF!</v>
      </c>
      <c r="Y3192" t="e">
        <f t="shared" si="323"/>
        <v>#REF!</v>
      </c>
      <c r="Z3192" t="e">
        <f t="shared" si="324"/>
        <v>#REF!</v>
      </c>
      <c r="AA3192" t="e">
        <f t="shared" si="325"/>
        <v>#REF!</v>
      </c>
      <c r="AB3192" t="e">
        <f t="shared" si="327"/>
        <v>#REF!</v>
      </c>
    </row>
    <row r="3193" spans="19:28">
      <c r="S3193">
        <v>3189</v>
      </c>
      <c r="T3193" s="1">
        <f t="shared" si="326"/>
        <v>49197</v>
      </c>
      <c r="U3193">
        <f t="shared" si="322"/>
        <v>17</v>
      </c>
      <c r="V3193" s="1" cm="1">
        <f t="array" ref="V3193">INDEX($O$4:$O$20,U3193)</f>
        <v>47471</v>
      </c>
      <c r="W3193" s="1" t="e" cm="1">
        <f t="array" ref="W3193">INDEX($O$4:$O$20,U3193+1)</f>
        <v>#REF!</v>
      </c>
      <c r="X3193" t="e" cm="1">
        <f t="array" ref="X3193">(W3193-T3193)/(W3193-V3193)*INDEX($Q$4:$Q$20,U3193)+(T3193-V3193)/(W3193-V3193)*INDEX($Q$4:$Q$20,U3193+1)</f>
        <v>#REF!</v>
      </c>
      <c r="Y3193" t="e">
        <f t="shared" si="323"/>
        <v>#REF!</v>
      </c>
      <c r="Z3193" t="e">
        <f t="shared" si="324"/>
        <v>#REF!</v>
      </c>
      <c r="AA3193" t="e">
        <f t="shared" si="325"/>
        <v>#REF!</v>
      </c>
      <c r="AB3193" t="e">
        <f t="shared" si="327"/>
        <v>#REF!</v>
      </c>
    </row>
    <row r="3194" spans="19:28">
      <c r="S3194">
        <v>3190</v>
      </c>
      <c r="T3194" s="1">
        <f t="shared" si="326"/>
        <v>49198</v>
      </c>
      <c r="U3194">
        <f t="shared" si="322"/>
        <v>17</v>
      </c>
      <c r="V3194" s="1" cm="1">
        <f t="array" ref="V3194">INDEX($O$4:$O$20,U3194)</f>
        <v>47471</v>
      </c>
      <c r="W3194" s="1" t="e" cm="1">
        <f t="array" ref="W3194">INDEX($O$4:$O$20,U3194+1)</f>
        <v>#REF!</v>
      </c>
      <c r="X3194" t="e" cm="1">
        <f t="array" ref="X3194">(W3194-T3194)/(W3194-V3194)*INDEX($Q$4:$Q$20,U3194)+(T3194-V3194)/(W3194-V3194)*INDEX($Q$4:$Q$20,U3194+1)</f>
        <v>#REF!</v>
      </c>
      <c r="Y3194" t="e">
        <f t="shared" si="323"/>
        <v>#REF!</v>
      </c>
      <c r="Z3194" t="e">
        <f t="shared" si="324"/>
        <v>#REF!</v>
      </c>
      <c r="AA3194" t="e">
        <f t="shared" si="325"/>
        <v>#REF!</v>
      </c>
      <c r="AB3194" t="e">
        <f t="shared" si="327"/>
        <v>#REF!</v>
      </c>
    </row>
    <row r="3195" spans="19:28">
      <c r="S3195">
        <v>3191</v>
      </c>
      <c r="T3195" s="1">
        <f t="shared" si="326"/>
        <v>49199</v>
      </c>
      <c r="U3195">
        <f t="shared" si="322"/>
        <v>17</v>
      </c>
      <c r="V3195" s="1" cm="1">
        <f t="array" ref="V3195">INDEX($O$4:$O$20,U3195)</f>
        <v>47471</v>
      </c>
      <c r="W3195" s="1" t="e" cm="1">
        <f t="array" ref="W3195">INDEX($O$4:$O$20,U3195+1)</f>
        <v>#REF!</v>
      </c>
      <c r="X3195" t="e" cm="1">
        <f t="array" ref="X3195">(W3195-T3195)/(W3195-V3195)*INDEX($Q$4:$Q$20,U3195)+(T3195-V3195)/(W3195-V3195)*INDEX($Q$4:$Q$20,U3195+1)</f>
        <v>#REF!</v>
      </c>
      <c r="Y3195" t="e">
        <f t="shared" si="323"/>
        <v>#REF!</v>
      </c>
      <c r="Z3195" t="e">
        <f t="shared" si="324"/>
        <v>#REF!</v>
      </c>
      <c r="AA3195" t="e">
        <f t="shared" si="325"/>
        <v>#REF!</v>
      </c>
      <c r="AB3195" t="e">
        <f t="shared" si="327"/>
        <v>#REF!</v>
      </c>
    </row>
    <row r="3196" spans="19:28">
      <c r="S3196">
        <v>3192</v>
      </c>
      <c r="T3196" s="1">
        <f t="shared" si="326"/>
        <v>49200</v>
      </c>
      <c r="U3196">
        <f t="shared" si="322"/>
        <v>17</v>
      </c>
      <c r="V3196" s="1" cm="1">
        <f t="array" ref="V3196">INDEX($O$4:$O$20,U3196)</f>
        <v>47471</v>
      </c>
      <c r="W3196" s="1" t="e" cm="1">
        <f t="array" ref="W3196">INDEX($O$4:$O$20,U3196+1)</f>
        <v>#REF!</v>
      </c>
      <c r="X3196" t="e" cm="1">
        <f t="array" ref="X3196">(W3196-T3196)/(W3196-V3196)*INDEX($Q$4:$Q$20,U3196)+(T3196-V3196)/(W3196-V3196)*INDEX($Q$4:$Q$20,U3196+1)</f>
        <v>#REF!</v>
      </c>
      <c r="Y3196" t="e">
        <f t="shared" si="323"/>
        <v>#REF!</v>
      </c>
      <c r="Z3196" t="e">
        <f t="shared" si="324"/>
        <v>#REF!</v>
      </c>
      <c r="AA3196" t="e">
        <f t="shared" si="325"/>
        <v>#REF!</v>
      </c>
      <c r="AB3196" t="e">
        <f t="shared" si="327"/>
        <v>#REF!</v>
      </c>
    </row>
    <row r="3197" spans="19:28">
      <c r="S3197">
        <v>3193</v>
      </c>
      <c r="T3197" s="1">
        <f t="shared" si="326"/>
        <v>49201</v>
      </c>
      <c r="U3197">
        <f t="shared" si="322"/>
        <v>17</v>
      </c>
      <c r="V3197" s="1" cm="1">
        <f t="array" ref="V3197">INDEX($O$4:$O$20,U3197)</f>
        <v>47471</v>
      </c>
      <c r="W3197" s="1" t="e" cm="1">
        <f t="array" ref="W3197">INDEX($O$4:$O$20,U3197+1)</f>
        <v>#REF!</v>
      </c>
      <c r="X3197" t="e" cm="1">
        <f t="array" ref="X3197">(W3197-T3197)/(W3197-V3197)*INDEX($Q$4:$Q$20,U3197)+(T3197-V3197)/(W3197-V3197)*INDEX($Q$4:$Q$20,U3197+1)</f>
        <v>#REF!</v>
      </c>
      <c r="Y3197" t="e">
        <f t="shared" si="323"/>
        <v>#REF!</v>
      </c>
      <c r="Z3197" t="e">
        <f t="shared" si="324"/>
        <v>#REF!</v>
      </c>
      <c r="AA3197" t="e">
        <f t="shared" si="325"/>
        <v>#REF!</v>
      </c>
      <c r="AB3197" t="e">
        <f t="shared" si="327"/>
        <v>#REF!</v>
      </c>
    </row>
    <row r="3198" spans="19:28">
      <c r="S3198">
        <v>3194</v>
      </c>
      <c r="T3198" s="1">
        <f t="shared" si="326"/>
        <v>49202</v>
      </c>
      <c r="U3198">
        <f t="shared" si="322"/>
        <v>17</v>
      </c>
      <c r="V3198" s="1" cm="1">
        <f t="array" ref="V3198">INDEX($O$4:$O$20,U3198)</f>
        <v>47471</v>
      </c>
      <c r="W3198" s="1" t="e" cm="1">
        <f t="array" ref="W3198">INDEX($O$4:$O$20,U3198+1)</f>
        <v>#REF!</v>
      </c>
      <c r="X3198" t="e" cm="1">
        <f t="array" ref="X3198">(W3198-T3198)/(W3198-V3198)*INDEX($Q$4:$Q$20,U3198)+(T3198-V3198)/(W3198-V3198)*INDEX($Q$4:$Q$20,U3198+1)</f>
        <v>#REF!</v>
      </c>
      <c r="Y3198" t="e">
        <f t="shared" si="323"/>
        <v>#REF!</v>
      </c>
      <c r="Z3198" t="e">
        <f t="shared" si="324"/>
        <v>#REF!</v>
      </c>
      <c r="AA3198" t="e">
        <f t="shared" si="325"/>
        <v>#REF!</v>
      </c>
      <c r="AB3198" t="e">
        <f t="shared" si="327"/>
        <v>#REF!</v>
      </c>
    </row>
    <row r="3199" spans="19:28">
      <c r="S3199">
        <v>3195</v>
      </c>
      <c r="T3199" s="1">
        <f t="shared" si="326"/>
        <v>49203</v>
      </c>
      <c r="U3199">
        <f t="shared" si="322"/>
        <v>17</v>
      </c>
      <c r="V3199" s="1" cm="1">
        <f t="array" ref="V3199">INDEX($O$4:$O$20,U3199)</f>
        <v>47471</v>
      </c>
      <c r="W3199" s="1" t="e" cm="1">
        <f t="array" ref="W3199">INDEX($O$4:$O$20,U3199+1)</f>
        <v>#REF!</v>
      </c>
      <c r="X3199" t="e" cm="1">
        <f t="array" ref="X3199">(W3199-T3199)/(W3199-V3199)*INDEX($Q$4:$Q$20,U3199)+(T3199-V3199)/(W3199-V3199)*INDEX($Q$4:$Q$20,U3199+1)</f>
        <v>#REF!</v>
      </c>
      <c r="Y3199" t="e">
        <f t="shared" si="323"/>
        <v>#REF!</v>
      </c>
      <c r="Z3199" t="e">
        <f t="shared" si="324"/>
        <v>#REF!</v>
      </c>
      <c r="AA3199" t="e">
        <f t="shared" si="325"/>
        <v>#REF!</v>
      </c>
      <c r="AB3199" t="e">
        <f t="shared" si="327"/>
        <v>#REF!</v>
      </c>
    </row>
    <row r="3200" spans="19:28">
      <c r="S3200">
        <v>3196</v>
      </c>
      <c r="T3200" s="1">
        <f t="shared" si="326"/>
        <v>49204</v>
      </c>
      <c r="U3200">
        <f t="shared" si="322"/>
        <v>17</v>
      </c>
      <c r="V3200" s="1" cm="1">
        <f t="array" ref="V3200">INDEX($O$4:$O$20,U3200)</f>
        <v>47471</v>
      </c>
      <c r="W3200" s="1" t="e" cm="1">
        <f t="array" ref="W3200">INDEX($O$4:$O$20,U3200+1)</f>
        <v>#REF!</v>
      </c>
      <c r="X3200" t="e" cm="1">
        <f t="array" ref="X3200">(W3200-T3200)/(W3200-V3200)*INDEX($Q$4:$Q$20,U3200)+(T3200-V3200)/(W3200-V3200)*INDEX($Q$4:$Q$20,U3200+1)</f>
        <v>#REF!</v>
      </c>
      <c r="Y3200" t="e">
        <f t="shared" si="323"/>
        <v>#REF!</v>
      </c>
      <c r="Z3200" t="e">
        <f t="shared" si="324"/>
        <v>#REF!</v>
      </c>
      <c r="AA3200" t="e">
        <f t="shared" si="325"/>
        <v>#REF!</v>
      </c>
      <c r="AB3200" t="e">
        <f t="shared" si="327"/>
        <v>#REF!</v>
      </c>
    </row>
    <row r="3201" spans="19:28">
      <c r="S3201">
        <v>3197</v>
      </c>
      <c r="T3201" s="1">
        <f t="shared" si="326"/>
        <v>49205</v>
      </c>
      <c r="U3201">
        <f t="shared" si="322"/>
        <v>17</v>
      </c>
      <c r="V3201" s="1" cm="1">
        <f t="array" ref="V3201">INDEX($O$4:$O$20,U3201)</f>
        <v>47471</v>
      </c>
      <c r="W3201" s="1" t="e" cm="1">
        <f t="array" ref="W3201">INDEX($O$4:$O$20,U3201+1)</f>
        <v>#REF!</v>
      </c>
      <c r="X3201" t="e" cm="1">
        <f t="array" ref="X3201">(W3201-T3201)/(W3201-V3201)*INDEX($Q$4:$Q$20,U3201)+(T3201-V3201)/(W3201-V3201)*INDEX($Q$4:$Q$20,U3201+1)</f>
        <v>#REF!</v>
      </c>
      <c r="Y3201" t="e">
        <f t="shared" si="323"/>
        <v>#REF!</v>
      </c>
      <c r="Z3201" t="e">
        <f t="shared" si="324"/>
        <v>#REF!</v>
      </c>
      <c r="AA3201" t="e">
        <f t="shared" si="325"/>
        <v>#REF!</v>
      </c>
      <c r="AB3201" t="e">
        <f t="shared" si="327"/>
        <v>#REF!</v>
      </c>
    </row>
    <row r="3202" spans="19:28">
      <c r="S3202">
        <v>3198</v>
      </c>
      <c r="T3202" s="1">
        <f t="shared" si="326"/>
        <v>49206</v>
      </c>
      <c r="U3202">
        <f t="shared" si="322"/>
        <v>17</v>
      </c>
      <c r="V3202" s="1" cm="1">
        <f t="array" ref="V3202">INDEX($O$4:$O$20,U3202)</f>
        <v>47471</v>
      </c>
      <c r="W3202" s="1" t="e" cm="1">
        <f t="array" ref="W3202">INDEX($O$4:$O$20,U3202+1)</f>
        <v>#REF!</v>
      </c>
      <c r="X3202" t="e" cm="1">
        <f t="array" ref="X3202">(W3202-T3202)/(W3202-V3202)*INDEX($Q$4:$Q$20,U3202)+(T3202-V3202)/(W3202-V3202)*INDEX($Q$4:$Q$20,U3202+1)</f>
        <v>#REF!</v>
      </c>
      <c r="Y3202" t="e">
        <f t="shared" si="323"/>
        <v>#REF!</v>
      </c>
      <c r="Z3202" t="e">
        <f t="shared" si="324"/>
        <v>#REF!</v>
      </c>
      <c r="AA3202" t="e">
        <f t="shared" si="325"/>
        <v>#REF!</v>
      </c>
      <c r="AB3202" t="e">
        <f t="shared" si="327"/>
        <v>#REF!</v>
      </c>
    </row>
    <row r="3203" spans="19:28">
      <c r="S3203">
        <v>3199</v>
      </c>
      <c r="T3203" s="1">
        <f t="shared" si="326"/>
        <v>49207</v>
      </c>
      <c r="U3203">
        <f t="shared" si="322"/>
        <v>17</v>
      </c>
      <c r="V3203" s="1" cm="1">
        <f t="array" ref="V3203">INDEX($O$4:$O$20,U3203)</f>
        <v>47471</v>
      </c>
      <c r="W3203" s="1" t="e" cm="1">
        <f t="array" ref="W3203">INDEX($O$4:$O$20,U3203+1)</f>
        <v>#REF!</v>
      </c>
      <c r="X3203" t="e" cm="1">
        <f t="array" ref="X3203">(W3203-T3203)/(W3203-V3203)*INDEX($Q$4:$Q$20,U3203)+(T3203-V3203)/(W3203-V3203)*INDEX($Q$4:$Q$20,U3203+1)</f>
        <v>#REF!</v>
      </c>
      <c r="Y3203" t="e">
        <f t="shared" si="323"/>
        <v>#REF!</v>
      </c>
      <c r="Z3203" t="e">
        <f t="shared" si="324"/>
        <v>#REF!</v>
      </c>
      <c r="AA3203" t="e">
        <f t="shared" si="325"/>
        <v>#REF!</v>
      </c>
      <c r="AB3203" t="e">
        <f t="shared" si="327"/>
        <v>#REF!</v>
      </c>
    </row>
    <row r="3204" spans="19:28">
      <c r="S3204">
        <v>3200</v>
      </c>
      <c r="T3204" s="1">
        <f t="shared" si="326"/>
        <v>49208</v>
      </c>
      <c r="U3204">
        <f t="shared" si="322"/>
        <v>17</v>
      </c>
      <c r="V3204" s="1" cm="1">
        <f t="array" ref="V3204">INDEX($O$4:$O$20,U3204)</f>
        <v>47471</v>
      </c>
      <c r="W3204" s="1" t="e" cm="1">
        <f t="array" ref="W3204">INDEX($O$4:$O$20,U3204+1)</f>
        <v>#REF!</v>
      </c>
      <c r="X3204" t="e" cm="1">
        <f t="array" ref="X3204">(W3204-T3204)/(W3204-V3204)*INDEX($Q$4:$Q$20,U3204)+(T3204-V3204)/(W3204-V3204)*INDEX($Q$4:$Q$20,U3204+1)</f>
        <v>#REF!</v>
      </c>
      <c r="Y3204" t="e">
        <f t="shared" si="323"/>
        <v>#REF!</v>
      </c>
      <c r="Z3204" t="e">
        <f t="shared" si="324"/>
        <v>#REF!</v>
      </c>
      <c r="AA3204" t="e">
        <f t="shared" si="325"/>
        <v>#REF!</v>
      </c>
      <c r="AB3204" t="e">
        <f t="shared" si="327"/>
        <v>#REF!</v>
      </c>
    </row>
    <row r="3205" spans="19:28">
      <c r="S3205">
        <v>3201</v>
      </c>
      <c r="T3205" s="1">
        <f t="shared" si="326"/>
        <v>49209</v>
      </c>
      <c r="U3205">
        <f t="shared" ref="U3205:U3268" si="328">MATCH(T3205,$O$4:$O$20,1)</f>
        <v>17</v>
      </c>
      <c r="V3205" s="1" cm="1">
        <f t="array" ref="V3205">INDEX($O$4:$O$20,U3205)</f>
        <v>47471</v>
      </c>
      <c r="W3205" s="1" t="e" cm="1">
        <f t="array" ref="W3205">INDEX($O$4:$O$20,U3205+1)</f>
        <v>#REF!</v>
      </c>
      <c r="X3205" t="e" cm="1">
        <f t="array" ref="X3205">(W3205-T3205)/(W3205-V3205)*INDEX($Q$4:$Q$20,U3205)+(T3205-V3205)/(W3205-V3205)*INDEX($Q$4:$Q$20,U3205+1)</f>
        <v>#REF!</v>
      </c>
      <c r="Y3205" t="e">
        <f t="shared" ref="Y3205:Y3268" si="329">EXP(X3205)</f>
        <v>#REF!</v>
      </c>
      <c r="Z3205" t="e">
        <f t="shared" ref="Z3205:Z3268" si="330">(Y3205/Y3206-1)*360</f>
        <v>#REF!</v>
      </c>
      <c r="AA3205" t="e">
        <f t="shared" ref="AA3205:AA3268" si="331">Z3205-0.0006</f>
        <v>#REF!</v>
      </c>
      <c r="AB3205" t="e">
        <f t="shared" si="327"/>
        <v>#REF!</v>
      </c>
    </row>
    <row r="3206" spans="19:28">
      <c r="S3206">
        <v>3202</v>
      </c>
      <c r="T3206" s="1">
        <f t="shared" ref="T3206:T3269" si="332">T3205+1</f>
        <v>49210</v>
      </c>
      <c r="U3206">
        <f t="shared" si="328"/>
        <v>17</v>
      </c>
      <c r="V3206" s="1" cm="1">
        <f t="array" ref="V3206">INDEX($O$4:$O$20,U3206)</f>
        <v>47471</v>
      </c>
      <c r="W3206" s="1" t="e" cm="1">
        <f t="array" ref="W3206">INDEX($O$4:$O$20,U3206+1)</f>
        <v>#REF!</v>
      </c>
      <c r="X3206" t="e" cm="1">
        <f t="array" ref="X3206">(W3206-T3206)/(W3206-V3206)*INDEX($Q$4:$Q$20,U3206)+(T3206-V3206)/(W3206-V3206)*INDEX($Q$4:$Q$20,U3206+1)</f>
        <v>#REF!</v>
      </c>
      <c r="Y3206" t="e">
        <f t="shared" si="329"/>
        <v>#REF!</v>
      </c>
      <c r="Z3206" t="e">
        <f t="shared" si="330"/>
        <v>#REF!</v>
      </c>
      <c r="AA3206" t="e">
        <f t="shared" si="331"/>
        <v>#REF!</v>
      </c>
      <c r="AB3206" t="e">
        <f t="shared" ref="AB3206:AB3269" si="333">AB3205/(1+AA3205/360)</f>
        <v>#REF!</v>
      </c>
    </row>
    <row r="3207" spans="19:28">
      <c r="S3207">
        <v>3203</v>
      </c>
      <c r="T3207" s="1">
        <f t="shared" si="332"/>
        <v>49211</v>
      </c>
      <c r="U3207">
        <f t="shared" si="328"/>
        <v>17</v>
      </c>
      <c r="V3207" s="1" cm="1">
        <f t="array" ref="V3207">INDEX($O$4:$O$20,U3207)</f>
        <v>47471</v>
      </c>
      <c r="W3207" s="1" t="e" cm="1">
        <f t="array" ref="W3207">INDEX($O$4:$O$20,U3207+1)</f>
        <v>#REF!</v>
      </c>
      <c r="X3207" t="e" cm="1">
        <f t="array" ref="X3207">(W3207-T3207)/(W3207-V3207)*INDEX($Q$4:$Q$20,U3207)+(T3207-V3207)/(W3207-V3207)*INDEX($Q$4:$Q$20,U3207+1)</f>
        <v>#REF!</v>
      </c>
      <c r="Y3207" t="e">
        <f t="shared" si="329"/>
        <v>#REF!</v>
      </c>
      <c r="Z3207" t="e">
        <f t="shared" si="330"/>
        <v>#REF!</v>
      </c>
      <c r="AA3207" t="e">
        <f t="shared" si="331"/>
        <v>#REF!</v>
      </c>
      <c r="AB3207" t="e">
        <f t="shared" si="333"/>
        <v>#REF!</v>
      </c>
    </row>
    <row r="3208" spans="19:28">
      <c r="S3208">
        <v>3204</v>
      </c>
      <c r="T3208" s="1">
        <f t="shared" si="332"/>
        <v>49212</v>
      </c>
      <c r="U3208">
        <f t="shared" si="328"/>
        <v>17</v>
      </c>
      <c r="V3208" s="1" cm="1">
        <f t="array" ref="V3208">INDEX($O$4:$O$20,U3208)</f>
        <v>47471</v>
      </c>
      <c r="W3208" s="1" t="e" cm="1">
        <f t="array" ref="W3208">INDEX($O$4:$O$20,U3208+1)</f>
        <v>#REF!</v>
      </c>
      <c r="X3208" t="e" cm="1">
        <f t="array" ref="X3208">(W3208-T3208)/(W3208-V3208)*INDEX($Q$4:$Q$20,U3208)+(T3208-V3208)/(W3208-V3208)*INDEX($Q$4:$Q$20,U3208+1)</f>
        <v>#REF!</v>
      </c>
      <c r="Y3208" t="e">
        <f t="shared" si="329"/>
        <v>#REF!</v>
      </c>
      <c r="Z3208" t="e">
        <f t="shared" si="330"/>
        <v>#REF!</v>
      </c>
      <c r="AA3208" t="e">
        <f t="shared" si="331"/>
        <v>#REF!</v>
      </c>
      <c r="AB3208" t="e">
        <f t="shared" si="333"/>
        <v>#REF!</v>
      </c>
    </row>
    <row r="3209" spans="19:28">
      <c r="S3209">
        <v>3205</v>
      </c>
      <c r="T3209" s="1">
        <f t="shared" si="332"/>
        <v>49213</v>
      </c>
      <c r="U3209">
        <f t="shared" si="328"/>
        <v>17</v>
      </c>
      <c r="V3209" s="1" cm="1">
        <f t="array" ref="V3209">INDEX($O$4:$O$20,U3209)</f>
        <v>47471</v>
      </c>
      <c r="W3209" s="1" t="e" cm="1">
        <f t="array" ref="W3209">INDEX($O$4:$O$20,U3209+1)</f>
        <v>#REF!</v>
      </c>
      <c r="X3209" t="e" cm="1">
        <f t="array" ref="X3209">(W3209-T3209)/(W3209-V3209)*INDEX($Q$4:$Q$20,U3209)+(T3209-V3209)/(W3209-V3209)*INDEX($Q$4:$Q$20,U3209+1)</f>
        <v>#REF!</v>
      </c>
      <c r="Y3209" t="e">
        <f t="shared" si="329"/>
        <v>#REF!</v>
      </c>
      <c r="Z3209" t="e">
        <f t="shared" si="330"/>
        <v>#REF!</v>
      </c>
      <c r="AA3209" t="e">
        <f t="shared" si="331"/>
        <v>#REF!</v>
      </c>
      <c r="AB3209" t="e">
        <f t="shared" si="333"/>
        <v>#REF!</v>
      </c>
    </row>
    <row r="3210" spans="19:28">
      <c r="S3210">
        <v>3206</v>
      </c>
      <c r="T3210" s="1">
        <f t="shared" si="332"/>
        <v>49214</v>
      </c>
      <c r="U3210">
        <f t="shared" si="328"/>
        <v>17</v>
      </c>
      <c r="V3210" s="1" cm="1">
        <f t="array" ref="V3210">INDEX($O$4:$O$20,U3210)</f>
        <v>47471</v>
      </c>
      <c r="W3210" s="1" t="e" cm="1">
        <f t="array" ref="W3210">INDEX($O$4:$O$20,U3210+1)</f>
        <v>#REF!</v>
      </c>
      <c r="X3210" t="e" cm="1">
        <f t="array" ref="X3210">(W3210-T3210)/(W3210-V3210)*INDEX($Q$4:$Q$20,U3210)+(T3210-V3210)/(W3210-V3210)*INDEX($Q$4:$Q$20,U3210+1)</f>
        <v>#REF!</v>
      </c>
      <c r="Y3210" t="e">
        <f t="shared" si="329"/>
        <v>#REF!</v>
      </c>
      <c r="Z3210" t="e">
        <f t="shared" si="330"/>
        <v>#REF!</v>
      </c>
      <c r="AA3210" t="e">
        <f t="shared" si="331"/>
        <v>#REF!</v>
      </c>
      <c r="AB3210" t="e">
        <f t="shared" si="333"/>
        <v>#REF!</v>
      </c>
    </row>
    <row r="3211" spans="19:28">
      <c r="S3211">
        <v>3207</v>
      </c>
      <c r="T3211" s="1">
        <f t="shared" si="332"/>
        <v>49215</v>
      </c>
      <c r="U3211">
        <f t="shared" si="328"/>
        <v>17</v>
      </c>
      <c r="V3211" s="1" cm="1">
        <f t="array" ref="V3211">INDEX($O$4:$O$20,U3211)</f>
        <v>47471</v>
      </c>
      <c r="W3211" s="1" t="e" cm="1">
        <f t="array" ref="W3211">INDEX($O$4:$O$20,U3211+1)</f>
        <v>#REF!</v>
      </c>
      <c r="X3211" t="e" cm="1">
        <f t="array" ref="X3211">(W3211-T3211)/(W3211-V3211)*INDEX($Q$4:$Q$20,U3211)+(T3211-V3211)/(W3211-V3211)*INDEX($Q$4:$Q$20,U3211+1)</f>
        <v>#REF!</v>
      </c>
      <c r="Y3211" t="e">
        <f t="shared" si="329"/>
        <v>#REF!</v>
      </c>
      <c r="Z3211" t="e">
        <f t="shared" si="330"/>
        <v>#REF!</v>
      </c>
      <c r="AA3211" t="e">
        <f t="shared" si="331"/>
        <v>#REF!</v>
      </c>
      <c r="AB3211" t="e">
        <f t="shared" si="333"/>
        <v>#REF!</v>
      </c>
    </row>
    <row r="3212" spans="19:28">
      <c r="S3212">
        <v>3208</v>
      </c>
      <c r="T3212" s="1">
        <f t="shared" si="332"/>
        <v>49216</v>
      </c>
      <c r="U3212">
        <f t="shared" si="328"/>
        <v>17</v>
      </c>
      <c r="V3212" s="1" cm="1">
        <f t="array" ref="V3212">INDEX($O$4:$O$20,U3212)</f>
        <v>47471</v>
      </c>
      <c r="W3212" s="1" t="e" cm="1">
        <f t="array" ref="W3212">INDEX($O$4:$O$20,U3212+1)</f>
        <v>#REF!</v>
      </c>
      <c r="X3212" t="e" cm="1">
        <f t="array" ref="X3212">(W3212-T3212)/(W3212-V3212)*INDEX($Q$4:$Q$20,U3212)+(T3212-V3212)/(W3212-V3212)*INDEX($Q$4:$Q$20,U3212+1)</f>
        <v>#REF!</v>
      </c>
      <c r="Y3212" t="e">
        <f t="shared" si="329"/>
        <v>#REF!</v>
      </c>
      <c r="Z3212" t="e">
        <f t="shared" si="330"/>
        <v>#REF!</v>
      </c>
      <c r="AA3212" t="e">
        <f t="shared" si="331"/>
        <v>#REF!</v>
      </c>
      <c r="AB3212" t="e">
        <f t="shared" si="333"/>
        <v>#REF!</v>
      </c>
    </row>
    <row r="3213" spans="19:28">
      <c r="S3213">
        <v>3209</v>
      </c>
      <c r="T3213" s="1">
        <f t="shared" si="332"/>
        <v>49217</v>
      </c>
      <c r="U3213">
        <f t="shared" si="328"/>
        <v>17</v>
      </c>
      <c r="V3213" s="1" cm="1">
        <f t="array" ref="V3213">INDEX($O$4:$O$20,U3213)</f>
        <v>47471</v>
      </c>
      <c r="W3213" s="1" t="e" cm="1">
        <f t="array" ref="W3213">INDEX($O$4:$O$20,U3213+1)</f>
        <v>#REF!</v>
      </c>
      <c r="X3213" t="e" cm="1">
        <f t="array" ref="X3213">(W3213-T3213)/(W3213-V3213)*INDEX($Q$4:$Q$20,U3213)+(T3213-V3213)/(W3213-V3213)*INDEX($Q$4:$Q$20,U3213+1)</f>
        <v>#REF!</v>
      </c>
      <c r="Y3213" t="e">
        <f t="shared" si="329"/>
        <v>#REF!</v>
      </c>
      <c r="Z3213" t="e">
        <f t="shared" si="330"/>
        <v>#REF!</v>
      </c>
      <c r="AA3213" t="e">
        <f t="shared" si="331"/>
        <v>#REF!</v>
      </c>
      <c r="AB3213" t="e">
        <f t="shared" si="333"/>
        <v>#REF!</v>
      </c>
    </row>
    <row r="3214" spans="19:28">
      <c r="S3214">
        <v>3210</v>
      </c>
      <c r="T3214" s="1">
        <f t="shared" si="332"/>
        <v>49218</v>
      </c>
      <c r="U3214">
        <f t="shared" si="328"/>
        <v>17</v>
      </c>
      <c r="V3214" s="1" cm="1">
        <f t="array" ref="V3214">INDEX($O$4:$O$20,U3214)</f>
        <v>47471</v>
      </c>
      <c r="W3214" s="1" t="e" cm="1">
        <f t="array" ref="W3214">INDEX($O$4:$O$20,U3214+1)</f>
        <v>#REF!</v>
      </c>
      <c r="X3214" t="e" cm="1">
        <f t="array" ref="X3214">(W3214-T3214)/(W3214-V3214)*INDEX($Q$4:$Q$20,U3214)+(T3214-V3214)/(W3214-V3214)*INDEX($Q$4:$Q$20,U3214+1)</f>
        <v>#REF!</v>
      </c>
      <c r="Y3214" t="e">
        <f t="shared" si="329"/>
        <v>#REF!</v>
      </c>
      <c r="Z3214" t="e">
        <f t="shared" si="330"/>
        <v>#REF!</v>
      </c>
      <c r="AA3214" t="e">
        <f t="shared" si="331"/>
        <v>#REF!</v>
      </c>
      <c r="AB3214" t="e">
        <f t="shared" si="333"/>
        <v>#REF!</v>
      </c>
    </row>
    <row r="3215" spans="19:28">
      <c r="S3215">
        <v>3211</v>
      </c>
      <c r="T3215" s="1">
        <f t="shared" si="332"/>
        <v>49219</v>
      </c>
      <c r="U3215">
        <f t="shared" si="328"/>
        <v>17</v>
      </c>
      <c r="V3215" s="1" cm="1">
        <f t="array" ref="V3215">INDEX($O$4:$O$20,U3215)</f>
        <v>47471</v>
      </c>
      <c r="W3215" s="1" t="e" cm="1">
        <f t="array" ref="W3215">INDEX($O$4:$O$20,U3215+1)</f>
        <v>#REF!</v>
      </c>
      <c r="X3215" t="e" cm="1">
        <f t="array" ref="X3215">(W3215-T3215)/(W3215-V3215)*INDEX($Q$4:$Q$20,U3215)+(T3215-V3215)/(W3215-V3215)*INDEX($Q$4:$Q$20,U3215+1)</f>
        <v>#REF!</v>
      </c>
      <c r="Y3215" t="e">
        <f t="shared" si="329"/>
        <v>#REF!</v>
      </c>
      <c r="Z3215" t="e">
        <f t="shared" si="330"/>
        <v>#REF!</v>
      </c>
      <c r="AA3215" t="e">
        <f t="shared" si="331"/>
        <v>#REF!</v>
      </c>
      <c r="AB3215" t="e">
        <f t="shared" si="333"/>
        <v>#REF!</v>
      </c>
    </row>
    <row r="3216" spans="19:28">
      <c r="S3216">
        <v>3212</v>
      </c>
      <c r="T3216" s="1">
        <f t="shared" si="332"/>
        <v>49220</v>
      </c>
      <c r="U3216">
        <f t="shared" si="328"/>
        <v>17</v>
      </c>
      <c r="V3216" s="1" cm="1">
        <f t="array" ref="V3216">INDEX($O$4:$O$20,U3216)</f>
        <v>47471</v>
      </c>
      <c r="W3216" s="1" t="e" cm="1">
        <f t="array" ref="W3216">INDEX($O$4:$O$20,U3216+1)</f>
        <v>#REF!</v>
      </c>
      <c r="X3216" t="e" cm="1">
        <f t="array" ref="X3216">(W3216-T3216)/(W3216-V3216)*INDEX($Q$4:$Q$20,U3216)+(T3216-V3216)/(W3216-V3216)*INDEX($Q$4:$Q$20,U3216+1)</f>
        <v>#REF!</v>
      </c>
      <c r="Y3216" t="e">
        <f t="shared" si="329"/>
        <v>#REF!</v>
      </c>
      <c r="Z3216" t="e">
        <f t="shared" si="330"/>
        <v>#REF!</v>
      </c>
      <c r="AA3216" t="e">
        <f t="shared" si="331"/>
        <v>#REF!</v>
      </c>
      <c r="AB3216" t="e">
        <f t="shared" si="333"/>
        <v>#REF!</v>
      </c>
    </row>
    <row r="3217" spans="19:28">
      <c r="S3217">
        <v>3213</v>
      </c>
      <c r="T3217" s="1">
        <f t="shared" si="332"/>
        <v>49221</v>
      </c>
      <c r="U3217">
        <f t="shared" si="328"/>
        <v>17</v>
      </c>
      <c r="V3217" s="1" cm="1">
        <f t="array" ref="V3217">INDEX($O$4:$O$20,U3217)</f>
        <v>47471</v>
      </c>
      <c r="W3217" s="1" t="e" cm="1">
        <f t="array" ref="W3217">INDEX($O$4:$O$20,U3217+1)</f>
        <v>#REF!</v>
      </c>
      <c r="X3217" t="e" cm="1">
        <f t="array" ref="X3217">(W3217-T3217)/(W3217-V3217)*INDEX($Q$4:$Q$20,U3217)+(T3217-V3217)/(W3217-V3217)*INDEX($Q$4:$Q$20,U3217+1)</f>
        <v>#REF!</v>
      </c>
      <c r="Y3217" t="e">
        <f t="shared" si="329"/>
        <v>#REF!</v>
      </c>
      <c r="Z3217" t="e">
        <f t="shared" si="330"/>
        <v>#REF!</v>
      </c>
      <c r="AA3217" t="e">
        <f t="shared" si="331"/>
        <v>#REF!</v>
      </c>
      <c r="AB3217" t="e">
        <f t="shared" si="333"/>
        <v>#REF!</v>
      </c>
    </row>
    <row r="3218" spans="19:28">
      <c r="S3218">
        <v>3214</v>
      </c>
      <c r="T3218" s="1">
        <f t="shared" si="332"/>
        <v>49222</v>
      </c>
      <c r="U3218">
        <f t="shared" si="328"/>
        <v>17</v>
      </c>
      <c r="V3218" s="1" cm="1">
        <f t="array" ref="V3218">INDEX($O$4:$O$20,U3218)</f>
        <v>47471</v>
      </c>
      <c r="W3218" s="1" t="e" cm="1">
        <f t="array" ref="W3218">INDEX($O$4:$O$20,U3218+1)</f>
        <v>#REF!</v>
      </c>
      <c r="X3218" t="e" cm="1">
        <f t="array" ref="X3218">(W3218-T3218)/(W3218-V3218)*INDEX($Q$4:$Q$20,U3218)+(T3218-V3218)/(W3218-V3218)*INDEX($Q$4:$Q$20,U3218+1)</f>
        <v>#REF!</v>
      </c>
      <c r="Y3218" t="e">
        <f t="shared" si="329"/>
        <v>#REF!</v>
      </c>
      <c r="Z3218" t="e">
        <f t="shared" si="330"/>
        <v>#REF!</v>
      </c>
      <c r="AA3218" t="e">
        <f t="shared" si="331"/>
        <v>#REF!</v>
      </c>
      <c r="AB3218" t="e">
        <f t="shared" si="333"/>
        <v>#REF!</v>
      </c>
    </row>
    <row r="3219" spans="19:28">
      <c r="S3219">
        <v>3215</v>
      </c>
      <c r="T3219" s="1">
        <f t="shared" si="332"/>
        <v>49223</v>
      </c>
      <c r="U3219">
        <f t="shared" si="328"/>
        <v>17</v>
      </c>
      <c r="V3219" s="1" cm="1">
        <f t="array" ref="V3219">INDEX($O$4:$O$20,U3219)</f>
        <v>47471</v>
      </c>
      <c r="W3219" s="1" t="e" cm="1">
        <f t="array" ref="W3219">INDEX($O$4:$O$20,U3219+1)</f>
        <v>#REF!</v>
      </c>
      <c r="X3219" t="e" cm="1">
        <f t="array" ref="X3219">(W3219-T3219)/(W3219-V3219)*INDEX($Q$4:$Q$20,U3219)+(T3219-V3219)/(W3219-V3219)*INDEX($Q$4:$Q$20,U3219+1)</f>
        <v>#REF!</v>
      </c>
      <c r="Y3219" t="e">
        <f t="shared" si="329"/>
        <v>#REF!</v>
      </c>
      <c r="Z3219" t="e">
        <f t="shared" si="330"/>
        <v>#REF!</v>
      </c>
      <c r="AA3219" t="e">
        <f t="shared" si="331"/>
        <v>#REF!</v>
      </c>
      <c r="AB3219" t="e">
        <f t="shared" si="333"/>
        <v>#REF!</v>
      </c>
    </row>
    <row r="3220" spans="19:28">
      <c r="S3220">
        <v>3216</v>
      </c>
      <c r="T3220" s="1">
        <f t="shared" si="332"/>
        <v>49224</v>
      </c>
      <c r="U3220">
        <f t="shared" si="328"/>
        <v>17</v>
      </c>
      <c r="V3220" s="1" cm="1">
        <f t="array" ref="V3220">INDEX($O$4:$O$20,U3220)</f>
        <v>47471</v>
      </c>
      <c r="W3220" s="1" t="e" cm="1">
        <f t="array" ref="W3220">INDEX($O$4:$O$20,U3220+1)</f>
        <v>#REF!</v>
      </c>
      <c r="X3220" t="e" cm="1">
        <f t="array" ref="X3220">(W3220-T3220)/(W3220-V3220)*INDEX($Q$4:$Q$20,U3220)+(T3220-V3220)/(W3220-V3220)*INDEX($Q$4:$Q$20,U3220+1)</f>
        <v>#REF!</v>
      </c>
      <c r="Y3220" t="e">
        <f t="shared" si="329"/>
        <v>#REF!</v>
      </c>
      <c r="Z3220" t="e">
        <f t="shared" si="330"/>
        <v>#REF!</v>
      </c>
      <c r="AA3220" t="e">
        <f t="shared" si="331"/>
        <v>#REF!</v>
      </c>
      <c r="AB3220" t="e">
        <f t="shared" si="333"/>
        <v>#REF!</v>
      </c>
    </row>
    <row r="3221" spans="19:28">
      <c r="S3221">
        <v>3217</v>
      </c>
      <c r="T3221" s="1">
        <f t="shared" si="332"/>
        <v>49225</v>
      </c>
      <c r="U3221">
        <f t="shared" si="328"/>
        <v>17</v>
      </c>
      <c r="V3221" s="1" cm="1">
        <f t="array" ref="V3221">INDEX($O$4:$O$20,U3221)</f>
        <v>47471</v>
      </c>
      <c r="W3221" s="1" t="e" cm="1">
        <f t="array" ref="W3221">INDEX($O$4:$O$20,U3221+1)</f>
        <v>#REF!</v>
      </c>
      <c r="X3221" t="e" cm="1">
        <f t="array" ref="X3221">(W3221-T3221)/(W3221-V3221)*INDEX($Q$4:$Q$20,U3221)+(T3221-V3221)/(W3221-V3221)*INDEX($Q$4:$Q$20,U3221+1)</f>
        <v>#REF!</v>
      </c>
      <c r="Y3221" t="e">
        <f t="shared" si="329"/>
        <v>#REF!</v>
      </c>
      <c r="Z3221" t="e">
        <f t="shared" si="330"/>
        <v>#REF!</v>
      </c>
      <c r="AA3221" t="e">
        <f t="shared" si="331"/>
        <v>#REF!</v>
      </c>
      <c r="AB3221" t="e">
        <f t="shared" si="333"/>
        <v>#REF!</v>
      </c>
    </row>
    <row r="3222" spans="19:28">
      <c r="S3222">
        <v>3218</v>
      </c>
      <c r="T3222" s="1">
        <f t="shared" si="332"/>
        <v>49226</v>
      </c>
      <c r="U3222">
        <f t="shared" si="328"/>
        <v>17</v>
      </c>
      <c r="V3222" s="1" cm="1">
        <f t="array" ref="V3222">INDEX($O$4:$O$20,U3222)</f>
        <v>47471</v>
      </c>
      <c r="W3222" s="1" t="e" cm="1">
        <f t="array" ref="W3222">INDEX($O$4:$O$20,U3222+1)</f>
        <v>#REF!</v>
      </c>
      <c r="X3222" t="e" cm="1">
        <f t="array" ref="X3222">(W3222-T3222)/(W3222-V3222)*INDEX($Q$4:$Q$20,U3222)+(T3222-V3222)/(W3222-V3222)*INDEX($Q$4:$Q$20,U3222+1)</f>
        <v>#REF!</v>
      </c>
      <c r="Y3222" t="e">
        <f t="shared" si="329"/>
        <v>#REF!</v>
      </c>
      <c r="Z3222" t="e">
        <f t="shared" si="330"/>
        <v>#REF!</v>
      </c>
      <c r="AA3222" t="e">
        <f t="shared" si="331"/>
        <v>#REF!</v>
      </c>
      <c r="AB3222" t="e">
        <f t="shared" si="333"/>
        <v>#REF!</v>
      </c>
    </row>
    <row r="3223" spans="19:28">
      <c r="S3223">
        <v>3219</v>
      </c>
      <c r="T3223" s="1">
        <f t="shared" si="332"/>
        <v>49227</v>
      </c>
      <c r="U3223">
        <f t="shared" si="328"/>
        <v>17</v>
      </c>
      <c r="V3223" s="1" cm="1">
        <f t="array" ref="V3223">INDEX($O$4:$O$20,U3223)</f>
        <v>47471</v>
      </c>
      <c r="W3223" s="1" t="e" cm="1">
        <f t="array" ref="W3223">INDEX($O$4:$O$20,U3223+1)</f>
        <v>#REF!</v>
      </c>
      <c r="X3223" t="e" cm="1">
        <f t="array" ref="X3223">(W3223-T3223)/(W3223-V3223)*INDEX($Q$4:$Q$20,U3223)+(T3223-V3223)/(W3223-V3223)*INDEX($Q$4:$Q$20,U3223+1)</f>
        <v>#REF!</v>
      </c>
      <c r="Y3223" t="e">
        <f t="shared" si="329"/>
        <v>#REF!</v>
      </c>
      <c r="Z3223" t="e">
        <f t="shared" si="330"/>
        <v>#REF!</v>
      </c>
      <c r="AA3223" t="e">
        <f t="shared" si="331"/>
        <v>#REF!</v>
      </c>
      <c r="AB3223" t="e">
        <f t="shared" si="333"/>
        <v>#REF!</v>
      </c>
    </row>
    <row r="3224" spans="19:28">
      <c r="S3224">
        <v>3220</v>
      </c>
      <c r="T3224" s="1">
        <f t="shared" si="332"/>
        <v>49228</v>
      </c>
      <c r="U3224">
        <f t="shared" si="328"/>
        <v>17</v>
      </c>
      <c r="V3224" s="1" cm="1">
        <f t="array" ref="V3224">INDEX($O$4:$O$20,U3224)</f>
        <v>47471</v>
      </c>
      <c r="W3224" s="1" t="e" cm="1">
        <f t="array" ref="W3224">INDEX($O$4:$O$20,U3224+1)</f>
        <v>#REF!</v>
      </c>
      <c r="X3224" t="e" cm="1">
        <f t="array" ref="X3224">(W3224-T3224)/(W3224-V3224)*INDEX($Q$4:$Q$20,U3224)+(T3224-V3224)/(W3224-V3224)*INDEX($Q$4:$Q$20,U3224+1)</f>
        <v>#REF!</v>
      </c>
      <c r="Y3224" t="e">
        <f t="shared" si="329"/>
        <v>#REF!</v>
      </c>
      <c r="Z3224" t="e">
        <f t="shared" si="330"/>
        <v>#REF!</v>
      </c>
      <c r="AA3224" t="e">
        <f t="shared" si="331"/>
        <v>#REF!</v>
      </c>
      <c r="AB3224" t="e">
        <f t="shared" si="333"/>
        <v>#REF!</v>
      </c>
    </row>
    <row r="3225" spans="19:28">
      <c r="S3225">
        <v>3221</v>
      </c>
      <c r="T3225" s="1">
        <f t="shared" si="332"/>
        <v>49229</v>
      </c>
      <c r="U3225">
        <f t="shared" si="328"/>
        <v>17</v>
      </c>
      <c r="V3225" s="1" cm="1">
        <f t="array" ref="V3225">INDEX($O$4:$O$20,U3225)</f>
        <v>47471</v>
      </c>
      <c r="W3225" s="1" t="e" cm="1">
        <f t="array" ref="W3225">INDEX($O$4:$O$20,U3225+1)</f>
        <v>#REF!</v>
      </c>
      <c r="X3225" t="e" cm="1">
        <f t="array" ref="X3225">(W3225-T3225)/(W3225-V3225)*INDEX($Q$4:$Q$20,U3225)+(T3225-V3225)/(W3225-V3225)*INDEX($Q$4:$Q$20,U3225+1)</f>
        <v>#REF!</v>
      </c>
      <c r="Y3225" t="e">
        <f t="shared" si="329"/>
        <v>#REF!</v>
      </c>
      <c r="Z3225" t="e">
        <f t="shared" si="330"/>
        <v>#REF!</v>
      </c>
      <c r="AA3225" t="e">
        <f t="shared" si="331"/>
        <v>#REF!</v>
      </c>
      <c r="AB3225" t="e">
        <f t="shared" si="333"/>
        <v>#REF!</v>
      </c>
    </row>
    <row r="3226" spans="19:28">
      <c r="S3226">
        <v>3222</v>
      </c>
      <c r="T3226" s="1">
        <f t="shared" si="332"/>
        <v>49230</v>
      </c>
      <c r="U3226">
        <f t="shared" si="328"/>
        <v>17</v>
      </c>
      <c r="V3226" s="1" cm="1">
        <f t="array" ref="V3226">INDEX($O$4:$O$20,U3226)</f>
        <v>47471</v>
      </c>
      <c r="W3226" s="1" t="e" cm="1">
        <f t="array" ref="W3226">INDEX($O$4:$O$20,U3226+1)</f>
        <v>#REF!</v>
      </c>
      <c r="X3226" t="e" cm="1">
        <f t="array" ref="X3226">(W3226-T3226)/(W3226-V3226)*INDEX($Q$4:$Q$20,U3226)+(T3226-V3226)/(W3226-V3226)*INDEX($Q$4:$Q$20,U3226+1)</f>
        <v>#REF!</v>
      </c>
      <c r="Y3226" t="e">
        <f t="shared" si="329"/>
        <v>#REF!</v>
      </c>
      <c r="Z3226" t="e">
        <f t="shared" si="330"/>
        <v>#REF!</v>
      </c>
      <c r="AA3226" t="e">
        <f t="shared" si="331"/>
        <v>#REF!</v>
      </c>
      <c r="AB3226" t="e">
        <f t="shared" si="333"/>
        <v>#REF!</v>
      </c>
    </row>
    <row r="3227" spans="19:28">
      <c r="S3227">
        <v>3223</v>
      </c>
      <c r="T3227" s="1">
        <f t="shared" si="332"/>
        <v>49231</v>
      </c>
      <c r="U3227">
        <f t="shared" si="328"/>
        <v>17</v>
      </c>
      <c r="V3227" s="1" cm="1">
        <f t="array" ref="V3227">INDEX($O$4:$O$20,U3227)</f>
        <v>47471</v>
      </c>
      <c r="W3227" s="1" t="e" cm="1">
        <f t="array" ref="W3227">INDEX($O$4:$O$20,U3227+1)</f>
        <v>#REF!</v>
      </c>
      <c r="X3227" t="e" cm="1">
        <f t="array" ref="X3227">(W3227-T3227)/(W3227-V3227)*INDEX($Q$4:$Q$20,U3227)+(T3227-V3227)/(W3227-V3227)*INDEX($Q$4:$Q$20,U3227+1)</f>
        <v>#REF!</v>
      </c>
      <c r="Y3227" t="e">
        <f t="shared" si="329"/>
        <v>#REF!</v>
      </c>
      <c r="Z3227" t="e">
        <f t="shared" si="330"/>
        <v>#REF!</v>
      </c>
      <c r="AA3227" t="e">
        <f t="shared" si="331"/>
        <v>#REF!</v>
      </c>
      <c r="AB3227" t="e">
        <f t="shared" si="333"/>
        <v>#REF!</v>
      </c>
    </row>
    <row r="3228" spans="19:28">
      <c r="S3228">
        <v>3224</v>
      </c>
      <c r="T3228" s="1">
        <f t="shared" si="332"/>
        <v>49232</v>
      </c>
      <c r="U3228">
        <f t="shared" si="328"/>
        <v>17</v>
      </c>
      <c r="V3228" s="1" cm="1">
        <f t="array" ref="V3228">INDEX($O$4:$O$20,U3228)</f>
        <v>47471</v>
      </c>
      <c r="W3228" s="1" t="e" cm="1">
        <f t="array" ref="W3228">INDEX($O$4:$O$20,U3228+1)</f>
        <v>#REF!</v>
      </c>
      <c r="X3228" t="e" cm="1">
        <f t="array" ref="X3228">(W3228-T3228)/(W3228-V3228)*INDEX($Q$4:$Q$20,U3228)+(T3228-V3228)/(W3228-V3228)*INDEX($Q$4:$Q$20,U3228+1)</f>
        <v>#REF!</v>
      </c>
      <c r="Y3228" t="e">
        <f t="shared" si="329"/>
        <v>#REF!</v>
      </c>
      <c r="Z3228" t="e">
        <f t="shared" si="330"/>
        <v>#REF!</v>
      </c>
      <c r="AA3228" t="e">
        <f t="shared" si="331"/>
        <v>#REF!</v>
      </c>
      <c r="AB3228" t="e">
        <f t="shared" si="333"/>
        <v>#REF!</v>
      </c>
    </row>
    <row r="3229" spans="19:28">
      <c r="S3229">
        <v>3225</v>
      </c>
      <c r="T3229" s="1">
        <f t="shared" si="332"/>
        <v>49233</v>
      </c>
      <c r="U3229">
        <f t="shared" si="328"/>
        <v>17</v>
      </c>
      <c r="V3229" s="1" cm="1">
        <f t="array" ref="V3229">INDEX($O$4:$O$20,U3229)</f>
        <v>47471</v>
      </c>
      <c r="W3229" s="1" t="e" cm="1">
        <f t="array" ref="W3229">INDEX($O$4:$O$20,U3229+1)</f>
        <v>#REF!</v>
      </c>
      <c r="X3229" t="e" cm="1">
        <f t="array" ref="X3229">(W3229-T3229)/(W3229-V3229)*INDEX($Q$4:$Q$20,U3229)+(T3229-V3229)/(W3229-V3229)*INDEX($Q$4:$Q$20,U3229+1)</f>
        <v>#REF!</v>
      </c>
      <c r="Y3229" t="e">
        <f t="shared" si="329"/>
        <v>#REF!</v>
      </c>
      <c r="Z3229" t="e">
        <f t="shared" si="330"/>
        <v>#REF!</v>
      </c>
      <c r="AA3229" t="e">
        <f t="shared" si="331"/>
        <v>#REF!</v>
      </c>
      <c r="AB3229" t="e">
        <f t="shared" si="333"/>
        <v>#REF!</v>
      </c>
    </row>
    <row r="3230" spans="19:28">
      <c r="S3230">
        <v>3226</v>
      </c>
      <c r="T3230" s="1">
        <f t="shared" si="332"/>
        <v>49234</v>
      </c>
      <c r="U3230">
        <f t="shared" si="328"/>
        <v>17</v>
      </c>
      <c r="V3230" s="1" cm="1">
        <f t="array" ref="V3230">INDEX($O$4:$O$20,U3230)</f>
        <v>47471</v>
      </c>
      <c r="W3230" s="1" t="e" cm="1">
        <f t="array" ref="W3230">INDEX($O$4:$O$20,U3230+1)</f>
        <v>#REF!</v>
      </c>
      <c r="X3230" t="e" cm="1">
        <f t="array" ref="X3230">(W3230-T3230)/(W3230-V3230)*INDEX($Q$4:$Q$20,U3230)+(T3230-V3230)/(W3230-V3230)*INDEX($Q$4:$Q$20,U3230+1)</f>
        <v>#REF!</v>
      </c>
      <c r="Y3230" t="e">
        <f t="shared" si="329"/>
        <v>#REF!</v>
      </c>
      <c r="Z3230" t="e">
        <f t="shared" si="330"/>
        <v>#REF!</v>
      </c>
      <c r="AA3230" t="e">
        <f t="shared" si="331"/>
        <v>#REF!</v>
      </c>
      <c r="AB3230" t="e">
        <f t="shared" si="333"/>
        <v>#REF!</v>
      </c>
    </row>
    <row r="3231" spans="19:28">
      <c r="S3231">
        <v>3227</v>
      </c>
      <c r="T3231" s="1">
        <f t="shared" si="332"/>
        <v>49235</v>
      </c>
      <c r="U3231">
        <f t="shared" si="328"/>
        <v>17</v>
      </c>
      <c r="V3231" s="1" cm="1">
        <f t="array" ref="V3231">INDEX($O$4:$O$20,U3231)</f>
        <v>47471</v>
      </c>
      <c r="W3231" s="1" t="e" cm="1">
        <f t="array" ref="W3231">INDEX($O$4:$O$20,U3231+1)</f>
        <v>#REF!</v>
      </c>
      <c r="X3231" t="e" cm="1">
        <f t="array" ref="X3231">(W3231-T3231)/(W3231-V3231)*INDEX($Q$4:$Q$20,U3231)+(T3231-V3231)/(W3231-V3231)*INDEX($Q$4:$Q$20,U3231+1)</f>
        <v>#REF!</v>
      </c>
      <c r="Y3231" t="e">
        <f t="shared" si="329"/>
        <v>#REF!</v>
      </c>
      <c r="Z3231" t="e">
        <f t="shared" si="330"/>
        <v>#REF!</v>
      </c>
      <c r="AA3231" t="e">
        <f t="shared" si="331"/>
        <v>#REF!</v>
      </c>
      <c r="AB3231" t="e">
        <f t="shared" si="333"/>
        <v>#REF!</v>
      </c>
    </row>
    <row r="3232" spans="19:28">
      <c r="S3232">
        <v>3228</v>
      </c>
      <c r="T3232" s="1">
        <f t="shared" si="332"/>
        <v>49236</v>
      </c>
      <c r="U3232">
        <f t="shared" si="328"/>
        <v>17</v>
      </c>
      <c r="V3232" s="1" cm="1">
        <f t="array" ref="V3232">INDEX($O$4:$O$20,U3232)</f>
        <v>47471</v>
      </c>
      <c r="W3232" s="1" t="e" cm="1">
        <f t="array" ref="W3232">INDEX($O$4:$O$20,U3232+1)</f>
        <v>#REF!</v>
      </c>
      <c r="X3232" t="e" cm="1">
        <f t="array" ref="X3232">(W3232-T3232)/(W3232-V3232)*INDEX($Q$4:$Q$20,U3232)+(T3232-V3232)/(W3232-V3232)*INDEX($Q$4:$Q$20,U3232+1)</f>
        <v>#REF!</v>
      </c>
      <c r="Y3232" t="e">
        <f t="shared" si="329"/>
        <v>#REF!</v>
      </c>
      <c r="Z3232" t="e">
        <f t="shared" si="330"/>
        <v>#REF!</v>
      </c>
      <c r="AA3232" t="e">
        <f t="shared" si="331"/>
        <v>#REF!</v>
      </c>
      <c r="AB3232" t="e">
        <f t="shared" si="333"/>
        <v>#REF!</v>
      </c>
    </row>
    <row r="3233" spans="19:28">
      <c r="S3233">
        <v>3229</v>
      </c>
      <c r="T3233" s="1">
        <f t="shared" si="332"/>
        <v>49237</v>
      </c>
      <c r="U3233">
        <f t="shared" si="328"/>
        <v>17</v>
      </c>
      <c r="V3233" s="1" cm="1">
        <f t="array" ref="V3233">INDEX($O$4:$O$20,U3233)</f>
        <v>47471</v>
      </c>
      <c r="W3233" s="1" t="e" cm="1">
        <f t="array" ref="W3233">INDEX($O$4:$O$20,U3233+1)</f>
        <v>#REF!</v>
      </c>
      <c r="X3233" t="e" cm="1">
        <f t="array" ref="X3233">(W3233-T3233)/(W3233-V3233)*INDEX($Q$4:$Q$20,U3233)+(T3233-V3233)/(W3233-V3233)*INDEX($Q$4:$Q$20,U3233+1)</f>
        <v>#REF!</v>
      </c>
      <c r="Y3233" t="e">
        <f t="shared" si="329"/>
        <v>#REF!</v>
      </c>
      <c r="Z3233" t="e">
        <f t="shared" si="330"/>
        <v>#REF!</v>
      </c>
      <c r="AA3233" t="e">
        <f t="shared" si="331"/>
        <v>#REF!</v>
      </c>
      <c r="AB3233" t="e">
        <f t="shared" si="333"/>
        <v>#REF!</v>
      </c>
    </row>
    <row r="3234" spans="19:28">
      <c r="S3234">
        <v>3230</v>
      </c>
      <c r="T3234" s="1">
        <f t="shared" si="332"/>
        <v>49238</v>
      </c>
      <c r="U3234">
        <f t="shared" si="328"/>
        <v>17</v>
      </c>
      <c r="V3234" s="1" cm="1">
        <f t="array" ref="V3234">INDEX($O$4:$O$20,U3234)</f>
        <v>47471</v>
      </c>
      <c r="W3234" s="1" t="e" cm="1">
        <f t="array" ref="W3234">INDEX($O$4:$O$20,U3234+1)</f>
        <v>#REF!</v>
      </c>
      <c r="X3234" t="e" cm="1">
        <f t="array" ref="X3234">(W3234-T3234)/(W3234-V3234)*INDEX($Q$4:$Q$20,U3234)+(T3234-V3234)/(W3234-V3234)*INDEX($Q$4:$Q$20,U3234+1)</f>
        <v>#REF!</v>
      </c>
      <c r="Y3234" t="e">
        <f t="shared" si="329"/>
        <v>#REF!</v>
      </c>
      <c r="Z3234" t="e">
        <f t="shared" si="330"/>
        <v>#REF!</v>
      </c>
      <c r="AA3234" t="e">
        <f t="shared" si="331"/>
        <v>#REF!</v>
      </c>
      <c r="AB3234" t="e">
        <f t="shared" si="333"/>
        <v>#REF!</v>
      </c>
    </row>
    <row r="3235" spans="19:28">
      <c r="S3235">
        <v>3231</v>
      </c>
      <c r="T3235" s="1">
        <f t="shared" si="332"/>
        <v>49239</v>
      </c>
      <c r="U3235">
        <f t="shared" si="328"/>
        <v>17</v>
      </c>
      <c r="V3235" s="1" cm="1">
        <f t="array" ref="V3235">INDEX($O$4:$O$20,U3235)</f>
        <v>47471</v>
      </c>
      <c r="W3235" s="1" t="e" cm="1">
        <f t="array" ref="W3235">INDEX($O$4:$O$20,U3235+1)</f>
        <v>#REF!</v>
      </c>
      <c r="X3235" t="e" cm="1">
        <f t="array" ref="X3235">(W3235-T3235)/(W3235-V3235)*INDEX($Q$4:$Q$20,U3235)+(T3235-V3235)/(W3235-V3235)*INDEX($Q$4:$Q$20,U3235+1)</f>
        <v>#REF!</v>
      </c>
      <c r="Y3235" t="e">
        <f t="shared" si="329"/>
        <v>#REF!</v>
      </c>
      <c r="Z3235" t="e">
        <f t="shared" si="330"/>
        <v>#REF!</v>
      </c>
      <c r="AA3235" t="e">
        <f t="shared" si="331"/>
        <v>#REF!</v>
      </c>
      <c r="AB3235" t="e">
        <f t="shared" si="333"/>
        <v>#REF!</v>
      </c>
    </row>
    <row r="3236" spans="19:28">
      <c r="S3236">
        <v>3232</v>
      </c>
      <c r="T3236" s="1">
        <f t="shared" si="332"/>
        <v>49240</v>
      </c>
      <c r="U3236">
        <f t="shared" si="328"/>
        <v>17</v>
      </c>
      <c r="V3236" s="1" cm="1">
        <f t="array" ref="V3236">INDEX($O$4:$O$20,U3236)</f>
        <v>47471</v>
      </c>
      <c r="W3236" s="1" t="e" cm="1">
        <f t="array" ref="W3236">INDEX($O$4:$O$20,U3236+1)</f>
        <v>#REF!</v>
      </c>
      <c r="X3236" t="e" cm="1">
        <f t="array" ref="X3236">(W3236-T3236)/(W3236-V3236)*INDEX($Q$4:$Q$20,U3236)+(T3236-V3236)/(W3236-V3236)*INDEX($Q$4:$Q$20,U3236+1)</f>
        <v>#REF!</v>
      </c>
      <c r="Y3236" t="e">
        <f t="shared" si="329"/>
        <v>#REF!</v>
      </c>
      <c r="Z3236" t="e">
        <f t="shared" si="330"/>
        <v>#REF!</v>
      </c>
      <c r="AA3236" t="e">
        <f t="shared" si="331"/>
        <v>#REF!</v>
      </c>
      <c r="AB3236" t="e">
        <f t="shared" si="333"/>
        <v>#REF!</v>
      </c>
    </row>
    <row r="3237" spans="19:28">
      <c r="S3237">
        <v>3233</v>
      </c>
      <c r="T3237" s="1">
        <f t="shared" si="332"/>
        <v>49241</v>
      </c>
      <c r="U3237">
        <f t="shared" si="328"/>
        <v>17</v>
      </c>
      <c r="V3237" s="1" cm="1">
        <f t="array" ref="V3237">INDEX($O$4:$O$20,U3237)</f>
        <v>47471</v>
      </c>
      <c r="W3237" s="1" t="e" cm="1">
        <f t="array" ref="W3237">INDEX($O$4:$O$20,U3237+1)</f>
        <v>#REF!</v>
      </c>
      <c r="X3237" t="e" cm="1">
        <f t="array" ref="X3237">(W3237-T3237)/(W3237-V3237)*INDEX($Q$4:$Q$20,U3237)+(T3237-V3237)/(W3237-V3237)*INDEX($Q$4:$Q$20,U3237+1)</f>
        <v>#REF!</v>
      </c>
      <c r="Y3237" t="e">
        <f t="shared" si="329"/>
        <v>#REF!</v>
      </c>
      <c r="Z3237" t="e">
        <f t="shared" si="330"/>
        <v>#REF!</v>
      </c>
      <c r="AA3237" t="e">
        <f t="shared" si="331"/>
        <v>#REF!</v>
      </c>
      <c r="AB3237" t="e">
        <f t="shared" si="333"/>
        <v>#REF!</v>
      </c>
    </row>
    <row r="3238" spans="19:28">
      <c r="S3238">
        <v>3234</v>
      </c>
      <c r="T3238" s="1">
        <f t="shared" si="332"/>
        <v>49242</v>
      </c>
      <c r="U3238">
        <f t="shared" si="328"/>
        <v>17</v>
      </c>
      <c r="V3238" s="1" cm="1">
        <f t="array" ref="V3238">INDEX($O$4:$O$20,U3238)</f>
        <v>47471</v>
      </c>
      <c r="W3238" s="1" t="e" cm="1">
        <f t="array" ref="W3238">INDEX($O$4:$O$20,U3238+1)</f>
        <v>#REF!</v>
      </c>
      <c r="X3238" t="e" cm="1">
        <f t="array" ref="X3238">(W3238-T3238)/(W3238-V3238)*INDEX($Q$4:$Q$20,U3238)+(T3238-V3238)/(W3238-V3238)*INDEX($Q$4:$Q$20,U3238+1)</f>
        <v>#REF!</v>
      </c>
      <c r="Y3238" t="e">
        <f t="shared" si="329"/>
        <v>#REF!</v>
      </c>
      <c r="Z3238" t="e">
        <f t="shared" si="330"/>
        <v>#REF!</v>
      </c>
      <c r="AA3238" t="e">
        <f t="shared" si="331"/>
        <v>#REF!</v>
      </c>
      <c r="AB3238" t="e">
        <f t="shared" si="333"/>
        <v>#REF!</v>
      </c>
    </row>
    <row r="3239" spans="19:28">
      <c r="S3239">
        <v>3235</v>
      </c>
      <c r="T3239" s="1">
        <f t="shared" si="332"/>
        <v>49243</v>
      </c>
      <c r="U3239">
        <f t="shared" si="328"/>
        <v>17</v>
      </c>
      <c r="V3239" s="1" cm="1">
        <f t="array" ref="V3239">INDEX($O$4:$O$20,U3239)</f>
        <v>47471</v>
      </c>
      <c r="W3239" s="1" t="e" cm="1">
        <f t="array" ref="W3239">INDEX($O$4:$O$20,U3239+1)</f>
        <v>#REF!</v>
      </c>
      <c r="X3239" t="e" cm="1">
        <f t="array" ref="X3239">(W3239-T3239)/(W3239-V3239)*INDEX($Q$4:$Q$20,U3239)+(T3239-V3239)/(W3239-V3239)*INDEX($Q$4:$Q$20,U3239+1)</f>
        <v>#REF!</v>
      </c>
      <c r="Y3239" t="e">
        <f t="shared" si="329"/>
        <v>#REF!</v>
      </c>
      <c r="Z3239" t="e">
        <f t="shared" si="330"/>
        <v>#REF!</v>
      </c>
      <c r="AA3239" t="e">
        <f t="shared" si="331"/>
        <v>#REF!</v>
      </c>
      <c r="AB3239" t="e">
        <f t="shared" si="333"/>
        <v>#REF!</v>
      </c>
    </row>
    <row r="3240" spans="19:28">
      <c r="S3240">
        <v>3236</v>
      </c>
      <c r="T3240" s="1">
        <f t="shared" si="332"/>
        <v>49244</v>
      </c>
      <c r="U3240">
        <f t="shared" si="328"/>
        <v>17</v>
      </c>
      <c r="V3240" s="1" cm="1">
        <f t="array" ref="V3240">INDEX($O$4:$O$20,U3240)</f>
        <v>47471</v>
      </c>
      <c r="W3240" s="1" t="e" cm="1">
        <f t="array" ref="W3240">INDEX($O$4:$O$20,U3240+1)</f>
        <v>#REF!</v>
      </c>
      <c r="X3240" t="e" cm="1">
        <f t="array" ref="X3240">(W3240-T3240)/(W3240-V3240)*INDEX($Q$4:$Q$20,U3240)+(T3240-V3240)/(W3240-V3240)*INDEX($Q$4:$Q$20,U3240+1)</f>
        <v>#REF!</v>
      </c>
      <c r="Y3240" t="e">
        <f t="shared" si="329"/>
        <v>#REF!</v>
      </c>
      <c r="Z3240" t="e">
        <f t="shared" si="330"/>
        <v>#REF!</v>
      </c>
      <c r="AA3240" t="e">
        <f t="shared" si="331"/>
        <v>#REF!</v>
      </c>
      <c r="AB3240" t="e">
        <f t="shared" si="333"/>
        <v>#REF!</v>
      </c>
    </row>
    <row r="3241" spans="19:28">
      <c r="S3241">
        <v>3237</v>
      </c>
      <c r="T3241" s="1">
        <f t="shared" si="332"/>
        <v>49245</v>
      </c>
      <c r="U3241">
        <f t="shared" si="328"/>
        <v>17</v>
      </c>
      <c r="V3241" s="1" cm="1">
        <f t="array" ref="V3241">INDEX($O$4:$O$20,U3241)</f>
        <v>47471</v>
      </c>
      <c r="W3241" s="1" t="e" cm="1">
        <f t="array" ref="W3241">INDEX($O$4:$O$20,U3241+1)</f>
        <v>#REF!</v>
      </c>
      <c r="X3241" t="e" cm="1">
        <f t="array" ref="X3241">(W3241-T3241)/(W3241-V3241)*INDEX($Q$4:$Q$20,U3241)+(T3241-V3241)/(W3241-V3241)*INDEX($Q$4:$Q$20,U3241+1)</f>
        <v>#REF!</v>
      </c>
      <c r="Y3241" t="e">
        <f t="shared" si="329"/>
        <v>#REF!</v>
      </c>
      <c r="Z3241" t="e">
        <f t="shared" si="330"/>
        <v>#REF!</v>
      </c>
      <c r="AA3241" t="e">
        <f t="shared" si="331"/>
        <v>#REF!</v>
      </c>
      <c r="AB3241" t="e">
        <f t="shared" si="333"/>
        <v>#REF!</v>
      </c>
    </row>
    <row r="3242" spans="19:28">
      <c r="S3242">
        <v>3238</v>
      </c>
      <c r="T3242" s="1">
        <f t="shared" si="332"/>
        <v>49246</v>
      </c>
      <c r="U3242">
        <f t="shared" si="328"/>
        <v>17</v>
      </c>
      <c r="V3242" s="1" cm="1">
        <f t="array" ref="V3242">INDEX($O$4:$O$20,U3242)</f>
        <v>47471</v>
      </c>
      <c r="W3242" s="1" t="e" cm="1">
        <f t="array" ref="W3242">INDEX($O$4:$O$20,U3242+1)</f>
        <v>#REF!</v>
      </c>
      <c r="X3242" t="e" cm="1">
        <f t="array" ref="X3242">(W3242-T3242)/(W3242-V3242)*INDEX($Q$4:$Q$20,U3242)+(T3242-V3242)/(W3242-V3242)*INDEX($Q$4:$Q$20,U3242+1)</f>
        <v>#REF!</v>
      </c>
      <c r="Y3242" t="e">
        <f t="shared" si="329"/>
        <v>#REF!</v>
      </c>
      <c r="Z3242" t="e">
        <f t="shared" si="330"/>
        <v>#REF!</v>
      </c>
      <c r="AA3242" t="e">
        <f t="shared" si="331"/>
        <v>#REF!</v>
      </c>
      <c r="AB3242" t="e">
        <f t="shared" si="333"/>
        <v>#REF!</v>
      </c>
    </row>
    <row r="3243" spans="19:28">
      <c r="S3243">
        <v>3239</v>
      </c>
      <c r="T3243" s="1">
        <f t="shared" si="332"/>
        <v>49247</v>
      </c>
      <c r="U3243">
        <f t="shared" si="328"/>
        <v>17</v>
      </c>
      <c r="V3243" s="1" cm="1">
        <f t="array" ref="V3243">INDEX($O$4:$O$20,U3243)</f>
        <v>47471</v>
      </c>
      <c r="W3243" s="1" t="e" cm="1">
        <f t="array" ref="W3243">INDEX($O$4:$O$20,U3243+1)</f>
        <v>#REF!</v>
      </c>
      <c r="X3243" t="e" cm="1">
        <f t="array" ref="X3243">(W3243-T3243)/(W3243-V3243)*INDEX($Q$4:$Q$20,U3243)+(T3243-V3243)/(W3243-V3243)*INDEX($Q$4:$Q$20,U3243+1)</f>
        <v>#REF!</v>
      </c>
      <c r="Y3243" t="e">
        <f t="shared" si="329"/>
        <v>#REF!</v>
      </c>
      <c r="Z3243" t="e">
        <f t="shared" si="330"/>
        <v>#REF!</v>
      </c>
      <c r="AA3243" t="e">
        <f t="shared" si="331"/>
        <v>#REF!</v>
      </c>
      <c r="AB3243" t="e">
        <f t="shared" si="333"/>
        <v>#REF!</v>
      </c>
    </row>
    <row r="3244" spans="19:28">
      <c r="S3244">
        <v>3240</v>
      </c>
      <c r="T3244" s="1">
        <f t="shared" si="332"/>
        <v>49248</v>
      </c>
      <c r="U3244">
        <f t="shared" si="328"/>
        <v>17</v>
      </c>
      <c r="V3244" s="1" cm="1">
        <f t="array" ref="V3244">INDEX($O$4:$O$20,U3244)</f>
        <v>47471</v>
      </c>
      <c r="W3244" s="1" t="e" cm="1">
        <f t="array" ref="W3244">INDEX($O$4:$O$20,U3244+1)</f>
        <v>#REF!</v>
      </c>
      <c r="X3244" t="e" cm="1">
        <f t="array" ref="X3244">(W3244-T3244)/(W3244-V3244)*INDEX($Q$4:$Q$20,U3244)+(T3244-V3244)/(W3244-V3244)*INDEX($Q$4:$Q$20,U3244+1)</f>
        <v>#REF!</v>
      </c>
      <c r="Y3244" t="e">
        <f t="shared" si="329"/>
        <v>#REF!</v>
      </c>
      <c r="Z3244" t="e">
        <f t="shared" si="330"/>
        <v>#REF!</v>
      </c>
      <c r="AA3244" t="e">
        <f t="shared" si="331"/>
        <v>#REF!</v>
      </c>
      <c r="AB3244" t="e">
        <f t="shared" si="333"/>
        <v>#REF!</v>
      </c>
    </row>
    <row r="3245" spans="19:28">
      <c r="S3245">
        <v>3241</v>
      </c>
      <c r="T3245" s="1">
        <f t="shared" si="332"/>
        <v>49249</v>
      </c>
      <c r="U3245">
        <f t="shared" si="328"/>
        <v>17</v>
      </c>
      <c r="V3245" s="1" cm="1">
        <f t="array" ref="V3245">INDEX($O$4:$O$20,U3245)</f>
        <v>47471</v>
      </c>
      <c r="W3245" s="1" t="e" cm="1">
        <f t="array" ref="W3245">INDEX($O$4:$O$20,U3245+1)</f>
        <v>#REF!</v>
      </c>
      <c r="X3245" t="e" cm="1">
        <f t="array" ref="X3245">(W3245-T3245)/(W3245-V3245)*INDEX($Q$4:$Q$20,U3245)+(T3245-V3245)/(W3245-V3245)*INDEX($Q$4:$Q$20,U3245+1)</f>
        <v>#REF!</v>
      </c>
      <c r="Y3245" t="e">
        <f t="shared" si="329"/>
        <v>#REF!</v>
      </c>
      <c r="Z3245" t="e">
        <f t="shared" si="330"/>
        <v>#REF!</v>
      </c>
      <c r="AA3245" t="e">
        <f t="shared" si="331"/>
        <v>#REF!</v>
      </c>
      <c r="AB3245" t="e">
        <f t="shared" si="333"/>
        <v>#REF!</v>
      </c>
    </row>
    <row r="3246" spans="19:28">
      <c r="S3246">
        <v>3242</v>
      </c>
      <c r="T3246" s="1">
        <f t="shared" si="332"/>
        <v>49250</v>
      </c>
      <c r="U3246">
        <f t="shared" si="328"/>
        <v>17</v>
      </c>
      <c r="V3246" s="1" cm="1">
        <f t="array" ref="V3246">INDEX($O$4:$O$20,U3246)</f>
        <v>47471</v>
      </c>
      <c r="W3246" s="1" t="e" cm="1">
        <f t="array" ref="W3246">INDEX($O$4:$O$20,U3246+1)</f>
        <v>#REF!</v>
      </c>
      <c r="X3246" t="e" cm="1">
        <f t="array" ref="X3246">(W3246-T3246)/(W3246-V3246)*INDEX($Q$4:$Q$20,U3246)+(T3246-V3246)/(W3246-V3246)*INDEX($Q$4:$Q$20,U3246+1)</f>
        <v>#REF!</v>
      </c>
      <c r="Y3246" t="e">
        <f t="shared" si="329"/>
        <v>#REF!</v>
      </c>
      <c r="Z3246" t="e">
        <f t="shared" si="330"/>
        <v>#REF!</v>
      </c>
      <c r="AA3246" t="e">
        <f t="shared" si="331"/>
        <v>#REF!</v>
      </c>
      <c r="AB3246" t="e">
        <f t="shared" si="333"/>
        <v>#REF!</v>
      </c>
    </row>
    <row r="3247" spans="19:28">
      <c r="S3247">
        <v>3243</v>
      </c>
      <c r="T3247" s="1">
        <f t="shared" si="332"/>
        <v>49251</v>
      </c>
      <c r="U3247">
        <f t="shared" si="328"/>
        <v>17</v>
      </c>
      <c r="V3247" s="1" cm="1">
        <f t="array" ref="V3247">INDEX($O$4:$O$20,U3247)</f>
        <v>47471</v>
      </c>
      <c r="W3247" s="1" t="e" cm="1">
        <f t="array" ref="W3247">INDEX($O$4:$O$20,U3247+1)</f>
        <v>#REF!</v>
      </c>
      <c r="X3247" t="e" cm="1">
        <f t="array" ref="X3247">(W3247-T3247)/(W3247-V3247)*INDEX($Q$4:$Q$20,U3247)+(T3247-V3247)/(W3247-V3247)*INDEX($Q$4:$Q$20,U3247+1)</f>
        <v>#REF!</v>
      </c>
      <c r="Y3247" t="e">
        <f t="shared" si="329"/>
        <v>#REF!</v>
      </c>
      <c r="Z3247" t="e">
        <f t="shared" si="330"/>
        <v>#REF!</v>
      </c>
      <c r="AA3247" t="e">
        <f t="shared" si="331"/>
        <v>#REF!</v>
      </c>
      <c r="AB3247" t="e">
        <f t="shared" si="333"/>
        <v>#REF!</v>
      </c>
    </row>
    <row r="3248" spans="19:28">
      <c r="S3248">
        <v>3244</v>
      </c>
      <c r="T3248" s="1">
        <f t="shared" si="332"/>
        <v>49252</v>
      </c>
      <c r="U3248">
        <f t="shared" si="328"/>
        <v>17</v>
      </c>
      <c r="V3248" s="1" cm="1">
        <f t="array" ref="V3248">INDEX($O$4:$O$20,U3248)</f>
        <v>47471</v>
      </c>
      <c r="W3248" s="1" t="e" cm="1">
        <f t="array" ref="W3248">INDEX($O$4:$O$20,U3248+1)</f>
        <v>#REF!</v>
      </c>
      <c r="X3248" t="e" cm="1">
        <f t="array" ref="X3248">(W3248-T3248)/(W3248-V3248)*INDEX($Q$4:$Q$20,U3248)+(T3248-V3248)/(W3248-V3248)*INDEX($Q$4:$Q$20,U3248+1)</f>
        <v>#REF!</v>
      </c>
      <c r="Y3248" t="e">
        <f t="shared" si="329"/>
        <v>#REF!</v>
      </c>
      <c r="Z3248" t="e">
        <f t="shared" si="330"/>
        <v>#REF!</v>
      </c>
      <c r="AA3248" t="e">
        <f t="shared" si="331"/>
        <v>#REF!</v>
      </c>
      <c r="AB3248" t="e">
        <f t="shared" si="333"/>
        <v>#REF!</v>
      </c>
    </row>
    <row r="3249" spans="19:28">
      <c r="S3249">
        <v>3245</v>
      </c>
      <c r="T3249" s="1">
        <f t="shared" si="332"/>
        <v>49253</v>
      </c>
      <c r="U3249">
        <f t="shared" si="328"/>
        <v>17</v>
      </c>
      <c r="V3249" s="1" cm="1">
        <f t="array" ref="V3249">INDEX($O$4:$O$20,U3249)</f>
        <v>47471</v>
      </c>
      <c r="W3249" s="1" t="e" cm="1">
        <f t="array" ref="W3249">INDEX($O$4:$O$20,U3249+1)</f>
        <v>#REF!</v>
      </c>
      <c r="X3249" t="e" cm="1">
        <f t="array" ref="X3249">(W3249-T3249)/(W3249-V3249)*INDEX($Q$4:$Q$20,U3249)+(T3249-V3249)/(W3249-V3249)*INDEX($Q$4:$Q$20,U3249+1)</f>
        <v>#REF!</v>
      </c>
      <c r="Y3249" t="e">
        <f t="shared" si="329"/>
        <v>#REF!</v>
      </c>
      <c r="Z3249" t="e">
        <f t="shared" si="330"/>
        <v>#REF!</v>
      </c>
      <c r="AA3249" t="e">
        <f t="shared" si="331"/>
        <v>#REF!</v>
      </c>
      <c r="AB3249" t="e">
        <f t="shared" si="333"/>
        <v>#REF!</v>
      </c>
    </row>
    <row r="3250" spans="19:28">
      <c r="S3250">
        <v>3246</v>
      </c>
      <c r="T3250" s="1">
        <f t="shared" si="332"/>
        <v>49254</v>
      </c>
      <c r="U3250">
        <f t="shared" si="328"/>
        <v>17</v>
      </c>
      <c r="V3250" s="1" cm="1">
        <f t="array" ref="V3250">INDEX($O$4:$O$20,U3250)</f>
        <v>47471</v>
      </c>
      <c r="W3250" s="1" t="e" cm="1">
        <f t="array" ref="W3250">INDEX($O$4:$O$20,U3250+1)</f>
        <v>#REF!</v>
      </c>
      <c r="X3250" t="e" cm="1">
        <f t="array" ref="X3250">(W3250-T3250)/(W3250-V3250)*INDEX($Q$4:$Q$20,U3250)+(T3250-V3250)/(W3250-V3250)*INDEX($Q$4:$Q$20,U3250+1)</f>
        <v>#REF!</v>
      </c>
      <c r="Y3250" t="e">
        <f t="shared" si="329"/>
        <v>#REF!</v>
      </c>
      <c r="Z3250" t="e">
        <f t="shared" si="330"/>
        <v>#REF!</v>
      </c>
      <c r="AA3250" t="e">
        <f t="shared" si="331"/>
        <v>#REF!</v>
      </c>
      <c r="AB3250" t="e">
        <f t="shared" si="333"/>
        <v>#REF!</v>
      </c>
    </row>
    <row r="3251" spans="19:28">
      <c r="S3251">
        <v>3247</v>
      </c>
      <c r="T3251" s="1">
        <f t="shared" si="332"/>
        <v>49255</v>
      </c>
      <c r="U3251">
        <f t="shared" si="328"/>
        <v>17</v>
      </c>
      <c r="V3251" s="1" cm="1">
        <f t="array" ref="V3251">INDEX($O$4:$O$20,U3251)</f>
        <v>47471</v>
      </c>
      <c r="W3251" s="1" t="e" cm="1">
        <f t="array" ref="W3251">INDEX($O$4:$O$20,U3251+1)</f>
        <v>#REF!</v>
      </c>
      <c r="X3251" t="e" cm="1">
        <f t="array" ref="X3251">(W3251-T3251)/(W3251-V3251)*INDEX($Q$4:$Q$20,U3251)+(T3251-V3251)/(W3251-V3251)*INDEX($Q$4:$Q$20,U3251+1)</f>
        <v>#REF!</v>
      </c>
      <c r="Y3251" t="e">
        <f t="shared" si="329"/>
        <v>#REF!</v>
      </c>
      <c r="Z3251" t="e">
        <f t="shared" si="330"/>
        <v>#REF!</v>
      </c>
      <c r="AA3251" t="e">
        <f t="shared" si="331"/>
        <v>#REF!</v>
      </c>
      <c r="AB3251" t="e">
        <f t="shared" si="333"/>
        <v>#REF!</v>
      </c>
    </row>
    <row r="3252" spans="19:28">
      <c r="S3252">
        <v>3248</v>
      </c>
      <c r="T3252" s="1">
        <f t="shared" si="332"/>
        <v>49256</v>
      </c>
      <c r="U3252">
        <f t="shared" si="328"/>
        <v>17</v>
      </c>
      <c r="V3252" s="1" cm="1">
        <f t="array" ref="V3252">INDEX($O$4:$O$20,U3252)</f>
        <v>47471</v>
      </c>
      <c r="W3252" s="1" t="e" cm="1">
        <f t="array" ref="W3252">INDEX($O$4:$O$20,U3252+1)</f>
        <v>#REF!</v>
      </c>
      <c r="X3252" t="e" cm="1">
        <f t="array" ref="X3252">(W3252-T3252)/(W3252-V3252)*INDEX($Q$4:$Q$20,U3252)+(T3252-V3252)/(W3252-V3252)*INDEX($Q$4:$Q$20,U3252+1)</f>
        <v>#REF!</v>
      </c>
      <c r="Y3252" t="e">
        <f t="shared" si="329"/>
        <v>#REF!</v>
      </c>
      <c r="Z3252" t="e">
        <f t="shared" si="330"/>
        <v>#REF!</v>
      </c>
      <c r="AA3252" t="e">
        <f t="shared" si="331"/>
        <v>#REF!</v>
      </c>
      <c r="AB3252" t="e">
        <f t="shared" si="333"/>
        <v>#REF!</v>
      </c>
    </row>
    <row r="3253" spans="19:28">
      <c r="S3253">
        <v>3249</v>
      </c>
      <c r="T3253" s="1">
        <f t="shared" si="332"/>
        <v>49257</v>
      </c>
      <c r="U3253">
        <f t="shared" si="328"/>
        <v>17</v>
      </c>
      <c r="V3253" s="1" cm="1">
        <f t="array" ref="V3253">INDEX($O$4:$O$20,U3253)</f>
        <v>47471</v>
      </c>
      <c r="W3253" s="1" t="e" cm="1">
        <f t="array" ref="W3253">INDEX($O$4:$O$20,U3253+1)</f>
        <v>#REF!</v>
      </c>
      <c r="X3253" t="e" cm="1">
        <f t="array" ref="X3253">(W3253-T3253)/(W3253-V3253)*INDEX($Q$4:$Q$20,U3253)+(T3253-V3253)/(W3253-V3253)*INDEX($Q$4:$Q$20,U3253+1)</f>
        <v>#REF!</v>
      </c>
      <c r="Y3253" t="e">
        <f t="shared" si="329"/>
        <v>#REF!</v>
      </c>
      <c r="Z3253" t="e">
        <f t="shared" si="330"/>
        <v>#REF!</v>
      </c>
      <c r="AA3253" t="e">
        <f t="shared" si="331"/>
        <v>#REF!</v>
      </c>
      <c r="AB3253" t="e">
        <f t="shared" si="333"/>
        <v>#REF!</v>
      </c>
    </row>
    <row r="3254" spans="19:28">
      <c r="S3254">
        <v>3250</v>
      </c>
      <c r="T3254" s="1">
        <f t="shared" si="332"/>
        <v>49258</v>
      </c>
      <c r="U3254">
        <f t="shared" si="328"/>
        <v>17</v>
      </c>
      <c r="V3254" s="1" cm="1">
        <f t="array" ref="V3254">INDEX($O$4:$O$20,U3254)</f>
        <v>47471</v>
      </c>
      <c r="W3254" s="1" t="e" cm="1">
        <f t="array" ref="W3254">INDEX($O$4:$O$20,U3254+1)</f>
        <v>#REF!</v>
      </c>
      <c r="X3254" t="e" cm="1">
        <f t="array" ref="X3254">(W3254-T3254)/(W3254-V3254)*INDEX($Q$4:$Q$20,U3254)+(T3254-V3254)/(W3254-V3254)*INDEX($Q$4:$Q$20,U3254+1)</f>
        <v>#REF!</v>
      </c>
      <c r="Y3254" t="e">
        <f t="shared" si="329"/>
        <v>#REF!</v>
      </c>
      <c r="Z3254" t="e">
        <f t="shared" si="330"/>
        <v>#REF!</v>
      </c>
      <c r="AA3254" t="e">
        <f t="shared" si="331"/>
        <v>#REF!</v>
      </c>
      <c r="AB3254" t="e">
        <f t="shared" si="333"/>
        <v>#REF!</v>
      </c>
    </row>
    <row r="3255" spans="19:28">
      <c r="S3255">
        <v>3251</v>
      </c>
      <c r="T3255" s="1">
        <f t="shared" si="332"/>
        <v>49259</v>
      </c>
      <c r="U3255">
        <f t="shared" si="328"/>
        <v>17</v>
      </c>
      <c r="V3255" s="1" cm="1">
        <f t="array" ref="V3255">INDEX($O$4:$O$20,U3255)</f>
        <v>47471</v>
      </c>
      <c r="W3255" s="1" t="e" cm="1">
        <f t="array" ref="W3255">INDEX($O$4:$O$20,U3255+1)</f>
        <v>#REF!</v>
      </c>
      <c r="X3255" t="e" cm="1">
        <f t="array" ref="X3255">(W3255-T3255)/(W3255-V3255)*INDEX($Q$4:$Q$20,U3255)+(T3255-V3255)/(W3255-V3255)*INDEX($Q$4:$Q$20,U3255+1)</f>
        <v>#REF!</v>
      </c>
      <c r="Y3255" t="e">
        <f t="shared" si="329"/>
        <v>#REF!</v>
      </c>
      <c r="Z3255" t="e">
        <f t="shared" si="330"/>
        <v>#REF!</v>
      </c>
      <c r="AA3255" t="e">
        <f t="shared" si="331"/>
        <v>#REF!</v>
      </c>
      <c r="AB3255" t="e">
        <f t="shared" si="333"/>
        <v>#REF!</v>
      </c>
    </row>
    <row r="3256" spans="19:28">
      <c r="S3256">
        <v>3252</v>
      </c>
      <c r="T3256" s="1">
        <f t="shared" si="332"/>
        <v>49260</v>
      </c>
      <c r="U3256">
        <f t="shared" si="328"/>
        <v>17</v>
      </c>
      <c r="V3256" s="1" cm="1">
        <f t="array" ref="V3256">INDEX($O$4:$O$20,U3256)</f>
        <v>47471</v>
      </c>
      <c r="W3256" s="1" t="e" cm="1">
        <f t="array" ref="W3256">INDEX($O$4:$O$20,U3256+1)</f>
        <v>#REF!</v>
      </c>
      <c r="X3256" t="e" cm="1">
        <f t="array" ref="X3256">(W3256-T3256)/(W3256-V3256)*INDEX($Q$4:$Q$20,U3256)+(T3256-V3256)/(W3256-V3256)*INDEX($Q$4:$Q$20,U3256+1)</f>
        <v>#REF!</v>
      </c>
      <c r="Y3256" t="e">
        <f t="shared" si="329"/>
        <v>#REF!</v>
      </c>
      <c r="Z3256" t="e">
        <f t="shared" si="330"/>
        <v>#REF!</v>
      </c>
      <c r="AA3256" t="e">
        <f t="shared" si="331"/>
        <v>#REF!</v>
      </c>
      <c r="AB3256" t="e">
        <f t="shared" si="333"/>
        <v>#REF!</v>
      </c>
    </row>
    <row r="3257" spans="19:28">
      <c r="S3257">
        <v>3253</v>
      </c>
      <c r="T3257" s="1">
        <f t="shared" si="332"/>
        <v>49261</v>
      </c>
      <c r="U3257">
        <f t="shared" si="328"/>
        <v>17</v>
      </c>
      <c r="V3257" s="1" cm="1">
        <f t="array" ref="V3257">INDEX($O$4:$O$20,U3257)</f>
        <v>47471</v>
      </c>
      <c r="W3257" s="1" t="e" cm="1">
        <f t="array" ref="W3257">INDEX($O$4:$O$20,U3257+1)</f>
        <v>#REF!</v>
      </c>
      <c r="X3257" t="e" cm="1">
        <f t="array" ref="X3257">(W3257-T3257)/(W3257-V3257)*INDEX($Q$4:$Q$20,U3257)+(T3257-V3257)/(W3257-V3257)*INDEX($Q$4:$Q$20,U3257+1)</f>
        <v>#REF!</v>
      </c>
      <c r="Y3257" t="e">
        <f t="shared" si="329"/>
        <v>#REF!</v>
      </c>
      <c r="Z3257" t="e">
        <f t="shared" si="330"/>
        <v>#REF!</v>
      </c>
      <c r="AA3257" t="e">
        <f t="shared" si="331"/>
        <v>#REF!</v>
      </c>
      <c r="AB3257" t="e">
        <f t="shared" si="333"/>
        <v>#REF!</v>
      </c>
    </row>
    <row r="3258" spans="19:28">
      <c r="S3258">
        <v>3254</v>
      </c>
      <c r="T3258" s="1">
        <f t="shared" si="332"/>
        <v>49262</v>
      </c>
      <c r="U3258">
        <f t="shared" si="328"/>
        <v>17</v>
      </c>
      <c r="V3258" s="1" cm="1">
        <f t="array" ref="V3258">INDEX($O$4:$O$20,U3258)</f>
        <v>47471</v>
      </c>
      <c r="W3258" s="1" t="e" cm="1">
        <f t="array" ref="W3258">INDEX($O$4:$O$20,U3258+1)</f>
        <v>#REF!</v>
      </c>
      <c r="X3258" t="e" cm="1">
        <f t="array" ref="X3258">(W3258-T3258)/(W3258-V3258)*INDEX($Q$4:$Q$20,U3258)+(T3258-V3258)/(W3258-V3258)*INDEX($Q$4:$Q$20,U3258+1)</f>
        <v>#REF!</v>
      </c>
      <c r="Y3258" t="e">
        <f t="shared" si="329"/>
        <v>#REF!</v>
      </c>
      <c r="Z3258" t="e">
        <f t="shared" si="330"/>
        <v>#REF!</v>
      </c>
      <c r="AA3258" t="e">
        <f t="shared" si="331"/>
        <v>#REF!</v>
      </c>
      <c r="AB3258" t="e">
        <f t="shared" si="333"/>
        <v>#REF!</v>
      </c>
    </row>
    <row r="3259" spans="19:28">
      <c r="S3259">
        <v>3255</v>
      </c>
      <c r="T3259" s="1">
        <f t="shared" si="332"/>
        <v>49263</v>
      </c>
      <c r="U3259">
        <f t="shared" si="328"/>
        <v>17</v>
      </c>
      <c r="V3259" s="1" cm="1">
        <f t="array" ref="V3259">INDEX($O$4:$O$20,U3259)</f>
        <v>47471</v>
      </c>
      <c r="W3259" s="1" t="e" cm="1">
        <f t="array" ref="W3259">INDEX($O$4:$O$20,U3259+1)</f>
        <v>#REF!</v>
      </c>
      <c r="X3259" t="e" cm="1">
        <f t="array" ref="X3259">(W3259-T3259)/(W3259-V3259)*INDEX($Q$4:$Q$20,U3259)+(T3259-V3259)/(W3259-V3259)*INDEX($Q$4:$Q$20,U3259+1)</f>
        <v>#REF!</v>
      </c>
      <c r="Y3259" t="e">
        <f t="shared" si="329"/>
        <v>#REF!</v>
      </c>
      <c r="Z3259" t="e">
        <f t="shared" si="330"/>
        <v>#REF!</v>
      </c>
      <c r="AA3259" t="e">
        <f t="shared" si="331"/>
        <v>#REF!</v>
      </c>
      <c r="AB3259" t="e">
        <f t="shared" si="333"/>
        <v>#REF!</v>
      </c>
    </row>
    <row r="3260" spans="19:28">
      <c r="S3260">
        <v>3256</v>
      </c>
      <c r="T3260" s="1">
        <f t="shared" si="332"/>
        <v>49264</v>
      </c>
      <c r="U3260">
        <f t="shared" si="328"/>
        <v>17</v>
      </c>
      <c r="V3260" s="1" cm="1">
        <f t="array" ref="V3260">INDEX($O$4:$O$20,U3260)</f>
        <v>47471</v>
      </c>
      <c r="W3260" s="1" t="e" cm="1">
        <f t="array" ref="W3260">INDEX($O$4:$O$20,U3260+1)</f>
        <v>#REF!</v>
      </c>
      <c r="X3260" t="e" cm="1">
        <f t="array" ref="X3260">(W3260-T3260)/(W3260-V3260)*INDEX($Q$4:$Q$20,U3260)+(T3260-V3260)/(W3260-V3260)*INDEX($Q$4:$Q$20,U3260+1)</f>
        <v>#REF!</v>
      </c>
      <c r="Y3260" t="e">
        <f t="shared" si="329"/>
        <v>#REF!</v>
      </c>
      <c r="Z3260" t="e">
        <f t="shared" si="330"/>
        <v>#REF!</v>
      </c>
      <c r="AA3260" t="e">
        <f t="shared" si="331"/>
        <v>#REF!</v>
      </c>
      <c r="AB3260" t="e">
        <f t="shared" si="333"/>
        <v>#REF!</v>
      </c>
    </row>
    <row r="3261" spans="19:28">
      <c r="S3261">
        <v>3257</v>
      </c>
      <c r="T3261" s="1">
        <f t="shared" si="332"/>
        <v>49265</v>
      </c>
      <c r="U3261">
        <f t="shared" si="328"/>
        <v>17</v>
      </c>
      <c r="V3261" s="1" cm="1">
        <f t="array" ref="V3261">INDEX($O$4:$O$20,U3261)</f>
        <v>47471</v>
      </c>
      <c r="W3261" s="1" t="e" cm="1">
        <f t="array" ref="W3261">INDEX($O$4:$O$20,U3261+1)</f>
        <v>#REF!</v>
      </c>
      <c r="X3261" t="e" cm="1">
        <f t="array" ref="X3261">(W3261-T3261)/(W3261-V3261)*INDEX($Q$4:$Q$20,U3261)+(T3261-V3261)/(W3261-V3261)*INDEX($Q$4:$Q$20,U3261+1)</f>
        <v>#REF!</v>
      </c>
      <c r="Y3261" t="e">
        <f t="shared" si="329"/>
        <v>#REF!</v>
      </c>
      <c r="Z3261" t="e">
        <f t="shared" si="330"/>
        <v>#REF!</v>
      </c>
      <c r="AA3261" t="e">
        <f t="shared" si="331"/>
        <v>#REF!</v>
      </c>
      <c r="AB3261" t="e">
        <f t="shared" si="333"/>
        <v>#REF!</v>
      </c>
    </row>
    <row r="3262" spans="19:28">
      <c r="S3262">
        <v>3258</v>
      </c>
      <c r="T3262" s="1">
        <f t="shared" si="332"/>
        <v>49266</v>
      </c>
      <c r="U3262">
        <f t="shared" si="328"/>
        <v>17</v>
      </c>
      <c r="V3262" s="1" cm="1">
        <f t="array" ref="V3262">INDEX($O$4:$O$20,U3262)</f>
        <v>47471</v>
      </c>
      <c r="W3262" s="1" t="e" cm="1">
        <f t="array" ref="W3262">INDEX($O$4:$O$20,U3262+1)</f>
        <v>#REF!</v>
      </c>
      <c r="X3262" t="e" cm="1">
        <f t="array" ref="X3262">(W3262-T3262)/(W3262-V3262)*INDEX($Q$4:$Q$20,U3262)+(T3262-V3262)/(W3262-V3262)*INDEX($Q$4:$Q$20,U3262+1)</f>
        <v>#REF!</v>
      </c>
      <c r="Y3262" t="e">
        <f t="shared" si="329"/>
        <v>#REF!</v>
      </c>
      <c r="Z3262" t="e">
        <f t="shared" si="330"/>
        <v>#REF!</v>
      </c>
      <c r="AA3262" t="e">
        <f t="shared" si="331"/>
        <v>#REF!</v>
      </c>
      <c r="AB3262" t="e">
        <f t="shared" si="333"/>
        <v>#REF!</v>
      </c>
    </row>
    <row r="3263" spans="19:28">
      <c r="S3263">
        <v>3259</v>
      </c>
      <c r="T3263" s="1">
        <f t="shared" si="332"/>
        <v>49267</v>
      </c>
      <c r="U3263">
        <f t="shared" si="328"/>
        <v>17</v>
      </c>
      <c r="V3263" s="1" cm="1">
        <f t="array" ref="V3263">INDEX($O$4:$O$20,U3263)</f>
        <v>47471</v>
      </c>
      <c r="W3263" s="1" t="e" cm="1">
        <f t="array" ref="W3263">INDEX($O$4:$O$20,U3263+1)</f>
        <v>#REF!</v>
      </c>
      <c r="X3263" t="e" cm="1">
        <f t="array" ref="X3263">(W3263-T3263)/(W3263-V3263)*INDEX($Q$4:$Q$20,U3263)+(T3263-V3263)/(W3263-V3263)*INDEX($Q$4:$Q$20,U3263+1)</f>
        <v>#REF!</v>
      </c>
      <c r="Y3263" t="e">
        <f t="shared" si="329"/>
        <v>#REF!</v>
      </c>
      <c r="Z3263" t="e">
        <f t="shared" si="330"/>
        <v>#REF!</v>
      </c>
      <c r="AA3263" t="e">
        <f t="shared" si="331"/>
        <v>#REF!</v>
      </c>
      <c r="AB3263" t="e">
        <f t="shared" si="333"/>
        <v>#REF!</v>
      </c>
    </row>
    <row r="3264" spans="19:28">
      <c r="S3264">
        <v>3260</v>
      </c>
      <c r="T3264" s="1">
        <f t="shared" si="332"/>
        <v>49268</v>
      </c>
      <c r="U3264">
        <f t="shared" si="328"/>
        <v>17</v>
      </c>
      <c r="V3264" s="1" cm="1">
        <f t="array" ref="V3264">INDEX($O$4:$O$20,U3264)</f>
        <v>47471</v>
      </c>
      <c r="W3264" s="1" t="e" cm="1">
        <f t="array" ref="W3264">INDEX($O$4:$O$20,U3264+1)</f>
        <v>#REF!</v>
      </c>
      <c r="X3264" t="e" cm="1">
        <f t="array" ref="X3264">(W3264-T3264)/(W3264-V3264)*INDEX($Q$4:$Q$20,U3264)+(T3264-V3264)/(W3264-V3264)*INDEX($Q$4:$Q$20,U3264+1)</f>
        <v>#REF!</v>
      </c>
      <c r="Y3264" t="e">
        <f t="shared" si="329"/>
        <v>#REF!</v>
      </c>
      <c r="Z3264" t="e">
        <f t="shared" si="330"/>
        <v>#REF!</v>
      </c>
      <c r="AA3264" t="e">
        <f t="shared" si="331"/>
        <v>#REF!</v>
      </c>
      <c r="AB3264" t="e">
        <f t="shared" si="333"/>
        <v>#REF!</v>
      </c>
    </row>
    <row r="3265" spans="19:28">
      <c r="S3265">
        <v>3261</v>
      </c>
      <c r="T3265" s="1">
        <f t="shared" si="332"/>
        <v>49269</v>
      </c>
      <c r="U3265">
        <f t="shared" si="328"/>
        <v>17</v>
      </c>
      <c r="V3265" s="1" cm="1">
        <f t="array" ref="V3265">INDEX($O$4:$O$20,U3265)</f>
        <v>47471</v>
      </c>
      <c r="W3265" s="1" t="e" cm="1">
        <f t="array" ref="W3265">INDEX($O$4:$O$20,U3265+1)</f>
        <v>#REF!</v>
      </c>
      <c r="X3265" t="e" cm="1">
        <f t="array" ref="X3265">(W3265-T3265)/(W3265-V3265)*INDEX($Q$4:$Q$20,U3265)+(T3265-V3265)/(W3265-V3265)*INDEX($Q$4:$Q$20,U3265+1)</f>
        <v>#REF!</v>
      </c>
      <c r="Y3265" t="e">
        <f t="shared" si="329"/>
        <v>#REF!</v>
      </c>
      <c r="Z3265" t="e">
        <f t="shared" si="330"/>
        <v>#REF!</v>
      </c>
      <c r="AA3265" t="e">
        <f t="shared" si="331"/>
        <v>#REF!</v>
      </c>
      <c r="AB3265" t="e">
        <f t="shared" si="333"/>
        <v>#REF!</v>
      </c>
    </row>
    <row r="3266" spans="19:28">
      <c r="S3266">
        <v>3262</v>
      </c>
      <c r="T3266" s="1">
        <f t="shared" si="332"/>
        <v>49270</v>
      </c>
      <c r="U3266">
        <f t="shared" si="328"/>
        <v>17</v>
      </c>
      <c r="V3266" s="1" cm="1">
        <f t="array" ref="V3266">INDEX($O$4:$O$20,U3266)</f>
        <v>47471</v>
      </c>
      <c r="W3266" s="1" t="e" cm="1">
        <f t="array" ref="W3266">INDEX($O$4:$O$20,U3266+1)</f>
        <v>#REF!</v>
      </c>
      <c r="X3266" t="e" cm="1">
        <f t="array" ref="X3266">(W3266-T3266)/(W3266-V3266)*INDEX($Q$4:$Q$20,U3266)+(T3266-V3266)/(W3266-V3266)*INDEX($Q$4:$Q$20,U3266+1)</f>
        <v>#REF!</v>
      </c>
      <c r="Y3266" t="e">
        <f t="shared" si="329"/>
        <v>#REF!</v>
      </c>
      <c r="Z3266" t="e">
        <f t="shared" si="330"/>
        <v>#REF!</v>
      </c>
      <c r="AA3266" t="e">
        <f t="shared" si="331"/>
        <v>#REF!</v>
      </c>
      <c r="AB3266" t="e">
        <f t="shared" si="333"/>
        <v>#REF!</v>
      </c>
    </row>
    <row r="3267" spans="19:28">
      <c r="S3267">
        <v>3263</v>
      </c>
      <c r="T3267" s="1">
        <f t="shared" si="332"/>
        <v>49271</v>
      </c>
      <c r="U3267">
        <f t="shared" si="328"/>
        <v>17</v>
      </c>
      <c r="V3267" s="1" cm="1">
        <f t="array" ref="V3267">INDEX($O$4:$O$20,U3267)</f>
        <v>47471</v>
      </c>
      <c r="W3267" s="1" t="e" cm="1">
        <f t="array" ref="W3267">INDEX($O$4:$O$20,U3267+1)</f>
        <v>#REF!</v>
      </c>
      <c r="X3267" t="e" cm="1">
        <f t="array" ref="X3267">(W3267-T3267)/(W3267-V3267)*INDEX($Q$4:$Q$20,U3267)+(T3267-V3267)/(W3267-V3267)*INDEX($Q$4:$Q$20,U3267+1)</f>
        <v>#REF!</v>
      </c>
      <c r="Y3267" t="e">
        <f t="shared" si="329"/>
        <v>#REF!</v>
      </c>
      <c r="Z3267" t="e">
        <f t="shared" si="330"/>
        <v>#REF!</v>
      </c>
      <c r="AA3267" t="e">
        <f t="shared" si="331"/>
        <v>#REF!</v>
      </c>
      <c r="AB3267" t="e">
        <f t="shared" si="333"/>
        <v>#REF!</v>
      </c>
    </row>
    <row r="3268" spans="19:28">
      <c r="S3268">
        <v>3264</v>
      </c>
      <c r="T3268" s="1">
        <f t="shared" si="332"/>
        <v>49272</v>
      </c>
      <c r="U3268">
        <f t="shared" si="328"/>
        <v>17</v>
      </c>
      <c r="V3268" s="1" cm="1">
        <f t="array" ref="V3268">INDEX($O$4:$O$20,U3268)</f>
        <v>47471</v>
      </c>
      <c r="W3268" s="1" t="e" cm="1">
        <f t="array" ref="W3268">INDEX($O$4:$O$20,U3268+1)</f>
        <v>#REF!</v>
      </c>
      <c r="X3268" t="e" cm="1">
        <f t="array" ref="X3268">(W3268-T3268)/(W3268-V3268)*INDEX($Q$4:$Q$20,U3268)+(T3268-V3268)/(W3268-V3268)*INDEX($Q$4:$Q$20,U3268+1)</f>
        <v>#REF!</v>
      </c>
      <c r="Y3268" t="e">
        <f t="shared" si="329"/>
        <v>#REF!</v>
      </c>
      <c r="Z3268" t="e">
        <f t="shared" si="330"/>
        <v>#REF!</v>
      </c>
      <c r="AA3268" t="e">
        <f t="shared" si="331"/>
        <v>#REF!</v>
      </c>
      <c r="AB3268" t="e">
        <f t="shared" si="333"/>
        <v>#REF!</v>
      </c>
    </row>
    <row r="3269" spans="19:28">
      <c r="S3269">
        <v>3265</v>
      </c>
      <c r="T3269" s="1">
        <f t="shared" si="332"/>
        <v>49273</v>
      </c>
      <c r="U3269">
        <f t="shared" ref="U3269:U3332" si="334">MATCH(T3269,$O$4:$O$20,1)</f>
        <v>17</v>
      </c>
      <c r="V3269" s="1" cm="1">
        <f t="array" ref="V3269">INDEX($O$4:$O$20,U3269)</f>
        <v>47471</v>
      </c>
      <c r="W3269" s="1" t="e" cm="1">
        <f t="array" ref="W3269">INDEX($O$4:$O$20,U3269+1)</f>
        <v>#REF!</v>
      </c>
      <c r="X3269" t="e" cm="1">
        <f t="array" ref="X3269">(W3269-T3269)/(W3269-V3269)*INDEX($Q$4:$Q$20,U3269)+(T3269-V3269)/(W3269-V3269)*INDEX($Q$4:$Q$20,U3269+1)</f>
        <v>#REF!</v>
      </c>
      <c r="Y3269" t="e">
        <f t="shared" ref="Y3269:Y3332" si="335">EXP(X3269)</f>
        <v>#REF!</v>
      </c>
      <c r="Z3269" t="e">
        <f t="shared" ref="Z3269:Z3332" si="336">(Y3269/Y3270-1)*360</f>
        <v>#REF!</v>
      </c>
      <c r="AA3269" t="e">
        <f t="shared" ref="AA3269:AA3332" si="337">Z3269-0.0006</f>
        <v>#REF!</v>
      </c>
      <c r="AB3269" t="e">
        <f t="shared" si="333"/>
        <v>#REF!</v>
      </c>
    </row>
    <row r="3270" spans="19:28">
      <c r="S3270">
        <v>3266</v>
      </c>
      <c r="T3270" s="1">
        <f t="shared" ref="T3270:T3333" si="338">T3269+1</f>
        <v>49274</v>
      </c>
      <c r="U3270">
        <f t="shared" si="334"/>
        <v>17</v>
      </c>
      <c r="V3270" s="1" cm="1">
        <f t="array" ref="V3270">INDEX($O$4:$O$20,U3270)</f>
        <v>47471</v>
      </c>
      <c r="W3270" s="1" t="e" cm="1">
        <f t="array" ref="W3270">INDEX($O$4:$O$20,U3270+1)</f>
        <v>#REF!</v>
      </c>
      <c r="X3270" t="e" cm="1">
        <f t="array" ref="X3270">(W3270-T3270)/(W3270-V3270)*INDEX($Q$4:$Q$20,U3270)+(T3270-V3270)/(W3270-V3270)*INDEX($Q$4:$Q$20,U3270+1)</f>
        <v>#REF!</v>
      </c>
      <c r="Y3270" t="e">
        <f t="shared" si="335"/>
        <v>#REF!</v>
      </c>
      <c r="Z3270" t="e">
        <f t="shared" si="336"/>
        <v>#REF!</v>
      </c>
      <c r="AA3270" t="e">
        <f t="shared" si="337"/>
        <v>#REF!</v>
      </c>
      <c r="AB3270" t="e">
        <f t="shared" ref="AB3270:AB3333" si="339">AB3269/(1+AA3269/360)</f>
        <v>#REF!</v>
      </c>
    </row>
    <row r="3271" spans="19:28">
      <c r="S3271">
        <v>3267</v>
      </c>
      <c r="T3271" s="1">
        <f t="shared" si="338"/>
        <v>49275</v>
      </c>
      <c r="U3271">
        <f t="shared" si="334"/>
        <v>17</v>
      </c>
      <c r="V3271" s="1" cm="1">
        <f t="array" ref="V3271">INDEX($O$4:$O$20,U3271)</f>
        <v>47471</v>
      </c>
      <c r="W3271" s="1" t="e" cm="1">
        <f t="array" ref="W3271">INDEX($O$4:$O$20,U3271+1)</f>
        <v>#REF!</v>
      </c>
      <c r="X3271" t="e" cm="1">
        <f t="array" ref="X3271">(W3271-T3271)/(W3271-V3271)*INDEX($Q$4:$Q$20,U3271)+(T3271-V3271)/(W3271-V3271)*INDEX($Q$4:$Q$20,U3271+1)</f>
        <v>#REF!</v>
      </c>
      <c r="Y3271" t="e">
        <f t="shared" si="335"/>
        <v>#REF!</v>
      </c>
      <c r="Z3271" t="e">
        <f t="shared" si="336"/>
        <v>#REF!</v>
      </c>
      <c r="AA3271" t="e">
        <f t="shared" si="337"/>
        <v>#REF!</v>
      </c>
      <c r="AB3271" t="e">
        <f t="shared" si="339"/>
        <v>#REF!</v>
      </c>
    </row>
    <row r="3272" spans="19:28">
      <c r="S3272">
        <v>3268</v>
      </c>
      <c r="T3272" s="1">
        <f t="shared" si="338"/>
        <v>49276</v>
      </c>
      <c r="U3272">
        <f t="shared" si="334"/>
        <v>17</v>
      </c>
      <c r="V3272" s="1" cm="1">
        <f t="array" ref="V3272">INDEX($O$4:$O$20,U3272)</f>
        <v>47471</v>
      </c>
      <c r="W3272" s="1" t="e" cm="1">
        <f t="array" ref="W3272">INDEX($O$4:$O$20,U3272+1)</f>
        <v>#REF!</v>
      </c>
      <c r="X3272" t="e" cm="1">
        <f t="array" ref="X3272">(W3272-T3272)/(W3272-V3272)*INDEX($Q$4:$Q$20,U3272)+(T3272-V3272)/(W3272-V3272)*INDEX($Q$4:$Q$20,U3272+1)</f>
        <v>#REF!</v>
      </c>
      <c r="Y3272" t="e">
        <f t="shared" si="335"/>
        <v>#REF!</v>
      </c>
      <c r="Z3272" t="e">
        <f t="shared" si="336"/>
        <v>#REF!</v>
      </c>
      <c r="AA3272" t="e">
        <f t="shared" si="337"/>
        <v>#REF!</v>
      </c>
      <c r="AB3272" t="e">
        <f t="shared" si="339"/>
        <v>#REF!</v>
      </c>
    </row>
    <row r="3273" spans="19:28">
      <c r="S3273">
        <v>3269</v>
      </c>
      <c r="T3273" s="1">
        <f t="shared" si="338"/>
        <v>49277</v>
      </c>
      <c r="U3273">
        <f t="shared" si="334"/>
        <v>17</v>
      </c>
      <c r="V3273" s="1" cm="1">
        <f t="array" ref="V3273">INDEX($O$4:$O$20,U3273)</f>
        <v>47471</v>
      </c>
      <c r="W3273" s="1" t="e" cm="1">
        <f t="array" ref="W3273">INDEX($O$4:$O$20,U3273+1)</f>
        <v>#REF!</v>
      </c>
      <c r="X3273" t="e" cm="1">
        <f t="array" ref="X3273">(W3273-T3273)/(W3273-V3273)*INDEX($Q$4:$Q$20,U3273)+(T3273-V3273)/(W3273-V3273)*INDEX($Q$4:$Q$20,U3273+1)</f>
        <v>#REF!</v>
      </c>
      <c r="Y3273" t="e">
        <f t="shared" si="335"/>
        <v>#REF!</v>
      </c>
      <c r="Z3273" t="e">
        <f t="shared" si="336"/>
        <v>#REF!</v>
      </c>
      <c r="AA3273" t="e">
        <f t="shared" si="337"/>
        <v>#REF!</v>
      </c>
      <c r="AB3273" t="e">
        <f t="shared" si="339"/>
        <v>#REF!</v>
      </c>
    </row>
    <row r="3274" spans="19:28">
      <c r="S3274">
        <v>3270</v>
      </c>
      <c r="T3274" s="1">
        <f t="shared" si="338"/>
        <v>49278</v>
      </c>
      <c r="U3274">
        <f t="shared" si="334"/>
        <v>17</v>
      </c>
      <c r="V3274" s="1" cm="1">
        <f t="array" ref="V3274">INDEX($O$4:$O$20,U3274)</f>
        <v>47471</v>
      </c>
      <c r="W3274" s="1" t="e" cm="1">
        <f t="array" ref="W3274">INDEX($O$4:$O$20,U3274+1)</f>
        <v>#REF!</v>
      </c>
      <c r="X3274" t="e" cm="1">
        <f t="array" ref="X3274">(W3274-T3274)/(W3274-V3274)*INDEX($Q$4:$Q$20,U3274)+(T3274-V3274)/(W3274-V3274)*INDEX($Q$4:$Q$20,U3274+1)</f>
        <v>#REF!</v>
      </c>
      <c r="Y3274" t="e">
        <f t="shared" si="335"/>
        <v>#REF!</v>
      </c>
      <c r="Z3274" t="e">
        <f t="shared" si="336"/>
        <v>#REF!</v>
      </c>
      <c r="AA3274" t="e">
        <f t="shared" si="337"/>
        <v>#REF!</v>
      </c>
      <c r="AB3274" t="e">
        <f t="shared" si="339"/>
        <v>#REF!</v>
      </c>
    </row>
    <row r="3275" spans="19:28">
      <c r="S3275">
        <v>3271</v>
      </c>
      <c r="T3275" s="1">
        <f t="shared" si="338"/>
        <v>49279</v>
      </c>
      <c r="U3275">
        <f t="shared" si="334"/>
        <v>17</v>
      </c>
      <c r="V3275" s="1" cm="1">
        <f t="array" ref="V3275">INDEX($O$4:$O$20,U3275)</f>
        <v>47471</v>
      </c>
      <c r="W3275" s="1" t="e" cm="1">
        <f t="array" ref="W3275">INDEX($O$4:$O$20,U3275+1)</f>
        <v>#REF!</v>
      </c>
      <c r="X3275" t="e" cm="1">
        <f t="array" ref="X3275">(W3275-T3275)/(W3275-V3275)*INDEX($Q$4:$Q$20,U3275)+(T3275-V3275)/(W3275-V3275)*INDEX($Q$4:$Q$20,U3275+1)</f>
        <v>#REF!</v>
      </c>
      <c r="Y3275" t="e">
        <f t="shared" si="335"/>
        <v>#REF!</v>
      </c>
      <c r="Z3275" t="e">
        <f t="shared" si="336"/>
        <v>#REF!</v>
      </c>
      <c r="AA3275" t="e">
        <f t="shared" si="337"/>
        <v>#REF!</v>
      </c>
      <c r="AB3275" t="e">
        <f t="shared" si="339"/>
        <v>#REF!</v>
      </c>
    </row>
    <row r="3276" spans="19:28">
      <c r="S3276">
        <v>3272</v>
      </c>
      <c r="T3276" s="1">
        <f t="shared" si="338"/>
        <v>49280</v>
      </c>
      <c r="U3276">
        <f t="shared" si="334"/>
        <v>17</v>
      </c>
      <c r="V3276" s="1" cm="1">
        <f t="array" ref="V3276">INDEX($O$4:$O$20,U3276)</f>
        <v>47471</v>
      </c>
      <c r="W3276" s="1" t="e" cm="1">
        <f t="array" ref="W3276">INDEX($O$4:$O$20,U3276+1)</f>
        <v>#REF!</v>
      </c>
      <c r="X3276" t="e" cm="1">
        <f t="array" ref="X3276">(W3276-T3276)/(W3276-V3276)*INDEX($Q$4:$Q$20,U3276)+(T3276-V3276)/(W3276-V3276)*INDEX($Q$4:$Q$20,U3276+1)</f>
        <v>#REF!</v>
      </c>
      <c r="Y3276" t="e">
        <f t="shared" si="335"/>
        <v>#REF!</v>
      </c>
      <c r="Z3276" t="e">
        <f t="shared" si="336"/>
        <v>#REF!</v>
      </c>
      <c r="AA3276" t="e">
        <f t="shared" si="337"/>
        <v>#REF!</v>
      </c>
      <c r="AB3276" t="e">
        <f t="shared" si="339"/>
        <v>#REF!</v>
      </c>
    </row>
    <row r="3277" spans="19:28">
      <c r="S3277">
        <v>3273</v>
      </c>
      <c r="T3277" s="1">
        <f t="shared" si="338"/>
        <v>49281</v>
      </c>
      <c r="U3277">
        <f t="shared" si="334"/>
        <v>17</v>
      </c>
      <c r="V3277" s="1" cm="1">
        <f t="array" ref="V3277">INDEX($O$4:$O$20,U3277)</f>
        <v>47471</v>
      </c>
      <c r="W3277" s="1" t="e" cm="1">
        <f t="array" ref="W3277">INDEX($O$4:$O$20,U3277+1)</f>
        <v>#REF!</v>
      </c>
      <c r="X3277" t="e" cm="1">
        <f t="array" ref="X3277">(W3277-T3277)/(W3277-V3277)*INDEX($Q$4:$Q$20,U3277)+(T3277-V3277)/(W3277-V3277)*INDEX($Q$4:$Q$20,U3277+1)</f>
        <v>#REF!</v>
      </c>
      <c r="Y3277" t="e">
        <f t="shared" si="335"/>
        <v>#REF!</v>
      </c>
      <c r="Z3277" t="e">
        <f t="shared" si="336"/>
        <v>#REF!</v>
      </c>
      <c r="AA3277" t="e">
        <f t="shared" si="337"/>
        <v>#REF!</v>
      </c>
      <c r="AB3277" t="e">
        <f t="shared" si="339"/>
        <v>#REF!</v>
      </c>
    </row>
    <row r="3278" spans="19:28">
      <c r="S3278">
        <v>3274</v>
      </c>
      <c r="T3278" s="1">
        <f t="shared" si="338"/>
        <v>49282</v>
      </c>
      <c r="U3278">
        <f t="shared" si="334"/>
        <v>17</v>
      </c>
      <c r="V3278" s="1" cm="1">
        <f t="array" ref="V3278">INDEX($O$4:$O$20,U3278)</f>
        <v>47471</v>
      </c>
      <c r="W3278" s="1" t="e" cm="1">
        <f t="array" ref="W3278">INDEX($O$4:$O$20,U3278+1)</f>
        <v>#REF!</v>
      </c>
      <c r="X3278" t="e" cm="1">
        <f t="array" ref="X3278">(W3278-T3278)/(W3278-V3278)*INDEX($Q$4:$Q$20,U3278)+(T3278-V3278)/(W3278-V3278)*INDEX($Q$4:$Q$20,U3278+1)</f>
        <v>#REF!</v>
      </c>
      <c r="Y3278" t="e">
        <f t="shared" si="335"/>
        <v>#REF!</v>
      </c>
      <c r="Z3278" t="e">
        <f t="shared" si="336"/>
        <v>#REF!</v>
      </c>
      <c r="AA3278" t="e">
        <f t="shared" si="337"/>
        <v>#REF!</v>
      </c>
      <c r="AB3278" t="e">
        <f t="shared" si="339"/>
        <v>#REF!</v>
      </c>
    </row>
    <row r="3279" spans="19:28">
      <c r="S3279">
        <v>3275</v>
      </c>
      <c r="T3279" s="1">
        <f t="shared" si="338"/>
        <v>49283</v>
      </c>
      <c r="U3279">
        <f t="shared" si="334"/>
        <v>17</v>
      </c>
      <c r="V3279" s="1" cm="1">
        <f t="array" ref="V3279">INDEX($O$4:$O$20,U3279)</f>
        <v>47471</v>
      </c>
      <c r="W3279" s="1" t="e" cm="1">
        <f t="array" ref="W3279">INDEX($O$4:$O$20,U3279+1)</f>
        <v>#REF!</v>
      </c>
      <c r="X3279" t="e" cm="1">
        <f t="array" ref="X3279">(W3279-T3279)/(W3279-V3279)*INDEX($Q$4:$Q$20,U3279)+(T3279-V3279)/(W3279-V3279)*INDEX($Q$4:$Q$20,U3279+1)</f>
        <v>#REF!</v>
      </c>
      <c r="Y3279" t="e">
        <f t="shared" si="335"/>
        <v>#REF!</v>
      </c>
      <c r="Z3279" t="e">
        <f t="shared" si="336"/>
        <v>#REF!</v>
      </c>
      <c r="AA3279" t="e">
        <f t="shared" si="337"/>
        <v>#REF!</v>
      </c>
      <c r="AB3279" t="e">
        <f t="shared" si="339"/>
        <v>#REF!</v>
      </c>
    </row>
    <row r="3280" spans="19:28">
      <c r="S3280">
        <v>3276</v>
      </c>
      <c r="T3280" s="1">
        <f t="shared" si="338"/>
        <v>49284</v>
      </c>
      <c r="U3280">
        <f t="shared" si="334"/>
        <v>17</v>
      </c>
      <c r="V3280" s="1" cm="1">
        <f t="array" ref="V3280">INDEX($O$4:$O$20,U3280)</f>
        <v>47471</v>
      </c>
      <c r="W3280" s="1" t="e" cm="1">
        <f t="array" ref="W3280">INDEX($O$4:$O$20,U3280+1)</f>
        <v>#REF!</v>
      </c>
      <c r="X3280" t="e" cm="1">
        <f t="array" ref="X3280">(W3280-T3280)/(W3280-V3280)*INDEX($Q$4:$Q$20,U3280)+(T3280-V3280)/(W3280-V3280)*INDEX($Q$4:$Q$20,U3280+1)</f>
        <v>#REF!</v>
      </c>
      <c r="Y3280" t="e">
        <f t="shared" si="335"/>
        <v>#REF!</v>
      </c>
      <c r="Z3280" t="e">
        <f t="shared" si="336"/>
        <v>#REF!</v>
      </c>
      <c r="AA3280" t="e">
        <f t="shared" si="337"/>
        <v>#REF!</v>
      </c>
      <c r="AB3280" t="e">
        <f t="shared" si="339"/>
        <v>#REF!</v>
      </c>
    </row>
    <row r="3281" spans="19:28">
      <c r="S3281">
        <v>3277</v>
      </c>
      <c r="T3281" s="1">
        <f t="shared" si="338"/>
        <v>49285</v>
      </c>
      <c r="U3281">
        <f t="shared" si="334"/>
        <v>17</v>
      </c>
      <c r="V3281" s="1" cm="1">
        <f t="array" ref="V3281">INDEX($O$4:$O$20,U3281)</f>
        <v>47471</v>
      </c>
      <c r="W3281" s="1" t="e" cm="1">
        <f t="array" ref="W3281">INDEX($O$4:$O$20,U3281+1)</f>
        <v>#REF!</v>
      </c>
      <c r="X3281" t="e" cm="1">
        <f t="array" ref="X3281">(W3281-T3281)/(W3281-V3281)*INDEX($Q$4:$Q$20,U3281)+(T3281-V3281)/(W3281-V3281)*INDEX($Q$4:$Q$20,U3281+1)</f>
        <v>#REF!</v>
      </c>
      <c r="Y3281" t="e">
        <f t="shared" si="335"/>
        <v>#REF!</v>
      </c>
      <c r="Z3281" t="e">
        <f t="shared" si="336"/>
        <v>#REF!</v>
      </c>
      <c r="AA3281" t="e">
        <f t="shared" si="337"/>
        <v>#REF!</v>
      </c>
      <c r="AB3281" t="e">
        <f t="shared" si="339"/>
        <v>#REF!</v>
      </c>
    </row>
    <row r="3282" spans="19:28">
      <c r="S3282">
        <v>3278</v>
      </c>
      <c r="T3282" s="1">
        <f t="shared" si="338"/>
        <v>49286</v>
      </c>
      <c r="U3282">
        <f t="shared" si="334"/>
        <v>17</v>
      </c>
      <c r="V3282" s="1" cm="1">
        <f t="array" ref="V3282">INDEX($O$4:$O$20,U3282)</f>
        <v>47471</v>
      </c>
      <c r="W3282" s="1" t="e" cm="1">
        <f t="array" ref="W3282">INDEX($O$4:$O$20,U3282+1)</f>
        <v>#REF!</v>
      </c>
      <c r="X3282" t="e" cm="1">
        <f t="array" ref="X3282">(W3282-T3282)/(W3282-V3282)*INDEX($Q$4:$Q$20,U3282)+(T3282-V3282)/(W3282-V3282)*INDEX($Q$4:$Q$20,U3282+1)</f>
        <v>#REF!</v>
      </c>
      <c r="Y3282" t="e">
        <f t="shared" si="335"/>
        <v>#REF!</v>
      </c>
      <c r="Z3282" t="e">
        <f t="shared" si="336"/>
        <v>#REF!</v>
      </c>
      <c r="AA3282" t="e">
        <f t="shared" si="337"/>
        <v>#REF!</v>
      </c>
      <c r="AB3282" t="e">
        <f t="shared" si="339"/>
        <v>#REF!</v>
      </c>
    </row>
    <row r="3283" spans="19:28">
      <c r="S3283">
        <v>3279</v>
      </c>
      <c r="T3283" s="1">
        <f t="shared" si="338"/>
        <v>49287</v>
      </c>
      <c r="U3283">
        <f t="shared" si="334"/>
        <v>17</v>
      </c>
      <c r="V3283" s="1" cm="1">
        <f t="array" ref="V3283">INDEX($O$4:$O$20,U3283)</f>
        <v>47471</v>
      </c>
      <c r="W3283" s="1" t="e" cm="1">
        <f t="array" ref="W3283">INDEX($O$4:$O$20,U3283+1)</f>
        <v>#REF!</v>
      </c>
      <c r="X3283" t="e" cm="1">
        <f t="array" ref="X3283">(W3283-T3283)/(W3283-V3283)*INDEX($Q$4:$Q$20,U3283)+(T3283-V3283)/(W3283-V3283)*INDEX($Q$4:$Q$20,U3283+1)</f>
        <v>#REF!</v>
      </c>
      <c r="Y3283" t="e">
        <f t="shared" si="335"/>
        <v>#REF!</v>
      </c>
      <c r="Z3283" t="e">
        <f t="shared" si="336"/>
        <v>#REF!</v>
      </c>
      <c r="AA3283" t="e">
        <f t="shared" si="337"/>
        <v>#REF!</v>
      </c>
      <c r="AB3283" t="e">
        <f t="shared" si="339"/>
        <v>#REF!</v>
      </c>
    </row>
    <row r="3284" spans="19:28">
      <c r="S3284">
        <v>3280</v>
      </c>
      <c r="T3284" s="1">
        <f t="shared" si="338"/>
        <v>49288</v>
      </c>
      <c r="U3284">
        <f t="shared" si="334"/>
        <v>17</v>
      </c>
      <c r="V3284" s="1" cm="1">
        <f t="array" ref="V3284">INDEX($O$4:$O$20,U3284)</f>
        <v>47471</v>
      </c>
      <c r="W3284" s="1" t="e" cm="1">
        <f t="array" ref="W3284">INDEX($O$4:$O$20,U3284+1)</f>
        <v>#REF!</v>
      </c>
      <c r="X3284" t="e" cm="1">
        <f t="array" ref="X3284">(W3284-T3284)/(W3284-V3284)*INDEX($Q$4:$Q$20,U3284)+(T3284-V3284)/(W3284-V3284)*INDEX($Q$4:$Q$20,U3284+1)</f>
        <v>#REF!</v>
      </c>
      <c r="Y3284" t="e">
        <f t="shared" si="335"/>
        <v>#REF!</v>
      </c>
      <c r="Z3284" t="e">
        <f t="shared" si="336"/>
        <v>#REF!</v>
      </c>
      <c r="AA3284" t="e">
        <f t="shared" si="337"/>
        <v>#REF!</v>
      </c>
      <c r="AB3284" t="e">
        <f t="shared" si="339"/>
        <v>#REF!</v>
      </c>
    </row>
    <row r="3285" spans="19:28">
      <c r="S3285">
        <v>3281</v>
      </c>
      <c r="T3285" s="1">
        <f t="shared" si="338"/>
        <v>49289</v>
      </c>
      <c r="U3285">
        <f t="shared" si="334"/>
        <v>17</v>
      </c>
      <c r="V3285" s="1" cm="1">
        <f t="array" ref="V3285">INDEX($O$4:$O$20,U3285)</f>
        <v>47471</v>
      </c>
      <c r="W3285" s="1" t="e" cm="1">
        <f t="array" ref="W3285">INDEX($O$4:$O$20,U3285+1)</f>
        <v>#REF!</v>
      </c>
      <c r="X3285" t="e" cm="1">
        <f t="array" ref="X3285">(W3285-T3285)/(W3285-V3285)*INDEX($Q$4:$Q$20,U3285)+(T3285-V3285)/(W3285-V3285)*INDEX($Q$4:$Q$20,U3285+1)</f>
        <v>#REF!</v>
      </c>
      <c r="Y3285" t="e">
        <f t="shared" si="335"/>
        <v>#REF!</v>
      </c>
      <c r="Z3285" t="e">
        <f t="shared" si="336"/>
        <v>#REF!</v>
      </c>
      <c r="AA3285" t="e">
        <f t="shared" si="337"/>
        <v>#REF!</v>
      </c>
      <c r="AB3285" t="e">
        <f t="shared" si="339"/>
        <v>#REF!</v>
      </c>
    </row>
    <row r="3286" spans="19:28">
      <c r="S3286">
        <v>3282</v>
      </c>
      <c r="T3286" s="1">
        <f t="shared" si="338"/>
        <v>49290</v>
      </c>
      <c r="U3286">
        <f t="shared" si="334"/>
        <v>17</v>
      </c>
      <c r="V3286" s="1" cm="1">
        <f t="array" ref="V3286">INDEX($O$4:$O$20,U3286)</f>
        <v>47471</v>
      </c>
      <c r="W3286" s="1" t="e" cm="1">
        <f t="array" ref="W3286">INDEX($O$4:$O$20,U3286+1)</f>
        <v>#REF!</v>
      </c>
      <c r="X3286" t="e" cm="1">
        <f t="array" ref="X3286">(W3286-T3286)/(W3286-V3286)*INDEX($Q$4:$Q$20,U3286)+(T3286-V3286)/(W3286-V3286)*INDEX($Q$4:$Q$20,U3286+1)</f>
        <v>#REF!</v>
      </c>
      <c r="Y3286" t="e">
        <f t="shared" si="335"/>
        <v>#REF!</v>
      </c>
      <c r="Z3286" t="e">
        <f t="shared" si="336"/>
        <v>#REF!</v>
      </c>
      <c r="AA3286" t="e">
        <f t="shared" si="337"/>
        <v>#REF!</v>
      </c>
      <c r="AB3286" t="e">
        <f t="shared" si="339"/>
        <v>#REF!</v>
      </c>
    </row>
    <row r="3287" spans="19:28">
      <c r="S3287">
        <v>3283</v>
      </c>
      <c r="T3287" s="1">
        <f t="shared" si="338"/>
        <v>49291</v>
      </c>
      <c r="U3287">
        <f t="shared" si="334"/>
        <v>17</v>
      </c>
      <c r="V3287" s="1" cm="1">
        <f t="array" ref="V3287">INDEX($O$4:$O$20,U3287)</f>
        <v>47471</v>
      </c>
      <c r="W3287" s="1" t="e" cm="1">
        <f t="array" ref="W3287">INDEX($O$4:$O$20,U3287+1)</f>
        <v>#REF!</v>
      </c>
      <c r="X3287" t="e" cm="1">
        <f t="array" ref="X3287">(W3287-T3287)/(W3287-V3287)*INDEX($Q$4:$Q$20,U3287)+(T3287-V3287)/(W3287-V3287)*INDEX($Q$4:$Q$20,U3287+1)</f>
        <v>#REF!</v>
      </c>
      <c r="Y3287" t="e">
        <f t="shared" si="335"/>
        <v>#REF!</v>
      </c>
      <c r="Z3287" t="e">
        <f t="shared" si="336"/>
        <v>#REF!</v>
      </c>
      <c r="AA3287" t="e">
        <f t="shared" si="337"/>
        <v>#REF!</v>
      </c>
      <c r="AB3287" t="e">
        <f t="shared" si="339"/>
        <v>#REF!</v>
      </c>
    </row>
    <row r="3288" spans="19:28">
      <c r="S3288">
        <v>3284</v>
      </c>
      <c r="T3288" s="1">
        <f t="shared" si="338"/>
        <v>49292</v>
      </c>
      <c r="U3288">
        <f t="shared" si="334"/>
        <v>17</v>
      </c>
      <c r="V3288" s="1" cm="1">
        <f t="array" ref="V3288">INDEX($O$4:$O$20,U3288)</f>
        <v>47471</v>
      </c>
      <c r="W3288" s="1" t="e" cm="1">
        <f t="array" ref="W3288">INDEX($O$4:$O$20,U3288+1)</f>
        <v>#REF!</v>
      </c>
      <c r="X3288" t="e" cm="1">
        <f t="array" ref="X3288">(W3288-T3288)/(W3288-V3288)*INDEX($Q$4:$Q$20,U3288)+(T3288-V3288)/(W3288-V3288)*INDEX($Q$4:$Q$20,U3288+1)</f>
        <v>#REF!</v>
      </c>
      <c r="Y3288" t="e">
        <f t="shared" si="335"/>
        <v>#REF!</v>
      </c>
      <c r="Z3288" t="e">
        <f t="shared" si="336"/>
        <v>#REF!</v>
      </c>
      <c r="AA3288" t="e">
        <f t="shared" si="337"/>
        <v>#REF!</v>
      </c>
      <c r="AB3288" t="e">
        <f t="shared" si="339"/>
        <v>#REF!</v>
      </c>
    </row>
    <row r="3289" spans="19:28">
      <c r="S3289">
        <v>3285</v>
      </c>
      <c r="T3289" s="1">
        <f t="shared" si="338"/>
        <v>49293</v>
      </c>
      <c r="U3289">
        <f t="shared" si="334"/>
        <v>17</v>
      </c>
      <c r="V3289" s="1" cm="1">
        <f t="array" ref="V3289">INDEX($O$4:$O$20,U3289)</f>
        <v>47471</v>
      </c>
      <c r="W3289" s="1" t="e" cm="1">
        <f t="array" ref="W3289">INDEX($O$4:$O$20,U3289+1)</f>
        <v>#REF!</v>
      </c>
      <c r="X3289" t="e" cm="1">
        <f t="array" ref="X3289">(W3289-T3289)/(W3289-V3289)*INDEX($Q$4:$Q$20,U3289)+(T3289-V3289)/(W3289-V3289)*INDEX($Q$4:$Q$20,U3289+1)</f>
        <v>#REF!</v>
      </c>
      <c r="Y3289" t="e">
        <f t="shared" si="335"/>
        <v>#REF!</v>
      </c>
      <c r="Z3289" t="e">
        <f t="shared" si="336"/>
        <v>#REF!</v>
      </c>
      <c r="AA3289" t="e">
        <f t="shared" si="337"/>
        <v>#REF!</v>
      </c>
      <c r="AB3289" t="e">
        <f t="shared" si="339"/>
        <v>#REF!</v>
      </c>
    </row>
    <row r="3290" spans="19:28">
      <c r="S3290">
        <v>3286</v>
      </c>
      <c r="T3290" s="1">
        <f t="shared" si="338"/>
        <v>49294</v>
      </c>
      <c r="U3290">
        <f t="shared" si="334"/>
        <v>17</v>
      </c>
      <c r="V3290" s="1" cm="1">
        <f t="array" ref="V3290">INDEX($O$4:$O$20,U3290)</f>
        <v>47471</v>
      </c>
      <c r="W3290" s="1" t="e" cm="1">
        <f t="array" ref="W3290">INDEX($O$4:$O$20,U3290+1)</f>
        <v>#REF!</v>
      </c>
      <c r="X3290" t="e" cm="1">
        <f t="array" ref="X3290">(W3290-T3290)/(W3290-V3290)*INDEX($Q$4:$Q$20,U3290)+(T3290-V3290)/(W3290-V3290)*INDEX($Q$4:$Q$20,U3290+1)</f>
        <v>#REF!</v>
      </c>
      <c r="Y3290" t="e">
        <f t="shared" si="335"/>
        <v>#REF!</v>
      </c>
      <c r="Z3290" t="e">
        <f t="shared" si="336"/>
        <v>#REF!</v>
      </c>
      <c r="AA3290" t="e">
        <f t="shared" si="337"/>
        <v>#REF!</v>
      </c>
      <c r="AB3290" t="e">
        <f t="shared" si="339"/>
        <v>#REF!</v>
      </c>
    </row>
    <row r="3291" spans="19:28">
      <c r="S3291">
        <v>3287</v>
      </c>
      <c r="T3291" s="1">
        <f t="shared" si="338"/>
        <v>49295</v>
      </c>
      <c r="U3291">
        <f t="shared" si="334"/>
        <v>17</v>
      </c>
      <c r="V3291" s="1" cm="1">
        <f t="array" ref="V3291">INDEX($O$4:$O$20,U3291)</f>
        <v>47471</v>
      </c>
      <c r="W3291" s="1" t="e" cm="1">
        <f t="array" ref="W3291">INDEX($O$4:$O$20,U3291+1)</f>
        <v>#REF!</v>
      </c>
      <c r="X3291" t="e" cm="1">
        <f t="array" ref="X3291">(W3291-T3291)/(W3291-V3291)*INDEX($Q$4:$Q$20,U3291)+(T3291-V3291)/(W3291-V3291)*INDEX($Q$4:$Q$20,U3291+1)</f>
        <v>#REF!</v>
      </c>
      <c r="Y3291" t="e">
        <f t="shared" si="335"/>
        <v>#REF!</v>
      </c>
      <c r="Z3291" t="e">
        <f t="shared" si="336"/>
        <v>#REF!</v>
      </c>
      <c r="AA3291" t="e">
        <f t="shared" si="337"/>
        <v>#REF!</v>
      </c>
      <c r="AB3291" t="e">
        <f t="shared" si="339"/>
        <v>#REF!</v>
      </c>
    </row>
    <row r="3292" spans="19:28">
      <c r="S3292">
        <v>3288</v>
      </c>
      <c r="T3292" s="1">
        <f t="shared" si="338"/>
        <v>49296</v>
      </c>
      <c r="U3292">
        <f t="shared" si="334"/>
        <v>17</v>
      </c>
      <c r="V3292" s="1" cm="1">
        <f t="array" ref="V3292">INDEX($O$4:$O$20,U3292)</f>
        <v>47471</v>
      </c>
      <c r="W3292" s="1" t="e" cm="1">
        <f t="array" ref="W3292">INDEX($O$4:$O$20,U3292+1)</f>
        <v>#REF!</v>
      </c>
      <c r="X3292" t="e" cm="1">
        <f t="array" ref="X3292">(W3292-T3292)/(W3292-V3292)*INDEX($Q$4:$Q$20,U3292)+(T3292-V3292)/(W3292-V3292)*INDEX($Q$4:$Q$20,U3292+1)</f>
        <v>#REF!</v>
      </c>
      <c r="Y3292" t="e">
        <f t="shared" si="335"/>
        <v>#REF!</v>
      </c>
      <c r="Z3292" t="e">
        <f t="shared" si="336"/>
        <v>#REF!</v>
      </c>
      <c r="AA3292" t="e">
        <f t="shared" si="337"/>
        <v>#REF!</v>
      </c>
      <c r="AB3292" t="e">
        <f t="shared" si="339"/>
        <v>#REF!</v>
      </c>
    </row>
    <row r="3293" spans="19:28">
      <c r="S3293">
        <v>3289</v>
      </c>
      <c r="T3293" s="1">
        <f t="shared" si="338"/>
        <v>49297</v>
      </c>
      <c r="U3293">
        <f t="shared" si="334"/>
        <v>17</v>
      </c>
      <c r="V3293" s="1" cm="1">
        <f t="array" ref="V3293">INDEX($O$4:$O$20,U3293)</f>
        <v>47471</v>
      </c>
      <c r="W3293" s="1" t="e" cm="1">
        <f t="array" ref="W3293">INDEX($O$4:$O$20,U3293+1)</f>
        <v>#REF!</v>
      </c>
      <c r="X3293" t="e" cm="1">
        <f t="array" ref="X3293">(W3293-T3293)/(W3293-V3293)*INDEX($Q$4:$Q$20,U3293)+(T3293-V3293)/(W3293-V3293)*INDEX($Q$4:$Q$20,U3293+1)</f>
        <v>#REF!</v>
      </c>
      <c r="Y3293" t="e">
        <f t="shared" si="335"/>
        <v>#REF!</v>
      </c>
      <c r="Z3293" t="e">
        <f t="shared" si="336"/>
        <v>#REF!</v>
      </c>
      <c r="AA3293" t="e">
        <f t="shared" si="337"/>
        <v>#REF!</v>
      </c>
      <c r="AB3293" t="e">
        <f t="shared" si="339"/>
        <v>#REF!</v>
      </c>
    </row>
    <row r="3294" spans="19:28">
      <c r="S3294">
        <v>3290</v>
      </c>
      <c r="T3294" s="1">
        <f t="shared" si="338"/>
        <v>49298</v>
      </c>
      <c r="U3294">
        <f t="shared" si="334"/>
        <v>17</v>
      </c>
      <c r="V3294" s="1" cm="1">
        <f t="array" ref="V3294">INDEX($O$4:$O$20,U3294)</f>
        <v>47471</v>
      </c>
      <c r="W3294" s="1" t="e" cm="1">
        <f t="array" ref="W3294">INDEX($O$4:$O$20,U3294+1)</f>
        <v>#REF!</v>
      </c>
      <c r="X3294" t="e" cm="1">
        <f t="array" ref="X3294">(W3294-T3294)/(W3294-V3294)*INDEX($Q$4:$Q$20,U3294)+(T3294-V3294)/(W3294-V3294)*INDEX($Q$4:$Q$20,U3294+1)</f>
        <v>#REF!</v>
      </c>
      <c r="Y3294" t="e">
        <f t="shared" si="335"/>
        <v>#REF!</v>
      </c>
      <c r="Z3294" t="e">
        <f t="shared" si="336"/>
        <v>#REF!</v>
      </c>
      <c r="AA3294" t="e">
        <f t="shared" si="337"/>
        <v>#REF!</v>
      </c>
      <c r="AB3294" t="e">
        <f t="shared" si="339"/>
        <v>#REF!</v>
      </c>
    </row>
    <row r="3295" spans="19:28">
      <c r="S3295">
        <v>3291</v>
      </c>
      <c r="T3295" s="1">
        <f t="shared" si="338"/>
        <v>49299</v>
      </c>
      <c r="U3295">
        <f t="shared" si="334"/>
        <v>17</v>
      </c>
      <c r="V3295" s="1" cm="1">
        <f t="array" ref="V3295">INDEX($O$4:$O$20,U3295)</f>
        <v>47471</v>
      </c>
      <c r="W3295" s="1" t="e" cm="1">
        <f t="array" ref="W3295">INDEX($O$4:$O$20,U3295+1)</f>
        <v>#REF!</v>
      </c>
      <c r="X3295" t="e" cm="1">
        <f t="array" ref="X3295">(W3295-T3295)/(W3295-V3295)*INDEX($Q$4:$Q$20,U3295)+(T3295-V3295)/(W3295-V3295)*INDEX($Q$4:$Q$20,U3295+1)</f>
        <v>#REF!</v>
      </c>
      <c r="Y3295" t="e">
        <f t="shared" si="335"/>
        <v>#REF!</v>
      </c>
      <c r="Z3295" t="e">
        <f t="shared" si="336"/>
        <v>#REF!</v>
      </c>
      <c r="AA3295" t="e">
        <f t="shared" si="337"/>
        <v>#REF!</v>
      </c>
      <c r="AB3295" t="e">
        <f t="shared" si="339"/>
        <v>#REF!</v>
      </c>
    </row>
    <row r="3296" spans="19:28">
      <c r="S3296">
        <v>3292</v>
      </c>
      <c r="T3296" s="1">
        <f t="shared" si="338"/>
        <v>49300</v>
      </c>
      <c r="U3296">
        <f t="shared" si="334"/>
        <v>17</v>
      </c>
      <c r="V3296" s="1" cm="1">
        <f t="array" ref="V3296">INDEX($O$4:$O$20,U3296)</f>
        <v>47471</v>
      </c>
      <c r="W3296" s="1" t="e" cm="1">
        <f t="array" ref="W3296">INDEX($O$4:$O$20,U3296+1)</f>
        <v>#REF!</v>
      </c>
      <c r="X3296" t="e" cm="1">
        <f t="array" ref="X3296">(W3296-T3296)/(W3296-V3296)*INDEX($Q$4:$Q$20,U3296)+(T3296-V3296)/(W3296-V3296)*INDEX($Q$4:$Q$20,U3296+1)</f>
        <v>#REF!</v>
      </c>
      <c r="Y3296" t="e">
        <f t="shared" si="335"/>
        <v>#REF!</v>
      </c>
      <c r="Z3296" t="e">
        <f t="shared" si="336"/>
        <v>#REF!</v>
      </c>
      <c r="AA3296" t="e">
        <f t="shared" si="337"/>
        <v>#REF!</v>
      </c>
      <c r="AB3296" t="e">
        <f t="shared" si="339"/>
        <v>#REF!</v>
      </c>
    </row>
    <row r="3297" spans="19:28">
      <c r="S3297">
        <v>3293</v>
      </c>
      <c r="T3297" s="1">
        <f t="shared" si="338"/>
        <v>49301</v>
      </c>
      <c r="U3297">
        <f t="shared" si="334"/>
        <v>17</v>
      </c>
      <c r="V3297" s="1" cm="1">
        <f t="array" ref="V3297">INDEX($O$4:$O$20,U3297)</f>
        <v>47471</v>
      </c>
      <c r="W3297" s="1" t="e" cm="1">
        <f t="array" ref="W3297">INDEX($O$4:$O$20,U3297+1)</f>
        <v>#REF!</v>
      </c>
      <c r="X3297" t="e" cm="1">
        <f t="array" ref="X3297">(W3297-T3297)/(W3297-V3297)*INDEX($Q$4:$Q$20,U3297)+(T3297-V3297)/(W3297-V3297)*INDEX($Q$4:$Q$20,U3297+1)</f>
        <v>#REF!</v>
      </c>
      <c r="Y3297" t="e">
        <f t="shared" si="335"/>
        <v>#REF!</v>
      </c>
      <c r="Z3297" t="e">
        <f t="shared" si="336"/>
        <v>#REF!</v>
      </c>
      <c r="AA3297" t="e">
        <f t="shared" si="337"/>
        <v>#REF!</v>
      </c>
      <c r="AB3297" t="e">
        <f t="shared" si="339"/>
        <v>#REF!</v>
      </c>
    </row>
    <row r="3298" spans="19:28">
      <c r="S3298">
        <v>3294</v>
      </c>
      <c r="T3298" s="1">
        <f t="shared" si="338"/>
        <v>49302</v>
      </c>
      <c r="U3298">
        <f t="shared" si="334"/>
        <v>17</v>
      </c>
      <c r="V3298" s="1" cm="1">
        <f t="array" ref="V3298">INDEX($O$4:$O$20,U3298)</f>
        <v>47471</v>
      </c>
      <c r="W3298" s="1" t="e" cm="1">
        <f t="array" ref="W3298">INDEX($O$4:$O$20,U3298+1)</f>
        <v>#REF!</v>
      </c>
      <c r="X3298" t="e" cm="1">
        <f t="array" ref="X3298">(W3298-T3298)/(W3298-V3298)*INDEX($Q$4:$Q$20,U3298)+(T3298-V3298)/(W3298-V3298)*INDEX($Q$4:$Q$20,U3298+1)</f>
        <v>#REF!</v>
      </c>
      <c r="Y3298" t="e">
        <f t="shared" si="335"/>
        <v>#REF!</v>
      </c>
      <c r="Z3298" t="e">
        <f t="shared" si="336"/>
        <v>#REF!</v>
      </c>
      <c r="AA3298" t="e">
        <f t="shared" si="337"/>
        <v>#REF!</v>
      </c>
      <c r="AB3298" t="e">
        <f t="shared" si="339"/>
        <v>#REF!</v>
      </c>
    </row>
    <row r="3299" spans="19:28">
      <c r="S3299">
        <v>3295</v>
      </c>
      <c r="T3299" s="1">
        <f t="shared" si="338"/>
        <v>49303</v>
      </c>
      <c r="U3299">
        <f t="shared" si="334"/>
        <v>17</v>
      </c>
      <c r="V3299" s="1" cm="1">
        <f t="array" ref="V3299">INDEX($O$4:$O$20,U3299)</f>
        <v>47471</v>
      </c>
      <c r="W3299" s="1" t="e" cm="1">
        <f t="array" ref="W3299">INDEX($O$4:$O$20,U3299+1)</f>
        <v>#REF!</v>
      </c>
      <c r="X3299" t="e" cm="1">
        <f t="array" ref="X3299">(W3299-T3299)/(W3299-V3299)*INDEX($Q$4:$Q$20,U3299)+(T3299-V3299)/(W3299-V3299)*INDEX($Q$4:$Q$20,U3299+1)</f>
        <v>#REF!</v>
      </c>
      <c r="Y3299" t="e">
        <f t="shared" si="335"/>
        <v>#REF!</v>
      </c>
      <c r="Z3299" t="e">
        <f t="shared" si="336"/>
        <v>#REF!</v>
      </c>
      <c r="AA3299" t="e">
        <f t="shared" si="337"/>
        <v>#REF!</v>
      </c>
      <c r="AB3299" t="e">
        <f t="shared" si="339"/>
        <v>#REF!</v>
      </c>
    </row>
    <row r="3300" spans="19:28">
      <c r="S3300">
        <v>3296</v>
      </c>
      <c r="T3300" s="1">
        <f t="shared" si="338"/>
        <v>49304</v>
      </c>
      <c r="U3300">
        <f t="shared" si="334"/>
        <v>17</v>
      </c>
      <c r="V3300" s="1" cm="1">
        <f t="array" ref="V3300">INDEX($O$4:$O$20,U3300)</f>
        <v>47471</v>
      </c>
      <c r="W3300" s="1" t="e" cm="1">
        <f t="array" ref="W3300">INDEX($O$4:$O$20,U3300+1)</f>
        <v>#REF!</v>
      </c>
      <c r="X3300" t="e" cm="1">
        <f t="array" ref="X3300">(W3300-T3300)/(W3300-V3300)*INDEX($Q$4:$Q$20,U3300)+(T3300-V3300)/(W3300-V3300)*INDEX($Q$4:$Q$20,U3300+1)</f>
        <v>#REF!</v>
      </c>
      <c r="Y3300" t="e">
        <f t="shared" si="335"/>
        <v>#REF!</v>
      </c>
      <c r="Z3300" t="e">
        <f t="shared" si="336"/>
        <v>#REF!</v>
      </c>
      <c r="AA3300" t="e">
        <f t="shared" si="337"/>
        <v>#REF!</v>
      </c>
      <c r="AB3300" t="e">
        <f t="shared" si="339"/>
        <v>#REF!</v>
      </c>
    </row>
    <row r="3301" spans="19:28">
      <c r="S3301">
        <v>3297</v>
      </c>
      <c r="T3301" s="1">
        <f t="shared" si="338"/>
        <v>49305</v>
      </c>
      <c r="U3301">
        <f t="shared" si="334"/>
        <v>17</v>
      </c>
      <c r="V3301" s="1" cm="1">
        <f t="array" ref="V3301">INDEX($O$4:$O$20,U3301)</f>
        <v>47471</v>
      </c>
      <c r="W3301" s="1" t="e" cm="1">
        <f t="array" ref="W3301">INDEX($O$4:$O$20,U3301+1)</f>
        <v>#REF!</v>
      </c>
      <c r="X3301" t="e" cm="1">
        <f t="array" ref="X3301">(W3301-T3301)/(W3301-V3301)*INDEX($Q$4:$Q$20,U3301)+(T3301-V3301)/(W3301-V3301)*INDEX($Q$4:$Q$20,U3301+1)</f>
        <v>#REF!</v>
      </c>
      <c r="Y3301" t="e">
        <f t="shared" si="335"/>
        <v>#REF!</v>
      </c>
      <c r="Z3301" t="e">
        <f t="shared" si="336"/>
        <v>#REF!</v>
      </c>
      <c r="AA3301" t="e">
        <f t="shared" si="337"/>
        <v>#REF!</v>
      </c>
      <c r="AB3301" t="e">
        <f t="shared" si="339"/>
        <v>#REF!</v>
      </c>
    </row>
    <row r="3302" spans="19:28">
      <c r="S3302">
        <v>3298</v>
      </c>
      <c r="T3302" s="1">
        <f t="shared" si="338"/>
        <v>49306</v>
      </c>
      <c r="U3302">
        <f t="shared" si="334"/>
        <v>17</v>
      </c>
      <c r="V3302" s="1" cm="1">
        <f t="array" ref="V3302">INDEX($O$4:$O$20,U3302)</f>
        <v>47471</v>
      </c>
      <c r="W3302" s="1" t="e" cm="1">
        <f t="array" ref="W3302">INDEX($O$4:$O$20,U3302+1)</f>
        <v>#REF!</v>
      </c>
      <c r="X3302" t="e" cm="1">
        <f t="array" ref="X3302">(W3302-T3302)/(W3302-V3302)*INDEX($Q$4:$Q$20,U3302)+(T3302-V3302)/(W3302-V3302)*INDEX($Q$4:$Q$20,U3302+1)</f>
        <v>#REF!</v>
      </c>
      <c r="Y3302" t="e">
        <f t="shared" si="335"/>
        <v>#REF!</v>
      </c>
      <c r="Z3302" t="e">
        <f t="shared" si="336"/>
        <v>#REF!</v>
      </c>
      <c r="AA3302" t="e">
        <f t="shared" si="337"/>
        <v>#REF!</v>
      </c>
      <c r="AB3302" t="e">
        <f t="shared" si="339"/>
        <v>#REF!</v>
      </c>
    </row>
    <row r="3303" spans="19:28">
      <c r="S3303">
        <v>3299</v>
      </c>
      <c r="T3303" s="1">
        <f t="shared" si="338"/>
        <v>49307</v>
      </c>
      <c r="U3303">
        <f t="shared" si="334"/>
        <v>17</v>
      </c>
      <c r="V3303" s="1" cm="1">
        <f t="array" ref="V3303">INDEX($O$4:$O$20,U3303)</f>
        <v>47471</v>
      </c>
      <c r="W3303" s="1" t="e" cm="1">
        <f t="array" ref="W3303">INDEX($O$4:$O$20,U3303+1)</f>
        <v>#REF!</v>
      </c>
      <c r="X3303" t="e" cm="1">
        <f t="array" ref="X3303">(W3303-T3303)/(W3303-V3303)*INDEX($Q$4:$Q$20,U3303)+(T3303-V3303)/(W3303-V3303)*INDEX($Q$4:$Q$20,U3303+1)</f>
        <v>#REF!</v>
      </c>
      <c r="Y3303" t="e">
        <f t="shared" si="335"/>
        <v>#REF!</v>
      </c>
      <c r="Z3303" t="e">
        <f t="shared" si="336"/>
        <v>#REF!</v>
      </c>
      <c r="AA3303" t="e">
        <f t="shared" si="337"/>
        <v>#REF!</v>
      </c>
      <c r="AB3303" t="e">
        <f t="shared" si="339"/>
        <v>#REF!</v>
      </c>
    </row>
    <row r="3304" spans="19:28">
      <c r="S3304">
        <v>3300</v>
      </c>
      <c r="T3304" s="1">
        <f t="shared" si="338"/>
        <v>49308</v>
      </c>
      <c r="U3304">
        <f t="shared" si="334"/>
        <v>17</v>
      </c>
      <c r="V3304" s="1" cm="1">
        <f t="array" ref="V3304">INDEX($O$4:$O$20,U3304)</f>
        <v>47471</v>
      </c>
      <c r="W3304" s="1" t="e" cm="1">
        <f t="array" ref="W3304">INDEX($O$4:$O$20,U3304+1)</f>
        <v>#REF!</v>
      </c>
      <c r="X3304" t="e" cm="1">
        <f t="array" ref="X3304">(W3304-T3304)/(W3304-V3304)*INDEX($Q$4:$Q$20,U3304)+(T3304-V3304)/(W3304-V3304)*INDEX($Q$4:$Q$20,U3304+1)</f>
        <v>#REF!</v>
      </c>
      <c r="Y3304" t="e">
        <f t="shared" si="335"/>
        <v>#REF!</v>
      </c>
      <c r="Z3304" t="e">
        <f t="shared" si="336"/>
        <v>#REF!</v>
      </c>
      <c r="AA3304" t="e">
        <f t="shared" si="337"/>
        <v>#REF!</v>
      </c>
      <c r="AB3304" t="e">
        <f t="shared" si="339"/>
        <v>#REF!</v>
      </c>
    </row>
    <row r="3305" spans="19:28">
      <c r="S3305">
        <v>3301</v>
      </c>
      <c r="T3305" s="1">
        <f t="shared" si="338"/>
        <v>49309</v>
      </c>
      <c r="U3305">
        <f t="shared" si="334"/>
        <v>17</v>
      </c>
      <c r="V3305" s="1" cm="1">
        <f t="array" ref="V3305">INDEX($O$4:$O$20,U3305)</f>
        <v>47471</v>
      </c>
      <c r="W3305" s="1" t="e" cm="1">
        <f t="array" ref="W3305">INDEX($O$4:$O$20,U3305+1)</f>
        <v>#REF!</v>
      </c>
      <c r="X3305" t="e" cm="1">
        <f t="array" ref="X3305">(W3305-T3305)/(W3305-V3305)*INDEX($Q$4:$Q$20,U3305)+(T3305-V3305)/(W3305-V3305)*INDEX($Q$4:$Q$20,U3305+1)</f>
        <v>#REF!</v>
      </c>
      <c r="Y3305" t="e">
        <f t="shared" si="335"/>
        <v>#REF!</v>
      </c>
      <c r="Z3305" t="e">
        <f t="shared" si="336"/>
        <v>#REF!</v>
      </c>
      <c r="AA3305" t="e">
        <f t="shared" si="337"/>
        <v>#REF!</v>
      </c>
      <c r="AB3305" t="e">
        <f t="shared" si="339"/>
        <v>#REF!</v>
      </c>
    </row>
    <row r="3306" spans="19:28">
      <c r="S3306">
        <v>3302</v>
      </c>
      <c r="T3306" s="1">
        <f t="shared" si="338"/>
        <v>49310</v>
      </c>
      <c r="U3306">
        <f t="shared" si="334"/>
        <v>17</v>
      </c>
      <c r="V3306" s="1" cm="1">
        <f t="array" ref="V3306">INDEX($O$4:$O$20,U3306)</f>
        <v>47471</v>
      </c>
      <c r="W3306" s="1" t="e" cm="1">
        <f t="array" ref="W3306">INDEX($O$4:$O$20,U3306+1)</f>
        <v>#REF!</v>
      </c>
      <c r="X3306" t="e" cm="1">
        <f t="array" ref="X3306">(W3306-T3306)/(W3306-V3306)*INDEX($Q$4:$Q$20,U3306)+(T3306-V3306)/(W3306-V3306)*INDEX($Q$4:$Q$20,U3306+1)</f>
        <v>#REF!</v>
      </c>
      <c r="Y3306" t="e">
        <f t="shared" si="335"/>
        <v>#REF!</v>
      </c>
      <c r="Z3306" t="e">
        <f t="shared" si="336"/>
        <v>#REF!</v>
      </c>
      <c r="AA3306" t="e">
        <f t="shared" si="337"/>
        <v>#REF!</v>
      </c>
      <c r="AB3306" t="e">
        <f t="shared" si="339"/>
        <v>#REF!</v>
      </c>
    </row>
    <row r="3307" spans="19:28">
      <c r="S3307">
        <v>3303</v>
      </c>
      <c r="T3307" s="1">
        <f t="shared" si="338"/>
        <v>49311</v>
      </c>
      <c r="U3307">
        <f t="shared" si="334"/>
        <v>17</v>
      </c>
      <c r="V3307" s="1" cm="1">
        <f t="array" ref="V3307">INDEX($O$4:$O$20,U3307)</f>
        <v>47471</v>
      </c>
      <c r="W3307" s="1" t="e" cm="1">
        <f t="array" ref="W3307">INDEX($O$4:$O$20,U3307+1)</f>
        <v>#REF!</v>
      </c>
      <c r="X3307" t="e" cm="1">
        <f t="array" ref="X3307">(W3307-T3307)/(W3307-V3307)*INDEX($Q$4:$Q$20,U3307)+(T3307-V3307)/(W3307-V3307)*INDEX($Q$4:$Q$20,U3307+1)</f>
        <v>#REF!</v>
      </c>
      <c r="Y3307" t="e">
        <f t="shared" si="335"/>
        <v>#REF!</v>
      </c>
      <c r="Z3307" t="e">
        <f t="shared" si="336"/>
        <v>#REF!</v>
      </c>
      <c r="AA3307" t="e">
        <f t="shared" si="337"/>
        <v>#REF!</v>
      </c>
      <c r="AB3307" t="e">
        <f t="shared" si="339"/>
        <v>#REF!</v>
      </c>
    </row>
    <row r="3308" spans="19:28">
      <c r="S3308">
        <v>3304</v>
      </c>
      <c r="T3308" s="1">
        <f t="shared" si="338"/>
        <v>49312</v>
      </c>
      <c r="U3308">
        <f t="shared" si="334"/>
        <v>17</v>
      </c>
      <c r="V3308" s="1" cm="1">
        <f t="array" ref="V3308">INDEX($O$4:$O$20,U3308)</f>
        <v>47471</v>
      </c>
      <c r="W3308" s="1" t="e" cm="1">
        <f t="array" ref="W3308">INDEX($O$4:$O$20,U3308+1)</f>
        <v>#REF!</v>
      </c>
      <c r="X3308" t="e" cm="1">
        <f t="array" ref="X3308">(W3308-T3308)/(W3308-V3308)*INDEX($Q$4:$Q$20,U3308)+(T3308-V3308)/(W3308-V3308)*INDEX($Q$4:$Q$20,U3308+1)</f>
        <v>#REF!</v>
      </c>
      <c r="Y3308" t="e">
        <f t="shared" si="335"/>
        <v>#REF!</v>
      </c>
      <c r="Z3308" t="e">
        <f t="shared" si="336"/>
        <v>#REF!</v>
      </c>
      <c r="AA3308" t="e">
        <f t="shared" si="337"/>
        <v>#REF!</v>
      </c>
      <c r="AB3308" t="e">
        <f t="shared" si="339"/>
        <v>#REF!</v>
      </c>
    </row>
    <row r="3309" spans="19:28">
      <c r="S3309">
        <v>3305</v>
      </c>
      <c r="T3309" s="1">
        <f t="shared" si="338"/>
        <v>49313</v>
      </c>
      <c r="U3309">
        <f t="shared" si="334"/>
        <v>17</v>
      </c>
      <c r="V3309" s="1" cm="1">
        <f t="array" ref="V3309">INDEX($O$4:$O$20,U3309)</f>
        <v>47471</v>
      </c>
      <c r="W3309" s="1" t="e" cm="1">
        <f t="array" ref="W3309">INDEX($O$4:$O$20,U3309+1)</f>
        <v>#REF!</v>
      </c>
      <c r="X3309" t="e" cm="1">
        <f t="array" ref="X3309">(W3309-T3309)/(W3309-V3309)*INDEX($Q$4:$Q$20,U3309)+(T3309-V3309)/(W3309-V3309)*INDEX($Q$4:$Q$20,U3309+1)</f>
        <v>#REF!</v>
      </c>
      <c r="Y3309" t="e">
        <f t="shared" si="335"/>
        <v>#REF!</v>
      </c>
      <c r="Z3309" t="e">
        <f t="shared" si="336"/>
        <v>#REF!</v>
      </c>
      <c r="AA3309" t="e">
        <f t="shared" si="337"/>
        <v>#REF!</v>
      </c>
      <c r="AB3309" t="e">
        <f t="shared" si="339"/>
        <v>#REF!</v>
      </c>
    </row>
    <row r="3310" spans="19:28">
      <c r="S3310">
        <v>3306</v>
      </c>
      <c r="T3310" s="1">
        <f t="shared" si="338"/>
        <v>49314</v>
      </c>
      <c r="U3310">
        <f t="shared" si="334"/>
        <v>17</v>
      </c>
      <c r="V3310" s="1" cm="1">
        <f t="array" ref="V3310">INDEX($O$4:$O$20,U3310)</f>
        <v>47471</v>
      </c>
      <c r="W3310" s="1" t="e" cm="1">
        <f t="array" ref="W3310">INDEX($O$4:$O$20,U3310+1)</f>
        <v>#REF!</v>
      </c>
      <c r="X3310" t="e" cm="1">
        <f t="array" ref="X3310">(W3310-T3310)/(W3310-V3310)*INDEX($Q$4:$Q$20,U3310)+(T3310-V3310)/(W3310-V3310)*INDEX($Q$4:$Q$20,U3310+1)</f>
        <v>#REF!</v>
      </c>
      <c r="Y3310" t="e">
        <f t="shared" si="335"/>
        <v>#REF!</v>
      </c>
      <c r="Z3310" t="e">
        <f t="shared" si="336"/>
        <v>#REF!</v>
      </c>
      <c r="AA3310" t="e">
        <f t="shared" si="337"/>
        <v>#REF!</v>
      </c>
      <c r="AB3310" t="e">
        <f t="shared" si="339"/>
        <v>#REF!</v>
      </c>
    </row>
    <row r="3311" spans="19:28">
      <c r="S3311">
        <v>3307</v>
      </c>
      <c r="T3311" s="1">
        <f t="shared" si="338"/>
        <v>49315</v>
      </c>
      <c r="U3311">
        <f t="shared" si="334"/>
        <v>17</v>
      </c>
      <c r="V3311" s="1" cm="1">
        <f t="array" ref="V3311">INDEX($O$4:$O$20,U3311)</f>
        <v>47471</v>
      </c>
      <c r="W3311" s="1" t="e" cm="1">
        <f t="array" ref="W3311">INDEX($O$4:$O$20,U3311+1)</f>
        <v>#REF!</v>
      </c>
      <c r="X3311" t="e" cm="1">
        <f t="array" ref="X3311">(W3311-T3311)/(W3311-V3311)*INDEX($Q$4:$Q$20,U3311)+(T3311-V3311)/(W3311-V3311)*INDEX($Q$4:$Q$20,U3311+1)</f>
        <v>#REF!</v>
      </c>
      <c r="Y3311" t="e">
        <f t="shared" si="335"/>
        <v>#REF!</v>
      </c>
      <c r="Z3311" t="e">
        <f t="shared" si="336"/>
        <v>#REF!</v>
      </c>
      <c r="AA3311" t="e">
        <f t="shared" si="337"/>
        <v>#REF!</v>
      </c>
      <c r="AB3311" t="e">
        <f t="shared" si="339"/>
        <v>#REF!</v>
      </c>
    </row>
    <row r="3312" spans="19:28">
      <c r="S3312">
        <v>3308</v>
      </c>
      <c r="T3312" s="1">
        <f t="shared" si="338"/>
        <v>49316</v>
      </c>
      <c r="U3312">
        <f t="shared" si="334"/>
        <v>17</v>
      </c>
      <c r="V3312" s="1" cm="1">
        <f t="array" ref="V3312">INDEX($O$4:$O$20,U3312)</f>
        <v>47471</v>
      </c>
      <c r="W3312" s="1" t="e" cm="1">
        <f t="array" ref="W3312">INDEX($O$4:$O$20,U3312+1)</f>
        <v>#REF!</v>
      </c>
      <c r="X3312" t="e" cm="1">
        <f t="array" ref="X3312">(W3312-T3312)/(W3312-V3312)*INDEX($Q$4:$Q$20,U3312)+(T3312-V3312)/(W3312-V3312)*INDEX($Q$4:$Q$20,U3312+1)</f>
        <v>#REF!</v>
      </c>
      <c r="Y3312" t="e">
        <f t="shared" si="335"/>
        <v>#REF!</v>
      </c>
      <c r="Z3312" t="e">
        <f t="shared" si="336"/>
        <v>#REF!</v>
      </c>
      <c r="AA3312" t="e">
        <f t="shared" si="337"/>
        <v>#REF!</v>
      </c>
      <c r="AB3312" t="e">
        <f t="shared" si="339"/>
        <v>#REF!</v>
      </c>
    </row>
    <row r="3313" spans="19:28">
      <c r="S3313">
        <v>3309</v>
      </c>
      <c r="T3313" s="1">
        <f t="shared" si="338"/>
        <v>49317</v>
      </c>
      <c r="U3313">
        <f t="shared" si="334"/>
        <v>17</v>
      </c>
      <c r="V3313" s="1" cm="1">
        <f t="array" ref="V3313">INDEX($O$4:$O$20,U3313)</f>
        <v>47471</v>
      </c>
      <c r="W3313" s="1" t="e" cm="1">
        <f t="array" ref="W3313">INDEX($O$4:$O$20,U3313+1)</f>
        <v>#REF!</v>
      </c>
      <c r="X3313" t="e" cm="1">
        <f t="array" ref="X3313">(W3313-T3313)/(W3313-V3313)*INDEX($Q$4:$Q$20,U3313)+(T3313-V3313)/(W3313-V3313)*INDEX($Q$4:$Q$20,U3313+1)</f>
        <v>#REF!</v>
      </c>
      <c r="Y3313" t="e">
        <f t="shared" si="335"/>
        <v>#REF!</v>
      </c>
      <c r="Z3313" t="e">
        <f t="shared" si="336"/>
        <v>#REF!</v>
      </c>
      <c r="AA3313" t="e">
        <f t="shared" si="337"/>
        <v>#REF!</v>
      </c>
      <c r="AB3313" t="e">
        <f t="shared" si="339"/>
        <v>#REF!</v>
      </c>
    </row>
    <row r="3314" spans="19:28">
      <c r="S3314">
        <v>3310</v>
      </c>
      <c r="T3314" s="1">
        <f t="shared" si="338"/>
        <v>49318</v>
      </c>
      <c r="U3314">
        <f t="shared" si="334"/>
        <v>17</v>
      </c>
      <c r="V3314" s="1" cm="1">
        <f t="array" ref="V3314">INDEX($O$4:$O$20,U3314)</f>
        <v>47471</v>
      </c>
      <c r="W3314" s="1" t="e" cm="1">
        <f t="array" ref="W3314">INDEX($O$4:$O$20,U3314+1)</f>
        <v>#REF!</v>
      </c>
      <c r="X3314" t="e" cm="1">
        <f t="array" ref="X3314">(W3314-T3314)/(W3314-V3314)*INDEX($Q$4:$Q$20,U3314)+(T3314-V3314)/(W3314-V3314)*INDEX($Q$4:$Q$20,U3314+1)</f>
        <v>#REF!</v>
      </c>
      <c r="Y3314" t="e">
        <f t="shared" si="335"/>
        <v>#REF!</v>
      </c>
      <c r="Z3314" t="e">
        <f t="shared" si="336"/>
        <v>#REF!</v>
      </c>
      <c r="AA3314" t="e">
        <f t="shared" si="337"/>
        <v>#REF!</v>
      </c>
      <c r="AB3314" t="e">
        <f t="shared" si="339"/>
        <v>#REF!</v>
      </c>
    </row>
    <row r="3315" spans="19:28">
      <c r="S3315">
        <v>3311</v>
      </c>
      <c r="T3315" s="1">
        <f t="shared" si="338"/>
        <v>49319</v>
      </c>
      <c r="U3315">
        <f t="shared" si="334"/>
        <v>17</v>
      </c>
      <c r="V3315" s="1" cm="1">
        <f t="array" ref="V3315">INDEX($O$4:$O$20,U3315)</f>
        <v>47471</v>
      </c>
      <c r="W3315" s="1" t="e" cm="1">
        <f t="array" ref="W3315">INDEX($O$4:$O$20,U3315+1)</f>
        <v>#REF!</v>
      </c>
      <c r="X3315" t="e" cm="1">
        <f t="array" ref="X3315">(W3315-T3315)/(W3315-V3315)*INDEX($Q$4:$Q$20,U3315)+(T3315-V3315)/(W3315-V3315)*INDEX($Q$4:$Q$20,U3315+1)</f>
        <v>#REF!</v>
      </c>
      <c r="Y3315" t="e">
        <f t="shared" si="335"/>
        <v>#REF!</v>
      </c>
      <c r="Z3315" t="e">
        <f t="shared" si="336"/>
        <v>#REF!</v>
      </c>
      <c r="AA3315" t="e">
        <f t="shared" si="337"/>
        <v>#REF!</v>
      </c>
      <c r="AB3315" t="e">
        <f t="shared" si="339"/>
        <v>#REF!</v>
      </c>
    </row>
    <row r="3316" spans="19:28">
      <c r="S3316">
        <v>3312</v>
      </c>
      <c r="T3316" s="1">
        <f t="shared" si="338"/>
        <v>49320</v>
      </c>
      <c r="U3316">
        <f t="shared" si="334"/>
        <v>17</v>
      </c>
      <c r="V3316" s="1" cm="1">
        <f t="array" ref="V3316">INDEX($O$4:$O$20,U3316)</f>
        <v>47471</v>
      </c>
      <c r="W3316" s="1" t="e" cm="1">
        <f t="array" ref="W3316">INDEX($O$4:$O$20,U3316+1)</f>
        <v>#REF!</v>
      </c>
      <c r="X3316" t="e" cm="1">
        <f t="array" ref="X3316">(W3316-T3316)/(W3316-V3316)*INDEX($Q$4:$Q$20,U3316)+(T3316-V3316)/(W3316-V3316)*INDEX($Q$4:$Q$20,U3316+1)</f>
        <v>#REF!</v>
      </c>
      <c r="Y3316" t="e">
        <f t="shared" si="335"/>
        <v>#REF!</v>
      </c>
      <c r="Z3316" t="e">
        <f t="shared" si="336"/>
        <v>#REF!</v>
      </c>
      <c r="AA3316" t="e">
        <f t="shared" si="337"/>
        <v>#REF!</v>
      </c>
      <c r="AB3316" t="e">
        <f t="shared" si="339"/>
        <v>#REF!</v>
      </c>
    </row>
    <row r="3317" spans="19:28">
      <c r="S3317">
        <v>3313</v>
      </c>
      <c r="T3317" s="1">
        <f t="shared" si="338"/>
        <v>49321</v>
      </c>
      <c r="U3317">
        <f t="shared" si="334"/>
        <v>17</v>
      </c>
      <c r="V3317" s="1" cm="1">
        <f t="array" ref="V3317">INDEX($O$4:$O$20,U3317)</f>
        <v>47471</v>
      </c>
      <c r="W3317" s="1" t="e" cm="1">
        <f t="array" ref="W3317">INDEX($O$4:$O$20,U3317+1)</f>
        <v>#REF!</v>
      </c>
      <c r="X3317" t="e" cm="1">
        <f t="array" ref="X3317">(W3317-T3317)/(W3317-V3317)*INDEX($Q$4:$Q$20,U3317)+(T3317-V3317)/(W3317-V3317)*INDEX($Q$4:$Q$20,U3317+1)</f>
        <v>#REF!</v>
      </c>
      <c r="Y3317" t="e">
        <f t="shared" si="335"/>
        <v>#REF!</v>
      </c>
      <c r="Z3317" t="e">
        <f t="shared" si="336"/>
        <v>#REF!</v>
      </c>
      <c r="AA3317" t="e">
        <f t="shared" si="337"/>
        <v>#REF!</v>
      </c>
      <c r="AB3317" t="e">
        <f t="shared" si="339"/>
        <v>#REF!</v>
      </c>
    </row>
    <row r="3318" spans="19:28">
      <c r="S3318">
        <v>3314</v>
      </c>
      <c r="T3318" s="1">
        <f t="shared" si="338"/>
        <v>49322</v>
      </c>
      <c r="U3318">
        <f t="shared" si="334"/>
        <v>17</v>
      </c>
      <c r="V3318" s="1" cm="1">
        <f t="array" ref="V3318">INDEX($O$4:$O$20,U3318)</f>
        <v>47471</v>
      </c>
      <c r="W3318" s="1" t="e" cm="1">
        <f t="array" ref="W3318">INDEX($O$4:$O$20,U3318+1)</f>
        <v>#REF!</v>
      </c>
      <c r="X3318" t="e" cm="1">
        <f t="array" ref="X3318">(W3318-T3318)/(W3318-V3318)*INDEX($Q$4:$Q$20,U3318)+(T3318-V3318)/(W3318-V3318)*INDEX($Q$4:$Q$20,U3318+1)</f>
        <v>#REF!</v>
      </c>
      <c r="Y3318" t="e">
        <f t="shared" si="335"/>
        <v>#REF!</v>
      </c>
      <c r="Z3318" t="e">
        <f t="shared" si="336"/>
        <v>#REF!</v>
      </c>
      <c r="AA3318" t="e">
        <f t="shared" si="337"/>
        <v>#REF!</v>
      </c>
      <c r="AB3318" t="e">
        <f t="shared" si="339"/>
        <v>#REF!</v>
      </c>
    </row>
    <row r="3319" spans="19:28">
      <c r="S3319">
        <v>3315</v>
      </c>
      <c r="T3319" s="1">
        <f t="shared" si="338"/>
        <v>49323</v>
      </c>
      <c r="U3319">
        <f t="shared" si="334"/>
        <v>17</v>
      </c>
      <c r="V3319" s="1" cm="1">
        <f t="array" ref="V3319">INDEX($O$4:$O$20,U3319)</f>
        <v>47471</v>
      </c>
      <c r="W3319" s="1" t="e" cm="1">
        <f t="array" ref="W3319">INDEX($O$4:$O$20,U3319+1)</f>
        <v>#REF!</v>
      </c>
      <c r="X3319" t="e" cm="1">
        <f t="array" ref="X3319">(W3319-T3319)/(W3319-V3319)*INDEX($Q$4:$Q$20,U3319)+(T3319-V3319)/(W3319-V3319)*INDEX($Q$4:$Q$20,U3319+1)</f>
        <v>#REF!</v>
      </c>
      <c r="Y3319" t="e">
        <f t="shared" si="335"/>
        <v>#REF!</v>
      </c>
      <c r="Z3319" t="e">
        <f t="shared" si="336"/>
        <v>#REF!</v>
      </c>
      <c r="AA3319" t="e">
        <f t="shared" si="337"/>
        <v>#REF!</v>
      </c>
      <c r="AB3319" t="e">
        <f t="shared" si="339"/>
        <v>#REF!</v>
      </c>
    </row>
    <row r="3320" spans="19:28">
      <c r="S3320">
        <v>3316</v>
      </c>
      <c r="T3320" s="1">
        <f t="shared" si="338"/>
        <v>49324</v>
      </c>
      <c r="U3320">
        <f t="shared" si="334"/>
        <v>17</v>
      </c>
      <c r="V3320" s="1" cm="1">
        <f t="array" ref="V3320">INDEX($O$4:$O$20,U3320)</f>
        <v>47471</v>
      </c>
      <c r="W3320" s="1" t="e" cm="1">
        <f t="array" ref="W3320">INDEX($O$4:$O$20,U3320+1)</f>
        <v>#REF!</v>
      </c>
      <c r="X3320" t="e" cm="1">
        <f t="array" ref="X3320">(W3320-T3320)/(W3320-V3320)*INDEX($Q$4:$Q$20,U3320)+(T3320-V3320)/(W3320-V3320)*INDEX($Q$4:$Q$20,U3320+1)</f>
        <v>#REF!</v>
      </c>
      <c r="Y3320" t="e">
        <f t="shared" si="335"/>
        <v>#REF!</v>
      </c>
      <c r="Z3320" t="e">
        <f t="shared" si="336"/>
        <v>#REF!</v>
      </c>
      <c r="AA3320" t="e">
        <f t="shared" si="337"/>
        <v>#REF!</v>
      </c>
      <c r="AB3320" t="e">
        <f t="shared" si="339"/>
        <v>#REF!</v>
      </c>
    </row>
    <row r="3321" spans="19:28">
      <c r="S3321">
        <v>3317</v>
      </c>
      <c r="T3321" s="1">
        <f t="shared" si="338"/>
        <v>49325</v>
      </c>
      <c r="U3321">
        <f t="shared" si="334"/>
        <v>17</v>
      </c>
      <c r="V3321" s="1" cm="1">
        <f t="array" ref="V3321">INDEX($O$4:$O$20,U3321)</f>
        <v>47471</v>
      </c>
      <c r="W3321" s="1" t="e" cm="1">
        <f t="array" ref="W3321">INDEX($O$4:$O$20,U3321+1)</f>
        <v>#REF!</v>
      </c>
      <c r="X3321" t="e" cm="1">
        <f t="array" ref="X3321">(W3321-T3321)/(W3321-V3321)*INDEX($Q$4:$Q$20,U3321)+(T3321-V3321)/(W3321-V3321)*INDEX($Q$4:$Q$20,U3321+1)</f>
        <v>#REF!</v>
      </c>
      <c r="Y3321" t="e">
        <f t="shared" si="335"/>
        <v>#REF!</v>
      </c>
      <c r="Z3321" t="e">
        <f t="shared" si="336"/>
        <v>#REF!</v>
      </c>
      <c r="AA3321" t="e">
        <f t="shared" si="337"/>
        <v>#REF!</v>
      </c>
      <c r="AB3321" t="e">
        <f t="shared" si="339"/>
        <v>#REF!</v>
      </c>
    </row>
    <row r="3322" spans="19:28">
      <c r="S3322">
        <v>3318</v>
      </c>
      <c r="T3322" s="1">
        <f t="shared" si="338"/>
        <v>49326</v>
      </c>
      <c r="U3322">
        <f t="shared" si="334"/>
        <v>17</v>
      </c>
      <c r="V3322" s="1" cm="1">
        <f t="array" ref="V3322">INDEX($O$4:$O$20,U3322)</f>
        <v>47471</v>
      </c>
      <c r="W3322" s="1" t="e" cm="1">
        <f t="array" ref="W3322">INDEX($O$4:$O$20,U3322+1)</f>
        <v>#REF!</v>
      </c>
      <c r="X3322" t="e" cm="1">
        <f t="array" ref="X3322">(W3322-T3322)/(W3322-V3322)*INDEX($Q$4:$Q$20,U3322)+(T3322-V3322)/(W3322-V3322)*INDEX($Q$4:$Q$20,U3322+1)</f>
        <v>#REF!</v>
      </c>
      <c r="Y3322" t="e">
        <f t="shared" si="335"/>
        <v>#REF!</v>
      </c>
      <c r="Z3322" t="e">
        <f t="shared" si="336"/>
        <v>#REF!</v>
      </c>
      <c r="AA3322" t="e">
        <f t="shared" si="337"/>
        <v>#REF!</v>
      </c>
      <c r="AB3322" t="e">
        <f t="shared" si="339"/>
        <v>#REF!</v>
      </c>
    </row>
    <row r="3323" spans="19:28">
      <c r="S3323">
        <v>3319</v>
      </c>
      <c r="T3323" s="1">
        <f t="shared" si="338"/>
        <v>49327</v>
      </c>
      <c r="U3323">
        <f t="shared" si="334"/>
        <v>17</v>
      </c>
      <c r="V3323" s="1" cm="1">
        <f t="array" ref="V3323">INDEX($O$4:$O$20,U3323)</f>
        <v>47471</v>
      </c>
      <c r="W3323" s="1" t="e" cm="1">
        <f t="array" ref="W3323">INDEX($O$4:$O$20,U3323+1)</f>
        <v>#REF!</v>
      </c>
      <c r="X3323" t="e" cm="1">
        <f t="array" ref="X3323">(W3323-T3323)/(W3323-V3323)*INDEX($Q$4:$Q$20,U3323)+(T3323-V3323)/(W3323-V3323)*INDEX($Q$4:$Q$20,U3323+1)</f>
        <v>#REF!</v>
      </c>
      <c r="Y3323" t="e">
        <f t="shared" si="335"/>
        <v>#REF!</v>
      </c>
      <c r="Z3323" t="e">
        <f t="shared" si="336"/>
        <v>#REF!</v>
      </c>
      <c r="AA3323" t="e">
        <f t="shared" si="337"/>
        <v>#REF!</v>
      </c>
      <c r="AB3323" t="e">
        <f t="shared" si="339"/>
        <v>#REF!</v>
      </c>
    </row>
    <row r="3324" spans="19:28">
      <c r="S3324">
        <v>3320</v>
      </c>
      <c r="T3324" s="1">
        <f t="shared" si="338"/>
        <v>49328</v>
      </c>
      <c r="U3324">
        <f t="shared" si="334"/>
        <v>17</v>
      </c>
      <c r="V3324" s="1" cm="1">
        <f t="array" ref="V3324">INDEX($O$4:$O$20,U3324)</f>
        <v>47471</v>
      </c>
      <c r="W3324" s="1" t="e" cm="1">
        <f t="array" ref="W3324">INDEX($O$4:$O$20,U3324+1)</f>
        <v>#REF!</v>
      </c>
      <c r="X3324" t="e" cm="1">
        <f t="array" ref="X3324">(W3324-T3324)/(W3324-V3324)*INDEX($Q$4:$Q$20,U3324)+(T3324-V3324)/(W3324-V3324)*INDEX($Q$4:$Q$20,U3324+1)</f>
        <v>#REF!</v>
      </c>
      <c r="Y3324" t="e">
        <f t="shared" si="335"/>
        <v>#REF!</v>
      </c>
      <c r="Z3324" t="e">
        <f t="shared" si="336"/>
        <v>#REF!</v>
      </c>
      <c r="AA3324" t="e">
        <f t="shared" si="337"/>
        <v>#REF!</v>
      </c>
      <c r="AB3324" t="e">
        <f t="shared" si="339"/>
        <v>#REF!</v>
      </c>
    </row>
    <row r="3325" spans="19:28">
      <c r="S3325">
        <v>3321</v>
      </c>
      <c r="T3325" s="1">
        <f t="shared" si="338"/>
        <v>49329</v>
      </c>
      <c r="U3325">
        <f t="shared" si="334"/>
        <v>17</v>
      </c>
      <c r="V3325" s="1" cm="1">
        <f t="array" ref="V3325">INDEX($O$4:$O$20,U3325)</f>
        <v>47471</v>
      </c>
      <c r="W3325" s="1" t="e" cm="1">
        <f t="array" ref="W3325">INDEX($O$4:$O$20,U3325+1)</f>
        <v>#REF!</v>
      </c>
      <c r="X3325" t="e" cm="1">
        <f t="array" ref="X3325">(W3325-T3325)/(W3325-V3325)*INDEX($Q$4:$Q$20,U3325)+(T3325-V3325)/(W3325-V3325)*INDEX($Q$4:$Q$20,U3325+1)</f>
        <v>#REF!</v>
      </c>
      <c r="Y3325" t="e">
        <f t="shared" si="335"/>
        <v>#REF!</v>
      </c>
      <c r="Z3325" t="e">
        <f t="shared" si="336"/>
        <v>#REF!</v>
      </c>
      <c r="AA3325" t="e">
        <f t="shared" si="337"/>
        <v>#REF!</v>
      </c>
      <c r="AB3325" t="e">
        <f t="shared" si="339"/>
        <v>#REF!</v>
      </c>
    </row>
    <row r="3326" spans="19:28">
      <c r="S3326">
        <v>3322</v>
      </c>
      <c r="T3326" s="1">
        <f t="shared" si="338"/>
        <v>49330</v>
      </c>
      <c r="U3326">
        <f t="shared" si="334"/>
        <v>17</v>
      </c>
      <c r="V3326" s="1" cm="1">
        <f t="array" ref="V3326">INDEX($O$4:$O$20,U3326)</f>
        <v>47471</v>
      </c>
      <c r="W3326" s="1" t="e" cm="1">
        <f t="array" ref="W3326">INDEX($O$4:$O$20,U3326+1)</f>
        <v>#REF!</v>
      </c>
      <c r="X3326" t="e" cm="1">
        <f t="array" ref="X3326">(W3326-T3326)/(W3326-V3326)*INDEX($Q$4:$Q$20,U3326)+(T3326-V3326)/(W3326-V3326)*INDEX($Q$4:$Q$20,U3326+1)</f>
        <v>#REF!</v>
      </c>
      <c r="Y3326" t="e">
        <f t="shared" si="335"/>
        <v>#REF!</v>
      </c>
      <c r="Z3326" t="e">
        <f t="shared" si="336"/>
        <v>#REF!</v>
      </c>
      <c r="AA3326" t="e">
        <f t="shared" si="337"/>
        <v>#REF!</v>
      </c>
      <c r="AB3326" t="e">
        <f t="shared" si="339"/>
        <v>#REF!</v>
      </c>
    </row>
    <row r="3327" spans="19:28">
      <c r="S3327">
        <v>3323</v>
      </c>
      <c r="T3327" s="1">
        <f t="shared" si="338"/>
        <v>49331</v>
      </c>
      <c r="U3327">
        <f t="shared" si="334"/>
        <v>17</v>
      </c>
      <c r="V3327" s="1" cm="1">
        <f t="array" ref="V3327">INDEX($O$4:$O$20,U3327)</f>
        <v>47471</v>
      </c>
      <c r="W3327" s="1" t="e" cm="1">
        <f t="array" ref="W3327">INDEX($O$4:$O$20,U3327+1)</f>
        <v>#REF!</v>
      </c>
      <c r="X3327" t="e" cm="1">
        <f t="array" ref="X3327">(W3327-T3327)/(W3327-V3327)*INDEX($Q$4:$Q$20,U3327)+(T3327-V3327)/(W3327-V3327)*INDEX($Q$4:$Q$20,U3327+1)</f>
        <v>#REF!</v>
      </c>
      <c r="Y3327" t="e">
        <f t="shared" si="335"/>
        <v>#REF!</v>
      </c>
      <c r="Z3327" t="e">
        <f t="shared" si="336"/>
        <v>#REF!</v>
      </c>
      <c r="AA3327" t="e">
        <f t="shared" si="337"/>
        <v>#REF!</v>
      </c>
      <c r="AB3327" t="e">
        <f t="shared" si="339"/>
        <v>#REF!</v>
      </c>
    </row>
    <row r="3328" spans="19:28">
      <c r="S3328">
        <v>3324</v>
      </c>
      <c r="T3328" s="1">
        <f t="shared" si="338"/>
        <v>49332</v>
      </c>
      <c r="U3328">
        <f t="shared" si="334"/>
        <v>17</v>
      </c>
      <c r="V3328" s="1" cm="1">
        <f t="array" ref="V3328">INDEX($O$4:$O$20,U3328)</f>
        <v>47471</v>
      </c>
      <c r="W3328" s="1" t="e" cm="1">
        <f t="array" ref="W3328">INDEX($O$4:$O$20,U3328+1)</f>
        <v>#REF!</v>
      </c>
      <c r="X3328" t="e" cm="1">
        <f t="array" ref="X3328">(W3328-T3328)/(W3328-V3328)*INDEX($Q$4:$Q$20,U3328)+(T3328-V3328)/(W3328-V3328)*INDEX($Q$4:$Q$20,U3328+1)</f>
        <v>#REF!</v>
      </c>
      <c r="Y3328" t="e">
        <f t="shared" si="335"/>
        <v>#REF!</v>
      </c>
      <c r="Z3328" t="e">
        <f t="shared" si="336"/>
        <v>#REF!</v>
      </c>
      <c r="AA3328" t="e">
        <f t="shared" si="337"/>
        <v>#REF!</v>
      </c>
      <c r="AB3328" t="e">
        <f t="shared" si="339"/>
        <v>#REF!</v>
      </c>
    </row>
    <row r="3329" spans="19:28">
      <c r="S3329">
        <v>3325</v>
      </c>
      <c r="T3329" s="1">
        <f t="shared" si="338"/>
        <v>49333</v>
      </c>
      <c r="U3329">
        <f t="shared" si="334"/>
        <v>17</v>
      </c>
      <c r="V3329" s="1" cm="1">
        <f t="array" ref="V3329">INDEX($O$4:$O$20,U3329)</f>
        <v>47471</v>
      </c>
      <c r="W3329" s="1" t="e" cm="1">
        <f t="array" ref="W3329">INDEX($O$4:$O$20,U3329+1)</f>
        <v>#REF!</v>
      </c>
      <c r="X3329" t="e" cm="1">
        <f t="array" ref="X3329">(W3329-T3329)/(W3329-V3329)*INDEX($Q$4:$Q$20,U3329)+(T3329-V3329)/(W3329-V3329)*INDEX($Q$4:$Q$20,U3329+1)</f>
        <v>#REF!</v>
      </c>
      <c r="Y3329" t="e">
        <f t="shared" si="335"/>
        <v>#REF!</v>
      </c>
      <c r="Z3329" t="e">
        <f t="shared" si="336"/>
        <v>#REF!</v>
      </c>
      <c r="AA3329" t="e">
        <f t="shared" si="337"/>
        <v>#REF!</v>
      </c>
      <c r="AB3329" t="e">
        <f t="shared" si="339"/>
        <v>#REF!</v>
      </c>
    </row>
    <row r="3330" spans="19:28">
      <c r="S3330">
        <v>3326</v>
      </c>
      <c r="T3330" s="1">
        <f t="shared" si="338"/>
        <v>49334</v>
      </c>
      <c r="U3330">
        <f t="shared" si="334"/>
        <v>17</v>
      </c>
      <c r="V3330" s="1" cm="1">
        <f t="array" ref="V3330">INDEX($O$4:$O$20,U3330)</f>
        <v>47471</v>
      </c>
      <c r="W3330" s="1" t="e" cm="1">
        <f t="array" ref="W3330">INDEX($O$4:$O$20,U3330+1)</f>
        <v>#REF!</v>
      </c>
      <c r="X3330" t="e" cm="1">
        <f t="array" ref="X3330">(W3330-T3330)/(W3330-V3330)*INDEX($Q$4:$Q$20,U3330)+(T3330-V3330)/(W3330-V3330)*INDEX($Q$4:$Q$20,U3330+1)</f>
        <v>#REF!</v>
      </c>
      <c r="Y3330" t="e">
        <f t="shared" si="335"/>
        <v>#REF!</v>
      </c>
      <c r="Z3330" t="e">
        <f t="shared" si="336"/>
        <v>#REF!</v>
      </c>
      <c r="AA3330" t="e">
        <f t="shared" si="337"/>
        <v>#REF!</v>
      </c>
      <c r="AB3330" t="e">
        <f t="shared" si="339"/>
        <v>#REF!</v>
      </c>
    </row>
    <row r="3331" spans="19:28">
      <c r="S3331">
        <v>3327</v>
      </c>
      <c r="T3331" s="1">
        <f t="shared" si="338"/>
        <v>49335</v>
      </c>
      <c r="U3331">
        <f t="shared" si="334"/>
        <v>17</v>
      </c>
      <c r="V3331" s="1" cm="1">
        <f t="array" ref="V3331">INDEX($O$4:$O$20,U3331)</f>
        <v>47471</v>
      </c>
      <c r="W3331" s="1" t="e" cm="1">
        <f t="array" ref="W3331">INDEX($O$4:$O$20,U3331+1)</f>
        <v>#REF!</v>
      </c>
      <c r="X3331" t="e" cm="1">
        <f t="array" ref="X3331">(W3331-T3331)/(W3331-V3331)*INDEX($Q$4:$Q$20,U3331)+(T3331-V3331)/(W3331-V3331)*INDEX($Q$4:$Q$20,U3331+1)</f>
        <v>#REF!</v>
      </c>
      <c r="Y3331" t="e">
        <f t="shared" si="335"/>
        <v>#REF!</v>
      </c>
      <c r="Z3331" t="e">
        <f t="shared" si="336"/>
        <v>#REF!</v>
      </c>
      <c r="AA3331" t="e">
        <f t="shared" si="337"/>
        <v>#REF!</v>
      </c>
      <c r="AB3331" t="e">
        <f t="shared" si="339"/>
        <v>#REF!</v>
      </c>
    </row>
    <row r="3332" spans="19:28">
      <c r="S3332">
        <v>3328</v>
      </c>
      <c r="T3332" s="1">
        <f t="shared" si="338"/>
        <v>49336</v>
      </c>
      <c r="U3332">
        <f t="shared" si="334"/>
        <v>17</v>
      </c>
      <c r="V3332" s="1" cm="1">
        <f t="array" ref="V3332">INDEX($O$4:$O$20,U3332)</f>
        <v>47471</v>
      </c>
      <c r="W3332" s="1" t="e" cm="1">
        <f t="array" ref="W3332">INDEX($O$4:$O$20,U3332+1)</f>
        <v>#REF!</v>
      </c>
      <c r="X3332" t="e" cm="1">
        <f t="array" ref="X3332">(W3332-T3332)/(W3332-V3332)*INDEX($Q$4:$Q$20,U3332)+(T3332-V3332)/(W3332-V3332)*INDEX($Q$4:$Q$20,U3332+1)</f>
        <v>#REF!</v>
      </c>
      <c r="Y3332" t="e">
        <f t="shared" si="335"/>
        <v>#REF!</v>
      </c>
      <c r="Z3332" t="e">
        <f t="shared" si="336"/>
        <v>#REF!</v>
      </c>
      <c r="AA3332" t="e">
        <f t="shared" si="337"/>
        <v>#REF!</v>
      </c>
      <c r="AB3332" t="e">
        <f t="shared" si="339"/>
        <v>#REF!</v>
      </c>
    </row>
    <row r="3333" spans="19:28">
      <c r="S3333">
        <v>3329</v>
      </c>
      <c r="T3333" s="1">
        <f t="shared" si="338"/>
        <v>49337</v>
      </c>
      <c r="U3333">
        <f t="shared" ref="U3333:U3396" si="340">MATCH(T3333,$O$4:$O$20,1)</f>
        <v>17</v>
      </c>
      <c r="V3333" s="1" cm="1">
        <f t="array" ref="V3333">INDEX($O$4:$O$20,U3333)</f>
        <v>47471</v>
      </c>
      <c r="W3333" s="1" t="e" cm="1">
        <f t="array" ref="W3333">INDEX($O$4:$O$20,U3333+1)</f>
        <v>#REF!</v>
      </c>
      <c r="X3333" t="e" cm="1">
        <f t="array" ref="X3333">(W3333-T3333)/(W3333-V3333)*INDEX($Q$4:$Q$20,U3333)+(T3333-V3333)/(W3333-V3333)*INDEX($Q$4:$Q$20,U3333+1)</f>
        <v>#REF!</v>
      </c>
      <c r="Y3333" t="e">
        <f t="shared" ref="Y3333:Y3396" si="341">EXP(X3333)</f>
        <v>#REF!</v>
      </c>
      <c r="Z3333" t="e">
        <f t="shared" ref="Z3333:Z3396" si="342">(Y3333/Y3334-1)*360</f>
        <v>#REF!</v>
      </c>
      <c r="AA3333" t="e">
        <f t="shared" ref="AA3333:AA3396" si="343">Z3333-0.0006</f>
        <v>#REF!</v>
      </c>
      <c r="AB3333" t="e">
        <f t="shared" si="339"/>
        <v>#REF!</v>
      </c>
    </row>
    <row r="3334" spans="19:28">
      <c r="S3334">
        <v>3330</v>
      </c>
      <c r="T3334" s="1">
        <f t="shared" ref="T3334:T3397" si="344">T3333+1</f>
        <v>49338</v>
      </c>
      <c r="U3334">
        <f t="shared" si="340"/>
        <v>17</v>
      </c>
      <c r="V3334" s="1" cm="1">
        <f t="array" ref="V3334">INDEX($O$4:$O$20,U3334)</f>
        <v>47471</v>
      </c>
      <c r="W3334" s="1" t="e" cm="1">
        <f t="array" ref="W3334">INDEX($O$4:$O$20,U3334+1)</f>
        <v>#REF!</v>
      </c>
      <c r="X3334" t="e" cm="1">
        <f t="array" ref="X3334">(W3334-T3334)/(W3334-V3334)*INDEX($Q$4:$Q$20,U3334)+(T3334-V3334)/(W3334-V3334)*INDEX($Q$4:$Q$20,U3334+1)</f>
        <v>#REF!</v>
      </c>
      <c r="Y3334" t="e">
        <f t="shared" si="341"/>
        <v>#REF!</v>
      </c>
      <c r="Z3334" t="e">
        <f t="shared" si="342"/>
        <v>#REF!</v>
      </c>
      <c r="AA3334" t="e">
        <f t="shared" si="343"/>
        <v>#REF!</v>
      </c>
      <c r="AB3334" t="e">
        <f t="shared" ref="AB3334:AB3397" si="345">AB3333/(1+AA3333/360)</f>
        <v>#REF!</v>
      </c>
    </row>
    <row r="3335" spans="19:28">
      <c r="S3335">
        <v>3331</v>
      </c>
      <c r="T3335" s="1">
        <f t="shared" si="344"/>
        <v>49339</v>
      </c>
      <c r="U3335">
        <f t="shared" si="340"/>
        <v>17</v>
      </c>
      <c r="V3335" s="1" cm="1">
        <f t="array" ref="V3335">INDEX($O$4:$O$20,U3335)</f>
        <v>47471</v>
      </c>
      <c r="W3335" s="1" t="e" cm="1">
        <f t="array" ref="W3335">INDEX($O$4:$O$20,U3335+1)</f>
        <v>#REF!</v>
      </c>
      <c r="X3335" t="e" cm="1">
        <f t="array" ref="X3335">(W3335-T3335)/(W3335-V3335)*INDEX($Q$4:$Q$20,U3335)+(T3335-V3335)/(W3335-V3335)*INDEX($Q$4:$Q$20,U3335+1)</f>
        <v>#REF!</v>
      </c>
      <c r="Y3335" t="e">
        <f t="shared" si="341"/>
        <v>#REF!</v>
      </c>
      <c r="Z3335" t="e">
        <f t="shared" si="342"/>
        <v>#REF!</v>
      </c>
      <c r="AA3335" t="e">
        <f t="shared" si="343"/>
        <v>#REF!</v>
      </c>
      <c r="AB3335" t="e">
        <f t="shared" si="345"/>
        <v>#REF!</v>
      </c>
    </row>
    <row r="3336" spans="19:28">
      <c r="S3336">
        <v>3332</v>
      </c>
      <c r="T3336" s="1">
        <f t="shared" si="344"/>
        <v>49340</v>
      </c>
      <c r="U3336">
        <f t="shared" si="340"/>
        <v>17</v>
      </c>
      <c r="V3336" s="1" cm="1">
        <f t="array" ref="V3336">INDEX($O$4:$O$20,U3336)</f>
        <v>47471</v>
      </c>
      <c r="W3336" s="1" t="e" cm="1">
        <f t="array" ref="W3336">INDEX($O$4:$O$20,U3336+1)</f>
        <v>#REF!</v>
      </c>
      <c r="X3336" t="e" cm="1">
        <f t="array" ref="X3336">(W3336-T3336)/(W3336-V3336)*INDEX($Q$4:$Q$20,U3336)+(T3336-V3336)/(W3336-V3336)*INDEX($Q$4:$Q$20,U3336+1)</f>
        <v>#REF!</v>
      </c>
      <c r="Y3336" t="e">
        <f t="shared" si="341"/>
        <v>#REF!</v>
      </c>
      <c r="Z3336" t="e">
        <f t="shared" si="342"/>
        <v>#REF!</v>
      </c>
      <c r="AA3336" t="e">
        <f t="shared" si="343"/>
        <v>#REF!</v>
      </c>
      <c r="AB3336" t="e">
        <f t="shared" si="345"/>
        <v>#REF!</v>
      </c>
    </row>
    <row r="3337" spans="19:28">
      <c r="S3337">
        <v>3333</v>
      </c>
      <c r="T3337" s="1">
        <f t="shared" si="344"/>
        <v>49341</v>
      </c>
      <c r="U3337">
        <f t="shared" si="340"/>
        <v>17</v>
      </c>
      <c r="V3337" s="1" cm="1">
        <f t="array" ref="V3337">INDEX($O$4:$O$20,U3337)</f>
        <v>47471</v>
      </c>
      <c r="W3337" s="1" t="e" cm="1">
        <f t="array" ref="W3337">INDEX($O$4:$O$20,U3337+1)</f>
        <v>#REF!</v>
      </c>
      <c r="X3337" t="e" cm="1">
        <f t="array" ref="X3337">(W3337-T3337)/(W3337-V3337)*INDEX($Q$4:$Q$20,U3337)+(T3337-V3337)/(W3337-V3337)*INDEX($Q$4:$Q$20,U3337+1)</f>
        <v>#REF!</v>
      </c>
      <c r="Y3337" t="e">
        <f t="shared" si="341"/>
        <v>#REF!</v>
      </c>
      <c r="Z3337" t="e">
        <f t="shared" si="342"/>
        <v>#REF!</v>
      </c>
      <c r="AA3337" t="e">
        <f t="shared" si="343"/>
        <v>#REF!</v>
      </c>
      <c r="AB3337" t="e">
        <f t="shared" si="345"/>
        <v>#REF!</v>
      </c>
    </row>
    <row r="3338" spans="19:28">
      <c r="S3338">
        <v>3334</v>
      </c>
      <c r="T3338" s="1">
        <f t="shared" si="344"/>
        <v>49342</v>
      </c>
      <c r="U3338">
        <f t="shared" si="340"/>
        <v>17</v>
      </c>
      <c r="V3338" s="1" cm="1">
        <f t="array" ref="V3338">INDEX($O$4:$O$20,U3338)</f>
        <v>47471</v>
      </c>
      <c r="W3338" s="1" t="e" cm="1">
        <f t="array" ref="W3338">INDEX($O$4:$O$20,U3338+1)</f>
        <v>#REF!</v>
      </c>
      <c r="X3338" t="e" cm="1">
        <f t="array" ref="X3338">(W3338-T3338)/(W3338-V3338)*INDEX($Q$4:$Q$20,U3338)+(T3338-V3338)/(W3338-V3338)*INDEX($Q$4:$Q$20,U3338+1)</f>
        <v>#REF!</v>
      </c>
      <c r="Y3338" t="e">
        <f t="shared" si="341"/>
        <v>#REF!</v>
      </c>
      <c r="Z3338" t="e">
        <f t="shared" si="342"/>
        <v>#REF!</v>
      </c>
      <c r="AA3338" t="e">
        <f t="shared" si="343"/>
        <v>#REF!</v>
      </c>
      <c r="AB3338" t="e">
        <f t="shared" si="345"/>
        <v>#REF!</v>
      </c>
    </row>
    <row r="3339" spans="19:28">
      <c r="S3339">
        <v>3335</v>
      </c>
      <c r="T3339" s="1">
        <f t="shared" si="344"/>
        <v>49343</v>
      </c>
      <c r="U3339">
        <f t="shared" si="340"/>
        <v>17</v>
      </c>
      <c r="V3339" s="1" cm="1">
        <f t="array" ref="V3339">INDEX($O$4:$O$20,U3339)</f>
        <v>47471</v>
      </c>
      <c r="W3339" s="1" t="e" cm="1">
        <f t="array" ref="W3339">INDEX($O$4:$O$20,U3339+1)</f>
        <v>#REF!</v>
      </c>
      <c r="X3339" t="e" cm="1">
        <f t="array" ref="X3339">(W3339-T3339)/(W3339-V3339)*INDEX($Q$4:$Q$20,U3339)+(T3339-V3339)/(W3339-V3339)*INDEX($Q$4:$Q$20,U3339+1)</f>
        <v>#REF!</v>
      </c>
      <c r="Y3339" t="e">
        <f t="shared" si="341"/>
        <v>#REF!</v>
      </c>
      <c r="Z3339" t="e">
        <f t="shared" si="342"/>
        <v>#REF!</v>
      </c>
      <c r="AA3339" t="e">
        <f t="shared" si="343"/>
        <v>#REF!</v>
      </c>
      <c r="AB3339" t="e">
        <f t="shared" si="345"/>
        <v>#REF!</v>
      </c>
    </row>
    <row r="3340" spans="19:28">
      <c r="S3340">
        <v>3336</v>
      </c>
      <c r="T3340" s="1">
        <f t="shared" si="344"/>
        <v>49344</v>
      </c>
      <c r="U3340">
        <f t="shared" si="340"/>
        <v>17</v>
      </c>
      <c r="V3340" s="1" cm="1">
        <f t="array" ref="V3340">INDEX($O$4:$O$20,U3340)</f>
        <v>47471</v>
      </c>
      <c r="W3340" s="1" t="e" cm="1">
        <f t="array" ref="W3340">INDEX($O$4:$O$20,U3340+1)</f>
        <v>#REF!</v>
      </c>
      <c r="X3340" t="e" cm="1">
        <f t="array" ref="X3340">(W3340-T3340)/(W3340-V3340)*INDEX($Q$4:$Q$20,U3340)+(T3340-V3340)/(W3340-V3340)*INDEX($Q$4:$Q$20,U3340+1)</f>
        <v>#REF!</v>
      </c>
      <c r="Y3340" t="e">
        <f t="shared" si="341"/>
        <v>#REF!</v>
      </c>
      <c r="Z3340" t="e">
        <f t="shared" si="342"/>
        <v>#REF!</v>
      </c>
      <c r="AA3340" t="e">
        <f t="shared" si="343"/>
        <v>#REF!</v>
      </c>
      <c r="AB3340" t="e">
        <f t="shared" si="345"/>
        <v>#REF!</v>
      </c>
    </row>
    <row r="3341" spans="19:28">
      <c r="S3341">
        <v>3337</v>
      </c>
      <c r="T3341" s="1">
        <f t="shared" si="344"/>
        <v>49345</v>
      </c>
      <c r="U3341">
        <f t="shared" si="340"/>
        <v>17</v>
      </c>
      <c r="V3341" s="1" cm="1">
        <f t="array" ref="V3341">INDEX($O$4:$O$20,U3341)</f>
        <v>47471</v>
      </c>
      <c r="W3341" s="1" t="e" cm="1">
        <f t="array" ref="W3341">INDEX($O$4:$O$20,U3341+1)</f>
        <v>#REF!</v>
      </c>
      <c r="X3341" t="e" cm="1">
        <f t="array" ref="X3341">(W3341-T3341)/(W3341-V3341)*INDEX($Q$4:$Q$20,U3341)+(T3341-V3341)/(W3341-V3341)*INDEX($Q$4:$Q$20,U3341+1)</f>
        <v>#REF!</v>
      </c>
      <c r="Y3341" t="e">
        <f t="shared" si="341"/>
        <v>#REF!</v>
      </c>
      <c r="Z3341" t="e">
        <f t="shared" si="342"/>
        <v>#REF!</v>
      </c>
      <c r="AA3341" t="e">
        <f t="shared" si="343"/>
        <v>#REF!</v>
      </c>
      <c r="AB3341" t="e">
        <f t="shared" si="345"/>
        <v>#REF!</v>
      </c>
    </row>
    <row r="3342" spans="19:28">
      <c r="S3342">
        <v>3338</v>
      </c>
      <c r="T3342" s="1">
        <f t="shared" si="344"/>
        <v>49346</v>
      </c>
      <c r="U3342">
        <f t="shared" si="340"/>
        <v>17</v>
      </c>
      <c r="V3342" s="1" cm="1">
        <f t="array" ref="V3342">INDEX($O$4:$O$20,U3342)</f>
        <v>47471</v>
      </c>
      <c r="W3342" s="1" t="e" cm="1">
        <f t="array" ref="W3342">INDEX($O$4:$O$20,U3342+1)</f>
        <v>#REF!</v>
      </c>
      <c r="X3342" t="e" cm="1">
        <f t="array" ref="X3342">(W3342-T3342)/(W3342-V3342)*INDEX($Q$4:$Q$20,U3342)+(T3342-V3342)/(W3342-V3342)*INDEX($Q$4:$Q$20,U3342+1)</f>
        <v>#REF!</v>
      </c>
      <c r="Y3342" t="e">
        <f t="shared" si="341"/>
        <v>#REF!</v>
      </c>
      <c r="Z3342" t="e">
        <f t="shared" si="342"/>
        <v>#REF!</v>
      </c>
      <c r="AA3342" t="e">
        <f t="shared" si="343"/>
        <v>#REF!</v>
      </c>
      <c r="AB3342" t="e">
        <f t="shared" si="345"/>
        <v>#REF!</v>
      </c>
    </row>
    <row r="3343" spans="19:28">
      <c r="S3343">
        <v>3339</v>
      </c>
      <c r="T3343" s="1">
        <f t="shared" si="344"/>
        <v>49347</v>
      </c>
      <c r="U3343">
        <f t="shared" si="340"/>
        <v>17</v>
      </c>
      <c r="V3343" s="1" cm="1">
        <f t="array" ref="V3343">INDEX($O$4:$O$20,U3343)</f>
        <v>47471</v>
      </c>
      <c r="W3343" s="1" t="e" cm="1">
        <f t="array" ref="W3343">INDEX($O$4:$O$20,U3343+1)</f>
        <v>#REF!</v>
      </c>
      <c r="X3343" t="e" cm="1">
        <f t="array" ref="X3343">(W3343-T3343)/(W3343-V3343)*INDEX($Q$4:$Q$20,U3343)+(T3343-V3343)/(W3343-V3343)*INDEX($Q$4:$Q$20,U3343+1)</f>
        <v>#REF!</v>
      </c>
      <c r="Y3343" t="e">
        <f t="shared" si="341"/>
        <v>#REF!</v>
      </c>
      <c r="Z3343" t="e">
        <f t="shared" si="342"/>
        <v>#REF!</v>
      </c>
      <c r="AA3343" t="e">
        <f t="shared" si="343"/>
        <v>#REF!</v>
      </c>
      <c r="AB3343" t="e">
        <f t="shared" si="345"/>
        <v>#REF!</v>
      </c>
    </row>
    <row r="3344" spans="19:28">
      <c r="S3344">
        <v>3340</v>
      </c>
      <c r="T3344" s="1">
        <f t="shared" si="344"/>
        <v>49348</v>
      </c>
      <c r="U3344">
        <f t="shared" si="340"/>
        <v>17</v>
      </c>
      <c r="V3344" s="1" cm="1">
        <f t="array" ref="V3344">INDEX($O$4:$O$20,U3344)</f>
        <v>47471</v>
      </c>
      <c r="W3344" s="1" t="e" cm="1">
        <f t="array" ref="W3344">INDEX($O$4:$O$20,U3344+1)</f>
        <v>#REF!</v>
      </c>
      <c r="X3344" t="e" cm="1">
        <f t="array" ref="X3344">(W3344-T3344)/(W3344-V3344)*INDEX($Q$4:$Q$20,U3344)+(T3344-V3344)/(W3344-V3344)*INDEX($Q$4:$Q$20,U3344+1)</f>
        <v>#REF!</v>
      </c>
      <c r="Y3344" t="e">
        <f t="shared" si="341"/>
        <v>#REF!</v>
      </c>
      <c r="Z3344" t="e">
        <f t="shared" si="342"/>
        <v>#REF!</v>
      </c>
      <c r="AA3344" t="e">
        <f t="shared" si="343"/>
        <v>#REF!</v>
      </c>
      <c r="AB3344" t="e">
        <f t="shared" si="345"/>
        <v>#REF!</v>
      </c>
    </row>
    <row r="3345" spans="19:28">
      <c r="S3345">
        <v>3341</v>
      </c>
      <c r="T3345" s="1">
        <f t="shared" si="344"/>
        <v>49349</v>
      </c>
      <c r="U3345">
        <f t="shared" si="340"/>
        <v>17</v>
      </c>
      <c r="V3345" s="1" cm="1">
        <f t="array" ref="V3345">INDEX($O$4:$O$20,U3345)</f>
        <v>47471</v>
      </c>
      <c r="W3345" s="1" t="e" cm="1">
        <f t="array" ref="W3345">INDEX($O$4:$O$20,U3345+1)</f>
        <v>#REF!</v>
      </c>
      <c r="X3345" t="e" cm="1">
        <f t="array" ref="X3345">(W3345-T3345)/(W3345-V3345)*INDEX($Q$4:$Q$20,U3345)+(T3345-V3345)/(W3345-V3345)*INDEX($Q$4:$Q$20,U3345+1)</f>
        <v>#REF!</v>
      </c>
      <c r="Y3345" t="e">
        <f t="shared" si="341"/>
        <v>#REF!</v>
      </c>
      <c r="Z3345" t="e">
        <f t="shared" si="342"/>
        <v>#REF!</v>
      </c>
      <c r="AA3345" t="e">
        <f t="shared" si="343"/>
        <v>#REF!</v>
      </c>
      <c r="AB3345" t="e">
        <f t="shared" si="345"/>
        <v>#REF!</v>
      </c>
    </row>
    <row r="3346" spans="19:28">
      <c r="S3346">
        <v>3342</v>
      </c>
      <c r="T3346" s="1">
        <f t="shared" si="344"/>
        <v>49350</v>
      </c>
      <c r="U3346">
        <f t="shared" si="340"/>
        <v>17</v>
      </c>
      <c r="V3346" s="1" cm="1">
        <f t="array" ref="V3346">INDEX($O$4:$O$20,U3346)</f>
        <v>47471</v>
      </c>
      <c r="W3346" s="1" t="e" cm="1">
        <f t="array" ref="W3346">INDEX($O$4:$O$20,U3346+1)</f>
        <v>#REF!</v>
      </c>
      <c r="X3346" t="e" cm="1">
        <f t="array" ref="X3346">(W3346-T3346)/(W3346-V3346)*INDEX($Q$4:$Q$20,U3346)+(T3346-V3346)/(W3346-V3346)*INDEX($Q$4:$Q$20,U3346+1)</f>
        <v>#REF!</v>
      </c>
      <c r="Y3346" t="e">
        <f t="shared" si="341"/>
        <v>#REF!</v>
      </c>
      <c r="Z3346" t="e">
        <f t="shared" si="342"/>
        <v>#REF!</v>
      </c>
      <c r="AA3346" t="e">
        <f t="shared" si="343"/>
        <v>#REF!</v>
      </c>
      <c r="AB3346" t="e">
        <f t="shared" si="345"/>
        <v>#REF!</v>
      </c>
    </row>
    <row r="3347" spans="19:28">
      <c r="S3347">
        <v>3343</v>
      </c>
      <c r="T3347" s="1">
        <f t="shared" si="344"/>
        <v>49351</v>
      </c>
      <c r="U3347">
        <f t="shared" si="340"/>
        <v>17</v>
      </c>
      <c r="V3347" s="1" cm="1">
        <f t="array" ref="V3347">INDEX($O$4:$O$20,U3347)</f>
        <v>47471</v>
      </c>
      <c r="W3347" s="1" t="e" cm="1">
        <f t="array" ref="W3347">INDEX($O$4:$O$20,U3347+1)</f>
        <v>#REF!</v>
      </c>
      <c r="X3347" t="e" cm="1">
        <f t="array" ref="X3347">(W3347-T3347)/(W3347-V3347)*INDEX($Q$4:$Q$20,U3347)+(T3347-V3347)/(W3347-V3347)*INDEX($Q$4:$Q$20,U3347+1)</f>
        <v>#REF!</v>
      </c>
      <c r="Y3347" t="e">
        <f t="shared" si="341"/>
        <v>#REF!</v>
      </c>
      <c r="Z3347" t="e">
        <f t="shared" si="342"/>
        <v>#REF!</v>
      </c>
      <c r="AA3347" t="e">
        <f t="shared" si="343"/>
        <v>#REF!</v>
      </c>
      <c r="AB3347" t="e">
        <f t="shared" si="345"/>
        <v>#REF!</v>
      </c>
    </row>
    <row r="3348" spans="19:28">
      <c r="S3348">
        <v>3344</v>
      </c>
      <c r="T3348" s="1">
        <f t="shared" si="344"/>
        <v>49352</v>
      </c>
      <c r="U3348">
        <f t="shared" si="340"/>
        <v>17</v>
      </c>
      <c r="V3348" s="1" cm="1">
        <f t="array" ref="V3348">INDEX($O$4:$O$20,U3348)</f>
        <v>47471</v>
      </c>
      <c r="W3348" s="1" t="e" cm="1">
        <f t="array" ref="W3348">INDEX($O$4:$O$20,U3348+1)</f>
        <v>#REF!</v>
      </c>
      <c r="X3348" t="e" cm="1">
        <f t="array" ref="X3348">(W3348-T3348)/(W3348-V3348)*INDEX($Q$4:$Q$20,U3348)+(T3348-V3348)/(W3348-V3348)*INDEX($Q$4:$Q$20,U3348+1)</f>
        <v>#REF!</v>
      </c>
      <c r="Y3348" t="e">
        <f t="shared" si="341"/>
        <v>#REF!</v>
      </c>
      <c r="Z3348" t="e">
        <f t="shared" si="342"/>
        <v>#REF!</v>
      </c>
      <c r="AA3348" t="e">
        <f t="shared" si="343"/>
        <v>#REF!</v>
      </c>
      <c r="AB3348" t="e">
        <f t="shared" si="345"/>
        <v>#REF!</v>
      </c>
    </row>
    <row r="3349" spans="19:28">
      <c r="S3349">
        <v>3345</v>
      </c>
      <c r="T3349" s="1">
        <f t="shared" si="344"/>
        <v>49353</v>
      </c>
      <c r="U3349">
        <f t="shared" si="340"/>
        <v>17</v>
      </c>
      <c r="V3349" s="1" cm="1">
        <f t="array" ref="V3349">INDEX($O$4:$O$20,U3349)</f>
        <v>47471</v>
      </c>
      <c r="W3349" s="1" t="e" cm="1">
        <f t="array" ref="W3349">INDEX($O$4:$O$20,U3349+1)</f>
        <v>#REF!</v>
      </c>
      <c r="X3349" t="e" cm="1">
        <f t="array" ref="X3349">(W3349-T3349)/(W3349-V3349)*INDEX($Q$4:$Q$20,U3349)+(T3349-V3349)/(W3349-V3349)*INDEX($Q$4:$Q$20,U3349+1)</f>
        <v>#REF!</v>
      </c>
      <c r="Y3349" t="e">
        <f t="shared" si="341"/>
        <v>#REF!</v>
      </c>
      <c r="Z3349" t="e">
        <f t="shared" si="342"/>
        <v>#REF!</v>
      </c>
      <c r="AA3349" t="e">
        <f t="shared" si="343"/>
        <v>#REF!</v>
      </c>
      <c r="AB3349" t="e">
        <f t="shared" si="345"/>
        <v>#REF!</v>
      </c>
    </row>
    <row r="3350" spans="19:28">
      <c r="S3350">
        <v>3346</v>
      </c>
      <c r="T3350" s="1">
        <f t="shared" si="344"/>
        <v>49354</v>
      </c>
      <c r="U3350">
        <f t="shared" si="340"/>
        <v>17</v>
      </c>
      <c r="V3350" s="1" cm="1">
        <f t="array" ref="V3350">INDEX($O$4:$O$20,U3350)</f>
        <v>47471</v>
      </c>
      <c r="W3350" s="1" t="e" cm="1">
        <f t="array" ref="W3350">INDEX($O$4:$O$20,U3350+1)</f>
        <v>#REF!</v>
      </c>
      <c r="X3350" t="e" cm="1">
        <f t="array" ref="X3350">(W3350-T3350)/(W3350-V3350)*INDEX($Q$4:$Q$20,U3350)+(T3350-V3350)/(W3350-V3350)*INDEX($Q$4:$Q$20,U3350+1)</f>
        <v>#REF!</v>
      </c>
      <c r="Y3350" t="e">
        <f t="shared" si="341"/>
        <v>#REF!</v>
      </c>
      <c r="Z3350" t="e">
        <f t="shared" si="342"/>
        <v>#REF!</v>
      </c>
      <c r="AA3350" t="e">
        <f t="shared" si="343"/>
        <v>#REF!</v>
      </c>
      <c r="AB3350" t="e">
        <f t="shared" si="345"/>
        <v>#REF!</v>
      </c>
    </row>
    <row r="3351" spans="19:28">
      <c r="S3351">
        <v>3347</v>
      </c>
      <c r="T3351" s="1">
        <f t="shared" si="344"/>
        <v>49355</v>
      </c>
      <c r="U3351">
        <f t="shared" si="340"/>
        <v>17</v>
      </c>
      <c r="V3351" s="1" cm="1">
        <f t="array" ref="V3351">INDEX($O$4:$O$20,U3351)</f>
        <v>47471</v>
      </c>
      <c r="W3351" s="1" t="e" cm="1">
        <f t="array" ref="W3351">INDEX($O$4:$O$20,U3351+1)</f>
        <v>#REF!</v>
      </c>
      <c r="X3351" t="e" cm="1">
        <f t="array" ref="X3351">(W3351-T3351)/(W3351-V3351)*INDEX($Q$4:$Q$20,U3351)+(T3351-V3351)/(W3351-V3351)*INDEX($Q$4:$Q$20,U3351+1)</f>
        <v>#REF!</v>
      </c>
      <c r="Y3351" t="e">
        <f t="shared" si="341"/>
        <v>#REF!</v>
      </c>
      <c r="Z3351" t="e">
        <f t="shared" si="342"/>
        <v>#REF!</v>
      </c>
      <c r="AA3351" t="e">
        <f t="shared" si="343"/>
        <v>#REF!</v>
      </c>
      <c r="AB3351" t="e">
        <f t="shared" si="345"/>
        <v>#REF!</v>
      </c>
    </row>
    <row r="3352" spans="19:28">
      <c r="S3352">
        <v>3348</v>
      </c>
      <c r="T3352" s="1">
        <f t="shared" si="344"/>
        <v>49356</v>
      </c>
      <c r="U3352">
        <f t="shared" si="340"/>
        <v>17</v>
      </c>
      <c r="V3352" s="1" cm="1">
        <f t="array" ref="V3352">INDEX($O$4:$O$20,U3352)</f>
        <v>47471</v>
      </c>
      <c r="W3352" s="1" t="e" cm="1">
        <f t="array" ref="W3352">INDEX($O$4:$O$20,U3352+1)</f>
        <v>#REF!</v>
      </c>
      <c r="X3352" t="e" cm="1">
        <f t="array" ref="X3352">(W3352-T3352)/(W3352-V3352)*INDEX($Q$4:$Q$20,U3352)+(T3352-V3352)/(W3352-V3352)*INDEX($Q$4:$Q$20,U3352+1)</f>
        <v>#REF!</v>
      </c>
      <c r="Y3352" t="e">
        <f t="shared" si="341"/>
        <v>#REF!</v>
      </c>
      <c r="Z3352" t="e">
        <f t="shared" si="342"/>
        <v>#REF!</v>
      </c>
      <c r="AA3352" t="e">
        <f t="shared" si="343"/>
        <v>#REF!</v>
      </c>
      <c r="AB3352" t="e">
        <f t="shared" si="345"/>
        <v>#REF!</v>
      </c>
    </row>
    <row r="3353" spans="19:28">
      <c r="S3353">
        <v>3349</v>
      </c>
      <c r="T3353" s="1">
        <f t="shared" si="344"/>
        <v>49357</v>
      </c>
      <c r="U3353">
        <f t="shared" si="340"/>
        <v>17</v>
      </c>
      <c r="V3353" s="1" cm="1">
        <f t="array" ref="V3353">INDEX($O$4:$O$20,U3353)</f>
        <v>47471</v>
      </c>
      <c r="W3353" s="1" t="e" cm="1">
        <f t="array" ref="W3353">INDEX($O$4:$O$20,U3353+1)</f>
        <v>#REF!</v>
      </c>
      <c r="X3353" t="e" cm="1">
        <f t="array" ref="X3353">(W3353-T3353)/(W3353-V3353)*INDEX($Q$4:$Q$20,U3353)+(T3353-V3353)/(W3353-V3353)*INDEX($Q$4:$Q$20,U3353+1)</f>
        <v>#REF!</v>
      </c>
      <c r="Y3353" t="e">
        <f t="shared" si="341"/>
        <v>#REF!</v>
      </c>
      <c r="Z3353" t="e">
        <f t="shared" si="342"/>
        <v>#REF!</v>
      </c>
      <c r="AA3353" t="e">
        <f t="shared" si="343"/>
        <v>#REF!</v>
      </c>
      <c r="AB3353" t="e">
        <f t="shared" si="345"/>
        <v>#REF!</v>
      </c>
    </row>
    <row r="3354" spans="19:28">
      <c r="S3354">
        <v>3350</v>
      </c>
      <c r="T3354" s="1">
        <f t="shared" si="344"/>
        <v>49358</v>
      </c>
      <c r="U3354">
        <f t="shared" si="340"/>
        <v>17</v>
      </c>
      <c r="V3354" s="1" cm="1">
        <f t="array" ref="V3354">INDEX($O$4:$O$20,U3354)</f>
        <v>47471</v>
      </c>
      <c r="W3354" s="1" t="e" cm="1">
        <f t="array" ref="W3354">INDEX($O$4:$O$20,U3354+1)</f>
        <v>#REF!</v>
      </c>
      <c r="X3354" t="e" cm="1">
        <f t="array" ref="X3354">(W3354-T3354)/(W3354-V3354)*INDEX($Q$4:$Q$20,U3354)+(T3354-V3354)/(W3354-V3354)*INDEX($Q$4:$Q$20,U3354+1)</f>
        <v>#REF!</v>
      </c>
      <c r="Y3354" t="e">
        <f t="shared" si="341"/>
        <v>#REF!</v>
      </c>
      <c r="Z3354" t="e">
        <f t="shared" si="342"/>
        <v>#REF!</v>
      </c>
      <c r="AA3354" t="e">
        <f t="shared" si="343"/>
        <v>#REF!</v>
      </c>
      <c r="AB3354" t="e">
        <f t="shared" si="345"/>
        <v>#REF!</v>
      </c>
    </row>
    <row r="3355" spans="19:28">
      <c r="S3355">
        <v>3351</v>
      </c>
      <c r="T3355" s="1">
        <f t="shared" si="344"/>
        <v>49359</v>
      </c>
      <c r="U3355">
        <f t="shared" si="340"/>
        <v>17</v>
      </c>
      <c r="V3355" s="1" cm="1">
        <f t="array" ref="V3355">INDEX($O$4:$O$20,U3355)</f>
        <v>47471</v>
      </c>
      <c r="W3355" s="1" t="e" cm="1">
        <f t="array" ref="W3355">INDEX($O$4:$O$20,U3355+1)</f>
        <v>#REF!</v>
      </c>
      <c r="X3355" t="e" cm="1">
        <f t="array" ref="X3355">(W3355-T3355)/(W3355-V3355)*INDEX($Q$4:$Q$20,U3355)+(T3355-V3355)/(W3355-V3355)*INDEX($Q$4:$Q$20,U3355+1)</f>
        <v>#REF!</v>
      </c>
      <c r="Y3355" t="e">
        <f t="shared" si="341"/>
        <v>#REF!</v>
      </c>
      <c r="Z3355" t="e">
        <f t="shared" si="342"/>
        <v>#REF!</v>
      </c>
      <c r="AA3355" t="e">
        <f t="shared" si="343"/>
        <v>#REF!</v>
      </c>
      <c r="AB3355" t="e">
        <f t="shared" si="345"/>
        <v>#REF!</v>
      </c>
    </row>
    <row r="3356" spans="19:28">
      <c r="S3356">
        <v>3352</v>
      </c>
      <c r="T3356" s="1">
        <f t="shared" si="344"/>
        <v>49360</v>
      </c>
      <c r="U3356">
        <f t="shared" si="340"/>
        <v>17</v>
      </c>
      <c r="V3356" s="1" cm="1">
        <f t="array" ref="V3356">INDEX($O$4:$O$20,U3356)</f>
        <v>47471</v>
      </c>
      <c r="W3356" s="1" t="e" cm="1">
        <f t="array" ref="W3356">INDEX($O$4:$O$20,U3356+1)</f>
        <v>#REF!</v>
      </c>
      <c r="X3356" t="e" cm="1">
        <f t="array" ref="X3356">(W3356-T3356)/(W3356-V3356)*INDEX($Q$4:$Q$20,U3356)+(T3356-V3356)/(W3356-V3356)*INDEX($Q$4:$Q$20,U3356+1)</f>
        <v>#REF!</v>
      </c>
      <c r="Y3356" t="e">
        <f t="shared" si="341"/>
        <v>#REF!</v>
      </c>
      <c r="Z3356" t="e">
        <f t="shared" si="342"/>
        <v>#REF!</v>
      </c>
      <c r="AA3356" t="e">
        <f t="shared" si="343"/>
        <v>#REF!</v>
      </c>
      <c r="AB3356" t="e">
        <f t="shared" si="345"/>
        <v>#REF!</v>
      </c>
    </row>
    <row r="3357" spans="19:28">
      <c r="S3357">
        <v>3353</v>
      </c>
      <c r="T3357" s="1">
        <f t="shared" si="344"/>
        <v>49361</v>
      </c>
      <c r="U3357">
        <f t="shared" si="340"/>
        <v>17</v>
      </c>
      <c r="V3357" s="1" cm="1">
        <f t="array" ref="V3357">INDEX($O$4:$O$20,U3357)</f>
        <v>47471</v>
      </c>
      <c r="W3357" s="1" t="e" cm="1">
        <f t="array" ref="W3357">INDEX($O$4:$O$20,U3357+1)</f>
        <v>#REF!</v>
      </c>
      <c r="X3357" t="e" cm="1">
        <f t="array" ref="X3357">(W3357-T3357)/(W3357-V3357)*INDEX($Q$4:$Q$20,U3357)+(T3357-V3357)/(W3357-V3357)*INDEX($Q$4:$Q$20,U3357+1)</f>
        <v>#REF!</v>
      </c>
      <c r="Y3357" t="e">
        <f t="shared" si="341"/>
        <v>#REF!</v>
      </c>
      <c r="Z3357" t="e">
        <f t="shared" si="342"/>
        <v>#REF!</v>
      </c>
      <c r="AA3357" t="e">
        <f t="shared" si="343"/>
        <v>#REF!</v>
      </c>
      <c r="AB3357" t="e">
        <f t="shared" si="345"/>
        <v>#REF!</v>
      </c>
    </row>
    <row r="3358" spans="19:28">
      <c r="S3358">
        <v>3354</v>
      </c>
      <c r="T3358" s="1">
        <f t="shared" si="344"/>
        <v>49362</v>
      </c>
      <c r="U3358">
        <f t="shared" si="340"/>
        <v>17</v>
      </c>
      <c r="V3358" s="1" cm="1">
        <f t="array" ref="V3358">INDEX($O$4:$O$20,U3358)</f>
        <v>47471</v>
      </c>
      <c r="W3358" s="1" t="e" cm="1">
        <f t="array" ref="W3358">INDEX($O$4:$O$20,U3358+1)</f>
        <v>#REF!</v>
      </c>
      <c r="X3358" t="e" cm="1">
        <f t="array" ref="X3358">(W3358-T3358)/(W3358-V3358)*INDEX($Q$4:$Q$20,U3358)+(T3358-V3358)/(W3358-V3358)*INDEX($Q$4:$Q$20,U3358+1)</f>
        <v>#REF!</v>
      </c>
      <c r="Y3358" t="e">
        <f t="shared" si="341"/>
        <v>#REF!</v>
      </c>
      <c r="Z3358" t="e">
        <f t="shared" si="342"/>
        <v>#REF!</v>
      </c>
      <c r="AA3358" t="e">
        <f t="shared" si="343"/>
        <v>#REF!</v>
      </c>
      <c r="AB3358" t="e">
        <f t="shared" si="345"/>
        <v>#REF!</v>
      </c>
    </row>
    <row r="3359" spans="19:28">
      <c r="S3359">
        <v>3355</v>
      </c>
      <c r="T3359" s="1">
        <f t="shared" si="344"/>
        <v>49363</v>
      </c>
      <c r="U3359">
        <f t="shared" si="340"/>
        <v>17</v>
      </c>
      <c r="V3359" s="1" cm="1">
        <f t="array" ref="V3359">INDEX($O$4:$O$20,U3359)</f>
        <v>47471</v>
      </c>
      <c r="W3359" s="1" t="e" cm="1">
        <f t="array" ref="W3359">INDEX($O$4:$O$20,U3359+1)</f>
        <v>#REF!</v>
      </c>
      <c r="X3359" t="e" cm="1">
        <f t="array" ref="X3359">(W3359-T3359)/(W3359-V3359)*INDEX($Q$4:$Q$20,U3359)+(T3359-V3359)/(W3359-V3359)*INDEX($Q$4:$Q$20,U3359+1)</f>
        <v>#REF!</v>
      </c>
      <c r="Y3359" t="e">
        <f t="shared" si="341"/>
        <v>#REF!</v>
      </c>
      <c r="Z3359" t="e">
        <f t="shared" si="342"/>
        <v>#REF!</v>
      </c>
      <c r="AA3359" t="e">
        <f t="shared" si="343"/>
        <v>#REF!</v>
      </c>
      <c r="AB3359" t="e">
        <f t="shared" si="345"/>
        <v>#REF!</v>
      </c>
    </row>
    <row r="3360" spans="19:28">
      <c r="S3360">
        <v>3356</v>
      </c>
      <c r="T3360" s="1">
        <f t="shared" si="344"/>
        <v>49364</v>
      </c>
      <c r="U3360">
        <f t="shared" si="340"/>
        <v>17</v>
      </c>
      <c r="V3360" s="1" cm="1">
        <f t="array" ref="V3360">INDEX($O$4:$O$20,U3360)</f>
        <v>47471</v>
      </c>
      <c r="W3360" s="1" t="e" cm="1">
        <f t="array" ref="W3360">INDEX($O$4:$O$20,U3360+1)</f>
        <v>#REF!</v>
      </c>
      <c r="X3360" t="e" cm="1">
        <f t="array" ref="X3360">(W3360-T3360)/(W3360-V3360)*INDEX($Q$4:$Q$20,U3360)+(T3360-V3360)/(W3360-V3360)*INDEX($Q$4:$Q$20,U3360+1)</f>
        <v>#REF!</v>
      </c>
      <c r="Y3360" t="e">
        <f t="shared" si="341"/>
        <v>#REF!</v>
      </c>
      <c r="Z3360" t="e">
        <f t="shared" si="342"/>
        <v>#REF!</v>
      </c>
      <c r="AA3360" t="e">
        <f t="shared" si="343"/>
        <v>#REF!</v>
      </c>
      <c r="AB3360" t="e">
        <f t="shared" si="345"/>
        <v>#REF!</v>
      </c>
    </row>
    <row r="3361" spans="19:28">
      <c r="S3361">
        <v>3357</v>
      </c>
      <c r="T3361" s="1">
        <f t="shared" si="344"/>
        <v>49365</v>
      </c>
      <c r="U3361">
        <f t="shared" si="340"/>
        <v>17</v>
      </c>
      <c r="V3361" s="1" cm="1">
        <f t="array" ref="V3361">INDEX($O$4:$O$20,U3361)</f>
        <v>47471</v>
      </c>
      <c r="W3361" s="1" t="e" cm="1">
        <f t="array" ref="W3361">INDEX($O$4:$O$20,U3361+1)</f>
        <v>#REF!</v>
      </c>
      <c r="X3361" t="e" cm="1">
        <f t="array" ref="X3361">(W3361-T3361)/(W3361-V3361)*INDEX($Q$4:$Q$20,U3361)+(T3361-V3361)/(W3361-V3361)*INDEX($Q$4:$Q$20,U3361+1)</f>
        <v>#REF!</v>
      </c>
      <c r="Y3361" t="e">
        <f t="shared" si="341"/>
        <v>#REF!</v>
      </c>
      <c r="Z3361" t="e">
        <f t="shared" si="342"/>
        <v>#REF!</v>
      </c>
      <c r="AA3361" t="e">
        <f t="shared" si="343"/>
        <v>#REF!</v>
      </c>
      <c r="AB3361" t="e">
        <f t="shared" si="345"/>
        <v>#REF!</v>
      </c>
    </row>
    <row r="3362" spans="19:28">
      <c r="S3362">
        <v>3358</v>
      </c>
      <c r="T3362" s="1">
        <f t="shared" si="344"/>
        <v>49366</v>
      </c>
      <c r="U3362">
        <f t="shared" si="340"/>
        <v>17</v>
      </c>
      <c r="V3362" s="1" cm="1">
        <f t="array" ref="V3362">INDEX($O$4:$O$20,U3362)</f>
        <v>47471</v>
      </c>
      <c r="W3362" s="1" t="e" cm="1">
        <f t="array" ref="W3362">INDEX($O$4:$O$20,U3362+1)</f>
        <v>#REF!</v>
      </c>
      <c r="X3362" t="e" cm="1">
        <f t="array" ref="X3362">(W3362-T3362)/(W3362-V3362)*INDEX($Q$4:$Q$20,U3362)+(T3362-V3362)/(W3362-V3362)*INDEX($Q$4:$Q$20,U3362+1)</f>
        <v>#REF!</v>
      </c>
      <c r="Y3362" t="e">
        <f t="shared" si="341"/>
        <v>#REF!</v>
      </c>
      <c r="Z3362" t="e">
        <f t="shared" si="342"/>
        <v>#REF!</v>
      </c>
      <c r="AA3362" t="e">
        <f t="shared" si="343"/>
        <v>#REF!</v>
      </c>
      <c r="AB3362" t="e">
        <f t="shared" si="345"/>
        <v>#REF!</v>
      </c>
    </row>
    <row r="3363" spans="19:28">
      <c r="S3363">
        <v>3359</v>
      </c>
      <c r="T3363" s="1">
        <f t="shared" si="344"/>
        <v>49367</v>
      </c>
      <c r="U3363">
        <f t="shared" si="340"/>
        <v>17</v>
      </c>
      <c r="V3363" s="1" cm="1">
        <f t="array" ref="V3363">INDEX($O$4:$O$20,U3363)</f>
        <v>47471</v>
      </c>
      <c r="W3363" s="1" t="e" cm="1">
        <f t="array" ref="W3363">INDEX($O$4:$O$20,U3363+1)</f>
        <v>#REF!</v>
      </c>
      <c r="X3363" t="e" cm="1">
        <f t="array" ref="X3363">(W3363-T3363)/(W3363-V3363)*INDEX($Q$4:$Q$20,U3363)+(T3363-V3363)/(W3363-V3363)*INDEX($Q$4:$Q$20,U3363+1)</f>
        <v>#REF!</v>
      </c>
      <c r="Y3363" t="e">
        <f t="shared" si="341"/>
        <v>#REF!</v>
      </c>
      <c r="Z3363" t="e">
        <f t="shared" si="342"/>
        <v>#REF!</v>
      </c>
      <c r="AA3363" t="e">
        <f t="shared" si="343"/>
        <v>#REF!</v>
      </c>
      <c r="AB3363" t="e">
        <f t="shared" si="345"/>
        <v>#REF!</v>
      </c>
    </row>
    <row r="3364" spans="19:28">
      <c r="S3364">
        <v>3360</v>
      </c>
      <c r="T3364" s="1">
        <f t="shared" si="344"/>
        <v>49368</v>
      </c>
      <c r="U3364">
        <f t="shared" si="340"/>
        <v>17</v>
      </c>
      <c r="V3364" s="1" cm="1">
        <f t="array" ref="V3364">INDEX($O$4:$O$20,U3364)</f>
        <v>47471</v>
      </c>
      <c r="W3364" s="1" t="e" cm="1">
        <f t="array" ref="W3364">INDEX($O$4:$O$20,U3364+1)</f>
        <v>#REF!</v>
      </c>
      <c r="X3364" t="e" cm="1">
        <f t="array" ref="X3364">(W3364-T3364)/(W3364-V3364)*INDEX($Q$4:$Q$20,U3364)+(T3364-V3364)/(W3364-V3364)*INDEX($Q$4:$Q$20,U3364+1)</f>
        <v>#REF!</v>
      </c>
      <c r="Y3364" t="e">
        <f t="shared" si="341"/>
        <v>#REF!</v>
      </c>
      <c r="Z3364" t="e">
        <f t="shared" si="342"/>
        <v>#REF!</v>
      </c>
      <c r="AA3364" t="e">
        <f t="shared" si="343"/>
        <v>#REF!</v>
      </c>
      <c r="AB3364" t="e">
        <f t="shared" si="345"/>
        <v>#REF!</v>
      </c>
    </row>
    <row r="3365" spans="19:28">
      <c r="S3365">
        <v>3361</v>
      </c>
      <c r="T3365" s="1">
        <f t="shared" si="344"/>
        <v>49369</v>
      </c>
      <c r="U3365">
        <f t="shared" si="340"/>
        <v>17</v>
      </c>
      <c r="V3365" s="1" cm="1">
        <f t="array" ref="V3365">INDEX($O$4:$O$20,U3365)</f>
        <v>47471</v>
      </c>
      <c r="W3365" s="1" t="e" cm="1">
        <f t="array" ref="W3365">INDEX($O$4:$O$20,U3365+1)</f>
        <v>#REF!</v>
      </c>
      <c r="X3365" t="e" cm="1">
        <f t="array" ref="X3365">(W3365-T3365)/(W3365-V3365)*INDEX($Q$4:$Q$20,U3365)+(T3365-V3365)/(W3365-V3365)*INDEX($Q$4:$Q$20,U3365+1)</f>
        <v>#REF!</v>
      </c>
      <c r="Y3365" t="e">
        <f t="shared" si="341"/>
        <v>#REF!</v>
      </c>
      <c r="Z3365" t="e">
        <f t="shared" si="342"/>
        <v>#REF!</v>
      </c>
      <c r="AA3365" t="e">
        <f t="shared" si="343"/>
        <v>#REF!</v>
      </c>
      <c r="AB3365" t="e">
        <f t="shared" si="345"/>
        <v>#REF!</v>
      </c>
    </row>
    <row r="3366" spans="19:28">
      <c r="S3366">
        <v>3362</v>
      </c>
      <c r="T3366" s="1">
        <f t="shared" si="344"/>
        <v>49370</v>
      </c>
      <c r="U3366">
        <f t="shared" si="340"/>
        <v>17</v>
      </c>
      <c r="V3366" s="1" cm="1">
        <f t="array" ref="V3366">INDEX($O$4:$O$20,U3366)</f>
        <v>47471</v>
      </c>
      <c r="W3366" s="1" t="e" cm="1">
        <f t="array" ref="W3366">INDEX($O$4:$O$20,U3366+1)</f>
        <v>#REF!</v>
      </c>
      <c r="X3366" t="e" cm="1">
        <f t="array" ref="X3366">(W3366-T3366)/(W3366-V3366)*INDEX($Q$4:$Q$20,U3366)+(T3366-V3366)/(W3366-V3366)*INDEX($Q$4:$Q$20,U3366+1)</f>
        <v>#REF!</v>
      </c>
      <c r="Y3366" t="e">
        <f t="shared" si="341"/>
        <v>#REF!</v>
      </c>
      <c r="Z3366" t="e">
        <f t="shared" si="342"/>
        <v>#REF!</v>
      </c>
      <c r="AA3366" t="e">
        <f t="shared" si="343"/>
        <v>#REF!</v>
      </c>
      <c r="AB3366" t="e">
        <f t="shared" si="345"/>
        <v>#REF!</v>
      </c>
    </row>
    <row r="3367" spans="19:28">
      <c r="S3367">
        <v>3363</v>
      </c>
      <c r="T3367" s="1">
        <f t="shared" si="344"/>
        <v>49371</v>
      </c>
      <c r="U3367">
        <f t="shared" si="340"/>
        <v>17</v>
      </c>
      <c r="V3367" s="1" cm="1">
        <f t="array" ref="V3367">INDEX($O$4:$O$20,U3367)</f>
        <v>47471</v>
      </c>
      <c r="W3367" s="1" t="e" cm="1">
        <f t="array" ref="W3367">INDEX($O$4:$O$20,U3367+1)</f>
        <v>#REF!</v>
      </c>
      <c r="X3367" t="e" cm="1">
        <f t="array" ref="X3367">(W3367-T3367)/(W3367-V3367)*INDEX($Q$4:$Q$20,U3367)+(T3367-V3367)/(W3367-V3367)*INDEX($Q$4:$Q$20,U3367+1)</f>
        <v>#REF!</v>
      </c>
      <c r="Y3367" t="e">
        <f t="shared" si="341"/>
        <v>#REF!</v>
      </c>
      <c r="Z3367" t="e">
        <f t="shared" si="342"/>
        <v>#REF!</v>
      </c>
      <c r="AA3367" t="e">
        <f t="shared" si="343"/>
        <v>#REF!</v>
      </c>
      <c r="AB3367" t="e">
        <f t="shared" si="345"/>
        <v>#REF!</v>
      </c>
    </row>
    <row r="3368" spans="19:28">
      <c r="S3368">
        <v>3364</v>
      </c>
      <c r="T3368" s="1">
        <f t="shared" si="344"/>
        <v>49372</v>
      </c>
      <c r="U3368">
        <f t="shared" si="340"/>
        <v>17</v>
      </c>
      <c r="V3368" s="1" cm="1">
        <f t="array" ref="V3368">INDEX($O$4:$O$20,U3368)</f>
        <v>47471</v>
      </c>
      <c r="W3368" s="1" t="e" cm="1">
        <f t="array" ref="W3368">INDEX($O$4:$O$20,U3368+1)</f>
        <v>#REF!</v>
      </c>
      <c r="X3368" t="e" cm="1">
        <f t="array" ref="X3368">(W3368-T3368)/(W3368-V3368)*INDEX($Q$4:$Q$20,U3368)+(T3368-V3368)/(W3368-V3368)*INDEX($Q$4:$Q$20,U3368+1)</f>
        <v>#REF!</v>
      </c>
      <c r="Y3368" t="e">
        <f t="shared" si="341"/>
        <v>#REF!</v>
      </c>
      <c r="Z3368" t="e">
        <f t="shared" si="342"/>
        <v>#REF!</v>
      </c>
      <c r="AA3368" t="e">
        <f t="shared" si="343"/>
        <v>#REF!</v>
      </c>
      <c r="AB3368" t="e">
        <f t="shared" si="345"/>
        <v>#REF!</v>
      </c>
    </row>
    <row r="3369" spans="19:28">
      <c r="S3369">
        <v>3365</v>
      </c>
      <c r="T3369" s="1">
        <f t="shared" si="344"/>
        <v>49373</v>
      </c>
      <c r="U3369">
        <f t="shared" si="340"/>
        <v>17</v>
      </c>
      <c r="V3369" s="1" cm="1">
        <f t="array" ref="V3369">INDEX($O$4:$O$20,U3369)</f>
        <v>47471</v>
      </c>
      <c r="W3369" s="1" t="e" cm="1">
        <f t="array" ref="W3369">INDEX($O$4:$O$20,U3369+1)</f>
        <v>#REF!</v>
      </c>
      <c r="X3369" t="e" cm="1">
        <f t="array" ref="X3369">(W3369-T3369)/(W3369-V3369)*INDEX($Q$4:$Q$20,U3369)+(T3369-V3369)/(W3369-V3369)*INDEX($Q$4:$Q$20,U3369+1)</f>
        <v>#REF!</v>
      </c>
      <c r="Y3369" t="e">
        <f t="shared" si="341"/>
        <v>#REF!</v>
      </c>
      <c r="Z3369" t="e">
        <f t="shared" si="342"/>
        <v>#REF!</v>
      </c>
      <c r="AA3369" t="e">
        <f t="shared" si="343"/>
        <v>#REF!</v>
      </c>
      <c r="AB3369" t="e">
        <f t="shared" si="345"/>
        <v>#REF!</v>
      </c>
    </row>
    <row r="3370" spans="19:28">
      <c r="S3370">
        <v>3366</v>
      </c>
      <c r="T3370" s="1">
        <f t="shared" si="344"/>
        <v>49374</v>
      </c>
      <c r="U3370">
        <f t="shared" si="340"/>
        <v>17</v>
      </c>
      <c r="V3370" s="1" cm="1">
        <f t="array" ref="V3370">INDEX($O$4:$O$20,U3370)</f>
        <v>47471</v>
      </c>
      <c r="W3370" s="1" t="e" cm="1">
        <f t="array" ref="W3370">INDEX($O$4:$O$20,U3370+1)</f>
        <v>#REF!</v>
      </c>
      <c r="X3370" t="e" cm="1">
        <f t="array" ref="X3370">(W3370-T3370)/(W3370-V3370)*INDEX($Q$4:$Q$20,U3370)+(T3370-V3370)/(W3370-V3370)*INDEX($Q$4:$Q$20,U3370+1)</f>
        <v>#REF!</v>
      </c>
      <c r="Y3370" t="e">
        <f t="shared" si="341"/>
        <v>#REF!</v>
      </c>
      <c r="Z3370" t="e">
        <f t="shared" si="342"/>
        <v>#REF!</v>
      </c>
      <c r="AA3370" t="e">
        <f t="shared" si="343"/>
        <v>#REF!</v>
      </c>
      <c r="AB3370" t="e">
        <f t="shared" si="345"/>
        <v>#REF!</v>
      </c>
    </row>
    <row r="3371" spans="19:28">
      <c r="S3371">
        <v>3367</v>
      </c>
      <c r="T3371" s="1">
        <f t="shared" si="344"/>
        <v>49375</v>
      </c>
      <c r="U3371">
        <f t="shared" si="340"/>
        <v>17</v>
      </c>
      <c r="V3371" s="1" cm="1">
        <f t="array" ref="V3371">INDEX($O$4:$O$20,U3371)</f>
        <v>47471</v>
      </c>
      <c r="W3371" s="1" t="e" cm="1">
        <f t="array" ref="W3371">INDEX($O$4:$O$20,U3371+1)</f>
        <v>#REF!</v>
      </c>
      <c r="X3371" t="e" cm="1">
        <f t="array" ref="X3371">(W3371-T3371)/(W3371-V3371)*INDEX($Q$4:$Q$20,U3371)+(T3371-V3371)/(W3371-V3371)*INDEX($Q$4:$Q$20,U3371+1)</f>
        <v>#REF!</v>
      </c>
      <c r="Y3371" t="e">
        <f t="shared" si="341"/>
        <v>#REF!</v>
      </c>
      <c r="Z3371" t="e">
        <f t="shared" si="342"/>
        <v>#REF!</v>
      </c>
      <c r="AA3371" t="e">
        <f t="shared" si="343"/>
        <v>#REF!</v>
      </c>
      <c r="AB3371" t="e">
        <f t="shared" si="345"/>
        <v>#REF!</v>
      </c>
    </row>
    <row r="3372" spans="19:28">
      <c r="S3372">
        <v>3368</v>
      </c>
      <c r="T3372" s="1">
        <f t="shared" si="344"/>
        <v>49376</v>
      </c>
      <c r="U3372">
        <f t="shared" si="340"/>
        <v>17</v>
      </c>
      <c r="V3372" s="1" cm="1">
        <f t="array" ref="V3372">INDEX($O$4:$O$20,U3372)</f>
        <v>47471</v>
      </c>
      <c r="W3372" s="1" t="e" cm="1">
        <f t="array" ref="W3372">INDEX($O$4:$O$20,U3372+1)</f>
        <v>#REF!</v>
      </c>
      <c r="X3372" t="e" cm="1">
        <f t="array" ref="X3372">(W3372-T3372)/(W3372-V3372)*INDEX($Q$4:$Q$20,U3372)+(T3372-V3372)/(W3372-V3372)*INDEX($Q$4:$Q$20,U3372+1)</f>
        <v>#REF!</v>
      </c>
      <c r="Y3372" t="e">
        <f t="shared" si="341"/>
        <v>#REF!</v>
      </c>
      <c r="Z3372" t="e">
        <f t="shared" si="342"/>
        <v>#REF!</v>
      </c>
      <c r="AA3372" t="e">
        <f t="shared" si="343"/>
        <v>#REF!</v>
      </c>
      <c r="AB3372" t="e">
        <f t="shared" si="345"/>
        <v>#REF!</v>
      </c>
    </row>
    <row r="3373" spans="19:28">
      <c r="S3373">
        <v>3369</v>
      </c>
      <c r="T3373" s="1">
        <f t="shared" si="344"/>
        <v>49377</v>
      </c>
      <c r="U3373">
        <f t="shared" si="340"/>
        <v>17</v>
      </c>
      <c r="V3373" s="1" cm="1">
        <f t="array" ref="V3373">INDEX($O$4:$O$20,U3373)</f>
        <v>47471</v>
      </c>
      <c r="W3373" s="1" t="e" cm="1">
        <f t="array" ref="W3373">INDEX($O$4:$O$20,U3373+1)</f>
        <v>#REF!</v>
      </c>
      <c r="X3373" t="e" cm="1">
        <f t="array" ref="X3373">(W3373-T3373)/(W3373-V3373)*INDEX($Q$4:$Q$20,U3373)+(T3373-V3373)/(W3373-V3373)*INDEX($Q$4:$Q$20,U3373+1)</f>
        <v>#REF!</v>
      </c>
      <c r="Y3373" t="e">
        <f t="shared" si="341"/>
        <v>#REF!</v>
      </c>
      <c r="Z3373" t="e">
        <f t="shared" si="342"/>
        <v>#REF!</v>
      </c>
      <c r="AA3373" t="e">
        <f t="shared" si="343"/>
        <v>#REF!</v>
      </c>
      <c r="AB3373" t="e">
        <f t="shared" si="345"/>
        <v>#REF!</v>
      </c>
    </row>
    <row r="3374" spans="19:28">
      <c r="S3374">
        <v>3370</v>
      </c>
      <c r="T3374" s="1">
        <f t="shared" si="344"/>
        <v>49378</v>
      </c>
      <c r="U3374">
        <f t="shared" si="340"/>
        <v>17</v>
      </c>
      <c r="V3374" s="1" cm="1">
        <f t="array" ref="V3374">INDEX($O$4:$O$20,U3374)</f>
        <v>47471</v>
      </c>
      <c r="W3374" s="1" t="e" cm="1">
        <f t="array" ref="W3374">INDEX($O$4:$O$20,U3374+1)</f>
        <v>#REF!</v>
      </c>
      <c r="X3374" t="e" cm="1">
        <f t="array" ref="X3374">(W3374-T3374)/(W3374-V3374)*INDEX($Q$4:$Q$20,U3374)+(T3374-V3374)/(W3374-V3374)*INDEX($Q$4:$Q$20,U3374+1)</f>
        <v>#REF!</v>
      </c>
      <c r="Y3374" t="e">
        <f t="shared" si="341"/>
        <v>#REF!</v>
      </c>
      <c r="Z3374" t="e">
        <f t="shared" si="342"/>
        <v>#REF!</v>
      </c>
      <c r="AA3374" t="e">
        <f t="shared" si="343"/>
        <v>#REF!</v>
      </c>
      <c r="AB3374" t="e">
        <f t="shared" si="345"/>
        <v>#REF!</v>
      </c>
    </row>
    <row r="3375" spans="19:28">
      <c r="S3375">
        <v>3371</v>
      </c>
      <c r="T3375" s="1">
        <f t="shared" si="344"/>
        <v>49379</v>
      </c>
      <c r="U3375">
        <f t="shared" si="340"/>
        <v>17</v>
      </c>
      <c r="V3375" s="1" cm="1">
        <f t="array" ref="V3375">INDEX($O$4:$O$20,U3375)</f>
        <v>47471</v>
      </c>
      <c r="W3375" s="1" t="e" cm="1">
        <f t="array" ref="W3375">INDEX($O$4:$O$20,U3375+1)</f>
        <v>#REF!</v>
      </c>
      <c r="X3375" t="e" cm="1">
        <f t="array" ref="X3375">(W3375-T3375)/(W3375-V3375)*INDEX($Q$4:$Q$20,U3375)+(T3375-V3375)/(W3375-V3375)*INDEX($Q$4:$Q$20,U3375+1)</f>
        <v>#REF!</v>
      </c>
      <c r="Y3375" t="e">
        <f t="shared" si="341"/>
        <v>#REF!</v>
      </c>
      <c r="Z3375" t="e">
        <f t="shared" si="342"/>
        <v>#REF!</v>
      </c>
      <c r="AA3375" t="e">
        <f t="shared" si="343"/>
        <v>#REF!</v>
      </c>
      <c r="AB3375" t="e">
        <f t="shared" si="345"/>
        <v>#REF!</v>
      </c>
    </row>
    <row r="3376" spans="19:28">
      <c r="S3376">
        <v>3372</v>
      </c>
      <c r="T3376" s="1">
        <f t="shared" si="344"/>
        <v>49380</v>
      </c>
      <c r="U3376">
        <f t="shared" si="340"/>
        <v>17</v>
      </c>
      <c r="V3376" s="1" cm="1">
        <f t="array" ref="V3376">INDEX($O$4:$O$20,U3376)</f>
        <v>47471</v>
      </c>
      <c r="W3376" s="1" t="e" cm="1">
        <f t="array" ref="W3376">INDEX($O$4:$O$20,U3376+1)</f>
        <v>#REF!</v>
      </c>
      <c r="X3376" t="e" cm="1">
        <f t="array" ref="X3376">(W3376-T3376)/(W3376-V3376)*INDEX($Q$4:$Q$20,U3376)+(T3376-V3376)/(W3376-V3376)*INDEX($Q$4:$Q$20,U3376+1)</f>
        <v>#REF!</v>
      </c>
      <c r="Y3376" t="e">
        <f t="shared" si="341"/>
        <v>#REF!</v>
      </c>
      <c r="Z3376" t="e">
        <f t="shared" si="342"/>
        <v>#REF!</v>
      </c>
      <c r="AA3376" t="e">
        <f t="shared" si="343"/>
        <v>#REF!</v>
      </c>
      <c r="AB3376" t="e">
        <f t="shared" si="345"/>
        <v>#REF!</v>
      </c>
    </row>
    <row r="3377" spans="19:28">
      <c r="S3377">
        <v>3373</v>
      </c>
      <c r="T3377" s="1">
        <f t="shared" si="344"/>
        <v>49381</v>
      </c>
      <c r="U3377">
        <f t="shared" si="340"/>
        <v>17</v>
      </c>
      <c r="V3377" s="1" cm="1">
        <f t="array" ref="V3377">INDEX($O$4:$O$20,U3377)</f>
        <v>47471</v>
      </c>
      <c r="W3377" s="1" t="e" cm="1">
        <f t="array" ref="W3377">INDEX($O$4:$O$20,U3377+1)</f>
        <v>#REF!</v>
      </c>
      <c r="X3377" t="e" cm="1">
        <f t="array" ref="X3377">(W3377-T3377)/(W3377-V3377)*INDEX($Q$4:$Q$20,U3377)+(T3377-V3377)/(W3377-V3377)*INDEX($Q$4:$Q$20,U3377+1)</f>
        <v>#REF!</v>
      </c>
      <c r="Y3377" t="e">
        <f t="shared" si="341"/>
        <v>#REF!</v>
      </c>
      <c r="Z3377" t="e">
        <f t="shared" si="342"/>
        <v>#REF!</v>
      </c>
      <c r="AA3377" t="e">
        <f t="shared" si="343"/>
        <v>#REF!</v>
      </c>
      <c r="AB3377" t="e">
        <f t="shared" si="345"/>
        <v>#REF!</v>
      </c>
    </row>
    <row r="3378" spans="19:28">
      <c r="S3378">
        <v>3374</v>
      </c>
      <c r="T3378" s="1">
        <f t="shared" si="344"/>
        <v>49382</v>
      </c>
      <c r="U3378">
        <f t="shared" si="340"/>
        <v>17</v>
      </c>
      <c r="V3378" s="1" cm="1">
        <f t="array" ref="V3378">INDEX($O$4:$O$20,U3378)</f>
        <v>47471</v>
      </c>
      <c r="W3378" s="1" t="e" cm="1">
        <f t="array" ref="W3378">INDEX($O$4:$O$20,U3378+1)</f>
        <v>#REF!</v>
      </c>
      <c r="X3378" t="e" cm="1">
        <f t="array" ref="X3378">(W3378-T3378)/(W3378-V3378)*INDEX($Q$4:$Q$20,U3378)+(T3378-V3378)/(W3378-V3378)*INDEX($Q$4:$Q$20,U3378+1)</f>
        <v>#REF!</v>
      </c>
      <c r="Y3378" t="e">
        <f t="shared" si="341"/>
        <v>#REF!</v>
      </c>
      <c r="Z3378" t="e">
        <f t="shared" si="342"/>
        <v>#REF!</v>
      </c>
      <c r="AA3378" t="e">
        <f t="shared" si="343"/>
        <v>#REF!</v>
      </c>
      <c r="AB3378" t="e">
        <f t="shared" si="345"/>
        <v>#REF!</v>
      </c>
    </row>
    <row r="3379" spans="19:28">
      <c r="S3379">
        <v>3375</v>
      </c>
      <c r="T3379" s="1">
        <f t="shared" si="344"/>
        <v>49383</v>
      </c>
      <c r="U3379">
        <f t="shared" si="340"/>
        <v>17</v>
      </c>
      <c r="V3379" s="1" cm="1">
        <f t="array" ref="V3379">INDEX($O$4:$O$20,U3379)</f>
        <v>47471</v>
      </c>
      <c r="W3379" s="1" t="e" cm="1">
        <f t="array" ref="W3379">INDEX($O$4:$O$20,U3379+1)</f>
        <v>#REF!</v>
      </c>
      <c r="X3379" t="e" cm="1">
        <f t="array" ref="X3379">(W3379-T3379)/(W3379-V3379)*INDEX($Q$4:$Q$20,U3379)+(T3379-V3379)/(W3379-V3379)*INDEX($Q$4:$Q$20,U3379+1)</f>
        <v>#REF!</v>
      </c>
      <c r="Y3379" t="e">
        <f t="shared" si="341"/>
        <v>#REF!</v>
      </c>
      <c r="Z3379" t="e">
        <f t="shared" si="342"/>
        <v>#REF!</v>
      </c>
      <c r="AA3379" t="e">
        <f t="shared" si="343"/>
        <v>#REF!</v>
      </c>
      <c r="AB3379" t="e">
        <f t="shared" si="345"/>
        <v>#REF!</v>
      </c>
    </row>
    <row r="3380" spans="19:28">
      <c r="S3380">
        <v>3376</v>
      </c>
      <c r="T3380" s="1">
        <f t="shared" si="344"/>
        <v>49384</v>
      </c>
      <c r="U3380">
        <f t="shared" si="340"/>
        <v>17</v>
      </c>
      <c r="V3380" s="1" cm="1">
        <f t="array" ref="V3380">INDEX($O$4:$O$20,U3380)</f>
        <v>47471</v>
      </c>
      <c r="W3380" s="1" t="e" cm="1">
        <f t="array" ref="W3380">INDEX($O$4:$O$20,U3380+1)</f>
        <v>#REF!</v>
      </c>
      <c r="X3380" t="e" cm="1">
        <f t="array" ref="X3380">(W3380-T3380)/(W3380-V3380)*INDEX($Q$4:$Q$20,U3380)+(T3380-V3380)/(W3380-V3380)*INDEX($Q$4:$Q$20,U3380+1)</f>
        <v>#REF!</v>
      </c>
      <c r="Y3380" t="e">
        <f t="shared" si="341"/>
        <v>#REF!</v>
      </c>
      <c r="Z3380" t="e">
        <f t="shared" si="342"/>
        <v>#REF!</v>
      </c>
      <c r="AA3380" t="e">
        <f t="shared" si="343"/>
        <v>#REF!</v>
      </c>
      <c r="AB3380" t="e">
        <f t="shared" si="345"/>
        <v>#REF!</v>
      </c>
    </row>
    <row r="3381" spans="19:28">
      <c r="S3381">
        <v>3377</v>
      </c>
      <c r="T3381" s="1">
        <f t="shared" si="344"/>
        <v>49385</v>
      </c>
      <c r="U3381">
        <f t="shared" si="340"/>
        <v>17</v>
      </c>
      <c r="V3381" s="1" cm="1">
        <f t="array" ref="V3381">INDEX($O$4:$O$20,U3381)</f>
        <v>47471</v>
      </c>
      <c r="W3381" s="1" t="e" cm="1">
        <f t="array" ref="W3381">INDEX($O$4:$O$20,U3381+1)</f>
        <v>#REF!</v>
      </c>
      <c r="X3381" t="e" cm="1">
        <f t="array" ref="X3381">(W3381-T3381)/(W3381-V3381)*INDEX($Q$4:$Q$20,U3381)+(T3381-V3381)/(W3381-V3381)*INDEX($Q$4:$Q$20,U3381+1)</f>
        <v>#REF!</v>
      </c>
      <c r="Y3381" t="e">
        <f t="shared" si="341"/>
        <v>#REF!</v>
      </c>
      <c r="Z3381" t="e">
        <f t="shared" si="342"/>
        <v>#REF!</v>
      </c>
      <c r="AA3381" t="e">
        <f t="shared" si="343"/>
        <v>#REF!</v>
      </c>
      <c r="AB3381" t="e">
        <f t="shared" si="345"/>
        <v>#REF!</v>
      </c>
    </row>
    <row r="3382" spans="19:28">
      <c r="S3382">
        <v>3378</v>
      </c>
      <c r="T3382" s="1">
        <f t="shared" si="344"/>
        <v>49386</v>
      </c>
      <c r="U3382">
        <f t="shared" si="340"/>
        <v>17</v>
      </c>
      <c r="V3382" s="1" cm="1">
        <f t="array" ref="V3382">INDEX($O$4:$O$20,U3382)</f>
        <v>47471</v>
      </c>
      <c r="W3382" s="1" t="e" cm="1">
        <f t="array" ref="W3382">INDEX($O$4:$O$20,U3382+1)</f>
        <v>#REF!</v>
      </c>
      <c r="X3382" t="e" cm="1">
        <f t="array" ref="X3382">(W3382-T3382)/(W3382-V3382)*INDEX($Q$4:$Q$20,U3382)+(T3382-V3382)/(W3382-V3382)*INDEX($Q$4:$Q$20,U3382+1)</f>
        <v>#REF!</v>
      </c>
      <c r="Y3382" t="e">
        <f t="shared" si="341"/>
        <v>#REF!</v>
      </c>
      <c r="Z3382" t="e">
        <f t="shared" si="342"/>
        <v>#REF!</v>
      </c>
      <c r="AA3382" t="e">
        <f t="shared" si="343"/>
        <v>#REF!</v>
      </c>
      <c r="AB3382" t="e">
        <f t="shared" si="345"/>
        <v>#REF!</v>
      </c>
    </row>
    <row r="3383" spans="19:28">
      <c r="S3383">
        <v>3379</v>
      </c>
      <c r="T3383" s="1">
        <f t="shared" si="344"/>
        <v>49387</v>
      </c>
      <c r="U3383">
        <f t="shared" si="340"/>
        <v>17</v>
      </c>
      <c r="V3383" s="1" cm="1">
        <f t="array" ref="V3383">INDEX($O$4:$O$20,U3383)</f>
        <v>47471</v>
      </c>
      <c r="W3383" s="1" t="e" cm="1">
        <f t="array" ref="W3383">INDEX($O$4:$O$20,U3383+1)</f>
        <v>#REF!</v>
      </c>
      <c r="X3383" t="e" cm="1">
        <f t="array" ref="X3383">(W3383-T3383)/(W3383-V3383)*INDEX($Q$4:$Q$20,U3383)+(T3383-V3383)/(W3383-V3383)*INDEX($Q$4:$Q$20,U3383+1)</f>
        <v>#REF!</v>
      </c>
      <c r="Y3383" t="e">
        <f t="shared" si="341"/>
        <v>#REF!</v>
      </c>
      <c r="Z3383" t="e">
        <f t="shared" si="342"/>
        <v>#REF!</v>
      </c>
      <c r="AA3383" t="e">
        <f t="shared" si="343"/>
        <v>#REF!</v>
      </c>
      <c r="AB3383" t="e">
        <f t="shared" si="345"/>
        <v>#REF!</v>
      </c>
    </row>
    <row r="3384" spans="19:28">
      <c r="S3384">
        <v>3380</v>
      </c>
      <c r="T3384" s="1">
        <f t="shared" si="344"/>
        <v>49388</v>
      </c>
      <c r="U3384">
        <f t="shared" si="340"/>
        <v>17</v>
      </c>
      <c r="V3384" s="1" cm="1">
        <f t="array" ref="V3384">INDEX($O$4:$O$20,U3384)</f>
        <v>47471</v>
      </c>
      <c r="W3384" s="1" t="e" cm="1">
        <f t="array" ref="W3384">INDEX($O$4:$O$20,U3384+1)</f>
        <v>#REF!</v>
      </c>
      <c r="X3384" t="e" cm="1">
        <f t="array" ref="X3384">(W3384-T3384)/(W3384-V3384)*INDEX($Q$4:$Q$20,U3384)+(T3384-V3384)/(W3384-V3384)*INDEX($Q$4:$Q$20,U3384+1)</f>
        <v>#REF!</v>
      </c>
      <c r="Y3384" t="e">
        <f t="shared" si="341"/>
        <v>#REF!</v>
      </c>
      <c r="Z3384" t="e">
        <f t="shared" si="342"/>
        <v>#REF!</v>
      </c>
      <c r="AA3384" t="e">
        <f t="shared" si="343"/>
        <v>#REF!</v>
      </c>
      <c r="AB3384" t="e">
        <f t="shared" si="345"/>
        <v>#REF!</v>
      </c>
    </row>
    <row r="3385" spans="19:28">
      <c r="S3385">
        <v>3381</v>
      </c>
      <c r="T3385" s="1">
        <f t="shared" si="344"/>
        <v>49389</v>
      </c>
      <c r="U3385">
        <f t="shared" si="340"/>
        <v>17</v>
      </c>
      <c r="V3385" s="1" cm="1">
        <f t="array" ref="V3385">INDEX($O$4:$O$20,U3385)</f>
        <v>47471</v>
      </c>
      <c r="W3385" s="1" t="e" cm="1">
        <f t="array" ref="W3385">INDEX($O$4:$O$20,U3385+1)</f>
        <v>#REF!</v>
      </c>
      <c r="X3385" t="e" cm="1">
        <f t="array" ref="X3385">(W3385-T3385)/(W3385-V3385)*INDEX($Q$4:$Q$20,U3385)+(T3385-V3385)/(W3385-V3385)*INDEX($Q$4:$Q$20,U3385+1)</f>
        <v>#REF!</v>
      </c>
      <c r="Y3385" t="e">
        <f t="shared" si="341"/>
        <v>#REF!</v>
      </c>
      <c r="Z3385" t="e">
        <f t="shared" si="342"/>
        <v>#REF!</v>
      </c>
      <c r="AA3385" t="e">
        <f t="shared" si="343"/>
        <v>#REF!</v>
      </c>
      <c r="AB3385" t="e">
        <f t="shared" si="345"/>
        <v>#REF!</v>
      </c>
    </row>
    <row r="3386" spans="19:28">
      <c r="S3386">
        <v>3382</v>
      </c>
      <c r="T3386" s="1">
        <f t="shared" si="344"/>
        <v>49390</v>
      </c>
      <c r="U3386">
        <f t="shared" si="340"/>
        <v>17</v>
      </c>
      <c r="V3386" s="1" cm="1">
        <f t="array" ref="V3386">INDEX($O$4:$O$20,U3386)</f>
        <v>47471</v>
      </c>
      <c r="W3386" s="1" t="e" cm="1">
        <f t="array" ref="W3386">INDEX($O$4:$O$20,U3386+1)</f>
        <v>#REF!</v>
      </c>
      <c r="X3386" t="e" cm="1">
        <f t="array" ref="X3386">(W3386-T3386)/(W3386-V3386)*INDEX($Q$4:$Q$20,U3386)+(T3386-V3386)/(W3386-V3386)*INDEX($Q$4:$Q$20,U3386+1)</f>
        <v>#REF!</v>
      </c>
      <c r="Y3386" t="e">
        <f t="shared" si="341"/>
        <v>#REF!</v>
      </c>
      <c r="Z3386" t="e">
        <f t="shared" si="342"/>
        <v>#REF!</v>
      </c>
      <c r="AA3386" t="e">
        <f t="shared" si="343"/>
        <v>#REF!</v>
      </c>
      <c r="AB3386" t="e">
        <f t="shared" si="345"/>
        <v>#REF!</v>
      </c>
    </row>
    <row r="3387" spans="19:28">
      <c r="S3387">
        <v>3383</v>
      </c>
      <c r="T3387" s="1">
        <f t="shared" si="344"/>
        <v>49391</v>
      </c>
      <c r="U3387">
        <f t="shared" si="340"/>
        <v>17</v>
      </c>
      <c r="V3387" s="1" cm="1">
        <f t="array" ref="V3387">INDEX($O$4:$O$20,U3387)</f>
        <v>47471</v>
      </c>
      <c r="W3387" s="1" t="e" cm="1">
        <f t="array" ref="W3387">INDEX($O$4:$O$20,U3387+1)</f>
        <v>#REF!</v>
      </c>
      <c r="X3387" t="e" cm="1">
        <f t="array" ref="X3387">(W3387-T3387)/(W3387-V3387)*INDEX($Q$4:$Q$20,U3387)+(T3387-V3387)/(W3387-V3387)*INDEX($Q$4:$Q$20,U3387+1)</f>
        <v>#REF!</v>
      </c>
      <c r="Y3387" t="e">
        <f t="shared" si="341"/>
        <v>#REF!</v>
      </c>
      <c r="Z3387" t="e">
        <f t="shared" si="342"/>
        <v>#REF!</v>
      </c>
      <c r="AA3387" t="e">
        <f t="shared" si="343"/>
        <v>#REF!</v>
      </c>
      <c r="AB3387" t="e">
        <f t="shared" si="345"/>
        <v>#REF!</v>
      </c>
    </row>
    <row r="3388" spans="19:28">
      <c r="S3388">
        <v>3384</v>
      </c>
      <c r="T3388" s="1">
        <f t="shared" si="344"/>
        <v>49392</v>
      </c>
      <c r="U3388">
        <f t="shared" si="340"/>
        <v>17</v>
      </c>
      <c r="V3388" s="1" cm="1">
        <f t="array" ref="V3388">INDEX($O$4:$O$20,U3388)</f>
        <v>47471</v>
      </c>
      <c r="W3388" s="1" t="e" cm="1">
        <f t="array" ref="W3388">INDEX($O$4:$O$20,U3388+1)</f>
        <v>#REF!</v>
      </c>
      <c r="X3388" t="e" cm="1">
        <f t="array" ref="X3388">(W3388-T3388)/(W3388-V3388)*INDEX($Q$4:$Q$20,U3388)+(T3388-V3388)/(W3388-V3388)*INDEX($Q$4:$Q$20,U3388+1)</f>
        <v>#REF!</v>
      </c>
      <c r="Y3388" t="e">
        <f t="shared" si="341"/>
        <v>#REF!</v>
      </c>
      <c r="Z3388" t="e">
        <f t="shared" si="342"/>
        <v>#REF!</v>
      </c>
      <c r="AA3388" t="e">
        <f t="shared" si="343"/>
        <v>#REF!</v>
      </c>
      <c r="AB3388" t="e">
        <f t="shared" si="345"/>
        <v>#REF!</v>
      </c>
    </row>
    <row r="3389" spans="19:28">
      <c r="S3389">
        <v>3385</v>
      </c>
      <c r="T3389" s="1">
        <f t="shared" si="344"/>
        <v>49393</v>
      </c>
      <c r="U3389">
        <f t="shared" si="340"/>
        <v>17</v>
      </c>
      <c r="V3389" s="1" cm="1">
        <f t="array" ref="V3389">INDEX($O$4:$O$20,U3389)</f>
        <v>47471</v>
      </c>
      <c r="W3389" s="1" t="e" cm="1">
        <f t="array" ref="W3389">INDEX($O$4:$O$20,U3389+1)</f>
        <v>#REF!</v>
      </c>
      <c r="X3389" t="e" cm="1">
        <f t="array" ref="X3389">(W3389-T3389)/(W3389-V3389)*INDEX($Q$4:$Q$20,U3389)+(T3389-V3389)/(W3389-V3389)*INDEX($Q$4:$Q$20,U3389+1)</f>
        <v>#REF!</v>
      </c>
      <c r="Y3389" t="e">
        <f t="shared" si="341"/>
        <v>#REF!</v>
      </c>
      <c r="Z3389" t="e">
        <f t="shared" si="342"/>
        <v>#REF!</v>
      </c>
      <c r="AA3389" t="e">
        <f t="shared" si="343"/>
        <v>#REF!</v>
      </c>
      <c r="AB3389" t="e">
        <f t="shared" si="345"/>
        <v>#REF!</v>
      </c>
    </row>
    <row r="3390" spans="19:28">
      <c r="S3390">
        <v>3386</v>
      </c>
      <c r="T3390" s="1">
        <f t="shared" si="344"/>
        <v>49394</v>
      </c>
      <c r="U3390">
        <f t="shared" si="340"/>
        <v>17</v>
      </c>
      <c r="V3390" s="1" cm="1">
        <f t="array" ref="V3390">INDEX($O$4:$O$20,U3390)</f>
        <v>47471</v>
      </c>
      <c r="W3390" s="1" t="e" cm="1">
        <f t="array" ref="W3390">INDEX($O$4:$O$20,U3390+1)</f>
        <v>#REF!</v>
      </c>
      <c r="X3390" t="e" cm="1">
        <f t="array" ref="X3390">(W3390-T3390)/(W3390-V3390)*INDEX($Q$4:$Q$20,U3390)+(T3390-V3390)/(W3390-V3390)*INDEX($Q$4:$Q$20,U3390+1)</f>
        <v>#REF!</v>
      </c>
      <c r="Y3390" t="e">
        <f t="shared" si="341"/>
        <v>#REF!</v>
      </c>
      <c r="Z3390" t="e">
        <f t="shared" si="342"/>
        <v>#REF!</v>
      </c>
      <c r="AA3390" t="e">
        <f t="shared" si="343"/>
        <v>#REF!</v>
      </c>
      <c r="AB3390" t="e">
        <f t="shared" si="345"/>
        <v>#REF!</v>
      </c>
    </row>
    <row r="3391" spans="19:28">
      <c r="S3391">
        <v>3387</v>
      </c>
      <c r="T3391" s="1">
        <f t="shared" si="344"/>
        <v>49395</v>
      </c>
      <c r="U3391">
        <f t="shared" si="340"/>
        <v>17</v>
      </c>
      <c r="V3391" s="1" cm="1">
        <f t="array" ref="V3391">INDEX($O$4:$O$20,U3391)</f>
        <v>47471</v>
      </c>
      <c r="W3391" s="1" t="e" cm="1">
        <f t="array" ref="W3391">INDEX($O$4:$O$20,U3391+1)</f>
        <v>#REF!</v>
      </c>
      <c r="X3391" t="e" cm="1">
        <f t="array" ref="X3391">(W3391-T3391)/(W3391-V3391)*INDEX($Q$4:$Q$20,U3391)+(T3391-V3391)/(W3391-V3391)*INDEX($Q$4:$Q$20,U3391+1)</f>
        <v>#REF!</v>
      </c>
      <c r="Y3391" t="e">
        <f t="shared" si="341"/>
        <v>#REF!</v>
      </c>
      <c r="Z3391" t="e">
        <f t="shared" si="342"/>
        <v>#REF!</v>
      </c>
      <c r="AA3391" t="e">
        <f t="shared" si="343"/>
        <v>#REF!</v>
      </c>
      <c r="AB3391" t="e">
        <f t="shared" si="345"/>
        <v>#REF!</v>
      </c>
    </row>
    <row r="3392" spans="19:28">
      <c r="S3392">
        <v>3388</v>
      </c>
      <c r="T3392" s="1">
        <f t="shared" si="344"/>
        <v>49396</v>
      </c>
      <c r="U3392">
        <f t="shared" si="340"/>
        <v>17</v>
      </c>
      <c r="V3392" s="1" cm="1">
        <f t="array" ref="V3392">INDEX($O$4:$O$20,U3392)</f>
        <v>47471</v>
      </c>
      <c r="W3392" s="1" t="e" cm="1">
        <f t="array" ref="W3392">INDEX($O$4:$O$20,U3392+1)</f>
        <v>#REF!</v>
      </c>
      <c r="X3392" t="e" cm="1">
        <f t="array" ref="X3392">(W3392-T3392)/(W3392-V3392)*INDEX($Q$4:$Q$20,U3392)+(T3392-V3392)/(W3392-V3392)*INDEX($Q$4:$Q$20,U3392+1)</f>
        <v>#REF!</v>
      </c>
      <c r="Y3392" t="e">
        <f t="shared" si="341"/>
        <v>#REF!</v>
      </c>
      <c r="Z3392" t="e">
        <f t="shared" si="342"/>
        <v>#REF!</v>
      </c>
      <c r="AA3392" t="e">
        <f t="shared" si="343"/>
        <v>#REF!</v>
      </c>
      <c r="AB3392" t="e">
        <f t="shared" si="345"/>
        <v>#REF!</v>
      </c>
    </row>
    <row r="3393" spans="19:28">
      <c r="S3393">
        <v>3389</v>
      </c>
      <c r="T3393" s="1">
        <f t="shared" si="344"/>
        <v>49397</v>
      </c>
      <c r="U3393">
        <f t="shared" si="340"/>
        <v>17</v>
      </c>
      <c r="V3393" s="1" cm="1">
        <f t="array" ref="V3393">INDEX($O$4:$O$20,U3393)</f>
        <v>47471</v>
      </c>
      <c r="W3393" s="1" t="e" cm="1">
        <f t="array" ref="W3393">INDEX($O$4:$O$20,U3393+1)</f>
        <v>#REF!</v>
      </c>
      <c r="X3393" t="e" cm="1">
        <f t="array" ref="X3393">(W3393-T3393)/(W3393-V3393)*INDEX($Q$4:$Q$20,U3393)+(T3393-V3393)/(W3393-V3393)*INDEX($Q$4:$Q$20,U3393+1)</f>
        <v>#REF!</v>
      </c>
      <c r="Y3393" t="e">
        <f t="shared" si="341"/>
        <v>#REF!</v>
      </c>
      <c r="Z3393" t="e">
        <f t="shared" si="342"/>
        <v>#REF!</v>
      </c>
      <c r="AA3393" t="e">
        <f t="shared" si="343"/>
        <v>#REF!</v>
      </c>
      <c r="AB3393" t="e">
        <f t="shared" si="345"/>
        <v>#REF!</v>
      </c>
    </row>
    <row r="3394" spans="19:28">
      <c r="S3394">
        <v>3390</v>
      </c>
      <c r="T3394" s="1">
        <f t="shared" si="344"/>
        <v>49398</v>
      </c>
      <c r="U3394">
        <f t="shared" si="340"/>
        <v>17</v>
      </c>
      <c r="V3394" s="1" cm="1">
        <f t="array" ref="V3394">INDEX($O$4:$O$20,U3394)</f>
        <v>47471</v>
      </c>
      <c r="W3394" s="1" t="e" cm="1">
        <f t="array" ref="W3394">INDEX($O$4:$O$20,U3394+1)</f>
        <v>#REF!</v>
      </c>
      <c r="X3394" t="e" cm="1">
        <f t="array" ref="X3394">(W3394-T3394)/(W3394-V3394)*INDEX($Q$4:$Q$20,U3394)+(T3394-V3394)/(W3394-V3394)*INDEX($Q$4:$Q$20,U3394+1)</f>
        <v>#REF!</v>
      </c>
      <c r="Y3394" t="e">
        <f t="shared" si="341"/>
        <v>#REF!</v>
      </c>
      <c r="Z3394" t="e">
        <f t="shared" si="342"/>
        <v>#REF!</v>
      </c>
      <c r="AA3394" t="e">
        <f t="shared" si="343"/>
        <v>#REF!</v>
      </c>
      <c r="AB3394" t="e">
        <f t="shared" si="345"/>
        <v>#REF!</v>
      </c>
    </row>
    <row r="3395" spans="19:28">
      <c r="S3395">
        <v>3391</v>
      </c>
      <c r="T3395" s="1">
        <f t="shared" si="344"/>
        <v>49399</v>
      </c>
      <c r="U3395">
        <f t="shared" si="340"/>
        <v>17</v>
      </c>
      <c r="V3395" s="1" cm="1">
        <f t="array" ref="V3395">INDEX($O$4:$O$20,U3395)</f>
        <v>47471</v>
      </c>
      <c r="W3395" s="1" t="e" cm="1">
        <f t="array" ref="W3395">INDEX($O$4:$O$20,U3395+1)</f>
        <v>#REF!</v>
      </c>
      <c r="X3395" t="e" cm="1">
        <f t="array" ref="X3395">(W3395-T3395)/(W3395-V3395)*INDEX($Q$4:$Q$20,U3395)+(T3395-V3395)/(W3395-V3395)*INDEX($Q$4:$Q$20,U3395+1)</f>
        <v>#REF!</v>
      </c>
      <c r="Y3395" t="e">
        <f t="shared" si="341"/>
        <v>#REF!</v>
      </c>
      <c r="Z3395" t="e">
        <f t="shared" si="342"/>
        <v>#REF!</v>
      </c>
      <c r="AA3395" t="e">
        <f t="shared" si="343"/>
        <v>#REF!</v>
      </c>
      <c r="AB3395" t="e">
        <f t="shared" si="345"/>
        <v>#REF!</v>
      </c>
    </row>
    <row r="3396" spans="19:28">
      <c r="S3396">
        <v>3392</v>
      </c>
      <c r="T3396" s="1">
        <f t="shared" si="344"/>
        <v>49400</v>
      </c>
      <c r="U3396">
        <f t="shared" si="340"/>
        <v>17</v>
      </c>
      <c r="V3396" s="1" cm="1">
        <f t="array" ref="V3396">INDEX($O$4:$O$20,U3396)</f>
        <v>47471</v>
      </c>
      <c r="W3396" s="1" t="e" cm="1">
        <f t="array" ref="W3396">INDEX($O$4:$O$20,U3396+1)</f>
        <v>#REF!</v>
      </c>
      <c r="X3396" t="e" cm="1">
        <f t="array" ref="X3396">(W3396-T3396)/(W3396-V3396)*INDEX($Q$4:$Q$20,U3396)+(T3396-V3396)/(W3396-V3396)*INDEX($Q$4:$Q$20,U3396+1)</f>
        <v>#REF!</v>
      </c>
      <c r="Y3396" t="e">
        <f t="shared" si="341"/>
        <v>#REF!</v>
      </c>
      <c r="Z3396" t="e">
        <f t="shared" si="342"/>
        <v>#REF!</v>
      </c>
      <c r="AA3396" t="e">
        <f t="shared" si="343"/>
        <v>#REF!</v>
      </c>
      <c r="AB3396" t="e">
        <f t="shared" si="345"/>
        <v>#REF!</v>
      </c>
    </row>
    <row r="3397" spans="19:28">
      <c r="S3397">
        <v>3393</v>
      </c>
      <c r="T3397" s="1">
        <f t="shared" si="344"/>
        <v>49401</v>
      </c>
      <c r="U3397">
        <f t="shared" ref="U3397:U3460" si="346">MATCH(T3397,$O$4:$O$20,1)</f>
        <v>17</v>
      </c>
      <c r="V3397" s="1" cm="1">
        <f t="array" ref="V3397">INDEX($O$4:$O$20,U3397)</f>
        <v>47471</v>
      </c>
      <c r="W3397" s="1" t="e" cm="1">
        <f t="array" ref="W3397">INDEX($O$4:$O$20,U3397+1)</f>
        <v>#REF!</v>
      </c>
      <c r="X3397" t="e" cm="1">
        <f t="array" ref="X3397">(W3397-T3397)/(W3397-V3397)*INDEX($Q$4:$Q$20,U3397)+(T3397-V3397)/(W3397-V3397)*INDEX($Q$4:$Q$20,U3397+1)</f>
        <v>#REF!</v>
      </c>
      <c r="Y3397" t="e">
        <f t="shared" ref="Y3397:Y3460" si="347">EXP(X3397)</f>
        <v>#REF!</v>
      </c>
      <c r="Z3397" t="e">
        <f t="shared" ref="Z3397:Z3460" si="348">(Y3397/Y3398-1)*360</f>
        <v>#REF!</v>
      </c>
      <c r="AA3397" t="e">
        <f t="shared" ref="AA3397:AA3460" si="349">Z3397-0.0006</f>
        <v>#REF!</v>
      </c>
      <c r="AB3397" t="e">
        <f t="shared" si="345"/>
        <v>#REF!</v>
      </c>
    </row>
    <row r="3398" spans="19:28">
      <c r="S3398">
        <v>3394</v>
      </c>
      <c r="T3398" s="1">
        <f t="shared" ref="T3398:T3461" si="350">T3397+1</f>
        <v>49402</v>
      </c>
      <c r="U3398">
        <f t="shared" si="346"/>
        <v>17</v>
      </c>
      <c r="V3398" s="1" cm="1">
        <f t="array" ref="V3398">INDEX($O$4:$O$20,U3398)</f>
        <v>47471</v>
      </c>
      <c r="W3398" s="1" t="e" cm="1">
        <f t="array" ref="W3398">INDEX($O$4:$O$20,U3398+1)</f>
        <v>#REF!</v>
      </c>
      <c r="X3398" t="e" cm="1">
        <f t="array" ref="X3398">(W3398-T3398)/(W3398-V3398)*INDEX($Q$4:$Q$20,U3398)+(T3398-V3398)/(W3398-V3398)*INDEX($Q$4:$Q$20,U3398+1)</f>
        <v>#REF!</v>
      </c>
      <c r="Y3398" t="e">
        <f t="shared" si="347"/>
        <v>#REF!</v>
      </c>
      <c r="Z3398" t="e">
        <f t="shared" si="348"/>
        <v>#REF!</v>
      </c>
      <c r="AA3398" t="e">
        <f t="shared" si="349"/>
        <v>#REF!</v>
      </c>
      <c r="AB3398" t="e">
        <f t="shared" ref="AB3398:AB3461" si="351">AB3397/(1+AA3397/360)</f>
        <v>#REF!</v>
      </c>
    </row>
    <row r="3399" spans="19:28">
      <c r="S3399">
        <v>3395</v>
      </c>
      <c r="T3399" s="1">
        <f t="shared" si="350"/>
        <v>49403</v>
      </c>
      <c r="U3399">
        <f t="shared" si="346"/>
        <v>17</v>
      </c>
      <c r="V3399" s="1" cm="1">
        <f t="array" ref="V3399">INDEX($O$4:$O$20,U3399)</f>
        <v>47471</v>
      </c>
      <c r="W3399" s="1" t="e" cm="1">
        <f t="array" ref="W3399">INDEX($O$4:$O$20,U3399+1)</f>
        <v>#REF!</v>
      </c>
      <c r="X3399" t="e" cm="1">
        <f t="array" ref="X3399">(W3399-T3399)/(W3399-V3399)*INDEX($Q$4:$Q$20,U3399)+(T3399-V3399)/(W3399-V3399)*INDEX($Q$4:$Q$20,U3399+1)</f>
        <v>#REF!</v>
      </c>
      <c r="Y3399" t="e">
        <f t="shared" si="347"/>
        <v>#REF!</v>
      </c>
      <c r="Z3399" t="e">
        <f t="shared" si="348"/>
        <v>#REF!</v>
      </c>
      <c r="AA3399" t="e">
        <f t="shared" si="349"/>
        <v>#REF!</v>
      </c>
      <c r="AB3399" t="e">
        <f t="shared" si="351"/>
        <v>#REF!</v>
      </c>
    </row>
    <row r="3400" spans="19:28">
      <c r="S3400">
        <v>3396</v>
      </c>
      <c r="T3400" s="1">
        <f t="shared" si="350"/>
        <v>49404</v>
      </c>
      <c r="U3400">
        <f t="shared" si="346"/>
        <v>17</v>
      </c>
      <c r="V3400" s="1" cm="1">
        <f t="array" ref="V3400">INDEX($O$4:$O$20,U3400)</f>
        <v>47471</v>
      </c>
      <c r="W3400" s="1" t="e" cm="1">
        <f t="array" ref="W3400">INDEX($O$4:$O$20,U3400+1)</f>
        <v>#REF!</v>
      </c>
      <c r="X3400" t="e" cm="1">
        <f t="array" ref="X3400">(W3400-T3400)/(W3400-V3400)*INDEX($Q$4:$Q$20,U3400)+(T3400-V3400)/(W3400-V3400)*INDEX($Q$4:$Q$20,U3400+1)</f>
        <v>#REF!</v>
      </c>
      <c r="Y3400" t="e">
        <f t="shared" si="347"/>
        <v>#REF!</v>
      </c>
      <c r="Z3400" t="e">
        <f t="shared" si="348"/>
        <v>#REF!</v>
      </c>
      <c r="AA3400" t="e">
        <f t="shared" si="349"/>
        <v>#REF!</v>
      </c>
      <c r="AB3400" t="e">
        <f t="shared" si="351"/>
        <v>#REF!</v>
      </c>
    </row>
    <row r="3401" spans="19:28">
      <c r="S3401">
        <v>3397</v>
      </c>
      <c r="T3401" s="1">
        <f t="shared" si="350"/>
        <v>49405</v>
      </c>
      <c r="U3401">
        <f t="shared" si="346"/>
        <v>17</v>
      </c>
      <c r="V3401" s="1" cm="1">
        <f t="array" ref="V3401">INDEX($O$4:$O$20,U3401)</f>
        <v>47471</v>
      </c>
      <c r="W3401" s="1" t="e" cm="1">
        <f t="array" ref="W3401">INDEX($O$4:$O$20,U3401+1)</f>
        <v>#REF!</v>
      </c>
      <c r="X3401" t="e" cm="1">
        <f t="array" ref="X3401">(W3401-T3401)/(W3401-V3401)*INDEX($Q$4:$Q$20,U3401)+(T3401-V3401)/(W3401-V3401)*INDEX($Q$4:$Q$20,U3401+1)</f>
        <v>#REF!</v>
      </c>
      <c r="Y3401" t="e">
        <f t="shared" si="347"/>
        <v>#REF!</v>
      </c>
      <c r="Z3401" t="e">
        <f t="shared" si="348"/>
        <v>#REF!</v>
      </c>
      <c r="AA3401" t="e">
        <f t="shared" si="349"/>
        <v>#REF!</v>
      </c>
      <c r="AB3401" t="e">
        <f t="shared" si="351"/>
        <v>#REF!</v>
      </c>
    </row>
    <row r="3402" spans="19:28">
      <c r="S3402">
        <v>3398</v>
      </c>
      <c r="T3402" s="1">
        <f t="shared" si="350"/>
        <v>49406</v>
      </c>
      <c r="U3402">
        <f t="shared" si="346"/>
        <v>17</v>
      </c>
      <c r="V3402" s="1" cm="1">
        <f t="array" ref="V3402">INDEX($O$4:$O$20,U3402)</f>
        <v>47471</v>
      </c>
      <c r="W3402" s="1" t="e" cm="1">
        <f t="array" ref="W3402">INDEX($O$4:$O$20,U3402+1)</f>
        <v>#REF!</v>
      </c>
      <c r="X3402" t="e" cm="1">
        <f t="array" ref="X3402">(W3402-T3402)/(W3402-V3402)*INDEX($Q$4:$Q$20,U3402)+(T3402-V3402)/(W3402-V3402)*INDEX($Q$4:$Q$20,U3402+1)</f>
        <v>#REF!</v>
      </c>
      <c r="Y3402" t="e">
        <f t="shared" si="347"/>
        <v>#REF!</v>
      </c>
      <c r="Z3402" t="e">
        <f t="shared" si="348"/>
        <v>#REF!</v>
      </c>
      <c r="AA3402" t="e">
        <f t="shared" si="349"/>
        <v>#REF!</v>
      </c>
      <c r="AB3402" t="e">
        <f t="shared" si="351"/>
        <v>#REF!</v>
      </c>
    </row>
    <row r="3403" spans="19:28">
      <c r="S3403">
        <v>3399</v>
      </c>
      <c r="T3403" s="1">
        <f t="shared" si="350"/>
        <v>49407</v>
      </c>
      <c r="U3403">
        <f t="shared" si="346"/>
        <v>17</v>
      </c>
      <c r="V3403" s="1" cm="1">
        <f t="array" ref="V3403">INDEX($O$4:$O$20,U3403)</f>
        <v>47471</v>
      </c>
      <c r="W3403" s="1" t="e" cm="1">
        <f t="array" ref="W3403">INDEX($O$4:$O$20,U3403+1)</f>
        <v>#REF!</v>
      </c>
      <c r="X3403" t="e" cm="1">
        <f t="array" ref="X3403">(W3403-T3403)/(W3403-V3403)*INDEX($Q$4:$Q$20,U3403)+(T3403-V3403)/(W3403-V3403)*INDEX($Q$4:$Q$20,U3403+1)</f>
        <v>#REF!</v>
      </c>
      <c r="Y3403" t="e">
        <f t="shared" si="347"/>
        <v>#REF!</v>
      </c>
      <c r="Z3403" t="e">
        <f t="shared" si="348"/>
        <v>#REF!</v>
      </c>
      <c r="AA3403" t="e">
        <f t="shared" si="349"/>
        <v>#REF!</v>
      </c>
      <c r="AB3403" t="e">
        <f t="shared" si="351"/>
        <v>#REF!</v>
      </c>
    </row>
    <row r="3404" spans="19:28">
      <c r="S3404">
        <v>3400</v>
      </c>
      <c r="T3404" s="1">
        <f t="shared" si="350"/>
        <v>49408</v>
      </c>
      <c r="U3404">
        <f t="shared" si="346"/>
        <v>17</v>
      </c>
      <c r="V3404" s="1" cm="1">
        <f t="array" ref="V3404">INDEX($O$4:$O$20,U3404)</f>
        <v>47471</v>
      </c>
      <c r="W3404" s="1" t="e" cm="1">
        <f t="array" ref="W3404">INDEX($O$4:$O$20,U3404+1)</f>
        <v>#REF!</v>
      </c>
      <c r="X3404" t="e" cm="1">
        <f t="array" ref="X3404">(W3404-T3404)/(W3404-V3404)*INDEX($Q$4:$Q$20,U3404)+(T3404-V3404)/(W3404-V3404)*INDEX($Q$4:$Q$20,U3404+1)</f>
        <v>#REF!</v>
      </c>
      <c r="Y3404" t="e">
        <f t="shared" si="347"/>
        <v>#REF!</v>
      </c>
      <c r="Z3404" t="e">
        <f t="shared" si="348"/>
        <v>#REF!</v>
      </c>
      <c r="AA3404" t="e">
        <f t="shared" si="349"/>
        <v>#REF!</v>
      </c>
      <c r="AB3404" t="e">
        <f t="shared" si="351"/>
        <v>#REF!</v>
      </c>
    </row>
    <row r="3405" spans="19:28">
      <c r="S3405">
        <v>3401</v>
      </c>
      <c r="T3405" s="1">
        <f t="shared" si="350"/>
        <v>49409</v>
      </c>
      <c r="U3405">
        <f t="shared" si="346"/>
        <v>17</v>
      </c>
      <c r="V3405" s="1" cm="1">
        <f t="array" ref="V3405">INDEX($O$4:$O$20,U3405)</f>
        <v>47471</v>
      </c>
      <c r="W3405" s="1" t="e" cm="1">
        <f t="array" ref="W3405">INDEX($O$4:$O$20,U3405+1)</f>
        <v>#REF!</v>
      </c>
      <c r="X3405" t="e" cm="1">
        <f t="array" ref="X3405">(W3405-T3405)/(W3405-V3405)*INDEX($Q$4:$Q$20,U3405)+(T3405-V3405)/(W3405-V3405)*INDEX($Q$4:$Q$20,U3405+1)</f>
        <v>#REF!</v>
      </c>
      <c r="Y3405" t="e">
        <f t="shared" si="347"/>
        <v>#REF!</v>
      </c>
      <c r="Z3405" t="e">
        <f t="shared" si="348"/>
        <v>#REF!</v>
      </c>
      <c r="AA3405" t="e">
        <f t="shared" si="349"/>
        <v>#REF!</v>
      </c>
      <c r="AB3405" t="e">
        <f t="shared" si="351"/>
        <v>#REF!</v>
      </c>
    </row>
    <row r="3406" spans="19:28">
      <c r="S3406">
        <v>3402</v>
      </c>
      <c r="T3406" s="1">
        <f t="shared" si="350"/>
        <v>49410</v>
      </c>
      <c r="U3406">
        <f t="shared" si="346"/>
        <v>17</v>
      </c>
      <c r="V3406" s="1" cm="1">
        <f t="array" ref="V3406">INDEX($O$4:$O$20,U3406)</f>
        <v>47471</v>
      </c>
      <c r="W3406" s="1" t="e" cm="1">
        <f t="array" ref="W3406">INDEX($O$4:$O$20,U3406+1)</f>
        <v>#REF!</v>
      </c>
      <c r="X3406" t="e" cm="1">
        <f t="array" ref="X3406">(W3406-T3406)/(W3406-V3406)*INDEX($Q$4:$Q$20,U3406)+(T3406-V3406)/(W3406-V3406)*INDEX($Q$4:$Q$20,U3406+1)</f>
        <v>#REF!</v>
      </c>
      <c r="Y3406" t="e">
        <f t="shared" si="347"/>
        <v>#REF!</v>
      </c>
      <c r="Z3406" t="e">
        <f t="shared" si="348"/>
        <v>#REF!</v>
      </c>
      <c r="AA3406" t="e">
        <f t="shared" si="349"/>
        <v>#REF!</v>
      </c>
      <c r="AB3406" t="e">
        <f t="shared" si="351"/>
        <v>#REF!</v>
      </c>
    </row>
    <row r="3407" spans="19:28">
      <c r="S3407">
        <v>3403</v>
      </c>
      <c r="T3407" s="1">
        <f t="shared" si="350"/>
        <v>49411</v>
      </c>
      <c r="U3407">
        <f t="shared" si="346"/>
        <v>17</v>
      </c>
      <c r="V3407" s="1" cm="1">
        <f t="array" ref="V3407">INDEX($O$4:$O$20,U3407)</f>
        <v>47471</v>
      </c>
      <c r="W3407" s="1" t="e" cm="1">
        <f t="array" ref="W3407">INDEX($O$4:$O$20,U3407+1)</f>
        <v>#REF!</v>
      </c>
      <c r="X3407" t="e" cm="1">
        <f t="array" ref="X3407">(W3407-T3407)/(W3407-V3407)*INDEX($Q$4:$Q$20,U3407)+(T3407-V3407)/(W3407-V3407)*INDEX($Q$4:$Q$20,U3407+1)</f>
        <v>#REF!</v>
      </c>
      <c r="Y3407" t="e">
        <f t="shared" si="347"/>
        <v>#REF!</v>
      </c>
      <c r="Z3407" t="e">
        <f t="shared" si="348"/>
        <v>#REF!</v>
      </c>
      <c r="AA3407" t="e">
        <f t="shared" si="349"/>
        <v>#REF!</v>
      </c>
      <c r="AB3407" t="e">
        <f t="shared" si="351"/>
        <v>#REF!</v>
      </c>
    </row>
    <row r="3408" spans="19:28">
      <c r="S3408">
        <v>3404</v>
      </c>
      <c r="T3408" s="1">
        <f t="shared" si="350"/>
        <v>49412</v>
      </c>
      <c r="U3408">
        <f t="shared" si="346"/>
        <v>17</v>
      </c>
      <c r="V3408" s="1" cm="1">
        <f t="array" ref="V3408">INDEX($O$4:$O$20,U3408)</f>
        <v>47471</v>
      </c>
      <c r="W3408" s="1" t="e" cm="1">
        <f t="array" ref="W3408">INDEX($O$4:$O$20,U3408+1)</f>
        <v>#REF!</v>
      </c>
      <c r="X3408" t="e" cm="1">
        <f t="array" ref="X3408">(W3408-T3408)/(W3408-V3408)*INDEX($Q$4:$Q$20,U3408)+(T3408-V3408)/(W3408-V3408)*INDEX($Q$4:$Q$20,U3408+1)</f>
        <v>#REF!</v>
      </c>
      <c r="Y3408" t="e">
        <f t="shared" si="347"/>
        <v>#REF!</v>
      </c>
      <c r="Z3408" t="e">
        <f t="shared" si="348"/>
        <v>#REF!</v>
      </c>
      <c r="AA3408" t="e">
        <f t="shared" si="349"/>
        <v>#REF!</v>
      </c>
      <c r="AB3408" t="e">
        <f t="shared" si="351"/>
        <v>#REF!</v>
      </c>
    </row>
    <row r="3409" spans="19:28">
      <c r="S3409">
        <v>3405</v>
      </c>
      <c r="T3409" s="1">
        <f t="shared" si="350"/>
        <v>49413</v>
      </c>
      <c r="U3409">
        <f t="shared" si="346"/>
        <v>17</v>
      </c>
      <c r="V3409" s="1" cm="1">
        <f t="array" ref="V3409">INDEX($O$4:$O$20,U3409)</f>
        <v>47471</v>
      </c>
      <c r="W3409" s="1" t="e" cm="1">
        <f t="array" ref="W3409">INDEX($O$4:$O$20,U3409+1)</f>
        <v>#REF!</v>
      </c>
      <c r="X3409" t="e" cm="1">
        <f t="array" ref="X3409">(W3409-T3409)/(W3409-V3409)*INDEX($Q$4:$Q$20,U3409)+(T3409-V3409)/(W3409-V3409)*INDEX($Q$4:$Q$20,U3409+1)</f>
        <v>#REF!</v>
      </c>
      <c r="Y3409" t="e">
        <f t="shared" si="347"/>
        <v>#REF!</v>
      </c>
      <c r="Z3409" t="e">
        <f t="shared" si="348"/>
        <v>#REF!</v>
      </c>
      <c r="AA3409" t="e">
        <f t="shared" si="349"/>
        <v>#REF!</v>
      </c>
      <c r="AB3409" t="e">
        <f t="shared" si="351"/>
        <v>#REF!</v>
      </c>
    </row>
    <row r="3410" spans="19:28">
      <c r="S3410">
        <v>3406</v>
      </c>
      <c r="T3410" s="1">
        <f t="shared" si="350"/>
        <v>49414</v>
      </c>
      <c r="U3410">
        <f t="shared" si="346"/>
        <v>17</v>
      </c>
      <c r="V3410" s="1" cm="1">
        <f t="array" ref="V3410">INDEX($O$4:$O$20,U3410)</f>
        <v>47471</v>
      </c>
      <c r="W3410" s="1" t="e" cm="1">
        <f t="array" ref="W3410">INDEX($O$4:$O$20,U3410+1)</f>
        <v>#REF!</v>
      </c>
      <c r="X3410" t="e" cm="1">
        <f t="array" ref="X3410">(W3410-T3410)/(W3410-V3410)*INDEX($Q$4:$Q$20,U3410)+(T3410-V3410)/(W3410-V3410)*INDEX($Q$4:$Q$20,U3410+1)</f>
        <v>#REF!</v>
      </c>
      <c r="Y3410" t="e">
        <f t="shared" si="347"/>
        <v>#REF!</v>
      </c>
      <c r="Z3410" t="e">
        <f t="shared" si="348"/>
        <v>#REF!</v>
      </c>
      <c r="AA3410" t="e">
        <f t="shared" si="349"/>
        <v>#REF!</v>
      </c>
      <c r="AB3410" t="e">
        <f t="shared" si="351"/>
        <v>#REF!</v>
      </c>
    </row>
    <row r="3411" spans="19:28">
      <c r="S3411">
        <v>3407</v>
      </c>
      <c r="T3411" s="1">
        <f t="shared" si="350"/>
        <v>49415</v>
      </c>
      <c r="U3411">
        <f t="shared" si="346"/>
        <v>17</v>
      </c>
      <c r="V3411" s="1" cm="1">
        <f t="array" ref="V3411">INDEX($O$4:$O$20,U3411)</f>
        <v>47471</v>
      </c>
      <c r="W3411" s="1" t="e" cm="1">
        <f t="array" ref="W3411">INDEX($O$4:$O$20,U3411+1)</f>
        <v>#REF!</v>
      </c>
      <c r="X3411" t="e" cm="1">
        <f t="array" ref="X3411">(W3411-T3411)/(W3411-V3411)*INDEX($Q$4:$Q$20,U3411)+(T3411-V3411)/(W3411-V3411)*INDEX($Q$4:$Q$20,U3411+1)</f>
        <v>#REF!</v>
      </c>
      <c r="Y3411" t="e">
        <f t="shared" si="347"/>
        <v>#REF!</v>
      </c>
      <c r="Z3411" t="e">
        <f t="shared" si="348"/>
        <v>#REF!</v>
      </c>
      <c r="AA3411" t="e">
        <f t="shared" si="349"/>
        <v>#REF!</v>
      </c>
      <c r="AB3411" t="e">
        <f t="shared" si="351"/>
        <v>#REF!</v>
      </c>
    </row>
    <row r="3412" spans="19:28">
      <c r="S3412">
        <v>3408</v>
      </c>
      <c r="T3412" s="1">
        <f t="shared" si="350"/>
        <v>49416</v>
      </c>
      <c r="U3412">
        <f t="shared" si="346"/>
        <v>17</v>
      </c>
      <c r="V3412" s="1" cm="1">
        <f t="array" ref="V3412">INDEX($O$4:$O$20,U3412)</f>
        <v>47471</v>
      </c>
      <c r="W3412" s="1" t="e" cm="1">
        <f t="array" ref="W3412">INDEX($O$4:$O$20,U3412+1)</f>
        <v>#REF!</v>
      </c>
      <c r="X3412" t="e" cm="1">
        <f t="array" ref="X3412">(W3412-T3412)/(W3412-V3412)*INDEX($Q$4:$Q$20,U3412)+(T3412-V3412)/(W3412-V3412)*INDEX($Q$4:$Q$20,U3412+1)</f>
        <v>#REF!</v>
      </c>
      <c r="Y3412" t="e">
        <f t="shared" si="347"/>
        <v>#REF!</v>
      </c>
      <c r="Z3412" t="e">
        <f t="shared" si="348"/>
        <v>#REF!</v>
      </c>
      <c r="AA3412" t="e">
        <f t="shared" si="349"/>
        <v>#REF!</v>
      </c>
      <c r="AB3412" t="e">
        <f t="shared" si="351"/>
        <v>#REF!</v>
      </c>
    </row>
    <row r="3413" spans="19:28">
      <c r="S3413">
        <v>3409</v>
      </c>
      <c r="T3413" s="1">
        <f t="shared" si="350"/>
        <v>49417</v>
      </c>
      <c r="U3413">
        <f t="shared" si="346"/>
        <v>17</v>
      </c>
      <c r="V3413" s="1" cm="1">
        <f t="array" ref="V3413">INDEX($O$4:$O$20,U3413)</f>
        <v>47471</v>
      </c>
      <c r="W3413" s="1" t="e" cm="1">
        <f t="array" ref="W3413">INDEX($O$4:$O$20,U3413+1)</f>
        <v>#REF!</v>
      </c>
      <c r="X3413" t="e" cm="1">
        <f t="array" ref="X3413">(W3413-T3413)/(W3413-V3413)*INDEX($Q$4:$Q$20,U3413)+(T3413-V3413)/(W3413-V3413)*INDEX($Q$4:$Q$20,U3413+1)</f>
        <v>#REF!</v>
      </c>
      <c r="Y3413" t="e">
        <f t="shared" si="347"/>
        <v>#REF!</v>
      </c>
      <c r="Z3413" t="e">
        <f t="shared" si="348"/>
        <v>#REF!</v>
      </c>
      <c r="AA3413" t="e">
        <f t="shared" si="349"/>
        <v>#REF!</v>
      </c>
      <c r="AB3413" t="e">
        <f t="shared" si="351"/>
        <v>#REF!</v>
      </c>
    </row>
    <row r="3414" spans="19:28">
      <c r="S3414">
        <v>3410</v>
      </c>
      <c r="T3414" s="1">
        <f t="shared" si="350"/>
        <v>49418</v>
      </c>
      <c r="U3414">
        <f t="shared" si="346"/>
        <v>17</v>
      </c>
      <c r="V3414" s="1" cm="1">
        <f t="array" ref="V3414">INDEX($O$4:$O$20,U3414)</f>
        <v>47471</v>
      </c>
      <c r="W3414" s="1" t="e" cm="1">
        <f t="array" ref="W3414">INDEX($O$4:$O$20,U3414+1)</f>
        <v>#REF!</v>
      </c>
      <c r="X3414" t="e" cm="1">
        <f t="array" ref="X3414">(W3414-T3414)/(W3414-V3414)*INDEX($Q$4:$Q$20,U3414)+(T3414-V3414)/(W3414-V3414)*INDEX($Q$4:$Q$20,U3414+1)</f>
        <v>#REF!</v>
      </c>
      <c r="Y3414" t="e">
        <f t="shared" si="347"/>
        <v>#REF!</v>
      </c>
      <c r="Z3414" t="e">
        <f t="shared" si="348"/>
        <v>#REF!</v>
      </c>
      <c r="AA3414" t="e">
        <f t="shared" si="349"/>
        <v>#REF!</v>
      </c>
      <c r="AB3414" t="e">
        <f t="shared" si="351"/>
        <v>#REF!</v>
      </c>
    </row>
    <row r="3415" spans="19:28">
      <c r="S3415">
        <v>3411</v>
      </c>
      <c r="T3415" s="1">
        <f t="shared" si="350"/>
        <v>49419</v>
      </c>
      <c r="U3415">
        <f t="shared" si="346"/>
        <v>17</v>
      </c>
      <c r="V3415" s="1" cm="1">
        <f t="array" ref="V3415">INDEX($O$4:$O$20,U3415)</f>
        <v>47471</v>
      </c>
      <c r="W3415" s="1" t="e" cm="1">
        <f t="array" ref="W3415">INDEX($O$4:$O$20,U3415+1)</f>
        <v>#REF!</v>
      </c>
      <c r="X3415" t="e" cm="1">
        <f t="array" ref="X3415">(W3415-T3415)/(W3415-V3415)*INDEX($Q$4:$Q$20,U3415)+(T3415-V3415)/(W3415-V3415)*INDEX($Q$4:$Q$20,U3415+1)</f>
        <v>#REF!</v>
      </c>
      <c r="Y3415" t="e">
        <f t="shared" si="347"/>
        <v>#REF!</v>
      </c>
      <c r="Z3415" t="e">
        <f t="shared" si="348"/>
        <v>#REF!</v>
      </c>
      <c r="AA3415" t="e">
        <f t="shared" si="349"/>
        <v>#REF!</v>
      </c>
      <c r="AB3415" t="e">
        <f t="shared" si="351"/>
        <v>#REF!</v>
      </c>
    </row>
    <row r="3416" spans="19:28">
      <c r="S3416">
        <v>3412</v>
      </c>
      <c r="T3416" s="1">
        <f t="shared" si="350"/>
        <v>49420</v>
      </c>
      <c r="U3416">
        <f t="shared" si="346"/>
        <v>17</v>
      </c>
      <c r="V3416" s="1" cm="1">
        <f t="array" ref="V3416">INDEX($O$4:$O$20,U3416)</f>
        <v>47471</v>
      </c>
      <c r="W3416" s="1" t="e" cm="1">
        <f t="array" ref="W3416">INDEX($O$4:$O$20,U3416+1)</f>
        <v>#REF!</v>
      </c>
      <c r="X3416" t="e" cm="1">
        <f t="array" ref="X3416">(W3416-T3416)/(W3416-V3416)*INDEX($Q$4:$Q$20,U3416)+(T3416-V3416)/(W3416-V3416)*INDEX($Q$4:$Q$20,U3416+1)</f>
        <v>#REF!</v>
      </c>
      <c r="Y3416" t="e">
        <f t="shared" si="347"/>
        <v>#REF!</v>
      </c>
      <c r="Z3416" t="e">
        <f t="shared" si="348"/>
        <v>#REF!</v>
      </c>
      <c r="AA3416" t="e">
        <f t="shared" si="349"/>
        <v>#REF!</v>
      </c>
      <c r="AB3416" t="e">
        <f t="shared" si="351"/>
        <v>#REF!</v>
      </c>
    </row>
    <row r="3417" spans="19:28">
      <c r="S3417">
        <v>3413</v>
      </c>
      <c r="T3417" s="1">
        <f t="shared" si="350"/>
        <v>49421</v>
      </c>
      <c r="U3417">
        <f t="shared" si="346"/>
        <v>17</v>
      </c>
      <c r="V3417" s="1" cm="1">
        <f t="array" ref="V3417">INDEX($O$4:$O$20,U3417)</f>
        <v>47471</v>
      </c>
      <c r="W3417" s="1" t="e" cm="1">
        <f t="array" ref="W3417">INDEX($O$4:$O$20,U3417+1)</f>
        <v>#REF!</v>
      </c>
      <c r="X3417" t="e" cm="1">
        <f t="array" ref="X3417">(W3417-T3417)/(W3417-V3417)*INDEX($Q$4:$Q$20,U3417)+(T3417-V3417)/(W3417-V3417)*INDEX($Q$4:$Q$20,U3417+1)</f>
        <v>#REF!</v>
      </c>
      <c r="Y3417" t="e">
        <f t="shared" si="347"/>
        <v>#REF!</v>
      </c>
      <c r="Z3417" t="e">
        <f t="shared" si="348"/>
        <v>#REF!</v>
      </c>
      <c r="AA3417" t="e">
        <f t="shared" si="349"/>
        <v>#REF!</v>
      </c>
      <c r="AB3417" t="e">
        <f t="shared" si="351"/>
        <v>#REF!</v>
      </c>
    </row>
    <row r="3418" spans="19:28">
      <c r="S3418">
        <v>3414</v>
      </c>
      <c r="T3418" s="1">
        <f t="shared" si="350"/>
        <v>49422</v>
      </c>
      <c r="U3418">
        <f t="shared" si="346"/>
        <v>17</v>
      </c>
      <c r="V3418" s="1" cm="1">
        <f t="array" ref="V3418">INDEX($O$4:$O$20,U3418)</f>
        <v>47471</v>
      </c>
      <c r="W3418" s="1" t="e" cm="1">
        <f t="array" ref="W3418">INDEX($O$4:$O$20,U3418+1)</f>
        <v>#REF!</v>
      </c>
      <c r="X3418" t="e" cm="1">
        <f t="array" ref="X3418">(W3418-T3418)/(W3418-V3418)*INDEX($Q$4:$Q$20,U3418)+(T3418-V3418)/(W3418-V3418)*INDEX($Q$4:$Q$20,U3418+1)</f>
        <v>#REF!</v>
      </c>
      <c r="Y3418" t="e">
        <f t="shared" si="347"/>
        <v>#REF!</v>
      </c>
      <c r="Z3418" t="e">
        <f t="shared" si="348"/>
        <v>#REF!</v>
      </c>
      <c r="AA3418" t="e">
        <f t="shared" si="349"/>
        <v>#REF!</v>
      </c>
      <c r="AB3418" t="e">
        <f t="shared" si="351"/>
        <v>#REF!</v>
      </c>
    </row>
    <row r="3419" spans="19:28">
      <c r="S3419">
        <v>3415</v>
      </c>
      <c r="T3419" s="1">
        <f t="shared" si="350"/>
        <v>49423</v>
      </c>
      <c r="U3419">
        <f t="shared" si="346"/>
        <v>17</v>
      </c>
      <c r="V3419" s="1" cm="1">
        <f t="array" ref="V3419">INDEX($O$4:$O$20,U3419)</f>
        <v>47471</v>
      </c>
      <c r="W3419" s="1" t="e" cm="1">
        <f t="array" ref="W3419">INDEX($O$4:$O$20,U3419+1)</f>
        <v>#REF!</v>
      </c>
      <c r="X3419" t="e" cm="1">
        <f t="array" ref="X3419">(W3419-T3419)/(W3419-V3419)*INDEX($Q$4:$Q$20,U3419)+(T3419-V3419)/(W3419-V3419)*INDEX($Q$4:$Q$20,U3419+1)</f>
        <v>#REF!</v>
      </c>
      <c r="Y3419" t="e">
        <f t="shared" si="347"/>
        <v>#REF!</v>
      </c>
      <c r="Z3419" t="e">
        <f t="shared" si="348"/>
        <v>#REF!</v>
      </c>
      <c r="AA3419" t="e">
        <f t="shared" si="349"/>
        <v>#REF!</v>
      </c>
      <c r="AB3419" t="e">
        <f t="shared" si="351"/>
        <v>#REF!</v>
      </c>
    </row>
    <row r="3420" spans="19:28">
      <c r="S3420">
        <v>3416</v>
      </c>
      <c r="T3420" s="1">
        <f t="shared" si="350"/>
        <v>49424</v>
      </c>
      <c r="U3420">
        <f t="shared" si="346"/>
        <v>17</v>
      </c>
      <c r="V3420" s="1" cm="1">
        <f t="array" ref="V3420">INDEX($O$4:$O$20,U3420)</f>
        <v>47471</v>
      </c>
      <c r="W3420" s="1" t="e" cm="1">
        <f t="array" ref="W3420">INDEX($O$4:$O$20,U3420+1)</f>
        <v>#REF!</v>
      </c>
      <c r="X3420" t="e" cm="1">
        <f t="array" ref="X3420">(W3420-T3420)/(W3420-V3420)*INDEX($Q$4:$Q$20,U3420)+(T3420-V3420)/(W3420-V3420)*INDEX($Q$4:$Q$20,U3420+1)</f>
        <v>#REF!</v>
      </c>
      <c r="Y3420" t="e">
        <f t="shared" si="347"/>
        <v>#REF!</v>
      </c>
      <c r="Z3420" t="e">
        <f t="shared" si="348"/>
        <v>#REF!</v>
      </c>
      <c r="AA3420" t="e">
        <f t="shared" si="349"/>
        <v>#REF!</v>
      </c>
      <c r="AB3420" t="e">
        <f t="shared" si="351"/>
        <v>#REF!</v>
      </c>
    </row>
    <row r="3421" spans="19:28">
      <c r="S3421">
        <v>3417</v>
      </c>
      <c r="T3421" s="1">
        <f t="shared" si="350"/>
        <v>49425</v>
      </c>
      <c r="U3421">
        <f t="shared" si="346"/>
        <v>17</v>
      </c>
      <c r="V3421" s="1" cm="1">
        <f t="array" ref="V3421">INDEX($O$4:$O$20,U3421)</f>
        <v>47471</v>
      </c>
      <c r="W3421" s="1" t="e" cm="1">
        <f t="array" ref="W3421">INDEX($O$4:$O$20,U3421+1)</f>
        <v>#REF!</v>
      </c>
      <c r="X3421" t="e" cm="1">
        <f t="array" ref="X3421">(W3421-T3421)/(W3421-V3421)*INDEX($Q$4:$Q$20,U3421)+(T3421-V3421)/(W3421-V3421)*INDEX($Q$4:$Q$20,U3421+1)</f>
        <v>#REF!</v>
      </c>
      <c r="Y3421" t="e">
        <f t="shared" si="347"/>
        <v>#REF!</v>
      </c>
      <c r="Z3421" t="e">
        <f t="shared" si="348"/>
        <v>#REF!</v>
      </c>
      <c r="AA3421" t="e">
        <f t="shared" si="349"/>
        <v>#REF!</v>
      </c>
      <c r="AB3421" t="e">
        <f t="shared" si="351"/>
        <v>#REF!</v>
      </c>
    </row>
    <row r="3422" spans="19:28">
      <c r="S3422">
        <v>3418</v>
      </c>
      <c r="T3422" s="1">
        <f t="shared" si="350"/>
        <v>49426</v>
      </c>
      <c r="U3422">
        <f t="shared" si="346"/>
        <v>17</v>
      </c>
      <c r="V3422" s="1" cm="1">
        <f t="array" ref="V3422">INDEX($O$4:$O$20,U3422)</f>
        <v>47471</v>
      </c>
      <c r="W3422" s="1" t="e" cm="1">
        <f t="array" ref="W3422">INDEX($O$4:$O$20,U3422+1)</f>
        <v>#REF!</v>
      </c>
      <c r="X3422" t="e" cm="1">
        <f t="array" ref="X3422">(W3422-T3422)/(W3422-V3422)*INDEX($Q$4:$Q$20,U3422)+(T3422-V3422)/(W3422-V3422)*INDEX($Q$4:$Q$20,U3422+1)</f>
        <v>#REF!</v>
      </c>
      <c r="Y3422" t="e">
        <f t="shared" si="347"/>
        <v>#REF!</v>
      </c>
      <c r="Z3422" t="e">
        <f t="shared" si="348"/>
        <v>#REF!</v>
      </c>
      <c r="AA3422" t="e">
        <f t="shared" si="349"/>
        <v>#REF!</v>
      </c>
      <c r="AB3422" t="e">
        <f t="shared" si="351"/>
        <v>#REF!</v>
      </c>
    </row>
    <row r="3423" spans="19:28">
      <c r="S3423">
        <v>3419</v>
      </c>
      <c r="T3423" s="1">
        <f t="shared" si="350"/>
        <v>49427</v>
      </c>
      <c r="U3423">
        <f t="shared" si="346"/>
        <v>17</v>
      </c>
      <c r="V3423" s="1" cm="1">
        <f t="array" ref="V3423">INDEX($O$4:$O$20,U3423)</f>
        <v>47471</v>
      </c>
      <c r="W3423" s="1" t="e" cm="1">
        <f t="array" ref="W3423">INDEX($O$4:$O$20,U3423+1)</f>
        <v>#REF!</v>
      </c>
      <c r="X3423" t="e" cm="1">
        <f t="array" ref="X3423">(W3423-T3423)/(W3423-V3423)*INDEX($Q$4:$Q$20,U3423)+(T3423-V3423)/(W3423-V3423)*INDEX($Q$4:$Q$20,U3423+1)</f>
        <v>#REF!</v>
      </c>
      <c r="Y3423" t="e">
        <f t="shared" si="347"/>
        <v>#REF!</v>
      </c>
      <c r="Z3423" t="e">
        <f t="shared" si="348"/>
        <v>#REF!</v>
      </c>
      <c r="AA3423" t="e">
        <f t="shared" si="349"/>
        <v>#REF!</v>
      </c>
      <c r="AB3423" t="e">
        <f t="shared" si="351"/>
        <v>#REF!</v>
      </c>
    </row>
    <row r="3424" spans="19:28">
      <c r="S3424">
        <v>3420</v>
      </c>
      <c r="T3424" s="1">
        <f t="shared" si="350"/>
        <v>49428</v>
      </c>
      <c r="U3424">
        <f t="shared" si="346"/>
        <v>17</v>
      </c>
      <c r="V3424" s="1" cm="1">
        <f t="array" ref="V3424">INDEX($O$4:$O$20,U3424)</f>
        <v>47471</v>
      </c>
      <c r="W3424" s="1" t="e" cm="1">
        <f t="array" ref="W3424">INDEX($O$4:$O$20,U3424+1)</f>
        <v>#REF!</v>
      </c>
      <c r="X3424" t="e" cm="1">
        <f t="array" ref="X3424">(W3424-T3424)/(W3424-V3424)*INDEX($Q$4:$Q$20,U3424)+(T3424-V3424)/(W3424-V3424)*INDEX($Q$4:$Q$20,U3424+1)</f>
        <v>#REF!</v>
      </c>
      <c r="Y3424" t="e">
        <f t="shared" si="347"/>
        <v>#REF!</v>
      </c>
      <c r="Z3424" t="e">
        <f t="shared" si="348"/>
        <v>#REF!</v>
      </c>
      <c r="AA3424" t="e">
        <f t="shared" si="349"/>
        <v>#REF!</v>
      </c>
      <c r="AB3424" t="e">
        <f t="shared" si="351"/>
        <v>#REF!</v>
      </c>
    </row>
    <row r="3425" spans="19:28">
      <c r="S3425">
        <v>3421</v>
      </c>
      <c r="T3425" s="1">
        <f t="shared" si="350"/>
        <v>49429</v>
      </c>
      <c r="U3425">
        <f t="shared" si="346"/>
        <v>17</v>
      </c>
      <c r="V3425" s="1" cm="1">
        <f t="array" ref="V3425">INDEX($O$4:$O$20,U3425)</f>
        <v>47471</v>
      </c>
      <c r="W3425" s="1" t="e" cm="1">
        <f t="array" ref="W3425">INDEX($O$4:$O$20,U3425+1)</f>
        <v>#REF!</v>
      </c>
      <c r="X3425" t="e" cm="1">
        <f t="array" ref="X3425">(W3425-T3425)/(W3425-V3425)*INDEX($Q$4:$Q$20,U3425)+(T3425-V3425)/(W3425-V3425)*INDEX($Q$4:$Q$20,U3425+1)</f>
        <v>#REF!</v>
      </c>
      <c r="Y3425" t="e">
        <f t="shared" si="347"/>
        <v>#REF!</v>
      </c>
      <c r="Z3425" t="e">
        <f t="shared" si="348"/>
        <v>#REF!</v>
      </c>
      <c r="AA3425" t="e">
        <f t="shared" si="349"/>
        <v>#REF!</v>
      </c>
      <c r="AB3425" t="e">
        <f t="shared" si="351"/>
        <v>#REF!</v>
      </c>
    </row>
    <row r="3426" spans="19:28">
      <c r="S3426">
        <v>3422</v>
      </c>
      <c r="T3426" s="1">
        <f t="shared" si="350"/>
        <v>49430</v>
      </c>
      <c r="U3426">
        <f t="shared" si="346"/>
        <v>17</v>
      </c>
      <c r="V3426" s="1" cm="1">
        <f t="array" ref="V3426">INDEX($O$4:$O$20,U3426)</f>
        <v>47471</v>
      </c>
      <c r="W3426" s="1" t="e" cm="1">
        <f t="array" ref="W3426">INDEX($O$4:$O$20,U3426+1)</f>
        <v>#REF!</v>
      </c>
      <c r="X3426" t="e" cm="1">
        <f t="array" ref="X3426">(W3426-T3426)/(W3426-V3426)*INDEX($Q$4:$Q$20,U3426)+(T3426-V3426)/(W3426-V3426)*INDEX($Q$4:$Q$20,U3426+1)</f>
        <v>#REF!</v>
      </c>
      <c r="Y3426" t="e">
        <f t="shared" si="347"/>
        <v>#REF!</v>
      </c>
      <c r="Z3426" t="e">
        <f t="shared" si="348"/>
        <v>#REF!</v>
      </c>
      <c r="AA3426" t="e">
        <f t="shared" si="349"/>
        <v>#REF!</v>
      </c>
      <c r="AB3426" t="e">
        <f t="shared" si="351"/>
        <v>#REF!</v>
      </c>
    </row>
    <row r="3427" spans="19:28">
      <c r="S3427">
        <v>3423</v>
      </c>
      <c r="T3427" s="1">
        <f t="shared" si="350"/>
        <v>49431</v>
      </c>
      <c r="U3427">
        <f t="shared" si="346"/>
        <v>17</v>
      </c>
      <c r="V3427" s="1" cm="1">
        <f t="array" ref="V3427">INDEX($O$4:$O$20,U3427)</f>
        <v>47471</v>
      </c>
      <c r="W3427" s="1" t="e" cm="1">
        <f t="array" ref="W3427">INDEX($O$4:$O$20,U3427+1)</f>
        <v>#REF!</v>
      </c>
      <c r="X3427" t="e" cm="1">
        <f t="array" ref="X3427">(W3427-T3427)/(W3427-V3427)*INDEX($Q$4:$Q$20,U3427)+(T3427-V3427)/(W3427-V3427)*INDEX($Q$4:$Q$20,U3427+1)</f>
        <v>#REF!</v>
      </c>
      <c r="Y3427" t="e">
        <f t="shared" si="347"/>
        <v>#REF!</v>
      </c>
      <c r="Z3427" t="e">
        <f t="shared" si="348"/>
        <v>#REF!</v>
      </c>
      <c r="AA3427" t="e">
        <f t="shared" si="349"/>
        <v>#REF!</v>
      </c>
      <c r="AB3427" t="e">
        <f t="shared" si="351"/>
        <v>#REF!</v>
      </c>
    </row>
    <row r="3428" spans="19:28">
      <c r="S3428">
        <v>3424</v>
      </c>
      <c r="T3428" s="1">
        <f t="shared" si="350"/>
        <v>49432</v>
      </c>
      <c r="U3428">
        <f t="shared" si="346"/>
        <v>17</v>
      </c>
      <c r="V3428" s="1" cm="1">
        <f t="array" ref="V3428">INDEX($O$4:$O$20,U3428)</f>
        <v>47471</v>
      </c>
      <c r="W3428" s="1" t="e" cm="1">
        <f t="array" ref="W3428">INDEX($O$4:$O$20,U3428+1)</f>
        <v>#REF!</v>
      </c>
      <c r="X3428" t="e" cm="1">
        <f t="array" ref="X3428">(W3428-T3428)/(W3428-V3428)*INDEX($Q$4:$Q$20,U3428)+(T3428-V3428)/(W3428-V3428)*INDEX($Q$4:$Q$20,U3428+1)</f>
        <v>#REF!</v>
      </c>
      <c r="Y3428" t="e">
        <f t="shared" si="347"/>
        <v>#REF!</v>
      </c>
      <c r="Z3428" t="e">
        <f t="shared" si="348"/>
        <v>#REF!</v>
      </c>
      <c r="AA3428" t="e">
        <f t="shared" si="349"/>
        <v>#REF!</v>
      </c>
      <c r="AB3428" t="e">
        <f t="shared" si="351"/>
        <v>#REF!</v>
      </c>
    </row>
    <row r="3429" spans="19:28">
      <c r="S3429">
        <v>3425</v>
      </c>
      <c r="T3429" s="1">
        <f t="shared" si="350"/>
        <v>49433</v>
      </c>
      <c r="U3429">
        <f t="shared" si="346"/>
        <v>17</v>
      </c>
      <c r="V3429" s="1" cm="1">
        <f t="array" ref="V3429">INDEX($O$4:$O$20,U3429)</f>
        <v>47471</v>
      </c>
      <c r="W3429" s="1" t="e" cm="1">
        <f t="array" ref="W3429">INDEX($O$4:$O$20,U3429+1)</f>
        <v>#REF!</v>
      </c>
      <c r="X3429" t="e" cm="1">
        <f t="array" ref="X3429">(W3429-T3429)/(W3429-V3429)*INDEX($Q$4:$Q$20,U3429)+(T3429-V3429)/(W3429-V3429)*INDEX($Q$4:$Q$20,U3429+1)</f>
        <v>#REF!</v>
      </c>
      <c r="Y3429" t="e">
        <f t="shared" si="347"/>
        <v>#REF!</v>
      </c>
      <c r="Z3429" t="e">
        <f t="shared" si="348"/>
        <v>#REF!</v>
      </c>
      <c r="AA3429" t="e">
        <f t="shared" si="349"/>
        <v>#REF!</v>
      </c>
      <c r="AB3429" t="e">
        <f t="shared" si="351"/>
        <v>#REF!</v>
      </c>
    </row>
    <row r="3430" spans="19:28">
      <c r="S3430">
        <v>3426</v>
      </c>
      <c r="T3430" s="1">
        <f t="shared" si="350"/>
        <v>49434</v>
      </c>
      <c r="U3430">
        <f t="shared" si="346"/>
        <v>17</v>
      </c>
      <c r="V3430" s="1" cm="1">
        <f t="array" ref="V3430">INDEX($O$4:$O$20,U3430)</f>
        <v>47471</v>
      </c>
      <c r="W3430" s="1" t="e" cm="1">
        <f t="array" ref="W3430">INDEX($O$4:$O$20,U3430+1)</f>
        <v>#REF!</v>
      </c>
      <c r="X3430" t="e" cm="1">
        <f t="array" ref="X3430">(W3430-T3430)/(W3430-V3430)*INDEX($Q$4:$Q$20,U3430)+(T3430-V3430)/(W3430-V3430)*INDEX($Q$4:$Q$20,U3430+1)</f>
        <v>#REF!</v>
      </c>
      <c r="Y3430" t="e">
        <f t="shared" si="347"/>
        <v>#REF!</v>
      </c>
      <c r="Z3430" t="e">
        <f t="shared" si="348"/>
        <v>#REF!</v>
      </c>
      <c r="AA3430" t="e">
        <f t="shared" si="349"/>
        <v>#REF!</v>
      </c>
      <c r="AB3430" t="e">
        <f t="shared" si="351"/>
        <v>#REF!</v>
      </c>
    </row>
    <row r="3431" spans="19:28">
      <c r="S3431">
        <v>3427</v>
      </c>
      <c r="T3431" s="1">
        <f t="shared" si="350"/>
        <v>49435</v>
      </c>
      <c r="U3431">
        <f t="shared" si="346"/>
        <v>17</v>
      </c>
      <c r="V3431" s="1" cm="1">
        <f t="array" ref="V3431">INDEX($O$4:$O$20,U3431)</f>
        <v>47471</v>
      </c>
      <c r="W3431" s="1" t="e" cm="1">
        <f t="array" ref="W3431">INDEX($O$4:$O$20,U3431+1)</f>
        <v>#REF!</v>
      </c>
      <c r="X3431" t="e" cm="1">
        <f t="array" ref="X3431">(W3431-T3431)/(W3431-V3431)*INDEX($Q$4:$Q$20,U3431)+(T3431-V3431)/(W3431-V3431)*INDEX($Q$4:$Q$20,U3431+1)</f>
        <v>#REF!</v>
      </c>
      <c r="Y3431" t="e">
        <f t="shared" si="347"/>
        <v>#REF!</v>
      </c>
      <c r="Z3431" t="e">
        <f t="shared" si="348"/>
        <v>#REF!</v>
      </c>
      <c r="AA3431" t="e">
        <f t="shared" si="349"/>
        <v>#REF!</v>
      </c>
      <c r="AB3431" t="e">
        <f t="shared" si="351"/>
        <v>#REF!</v>
      </c>
    </row>
    <row r="3432" spans="19:28">
      <c r="S3432">
        <v>3428</v>
      </c>
      <c r="T3432" s="1">
        <f t="shared" si="350"/>
        <v>49436</v>
      </c>
      <c r="U3432">
        <f t="shared" si="346"/>
        <v>17</v>
      </c>
      <c r="V3432" s="1" cm="1">
        <f t="array" ref="V3432">INDEX($O$4:$O$20,U3432)</f>
        <v>47471</v>
      </c>
      <c r="W3432" s="1" t="e" cm="1">
        <f t="array" ref="W3432">INDEX($O$4:$O$20,U3432+1)</f>
        <v>#REF!</v>
      </c>
      <c r="X3432" t="e" cm="1">
        <f t="array" ref="X3432">(W3432-T3432)/(W3432-V3432)*INDEX($Q$4:$Q$20,U3432)+(T3432-V3432)/(W3432-V3432)*INDEX($Q$4:$Q$20,U3432+1)</f>
        <v>#REF!</v>
      </c>
      <c r="Y3432" t="e">
        <f t="shared" si="347"/>
        <v>#REF!</v>
      </c>
      <c r="Z3432" t="e">
        <f t="shared" si="348"/>
        <v>#REF!</v>
      </c>
      <c r="AA3432" t="e">
        <f t="shared" si="349"/>
        <v>#REF!</v>
      </c>
      <c r="AB3432" t="e">
        <f t="shared" si="351"/>
        <v>#REF!</v>
      </c>
    </row>
    <row r="3433" spans="19:28">
      <c r="S3433">
        <v>3429</v>
      </c>
      <c r="T3433" s="1">
        <f t="shared" si="350"/>
        <v>49437</v>
      </c>
      <c r="U3433">
        <f t="shared" si="346"/>
        <v>17</v>
      </c>
      <c r="V3433" s="1" cm="1">
        <f t="array" ref="V3433">INDEX($O$4:$O$20,U3433)</f>
        <v>47471</v>
      </c>
      <c r="W3433" s="1" t="e" cm="1">
        <f t="array" ref="W3433">INDEX($O$4:$O$20,U3433+1)</f>
        <v>#REF!</v>
      </c>
      <c r="X3433" t="e" cm="1">
        <f t="array" ref="X3433">(W3433-T3433)/(W3433-V3433)*INDEX($Q$4:$Q$20,U3433)+(T3433-V3433)/(W3433-V3433)*INDEX($Q$4:$Q$20,U3433+1)</f>
        <v>#REF!</v>
      </c>
      <c r="Y3433" t="e">
        <f t="shared" si="347"/>
        <v>#REF!</v>
      </c>
      <c r="Z3433" t="e">
        <f t="shared" si="348"/>
        <v>#REF!</v>
      </c>
      <c r="AA3433" t="e">
        <f t="shared" si="349"/>
        <v>#REF!</v>
      </c>
      <c r="AB3433" t="e">
        <f t="shared" si="351"/>
        <v>#REF!</v>
      </c>
    </row>
    <row r="3434" spans="19:28">
      <c r="S3434">
        <v>3430</v>
      </c>
      <c r="T3434" s="1">
        <f t="shared" si="350"/>
        <v>49438</v>
      </c>
      <c r="U3434">
        <f t="shared" si="346"/>
        <v>17</v>
      </c>
      <c r="V3434" s="1" cm="1">
        <f t="array" ref="V3434">INDEX($O$4:$O$20,U3434)</f>
        <v>47471</v>
      </c>
      <c r="W3434" s="1" t="e" cm="1">
        <f t="array" ref="W3434">INDEX($O$4:$O$20,U3434+1)</f>
        <v>#REF!</v>
      </c>
      <c r="X3434" t="e" cm="1">
        <f t="array" ref="X3434">(W3434-T3434)/(W3434-V3434)*INDEX($Q$4:$Q$20,U3434)+(T3434-V3434)/(W3434-V3434)*INDEX($Q$4:$Q$20,U3434+1)</f>
        <v>#REF!</v>
      </c>
      <c r="Y3434" t="e">
        <f t="shared" si="347"/>
        <v>#REF!</v>
      </c>
      <c r="Z3434" t="e">
        <f t="shared" si="348"/>
        <v>#REF!</v>
      </c>
      <c r="AA3434" t="e">
        <f t="shared" si="349"/>
        <v>#REF!</v>
      </c>
      <c r="AB3434" t="e">
        <f t="shared" si="351"/>
        <v>#REF!</v>
      </c>
    </row>
    <row r="3435" spans="19:28">
      <c r="S3435">
        <v>3431</v>
      </c>
      <c r="T3435" s="1">
        <f t="shared" si="350"/>
        <v>49439</v>
      </c>
      <c r="U3435">
        <f t="shared" si="346"/>
        <v>17</v>
      </c>
      <c r="V3435" s="1" cm="1">
        <f t="array" ref="V3435">INDEX($O$4:$O$20,U3435)</f>
        <v>47471</v>
      </c>
      <c r="W3435" s="1" t="e" cm="1">
        <f t="array" ref="W3435">INDEX($O$4:$O$20,U3435+1)</f>
        <v>#REF!</v>
      </c>
      <c r="X3435" t="e" cm="1">
        <f t="array" ref="X3435">(W3435-T3435)/(W3435-V3435)*INDEX($Q$4:$Q$20,U3435)+(T3435-V3435)/(W3435-V3435)*INDEX($Q$4:$Q$20,U3435+1)</f>
        <v>#REF!</v>
      </c>
      <c r="Y3435" t="e">
        <f t="shared" si="347"/>
        <v>#REF!</v>
      </c>
      <c r="Z3435" t="e">
        <f t="shared" si="348"/>
        <v>#REF!</v>
      </c>
      <c r="AA3435" t="e">
        <f t="shared" si="349"/>
        <v>#REF!</v>
      </c>
      <c r="AB3435" t="e">
        <f t="shared" si="351"/>
        <v>#REF!</v>
      </c>
    </row>
    <row r="3436" spans="19:28">
      <c r="S3436">
        <v>3432</v>
      </c>
      <c r="T3436" s="1">
        <f t="shared" si="350"/>
        <v>49440</v>
      </c>
      <c r="U3436">
        <f t="shared" si="346"/>
        <v>17</v>
      </c>
      <c r="V3436" s="1" cm="1">
        <f t="array" ref="V3436">INDEX($O$4:$O$20,U3436)</f>
        <v>47471</v>
      </c>
      <c r="W3436" s="1" t="e" cm="1">
        <f t="array" ref="W3436">INDEX($O$4:$O$20,U3436+1)</f>
        <v>#REF!</v>
      </c>
      <c r="X3436" t="e" cm="1">
        <f t="array" ref="X3436">(W3436-T3436)/(W3436-V3436)*INDEX($Q$4:$Q$20,U3436)+(T3436-V3436)/(W3436-V3436)*INDEX($Q$4:$Q$20,U3436+1)</f>
        <v>#REF!</v>
      </c>
      <c r="Y3436" t="e">
        <f t="shared" si="347"/>
        <v>#REF!</v>
      </c>
      <c r="Z3436" t="e">
        <f t="shared" si="348"/>
        <v>#REF!</v>
      </c>
      <c r="AA3436" t="e">
        <f t="shared" si="349"/>
        <v>#REF!</v>
      </c>
      <c r="AB3436" t="e">
        <f t="shared" si="351"/>
        <v>#REF!</v>
      </c>
    </row>
    <row r="3437" spans="19:28">
      <c r="S3437">
        <v>3433</v>
      </c>
      <c r="T3437" s="1">
        <f t="shared" si="350"/>
        <v>49441</v>
      </c>
      <c r="U3437">
        <f t="shared" si="346"/>
        <v>17</v>
      </c>
      <c r="V3437" s="1" cm="1">
        <f t="array" ref="V3437">INDEX($O$4:$O$20,U3437)</f>
        <v>47471</v>
      </c>
      <c r="W3437" s="1" t="e" cm="1">
        <f t="array" ref="W3437">INDEX($O$4:$O$20,U3437+1)</f>
        <v>#REF!</v>
      </c>
      <c r="X3437" t="e" cm="1">
        <f t="array" ref="X3437">(W3437-T3437)/(W3437-V3437)*INDEX($Q$4:$Q$20,U3437)+(T3437-V3437)/(W3437-V3437)*INDEX($Q$4:$Q$20,U3437+1)</f>
        <v>#REF!</v>
      </c>
      <c r="Y3437" t="e">
        <f t="shared" si="347"/>
        <v>#REF!</v>
      </c>
      <c r="Z3437" t="e">
        <f t="shared" si="348"/>
        <v>#REF!</v>
      </c>
      <c r="AA3437" t="e">
        <f t="shared" si="349"/>
        <v>#REF!</v>
      </c>
      <c r="AB3437" t="e">
        <f t="shared" si="351"/>
        <v>#REF!</v>
      </c>
    </row>
    <row r="3438" spans="19:28">
      <c r="S3438">
        <v>3434</v>
      </c>
      <c r="T3438" s="1">
        <f t="shared" si="350"/>
        <v>49442</v>
      </c>
      <c r="U3438">
        <f t="shared" si="346"/>
        <v>17</v>
      </c>
      <c r="V3438" s="1" cm="1">
        <f t="array" ref="V3438">INDEX($O$4:$O$20,U3438)</f>
        <v>47471</v>
      </c>
      <c r="W3438" s="1" t="e" cm="1">
        <f t="array" ref="W3438">INDEX($O$4:$O$20,U3438+1)</f>
        <v>#REF!</v>
      </c>
      <c r="X3438" t="e" cm="1">
        <f t="array" ref="X3438">(W3438-T3438)/(W3438-V3438)*INDEX($Q$4:$Q$20,U3438)+(T3438-V3438)/(W3438-V3438)*INDEX($Q$4:$Q$20,U3438+1)</f>
        <v>#REF!</v>
      </c>
      <c r="Y3438" t="e">
        <f t="shared" si="347"/>
        <v>#REF!</v>
      </c>
      <c r="Z3438" t="e">
        <f t="shared" si="348"/>
        <v>#REF!</v>
      </c>
      <c r="AA3438" t="e">
        <f t="shared" si="349"/>
        <v>#REF!</v>
      </c>
      <c r="AB3438" t="e">
        <f t="shared" si="351"/>
        <v>#REF!</v>
      </c>
    </row>
    <row r="3439" spans="19:28">
      <c r="S3439">
        <v>3435</v>
      </c>
      <c r="T3439" s="1">
        <f t="shared" si="350"/>
        <v>49443</v>
      </c>
      <c r="U3439">
        <f t="shared" si="346"/>
        <v>17</v>
      </c>
      <c r="V3439" s="1" cm="1">
        <f t="array" ref="V3439">INDEX($O$4:$O$20,U3439)</f>
        <v>47471</v>
      </c>
      <c r="W3439" s="1" t="e" cm="1">
        <f t="array" ref="W3439">INDEX($O$4:$O$20,U3439+1)</f>
        <v>#REF!</v>
      </c>
      <c r="X3439" t="e" cm="1">
        <f t="array" ref="X3439">(W3439-T3439)/(W3439-V3439)*INDEX($Q$4:$Q$20,U3439)+(T3439-V3439)/(W3439-V3439)*INDEX($Q$4:$Q$20,U3439+1)</f>
        <v>#REF!</v>
      </c>
      <c r="Y3439" t="e">
        <f t="shared" si="347"/>
        <v>#REF!</v>
      </c>
      <c r="Z3439" t="e">
        <f t="shared" si="348"/>
        <v>#REF!</v>
      </c>
      <c r="AA3439" t="e">
        <f t="shared" si="349"/>
        <v>#REF!</v>
      </c>
      <c r="AB3439" t="e">
        <f t="shared" si="351"/>
        <v>#REF!</v>
      </c>
    </row>
    <row r="3440" spans="19:28">
      <c r="S3440">
        <v>3436</v>
      </c>
      <c r="T3440" s="1">
        <f t="shared" si="350"/>
        <v>49444</v>
      </c>
      <c r="U3440">
        <f t="shared" si="346"/>
        <v>17</v>
      </c>
      <c r="V3440" s="1" cm="1">
        <f t="array" ref="V3440">INDEX($O$4:$O$20,U3440)</f>
        <v>47471</v>
      </c>
      <c r="W3440" s="1" t="e" cm="1">
        <f t="array" ref="W3440">INDEX($O$4:$O$20,U3440+1)</f>
        <v>#REF!</v>
      </c>
      <c r="X3440" t="e" cm="1">
        <f t="array" ref="X3440">(W3440-T3440)/(W3440-V3440)*INDEX($Q$4:$Q$20,U3440)+(T3440-V3440)/(W3440-V3440)*INDEX($Q$4:$Q$20,U3440+1)</f>
        <v>#REF!</v>
      </c>
      <c r="Y3440" t="e">
        <f t="shared" si="347"/>
        <v>#REF!</v>
      </c>
      <c r="Z3440" t="e">
        <f t="shared" si="348"/>
        <v>#REF!</v>
      </c>
      <c r="AA3440" t="e">
        <f t="shared" si="349"/>
        <v>#REF!</v>
      </c>
      <c r="AB3440" t="e">
        <f t="shared" si="351"/>
        <v>#REF!</v>
      </c>
    </row>
    <row r="3441" spans="19:28">
      <c r="S3441">
        <v>3437</v>
      </c>
      <c r="T3441" s="1">
        <f t="shared" si="350"/>
        <v>49445</v>
      </c>
      <c r="U3441">
        <f t="shared" si="346"/>
        <v>17</v>
      </c>
      <c r="V3441" s="1" cm="1">
        <f t="array" ref="V3441">INDEX($O$4:$O$20,U3441)</f>
        <v>47471</v>
      </c>
      <c r="W3441" s="1" t="e" cm="1">
        <f t="array" ref="W3441">INDEX($O$4:$O$20,U3441+1)</f>
        <v>#REF!</v>
      </c>
      <c r="X3441" t="e" cm="1">
        <f t="array" ref="X3441">(W3441-T3441)/(W3441-V3441)*INDEX($Q$4:$Q$20,U3441)+(T3441-V3441)/(W3441-V3441)*INDEX($Q$4:$Q$20,U3441+1)</f>
        <v>#REF!</v>
      </c>
      <c r="Y3441" t="e">
        <f t="shared" si="347"/>
        <v>#REF!</v>
      </c>
      <c r="Z3441" t="e">
        <f t="shared" si="348"/>
        <v>#REF!</v>
      </c>
      <c r="AA3441" t="e">
        <f t="shared" si="349"/>
        <v>#REF!</v>
      </c>
      <c r="AB3441" t="e">
        <f t="shared" si="351"/>
        <v>#REF!</v>
      </c>
    </row>
    <row r="3442" spans="19:28">
      <c r="S3442">
        <v>3438</v>
      </c>
      <c r="T3442" s="1">
        <f t="shared" si="350"/>
        <v>49446</v>
      </c>
      <c r="U3442">
        <f t="shared" si="346"/>
        <v>17</v>
      </c>
      <c r="V3442" s="1" cm="1">
        <f t="array" ref="V3442">INDEX($O$4:$O$20,U3442)</f>
        <v>47471</v>
      </c>
      <c r="W3442" s="1" t="e" cm="1">
        <f t="array" ref="W3442">INDEX($O$4:$O$20,U3442+1)</f>
        <v>#REF!</v>
      </c>
      <c r="X3442" t="e" cm="1">
        <f t="array" ref="X3442">(W3442-T3442)/(W3442-V3442)*INDEX($Q$4:$Q$20,U3442)+(T3442-V3442)/(W3442-V3442)*INDEX($Q$4:$Q$20,U3442+1)</f>
        <v>#REF!</v>
      </c>
      <c r="Y3442" t="e">
        <f t="shared" si="347"/>
        <v>#REF!</v>
      </c>
      <c r="Z3442" t="e">
        <f t="shared" si="348"/>
        <v>#REF!</v>
      </c>
      <c r="AA3442" t="e">
        <f t="shared" si="349"/>
        <v>#REF!</v>
      </c>
      <c r="AB3442" t="e">
        <f t="shared" si="351"/>
        <v>#REF!</v>
      </c>
    </row>
    <row r="3443" spans="19:28">
      <c r="S3443">
        <v>3439</v>
      </c>
      <c r="T3443" s="1">
        <f t="shared" si="350"/>
        <v>49447</v>
      </c>
      <c r="U3443">
        <f t="shared" si="346"/>
        <v>17</v>
      </c>
      <c r="V3443" s="1" cm="1">
        <f t="array" ref="V3443">INDEX($O$4:$O$20,U3443)</f>
        <v>47471</v>
      </c>
      <c r="W3443" s="1" t="e" cm="1">
        <f t="array" ref="W3443">INDEX($O$4:$O$20,U3443+1)</f>
        <v>#REF!</v>
      </c>
      <c r="X3443" t="e" cm="1">
        <f t="array" ref="X3443">(W3443-T3443)/(W3443-V3443)*INDEX($Q$4:$Q$20,U3443)+(T3443-V3443)/(W3443-V3443)*INDEX($Q$4:$Q$20,U3443+1)</f>
        <v>#REF!</v>
      </c>
      <c r="Y3443" t="e">
        <f t="shared" si="347"/>
        <v>#REF!</v>
      </c>
      <c r="Z3443" t="e">
        <f t="shared" si="348"/>
        <v>#REF!</v>
      </c>
      <c r="AA3443" t="e">
        <f t="shared" si="349"/>
        <v>#REF!</v>
      </c>
      <c r="AB3443" t="e">
        <f t="shared" si="351"/>
        <v>#REF!</v>
      </c>
    </row>
    <row r="3444" spans="19:28">
      <c r="S3444">
        <v>3440</v>
      </c>
      <c r="T3444" s="1">
        <f t="shared" si="350"/>
        <v>49448</v>
      </c>
      <c r="U3444">
        <f t="shared" si="346"/>
        <v>17</v>
      </c>
      <c r="V3444" s="1" cm="1">
        <f t="array" ref="V3444">INDEX($O$4:$O$20,U3444)</f>
        <v>47471</v>
      </c>
      <c r="W3444" s="1" t="e" cm="1">
        <f t="array" ref="W3444">INDEX($O$4:$O$20,U3444+1)</f>
        <v>#REF!</v>
      </c>
      <c r="X3444" t="e" cm="1">
        <f t="array" ref="X3444">(W3444-T3444)/(W3444-V3444)*INDEX($Q$4:$Q$20,U3444)+(T3444-V3444)/(W3444-V3444)*INDEX($Q$4:$Q$20,U3444+1)</f>
        <v>#REF!</v>
      </c>
      <c r="Y3444" t="e">
        <f t="shared" si="347"/>
        <v>#REF!</v>
      </c>
      <c r="Z3444" t="e">
        <f t="shared" si="348"/>
        <v>#REF!</v>
      </c>
      <c r="AA3444" t="e">
        <f t="shared" si="349"/>
        <v>#REF!</v>
      </c>
      <c r="AB3444" t="e">
        <f t="shared" si="351"/>
        <v>#REF!</v>
      </c>
    </row>
    <row r="3445" spans="19:28">
      <c r="S3445">
        <v>3441</v>
      </c>
      <c r="T3445" s="1">
        <f t="shared" si="350"/>
        <v>49449</v>
      </c>
      <c r="U3445">
        <f t="shared" si="346"/>
        <v>17</v>
      </c>
      <c r="V3445" s="1" cm="1">
        <f t="array" ref="V3445">INDEX($O$4:$O$20,U3445)</f>
        <v>47471</v>
      </c>
      <c r="W3445" s="1" t="e" cm="1">
        <f t="array" ref="W3445">INDEX($O$4:$O$20,U3445+1)</f>
        <v>#REF!</v>
      </c>
      <c r="X3445" t="e" cm="1">
        <f t="array" ref="X3445">(W3445-T3445)/(W3445-V3445)*INDEX($Q$4:$Q$20,U3445)+(T3445-V3445)/(W3445-V3445)*INDEX($Q$4:$Q$20,U3445+1)</f>
        <v>#REF!</v>
      </c>
      <c r="Y3445" t="e">
        <f t="shared" si="347"/>
        <v>#REF!</v>
      </c>
      <c r="Z3445" t="e">
        <f t="shared" si="348"/>
        <v>#REF!</v>
      </c>
      <c r="AA3445" t="e">
        <f t="shared" si="349"/>
        <v>#REF!</v>
      </c>
      <c r="AB3445" t="e">
        <f t="shared" si="351"/>
        <v>#REF!</v>
      </c>
    </row>
    <row r="3446" spans="19:28">
      <c r="S3446">
        <v>3442</v>
      </c>
      <c r="T3446" s="1">
        <f t="shared" si="350"/>
        <v>49450</v>
      </c>
      <c r="U3446">
        <f t="shared" si="346"/>
        <v>17</v>
      </c>
      <c r="V3446" s="1" cm="1">
        <f t="array" ref="V3446">INDEX($O$4:$O$20,U3446)</f>
        <v>47471</v>
      </c>
      <c r="W3446" s="1" t="e" cm="1">
        <f t="array" ref="W3446">INDEX($O$4:$O$20,U3446+1)</f>
        <v>#REF!</v>
      </c>
      <c r="X3446" t="e" cm="1">
        <f t="array" ref="X3446">(W3446-T3446)/(W3446-V3446)*INDEX($Q$4:$Q$20,U3446)+(T3446-V3446)/(W3446-V3446)*INDEX($Q$4:$Q$20,U3446+1)</f>
        <v>#REF!</v>
      </c>
      <c r="Y3446" t="e">
        <f t="shared" si="347"/>
        <v>#REF!</v>
      </c>
      <c r="Z3446" t="e">
        <f t="shared" si="348"/>
        <v>#REF!</v>
      </c>
      <c r="AA3446" t="e">
        <f t="shared" si="349"/>
        <v>#REF!</v>
      </c>
      <c r="AB3446" t="e">
        <f t="shared" si="351"/>
        <v>#REF!</v>
      </c>
    </row>
    <row r="3447" spans="19:28">
      <c r="S3447">
        <v>3443</v>
      </c>
      <c r="T3447" s="1">
        <f t="shared" si="350"/>
        <v>49451</v>
      </c>
      <c r="U3447">
        <f t="shared" si="346"/>
        <v>17</v>
      </c>
      <c r="V3447" s="1" cm="1">
        <f t="array" ref="V3447">INDEX($O$4:$O$20,U3447)</f>
        <v>47471</v>
      </c>
      <c r="W3447" s="1" t="e" cm="1">
        <f t="array" ref="W3447">INDEX($O$4:$O$20,U3447+1)</f>
        <v>#REF!</v>
      </c>
      <c r="X3447" t="e" cm="1">
        <f t="array" ref="X3447">(W3447-T3447)/(W3447-V3447)*INDEX($Q$4:$Q$20,U3447)+(T3447-V3447)/(W3447-V3447)*INDEX($Q$4:$Q$20,U3447+1)</f>
        <v>#REF!</v>
      </c>
      <c r="Y3447" t="e">
        <f t="shared" si="347"/>
        <v>#REF!</v>
      </c>
      <c r="Z3447" t="e">
        <f t="shared" si="348"/>
        <v>#REF!</v>
      </c>
      <c r="AA3447" t="e">
        <f t="shared" si="349"/>
        <v>#REF!</v>
      </c>
      <c r="AB3447" t="e">
        <f t="shared" si="351"/>
        <v>#REF!</v>
      </c>
    </row>
    <row r="3448" spans="19:28">
      <c r="S3448">
        <v>3444</v>
      </c>
      <c r="T3448" s="1">
        <f t="shared" si="350"/>
        <v>49452</v>
      </c>
      <c r="U3448">
        <f t="shared" si="346"/>
        <v>17</v>
      </c>
      <c r="V3448" s="1" cm="1">
        <f t="array" ref="V3448">INDEX($O$4:$O$20,U3448)</f>
        <v>47471</v>
      </c>
      <c r="W3448" s="1" t="e" cm="1">
        <f t="array" ref="W3448">INDEX($O$4:$O$20,U3448+1)</f>
        <v>#REF!</v>
      </c>
      <c r="X3448" t="e" cm="1">
        <f t="array" ref="X3448">(W3448-T3448)/(W3448-V3448)*INDEX($Q$4:$Q$20,U3448)+(T3448-V3448)/(W3448-V3448)*INDEX($Q$4:$Q$20,U3448+1)</f>
        <v>#REF!</v>
      </c>
      <c r="Y3448" t="e">
        <f t="shared" si="347"/>
        <v>#REF!</v>
      </c>
      <c r="Z3448" t="e">
        <f t="shared" si="348"/>
        <v>#REF!</v>
      </c>
      <c r="AA3448" t="e">
        <f t="shared" si="349"/>
        <v>#REF!</v>
      </c>
      <c r="AB3448" t="e">
        <f t="shared" si="351"/>
        <v>#REF!</v>
      </c>
    </row>
    <row r="3449" spans="19:28">
      <c r="S3449">
        <v>3445</v>
      </c>
      <c r="T3449" s="1">
        <f t="shared" si="350"/>
        <v>49453</v>
      </c>
      <c r="U3449">
        <f t="shared" si="346"/>
        <v>17</v>
      </c>
      <c r="V3449" s="1" cm="1">
        <f t="array" ref="V3449">INDEX($O$4:$O$20,U3449)</f>
        <v>47471</v>
      </c>
      <c r="W3449" s="1" t="e" cm="1">
        <f t="array" ref="W3449">INDEX($O$4:$O$20,U3449+1)</f>
        <v>#REF!</v>
      </c>
      <c r="X3449" t="e" cm="1">
        <f t="array" ref="X3449">(W3449-T3449)/(W3449-V3449)*INDEX($Q$4:$Q$20,U3449)+(T3449-V3449)/(W3449-V3449)*INDEX($Q$4:$Q$20,U3449+1)</f>
        <v>#REF!</v>
      </c>
      <c r="Y3449" t="e">
        <f t="shared" si="347"/>
        <v>#REF!</v>
      </c>
      <c r="Z3449" t="e">
        <f t="shared" si="348"/>
        <v>#REF!</v>
      </c>
      <c r="AA3449" t="e">
        <f t="shared" si="349"/>
        <v>#REF!</v>
      </c>
      <c r="AB3449" t="e">
        <f t="shared" si="351"/>
        <v>#REF!</v>
      </c>
    </row>
    <row r="3450" spans="19:28">
      <c r="S3450">
        <v>3446</v>
      </c>
      <c r="T3450" s="1">
        <f t="shared" si="350"/>
        <v>49454</v>
      </c>
      <c r="U3450">
        <f t="shared" si="346"/>
        <v>17</v>
      </c>
      <c r="V3450" s="1" cm="1">
        <f t="array" ref="V3450">INDEX($O$4:$O$20,U3450)</f>
        <v>47471</v>
      </c>
      <c r="W3450" s="1" t="e" cm="1">
        <f t="array" ref="W3450">INDEX($O$4:$O$20,U3450+1)</f>
        <v>#REF!</v>
      </c>
      <c r="X3450" t="e" cm="1">
        <f t="array" ref="X3450">(W3450-T3450)/(W3450-V3450)*INDEX($Q$4:$Q$20,U3450)+(T3450-V3450)/(W3450-V3450)*INDEX($Q$4:$Q$20,U3450+1)</f>
        <v>#REF!</v>
      </c>
      <c r="Y3450" t="e">
        <f t="shared" si="347"/>
        <v>#REF!</v>
      </c>
      <c r="Z3450" t="e">
        <f t="shared" si="348"/>
        <v>#REF!</v>
      </c>
      <c r="AA3450" t="e">
        <f t="shared" si="349"/>
        <v>#REF!</v>
      </c>
      <c r="AB3450" t="e">
        <f t="shared" si="351"/>
        <v>#REF!</v>
      </c>
    </row>
    <row r="3451" spans="19:28">
      <c r="S3451">
        <v>3447</v>
      </c>
      <c r="T3451" s="1">
        <f t="shared" si="350"/>
        <v>49455</v>
      </c>
      <c r="U3451">
        <f t="shared" si="346"/>
        <v>17</v>
      </c>
      <c r="V3451" s="1" cm="1">
        <f t="array" ref="V3451">INDEX($O$4:$O$20,U3451)</f>
        <v>47471</v>
      </c>
      <c r="W3451" s="1" t="e" cm="1">
        <f t="array" ref="W3451">INDEX($O$4:$O$20,U3451+1)</f>
        <v>#REF!</v>
      </c>
      <c r="X3451" t="e" cm="1">
        <f t="array" ref="X3451">(W3451-T3451)/(W3451-V3451)*INDEX($Q$4:$Q$20,U3451)+(T3451-V3451)/(W3451-V3451)*INDEX($Q$4:$Q$20,U3451+1)</f>
        <v>#REF!</v>
      </c>
      <c r="Y3451" t="e">
        <f t="shared" si="347"/>
        <v>#REF!</v>
      </c>
      <c r="Z3451" t="e">
        <f t="shared" si="348"/>
        <v>#REF!</v>
      </c>
      <c r="AA3451" t="e">
        <f t="shared" si="349"/>
        <v>#REF!</v>
      </c>
      <c r="AB3451" t="e">
        <f t="shared" si="351"/>
        <v>#REF!</v>
      </c>
    </row>
    <row r="3452" spans="19:28">
      <c r="S3452">
        <v>3448</v>
      </c>
      <c r="T3452" s="1">
        <f t="shared" si="350"/>
        <v>49456</v>
      </c>
      <c r="U3452">
        <f t="shared" si="346"/>
        <v>17</v>
      </c>
      <c r="V3452" s="1" cm="1">
        <f t="array" ref="V3452">INDEX($O$4:$O$20,U3452)</f>
        <v>47471</v>
      </c>
      <c r="W3452" s="1" t="e" cm="1">
        <f t="array" ref="W3452">INDEX($O$4:$O$20,U3452+1)</f>
        <v>#REF!</v>
      </c>
      <c r="X3452" t="e" cm="1">
        <f t="array" ref="X3452">(W3452-T3452)/(W3452-V3452)*INDEX($Q$4:$Q$20,U3452)+(T3452-V3452)/(W3452-V3452)*INDEX($Q$4:$Q$20,U3452+1)</f>
        <v>#REF!</v>
      </c>
      <c r="Y3452" t="e">
        <f t="shared" si="347"/>
        <v>#REF!</v>
      </c>
      <c r="Z3452" t="e">
        <f t="shared" si="348"/>
        <v>#REF!</v>
      </c>
      <c r="AA3452" t="e">
        <f t="shared" si="349"/>
        <v>#REF!</v>
      </c>
      <c r="AB3452" t="e">
        <f t="shared" si="351"/>
        <v>#REF!</v>
      </c>
    </row>
    <row r="3453" spans="19:28">
      <c r="S3453">
        <v>3449</v>
      </c>
      <c r="T3453" s="1">
        <f t="shared" si="350"/>
        <v>49457</v>
      </c>
      <c r="U3453">
        <f t="shared" si="346"/>
        <v>17</v>
      </c>
      <c r="V3453" s="1" cm="1">
        <f t="array" ref="V3453">INDEX($O$4:$O$20,U3453)</f>
        <v>47471</v>
      </c>
      <c r="W3453" s="1" t="e" cm="1">
        <f t="array" ref="W3453">INDEX($O$4:$O$20,U3453+1)</f>
        <v>#REF!</v>
      </c>
      <c r="X3453" t="e" cm="1">
        <f t="array" ref="X3453">(W3453-T3453)/(W3453-V3453)*INDEX($Q$4:$Q$20,U3453)+(T3453-V3453)/(W3453-V3453)*INDEX($Q$4:$Q$20,U3453+1)</f>
        <v>#REF!</v>
      </c>
      <c r="Y3453" t="e">
        <f t="shared" si="347"/>
        <v>#REF!</v>
      </c>
      <c r="Z3453" t="e">
        <f t="shared" si="348"/>
        <v>#REF!</v>
      </c>
      <c r="AA3453" t="e">
        <f t="shared" si="349"/>
        <v>#REF!</v>
      </c>
      <c r="AB3453" t="e">
        <f t="shared" si="351"/>
        <v>#REF!</v>
      </c>
    </row>
    <row r="3454" spans="19:28">
      <c r="S3454">
        <v>3450</v>
      </c>
      <c r="T3454" s="1">
        <f t="shared" si="350"/>
        <v>49458</v>
      </c>
      <c r="U3454">
        <f t="shared" si="346"/>
        <v>17</v>
      </c>
      <c r="V3454" s="1" cm="1">
        <f t="array" ref="V3454">INDEX($O$4:$O$20,U3454)</f>
        <v>47471</v>
      </c>
      <c r="W3454" s="1" t="e" cm="1">
        <f t="array" ref="W3454">INDEX($O$4:$O$20,U3454+1)</f>
        <v>#REF!</v>
      </c>
      <c r="X3454" t="e" cm="1">
        <f t="array" ref="X3454">(W3454-T3454)/(W3454-V3454)*INDEX($Q$4:$Q$20,U3454)+(T3454-V3454)/(W3454-V3454)*INDEX($Q$4:$Q$20,U3454+1)</f>
        <v>#REF!</v>
      </c>
      <c r="Y3454" t="e">
        <f t="shared" si="347"/>
        <v>#REF!</v>
      </c>
      <c r="Z3454" t="e">
        <f t="shared" si="348"/>
        <v>#REF!</v>
      </c>
      <c r="AA3454" t="e">
        <f t="shared" si="349"/>
        <v>#REF!</v>
      </c>
      <c r="AB3454" t="e">
        <f t="shared" si="351"/>
        <v>#REF!</v>
      </c>
    </row>
    <row r="3455" spans="19:28">
      <c r="S3455">
        <v>3451</v>
      </c>
      <c r="T3455" s="1">
        <f t="shared" si="350"/>
        <v>49459</v>
      </c>
      <c r="U3455">
        <f t="shared" si="346"/>
        <v>17</v>
      </c>
      <c r="V3455" s="1" cm="1">
        <f t="array" ref="V3455">INDEX($O$4:$O$20,U3455)</f>
        <v>47471</v>
      </c>
      <c r="W3455" s="1" t="e" cm="1">
        <f t="array" ref="W3455">INDEX($O$4:$O$20,U3455+1)</f>
        <v>#REF!</v>
      </c>
      <c r="X3455" t="e" cm="1">
        <f t="array" ref="X3455">(W3455-T3455)/(W3455-V3455)*INDEX($Q$4:$Q$20,U3455)+(T3455-V3455)/(W3455-V3455)*INDEX($Q$4:$Q$20,U3455+1)</f>
        <v>#REF!</v>
      </c>
      <c r="Y3455" t="e">
        <f t="shared" si="347"/>
        <v>#REF!</v>
      </c>
      <c r="Z3455" t="e">
        <f t="shared" si="348"/>
        <v>#REF!</v>
      </c>
      <c r="AA3455" t="e">
        <f t="shared" si="349"/>
        <v>#REF!</v>
      </c>
      <c r="AB3455" t="e">
        <f t="shared" si="351"/>
        <v>#REF!</v>
      </c>
    </row>
    <row r="3456" spans="19:28">
      <c r="S3456">
        <v>3452</v>
      </c>
      <c r="T3456" s="1">
        <f t="shared" si="350"/>
        <v>49460</v>
      </c>
      <c r="U3456">
        <f t="shared" si="346"/>
        <v>17</v>
      </c>
      <c r="V3456" s="1" cm="1">
        <f t="array" ref="V3456">INDEX($O$4:$O$20,U3456)</f>
        <v>47471</v>
      </c>
      <c r="W3456" s="1" t="e" cm="1">
        <f t="array" ref="W3456">INDEX($O$4:$O$20,U3456+1)</f>
        <v>#REF!</v>
      </c>
      <c r="X3456" t="e" cm="1">
        <f t="array" ref="X3456">(W3456-T3456)/(W3456-V3456)*INDEX($Q$4:$Q$20,U3456)+(T3456-V3456)/(W3456-V3456)*INDEX($Q$4:$Q$20,U3456+1)</f>
        <v>#REF!</v>
      </c>
      <c r="Y3456" t="e">
        <f t="shared" si="347"/>
        <v>#REF!</v>
      </c>
      <c r="Z3456" t="e">
        <f t="shared" si="348"/>
        <v>#REF!</v>
      </c>
      <c r="AA3456" t="e">
        <f t="shared" si="349"/>
        <v>#REF!</v>
      </c>
      <c r="AB3456" t="e">
        <f t="shared" si="351"/>
        <v>#REF!</v>
      </c>
    </row>
    <row r="3457" spans="19:28">
      <c r="S3457">
        <v>3453</v>
      </c>
      <c r="T3457" s="1">
        <f t="shared" si="350"/>
        <v>49461</v>
      </c>
      <c r="U3457">
        <f t="shared" si="346"/>
        <v>17</v>
      </c>
      <c r="V3457" s="1" cm="1">
        <f t="array" ref="V3457">INDEX($O$4:$O$20,U3457)</f>
        <v>47471</v>
      </c>
      <c r="W3457" s="1" t="e" cm="1">
        <f t="array" ref="W3457">INDEX($O$4:$O$20,U3457+1)</f>
        <v>#REF!</v>
      </c>
      <c r="X3457" t="e" cm="1">
        <f t="array" ref="X3457">(W3457-T3457)/(W3457-V3457)*INDEX($Q$4:$Q$20,U3457)+(T3457-V3457)/(W3457-V3457)*INDEX($Q$4:$Q$20,U3457+1)</f>
        <v>#REF!</v>
      </c>
      <c r="Y3457" t="e">
        <f t="shared" si="347"/>
        <v>#REF!</v>
      </c>
      <c r="Z3457" t="e">
        <f t="shared" si="348"/>
        <v>#REF!</v>
      </c>
      <c r="AA3457" t="e">
        <f t="shared" si="349"/>
        <v>#REF!</v>
      </c>
      <c r="AB3457" t="e">
        <f t="shared" si="351"/>
        <v>#REF!</v>
      </c>
    </row>
    <row r="3458" spans="19:28">
      <c r="S3458">
        <v>3454</v>
      </c>
      <c r="T3458" s="1">
        <f t="shared" si="350"/>
        <v>49462</v>
      </c>
      <c r="U3458">
        <f t="shared" si="346"/>
        <v>17</v>
      </c>
      <c r="V3458" s="1" cm="1">
        <f t="array" ref="V3458">INDEX($O$4:$O$20,U3458)</f>
        <v>47471</v>
      </c>
      <c r="W3458" s="1" t="e" cm="1">
        <f t="array" ref="W3458">INDEX($O$4:$O$20,U3458+1)</f>
        <v>#REF!</v>
      </c>
      <c r="X3458" t="e" cm="1">
        <f t="array" ref="X3458">(W3458-T3458)/(W3458-V3458)*INDEX($Q$4:$Q$20,U3458)+(T3458-V3458)/(W3458-V3458)*INDEX($Q$4:$Q$20,U3458+1)</f>
        <v>#REF!</v>
      </c>
      <c r="Y3458" t="e">
        <f t="shared" si="347"/>
        <v>#REF!</v>
      </c>
      <c r="Z3458" t="e">
        <f t="shared" si="348"/>
        <v>#REF!</v>
      </c>
      <c r="AA3458" t="e">
        <f t="shared" si="349"/>
        <v>#REF!</v>
      </c>
      <c r="AB3458" t="e">
        <f t="shared" si="351"/>
        <v>#REF!</v>
      </c>
    </row>
    <row r="3459" spans="19:28">
      <c r="S3459">
        <v>3455</v>
      </c>
      <c r="T3459" s="1">
        <f t="shared" si="350"/>
        <v>49463</v>
      </c>
      <c r="U3459">
        <f t="shared" si="346"/>
        <v>17</v>
      </c>
      <c r="V3459" s="1" cm="1">
        <f t="array" ref="V3459">INDEX($O$4:$O$20,U3459)</f>
        <v>47471</v>
      </c>
      <c r="W3459" s="1" t="e" cm="1">
        <f t="array" ref="W3459">INDEX($O$4:$O$20,U3459+1)</f>
        <v>#REF!</v>
      </c>
      <c r="X3459" t="e" cm="1">
        <f t="array" ref="X3459">(W3459-T3459)/(W3459-V3459)*INDEX($Q$4:$Q$20,U3459)+(T3459-V3459)/(W3459-V3459)*INDEX($Q$4:$Q$20,U3459+1)</f>
        <v>#REF!</v>
      </c>
      <c r="Y3459" t="e">
        <f t="shared" si="347"/>
        <v>#REF!</v>
      </c>
      <c r="Z3459" t="e">
        <f t="shared" si="348"/>
        <v>#REF!</v>
      </c>
      <c r="AA3459" t="e">
        <f t="shared" si="349"/>
        <v>#REF!</v>
      </c>
      <c r="AB3459" t="e">
        <f t="shared" si="351"/>
        <v>#REF!</v>
      </c>
    </row>
    <row r="3460" spans="19:28">
      <c r="S3460">
        <v>3456</v>
      </c>
      <c r="T3460" s="1">
        <f t="shared" si="350"/>
        <v>49464</v>
      </c>
      <c r="U3460">
        <f t="shared" si="346"/>
        <v>17</v>
      </c>
      <c r="V3460" s="1" cm="1">
        <f t="array" ref="V3460">INDEX($O$4:$O$20,U3460)</f>
        <v>47471</v>
      </c>
      <c r="W3460" s="1" t="e" cm="1">
        <f t="array" ref="W3460">INDEX($O$4:$O$20,U3460+1)</f>
        <v>#REF!</v>
      </c>
      <c r="X3460" t="e" cm="1">
        <f t="array" ref="X3460">(W3460-T3460)/(W3460-V3460)*INDEX($Q$4:$Q$20,U3460)+(T3460-V3460)/(W3460-V3460)*INDEX($Q$4:$Q$20,U3460+1)</f>
        <v>#REF!</v>
      </c>
      <c r="Y3460" t="e">
        <f t="shared" si="347"/>
        <v>#REF!</v>
      </c>
      <c r="Z3460" t="e">
        <f t="shared" si="348"/>
        <v>#REF!</v>
      </c>
      <c r="AA3460" t="e">
        <f t="shared" si="349"/>
        <v>#REF!</v>
      </c>
      <c r="AB3460" t="e">
        <f t="shared" si="351"/>
        <v>#REF!</v>
      </c>
    </row>
    <row r="3461" spans="19:28">
      <c r="S3461">
        <v>3457</v>
      </c>
      <c r="T3461" s="1">
        <f t="shared" si="350"/>
        <v>49465</v>
      </c>
      <c r="U3461">
        <f t="shared" ref="U3461:U3524" si="352">MATCH(T3461,$O$4:$O$20,1)</f>
        <v>17</v>
      </c>
      <c r="V3461" s="1" cm="1">
        <f t="array" ref="V3461">INDEX($O$4:$O$20,U3461)</f>
        <v>47471</v>
      </c>
      <c r="W3461" s="1" t="e" cm="1">
        <f t="array" ref="W3461">INDEX($O$4:$O$20,U3461+1)</f>
        <v>#REF!</v>
      </c>
      <c r="X3461" t="e" cm="1">
        <f t="array" ref="X3461">(W3461-T3461)/(W3461-V3461)*INDEX($Q$4:$Q$20,U3461)+(T3461-V3461)/(W3461-V3461)*INDEX($Q$4:$Q$20,U3461+1)</f>
        <v>#REF!</v>
      </c>
      <c r="Y3461" t="e">
        <f t="shared" ref="Y3461:Y3524" si="353">EXP(X3461)</f>
        <v>#REF!</v>
      </c>
      <c r="Z3461" t="e">
        <f t="shared" ref="Z3461:Z3524" si="354">(Y3461/Y3462-1)*360</f>
        <v>#REF!</v>
      </c>
      <c r="AA3461" t="e">
        <f t="shared" ref="AA3461:AA3524" si="355">Z3461-0.0006</f>
        <v>#REF!</v>
      </c>
      <c r="AB3461" t="e">
        <f t="shared" si="351"/>
        <v>#REF!</v>
      </c>
    </row>
    <row r="3462" spans="19:28">
      <c r="S3462">
        <v>3458</v>
      </c>
      <c r="T3462" s="1">
        <f t="shared" ref="T3462:T3525" si="356">T3461+1</f>
        <v>49466</v>
      </c>
      <c r="U3462">
        <f t="shared" si="352"/>
        <v>17</v>
      </c>
      <c r="V3462" s="1" cm="1">
        <f t="array" ref="V3462">INDEX($O$4:$O$20,U3462)</f>
        <v>47471</v>
      </c>
      <c r="W3462" s="1" t="e" cm="1">
        <f t="array" ref="W3462">INDEX($O$4:$O$20,U3462+1)</f>
        <v>#REF!</v>
      </c>
      <c r="X3462" t="e" cm="1">
        <f t="array" ref="X3462">(W3462-T3462)/(W3462-V3462)*INDEX($Q$4:$Q$20,U3462)+(T3462-V3462)/(W3462-V3462)*INDEX($Q$4:$Q$20,U3462+1)</f>
        <v>#REF!</v>
      </c>
      <c r="Y3462" t="e">
        <f t="shared" si="353"/>
        <v>#REF!</v>
      </c>
      <c r="Z3462" t="e">
        <f t="shared" si="354"/>
        <v>#REF!</v>
      </c>
      <c r="AA3462" t="e">
        <f t="shared" si="355"/>
        <v>#REF!</v>
      </c>
      <c r="AB3462" t="e">
        <f t="shared" ref="AB3462:AB3525" si="357">AB3461/(1+AA3461/360)</f>
        <v>#REF!</v>
      </c>
    </row>
    <row r="3463" spans="19:28">
      <c r="S3463">
        <v>3459</v>
      </c>
      <c r="T3463" s="1">
        <f t="shared" si="356"/>
        <v>49467</v>
      </c>
      <c r="U3463">
        <f t="shared" si="352"/>
        <v>17</v>
      </c>
      <c r="V3463" s="1" cm="1">
        <f t="array" ref="V3463">INDEX($O$4:$O$20,U3463)</f>
        <v>47471</v>
      </c>
      <c r="W3463" s="1" t="e" cm="1">
        <f t="array" ref="W3463">INDEX($O$4:$O$20,U3463+1)</f>
        <v>#REF!</v>
      </c>
      <c r="X3463" t="e" cm="1">
        <f t="array" ref="X3463">(W3463-T3463)/(W3463-V3463)*INDEX($Q$4:$Q$20,U3463)+(T3463-V3463)/(W3463-V3463)*INDEX($Q$4:$Q$20,U3463+1)</f>
        <v>#REF!</v>
      </c>
      <c r="Y3463" t="e">
        <f t="shared" si="353"/>
        <v>#REF!</v>
      </c>
      <c r="Z3463" t="e">
        <f t="shared" si="354"/>
        <v>#REF!</v>
      </c>
      <c r="AA3463" t="e">
        <f t="shared" si="355"/>
        <v>#REF!</v>
      </c>
      <c r="AB3463" t="e">
        <f t="shared" si="357"/>
        <v>#REF!</v>
      </c>
    </row>
    <row r="3464" spans="19:28">
      <c r="S3464">
        <v>3460</v>
      </c>
      <c r="T3464" s="1">
        <f t="shared" si="356"/>
        <v>49468</v>
      </c>
      <c r="U3464">
        <f t="shared" si="352"/>
        <v>17</v>
      </c>
      <c r="V3464" s="1" cm="1">
        <f t="array" ref="V3464">INDEX($O$4:$O$20,U3464)</f>
        <v>47471</v>
      </c>
      <c r="W3464" s="1" t="e" cm="1">
        <f t="array" ref="W3464">INDEX($O$4:$O$20,U3464+1)</f>
        <v>#REF!</v>
      </c>
      <c r="X3464" t="e" cm="1">
        <f t="array" ref="X3464">(W3464-T3464)/(W3464-V3464)*INDEX($Q$4:$Q$20,U3464)+(T3464-V3464)/(W3464-V3464)*INDEX($Q$4:$Q$20,U3464+1)</f>
        <v>#REF!</v>
      </c>
      <c r="Y3464" t="e">
        <f t="shared" si="353"/>
        <v>#REF!</v>
      </c>
      <c r="Z3464" t="e">
        <f t="shared" si="354"/>
        <v>#REF!</v>
      </c>
      <c r="AA3464" t="e">
        <f t="shared" si="355"/>
        <v>#REF!</v>
      </c>
      <c r="AB3464" t="e">
        <f t="shared" si="357"/>
        <v>#REF!</v>
      </c>
    </row>
    <row r="3465" spans="19:28">
      <c r="S3465">
        <v>3461</v>
      </c>
      <c r="T3465" s="1">
        <f t="shared" si="356"/>
        <v>49469</v>
      </c>
      <c r="U3465">
        <f t="shared" si="352"/>
        <v>17</v>
      </c>
      <c r="V3465" s="1" cm="1">
        <f t="array" ref="V3465">INDEX($O$4:$O$20,U3465)</f>
        <v>47471</v>
      </c>
      <c r="W3465" s="1" t="e" cm="1">
        <f t="array" ref="W3465">INDEX($O$4:$O$20,U3465+1)</f>
        <v>#REF!</v>
      </c>
      <c r="X3465" t="e" cm="1">
        <f t="array" ref="X3465">(W3465-T3465)/(W3465-V3465)*INDEX($Q$4:$Q$20,U3465)+(T3465-V3465)/(W3465-V3465)*INDEX($Q$4:$Q$20,U3465+1)</f>
        <v>#REF!</v>
      </c>
      <c r="Y3465" t="e">
        <f t="shared" si="353"/>
        <v>#REF!</v>
      </c>
      <c r="Z3465" t="e">
        <f t="shared" si="354"/>
        <v>#REF!</v>
      </c>
      <c r="AA3465" t="e">
        <f t="shared" si="355"/>
        <v>#REF!</v>
      </c>
      <c r="AB3465" t="e">
        <f t="shared" si="357"/>
        <v>#REF!</v>
      </c>
    </row>
    <row r="3466" spans="19:28">
      <c r="S3466">
        <v>3462</v>
      </c>
      <c r="T3466" s="1">
        <f t="shared" si="356"/>
        <v>49470</v>
      </c>
      <c r="U3466">
        <f t="shared" si="352"/>
        <v>17</v>
      </c>
      <c r="V3466" s="1" cm="1">
        <f t="array" ref="V3466">INDEX($O$4:$O$20,U3466)</f>
        <v>47471</v>
      </c>
      <c r="W3466" s="1" t="e" cm="1">
        <f t="array" ref="W3466">INDEX($O$4:$O$20,U3466+1)</f>
        <v>#REF!</v>
      </c>
      <c r="X3466" t="e" cm="1">
        <f t="array" ref="X3466">(W3466-T3466)/(W3466-V3466)*INDEX($Q$4:$Q$20,U3466)+(T3466-V3466)/(W3466-V3466)*INDEX($Q$4:$Q$20,U3466+1)</f>
        <v>#REF!</v>
      </c>
      <c r="Y3466" t="e">
        <f t="shared" si="353"/>
        <v>#REF!</v>
      </c>
      <c r="Z3466" t="e">
        <f t="shared" si="354"/>
        <v>#REF!</v>
      </c>
      <c r="AA3466" t="e">
        <f t="shared" si="355"/>
        <v>#REF!</v>
      </c>
      <c r="AB3466" t="e">
        <f t="shared" si="357"/>
        <v>#REF!</v>
      </c>
    </row>
    <row r="3467" spans="19:28">
      <c r="S3467">
        <v>3463</v>
      </c>
      <c r="T3467" s="1">
        <f t="shared" si="356"/>
        <v>49471</v>
      </c>
      <c r="U3467">
        <f t="shared" si="352"/>
        <v>17</v>
      </c>
      <c r="V3467" s="1" cm="1">
        <f t="array" ref="V3467">INDEX($O$4:$O$20,U3467)</f>
        <v>47471</v>
      </c>
      <c r="W3467" s="1" t="e" cm="1">
        <f t="array" ref="W3467">INDEX($O$4:$O$20,U3467+1)</f>
        <v>#REF!</v>
      </c>
      <c r="X3467" t="e" cm="1">
        <f t="array" ref="X3467">(W3467-T3467)/(W3467-V3467)*INDEX($Q$4:$Q$20,U3467)+(T3467-V3467)/(W3467-V3467)*INDEX($Q$4:$Q$20,U3467+1)</f>
        <v>#REF!</v>
      </c>
      <c r="Y3467" t="e">
        <f t="shared" si="353"/>
        <v>#REF!</v>
      </c>
      <c r="Z3467" t="e">
        <f t="shared" si="354"/>
        <v>#REF!</v>
      </c>
      <c r="AA3467" t="e">
        <f t="shared" si="355"/>
        <v>#REF!</v>
      </c>
      <c r="AB3467" t="e">
        <f t="shared" si="357"/>
        <v>#REF!</v>
      </c>
    </row>
    <row r="3468" spans="19:28">
      <c r="S3468">
        <v>3464</v>
      </c>
      <c r="T3468" s="1">
        <f t="shared" si="356"/>
        <v>49472</v>
      </c>
      <c r="U3468">
        <f t="shared" si="352"/>
        <v>17</v>
      </c>
      <c r="V3468" s="1" cm="1">
        <f t="array" ref="V3468">INDEX($O$4:$O$20,U3468)</f>
        <v>47471</v>
      </c>
      <c r="W3468" s="1" t="e" cm="1">
        <f t="array" ref="W3468">INDEX($O$4:$O$20,U3468+1)</f>
        <v>#REF!</v>
      </c>
      <c r="X3468" t="e" cm="1">
        <f t="array" ref="X3468">(W3468-T3468)/(W3468-V3468)*INDEX($Q$4:$Q$20,U3468)+(T3468-V3468)/(W3468-V3468)*INDEX($Q$4:$Q$20,U3468+1)</f>
        <v>#REF!</v>
      </c>
      <c r="Y3468" t="e">
        <f t="shared" si="353"/>
        <v>#REF!</v>
      </c>
      <c r="Z3468" t="e">
        <f t="shared" si="354"/>
        <v>#REF!</v>
      </c>
      <c r="AA3468" t="e">
        <f t="shared" si="355"/>
        <v>#REF!</v>
      </c>
      <c r="AB3468" t="e">
        <f t="shared" si="357"/>
        <v>#REF!</v>
      </c>
    </row>
    <row r="3469" spans="19:28">
      <c r="S3469">
        <v>3465</v>
      </c>
      <c r="T3469" s="1">
        <f t="shared" si="356"/>
        <v>49473</v>
      </c>
      <c r="U3469">
        <f t="shared" si="352"/>
        <v>17</v>
      </c>
      <c r="V3469" s="1" cm="1">
        <f t="array" ref="V3469">INDEX($O$4:$O$20,U3469)</f>
        <v>47471</v>
      </c>
      <c r="W3469" s="1" t="e" cm="1">
        <f t="array" ref="W3469">INDEX($O$4:$O$20,U3469+1)</f>
        <v>#REF!</v>
      </c>
      <c r="X3469" t="e" cm="1">
        <f t="array" ref="X3469">(W3469-T3469)/(W3469-V3469)*INDEX($Q$4:$Q$20,U3469)+(T3469-V3469)/(W3469-V3469)*INDEX($Q$4:$Q$20,U3469+1)</f>
        <v>#REF!</v>
      </c>
      <c r="Y3469" t="e">
        <f t="shared" si="353"/>
        <v>#REF!</v>
      </c>
      <c r="Z3469" t="e">
        <f t="shared" si="354"/>
        <v>#REF!</v>
      </c>
      <c r="AA3469" t="e">
        <f t="shared" si="355"/>
        <v>#REF!</v>
      </c>
      <c r="AB3469" t="e">
        <f t="shared" si="357"/>
        <v>#REF!</v>
      </c>
    </row>
    <row r="3470" spans="19:28">
      <c r="S3470">
        <v>3466</v>
      </c>
      <c r="T3470" s="1">
        <f t="shared" si="356"/>
        <v>49474</v>
      </c>
      <c r="U3470">
        <f t="shared" si="352"/>
        <v>17</v>
      </c>
      <c r="V3470" s="1" cm="1">
        <f t="array" ref="V3470">INDEX($O$4:$O$20,U3470)</f>
        <v>47471</v>
      </c>
      <c r="W3470" s="1" t="e" cm="1">
        <f t="array" ref="W3470">INDEX($O$4:$O$20,U3470+1)</f>
        <v>#REF!</v>
      </c>
      <c r="X3470" t="e" cm="1">
        <f t="array" ref="X3470">(W3470-T3470)/(W3470-V3470)*INDEX($Q$4:$Q$20,U3470)+(T3470-V3470)/(W3470-V3470)*INDEX($Q$4:$Q$20,U3470+1)</f>
        <v>#REF!</v>
      </c>
      <c r="Y3470" t="e">
        <f t="shared" si="353"/>
        <v>#REF!</v>
      </c>
      <c r="Z3470" t="e">
        <f t="shared" si="354"/>
        <v>#REF!</v>
      </c>
      <c r="AA3470" t="e">
        <f t="shared" si="355"/>
        <v>#REF!</v>
      </c>
      <c r="AB3470" t="e">
        <f t="shared" si="357"/>
        <v>#REF!</v>
      </c>
    </row>
    <row r="3471" spans="19:28">
      <c r="S3471">
        <v>3467</v>
      </c>
      <c r="T3471" s="1">
        <f t="shared" si="356"/>
        <v>49475</v>
      </c>
      <c r="U3471">
        <f t="shared" si="352"/>
        <v>17</v>
      </c>
      <c r="V3471" s="1" cm="1">
        <f t="array" ref="V3471">INDEX($O$4:$O$20,U3471)</f>
        <v>47471</v>
      </c>
      <c r="W3471" s="1" t="e" cm="1">
        <f t="array" ref="W3471">INDEX($O$4:$O$20,U3471+1)</f>
        <v>#REF!</v>
      </c>
      <c r="X3471" t="e" cm="1">
        <f t="array" ref="X3471">(W3471-T3471)/(W3471-V3471)*INDEX($Q$4:$Q$20,U3471)+(T3471-V3471)/(W3471-V3471)*INDEX($Q$4:$Q$20,U3471+1)</f>
        <v>#REF!</v>
      </c>
      <c r="Y3471" t="e">
        <f t="shared" si="353"/>
        <v>#REF!</v>
      </c>
      <c r="Z3471" t="e">
        <f t="shared" si="354"/>
        <v>#REF!</v>
      </c>
      <c r="AA3471" t="e">
        <f t="shared" si="355"/>
        <v>#REF!</v>
      </c>
      <c r="AB3471" t="e">
        <f t="shared" si="357"/>
        <v>#REF!</v>
      </c>
    </row>
    <row r="3472" spans="19:28">
      <c r="S3472">
        <v>3468</v>
      </c>
      <c r="T3472" s="1">
        <f t="shared" si="356"/>
        <v>49476</v>
      </c>
      <c r="U3472">
        <f t="shared" si="352"/>
        <v>17</v>
      </c>
      <c r="V3472" s="1" cm="1">
        <f t="array" ref="V3472">INDEX($O$4:$O$20,U3472)</f>
        <v>47471</v>
      </c>
      <c r="W3472" s="1" t="e" cm="1">
        <f t="array" ref="W3472">INDEX($O$4:$O$20,U3472+1)</f>
        <v>#REF!</v>
      </c>
      <c r="X3472" t="e" cm="1">
        <f t="array" ref="X3472">(W3472-T3472)/(W3472-V3472)*INDEX($Q$4:$Q$20,U3472)+(T3472-V3472)/(W3472-V3472)*INDEX($Q$4:$Q$20,U3472+1)</f>
        <v>#REF!</v>
      </c>
      <c r="Y3472" t="e">
        <f t="shared" si="353"/>
        <v>#REF!</v>
      </c>
      <c r="Z3472" t="e">
        <f t="shared" si="354"/>
        <v>#REF!</v>
      </c>
      <c r="AA3472" t="e">
        <f t="shared" si="355"/>
        <v>#REF!</v>
      </c>
      <c r="AB3472" t="e">
        <f t="shared" si="357"/>
        <v>#REF!</v>
      </c>
    </row>
    <row r="3473" spans="19:28">
      <c r="S3473">
        <v>3469</v>
      </c>
      <c r="T3473" s="1">
        <f t="shared" si="356"/>
        <v>49477</v>
      </c>
      <c r="U3473">
        <f t="shared" si="352"/>
        <v>17</v>
      </c>
      <c r="V3473" s="1" cm="1">
        <f t="array" ref="V3473">INDEX($O$4:$O$20,U3473)</f>
        <v>47471</v>
      </c>
      <c r="W3473" s="1" t="e" cm="1">
        <f t="array" ref="W3473">INDEX($O$4:$O$20,U3473+1)</f>
        <v>#REF!</v>
      </c>
      <c r="X3473" t="e" cm="1">
        <f t="array" ref="X3473">(W3473-T3473)/(W3473-V3473)*INDEX($Q$4:$Q$20,U3473)+(T3473-V3473)/(W3473-V3473)*INDEX($Q$4:$Q$20,U3473+1)</f>
        <v>#REF!</v>
      </c>
      <c r="Y3473" t="e">
        <f t="shared" si="353"/>
        <v>#REF!</v>
      </c>
      <c r="Z3473" t="e">
        <f t="shared" si="354"/>
        <v>#REF!</v>
      </c>
      <c r="AA3473" t="e">
        <f t="shared" si="355"/>
        <v>#REF!</v>
      </c>
      <c r="AB3473" t="e">
        <f t="shared" si="357"/>
        <v>#REF!</v>
      </c>
    </row>
    <row r="3474" spans="19:28">
      <c r="S3474">
        <v>3470</v>
      </c>
      <c r="T3474" s="1">
        <f t="shared" si="356"/>
        <v>49478</v>
      </c>
      <c r="U3474">
        <f t="shared" si="352"/>
        <v>17</v>
      </c>
      <c r="V3474" s="1" cm="1">
        <f t="array" ref="V3474">INDEX($O$4:$O$20,U3474)</f>
        <v>47471</v>
      </c>
      <c r="W3474" s="1" t="e" cm="1">
        <f t="array" ref="W3474">INDEX($O$4:$O$20,U3474+1)</f>
        <v>#REF!</v>
      </c>
      <c r="X3474" t="e" cm="1">
        <f t="array" ref="X3474">(W3474-T3474)/(W3474-V3474)*INDEX($Q$4:$Q$20,U3474)+(T3474-V3474)/(W3474-V3474)*INDEX($Q$4:$Q$20,U3474+1)</f>
        <v>#REF!</v>
      </c>
      <c r="Y3474" t="e">
        <f t="shared" si="353"/>
        <v>#REF!</v>
      </c>
      <c r="Z3474" t="e">
        <f t="shared" si="354"/>
        <v>#REF!</v>
      </c>
      <c r="AA3474" t="e">
        <f t="shared" si="355"/>
        <v>#REF!</v>
      </c>
      <c r="AB3474" t="e">
        <f t="shared" si="357"/>
        <v>#REF!</v>
      </c>
    </row>
    <row r="3475" spans="19:28">
      <c r="S3475">
        <v>3471</v>
      </c>
      <c r="T3475" s="1">
        <f t="shared" si="356"/>
        <v>49479</v>
      </c>
      <c r="U3475">
        <f t="shared" si="352"/>
        <v>17</v>
      </c>
      <c r="V3475" s="1" cm="1">
        <f t="array" ref="V3475">INDEX($O$4:$O$20,U3475)</f>
        <v>47471</v>
      </c>
      <c r="W3475" s="1" t="e" cm="1">
        <f t="array" ref="W3475">INDEX($O$4:$O$20,U3475+1)</f>
        <v>#REF!</v>
      </c>
      <c r="X3475" t="e" cm="1">
        <f t="array" ref="X3475">(W3475-T3475)/(W3475-V3475)*INDEX($Q$4:$Q$20,U3475)+(T3475-V3475)/(W3475-V3475)*INDEX($Q$4:$Q$20,U3475+1)</f>
        <v>#REF!</v>
      </c>
      <c r="Y3475" t="e">
        <f t="shared" si="353"/>
        <v>#REF!</v>
      </c>
      <c r="Z3475" t="e">
        <f t="shared" si="354"/>
        <v>#REF!</v>
      </c>
      <c r="AA3475" t="e">
        <f t="shared" si="355"/>
        <v>#REF!</v>
      </c>
      <c r="AB3475" t="e">
        <f t="shared" si="357"/>
        <v>#REF!</v>
      </c>
    </row>
    <row r="3476" spans="19:28">
      <c r="S3476">
        <v>3472</v>
      </c>
      <c r="T3476" s="1">
        <f t="shared" si="356"/>
        <v>49480</v>
      </c>
      <c r="U3476">
        <f t="shared" si="352"/>
        <v>17</v>
      </c>
      <c r="V3476" s="1" cm="1">
        <f t="array" ref="V3476">INDEX($O$4:$O$20,U3476)</f>
        <v>47471</v>
      </c>
      <c r="W3476" s="1" t="e" cm="1">
        <f t="array" ref="W3476">INDEX($O$4:$O$20,U3476+1)</f>
        <v>#REF!</v>
      </c>
      <c r="X3476" t="e" cm="1">
        <f t="array" ref="X3476">(W3476-T3476)/(W3476-V3476)*INDEX($Q$4:$Q$20,U3476)+(T3476-V3476)/(W3476-V3476)*INDEX($Q$4:$Q$20,U3476+1)</f>
        <v>#REF!</v>
      </c>
      <c r="Y3476" t="e">
        <f t="shared" si="353"/>
        <v>#REF!</v>
      </c>
      <c r="Z3476" t="e">
        <f t="shared" si="354"/>
        <v>#REF!</v>
      </c>
      <c r="AA3476" t="e">
        <f t="shared" si="355"/>
        <v>#REF!</v>
      </c>
      <c r="AB3476" t="e">
        <f t="shared" si="357"/>
        <v>#REF!</v>
      </c>
    </row>
    <row r="3477" spans="19:28">
      <c r="S3477">
        <v>3473</v>
      </c>
      <c r="T3477" s="1">
        <f t="shared" si="356"/>
        <v>49481</v>
      </c>
      <c r="U3477">
        <f t="shared" si="352"/>
        <v>17</v>
      </c>
      <c r="V3477" s="1" cm="1">
        <f t="array" ref="V3477">INDEX($O$4:$O$20,U3477)</f>
        <v>47471</v>
      </c>
      <c r="W3477" s="1" t="e" cm="1">
        <f t="array" ref="W3477">INDEX($O$4:$O$20,U3477+1)</f>
        <v>#REF!</v>
      </c>
      <c r="X3477" t="e" cm="1">
        <f t="array" ref="X3477">(W3477-T3477)/(W3477-V3477)*INDEX($Q$4:$Q$20,U3477)+(T3477-V3477)/(W3477-V3477)*INDEX($Q$4:$Q$20,U3477+1)</f>
        <v>#REF!</v>
      </c>
      <c r="Y3477" t="e">
        <f t="shared" si="353"/>
        <v>#REF!</v>
      </c>
      <c r="Z3477" t="e">
        <f t="shared" si="354"/>
        <v>#REF!</v>
      </c>
      <c r="AA3477" t="e">
        <f t="shared" si="355"/>
        <v>#REF!</v>
      </c>
      <c r="AB3477" t="e">
        <f t="shared" si="357"/>
        <v>#REF!</v>
      </c>
    </row>
    <row r="3478" spans="19:28">
      <c r="S3478">
        <v>3474</v>
      </c>
      <c r="T3478" s="1">
        <f t="shared" si="356"/>
        <v>49482</v>
      </c>
      <c r="U3478">
        <f t="shared" si="352"/>
        <v>17</v>
      </c>
      <c r="V3478" s="1" cm="1">
        <f t="array" ref="V3478">INDEX($O$4:$O$20,U3478)</f>
        <v>47471</v>
      </c>
      <c r="W3478" s="1" t="e" cm="1">
        <f t="array" ref="W3478">INDEX($O$4:$O$20,U3478+1)</f>
        <v>#REF!</v>
      </c>
      <c r="X3478" t="e" cm="1">
        <f t="array" ref="X3478">(W3478-T3478)/(W3478-V3478)*INDEX($Q$4:$Q$20,U3478)+(T3478-V3478)/(W3478-V3478)*INDEX($Q$4:$Q$20,U3478+1)</f>
        <v>#REF!</v>
      </c>
      <c r="Y3478" t="e">
        <f t="shared" si="353"/>
        <v>#REF!</v>
      </c>
      <c r="Z3478" t="e">
        <f t="shared" si="354"/>
        <v>#REF!</v>
      </c>
      <c r="AA3478" t="e">
        <f t="shared" si="355"/>
        <v>#REF!</v>
      </c>
      <c r="AB3478" t="e">
        <f t="shared" si="357"/>
        <v>#REF!</v>
      </c>
    </row>
    <row r="3479" spans="19:28">
      <c r="S3479">
        <v>3475</v>
      </c>
      <c r="T3479" s="1">
        <f t="shared" si="356"/>
        <v>49483</v>
      </c>
      <c r="U3479">
        <f t="shared" si="352"/>
        <v>17</v>
      </c>
      <c r="V3479" s="1" cm="1">
        <f t="array" ref="V3479">INDEX($O$4:$O$20,U3479)</f>
        <v>47471</v>
      </c>
      <c r="W3479" s="1" t="e" cm="1">
        <f t="array" ref="W3479">INDEX($O$4:$O$20,U3479+1)</f>
        <v>#REF!</v>
      </c>
      <c r="X3479" t="e" cm="1">
        <f t="array" ref="X3479">(W3479-T3479)/(W3479-V3479)*INDEX($Q$4:$Q$20,U3479)+(T3479-V3479)/(W3479-V3479)*INDEX($Q$4:$Q$20,U3479+1)</f>
        <v>#REF!</v>
      </c>
      <c r="Y3479" t="e">
        <f t="shared" si="353"/>
        <v>#REF!</v>
      </c>
      <c r="Z3479" t="e">
        <f t="shared" si="354"/>
        <v>#REF!</v>
      </c>
      <c r="AA3479" t="e">
        <f t="shared" si="355"/>
        <v>#REF!</v>
      </c>
      <c r="AB3479" t="e">
        <f t="shared" si="357"/>
        <v>#REF!</v>
      </c>
    </row>
    <row r="3480" spans="19:28">
      <c r="S3480">
        <v>3476</v>
      </c>
      <c r="T3480" s="1">
        <f t="shared" si="356"/>
        <v>49484</v>
      </c>
      <c r="U3480">
        <f t="shared" si="352"/>
        <v>17</v>
      </c>
      <c r="V3480" s="1" cm="1">
        <f t="array" ref="V3480">INDEX($O$4:$O$20,U3480)</f>
        <v>47471</v>
      </c>
      <c r="W3480" s="1" t="e" cm="1">
        <f t="array" ref="W3480">INDEX($O$4:$O$20,U3480+1)</f>
        <v>#REF!</v>
      </c>
      <c r="X3480" t="e" cm="1">
        <f t="array" ref="X3480">(W3480-T3480)/(W3480-V3480)*INDEX($Q$4:$Q$20,U3480)+(T3480-V3480)/(W3480-V3480)*INDEX($Q$4:$Q$20,U3480+1)</f>
        <v>#REF!</v>
      </c>
      <c r="Y3480" t="e">
        <f t="shared" si="353"/>
        <v>#REF!</v>
      </c>
      <c r="Z3480" t="e">
        <f t="shared" si="354"/>
        <v>#REF!</v>
      </c>
      <c r="AA3480" t="e">
        <f t="shared" si="355"/>
        <v>#REF!</v>
      </c>
      <c r="AB3480" t="e">
        <f t="shared" si="357"/>
        <v>#REF!</v>
      </c>
    </row>
    <row r="3481" spans="19:28">
      <c r="S3481">
        <v>3477</v>
      </c>
      <c r="T3481" s="1">
        <f t="shared" si="356"/>
        <v>49485</v>
      </c>
      <c r="U3481">
        <f t="shared" si="352"/>
        <v>17</v>
      </c>
      <c r="V3481" s="1" cm="1">
        <f t="array" ref="V3481">INDEX($O$4:$O$20,U3481)</f>
        <v>47471</v>
      </c>
      <c r="W3481" s="1" t="e" cm="1">
        <f t="array" ref="W3481">INDEX($O$4:$O$20,U3481+1)</f>
        <v>#REF!</v>
      </c>
      <c r="X3481" t="e" cm="1">
        <f t="array" ref="X3481">(W3481-T3481)/(W3481-V3481)*INDEX($Q$4:$Q$20,U3481)+(T3481-V3481)/(W3481-V3481)*INDEX($Q$4:$Q$20,U3481+1)</f>
        <v>#REF!</v>
      </c>
      <c r="Y3481" t="e">
        <f t="shared" si="353"/>
        <v>#REF!</v>
      </c>
      <c r="Z3481" t="e">
        <f t="shared" si="354"/>
        <v>#REF!</v>
      </c>
      <c r="AA3481" t="e">
        <f t="shared" si="355"/>
        <v>#REF!</v>
      </c>
      <c r="AB3481" t="e">
        <f t="shared" si="357"/>
        <v>#REF!</v>
      </c>
    </row>
    <row r="3482" spans="19:28">
      <c r="S3482">
        <v>3478</v>
      </c>
      <c r="T3482" s="1">
        <f t="shared" si="356"/>
        <v>49486</v>
      </c>
      <c r="U3482">
        <f t="shared" si="352"/>
        <v>17</v>
      </c>
      <c r="V3482" s="1" cm="1">
        <f t="array" ref="V3482">INDEX($O$4:$O$20,U3482)</f>
        <v>47471</v>
      </c>
      <c r="W3482" s="1" t="e" cm="1">
        <f t="array" ref="W3482">INDEX($O$4:$O$20,U3482+1)</f>
        <v>#REF!</v>
      </c>
      <c r="X3482" t="e" cm="1">
        <f t="array" ref="X3482">(W3482-T3482)/(W3482-V3482)*INDEX($Q$4:$Q$20,U3482)+(T3482-V3482)/(W3482-V3482)*INDEX($Q$4:$Q$20,U3482+1)</f>
        <v>#REF!</v>
      </c>
      <c r="Y3482" t="e">
        <f t="shared" si="353"/>
        <v>#REF!</v>
      </c>
      <c r="Z3482" t="e">
        <f t="shared" si="354"/>
        <v>#REF!</v>
      </c>
      <c r="AA3482" t="e">
        <f t="shared" si="355"/>
        <v>#REF!</v>
      </c>
      <c r="AB3482" t="e">
        <f t="shared" si="357"/>
        <v>#REF!</v>
      </c>
    </row>
    <row r="3483" spans="19:28">
      <c r="S3483">
        <v>3479</v>
      </c>
      <c r="T3483" s="1">
        <f t="shared" si="356"/>
        <v>49487</v>
      </c>
      <c r="U3483">
        <f t="shared" si="352"/>
        <v>17</v>
      </c>
      <c r="V3483" s="1" cm="1">
        <f t="array" ref="V3483">INDEX($O$4:$O$20,U3483)</f>
        <v>47471</v>
      </c>
      <c r="W3483" s="1" t="e" cm="1">
        <f t="array" ref="W3483">INDEX($O$4:$O$20,U3483+1)</f>
        <v>#REF!</v>
      </c>
      <c r="X3483" t="e" cm="1">
        <f t="array" ref="X3483">(W3483-T3483)/(W3483-V3483)*INDEX($Q$4:$Q$20,U3483)+(T3483-V3483)/(W3483-V3483)*INDEX($Q$4:$Q$20,U3483+1)</f>
        <v>#REF!</v>
      </c>
      <c r="Y3483" t="e">
        <f t="shared" si="353"/>
        <v>#REF!</v>
      </c>
      <c r="Z3483" t="e">
        <f t="shared" si="354"/>
        <v>#REF!</v>
      </c>
      <c r="AA3483" t="e">
        <f t="shared" si="355"/>
        <v>#REF!</v>
      </c>
      <c r="AB3483" t="e">
        <f t="shared" si="357"/>
        <v>#REF!</v>
      </c>
    </row>
    <row r="3484" spans="19:28">
      <c r="S3484">
        <v>3480</v>
      </c>
      <c r="T3484" s="1">
        <f t="shared" si="356"/>
        <v>49488</v>
      </c>
      <c r="U3484">
        <f t="shared" si="352"/>
        <v>17</v>
      </c>
      <c r="V3484" s="1" cm="1">
        <f t="array" ref="V3484">INDEX($O$4:$O$20,U3484)</f>
        <v>47471</v>
      </c>
      <c r="W3484" s="1" t="e" cm="1">
        <f t="array" ref="W3484">INDEX($O$4:$O$20,U3484+1)</f>
        <v>#REF!</v>
      </c>
      <c r="X3484" t="e" cm="1">
        <f t="array" ref="X3484">(W3484-T3484)/(W3484-V3484)*INDEX($Q$4:$Q$20,U3484)+(T3484-V3484)/(W3484-V3484)*INDEX($Q$4:$Q$20,U3484+1)</f>
        <v>#REF!</v>
      </c>
      <c r="Y3484" t="e">
        <f t="shared" si="353"/>
        <v>#REF!</v>
      </c>
      <c r="Z3484" t="e">
        <f t="shared" si="354"/>
        <v>#REF!</v>
      </c>
      <c r="AA3484" t="e">
        <f t="shared" si="355"/>
        <v>#REF!</v>
      </c>
      <c r="AB3484" t="e">
        <f t="shared" si="357"/>
        <v>#REF!</v>
      </c>
    </row>
    <row r="3485" spans="19:28">
      <c r="S3485">
        <v>3481</v>
      </c>
      <c r="T3485" s="1">
        <f t="shared" si="356"/>
        <v>49489</v>
      </c>
      <c r="U3485">
        <f t="shared" si="352"/>
        <v>17</v>
      </c>
      <c r="V3485" s="1" cm="1">
        <f t="array" ref="V3485">INDEX($O$4:$O$20,U3485)</f>
        <v>47471</v>
      </c>
      <c r="W3485" s="1" t="e" cm="1">
        <f t="array" ref="W3485">INDEX($O$4:$O$20,U3485+1)</f>
        <v>#REF!</v>
      </c>
      <c r="X3485" t="e" cm="1">
        <f t="array" ref="X3485">(W3485-T3485)/(W3485-V3485)*INDEX($Q$4:$Q$20,U3485)+(T3485-V3485)/(W3485-V3485)*INDEX($Q$4:$Q$20,U3485+1)</f>
        <v>#REF!</v>
      </c>
      <c r="Y3485" t="e">
        <f t="shared" si="353"/>
        <v>#REF!</v>
      </c>
      <c r="Z3485" t="e">
        <f t="shared" si="354"/>
        <v>#REF!</v>
      </c>
      <c r="AA3485" t="e">
        <f t="shared" si="355"/>
        <v>#REF!</v>
      </c>
      <c r="AB3485" t="e">
        <f t="shared" si="357"/>
        <v>#REF!</v>
      </c>
    </row>
    <row r="3486" spans="19:28">
      <c r="S3486">
        <v>3482</v>
      </c>
      <c r="T3486" s="1">
        <f t="shared" si="356"/>
        <v>49490</v>
      </c>
      <c r="U3486">
        <f t="shared" si="352"/>
        <v>17</v>
      </c>
      <c r="V3486" s="1" cm="1">
        <f t="array" ref="V3486">INDEX($O$4:$O$20,U3486)</f>
        <v>47471</v>
      </c>
      <c r="W3486" s="1" t="e" cm="1">
        <f t="array" ref="W3486">INDEX($O$4:$O$20,U3486+1)</f>
        <v>#REF!</v>
      </c>
      <c r="X3486" t="e" cm="1">
        <f t="array" ref="X3486">(W3486-T3486)/(W3486-V3486)*INDEX($Q$4:$Q$20,U3486)+(T3486-V3486)/(W3486-V3486)*INDEX($Q$4:$Q$20,U3486+1)</f>
        <v>#REF!</v>
      </c>
      <c r="Y3486" t="e">
        <f t="shared" si="353"/>
        <v>#REF!</v>
      </c>
      <c r="Z3486" t="e">
        <f t="shared" si="354"/>
        <v>#REF!</v>
      </c>
      <c r="AA3486" t="e">
        <f t="shared" si="355"/>
        <v>#REF!</v>
      </c>
      <c r="AB3486" t="e">
        <f t="shared" si="357"/>
        <v>#REF!</v>
      </c>
    </row>
    <row r="3487" spans="19:28">
      <c r="S3487">
        <v>3483</v>
      </c>
      <c r="T3487" s="1">
        <f t="shared" si="356"/>
        <v>49491</v>
      </c>
      <c r="U3487">
        <f t="shared" si="352"/>
        <v>17</v>
      </c>
      <c r="V3487" s="1" cm="1">
        <f t="array" ref="V3487">INDEX($O$4:$O$20,U3487)</f>
        <v>47471</v>
      </c>
      <c r="W3487" s="1" t="e" cm="1">
        <f t="array" ref="W3487">INDEX($O$4:$O$20,U3487+1)</f>
        <v>#REF!</v>
      </c>
      <c r="X3487" t="e" cm="1">
        <f t="array" ref="X3487">(W3487-T3487)/(W3487-V3487)*INDEX($Q$4:$Q$20,U3487)+(T3487-V3487)/(W3487-V3487)*INDEX($Q$4:$Q$20,U3487+1)</f>
        <v>#REF!</v>
      </c>
      <c r="Y3487" t="e">
        <f t="shared" si="353"/>
        <v>#REF!</v>
      </c>
      <c r="Z3487" t="e">
        <f t="shared" si="354"/>
        <v>#REF!</v>
      </c>
      <c r="AA3487" t="e">
        <f t="shared" si="355"/>
        <v>#REF!</v>
      </c>
      <c r="AB3487" t="e">
        <f t="shared" si="357"/>
        <v>#REF!</v>
      </c>
    </row>
    <row r="3488" spans="19:28">
      <c r="S3488">
        <v>3484</v>
      </c>
      <c r="T3488" s="1">
        <f t="shared" si="356"/>
        <v>49492</v>
      </c>
      <c r="U3488">
        <f t="shared" si="352"/>
        <v>17</v>
      </c>
      <c r="V3488" s="1" cm="1">
        <f t="array" ref="V3488">INDEX($O$4:$O$20,U3488)</f>
        <v>47471</v>
      </c>
      <c r="W3488" s="1" t="e" cm="1">
        <f t="array" ref="W3488">INDEX($O$4:$O$20,U3488+1)</f>
        <v>#REF!</v>
      </c>
      <c r="X3488" t="e" cm="1">
        <f t="array" ref="X3488">(W3488-T3488)/(W3488-V3488)*INDEX($Q$4:$Q$20,U3488)+(T3488-V3488)/(W3488-V3488)*INDEX($Q$4:$Q$20,U3488+1)</f>
        <v>#REF!</v>
      </c>
      <c r="Y3488" t="e">
        <f t="shared" si="353"/>
        <v>#REF!</v>
      </c>
      <c r="Z3488" t="e">
        <f t="shared" si="354"/>
        <v>#REF!</v>
      </c>
      <c r="AA3488" t="e">
        <f t="shared" si="355"/>
        <v>#REF!</v>
      </c>
      <c r="AB3488" t="e">
        <f t="shared" si="357"/>
        <v>#REF!</v>
      </c>
    </row>
    <row r="3489" spans="19:28">
      <c r="S3489">
        <v>3485</v>
      </c>
      <c r="T3489" s="1">
        <f t="shared" si="356"/>
        <v>49493</v>
      </c>
      <c r="U3489">
        <f t="shared" si="352"/>
        <v>17</v>
      </c>
      <c r="V3489" s="1" cm="1">
        <f t="array" ref="V3489">INDEX($O$4:$O$20,U3489)</f>
        <v>47471</v>
      </c>
      <c r="W3489" s="1" t="e" cm="1">
        <f t="array" ref="W3489">INDEX($O$4:$O$20,U3489+1)</f>
        <v>#REF!</v>
      </c>
      <c r="X3489" t="e" cm="1">
        <f t="array" ref="X3489">(W3489-T3489)/(W3489-V3489)*INDEX($Q$4:$Q$20,U3489)+(T3489-V3489)/(W3489-V3489)*INDEX($Q$4:$Q$20,U3489+1)</f>
        <v>#REF!</v>
      </c>
      <c r="Y3489" t="e">
        <f t="shared" si="353"/>
        <v>#REF!</v>
      </c>
      <c r="Z3489" t="e">
        <f t="shared" si="354"/>
        <v>#REF!</v>
      </c>
      <c r="AA3489" t="e">
        <f t="shared" si="355"/>
        <v>#REF!</v>
      </c>
      <c r="AB3489" t="e">
        <f t="shared" si="357"/>
        <v>#REF!</v>
      </c>
    </row>
    <row r="3490" spans="19:28">
      <c r="S3490">
        <v>3486</v>
      </c>
      <c r="T3490" s="1">
        <f t="shared" si="356"/>
        <v>49494</v>
      </c>
      <c r="U3490">
        <f t="shared" si="352"/>
        <v>17</v>
      </c>
      <c r="V3490" s="1" cm="1">
        <f t="array" ref="V3490">INDEX($O$4:$O$20,U3490)</f>
        <v>47471</v>
      </c>
      <c r="W3490" s="1" t="e" cm="1">
        <f t="array" ref="W3490">INDEX($O$4:$O$20,U3490+1)</f>
        <v>#REF!</v>
      </c>
      <c r="X3490" t="e" cm="1">
        <f t="array" ref="X3490">(W3490-T3490)/(W3490-V3490)*INDEX($Q$4:$Q$20,U3490)+(T3490-V3490)/(W3490-V3490)*INDEX($Q$4:$Q$20,U3490+1)</f>
        <v>#REF!</v>
      </c>
      <c r="Y3490" t="e">
        <f t="shared" si="353"/>
        <v>#REF!</v>
      </c>
      <c r="Z3490" t="e">
        <f t="shared" si="354"/>
        <v>#REF!</v>
      </c>
      <c r="AA3490" t="e">
        <f t="shared" si="355"/>
        <v>#REF!</v>
      </c>
      <c r="AB3490" t="e">
        <f t="shared" si="357"/>
        <v>#REF!</v>
      </c>
    </row>
    <row r="3491" spans="19:28">
      <c r="S3491">
        <v>3487</v>
      </c>
      <c r="T3491" s="1">
        <f t="shared" si="356"/>
        <v>49495</v>
      </c>
      <c r="U3491">
        <f t="shared" si="352"/>
        <v>17</v>
      </c>
      <c r="V3491" s="1" cm="1">
        <f t="array" ref="V3491">INDEX($O$4:$O$20,U3491)</f>
        <v>47471</v>
      </c>
      <c r="W3491" s="1" t="e" cm="1">
        <f t="array" ref="W3491">INDEX($O$4:$O$20,U3491+1)</f>
        <v>#REF!</v>
      </c>
      <c r="X3491" t="e" cm="1">
        <f t="array" ref="X3491">(W3491-T3491)/(W3491-V3491)*INDEX($Q$4:$Q$20,U3491)+(T3491-V3491)/(W3491-V3491)*INDEX($Q$4:$Q$20,U3491+1)</f>
        <v>#REF!</v>
      </c>
      <c r="Y3491" t="e">
        <f t="shared" si="353"/>
        <v>#REF!</v>
      </c>
      <c r="Z3491" t="e">
        <f t="shared" si="354"/>
        <v>#REF!</v>
      </c>
      <c r="AA3491" t="e">
        <f t="shared" si="355"/>
        <v>#REF!</v>
      </c>
      <c r="AB3491" t="e">
        <f t="shared" si="357"/>
        <v>#REF!</v>
      </c>
    </row>
    <row r="3492" spans="19:28">
      <c r="S3492">
        <v>3488</v>
      </c>
      <c r="T3492" s="1">
        <f t="shared" si="356"/>
        <v>49496</v>
      </c>
      <c r="U3492">
        <f t="shared" si="352"/>
        <v>17</v>
      </c>
      <c r="V3492" s="1" cm="1">
        <f t="array" ref="V3492">INDEX($O$4:$O$20,U3492)</f>
        <v>47471</v>
      </c>
      <c r="W3492" s="1" t="e" cm="1">
        <f t="array" ref="W3492">INDEX($O$4:$O$20,U3492+1)</f>
        <v>#REF!</v>
      </c>
      <c r="X3492" t="e" cm="1">
        <f t="array" ref="X3492">(W3492-T3492)/(W3492-V3492)*INDEX($Q$4:$Q$20,U3492)+(T3492-V3492)/(W3492-V3492)*INDEX($Q$4:$Q$20,U3492+1)</f>
        <v>#REF!</v>
      </c>
      <c r="Y3492" t="e">
        <f t="shared" si="353"/>
        <v>#REF!</v>
      </c>
      <c r="Z3492" t="e">
        <f t="shared" si="354"/>
        <v>#REF!</v>
      </c>
      <c r="AA3492" t="e">
        <f t="shared" si="355"/>
        <v>#REF!</v>
      </c>
      <c r="AB3492" t="e">
        <f t="shared" si="357"/>
        <v>#REF!</v>
      </c>
    </row>
    <row r="3493" spans="19:28">
      <c r="S3493">
        <v>3489</v>
      </c>
      <c r="T3493" s="1">
        <f t="shared" si="356"/>
        <v>49497</v>
      </c>
      <c r="U3493">
        <f t="shared" si="352"/>
        <v>17</v>
      </c>
      <c r="V3493" s="1" cm="1">
        <f t="array" ref="V3493">INDEX($O$4:$O$20,U3493)</f>
        <v>47471</v>
      </c>
      <c r="W3493" s="1" t="e" cm="1">
        <f t="array" ref="W3493">INDEX($O$4:$O$20,U3493+1)</f>
        <v>#REF!</v>
      </c>
      <c r="X3493" t="e" cm="1">
        <f t="array" ref="X3493">(W3493-T3493)/(W3493-V3493)*INDEX($Q$4:$Q$20,U3493)+(T3493-V3493)/(W3493-V3493)*INDEX($Q$4:$Q$20,U3493+1)</f>
        <v>#REF!</v>
      </c>
      <c r="Y3493" t="e">
        <f t="shared" si="353"/>
        <v>#REF!</v>
      </c>
      <c r="Z3493" t="e">
        <f t="shared" si="354"/>
        <v>#REF!</v>
      </c>
      <c r="AA3493" t="e">
        <f t="shared" si="355"/>
        <v>#REF!</v>
      </c>
      <c r="AB3493" t="e">
        <f t="shared" si="357"/>
        <v>#REF!</v>
      </c>
    </row>
    <row r="3494" spans="19:28">
      <c r="S3494">
        <v>3490</v>
      </c>
      <c r="T3494" s="1">
        <f t="shared" si="356"/>
        <v>49498</v>
      </c>
      <c r="U3494">
        <f t="shared" si="352"/>
        <v>17</v>
      </c>
      <c r="V3494" s="1" cm="1">
        <f t="array" ref="V3494">INDEX($O$4:$O$20,U3494)</f>
        <v>47471</v>
      </c>
      <c r="W3494" s="1" t="e" cm="1">
        <f t="array" ref="W3494">INDEX($O$4:$O$20,U3494+1)</f>
        <v>#REF!</v>
      </c>
      <c r="X3494" t="e" cm="1">
        <f t="array" ref="X3494">(W3494-T3494)/(W3494-V3494)*INDEX($Q$4:$Q$20,U3494)+(T3494-V3494)/(W3494-V3494)*INDEX($Q$4:$Q$20,U3494+1)</f>
        <v>#REF!</v>
      </c>
      <c r="Y3494" t="e">
        <f t="shared" si="353"/>
        <v>#REF!</v>
      </c>
      <c r="Z3494" t="e">
        <f t="shared" si="354"/>
        <v>#REF!</v>
      </c>
      <c r="AA3494" t="e">
        <f t="shared" si="355"/>
        <v>#REF!</v>
      </c>
      <c r="AB3494" t="e">
        <f t="shared" si="357"/>
        <v>#REF!</v>
      </c>
    </row>
    <row r="3495" spans="19:28">
      <c r="S3495">
        <v>3491</v>
      </c>
      <c r="T3495" s="1">
        <f t="shared" si="356"/>
        <v>49499</v>
      </c>
      <c r="U3495">
        <f t="shared" si="352"/>
        <v>17</v>
      </c>
      <c r="V3495" s="1" cm="1">
        <f t="array" ref="V3495">INDEX($O$4:$O$20,U3495)</f>
        <v>47471</v>
      </c>
      <c r="W3495" s="1" t="e" cm="1">
        <f t="array" ref="W3495">INDEX($O$4:$O$20,U3495+1)</f>
        <v>#REF!</v>
      </c>
      <c r="X3495" t="e" cm="1">
        <f t="array" ref="X3495">(W3495-T3495)/(W3495-V3495)*INDEX($Q$4:$Q$20,U3495)+(T3495-V3495)/(W3495-V3495)*INDEX($Q$4:$Q$20,U3495+1)</f>
        <v>#REF!</v>
      </c>
      <c r="Y3495" t="e">
        <f t="shared" si="353"/>
        <v>#REF!</v>
      </c>
      <c r="Z3495" t="e">
        <f t="shared" si="354"/>
        <v>#REF!</v>
      </c>
      <c r="AA3495" t="e">
        <f t="shared" si="355"/>
        <v>#REF!</v>
      </c>
      <c r="AB3495" t="e">
        <f t="shared" si="357"/>
        <v>#REF!</v>
      </c>
    </row>
    <row r="3496" spans="19:28">
      <c r="S3496">
        <v>3492</v>
      </c>
      <c r="T3496" s="1">
        <f t="shared" si="356"/>
        <v>49500</v>
      </c>
      <c r="U3496">
        <f t="shared" si="352"/>
        <v>17</v>
      </c>
      <c r="V3496" s="1" cm="1">
        <f t="array" ref="V3496">INDEX($O$4:$O$20,U3496)</f>
        <v>47471</v>
      </c>
      <c r="W3496" s="1" t="e" cm="1">
        <f t="array" ref="W3496">INDEX($O$4:$O$20,U3496+1)</f>
        <v>#REF!</v>
      </c>
      <c r="X3496" t="e" cm="1">
        <f t="array" ref="X3496">(W3496-T3496)/(W3496-V3496)*INDEX($Q$4:$Q$20,U3496)+(T3496-V3496)/(W3496-V3496)*INDEX($Q$4:$Q$20,U3496+1)</f>
        <v>#REF!</v>
      </c>
      <c r="Y3496" t="e">
        <f t="shared" si="353"/>
        <v>#REF!</v>
      </c>
      <c r="Z3496" t="e">
        <f t="shared" si="354"/>
        <v>#REF!</v>
      </c>
      <c r="AA3496" t="e">
        <f t="shared" si="355"/>
        <v>#REF!</v>
      </c>
      <c r="AB3496" t="e">
        <f t="shared" si="357"/>
        <v>#REF!</v>
      </c>
    </row>
    <row r="3497" spans="19:28">
      <c r="S3497">
        <v>3493</v>
      </c>
      <c r="T3497" s="1">
        <f t="shared" si="356"/>
        <v>49501</v>
      </c>
      <c r="U3497">
        <f t="shared" si="352"/>
        <v>17</v>
      </c>
      <c r="V3497" s="1" cm="1">
        <f t="array" ref="V3497">INDEX($O$4:$O$20,U3497)</f>
        <v>47471</v>
      </c>
      <c r="W3497" s="1" t="e" cm="1">
        <f t="array" ref="W3497">INDEX($O$4:$O$20,U3497+1)</f>
        <v>#REF!</v>
      </c>
      <c r="X3497" t="e" cm="1">
        <f t="array" ref="X3497">(W3497-T3497)/(W3497-V3497)*INDEX($Q$4:$Q$20,U3497)+(T3497-V3497)/(W3497-V3497)*INDEX($Q$4:$Q$20,U3497+1)</f>
        <v>#REF!</v>
      </c>
      <c r="Y3497" t="e">
        <f t="shared" si="353"/>
        <v>#REF!</v>
      </c>
      <c r="Z3497" t="e">
        <f t="shared" si="354"/>
        <v>#REF!</v>
      </c>
      <c r="AA3497" t="e">
        <f t="shared" si="355"/>
        <v>#REF!</v>
      </c>
      <c r="AB3497" t="e">
        <f t="shared" si="357"/>
        <v>#REF!</v>
      </c>
    </row>
    <row r="3498" spans="19:28">
      <c r="S3498">
        <v>3494</v>
      </c>
      <c r="T3498" s="1">
        <f t="shared" si="356"/>
        <v>49502</v>
      </c>
      <c r="U3498">
        <f t="shared" si="352"/>
        <v>17</v>
      </c>
      <c r="V3498" s="1" cm="1">
        <f t="array" ref="V3498">INDEX($O$4:$O$20,U3498)</f>
        <v>47471</v>
      </c>
      <c r="W3498" s="1" t="e" cm="1">
        <f t="array" ref="W3498">INDEX($O$4:$O$20,U3498+1)</f>
        <v>#REF!</v>
      </c>
      <c r="X3498" t="e" cm="1">
        <f t="array" ref="X3498">(W3498-T3498)/(W3498-V3498)*INDEX($Q$4:$Q$20,U3498)+(T3498-V3498)/(W3498-V3498)*INDEX($Q$4:$Q$20,U3498+1)</f>
        <v>#REF!</v>
      </c>
      <c r="Y3498" t="e">
        <f t="shared" si="353"/>
        <v>#REF!</v>
      </c>
      <c r="Z3498" t="e">
        <f t="shared" si="354"/>
        <v>#REF!</v>
      </c>
      <c r="AA3498" t="e">
        <f t="shared" si="355"/>
        <v>#REF!</v>
      </c>
      <c r="AB3498" t="e">
        <f t="shared" si="357"/>
        <v>#REF!</v>
      </c>
    </row>
    <row r="3499" spans="19:28">
      <c r="S3499">
        <v>3495</v>
      </c>
      <c r="T3499" s="1">
        <f t="shared" si="356"/>
        <v>49503</v>
      </c>
      <c r="U3499">
        <f t="shared" si="352"/>
        <v>17</v>
      </c>
      <c r="V3499" s="1" cm="1">
        <f t="array" ref="V3499">INDEX($O$4:$O$20,U3499)</f>
        <v>47471</v>
      </c>
      <c r="W3499" s="1" t="e" cm="1">
        <f t="array" ref="W3499">INDEX($O$4:$O$20,U3499+1)</f>
        <v>#REF!</v>
      </c>
      <c r="X3499" t="e" cm="1">
        <f t="array" ref="X3499">(W3499-T3499)/(W3499-V3499)*INDEX($Q$4:$Q$20,U3499)+(T3499-V3499)/(W3499-V3499)*INDEX($Q$4:$Q$20,U3499+1)</f>
        <v>#REF!</v>
      </c>
      <c r="Y3499" t="e">
        <f t="shared" si="353"/>
        <v>#REF!</v>
      </c>
      <c r="Z3499" t="e">
        <f t="shared" si="354"/>
        <v>#REF!</v>
      </c>
      <c r="AA3499" t="e">
        <f t="shared" si="355"/>
        <v>#REF!</v>
      </c>
      <c r="AB3499" t="e">
        <f t="shared" si="357"/>
        <v>#REF!</v>
      </c>
    </row>
    <row r="3500" spans="19:28">
      <c r="S3500">
        <v>3496</v>
      </c>
      <c r="T3500" s="1">
        <f t="shared" si="356"/>
        <v>49504</v>
      </c>
      <c r="U3500">
        <f t="shared" si="352"/>
        <v>17</v>
      </c>
      <c r="V3500" s="1" cm="1">
        <f t="array" ref="V3500">INDEX($O$4:$O$20,U3500)</f>
        <v>47471</v>
      </c>
      <c r="W3500" s="1" t="e" cm="1">
        <f t="array" ref="W3500">INDEX($O$4:$O$20,U3500+1)</f>
        <v>#REF!</v>
      </c>
      <c r="X3500" t="e" cm="1">
        <f t="array" ref="X3500">(W3500-T3500)/(W3500-V3500)*INDEX($Q$4:$Q$20,U3500)+(T3500-V3500)/(W3500-V3500)*INDEX($Q$4:$Q$20,U3500+1)</f>
        <v>#REF!</v>
      </c>
      <c r="Y3500" t="e">
        <f t="shared" si="353"/>
        <v>#REF!</v>
      </c>
      <c r="Z3500" t="e">
        <f t="shared" si="354"/>
        <v>#REF!</v>
      </c>
      <c r="AA3500" t="e">
        <f t="shared" si="355"/>
        <v>#REF!</v>
      </c>
      <c r="AB3500" t="e">
        <f t="shared" si="357"/>
        <v>#REF!</v>
      </c>
    </row>
    <row r="3501" spans="19:28">
      <c r="S3501">
        <v>3497</v>
      </c>
      <c r="T3501" s="1">
        <f t="shared" si="356"/>
        <v>49505</v>
      </c>
      <c r="U3501">
        <f t="shared" si="352"/>
        <v>17</v>
      </c>
      <c r="V3501" s="1" cm="1">
        <f t="array" ref="V3501">INDEX($O$4:$O$20,U3501)</f>
        <v>47471</v>
      </c>
      <c r="W3501" s="1" t="e" cm="1">
        <f t="array" ref="W3501">INDEX($O$4:$O$20,U3501+1)</f>
        <v>#REF!</v>
      </c>
      <c r="X3501" t="e" cm="1">
        <f t="array" ref="X3501">(W3501-T3501)/(W3501-V3501)*INDEX($Q$4:$Q$20,U3501)+(T3501-V3501)/(W3501-V3501)*INDEX($Q$4:$Q$20,U3501+1)</f>
        <v>#REF!</v>
      </c>
      <c r="Y3501" t="e">
        <f t="shared" si="353"/>
        <v>#REF!</v>
      </c>
      <c r="Z3501" t="e">
        <f t="shared" si="354"/>
        <v>#REF!</v>
      </c>
      <c r="AA3501" t="e">
        <f t="shared" si="355"/>
        <v>#REF!</v>
      </c>
      <c r="AB3501" t="e">
        <f t="shared" si="357"/>
        <v>#REF!</v>
      </c>
    </row>
    <row r="3502" spans="19:28">
      <c r="S3502">
        <v>3498</v>
      </c>
      <c r="T3502" s="1">
        <f t="shared" si="356"/>
        <v>49506</v>
      </c>
      <c r="U3502">
        <f t="shared" si="352"/>
        <v>17</v>
      </c>
      <c r="V3502" s="1" cm="1">
        <f t="array" ref="V3502">INDEX($O$4:$O$20,U3502)</f>
        <v>47471</v>
      </c>
      <c r="W3502" s="1" t="e" cm="1">
        <f t="array" ref="W3502">INDEX($O$4:$O$20,U3502+1)</f>
        <v>#REF!</v>
      </c>
      <c r="X3502" t="e" cm="1">
        <f t="array" ref="X3502">(W3502-T3502)/(W3502-V3502)*INDEX($Q$4:$Q$20,U3502)+(T3502-V3502)/(W3502-V3502)*INDEX($Q$4:$Q$20,U3502+1)</f>
        <v>#REF!</v>
      </c>
      <c r="Y3502" t="e">
        <f t="shared" si="353"/>
        <v>#REF!</v>
      </c>
      <c r="Z3502" t="e">
        <f t="shared" si="354"/>
        <v>#REF!</v>
      </c>
      <c r="AA3502" t="e">
        <f t="shared" si="355"/>
        <v>#REF!</v>
      </c>
      <c r="AB3502" t="e">
        <f t="shared" si="357"/>
        <v>#REF!</v>
      </c>
    </row>
    <row r="3503" spans="19:28">
      <c r="S3503">
        <v>3499</v>
      </c>
      <c r="T3503" s="1">
        <f t="shared" si="356"/>
        <v>49507</v>
      </c>
      <c r="U3503">
        <f t="shared" si="352"/>
        <v>17</v>
      </c>
      <c r="V3503" s="1" cm="1">
        <f t="array" ref="V3503">INDEX($O$4:$O$20,U3503)</f>
        <v>47471</v>
      </c>
      <c r="W3503" s="1" t="e" cm="1">
        <f t="array" ref="W3503">INDEX($O$4:$O$20,U3503+1)</f>
        <v>#REF!</v>
      </c>
      <c r="X3503" t="e" cm="1">
        <f t="array" ref="X3503">(W3503-T3503)/(W3503-V3503)*INDEX($Q$4:$Q$20,U3503)+(T3503-V3503)/(W3503-V3503)*INDEX($Q$4:$Q$20,U3503+1)</f>
        <v>#REF!</v>
      </c>
      <c r="Y3503" t="e">
        <f t="shared" si="353"/>
        <v>#REF!</v>
      </c>
      <c r="Z3503" t="e">
        <f t="shared" si="354"/>
        <v>#REF!</v>
      </c>
      <c r="AA3503" t="e">
        <f t="shared" si="355"/>
        <v>#REF!</v>
      </c>
      <c r="AB3503" t="e">
        <f t="shared" si="357"/>
        <v>#REF!</v>
      </c>
    </row>
    <row r="3504" spans="19:28">
      <c r="S3504">
        <v>3500</v>
      </c>
      <c r="T3504" s="1">
        <f t="shared" si="356"/>
        <v>49508</v>
      </c>
      <c r="U3504">
        <f t="shared" si="352"/>
        <v>17</v>
      </c>
      <c r="V3504" s="1" cm="1">
        <f t="array" ref="V3504">INDEX($O$4:$O$20,U3504)</f>
        <v>47471</v>
      </c>
      <c r="W3504" s="1" t="e" cm="1">
        <f t="array" ref="W3504">INDEX($O$4:$O$20,U3504+1)</f>
        <v>#REF!</v>
      </c>
      <c r="X3504" t="e" cm="1">
        <f t="array" ref="X3504">(W3504-T3504)/(W3504-V3504)*INDEX($Q$4:$Q$20,U3504)+(T3504-V3504)/(W3504-V3504)*INDEX($Q$4:$Q$20,U3504+1)</f>
        <v>#REF!</v>
      </c>
      <c r="Y3504" t="e">
        <f t="shared" si="353"/>
        <v>#REF!</v>
      </c>
      <c r="Z3504" t="e">
        <f t="shared" si="354"/>
        <v>#REF!</v>
      </c>
      <c r="AA3504" t="e">
        <f t="shared" si="355"/>
        <v>#REF!</v>
      </c>
      <c r="AB3504" t="e">
        <f t="shared" si="357"/>
        <v>#REF!</v>
      </c>
    </row>
    <row r="3505" spans="19:28">
      <c r="S3505">
        <v>3501</v>
      </c>
      <c r="T3505" s="1">
        <f t="shared" si="356"/>
        <v>49509</v>
      </c>
      <c r="U3505">
        <f t="shared" si="352"/>
        <v>17</v>
      </c>
      <c r="V3505" s="1" cm="1">
        <f t="array" ref="V3505">INDEX($O$4:$O$20,U3505)</f>
        <v>47471</v>
      </c>
      <c r="W3505" s="1" t="e" cm="1">
        <f t="array" ref="W3505">INDEX($O$4:$O$20,U3505+1)</f>
        <v>#REF!</v>
      </c>
      <c r="X3505" t="e" cm="1">
        <f t="array" ref="X3505">(W3505-T3505)/(W3505-V3505)*INDEX($Q$4:$Q$20,U3505)+(T3505-V3505)/(W3505-V3505)*INDEX($Q$4:$Q$20,U3505+1)</f>
        <v>#REF!</v>
      </c>
      <c r="Y3505" t="e">
        <f t="shared" si="353"/>
        <v>#REF!</v>
      </c>
      <c r="Z3505" t="e">
        <f t="shared" si="354"/>
        <v>#REF!</v>
      </c>
      <c r="AA3505" t="e">
        <f t="shared" si="355"/>
        <v>#REF!</v>
      </c>
      <c r="AB3505" t="e">
        <f t="shared" si="357"/>
        <v>#REF!</v>
      </c>
    </row>
    <row r="3506" spans="19:28">
      <c r="S3506">
        <v>3502</v>
      </c>
      <c r="T3506" s="1">
        <f t="shared" si="356"/>
        <v>49510</v>
      </c>
      <c r="U3506">
        <f t="shared" si="352"/>
        <v>17</v>
      </c>
      <c r="V3506" s="1" cm="1">
        <f t="array" ref="V3506">INDEX($O$4:$O$20,U3506)</f>
        <v>47471</v>
      </c>
      <c r="W3506" s="1" t="e" cm="1">
        <f t="array" ref="W3506">INDEX($O$4:$O$20,U3506+1)</f>
        <v>#REF!</v>
      </c>
      <c r="X3506" t="e" cm="1">
        <f t="array" ref="X3506">(W3506-T3506)/(W3506-V3506)*INDEX($Q$4:$Q$20,U3506)+(T3506-V3506)/(W3506-V3506)*INDEX($Q$4:$Q$20,U3506+1)</f>
        <v>#REF!</v>
      </c>
      <c r="Y3506" t="e">
        <f t="shared" si="353"/>
        <v>#REF!</v>
      </c>
      <c r="Z3506" t="e">
        <f t="shared" si="354"/>
        <v>#REF!</v>
      </c>
      <c r="AA3506" t="e">
        <f t="shared" si="355"/>
        <v>#REF!</v>
      </c>
      <c r="AB3506" t="e">
        <f t="shared" si="357"/>
        <v>#REF!</v>
      </c>
    </row>
    <row r="3507" spans="19:28">
      <c r="S3507">
        <v>3503</v>
      </c>
      <c r="T3507" s="1">
        <f t="shared" si="356"/>
        <v>49511</v>
      </c>
      <c r="U3507">
        <f t="shared" si="352"/>
        <v>17</v>
      </c>
      <c r="V3507" s="1" cm="1">
        <f t="array" ref="V3507">INDEX($O$4:$O$20,U3507)</f>
        <v>47471</v>
      </c>
      <c r="W3507" s="1" t="e" cm="1">
        <f t="array" ref="W3507">INDEX($O$4:$O$20,U3507+1)</f>
        <v>#REF!</v>
      </c>
      <c r="X3507" t="e" cm="1">
        <f t="array" ref="X3507">(W3507-T3507)/(W3507-V3507)*INDEX($Q$4:$Q$20,U3507)+(T3507-V3507)/(W3507-V3507)*INDEX($Q$4:$Q$20,U3507+1)</f>
        <v>#REF!</v>
      </c>
      <c r="Y3507" t="e">
        <f t="shared" si="353"/>
        <v>#REF!</v>
      </c>
      <c r="Z3507" t="e">
        <f t="shared" si="354"/>
        <v>#REF!</v>
      </c>
      <c r="AA3507" t="e">
        <f t="shared" si="355"/>
        <v>#REF!</v>
      </c>
      <c r="AB3507" t="e">
        <f t="shared" si="357"/>
        <v>#REF!</v>
      </c>
    </row>
    <row r="3508" spans="19:28">
      <c r="S3508">
        <v>3504</v>
      </c>
      <c r="T3508" s="1">
        <f t="shared" si="356"/>
        <v>49512</v>
      </c>
      <c r="U3508">
        <f t="shared" si="352"/>
        <v>17</v>
      </c>
      <c r="V3508" s="1" cm="1">
        <f t="array" ref="V3508">INDEX($O$4:$O$20,U3508)</f>
        <v>47471</v>
      </c>
      <c r="W3508" s="1" t="e" cm="1">
        <f t="array" ref="W3508">INDEX($O$4:$O$20,U3508+1)</f>
        <v>#REF!</v>
      </c>
      <c r="X3508" t="e" cm="1">
        <f t="array" ref="X3508">(W3508-T3508)/(W3508-V3508)*INDEX($Q$4:$Q$20,U3508)+(T3508-V3508)/(W3508-V3508)*INDEX($Q$4:$Q$20,U3508+1)</f>
        <v>#REF!</v>
      </c>
      <c r="Y3508" t="e">
        <f t="shared" si="353"/>
        <v>#REF!</v>
      </c>
      <c r="Z3508" t="e">
        <f t="shared" si="354"/>
        <v>#REF!</v>
      </c>
      <c r="AA3508" t="e">
        <f t="shared" si="355"/>
        <v>#REF!</v>
      </c>
      <c r="AB3508" t="e">
        <f t="shared" si="357"/>
        <v>#REF!</v>
      </c>
    </row>
    <row r="3509" spans="19:28">
      <c r="S3509">
        <v>3505</v>
      </c>
      <c r="T3509" s="1">
        <f t="shared" si="356"/>
        <v>49513</v>
      </c>
      <c r="U3509">
        <f t="shared" si="352"/>
        <v>17</v>
      </c>
      <c r="V3509" s="1" cm="1">
        <f t="array" ref="V3509">INDEX($O$4:$O$20,U3509)</f>
        <v>47471</v>
      </c>
      <c r="W3509" s="1" t="e" cm="1">
        <f t="array" ref="W3509">INDEX($O$4:$O$20,U3509+1)</f>
        <v>#REF!</v>
      </c>
      <c r="X3509" t="e" cm="1">
        <f t="array" ref="X3509">(W3509-T3509)/(W3509-V3509)*INDEX($Q$4:$Q$20,U3509)+(T3509-V3509)/(W3509-V3509)*INDEX($Q$4:$Q$20,U3509+1)</f>
        <v>#REF!</v>
      </c>
      <c r="Y3509" t="e">
        <f t="shared" si="353"/>
        <v>#REF!</v>
      </c>
      <c r="Z3509" t="e">
        <f t="shared" si="354"/>
        <v>#REF!</v>
      </c>
      <c r="AA3509" t="e">
        <f t="shared" si="355"/>
        <v>#REF!</v>
      </c>
      <c r="AB3509" t="e">
        <f t="shared" si="357"/>
        <v>#REF!</v>
      </c>
    </row>
    <row r="3510" spans="19:28">
      <c r="S3510">
        <v>3506</v>
      </c>
      <c r="T3510" s="1">
        <f t="shared" si="356"/>
        <v>49514</v>
      </c>
      <c r="U3510">
        <f t="shared" si="352"/>
        <v>17</v>
      </c>
      <c r="V3510" s="1" cm="1">
        <f t="array" ref="V3510">INDEX($O$4:$O$20,U3510)</f>
        <v>47471</v>
      </c>
      <c r="W3510" s="1" t="e" cm="1">
        <f t="array" ref="W3510">INDEX($O$4:$O$20,U3510+1)</f>
        <v>#REF!</v>
      </c>
      <c r="X3510" t="e" cm="1">
        <f t="array" ref="X3510">(W3510-T3510)/(W3510-V3510)*INDEX($Q$4:$Q$20,U3510)+(T3510-V3510)/(W3510-V3510)*INDEX($Q$4:$Q$20,U3510+1)</f>
        <v>#REF!</v>
      </c>
      <c r="Y3510" t="e">
        <f t="shared" si="353"/>
        <v>#REF!</v>
      </c>
      <c r="Z3510" t="e">
        <f t="shared" si="354"/>
        <v>#REF!</v>
      </c>
      <c r="AA3510" t="e">
        <f t="shared" si="355"/>
        <v>#REF!</v>
      </c>
      <c r="AB3510" t="e">
        <f t="shared" si="357"/>
        <v>#REF!</v>
      </c>
    </row>
    <row r="3511" spans="19:28">
      <c r="S3511">
        <v>3507</v>
      </c>
      <c r="T3511" s="1">
        <f t="shared" si="356"/>
        <v>49515</v>
      </c>
      <c r="U3511">
        <f t="shared" si="352"/>
        <v>17</v>
      </c>
      <c r="V3511" s="1" cm="1">
        <f t="array" ref="V3511">INDEX($O$4:$O$20,U3511)</f>
        <v>47471</v>
      </c>
      <c r="W3511" s="1" t="e" cm="1">
        <f t="array" ref="W3511">INDEX($O$4:$O$20,U3511+1)</f>
        <v>#REF!</v>
      </c>
      <c r="X3511" t="e" cm="1">
        <f t="array" ref="X3511">(W3511-T3511)/(W3511-V3511)*INDEX($Q$4:$Q$20,U3511)+(T3511-V3511)/(W3511-V3511)*INDEX($Q$4:$Q$20,U3511+1)</f>
        <v>#REF!</v>
      </c>
      <c r="Y3511" t="e">
        <f t="shared" si="353"/>
        <v>#REF!</v>
      </c>
      <c r="Z3511" t="e">
        <f t="shared" si="354"/>
        <v>#REF!</v>
      </c>
      <c r="AA3511" t="e">
        <f t="shared" si="355"/>
        <v>#REF!</v>
      </c>
      <c r="AB3511" t="e">
        <f t="shared" si="357"/>
        <v>#REF!</v>
      </c>
    </row>
    <row r="3512" spans="19:28">
      <c r="S3512">
        <v>3508</v>
      </c>
      <c r="T3512" s="1">
        <f t="shared" si="356"/>
        <v>49516</v>
      </c>
      <c r="U3512">
        <f t="shared" si="352"/>
        <v>17</v>
      </c>
      <c r="V3512" s="1" cm="1">
        <f t="array" ref="V3512">INDEX($O$4:$O$20,U3512)</f>
        <v>47471</v>
      </c>
      <c r="W3512" s="1" t="e" cm="1">
        <f t="array" ref="W3512">INDEX($O$4:$O$20,U3512+1)</f>
        <v>#REF!</v>
      </c>
      <c r="X3512" t="e" cm="1">
        <f t="array" ref="X3512">(W3512-T3512)/(W3512-V3512)*INDEX($Q$4:$Q$20,U3512)+(T3512-V3512)/(W3512-V3512)*INDEX($Q$4:$Q$20,U3512+1)</f>
        <v>#REF!</v>
      </c>
      <c r="Y3512" t="e">
        <f t="shared" si="353"/>
        <v>#REF!</v>
      </c>
      <c r="Z3512" t="e">
        <f t="shared" si="354"/>
        <v>#REF!</v>
      </c>
      <c r="AA3512" t="e">
        <f t="shared" si="355"/>
        <v>#REF!</v>
      </c>
      <c r="AB3512" t="e">
        <f t="shared" si="357"/>
        <v>#REF!</v>
      </c>
    </row>
    <row r="3513" spans="19:28">
      <c r="S3513">
        <v>3509</v>
      </c>
      <c r="T3513" s="1">
        <f t="shared" si="356"/>
        <v>49517</v>
      </c>
      <c r="U3513">
        <f t="shared" si="352"/>
        <v>17</v>
      </c>
      <c r="V3513" s="1" cm="1">
        <f t="array" ref="V3513">INDEX($O$4:$O$20,U3513)</f>
        <v>47471</v>
      </c>
      <c r="W3513" s="1" t="e" cm="1">
        <f t="array" ref="W3513">INDEX($O$4:$O$20,U3513+1)</f>
        <v>#REF!</v>
      </c>
      <c r="X3513" t="e" cm="1">
        <f t="array" ref="X3513">(W3513-T3513)/(W3513-V3513)*INDEX($Q$4:$Q$20,U3513)+(T3513-V3513)/(W3513-V3513)*INDEX($Q$4:$Q$20,U3513+1)</f>
        <v>#REF!</v>
      </c>
      <c r="Y3513" t="e">
        <f t="shared" si="353"/>
        <v>#REF!</v>
      </c>
      <c r="Z3513" t="e">
        <f t="shared" si="354"/>
        <v>#REF!</v>
      </c>
      <c r="AA3513" t="e">
        <f t="shared" si="355"/>
        <v>#REF!</v>
      </c>
      <c r="AB3513" t="e">
        <f t="shared" si="357"/>
        <v>#REF!</v>
      </c>
    </row>
    <row r="3514" spans="19:28">
      <c r="S3514">
        <v>3510</v>
      </c>
      <c r="T3514" s="1">
        <f t="shared" si="356"/>
        <v>49518</v>
      </c>
      <c r="U3514">
        <f t="shared" si="352"/>
        <v>17</v>
      </c>
      <c r="V3514" s="1" cm="1">
        <f t="array" ref="V3514">INDEX($O$4:$O$20,U3514)</f>
        <v>47471</v>
      </c>
      <c r="W3514" s="1" t="e" cm="1">
        <f t="array" ref="W3514">INDEX($O$4:$O$20,U3514+1)</f>
        <v>#REF!</v>
      </c>
      <c r="X3514" t="e" cm="1">
        <f t="array" ref="X3514">(W3514-T3514)/(W3514-V3514)*INDEX($Q$4:$Q$20,U3514)+(T3514-V3514)/(W3514-V3514)*INDEX($Q$4:$Q$20,U3514+1)</f>
        <v>#REF!</v>
      </c>
      <c r="Y3514" t="e">
        <f t="shared" si="353"/>
        <v>#REF!</v>
      </c>
      <c r="Z3514" t="e">
        <f t="shared" si="354"/>
        <v>#REF!</v>
      </c>
      <c r="AA3514" t="e">
        <f t="shared" si="355"/>
        <v>#REF!</v>
      </c>
      <c r="AB3514" t="e">
        <f t="shared" si="357"/>
        <v>#REF!</v>
      </c>
    </row>
    <row r="3515" spans="19:28">
      <c r="S3515">
        <v>3511</v>
      </c>
      <c r="T3515" s="1">
        <f t="shared" si="356"/>
        <v>49519</v>
      </c>
      <c r="U3515">
        <f t="shared" si="352"/>
        <v>17</v>
      </c>
      <c r="V3515" s="1" cm="1">
        <f t="array" ref="V3515">INDEX($O$4:$O$20,U3515)</f>
        <v>47471</v>
      </c>
      <c r="W3515" s="1" t="e" cm="1">
        <f t="array" ref="W3515">INDEX($O$4:$O$20,U3515+1)</f>
        <v>#REF!</v>
      </c>
      <c r="X3515" t="e" cm="1">
        <f t="array" ref="X3515">(W3515-T3515)/(W3515-V3515)*INDEX($Q$4:$Q$20,U3515)+(T3515-V3515)/(W3515-V3515)*INDEX($Q$4:$Q$20,U3515+1)</f>
        <v>#REF!</v>
      </c>
      <c r="Y3515" t="e">
        <f t="shared" si="353"/>
        <v>#REF!</v>
      </c>
      <c r="Z3515" t="e">
        <f t="shared" si="354"/>
        <v>#REF!</v>
      </c>
      <c r="AA3515" t="e">
        <f t="shared" si="355"/>
        <v>#REF!</v>
      </c>
      <c r="AB3515" t="e">
        <f t="shared" si="357"/>
        <v>#REF!</v>
      </c>
    </row>
    <row r="3516" spans="19:28">
      <c r="S3516">
        <v>3512</v>
      </c>
      <c r="T3516" s="1">
        <f t="shared" si="356"/>
        <v>49520</v>
      </c>
      <c r="U3516">
        <f t="shared" si="352"/>
        <v>17</v>
      </c>
      <c r="V3516" s="1" cm="1">
        <f t="array" ref="V3516">INDEX($O$4:$O$20,U3516)</f>
        <v>47471</v>
      </c>
      <c r="W3516" s="1" t="e" cm="1">
        <f t="array" ref="W3516">INDEX($O$4:$O$20,U3516+1)</f>
        <v>#REF!</v>
      </c>
      <c r="X3516" t="e" cm="1">
        <f t="array" ref="X3516">(W3516-T3516)/(W3516-V3516)*INDEX($Q$4:$Q$20,U3516)+(T3516-V3516)/(W3516-V3516)*INDEX($Q$4:$Q$20,U3516+1)</f>
        <v>#REF!</v>
      </c>
      <c r="Y3516" t="e">
        <f t="shared" si="353"/>
        <v>#REF!</v>
      </c>
      <c r="Z3516" t="e">
        <f t="shared" si="354"/>
        <v>#REF!</v>
      </c>
      <c r="AA3516" t="e">
        <f t="shared" si="355"/>
        <v>#REF!</v>
      </c>
      <c r="AB3516" t="e">
        <f t="shared" si="357"/>
        <v>#REF!</v>
      </c>
    </row>
    <row r="3517" spans="19:28">
      <c r="S3517">
        <v>3513</v>
      </c>
      <c r="T3517" s="1">
        <f t="shared" si="356"/>
        <v>49521</v>
      </c>
      <c r="U3517">
        <f t="shared" si="352"/>
        <v>17</v>
      </c>
      <c r="V3517" s="1" cm="1">
        <f t="array" ref="V3517">INDEX($O$4:$O$20,U3517)</f>
        <v>47471</v>
      </c>
      <c r="W3517" s="1" t="e" cm="1">
        <f t="array" ref="W3517">INDEX($O$4:$O$20,U3517+1)</f>
        <v>#REF!</v>
      </c>
      <c r="X3517" t="e" cm="1">
        <f t="array" ref="X3517">(W3517-T3517)/(W3517-V3517)*INDEX($Q$4:$Q$20,U3517)+(T3517-V3517)/(W3517-V3517)*INDEX($Q$4:$Q$20,U3517+1)</f>
        <v>#REF!</v>
      </c>
      <c r="Y3517" t="e">
        <f t="shared" si="353"/>
        <v>#REF!</v>
      </c>
      <c r="Z3517" t="e">
        <f t="shared" si="354"/>
        <v>#REF!</v>
      </c>
      <c r="AA3517" t="e">
        <f t="shared" si="355"/>
        <v>#REF!</v>
      </c>
      <c r="AB3517" t="e">
        <f t="shared" si="357"/>
        <v>#REF!</v>
      </c>
    </row>
    <row r="3518" spans="19:28">
      <c r="S3518">
        <v>3514</v>
      </c>
      <c r="T3518" s="1">
        <f t="shared" si="356"/>
        <v>49522</v>
      </c>
      <c r="U3518">
        <f t="shared" si="352"/>
        <v>17</v>
      </c>
      <c r="V3518" s="1" cm="1">
        <f t="array" ref="V3518">INDEX($O$4:$O$20,U3518)</f>
        <v>47471</v>
      </c>
      <c r="W3518" s="1" t="e" cm="1">
        <f t="array" ref="W3518">INDEX($O$4:$O$20,U3518+1)</f>
        <v>#REF!</v>
      </c>
      <c r="X3518" t="e" cm="1">
        <f t="array" ref="X3518">(W3518-T3518)/(W3518-V3518)*INDEX($Q$4:$Q$20,U3518)+(T3518-V3518)/(W3518-V3518)*INDEX($Q$4:$Q$20,U3518+1)</f>
        <v>#REF!</v>
      </c>
      <c r="Y3518" t="e">
        <f t="shared" si="353"/>
        <v>#REF!</v>
      </c>
      <c r="Z3518" t="e">
        <f t="shared" si="354"/>
        <v>#REF!</v>
      </c>
      <c r="AA3518" t="e">
        <f t="shared" si="355"/>
        <v>#REF!</v>
      </c>
      <c r="AB3518" t="e">
        <f t="shared" si="357"/>
        <v>#REF!</v>
      </c>
    </row>
    <row r="3519" spans="19:28">
      <c r="S3519">
        <v>3515</v>
      </c>
      <c r="T3519" s="1">
        <f t="shared" si="356"/>
        <v>49523</v>
      </c>
      <c r="U3519">
        <f t="shared" si="352"/>
        <v>17</v>
      </c>
      <c r="V3519" s="1" cm="1">
        <f t="array" ref="V3519">INDEX($O$4:$O$20,U3519)</f>
        <v>47471</v>
      </c>
      <c r="W3519" s="1" t="e" cm="1">
        <f t="array" ref="W3519">INDEX($O$4:$O$20,U3519+1)</f>
        <v>#REF!</v>
      </c>
      <c r="X3519" t="e" cm="1">
        <f t="array" ref="X3519">(W3519-T3519)/(W3519-V3519)*INDEX($Q$4:$Q$20,U3519)+(T3519-V3519)/(W3519-V3519)*INDEX($Q$4:$Q$20,U3519+1)</f>
        <v>#REF!</v>
      </c>
      <c r="Y3519" t="e">
        <f t="shared" si="353"/>
        <v>#REF!</v>
      </c>
      <c r="Z3519" t="e">
        <f t="shared" si="354"/>
        <v>#REF!</v>
      </c>
      <c r="AA3519" t="e">
        <f t="shared" si="355"/>
        <v>#REF!</v>
      </c>
      <c r="AB3519" t="e">
        <f t="shared" si="357"/>
        <v>#REF!</v>
      </c>
    </row>
    <row r="3520" spans="19:28">
      <c r="S3520">
        <v>3516</v>
      </c>
      <c r="T3520" s="1">
        <f t="shared" si="356"/>
        <v>49524</v>
      </c>
      <c r="U3520">
        <f t="shared" si="352"/>
        <v>17</v>
      </c>
      <c r="V3520" s="1" cm="1">
        <f t="array" ref="V3520">INDEX($O$4:$O$20,U3520)</f>
        <v>47471</v>
      </c>
      <c r="W3520" s="1" t="e" cm="1">
        <f t="array" ref="W3520">INDEX($O$4:$O$20,U3520+1)</f>
        <v>#REF!</v>
      </c>
      <c r="X3520" t="e" cm="1">
        <f t="array" ref="X3520">(W3520-T3520)/(W3520-V3520)*INDEX($Q$4:$Q$20,U3520)+(T3520-V3520)/(W3520-V3520)*INDEX($Q$4:$Q$20,U3520+1)</f>
        <v>#REF!</v>
      </c>
      <c r="Y3520" t="e">
        <f t="shared" si="353"/>
        <v>#REF!</v>
      </c>
      <c r="Z3520" t="e">
        <f t="shared" si="354"/>
        <v>#REF!</v>
      </c>
      <c r="AA3520" t="e">
        <f t="shared" si="355"/>
        <v>#REF!</v>
      </c>
      <c r="AB3520" t="e">
        <f t="shared" si="357"/>
        <v>#REF!</v>
      </c>
    </row>
    <row r="3521" spans="19:28">
      <c r="S3521">
        <v>3517</v>
      </c>
      <c r="T3521" s="1">
        <f t="shared" si="356"/>
        <v>49525</v>
      </c>
      <c r="U3521">
        <f t="shared" si="352"/>
        <v>17</v>
      </c>
      <c r="V3521" s="1" cm="1">
        <f t="array" ref="V3521">INDEX($O$4:$O$20,U3521)</f>
        <v>47471</v>
      </c>
      <c r="W3521" s="1" t="e" cm="1">
        <f t="array" ref="W3521">INDEX($O$4:$O$20,U3521+1)</f>
        <v>#REF!</v>
      </c>
      <c r="X3521" t="e" cm="1">
        <f t="array" ref="X3521">(W3521-T3521)/(W3521-V3521)*INDEX($Q$4:$Q$20,U3521)+(T3521-V3521)/(W3521-V3521)*INDEX($Q$4:$Q$20,U3521+1)</f>
        <v>#REF!</v>
      </c>
      <c r="Y3521" t="e">
        <f t="shared" si="353"/>
        <v>#REF!</v>
      </c>
      <c r="Z3521" t="e">
        <f t="shared" si="354"/>
        <v>#REF!</v>
      </c>
      <c r="AA3521" t="e">
        <f t="shared" si="355"/>
        <v>#REF!</v>
      </c>
      <c r="AB3521" t="e">
        <f t="shared" si="357"/>
        <v>#REF!</v>
      </c>
    </row>
    <row r="3522" spans="19:28">
      <c r="S3522">
        <v>3518</v>
      </c>
      <c r="T3522" s="1">
        <f t="shared" si="356"/>
        <v>49526</v>
      </c>
      <c r="U3522">
        <f t="shared" si="352"/>
        <v>17</v>
      </c>
      <c r="V3522" s="1" cm="1">
        <f t="array" ref="V3522">INDEX($O$4:$O$20,U3522)</f>
        <v>47471</v>
      </c>
      <c r="W3522" s="1" t="e" cm="1">
        <f t="array" ref="W3522">INDEX($O$4:$O$20,U3522+1)</f>
        <v>#REF!</v>
      </c>
      <c r="X3522" t="e" cm="1">
        <f t="array" ref="X3522">(W3522-T3522)/(W3522-V3522)*INDEX($Q$4:$Q$20,U3522)+(T3522-V3522)/(W3522-V3522)*INDEX($Q$4:$Q$20,U3522+1)</f>
        <v>#REF!</v>
      </c>
      <c r="Y3522" t="e">
        <f t="shared" si="353"/>
        <v>#REF!</v>
      </c>
      <c r="Z3522" t="e">
        <f t="shared" si="354"/>
        <v>#REF!</v>
      </c>
      <c r="AA3522" t="e">
        <f t="shared" si="355"/>
        <v>#REF!</v>
      </c>
      <c r="AB3522" t="e">
        <f t="shared" si="357"/>
        <v>#REF!</v>
      </c>
    </row>
    <row r="3523" spans="19:28">
      <c r="S3523">
        <v>3519</v>
      </c>
      <c r="T3523" s="1">
        <f t="shared" si="356"/>
        <v>49527</v>
      </c>
      <c r="U3523">
        <f t="shared" si="352"/>
        <v>17</v>
      </c>
      <c r="V3523" s="1" cm="1">
        <f t="array" ref="V3523">INDEX($O$4:$O$20,U3523)</f>
        <v>47471</v>
      </c>
      <c r="W3523" s="1" t="e" cm="1">
        <f t="array" ref="W3523">INDEX($O$4:$O$20,U3523+1)</f>
        <v>#REF!</v>
      </c>
      <c r="X3523" t="e" cm="1">
        <f t="array" ref="X3523">(W3523-T3523)/(W3523-V3523)*INDEX($Q$4:$Q$20,U3523)+(T3523-V3523)/(W3523-V3523)*INDEX($Q$4:$Q$20,U3523+1)</f>
        <v>#REF!</v>
      </c>
      <c r="Y3523" t="e">
        <f t="shared" si="353"/>
        <v>#REF!</v>
      </c>
      <c r="Z3523" t="e">
        <f t="shared" si="354"/>
        <v>#REF!</v>
      </c>
      <c r="AA3523" t="e">
        <f t="shared" si="355"/>
        <v>#REF!</v>
      </c>
      <c r="AB3523" t="e">
        <f t="shared" si="357"/>
        <v>#REF!</v>
      </c>
    </row>
    <row r="3524" spans="19:28">
      <c r="S3524">
        <v>3520</v>
      </c>
      <c r="T3524" s="1">
        <f t="shared" si="356"/>
        <v>49528</v>
      </c>
      <c r="U3524">
        <f t="shared" si="352"/>
        <v>17</v>
      </c>
      <c r="V3524" s="1" cm="1">
        <f t="array" ref="V3524">INDEX($O$4:$O$20,U3524)</f>
        <v>47471</v>
      </c>
      <c r="W3524" s="1" t="e" cm="1">
        <f t="array" ref="W3524">INDEX($O$4:$O$20,U3524+1)</f>
        <v>#REF!</v>
      </c>
      <c r="X3524" t="e" cm="1">
        <f t="array" ref="X3524">(W3524-T3524)/(W3524-V3524)*INDEX($Q$4:$Q$20,U3524)+(T3524-V3524)/(W3524-V3524)*INDEX($Q$4:$Q$20,U3524+1)</f>
        <v>#REF!</v>
      </c>
      <c r="Y3524" t="e">
        <f t="shared" si="353"/>
        <v>#REF!</v>
      </c>
      <c r="Z3524" t="e">
        <f t="shared" si="354"/>
        <v>#REF!</v>
      </c>
      <c r="AA3524" t="e">
        <f t="shared" si="355"/>
        <v>#REF!</v>
      </c>
      <c r="AB3524" t="e">
        <f t="shared" si="357"/>
        <v>#REF!</v>
      </c>
    </row>
    <row r="3525" spans="19:28">
      <c r="S3525">
        <v>3521</v>
      </c>
      <c r="T3525" s="1">
        <f t="shared" si="356"/>
        <v>49529</v>
      </c>
      <c r="U3525">
        <f t="shared" ref="U3525:U3588" si="358">MATCH(T3525,$O$4:$O$20,1)</f>
        <v>17</v>
      </c>
      <c r="V3525" s="1" cm="1">
        <f t="array" ref="V3525">INDEX($O$4:$O$20,U3525)</f>
        <v>47471</v>
      </c>
      <c r="W3525" s="1" t="e" cm="1">
        <f t="array" ref="W3525">INDEX($O$4:$O$20,U3525+1)</f>
        <v>#REF!</v>
      </c>
      <c r="X3525" t="e" cm="1">
        <f t="array" ref="X3525">(W3525-T3525)/(W3525-V3525)*INDEX($Q$4:$Q$20,U3525)+(T3525-V3525)/(W3525-V3525)*INDEX($Q$4:$Q$20,U3525+1)</f>
        <v>#REF!</v>
      </c>
      <c r="Y3525" t="e">
        <f t="shared" ref="Y3525:Y3588" si="359">EXP(X3525)</f>
        <v>#REF!</v>
      </c>
      <c r="Z3525" t="e">
        <f t="shared" ref="Z3525:Z3588" si="360">(Y3525/Y3526-1)*360</f>
        <v>#REF!</v>
      </c>
      <c r="AA3525" t="e">
        <f t="shared" ref="AA3525:AA3588" si="361">Z3525-0.0006</f>
        <v>#REF!</v>
      </c>
      <c r="AB3525" t="e">
        <f t="shared" si="357"/>
        <v>#REF!</v>
      </c>
    </row>
    <row r="3526" spans="19:28">
      <c r="S3526">
        <v>3522</v>
      </c>
      <c r="T3526" s="1">
        <f t="shared" ref="T3526:T3589" si="362">T3525+1</f>
        <v>49530</v>
      </c>
      <c r="U3526">
        <f t="shared" si="358"/>
        <v>17</v>
      </c>
      <c r="V3526" s="1" cm="1">
        <f t="array" ref="V3526">INDEX($O$4:$O$20,U3526)</f>
        <v>47471</v>
      </c>
      <c r="W3526" s="1" t="e" cm="1">
        <f t="array" ref="W3526">INDEX($O$4:$O$20,U3526+1)</f>
        <v>#REF!</v>
      </c>
      <c r="X3526" t="e" cm="1">
        <f t="array" ref="X3526">(W3526-T3526)/(W3526-V3526)*INDEX($Q$4:$Q$20,U3526)+(T3526-V3526)/(W3526-V3526)*INDEX($Q$4:$Q$20,U3526+1)</f>
        <v>#REF!</v>
      </c>
      <c r="Y3526" t="e">
        <f t="shared" si="359"/>
        <v>#REF!</v>
      </c>
      <c r="Z3526" t="e">
        <f t="shared" si="360"/>
        <v>#REF!</v>
      </c>
      <c r="AA3526" t="e">
        <f t="shared" si="361"/>
        <v>#REF!</v>
      </c>
      <c r="AB3526" t="e">
        <f t="shared" ref="AB3526:AB3589" si="363">AB3525/(1+AA3525/360)</f>
        <v>#REF!</v>
      </c>
    </row>
    <row r="3527" spans="19:28">
      <c r="S3527">
        <v>3523</v>
      </c>
      <c r="T3527" s="1">
        <f t="shared" si="362"/>
        <v>49531</v>
      </c>
      <c r="U3527">
        <f t="shared" si="358"/>
        <v>17</v>
      </c>
      <c r="V3527" s="1" cm="1">
        <f t="array" ref="V3527">INDEX($O$4:$O$20,U3527)</f>
        <v>47471</v>
      </c>
      <c r="W3527" s="1" t="e" cm="1">
        <f t="array" ref="W3527">INDEX($O$4:$O$20,U3527+1)</f>
        <v>#REF!</v>
      </c>
      <c r="X3527" t="e" cm="1">
        <f t="array" ref="X3527">(W3527-T3527)/(W3527-V3527)*INDEX($Q$4:$Q$20,U3527)+(T3527-V3527)/(W3527-V3527)*INDEX($Q$4:$Q$20,U3527+1)</f>
        <v>#REF!</v>
      </c>
      <c r="Y3527" t="e">
        <f t="shared" si="359"/>
        <v>#REF!</v>
      </c>
      <c r="Z3527" t="e">
        <f t="shared" si="360"/>
        <v>#REF!</v>
      </c>
      <c r="AA3527" t="e">
        <f t="shared" si="361"/>
        <v>#REF!</v>
      </c>
      <c r="AB3527" t="e">
        <f t="shared" si="363"/>
        <v>#REF!</v>
      </c>
    </row>
    <row r="3528" spans="19:28">
      <c r="S3528">
        <v>3524</v>
      </c>
      <c r="T3528" s="1">
        <f t="shared" si="362"/>
        <v>49532</v>
      </c>
      <c r="U3528">
        <f t="shared" si="358"/>
        <v>17</v>
      </c>
      <c r="V3528" s="1" cm="1">
        <f t="array" ref="V3528">INDEX($O$4:$O$20,U3528)</f>
        <v>47471</v>
      </c>
      <c r="W3528" s="1" t="e" cm="1">
        <f t="array" ref="W3528">INDEX($O$4:$O$20,U3528+1)</f>
        <v>#REF!</v>
      </c>
      <c r="X3528" t="e" cm="1">
        <f t="array" ref="X3528">(W3528-T3528)/(W3528-V3528)*INDEX($Q$4:$Q$20,U3528)+(T3528-V3528)/(W3528-V3528)*INDEX($Q$4:$Q$20,U3528+1)</f>
        <v>#REF!</v>
      </c>
      <c r="Y3528" t="e">
        <f t="shared" si="359"/>
        <v>#REF!</v>
      </c>
      <c r="Z3528" t="e">
        <f t="shared" si="360"/>
        <v>#REF!</v>
      </c>
      <c r="AA3528" t="e">
        <f t="shared" si="361"/>
        <v>#REF!</v>
      </c>
      <c r="AB3528" t="e">
        <f t="shared" si="363"/>
        <v>#REF!</v>
      </c>
    </row>
    <row r="3529" spans="19:28">
      <c r="S3529">
        <v>3525</v>
      </c>
      <c r="T3529" s="1">
        <f t="shared" si="362"/>
        <v>49533</v>
      </c>
      <c r="U3529">
        <f t="shared" si="358"/>
        <v>17</v>
      </c>
      <c r="V3529" s="1" cm="1">
        <f t="array" ref="V3529">INDEX($O$4:$O$20,U3529)</f>
        <v>47471</v>
      </c>
      <c r="W3529" s="1" t="e" cm="1">
        <f t="array" ref="W3529">INDEX($O$4:$O$20,U3529+1)</f>
        <v>#REF!</v>
      </c>
      <c r="X3529" t="e" cm="1">
        <f t="array" ref="X3529">(W3529-T3529)/(W3529-V3529)*INDEX($Q$4:$Q$20,U3529)+(T3529-V3529)/(W3529-V3529)*INDEX($Q$4:$Q$20,U3529+1)</f>
        <v>#REF!</v>
      </c>
      <c r="Y3529" t="e">
        <f t="shared" si="359"/>
        <v>#REF!</v>
      </c>
      <c r="Z3529" t="e">
        <f t="shared" si="360"/>
        <v>#REF!</v>
      </c>
      <c r="AA3529" t="e">
        <f t="shared" si="361"/>
        <v>#REF!</v>
      </c>
      <c r="AB3529" t="e">
        <f t="shared" si="363"/>
        <v>#REF!</v>
      </c>
    </row>
    <row r="3530" spans="19:28">
      <c r="S3530">
        <v>3526</v>
      </c>
      <c r="T3530" s="1">
        <f t="shared" si="362"/>
        <v>49534</v>
      </c>
      <c r="U3530">
        <f t="shared" si="358"/>
        <v>17</v>
      </c>
      <c r="V3530" s="1" cm="1">
        <f t="array" ref="V3530">INDEX($O$4:$O$20,U3530)</f>
        <v>47471</v>
      </c>
      <c r="W3530" s="1" t="e" cm="1">
        <f t="array" ref="W3530">INDEX($O$4:$O$20,U3530+1)</f>
        <v>#REF!</v>
      </c>
      <c r="X3530" t="e" cm="1">
        <f t="array" ref="X3530">(W3530-T3530)/(W3530-V3530)*INDEX($Q$4:$Q$20,U3530)+(T3530-V3530)/(W3530-V3530)*INDEX($Q$4:$Q$20,U3530+1)</f>
        <v>#REF!</v>
      </c>
      <c r="Y3530" t="e">
        <f t="shared" si="359"/>
        <v>#REF!</v>
      </c>
      <c r="Z3530" t="e">
        <f t="shared" si="360"/>
        <v>#REF!</v>
      </c>
      <c r="AA3530" t="e">
        <f t="shared" si="361"/>
        <v>#REF!</v>
      </c>
      <c r="AB3530" t="e">
        <f t="shared" si="363"/>
        <v>#REF!</v>
      </c>
    </row>
    <row r="3531" spans="19:28">
      <c r="S3531">
        <v>3527</v>
      </c>
      <c r="T3531" s="1">
        <f t="shared" si="362"/>
        <v>49535</v>
      </c>
      <c r="U3531">
        <f t="shared" si="358"/>
        <v>17</v>
      </c>
      <c r="V3531" s="1" cm="1">
        <f t="array" ref="V3531">INDEX($O$4:$O$20,U3531)</f>
        <v>47471</v>
      </c>
      <c r="W3531" s="1" t="e" cm="1">
        <f t="array" ref="W3531">INDEX($O$4:$O$20,U3531+1)</f>
        <v>#REF!</v>
      </c>
      <c r="X3531" t="e" cm="1">
        <f t="array" ref="X3531">(W3531-T3531)/(W3531-V3531)*INDEX($Q$4:$Q$20,U3531)+(T3531-V3531)/(W3531-V3531)*INDEX($Q$4:$Q$20,U3531+1)</f>
        <v>#REF!</v>
      </c>
      <c r="Y3531" t="e">
        <f t="shared" si="359"/>
        <v>#REF!</v>
      </c>
      <c r="Z3531" t="e">
        <f t="shared" si="360"/>
        <v>#REF!</v>
      </c>
      <c r="AA3531" t="e">
        <f t="shared" si="361"/>
        <v>#REF!</v>
      </c>
      <c r="AB3531" t="e">
        <f t="shared" si="363"/>
        <v>#REF!</v>
      </c>
    </row>
    <row r="3532" spans="19:28">
      <c r="S3532">
        <v>3528</v>
      </c>
      <c r="T3532" s="1">
        <f t="shared" si="362"/>
        <v>49536</v>
      </c>
      <c r="U3532">
        <f t="shared" si="358"/>
        <v>17</v>
      </c>
      <c r="V3532" s="1" cm="1">
        <f t="array" ref="V3532">INDEX($O$4:$O$20,U3532)</f>
        <v>47471</v>
      </c>
      <c r="W3532" s="1" t="e" cm="1">
        <f t="array" ref="W3532">INDEX($O$4:$O$20,U3532+1)</f>
        <v>#REF!</v>
      </c>
      <c r="X3532" t="e" cm="1">
        <f t="array" ref="X3532">(W3532-T3532)/(W3532-V3532)*INDEX($Q$4:$Q$20,U3532)+(T3532-V3532)/(W3532-V3532)*INDEX($Q$4:$Q$20,U3532+1)</f>
        <v>#REF!</v>
      </c>
      <c r="Y3532" t="e">
        <f t="shared" si="359"/>
        <v>#REF!</v>
      </c>
      <c r="Z3532" t="e">
        <f t="shared" si="360"/>
        <v>#REF!</v>
      </c>
      <c r="AA3532" t="e">
        <f t="shared" si="361"/>
        <v>#REF!</v>
      </c>
      <c r="AB3532" t="e">
        <f t="shared" si="363"/>
        <v>#REF!</v>
      </c>
    </row>
    <row r="3533" spans="19:28">
      <c r="S3533">
        <v>3529</v>
      </c>
      <c r="T3533" s="1">
        <f t="shared" si="362"/>
        <v>49537</v>
      </c>
      <c r="U3533">
        <f t="shared" si="358"/>
        <v>17</v>
      </c>
      <c r="V3533" s="1" cm="1">
        <f t="array" ref="V3533">INDEX($O$4:$O$20,U3533)</f>
        <v>47471</v>
      </c>
      <c r="W3533" s="1" t="e" cm="1">
        <f t="array" ref="W3533">INDEX($O$4:$O$20,U3533+1)</f>
        <v>#REF!</v>
      </c>
      <c r="X3533" t="e" cm="1">
        <f t="array" ref="X3533">(W3533-T3533)/(W3533-V3533)*INDEX($Q$4:$Q$20,U3533)+(T3533-V3533)/(W3533-V3533)*INDEX($Q$4:$Q$20,U3533+1)</f>
        <v>#REF!</v>
      </c>
      <c r="Y3533" t="e">
        <f t="shared" si="359"/>
        <v>#REF!</v>
      </c>
      <c r="Z3533" t="e">
        <f t="shared" si="360"/>
        <v>#REF!</v>
      </c>
      <c r="AA3533" t="e">
        <f t="shared" si="361"/>
        <v>#REF!</v>
      </c>
      <c r="AB3533" t="e">
        <f t="shared" si="363"/>
        <v>#REF!</v>
      </c>
    </row>
    <row r="3534" spans="19:28">
      <c r="S3534">
        <v>3530</v>
      </c>
      <c r="T3534" s="1">
        <f t="shared" si="362"/>
        <v>49538</v>
      </c>
      <c r="U3534">
        <f t="shared" si="358"/>
        <v>17</v>
      </c>
      <c r="V3534" s="1" cm="1">
        <f t="array" ref="V3534">INDEX($O$4:$O$20,U3534)</f>
        <v>47471</v>
      </c>
      <c r="W3534" s="1" t="e" cm="1">
        <f t="array" ref="W3534">INDEX($O$4:$O$20,U3534+1)</f>
        <v>#REF!</v>
      </c>
      <c r="X3534" t="e" cm="1">
        <f t="array" ref="X3534">(W3534-T3534)/(W3534-V3534)*INDEX($Q$4:$Q$20,U3534)+(T3534-V3534)/(W3534-V3534)*INDEX($Q$4:$Q$20,U3534+1)</f>
        <v>#REF!</v>
      </c>
      <c r="Y3534" t="e">
        <f t="shared" si="359"/>
        <v>#REF!</v>
      </c>
      <c r="Z3534" t="e">
        <f t="shared" si="360"/>
        <v>#REF!</v>
      </c>
      <c r="AA3534" t="e">
        <f t="shared" si="361"/>
        <v>#REF!</v>
      </c>
      <c r="AB3534" t="e">
        <f t="shared" si="363"/>
        <v>#REF!</v>
      </c>
    </row>
    <row r="3535" spans="19:28">
      <c r="S3535">
        <v>3531</v>
      </c>
      <c r="T3535" s="1">
        <f t="shared" si="362"/>
        <v>49539</v>
      </c>
      <c r="U3535">
        <f t="shared" si="358"/>
        <v>17</v>
      </c>
      <c r="V3535" s="1" cm="1">
        <f t="array" ref="V3535">INDEX($O$4:$O$20,U3535)</f>
        <v>47471</v>
      </c>
      <c r="W3535" s="1" t="e" cm="1">
        <f t="array" ref="W3535">INDEX($O$4:$O$20,U3535+1)</f>
        <v>#REF!</v>
      </c>
      <c r="X3535" t="e" cm="1">
        <f t="array" ref="X3535">(W3535-T3535)/(W3535-V3535)*INDEX($Q$4:$Q$20,U3535)+(T3535-V3535)/(W3535-V3535)*INDEX($Q$4:$Q$20,U3535+1)</f>
        <v>#REF!</v>
      </c>
      <c r="Y3535" t="e">
        <f t="shared" si="359"/>
        <v>#REF!</v>
      </c>
      <c r="Z3535" t="e">
        <f t="shared" si="360"/>
        <v>#REF!</v>
      </c>
      <c r="AA3535" t="e">
        <f t="shared" si="361"/>
        <v>#REF!</v>
      </c>
      <c r="AB3535" t="e">
        <f t="shared" si="363"/>
        <v>#REF!</v>
      </c>
    </row>
    <row r="3536" spans="19:28">
      <c r="S3536">
        <v>3532</v>
      </c>
      <c r="T3536" s="1">
        <f t="shared" si="362"/>
        <v>49540</v>
      </c>
      <c r="U3536">
        <f t="shared" si="358"/>
        <v>17</v>
      </c>
      <c r="V3536" s="1" cm="1">
        <f t="array" ref="V3536">INDEX($O$4:$O$20,U3536)</f>
        <v>47471</v>
      </c>
      <c r="W3536" s="1" t="e" cm="1">
        <f t="array" ref="W3536">INDEX($O$4:$O$20,U3536+1)</f>
        <v>#REF!</v>
      </c>
      <c r="X3536" t="e" cm="1">
        <f t="array" ref="X3536">(W3536-T3536)/(W3536-V3536)*INDEX($Q$4:$Q$20,U3536)+(T3536-V3536)/(W3536-V3536)*INDEX($Q$4:$Q$20,U3536+1)</f>
        <v>#REF!</v>
      </c>
      <c r="Y3536" t="e">
        <f t="shared" si="359"/>
        <v>#REF!</v>
      </c>
      <c r="Z3536" t="e">
        <f t="shared" si="360"/>
        <v>#REF!</v>
      </c>
      <c r="AA3536" t="e">
        <f t="shared" si="361"/>
        <v>#REF!</v>
      </c>
      <c r="AB3536" t="e">
        <f t="shared" si="363"/>
        <v>#REF!</v>
      </c>
    </row>
    <row r="3537" spans="19:28">
      <c r="S3537">
        <v>3533</v>
      </c>
      <c r="T3537" s="1">
        <f t="shared" si="362"/>
        <v>49541</v>
      </c>
      <c r="U3537">
        <f t="shared" si="358"/>
        <v>17</v>
      </c>
      <c r="V3537" s="1" cm="1">
        <f t="array" ref="V3537">INDEX($O$4:$O$20,U3537)</f>
        <v>47471</v>
      </c>
      <c r="W3537" s="1" t="e" cm="1">
        <f t="array" ref="W3537">INDEX($O$4:$O$20,U3537+1)</f>
        <v>#REF!</v>
      </c>
      <c r="X3537" t="e" cm="1">
        <f t="array" ref="X3537">(W3537-T3537)/(W3537-V3537)*INDEX($Q$4:$Q$20,U3537)+(T3537-V3537)/(W3537-V3537)*INDEX($Q$4:$Q$20,U3537+1)</f>
        <v>#REF!</v>
      </c>
      <c r="Y3537" t="e">
        <f t="shared" si="359"/>
        <v>#REF!</v>
      </c>
      <c r="Z3537" t="e">
        <f t="shared" si="360"/>
        <v>#REF!</v>
      </c>
      <c r="AA3537" t="e">
        <f t="shared" si="361"/>
        <v>#REF!</v>
      </c>
      <c r="AB3537" t="e">
        <f t="shared" si="363"/>
        <v>#REF!</v>
      </c>
    </row>
    <row r="3538" spans="19:28">
      <c r="S3538">
        <v>3534</v>
      </c>
      <c r="T3538" s="1">
        <f t="shared" si="362"/>
        <v>49542</v>
      </c>
      <c r="U3538">
        <f t="shared" si="358"/>
        <v>17</v>
      </c>
      <c r="V3538" s="1" cm="1">
        <f t="array" ref="V3538">INDEX($O$4:$O$20,U3538)</f>
        <v>47471</v>
      </c>
      <c r="W3538" s="1" t="e" cm="1">
        <f t="array" ref="W3538">INDEX($O$4:$O$20,U3538+1)</f>
        <v>#REF!</v>
      </c>
      <c r="X3538" t="e" cm="1">
        <f t="array" ref="X3538">(W3538-T3538)/(W3538-V3538)*INDEX($Q$4:$Q$20,U3538)+(T3538-V3538)/(W3538-V3538)*INDEX($Q$4:$Q$20,U3538+1)</f>
        <v>#REF!</v>
      </c>
      <c r="Y3538" t="e">
        <f t="shared" si="359"/>
        <v>#REF!</v>
      </c>
      <c r="Z3538" t="e">
        <f t="shared" si="360"/>
        <v>#REF!</v>
      </c>
      <c r="AA3538" t="e">
        <f t="shared" si="361"/>
        <v>#REF!</v>
      </c>
      <c r="AB3538" t="e">
        <f t="shared" si="363"/>
        <v>#REF!</v>
      </c>
    </row>
    <row r="3539" spans="19:28">
      <c r="S3539">
        <v>3535</v>
      </c>
      <c r="T3539" s="1">
        <f t="shared" si="362"/>
        <v>49543</v>
      </c>
      <c r="U3539">
        <f t="shared" si="358"/>
        <v>17</v>
      </c>
      <c r="V3539" s="1" cm="1">
        <f t="array" ref="V3539">INDEX($O$4:$O$20,U3539)</f>
        <v>47471</v>
      </c>
      <c r="W3539" s="1" t="e" cm="1">
        <f t="array" ref="W3539">INDEX($O$4:$O$20,U3539+1)</f>
        <v>#REF!</v>
      </c>
      <c r="X3539" t="e" cm="1">
        <f t="array" ref="X3539">(W3539-T3539)/(W3539-V3539)*INDEX($Q$4:$Q$20,U3539)+(T3539-V3539)/(W3539-V3539)*INDEX($Q$4:$Q$20,U3539+1)</f>
        <v>#REF!</v>
      </c>
      <c r="Y3539" t="e">
        <f t="shared" si="359"/>
        <v>#REF!</v>
      </c>
      <c r="Z3539" t="e">
        <f t="shared" si="360"/>
        <v>#REF!</v>
      </c>
      <c r="AA3539" t="e">
        <f t="shared" si="361"/>
        <v>#REF!</v>
      </c>
      <c r="AB3539" t="e">
        <f t="shared" si="363"/>
        <v>#REF!</v>
      </c>
    </row>
    <row r="3540" spans="19:28">
      <c r="S3540">
        <v>3536</v>
      </c>
      <c r="T3540" s="1">
        <f t="shared" si="362"/>
        <v>49544</v>
      </c>
      <c r="U3540">
        <f t="shared" si="358"/>
        <v>17</v>
      </c>
      <c r="V3540" s="1" cm="1">
        <f t="array" ref="V3540">INDEX($O$4:$O$20,U3540)</f>
        <v>47471</v>
      </c>
      <c r="W3540" s="1" t="e" cm="1">
        <f t="array" ref="W3540">INDEX($O$4:$O$20,U3540+1)</f>
        <v>#REF!</v>
      </c>
      <c r="X3540" t="e" cm="1">
        <f t="array" ref="X3540">(W3540-T3540)/(W3540-V3540)*INDEX($Q$4:$Q$20,U3540)+(T3540-V3540)/(W3540-V3540)*INDEX($Q$4:$Q$20,U3540+1)</f>
        <v>#REF!</v>
      </c>
      <c r="Y3540" t="e">
        <f t="shared" si="359"/>
        <v>#REF!</v>
      </c>
      <c r="Z3540" t="e">
        <f t="shared" si="360"/>
        <v>#REF!</v>
      </c>
      <c r="AA3540" t="e">
        <f t="shared" si="361"/>
        <v>#REF!</v>
      </c>
      <c r="AB3540" t="e">
        <f t="shared" si="363"/>
        <v>#REF!</v>
      </c>
    </row>
    <row r="3541" spans="19:28">
      <c r="S3541">
        <v>3537</v>
      </c>
      <c r="T3541" s="1">
        <f t="shared" si="362"/>
        <v>49545</v>
      </c>
      <c r="U3541">
        <f t="shared" si="358"/>
        <v>17</v>
      </c>
      <c r="V3541" s="1" cm="1">
        <f t="array" ref="V3541">INDEX($O$4:$O$20,U3541)</f>
        <v>47471</v>
      </c>
      <c r="W3541" s="1" t="e" cm="1">
        <f t="array" ref="W3541">INDEX($O$4:$O$20,U3541+1)</f>
        <v>#REF!</v>
      </c>
      <c r="X3541" t="e" cm="1">
        <f t="array" ref="X3541">(W3541-T3541)/(W3541-V3541)*INDEX($Q$4:$Q$20,U3541)+(T3541-V3541)/(W3541-V3541)*INDEX($Q$4:$Q$20,U3541+1)</f>
        <v>#REF!</v>
      </c>
      <c r="Y3541" t="e">
        <f t="shared" si="359"/>
        <v>#REF!</v>
      </c>
      <c r="Z3541" t="e">
        <f t="shared" si="360"/>
        <v>#REF!</v>
      </c>
      <c r="AA3541" t="e">
        <f t="shared" si="361"/>
        <v>#REF!</v>
      </c>
      <c r="AB3541" t="e">
        <f t="shared" si="363"/>
        <v>#REF!</v>
      </c>
    </row>
    <row r="3542" spans="19:28">
      <c r="S3542">
        <v>3538</v>
      </c>
      <c r="T3542" s="1">
        <f t="shared" si="362"/>
        <v>49546</v>
      </c>
      <c r="U3542">
        <f t="shared" si="358"/>
        <v>17</v>
      </c>
      <c r="V3542" s="1" cm="1">
        <f t="array" ref="V3542">INDEX($O$4:$O$20,U3542)</f>
        <v>47471</v>
      </c>
      <c r="W3542" s="1" t="e" cm="1">
        <f t="array" ref="W3542">INDEX($O$4:$O$20,U3542+1)</f>
        <v>#REF!</v>
      </c>
      <c r="X3542" t="e" cm="1">
        <f t="array" ref="X3542">(W3542-T3542)/(W3542-V3542)*INDEX($Q$4:$Q$20,U3542)+(T3542-V3542)/(W3542-V3542)*INDEX($Q$4:$Q$20,U3542+1)</f>
        <v>#REF!</v>
      </c>
      <c r="Y3542" t="e">
        <f t="shared" si="359"/>
        <v>#REF!</v>
      </c>
      <c r="Z3542" t="e">
        <f t="shared" si="360"/>
        <v>#REF!</v>
      </c>
      <c r="AA3542" t="e">
        <f t="shared" si="361"/>
        <v>#REF!</v>
      </c>
      <c r="AB3542" t="e">
        <f t="shared" si="363"/>
        <v>#REF!</v>
      </c>
    </row>
    <row r="3543" spans="19:28">
      <c r="S3543">
        <v>3539</v>
      </c>
      <c r="T3543" s="1">
        <f t="shared" si="362"/>
        <v>49547</v>
      </c>
      <c r="U3543">
        <f t="shared" si="358"/>
        <v>17</v>
      </c>
      <c r="V3543" s="1" cm="1">
        <f t="array" ref="V3543">INDEX($O$4:$O$20,U3543)</f>
        <v>47471</v>
      </c>
      <c r="W3543" s="1" t="e" cm="1">
        <f t="array" ref="W3543">INDEX($O$4:$O$20,U3543+1)</f>
        <v>#REF!</v>
      </c>
      <c r="X3543" t="e" cm="1">
        <f t="array" ref="X3543">(W3543-T3543)/(W3543-V3543)*INDEX($Q$4:$Q$20,U3543)+(T3543-V3543)/(W3543-V3543)*INDEX($Q$4:$Q$20,U3543+1)</f>
        <v>#REF!</v>
      </c>
      <c r="Y3543" t="e">
        <f t="shared" si="359"/>
        <v>#REF!</v>
      </c>
      <c r="Z3543" t="e">
        <f t="shared" si="360"/>
        <v>#REF!</v>
      </c>
      <c r="AA3543" t="e">
        <f t="shared" si="361"/>
        <v>#REF!</v>
      </c>
      <c r="AB3543" t="e">
        <f t="shared" si="363"/>
        <v>#REF!</v>
      </c>
    </row>
    <row r="3544" spans="19:28">
      <c r="S3544">
        <v>3540</v>
      </c>
      <c r="T3544" s="1">
        <f t="shared" si="362"/>
        <v>49548</v>
      </c>
      <c r="U3544">
        <f t="shared" si="358"/>
        <v>17</v>
      </c>
      <c r="V3544" s="1" cm="1">
        <f t="array" ref="V3544">INDEX($O$4:$O$20,U3544)</f>
        <v>47471</v>
      </c>
      <c r="W3544" s="1" t="e" cm="1">
        <f t="array" ref="W3544">INDEX($O$4:$O$20,U3544+1)</f>
        <v>#REF!</v>
      </c>
      <c r="X3544" t="e" cm="1">
        <f t="array" ref="X3544">(W3544-T3544)/(W3544-V3544)*INDEX($Q$4:$Q$20,U3544)+(T3544-V3544)/(W3544-V3544)*INDEX($Q$4:$Q$20,U3544+1)</f>
        <v>#REF!</v>
      </c>
      <c r="Y3544" t="e">
        <f t="shared" si="359"/>
        <v>#REF!</v>
      </c>
      <c r="Z3544" t="e">
        <f t="shared" si="360"/>
        <v>#REF!</v>
      </c>
      <c r="AA3544" t="e">
        <f t="shared" si="361"/>
        <v>#REF!</v>
      </c>
      <c r="AB3544" t="e">
        <f t="shared" si="363"/>
        <v>#REF!</v>
      </c>
    </row>
    <row r="3545" spans="19:28">
      <c r="S3545">
        <v>3541</v>
      </c>
      <c r="T3545" s="1">
        <f t="shared" si="362"/>
        <v>49549</v>
      </c>
      <c r="U3545">
        <f t="shared" si="358"/>
        <v>17</v>
      </c>
      <c r="V3545" s="1" cm="1">
        <f t="array" ref="V3545">INDEX($O$4:$O$20,U3545)</f>
        <v>47471</v>
      </c>
      <c r="W3545" s="1" t="e" cm="1">
        <f t="array" ref="W3545">INDEX($O$4:$O$20,U3545+1)</f>
        <v>#REF!</v>
      </c>
      <c r="X3545" t="e" cm="1">
        <f t="array" ref="X3545">(W3545-T3545)/(W3545-V3545)*INDEX($Q$4:$Q$20,U3545)+(T3545-V3545)/(W3545-V3545)*INDEX($Q$4:$Q$20,U3545+1)</f>
        <v>#REF!</v>
      </c>
      <c r="Y3545" t="e">
        <f t="shared" si="359"/>
        <v>#REF!</v>
      </c>
      <c r="Z3545" t="e">
        <f t="shared" si="360"/>
        <v>#REF!</v>
      </c>
      <c r="AA3545" t="e">
        <f t="shared" si="361"/>
        <v>#REF!</v>
      </c>
      <c r="AB3545" t="e">
        <f t="shared" si="363"/>
        <v>#REF!</v>
      </c>
    </row>
    <row r="3546" spans="19:28">
      <c r="S3546">
        <v>3542</v>
      </c>
      <c r="T3546" s="1">
        <f t="shared" si="362"/>
        <v>49550</v>
      </c>
      <c r="U3546">
        <f t="shared" si="358"/>
        <v>17</v>
      </c>
      <c r="V3546" s="1" cm="1">
        <f t="array" ref="V3546">INDEX($O$4:$O$20,U3546)</f>
        <v>47471</v>
      </c>
      <c r="W3546" s="1" t="e" cm="1">
        <f t="array" ref="W3546">INDEX($O$4:$O$20,U3546+1)</f>
        <v>#REF!</v>
      </c>
      <c r="X3546" t="e" cm="1">
        <f t="array" ref="X3546">(W3546-T3546)/(W3546-V3546)*INDEX($Q$4:$Q$20,U3546)+(T3546-V3546)/(W3546-V3546)*INDEX($Q$4:$Q$20,U3546+1)</f>
        <v>#REF!</v>
      </c>
      <c r="Y3546" t="e">
        <f t="shared" si="359"/>
        <v>#REF!</v>
      </c>
      <c r="Z3546" t="e">
        <f t="shared" si="360"/>
        <v>#REF!</v>
      </c>
      <c r="AA3546" t="e">
        <f t="shared" si="361"/>
        <v>#REF!</v>
      </c>
      <c r="AB3546" t="e">
        <f t="shared" si="363"/>
        <v>#REF!</v>
      </c>
    </row>
    <row r="3547" spans="19:28">
      <c r="S3547">
        <v>3543</v>
      </c>
      <c r="T3547" s="1">
        <f t="shared" si="362"/>
        <v>49551</v>
      </c>
      <c r="U3547">
        <f t="shared" si="358"/>
        <v>17</v>
      </c>
      <c r="V3547" s="1" cm="1">
        <f t="array" ref="V3547">INDEX($O$4:$O$20,U3547)</f>
        <v>47471</v>
      </c>
      <c r="W3547" s="1" t="e" cm="1">
        <f t="array" ref="W3547">INDEX($O$4:$O$20,U3547+1)</f>
        <v>#REF!</v>
      </c>
      <c r="X3547" t="e" cm="1">
        <f t="array" ref="X3547">(W3547-T3547)/(W3547-V3547)*INDEX($Q$4:$Q$20,U3547)+(T3547-V3547)/(W3547-V3547)*INDEX($Q$4:$Q$20,U3547+1)</f>
        <v>#REF!</v>
      </c>
      <c r="Y3547" t="e">
        <f t="shared" si="359"/>
        <v>#REF!</v>
      </c>
      <c r="Z3547" t="e">
        <f t="shared" si="360"/>
        <v>#REF!</v>
      </c>
      <c r="AA3547" t="e">
        <f t="shared" si="361"/>
        <v>#REF!</v>
      </c>
      <c r="AB3547" t="e">
        <f t="shared" si="363"/>
        <v>#REF!</v>
      </c>
    </row>
    <row r="3548" spans="19:28">
      <c r="S3548">
        <v>3544</v>
      </c>
      <c r="T3548" s="1">
        <f t="shared" si="362"/>
        <v>49552</v>
      </c>
      <c r="U3548">
        <f t="shared" si="358"/>
        <v>17</v>
      </c>
      <c r="V3548" s="1" cm="1">
        <f t="array" ref="V3548">INDEX($O$4:$O$20,U3548)</f>
        <v>47471</v>
      </c>
      <c r="W3548" s="1" t="e" cm="1">
        <f t="array" ref="W3548">INDEX($O$4:$O$20,U3548+1)</f>
        <v>#REF!</v>
      </c>
      <c r="X3548" t="e" cm="1">
        <f t="array" ref="X3548">(W3548-T3548)/(W3548-V3548)*INDEX($Q$4:$Q$20,U3548)+(T3548-V3548)/(W3548-V3548)*INDEX($Q$4:$Q$20,U3548+1)</f>
        <v>#REF!</v>
      </c>
      <c r="Y3548" t="e">
        <f t="shared" si="359"/>
        <v>#REF!</v>
      </c>
      <c r="Z3548" t="e">
        <f t="shared" si="360"/>
        <v>#REF!</v>
      </c>
      <c r="AA3548" t="e">
        <f t="shared" si="361"/>
        <v>#REF!</v>
      </c>
      <c r="AB3548" t="e">
        <f t="shared" si="363"/>
        <v>#REF!</v>
      </c>
    </row>
    <row r="3549" spans="19:28">
      <c r="S3549">
        <v>3545</v>
      </c>
      <c r="T3549" s="1">
        <f t="shared" si="362"/>
        <v>49553</v>
      </c>
      <c r="U3549">
        <f t="shared" si="358"/>
        <v>17</v>
      </c>
      <c r="V3549" s="1" cm="1">
        <f t="array" ref="V3549">INDEX($O$4:$O$20,U3549)</f>
        <v>47471</v>
      </c>
      <c r="W3549" s="1" t="e" cm="1">
        <f t="array" ref="W3549">INDEX($O$4:$O$20,U3549+1)</f>
        <v>#REF!</v>
      </c>
      <c r="X3549" t="e" cm="1">
        <f t="array" ref="X3549">(W3549-T3549)/(W3549-V3549)*INDEX($Q$4:$Q$20,U3549)+(T3549-V3549)/(W3549-V3549)*INDEX($Q$4:$Q$20,U3549+1)</f>
        <v>#REF!</v>
      </c>
      <c r="Y3549" t="e">
        <f t="shared" si="359"/>
        <v>#REF!</v>
      </c>
      <c r="Z3549" t="e">
        <f t="shared" si="360"/>
        <v>#REF!</v>
      </c>
      <c r="AA3549" t="e">
        <f t="shared" si="361"/>
        <v>#REF!</v>
      </c>
      <c r="AB3549" t="e">
        <f t="shared" si="363"/>
        <v>#REF!</v>
      </c>
    </row>
    <row r="3550" spans="19:28">
      <c r="S3550">
        <v>3546</v>
      </c>
      <c r="T3550" s="1">
        <f t="shared" si="362"/>
        <v>49554</v>
      </c>
      <c r="U3550">
        <f t="shared" si="358"/>
        <v>17</v>
      </c>
      <c r="V3550" s="1" cm="1">
        <f t="array" ref="V3550">INDEX($O$4:$O$20,U3550)</f>
        <v>47471</v>
      </c>
      <c r="W3550" s="1" t="e" cm="1">
        <f t="array" ref="W3550">INDEX($O$4:$O$20,U3550+1)</f>
        <v>#REF!</v>
      </c>
      <c r="X3550" t="e" cm="1">
        <f t="array" ref="X3550">(W3550-T3550)/(W3550-V3550)*INDEX($Q$4:$Q$20,U3550)+(T3550-V3550)/(W3550-V3550)*INDEX($Q$4:$Q$20,U3550+1)</f>
        <v>#REF!</v>
      </c>
      <c r="Y3550" t="e">
        <f t="shared" si="359"/>
        <v>#REF!</v>
      </c>
      <c r="Z3550" t="e">
        <f t="shared" si="360"/>
        <v>#REF!</v>
      </c>
      <c r="AA3550" t="e">
        <f t="shared" si="361"/>
        <v>#REF!</v>
      </c>
      <c r="AB3550" t="e">
        <f t="shared" si="363"/>
        <v>#REF!</v>
      </c>
    </row>
    <row r="3551" spans="19:28">
      <c r="S3551">
        <v>3547</v>
      </c>
      <c r="T3551" s="1">
        <f t="shared" si="362"/>
        <v>49555</v>
      </c>
      <c r="U3551">
        <f t="shared" si="358"/>
        <v>17</v>
      </c>
      <c r="V3551" s="1" cm="1">
        <f t="array" ref="V3551">INDEX($O$4:$O$20,U3551)</f>
        <v>47471</v>
      </c>
      <c r="W3551" s="1" t="e" cm="1">
        <f t="array" ref="W3551">INDEX($O$4:$O$20,U3551+1)</f>
        <v>#REF!</v>
      </c>
      <c r="X3551" t="e" cm="1">
        <f t="array" ref="X3551">(W3551-T3551)/(W3551-V3551)*INDEX($Q$4:$Q$20,U3551)+(T3551-V3551)/(W3551-V3551)*INDEX($Q$4:$Q$20,U3551+1)</f>
        <v>#REF!</v>
      </c>
      <c r="Y3551" t="e">
        <f t="shared" si="359"/>
        <v>#REF!</v>
      </c>
      <c r="Z3551" t="e">
        <f t="shared" si="360"/>
        <v>#REF!</v>
      </c>
      <c r="AA3551" t="e">
        <f t="shared" si="361"/>
        <v>#REF!</v>
      </c>
      <c r="AB3551" t="e">
        <f t="shared" si="363"/>
        <v>#REF!</v>
      </c>
    </row>
    <row r="3552" spans="19:28">
      <c r="S3552">
        <v>3548</v>
      </c>
      <c r="T3552" s="1">
        <f t="shared" si="362"/>
        <v>49556</v>
      </c>
      <c r="U3552">
        <f t="shared" si="358"/>
        <v>17</v>
      </c>
      <c r="V3552" s="1" cm="1">
        <f t="array" ref="V3552">INDEX($O$4:$O$20,U3552)</f>
        <v>47471</v>
      </c>
      <c r="W3552" s="1" t="e" cm="1">
        <f t="array" ref="W3552">INDEX($O$4:$O$20,U3552+1)</f>
        <v>#REF!</v>
      </c>
      <c r="X3552" t="e" cm="1">
        <f t="array" ref="X3552">(W3552-T3552)/(W3552-V3552)*INDEX($Q$4:$Q$20,U3552)+(T3552-V3552)/(W3552-V3552)*INDEX($Q$4:$Q$20,U3552+1)</f>
        <v>#REF!</v>
      </c>
      <c r="Y3552" t="e">
        <f t="shared" si="359"/>
        <v>#REF!</v>
      </c>
      <c r="Z3552" t="e">
        <f t="shared" si="360"/>
        <v>#REF!</v>
      </c>
      <c r="AA3552" t="e">
        <f t="shared" si="361"/>
        <v>#REF!</v>
      </c>
      <c r="AB3552" t="e">
        <f t="shared" si="363"/>
        <v>#REF!</v>
      </c>
    </row>
    <row r="3553" spans="19:28">
      <c r="S3553">
        <v>3549</v>
      </c>
      <c r="T3553" s="1">
        <f t="shared" si="362"/>
        <v>49557</v>
      </c>
      <c r="U3553">
        <f t="shared" si="358"/>
        <v>17</v>
      </c>
      <c r="V3553" s="1" cm="1">
        <f t="array" ref="V3553">INDEX($O$4:$O$20,U3553)</f>
        <v>47471</v>
      </c>
      <c r="W3553" s="1" t="e" cm="1">
        <f t="array" ref="W3553">INDEX($O$4:$O$20,U3553+1)</f>
        <v>#REF!</v>
      </c>
      <c r="X3553" t="e" cm="1">
        <f t="array" ref="X3553">(W3553-T3553)/(W3553-V3553)*INDEX($Q$4:$Q$20,U3553)+(T3553-V3553)/(W3553-V3553)*INDEX($Q$4:$Q$20,U3553+1)</f>
        <v>#REF!</v>
      </c>
      <c r="Y3553" t="e">
        <f t="shared" si="359"/>
        <v>#REF!</v>
      </c>
      <c r="Z3553" t="e">
        <f t="shared" si="360"/>
        <v>#REF!</v>
      </c>
      <c r="AA3553" t="e">
        <f t="shared" si="361"/>
        <v>#REF!</v>
      </c>
      <c r="AB3553" t="e">
        <f t="shared" si="363"/>
        <v>#REF!</v>
      </c>
    </row>
    <row r="3554" spans="19:28">
      <c r="S3554">
        <v>3550</v>
      </c>
      <c r="T3554" s="1">
        <f t="shared" si="362"/>
        <v>49558</v>
      </c>
      <c r="U3554">
        <f t="shared" si="358"/>
        <v>17</v>
      </c>
      <c r="V3554" s="1" cm="1">
        <f t="array" ref="V3554">INDEX($O$4:$O$20,U3554)</f>
        <v>47471</v>
      </c>
      <c r="W3554" s="1" t="e" cm="1">
        <f t="array" ref="W3554">INDEX($O$4:$O$20,U3554+1)</f>
        <v>#REF!</v>
      </c>
      <c r="X3554" t="e" cm="1">
        <f t="array" ref="X3554">(W3554-T3554)/(W3554-V3554)*INDEX($Q$4:$Q$20,U3554)+(T3554-V3554)/(W3554-V3554)*INDEX($Q$4:$Q$20,U3554+1)</f>
        <v>#REF!</v>
      </c>
      <c r="Y3554" t="e">
        <f t="shared" si="359"/>
        <v>#REF!</v>
      </c>
      <c r="Z3554" t="e">
        <f t="shared" si="360"/>
        <v>#REF!</v>
      </c>
      <c r="AA3554" t="e">
        <f t="shared" si="361"/>
        <v>#REF!</v>
      </c>
      <c r="AB3554" t="e">
        <f t="shared" si="363"/>
        <v>#REF!</v>
      </c>
    </row>
    <row r="3555" spans="19:28">
      <c r="S3555">
        <v>3551</v>
      </c>
      <c r="T3555" s="1">
        <f t="shared" si="362"/>
        <v>49559</v>
      </c>
      <c r="U3555">
        <f t="shared" si="358"/>
        <v>17</v>
      </c>
      <c r="V3555" s="1" cm="1">
        <f t="array" ref="V3555">INDEX($O$4:$O$20,U3555)</f>
        <v>47471</v>
      </c>
      <c r="W3555" s="1" t="e" cm="1">
        <f t="array" ref="W3555">INDEX($O$4:$O$20,U3555+1)</f>
        <v>#REF!</v>
      </c>
      <c r="X3555" t="e" cm="1">
        <f t="array" ref="X3555">(W3555-T3555)/(W3555-V3555)*INDEX($Q$4:$Q$20,U3555)+(T3555-V3555)/(W3555-V3555)*INDEX($Q$4:$Q$20,U3555+1)</f>
        <v>#REF!</v>
      </c>
      <c r="Y3555" t="e">
        <f t="shared" si="359"/>
        <v>#REF!</v>
      </c>
      <c r="Z3555" t="e">
        <f t="shared" si="360"/>
        <v>#REF!</v>
      </c>
      <c r="AA3555" t="e">
        <f t="shared" si="361"/>
        <v>#REF!</v>
      </c>
      <c r="AB3555" t="e">
        <f t="shared" si="363"/>
        <v>#REF!</v>
      </c>
    </row>
    <row r="3556" spans="19:28">
      <c r="S3556">
        <v>3552</v>
      </c>
      <c r="T3556" s="1">
        <f t="shared" si="362"/>
        <v>49560</v>
      </c>
      <c r="U3556">
        <f t="shared" si="358"/>
        <v>17</v>
      </c>
      <c r="V3556" s="1" cm="1">
        <f t="array" ref="V3556">INDEX($O$4:$O$20,U3556)</f>
        <v>47471</v>
      </c>
      <c r="W3556" s="1" t="e" cm="1">
        <f t="array" ref="W3556">INDEX($O$4:$O$20,U3556+1)</f>
        <v>#REF!</v>
      </c>
      <c r="X3556" t="e" cm="1">
        <f t="array" ref="X3556">(W3556-T3556)/(W3556-V3556)*INDEX($Q$4:$Q$20,U3556)+(T3556-V3556)/(W3556-V3556)*INDEX($Q$4:$Q$20,U3556+1)</f>
        <v>#REF!</v>
      </c>
      <c r="Y3556" t="e">
        <f t="shared" si="359"/>
        <v>#REF!</v>
      </c>
      <c r="Z3556" t="e">
        <f t="shared" si="360"/>
        <v>#REF!</v>
      </c>
      <c r="AA3556" t="e">
        <f t="shared" si="361"/>
        <v>#REF!</v>
      </c>
      <c r="AB3556" t="e">
        <f t="shared" si="363"/>
        <v>#REF!</v>
      </c>
    </row>
    <row r="3557" spans="19:28">
      <c r="S3557">
        <v>3553</v>
      </c>
      <c r="T3557" s="1">
        <f t="shared" si="362"/>
        <v>49561</v>
      </c>
      <c r="U3557">
        <f t="shared" si="358"/>
        <v>17</v>
      </c>
      <c r="V3557" s="1" cm="1">
        <f t="array" ref="V3557">INDEX($O$4:$O$20,U3557)</f>
        <v>47471</v>
      </c>
      <c r="W3557" s="1" t="e" cm="1">
        <f t="array" ref="W3557">INDEX($O$4:$O$20,U3557+1)</f>
        <v>#REF!</v>
      </c>
      <c r="X3557" t="e" cm="1">
        <f t="array" ref="X3557">(W3557-T3557)/(W3557-V3557)*INDEX($Q$4:$Q$20,U3557)+(T3557-V3557)/(W3557-V3557)*INDEX($Q$4:$Q$20,U3557+1)</f>
        <v>#REF!</v>
      </c>
      <c r="Y3557" t="e">
        <f t="shared" si="359"/>
        <v>#REF!</v>
      </c>
      <c r="Z3557" t="e">
        <f t="shared" si="360"/>
        <v>#REF!</v>
      </c>
      <c r="AA3557" t="e">
        <f t="shared" si="361"/>
        <v>#REF!</v>
      </c>
      <c r="AB3557" t="e">
        <f t="shared" si="363"/>
        <v>#REF!</v>
      </c>
    </row>
    <row r="3558" spans="19:28">
      <c r="S3558">
        <v>3554</v>
      </c>
      <c r="T3558" s="1">
        <f t="shared" si="362"/>
        <v>49562</v>
      </c>
      <c r="U3558">
        <f t="shared" si="358"/>
        <v>17</v>
      </c>
      <c r="V3558" s="1" cm="1">
        <f t="array" ref="V3558">INDEX($O$4:$O$20,U3558)</f>
        <v>47471</v>
      </c>
      <c r="W3558" s="1" t="e" cm="1">
        <f t="array" ref="W3558">INDEX($O$4:$O$20,U3558+1)</f>
        <v>#REF!</v>
      </c>
      <c r="X3558" t="e" cm="1">
        <f t="array" ref="X3558">(W3558-T3558)/(W3558-V3558)*INDEX($Q$4:$Q$20,U3558)+(T3558-V3558)/(W3558-V3558)*INDEX($Q$4:$Q$20,U3558+1)</f>
        <v>#REF!</v>
      </c>
      <c r="Y3558" t="e">
        <f t="shared" si="359"/>
        <v>#REF!</v>
      </c>
      <c r="Z3558" t="e">
        <f t="shared" si="360"/>
        <v>#REF!</v>
      </c>
      <c r="AA3558" t="e">
        <f t="shared" si="361"/>
        <v>#REF!</v>
      </c>
      <c r="AB3558" t="e">
        <f t="shared" si="363"/>
        <v>#REF!</v>
      </c>
    </row>
    <row r="3559" spans="19:28">
      <c r="S3559">
        <v>3555</v>
      </c>
      <c r="T3559" s="1">
        <f t="shared" si="362"/>
        <v>49563</v>
      </c>
      <c r="U3559">
        <f t="shared" si="358"/>
        <v>17</v>
      </c>
      <c r="V3559" s="1" cm="1">
        <f t="array" ref="V3559">INDEX($O$4:$O$20,U3559)</f>
        <v>47471</v>
      </c>
      <c r="W3559" s="1" t="e" cm="1">
        <f t="array" ref="W3559">INDEX($O$4:$O$20,U3559+1)</f>
        <v>#REF!</v>
      </c>
      <c r="X3559" t="e" cm="1">
        <f t="array" ref="X3559">(W3559-T3559)/(W3559-V3559)*INDEX($Q$4:$Q$20,U3559)+(T3559-V3559)/(W3559-V3559)*INDEX($Q$4:$Q$20,U3559+1)</f>
        <v>#REF!</v>
      </c>
      <c r="Y3559" t="e">
        <f t="shared" si="359"/>
        <v>#REF!</v>
      </c>
      <c r="Z3559" t="e">
        <f t="shared" si="360"/>
        <v>#REF!</v>
      </c>
      <c r="AA3559" t="e">
        <f t="shared" si="361"/>
        <v>#REF!</v>
      </c>
      <c r="AB3559" t="e">
        <f t="shared" si="363"/>
        <v>#REF!</v>
      </c>
    </row>
    <row r="3560" spans="19:28">
      <c r="S3560">
        <v>3556</v>
      </c>
      <c r="T3560" s="1">
        <f t="shared" si="362"/>
        <v>49564</v>
      </c>
      <c r="U3560">
        <f t="shared" si="358"/>
        <v>17</v>
      </c>
      <c r="V3560" s="1" cm="1">
        <f t="array" ref="V3560">INDEX($O$4:$O$20,U3560)</f>
        <v>47471</v>
      </c>
      <c r="W3560" s="1" t="e" cm="1">
        <f t="array" ref="W3560">INDEX($O$4:$O$20,U3560+1)</f>
        <v>#REF!</v>
      </c>
      <c r="X3560" t="e" cm="1">
        <f t="array" ref="X3560">(W3560-T3560)/(W3560-V3560)*INDEX($Q$4:$Q$20,U3560)+(T3560-V3560)/(W3560-V3560)*INDEX($Q$4:$Q$20,U3560+1)</f>
        <v>#REF!</v>
      </c>
      <c r="Y3560" t="e">
        <f t="shared" si="359"/>
        <v>#REF!</v>
      </c>
      <c r="Z3560" t="e">
        <f t="shared" si="360"/>
        <v>#REF!</v>
      </c>
      <c r="AA3560" t="e">
        <f t="shared" si="361"/>
        <v>#REF!</v>
      </c>
      <c r="AB3560" t="e">
        <f t="shared" si="363"/>
        <v>#REF!</v>
      </c>
    </row>
    <row r="3561" spans="19:28">
      <c r="S3561">
        <v>3557</v>
      </c>
      <c r="T3561" s="1">
        <f t="shared" si="362"/>
        <v>49565</v>
      </c>
      <c r="U3561">
        <f t="shared" si="358"/>
        <v>17</v>
      </c>
      <c r="V3561" s="1" cm="1">
        <f t="array" ref="V3561">INDEX($O$4:$O$20,U3561)</f>
        <v>47471</v>
      </c>
      <c r="W3561" s="1" t="e" cm="1">
        <f t="array" ref="W3561">INDEX($O$4:$O$20,U3561+1)</f>
        <v>#REF!</v>
      </c>
      <c r="X3561" t="e" cm="1">
        <f t="array" ref="X3561">(W3561-T3561)/(W3561-V3561)*INDEX($Q$4:$Q$20,U3561)+(T3561-V3561)/(W3561-V3561)*INDEX($Q$4:$Q$20,U3561+1)</f>
        <v>#REF!</v>
      </c>
      <c r="Y3561" t="e">
        <f t="shared" si="359"/>
        <v>#REF!</v>
      </c>
      <c r="Z3561" t="e">
        <f t="shared" si="360"/>
        <v>#REF!</v>
      </c>
      <c r="AA3561" t="e">
        <f t="shared" si="361"/>
        <v>#REF!</v>
      </c>
      <c r="AB3561" t="e">
        <f t="shared" si="363"/>
        <v>#REF!</v>
      </c>
    </row>
    <row r="3562" spans="19:28">
      <c r="S3562">
        <v>3558</v>
      </c>
      <c r="T3562" s="1">
        <f t="shared" si="362"/>
        <v>49566</v>
      </c>
      <c r="U3562">
        <f t="shared" si="358"/>
        <v>17</v>
      </c>
      <c r="V3562" s="1" cm="1">
        <f t="array" ref="V3562">INDEX($O$4:$O$20,U3562)</f>
        <v>47471</v>
      </c>
      <c r="W3562" s="1" t="e" cm="1">
        <f t="array" ref="W3562">INDEX($O$4:$O$20,U3562+1)</f>
        <v>#REF!</v>
      </c>
      <c r="X3562" t="e" cm="1">
        <f t="array" ref="X3562">(W3562-T3562)/(W3562-V3562)*INDEX($Q$4:$Q$20,U3562)+(T3562-V3562)/(W3562-V3562)*INDEX($Q$4:$Q$20,U3562+1)</f>
        <v>#REF!</v>
      </c>
      <c r="Y3562" t="e">
        <f t="shared" si="359"/>
        <v>#REF!</v>
      </c>
      <c r="Z3562" t="e">
        <f t="shared" si="360"/>
        <v>#REF!</v>
      </c>
      <c r="AA3562" t="e">
        <f t="shared" si="361"/>
        <v>#REF!</v>
      </c>
      <c r="AB3562" t="e">
        <f t="shared" si="363"/>
        <v>#REF!</v>
      </c>
    </row>
    <row r="3563" spans="19:28">
      <c r="S3563">
        <v>3559</v>
      </c>
      <c r="T3563" s="1">
        <f t="shared" si="362"/>
        <v>49567</v>
      </c>
      <c r="U3563">
        <f t="shared" si="358"/>
        <v>17</v>
      </c>
      <c r="V3563" s="1" cm="1">
        <f t="array" ref="V3563">INDEX($O$4:$O$20,U3563)</f>
        <v>47471</v>
      </c>
      <c r="W3563" s="1" t="e" cm="1">
        <f t="array" ref="W3563">INDEX($O$4:$O$20,U3563+1)</f>
        <v>#REF!</v>
      </c>
      <c r="X3563" t="e" cm="1">
        <f t="array" ref="X3563">(W3563-T3563)/(W3563-V3563)*INDEX($Q$4:$Q$20,U3563)+(T3563-V3563)/(W3563-V3563)*INDEX($Q$4:$Q$20,U3563+1)</f>
        <v>#REF!</v>
      </c>
      <c r="Y3563" t="e">
        <f t="shared" si="359"/>
        <v>#REF!</v>
      </c>
      <c r="Z3563" t="e">
        <f t="shared" si="360"/>
        <v>#REF!</v>
      </c>
      <c r="AA3563" t="e">
        <f t="shared" si="361"/>
        <v>#REF!</v>
      </c>
      <c r="AB3563" t="e">
        <f t="shared" si="363"/>
        <v>#REF!</v>
      </c>
    </row>
    <row r="3564" spans="19:28">
      <c r="S3564">
        <v>3560</v>
      </c>
      <c r="T3564" s="1">
        <f t="shared" si="362"/>
        <v>49568</v>
      </c>
      <c r="U3564">
        <f t="shared" si="358"/>
        <v>17</v>
      </c>
      <c r="V3564" s="1" cm="1">
        <f t="array" ref="V3564">INDEX($O$4:$O$20,U3564)</f>
        <v>47471</v>
      </c>
      <c r="W3564" s="1" t="e" cm="1">
        <f t="array" ref="W3564">INDEX($O$4:$O$20,U3564+1)</f>
        <v>#REF!</v>
      </c>
      <c r="X3564" t="e" cm="1">
        <f t="array" ref="X3564">(W3564-T3564)/(W3564-V3564)*INDEX($Q$4:$Q$20,U3564)+(T3564-V3564)/(W3564-V3564)*INDEX($Q$4:$Q$20,U3564+1)</f>
        <v>#REF!</v>
      </c>
      <c r="Y3564" t="e">
        <f t="shared" si="359"/>
        <v>#REF!</v>
      </c>
      <c r="Z3564" t="e">
        <f t="shared" si="360"/>
        <v>#REF!</v>
      </c>
      <c r="AA3564" t="e">
        <f t="shared" si="361"/>
        <v>#REF!</v>
      </c>
      <c r="AB3564" t="e">
        <f t="shared" si="363"/>
        <v>#REF!</v>
      </c>
    </row>
    <row r="3565" spans="19:28">
      <c r="S3565">
        <v>3561</v>
      </c>
      <c r="T3565" s="1">
        <f t="shared" si="362"/>
        <v>49569</v>
      </c>
      <c r="U3565">
        <f t="shared" si="358"/>
        <v>17</v>
      </c>
      <c r="V3565" s="1" cm="1">
        <f t="array" ref="V3565">INDEX($O$4:$O$20,U3565)</f>
        <v>47471</v>
      </c>
      <c r="W3565" s="1" t="e" cm="1">
        <f t="array" ref="W3565">INDEX($O$4:$O$20,U3565+1)</f>
        <v>#REF!</v>
      </c>
      <c r="X3565" t="e" cm="1">
        <f t="array" ref="X3565">(W3565-T3565)/(W3565-V3565)*INDEX($Q$4:$Q$20,U3565)+(T3565-V3565)/(W3565-V3565)*INDEX($Q$4:$Q$20,U3565+1)</f>
        <v>#REF!</v>
      </c>
      <c r="Y3565" t="e">
        <f t="shared" si="359"/>
        <v>#REF!</v>
      </c>
      <c r="Z3565" t="e">
        <f t="shared" si="360"/>
        <v>#REF!</v>
      </c>
      <c r="AA3565" t="e">
        <f t="shared" si="361"/>
        <v>#REF!</v>
      </c>
      <c r="AB3565" t="e">
        <f t="shared" si="363"/>
        <v>#REF!</v>
      </c>
    </row>
    <row r="3566" spans="19:28">
      <c r="S3566">
        <v>3562</v>
      </c>
      <c r="T3566" s="1">
        <f t="shared" si="362"/>
        <v>49570</v>
      </c>
      <c r="U3566">
        <f t="shared" si="358"/>
        <v>17</v>
      </c>
      <c r="V3566" s="1" cm="1">
        <f t="array" ref="V3566">INDEX($O$4:$O$20,U3566)</f>
        <v>47471</v>
      </c>
      <c r="W3566" s="1" t="e" cm="1">
        <f t="array" ref="W3566">INDEX($O$4:$O$20,U3566+1)</f>
        <v>#REF!</v>
      </c>
      <c r="X3566" t="e" cm="1">
        <f t="array" ref="X3566">(W3566-T3566)/(W3566-V3566)*INDEX($Q$4:$Q$20,U3566)+(T3566-V3566)/(W3566-V3566)*INDEX($Q$4:$Q$20,U3566+1)</f>
        <v>#REF!</v>
      </c>
      <c r="Y3566" t="e">
        <f t="shared" si="359"/>
        <v>#REF!</v>
      </c>
      <c r="Z3566" t="e">
        <f t="shared" si="360"/>
        <v>#REF!</v>
      </c>
      <c r="AA3566" t="e">
        <f t="shared" si="361"/>
        <v>#REF!</v>
      </c>
      <c r="AB3566" t="e">
        <f t="shared" si="363"/>
        <v>#REF!</v>
      </c>
    </row>
    <row r="3567" spans="19:28">
      <c r="S3567">
        <v>3563</v>
      </c>
      <c r="T3567" s="1">
        <f t="shared" si="362"/>
        <v>49571</v>
      </c>
      <c r="U3567">
        <f t="shared" si="358"/>
        <v>17</v>
      </c>
      <c r="V3567" s="1" cm="1">
        <f t="array" ref="V3567">INDEX($O$4:$O$20,U3567)</f>
        <v>47471</v>
      </c>
      <c r="W3567" s="1" t="e" cm="1">
        <f t="array" ref="W3567">INDEX($O$4:$O$20,U3567+1)</f>
        <v>#REF!</v>
      </c>
      <c r="X3567" t="e" cm="1">
        <f t="array" ref="X3567">(W3567-T3567)/(W3567-V3567)*INDEX($Q$4:$Q$20,U3567)+(T3567-V3567)/(W3567-V3567)*INDEX($Q$4:$Q$20,U3567+1)</f>
        <v>#REF!</v>
      </c>
      <c r="Y3567" t="e">
        <f t="shared" si="359"/>
        <v>#REF!</v>
      </c>
      <c r="Z3567" t="e">
        <f t="shared" si="360"/>
        <v>#REF!</v>
      </c>
      <c r="AA3567" t="e">
        <f t="shared" si="361"/>
        <v>#REF!</v>
      </c>
      <c r="AB3567" t="e">
        <f t="shared" si="363"/>
        <v>#REF!</v>
      </c>
    </row>
    <row r="3568" spans="19:28">
      <c r="S3568">
        <v>3564</v>
      </c>
      <c r="T3568" s="1">
        <f t="shared" si="362"/>
        <v>49572</v>
      </c>
      <c r="U3568">
        <f t="shared" si="358"/>
        <v>17</v>
      </c>
      <c r="V3568" s="1" cm="1">
        <f t="array" ref="V3568">INDEX($O$4:$O$20,U3568)</f>
        <v>47471</v>
      </c>
      <c r="W3568" s="1" t="e" cm="1">
        <f t="array" ref="W3568">INDEX($O$4:$O$20,U3568+1)</f>
        <v>#REF!</v>
      </c>
      <c r="X3568" t="e" cm="1">
        <f t="array" ref="X3568">(W3568-T3568)/(W3568-V3568)*INDEX($Q$4:$Q$20,U3568)+(T3568-V3568)/(W3568-V3568)*INDEX($Q$4:$Q$20,U3568+1)</f>
        <v>#REF!</v>
      </c>
      <c r="Y3568" t="e">
        <f t="shared" si="359"/>
        <v>#REF!</v>
      </c>
      <c r="Z3568" t="e">
        <f t="shared" si="360"/>
        <v>#REF!</v>
      </c>
      <c r="AA3568" t="e">
        <f t="shared" si="361"/>
        <v>#REF!</v>
      </c>
      <c r="AB3568" t="e">
        <f t="shared" si="363"/>
        <v>#REF!</v>
      </c>
    </row>
    <row r="3569" spans="19:28">
      <c r="S3569">
        <v>3565</v>
      </c>
      <c r="T3569" s="1">
        <f t="shared" si="362"/>
        <v>49573</v>
      </c>
      <c r="U3569">
        <f t="shared" si="358"/>
        <v>17</v>
      </c>
      <c r="V3569" s="1" cm="1">
        <f t="array" ref="V3569">INDEX($O$4:$O$20,U3569)</f>
        <v>47471</v>
      </c>
      <c r="W3569" s="1" t="e" cm="1">
        <f t="array" ref="W3569">INDEX($O$4:$O$20,U3569+1)</f>
        <v>#REF!</v>
      </c>
      <c r="X3569" t="e" cm="1">
        <f t="array" ref="X3569">(W3569-T3569)/(W3569-V3569)*INDEX($Q$4:$Q$20,U3569)+(T3569-V3569)/(W3569-V3569)*INDEX($Q$4:$Q$20,U3569+1)</f>
        <v>#REF!</v>
      </c>
      <c r="Y3569" t="e">
        <f t="shared" si="359"/>
        <v>#REF!</v>
      </c>
      <c r="Z3569" t="e">
        <f t="shared" si="360"/>
        <v>#REF!</v>
      </c>
      <c r="AA3569" t="e">
        <f t="shared" si="361"/>
        <v>#REF!</v>
      </c>
      <c r="AB3569" t="e">
        <f t="shared" si="363"/>
        <v>#REF!</v>
      </c>
    </row>
    <row r="3570" spans="19:28">
      <c r="S3570">
        <v>3566</v>
      </c>
      <c r="T3570" s="1">
        <f t="shared" si="362"/>
        <v>49574</v>
      </c>
      <c r="U3570">
        <f t="shared" si="358"/>
        <v>17</v>
      </c>
      <c r="V3570" s="1" cm="1">
        <f t="array" ref="V3570">INDEX($O$4:$O$20,U3570)</f>
        <v>47471</v>
      </c>
      <c r="W3570" s="1" t="e" cm="1">
        <f t="array" ref="W3570">INDEX($O$4:$O$20,U3570+1)</f>
        <v>#REF!</v>
      </c>
      <c r="X3570" t="e" cm="1">
        <f t="array" ref="X3570">(W3570-T3570)/(W3570-V3570)*INDEX($Q$4:$Q$20,U3570)+(T3570-V3570)/(W3570-V3570)*INDEX($Q$4:$Q$20,U3570+1)</f>
        <v>#REF!</v>
      </c>
      <c r="Y3570" t="e">
        <f t="shared" si="359"/>
        <v>#REF!</v>
      </c>
      <c r="Z3570" t="e">
        <f t="shared" si="360"/>
        <v>#REF!</v>
      </c>
      <c r="AA3570" t="e">
        <f t="shared" si="361"/>
        <v>#REF!</v>
      </c>
      <c r="AB3570" t="e">
        <f t="shared" si="363"/>
        <v>#REF!</v>
      </c>
    </row>
    <row r="3571" spans="19:28">
      <c r="S3571">
        <v>3567</v>
      </c>
      <c r="T3571" s="1">
        <f t="shared" si="362"/>
        <v>49575</v>
      </c>
      <c r="U3571">
        <f t="shared" si="358"/>
        <v>17</v>
      </c>
      <c r="V3571" s="1" cm="1">
        <f t="array" ref="V3571">INDEX($O$4:$O$20,U3571)</f>
        <v>47471</v>
      </c>
      <c r="W3571" s="1" t="e" cm="1">
        <f t="array" ref="W3571">INDEX($O$4:$O$20,U3571+1)</f>
        <v>#REF!</v>
      </c>
      <c r="X3571" t="e" cm="1">
        <f t="array" ref="X3571">(W3571-T3571)/(W3571-V3571)*INDEX($Q$4:$Q$20,U3571)+(T3571-V3571)/(W3571-V3571)*INDEX($Q$4:$Q$20,U3571+1)</f>
        <v>#REF!</v>
      </c>
      <c r="Y3571" t="e">
        <f t="shared" si="359"/>
        <v>#REF!</v>
      </c>
      <c r="Z3571" t="e">
        <f t="shared" si="360"/>
        <v>#REF!</v>
      </c>
      <c r="AA3571" t="e">
        <f t="shared" si="361"/>
        <v>#REF!</v>
      </c>
      <c r="AB3571" t="e">
        <f t="shared" si="363"/>
        <v>#REF!</v>
      </c>
    </row>
    <row r="3572" spans="19:28">
      <c r="S3572">
        <v>3568</v>
      </c>
      <c r="T3572" s="1">
        <f t="shared" si="362"/>
        <v>49576</v>
      </c>
      <c r="U3572">
        <f t="shared" si="358"/>
        <v>17</v>
      </c>
      <c r="V3572" s="1" cm="1">
        <f t="array" ref="V3572">INDEX($O$4:$O$20,U3572)</f>
        <v>47471</v>
      </c>
      <c r="W3572" s="1" t="e" cm="1">
        <f t="array" ref="W3572">INDEX($O$4:$O$20,U3572+1)</f>
        <v>#REF!</v>
      </c>
      <c r="X3572" t="e" cm="1">
        <f t="array" ref="X3572">(W3572-T3572)/(W3572-V3572)*INDEX($Q$4:$Q$20,U3572)+(T3572-V3572)/(W3572-V3572)*INDEX($Q$4:$Q$20,U3572+1)</f>
        <v>#REF!</v>
      </c>
      <c r="Y3572" t="e">
        <f t="shared" si="359"/>
        <v>#REF!</v>
      </c>
      <c r="Z3572" t="e">
        <f t="shared" si="360"/>
        <v>#REF!</v>
      </c>
      <c r="AA3572" t="e">
        <f t="shared" si="361"/>
        <v>#REF!</v>
      </c>
      <c r="AB3572" t="e">
        <f t="shared" si="363"/>
        <v>#REF!</v>
      </c>
    </row>
    <row r="3573" spans="19:28">
      <c r="S3573">
        <v>3569</v>
      </c>
      <c r="T3573" s="1">
        <f t="shared" si="362"/>
        <v>49577</v>
      </c>
      <c r="U3573">
        <f t="shared" si="358"/>
        <v>17</v>
      </c>
      <c r="V3573" s="1" cm="1">
        <f t="array" ref="V3573">INDEX($O$4:$O$20,U3573)</f>
        <v>47471</v>
      </c>
      <c r="W3573" s="1" t="e" cm="1">
        <f t="array" ref="W3573">INDEX($O$4:$O$20,U3573+1)</f>
        <v>#REF!</v>
      </c>
      <c r="X3573" t="e" cm="1">
        <f t="array" ref="X3573">(W3573-T3573)/(W3573-V3573)*INDEX($Q$4:$Q$20,U3573)+(T3573-V3573)/(W3573-V3573)*INDEX($Q$4:$Q$20,U3573+1)</f>
        <v>#REF!</v>
      </c>
      <c r="Y3573" t="e">
        <f t="shared" si="359"/>
        <v>#REF!</v>
      </c>
      <c r="Z3573" t="e">
        <f t="shared" si="360"/>
        <v>#REF!</v>
      </c>
      <c r="AA3573" t="e">
        <f t="shared" si="361"/>
        <v>#REF!</v>
      </c>
      <c r="AB3573" t="e">
        <f t="shared" si="363"/>
        <v>#REF!</v>
      </c>
    </row>
    <row r="3574" spans="19:28">
      <c r="S3574">
        <v>3570</v>
      </c>
      <c r="T3574" s="1">
        <f t="shared" si="362"/>
        <v>49578</v>
      </c>
      <c r="U3574">
        <f t="shared" si="358"/>
        <v>17</v>
      </c>
      <c r="V3574" s="1" cm="1">
        <f t="array" ref="V3574">INDEX($O$4:$O$20,U3574)</f>
        <v>47471</v>
      </c>
      <c r="W3574" s="1" t="e" cm="1">
        <f t="array" ref="W3574">INDEX($O$4:$O$20,U3574+1)</f>
        <v>#REF!</v>
      </c>
      <c r="X3574" t="e" cm="1">
        <f t="array" ref="X3574">(W3574-T3574)/(W3574-V3574)*INDEX($Q$4:$Q$20,U3574)+(T3574-V3574)/(W3574-V3574)*INDEX($Q$4:$Q$20,U3574+1)</f>
        <v>#REF!</v>
      </c>
      <c r="Y3574" t="e">
        <f t="shared" si="359"/>
        <v>#REF!</v>
      </c>
      <c r="Z3574" t="e">
        <f t="shared" si="360"/>
        <v>#REF!</v>
      </c>
      <c r="AA3574" t="e">
        <f t="shared" si="361"/>
        <v>#REF!</v>
      </c>
      <c r="AB3574" t="e">
        <f t="shared" si="363"/>
        <v>#REF!</v>
      </c>
    </row>
    <row r="3575" spans="19:28">
      <c r="S3575">
        <v>3571</v>
      </c>
      <c r="T3575" s="1">
        <f t="shared" si="362"/>
        <v>49579</v>
      </c>
      <c r="U3575">
        <f t="shared" si="358"/>
        <v>17</v>
      </c>
      <c r="V3575" s="1" cm="1">
        <f t="array" ref="V3575">INDEX($O$4:$O$20,U3575)</f>
        <v>47471</v>
      </c>
      <c r="W3575" s="1" t="e" cm="1">
        <f t="array" ref="W3575">INDEX($O$4:$O$20,U3575+1)</f>
        <v>#REF!</v>
      </c>
      <c r="X3575" t="e" cm="1">
        <f t="array" ref="X3575">(W3575-T3575)/(W3575-V3575)*INDEX($Q$4:$Q$20,U3575)+(T3575-V3575)/(W3575-V3575)*INDEX($Q$4:$Q$20,U3575+1)</f>
        <v>#REF!</v>
      </c>
      <c r="Y3575" t="e">
        <f t="shared" si="359"/>
        <v>#REF!</v>
      </c>
      <c r="Z3575" t="e">
        <f t="shared" si="360"/>
        <v>#REF!</v>
      </c>
      <c r="AA3575" t="e">
        <f t="shared" si="361"/>
        <v>#REF!</v>
      </c>
      <c r="AB3575" t="e">
        <f t="shared" si="363"/>
        <v>#REF!</v>
      </c>
    </row>
    <row r="3576" spans="19:28">
      <c r="S3576">
        <v>3572</v>
      </c>
      <c r="T3576" s="1">
        <f t="shared" si="362"/>
        <v>49580</v>
      </c>
      <c r="U3576">
        <f t="shared" si="358"/>
        <v>17</v>
      </c>
      <c r="V3576" s="1" cm="1">
        <f t="array" ref="V3576">INDEX($O$4:$O$20,U3576)</f>
        <v>47471</v>
      </c>
      <c r="W3576" s="1" t="e" cm="1">
        <f t="array" ref="W3576">INDEX($O$4:$O$20,U3576+1)</f>
        <v>#REF!</v>
      </c>
      <c r="X3576" t="e" cm="1">
        <f t="array" ref="X3576">(W3576-T3576)/(W3576-V3576)*INDEX($Q$4:$Q$20,U3576)+(T3576-V3576)/(W3576-V3576)*INDEX($Q$4:$Q$20,U3576+1)</f>
        <v>#REF!</v>
      </c>
      <c r="Y3576" t="e">
        <f t="shared" si="359"/>
        <v>#REF!</v>
      </c>
      <c r="Z3576" t="e">
        <f t="shared" si="360"/>
        <v>#REF!</v>
      </c>
      <c r="AA3576" t="e">
        <f t="shared" si="361"/>
        <v>#REF!</v>
      </c>
      <c r="AB3576" t="e">
        <f t="shared" si="363"/>
        <v>#REF!</v>
      </c>
    </row>
    <row r="3577" spans="19:28">
      <c r="S3577">
        <v>3573</v>
      </c>
      <c r="T3577" s="1">
        <f t="shared" si="362"/>
        <v>49581</v>
      </c>
      <c r="U3577">
        <f t="shared" si="358"/>
        <v>17</v>
      </c>
      <c r="V3577" s="1" cm="1">
        <f t="array" ref="V3577">INDEX($O$4:$O$20,U3577)</f>
        <v>47471</v>
      </c>
      <c r="W3577" s="1" t="e" cm="1">
        <f t="array" ref="W3577">INDEX($O$4:$O$20,U3577+1)</f>
        <v>#REF!</v>
      </c>
      <c r="X3577" t="e" cm="1">
        <f t="array" ref="X3577">(W3577-T3577)/(W3577-V3577)*INDEX($Q$4:$Q$20,U3577)+(T3577-V3577)/(W3577-V3577)*INDEX($Q$4:$Q$20,U3577+1)</f>
        <v>#REF!</v>
      </c>
      <c r="Y3577" t="e">
        <f t="shared" si="359"/>
        <v>#REF!</v>
      </c>
      <c r="Z3577" t="e">
        <f t="shared" si="360"/>
        <v>#REF!</v>
      </c>
      <c r="AA3577" t="e">
        <f t="shared" si="361"/>
        <v>#REF!</v>
      </c>
      <c r="AB3577" t="e">
        <f t="shared" si="363"/>
        <v>#REF!</v>
      </c>
    </row>
    <row r="3578" spans="19:28">
      <c r="S3578">
        <v>3574</v>
      </c>
      <c r="T3578" s="1">
        <f t="shared" si="362"/>
        <v>49582</v>
      </c>
      <c r="U3578">
        <f t="shared" si="358"/>
        <v>17</v>
      </c>
      <c r="V3578" s="1" cm="1">
        <f t="array" ref="V3578">INDEX($O$4:$O$20,U3578)</f>
        <v>47471</v>
      </c>
      <c r="W3578" s="1" t="e" cm="1">
        <f t="array" ref="W3578">INDEX($O$4:$O$20,U3578+1)</f>
        <v>#REF!</v>
      </c>
      <c r="X3578" t="e" cm="1">
        <f t="array" ref="X3578">(W3578-T3578)/(W3578-V3578)*INDEX($Q$4:$Q$20,U3578)+(T3578-V3578)/(W3578-V3578)*INDEX($Q$4:$Q$20,U3578+1)</f>
        <v>#REF!</v>
      </c>
      <c r="Y3578" t="e">
        <f t="shared" si="359"/>
        <v>#REF!</v>
      </c>
      <c r="Z3578" t="e">
        <f t="shared" si="360"/>
        <v>#REF!</v>
      </c>
      <c r="AA3578" t="e">
        <f t="shared" si="361"/>
        <v>#REF!</v>
      </c>
      <c r="AB3578" t="e">
        <f t="shared" si="363"/>
        <v>#REF!</v>
      </c>
    </row>
    <row r="3579" spans="19:28">
      <c r="S3579">
        <v>3575</v>
      </c>
      <c r="T3579" s="1">
        <f t="shared" si="362"/>
        <v>49583</v>
      </c>
      <c r="U3579">
        <f t="shared" si="358"/>
        <v>17</v>
      </c>
      <c r="V3579" s="1" cm="1">
        <f t="array" ref="V3579">INDEX($O$4:$O$20,U3579)</f>
        <v>47471</v>
      </c>
      <c r="W3579" s="1" t="e" cm="1">
        <f t="array" ref="W3579">INDEX($O$4:$O$20,U3579+1)</f>
        <v>#REF!</v>
      </c>
      <c r="X3579" t="e" cm="1">
        <f t="array" ref="X3579">(W3579-T3579)/(W3579-V3579)*INDEX($Q$4:$Q$20,U3579)+(T3579-V3579)/(W3579-V3579)*INDEX($Q$4:$Q$20,U3579+1)</f>
        <v>#REF!</v>
      </c>
      <c r="Y3579" t="e">
        <f t="shared" si="359"/>
        <v>#REF!</v>
      </c>
      <c r="Z3579" t="e">
        <f t="shared" si="360"/>
        <v>#REF!</v>
      </c>
      <c r="AA3579" t="e">
        <f t="shared" si="361"/>
        <v>#REF!</v>
      </c>
      <c r="AB3579" t="e">
        <f t="shared" si="363"/>
        <v>#REF!</v>
      </c>
    </row>
    <row r="3580" spans="19:28">
      <c r="S3580">
        <v>3576</v>
      </c>
      <c r="T3580" s="1">
        <f t="shared" si="362"/>
        <v>49584</v>
      </c>
      <c r="U3580">
        <f t="shared" si="358"/>
        <v>17</v>
      </c>
      <c r="V3580" s="1" cm="1">
        <f t="array" ref="V3580">INDEX($O$4:$O$20,U3580)</f>
        <v>47471</v>
      </c>
      <c r="W3580" s="1" t="e" cm="1">
        <f t="array" ref="W3580">INDEX($O$4:$O$20,U3580+1)</f>
        <v>#REF!</v>
      </c>
      <c r="X3580" t="e" cm="1">
        <f t="array" ref="X3580">(W3580-T3580)/(W3580-V3580)*INDEX($Q$4:$Q$20,U3580)+(T3580-V3580)/(W3580-V3580)*INDEX($Q$4:$Q$20,U3580+1)</f>
        <v>#REF!</v>
      </c>
      <c r="Y3580" t="e">
        <f t="shared" si="359"/>
        <v>#REF!</v>
      </c>
      <c r="Z3580" t="e">
        <f t="shared" si="360"/>
        <v>#REF!</v>
      </c>
      <c r="AA3580" t="e">
        <f t="shared" si="361"/>
        <v>#REF!</v>
      </c>
      <c r="AB3580" t="e">
        <f t="shared" si="363"/>
        <v>#REF!</v>
      </c>
    </row>
    <row r="3581" spans="19:28">
      <c r="S3581">
        <v>3577</v>
      </c>
      <c r="T3581" s="1">
        <f t="shared" si="362"/>
        <v>49585</v>
      </c>
      <c r="U3581">
        <f t="shared" si="358"/>
        <v>17</v>
      </c>
      <c r="V3581" s="1" cm="1">
        <f t="array" ref="V3581">INDEX($O$4:$O$20,U3581)</f>
        <v>47471</v>
      </c>
      <c r="W3581" s="1" t="e" cm="1">
        <f t="array" ref="W3581">INDEX($O$4:$O$20,U3581+1)</f>
        <v>#REF!</v>
      </c>
      <c r="X3581" t="e" cm="1">
        <f t="array" ref="X3581">(W3581-T3581)/(W3581-V3581)*INDEX($Q$4:$Q$20,U3581)+(T3581-V3581)/(W3581-V3581)*INDEX($Q$4:$Q$20,U3581+1)</f>
        <v>#REF!</v>
      </c>
      <c r="Y3581" t="e">
        <f t="shared" si="359"/>
        <v>#REF!</v>
      </c>
      <c r="Z3581" t="e">
        <f t="shared" si="360"/>
        <v>#REF!</v>
      </c>
      <c r="AA3581" t="e">
        <f t="shared" si="361"/>
        <v>#REF!</v>
      </c>
      <c r="AB3581" t="e">
        <f t="shared" si="363"/>
        <v>#REF!</v>
      </c>
    </row>
    <row r="3582" spans="19:28">
      <c r="S3582">
        <v>3578</v>
      </c>
      <c r="T3582" s="1">
        <f t="shared" si="362"/>
        <v>49586</v>
      </c>
      <c r="U3582">
        <f t="shared" si="358"/>
        <v>17</v>
      </c>
      <c r="V3582" s="1" cm="1">
        <f t="array" ref="V3582">INDEX($O$4:$O$20,U3582)</f>
        <v>47471</v>
      </c>
      <c r="W3582" s="1" t="e" cm="1">
        <f t="array" ref="W3582">INDEX($O$4:$O$20,U3582+1)</f>
        <v>#REF!</v>
      </c>
      <c r="X3582" t="e" cm="1">
        <f t="array" ref="X3582">(W3582-T3582)/(W3582-V3582)*INDEX($Q$4:$Q$20,U3582)+(T3582-V3582)/(W3582-V3582)*INDEX($Q$4:$Q$20,U3582+1)</f>
        <v>#REF!</v>
      </c>
      <c r="Y3582" t="e">
        <f t="shared" si="359"/>
        <v>#REF!</v>
      </c>
      <c r="Z3582" t="e">
        <f t="shared" si="360"/>
        <v>#REF!</v>
      </c>
      <c r="AA3582" t="e">
        <f t="shared" si="361"/>
        <v>#REF!</v>
      </c>
      <c r="AB3582" t="e">
        <f t="shared" si="363"/>
        <v>#REF!</v>
      </c>
    </row>
    <row r="3583" spans="19:28">
      <c r="S3583">
        <v>3579</v>
      </c>
      <c r="T3583" s="1">
        <f t="shared" si="362"/>
        <v>49587</v>
      </c>
      <c r="U3583">
        <f t="shared" si="358"/>
        <v>17</v>
      </c>
      <c r="V3583" s="1" cm="1">
        <f t="array" ref="V3583">INDEX($O$4:$O$20,U3583)</f>
        <v>47471</v>
      </c>
      <c r="W3583" s="1" t="e" cm="1">
        <f t="array" ref="W3583">INDEX($O$4:$O$20,U3583+1)</f>
        <v>#REF!</v>
      </c>
      <c r="X3583" t="e" cm="1">
        <f t="array" ref="X3583">(W3583-T3583)/(W3583-V3583)*INDEX($Q$4:$Q$20,U3583)+(T3583-V3583)/(W3583-V3583)*INDEX($Q$4:$Q$20,U3583+1)</f>
        <v>#REF!</v>
      </c>
      <c r="Y3583" t="e">
        <f t="shared" si="359"/>
        <v>#REF!</v>
      </c>
      <c r="Z3583" t="e">
        <f t="shared" si="360"/>
        <v>#REF!</v>
      </c>
      <c r="AA3583" t="e">
        <f t="shared" si="361"/>
        <v>#REF!</v>
      </c>
      <c r="AB3583" t="e">
        <f t="shared" si="363"/>
        <v>#REF!</v>
      </c>
    </row>
    <row r="3584" spans="19:28">
      <c r="S3584">
        <v>3580</v>
      </c>
      <c r="T3584" s="1">
        <f t="shared" si="362"/>
        <v>49588</v>
      </c>
      <c r="U3584">
        <f t="shared" si="358"/>
        <v>17</v>
      </c>
      <c r="V3584" s="1" cm="1">
        <f t="array" ref="V3584">INDEX($O$4:$O$20,U3584)</f>
        <v>47471</v>
      </c>
      <c r="W3584" s="1" t="e" cm="1">
        <f t="array" ref="W3584">INDEX($O$4:$O$20,U3584+1)</f>
        <v>#REF!</v>
      </c>
      <c r="X3584" t="e" cm="1">
        <f t="array" ref="X3584">(W3584-T3584)/(W3584-V3584)*INDEX($Q$4:$Q$20,U3584)+(T3584-V3584)/(W3584-V3584)*INDEX($Q$4:$Q$20,U3584+1)</f>
        <v>#REF!</v>
      </c>
      <c r="Y3584" t="e">
        <f t="shared" si="359"/>
        <v>#REF!</v>
      </c>
      <c r="Z3584" t="e">
        <f t="shared" si="360"/>
        <v>#REF!</v>
      </c>
      <c r="AA3584" t="e">
        <f t="shared" si="361"/>
        <v>#REF!</v>
      </c>
      <c r="AB3584" t="e">
        <f t="shared" si="363"/>
        <v>#REF!</v>
      </c>
    </row>
    <row r="3585" spans="19:28">
      <c r="S3585">
        <v>3581</v>
      </c>
      <c r="T3585" s="1">
        <f t="shared" si="362"/>
        <v>49589</v>
      </c>
      <c r="U3585">
        <f t="shared" si="358"/>
        <v>17</v>
      </c>
      <c r="V3585" s="1" cm="1">
        <f t="array" ref="V3585">INDEX($O$4:$O$20,U3585)</f>
        <v>47471</v>
      </c>
      <c r="W3585" s="1" t="e" cm="1">
        <f t="array" ref="W3585">INDEX($O$4:$O$20,U3585+1)</f>
        <v>#REF!</v>
      </c>
      <c r="X3585" t="e" cm="1">
        <f t="array" ref="X3585">(W3585-T3585)/(W3585-V3585)*INDEX($Q$4:$Q$20,U3585)+(T3585-V3585)/(W3585-V3585)*INDEX($Q$4:$Q$20,U3585+1)</f>
        <v>#REF!</v>
      </c>
      <c r="Y3585" t="e">
        <f t="shared" si="359"/>
        <v>#REF!</v>
      </c>
      <c r="Z3585" t="e">
        <f t="shared" si="360"/>
        <v>#REF!</v>
      </c>
      <c r="AA3585" t="e">
        <f t="shared" si="361"/>
        <v>#REF!</v>
      </c>
      <c r="AB3585" t="e">
        <f t="shared" si="363"/>
        <v>#REF!</v>
      </c>
    </row>
    <row r="3586" spans="19:28">
      <c r="S3586">
        <v>3582</v>
      </c>
      <c r="T3586" s="1">
        <f t="shared" si="362"/>
        <v>49590</v>
      </c>
      <c r="U3586">
        <f t="shared" si="358"/>
        <v>17</v>
      </c>
      <c r="V3586" s="1" cm="1">
        <f t="array" ref="V3586">INDEX($O$4:$O$20,U3586)</f>
        <v>47471</v>
      </c>
      <c r="W3586" s="1" t="e" cm="1">
        <f t="array" ref="W3586">INDEX($O$4:$O$20,U3586+1)</f>
        <v>#REF!</v>
      </c>
      <c r="X3586" t="e" cm="1">
        <f t="array" ref="X3586">(W3586-T3586)/(W3586-V3586)*INDEX($Q$4:$Q$20,U3586)+(T3586-V3586)/(W3586-V3586)*INDEX($Q$4:$Q$20,U3586+1)</f>
        <v>#REF!</v>
      </c>
      <c r="Y3586" t="e">
        <f t="shared" si="359"/>
        <v>#REF!</v>
      </c>
      <c r="Z3586" t="e">
        <f t="shared" si="360"/>
        <v>#REF!</v>
      </c>
      <c r="AA3586" t="e">
        <f t="shared" si="361"/>
        <v>#REF!</v>
      </c>
      <c r="AB3586" t="e">
        <f t="shared" si="363"/>
        <v>#REF!</v>
      </c>
    </row>
    <row r="3587" spans="19:28">
      <c r="S3587">
        <v>3583</v>
      </c>
      <c r="T3587" s="1">
        <f t="shared" si="362"/>
        <v>49591</v>
      </c>
      <c r="U3587">
        <f t="shared" si="358"/>
        <v>17</v>
      </c>
      <c r="V3587" s="1" cm="1">
        <f t="array" ref="V3587">INDEX($O$4:$O$20,U3587)</f>
        <v>47471</v>
      </c>
      <c r="W3587" s="1" t="e" cm="1">
        <f t="array" ref="W3587">INDEX($O$4:$O$20,U3587+1)</f>
        <v>#REF!</v>
      </c>
      <c r="X3587" t="e" cm="1">
        <f t="array" ref="X3587">(W3587-T3587)/(W3587-V3587)*INDEX($Q$4:$Q$20,U3587)+(T3587-V3587)/(W3587-V3587)*INDEX($Q$4:$Q$20,U3587+1)</f>
        <v>#REF!</v>
      </c>
      <c r="Y3587" t="e">
        <f t="shared" si="359"/>
        <v>#REF!</v>
      </c>
      <c r="Z3587" t="e">
        <f t="shared" si="360"/>
        <v>#REF!</v>
      </c>
      <c r="AA3587" t="e">
        <f t="shared" si="361"/>
        <v>#REF!</v>
      </c>
      <c r="AB3587" t="e">
        <f t="shared" si="363"/>
        <v>#REF!</v>
      </c>
    </row>
    <row r="3588" spans="19:28">
      <c r="S3588">
        <v>3584</v>
      </c>
      <c r="T3588" s="1">
        <f t="shared" si="362"/>
        <v>49592</v>
      </c>
      <c r="U3588">
        <f t="shared" si="358"/>
        <v>17</v>
      </c>
      <c r="V3588" s="1" cm="1">
        <f t="array" ref="V3588">INDEX($O$4:$O$20,U3588)</f>
        <v>47471</v>
      </c>
      <c r="W3588" s="1" t="e" cm="1">
        <f t="array" ref="W3588">INDEX($O$4:$O$20,U3588+1)</f>
        <v>#REF!</v>
      </c>
      <c r="X3588" t="e" cm="1">
        <f t="array" ref="X3588">(W3588-T3588)/(W3588-V3588)*INDEX($Q$4:$Q$20,U3588)+(T3588-V3588)/(W3588-V3588)*INDEX($Q$4:$Q$20,U3588+1)</f>
        <v>#REF!</v>
      </c>
      <c r="Y3588" t="e">
        <f t="shared" si="359"/>
        <v>#REF!</v>
      </c>
      <c r="Z3588" t="e">
        <f t="shared" si="360"/>
        <v>#REF!</v>
      </c>
      <c r="AA3588" t="e">
        <f t="shared" si="361"/>
        <v>#REF!</v>
      </c>
      <c r="AB3588" t="e">
        <f t="shared" si="363"/>
        <v>#REF!</v>
      </c>
    </row>
    <row r="3589" spans="19:28">
      <c r="S3589">
        <v>3585</v>
      </c>
      <c r="T3589" s="1">
        <f t="shared" si="362"/>
        <v>49593</v>
      </c>
      <c r="U3589">
        <f t="shared" ref="U3589:U3652" si="364">MATCH(T3589,$O$4:$O$20,1)</f>
        <v>17</v>
      </c>
      <c r="V3589" s="1" cm="1">
        <f t="array" ref="V3589">INDEX($O$4:$O$20,U3589)</f>
        <v>47471</v>
      </c>
      <c r="W3589" s="1" t="e" cm="1">
        <f t="array" ref="W3589">INDEX($O$4:$O$20,U3589+1)</f>
        <v>#REF!</v>
      </c>
      <c r="X3589" t="e" cm="1">
        <f t="array" ref="X3589">(W3589-T3589)/(W3589-V3589)*INDEX($Q$4:$Q$20,U3589)+(T3589-V3589)/(W3589-V3589)*INDEX($Q$4:$Q$20,U3589+1)</f>
        <v>#REF!</v>
      </c>
      <c r="Y3589" t="e">
        <f t="shared" ref="Y3589:Y3652" si="365">EXP(X3589)</f>
        <v>#REF!</v>
      </c>
      <c r="Z3589" t="e">
        <f t="shared" ref="Z3589:Z3652" si="366">(Y3589/Y3590-1)*360</f>
        <v>#REF!</v>
      </c>
      <c r="AA3589" t="e">
        <f t="shared" ref="AA3589:AA3652" si="367">Z3589-0.0006</f>
        <v>#REF!</v>
      </c>
      <c r="AB3589" t="e">
        <f t="shared" si="363"/>
        <v>#REF!</v>
      </c>
    </row>
    <row r="3590" spans="19:28">
      <c r="S3590">
        <v>3586</v>
      </c>
      <c r="T3590" s="1">
        <f t="shared" ref="T3590:T3653" si="368">T3589+1</f>
        <v>49594</v>
      </c>
      <c r="U3590">
        <f t="shared" si="364"/>
        <v>17</v>
      </c>
      <c r="V3590" s="1" cm="1">
        <f t="array" ref="V3590">INDEX($O$4:$O$20,U3590)</f>
        <v>47471</v>
      </c>
      <c r="W3590" s="1" t="e" cm="1">
        <f t="array" ref="W3590">INDEX($O$4:$O$20,U3590+1)</f>
        <v>#REF!</v>
      </c>
      <c r="X3590" t="e" cm="1">
        <f t="array" ref="X3590">(W3590-T3590)/(W3590-V3590)*INDEX($Q$4:$Q$20,U3590)+(T3590-V3590)/(W3590-V3590)*INDEX($Q$4:$Q$20,U3590+1)</f>
        <v>#REF!</v>
      </c>
      <c r="Y3590" t="e">
        <f t="shared" si="365"/>
        <v>#REF!</v>
      </c>
      <c r="Z3590" t="e">
        <f t="shared" si="366"/>
        <v>#REF!</v>
      </c>
      <c r="AA3590" t="e">
        <f t="shared" si="367"/>
        <v>#REF!</v>
      </c>
      <c r="AB3590" t="e">
        <f t="shared" ref="AB3590:AB3653" si="369">AB3589/(1+AA3589/360)</f>
        <v>#REF!</v>
      </c>
    </row>
    <row r="3591" spans="19:28">
      <c r="S3591">
        <v>3587</v>
      </c>
      <c r="T3591" s="1">
        <f t="shared" si="368"/>
        <v>49595</v>
      </c>
      <c r="U3591">
        <f t="shared" si="364"/>
        <v>17</v>
      </c>
      <c r="V3591" s="1" cm="1">
        <f t="array" ref="V3591">INDEX($O$4:$O$20,U3591)</f>
        <v>47471</v>
      </c>
      <c r="W3591" s="1" t="e" cm="1">
        <f t="array" ref="W3591">INDEX($O$4:$O$20,U3591+1)</f>
        <v>#REF!</v>
      </c>
      <c r="X3591" t="e" cm="1">
        <f t="array" ref="X3591">(W3591-T3591)/(W3591-V3591)*INDEX($Q$4:$Q$20,U3591)+(T3591-V3591)/(W3591-V3591)*INDEX($Q$4:$Q$20,U3591+1)</f>
        <v>#REF!</v>
      </c>
      <c r="Y3591" t="e">
        <f t="shared" si="365"/>
        <v>#REF!</v>
      </c>
      <c r="Z3591" t="e">
        <f t="shared" si="366"/>
        <v>#REF!</v>
      </c>
      <c r="AA3591" t="e">
        <f t="shared" si="367"/>
        <v>#REF!</v>
      </c>
      <c r="AB3591" t="e">
        <f t="shared" si="369"/>
        <v>#REF!</v>
      </c>
    </row>
    <row r="3592" spans="19:28">
      <c r="S3592">
        <v>3588</v>
      </c>
      <c r="T3592" s="1">
        <f t="shared" si="368"/>
        <v>49596</v>
      </c>
      <c r="U3592">
        <f t="shared" si="364"/>
        <v>17</v>
      </c>
      <c r="V3592" s="1" cm="1">
        <f t="array" ref="V3592">INDEX($O$4:$O$20,U3592)</f>
        <v>47471</v>
      </c>
      <c r="W3592" s="1" t="e" cm="1">
        <f t="array" ref="W3592">INDEX($O$4:$O$20,U3592+1)</f>
        <v>#REF!</v>
      </c>
      <c r="X3592" t="e" cm="1">
        <f t="array" ref="X3592">(W3592-T3592)/(W3592-V3592)*INDEX($Q$4:$Q$20,U3592)+(T3592-V3592)/(W3592-V3592)*INDEX($Q$4:$Q$20,U3592+1)</f>
        <v>#REF!</v>
      </c>
      <c r="Y3592" t="e">
        <f t="shared" si="365"/>
        <v>#REF!</v>
      </c>
      <c r="Z3592" t="e">
        <f t="shared" si="366"/>
        <v>#REF!</v>
      </c>
      <c r="AA3592" t="e">
        <f t="shared" si="367"/>
        <v>#REF!</v>
      </c>
      <c r="AB3592" t="e">
        <f t="shared" si="369"/>
        <v>#REF!</v>
      </c>
    </row>
    <row r="3593" spans="19:28">
      <c r="S3593">
        <v>3589</v>
      </c>
      <c r="T3593" s="1">
        <f t="shared" si="368"/>
        <v>49597</v>
      </c>
      <c r="U3593">
        <f t="shared" si="364"/>
        <v>17</v>
      </c>
      <c r="V3593" s="1" cm="1">
        <f t="array" ref="V3593">INDEX($O$4:$O$20,U3593)</f>
        <v>47471</v>
      </c>
      <c r="W3593" s="1" t="e" cm="1">
        <f t="array" ref="W3593">INDEX($O$4:$O$20,U3593+1)</f>
        <v>#REF!</v>
      </c>
      <c r="X3593" t="e" cm="1">
        <f t="array" ref="X3593">(W3593-T3593)/(W3593-V3593)*INDEX($Q$4:$Q$20,U3593)+(T3593-V3593)/(W3593-V3593)*INDEX($Q$4:$Q$20,U3593+1)</f>
        <v>#REF!</v>
      </c>
      <c r="Y3593" t="e">
        <f t="shared" si="365"/>
        <v>#REF!</v>
      </c>
      <c r="Z3593" t="e">
        <f t="shared" si="366"/>
        <v>#REF!</v>
      </c>
      <c r="AA3593" t="e">
        <f t="shared" si="367"/>
        <v>#REF!</v>
      </c>
      <c r="AB3593" t="e">
        <f t="shared" si="369"/>
        <v>#REF!</v>
      </c>
    </row>
    <row r="3594" spans="19:28">
      <c r="S3594">
        <v>3590</v>
      </c>
      <c r="T3594" s="1">
        <f t="shared" si="368"/>
        <v>49598</v>
      </c>
      <c r="U3594">
        <f t="shared" si="364"/>
        <v>17</v>
      </c>
      <c r="V3594" s="1" cm="1">
        <f t="array" ref="V3594">INDEX($O$4:$O$20,U3594)</f>
        <v>47471</v>
      </c>
      <c r="W3594" s="1" t="e" cm="1">
        <f t="array" ref="W3594">INDEX($O$4:$O$20,U3594+1)</f>
        <v>#REF!</v>
      </c>
      <c r="X3594" t="e" cm="1">
        <f t="array" ref="X3594">(W3594-T3594)/(W3594-V3594)*INDEX($Q$4:$Q$20,U3594)+(T3594-V3594)/(W3594-V3594)*INDEX($Q$4:$Q$20,U3594+1)</f>
        <v>#REF!</v>
      </c>
      <c r="Y3594" t="e">
        <f t="shared" si="365"/>
        <v>#REF!</v>
      </c>
      <c r="Z3594" t="e">
        <f t="shared" si="366"/>
        <v>#REF!</v>
      </c>
      <c r="AA3594" t="e">
        <f t="shared" si="367"/>
        <v>#REF!</v>
      </c>
      <c r="AB3594" t="e">
        <f t="shared" si="369"/>
        <v>#REF!</v>
      </c>
    </row>
    <row r="3595" spans="19:28">
      <c r="S3595">
        <v>3591</v>
      </c>
      <c r="T3595" s="1">
        <f t="shared" si="368"/>
        <v>49599</v>
      </c>
      <c r="U3595">
        <f t="shared" si="364"/>
        <v>17</v>
      </c>
      <c r="V3595" s="1" cm="1">
        <f t="array" ref="V3595">INDEX($O$4:$O$20,U3595)</f>
        <v>47471</v>
      </c>
      <c r="W3595" s="1" t="e" cm="1">
        <f t="array" ref="W3595">INDEX($O$4:$O$20,U3595+1)</f>
        <v>#REF!</v>
      </c>
      <c r="X3595" t="e" cm="1">
        <f t="array" ref="X3595">(W3595-T3595)/(W3595-V3595)*INDEX($Q$4:$Q$20,U3595)+(T3595-V3595)/(W3595-V3595)*INDEX($Q$4:$Q$20,U3595+1)</f>
        <v>#REF!</v>
      </c>
      <c r="Y3595" t="e">
        <f t="shared" si="365"/>
        <v>#REF!</v>
      </c>
      <c r="Z3595" t="e">
        <f t="shared" si="366"/>
        <v>#REF!</v>
      </c>
      <c r="AA3595" t="e">
        <f t="shared" si="367"/>
        <v>#REF!</v>
      </c>
      <c r="AB3595" t="e">
        <f t="shared" si="369"/>
        <v>#REF!</v>
      </c>
    </row>
    <row r="3596" spans="19:28">
      <c r="S3596">
        <v>3592</v>
      </c>
      <c r="T3596" s="1">
        <f t="shared" si="368"/>
        <v>49600</v>
      </c>
      <c r="U3596">
        <f t="shared" si="364"/>
        <v>17</v>
      </c>
      <c r="V3596" s="1" cm="1">
        <f t="array" ref="V3596">INDEX($O$4:$O$20,U3596)</f>
        <v>47471</v>
      </c>
      <c r="W3596" s="1" t="e" cm="1">
        <f t="array" ref="W3596">INDEX($O$4:$O$20,U3596+1)</f>
        <v>#REF!</v>
      </c>
      <c r="X3596" t="e" cm="1">
        <f t="array" ref="X3596">(W3596-T3596)/(W3596-V3596)*INDEX($Q$4:$Q$20,U3596)+(T3596-V3596)/(W3596-V3596)*INDEX($Q$4:$Q$20,U3596+1)</f>
        <v>#REF!</v>
      </c>
      <c r="Y3596" t="e">
        <f t="shared" si="365"/>
        <v>#REF!</v>
      </c>
      <c r="Z3596" t="e">
        <f t="shared" si="366"/>
        <v>#REF!</v>
      </c>
      <c r="AA3596" t="e">
        <f t="shared" si="367"/>
        <v>#REF!</v>
      </c>
      <c r="AB3596" t="e">
        <f t="shared" si="369"/>
        <v>#REF!</v>
      </c>
    </row>
    <row r="3597" spans="19:28">
      <c r="S3597">
        <v>3593</v>
      </c>
      <c r="T3597" s="1">
        <f t="shared" si="368"/>
        <v>49601</v>
      </c>
      <c r="U3597">
        <f t="shared" si="364"/>
        <v>17</v>
      </c>
      <c r="V3597" s="1" cm="1">
        <f t="array" ref="V3597">INDEX($O$4:$O$20,U3597)</f>
        <v>47471</v>
      </c>
      <c r="W3597" s="1" t="e" cm="1">
        <f t="array" ref="W3597">INDEX($O$4:$O$20,U3597+1)</f>
        <v>#REF!</v>
      </c>
      <c r="X3597" t="e" cm="1">
        <f t="array" ref="X3597">(W3597-T3597)/(W3597-V3597)*INDEX($Q$4:$Q$20,U3597)+(T3597-V3597)/(W3597-V3597)*INDEX($Q$4:$Q$20,U3597+1)</f>
        <v>#REF!</v>
      </c>
      <c r="Y3597" t="e">
        <f t="shared" si="365"/>
        <v>#REF!</v>
      </c>
      <c r="Z3597" t="e">
        <f t="shared" si="366"/>
        <v>#REF!</v>
      </c>
      <c r="AA3597" t="e">
        <f t="shared" si="367"/>
        <v>#REF!</v>
      </c>
      <c r="AB3597" t="e">
        <f t="shared" si="369"/>
        <v>#REF!</v>
      </c>
    </row>
    <row r="3598" spans="19:28">
      <c r="S3598">
        <v>3594</v>
      </c>
      <c r="T3598" s="1">
        <f t="shared" si="368"/>
        <v>49602</v>
      </c>
      <c r="U3598">
        <f t="shared" si="364"/>
        <v>17</v>
      </c>
      <c r="V3598" s="1" cm="1">
        <f t="array" ref="V3598">INDEX($O$4:$O$20,U3598)</f>
        <v>47471</v>
      </c>
      <c r="W3598" s="1" t="e" cm="1">
        <f t="array" ref="W3598">INDEX($O$4:$O$20,U3598+1)</f>
        <v>#REF!</v>
      </c>
      <c r="X3598" t="e" cm="1">
        <f t="array" ref="X3598">(W3598-T3598)/(W3598-V3598)*INDEX($Q$4:$Q$20,U3598)+(T3598-V3598)/(W3598-V3598)*INDEX($Q$4:$Q$20,U3598+1)</f>
        <v>#REF!</v>
      </c>
      <c r="Y3598" t="e">
        <f t="shared" si="365"/>
        <v>#REF!</v>
      </c>
      <c r="Z3598" t="e">
        <f t="shared" si="366"/>
        <v>#REF!</v>
      </c>
      <c r="AA3598" t="e">
        <f t="shared" si="367"/>
        <v>#REF!</v>
      </c>
      <c r="AB3598" t="e">
        <f t="shared" si="369"/>
        <v>#REF!</v>
      </c>
    </row>
    <row r="3599" spans="19:28">
      <c r="S3599">
        <v>3595</v>
      </c>
      <c r="T3599" s="1">
        <f t="shared" si="368"/>
        <v>49603</v>
      </c>
      <c r="U3599">
        <f t="shared" si="364"/>
        <v>17</v>
      </c>
      <c r="V3599" s="1" cm="1">
        <f t="array" ref="V3599">INDEX($O$4:$O$20,U3599)</f>
        <v>47471</v>
      </c>
      <c r="W3599" s="1" t="e" cm="1">
        <f t="array" ref="W3599">INDEX($O$4:$O$20,U3599+1)</f>
        <v>#REF!</v>
      </c>
      <c r="X3599" t="e" cm="1">
        <f t="array" ref="X3599">(W3599-T3599)/(W3599-V3599)*INDEX($Q$4:$Q$20,U3599)+(T3599-V3599)/(W3599-V3599)*INDEX($Q$4:$Q$20,U3599+1)</f>
        <v>#REF!</v>
      </c>
      <c r="Y3599" t="e">
        <f t="shared" si="365"/>
        <v>#REF!</v>
      </c>
      <c r="Z3599" t="e">
        <f t="shared" si="366"/>
        <v>#REF!</v>
      </c>
      <c r="AA3599" t="e">
        <f t="shared" si="367"/>
        <v>#REF!</v>
      </c>
      <c r="AB3599" t="e">
        <f t="shared" si="369"/>
        <v>#REF!</v>
      </c>
    </row>
    <row r="3600" spans="19:28">
      <c r="S3600">
        <v>3596</v>
      </c>
      <c r="T3600" s="1">
        <f t="shared" si="368"/>
        <v>49604</v>
      </c>
      <c r="U3600">
        <f t="shared" si="364"/>
        <v>17</v>
      </c>
      <c r="V3600" s="1" cm="1">
        <f t="array" ref="V3600">INDEX($O$4:$O$20,U3600)</f>
        <v>47471</v>
      </c>
      <c r="W3600" s="1" t="e" cm="1">
        <f t="array" ref="W3600">INDEX($O$4:$O$20,U3600+1)</f>
        <v>#REF!</v>
      </c>
      <c r="X3600" t="e" cm="1">
        <f t="array" ref="X3600">(W3600-T3600)/(W3600-V3600)*INDEX($Q$4:$Q$20,U3600)+(T3600-V3600)/(W3600-V3600)*INDEX($Q$4:$Q$20,U3600+1)</f>
        <v>#REF!</v>
      </c>
      <c r="Y3600" t="e">
        <f t="shared" si="365"/>
        <v>#REF!</v>
      </c>
      <c r="Z3600" t="e">
        <f t="shared" si="366"/>
        <v>#REF!</v>
      </c>
      <c r="AA3600" t="e">
        <f t="shared" si="367"/>
        <v>#REF!</v>
      </c>
      <c r="AB3600" t="e">
        <f t="shared" si="369"/>
        <v>#REF!</v>
      </c>
    </row>
    <row r="3601" spans="19:28">
      <c r="S3601">
        <v>3597</v>
      </c>
      <c r="T3601" s="1">
        <f t="shared" si="368"/>
        <v>49605</v>
      </c>
      <c r="U3601">
        <f t="shared" si="364"/>
        <v>17</v>
      </c>
      <c r="V3601" s="1" cm="1">
        <f t="array" ref="V3601">INDEX($O$4:$O$20,U3601)</f>
        <v>47471</v>
      </c>
      <c r="W3601" s="1" t="e" cm="1">
        <f t="array" ref="W3601">INDEX($O$4:$O$20,U3601+1)</f>
        <v>#REF!</v>
      </c>
      <c r="X3601" t="e" cm="1">
        <f t="array" ref="X3601">(W3601-T3601)/(W3601-V3601)*INDEX($Q$4:$Q$20,U3601)+(T3601-V3601)/(W3601-V3601)*INDEX($Q$4:$Q$20,U3601+1)</f>
        <v>#REF!</v>
      </c>
      <c r="Y3601" t="e">
        <f t="shared" si="365"/>
        <v>#REF!</v>
      </c>
      <c r="Z3601" t="e">
        <f t="shared" si="366"/>
        <v>#REF!</v>
      </c>
      <c r="AA3601" t="e">
        <f t="shared" si="367"/>
        <v>#REF!</v>
      </c>
      <c r="AB3601" t="e">
        <f t="shared" si="369"/>
        <v>#REF!</v>
      </c>
    </row>
    <row r="3602" spans="19:28">
      <c r="S3602">
        <v>3598</v>
      </c>
      <c r="T3602" s="1">
        <f t="shared" si="368"/>
        <v>49606</v>
      </c>
      <c r="U3602">
        <f t="shared" si="364"/>
        <v>17</v>
      </c>
      <c r="V3602" s="1" cm="1">
        <f t="array" ref="V3602">INDEX($O$4:$O$20,U3602)</f>
        <v>47471</v>
      </c>
      <c r="W3602" s="1" t="e" cm="1">
        <f t="array" ref="W3602">INDEX($O$4:$O$20,U3602+1)</f>
        <v>#REF!</v>
      </c>
      <c r="X3602" t="e" cm="1">
        <f t="array" ref="X3602">(W3602-T3602)/(W3602-V3602)*INDEX($Q$4:$Q$20,U3602)+(T3602-V3602)/(W3602-V3602)*INDEX($Q$4:$Q$20,U3602+1)</f>
        <v>#REF!</v>
      </c>
      <c r="Y3602" t="e">
        <f t="shared" si="365"/>
        <v>#REF!</v>
      </c>
      <c r="Z3602" t="e">
        <f t="shared" si="366"/>
        <v>#REF!</v>
      </c>
      <c r="AA3602" t="e">
        <f t="shared" si="367"/>
        <v>#REF!</v>
      </c>
      <c r="AB3602" t="e">
        <f t="shared" si="369"/>
        <v>#REF!</v>
      </c>
    </row>
    <row r="3603" spans="19:28">
      <c r="S3603">
        <v>3599</v>
      </c>
      <c r="T3603" s="1">
        <f t="shared" si="368"/>
        <v>49607</v>
      </c>
      <c r="U3603">
        <f t="shared" si="364"/>
        <v>17</v>
      </c>
      <c r="V3603" s="1" cm="1">
        <f t="array" ref="V3603">INDEX($O$4:$O$20,U3603)</f>
        <v>47471</v>
      </c>
      <c r="W3603" s="1" t="e" cm="1">
        <f t="array" ref="W3603">INDEX($O$4:$O$20,U3603+1)</f>
        <v>#REF!</v>
      </c>
      <c r="X3603" t="e" cm="1">
        <f t="array" ref="X3603">(W3603-T3603)/(W3603-V3603)*INDEX($Q$4:$Q$20,U3603)+(T3603-V3603)/(W3603-V3603)*INDEX($Q$4:$Q$20,U3603+1)</f>
        <v>#REF!</v>
      </c>
      <c r="Y3603" t="e">
        <f t="shared" si="365"/>
        <v>#REF!</v>
      </c>
      <c r="Z3603" t="e">
        <f t="shared" si="366"/>
        <v>#REF!</v>
      </c>
      <c r="AA3603" t="e">
        <f t="shared" si="367"/>
        <v>#REF!</v>
      </c>
      <c r="AB3603" t="e">
        <f t="shared" si="369"/>
        <v>#REF!</v>
      </c>
    </row>
    <row r="3604" spans="19:28">
      <c r="S3604">
        <v>3600</v>
      </c>
      <c r="T3604" s="1">
        <f t="shared" si="368"/>
        <v>49608</v>
      </c>
      <c r="U3604">
        <f t="shared" si="364"/>
        <v>17</v>
      </c>
      <c r="V3604" s="1" cm="1">
        <f t="array" ref="V3604">INDEX($O$4:$O$20,U3604)</f>
        <v>47471</v>
      </c>
      <c r="W3604" s="1" t="e" cm="1">
        <f t="array" ref="W3604">INDEX($O$4:$O$20,U3604+1)</f>
        <v>#REF!</v>
      </c>
      <c r="X3604" t="e" cm="1">
        <f t="array" ref="X3604">(W3604-T3604)/(W3604-V3604)*INDEX($Q$4:$Q$20,U3604)+(T3604-V3604)/(W3604-V3604)*INDEX($Q$4:$Q$20,U3604+1)</f>
        <v>#REF!</v>
      </c>
      <c r="Y3604" t="e">
        <f t="shared" si="365"/>
        <v>#REF!</v>
      </c>
      <c r="Z3604" t="e">
        <f t="shared" si="366"/>
        <v>#REF!</v>
      </c>
      <c r="AA3604" t="e">
        <f t="shared" si="367"/>
        <v>#REF!</v>
      </c>
      <c r="AB3604" t="e">
        <f t="shared" si="369"/>
        <v>#REF!</v>
      </c>
    </row>
    <row r="3605" spans="19:28">
      <c r="S3605">
        <v>3601</v>
      </c>
      <c r="T3605" s="1">
        <f t="shared" si="368"/>
        <v>49609</v>
      </c>
      <c r="U3605">
        <f t="shared" si="364"/>
        <v>17</v>
      </c>
      <c r="V3605" s="1" cm="1">
        <f t="array" ref="V3605">INDEX($O$4:$O$20,U3605)</f>
        <v>47471</v>
      </c>
      <c r="W3605" s="1" t="e" cm="1">
        <f t="array" ref="W3605">INDEX($O$4:$O$20,U3605+1)</f>
        <v>#REF!</v>
      </c>
      <c r="X3605" t="e" cm="1">
        <f t="array" ref="X3605">(W3605-T3605)/(W3605-V3605)*INDEX($Q$4:$Q$20,U3605)+(T3605-V3605)/(W3605-V3605)*INDEX($Q$4:$Q$20,U3605+1)</f>
        <v>#REF!</v>
      </c>
      <c r="Y3605" t="e">
        <f t="shared" si="365"/>
        <v>#REF!</v>
      </c>
      <c r="Z3605" t="e">
        <f t="shared" si="366"/>
        <v>#REF!</v>
      </c>
      <c r="AA3605" t="e">
        <f t="shared" si="367"/>
        <v>#REF!</v>
      </c>
      <c r="AB3605" t="e">
        <f t="shared" si="369"/>
        <v>#REF!</v>
      </c>
    </row>
    <row r="3606" spans="19:28">
      <c r="S3606">
        <v>3602</v>
      </c>
      <c r="T3606" s="1">
        <f t="shared" si="368"/>
        <v>49610</v>
      </c>
      <c r="U3606">
        <f t="shared" si="364"/>
        <v>17</v>
      </c>
      <c r="V3606" s="1" cm="1">
        <f t="array" ref="V3606">INDEX($O$4:$O$20,U3606)</f>
        <v>47471</v>
      </c>
      <c r="W3606" s="1" t="e" cm="1">
        <f t="array" ref="W3606">INDEX($O$4:$O$20,U3606+1)</f>
        <v>#REF!</v>
      </c>
      <c r="X3606" t="e" cm="1">
        <f t="array" ref="X3606">(W3606-T3606)/(W3606-V3606)*INDEX($Q$4:$Q$20,U3606)+(T3606-V3606)/(W3606-V3606)*INDEX($Q$4:$Q$20,U3606+1)</f>
        <v>#REF!</v>
      </c>
      <c r="Y3606" t="e">
        <f t="shared" si="365"/>
        <v>#REF!</v>
      </c>
      <c r="Z3606" t="e">
        <f t="shared" si="366"/>
        <v>#REF!</v>
      </c>
      <c r="AA3606" t="e">
        <f t="shared" si="367"/>
        <v>#REF!</v>
      </c>
      <c r="AB3606" t="e">
        <f t="shared" si="369"/>
        <v>#REF!</v>
      </c>
    </row>
    <row r="3607" spans="19:28">
      <c r="S3607">
        <v>3603</v>
      </c>
      <c r="T3607" s="1">
        <f t="shared" si="368"/>
        <v>49611</v>
      </c>
      <c r="U3607">
        <f t="shared" si="364"/>
        <v>17</v>
      </c>
      <c r="V3607" s="1" cm="1">
        <f t="array" ref="V3607">INDEX($O$4:$O$20,U3607)</f>
        <v>47471</v>
      </c>
      <c r="W3607" s="1" t="e" cm="1">
        <f t="array" ref="W3607">INDEX($O$4:$O$20,U3607+1)</f>
        <v>#REF!</v>
      </c>
      <c r="X3607" t="e" cm="1">
        <f t="array" ref="X3607">(W3607-T3607)/(W3607-V3607)*INDEX($Q$4:$Q$20,U3607)+(T3607-V3607)/(W3607-V3607)*INDEX($Q$4:$Q$20,U3607+1)</f>
        <v>#REF!</v>
      </c>
      <c r="Y3607" t="e">
        <f t="shared" si="365"/>
        <v>#REF!</v>
      </c>
      <c r="Z3607" t="e">
        <f t="shared" si="366"/>
        <v>#REF!</v>
      </c>
      <c r="AA3607" t="e">
        <f t="shared" si="367"/>
        <v>#REF!</v>
      </c>
      <c r="AB3607" t="e">
        <f t="shared" si="369"/>
        <v>#REF!</v>
      </c>
    </row>
    <row r="3608" spans="19:28">
      <c r="S3608">
        <v>3604</v>
      </c>
      <c r="T3608" s="1">
        <f t="shared" si="368"/>
        <v>49612</v>
      </c>
      <c r="U3608">
        <f t="shared" si="364"/>
        <v>17</v>
      </c>
      <c r="V3608" s="1" cm="1">
        <f t="array" ref="V3608">INDEX($O$4:$O$20,U3608)</f>
        <v>47471</v>
      </c>
      <c r="W3608" s="1" t="e" cm="1">
        <f t="array" ref="W3608">INDEX($O$4:$O$20,U3608+1)</f>
        <v>#REF!</v>
      </c>
      <c r="X3608" t="e" cm="1">
        <f t="array" ref="X3608">(W3608-T3608)/(W3608-V3608)*INDEX($Q$4:$Q$20,U3608)+(T3608-V3608)/(W3608-V3608)*INDEX($Q$4:$Q$20,U3608+1)</f>
        <v>#REF!</v>
      </c>
      <c r="Y3608" t="e">
        <f t="shared" si="365"/>
        <v>#REF!</v>
      </c>
      <c r="Z3608" t="e">
        <f t="shared" si="366"/>
        <v>#REF!</v>
      </c>
      <c r="AA3608" t="e">
        <f t="shared" si="367"/>
        <v>#REF!</v>
      </c>
      <c r="AB3608" t="e">
        <f t="shared" si="369"/>
        <v>#REF!</v>
      </c>
    </row>
    <row r="3609" spans="19:28">
      <c r="S3609">
        <v>3605</v>
      </c>
      <c r="T3609" s="1">
        <f t="shared" si="368"/>
        <v>49613</v>
      </c>
      <c r="U3609">
        <f t="shared" si="364"/>
        <v>17</v>
      </c>
      <c r="V3609" s="1" cm="1">
        <f t="array" ref="V3609">INDEX($O$4:$O$20,U3609)</f>
        <v>47471</v>
      </c>
      <c r="W3609" s="1" t="e" cm="1">
        <f t="array" ref="W3609">INDEX($O$4:$O$20,U3609+1)</f>
        <v>#REF!</v>
      </c>
      <c r="X3609" t="e" cm="1">
        <f t="array" ref="X3609">(W3609-T3609)/(W3609-V3609)*INDEX($Q$4:$Q$20,U3609)+(T3609-V3609)/(W3609-V3609)*INDEX($Q$4:$Q$20,U3609+1)</f>
        <v>#REF!</v>
      </c>
      <c r="Y3609" t="e">
        <f t="shared" si="365"/>
        <v>#REF!</v>
      </c>
      <c r="Z3609" t="e">
        <f t="shared" si="366"/>
        <v>#REF!</v>
      </c>
      <c r="AA3609" t="e">
        <f t="shared" si="367"/>
        <v>#REF!</v>
      </c>
      <c r="AB3609" t="e">
        <f t="shared" si="369"/>
        <v>#REF!</v>
      </c>
    </row>
    <row r="3610" spans="19:28">
      <c r="S3610">
        <v>3606</v>
      </c>
      <c r="T3610" s="1">
        <f t="shared" si="368"/>
        <v>49614</v>
      </c>
      <c r="U3610">
        <f t="shared" si="364"/>
        <v>17</v>
      </c>
      <c r="V3610" s="1" cm="1">
        <f t="array" ref="V3610">INDEX($O$4:$O$20,U3610)</f>
        <v>47471</v>
      </c>
      <c r="W3610" s="1" t="e" cm="1">
        <f t="array" ref="W3610">INDEX($O$4:$O$20,U3610+1)</f>
        <v>#REF!</v>
      </c>
      <c r="X3610" t="e" cm="1">
        <f t="array" ref="X3610">(W3610-T3610)/(W3610-V3610)*INDEX($Q$4:$Q$20,U3610)+(T3610-V3610)/(W3610-V3610)*INDEX($Q$4:$Q$20,U3610+1)</f>
        <v>#REF!</v>
      </c>
      <c r="Y3610" t="e">
        <f t="shared" si="365"/>
        <v>#REF!</v>
      </c>
      <c r="Z3610" t="e">
        <f t="shared" si="366"/>
        <v>#REF!</v>
      </c>
      <c r="AA3610" t="e">
        <f t="shared" si="367"/>
        <v>#REF!</v>
      </c>
      <c r="AB3610" t="e">
        <f t="shared" si="369"/>
        <v>#REF!</v>
      </c>
    </row>
    <row r="3611" spans="19:28">
      <c r="S3611">
        <v>3607</v>
      </c>
      <c r="T3611" s="1">
        <f t="shared" si="368"/>
        <v>49615</v>
      </c>
      <c r="U3611">
        <f t="shared" si="364"/>
        <v>17</v>
      </c>
      <c r="V3611" s="1" cm="1">
        <f t="array" ref="V3611">INDEX($O$4:$O$20,U3611)</f>
        <v>47471</v>
      </c>
      <c r="W3611" s="1" t="e" cm="1">
        <f t="array" ref="W3611">INDEX($O$4:$O$20,U3611+1)</f>
        <v>#REF!</v>
      </c>
      <c r="X3611" t="e" cm="1">
        <f t="array" ref="X3611">(W3611-T3611)/(W3611-V3611)*INDEX($Q$4:$Q$20,U3611)+(T3611-V3611)/(W3611-V3611)*INDEX($Q$4:$Q$20,U3611+1)</f>
        <v>#REF!</v>
      </c>
      <c r="Y3611" t="e">
        <f t="shared" si="365"/>
        <v>#REF!</v>
      </c>
      <c r="Z3611" t="e">
        <f t="shared" si="366"/>
        <v>#REF!</v>
      </c>
      <c r="AA3611" t="e">
        <f t="shared" si="367"/>
        <v>#REF!</v>
      </c>
      <c r="AB3611" t="e">
        <f t="shared" si="369"/>
        <v>#REF!</v>
      </c>
    </row>
    <row r="3612" spans="19:28">
      <c r="S3612">
        <v>3608</v>
      </c>
      <c r="T3612" s="1">
        <f t="shared" si="368"/>
        <v>49616</v>
      </c>
      <c r="U3612">
        <f t="shared" si="364"/>
        <v>17</v>
      </c>
      <c r="V3612" s="1" cm="1">
        <f t="array" ref="V3612">INDEX($O$4:$O$20,U3612)</f>
        <v>47471</v>
      </c>
      <c r="W3612" s="1" t="e" cm="1">
        <f t="array" ref="W3612">INDEX($O$4:$O$20,U3612+1)</f>
        <v>#REF!</v>
      </c>
      <c r="X3612" t="e" cm="1">
        <f t="array" ref="X3612">(W3612-T3612)/(W3612-V3612)*INDEX($Q$4:$Q$20,U3612)+(T3612-V3612)/(W3612-V3612)*INDEX($Q$4:$Q$20,U3612+1)</f>
        <v>#REF!</v>
      </c>
      <c r="Y3612" t="e">
        <f t="shared" si="365"/>
        <v>#REF!</v>
      </c>
      <c r="Z3612" t="e">
        <f t="shared" si="366"/>
        <v>#REF!</v>
      </c>
      <c r="AA3612" t="e">
        <f t="shared" si="367"/>
        <v>#REF!</v>
      </c>
      <c r="AB3612" t="e">
        <f t="shared" si="369"/>
        <v>#REF!</v>
      </c>
    </row>
    <row r="3613" spans="19:28">
      <c r="S3613">
        <v>3609</v>
      </c>
      <c r="T3613" s="1">
        <f t="shared" si="368"/>
        <v>49617</v>
      </c>
      <c r="U3613">
        <f t="shared" si="364"/>
        <v>17</v>
      </c>
      <c r="V3613" s="1" cm="1">
        <f t="array" ref="V3613">INDEX($O$4:$O$20,U3613)</f>
        <v>47471</v>
      </c>
      <c r="W3613" s="1" t="e" cm="1">
        <f t="array" ref="W3613">INDEX($O$4:$O$20,U3613+1)</f>
        <v>#REF!</v>
      </c>
      <c r="X3613" t="e" cm="1">
        <f t="array" ref="X3613">(W3613-T3613)/(W3613-V3613)*INDEX($Q$4:$Q$20,U3613)+(T3613-V3613)/(W3613-V3613)*INDEX($Q$4:$Q$20,U3613+1)</f>
        <v>#REF!</v>
      </c>
      <c r="Y3613" t="e">
        <f t="shared" si="365"/>
        <v>#REF!</v>
      </c>
      <c r="Z3613" t="e">
        <f t="shared" si="366"/>
        <v>#REF!</v>
      </c>
      <c r="AA3613" t="e">
        <f t="shared" si="367"/>
        <v>#REF!</v>
      </c>
      <c r="AB3613" t="e">
        <f t="shared" si="369"/>
        <v>#REF!</v>
      </c>
    </row>
    <row r="3614" spans="19:28">
      <c r="S3614">
        <v>3610</v>
      </c>
      <c r="T3614" s="1">
        <f t="shared" si="368"/>
        <v>49618</v>
      </c>
      <c r="U3614">
        <f t="shared" si="364"/>
        <v>17</v>
      </c>
      <c r="V3614" s="1" cm="1">
        <f t="array" ref="V3614">INDEX($O$4:$O$20,U3614)</f>
        <v>47471</v>
      </c>
      <c r="W3614" s="1" t="e" cm="1">
        <f t="array" ref="W3614">INDEX($O$4:$O$20,U3614+1)</f>
        <v>#REF!</v>
      </c>
      <c r="X3614" t="e" cm="1">
        <f t="array" ref="X3614">(W3614-T3614)/(W3614-V3614)*INDEX($Q$4:$Q$20,U3614)+(T3614-V3614)/(W3614-V3614)*INDEX($Q$4:$Q$20,U3614+1)</f>
        <v>#REF!</v>
      </c>
      <c r="Y3614" t="e">
        <f t="shared" si="365"/>
        <v>#REF!</v>
      </c>
      <c r="Z3614" t="e">
        <f t="shared" si="366"/>
        <v>#REF!</v>
      </c>
      <c r="AA3614" t="e">
        <f t="shared" si="367"/>
        <v>#REF!</v>
      </c>
      <c r="AB3614" t="e">
        <f t="shared" si="369"/>
        <v>#REF!</v>
      </c>
    </row>
    <row r="3615" spans="19:28">
      <c r="S3615">
        <v>3611</v>
      </c>
      <c r="T3615" s="1">
        <f t="shared" si="368"/>
        <v>49619</v>
      </c>
      <c r="U3615">
        <f t="shared" si="364"/>
        <v>17</v>
      </c>
      <c r="V3615" s="1" cm="1">
        <f t="array" ref="V3615">INDEX($O$4:$O$20,U3615)</f>
        <v>47471</v>
      </c>
      <c r="W3615" s="1" t="e" cm="1">
        <f t="array" ref="W3615">INDEX($O$4:$O$20,U3615+1)</f>
        <v>#REF!</v>
      </c>
      <c r="X3615" t="e" cm="1">
        <f t="array" ref="X3615">(W3615-T3615)/(W3615-V3615)*INDEX($Q$4:$Q$20,U3615)+(T3615-V3615)/(W3615-V3615)*INDEX($Q$4:$Q$20,U3615+1)</f>
        <v>#REF!</v>
      </c>
      <c r="Y3615" t="e">
        <f t="shared" si="365"/>
        <v>#REF!</v>
      </c>
      <c r="Z3615" t="e">
        <f t="shared" si="366"/>
        <v>#REF!</v>
      </c>
      <c r="AA3615" t="e">
        <f t="shared" si="367"/>
        <v>#REF!</v>
      </c>
      <c r="AB3615" t="e">
        <f t="shared" si="369"/>
        <v>#REF!</v>
      </c>
    </row>
    <row r="3616" spans="19:28">
      <c r="S3616">
        <v>3612</v>
      </c>
      <c r="T3616" s="1">
        <f t="shared" si="368"/>
        <v>49620</v>
      </c>
      <c r="U3616">
        <f t="shared" si="364"/>
        <v>17</v>
      </c>
      <c r="V3616" s="1" cm="1">
        <f t="array" ref="V3616">INDEX($O$4:$O$20,U3616)</f>
        <v>47471</v>
      </c>
      <c r="W3616" s="1" t="e" cm="1">
        <f t="array" ref="W3616">INDEX($O$4:$O$20,U3616+1)</f>
        <v>#REF!</v>
      </c>
      <c r="X3616" t="e" cm="1">
        <f t="array" ref="X3616">(W3616-T3616)/(W3616-V3616)*INDEX($Q$4:$Q$20,U3616)+(T3616-V3616)/(W3616-V3616)*INDEX($Q$4:$Q$20,U3616+1)</f>
        <v>#REF!</v>
      </c>
      <c r="Y3616" t="e">
        <f t="shared" si="365"/>
        <v>#REF!</v>
      </c>
      <c r="Z3616" t="e">
        <f t="shared" si="366"/>
        <v>#REF!</v>
      </c>
      <c r="AA3616" t="e">
        <f t="shared" si="367"/>
        <v>#REF!</v>
      </c>
      <c r="AB3616" t="e">
        <f t="shared" si="369"/>
        <v>#REF!</v>
      </c>
    </row>
    <row r="3617" spans="19:28">
      <c r="S3617">
        <v>3613</v>
      </c>
      <c r="T3617" s="1">
        <f t="shared" si="368"/>
        <v>49621</v>
      </c>
      <c r="U3617">
        <f t="shared" si="364"/>
        <v>17</v>
      </c>
      <c r="V3617" s="1" cm="1">
        <f t="array" ref="V3617">INDEX($O$4:$O$20,U3617)</f>
        <v>47471</v>
      </c>
      <c r="W3617" s="1" t="e" cm="1">
        <f t="array" ref="W3617">INDEX($O$4:$O$20,U3617+1)</f>
        <v>#REF!</v>
      </c>
      <c r="X3617" t="e" cm="1">
        <f t="array" ref="X3617">(W3617-T3617)/(W3617-V3617)*INDEX($Q$4:$Q$20,U3617)+(T3617-V3617)/(W3617-V3617)*INDEX($Q$4:$Q$20,U3617+1)</f>
        <v>#REF!</v>
      </c>
      <c r="Y3617" t="e">
        <f t="shared" si="365"/>
        <v>#REF!</v>
      </c>
      <c r="Z3617" t="e">
        <f t="shared" si="366"/>
        <v>#REF!</v>
      </c>
      <c r="AA3617" t="e">
        <f t="shared" si="367"/>
        <v>#REF!</v>
      </c>
      <c r="AB3617" t="e">
        <f t="shared" si="369"/>
        <v>#REF!</v>
      </c>
    </row>
    <row r="3618" spans="19:28">
      <c r="S3618">
        <v>3614</v>
      </c>
      <c r="T3618" s="1">
        <f t="shared" si="368"/>
        <v>49622</v>
      </c>
      <c r="U3618">
        <f t="shared" si="364"/>
        <v>17</v>
      </c>
      <c r="V3618" s="1" cm="1">
        <f t="array" ref="V3618">INDEX($O$4:$O$20,U3618)</f>
        <v>47471</v>
      </c>
      <c r="W3618" s="1" t="e" cm="1">
        <f t="array" ref="W3618">INDEX($O$4:$O$20,U3618+1)</f>
        <v>#REF!</v>
      </c>
      <c r="X3618" t="e" cm="1">
        <f t="array" ref="X3618">(W3618-T3618)/(W3618-V3618)*INDEX($Q$4:$Q$20,U3618)+(T3618-V3618)/(W3618-V3618)*INDEX($Q$4:$Q$20,U3618+1)</f>
        <v>#REF!</v>
      </c>
      <c r="Y3618" t="e">
        <f t="shared" si="365"/>
        <v>#REF!</v>
      </c>
      <c r="Z3618" t="e">
        <f t="shared" si="366"/>
        <v>#REF!</v>
      </c>
      <c r="AA3618" t="e">
        <f t="shared" si="367"/>
        <v>#REF!</v>
      </c>
      <c r="AB3618" t="e">
        <f t="shared" si="369"/>
        <v>#REF!</v>
      </c>
    </row>
    <row r="3619" spans="19:28">
      <c r="S3619">
        <v>3615</v>
      </c>
      <c r="T3619" s="1">
        <f t="shared" si="368"/>
        <v>49623</v>
      </c>
      <c r="U3619">
        <f t="shared" si="364"/>
        <v>17</v>
      </c>
      <c r="V3619" s="1" cm="1">
        <f t="array" ref="V3619">INDEX($O$4:$O$20,U3619)</f>
        <v>47471</v>
      </c>
      <c r="W3619" s="1" t="e" cm="1">
        <f t="array" ref="W3619">INDEX($O$4:$O$20,U3619+1)</f>
        <v>#REF!</v>
      </c>
      <c r="X3619" t="e" cm="1">
        <f t="array" ref="X3619">(W3619-T3619)/(W3619-V3619)*INDEX($Q$4:$Q$20,U3619)+(T3619-V3619)/(W3619-V3619)*INDEX($Q$4:$Q$20,U3619+1)</f>
        <v>#REF!</v>
      </c>
      <c r="Y3619" t="e">
        <f t="shared" si="365"/>
        <v>#REF!</v>
      </c>
      <c r="Z3619" t="e">
        <f t="shared" si="366"/>
        <v>#REF!</v>
      </c>
      <c r="AA3619" t="e">
        <f t="shared" si="367"/>
        <v>#REF!</v>
      </c>
      <c r="AB3619" t="e">
        <f t="shared" si="369"/>
        <v>#REF!</v>
      </c>
    </row>
    <row r="3620" spans="19:28">
      <c r="S3620">
        <v>3616</v>
      </c>
      <c r="T3620" s="1">
        <f t="shared" si="368"/>
        <v>49624</v>
      </c>
      <c r="U3620">
        <f t="shared" si="364"/>
        <v>17</v>
      </c>
      <c r="V3620" s="1" cm="1">
        <f t="array" ref="V3620">INDEX($O$4:$O$20,U3620)</f>
        <v>47471</v>
      </c>
      <c r="W3620" s="1" t="e" cm="1">
        <f t="array" ref="W3620">INDEX($O$4:$O$20,U3620+1)</f>
        <v>#REF!</v>
      </c>
      <c r="X3620" t="e" cm="1">
        <f t="array" ref="X3620">(W3620-T3620)/(W3620-V3620)*INDEX($Q$4:$Q$20,U3620)+(T3620-V3620)/(W3620-V3620)*INDEX($Q$4:$Q$20,U3620+1)</f>
        <v>#REF!</v>
      </c>
      <c r="Y3620" t="e">
        <f t="shared" si="365"/>
        <v>#REF!</v>
      </c>
      <c r="Z3620" t="e">
        <f t="shared" si="366"/>
        <v>#REF!</v>
      </c>
      <c r="AA3620" t="e">
        <f t="shared" si="367"/>
        <v>#REF!</v>
      </c>
      <c r="AB3620" t="e">
        <f t="shared" si="369"/>
        <v>#REF!</v>
      </c>
    </row>
    <row r="3621" spans="19:28">
      <c r="S3621">
        <v>3617</v>
      </c>
      <c r="T3621" s="1">
        <f t="shared" si="368"/>
        <v>49625</v>
      </c>
      <c r="U3621">
        <f t="shared" si="364"/>
        <v>17</v>
      </c>
      <c r="V3621" s="1" cm="1">
        <f t="array" ref="V3621">INDEX($O$4:$O$20,U3621)</f>
        <v>47471</v>
      </c>
      <c r="W3621" s="1" t="e" cm="1">
        <f t="array" ref="W3621">INDEX($O$4:$O$20,U3621+1)</f>
        <v>#REF!</v>
      </c>
      <c r="X3621" t="e" cm="1">
        <f t="array" ref="X3621">(W3621-T3621)/(W3621-V3621)*INDEX($Q$4:$Q$20,U3621)+(T3621-V3621)/(W3621-V3621)*INDEX($Q$4:$Q$20,U3621+1)</f>
        <v>#REF!</v>
      </c>
      <c r="Y3621" t="e">
        <f t="shared" si="365"/>
        <v>#REF!</v>
      </c>
      <c r="Z3621" t="e">
        <f t="shared" si="366"/>
        <v>#REF!</v>
      </c>
      <c r="AA3621" t="e">
        <f t="shared" si="367"/>
        <v>#REF!</v>
      </c>
      <c r="AB3621" t="e">
        <f t="shared" si="369"/>
        <v>#REF!</v>
      </c>
    </row>
    <row r="3622" spans="19:28">
      <c r="S3622">
        <v>3618</v>
      </c>
      <c r="T3622" s="1">
        <f t="shared" si="368"/>
        <v>49626</v>
      </c>
      <c r="U3622">
        <f t="shared" si="364"/>
        <v>17</v>
      </c>
      <c r="V3622" s="1" cm="1">
        <f t="array" ref="V3622">INDEX($O$4:$O$20,U3622)</f>
        <v>47471</v>
      </c>
      <c r="W3622" s="1" t="e" cm="1">
        <f t="array" ref="W3622">INDEX($O$4:$O$20,U3622+1)</f>
        <v>#REF!</v>
      </c>
      <c r="X3622" t="e" cm="1">
        <f t="array" ref="X3622">(W3622-T3622)/(W3622-V3622)*INDEX($Q$4:$Q$20,U3622)+(T3622-V3622)/(W3622-V3622)*INDEX($Q$4:$Q$20,U3622+1)</f>
        <v>#REF!</v>
      </c>
      <c r="Y3622" t="e">
        <f t="shared" si="365"/>
        <v>#REF!</v>
      </c>
      <c r="Z3622" t="e">
        <f t="shared" si="366"/>
        <v>#REF!</v>
      </c>
      <c r="AA3622" t="e">
        <f t="shared" si="367"/>
        <v>#REF!</v>
      </c>
      <c r="AB3622" t="e">
        <f t="shared" si="369"/>
        <v>#REF!</v>
      </c>
    </row>
    <row r="3623" spans="19:28">
      <c r="S3623">
        <v>3619</v>
      </c>
      <c r="T3623" s="1">
        <f t="shared" si="368"/>
        <v>49627</v>
      </c>
      <c r="U3623">
        <f t="shared" si="364"/>
        <v>17</v>
      </c>
      <c r="V3623" s="1" cm="1">
        <f t="array" ref="V3623">INDEX($O$4:$O$20,U3623)</f>
        <v>47471</v>
      </c>
      <c r="W3623" s="1" t="e" cm="1">
        <f t="array" ref="W3623">INDEX($O$4:$O$20,U3623+1)</f>
        <v>#REF!</v>
      </c>
      <c r="X3623" t="e" cm="1">
        <f t="array" ref="X3623">(W3623-T3623)/(W3623-V3623)*INDEX($Q$4:$Q$20,U3623)+(T3623-V3623)/(W3623-V3623)*INDEX($Q$4:$Q$20,U3623+1)</f>
        <v>#REF!</v>
      </c>
      <c r="Y3623" t="e">
        <f t="shared" si="365"/>
        <v>#REF!</v>
      </c>
      <c r="Z3623" t="e">
        <f t="shared" si="366"/>
        <v>#REF!</v>
      </c>
      <c r="AA3623" t="e">
        <f t="shared" si="367"/>
        <v>#REF!</v>
      </c>
      <c r="AB3623" t="e">
        <f t="shared" si="369"/>
        <v>#REF!</v>
      </c>
    </row>
    <row r="3624" spans="19:28">
      <c r="S3624">
        <v>3620</v>
      </c>
      <c r="T3624" s="1">
        <f t="shared" si="368"/>
        <v>49628</v>
      </c>
      <c r="U3624">
        <f t="shared" si="364"/>
        <v>17</v>
      </c>
      <c r="V3624" s="1" cm="1">
        <f t="array" ref="V3624">INDEX($O$4:$O$20,U3624)</f>
        <v>47471</v>
      </c>
      <c r="W3624" s="1" t="e" cm="1">
        <f t="array" ref="W3624">INDEX($O$4:$O$20,U3624+1)</f>
        <v>#REF!</v>
      </c>
      <c r="X3624" t="e" cm="1">
        <f t="array" ref="X3624">(W3624-T3624)/(W3624-V3624)*INDEX($Q$4:$Q$20,U3624)+(T3624-V3624)/(W3624-V3624)*INDEX($Q$4:$Q$20,U3624+1)</f>
        <v>#REF!</v>
      </c>
      <c r="Y3624" t="e">
        <f t="shared" si="365"/>
        <v>#REF!</v>
      </c>
      <c r="Z3624" t="e">
        <f t="shared" si="366"/>
        <v>#REF!</v>
      </c>
      <c r="AA3624" t="e">
        <f t="shared" si="367"/>
        <v>#REF!</v>
      </c>
      <c r="AB3624" t="e">
        <f t="shared" si="369"/>
        <v>#REF!</v>
      </c>
    </row>
    <row r="3625" spans="19:28">
      <c r="S3625">
        <v>3621</v>
      </c>
      <c r="T3625" s="1">
        <f t="shared" si="368"/>
        <v>49629</v>
      </c>
      <c r="U3625">
        <f t="shared" si="364"/>
        <v>17</v>
      </c>
      <c r="V3625" s="1" cm="1">
        <f t="array" ref="V3625">INDEX($O$4:$O$20,U3625)</f>
        <v>47471</v>
      </c>
      <c r="W3625" s="1" t="e" cm="1">
        <f t="array" ref="W3625">INDEX($O$4:$O$20,U3625+1)</f>
        <v>#REF!</v>
      </c>
      <c r="X3625" t="e" cm="1">
        <f t="array" ref="X3625">(W3625-T3625)/(W3625-V3625)*INDEX($Q$4:$Q$20,U3625)+(T3625-V3625)/(W3625-V3625)*INDEX($Q$4:$Q$20,U3625+1)</f>
        <v>#REF!</v>
      </c>
      <c r="Y3625" t="e">
        <f t="shared" si="365"/>
        <v>#REF!</v>
      </c>
      <c r="Z3625" t="e">
        <f t="shared" si="366"/>
        <v>#REF!</v>
      </c>
      <c r="AA3625" t="e">
        <f t="shared" si="367"/>
        <v>#REF!</v>
      </c>
      <c r="AB3625" t="e">
        <f t="shared" si="369"/>
        <v>#REF!</v>
      </c>
    </row>
    <row r="3626" spans="19:28">
      <c r="S3626">
        <v>3622</v>
      </c>
      <c r="T3626" s="1">
        <f t="shared" si="368"/>
        <v>49630</v>
      </c>
      <c r="U3626">
        <f t="shared" si="364"/>
        <v>17</v>
      </c>
      <c r="V3626" s="1" cm="1">
        <f t="array" ref="V3626">INDEX($O$4:$O$20,U3626)</f>
        <v>47471</v>
      </c>
      <c r="W3626" s="1" t="e" cm="1">
        <f t="array" ref="W3626">INDEX($O$4:$O$20,U3626+1)</f>
        <v>#REF!</v>
      </c>
      <c r="X3626" t="e" cm="1">
        <f t="array" ref="X3626">(W3626-T3626)/(W3626-V3626)*INDEX($Q$4:$Q$20,U3626)+(T3626-V3626)/(W3626-V3626)*INDEX($Q$4:$Q$20,U3626+1)</f>
        <v>#REF!</v>
      </c>
      <c r="Y3626" t="e">
        <f t="shared" si="365"/>
        <v>#REF!</v>
      </c>
      <c r="Z3626" t="e">
        <f t="shared" si="366"/>
        <v>#REF!</v>
      </c>
      <c r="AA3626" t="e">
        <f t="shared" si="367"/>
        <v>#REF!</v>
      </c>
      <c r="AB3626" t="e">
        <f t="shared" si="369"/>
        <v>#REF!</v>
      </c>
    </row>
    <row r="3627" spans="19:28">
      <c r="S3627">
        <v>3623</v>
      </c>
      <c r="T3627" s="1">
        <f t="shared" si="368"/>
        <v>49631</v>
      </c>
      <c r="U3627">
        <f t="shared" si="364"/>
        <v>17</v>
      </c>
      <c r="V3627" s="1" cm="1">
        <f t="array" ref="V3627">INDEX($O$4:$O$20,U3627)</f>
        <v>47471</v>
      </c>
      <c r="W3627" s="1" t="e" cm="1">
        <f t="array" ref="W3627">INDEX($O$4:$O$20,U3627+1)</f>
        <v>#REF!</v>
      </c>
      <c r="X3627" t="e" cm="1">
        <f t="array" ref="X3627">(W3627-T3627)/(W3627-V3627)*INDEX($Q$4:$Q$20,U3627)+(T3627-V3627)/(W3627-V3627)*INDEX($Q$4:$Q$20,U3627+1)</f>
        <v>#REF!</v>
      </c>
      <c r="Y3627" t="e">
        <f t="shared" si="365"/>
        <v>#REF!</v>
      </c>
      <c r="Z3627" t="e">
        <f t="shared" si="366"/>
        <v>#REF!</v>
      </c>
      <c r="AA3627" t="e">
        <f t="shared" si="367"/>
        <v>#REF!</v>
      </c>
      <c r="AB3627" t="e">
        <f t="shared" si="369"/>
        <v>#REF!</v>
      </c>
    </row>
    <row r="3628" spans="19:28">
      <c r="S3628">
        <v>3624</v>
      </c>
      <c r="T3628" s="1">
        <f t="shared" si="368"/>
        <v>49632</v>
      </c>
      <c r="U3628">
        <f t="shared" si="364"/>
        <v>17</v>
      </c>
      <c r="V3628" s="1" cm="1">
        <f t="array" ref="V3628">INDEX($O$4:$O$20,U3628)</f>
        <v>47471</v>
      </c>
      <c r="W3628" s="1" t="e" cm="1">
        <f t="array" ref="W3628">INDEX($O$4:$O$20,U3628+1)</f>
        <v>#REF!</v>
      </c>
      <c r="X3628" t="e" cm="1">
        <f t="array" ref="X3628">(W3628-T3628)/(W3628-V3628)*INDEX($Q$4:$Q$20,U3628)+(T3628-V3628)/(W3628-V3628)*INDEX($Q$4:$Q$20,U3628+1)</f>
        <v>#REF!</v>
      </c>
      <c r="Y3628" t="e">
        <f t="shared" si="365"/>
        <v>#REF!</v>
      </c>
      <c r="Z3628" t="e">
        <f t="shared" si="366"/>
        <v>#REF!</v>
      </c>
      <c r="AA3628" t="e">
        <f t="shared" si="367"/>
        <v>#REF!</v>
      </c>
      <c r="AB3628" t="e">
        <f t="shared" si="369"/>
        <v>#REF!</v>
      </c>
    </row>
    <row r="3629" spans="19:28">
      <c r="S3629">
        <v>3625</v>
      </c>
      <c r="T3629" s="1">
        <f t="shared" si="368"/>
        <v>49633</v>
      </c>
      <c r="U3629">
        <f t="shared" si="364"/>
        <v>17</v>
      </c>
      <c r="V3629" s="1" cm="1">
        <f t="array" ref="V3629">INDEX($O$4:$O$20,U3629)</f>
        <v>47471</v>
      </c>
      <c r="W3629" s="1" t="e" cm="1">
        <f t="array" ref="W3629">INDEX($O$4:$O$20,U3629+1)</f>
        <v>#REF!</v>
      </c>
      <c r="X3629" t="e" cm="1">
        <f t="array" ref="X3629">(W3629-T3629)/(W3629-V3629)*INDEX($Q$4:$Q$20,U3629)+(T3629-V3629)/(W3629-V3629)*INDEX($Q$4:$Q$20,U3629+1)</f>
        <v>#REF!</v>
      </c>
      <c r="Y3629" t="e">
        <f t="shared" si="365"/>
        <v>#REF!</v>
      </c>
      <c r="Z3629" t="e">
        <f t="shared" si="366"/>
        <v>#REF!</v>
      </c>
      <c r="AA3629" t="e">
        <f t="shared" si="367"/>
        <v>#REF!</v>
      </c>
      <c r="AB3629" t="e">
        <f t="shared" si="369"/>
        <v>#REF!</v>
      </c>
    </row>
    <row r="3630" spans="19:28">
      <c r="S3630">
        <v>3626</v>
      </c>
      <c r="T3630" s="1">
        <f t="shared" si="368"/>
        <v>49634</v>
      </c>
      <c r="U3630">
        <f t="shared" si="364"/>
        <v>17</v>
      </c>
      <c r="V3630" s="1" cm="1">
        <f t="array" ref="V3630">INDEX($O$4:$O$20,U3630)</f>
        <v>47471</v>
      </c>
      <c r="W3630" s="1" t="e" cm="1">
        <f t="array" ref="W3630">INDEX($O$4:$O$20,U3630+1)</f>
        <v>#REF!</v>
      </c>
      <c r="X3630" t="e" cm="1">
        <f t="array" ref="X3630">(W3630-T3630)/(W3630-V3630)*INDEX($Q$4:$Q$20,U3630)+(T3630-V3630)/(W3630-V3630)*INDEX($Q$4:$Q$20,U3630+1)</f>
        <v>#REF!</v>
      </c>
      <c r="Y3630" t="e">
        <f t="shared" si="365"/>
        <v>#REF!</v>
      </c>
      <c r="Z3630" t="e">
        <f t="shared" si="366"/>
        <v>#REF!</v>
      </c>
      <c r="AA3630" t="e">
        <f t="shared" si="367"/>
        <v>#REF!</v>
      </c>
      <c r="AB3630" t="e">
        <f t="shared" si="369"/>
        <v>#REF!</v>
      </c>
    </row>
    <row r="3631" spans="19:28">
      <c r="S3631">
        <v>3627</v>
      </c>
      <c r="T3631" s="1">
        <f t="shared" si="368"/>
        <v>49635</v>
      </c>
      <c r="U3631">
        <f t="shared" si="364"/>
        <v>17</v>
      </c>
      <c r="V3631" s="1" cm="1">
        <f t="array" ref="V3631">INDEX($O$4:$O$20,U3631)</f>
        <v>47471</v>
      </c>
      <c r="W3631" s="1" t="e" cm="1">
        <f t="array" ref="W3631">INDEX($O$4:$O$20,U3631+1)</f>
        <v>#REF!</v>
      </c>
      <c r="X3631" t="e" cm="1">
        <f t="array" ref="X3631">(W3631-T3631)/(W3631-V3631)*INDEX($Q$4:$Q$20,U3631)+(T3631-V3631)/(W3631-V3631)*INDEX($Q$4:$Q$20,U3631+1)</f>
        <v>#REF!</v>
      </c>
      <c r="Y3631" t="e">
        <f t="shared" si="365"/>
        <v>#REF!</v>
      </c>
      <c r="Z3631" t="e">
        <f t="shared" si="366"/>
        <v>#REF!</v>
      </c>
      <c r="AA3631" t="e">
        <f t="shared" si="367"/>
        <v>#REF!</v>
      </c>
      <c r="AB3631" t="e">
        <f t="shared" si="369"/>
        <v>#REF!</v>
      </c>
    </row>
    <row r="3632" spans="19:28">
      <c r="S3632">
        <v>3628</v>
      </c>
      <c r="T3632" s="1">
        <f t="shared" si="368"/>
        <v>49636</v>
      </c>
      <c r="U3632">
        <f t="shared" si="364"/>
        <v>17</v>
      </c>
      <c r="V3632" s="1" cm="1">
        <f t="array" ref="V3632">INDEX($O$4:$O$20,U3632)</f>
        <v>47471</v>
      </c>
      <c r="W3632" s="1" t="e" cm="1">
        <f t="array" ref="W3632">INDEX($O$4:$O$20,U3632+1)</f>
        <v>#REF!</v>
      </c>
      <c r="X3632" t="e" cm="1">
        <f t="array" ref="X3632">(W3632-T3632)/(W3632-V3632)*INDEX($Q$4:$Q$20,U3632)+(T3632-V3632)/(W3632-V3632)*INDEX($Q$4:$Q$20,U3632+1)</f>
        <v>#REF!</v>
      </c>
      <c r="Y3632" t="e">
        <f t="shared" si="365"/>
        <v>#REF!</v>
      </c>
      <c r="Z3632" t="e">
        <f t="shared" si="366"/>
        <v>#REF!</v>
      </c>
      <c r="AA3632" t="e">
        <f t="shared" si="367"/>
        <v>#REF!</v>
      </c>
      <c r="AB3632" t="e">
        <f t="shared" si="369"/>
        <v>#REF!</v>
      </c>
    </row>
    <row r="3633" spans="19:28">
      <c r="S3633">
        <v>3629</v>
      </c>
      <c r="T3633" s="1">
        <f t="shared" si="368"/>
        <v>49637</v>
      </c>
      <c r="U3633">
        <f t="shared" si="364"/>
        <v>17</v>
      </c>
      <c r="V3633" s="1" cm="1">
        <f t="array" ref="V3633">INDEX($O$4:$O$20,U3633)</f>
        <v>47471</v>
      </c>
      <c r="W3633" s="1" t="e" cm="1">
        <f t="array" ref="W3633">INDEX($O$4:$O$20,U3633+1)</f>
        <v>#REF!</v>
      </c>
      <c r="X3633" t="e" cm="1">
        <f t="array" ref="X3633">(W3633-T3633)/(W3633-V3633)*INDEX($Q$4:$Q$20,U3633)+(T3633-V3633)/(W3633-V3633)*INDEX($Q$4:$Q$20,U3633+1)</f>
        <v>#REF!</v>
      </c>
      <c r="Y3633" t="e">
        <f t="shared" si="365"/>
        <v>#REF!</v>
      </c>
      <c r="Z3633" t="e">
        <f t="shared" si="366"/>
        <v>#REF!</v>
      </c>
      <c r="AA3633" t="e">
        <f t="shared" si="367"/>
        <v>#REF!</v>
      </c>
      <c r="AB3633" t="e">
        <f t="shared" si="369"/>
        <v>#REF!</v>
      </c>
    </row>
    <row r="3634" spans="19:28">
      <c r="S3634">
        <v>3630</v>
      </c>
      <c r="T3634" s="1">
        <f t="shared" si="368"/>
        <v>49638</v>
      </c>
      <c r="U3634">
        <f t="shared" si="364"/>
        <v>17</v>
      </c>
      <c r="V3634" s="1" cm="1">
        <f t="array" ref="V3634">INDEX($O$4:$O$20,U3634)</f>
        <v>47471</v>
      </c>
      <c r="W3634" s="1" t="e" cm="1">
        <f t="array" ref="W3634">INDEX($O$4:$O$20,U3634+1)</f>
        <v>#REF!</v>
      </c>
      <c r="X3634" t="e" cm="1">
        <f t="array" ref="X3634">(W3634-T3634)/(W3634-V3634)*INDEX($Q$4:$Q$20,U3634)+(T3634-V3634)/(W3634-V3634)*INDEX($Q$4:$Q$20,U3634+1)</f>
        <v>#REF!</v>
      </c>
      <c r="Y3634" t="e">
        <f t="shared" si="365"/>
        <v>#REF!</v>
      </c>
      <c r="Z3634" t="e">
        <f t="shared" si="366"/>
        <v>#REF!</v>
      </c>
      <c r="AA3634" t="e">
        <f t="shared" si="367"/>
        <v>#REF!</v>
      </c>
      <c r="AB3634" t="e">
        <f t="shared" si="369"/>
        <v>#REF!</v>
      </c>
    </row>
    <row r="3635" spans="19:28">
      <c r="S3635">
        <v>3631</v>
      </c>
      <c r="T3635" s="1">
        <f t="shared" si="368"/>
        <v>49639</v>
      </c>
      <c r="U3635">
        <f t="shared" si="364"/>
        <v>17</v>
      </c>
      <c r="V3635" s="1" cm="1">
        <f t="array" ref="V3635">INDEX($O$4:$O$20,U3635)</f>
        <v>47471</v>
      </c>
      <c r="W3635" s="1" t="e" cm="1">
        <f t="array" ref="W3635">INDEX($O$4:$O$20,U3635+1)</f>
        <v>#REF!</v>
      </c>
      <c r="X3635" t="e" cm="1">
        <f t="array" ref="X3635">(W3635-T3635)/(W3635-V3635)*INDEX($Q$4:$Q$20,U3635)+(T3635-V3635)/(W3635-V3635)*INDEX($Q$4:$Q$20,U3635+1)</f>
        <v>#REF!</v>
      </c>
      <c r="Y3635" t="e">
        <f t="shared" si="365"/>
        <v>#REF!</v>
      </c>
      <c r="Z3635" t="e">
        <f t="shared" si="366"/>
        <v>#REF!</v>
      </c>
      <c r="AA3635" t="e">
        <f t="shared" si="367"/>
        <v>#REF!</v>
      </c>
      <c r="AB3635" t="e">
        <f t="shared" si="369"/>
        <v>#REF!</v>
      </c>
    </row>
    <row r="3636" spans="19:28">
      <c r="S3636">
        <v>3632</v>
      </c>
      <c r="T3636" s="1">
        <f t="shared" si="368"/>
        <v>49640</v>
      </c>
      <c r="U3636">
        <f t="shared" si="364"/>
        <v>17</v>
      </c>
      <c r="V3636" s="1" cm="1">
        <f t="array" ref="V3636">INDEX($O$4:$O$20,U3636)</f>
        <v>47471</v>
      </c>
      <c r="W3636" s="1" t="e" cm="1">
        <f t="array" ref="W3636">INDEX($O$4:$O$20,U3636+1)</f>
        <v>#REF!</v>
      </c>
      <c r="X3636" t="e" cm="1">
        <f t="array" ref="X3636">(W3636-T3636)/(W3636-V3636)*INDEX($Q$4:$Q$20,U3636)+(T3636-V3636)/(W3636-V3636)*INDEX($Q$4:$Q$20,U3636+1)</f>
        <v>#REF!</v>
      </c>
      <c r="Y3636" t="e">
        <f t="shared" si="365"/>
        <v>#REF!</v>
      </c>
      <c r="Z3636" t="e">
        <f t="shared" si="366"/>
        <v>#REF!</v>
      </c>
      <c r="AA3636" t="e">
        <f t="shared" si="367"/>
        <v>#REF!</v>
      </c>
      <c r="AB3636" t="e">
        <f t="shared" si="369"/>
        <v>#REF!</v>
      </c>
    </row>
    <row r="3637" spans="19:28">
      <c r="S3637">
        <v>3633</v>
      </c>
      <c r="T3637" s="1">
        <f t="shared" si="368"/>
        <v>49641</v>
      </c>
      <c r="U3637">
        <f t="shared" si="364"/>
        <v>17</v>
      </c>
      <c r="V3637" s="1" cm="1">
        <f t="array" ref="V3637">INDEX($O$4:$O$20,U3637)</f>
        <v>47471</v>
      </c>
      <c r="W3637" s="1" t="e" cm="1">
        <f t="array" ref="W3637">INDEX($O$4:$O$20,U3637+1)</f>
        <v>#REF!</v>
      </c>
      <c r="X3637" t="e" cm="1">
        <f t="array" ref="X3637">(W3637-T3637)/(W3637-V3637)*INDEX($Q$4:$Q$20,U3637)+(T3637-V3637)/(W3637-V3637)*INDEX($Q$4:$Q$20,U3637+1)</f>
        <v>#REF!</v>
      </c>
      <c r="Y3637" t="e">
        <f t="shared" si="365"/>
        <v>#REF!</v>
      </c>
      <c r="Z3637" t="e">
        <f t="shared" si="366"/>
        <v>#REF!</v>
      </c>
      <c r="AA3637" t="e">
        <f t="shared" si="367"/>
        <v>#REF!</v>
      </c>
      <c r="AB3637" t="e">
        <f t="shared" si="369"/>
        <v>#REF!</v>
      </c>
    </row>
    <row r="3638" spans="19:28">
      <c r="S3638">
        <v>3634</v>
      </c>
      <c r="T3638" s="1">
        <f t="shared" si="368"/>
        <v>49642</v>
      </c>
      <c r="U3638">
        <f t="shared" si="364"/>
        <v>17</v>
      </c>
      <c r="V3638" s="1" cm="1">
        <f t="array" ref="V3638">INDEX($O$4:$O$20,U3638)</f>
        <v>47471</v>
      </c>
      <c r="W3638" s="1" t="e" cm="1">
        <f t="array" ref="W3638">INDEX($O$4:$O$20,U3638+1)</f>
        <v>#REF!</v>
      </c>
      <c r="X3638" t="e" cm="1">
        <f t="array" ref="X3638">(W3638-T3638)/(W3638-V3638)*INDEX($Q$4:$Q$20,U3638)+(T3638-V3638)/(W3638-V3638)*INDEX($Q$4:$Q$20,U3638+1)</f>
        <v>#REF!</v>
      </c>
      <c r="Y3638" t="e">
        <f t="shared" si="365"/>
        <v>#REF!</v>
      </c>
      <c r="Z3638" t="e">
        <f t="shared" si="366"/>
        <v>#REF!</v>
      </c>
      <c r="AA3638" t="e">
        <f t="shared" si="367"/>
        <v>#REF!</v>
      </c>
      <c r="AB3638" t="e">
        <f t="shared" si="369"/>
        <v>#REF!</v>
      </c>
    </row>
    <row r="3639" spans="19:28">
      <c r="S3639">
        <v>3635</v>
      </c>
      <c r="T3639" s="1">
        <f t="shared" si="368"/>
        <v>49643</v>
      </c>
      <c r="U3639">
        <f t="shared" si="364"/>
        <v>17</v>
      </c>
      <c r="V3639" s="1" cm="1">
        <f t="array" ref="V3639">INDEX($O$4:$O$20,U3639)</f>
        <v>47471</v>
      </c>
      <c r="W3639" s="1" t="e" cm="1">
        <f t="array" ref="W3639">INDEX($O$4:$O$20,U3639+1)</f>
        <v>#REF!</v>
      </c>
      <c r="X3639" t="e" cm="1">
        <f t="array" ref="X3639">(W3639-T3639)/(W3639-V3639)*INDEX($Q$4:$Q$20,U3639)+(T3639-V3639)/(W3639-V3639)*INDEX($Q$4:$Q$20,U3639+1)</f>
        <v>#REF!</v>
      </c>
      <c r="Y3639" t="e">
        <f t="shared" si="365"/>
        <v>#REF!</v>
      </c>
      <c r="Z3639" t="e">
        <f t="shared" si="366"/>
        <v>#REF!</v>
      </c>
      <c r="AA3639" t="e">
        <f t="shared" si="367"/>
        <v>#REF!</v>
      </c>
      <c r="AB3639" t="e">
        <f t="shared" si="369"/>
        <v>#REF!</v>
      </c>
    </row>
    <row r="3640" spans="19:28">
      <c r="S3640">
        <v>3636</v>
      </c>
      <c r="T3640" s="1">
        <f t="shared" si="368"/>
        <v>49644</v>
      </c>
      <c r="U3640">
        <f t="shared" si="364"/>
        <v>17</v>
      </c>
      <c r="V3640" s="1" cm="1">
        <f t="array" ref="V3640">INDEX($O$4:$O$20,U3640)</f>
        <v>47471</v>
      </c>
      <c r="W3640" s="1" t="e" cm="1">
        <f t="array" ref="W3640">INDEX($O$4:$O$20,U3640+1)</f>
        <v>#REF!</v>
      </c>
      <c r="X3640" t="e" cm="1">
        <f t="array" ref="X3640">(W3640-T3640)/(W3640-V3640)*INDEX($Q$4:$Q$20,U3640)+(T3640-V3640)/(W3640-V3640)*INDEX($Q$4:$Q$20,U3640+1)</f>
        <v>#REF!</v>
      </c>
      <c r="Y3640" t="e">
        <f t="shared" si="365"/>
        <v>#REF!</v>
      </c>
      <c r="Z3640" t="e">
        <f t="shared" si="366"/>
        <v>#REF!</v>
      </c>
      <c r="AA3640" t="e">
        <f t="shared" si="367"/>
        <v>#REF!</v>
      </c>
      <c r="AB3640" t="e">
        <f t="shared" si="369"/>
        <v>#REF!</v>
      </c>
    </row>
    <row r="3641" spans="19:28">
      <c r="S3641">
        <v>3637</v>
      </c>
      <c r="T3641" s="1">
        <f t="shared" si="368"/>
        <v>49645</v>
      </c>
      <c r="U3641">
        <f t="shared" si="364"/>
        <v>17</v>
      </c>
      <c r="V3641" s="1" cm="1">
        <f t="array" ref="V3641">INDEX($O$4:$O$20,U3641)</f>
        <v>47471</v>
      </c>
      <c r="W3641" s="1" t="e" cm="1">
        <f t="array" ref="W3641">INDEX($O$4:$O$20,U3641+1)</f>
        <v>#REF!</v>
      </c>
      <c r="X3641" t="e" cm="1">
        <f t="array" ref="X3641">(W3641-T3641)/(W3641-V3641)*INDEX($Q$4:$Q$20,U3641)+(T3641-V3641)/(W3641-V3641)*INDEX($Q$4:$Q$20,U3641+1)</f>
        <v>#REF!</v>
      </c>
      <c r="Y3641" t="e">
        <f t="shared" si="365"/>
        <v>#REF!</v>
      </c>
      <c r="Z3641" t="e">
        <f t="shared" si="366"/>
        <v>#REF!</v>
      </c>
      <c r="AA3641" t="e">
        <f t="shared" si="367"/>
        <v>#REF!</v>
      </c>
      <c r="AB3641" t="e">
        <f t="shared" si="369"/>
        <v>#REF!</v>
      </c>
    </row>
    <row r="3642" spans="19:28">
      <c r="S3642">
        <v>3638</v>
      </c>
      <c r="T3642" s="1">
        <f t="shared" si="368"/>
        <v>49646</v>
      </c>
      <c r="U3642">
        <f t="shared" si="364"/>
        <v>17</v>
      </c>
      <c r="V3642" s="1" cm="1">
        <f t="array" ref="V3642">INDEX($O$4:$O$20,U3642)</f>
        <v>47471</v>
      </c>
      <c r="W3642" s="1" t="e" cm="1">
        <f t="array" ref="W3642">INDEX($O$4:$O$20,U3642+1)</f>
        <v>#REF!</v>
      </c>
      <c r="X3642" t="e" cm="1">
        <f t="array" ref="X3642">(W3642-T3642)/(W3642-V3642)*INDEX($Q$4:$Q$20,U3642)+(T3642-V3642)/(W3642-V3642)*INDEX($Q$4:$Q$20,U3642+1)</f>
        <v>#REF!</v>
      </c>
      <c r="Y3642" t="e">
        <f t="shared" si="365"/>
        <v>#REF!</v>
      </c>
      <c r="Z3642" t="e">
        <f t="shared" si="366"/>
        <v>#REF!</v>
      </c>
      <c r="AA3642" t="e">
        <f t="shared" si="367"/>
        <v>#REF!</v>
      </c>
      <c r="AB3642" t="e">
        <f t="shared" si="369"/>
        <v>#REF!</v>
      </c>
    </row>
    <row r="3643" spans="19:28">
      <c r="S3643">
        <v>3639</v>
      </c>
      <c r="T3643" s="1">
        <f t="shared" si="368"/>
        <v>49647</v>
      </c>
      <c r="U3643">
        <f t="shared" si="364"/>
        <v>17</v>
      </c>
      <c r="V3643" s="1" cm="1">
        <f t="array" ref="V3643">INDEX($O$4:$O$20,U3643)</f>
        <v>47471</v>
      </c>
      <c r="W3643" s="1" t="e" cm="1">
        <f t="array" ref="W3643">INDEX($O$4:$O$20,U3643+1)</f>
        <v>#REF!</v>
      </c>
      <c r="X3643" t="e" cm="1">
        <f t="array" ref="X3643">(W3643-T3643)/(W3643-V3643)*INDEX($Q$4:$Q$20,U3643)+(T3643-V3643)/(W3643-V3643)*INDEX($Q$4:$Q$20,U3643+1)</f>
        <v>#REF!</v>
      </c>
      <c r="Y3643" t="e">
        <f t="shared" si="365"/>
        <v>#REF!</v>
      </c>
      <c r="Z3643" t="e">
        <f t="shared" si="366"/>
        <v>#REF!</v>
      </c>
      <c r="AA3643" t="e">
        <f t="shared" si="367"/>
        <v>#REF!</v>
      </c>
      <c r="AB3643" t="e">
        <f t="shared" si="369"/>
        <v>#REF!</v>
      </c>
    </row>
    <row r="3644" spans="19:28">
      <c r="S3644">
        <v>3640</v>
      </c>
      <c r="T3644" s="1">
        <f t="shared" si="368"/>
        <v>49648</v>
      </c>
      <c r="U3644">
        <f t="shared" si="364"/>
        <v>17</v>
      </c>
      <c r="V3644" s="1" cm="1">
        <f t="array" ref="V3644">INDEX($O$4:$O$20,U3644)</f>
        <v>47471</v>
      </c>
      <c r="W3644" s="1" t="e" cm="1">
        <f t="array" ref="W3644">INDEX($O$4:$O$20,U3644+1)</f>
        <v>#REF!</v>
      </c>
      <c r="X3644" t="e" cm="1">
        <f t="array" ref="X3644">(W3644-T3644)/(W3644-V3644)*INDEX($Q$4:$Q$20,U3644)+(T3644-V3644)/(W3644-V3644)*INDEX($Q$4:$Q$20,U3644+1)</f>
        <v>#REF!</v>
      </c>
      <c r="Y3644" t="e">
        <f t="shared" si="365"/>
        <v>#REF!</v>
      </c>
      <c r="Z3644" t="e">
        <f t="shared" si="366"/>
        <v>#REF!</v>
      </c>
      <c r="AA3644" t="e">
        <f t="shared" si="367"/>
        <v>#REF!</v>
      </c>
      <c r="AB3644" t="e">
        <f t="shared" si="369"/>
        <v>#REF!</v>
      </c>
    </row>
    <row r="3645" spans="19:28">
      <c r="S3645">
        <v>3641</v>
      </c>
      <c r="T3645" s="1">
        <f t="shared" si="368"/>
        <v>49649</v>
      </c>
      <c r="U3645">
        <f t="shared" si="364"/>
        <v>17</v>
      </c>
      <c r="V3645" s="1" cm="1">
        <f t="array" ref="V3645">INDEX($O$4:$O$20,U3645)</f>
        <v>47471</v>
      </c>
      <c r="W3645" s="1" t="e" cm="1">
        <f t="array" ref="W3645">INDEX($O$4:$O$20,U3645+1)</f>
        <v>#REF!</v>
      </c>
      <c r="X3645" t="e" cm="1">
        <f t="array" ref="X3645">(W3645-T3645)/(W3645-V3645)*INDEX($Q$4:$Q$20,U3645)+(T3645-V3645)/(W3645-V3645)*INDEX($Q$4:$Q$20,U3645+1)</f>
        <v>#REF!</v>
      </c>
      <c r="Y3645" t="e">
        <f t="shared" si="365"/>
        <v>#REF!</v>
      </c>
      <c r="Z3645" t="e">
        <f t="shared" si="366"/>
        <v>#REF!</v>
      </c>
      <c r="AA3645" t="e">
        <f t="shared" si="367"/>
        <v>#REF!</v>
      </c>
      <c r="AB3645" t="e">
        <f t="shared" si="369"/>
        <v>#REF!</v>
      </c>
    </row>
    <row r="3646" spans="19:28">
      <c r="S3646">
        <v>3642</v>
      </c>
      <c r="T3646" s="1">
        <f t="shared" si="368"/>
        <v>49650</v>
      </c>
      <c r="U3646">
        <f t="shared" si="364"/>
        <v>17</v>
      </c>
      <c r="V3646" s="1" cm="1">
        <f t="array" ref="V3646">INDEX($O$4:$O$20,U3646)</f>
        <v>47471</v>
      </c>
      <c r="W3646" s="1" t="e" cm="1">
        <f t="array" ref="W3646">INDEX($O$4:$O$20,U3646+1)</f>
        <v>#REF!</v>
      </c>
      <c r="X3646" t="e" cm="1">
        <f t="array" ref="X3646">(W3646-T3646)/(W3646-V3646)*INDEX($Q$4:$Q$20,U3646)+(T3646-V3646)/(W3646-V3646)*INDEX($Q$4:$Q$20,U3646+1)</f>
        <v>#REF!</v>
      </c>
      <c r="Y3646" t="e">
        <f t="shared" si="365"/>
        <v>#REF!</v>
      </c>
      <c r="Z3646" t="e">
        <f t="shared" si="366"/>
        <v>#REF!</v>
      </c>
      <c r="AA3646" t="e">
        <f t="shared" si="367"/>
        <v>#REF!</v>
      </c>
      <c r="AB3646" t="e">
        <f t="shared" si="369"/>
        <v>#REF!</v>
      </c>
    </row>
    <row r="3647" spans="19:28">
      <c r="S3647">
        <v>3643</v>
      </c>
      <c r="T3647" s="1">
        <f t="shared" si="368"/>
        <v>49651</v>
      </c>
      <c r="U3647">
        <f t="shared" si="364"/>
        <v>17</v>
      </c>
      <c r="V3647" s="1" cm="1">
        <f t="array" ref="V3647">INDEX($O$4:$O$20,U3647)</f>
        <v>47471</v>
      </c>
      <c r="W3647" s="1" t="e" cm="1">
        <f t="array" ref="W3647">INDEX($O$4:$O$20,U3647+1)</f>
        <v>#REF!</v>
      </c>
      <c r="X3647" t="e" cm="1">
        <f t="array" ref="X3647">(W3647-T3647)/(W3647-V3647)*INDEX($Q$4:$Q$20,U3647)+(T3647-V3647)/(W3647-V3647)*INDEX($Q$4:$Q$20,U3647+1)</f>
        <v>#REF!</v>
      </c>
      <c r="Y3647" t="e">
        <f t="shared" si="365"/>
        <v>#REF!</v>
      </c>
      <c r="Z3647" t="e">
        <f t="shared" si="366"/>
        <v>#REF!</v>
      </c>
      <c r="AA3647" t="e">
        <f t="shared" si="367"/>
        <v>#REF!</v>
      </c>
      <c r="AB3647" t="e">
        <f t="shared" si="369"/>
        <v>#REF!</v>
      </c>
    </row>
    <row r="3648" spans="19:28">
      <c r="S3648">
        <v>3644</v>
      </c>
      <c r="T3648" s="1">
        <f t="shared" si="368"/>
        <v>49652</v>
      </c>
      <c r="U3648">
        <f t="shared" si="364"/>
        <v>17</v>
      </c>
      <c r="V3648" s="1" cm="1">
        <f t="array" ref="V3648">INDEX($O$4:$O$20,U3648)</f>
        <v>47471</v>
      </c>
      <c r="W3648" s="1" t="e" cm="1">
        <f t="array" ref="W3648">INDEX($O$4:$O$20,U3648+1)</f>
        <v>#REF!</v>
      </c>
      <c r="X3648" t="e" cm="1">
        <f t="array" ref="X3648">(W3648-T3648)/(W3648-V3648)*INDEX($Q$4:$Q$20,U3648)+(T3648-V3648)/(W3648-V3648)*INDEX($Q$4:$Q$20,U3648+1)</f>
        <v>#REF!</v>
      </c>
      <c r="Y3648" t="e">
        <f t="shared" si="365"/>
        <v>#REF!</v>
      </c>
      <c r="Z3648" t="e">
        <f t="shared" si="366"/>
        <v>#REF!</v>
      </c>
      <c r="AA3648" t="e">
        <f t="shared" si="367"/>
        <v>#REF!</v>
      </c>
      <c r="AB3648" t="e">
        <f t="shared" si="369"/>
        <v>#REF!</v>
      </c>
    </row>
    <row r="3649" spans="19:28">
      <c r="S3649">
        <v>3645</v>
      </c>
      <c r="T3649" s="1">
        <f t="shared" si="368"/>
        <v>49653</v>
      </c>
      <c r="U3649">
        <f t="shared" si="364"/>
        <v>17</v>
      </c>
      <c r="V3649" s="1" cm="1">
        <f t="array" ref="V3649">INDEX($O$4:$O$20,U3649)</f>
        <v>47471</v>
      </c>
      <c r="W3649" s="1" t="e" cm="1">
        <f t="array" ref="W3649">INDEX($O$4:$O$20,U3649+1)</f>
        <v>#REF!</v>
      </c>
      <c r="X3649" t="e" cm="1">
        <f t="array" ref="X3649">(W3649-T3649)/(W3649-V3649)*INDEX($Q$4:$Q$20,U3649)+(T3649-V3649)/(W3649-V3649)*INDEX($Q$4:$Q$20,U3649+1)</f>
        <v>#REF!</v>
      </c>
      <c r="Y3649" t="e">
        <f t="shared" si="365"/>
        <v>#REF!</v>
      </c>
      <c r="Z3649" t="e">
        <f t="shared" si="366"/>
        <v>#REF!</v>
      </c>
      <c r="AA3649" t="e">
        <f t="shared" si="367"/>
        <v>#REF!</v>
      </c>
      <c r="AB3649" t="e">
        <f t="shared" si="369"/>
        <v>#REF!</v>
      </c>
    </row>
    <row r="3650" spans="19:28">
      <c r="S3650">
        <v>3646</v>
      </c>
      <c r="T3650" s="1">
        <f t="shared" si="368"/>
        <v>49654</v>
      </c>
      <c r="U3650">
        <f t="shared" si="364"/>
        <v>17</v>
      </c>
      <c r="V3650" s="1" cm="1">
        <f t="array" ref="V3650">INDEX($O$4:$O$20,U3650)</f>
        <v>47471</v>
      </c>
      <c r="W3650" s="1" t="e" cm="1">
        <f t="array" ref="W3650">INDEX($O$4:$O$20,U3650+1)</f>
        <v>#REF!</v>
      </c>
      <c r="X3650" t="e" cm="1">
        <f t="array" ref="X3650">(W3650-T3650)/(W3650-V3650)*INDEX($Q$4:$Q$20,U3650)+(T3650-V3650)/(W3650-V3650)*INDEX($Q$4:$Q$20,U3650+1)</f>
        <v>#REF!</v>
      </c>
      <c r="Y3650" t="e">
        <f t="shared" si="365"/>
        <v>#REF!</v>
      </c>
      <c r="Z3650" t="e">
        <f t="shared" si="366"/>
        <v>#REF!</v>
      </c>
      <c r="AA3650" t="e">
        <f t="shared" si="367"/>
        <v>#REF!</v>
      </c>
      <c r="AB3650" t="e">
        <f t="shared" si="369"/>
        <v>#REF!</v>
      </c>
    </row>
    <row r="3651" spans="19:28">
      <c r="S3651">
        <v>3647</v>
      </c>
      <c r="T3651" s="1">
        <f t="shared" si="368"/>
        <v>49655</v>
      </c>
      <c r="U3651">
        <f t="shared" si="364"/>
        <v>17</v>
      </c>
      <c r="V3651" s="1" cm="1">
        <f t="array" ref="V3651">INDEX($O$4:$O$20,U3651)</f>
        <v>47471</v>
      </c>
      <c r="W3651" s="1" t="e" cm="1">
        <f t="array" ref="W3651">INDEX($O$4:$O$20,U3651+1)</f>
        <v>#REF!</v>
      </c>
      <c r="X3651" t="e" cm="1">
        <f t="array" ref="X3651">(W3651-T3651)/(W3651-V3651)*INDEX($Q$4:$Q$20,U3651)+(T3651-V3651)/(W3651-V3651)*INDEX($Q$4:$Q$20,U3651+1)</f>
        <v>#REF!</v>
      </c>
      <c r="Y3651" t="e">
        <f t="shared" si="365"/>
        <v>#REF!</v>
      </c>
      <c r="Z3651" t="e">
        <f t="shared" si="366"/>
        <v>#REF!</v>
      </c>
      <c r="AA3651" t="e">
        <f t="shared" si="367"/>
        <v>#REF!</v>
      </c>
      <c r="AB3651" t="e">
        <f t="shared" si="369"/>
        <v>#REF!</v>
      </c>
    </row>
    <row r="3652" spans="19:28">
      <c r="S3652">
        <v>3648</v>
      </c>
      <c r="T3652" s="1">
        <f t="shared" si="368"/>
        <v>49656</v>
      </c>
      <c r="U3652">
        <f t="shared" si="364"/>
        <v>17</v>
      </c>
      <c r="V3652" s="1" cm="1">
        <f t="array" ref="V3652">INDEX($O$4:$O$20,U3652)</f>
        <v>47471</v>
      </c>
      <c r="W3652" s="1" t="e" cm="1">
        <f t="array" ref="W3652">INDEX($O$4:$O$20,U3652+1)</f>
        <v>#REF!</v>
      </c>
      <c r="X3652" t="e" cm="1">
        <f t="array" ref="X3652">(W3652-T3652)/(W3652-V3652)*INDEX($Q$4:$Q$20,U3652)+(T3652-V3652)/(W3652-V3652)*INDEX($Q$4:$Q$20,U3652+1)</f>
        <v>#REF!</v>
      </c>
      <c r="Y3652" t="e">
        <f t="shared" si="365"/>
        <v>#REF!</v>
      </c>
      <c r="Z3652" t="e">
        <f t="shared" si="366"/>
        <v>#REF!</v>
      </c>
      <c r="AA3652" t="e">
        <f t="shared" si="367"/>
        <v>#REF!</v>
      </c>
      <c r="AB3652" t="e">
        <f t="shared" si="369"/>
        <v>#REF!</v>
      </c>
    </row>
    <row r="3653" spans="19:28">
      <c r="S3653">
        <v>3649</v>
      </c>
      <c r="T3653" s="1">
        <f t="shared" si="368"/>
        <v>49657</v>
      </c>
      <c r="U3653">
        <f t="shared" ref="U3653:U3716" si="370">MATCH(T3653,$O$4:$O$20,1)</f>
        <v>17</v>
      </c>
      <c r="V3653" s="1" cm="1">
        <f t="array" ref="V3653">INDEX($O$4:$O$20,U3653)</f>
        <v>47471</v>
      </c>
      <c r="W3653" s="1" t="e" cm="1">
        <f t="array" ref="W3653">INDEX($O$4:$O$20,U3653+1)</f>
        <v>#REF!</v>
      </c>
      <c r="X3653" t="e" cm="1">
        <f t="array" ref="X3653">(W3653-T3653)/(W3653-V3653)*INDEX($Q$4:$Q$20,U3653)+(T3653-V3653)/(W3653-V3653)*INDEX($Q$4:$Q$20,U3653+1)</f>
        <v>#REF!</v>
      </c>
      <c r="Y3653" t="e">
        <f t="shared" ref="Y3653:Y3716" si="371">EXP(X3653)</f>
        <v>#REF!</v>
      </c>
      <c r="Z3653" t="e">
        <f t="shared" ref="Z3653:Z3716" si="372">(Y3653/Y3654-1)*360</f>
        <v>#REF!</v>
      </c>
      <c r="AA3653" t="e">
        <f t="shared" ref="AA3653:AA3716" si="373">Z3653-0.0006</f>
        <v>#REF!</v>
      </c>
      <c r="AB3653" t="e">
        <f t="shared" si="369"/>
        <v>#REF!</v>
      </c>
    </row>
    <row r="3654" spans="19:28">
      <c r="S3654">
        <v>3650</v>
      </c>
      <c r="T3654" s="1">
        <f t="shared" ref="T3654:T3717" si="374">T3653+1</f>
        <v>49658</v>
      </c>
      <c r="U3654">
        <f t="shared" si="370"/>
        <v>17</v>
      </c>
      <c r="V3654" s="1" cm="1">
        <f t="array" ref="V3654">INDEX($O$4:$O$20,U3654)</f>
        <v>47471</v>
      </c>
      <c r="W3654" s="1" t="e" cm="1">
        <f t="array" ref="W3654">INDEX($O$4:$O$20,U3654+1)</f>
        <v>#REF!</v>
      </c>
      <c r="X3654" t="e" cm="1">
        <f t="array" ref="X3654">(W3654-T3654)/(W3654-V3654)*INDEX($Q$4:$Q$20,U3654)+(T3654-V3654)/(W3654-V3654)*INDEX($Q$4:$Q$20,U3654+1)</f>
        <v>#REF!</v>
      </c>
      <c r="Y3654" t="e">
        <f t="shared" si="371"/>
        <v>#REF!</v>
      </c>
      <c r="Z3654" t="e">
        <f t="shared" si="372"/>
        <v>#REF!</v>
      </c>
      <c r="AA3654" t="e">
        <f t="shared" si="373"/>
        <v>#REF!</v>
      </c>
      <c r="AB3654" t="e">
        <f t="shared" ref="AB3654:AB3717" si="375">AB3653/(1+AA3653/360)</f>
        <v>#REF!</v>
      </c>
    </row>
    <row r="3655" spans="19:28">
      <c r="S3655">
        <v>3651</v>
      </c>
      <c r="T3655" s="1">
        <f t="shared" si="374"/>
        <v>49659</v>
      </c>
      <c r="U3655">
        <f t="shared" si="370"/>
        <v>17</v>
      </c>
      <c r="V3655" s="1" cm="1">
        <f t="array" ref="V3655">INDEX($O$4:$O$20,U3655)</f>
        <v>47471</v>
      </c>
      <c r="W3655" s="1" t="e" cm="1">
        <f t="array" ref="W3655">INDEX($O$4:$O$20,U3655+1)</f>
        <v>#REF!</v>
      </c>
      <c r="X3655" t="e" cm="1">
        <f t="array" ref="X3655">(W3655-T3655)/(W3655-V3655)*INDEX($Q$4:$Q$20,U3655)+(T3655-V3655)/(W3655-V3655)*INDEX($Q$4:$Q$20,U3655+1)</f>
        <v>#REF!</v>
      </c>
      <c r="Y3655" t="e">
        <f t="shared" si="371"/>
        <v>#REF!</v>
      </c>
      <c r="Z3655" t="e">
        <f t="shared" si="372"/>
        <v>#REF!</v>
      </c>
      <c r="AA3655" t="e">
        <f t="shared" si="373"/>
        <v>#REF!</v>
      </c>
      <c r="AB3655" t="e">
        <f t="shared" si="375"/>
        <v>#REF!</v>
      </c>
    </row>
    <row r="3656" spans="19:28">
      <c r="S3656">
        <v>3652</v>
      </c>
      <c r="T3656" s="1">
        <f t="shared" si="374"/>
        <v>49660</v>
      </c>
      <c r="U3656">
        <f t="shared" si="370"/>
        <v>17</v>
      </c>
      <c r="V3656" s="1" cm="1">
        <f t="array" ref="V3656">INDEX($O$4:$O$20,U3656)</f>
        <v>47471</v>
      </c>
      <c r="W3656" s="1" t="e" cm="1">
        <f t="array" ref="W3656">INDEX($O$4:$O$20,U3656+1)</f>
        <v>#REF!</v>
      </c>
      <c r="X3656" t="e" cm="1">
        <f t="array" ref="X3656">(W3656-T3656)/(W3656-V3656)*INDEX($Q$4:$Q$20,U3656)+(T3656-V3656)/(W3656-V3656)*INDEX($Q$4:$Q$20,U3656+1)</f>
        <v>#REF!</v>
      </c>
      <c r="Y3656" t="e">
        <f t="shared" si="371"/>
        <v>#REF!</v>
      </c>
      <c r="Z3656" t="e">
        <f t="shared" si="372"/>
        <v>#REF!</v>
      </c>
      <c r="AA3656" t="e">
        <f t="shared" si="373"/>
        <v>#REF!</v>
      </c>
      <c r="AB3656" t="e">
        <f t="shared" si="375"/>
        <v>#REF!</v>
      </c>
    </row>
    <row r="3657" spans="19:28">
      <c r="S3657">
        <v>3653</v>
      </c>
      <c r="T3657" s="1">
        <f t="shared" si="374"/>
        <v>49661</v>
      </c>
      <c r="U3657">
        <f t="shared" si="370"/>
        <v>17</v>
      </c>
      <c r="V3657" s="1" cm="1">
        <f t="array" ref="V3657">INDEX($O$4:$O$20,U3657)</f>
        <v>47471</v>
      </c>
      <c r="W3657" s="1" t="e" cm="1">
        <f t="array" ref="W3657">INDEX($O$4:$O$20,U3657+1)</f>
        <v>#REF!</v>
      </c>
      <c r="X3657" t="e" cm="1">
        <f t="array" ref="X3657">(W3657-T3657)/(W3657-V3657)*INDEX($Q$4:$Q$20,U3657)+(T3657-V3657)/(W3657-V3657)*INDEX($Q$4:$Q$20,U3657+1)</f>
        <v>#REF!</v>
      </c>
      <c r="Y3657" t="e">
        <f t="shared" si="371"/>
        <v>#REF!</v>
      </c>
      <c r="Z3657" t="e">
        <f t="shared" si="372"/>
        <v>#REF!</v>
      </c>
      <c r="AA3657" t="e">
        <f t="shared" si="373"/>
        <v>#REF!</v>
      </c>
      <c r="AB3657" t="e">
        <f t="shared" si="375"/>
        <v>#REF!</v>
      </c>
    </row>
    <row r="3658" spans="19:28">
      <c r="S3658">
        <v>3654</v>
      </c>
      <c r="T3658" s="1">
        <f t="shared" si="374"/>
        <v>49662</v>
      </c>
      <c r="U3658">
        <f t="shared" si="370"/>
        <v>17</v>
      </c>
      <c r="V3658" s="1" cm="1">
        <f t="array" ref="V3658">INDEX($O$4:$O$20,U3658)</f>
        <v>47471</v>
      </c>
      <c r="W3658" s="1" t="e" cm="1">
        <f t="array" ref="W3658">INDEX($O$4:$O$20,U3658+1)</f>
        <v>#REF!</v>
      </c>
      <c r="X3658" t="e" cm="1">
        <f t="array" ref="X3658">(W3658-T3658)/(W3658-V3658)*INDEX($Q$4:$Q$20,U3658)+(T3658-V3658)/(W3658-V3658)*INDEX($Q$4:$Q$20,U3658+1)</f>
        <v>#REF!</v>
      </c>
      <c r="Y3658" t="e">
        <f t="shared" si="371"/>
        <v>#REF!</v>
      </c>
      <c r="Z3658" t="e">
        <f t="shared" si="372"/>
        <v>#REF!</v>
      </c>
      <c r="AA3658" t="e">
        <f t="shared" si="373"/>
        <v>#REF!</v>
      </c>
      <c r="AB3658" t="e">
        <f t="shared" si="375"/>
        <v>#REF!</v>
      </c>
    </row>
    <row r="3659" spans="19:28">
      <c r="S3659">
        <v>3655</v>
      </c>
      <c r="T3659" s="1">
        <f t="shared" si="374"/>
        <v>49663</v>
      </c>
      <c r="U3659">
        <f t="shared" si="370"/>
        <v>17</v>
      </c>
      <c r="V3659" s="1" cm="1">
        <f t="array" ref="V3659">INDEX($O$4:$O$20,U3659)</f>
        <v>47471</v>
      </c>
      <c r="W3659" s="1" t="e" cm="1">
        <f t="array" ref="W3659">INDEX($O$4:$O$20,U3659+1)</f>
        <v>#REF!</v>
      </c>
      <c r="X3659" t="e" cm="1">
        <f t="array" ref="X3659">(W3659-T3659)/(W3659-V3659)*INDEX($Q$4:$Q$20,U3659)+(T3659-V3659)/(W3659-V3659)*INDEX($Q$4:$Q$20,U3659+1)</f>
        <v>#REF!</v>
      </c>
      <c r="Y3659" t="e">
        <f t="shared" si="371"/>
        <v>#REF!</v>
      </c>
      <c r="Z3659" t="e">
        <f t="shared" si="372"/>
        <v>#REF!</v>
      </c>
      <c r="AA3659" t="e">
        <f t="shared" si="373"/>
        <v>#REF!</v>
      </c>
      <c r="AB3659" t="e">
        <f t="shared" si="375"/>
        <v>#REF!</v>
      </c>
    </row>
    <row r="3660" spans="19:28">
      <c r="S3660">
        <v>3656</v>
      </c>
      <c r="T3660" s="1">
        <f t="shared" si="374"/>
        <v>49664</v>
      </c>
      <c r="U3660">
        <f t="shared" si="370"/>
        <v>17</v>
      </c>
      <c r="V3660" s="1" cm="1">
        <f t="array" ref="V3660">INDEX($O$4:$O$20,U3660)</f>
        <v>47471</v>
      </c>
      <c r="W3660" s="1" t="e" cm="1">
        <f t="array" ref="W3660">INDEX($O$4:$O$20,U3660+1)</f>
        <v>#REF!</v>
      </c>
      <c r="X3660" t="e" cm="1">
        <f t="array" ref="X3660">(W3660-T3660)/(W3660-V3660)*INDEX($Q$4:$Q$20,U3660)+(T3660-V3660)/(W3660-V3660)*INDEX($Q$4:$Q$20,U3660+1)</f>
        <v>#REF!</v>
      </c>
      <c r="Y3660" t="e">
        <f t="shared" si="371"/>
        <v>#REF!</v>
      </c>
      <c r="Z3660" t="e">
        <f t="shared" si="372"/>
        <v>#REF!</v>
      </c>
      <c r="AA3660" t="e">
        <f t="shared" si="373"/>
        <v>#REF!</v>
      </c>
      <c r="AB3660" t="e">
        <f t="shared" si="375"/>
        <v>#REF!</v>
      </c>
    </row>
    <row r="3661" spans="19:28">
      <c r="S3661">
        <v>3657</v>
      </c>
      <c r="T3661" s="1">
        <f t="shared" si="374"/>
        <v>49665</v>
      </c>
      <c r="U3661">
        <f t="shared" si="370"/>
        <v>17</v>
      </c>
      <c r="V3661" s="1" cm="1">
        <f t="array" ref="V3661">INDEX($O$4:$O$20,U3661)</f>
        <v>47471</v>
      </c>
      <c r="W3661" s="1" t="e" cm="1">
        <f t="array" ref="W3661">INDEX($O$4:$O$20,U3661+1)</f>
        <v>#REF!</v>
      </c>
      <c r="X3661" t="e" cm="1">
        <f t="array" ref="X3661">(W3661-T3661)/(W3661-V3661)*INDEX($Q$4:$Q$20,U3661)+(T3661-V3661)/(W3661-V3661)*INDEX($Q$4:$Q$20,U3661+1)</f>
        <v>#REF!</v>
      </c>
      <c r="Y3661" t="e">
        <f t="shared" si="371"/>
        <v>#REF!</v>
      </c>
      <c r="Z3661" t="e">
        <f t="shared" si="372"/>
        <v>#REF!</v>
      </c>
      <c r="AA3661" t="e">
        <f t="shared" si="373"/>
        <v>#REF!</v>
      </c>
      <c r="AB3661" t="e">
        <f t="shared" si="375"/>
        <v>#REF!</v>
      </c>
    </row>
    <row r="3662" spans="19:28">
      <c r="S3662">
        <v>3658</v>
      </c>
      <c r="T3662" s="1">
        <f t="shared" si="374"/>
        <v>49666</v>
      </c>
      <c r="U3662">
        <f t="shared" si="370"/>
        <v>17</v>
      </c>
      <c r="V3662" s="1" cm="1">
        <f t="array" ref="V3662">INDEX($O$4:$O$20,U3662)</f>
        <v>47471</v>
      </c>
      <c r="W3662" s="1" t="e" cm="1">
        <f t="array" ref="W3662">INDEX($O$4:$O$20,U3662+1)</f>
        <v>#REF!</v>
      </c>
      <c r="X3662" t="e" cm="1">
        <f t="array" ref="X3662">(W3662-T3662)/(W3662-V3662)*INDEX($Q$4:$Q$20,U3662)+(T3662-V3662)/(W3662-V3662)*INDEX($Q$4:$Q$20,U3662+1)</f>
        <v>#REF!</v>
      </c>
      <c r="Y3662" t="e">
        <f t="shared" si="371"/>
        <v>#REF!</v>
      </c>
      <c r="Z3662" t="e">
        <f t="shared" si="372"/>
        <v>#REF!</v>
      </c>
      <c r="AA3662" t="e">
        <f t="shared" si="373"/>
        <v>#REF!</v>
      </c>
      <c r="AB3662" t="e">
        <f t="shared" si="375"/>
        <v>#REF!</v>
      </c>
    </row>
    <row r="3663" spans="19:28">
      <c r="S3663">
        <v>3659</v>
      </c>
      <c r="T3663" s="1">
        <f t="shared" si="374"/>
        <v>49667</v>
      </c>
      <c r="U3663">
        <f t="shared" si="370"/>
        <v>17</v>
      </c>
      <c r="V3663" s="1" cm="1">
        <f t="array" ref="V3663">INDEX($O$4:$O$20,U3663)</f>
        <v>47471</v>
      </c>
      <c r="W3663" s="1" t="e" cm="1">
        <f t="array" ref="W3663">INDEX($O$4:$O$20,U3663+1)</f>
        <v>#REF!</v>
      </c>
      <c r="X3663" t="e" cm="1">
        <f t="array" ref="X3663">(W3663-T3663)/(W3663-V3663)*INDEX($Q$4:$Q$20,U3663)+(T3663-V3663)/(W3663-V3663)*INDEX($Q$4:$Q$20,U3663+1)</f>
        <v>#REF!</v>
      </c>
      <c r="Y3663" t="e">
        <f t="shared" si="371"/>
        <v>#REF!</v>
      </c>
      <c r="Z3663" t="e">
        <f t="shared" si="372"/>
        <v>#REF!</v>
      </c>
      <c r="AA3663" t="e">
        <f t="shared" si="373"/>
        <v>#REF!</v>
      </c>
      <c r="AB3663" t="e">
        <f t="shared" si="375"/>
        <v>#REF!</v>
      </c>
    </row>
    <row r="3664" spans="19:28">
      <c r="S3664">
        <v>3660</v>
      </c>
      <c r="T3664" s="1">
        <f t="shared" si="374"/>
        <v>49668</v>
      </c>
      <c r="U3664">
        <f t="shared" si="370"/>
        <v>17</v>
      </c>
      <c r="V3664" s="1" cm="1">
        <f t="array" ref="V3664">INDEX($O$4:$O$20,U3664)</f>
        <v>47471</v>
      </c>
      <c r="W3664" s="1" t="e" cm="1">
        <f t="array" ref="W3664">INDEX($O$4:$O$20,U3664+1)</f>
        <v>#REF!</v>
      </c>
      <c r="X3664" t="e" cm="1">
        <f t="array" ref="X3664">(W3664-T3664)/(W3664-V3664)*INDEX($Q$4:$Q$20,U3664)+(T3664-V3664)/(W3664-V3664)*INDEX($Q$4:$Q$20,U3664+1)</f>
        <v>#REF!</v>
      </c>
      <c r="Y3664" t="e">
        <f t="shared" si="371"/>
        <v>#REF!</v>
      </c>
      <c r="Z3664" t="e">
        <f t="shared" si="372"/>
        <v>#REF!</v>
      </c>
      <c r="AA3664" t="e">
        <f t="shared" si="373"/>
        <v>#REF!</v>
      </c>
      <c r="AB3664" t="e">
        <f t="shared" si="375"/>
        <v>#REF!</v>
      </c>
    </row>
    <row r="3665" spans="19:28">
      <c r="S3665">
        <v>3661</v>
      </c>
      <c r="T3665" s="1">
        <f t="shared" si="374"/>
        <v>49669</v>
      </c>
      <c r="U3665">
        <f t="shared" si="370"/>
        <v>17</v>
      </c>
      <c r="V3665" s="1" cm="1">
        <f t="array" ref="V3665">INDEX($O$4:$O$20,U3665)</f>
        <v>47471</v>
      </c>
      <c r="W3665" s="1" t="e" cm="1">
        <f t="array" ref="W3665">INDEX($O$4:$O$20,U3665+1)</f>
        <v>#REF!</v>
      </c>
      <c r="X3665" t="e" cm="1">
        <f t="array" ref="X3665">(W3665-T3665)/(W3665-V3665)*INDEX($Q$4:$Q$20,U3665)+(T3665-V3665)/(W3665-V3665)*INDEX($Q$4:$Q$20,U3665+1)</f>
        <v>#REF!</v>
      </c>
      <c r="Y3665" t="e">
        <f t="shared" si="371"/>
        <v>#REF!</v>
      </c>
      <c r="Z3665" t="e">
        <f t="shared" si="372"/>
        <v>#REF!</v>
      </c>
      <c r="AA3665" t="e">
        <f t="shared" si="373"/>
        <v>#REF!</v>
      </c>
      <c r="AB3665" t="e">
        <f t="shared" si="375"/>
        <v>#REF!</v>
      </c>
    </row>
    <row r="3666" spans="19:28">
      <c r="S3666">
        <v>3662</v>
      </c>
      <c r="T3666" s="1">
        <f t="shared" si="374"/>
        <v>49670</v>
      </c>
      <c r="U3666">
        <f t="shared" si="370"/>
        <v>17</v>
      </c>
      <c r="V3666" s="1" cm="1">
        <f t="array" ref="V3666">INDEX($O$4:$O$20,U3666)</f>
        <v>47471</v>
      </c>
      <c r="W3666" s="1" t="e" cm="1">
        <f t="array" ref="W3666">INDEX($O$4:$O$20,U3666+1)</f>
        <v>#REF!</v>
      </c>
      <c r="X3666" t="e" cm="1">
        <f t="array" ref="X3666">(W3666-T3666)/(W3666-V3666)*INDEX($Q$4:$Q$20,U3666)+(T3666-V3666)/(W3666-V3666)*INDEX($Q$4:$Q$20,U3666+1)</f>
        <v>#REF!</v>
      </c>
      <c r="Y3666" t="e">
        <f t="shared" si="371"/>
        <v>#REF!</v>
      </c>
      <c r="Z3666" t="e">
        <f t="shared" si="372"/>
        <v>#REF!</v>
      </c>
      <c r="AA3666" t="e">
        <f t="shared" si="373"/>
        <v>#REF!</v>
      </c>
      <c r="AB3666" t="e">
        <f t="shared" si="375"/>
        <v>#REF!</v>
      </c>
    </row>
    <row r="3667" spans="19:28">
      <c r="S3667">
        <v>3663</v>
      </c>
      <c r="T3667" s="1">
        <f t="shared" si="374"/>
        <v>49671</v>
      </c>
      <c r="U3667">
        <f t="shared" si="370"/>
        <v>17</v>
      </c>
      <c r="V3667" s="1" cm="1">
        <f t="array" ref="V3667">INDEX($O$4:$O$20,U3667)</f>
        <v>47471</v>
      </c>
      <c r="W3667" s="1" t="e" cm="1">
        <f t="array" ref="W3667">INDEX($O$4:$O$20,U3667+1)</f>
        <v>#REF!</v>
      </c>
      <c r="X3667" t="e" cm="1">
        <f t="array" ref="X3667">(W3667-T3667)/(W3667-V3667)*INDEX($Q$4:$Q$20,U3667)+(T3667-V3667)/(W3667-V3667)*INDEX($Q$4:$Q$20,U3667+1)</f>
        <v>#REF!</v>
      </c>
      <c r="Y3667" t="e">
        <f t="shared" si="371"/>
        <v>#REF!</v>
      </c>
      <c r="Z3667" t="e">
        <f t="shared" si="372"/>
        <v>#REF!</v>
      </c>
      <c r="AA3667" t="e">
        <f t="shared" si="373"/>
        <v>#REF!</v>
      </c>
      <c r="AB3667" t="e">
        <f t="shared" si="375"/>
        <v>#REF!</v>
      </c>
    </row>
    <row r="3668" spans="19:28">
      <c r="S3668">
        <v>3664</v>
      </c>
      <c r="T3668" s="1">
        <f t="shared" si="374"/>
        <v>49672</v>
      </c>
      <c r="U3668">
        <f t="shared" si="370"/>
        <v>17</v>
      </c>
      <c r="V3668" s="1" cm="1">
        <f t="array" ref="V3668">INDEX($O$4:$O$20,U3668)</f>
        <v>47471</v>
      </c>
      <c r="W3668" s="1" t="e" cm="1">
        <f t="array" ref="W3668">INDEX($O$4:$O$20,U3668+1)</f>
        <v>#REF!</v>
      </c>
      <c r="X3668" t="e" cm="1">
        <f t="array" ref="X3668">(W3668-T3668)/(W3668-V3668)*INDEX($Q$4:$Q$20,U3668)+(T3668-V3668)/(W3668-V3668)*INDEX($Q$4:$Q$20,U3668+1)</f>
        <v>#REF!</v>
      </c>
      <c r="Y3668" t="e">
        <f t="shared" si="371"/>
        <v>#REF!</v>
      </c>
      <c r="Z3668" t="e">
        <f t="shared" si="372"/>
        <v>#REF!</v>
      </c>
      <c r="AA3668" t="e">
        <f t="shared" si="373"/>
        <v>#REF!</v>
      </c>
      <c r="AB3668" t="e">
        <f t="shared" si="375"/>
        <v>#REF!</v>
      </c>
    </row>
    <row r="3669" spans="19:28">
      <c r="S3669">
        <v>3665</v>
      </c>
      <c r="T3669" s="1">
        <f t="shared" si="374"/>
        <v>49673</v>
      </c>
      <c r="U3669">
        <f t="shared" si="370"/>
        <v>17</v>
      </c>
      <c r="V3669" s="1" cm="1">
        <f t="array" ref="V3669">INDEX($O$4:$O$20,U3669)</f>
        <v>47471</v>
      </c>
      <c r="W3669" s="1" t="e" cm="1">
        <f t="array" ref="W3669">INDEX($O$4:$O$20,U3669+1)</f>
        <v>#REF!</v>
      </c>
      <c r="X3669" t="e" cm="1">
        <f t="array" ref="X3669">(W3669-T3669)/(W3669-V3669)*INDEX($Q$4:$Q$20,U3669)+(T3669-V3669)/(W3669-V3669)*INDEX($Q$4:$Q$20,U3669+1)</f>
        <v>#REF!</v>
      </c>
      <c r="Y3669" t="e">
        <f t="shared" si="371"/>
        <v>#REF!</v>
      </c>
      <c r="Z3669" t="e">
        <f t="shared" si="372"/>
        <v>#REF!</v>
      </c>
      <c r="AA3669" t="e">
        <f t="shared" si="373"/>
        <v>#REF!</v>
      </c>
      <c r="AB3669" t="e">
        <f t="shared" si="375"/>
        <v>#REF!</v>
      </c>
    </row>
    <row r="3670" spans="19:28">
      <c r="S3670">
        <v>3666</v>
      </c>
      <c r="T3670" s="1">
        <f t="shared" si="374"/>
        <v>49674</v>
      </c>
      <c r="U3670">
        <f t="shared" si="370"/>
        <v>17</v>
      </c>
      <c r="V3670" s="1" cm="1">
        <f t="array" ref="V3670">INDEX($O$4:$O$20,U3670)</f>
        <v>47471</v>
      </c>
      <c r="W3670" s="1" t="e" cm="1">
        <f t="array" ref="W3670">INDEX($O$4:$O$20,U3670+1)</f>
        <v>#REF!</v>
      </c>
      <c r="X3670" t="e" cm="1">
        <f t="array" ref="X3670">(W3670-T3670)/(W3670-V3670)*INDEX($Q$4:$Q$20,U3670)+(T3670-V3670)/(W3670-V3670)*INDEX($Q$4:$Q$20,U3670+1)</f>
        <v>#REF!</v>
      </c>
      <c r="Y3670" t="e">
        <f t="shared" si="371"/>
        <v>#REF!</v>
      </c>
      <c r="Z3670" t="e">
        <f t="shared" si="372"/>
        <v>#REF!</v>
      </c>
      <c r="AA3670" t="e">
        <f t="shared" si="373"/>
        <v>#REF!</v>
      </c>
      <c r="AB3670" t="e">
        <f t="shared" si="375"/>
        <v>#REF!</v>
      </c>
    </row>
    <row r="3671" spans="19:28">
      <c r="S3671">
        <v>3667</v>
      </c>
      <c r="T3671" s="1">
        <f t="shared" si="374"/>
        <v>49675</v>
      </c>
      <c r="U3671">
        <f t="shared" si="370"/>
        <v>17</v>
      </c>
      <c r="V3671" s="1" cm="1">
        <f t="array" ref="V3671">INDEX($O$4:$O$20,U3671)</f>
        <v>47471</v>
      </c>
      <c r="W3671" s="1" t="e" cm="1">
        <f t="array" ref="W3671">INDEX($O$4:$O$20,U3671+1)</f>
        <v>#REF!</v>
      </c>
      <c r="X3671" t="e" cm="1">
        <f t="array" ref="X3671">(W3671-T3671)/(W3671-V3671)*INDEX($Q$4:$Q$20,U3671)+(T3671-V3671)/(W3671-V3671)*INDEX($Q$4:$Q$20,U3671+1)</f>
        <v>#REF!</v>
      </c>
      <c r="Y3671" t="e">
        <f t="shared" si="371"/>
        <v>#REF!</v>
      </c>
      <c r="Z3671" t="e">
        <f t="shared" si="372"/>
        <v>#REF!</v>
      </c>
      <c r="AA3671" t="e">
        <f t="shared" si="373"/>
        <v>#REF!</v>
      </c>
      <c r="AB3671" t="e">
        <f t="shared" si="375"/>
        <v>#REF!</v>
      </c>
    </row>
    <row r="3672" spans="19:28">
      <c r="S3672">
        <v>3668</v>
      </c>
      <c r="T3672" s="1">
        <f t="shared" si="374"/>
        <v>49676</v>
      </c>
      <c r="U3672">
        <f t="shared" si="370"/>
        <v>17</v>
      </c>
      <c r="V3672" s="1" cm="1">
        <f t="array" ref="V3672">INDEX($O$4:$O$20,U3672)</f>
        <v>47471</v>
      </c>
      <c r="W3672" s="1" t="e" cm="1">
        <f t="array" ref="W3672">INDEX($O$4:$O$20,U3672+1)</f>
        <v>#REF!</v>
      </c>
      <c r="X3672" t="e" cm="1">
        <f t="array" ref="X3672">(W3672-T3672)/(W3672-V3672)*INDEX($Q$4:$Q$20,U3672)+(T3672-V3672)/(W3672-V3672)*INDEX($Q$4:$Q$20,U3672+1)</f>
        <v>#REF!</v>
      </c>
      <c r="Y3672" t="e">
        <f t="shared" si="371"/>
        <v>#REF!</v>
      </c>
      <c r="Z3672" t="e">
        <f t="shared" si="372"/>
        <v>#REF!</v>
      </c>
      <c r="AA3672" t="e">
        <f t="shared" si="373"/>
        <v>#REF!</v>
      </c>
      <c r="AB3672" t="e">
        <f t="shared" si="375"/>
        <v>#REF!</v>
      </c>
    </row>
    <row r="3673" spans="19:28">
      <c r="S3673">
        <v>3669</v>
      </c>
      <c r="T3673" s="1">
        <f t="shared" si="374"/>
        <v>49677</v>
      </c>
      <c r="U3673">
        <f t="shared" si="370"/>
        <v>17</v>
      </c>
      <c r="V3673" s="1" cm="1">
        <f t="array" ref="V3673">INDEX($O$4:$O$20,U3673)</f>
        <v>47471</v>
      </c>
      <c r="W3673" s="1" t="e" cm="1">
        <f t="array" ref="W3673">INDEX($O$4:$O$20,U3673+1)</f>
        <v>#REF!</v>
      </c>
      <c r="X3673" t="e" cm="1">
        <f t="array" ref="X3673">(W3673-T3673)/(W3673-V3673)*INDEX($Q$4:$Q$20,U3673)+(T3673-V3673)/(W3673-V3673)*INDEX($Q$4:$Q$20,U3673+1)</f>
        <v>#REF!</v>
      </c>
      <c r="Y3673" t="e">
        <f t="shared" si="371"/>
        <v>#REF!</v>
      </c>
      <c r="Z3673" t="e">
        <f t="shared" si="372"/>
        <v>#REF!</v>
      </c>
      <c r="AA3673" t="e">
        <f t="shared" si="373"/>
        <v>#REF!</v>
      </c>
      <c r="AB3673" t="e">
        <f t="shared" si="375"/>
        <v>#REF!</v>
      </c>
    </row>
    <row r="3674" spans="19:28">
      <c r="S3674">
        <v>3670</v>
      </c>
      <c r="T3674" s="1">
        <f t="shared" si="374"/>
        <v>49678</v>
      </c>
      <c r="U3674">
        <f t="shared" si="370"/>
        <v>17</v>
      </c>
      <c r="V3674" s="1" cm="1">
        <f t="array" ref="V3674">INDEX($O$4:$O$20,U3674)</f>
        <v>47471</v>
      </c>
      <c r="W3674" s="1" t="e" cm="1">
        <f t="array" ref="W3674">INDEX($O$4:$O$20,U3674+1)</f>
        <v>#REF!</v>
      </c>
      <c r="X3674" t="e" cm="1">
        <f t="array" ref="X3674">(W3674-T3674)/(W3674-V3674)*INDEX($Q$4:$Q$20,U3674)+(T3674-V3674)/(W3674-V3674)*INDEX($Q$4:$Q$20,U3674+1)</f>
        <v>#REF!</v>
      </c>
      <c r="Y3674" t="e">
        <f t="shared" si="371"/>
        <v>#REF!</v>
      </c>
      <c r="Z3674" t="e">
        <f t="shared" si="372"/>
        <v>#REF!</v>
      </c>
      <c r="AA3674" t="e">
        <f t="shared" si="373"/>
        <v>#REF!</v>
      </c>
      <c r="AB3674" t="e">
        <f t="shared" si="375"/>
        <v>#REF!</v>
      </c>
    </row>
    <row r="3675" spans="19:28">
      <c r="S3675">
        <v>3671</v>
      </c>
      <c r="T3675" s="1">
        <f t="shared" si="374"/>
        <v>49679</v>
      </c>
      <c r="U3675">
        <f t="shared" si="370"/>
        <v>17</v>
      </c>
      <c r="V3675" s="1" cm="1">
        <f t="array" ref="V3675">INDEX($O$4:$O$20,U3675)</f>
        <v>47471</v>
      </c>
      <c r="W3675" s="1" t="e" cm="1">
        <f t="array" ref="W3675">INDEX($O$4:$O$20,U3675+1)</f>
        <v>#REF!</v>
      </c>
      <c r="X3675" t="e" cm="1">
        <f t="array" ref="X3675">(W3675-T3675)/(W3675-V3675)*INDEX($Q$4:$Q$20,U3675)+(T3675-V3675)/(W3675-V3675)*INDEX($Q$4:$Q$20,U3675+1)</f>
        <v>#REF!</v>
      </c>
      <c r="Y3675" t="e">
        <f t="shared" si="371"/>
        <v>#REF!</v>
      </c>
      <c r="Z3675" t="e">
        <f t="shared" si="372"/>
        <v>#REF!</v>
      </c>
      <c r="AA3675" t="e">
        <f t="shared" si="373"/>
        <v>#REF!</v>
      </c>
      <c r="AB3675" t="e">
        <f t="shared" si="375"/>
        <v>#REF!</v>
      </c>
    </row>
    <row r="3676" spans="19:28">
      <c r="S3676">
        <v>3672</v>
      </c>
      <c r="T3676" s="1">
        <f t="shared" si="374"/>
        <v>49680</v>
      </c>
      <c r="U3676">
        <f t="shared" si="370"/>
        <v>17</v>
      </c>
      <c r="V3676" s="1" cm="1">
        <f t="array" ref="V3676">INDEX($O$4:$O$20,U3676)</f>
        <v>47471</v>
      </c>
      <c r="W3676" s="1" t="e" cm="1">
        <f t="array" ref="W3676">INDEX($O$4:$O$20,U3676+1)</f>
        <v>#REF!</v>
      </c>
      <c r="X3676" t="e" cm="1">
        <f t="array" ref="X3676">(W3676-T3676)/(W3676-V3676)*INDEX($Q$4:$Q$20,U3676)+(T3676-V3676)/(W3676-V3676)*INDEX($Q$4:$Q$20,U3676+1)</f>
        <v>#REF!</v>
      </c>
      <c r="Y3676" t="e">
        <f t="shared" si="371"/>
        <v>#REF!</v>
      </c>
      <c r="Z3676" t="e">
        <f t="shared" si="372"/>
        <v>#REF!</v>
      </c>
      <c r="AA3676" t="e">
        <f t="shared" si="373"/>
        <v>#REF!</v>
      </c>
      <c r="AB3676" t="e">
        <f t="shared" si="375"/>
        <v>#REF!</v>
      </c>
    </row>
    <row r="3677" spans="19:28">
      <c r="S3677">
        <v>3673</v>
      </c>
      <c r="T3677" s="1">
        <f t="shared" si="374"/>
        <v>49681</v>
      </c>
      <c r="U3677">
        <f t="shared" si="370"/>
        <v>17</v>
      </c>
      <c r="V3677" s="1" cm="1">
        <f t="array" ref="V3677">INDEX($O$4:$O$20,U3677)</f>
        <v>47471</v>
      </c>
      <c r="W3677" s="1" t="e" cm="1">
        <f t="array" ref="W3677">INDEX($O$4:$O$20,U3677+1)</f>
        <v>#REF!</v>
      </c>
      <c r="X3677" t="e" cm="1">
        <f t="array" ref="X3677">(W3677-T3677)/(W3677-V3677)*INDEX($Q$4:$Q$20,U3677)+(T3677-V3677)/(W3677-V3677)*INDEX($Q$4:$Q$20,U3677+1)</f>
        <v>#REF!</v>
      </c>
      <c r="Y3677" t="e">
        <f t="shared" si="371"/>
        <v>#REF!</v>
      </c>
      <c r="Z3677" t="e">
        <f t="shared" si="372"/>
        <v>#REF!</v>
      </c>
      <c r="AA3677" t="e">
        <f t="shared" si="373"/>
        <v>#REF!</v>
      </c>
      <c r="AB3677" t="e">
        <f t="shared" si="375"/>
        <v>#REF!</v>
      </c>
    </row>
    <row r="3678" spans="19:28">
      <c r="S3678">
        <v>3674</v>
      </c>
      <c r="T3678" s="1">
        <f t="shared" si="374"/>
        <v>49682</v>
      </c>
      <c r="U3678">
        <f t="shared" si="370"/>
        <v>17</v>
      </c>
      <c r="V3678" s="1" cm="1">
        <f t="array" ref="V3678">INDEX($O$4:$O$20,U3678)</f>
        <v>47471</v>
      </c>
      <c r="W3678" s="1" t="e" cm="1">
        <f t="array" ref="W3678">INDEX($O$4:$O$20,U3678+1)</f>
        <v>#REF!</v>
      </c>
      <c r="X3678" t="e" cm="1">
        <f t="array" ref="X3678">(W3678-T3678)/(W3678-V3678)*INDEX($Q$4:$Q$20,U3678)+(T3678-V3678)/(W3678-V3678)*INDEX($Q$4:$Q$20,U3678+1)</f>
        <v>#REF!</v>
      </c>
      <c r="Y3678" t="e">
        <f t="shared" si="371"/>
        <v>#REF!</v>
      </c>
      <c r="Z3678" t="e">
        <f t="shared" si="372"/>
        <v>#REF!</v>
      </c>
      <c r="AA3678" t="e">
        <f t="shared" si="373"/>
        <v>#REF!</v>
      </c>
      <c r="AB3678" t="e">
        <f t="shared" si="375"/>
        <v>#REF!</v>
      </c>
    </row>
    <row r="3679" spans="19:28">
      <c r="S3679">
        <v>3675</v>
      </c>
      <c r="T3679" s="1">
        <f t="shared" si="374"/>
        <v>49683</v>
      </c>
      <c r="U3679">
        <f t="shared" si="370"/>
        <v>17</v>
      </c>
      <c r="V3679" s="1" cm="1">
        <f t="array" ref="V3679">INDEX($O$4:$O$20,U3679)</f>
        <v>47471</v>
      </c>
      <c r="W3679" s="1" t="e" cm="1">
        <f t="array" ref="W3679">INDEX($O$4:$O$20,U3679+1)</f>
        <v>#REF!</v>
      </c>
      <c r="X3679" t="e" cm="1">
        <f t="array" ref="X3679">(W3679-T3679)/(W3679-V3679)*INDEX($Q$4:$Q$20,U3679)+(T3679-V3679)/(W3679-V3679)*INDEX($Q$4:$Q$20,U3679+1)</f>
        <v>#REF!</v>
      </c>
      <c r="Y3679" t="e">
        <f t="shared" si="371"/>
        <v>#REF!</v>
      </c>
      <c r="Z3679" t="e">
        <f t="shared" si="372"/>
        <v>#REF!</v>
      </c>
      <c r="AA3679" t="e">
        <f t="shared" si="373"/>
        <v>#REF!</v>
      </c>
      <c r="AB3679" t="e">
        <f t="shared" si="375"/>
        <v>#REF!</v>
      </c>
    </row>
    <row r="3680" spans="19:28">
      <c r="S3680">
        <v>3676</v>
      </c>
      <c r="T3680" s="1">
        <f t="shared" si="374"/>
        <v>49684</v>
      </c>
      <c r="U3680">
        <f t="shared" si="370"/>
        <v>17</v>
      </c>
      <c r="V3680" s="1" cm="1">
        <f t="array" ref="V3680">INDEX($O$4:$O$20,U3680)</f>
        <v>47471</v>
      </c>
      <c r="W3680" s="1" t="e" cm="1">
        <f t="array" ref="W3680">INDEX($O$4:$O$20,U3680+1)</f>
        <v>#REF!</v>
      </c>
      <c r="X3680" t="e" cm="1">
        <f t="array" ref="X3680">(W3680-T3680)/(W3680-V3680)*INDEX($Q$4:$Q$20,U3680)+(T3680-V3680)/(W3680-V3680)*INDEX($Q$4:$Q$20,U3680+1)</f>
        <v>#REF!</v>
      </c>
      <c r="Y3680" t="e">
        <f t="shared" si="371"/>
        <v>#REF!</v>
      </c>
      <c r="Z3680" t="e">
        <f t="shared" si="372"/>
        <v>#REF!</v>
      </c>
      <c r="AA3680" t="e">
        <f t="shared" si="373"/>
        <v>#REF!</v>
      </c>
      <c r="AB3680" t="e">
        <f t="shared" si="375"/>
        <v>#REF!</v>
      </c>
    </row>
    <row r="3681" spans="19:28">
      <c r="S3681">
        <v>3677</v>
      </c>
      <c r="T3681" s="1">
        <f t="shared" si="374"/>
        <v>49685</v>
      </c>
      <c r="U3681">
        <f t="shared" si="370"/>
        <v>17</v>
      </c>
      <c r="V3681" s="1" cm="1">
        <f t="array" ref="V3681">INDEX($O$4:$O$20,U3681)</f>
        <v>47471</v>
      </c>
      <c r="W3681" s="1" t="e" cm="1">
        <f t="array" ref="W3681">INDEX($O$4:$O$20,U3681+1)</f>
        <v>#REF!</v>
      </c>
      <c r="X3681" t="e" cm="1">
        <f t="array" ref="X3681">(W3681-T3681)/(W3681-V3681)*INDEX($Q$4:$Q$20,U3681)+(T3681-V3681)/(W3681-V3681)*INDEX($Q$4:$Q$20,U3681+1)</f>
        <v>#REF!</v>
      </c>
      <c r="Y3681" t="e">
        <f t="shared" si="371"/>
        <v>#REF!</v>
      </c>
      <c r="Z3681" t="e">
        <f t="shared" si="372"/>
        <v>#REF!</v>
      </c>
      <c r="AA3681" t="e">
        <f t="shared" si="373"/>
        <v>#REF!</v>
      </c>
      <c r="AB3681" t="e">
        <f t="shared" si="375"/>
        <v>#REF!</v>
      </c>
    </row>
    <row r="3682" spans="19:28">
      <c r="S3682">
        <v>3678</v>
      </c>
      <c r="T3682" s="1">
        <f t="shared" si="374"/>
        <v>49686</v>
      </c>
      <c r="U3682">
        <f t="shared" si="370"/>
        <v>17</v>
      </c>
      <c r="V3682" s="1" cm="1">
        <f t="array" ref="V3682">INDEX($O$4:$O$20,U3682)</f>
        <v>47471</v>
      </c>
      <c r="W3682" s="1" t="e" cm="1">
        <f t="array" ref="W3682">INDEX($O$4:$O$20,U3682+1)</f>
        <v>#REF!</v>
      </c>
      <c r="X3682" t="e" cm="1">
        <f t="array" ref="X3682">(W3682-T3682)/(W3682-V3682)*INDEX($Q$4:$Q$20,U3682)+(T3682-V3682)/(W3682-V3682)*INDEX($Q$4:$Q$20,U3682+1)</f>
        <v>#REF!</v>
      </c>
      <c r="Y3682" t="e">
        <f t="shared" si="371"/>
        <v>#REF!</v>
      </c>
      <c r="Z3682" t="e">
        <f t="shared" si="372"/>
        <v>#REF!</v>
      </c>
      <c r="AA3682" t="e">
        <f t="shared" si="373"/>
        <v>#REF!</v>
      </c>
      <c r="AB3682" t="e">
        <f t="shared" si="375"/>
        <v>#REF!</v>
      </c>
    </row>
    <row r="3683" spans="19:28">
      <c r="S3683">
        <v>3679</v>
      </c>
      <c r="T3683" s="1">
        <f t="shared" si="374"/>
        <v>49687</v>
      </c>
      <c r="U3683">
        <f t="shared" si="370"/>
        <v>17</v>
      </c>
      <c r="V3683" s="1" cm="1">
        <f t="array" ref="V3683">INDEX($O$4:$O$20,U3683)</f>
        <v>47471</v>
      </c>
      <c r="W3683" s="1" t="e" cm="1">
        <f t="array" ref="W3683">INDEX($O$4:$O$20,U3683+1)</f>
        <v>#REF!</v>
      </c>
      <c r="X3683" t="e" cm="1">
        <f t="array" ref="X3683">(W3683-T3683)/(W3683-V3683)*INDEX($Q$4:$Q$20,U3683)+(T3683-V3683)/(W3683-V3683)*INDEX($Q$4:$Q$20,U3683+1)</f>
        <v>#REF!</v>
      </c>
      <c r="Y3683" t="e">
        <f t="shared" si="371"/>
        <v>#REF!</v>
      </c>
      <c r="Z3683" t="e">
        <f t="shared" si="372"/>
        <v>#REF!</v>
      </c>
      <c r="AA3683" t="e">
        <f t="shared" si="373"/>
        <v>#REF!</v>
      </c>
      <c r="AB3683" t="e">
        <f t="shared" si="375"/>
        <v>#REF!</v>
      </c>
    </row>
    <row r="3684" spans="19:28">
      <c r="S3684">
        <v>3680</v>
      </c>
      <c r="T3684" s="1">
        <f t="shared" si="374"/>
        <v>49688</v>
      </c>
      <c r="U3684">
        <f t="shared" si="370"/>
        <v>17</v>
      </c>
      <c r="V3684" s="1" cm="1">
        <f t="array" ref="V3684">INDEX($O$4:$O$20,U3684)</f>
        <v>47471</v>
      </c>
      <c r="W3684" s="1" t="e" cm="1">
        <f t="array" ref="W3684">INDEX($O$4:$O$20,U3684+1)</f>
        <v>#REF!</v>
      </c>
      <c r="X3684" t="e" cm="1">
        <f t="array" ref="X3684">(W3684-T3684)/(W3684-V3684)*INDEX($Q$4:$Q$20,U3684)+(T3684-V3684)/(W3684-V3684)*INDEX($Q$4:$Q$20,U3684+1)</f>
        <v>#REF!</v>
      </c>
      <c r="Y3684" t="e">
        <f t="shared" si="371"/>
        <v>#REF!</v>
      </c>
      <c r="Z3684" t="e">
        <f t="shared" si="372"/>
        <v>#REF!</v>
      </c>
      <c r="AA3684" t="e">
        <f t="shared" si="373"/>
        <v>#REF!</v>
      </c>
      <c r="AB3684" t="e">
        <f t="shared" si="375"/>
        <v>#REF!</v>
      </c>
    </row>
    <row r="3685" spans="19:28">
      <c r="S3685">
        <v>3681</v>
      </c>
      <c r="T3685" s="1">
        <f t="shared" si="374"/>
        <v>49689</v>
      </c>
      <c r="U3685">
        <f t="shared" si="370"/>
        <v>17</v>
      </c>
      <c r="V3685" s="1" cm="1">
        <f t="array" ref="V3685">INDEX($O$4:$O$20,U3685)</f>
        <v>47471</v>
      </c>
      <c r="W3685" s="1" t="e" cm="1">
        <f t="array" ref="W3685">INDEX($O$4:$O$20,U3685+1)</f>
        <v>#REF!</v>
      </c>
      <c r="X3685" t="e" cm="1">
        <f t="array" ref="X3685">(W3685-T3685)/(W3685-V3685)*INDEX($Q$4:$Q$20,U3685)+(T3685-V3685)/(W3685-V3685)*INDEX($Q$4:$Q$20,U3685+1)</f>
        <v>#REF!</v>
      </c>
      <c r="Y3685" t="e">
        <f t="shared" si="371"/>
        <v>#REF!</v>
      </c>
      <c r="Z3685" t="e">
        <f t="shared" si="372"/>
        <v>#REF!</v>
      </c>
      <c r="AA3685" t="e">
        <f t="shared" si="373"/>
        <v>#REF!</v>
      </c>
      <c r="AB3685" t="e">
        <f t="shared" si="375"/>
        <v>#REF!</v>
      </c>
    </row>
    <row r="3686" spans="19:28">
      <c r="S3686">
        <v>3682</v>
      </c>
      <c r="T3686" s="1">
        <f t="shared" si="374"/>
        <v>49690</v>
      </c>
      <c r="U3686">
        <f t="shared" si="370"/>
        <v>17</v>
      </c>
      <c r="V3686" s="1" cm="1">
        <f t="array" ref="V3686">INDEX($O$4:$O$20,U3686)</f>
        <v>47471</v>
      </c>
      <c r="W3686" s="1" t="e" cm="1">
        <f t="array" ref="W3686">INDEX($O$4:$O$20,U3686+1)</f>
        <v>#REF!</v>
      </c>
      <c r="X3686" t="e" cm="1">
        <f t="array" ref="X3686">(W3686-T3686)/(W3686-V3686)*INDEX($Q$4:$Q$20,U3686)+(T3686-V3686)/(W3686-V3686)*INDEX($Q$4:$Q$20,U3686+1)</f>
        <v>#REF!</v>
      </c>
      <c r="Y3686" t="e">
        <f t="shared" si="371"/>
        <v>#REF!</v>
      </c>
      <c r="Z3686" t="e">
        <f t="shared" si="372"/>
        <v>#REF!</v>
      </c>
      <c r="AA3686" t="e">
        <f t="shared" si="373"/>
        <v>#REF!</v>
      </c>
      <c r="AB3686" t="e">
        <f t="shared" si="375"/>
        <v>#REF!</v>
      </c>
    </row>
    <row r="3687" spans="19:28">
      <c r="S3687">
        <v>3683</v>
      </c>
      <c r="T3687" s="1">
        <f t="shared" si="374"/>
        <v>49691</v>
      </c>
      <c r="U3687">
        <f t="shared" si="370"/>
        <v>17</v>
      </c>
      <c r="V3687" s="1" cm="1">
        <f t="array" ref="V3687">INDEX($O$4:$O$20,U3687)</f>
        <v>47471</v>
      </c>
      <c r="W3687" s="1" t="e" cm="1">
        <f t="array" ref="W3687">INDEX($O$4:$O$20,U3687+1)</f>
        <v>#REF!</v>
      </c>
      <c r="X3687" t="e" cm="1">
        <f t="array" ref="X3687">(W3687-T3687)/(W3687-V3687)*INDEX($Q$4:$Q$20,U3687)+(T3687-V3687)/(W3687-V3687)*INDEX($Q$4:$Q$20,U3687+1)</f>
        <v>#REF!</v>
      </c>
      <c r="Y3687" t="e">
        <f t="shared" si="371"/>
        <v>#REF!</v>
      </c>
      <c r="Z3687" t="e">
        <f t="shared" si="372"/>
        <v>#REF!</v>
      </c>
      <c r="AA3687" t="e">
        <f t="shared" si="373"/>
        <v>#REF!</v>
      </c>
      <c r="AB3687" t="e">
        <f t="shared" si="375"/>
        <v>#REF!</v>
      </c>
    </row>
    <row r="3688" spans="19:28">
      <c r="S3688">
        <v>3684</v>
      </c>
      <c r="T3688" s="1">
        <f t="shared" si="374"/>
        <v>49692</v>
      </c>
      <c r="U3688">
        <f t="shared" si="370"/>
        <v>17</v>
      </c>
      <c r="V3688" s="1" cm="1">
        <f t="array" ref="V3688">INDEX($O$4:$O$20,U3688)</f>
        <v>47471</v>
      </c>
      <c r="W3688" s="1" t="e" cm="1">
        <f t="array" ref="W3688">INDEX($O$4:$O$20,U3688+1)</f>
        <v>#REF!</v>
      </c>
      <c r="X3688" t="e" cm="1">
        <f t="array" ref="X3688">(W3688-T3688)/(W3688-V3688)*INDEX($Q$4:$Q$20,U3688)+(T3688-V3688)/(W3688-V3688)*INDEX($Q$4:$Q$20,U3688+1)</f>
        <v>#REF!</v>
      </c>
      <c r="Y3688" t="e">
        <f t="shared" si="371"/>
        <v>#REF!</v>
      </c>
      <c r="Z3688" t="e">
        <f t="shared" si="372"/>
        <v>#REF!</v>
      </c>
      <c r="AA3688" t="e">
        <f t="shared" si="373"/>
        <v>#REF!</v>
      </c>
      <c r="AB3688" t="e">
        <f t="shared" si="375"/>
        <v>#REF!</v>
      </c>
    </row>
    <row r="3689" spans="19:28">
      <c r="S3689">
        <v>3685</v>
      </c>
      <c r="T3689" s="1">
        <f t="shared" si="374"/>
        <v>49693</v>
      </c>
      <c r="U3689">
        <f t="shared" si="370"/>
        <v>17</v>
      </c>
      <c r="V3689" s="1" cm="1">
        <f t="array" ref="V3689">INDEX($O$4:$O$20,U3689)</f>
        <v>47471</v>
      </c>
      <c r="W3689" s="1" t="e" cm="1">
        <f t="array" ref="W3689">INDEX($O$4:$O$20,U3689+1)</f>
        <v>#REF!</v>
      </c>
      <c r="X3689" t="e" cm="1">
        <f t="array" ref="X3689">(W3689-T3689)/(W3689-V3689)*INDEX($Q$4:$Q$20,U3689)+(T3689-V3689)/(W3689-V3689)*INDEX($Q$4:$Q$20,U3689+1)</f>
        <v>#REF!</v>
      </c>
      <c r="Y3689" t="e">
        <f t="shared" si="371"/>
        <v>#REF!</v>
      </c>
      <c r="Z3689" t="e">
        <f t="shared" si="372"/>
        <v>#REF!</v>
      </c>
      <c r="AA3689" t="e">
        <f t="shared" si="373"/>
        <v>#REF!</v>
      </c>
      <c r="AB3689" t="e">
        <f t="shared" si="375"/>
        <v>#REF!</v>
      </c>
    </row>
    <row r="3690" spans="19:28">
      <c r="S3690">
        <v>3686</v>
      </c>
      <c r="T3690" s="1">
        <f t="shared" si="374"/>
        <v>49694</v>
      </c>
      <c r="U3690">
        <f t="shared" si="370"/>
        <v>17</v>
      </c>
      <c r="V3690" s="1" cm="1">
        <f t="array" ref="V3690">INDEX($O$4:$O$20,U3690)</f>
        <v>47471</v>
      </c>
      <c r="W3690" s="1" t="e" cm="1">
        <f t="array" ref="W3690">INDEX($O$4:$O$20,U3690+1)</f>
        <v>#REF!</v>
      </c>
      <c r="X3690" t="e" cm="1">
        <f t="array" ref="X3690">(W3690-T3690)/(W3690-V3690)*INDEX($Q$4:$Q$20,U3690)+(T3690-V3690)/(W3690-V3690)*INDEX($Q$4:$Q$20,U3690+1)</f>
        <v>#REF!</v>
      </c>
      <c r="Y3690" t="e">
        <f t="shared" si="371"/>
        <v>#REF!</v>
      </c>
      <c r="Z3690" t="e">
        <f t="shared" si="372"/>
        <v>#REF!</v>
      </c>
      <c r="AA3690" t="e">
        <f t="shared" si="373"/>
        <v>#REF!</v>
      </c>
      <c r="AB3690" t="e">
        <f t="shared" si="375"/>
        <v>#REF!</v>
      </c>
    </row>
    <row r="3691" spans="19:28">
      <c r="S3691">
        <v>3687</v>
      </c>
      <c r="T3691" s="1">
        <f t="shared" si="374"/>
        <v>49695</v>
      </c>
      <c r="U3691">
        <f t="shared" si="370"/>
        <v>17</v>
      </c>
      <c r="V3691" s="1" cm="1">
        <f t="array" ref="V3691">INDEX($O$4:$O$20,U3691)</f>
        <v>47471</v>
      </c>
      <c r="W3691" s="1" t="e" cm="1">
        <f t="array" ref="W3691">INDEX($O$4:$O$20,U3691+1)</f>
        <v>#REF!</v>
      </c>
      <c r="X3691" t="e" cm="1">
        <f t="array" ref="X3691">(W3691-T3691)/(W3691-V3691)*INDEX($Q$4:$Q$20,U3691)+(T3691-V3691)/(W3691-V3691)*INDEX($Q$4:$Q$20,U3691+1)</f>
        <v>#REF!</v>
      </c>
      <c r="Y3691" t="e">
        <f t="shared" si="371"/>
        <v>#REF!</v>
      </c>
      <c r="Z3691" t="e">
        <f t="shared" si="372"/>
        <v>#REF!</v>
      </c>
      <c r="AA3691" t="e">
        <f t="shared" si="373"/>
        <v>#REF!</v>
      </c>
      <c r="AB3691" t="e">
        <f t="shared" si="375"/>
        <v>#REF!</v>
      </c>
    </row>
    <row r="3692" spans="19:28">
      <c r="S3692">
        <v>3688</v>
      </c>
      <c r="T3692" s="1">
        <f t="shared" si="374"/>
        <v>49696</v>
      </c>
      <c r="U3692">
        <f t="shared" si="370"/>
        <v>17</v>
      </c>
      <c r="V3692" s="1" cm="1">
        <f t="array" ref="V3692">INDEX($O$4:$O$20,U3692)</f>
        <v>47471</v>
      </c>
      <c r="W3692" s="1" t="e" cm="1">
        <f t="array" ref="W3692">INDEX($O$4:$O$20,U3692+1)</f>
        <v>#REF!</v>
      </c>
      <c r="X3692" t="e" cm="1">
        <f t="array" ref="X3692">(W3692-T3692)/(W3692-V3692)*INDEX($Q$4:$Q$20,U3692)+(T3692-V3692)/(W3692-V3692)*INDEX($Q$4:$Q$20,U3692+1)</f>
        <v>#REF!</v>
      </c>
      <c r="Y3692" t="e">
        <f t="shared" si="371"/>
        <v>#REF!</v>
      </c>
      <c r="Z3692" t="e">
        <f t="shared" si="372"/>
        <v>#REF!</v>
      </c>
      <c r="AA3692" t="e">
        <f t="shared" si="373"/>
        <v>#REF!</v>
      </c>
      <c r="AB3692" t="e">
        <f t="shared" si="375"/>
        <v>#REF!</v>
      </c>
    </row>
    <row r="3693" spans="19:28">
      <c r="S3693">
        <v>3689</v>
      </c>
      <c r="T3693" s="1">
        <f t="shared" si="374"/>
        <v>49697</v>
      </c>
      <c r="U3693">
        <f t="shared" si="370"/>
        <v>17</v>
      </c>
      <c r="V3693" s="1" cm="1">
        <f t="array" ref="V3693">INDEX($O$4:$O$20,U3693)</f>
        <v>47471</v>
      </c>
      <c r="W3693" s="1" t="e" cm="1">
        <f t="array" ref="W3693">INDEX($O$4:$O$20,U3693+1)</f>
        <v>#REF!</v>
      </c>
      <c r="X3693" t="e" cm="1">
        <f t="array" ref="X3693">(W3693-T3693)/(W3693-V3693)*INDEX($Q$4:$Q$20,U3693)+(T3693-V3693)/(W3693-V3693)*INDEX($Q$4:$Q$20,U3693+1)</f>
        <v>#REF!</v>
      </c>
      <c r="Y3693" t="e">
        <f t="shared" si="371"/>
        <v>#REF!</v>
      </c>
      <c r="Z3693" t="e">
        <f t="shared" si="372"/>
        <v>#REF!</v>
      </c>
      <c r="AA3693" t="e">
        <f t="shared" si="373"/>
        <v>#REF!</v>
      </c>
      <c r="AB3693" t="e">
        <f t="shared" si="375"/>
        <v>#REF!</v>
      </c>
    </row>
    <row r="3694" spans="19:28">
      <c r="S3694">
        <v>3690</v>
      </c>
      <c r="T3694" s="1">
        <f t="shared" si="374"/>
        <v>49698</v>
      </c>
      <c r="U3694">
        <f t="shared" si="370"/>
        <v>17</v>
      </c>
      <c r="V3694" s="1" cm="1">
        <f t="array" ref="V3694">INDEX($O$4:$O$20,U3694)</f>
        <v>47471</v>
      </c>
      <c r="W3694" s="1" t="e" cm="1">
        <f t="array" ref="W3694">INDEX($O$4:$O$20,U3694+1)</f>
        <v>#REF!</v>
      </c>
      <c r="X3694" t="e" cm="1">
        <f t="array" ref="X3694">(W3694-T3694)/(W3694-V3694)*INDEX($Q$4:$Q$20,U3694)+(T3694-V3694)/(W3694-V3694)*INDEX($Q$4:$Q$20,U3694+1)</f>
        <v>#REF!</v>
      </c>
      <c r="Y3694" t="e">
        <f t="shared" si="371"/>
        <v>#REF!</v>
      </c>
      <c r="Z3694" t="e">
        <f t="shared" si="372"/>
        <v>#REF!</v>
      </c>
      <c r="AA3694" t="e">
        <f t="shared" si="373"/>
        <v>#REF!</v>
      </c>
      <c r="AB3694" t="e">
        <f t="shared" si="375"/>
        <v>#REF!</v>
      </c>
    </row>
    <row r="3695" spans="19:28">
      <c r="S3695">
        <v>3691</v>
      </c>
      <c r="T3695" s="1">
        <f t="shared" si="374"/>
        <v>49699</v>
      </c>
      <c r="U3695">
        <f t="shared" si="370"/>
        <v>17</v>
      </c>
      <c r="V3695" s="1" cm="1">
        <f t="array" ref="V3695">INDEX($O$4:$O$20,U3695)</f>
        <v>47471</v>
      </c>
      <c r="W3695" s="1" t="e" cm="1">
        <f t="array" ref="W3695">INDEX($O$4:$O$20,U3695+1)</f>
        <v>#REF!</v>
      </c>
      <c r="X3695" t="e" cm="1">
        <f t="array" ref="X3695">(W3695-T3695)/(W3695-V3695)*INDEX($Q$4:$Q$20,U3695)+(T3695-V3695)/(W3695-V3695)*INDEX($Q$4:$Q$20,U3695+1)</f>
        <v>#REF!</v>
      </c>
      <c r="Y3695" t="e">
        <f t="shared" si="371"/>
        <v>#REF!</v>
      </c>
      <c r="Z3695" t="e">
        <f t="shared" si="372"/>
        <v>#REF!</v>
      </c>
      <c r="AA3695" t="e">
        <f t="shared" si="373"/>
        <v>#REF!</v>
      </c>
      <c r="AB3695" t="e">
        <f t="shared" si="375"/>
        <v>#REF!</v>
      </c>
    </row>
    <row r="3696" spans="19:28">
      <c r="S3696">
        <v>3692</v>
      </c>
      <c r="T3696" s="1">
        <f t="shared" si="374"/>
        <v>49700</v>
      </c>
      <c r="U3696">
        <f t="shared" si="370"/>
        <v>17</v>
      </c>
      <c r="V3696" s="1" cm="1">
        <f t="array" ref="V3696">INDEX($O$4:$O$20,U3696)</f>
        <v>47471</v>
      </c>
      <c r="W3696" s="1" t="e" cm="1">
        <f t="array" ref="W3696">INDEX($O$4:$O$20,U3696+1)</f>
        <v>#REF!</v>
      </c>
      <c r="X3696" t="e" cm="1">
        <f t="array" ref="X3696">(W3696-T3696)/(W3696-V3696)*INDEX($Q$4:$Q$20,U3696)+(T3696-V3696)/(W3696-V3696)*INDEX($Q$4:$Q$20,U3696+1)</f>
        <v>#REF!</v>
      </c>
      <c r="Y3696" t="e">
        <f t="shared" si="371"/>
        <v>#REF!</v>
      </c>
      <c r="Z3696" t="e">
        <f t="shared" si="372"/>
        <v>#REF!</v>
      </c>
      <c r="AA3696" t="e">
        <f t="shared" si="373"/>
        <v>#REF!</v>
      </c>
      <c r="AB3696" t="e">
        <f t="shared" si="375"/>
        <v>#REF!</v>
      </c>
    </row>
    <row r="3697" spans="19:28">
      <c r="S3697">
        <v>3693</v>
      </c>
      <c r="T3697" s="1">
        <f t="shared" si="374"/>
        <v>49701</v>
      </c>
      <c r="U3697">
        <f t="shared" si="370"/>
        <v>17</v>
      </c>
      <c r="V3697" s="1" cm="1">
        <f t="array" ref="V3697">INDEX($O$4:$O$20,U3697)</f>
        <v>47471</v>
      </c>
      <c r="W3697" s="1" t="e" cm="1">
        <f t="array" ref="W3697">INDEX($O$4:$O$20,U3697+1)</f>
        <v>#REF!</v>
      </c>
      <c r="X3697" t="e" cm="1">
        <f t="array" ref="X3697">(W3697-T3697)/(W3697-V3697)*INDEX($Q$4:$Q$20,U3697)+(T3697-V3697)/(W3697-V3697)*INDEX($Q$4:$Q$20,U3697+1)</f>
        <v>#REF!</v>
      </c>
      <c r="Y3697" t="e">
        <f t="shared" si="371"/>
        <v>#REF!</v>
      </c>
      <c r="Z3697" t="e">
        <f t="shared" si="372"/>
        <v>#REF!</v>
      </c>
      <c r="AA3697" t="e">
        <f t="shared" si="373"/>
        <v>#REF!</v>
      </c>
      <c r="AB3697" t="e">
        <f t="shared" si="375"/>
        <v>#REF!</v>
      </c>
    </row>
    <row r="3698" spans="19:28">
      <c r="S3698">
        <v>3694</v>
      </c>
      <c r="T3698" s="1">
        <f t="shared" si="374"/>
        <v>49702</v>
      </c>
      <c r="U3698">
        <f t="shared" si="370"/>
        <v>17</v>
      </c>
      <c r="V3698" s="1" cm="1">
        <f t="array" ref="V3698">INDEX($O$4:$O$20,U3698)</f>
        <v>47471</v>
      </c>
      <c r="W3698" s="1" t="e" cm="1">
        <f t="array" ref="W3698">INDEX($O$4:$O$20,U3698+1)</f>
        <v>#REF!</v>
      </c>
      <c r="X3698" t="e" cm="1">
        <f t="array" ref="X3698">(W3698-T3698)/(W3698-V3698)*INDEX($Q$4:$Q$20,U3698)+(T3698-V3698)/(W3698-V3698)*INDEX($Q$4:$Q$20,U3698+1)</f>
        <v>#REF!</v>
      </c>
      <c r="Y3698" t="e">
        <f t="shared" si="371"/>
        <v>#REF!</v>
      </c>
      <c r="Z3698" t="e">
        <f t="shared" si="372"/>
        <v>#REF!</v>
      </c>
      <c r="AA3698" t="e">
        <f t="shared" si="373"/>
        <v>#REF!</v>
      </c>
      <c r="AB3698" t="e">
        <f t="shared" si="375"/>
        <v>#REF!</v>
      </c>
    </row>
    <row r="3699" spans="19:28">
      <c r="S3699">
        <v>3695</v>
      </c>
      <c r="T3699" s="1">
        <f t="shared" si="374"/>
        <v>49703</v>
      </c>
      <c r="U3699">
        <f t="shared" si="370"/>
        <v>17</v>
      </c>
      <c r="V3699" s="1" cm="1">
        <f t="array" ref="V3699">INDEX($O$4:$O$20,U3699)</f>
        <v>47471</v>
      </c>
      <c r="W3699" s="1" t="e" cm="1">
        <f t="array" ref="W3699">INDEX($O$4:$O$20,U3699+1)</f>
        <v>#REF!</v>
      </c>
      <c r="X3699" t="e" cm="1">
        <f t="array" ref="X3699">(W3699-T3699)/(W3699-V3699)*INDEX($Q$4:$Q$20,U3699)+(T3699-V3699)/(W3699-V3699)*INDEX($Q$4:$Q$20,U3699+1)</f>
        <v>#REF!</v>
      </c>
      <c r="Y3699" t="e">
        <f t="shared" si="371"/>
        <v>#REF!</v>
      </c>
      <c r="Z3699" t="e">
        <f t="shared" si="372"/>
        <v>#REF!</v>
      </c>
      <c r="AA3699" t="e">
        <f t="shared" si="373"/>
        <v>#REF!</v>
      </c>
      <c r="AB3699" t="e">
        <f t="shared" si="375"/>
        <v>#REF!</v>
      </c>
    </row>
    <row r="3700" spans="19:28">
      <c r="S3700">
        <v>3696</v>
      </c>
      <c r="T3700" s="1">
        <f t="shared" si="374"/>
        <v>49704</v>
      </c>
      <c r="U3700">
        <f t="shared" si="370"/>
        <v>17</v>
      </c>
      <c r="V3700" s="1" cm="1">
        <f t="array" ref="V3700">INDEX($O$4:$O$20,U3700)</f>
        <v>47471</v>
      </c>
      <c r="W3700" s="1" t="e" cm="1">
        <f t="array" ref="W3700">INDEX($O$4:$O$20,U3700+1)</f>
        <v>#REF!</v>
      </c>
      <c r="X3700" t="e" cm="1">
        <f t="array" ref="X3700">(W3700-T3700)/(W3700-V3700)*INDEX($Q$4:$Q$20,U3700)+(T3700-V3700)/(W3700-V3700)*INDEX($Q$4:$Q$20,U3700+1)</f>
        <v>#REF!</v>
      </c>
      <c r="Y3700" t="e">
        <f t="shared" si="371"/>
        <v>#REF!</v>
      </c>
      <c r="Z3700" t="e">
        <f t="shared" si="372"/>
        <v>#REF!</v>
      </c>
      <c r="AA3700" t="e">
        <f t="shared" si="373"/>
        <v>#REF!</v>
      </c>
      <c r="AB3700" t="e">
        <f t="shared" si="375"/>
        <v>#REF!</v>
      </c>
    </row>
    <row r="3701" spans="19:28">
      <c r="S3701">
        <v>3697</v>
      </c>
      <c r="T3701" s="1">
        <f t="shared" si="374"/>
        <v>49705</v>
      </c>
      <c r="U3701">
        <f t="shared" si="370"/>
        <v>17</v>
      </c>
      <c r="V3701" s="1" cm="1">
        <f t="array" ref="V3701">INDEX($O$4:$O$20,U3701)</f>
        <v>47471</v>
      </c>
      <c r="W3701" s="1" t="e" cm="1">
        <f t="array" ref="W3701">INDEX($O$4:$O$20,U3701+1)</f>
        <v>#REF!</v>
      </c>
      <c r="X3701" t="e" cm="1">
        <f t="array" ref="X3701">(W3701-T3701)/(W3701-V3701)*INDEX($Q$4:$Q$20,U3701)+(T3701-V3701)/(W3701-V3701)*INDEX($Q$4:$Q$20,U3701+1)</f>
        <v>#REF!</v>
      </c>
      <c r="Y3701" t="e">
        <f t="shared" si="371"/>
        <v>#REF!</v>
      </c>
      <c r="Z3701" t="e">
        <f t="shared" si="372"/>
        <v>#REF!</v>
      </c>
      <c r="AA3701" t="e">
        <f t="shared" si="373"/>
        <v>#REF!</v>
      </c>
      <c r="AB3701" t="e">
        <f t="shared" si="375"/>
        <v>#REF!</v>
      </c>
    </row>
    <row r="3702" spans="19:28">
      <c r="S3702">
        <v>3698</v>
      </c>
      <c r="T3702" s="1">
        <f t="shared" si="374"/>
        <v>49706</v>
      </c>
      <c r="U3702">
        <f t="shared" si="370"/>
        <v>17</v>
      </c>
      <c r="V3702" s="1" cm="1">
        <f t="array" ref="V3702">INDEX($O$4:$O$20,U3702)</f>
        <v>47471</v>
      </c>
      <c r="W3702" s="1" t="e" cm="1">
        <f t="array" ref="W3702">INDEX($O$4:$O$20,U3702+1)</f>
        <v>#REF!</v>
      </c>
      <c r="X3702" t="e" cm="1">
        <f t="array" ref="X3702">(W3702-T3702)/(W3702-V3702)*INDEX($Q$4:$Q$20,U3702)+(T3702-V3702)/(W3702-V3702)*INDEX($Q$4:$Q$20,U3702+1)</f>
        <v>#REF!</v>
      </c>
      <c r="Y3702" t="e">
        <f t="shared" si="371"/>
        <v>#REF!</v>
      </c>
      <c r="Z3702" t="e">
        <f t="shared" si="372"/>
        <v>#REF!</v>
      </c>
      <c r="AA3702" t="e">
        <f t="shared" si="373"/>
        <v>#REF!</v>
      </c>
      <c r="AB3702" t="e">
        <f t="shared" si="375"/>
        <v>#REF!</v>
      </c>
    </row>
    <row r="3703" spans="19:28">
      <c r="S3703">
        <v>3699</v>
      </c>
      <c r="T3703" s="1">
        <f t="shared" si="374"/>
        <v>49707</v>
      </c>
      <c r="U3703">
        <f t="shared" si="370"/>
        <v>17</v>
      </c>
      <c r="V3703" s="1" cm="1">
        <f t="array" ref="V3703">INDEX($O$4:$O$20,U3703)</f>
        <v>47471</v>
      </c>
      <c r="W3703" s="1" t="e" cm="1">
        <f t="array" ref="W3703">INDEX($O$4:$O$20,U3703+1)</f>
        <v>#REF!</v>
      </c>
      <c r="X3703" t="e" cm="1">
        <f t="array" ref="X3703">(W3703-T3703)/(W3703-V3703)*INDEX($Q$4:$Q$20,U3703)+(T3703-V3703)/(W3703-V3703)*INDEX($Q$4:$Q$20,U3703+1)</f>
        <v>#REF!</v>
      </c>
      <c r="Y3703" t="e">
        <f t="shared" si="371"/>
        <v>#REF!</v>
      </c>
      <c r="Z3703" t="e">
        <f t="shared" si="372"/>
        <v>#REF!</v>
      </c>
      <c r="AA3703" t="e">
        <f t="shared" si="373"/>
        <v>#REF!</v>
      </c>
      <c r="AB3703" t="e">
        <f t="shared" si="375"/>
        <v>#REF!</v>
      </c>
    </row>
    <row r="3704" spans="19:28">
      <c r="S3704">
        <v>3700</v>
      </c>
      <c r="T3704" s="1">
        <f t="shared" si="374"/>
        <v>49708</v>
      </c>
      <c r="U3704">
        <f t="shared" si="370"/>
        <v>17</v>
      </c>
      <c r="V3704" s="1" cm="1">
        <f t="array" ref="V3704">INDEX($O$4:$O$20,U3704)</f>
        <v>47471</v>
      </c>
      <c r="W3704" s="1" t="e" cm="1">
        <f t="array" ref="W3704">INDEX($O$4:$O$20,U3704+1)</f>
        <v>#REF!</v>
      </c>
      <c r="X3704" t="e" cm="1">
        <f t="array" ref="X3704">(W3704-T3704)/(W3704-V3704)*INDEX($Q$4:$Q$20,U3704)+(T3704-V3704)/(W3704-V3704)*INDEX($Q$4:$Q$20,U3704+1)</f>
        <v>#REF!</v>
      </c>
      <c r="Y3704" t="e">
        <f t="shared" si="371"/>
        <v>#REF!</v>
      </c>
      <c r="Z3704" t="e">
        <f t="shared" si="372"/>
        <v>#REF!</v>
      </c>
      <c r="AA3704" t="e">
        <f t="shared" si="373"/>
        <v>#REF!</v>
      </c>
      <c r="AB3704" t="e">
        <f t="shared" si="375"/>
        <v>#REF!</v>
      </c>
    </row>
    <row r="3705" spans="19:28">
      <c r="S3705">
        <v>3701</v>
      </c>
      <c r="T3705" s="1">
        <f t="shared" si="374"/>
        <v>49709</v>
      </c>
      <c r="U3705">
        <f t="shared" si="370"/>
        <v>17</v>
      </c>
      <c r="V3705" s="1" cm="1">
        <f t="array" ref="V3705">INDEX($O$4:$O$20,U3705)</f>
        <v>47471</v>
      </c>
      <c r="W3705" s="1" t="e" cm="1">
        <f t="array" ref="W3705">INDEX($O$4:$O$20,U3705+1)</f>
        <v>#REF!</v>
      </c>
      <c r="X3705" t="e" cm="1">
        <f t="array" ref="X3705">(W3705-T3705)/(W3705-V3705)*INDEX($Q$4:$Q$20,U3705)+(T3705-V3705)/(W3705-V3705)*INDEX($Q$4:$Q$20,U3705+1)</f>
        <v>#REF!</v>
      </c>
      <c r="Y3705" t="e">
        <f t="shared" si="371"/>
        <v>#REF!</v>
      </c>
      <c r="Z3705" t="e">
        <f t="shared" si="372"/>
        <v>#REF!</v>
      </c>
      <c r="AA3705" t="e">
        <f t="shared" si="373"/>
        <v>#REF!</v>
      </c>
      <c r="AB3705" t="e">
        <f t="shared" si="375"/>
        <v>#REF!</v>
      </c>
    </row>
    <row r="3706" spans="19:28">
      <c r="S3706">
        <v>3702</v>
      </c>
      <c r="T3706" s="1">
        <f t="shared" si="374"/>
        <v>49710</v>
      </c>
      <c r="U3706">
        <f t="shared" si="370"/>
        <v>17</v>
      </c>
      <c r="V3706" s="1" cm="1">
        <f t="array" ref="V3706">INDEX($O$4:$O$20,U3706)</f>
        <v>47471</v>
      </c>
      <c r="W3706" s="1" t="e" cm="1">
        <f t="array" ref="W3706">INDEX($O$4:$O$20,U3706+1)</f>
        <v>#REF!</v>
      </c>
      <c r="X3706" t="e" cm="1">
        <f t="array" ref="X3706">(W3706-T3706)/(W3706-V3706)*INDEX($Q$4:$Q$20,U3706)+(T3706-V3706)/(W3706-V3706)*INDEX($Q$4:$Q$20,U3706+1)</f>
        <v>#REF!</v>
      </c>
      <c r="Y3706" t="e">
        <f t="shared" si="371"/>
        <v>#REF!</v>
      </c>
      <c r="Z3706" t="e">
        <f t="shared" si="372"/>
        <v>#REF!</v>
      </c>
      <c r="AA3706" t="e">
        <f t="shared" si="373"/>
        <v>#REF!</v>
      </c>
      <c r="AB3706" t="e">
        <f t="shared" si="375"/>
        <v>#REF!</v>
      </c>
    </row>
    <row r="3707" spans="19:28">
      <c r="S3707">
        <v>3703</v>
      </c>
      <c r="T3707" s="1">
        <f t="shared" si="374"/>
        <v>49711</v>
      </c>
      <c r="U3707">
        <f t="shared" si="370"/>
        <v>17</v>
      </c>
      <c r="V3707" s="1" cm="1">
        <f t="array" ref="V3707">INDEX($O$4:$O$20,U3707)</f>
        <v>47471</v>
      </c>
      <c r="W3707" s="1" t="e" cm="1">
        <f t="array" ref="W3707">INDEX($O$4:$O$20,U3707+1)</f>
        <v>#REF!</v>
      </c>
      <c r="X3707" t="e" cm="1">
        <f t="array" ref="X3707">(W3707-T3707)/(W3707-V3707)*INDEX($Q$4:$Q$20,U3707)+(T3707-V3707)/(W3707-V3707)*INDEX($Q$4:$Q$20,U3707+1)</f>
        <v>#REF!</v>
      </c>
      <c r="Y3707" t="e">
        <f t="shared" si="371"/>
        <v>#REF!</v>
      </c>
      <c r="Z3707" t="e">
        <f t="shared" si="372"/>
        <v>#REF!</v>
      </c>
      <c r="AA3707" t="e">
        <f t="shared" si="373"/>
        <v>#REF!</v>
      </c>
      <c r="AB3707" t="e">
        <f t="shared" si="375"/>
        <v>#REF!</v>
      </c>
    </row>
    <row r="3708" spans="19:28">
      <c r="S3708">
        <v>3704</v>
      </c>
      <c r="T3708" s="1">
        <f t="shared" si="374"/>
        <v>49712</v>
      </c>
      <c r="U3708">
        <f t="shared" si="370"/>
        <v>17</v>
      </c>
      <c r="V3708" s="1" cm="1">
        <f t="array" ref="V3708">INDEX($O$4:$O$20,U3708)</f>
        <v>47471</v>
      </c>
      <c r="W3708" s="1" t="e" cm="1">
        <f t="array" ref="W3708">INDEX($O$4:$O$20,U3708+1)</f>
        <v>#REF!</v>
      </c>
      <c r="X3708" t="e" cm="1">
        <f t="array" ref="X3708">(W3708-T3708)/(W3708-V3708)*INDEX($Q$4:$Q$20,U3708)+(T3708-V3708)/(W3708-V3708)*INDEX($Q$4:$Q$20,U3708+1)</f>
        <v>#REF!</v>
      </c>
      <c r="Y3708" t="e">
        <f t="shared" si="371"/>
        <v>#REF!</v>
      </c>
      <c r="Z3708" t="e">
        <f t="shared" si="372"/>
        <v>#REF!</v>
      </c>
      <c r="AA3708" t="e">
        <f t="shared" si="373"/>
        <v>#REF!</v>
      </c>
      <c r="AB3708" t="e">
        <f t="shared" si="375"/>
        <v>#REF!</v>
      </c>
    </row>
    <row r="3709" spans="19:28">
      <c r="S3709">
        <v>3705</v>
      </c>
      <c r="T3709" s="1">
        <f t="shared" si="374"/>
        <v>49713</v>
      </c>
      <c r="U3709">
        <f t="shared" si="370"/>
        <v>17</v>
      </c>
      <c r="V3709" s="1" cm="1">
        <f t="array" ref="V3709">INDEX($O$4:$O$20,U3709)</f>
        <v>47471</v>
      </c>
      <c r="W3709" s="1" t="e" cm="1">
        <f t="array" ref="W3709">INDEX($O$4:$O$20,U3709+1)</f>
        <v>#REF!</v>
      </c>
      <c r="X3709" t="e" cm="1">
        <f t="array" ref="X3709">(W3709-T3709)/(W3709-V3709)*INDEX($Q$4:$Q$20,U3709)+(T3709-V3709)/(W3709-V3709)*INDEX($Q$4:$Q$20,U3709+1)</f>
        <v>#REF!</v>
      </c>
      <c r="Y3709" t="e">
        <f t="shared" si="371"/>
        <v>#REF!</v>
      </c>
      <c r="Z3709" t="e">
        <f t="shared" si="372"/>
        <v>#REF!</v>
      </c>
      <c r="AA3709" t="e">
        <f t="shared" si="373"/>
        <v>#REF!</v>
      </c>
      <c r="AB3709" t="e">
        <f t="shared" si="375"/>
        <v>#REF!</v>
      </c>
    </row>
    <row r="3710" spans="19:28">
      <c r="S3710">
        <v>3706</v>
      </c>
      <c r="T3710" s="1">
        <f t="shared" si="374"/>
        <v>49714</v>
      </c>
      <c r="U3710">
        <f t="shared" si="370"/>
        <v>17</v>
      </c>
      <c r="V3710" s="1" cm="1">
        <f t="array" ref="V3710">INDEX($O$4:$O$20,U3710)</f>
        <v>47471</v>
      </c>
      <c r="W3710" s="1" t="e" cm="1">
        <f t="array" ref="W3710">INDEX($O$4:$O$20,U3710+1)</f>
        <v>#REF!</v>
      </c>
      <c r="X3710" t="e" cm="1">
        <f t="array" ref="X3710">(W3710-T3710)/(W3710-V3710)*INDEX($Q$4:$Q$20,U3710)+(T3710-V3710)/(W3710-V3710)*INDEX($Q$4:$Q$20,U3710+1)</f>
        <v>#REF!</v>
      </c>
      <c r="Y3710" t="e">
        <f t="shared" si="371"/>
        <v>#REF!</v>
      </c>
      <c r="Z3710" t="e">
        <f t="shared" si="372"/>
        <v>#REF!</v>
      </c>
      <c r="AA3710" t="e">
        <f t="shared" si="373"/>
        <v>#REF!</v>
      </c>
      <c r="AB3710" t="e">
        <f t="shared" si="375"/>
        <v>#REF!</v>
      </c>
    </row>
    <row r="3711" spans="19:28">
      <c r="S3711">
        <v>3707</v>
      </c>
      <c r="T3711" s="1">
        <f t="shared" si="374"/>
        <v>49715</v>
      </c>
      <c r="U3711">
        <f t="shared" si="370"/>
        <v>17</v>
      </c>
      <c r="V3711" s="1" cm="1">
        <f t="array" ref="V3711">INDEX($O$4:$O$20,U3711)</f>
        <v>47471</v>
      </c>
      <c r="W3711" s="1" t="e" cm="1">
        <f t="array" ref="W3711">INDEX($O$4:$O$20,U3711+1)</f>
        <v>#REF!</v>
      </c>
      <c r="X3711" t="e" cm="1">
        <f t="array" ref="X3711">(W3711-T3711)/(W3711-V3711)*INDEX($Q$4:$Q$20,U3711)+(T3711-V3711)/(W3711-V3711)*INDEX($Q$4:$Q$20,U3711+1)</f>
        <v>#REF!</v>
      </c>
      <c r="Y3711" t="e">
        <f t="shared" si="371"/>
        <v>#REF!</v>
      </c>
      <c r="Z3711" t="e">
        <f t="shared" si="372"/>
        <v>#REF!</v>
      </c>
      <c r="AA3711" t="e">
        <f t="shared" si="373"/>
        <v>#REF!</v>
      </c>
      <c r="AB3711" t="e">
        <f t="shared" si="375"/>
        <v>#REF!</v>
      </c>
    </row>
    <row r="3712" spans="19:28">
      <c r="S3712">
        <v>3708</v>
      </c>
      <c r="T3712" s="1">
        <f t="shared" si="374"/>
        <v>49716</v>
      </c>
      <c r="U3712">
        <f t="shared" si="370"/>
        <v>17</v>
      </c>
      <c r="V3712" s="1" cm="1">
        <f t="array" ref="V3712">INDEX($O$4:$O$20,U3712)</f>
        <v>47471</v>
      </c>
      <c r="W3712" s="1" t="e" cm="1">
        <f t="array" ref="W3712">INDEX($O$4:$O$20,U3712+1)</f>
        <v>#REF!</v>
      </c>
      <c r="X3712" t="e" cm="1">
        <f t="array" ref="X3712">(W3712-T3712)/(W3712-V3712)*INDEX($Q$4:$Q$20,U3712)+(T3712-V3712)/(W3712-V3712)*INDEX($Q$4:$Q$20,U3712+1)</f>
        <v>#REF!</v>
      </c>
      <c r="Y3712" t="e">
        <f t="shared" si="371"/>
        <v>#REF!</v>
      </c>
      <c r="Z3712" t="e">
        <f t="shared" si="372"/>
        <v>#REF!</v>
      </c>
      <c r="AA3712" t="e">
        <f t="shared" si="373"/>
        <v>#REF!</v>
      </c>
      <c r="AB3712" t="e">
        <f t="shared" si="375"/>
        <v>#REF!</v>
      </c>
    </row>
    <row r="3713" spans="19:28">
      <c r="S3713">
        <v>3709</v>
      </c>
      <c r="T3713" s="1">
        <f t="shared" si="374"/>
        <v>49717</v>
      </c>
      <c r="U3713">
        <f t="shared" si="370"/>
        <v>17</v>
      </c>
      <c r="V3713" s="1" cm="1">
        <f t="array" ref="V3713">INDEX($O$4:$O$20,U3713)</f>
        <v>47471</v>
      </c>
      <c r="W3713" s="1" t="e" cm="1">
        <f t="array" ref="W3713">INDEX($O$4:$O$20,U3713+1)</f>
        <v>#REF!</v>
      </c>
      <c r="X3713" t="e" cm="1">
        <f t="array" ref="X3713">(W3713-T3713)/(W3713-V3713)*INDEX($Q$4:$Q$20,U3713)+(T3713-V3713)/(W3713-V3713)*INDEX($Q$4:$Q$20,U3713+1)</f>
        <v>#REF!</v>
      </c>
      <c r="Y3713" t="e">
        <f t="shared" si="371"/>
        <v>#REF!</v>
      </c>
      <c r="Z3713" t="e">
        <f t="shared" si="372"/>
        <v>#REF!</v>
      </c>
      <c r="AA3713" t="e">
        <f t="shared" si="373"/>
        <v>#REF!</v>
      </c>
      <c r="AB3713" t="e">
        <f t="shared" si="375"/>
        <v>#REF!</v>
      </c>
    </row>
    <row r="3714" spans="19:28">
      <c r="S3714">
        <v>3710</v>
      </c>
      <c r="T3714" s="1">
        <f t="shared" si="374"/>
        <v>49718</v>
      </c>
      <c r="U3714">
        <f t="shared" si="370"/>
        <v>17</v>
      </c>
      <c r="V3714" s="1" cm="1">
        <f t="array" ref="V3714">INDEX($O$4:$O$20,U3714)</f>
        <v>47471</v>
      </c>
      <c r="W3714" s="1" t="e" cm="1">
        <f t="array" ref="W3714">INDEX($O$4:$O$20,U3714+1)</f>
        <v>#REF!</v>
      </c>
      <c r="X3714" t="e" cm="1">
        <f t="array" ref="X3714">(W3714-T3714)/(W3714-V3714)*INDEX($Q$4:$Q$20,U3714)+(T3714-V3714)/(W3714-V3714)*INDEX($Q$4:$Q$20,U3714+1)</f>
        <v>#REF!</v>
      </c>
      <c r="Y3714" t="e">
        <f t="shared" si="371"/>
        <v>#REF!</v>
      </c>
      <c r="Z3714" t="e">
        <f t="shared" si="372"/>
        <v>#REF!</v>
      </c>
      <c r="AA3714" t="e">
        <f t="shared" si="373"/>
        <v>#REF!</v>
      </c>
      <c r="AB3714" t="e">
        <f t="shared" si="375"/>
        <v>#REF!</v>
      </c>
    </row>
    <row r="3715" spans="19:28">
      <c r="S3715">
        <v>3711</v>
      </c>
      <c r="T3715" s="1">
        <f t="shared" si="374"/>
        <v>49719</v>
      </c>
      <c r="U3715">
        <f t="shared" si="370"/>
        <v>17</v>
      </c>
      <c r="V3715" s="1" cm="1">
        <f t="array" ref="V3715">INDEX($O$4:$O$20,U3715)</f>
        <v>47471</v>
      </c>
      <c r="W3715" s="1" t="e" cm="1">
        <f t="array" ref="W3715">INDEX($O$4:$O$20,U3715+1)</f>
        <v>#REF!</v>
      </c>
      <c r="X3715" t="e" cm="1">
        <f t="array" ref="X3715">(W3715-T3715)/(W3715-V3715)*INDEX($Q$4:$Q$20,U3715)+(T3715-V3715)/(W3715-V3715)*INDEX($Q$4:$Q$20,U3715+1)</f>
        <v>#REF!</v>
      </c>
      <c r="Y3715" t="e">
        <f t="shared" si="371"/>
        <v>#REF!</v>
      </c>
      <c r="Z3715" t="e">
        <f t="shared" si="372"/>
        <v>#REF!</v>
      </c>
      <c r="AA3715" t="e">
        <f t="shared" si="373"/>
        <v>#REF!</v>
      </c>
      <c r="AB3715" t="e">
        <f t="shared" si="375"/>
        <v>#REF!</v>
      </c>
    </row>
    <row r="3716" spans="19:28">
      <c r="S3716">
        <v>3712</v>
      </c>
      <c r="T3716" s="1">
        <f t="shared" si="374"/>
        <v>49720</v>
      </c>
      <c r="U3716">
        <f t="shared" si="370"/>
        <v>17</v>
      </c>
      <c r="V3716" s="1" cm="1">
        <f t="array" ref="V3716">INDEX($O$4:$O$20,U3716)</f>
        <v>47471</v>
      </c>
      <c r="W3716" s="1" t="e" cm="1">
        <f t="array" ref="W3716">INDEX($O$4:$O$20,U3716+1)</f>
        <v>#REF!</v>
      </c>
      <c r="X3716" t="e" cm="1">
        <f t="array" ref="X3716">(W3716-T3716)/(W3716-V3716)*INDEX($Q$4:$Q$20,U3716)+(T3716-V3716)/(W3716-V3716)*INDEX($Q$4:$Q$20,U3716+1)</f>
        <v>#REF!</v>
      </c>
      <c r="Y3716" t="e">
        <f t="shared" si="371"/>
        <v>#REF!</v>
      </c>
      <c r="Z3716" t="e">
        <f t="shared" si="372"/>
        <v>#REF!</v>
      </c>
      <c r="AA3716" t="e">
        <f t="shared" si="373"/>
        <v>#REF!</v>
      </c>
      <c r="AB3716" t="e">
        <f t="shared" si="375"/>
        <v>#REF!</v>
      </c>
    </row>
    <row r="3717" spans="19:28">
      <c r="S3717">
        <v>3713</v>
      </c>
      <c r="T3717" s="1">
        <f t="shared" si="374"/>
        <v>49721</v>
      </c>
      <c r="U3717">
        <f t="shared" ref="U3717:U3780" si="376">MATCH(T3717,$O$4:$O$20,1)</f>
        <v>17</v>
      </c>
      <c r="V3717" s="1" cm="1">
        <f t="array" ref="V3717">INDEX($O$4:$O$20,U3717)</f>
        <v>47471</v>
      </c>
      <c r="W3717" s="1" t="e" cm="1">
        <f t="array" ref="W3717">INDEX($O$4:$O$20,U3717+1)</f>
        <v>#REF!</v>
      </c>
      <c r="X3717" t="e" cm="1">
        <f t="array" ref="X3717">(W3717-T3717)/(W3717-V3717)*INDEX($Q$4:$Q$20,U3717)+(T3717-V3717)/(W3717-V3717)*INDEX($Q$4:$Q$20,U3717+1)</f>
        <v>#REF!</v>
      </c>
      <c r="Y3717" t="e">
        <f t="shared" ref="Y3717:Y3780" si="377">EXP(X3717)</f>
        <v>#REF!</v>
      </c>
      <c r="Z3717" t="e">
        <f t="shared" ref="Z3717:Z3780" si="378">(Y3717/Y3718-1)*360</f>
        <v>#REF!</v>
      </c>
      <c r="AA3717" t="e">
        <f t="shared" ref="AA3717:AA3780" si="379">Z3717-0.0006</f>
        <v>#REF!</v>
      </c>
      <c r="AB3717" t="e">
        <f t="shared" si="375"/>
        <v>#REF!</v>
      </c>
    </row>
    <row r="3718" spans="19:28">
      <c r="S3718">
        <v>3714</v>
      </c>
      <c r="T3718" s="1">
        <f t="shared" ref="T3718:T3781" si="380">T3717+1</f>
        <v>49722</v>
      </c>
      <c r="U3718">
        <f t="shared" si="376"/>
        <v>17</v>
      </c>
      <c r="V3718" s="1" cm="1">
        <f t="array" ref="V3718">INDEX($O$4:$O$20,U3718)</f>
        <v>47471</v>
      </c>
      <c r="W3718" s="1" t="e" cm="1">
        <f t="array" ref="W3718">INDEX($O$4:$O$20,U3718+1)</f>
        <v>#REF!</v>
      </c>
      <c r="X3718" t="e" cm="1">
        <f t="array" ref="X3718">(W3718-T3718)/(W3718-V3718)*INDEX($Q$4:$Q$20,U3718)+(T3718-V3718)/(W3718-V3718)*INDEX($Q$4:$Q$20,U3718+1)</f>
        <v>#REF!</v>
      </c>
      <c r="Y3718" t="e">
        <f t="shared" si="377"/>
        <v>#REF!</v>
      </c>
      <c r="Z3718" t="e">
        <f t="shared" si="378"/>
        <v>#REF!</v>
      </c>
      <c r="AA3718" t="e">
        <f t="shared" si="379"/>
        <v>#REF!</v>
      </c>
      <c r="AB3718" t="e">
        <f t="shared" ref="AB3718:AB3781" si="381">AB3717/(1+AA3717/360)</f>
        <v>#REF!</v>
      </c>
    </row>
    <row r="3719" spans="19:28">
      <c r="S3719">
        <v>3715</v>
      </c>
      <c r="T3719" s="1">
        <f t="shared" si="380"/>
        <v>49723</v>
      </c>
      <c r="U3719">
        <f t="shared" si="376"/>
        <v>17</v>
      </c>
      <c r="V3719" s="1" cm="1">
        <f t="array" ref="V3719">INDEX($O$4:$O$20,U3719)</f>
        <v>47471</v>
      </c>
      <c r="W3719" s="1" t="e" cm="1">
        <f t="array" ref="W3719">INDEX($O$4:$O$20,U3719+1)</f>
        <v>#REF!</v>
      </c>
      <c r="X3719" t="e" cm="1">
        <f t="array" ref="X3719">(W3719-T3719)/(W3719-V3719)*INDEX($Q$4:$Q$20,U3719)+(T3719-V3719)/(W3719-V3719)*INDEX($Q$4:$Q$20,U3719+1)</f>
        <v>#REF!</v>
      </c>
      <c r="Y3719" t="e">
        <f t="shared" si="377"/>
        <v>#REF!</v>
      </c>
      <c r="Z3719" t="e">
        <f t="shared" si="378"/>
        <v>#REF!</v>
      </c>
      <c r="AA3719" t="e">
        <f t="shared" si="379"/>
        <v>#REF!</v>
      </c>
      <c r="AB3719" t="e">
        <f t="shared" si="381"/>
        <v>#REF!</v>
      </c>
    </row>
    <row r="3720" spans="19:28">
      <c r="S3720">
        <v>3716</v>
      </c>
      <c r="T3720" s="1">
        <f t="shared" si="380"/>
        <v>49724</v>
      </c>
      <c r="U3720">
        <f t="shared" si="376"/>
        <v>17</v>
      </c>
      <c r="V3720" s="1" cm="1">
        <f t="array" ref="V3720">INDEX($O$4:$O$20,U3720)</f>
        <v>47471</v>
      </c>
      <c r="W3720" s="1" t="e" cm="1">
        <f t="array" ref="W3720">INDEX($O$4:$O$20,U3720+1)</f>
        <v>#REF!</v>
      </c>
      <c r="X3720" t="e" cm="1">
        <f t="array" ref="X3720">(W3720-T3720)/(W3720-V3720)*INDEX($Q$4:$Q$20,U3720)+(T3720-V3720)/(W3720-V3720)*INDEX($Q$4:$Q$20,U3720+1)</f>
        <v>#REF!</v>
      </c>
      <c r="Y3720" t="e">
        <f t="shared" si="377"/>
        <v>#REF!</v>
      </c>
      <c r="Z3720" t="e">
        <f t="shared" si="378"/>
        <v>#REF!</v>
      </c>
      <c r="AA3720" t="e">
        <f t="shared" si="379"/>
        <v>#REF!</v>
      </c>
      <c r="AB3720" t="e">
        <f t="shared" si="381"/>
        <v>#REF!</v>
      </c>
    </row>
    <row r="3721" spans="19:28">
      <c r="S3721">
        <v>3717</v>
      </c>
      <c r="T3721" s="1">
        <f t="shared" si="380"/>
        <v>49725</v>
      </c>
      <c r="U3721">
        <f t="shared" si="376"/>
        <v>17</v>
      </c>
      <c r="V3721" s="1" cm="1">
        <f t="array" ref="V3721">INDEX($O$4:$O$20,U3721)</f>
        <v>47471</v>
      </c>
      <c r="W3721" s="1" t="e" cm="1">
        <f t="array" ref="W3721">INDEX($O$4:$O$20,U3721+1)</f>
        <v>#REF!</v>
      </c>
      <c r="X3721" t="e" cm="1">
        <f t="array" ref="X3721">(W3721-T3721)/(W3721-V3721)*INDEX($Q$4:$Q$20,U3721)+(T3721-V3721)/(W3721-V3721)*INDEX($Q$4:$Q$20,U3721+1)</f>
        <v>#REF!</v>
      </c>
      <c r="Y3721" t="e">
        <f t="shared" si="377"/>
        <v>#REF!</v>
      </c>
      <c r="Z3721" t="e">
        <f t="shared" si="378"/>
        <v>#REF!</v>
      </c>
      <c r="AA3721" t="e">
        <f t="shared" si="379"/>
        <v>#REF!</v>
      </c>
      <c r="AB3721" t="e">
        <f t="shared" si="381"/>
        <v>#REF!</v>
      </c>
    </row>
    <row r="3722" spans="19:28">
      <c r="S3722">
        <v>3718</v>
      </c>
      <c r="T3722" s="1">
        <f t="shared" si="380"/>
        <v>49726</v>
      </c>
      <c r="U3722">
        <f t="shared" si="376"/>
        <v>17</v>
      </c>
      <c r="V3722" s="1" cm="1">
        <f t="array" ref="V3722">INDEX($O$4:$O$20,U3722)</f>
        <v>47471</v>
      </c>
      <c r="W3722" s="1" t="e" cm="1">
        <f t="array" ref="W3722">INDEX($O$4:$O$20,U3722+1)</f>
        <v>#REF!</v>
      </c>
      <c r="X3722" t="e" cm="1">
        <f t="array" ref="X3722">(W3722-T3722)/(W3722-V3722)*INDEX($Q$4:$Q$20,U3722)+(T3722-V3722)/(W3722-V3722)*INDEX($Q$4:$Q$20,U3722+1)</f>
        <v>#REF!</v>
      </c>
      <c r="Y3722" t="e">
        <f t="shared" si="377"/>
        <v>#REF!</v>
      </c>
      <c r="Z3722" t="e">
        <f t="shared" si="378"/>
        <v>#REF!</v>
      </c>
      <c r="AA3722" t="e">
        <f t="shared" si="379"/>
        <v>#REF!</v>
      </c>
      <c r="AB3722" t="e">
        <f t="shared" si="381"/>
        <v>#REF!</v>
      </c>
    </row>
    <row r="3723" spans="19:28">
      <c r="S3723">
        <v>3719</v>
      </c>
      <c r="T3723" s="1">
        <f t="shared" si="380"/>
        <v>49727</v>
      </c>
      <c r="U3723">
        <f t="shared" si="376"/>
        <v>17</v>
      </c>
      <c r="V3723" s="1" cm="1">
        <f t="array" ref="V3723">INDEX($O$4:$O$20,U3723)</f>
        <v>47471</v>
      </c>
      <c r="W3723" s="1" t="e" cm="1">
        <f t="array" ref="W3723">INDEX($O$4:$O$20,U3723+1)</f>
        <v>#REF!</v>
      </c>
      <c r="X3723" t="e" cm="1">
        <f t="array" ref="X3723">(W3723-T3723)/(W3723-V3723)*INDEX($Q$4:$Q$20,U3723)+(T3723-V3723)/(W3723-V3723)*INDEX($Q$4:$Q$20,U3723+1)</f>
        <v>#REF!</v>
      </c>
      <c r="Y3723" t="e">
        <f t="shared" si="377"/>
        <v>#REF!</v>
      </c>
      <c r="Z3723" t="e">
        <f t="shared" si="378"/>
        <v>#REF!</v>
      </c>
      <c r="AA3723" t="e">
        <f t="shared" si="379"/>
        <v>#REF!</v>
      </c>
      <c r="AB3723" t="e">
        <f t="shared" si="381"/>
        <v>#REF!</v>
      </c>
    </row>
    <row r="3724" spans="19:28">
      <c r="S3724">
        <v>3720</v>
      </c>
      <c r="T3724" s="1">
        <f t="shared" si="380"/>
        <v>49728</v>
      </c>
      <c r="U3724">
        <f t="shared" si="376"/>
        <v>17</v>
      </c>
      <c r="V3724" s="1" cm="1">
        <f t="array" ref="V3724">INDEX($O$4:$O$20,U3724)</f>
        <v>47471</v>
      </c>
      <c r="W3724" s="1" t="e" cm="1">
        <f t="array" ref="W3724">INDEX($O$4:$O$20,U3724+1)</f>
        <v>#REF!</v>
      </c>
      <c r="X3724" t="e" cm="1">
        <f t="array" ref="X3724">(W3724-T3724)/(W3724-V3724)*INDEX($Q$4:$Q$20,U3724)+(T3724-V3724)/(W3724-V3724)*INDEX($Q$4:$Q$20,U3724+1)</f>
        <v>#REF!</v>
      </c>
      <c r="Y3724" t="e">
        <f t="shared" si="377"/>
        <v>#REF!</v>
      </c>
      <c r="Z3724" t="e">
        <f t="shared" si="378"/>
        <v>#REF!</v>
      </c>
      <c r="AA3724" t="e">
        <f t="shared" si="379"/>
        <v>#REF!</v>
      </c>
      <c r="AB3724" t="e">
        <f t="shared" si="381"/>
        <v>#REF!</v>
      </c>
    </row>
    <row r="3725" spans="19:28">
      <c r="S3725">
        <v>3721</v>
      </c>
      <c r="T3725" s="1">
        <f t="shared" si="380"/>
        <v>49729</v>
      </c>
      <c r="U3725">
        <f t="shared" si="376"/>
        <v>17</v>
      </c>
      <c r="V3725" s="1" cm="1">
        <f t="array" ref="V3725">INDEX($O$4:$O$20,U3725)</f>
        <v>47471</v>
      </c>
      <c r="W3725" s="1" t="e" cm="1">
        <f t="array" ref="W3725">INDEX($O$4:$O$20,U3725+1)</f>
        <v>#REF!</v>
      </c>
      <c r="X3725" t="e" cm="1">
        <f t="array" ref="X3725">(W3725-T3725)/(W3725-V3725)*INDEX($Q$4:$Q$20,U3725)+(T3725-V3725)/(W3725-V3725)*INDEX($Q$4:$Q$20,U3725+1)</f>
        <v>#REF!</v>
      </c>
      <c r="Y3725" t="e">
        <f t="shared" si="377"/>
        <v>#REF!</v>
      </c>
      <c r="Z3725" t="e">
        <f t="shared" si="378"/>
        <v>#REF!</v>
      </c>
      <c r="AA3725" t="e">
        <f t="shared" si="379"/>
        <v>#REF!</v>
      </c>
      <c r="AB3725" t="e">
        <f t="shared" si="381"/>
        <v>#REF!</v>
      </c>
    </row>
    <row r="3726" spans="19:28">
      <c r="S3726">
        <v>3722</v>
      </c>
      <c r="T3726" s="1">
        <f t="shared" si="380"/>
        <v>49730</v>
      </c>
      <c r="U3726">
        <f t="shared" si="376"/>
        <v>17</v>
      </c>
      <c r="V3726" s="1" cm="1">
        <f t="array" ref="V3726">INDEX($O$4:$O$20,U3726)</f>
        <v>47471</v>
      </c>
      <c r="W3726" s="1" t="e" cm="1">
        <f t="array" ref="W3726">INDEX($O$4:$O$20,U3726+1)</f>
        <v>#REF!</v>
      </c>
      <c r="X3726" t="e" cm="1">
        <f t="array" ref="X3726">(W3726-T3726)/(W3726-V3726)*INDEX($Q$4:$Q$20,U3726)+(T3726-V3726)/(W3726-V3726)*INDEX($Q$4:$Q$20,U3726+1)</f>
        <v>#REF!</v>
      </c>
      <c r="Y3726" t="e">
        <f t="shared" si="377"/>
        <v>#REF!</v>
      </c>
      <c r="Z3726" t="e">
        <f t="shared" si="378"/>
        <v>#REF!</v>
      </c>
      <c r="AA3726" t="e">
        <f t="shared" si="379"/>
        <v>#REF!</v>
      </c>
      <c r="AB3726" t="e">
        <f t="shared" si="381"/>
        <v>#REF!</v>
      </c>
    </row>
    <row r="3727" spans="19:28">
      <c r="S3727">
        <v>3723</v>
      </c>
      <c r="T3727" s="1">
        <f t="shared" si="380"/>
        <v>49731</v>
      </c>
      <c r="U3727">
        <f t="shared" si="376"/>
        <v>17</v>
      </c>
      <c r="V3727" s="1" cm="1">
        <f t="array" ref="V3727">INDEX($O$4:$O$20,U3727)</f>
        <v>47471</v>
      </c>
      <c r="W3727" s="1" t="e" cm="1">
        <f t="array" ref="W3727">INDEX($O$4:$O$20,U3727+1)</f>
        <v>#REF!</v>
      </c>
      <c r="X3727" t="e" cm="1">
        <f t="array" ref="X3727">(W3727-T3727)/(W3727-V3727)*INDEX($Q$4:$Q$20,U3727)+(T3727-V3727)/(W3727-V3727)*INDEX($Q$4:$Q$20,U3727+1)</f>
        <v>#REF!</v>
      </c>
      <c r="Y3727" t="e">
        <f t="shared" si="377"/>
        <v>#REF!</v>
      </c>
      <c r="Z3727" t="e">
        <f t="shared" si="378"/>
        <v>#REF!</v>
      </c>
      <c r="AA3727" t="e">
        <f t="shared" si="379"/>
        <v>#REF!</v>
      </c>
      <c r="AB3727" t="e">
        <f t="shared" si="381"/>
        <v>#REF!</v>
      </c>
    </row>
    <row r="3728" spans="19:28">
      <c r="S3728">
        <v>3724</v>
      </c>
      <c r="T3728" s="1">
        <f t="shared" si="380"/>
        <v>49732</v>
      </c>
      <c r="U3728">
        <f t="shared" si="376"/>
        <v>17</v>
      </c>
      <c r="V3728" s="1" cm="1">
        <f t="array" ref="V3728">INDEX($O$4:$O$20,U3728)</f>
        <v>47471</v>
      </c>
      <c r="W3728" s="1" t="e" cm="1">
        <f t="array" ref="W3728">INDEX($O$4:$O$20,U3728+1)</f>
        <v>#REF!</v>
      </c>
      <c r="X3728" t="e" cm="1">
        <f t="array" ref="X3728">(W3728-T3728)/(W3728-V3728)*INDEX($Q$4:$Q$20,U3728)+(T3728-V3728)/(W3728-V3728)*INDEX($Q$4:$Q$20,U3728+1)</f>
        <v>#REF!</v>
      </c>
      <c r="Y3728" t="e">
        <f t="shared" si="377"/>
        <v>#REF!</v>
      </c>
      <c r="Z3728" t="e">
        <f t="shared" si="378"/>
        <v>#REF!</v>
      </c>
      <c r="AA3728" t="e">
        <f t="shared" si="379"/>
        <v>#REF!</v>
      </c>
      <c r="AB3728" t="e">
        <f t="shared" si="381"/>
        <v>#REF!</v>
      </c>
    </row>
    <row r="3729" spans="19:28">
      <c r="S3729">
        <v>3725</v>
      </c>
      <c r="T3729" s="1">
        <f t="shared" si="380"/>
        <v>49733</v>
      </c>
      <c r="U3729">
        <f t="shared" si="376"/>
        <v>17</v>
      </c>
      <c r="V3729" s="1" cm="1">
        <f t="array" ref="V3729">INDEX($O$4:$O$20,U3729)</f>
        <v>47471</v>
      </c>
      <c r="W3729" s="1" t="e" cm="1">
        <f t="array" ref="W3729">INDEX($O$4:$O$20,U3729+1)</f>
        <v>#REF!</v>
      </c>
      <c r="X3729" t="e" cm="1">
        <f t="array" ref="X3729">(W3729-T3729)/(W3729-V3729)*INDEX($Q$4:$Q$20,U3729)+(T3729-V3729)/(W3729-V3729)*INDEX($Q$4:$Q$20,U3729+1)</f>
        <v>#REF!</v>
      </c>
      <c r="Y3729" t="e">
        <f t="shared" si="377"/>
        <v>#REF!</v>
      </c>
      <c r="Z3729" t="e">
        <f t="shared" si="378"/>
        <v>#REF!</v>
      </c>
      <c r="AA3729" t="e">
        <f t="shared" si="379"/>
        <v>#REF!</v>
      </c>
      <c r="AB3729" t="e">
        <f t="shared" si="381"/>
        <v>#REF!</v>
      </c>
    </row>
    <row r="3730" spans="19:28">
      <c r="S3730">
        <v>3726</v>
      </c>
      <c r="T3730" s="1">
        <f t="shared" si="380"/>
        <v>49734</v>
      </c>
      <c r="U3730">
        <f t="shared" si="376"/>
        <v>17</v>
      </c>
      <c r="V3730" s="1" cm="1">
        <f t="array" ref="V3730">INDEX($O$4:$O$20,U3730)</f>
        <v>47471</v>
      </c>
      <c r="W3730" s="1" t="e" cm="1">
        <f t="array" ref="W3730">INDEX($O$4:$O$20,U3730+1)</f>
        <v>#REF!</v>
      </c>
      <c r="X3730" t="e" cm="1">
        <f t="array" ref="X3730">(W3730-T3730)/(W3730-V3730)*INDEX($Q$4:$Q$20,U3730)+(T3730-V3730)/(W3730-V3730)*INDEX($Q$4:$Q$20,U3730+1)</f>
        <v>#REF!</v>
      </c>
      <c r="Y3730" t="e">
        <f t="shared" si="377"/>
        <v>#REF!</v>
      </c>
      <c r="Z3730" t="e">
        <f t="shared" si="378"/>
        <v>#REF!</v>
      </c>
      <c r="AA3730" t="e">
        <f t="shared" si="379"/>
        <v>#REF!</v>
      </c>
      <c r="AB3730" t="e">
        <f t="shared" si="381"/>
        <v>#REF!</v>
      </c>
    </row>
    <row r="3731" spans="19:28">
      <c r="S3731">
        <v>3727</v>
      </c>
      <c r="T3731" s="1">
        <f t="shared" si="380"/>
        <v>49735</v>
      </c>
      <c r="U3731">
        <f t="shared" si="376"/>
        <v>17</v>
      </c>
      <c r="V3731" s="1" cm="1">
        <f t="array" ref="V3731">INDEX($O$4:$O$20,U3731)</f>
        <v>47471</v>
      </c>
      <c r="W3731" s="1" t="e" cm="1">
        <f t="array" ref="W3731">INDEX($O$4:$O$20,U3731+1)</f>
        <v>#REF!</v>
      </c>
      <c r="X3731" t="e" cm="1">
        <f t="array" ref="X3731">(W3731-T3731)/(W3731-V3731)*INDEX($Q$4:$Q$20,U3731)+(T3731-V3731)/(W3731-V3731)*INDEX($Q$4:$Q$20,U3731+1)</f>
        <v>#REF!</v>
      </c>
      <c r="Y3731" t="e">
        <f t="shared" si="377"/>
        <v>#REF!</v>
      </c>
      <c r="Z3731" t="e">
        <f t="shared" si="378"/>
        <v>#REF!</v>
      </c>
      <c r="AA3731" t="e">
        <f t="shared" si="379"/>
        <v>#REF!</v>
      </c>
      <c r="AB3731" t="e">
        <f t="shared" si="381"/>
        <v>#REF!</v>
      </c>
    </row>
    <row r="3732" spans="19:28">
      <c r="S3732">
        <v>3728</v>
      </c>
      <c r="T3732" s="1">
        <f t="shared" si="380"/>
        <v>49736</v>
      </c>
      <c r="U3732">
        <f t="shared" si="376"/>
        <v>17</v>
      </c>
      <c r="V3732" s="1" cm="1">
        <f t="array" ref="V3732">INDEX($O$4:$O$20,U3732)</f>
        <v>47471</v>
      </c>
      <c r="W3732" s="1" t="e" cm="1">
        <f t="array" ref="W3732">INDEX($O$4:$O$20,U3732+1)</f>
        <v>#REF!</v>
      </c>
      <c r="X3732" t="e" cm="1">
        <f t="array" ref="X3732">(W3732-T3732)/(W3732-V3732)*INDEX($Q$4:$Q$20,U3732)+(T3732-V3732)/(W3732-V3732)*INDEX($Q$4:$Q$20,U3732+1)</f>
        <v>#REF!</v>
      </c>
      <c r="Y3732" t="e">
        <f t="shared" si="377"/>
        <v>#REF!</v>
      </c>
      <c r="Z3732" t="e">
        <f t="shared" si="378"/>
        <v>#REF!</v>
      </c>
      <c r="AA3732" t="e">
        <f t="shared" si="379"/>
        <v>#REF!</v>
      </c>
      <c r="AB3732" t="e">
        <f t="shared" si="381"/>
        <v>#REF!</v>
      </c>
    </row>
    <row r="3733" spans="19:28">
      <c r="S3733">
        <v>3729</v>
      </c>
      <c r="T3733" s="1">
        <f t="shared" si="380"/>
        <v>49737</v>
      </c>
      <c r="U3733">
        <f t="shared" si="376"/>
        <v>17</v>
      </c>
      <c r="V3733" s="1" cm="1">
        <f t="array" ref="V3733">INDEX($O$4:$O$20,U3733)</f>
        <v>47471</v>
      </c>
      <c r="W3733" s="1" t="e" cm="1">
        <f t="array" ref="W3733">INDEX($O$4:$O$20,U3733+1)</f>
        <v>#REF!</v>
      </c>
      <c r="X3733" t="e" cm="1">
        <f t="array" ref="X3733">(W3733-T3733)/(W3733-V3733)*INDEX($Q$4:$Q$20,U3733)+(T3733-V3733)/(W3733-V3733)*INDEX($Q$4:$Q$20,U3733+1)</f>
        <v>#REF!</v>
      </c>
      <c r="Y3733" t="e">
        <f t="shared" si="377"/>
        <v>#REF!</v>
      </c>
      <c r="Z3733" t="e">
        <f t="shared" si="378"/>
        <v>#REF!</v>
      </c>
      <c r="AA3733" t="e">
        <f t="shared" si="379"/>
        <v>#REF!</v>
      </c>
      <c r="AB3733" t="e">
        <f t="shared" si="381"/>
        <v>#REF!</v>
      </c>
    </row>
    <row r="3734" spans="19:28">
      <c r="S3734">
        <v>3730</v>
      </c>
      <c r="T3734" s="1">
        <f t="shared" si="380"/>
        <v>49738</v>
      </c>
      <c r="U3734">
        <f t="shared" si="376"/>
        <v>17</v>
      </c>
      <c r="V3734" s="1" cm="1">
        <f t="array" ref="V3734">INDEX($O$4:$O$20,U3734)</f>
        <v>47471</v>
      </c>
      <c r="W3734" s="1" t="e" cm="1">
        <f t="array" ref="W3734">INDEX($O$4:$O$20,U3734+1)</f>
        <v>#REF!</v>
      </c>
      <c r="X3734" t="e" cm="1">
        <f t="array" ref="X3734">(W3734-T3734)/(W3734-V3734)*INDEX($Q$4:$Q$20,U3734)+(T3734-V3734)/(W3734-V3734)*INDEX($Q$4:$Q$20,U3734+1)</f>
        <v>#REF!</v>
      </c>
      <c r="Y3734" t="e">
        <f t="shared" si="377"/>
        <v>#REF!</v>
      </c>
      <c r="Z3734" t="e">
        <f t="shared" si="378"/>
        <v>#REF!</v>
      </c>
      <c r="AA3734" t="e">
        <f t="shared" si="379"/>
        <v>#REF!</v>
      </c>
      <c r="AB3734" t="e">
        <f t="shared" si="381"/>
        <v>#REF!</v>
      </c>
    </row>
    <row r="3735" spans="19:28">
      <c r="S3735">
        <v>3731</v>
      </c>
      <c r="T3735" s="1">
        <f t="shared" si="380"/>
        <v>49739</v>
      </c>
      <c r="U3735">
        <f t="shared" si="376"/>
        <v>17</v>
      </c>
      <c r="V3735" s="1" cm="1">
        <f t="array" ref="V3735">INDEX($O$4:$O$20,U3735)</f>
        <v>47471</v>
      </c>
      <c r="W3735" s="1" t="e" cm="1">
        <f t="array" ref="W3735">INDEX($O$4:$O$20,U3735+1)</f>
        <v>#REF!</v>
      </c>
      <c r="X3735" t="e" cm="1">
        <f t="array" ref="X3735">(W3735-T3735)/(W3735-V3735)*INDEX($Q$4:$Q$20,U3735)+(T3735-V3735)/(W3735-V3735)*INDEX($Q$4:$Q$20,U3735+1)</f>
        <v>#REF!</v>
      </c>
      <c r="Y3735" t="e">
        <f t="shared" si="377"/>
        <v>#REF!</v>
      </c>
      <c r="Z3735" t="e">
        <f t="shared" si="378"/>
        <v>#REF!</v>
      </c>
      <c r="AA3735" t="e">
        <f t="shared" si="379"/>
        <v>#REF!</v>
      </c>
      <c r="AB3735" t="e">
        <f t="shared" si="381"/>
        <v>#REF!</v>
      </c>
    </row>
    <row r="3736" spans="19:28">
      <c r="S3736">
        <v>3732</v>
      </c>
      <c r="T3736" s="1">
        <f t="shared" si="380"/>
        <v>49740</v>
      </c>
      <c r="U3736">
        <f t="shared" si="376"/>
        <v>17</v>
      </c>
      <c r="V3736" s="1" cm="1">
        <f t="array" ref="V3736">INDEX($O$4:$O$20,U3736)</f>
        <v>47471</v>
      </c>
      <c r="W3736" s="1" t="e" cm="1">
        <f t="array" ref="W3736">INDEX($O$4:$O$20,U3736+1)</f>
        <v>#REF!</v>
      </c>
      <c r="X3736" t="e" cm="1">
        <f t="array" ref="X3736">(W3736-T3736)/(W3736-V3736)*INDEX($Q$4:$Q$20,U3736)+(T3736-V3736)/(W3736-V3736)*INDEX($Q$4:$Q$20,U3736+1)</f>
        <v>#REF!</v>
      </c>
      <c r="Y3736" t="e">
        <f t="shared" si="377"/>
        <v>#REF!</v>
      </c>
      <c r="Z3736" t="e">
        <f t="shared" si="378"/>
        <v>#REF!</v>
      </c>
      <c r="AA3736" t="e">
        <f t="shared" si="379"/>
        <v>#REF!</v>
      </c>
      <c r="AB3736" t="e">
        <f t="shared" si="381"/>
        <v>#REF!</v>
      </c>
    </row>
    <row r="3737" spans="19:28">
      <c r="S3737">
        <v>3733</v>
      </c>
      <c r="T3737" s="1">
        <f t="shared" si="380"/>
        <v>49741</v>
      </c>
      <c r="U3737">
        <f t="shared" si="376"/>
        <v>17</v>
      </c>
      <c r="V3737" s="1" cm="1">
        <f t="array" ref="V3737">INDEX($O$4:$O$20,U3737)</f>
        <v>47471</v>
      </c>
      <c r="W3737" s="1" t="e" cm="1">
        <f t="array" ref="W3737">INDEX($O$4:$O$20,U3737+1)</f>
        <v>#REF!</v>
      </c>
      <c r="X3737" t="e" cm="1">
        <f t="array" ref="X3737">(W3737-T3737)/(W3737-V3737)*INDEX($Q$4:$Q$20,U3737)+(T3737-V3737)/(W3737-V3737)*INDEX($Q$4:$Q$20,U3737+1)</f>
        <v>#REF!</v>
      </c>
      <c r="Y3737" t="e">
        <f t="shared" si="377"/>
        <v>#REF!</v>
      </c>
      <c r="Z3737" t="e">
        <f t="shared" si="378"/>
        <v>#REF!</v>
      </c>
      <c r="AA3737" t="e">
        <f t="shared" si="379"/>
        <v>#REF!</v>
      </c>
      <c r="AB3737" t="e">
        <f t="shared" si="381"/>
        <v>#REF!</v>
      </c>
    </row>
    <row r="3738" spans="19:28">
      <c r="S3738">
        <v>3734</v>
      </c>
      <c r="T3738" s="1">
        <f t="shared" si="380"/>
        <v>49742</v>
      </c>
      <c r="U3738">
        <f t="shared" si="376"/>
        <v>17</v>
      </c>
      <c r="V3738" s="1" cm="1">
        <f t="array" ref="V3738">INDEX($O$4:$O$20,U3738)</f>
        <v>47471</v>
      </c>
      <c r="W3738" s="1" t="e" cm="1">
        <f t="array" ref="W3738">INDEX($O$4:$O$20,U3738+1)</f>
        <v>#REF!</v>
      </c>
      <c r="X3738" t="e" cm="1">
        <f t="array" ref="X3738">(W3738-T3738)/(W3738-V3738)*INDEX($Q$4:$Q$20,U3738)+(T3738-V3738)/(W3738-V3738)*INDEX($Q$4:$Q$20,U3738+1)</f>
        <v>#REF!</v>
      </c>
      <c r="Y3738" t="e">
        <f t="shared" si="377"/>
        <v>#REF!</v>
      </c>
      <c r="Z3738" t="e">
        <f t="shared" si="378"/>
        <v>#REF!</v>
      </c>
      <c r="AA3738" t="e">
        <f t="shared" si="379"/>
        <v>#REF!</v>
      </c>
      <c r="AB3738" t="e">
        <f t="shared" si="381"/>
        <v>#REF!</v>
      </c>
    </row>
    <row r="3739" spans="19:28">
      <c r="S3739">
        <v>3735</v>
      </c>
      <c r="T3739" s="1">
        <f t="shared" si="380"/>
        <v>49743</v>
      </c>
      <c r="U3739">
        <f t="shared" si="376"/>
        <v>17</v>
      </c>
      <c r="V3739" s="1" cm="1">
        <f t="array" ref="V3739">INDEX($O$4:$O$20,U3739)</f>
        <v>47471</v>
      </c>
      <c r="W3739" s="1" t="e" cm="1">
        <f t="array" ref="W3739">INDEX($O$4:$O$20,U3739+1)</f>
        <v>#REF!</v>
      </c>
      <c r="X3739" t="e" cm="1">
        <f t="array" ref="X3739">(W3739-T3739)/(W3739-V3739)*INDEX($Q$4:$Q$20,U3739)+(T3739-V3739)/(W3739-V3739)*INDEX($Q$4:$Q$20,U3739+1)</f>
        <v>#REF!</v>
      </c>
      <c r="Y3739" t="e">
        <f t="shared" si="377"/>
        <v>#REF!</v>
      </c>
      <c r="Z3739" t="e">
        <f t="shared" si="378"/>
        <v>#REF!</v>
      </c>
      <c r="AA3739" t="e">
        <f t="shared" si="379"/>
        <v>#REF!</v>
      </c>
      <c r="AB3739" t="e">
        <f t="shared" si="381"/>
        <v>#REF!</v>
      </c>
    </row>
    <row r="3740" spans="19:28">
      <c r="S3740">
        <v>3736</v>
      </c>
      <c r="T3740" s="1">
        <f t="shared" si="380"/>
        <v>49744</v>
      </c>
      <c r="U3740">
        <f t="shared" si="376"/>
        <v>17</v>
      </c>
      <c r="V3740" s="1" cm="1">
        <f t="array" ref="V3740">INDEX($O$4:$O$20,U3740)</f>
        <v>47471</v>
      </c>
      <c r="W3740" s="1" t="e" cm="1">
        <f t="array" ref="W3740">INDEX($O$4:$O$20,U3740+1)</f>
        <v>#REF!</v>
      </c>
      <c r="X3740" t="e" cm="1">
        <f t="array" ref="X3740">(W3740-T3740)/(W3740-V3740)*INDEX($Q$4:$Q$20,U3740)+(T3740-V3740)/(W3740-V3740)*INDEX($Q$4:$Q$20,U3740+1)</f>
        <v>#REF!</v>
      </c>
      <c r="Y3740" t="e">
        <f t="shared" si="377"/>
        <v>#REF!</v>
      </c>
      <c r="Z3740" t="e">
        <f t="shared" si="378"/>
        <v>#REF!</v>
      </c>
      <c r="AA3740" t="e">
        <f t="shared" si="379"/>
        <v>#REF!</v>
      </c>
      <c r="AB3740" t="e">
        <f t="shared" si="381"/>
        <v>#REF!</v>
      </c>
    </row>
    <row r="3741" spans="19:28">
      <c r="S3741">
        <v>3737</v>
      </c>
      <c r="T3741" s="1">
        <f t="shared" si="380"/>
        <v>49745</v>
      </c>
      <c r="U3741">
        <f t="shared" si="376"/>
        <v>17</v>
      </c>
      <c r="V3741" s="1" cm="1">
        <f t="array" ref="V3741">INDEX($O$4:$O$20,U3741)</f>
        <v>47471</v>
      </c>
      <c r="W3741" s="1" t="e" cm="1">
        <f t="array" ref="W3741">INDEX($O$4:$O$20,U3741+1)</f>
        <v>#REF!</v>
      </c>
      <c r="X3741" t="e" cm="1">
        <f t="array" ref="X3741">(W3741-T3741)/(W3741-V3741)*INDEX($Q$4:$Q$20,U3741)+(T3741-V3741)/(W3741-V3741)*INDEX($Q$4:$Q$20,U3741+1)</f>
        <v>#REF!</v>
      </c>
      <c r="Y3741" t="e">
        <f t="shared" si="377"/>
        <v>#REF!</v>
      </c>
      <c r="Z3741" t="e">
        <f t="shared" si="378"/>
        <v>#REF!</v>
      </c>
      <c r="AA3741" t="e">
        <f t="shared" si="379"/>
        <v>#REF!</v>
      </c>
      <c r="AB3741" t="e">
        <f t="shared" si="381"/>
        <v>#REF!</v>
      </c>
    </row>
    <row r="3742" spans="19:28">
      <c r="S3742">
        <v>3738</v>
      </c>
      <c r="T3742" s="1">
        <f t="shared" si="380"/>
        <v>49746</v>
      </c>
      <c r="U3742">
        <f t="shared" si="376"/>
        <v>17</v>
      </c>
      <c r="V3742" s="1" cm="1">
        <f t="array" ref="V3742">INDEX($O$4:$O$20,U3742)</f>
        <v>47471</v>
      </c>
      <c r="W3742" s="1" t="e" cm="1">
        <f t="array" ref="W3742">INDEX($O$4:$O$20,U3742+1)</f>
        <v>#REF!</v>
      </c>
      <c r="X3742" t="e" cm="1">
        <f t="array" ref="X3742">(W3742-T3742)/(W3742-V3742)*INDEX($Q$4:$Q$20,U3742)+(T3742-V3742)/(W3742-V3742)*INDEX($Q$4:$Q$20,U3742+1)</f>
        <v>#REF!</v>
      </c>
      <c r="Y3742" t="e">
        <f t="shared" si="377"/>
        <v>#REF!</v>
      </c>
      <c r="Z3742" t="e">
        <f t="shared" si="378"/>
        <v>#REF!</v>
      </c>
      <c r="AA3742" t="e">
        <f t="shared" si="379"/>
        <v>#REF!</v>
      </c>
      <c r="AB3742" t="e">
        <f t="shared" si="381"/>
        <v>#REF!</v>
      </c>
    </row>
    <row r="3743" spans="19:28">
      <c r="S3743">
        <v>3739</v>
      </c>
      <c r="T3743" s="1">
        <f t="shared" si="380"/>
        <v>49747</v>
      </c>
      <c r="U3743">
        <f t="shared" si="376"/>
        <v>17</v>
      </c>
      <c r="V3743" s="1" cm="1">
        <f t="array" ref="V3743">INDEX($O$4:$O$20,U3743)</f>
        <v>47471</v>
      </c>
      <c r="W3743" s="1" t="e" cm="1">
        <f t="array" ref="W3743">INDEX($O$4:$O$20,U3743+1)</f>
        <v>#REF!</v>
      </c>
      <c r="X3743" t="e" cm="1">
        <f t="array" ref="X3743">(W3743-T3743)/(W3743-V3743)*INDEX($Q$4:$Q$20,U3743)+(T3743-V3743)/(W3743-V3743)*INDEX($Q$4:$Q$20,U3743+1)</f>
        <v>#REF!</v>
      </c>
      <c r="Y3743" t="e">
        <f t="shared" si="377"/>
        <v>#REF!</v>
      </c>
      <c r="Z3743" t="e">
        <f t="shared" si="378"/>
        <v>#REF!</v>
      </c>
      <c r="AA3743" t="e">
        <f t="shared" si="379"/>
        <v>#REF!</v>
      </c>
      <c r="AB3743" t="e">
        <f t="shared" si="381"/>
        <v>#REF!</v>
      </c>
    </row>
    <row r="3744" spans="19:28">
      <c r="S3744">
        <v>3740</v>
      </c>
      <c r="T3744" s="1">
        <f t="shared" si="380"/>
        <v>49748</v>
      </c>
      <c r="U3744">
        <f t="shared" si="376"/>
        <v>17</v>
      </c>
      <c r="V3744" s="1" cm="1">
        <f t="array" ref="V3744">INDEX($O$4:$O$20,U3744)</f>
        <v>47471</v>
      </c>
      <c r="W3744" s="1" t="e" cm="1">
        <f t="array" ref="W3744">INDEX($O$4:$O$20,U3744+1)</f>
        <v>#REF!</v>
      </c>
      <c r="X3744" t="e" cm="1">
        <f t="array" ref="X3744">(W3744-T3744)/(W3744-V3744)*INDEX($Q$4:$Q$20,U3744)+(T3744-V3744)/(W3744-V3744)*INDEX($Q$4:$Q$20,U3744+1)</f>
        <v>#REF!</v>
      </c>
      <c r="Y3744" t="e">
        <f t="shared" si="377"/>
        <v>#REF!</v>
      </c>
      <c r="Z3744" t="e">
        <f t="shared" si="378"/>
        <v>#REF!</v>
      </c>
      <c r="AA3744" t="e">
        <f t="shared" si="379"/>
        <v>#REF!</v>
      </c>
      <c r="AB3744" t="e">
        <f t="shared" si="381"/>
        <v>#REF!</v>
      </c>
    </row>
    <row r="3745" spans="19:28">
      <c r="S3745">
        <v>3741</v>
      </c>
      <c r="T3745" s="1">
        <f t="shared" si="380"/>
        <v>49749</v>
      </c>
      <c r="U3745">
        <f t="shared" si="376"/>
        <v>17</v>
      </c>
      <c r="V3745" s="1" cm="1">
        <f t="array" ref="V3745">INDEX($O$4:$O$20,U3745)</f>
        <v>47471</v>
      </c>
      <c r="W3745" s="1" t="e" cm="1">
        <f t="array" ref="W3745">INDEX($O$4:$O$20,U3745+1)</f>
        <v>#REF!</v>
      </c>
      <c r="X3745" t="e" cm="1">
        <f t="array" ref="X3745">(W3745-T3745)/(W3745-V3745)*INDEX($Q$4:$Q$20,U3745)+(T3745-V3745)/(W3745-V3745)*INDEX($Q$4:$Q$20,U3745+1)</f>
        <v>#REF!</v>
      </c>
      <c r="Y3745" t="e">
        <f t="shared" si="377"/>
        <v>#REF!</v>
      </c>
      <c r="Z3745" t="e">
        <f t="shared" si="378"/>
        <v>#REF!</v>
      </c>
      <c r="AA3745" t="e">
        <f t="shared" si="379"/>
        <v>#REF!</v>
      </c>
      <c r="AB3745" t="e">
        <f t="shared" si="381"/>
        <v>#REF!</v>
      </c>
    </row>
    <row r="3746" spans="19:28">
      <c r="S3746">
        <v>3742</v>
      </c>
      <c r="T3746" s="1">
        <f t="shared" si="380"/>
        <v>49750</v>
      </c>
      <c r="U3746">
        <f t="shared" si="376"/>
        <v>17</v>
      </c>
      <c r="V3746" s="1" cm="1">
        <f t="array" ref="V3746">INDEX($O$4:$O$20,U3746)</f>
        <v>47471</v>
      </c>
      <c r="W3746" s="1" t="e" cm="1">
        <f t="array" ref="W3746">INDEX($O$4:$O$20,U3746+1)</f>
        <v>#REF!</v>
      </c>
      <c r="X3746" t="e" cm="1">
        <f t="array" ref="X3746">(W3746-T3746)/(W3746-V3746)*INDEX($Q$4:$Q$20,U3746)+(T3746-V3746)/(W3746-V3746)*INDEX($Q$4:$Q$20,U3746+1)</f>
        <v>#REF!</v>
      </c>
      <c r="Y3746" t="e">
        <f t="shared" si="377"/>
        <v>#REF!</v>
      </c>
      <c r="Z3746" t="e">
        <f t="shared" si="378"/>
        <v>#REF!</v>
      </c>
      <c r="AA3746" t="e">
        <f t="shared" si="379"/>
        <v>#REF!</v>
      </c>
      <c r="AB3746" t="e">
        <f t="shared" si="381"/>
        <v>#REF!</v>
      </c>
    </row>
    <row r="3747" spans="19:28">
      <c r="S3747">
        <v>3743</v>
      </c>
      <c r="T3747" s="1">
        <f t="shared" si="380"/>
        <v>49751</v>
      </c>
      <c r="U3747">
        <f t="shared" si="376"/>
        <v>17</v>
      </c>
      <c r="V3747" s="1" cm="1">
        <f t="array" ref="V3747">INDEX($O$4:$O$20,U3747)</f>
        <v>47471</v>
      </c>
      <c r="W3747" s="1" t="e" cm="1">
        <f t="array" ref="W3747">INDEX($O$4:$O$20,U3747+1)</f>
        <v>#REF!</v>
      </c>
      <c r="X3747" t="e" cm="1">
        <f t="array" ref="X3747">(W3747-T3747)/(W3747-V3747)*INDEX($Q$4:$Q$20,U3747)+(T3747-V3747)/(W3747-V3747)*INDEX($Q$4:$Q$20,U3747+1)</f>
        <v>#REF!</v>
      </c>
      <c r="Y3747" t="e">
        <f t="shared" si="377"/>
        <v>#REF!</v>
      </c>
      <c r="Z3747" t="e">
        <f t="shared" si="378"/>
        <v>#REF!</v>
      </c>
      <c r="AA3747" t="e">
        <f t="shared" si="379"/>
        <v>#REF!</v>
      </c>
      <c r="AB3747" t="e">
        <f t="shared" si="381"/>
        <v>#REF!</v>
      </c>
    </row>
    <row r="3748" spans="19:28">
      <c r="S3748">
        <v>3744</v>
      </c>
      <c r="T3748" s="1">
        <f t="shared" si="380"/>
        <v>49752</v>
      </c>
      <c r="U3748">
        <f t="shared" si="376"/>
        <v>17</v>
      </c>
      <c r="V3748" s="1" cm="1">
        <f t="array" ref="V3748">INDEX($O$4:$O$20,U3748)</f>
        <v>47471</v>
      </c>
      <c r="W3748" s="1" t="e" cm="1">
        <f t="array" ref="W3748">INDEX($O$4:$O$20,U3748+1)</f>
        <v>#REF!</v>
      </c>
      <c r="X3748" t="e" cm="1">
        <f t="array" ref="X3748">(W3748-T3748)/(W3748-V3748)*INDEX($Q$4:$Q$20,U3748)+(T3748-V3748)/(W3748-V3748)*INDEX($Q$4:$Q$20,U3748+1)</f>
        <v>#REF!</v>
      </c>
      <c r="Y3748" t="e">
        <f t="shared" si="377"/>
        <v>#REF!</v>
      </c>
      <c r="Z3748" t="e">
        <f t="shared" si="378"/>
        <v>#REF!</v>
      </c>
      <c r="AA3748" t="e">
        <f t="shared" si="379"/>
        <v>#REF!</v>
      </c>
      <c r="AB3748" t="e">
        <f t="shared" si="381"/>
        <v>#REF!</v>
      </c>
    </row>
    <row r="3749" spans="19:28">
      <c r="S3749">
        <v>3745</v>
      </c>
      <c r="T3749" s="1">
        <f t="shared" si="380"/>
        <v>49753</v>
      </c>
      <c r="U3749">
        <f t="shared" si="376"/>
        <v>17</v>
      </c>
      <c r="V3749" s="1" cm="1">
        <f t="array" ref="V3749">INDEX($O$4:$O$20,U3749)</f>
        <v>47471</v>
      </c>
      <c r="W3749" s="1" t="e" cm="1">
        <f t="array" ref="W3749">INDEX($O$4:$O$20,U3749+1)</f>
        <v>#REF!</v>
      </c>
      <c r="X3749" t="e" cm="1">
        <f t="array" ref="X3749">(W3749-T3749)/(W3749-V3749)*INDEX($Q$4:$Q$20,U3749)+(T3749-V3749)/(W3749-V3749)*INDEX($Q$4:$Q$20,U3749+1)</f>
        <v>#REF!</v>
      </c>
      <c r="Y3749" t="e">
        <f t="shared" si="377"/>
        <v>#REF!</v>
      </c>
      <c r="Z3749" t="e">
        <f t="shared" si="378"/>
        <v>#REF!</v>
      </c>
      <c r="AA3749" t="e">
        <f t="shared" si="379"/>
        <v>#REF!</v>
      </c>
      <c r="AB3749" t="e">
        <f t="shared" si="381"/>
        <v>#REF!</v>
      </c>
    </row>
    <row r="3750" spans="19:28">
      <c r="S3750">
        <v>3746</v>
      </c>
      <c r="T3750" s="1">
        <f t="shared" si="380"/>
        <v>49754</v>
      </c>
      <c r="U3750">
        <f t="shared" si="376"/>
        <v>17</v>
      </c>
      <c r="V3750" s="1" cm="1">
        <f t="array" ref="V3750">INDEX($O$4:$O$20,U3750)</f>
        <v>47471</v>
      </c>
      <c r="W3750" s="1" t="e" cm="1">
        <f t="array" ref="W3750">INDEX($O$4:$O$20,U3750+1)</f>
        <v>#REF!</v>
      </c>
      <c r="X3750" t="e" cm="1">
        <f t="array" ref="X3750">(W3750-T3750)/(W3750-V3750)*INDEX($Q$4:$Q$20,U3750)+(T3750-V3750)/(W3750-V3750)*INDEX($Q$4:$Q$20,U3750+1)</f>
        <v>#REF!</v>
      </c>
      <c r="Y3750" t="e">
        <f t="shared" si="377"/>
        <v>#REF!</v>
      </c>
      <c r="Z3750" t="e">
        <f t="shared" si="378"/>
        <v>#REF!</v>
      </c>
      <c r="AA3750" t="e">
        <f t="shared" si="379"/>
        <v>#REF!</v>
      </c>
      <c r="AB3750" t="e">
        <f t="shared" si="381"/>
        <v>#REF!</v>
      </c>
    </row>
    <row r="3751" spans="19:28">
      <c r="S3751">
        <v>3747</v>
      </c>
      <c r="T3751" s="1">
        <f t="shared" si="380"/>
        <v>49755</v>
      </c>
      <c r="U3751">
        <f t="shared" si="376"/>
        <v>17</v>
      </c>
      <c r="V3751" s="1" cm="1">
        <f t="array" ref="V3751">INDEX($O$4:$O$20,U3751)</f>
        <v>47471</v>
      </c>
      <c r="W3751" s="1" t="e" cm="1">
        <f t="array" ref="W3751">INDEX($O$4:$O$20,U3751+1)</f>
        <v>#REF!</v>
      </c>
      <c r="X3751" t="e" cm="1">
        <f t="array" ref="X3751">(W3751-T3751)/(W3751-V3751)*INDEX($Q$4:$Q$20,U3751)+(T3751-V3751)/(W3751-V3751)*INDEX($Q$4:$Q$20,U3751+1)</f>
        <v>#REF!</v>
      </c>
      <c r="Y3751" t="e">
        <f t="shared" si="377"/>
        <v>#REF!</v>
      </c>
      <c r="Z3751" t="e">
        <f t="shared" si="378"/>
        <v>#REF!</v>
      </c>
      <c r="AA3751" t="e">
        <f t="shared" si="379"/>
        <v>#REF!</v>
      </c>
      <c r="AB3751" t="e">
        <f t="shared" si="381"/>
        <v>#REF!</v>
      </c>
    </row>
    <row r="3752" spans="19:28">
      <c r="S3752">
        <v>3748</v>
      </c>
      <c r="T3752" s="1">
        <f t="shared" si="380"/>
        <v>49756</v>
      </c>
      <c r="U3752">
        <f t="shared" si="376"/>
        <v>17</v>
      </c>
      <c r="V3752" s="1" cm="1">
        <f t="array" ref="V3752">INDEX($O$4:$O$20,U3752)</f>
        <v>47471</v>
      </c>
      <c r="W3752" s="1" t="e" cm="1">
        <f t="array" ref="W3752">INDEX($O$4:$O$20,U3752+1)</f>
        <v>#REF!</v>
      </c>
      <c r="X3752" t="e" cm="1">
        <f t="array" ref="X3752">(W3752-T3752)/(W3752-V3752)*INDEX($Q$4:$Q$20,U3752)+(T3752-V3752)/(W3752-V3752)*INDEX($Q$4:$Q$20,U3752+1)</f>
        <v>#REF!</v>
      </c>
      <c r="Y3752" t="e">
        <f t="shared" si="377"/>
        <v>#REF!</v>
      </c>
      <c r="Z3752" t="e">
        <f t="shared" si="378"/>
        <v>#REF!</v>
      </c>
      <c r="AA3752" t="e">
        <f t="shared" si="379"/>
        <v>#REF!</v>
      </c>
      <c r="AB3752" t="e">
        <f t="shared" si="381"/>
        <v>#REF!</v>
      </c>
    </row>
    <row r="3753" spans="19:28">
      <c r="S3753">
        <v>3749</v>
      </c>
      <c r="T3753" s="1">
        <f t="shared" si="380"/>
        <v>49757</v>
      </c>
      <c r="U3753">
        <f t="shared" si="376"/>
        <v>17</v>
      </c>
      <c r="V3753" s="1" cm="1">
        <f t="array" ref="V3753">INDEX($O$4:$O$20,U3753)</f>
        <v>47471</v>
      </c>
      <c r="W3753" s="1" t="e" cm="1">
        <f t="array" ref="W3753">INDEX($O$4:$O$20,U3753+1)</f>
        <v>#REF!</v>
      </c>
      <c r="X3753" t="e" cm="1">
        <f t="array" ref="X3753">(W3753-T3753)/(W3753-V3753)*INDEX($Q$4:$Q$20,U3753)+(T3753-V3753)/(W3753-V3753)*INDEX($Q$4:$Q$20,U3753+1)</f>
        <v>#REF!</v>
      </c>
      <c r="Y3753" t="e">
        <f t="shared" si="377"/>
        <v>#REF!</v>
      </c>
      <c r="Z3753" t="e">
        <f t="shared" si="378"/>
        <v>#REF!</v>
      </c>
      <c r="AA3753" t="e">
        <f t="shared" si="379"/>
        <v>#REF!</v>
      </c>
      <c r="AB3753" t="e">
        <f t="shared" si="381"/>
        <v>#REF!</v>
      </c>
    </row>
    <row r="3754" spans="19:28">
      <c r="S3754">
        <v>3750</v>
      </c>
      <c r="T3754" s="1">
        <f t="shared" si="380"/>
        <v>49758</v>
      </c>
      <c r="U3754">
        <f t="shared" si="376"/>
        <v>17</v>
      </c>
      <c r="V3754" s="1" cm="1">
        <f t="array" ref="V3754">INDEX($O$4:$O$20,U3754)</f>
        <v>47471</v>
      </c>
      <c r="W3754" s="1" t="e" cm="1">
        <f t="array" ref="W3754">INDEX($O$4:$O$20,U3754+1)</f>
        <v>#REF!</v>
      </c>
      <c r="X3754" t="e" cm="1">
        <f t="array" ref="X3754">(W3754-T3754)/(W3754-V3754)*INDEX($Q$4:$Q$20,U3754)+(T3754-V3754)/(W3754-V3754)*INDEX($Q$4:$Q$20,U3754+1)</f>
        <v>#REF!</v>
      </c>
      <c r="Y3754" t="e">
        <f t="shared" si="377"/>
        <v>#REF!</v>
      </c>
      <c r="Z3754" t="e">
        <f t="shared" si="378"/>
        <v>#REF!</v>
      </c>
      <c r="AA3754" t="e">
        <f t="shared" si="379"/>
        <v>#REF!</v>
      </c>
      <c r="AB3754" t="e">
        <f t="shared" si="381"/>
        <v>#REF!</v>
      </c>
    </row>
    <row r="3755" spans="19:28">
      <c r="S3755">
        <v>3751</v>
      </c>
      <c r="T3755" s="1">
        <f t="shared" si="380"/>
        <v>49759</v>
      </c>
      <c r="U3755">
        <f t="shared" si="376"/>
        <v>17</v>
      </c>
      <c r="V3755" s="1" cm="1">
        <f t="array" ref="V3755">INDEX($O$4:$O$20,U3755)</f>
        <v>47471</v>
      </c>
      <c r="W3755" s="1" t="e" cm="1">
        <f t="array" ref="W3755">INDEX($O$4:$O$20,U3755+1)</f>
        <v>#REF!</v>
      </c>
      <c r="X3755" t="e" cm="1">
        <f t="array" ref="X3755">(W3755-T3755)/(W3755-V3755)*INDEX($Q$4:$Q$20,U3755)+(T3755-V3755)/(W3755-V3755)*INDEX($Q$4:$Q$20,U3755+1)</f>
        <v>#REF!</v>
      </c>
      <c r="Y3755" t="e">
        <f t="shared" si="377"/>
        <v>#REF!</v>
      </c>
      <c r="Z3755" t="e">
        <f t="shared" si="378"/>
        <v>#REF!</v>
      </c>
      <c r="AA3755" t="e">
        <f t="shared" si="379"/>
        <v>#REF!</v>
      </c>
      <c r="AB3755" t="e">
        <f t="shared" si="381"/>
        <v>#REF!</v>
      </c>
    </row>
    <row r="3756" spans="19:28">
      <c r="S3756">
        <v>3752</v>
      </c>
      <c r="T3756" s="1">
        <f t="shared" si="380"/>
        <v>49760</v>
      </c>
      <c r="U3756">
        <f t="shared" si="376"/>
        <v>17</v>
      </c>
      <c r="V3756" s="1" cm="1">
        <f t="array" ref="V3756">INDEX($O$4:$O$20,U3756)</f>
        <v>47471</v>
      </c>
      <c r="W3756" s="1" t="e" cm="1">
        <f t="array" ref="W3756">INDEX($O$4:$O$20,U3756+1)</f>
        <v>#REF!</v>
      </c>
      <c r="X3756" t="e" cm="1">
        <f t="array" ref="X3756">(W3756-T3756)/(W3756-V3756)*INDEX($Q$4:$Q$20,U3756)+(T3756-V3756)/(W3756-V3756)*INDEX($Q$4:$Q$20,U3756+1)</f>
        <v>#REF!</v>
      </c>
      <c r="Y3756" t="e">
        <f t="shared" si="377"/>
        <v>#REF!</v>
      </c>
      <c r="Z3756" t="e">
        <f t="shared" si="378"/>
        <v>#REF!</v>
      </c>
      <c r="AA3756" t="e">
        <f t="shared" si="379"/>
        <v>#REF!</v>
      </c>
      <c r="AB3756" t="e">
        <f t="shared" si="381"/>
        <v>#REF!</v>
      </c>
    </row>
    <row r="3757" spans="19:28">
      <c r="S3757">
        <v>3753</v>
      </c>
      <c r="T3757" s="1">
        <f t="shared" si="380"/>
        <v>49761</v>
      </c>
      <c r="U3757">
        <f t="shared" si="376"/>
        <v>17</v>
      </c>
      <c r="V3757" s="1" cm="1">
        <f t="array" ref="V3757">INDEX($O$4:$O$20,U3757)</f>
        <v>47471</v>
      </c>
      <c r="W3757" s="1" t="e" cm="1">
        <f t="array" ref="W3757">INDEX($O$4:$O$20,U3757+1)</f>
        <v>#REF!</v>
      </c>
      <c r="X3757" t="e" cm="1">
        <f t="array" ref="X3757">(W3757-T3757)/(W3757-V3757)*INDEX($Q$4:$Q$20,U3757)+(T3757-V3757)/(W3757-V3757)*INDEX($Q$4:$Q$20,U3757+1)</f>
        <v>#REF!</v>
      </c>
      <c r="Y3757" t="e">
        <f t="shared" si="377"/>
        <v>#REF!</v>
      </c>
      <c r="Z3757" t="e">
        <f t="shared" si="378"/>
        <v>#REF!</v>
      </c>
      <c r="AA3757" t="e">
        <f t="shared" si="379"/>
        <v>#REF!</v>
      </c>
      <c r="AB3757" t="e">
        <f t="shared" si="381"/>
        <v>#REF!</v>
      </c>
    </row>
    <row r="3758" spans="19:28">
      <c r="S3758">
        <v>3754</v>
      </c>
      <c r="T3758" s="1">
        <f t="shared" si="380"/>
        <v>49762</v>
      </c>
      <c r="U3758">
        <f t="shared" si="376"/>
        <v>17</v>
      </c>
      <c r="V3758" s="1" cm="1">
        <f t="array" ref="V3758">INDEX($O$4:$O$20,U3758)</f>
        <v>47471</v>
      </c>
      <c r="W3758" s="1" t="e" cm="1">
        <f t="array" ref="W3758">INDEX($O$4:$O$20,U3758+1)</f>
        <v>#REF!</v>
      </c>
      <c r="X3758" t="e" cm="1">
        <f t="array" ref="X3758">(W3758-T3758)/(W3758-V3758)*INDEX($Q$4:$Q$20,U3758)+(T3758-V3758)/(W3758-V3758)*INDEX($Q$4:$Q$20,U3758+1)</f>
        <v>#REF!</v>
      </c>
      <c r="Y3758" t="e">
        <f t="shared" si="377"/>
        <v>#REF!</v>
      </c>
      <c r="Z3758" t="e">
        <f t="shared" si="378"/>
        <v>#REF!</v>
      </c>
      <c r="AA3758" t="e">
        <f t="shared" si="379"/>
        <v>#REF!</v>
      </c>
      <c r="AB3758" t="e">
        <f t="shared" si="381"/>
        <v>#REF!</v>
      </c>
    </row>
    <row r="3759" spans="19:28">
      <c r="S3759">
        <v>3755</v>
      </c>
      <c r="T3759" s="1">
        <f t="shared" si="380"/>
        <v>49763</v>
      </c>
      <c r="U3759">
        <f t="shared" si="376"/>
        <v>17</v>
      </c>
      <c r="V3759" s="1" cm="1">
        <f t="array" ref="V3759">INDEX($O$4:$O$20,U3759)</f>
        <v>47471</v>
      </c>
      <c r="W3759" s="1" t="e" cm="1">
        <f t="array" ref="W3759">INDEX($O$4:$O$20,U3759+1)</f>
        <v>#REF!</v>
      </c>
      <c r="X3759" t="e" cm="1">
        <f t="array" ref="X3759">(W3759-T3759)/(W3759-V3759)*INDEX($Q$4:$Q$20,U3759)+(T3759-V3759)/(W3759-V3759)*INDEX($Q$4:$Q$20,U3759+1)</f>
        <v>#REF!</v>
      </c>
      <c r="Y3759" t="e">
        <f t="shared" si="377"/>
        <v>#REF!</v>
      </c>
      <c r="Z3759" t="e">
        <f t="shared" si="378"/>
        <v>#REF!</v>
      </c>
      <c r="AA3759" t="e">
        <f t="shared" si="379"/>
        <v>#REF!</v>
      </c>
      <c r="AB3759" t="e">
        <f t="shared" si="381"/>
        <v>#REF!</v>
      </c>
    </row>
    <row r="3760" spans="19:28">
      <c r="S3760">
        <v>3756</v>
      </c>
      <c r="T3760" s="1">
        <f t="shared" si="380"/>
        <v>49764</v>
      </c>
      <c r="U3760">
        <f t="shared" si="376"/>
        <v>17</v>
      </c>
      <c r="V3760" s="1" cm="1">
        <f t="array" ref="V3760">INDEX($O$4:$O$20,U3760)</f>
        <v>47471</v>
      </c>
      <c r="W3760" s="1" t="e" cm="1">
        <f t="array" ref="W3760">INDEX($O$4:$O$20,U3760+1)</f>
        <v>#REF!</v>
      </c>
      <c r="X3760" t="e" cm="1">
        <f t="array" ref="X3760">(W3760-T3760)/(W3760-V3760)*INDEX($Q$4:$Q$20,U3760)+(T3760-V3760)/(W3760-V3760)*INDEX($Q$4:$Q$20,U3760+1)</f>
        <v>#REF!</v>
      </c>
      <c r="Y3760" t="e">
        <f t="shared" si="377"/>
        <v>#REF!</v>
      </c>
      <c r="Z3760" t="e">
        <f t="shared" si="378"/>
        <v>#REF!</v>
      </c>
      <c r="AA3760" t="e">
        <f t="shared" si="379"/>
        <v>#REF!</v>
      </c>
      <c r="AB3760" t="e">
        <f t="shared" si="381"/>
        <v>#REF!</v>
      </c>
    </row>
    <row r="3761" spans="19:28">
      <c r="S3761">
        <v>3757</v>
      </c>
      <c r="T3761" s="1">
        <f t="shared" si="380"/>
        <v>49765</v>
      </c>
      <c r="U3761">
        <f t="shared" si="376"/>
        <v>17</v>
      </c>
      <c r="V3761" s="1" cm="1">
        <f t="array" ref="V3761">INDEX($O$4:$O$20,U3761)</f>
        <v>47471</v>
      </c>
      <c r="W3761" s="1" t="e" cm="1">
        <f t="array" ref="W3761">INDEX($O$4:$O$20,U3761+1)</f>
        <v>#REF!</v>
      </c>
      <c r="X3761" t="e" cm="1">
        <f t="array" ref="X3761">(W3761-T3761)/(W3761-V3761)*INDEX($Q$4:$Q$20,U3761)+(T3761-V3761)/(W3761-V3761)*INDEX($Q$4:$Q$20,U3761+1)</f>
        <v>#REF!</v>
      </c>
      <c r="Y3761" t="e">
        <f t="shared" si="377"/>
        <v>#REF!</v>
      </c>
      <c r="Z3761" t="e">
        <f t="shared" si="378"/>
        <v>#REF!</v>
      </c>
      <c r="AA3761" t="e">
        <f t="shared" si="379"/>
        <v>#REF!</v>
      </c>
      <c r="AB3761" t="e">
        <f t="shared" si="381"/>
        <v>#REF!</v>
      </c>
    </row>
    <row r="3762" spans="19:28">
      <c r="S3762">
        <v>3758</v>
      </c>
      <c r="T3762" s="1">
        <f t="shared" si="380"/>
        <v>49766</v>
      </c>
      <c r="U3762">
        <f t="shared" si="376"/>
        <v>17</v>
      </c>
      <c r="V3762" s="1" cm="1">
        <f t="array" ref="V3762">INDEX($O$4:$O$20,U3762)</f>
        <v>47471</v>
      </c>
      <c r="W3762" s="1" t="e" cm="1">
        <f t="array" ref="W3762">INDEX($O$4:$O$20,U3762+1)</f>
        <v>#REF!</v>
      </c>
      <c r="X3762" t="e" cm="1">
        <f t="array" ref="X3762">(W3762-T3762)/(W3762-V3762)*INDEX($Q$4:$Q$20,U3762)+(T3762-V3762)/(W3762-V3762)*INDEX($Q$4:$Q$20,U3762+1)</f>
        <v>#REF!</v>
      </c>
      <c r="Y3762" t="e">
        <f t="shared" si="377"/>
        <v>#REF!</v>
      </c>
      <c r="Z3762" t="e">
        <f t="shared" si="378"/>
        <v>#REF!</v>
      </c>
      <c r="AA3762" t="e">
        <f t="shared" si="379"/>
        <v>#REF!</v>
      </c>
      <c r="AB3762" t="e">
        <f t="shared" si="381"/>
        <v>#REF!</v>
      </c>
    </row>
    <row r="3763" spans="19:28">
      <c r="S3763">
        <v>3759</v>
      </c>
      <c r="T3763" s="1">
        <f t="shared" si="380"/>
        <v>49767</v>
      </c>
      <c r="U3763">
        <f t="shared" si="376"/>
        <v>17</v>
      </c>
      <c r="V3763" s="1" cm="1">
        <f t="array" ref="V3763">INDEX($O$4:$O$20,U3763)</f>
        <v>47471</v>
      </c>
      <c r="W3763" s="1" t="e" cm="1">
        <f t="array" ref="W3763">INDEX($O$4:$O$20,U3763+1)</f>
        <v>#REF!</v>
      </c>
      <c r="X3763" t="e" cm="1">
        <f t="array" ref="X3763">(W3763-T3763)/(W3763-V3763)*INDEX($Q$4:$Q$20,U3763)+(T3763-V3763)/(W3763-V3763)*INDEX($Q$4:$Q$20,U3763+1)</f>
        <v>#REF!</v>
      </c>
      <c r="Y3763" t="e">
        <f t="shared" si="377"/>
        <v>#REF!</v>
      </c>
      <c r="Z3763" t="e">
        <f t="shared" si="378"/>
        <v>#REF!</v>
      </c>
      <c r="AA3763" t="e">
        <f t="shared" si="379"/>
        <v>#REF!</v>
      </c>
      <c r="AB3763" t="e">
        <f t="shared" si="381"/>
        <v>#REF!</v>
      </c>
    </row>
    <row r="3764" spans="19:28">
      <c r="S3764">
        <v>3760</v>
      </c>
      <c r="T3764" s="1">
        <f t="shared" si="380"/>
        <v>49768</v>
      </c>
      <c r="U3764">
        <f t="shared" si="376"/>
        <v>17</v>
      </c>
      <c r="V3764" s="1" cm="1">
        <f t="array" ref="V3764">INDEX($O$4:$O$20,U3764)</f>
        <v>47471</v>
      </c>
      <c r="W3764" s="1" t="e" cm="1">
        <f t="array" ref="W3764">INDEX($O$4:$O$20,U3764+1)</f>
        <v>#REF!</v>
      </c>
      <c r="X3764" t="e" cm="1">
        <f t="array" ref="X3764">(W3764-T3764)/(W3764-V3764)*INDEX($Q$4:$Q$20,U3764)+(T3764-V3764)/(W3764-V3764)*INDEX($Q$4:$Q$20,U3764+1)</f>
        <v>#REF!</v>
      </c>
      <c r="Y3764" t="e">
        <f t="shared" si="377"/>
        <v>#REF!</v>
      </c>
      <c r="Z3764" t="e">
        <f t="shared" si="378"/>
        <v>#REF!</v>
      </c>
      <c r="AA3764" t="e">
        <f t="shared" si="379"/>
        <v>#REF!</v>
      </c>
      <c r="AB3764" t="e">
        <f t="shared" si="381"/>
        <v>#REF!</v>
      </c>
    </row>
    <row r="3765" spans="19:28">
      <c r="S3765">
        <v>3761</v>
      </c>
      <c r="T3765" s="1">
        <f t="shared" si="380"/>
        <v>49769</v>
      </c>
      <c r="U3765">
        <f t="shared" si="376"/>
        <v>17</v>
      </c>
      <c r="V3765" s="1" cm="1">
        <f t="array" ref="V3765">INDEX($O$4:$O$20,U3765)</f>
        <v>47471</v>
      </c>
      <c r="W3765" s="1" t="e" cm="1">
        <f t="array" ref="W3765">INDEX($O$4:$O$20,U3765+1)</f>
        <v>#REF!</v>
      </c>
      <c r="X3765" t="e" cm="1">
        <f t="array" ref="X3765">(W3765-T3765)/(W3765-V3765)*INDEX($Q$4:$Q$20,U3765)+(T3765-V3765)/(W3765-V3765)*INDEX($Q$4:$Q$20,U3765+1)</f>
        <v>#REF!</v>
      </c>
      <c r="Y3765" t="e">
        <f t="shared" si="377"/>
        <v>#REF!</v>
      </c>
      <c r="Z3765" t="e">
        <f t="shared" si="378"/>
        <v>#REF!</v>
      </c>
      <c r="AA3765" t="e">
        <f t="shared" si="379"/>
        <v>#REF!</v>
      </c>
      <c r="AB3765" t="e">
        <f t="shared" si="381"/>
        <v>#REF!</v>
      </c>
    </row>
    <row r="3766" spans="19:28">
      <c r="S3766">
        <v>3762</v>
      </c>
      <c r="T3766" s="1">
        <f t="shared" si="380"/>
        <v>49770</v>
      </c>
      <c r="U3766">
        <f t="shared" si="376"/>
        <v>17</v>
      </c>
      <c r="V3766" s="1" cm="1">
        <f t="array" ref="V3766">INDEX($O$4:$O$20,U3766)</f>
        <v>47471</v>
      </c>
      <c r="W3766" s="1" t="e" cm="1">
        <f t="array" ref="W3766">INDEX($O$4:$O$20,U3766+1)</f>
        <v>#REF!</v>
      </c>
      <c r="X3766" t="e" cm="1">
        <f t="array" ref="X3766">(W3766-T3766)/(W3766-V3766)*INDEX($Q$4:$Q$20,U3766)+(T3766-V3766)/(W3766-V3766)*INDEX($Q$4:$Q$20,U3766+1)</f>
        <v>#REF!</v>
      </c>
      <c r="Y3766" t="e">
        <f t="shared" si="377"/>
        <v>#REF!</v>
      </c>
      <c r="Z3766" t="e">
        <f t="shared" si="378"/>
        <v>#REF!</v>
      </c>
      <c r="AA3766" t="e">
        <f t="shared" si="379"/>
        <v>#REF!</v>
      </c>
      <c r="AB3766" t="e">
        <f t="shared" si="381"/>
        <v>#REF!</v>
      </c>
    </row>
    <row r="3767" spans="19:28">
      <c r="S3767">
        <v>3763</v>
      </c>
      <c r="T3767" s="1">
        <f t="shared" si="380"/>
        <v>49771</v>
      </c>
      <c r="U3767">
        <f t="shared" si="376"/>
        <v>17</v>
      </c>
      <c r="V3767" s="1" cm="1">
        <f t="array" ref="V3767">INDEX($O$4:$O$20,U3767)</f>
        <v>47471</v>
      </c>
      <c r="W3767" s="1" t="e" cm="1">
        <f t="array" ref="W3767">INDEX($O$4:$O$20,U3767+1)</f>
        <v>#REF!</v>
      </c>
      <c r="X3767" t="e" cm="1">
        <f t="array" ref="X3767">(W3767-T3767)/(W3767-V3767)*INDEX($Q$4:$Q$20,U3767)+(T3767-V3767)/(W3767-V3767)*INDEX($Q$4:$Q$20,U3767+1)</f>
        <v>#REF!</v>
      </c>
      <c r="Y3767" t="e">
        <f t="shared" si="377"/>
        <v>#REF!</v>
      </c>
      <c r="Z3767" t="e">
        <f t="shared" si="378"/>
        <v>#REF!</v>
      </c>
      <c r="AA3767" t="e">
        <f t="shared" si="379"/>
        <v>#REF!</v>
      </c>
      <c r="AB3767" t="e">
        <f t="shared" si="381"/>
        <v>#REF!</v>
      </c>
    </row>
    <row r="3768" spans="19:28">
      <c r="S3768">
        <v>3764</v>
      </c>
      <c r="T3768" s="1">
        <f t="shared" si="380"/>
        <v>49772</v>
      </c>
      <c r="U3768">
        <f t="shared" si="376"/>
        <v>17</v>
      </c>
      <c r="V3768" s="1" cm="1">
        <f t="array" ref="V3768">INDEX($O$4:$O$20,U3768)</f>
        <v>47471</v>
      </c>
      <c r="W3768" s="1" t="e" cm="1">
        <f t="array" ref="W3768">INDEX($O$4:$O$20,U3768+1)</f>
        <v>#REF!</v>
      </c>
      <c r="X3768" t="e" cm="1">
        <f t="array" ref="X3768">(W3768-T3768)/(W3768-V3768)*INDEX($Q$4:$Q$20,U3768)+(T3768-V3768)/(W3768-V3768)*INDEX($Q$4:$Q$20,U3768+1)</f>
        <v>#REF!</v>
      </c>
      <c r="Y3768" t="e">
        <f t="shared" si="377"/>
        <v>#REF!</v>
      </c>
      <c r="Z3768" t="e">
        <f t="shared" si="378"/>
        <v>#REF!</v>
      </c>
      <c r="AA3768" t="e">
        <f t="shared" si="379"/>
        <v>#REF!</v>
      </c>
      <c r="AB3768" t="e">
        <f t="shared" si="381"/>
        <v>#REF!</v>
      </c>
    </row>
    <row r="3769" spans="19:28">
      <c r="S3769">
        <v>3765</v>
      </c>
      <c r="T3769" s="1">
        <f t="shared" si="380"/>
        <v>49773</v>
      </c>
      <c r="U3769">
        <f t="shared" si="376"/>
        <v>17</v>
      </c>
      <c r="V3769" s="1" cm="1">
        <f t="array" ref="V3769">INDEX($O$4:$O$20,U3769)</f>
        <v>47471</v>
      </c>
      <c r="W3769" s="1" t="e" cm="1">
        <f t="array" ref="W3769">INDEX($O$4:$O$20,U3769+1)</f>
        <v>#REF!</v>
      </c>
      <c r="X3769" t="e" cm="1">
        <f t="array" ref="X3769">(W3769-T3769)/(W3769-V3769)*INDEX($Q$4:$Q$20,U3769)+(T3769-V3769)/(W3769-V3769)*INDEX($Q$4:$Q$20,U3769+1)</f>
        <v>#REF!</v>
      </c>
      <c r="Y3769" t="e">
        <f t="shared" si="377"/>
        <v>#REF!</v>
      </c>
      <c r="Z3769" t="e">
        <f t="shared" si="378"/>
        <v>#REF!</v>
      </c>
      <c r="AA3769" t="e">
        <f t="shared" si="379"/>
        <v>#REF!</v>
      </c>
      <c r="AB3769" t="e">
        <f t="shared" si="381"/>
        <v>#REF!</v>
      </c>
    </row>
    <row r="3770" spans="19:28">
      <c r="S3770">
        <v>3766</v>
      </c>
      <c r="T3770" s="1">
        <f t="shared" si="380"/>
        <v>49774</v>
      </c>
      <c r="U3770">
        <f t="shared" si="376"/>
        <v>17</v>
      </c>
      <c r="V3770" s="1" cm="1">
        <f t="array" ref="V3770">INDEX($O$4:$O$20,U3770)</f>
        <v>47471</v>
      </c>
      <c r="W3770" s="1" t="e" cm="1">
        <f t="array" ref="W3770">INDEX($O$4:$O$20,U3770+1)</f>
        <v>#REF!</v>
      </c>
      <c r="X3770" t="e" cm="1">
        <f t="array" ref="X3770">(W3770-T3770)/(W3770-V3770)*INDEX($Q$4:$Q$20,U3770)+(T3770-V3770)/(W3770-V3770)*INDEX($Q$4:$Q$20,U3770+1)</f>
        <v>#REF!</v>
      </c>
      <c r="Y3770" t="e">
        <f t="shared" si="377"/>
        <v>#REF!</v>
      </c>
      <c r="Z3770" t="e">
        <f t="shared" si="378"/>
        <v>#REF!</v>
      </c>
      <c r="AA3770" t="e">
        <f t="shared" si="379"/>
        <v>#REF!</v>
      </c>
      <c r="AB3770" t="e">
        <f t="shared" si="381"/>
        <v>#REF!</v>
      </c>
    </row>
    <row r="3771" spans="19:28">
      <c r="S3771">
        <v>3767</v>
      </c>
      <c r="T3771" s="1">
        <f t="shared" si="380"/>
        <v>49775</v>
      </c>
      <c r="U3771">
        <f t="shared" si="376"/>
        <v>17</v>
      </c>
      <c r="V3771" s="1" cm="1">
        <f t="array" ref="V3771">INDEX($O$4:$O$20,U3771)</f>
        <v>47471</v>
      </c>
      <c r="W3771" s="1" t="e" cm="1">
        <f t="array" ref="W3771">INDEX($O$4:$O$20,U3771+1)</f>
        <v>#REF!</v>
      </c>
      <c r="X3771" t="e" cm="1">
        <f t="array" ref="X3771">(W3771-T3771)/(W3771-V3771)*INDEX($Q$4:$Q$20,U3771)+(T3771-V3771)/(W3771-V3771)*INDEX($Q$4:$Q$20,U3771+1)</f>
        <v>#REF!</v>
      </c>
      <c r="Y3771" t="e">
        <f t="shared" si="377"/>
        <v>#REF!</v>
      </c>
      <c r="Z3771" t="e">
        <f t="shared" si="378"/>
        <v>#REF!</v>
      </c>
      <c r="AA3771" t="e">
        <f t="shared" si="379"/>
        <v>#REF!</v>
      </c>
      <c r="AB3771" t="e">
        <f t="shared" si="381"/>
        <v>#REF!</v>
      </c>
    </row>
    <row r="3772" spans="19:28">
      <c r="S3772">
        <v>3768</v>
      </c>
      <c r="T3772" s="1">
        <f t="shared" si="380"/>
        <v>49776</v>
      </c>
      <c r="U3772">
        <f t="shared" si="376"/>
        <v>17</v>
      </c>
      <c r="V3772" s="1" cm="1">
        <f t="array" ref="V3772">INDEX($O$4:$O$20,U3772)</f>
        <v>47471</v>
      </c>
      <c r="W3772" s="1" t="e" cm="1">
        <f t="array" ref="W3772">INDEX($O$4:$O$20,U3772+1)</f>
        <v>#REF!</v>
      </c>
      <c r="X3772" t="e" cm="1">
        <f t="array" ref="X3772">(W3772-T3772)/(W3772-V3772)*INDEX($Q$4:$Q$20,U3772)+(T3772-V3772)/(W3772-V3772)*INDEX($Q$4:$Q$20,U3772+1)</f>
        <v>#REF!</v>
      </c>
      <c r="Y3772" t="e">
        <f t="shared" si="377"/>
        <v>#REF!</v>
      </c>
      <c r="Z3772" t="e">
        <f t="shared" si="378"/>
        <v>#REF!</v>
      </c>
      <c r="AA3772" t="e">
        <f t="shared" si="379"/>
        <v>#REF!</v>
      </c>
      <c r="AB3772" t="e">
        <f t="shared" si="381"/>
        <v>#REF!</v>
      </c>
    </row>
    <row r="3773" spans="19:28">
      <c r="S3773">
        <v>3769</v>
      </c>
      <c r="T3773" s="1">
        <f t="shared" si="380"/>
        <v>49777</v>
      </c>
      <c r="U3773">
        <f t="shared" si="376"/>
        <v>17</v>
      </c>
      <c r="V3773" s="1" cm="1">
        <f t="array" ref="V3773">INDEX($O$4:$O$20,U3773)</f>
        <v>47471</v>
      </c>
      <c r="W3773" s="1" t="e" cm="1">
        <f t="array" ref="W3773">INDEX($O$4:$O$20,U3773+1)</f>
        <v>#REF!</v>
      </c>
      <c r="X3773" t="e" cm="1">
        <f t="array" ref="X3773">(W3773-T3773)/(W3773-V3773)*INDEX($Q$4:$Q$20,U3773)+(T3773-V3773)/(W3773-V3773)*INDEX($Q$4:$Q$20,U3773+1)</f>
        <v>#REF!</v>
      </c>
      <c r="Y3773" t="e">
        <f t="shared" si="377"/>
        <v>#REF!</v>
      </c>
      <c r="Z3773" t="e">
        <f t="shared" si="378"/>
        <v>#REF!</v>
      </c>
      <c r="AA3773" t="e">
        <f t="shared" si="379"/>
        <v>#REF!</v>
      </c>
      <c r="AB3773" t="e">
        <f t="shared" si="381"/>
        <v>#REF!</v>
      </c>
    </row>
    <row r="3774" spans="19:28">
      <c r="S3774">
        <v>3770</v>
      </c>
      <c r="T3774" s="1">
        <f t="shared" si="380"/>
        <v>49778</v>
      </c>
      <c r="U3774">
        <f t="shared" si="376"/>
        <v>17</v>
      </c>
      <c r="V3774" s="1" cm="1">
        <f t="array" ref="V3774">INDEX($O$4:$O$20,U3774)</f>
        <v>47471</v>
      </c>
      <c r="W3774" s="1" t="e" cm="1">
        <f t="array" ref="W3774">INDEX($O$4:$O$20,U3774+1)</f>
        <v>#REF!</v>
      </c>
      <c r="X3774" t="e" cm="1">
        <f t="array" ref="X3774">(W3774-T3774)/(W3774-V3774)*INDEX($Q$4:$Q$20,U3774)+(T3774-V3774)/(W3774-V3774)*INDEX($Q$4:$Q$20,U3774+1)</f>
        <v>#REF!</v>
      </c>
      <c r="Y3774" t="e">
        <f t="shared" si="377"/>
        <v>#REF!</v>
      </c>
      <c r="Z3774" t="e">
        <f t="shared" si="378"/>
        <v>#REF!</v>
      </c>
      <c r="AA3774" t="e">
        <f t="shared" si="379"/>
        <v>#REF!</v>
      </c>
      <c r="AB3774" t="e">
        <f t="shared" si="381"/>
        <v>#REF!</v>
      </c>
    </row>
    <row r="3775" spans="19:28">
      <c r="S3775">
        <v>3771</v>
      </c>
      <c r="T3775" s="1">
        <f t="shared" si="380"/>
        <v>49779</v>
      </c>
      <c r="U3775">
        <f t="shared" si="376"/>
        <v>17</v>
      </c>
      <c r="V3775" s="1" cm="1">
        <f t="array" ref="V3775">INDEX($O$4:$O$20,U3775)</f>
        <v>47471</v>
      </c>
      <c r="W3775" s="1" t="e" cm="1">
        <f t="array" ref="W3775">INDEX($O$4:$O$20,U3775+1)</f>
        <v>#REF!</v>
      </c>
      <c r="X3775" t="e" cm="1">
        <f t="array" ref="X3775">(W3775-T3775)/(W3775-V3775)*INDEX($Q$4:$Q$20,U3775)+(T3775-V3775)/(W3775-V3775)*INDEX($Q$4:$Q$20,U3775+1)</f>
        <v>#REF!</v>
      </c>
      <c r="Y3775" t="e">
        <f t="shared" si="377"/>
        <v>#REF!</v>
      </c>
      <c r="Z3775" t="e">
        <f t="shared" si="378"/>
        <v>#REF!</v>
      </c>
      <c r="AA3775" t="e">
        <f t="shared" si="379"/>
        <v>#REF!</v>
      </c>
      <c r="AB3775" t="e">
        <f t="shared" si="381"/>
        <v>#REF!</v>
      </c>
    </row>
    <row r="3776" spans="19:28">
      <c r="S3776">
        <v>3772</v>
      </c>
      <c r="T3776" s="1">
        <f t="shared" si="380"/>
        <v>49780</v>
      </c>
      <c r="U3776">
        <f t="shared" si="376"/>
        <v>17</v>
      </c>
      <c r="V3776" s="1" cm="1">
        <f t="array" ref="V3776">INDEX($O$4:$O$20,U3776)</f>
        <v>47471</v>
      </c>
      <c r="W3776" s="1" t="e" cm="1">
        <f t="array" ref="W3776">INDEX($O$4:$O$20,U3776+1)</f>
        <v>#REF!</v>
      </c>
      <c r="X3776" t="e" cm="1">
        <f t="array" ref="X3776">(W3776-T3776)/(W3776-V3776)*INDEX($Q$4:$Q$20,U3776)+(T3776-V3776)/(W3776-V3776)*INDEX($Q$4:$Q$20,U3776+1)</f>
        <v>#REF!</v>
      </c>
      <c r="Y3776" t="e">
        <f t="shared" si="377"/>
        <v>#REF!</v>
      </c>
      <c r="Z3776" t="e">
        <f t="shared" si="378"/>
        <v>#REF!</v>
      </c>
      <c r="AA3776" t="e">
        <f t="shared" si="379"/>
        <v>#REF!</v>
      </c>
      <c r="AB3776" t="e">
        <f t="shared" si="381"/>
        <v>#REF!</v>
      </c>
    </row>
    <row r="3777" spans="19:28">
      <c r="S3777">
        <v>3773</v>
      </c>
      <c r="T3777" s="1">
        <f t="shared" si="380"/>
        <v>49781</v>
      </c>
      <c r="U3777">
        <f t="shared" si="376"/>
        <v>17</v>
      </c>
      <c r="V3777" s="1" cm="1">
        <f t="array" ref="V3777">INDEX($O$4:$O$20,U3777)</f>
        <v>47471</v>
      </c>
      <c r="W3777" s="1" t="e" cm="1">
        <f t="array" ref="W3777">INDEX($O$4:$O$20,U3777+1)</f>
        <v>#REF!</v>
      </c>
      <c r="X3777" t="e" cm="1">
        <f t="array" ref="X3777">(W3777-T3777)/(W3777-V3777)*INDEX($Q$4:$Q$20,U3777)+(T3777-V3777)/(W3777-V3777)*INDEX($Q$4:$Q$20,U3777+1)</f>
        <v>#REF!</v>
      </c>
      <c r="Y3777" t="e">
        <f t="shared" si="377"/>
        <v>#REF!</v>
      </c>
      <c r="Z3777" t="e">
        <f t="shared" si="378"/>
        <v>#REF!</v>
      </c>
      <c r="AA3777" t="e">
        <f t="shared" si="379"/>
        <v>#REF!</v>
      </c>
      <c r="AB3777" t="e">
        <f t="shared" si="381"/>
        <v>#REF!</v>
      </c>
    </row>
    <row r="3778" spans="19:28">
      <c r="S3778">
        <v>3774</v>
      </c>
      <c r="T3778" s="1">
        <f t="shared" si="380"/>
        <v>49782</v>
      </c>
      <c r="U3778">
        <f t="shared" si="376"/>
        <v>17</v>
      </c>
      <c r="V3778" s="1" cm="1">
        <f t="array" ref="V3778">INDEX($O$4:$O$20,U3778)</f>
        <v>47471</v>
      </c>
      <c r="W3778" s="1" t="e" cm="1">
        <f t="array" ref="W3778">INDEX($O$4:$O$20,U3778+1)</f>
        <v>#REF!</v>
      </c>
      <c r="X3778" t="e" cm="1">
        <f t="array" ref="X3778">(W3778-T3778)/(W3778-V3778)*INDEX($Q$4:$Q$20,U3778)+(T3778-V3778)/(W3778-V3778)*INDEX($Q$4:$Q$20,U3778+1)</f>
        <v>#REF!</v>
      </c>
      <c r="Y3778" t="e">
        <f t="shared" si="377"/>
        <v>#REF!</v>
      </c>
      <c r="Z3778" t="e">
        <f t="shared" si="378"/>
        <v>#REF!</v>
      </c>
      <c r="AA3778" t="e">
        <f t="shared" si="379"/>
        <v>#REF!</v>
      </c>
      <c r="AB3778" t="e">
        <f t="shared" si="381"/>
        <v>#REF!</v>
      </c>
    </row>
    <row r="3779" spans="19:28">
      <c r="S3779">
        <v>3775</v>
      </c>
      <c r="T3779" s="1">
        <f t="shared" si="380"/>
        <v>49783</v>
      </c>
      <c r="U3779">
        <f t="shared" si="376"/>
        <v>17</v>
      </c>
      <c r="V3779" s="1" cm="1">
        <f t="array" ref="V3779">INDEX($O$4:$O$20,U3779)</f>
        <v>47471</v>
      </c>
      <c r="W3779" s="1" t="e" cm="1">
        <f t="array" ref="W3779">INDEX($O$4:$O$20,U3779+1)</f>
        <v>#REF!</v>
      </c>
      <c r="X3779" t="e" cm="1">
        <f t="array" ref="X3779">(W3779-T3779)/(W3779-V3779)*INDEX($Q$4:$Q$20,U3779)+(T3779-V3779)/(W3779-V3779)*INDEX($Q$4:$Q$20,U3779+1)</f>
        <v>#REF!</v>
      </c>
      <c r="Y3779" t="e">
        <f t="shared" si="377"/>
        <v>#REF!</v>
      </c>
      <c r="Z3779" t="e">
        <f t="shared" si="378"/>
        <v>#REF!</v>
      </c>
      <c r="AA3779" t="e">
        <f t="shared" si="379"/>
        <v>#REF!</v>
      </c>
      <c r="AB3779" t="e">
        <f t="shared" si="381"/>
        <v>#REF!</v>
      </c>
    </row>
    <row r="3780" spans="19:28">
      <c r="S3780">
        <v>3776</v>
      </c>
      <c r="T3780" s="1">
        <f t="shared" si="380"/>
        <v>49784</v>
      </c>
      <c r="U3780">
        <f t="shared" si="376"/>
        <v>17</v>
      </c>
      <c r="V3780" s="1" cm="1">
        <f t="array" ref="V3780">INDEX($O$4:$O$20,U3780)</f>
        <v>47471</v>
      </c>
      <c r="W3780" s="1" t="e" cm="1">
        <f t="array" ref="W3780">INDEX($O$4:$O$20,U3780+1)</f>
        <v>#REF!</v>
      </c>
      <c r="X3780" t="e" cm="1">
        <f t="array" ref="X3780">(W3780-T3780)/(W3780-V3780)*INDEX($Q$4:$Q$20,U3780)+(T3780-V3780)/(W3780-V3780)*INDEX($Q$4:$Q$20,U3780+1)</f>
        <v>#REF!</v>
      </c>
      <c r="Y3780" t="e">
        <f t="shared" si="377"/>
        <v>#REF!</v>
      </c>
      <c r="Z3780" t="e">
        <f t="shared" si="378"/>
        <v>#REF!</v>
      </c>
      <c r="AA3780" t="e">
        <f t="shared" si="379"/>
        <v>#REF!</v>
      </c>
      <c r="AB3780" t="e">
        <f t="shared" si="381"/>
        <v>#REF!</v>
      </c>
    </row>
    <row r="3781" spans="19:28">
      <c r="S3781">
        <v>3777</v>
      </c>
      <c r="T3781" s="1">
        <f t="shared" si="380"/>
        <v>49785</v>
      </c>
      <c r="U3781">
        <f t="shared" ref="U3781:U3844" si="382">MATCH(T3781,$O$4:$O$20,1)</f>
        <v>17</v>
      </c>
      <c r="V3781" s="1" cm="1">
        <f t="array" ref="V3781">INDEX($O$4:$O$20,U3781)</f>
        <v>47471</v>
      </c>
      <c r="W3781" s="1" t="e" cm="1">
        <f t="array" ref="W3781">INDEX($O$4:$O$20,U3781+1)</f>
        <v>#REF!</v>
      </c>
      <c r="X3781" t="e" cm="1">
        <f t="array" ref="X3781">(W3781-T3781)/(W3781-V3781)*INDEX($Q$4:$Q$20,U3781)+(T3781-V3781)/(W3781-V3781)*INDEX($Q$4:$Q$20,U3781+1)</f>
        <v>#REF!</v>
      </c>
      <c r="Y3781" t="e">
        <f t="shared" ref="Y3781:Y3844" si="383">EXP(X3781)</f>
        <v>#REF!</v>
      </c>
      <c r="Z3781" t="e">
        <f t="shared" ref="Z3781:Z3844" si="384">(Y3781/Y3782-1)*360</f>
        <v>#REF!</v>
      </c>
      <c r="AA3781" t="e">
        <f t="shared" ref="AA3781:AA3844" si="385">Z3781-0.0006</f>
        <v>#REF!</v>
      </c>
      <c r="AB3781" t="e">
        <f t="shared" si="381"/>
        <v>#REF!</v>
      </c>
    </row>
    <row r="3782" spans="19:28">
      <c r="S3782">
        <v>3778</v>
      </c>
      <c r="T3782" s="1">
        <f t="shared" ref="T3782:T3845" si="386">T3781+1</f>
        <v>49786</v>
      </c>
      <c r="U3782">
        <f t="shared" si="382"/>
        <v>17</v>
      </c>
      <c r="V3782" s="1" cm="1">
        <f t="array" ref="V3782">INDEX($O$4:$O$20,U3782)</f>
        <v>47471</v>
      </c>
      <c r="W3782" s="1" t="e" cm="1">
        <f t="array" ref="W3782">INDEX($O$4:$O$20,U3782+1)</f>
        <v>#REF!</v>
      </c>
      <c r="X3782" t="e" cm="1">
        <f t="array" ref="X3782">(W3782-T3782)/(W3782-V3782)*INDEX($Q$4:$Q$20,U3782)+(T3782-V3782)/(W3782-V3782)*INDEX($Q$4:$Q$20,U3782+1)</f>
        <v>#REF!</v>
      </c>
      <c r="Y3782" t="e">
        <f t="shared" si="383"/>
        <v>#REF!</v>
      </c>
      <c r="Z3782" t="e">
        <f t="shared" si="384"/>
        <v>#REF!</v>
      </c>
      <c r="AA3782" t="e">
        <f t="shared" si="385"/>
        <v>#REF!</v>
      </c>
      <c r="AB3782" t="e">
        <f t="shared" ref="AB3782:AB3845" si="387">AB3781/(1+AA3781/360)</f>
        <v>#REF!</v>
      </c>
    </row>
    <row r="3783" spans="19:28">
      <c r="S3783">
        <v>3779</v>
      </c>
      <c r="T3783" s="1">
        <f t="shared" si="386"/>
        <v>49787</v>
      </c>
      <c r="U3783">
        <f t="shared" si="382"/>
        <v>17</v>
      </c>
      <c r="V3783" s="1" cm="1">
        <f t="array" ref="V3783">INDEX($O$4:$O$20,U3783)</f>
        <v>47471</v>
      </c>
      <c r="W3783" s="1" t="e" cm="1">
        <f t="array" ref="W3783">INDEX($O$4:$O$20,U3783+1)</f>
        <v>#REF!</v>
      </c>
      <c r="X3783" t="e" cm="1">
        <f t="array" ref="X3783">(W3783-T3783)/(W3783-V3783)*INDEX($Q$4:$Q$20,U3783)+(T3783-V3783)/(W3783-V3783)*INDEX($Q$4:$Q$20,U3783+1)</f>
        <v>#REF!</v>
      </c>
      <c r="Y3783" t="e">
        <f t="shared" si="383"/>
        <v>#REF!</v>
      </c>
      <c r="Z3783" t="e">
        <f t="shared" si="384"/>
        <v>#REF!</v>
      </c>
      <c r="AA3783" t="e">
        <f t="shared" si="385"/>
        <v>#REF!</v>
      </c>
      <c r="AB3783" t="e">
        <f t="shared" si="387"/>
        <v>#REF!</v>
      </c>
    </row>
    <row r="3784" spans="19:28">
      <c r="S3784">
        <v>3780</v>
      </c>
      <c r="T3784" s="1">
        <f t="shared" si="386"/>
        <v>49788</v>
      </c>
      <c r="U3784">
        <f t="shared" si="382"/>
        <v>17</v>
      </c>
      <c r="V3784" s="1" cm="1">
        <f t="array" ref="V3784">INDEX($O$4:$O$20,U3784)</f>
        <v>47471</v>
      </c>
      <c r="W3784" s="1" t="e" cm="1">
        <f t="array" ref="W3784">INDEX($O$4:$O$20,U3784+1)</f>
        <v>#REF!</v>
      </c>
      <c r="X3784" t="e" cm="1">
        <f t="array" ref="X3784">(W3784-T3784)/(W3784-V3784)*INDEX($Q$4:$Q$20,U3784)+(T3784-V3784)/(W3784-V3784)*INDEX($Q$4:$Q$20,U3784+1)</f>
        <v>#REF!</v>
      </c>
      <c r="Y3784" t="e">
        <f t="shared" si="383"/>
        <v>#REF!</v>
      </c>
      <c r="Z3784" t="e">
        <f t="shared" si="384"/>
        <v>#REF!</v>
      </c>
      <c r="AA3784" t="e">
        <f t="shared" si="385"/>
        <v>#REF!</v>
      </c>
      <c r="AB3784" t="e">
        <f t="shared" si="387"/>
        <v>#REF!</v>
      </c>
    </row>
    <row r="3785" spans="19:28">
      <c r="S3785">
        <v>3781</v>
      </c>
      <c r="T3785" s="1">
        <f t="shared" si="386"/>
        <v>49789</v>
      </c>
      <c r="U3785">
        <f t="shared" si="382"/>
        <v>17</v>
      </c>
      <c r="V3785" s="1" cm="1">
        <f t="array" ref="V3785">INDEX($O$4:$O$20,U3785)</f>
        <v>47471</v>
      </c>
      <c r="W3785" s="1" t="e" cm="1">
        <f t="array" ref="W3785">INDEX($O$4:$O$20,U3785+1)</f>
        <v>#REF!</v>
      </c>
      <c r="X3785" t="e" cm="1">
        <f t="array" ref="X3785">(W3785-T3785)/(W3785-V3785)*INDEX($Q$4:$Q$20,U3785)+(T3785-V3785)/(W3785-V3785)*INDEX($Q$4:$Q$20,U3785+1)</f>
        <v>#REF!</v>
      </c>
      <c r="Y3785" t="e">
        <f t="shared" si="383"/>
        <v>#REF!</v>
      </c>
      <c r="Z3785" t="e">
        <f t="shared" si="384"/>
        <v>#REF!</v>
      </c>
      <c r="AA3785" t="e">
        <f t="shared" si="385"/>
        <v>#REF!</v>
      </c>
      <c r="AB3785" t="e">
        <f t="shared" si="387"/>
        <v>#REF!</v>
      </c>
    </row>
    <row r="3786" spans="19:28">
      <c r="S3786">
        <v>3782</v>
      </c>
      <c r="T3786" s="1">
        <f t="shared" si="386"/>
        <v>49790</v>
      </c>
      <c r="U3786">
        <f t="shared" si="382"/>
        <v>17</v>
      </c>
      <c r="V3786" s="1" cm="1">
        <f t="array" ref="V3786">INDEX($O$4:$O$20,U3786)</f>
        <v>47471</v>
      </c>
      <c r="W3786" s="1" t="e" cm="1">
        <f t="array" ref="W3786">INDEX($O$4:$O$20,U3786+1)</f>
        <v>#REF!</v>
      </c>
      <c r="X3786" t="e" cm="1">
        <f t="array" ref="X3786">(W3786-T3786)/(W3786-V3786)*INDEX($Q$4:$Q$20,U3786)+(T3786-V3786)/(W3786-V3786)*INDEX($Q$4:$Q$20,U3786+1)</f>
        <v>#REF!</v>
      </c>
      <c r="Y3786" t="e">
        <f t="shared" si="383"/>
        <v>#REF!</v>
      </c>
      <c r="Z3786" t="e">
        <f t="shared" si="384"/>
        <v>#REF!</v>
      </c>
      <c r="AA3786" t="e">
        <f t="shared" si="385"/>
        <v>#REF!</v>
      </c>
      <c r="AB3786" t="e">
        <f t="shared" si="387"/>
        <v>#REF!</v>
      </c>
    </row>
    <row r="3787" spans="19:28">
      <c r="S3787">
        <v>3783</v>
      </c>
      <c r="T3787" s="1">
        <f t="shared" si="386"/>
        <v>49791</v>
      </c>
      <c r="U3787">
        <f t="shared" si="382"/>
        <v>17</v>
      </c>
      <c r="V3787" s="1" cm="1">
        <f t="array" ref="V3787">INDEX($O$4:$O$20,U3787)</f>
        <v>47471</v>
      </c>
      <c r="W3787" s="1" t="e" cm="1">
        <f t="array" ref="W3787">INDEX($O$4:$O$20,U3787+1)</f>
        <v>#REF!</v>
      </c>
      <c r="X3787" t="e" cm="1">
        <f t="array" ref="X3787">(W3787-T3787)/(W3787-V3787)*INDEX($Q$4:$Q$20,U3787)+(T3787-V3787)/(W3787-V3787)*INDEX($Q$4:$Q$20,U3787+1)</f>
        <v>#REF!</v>
      </c>
      <c r="Y3787" t="e">
        <f t="shared" si="383"/>
        <v>#REF!</v>
      </c>
      <c r="Z3787" t="e">
        <f t="shared" si="384"/>
        <v>#REF!</v>
      </c>
      <c r="AA3787" t="e">
        <f t="shared" si="385"/>
        <v>#REF!</v>
      </c>
      <c r="AB3787" t="e">
        <f t="shared" si="387"/>
        <v>#REF!</v>
      </c>
    </row>
    <row r="3788" spans="19:28">
      <c r="S3788">
        <v>3784</v>
      </c>
      <c r="T3788" s="1">
        <f t="shared" si="386"/>
        <v>49792</v>
      </c>
      <c r="U3788">
        <f t="shared" si="382"/>
        <v>17</v>
      </c>
      <c r="V3788" s="1" cm="1">
        <f t="array" ref="V3788">INDEX($O$4:$O$20,U3788)</f>
        <v>47471</v>
      </c>
      <c r="W3788" s="1" t="e" cm="1">
        <f t="array" ref="W3788">INDEX($O$4:$O$20,U3788+1)</f>
        <v>#REF!</v>
      </c>
      <c r="X3788" t="e" cm="1">
        <f t="array" ref="X3788">(W3788-T3788)/(W3788-V3788)*INDEX($Q$4:$Q$20,U3788)+(T3788-V3788)/(W3788-V3788)*INDEX($Q$4:$Q$20,U3788+1)</f>
        <v>#REF!</v>
      </c>
      <c r="Y3788" t="e">
        <f t="shared" si="383"/>
        <v>#REF!</v>
      </c>
      <c r="Z3788" t="e">
        <f t="shared" si="384"/>
        <v>#REF!</v>
      </c>
      <c r="AA3788" t="e">
        <f t="shared" si="385"/>
        <v>#REF!</v>
      </c>
      <c r="AB3788" t="e">
        <f t="shared" si="387"/>
        <v>#REF!</v>
      </c>
    </row>
    <row r="3789" spans="19:28">
      <c r="S3789">
        <v>3785</v>
      </c>
      <c r="T3789" s="1">
        <f t="shared" si="386"/>
        <v>49793</v>
      </c>
      <c r="U3789">
        <f t="shared" si="382"/>
        <v>17</v>
      </c>
      <c r="V3789" s="1" cm="1">
        <f t="array" ref="V3789">INDEX($O$4:$O$20,U3789)</f>
        <v>47471</v>
      </c>
      <c r="W3789" s="1" t="e" cm="1">
        <f t="array" ref="W3789">INDEX($O$4:$O$20,U3789+1)</f>
        <v>#REF!</v>
      </c>
      <c r="X3789" t="e" cm="1">
        <f t="array" ref="X3789">(W3789-T3789)/(W3789-V3789)*INDEX($Q$4:$Q$20,U3789)+(T3789-V3789)/(W3789-V3789)*INDEX($Q$4:$Q$20,U3789+1)</f>
        <v>#REF!</v>
      </c>
      <c r="Y3789" t="e">
        <f t="shared" si="383"/>
        <v>#REF!</v>
      </c>
      <c r="Z3789" t="e">
        <f t="shared" si="384"/>
        <v>#REF!</v>
      </c>
      <c r="AA3789" t="e">
        <f t="shared" si="385"/>
        <v>#REF!</v>
      </c>
      <c r="AB3789" t="e">
        <f t="shared" si="387"/>
        <v>#REF!</v>
      </c>
    </row>
    <row r="3790" spans="19:28">
      <c r="S3790">
        <v>3786</v>
      </c>
      <c r="T3790" s="1">
        <f t="shared" si="386"/>
        <v>49794</v>
      </c>
      <c r="U3790">
        <f t="shared" si="382"/>
        <v>17</v>
      </c>
      <c r="V3790" s="1" cm="1">
        <f t="array" ref="V3790">INDEX($O$4:$O$20,U3790)</f>
        <v>47471</v>
      </c>
      <c r="W3790" s="1" t="e" cm="1">
        <f t="array" ref="W3790">INDEX($O$4:$O$20,U3790+1)</f>
        <v>#REF!</v>
      </c>
      <c r="X3790" t="e" cm="1">
        <f t="array" ref="X3790">(W3790-T3790)/(W3790-V3790)*INDEX($Q$4:$Q$20,U3790)+(T3790-V3790)/(W3790-V3790)*INDEX($Q$4:$Q$20,U3790+1)</f>
        <v>#REF!</v>
      </c>
      <c r="Y3790" t="e">
        <f t="shared" si="383"/>
        <v>#REF!</v>
      </c>
      <c r="Z3790" t="e">
        <f t="shared" si="384"/>
        <v>#REF!</v>
      </c>
      <c r="AA3790" t="e">
        <f t="shared" si="385"/>
        <v>#REF!</v>
      </c>
      <c r="AB3790" t="e">
        <f t="shared" si="387"/>
        <v>#REF!</v>
      </c>
    </row>
    <row r="3791" spans="19:28">
      <c r="S3791">
        <v>3787</v>
      </c>
      <c r="T3791" s="1">
        <f t="shared" si="386"/>
        <v>49795</v>
      </c>
      <c r="U3791">
        <f t="shared" si="382"/>
        <v>17</v>
      </c>
      <c r="V3791" s="1" cm="1">
        <f t="array" ref="V3791">INDEX($O$4:$O$20,U3791)</f>
        <v>47471</v>
      </c>
      <c r="W3791" s="1" t="e" cm="1">
        <f t="array" ref="W3791">INDEX($O$4:$O$20,U3791+1)</f>
        <v>#REF!</v>
      </c>
      <c r="X3791" t="e" cm="1">
        <f t="array" ref="X3791">(W3791-T3791)/(W3791-V3791)*INDEX($Q$4:$Q$20,U3791)+(T3791-V3791)/(W3791-V3791)*INDEX($Q$4:$Q$20,U3791+1)</f>
        <v>#REF!</v>
      </c>
      <c r="Y3791" t="e">
        <f t="shared" si="383"/>
        <v>#REF!</v>
      </c>
      <c r="Z3791" t="e">
        <f t="shared" si="384"/>
        <v>#REF!</v>
      </c>
      <c r="AA3791" t="e">
        <f t="shared" si="385"/>
        <v>#REF!</v>
      </c>
      <c r="AB3791" t="e">
        <f t="shared" si="387"/>
        <v>#REF!</v>
      </c>
    </row>
    <row r="3792" spans="19:28">
      <c r="S3792">
        <v>3788</v>
      </c>
      <c r="T3792" s="1">
        <f t="shared" si="386"/>
        <v>49796</v>
      </c>
      <c r="U3792">
        <f t="shared" si="382"/>
        <v>17</v>
      </c>
      <c r="V3792" s="1" cm="1">
        <f t="array" ref="V3792">INDEX($O$4:$O$20,U3792)</f>
        <v>47471</v>
      </c>
      <c r="W3792" s="1" t="e" cm="1">
        <f t="array" ref="W3792">INDEX($O$4:$O$20,U3792+1)</f>
        <v>#REF!</v>
      </c>
      <c r="X3792" t="e" cm="1">
        <f t="array" ref="X3792">(W3792-T3792)/(W3792-V3792)*INDEX($Q$4:$Q$20,U3792)+(T3792-V3792)/(W3792-V3792)*INDEX($Q$4:$Q$20,U3792+1)</f>
        <v>#REF!</v>
      </c>
      <c r="Y3792" t="e">
        <f t="shared" si="383"/>
        <v>#REF!</v>
      </c>
      <c r="Z3792" t="e">
        <f t="shared" si="384"/>
        <v>#REF!</v>
      </c>
      <c r="AA3792" t="e">
        <f t="shared" si="385"/>
        <v>#REF!</v>
      </c>
      <c r="AB3792" t="e">
        <f t="shared" si="387"/>
        <v>#REF!</v>
      </c>
    </row>
    <row r="3793" spans="19:28">
      <c r="S3793">
        <v>3789</v>
      </c>
      <c r="T3793" s="1">
        <f t="shared" si="386"/>
        <v>49797</v>
      </c>
      <c r="U3793">
        <f t="shared" si="382"/>
        <v>17</v>
      </c>
      <c r="V3793" s="1" cm="1">
        <f t="array" ref="V3793">INDEX($O$4:$O$20,U3793)</f>
        <v>47471</v>
      </c>
      <c r="W3793" s="1" t="e" cm="1">
        <f t="array" ref="W3793">INDEX($O$4:$O$20,U3793+1)</f>
        <v>#REF!</v>
      </c>
      <c r="X3793" t="e" cm="1">
        <f t="array" ref="X3793">(W3793-T3793)/(W3793-V3793)*INDEX($Q$4:$Q$20,U3793)+(T3793-V3793)/(W3793-V3793)*INDEX($Q$4:$Q$20,U3793+1)</f>
        <v>#REF!</v>
      </c>
      <c r="Y3793" t="e">
        <f t="shared" si="383"/>
        <v>#REF!</v>
      </c>
      <c r="Z3793" t="e">
        <f t="shared" si="384"/>
        <v>#REF!</v>
      </c>
      <c r="AA3793" t="e">
        <f t="shared" si="385"/>
        <v>#REF!</v>
      </c>
      <c r="AB3793" t="e">
        <f t="shared" si="387"/>
        <v>#REF!</v>
      </c>
    </row>
    <row r="3794" spans="19:28">
      <c r="S3794">
        <v>3790</v>
      </c>
      <c r="T3794" s="1">
        <f t="shared" si="386"/>
        <v>49798</v>
      </c>
      <c r="U3794">
        <f t="shared" si="382"/>
        <v>17</v>
      </c>
      <c r="V3794" s="1" cm="1">
        <f t="array" ref="V3794">INDEX($O$4:$O$20,U3794)</f>
        <v>47471</v>
      </c>
      <c r="W3794" s="1" t="e" cm="1">
        <f t="array" ref="W3794">INDEX($O$4:$O$20,U3794+1)</f>
        <v>#REF!</v>
      </c>
      <c r="X3794" t="e" cm="1">
        <f t="array" ref="X3794">(W3794-T3794)/(W3794-V3794)*INDEX($Q$4:$Q$20,U3794)+(T3794-V3794)/(W3794-V3794)*INDEX($Q$4:$Q$20,U3794+1)</f>
        <v>#REF!</v>
      </c>
      <c r="Y3794" t="e">
        <f t="shared" si="383"/>
        <v>#REF!</v>
      </c>
      <c r="Z3794" t="e">
        <f t="shared" si="384"/>
        <v>#REF!</v>
      </c>
      <c r="AA3794" t="e">
        <f t="shared" si="385"/>
        <v>#REF!</v>
      </c>
      <c r="AB3794" t="e">
        <f t="shared" si="387"/>
        <v>#REF!</v>
      </c>
    </row>
    <row r="3795" spans="19:28">
      <c r="S3795">
        <v>3791</v>
      </c>
      <c r="T3795" s="1">
        <f t="shared" si="386"/>
        <v>49799</v>
      </c>
      <c r="U3795">
        <f t="shared" si="382"/>
        <v>17</v>
      </c>
      <c r="V3795" s="1" cm="1">
        <f t="array" ref="V3795">INDEX($O$4:$O$20,U3795)</f>
        <v>47471</v>
      </c>
      <c r="W3795" s="1" t="e" cm="1">
        <f t="array" ref="W3795">INDEX($O$4:$O$20,U3795+1)</f>
        <v>#REF!</v>
      </c>
      <c r="X3795" t="e" cm="1">
        <f t="array" ref="X3795">(W3795-T3795)/(W3795-V3795)*INDEX($Q$4:$Q$20,U3795)+(T3795-V3795)/(W3795-V3795)*INDEX($Q$4:$Q$20,U3795+1)</f>
        <v>#REF!</v>
      </c>
      <c r="Y3795" t="e">
        <f t="shared" si="383"/>
        <v>#REF!</v>
      </c>
      <c r="Z3795" t="e">
        <f t="shared" si="384"/>
        <v>#REF!</v>
      </c>
      <c r="AA3795" t="e">
        <f t="shared" si="385"/>
        <v>#REF!</v>
      </c>
      <c r="AB3795" t="e">
        <f t="shared" si="387"/>
        <v>#REF!</v>
      </c>
    </row>
    <row r="3796" spans="19:28">
      <c r="S3796">
        <v>3792</v>
      </c>
      <c r="T3796" s="1">
        <f t="shared" si="386"/>
        <v>49800</v>
      </c>
      <c r="U3796">
        <f t="shared" si="382"/>
        <v>17</v>
      </c>
      <c r="V3796" s="1" cm="1">
        <f t="array" ref="V3796">INDEX($O$4:$O$20,U3796)</f>
        <v>47471</v>
      </c>
      <c r="W3796" s="1" t="e" cm="1">
        <f t="array" ref="W3796">INDEX($O$4:$O$20,U3796+1)</f>
        <v>#REF!</v>
      </c>
      <c r="X3796" t="e" cm="1">
        <f t="array" ref="X3796">(W3796-T3796)/(W3796-V3796)*INDEX($Q$4:$Q$20,U3796)+(T3796-V3796)/(W3796-V3796)*INDEX($Q$4:$Q$20,U3796+1)</f>
        <v>#REF!</v>
      </c>
      <c r="Y3796" t="e">
        <f t="shared" si="383"/>
        <v>#REF!</v>
      </c>
      <c r="Z3796" t="e">
        <f t="shared" si="384"/>
        <v>#REF!</v>
      </c>
      <c r="AA3796" t="e">
        <f t="shared" si="385"/>
        <v>#REF!</v>
      </c>
      <c r="AB3796" t="e">
        <f t="shared" si="387"/>
        <v>#REF!</v>
      </c>
    </row>
    <row r="3797" spans="19:28">
      <c r="S3797">
        <v>3793</v>
      </c>
      <c r="T3797" s="1">
        <f t="shared" si="386"/>
        <v>49801</v>
      </c>
      <c r="U3797">
        <f t="shared" si="382"/>
        <v>17</v>
      </c>
      <c r="V3797" s="1" cm="1">
        <f t="array" ref="V3797">INDEX($O$4:$O$20,U3797)</f>
        <v>47471</v>
      </c>
      <c r="W3797" s="1" t="e" cm="1">
        <f t="array" ref="W3797">INDEX($O$4:$O$20,U3797+1)</f>
        <v>#REF!</v>
      </c>
      <c r="X3797" t="e" cm="1">
        <f t="array" ref="X3797">(W3797-T3797)/(W3797-V3797)*INDEX($Q$4:$Q$20,U3797)+(T3797-V3797)/(W3797-V3797)*INDEX($Q$4:$Q$20,U3797+1)</f>
        <v>#REF!</v>
      </c>
      <c r="Y3797" t="e">
        <f t="shared" si="383"/>
        <v>#REF!</v>
      </c>
      <c r="Z3797" t="e">
        <f t="shared" si="384"/>
        <v>#REF!</v>
      </c>
      <c r="AA3797" t="e">
        <f t="shared" si="385"/>
        <v>#REF!</v>
      </c>
      <c r="AB3797" t="e">
        <f t="shared" si="387"/>
        <v>#REF!</v>
      </c>
    </row>
    <row r="3798" spans="19:28">
      <c r="S3798">
        <v>3794</v>
      </c>
      <c r="T3798" s="1">
        <f t="shared" si="386"/>
        <v>49802</v>
      </c>
      <c r="U3798">
        <f t="shared" si="382"/>
        <v>17</v>
      </c>
      <c r="V3798" s="1" cm="1">
        <f t="array" ref="V3798">INDEX($O$4:$O$20,U3798)</f>
        <v>47471</v>
      </c>
      <c r="W3798" s="1" t="e" cm="1">
        <f t="array" ref="W3798">INDEX($O$4:$O$20,U3798+1)</f>
        <v>#REF!</v>
      </c>
      <c r="X3798" t="e" cm="1">
        <f t="array" ref="X3798">(W3798-T3798)/(W3798-V3798)*INDEX($Q$4:$Q$20,U3798)+(T3798-V3798)/(W3798-V3798)*INDEX($Q$4:$Q$20,U3798+1)</f>
        <v>#REF!</v>
      </c>
      <c r="Y3798" t="e">
        <f t="shared" si="383"/>
        <v>#REF!</v>
      </c>
      <c r="Z3798" t="e">
        <f t="shared" si="384"/>
        <v>#REF!</v>
      </c>
      <c r="AA3798" t="e">
        <f t="shared" si="385"/>
        <v>#REF!</v>
      </c>
      <c r="AB3798" t="e">
        <f t="shared" si="387"/>
        <v>#REF!</v>
      </c>
    </row>
    <row r="3799" spans="19:28">
      <c r="S3799">
        <v>3795</v>
      </c>
      <c r="T3799" s="1">
        <f t="shared" si="386"/>
        <v>49803</v>
      </c>
      <c r="U3799">
        <f t="shared" si="382"/>
        <v>17</v>
      </c>
      <c r="V3799" s="1" cm="1">
        <f t="array" ref="V3799">INDEX($O$4:$O$20,U3799)</f>
        <v>47471</v>
      </c>
      <c r="W3799" s="1" t="e" cm="1">
        <f t="array" ref="W3799">INDEX($O$4:$O$20,U3799+1)</f>
        <v>#REF!</v>
      </c>
      <c r="X3799" t="e" cm="1">
        <f t="array" ref="X3799">(W3799-T3799)/(W3799-V3799)*INDEX($Q$4:$Q$20,U3799)+(T3799-V3799)/(W3799-V3799)*INDEX($Q$4:$Q$20,U3799+1)</f>
        <v>#REF!</v>
      </c>
      <c r="Y3799" t="e">
        <f t="shared" si="383"/>
        <v>#REF!</v>
      </c>
      <c r="Z3799" t="e">
        <f t="shared" si="384"/>
        <v>#REF!</v>
      </c>
      <c r="AA3799" t="e">
        <f t="shared" si="385"/>
        <v>#REF!</v>
      </c>
      <c r="AB3799" t="e">
        <f t="shared" si="387"/>
        <v>#REF!</v>
      </c>
    </row>
    <row r="3800" spans="19:28">
      <c r="S3800">
        <v>3796</v>
      </c>
      <c r="T3800" s="1">
        <f t="shared" si="386"/>
        <v>49804</v>
      </c>
      <c r="U3800">
        <f t="shared" si="382"/>
        <v>17</v>
      </c>
      <c r="V3800" s="1" cm="1">
        <f t="array" ref="V3800">INDEX($O$4:$O$20,U3800)</f>
        <v>47471</v>
      </c>
      <c r="W3800" s="1" t="e" cm="1">
        <f t="array" ref="W3800">INDEX($O$4:$O$20,U3800+1)</f>
        <v>#REF!</v>
      </c>
      <c r="X3800" t="e" cm="1">
        <f t="array" ref="X3800">(W3800-T3800)/(W3800-V3800)*INDEX($Q$4:$Q$20,U3800)+(T3800-V3800)/(W3800-V3800)*INDEX($Q$4:$Q$20,U3800+1)</f>
        <v>#REF!</v>
      </c>
      <c r="Y3800" t="e">
        <f t="shared" si="383"/>
        <v>#REF!</v>
      </c>
      <c r="Z3800" t="e">
        <f t="shared" si="384"/>
        <v>#REF!</v>
      </c>
      <c r="AA3800" t="e">
        <f t="shared" si="385"/>
        <v>#REF!</v>
      </c>
      <c r="AB3800" t="e">
        <f t="shared" si="387"/>
        <v>#REF!</v>
      </c>
    </row>
    <row r="3801" spans="19:28">
      <c r="S3801">
        <v>3797</v>
      </c>
      <c r="T3801" s="1">
        <f t="shared" si="386"/>
        <v>49805</v>
      </c>
      <c r="U3801">
        <f t="shared" si="382"/>
        <v>17</v>
      </c>
      <c r="V3801" s="1" cm="1">
        <f t="array" ref="V3801">INDEX($O$4:$O$20,U3801)</f>
        <v>47471</v>
      </c>
      <c r="W3801" s="1" t="e" cm="1">
        <f t="array" ref="W3801">INDEX($O$4:$O$20,U3801+1)</f>
        <v>#REF!</v>
      </c>
      <c r="X3801" t="e" cm="1">
        <f t="array" ref="X3801">(W3801-T3801)/(W3801-V3801)*INDEX($Q$4:$Q$20,U3801)+(T3801-V3801)/(W3801-V3801)*INDEX($Q$4:$Q$20,U3801+1)</f>
        <v>#REF!</v>
      </c>
      <c r="Y3801" t="e">
        <f t="shared" si="383"/>
        <v>#REF!</v>
      </c>
      <c r="Z3801" t="e">
        <f t="shared" si="384"/>
        <v>#REF!</v>
      </c>
      <c r="AA3801" t="e">
        <f t="shared" si="385"/>
        <v>#REF!</v>
      </c>
      <c r="AB3801" t="e">
        <f t="shared" si="387"/>
        <v>#REF!</v>
      </c>
    </row>
    <row r="3802" spans="19:28">
      <c r="S3802">
        <v>3798</v>
      </c>
      <c r="T3802" s="1">
        <f t="shared" si="386"/>
        <v>49806</v>
      </c>
      <c r="U3802">
        <f t="shared" si="382"/>
        <v>17</v>
      </c>
      <c r="V3802" s="1" cm="1">
        <f t="array" ref="V3802">INDEX($O$4:$O$20,U3802)</f>
        <v>47471</v>
      </c>
      <c r="W3802" s="1" t="e" cm="1">
        <f t="array" ref="W3802">INDEX($O$4:$O$20,U3802+1)</f>
        <v>#REF!</v>
      </c>
      <c r="X3802" t="e" cm="1">
        <f t="array" ref="X3802">(W3802-T3802)/(W3802-V3802)*INDEX($Q$4:$Q$20,U3802)+(T3802-V3802)/(W3802-V3802)*INDEX($Q$4:$Q$20,U3802+1)</f>
        <v>#REF!</v>
      </c>
      <c r="Y3802" t="e">
        <f t="shared" si="383"/>
        <v>#REF!</v>
      </c>
      <c r="Z3802" t="e">
        <f t="shared" si="384"/>
        <v>#REF!</v>
      </c>
      <c r="AA3802" t="e">
        <f t="shared" si="385"/>
        <v>#REF!</v>
      </c>
      <c r="AB3802" t="e">
        <f t="shared" si="387"/>
        <v>#REF!</v>
      </c>
    </row>
    <row r="3803" spans="19:28">
      <c r="S3803">
        <v>3799</v>
      </c>
      <c r="T3803" s="1">
        <f t="shared" si="386"/>
        <v>49807</v>
      </c>
      <c r="U3803">
        <f t="shared" si="382"/>
        <v>17</v>
      </c>
      <c r="V3803" s="1" cm="1">
        <f t="array" ref="V3803">INDEX($O$4:$O$20,U3803)</f>
        <v>47471</v>
      </c>
      <c r="W3803" s="1" t="e" cm="1">
        <f t="array" ref="W3803">INDEX($O$4:$O$20,U3803+1)</f>
        <v>#REF!</v>
      </c>
      <c r="X3803" t="e" cm="1">
        <f t="array" ref="X3803">(W3803-T3803)/(W3803-V3803)*INDEX($Q$4:$Q$20,U3803)+(T3803-V3803)/(W3803-V3803)*INDEX($Q$4:$Q$20,U3803+1)</f>
        <v>#REF!</v>
      </c>
      <c r="Y3803" t="e">
        <f t="shared" si="383"/>
        <v>#REF!</v>
      </c>
      <c r="Z3803" t="e">
        <f t="shared" si="384"/>
        <v>#REF!</v>
      </c>
      <c r="AA3803" t="e">
        <f t="shared" si="385"/>
        <v>#REF!</v>
      </c>
      <c r="AB3803" t="e">
        <f t="shared" si="387"/>
        <v>#REF!</v>
      </c>
    </row>
    <row r="3804" spans="19:28">
      <c r="S3804">
        <v>3800</v>
      </c>
      <c r="T3804" s="1">
        <f t="shared" si="386"/>
        <v>49808</v>
      </c>
      <c r="U3804">
        <f t="shared" si="382"/>
        <v>17</v>
      </c>
      <c r="V3804" s="1" cm="1">
        <f t="array" ref="V3804">INDEX($O$4:$O$20,U3804)</f>
        <v>47471</v>
      </c>
      <c r="W3804" s="1" t="e" cm="1">
        <f t="array" ref="W3804">INDEX($O$4:$O$20,U3804+1)</f>
        <v>#REF!</v>
      </c>
      <c r="X3804" t="e" cm="1">
        <f t="array" ref="X3804">(W3804-T3804)/(W3804-V3804)*INDEX($Q$4:$Q$20,U3804)+(T3804-V3804)/(W3804-V3804)*INDEX($Q$4:$Q$20,U3804+1)</f>
        <v>#REF!</v>
      </c>
      <c r="Y3804" t="e">
        <f t="shared" si="383"/>
        <v>#REF!</v>
      </c>
      <c r="Z3804" t="e">
        <f t="shared" si="384"/>
        <v>#REF!</v>
      </c>
      <c r="AA3804" t="e">
        <f t="shared" si="385"/>
        <v>#REF!</v>
      </c>
      <c r="AB3804" t="e">
        <f t="shared" si="387"/>
        <v>#REF!</v>
      </c>
    </row>
    <row r="3805" spans="19:28">
      <c r="S3805">
        <v>3801</v>
      </c>
      <c r="T3805" s="1">
        <f t="shared" si="386"/>
        <v>49809</v>
      </c>
      <c r="U3805">
        <f t="shared" si="382"/>
        <v>17</v>
      </c>
      <c r="V3805" s="1" cm="1">
        <f t="array" ref="V3805">INDEX($O$4:$O$20,U3805)</f>
        <v>47471</v>
      </c>
      <c r="W3805" s="1" t="e" cm="1">
        <f t="array" ref="W3805">INDEX($O$4:$O$20,U3805+1)</f>
        <v>#REF!</v>
      </c>
      <c r="X3805" t="e" cm="1">
        <f t="array" ref="X3805">(W3805-T3805)/(W3805-V3805)*INDEX($Q$4:$Q$20,U3805)+(T3805-V3805)/(W3805-V3805)*INDEX($Q$4:$Q$20,U3805+1)</f>
        <v>#REF!</v>
      </c>
      <c r="Y3805" t="e">
        <f t="shared" si="383"/>
        <v>#REF!</v>
      </c>
      <c r="Z3805" t="e">
        <f t="shared" si="384"/>
        <v>#REF!</v>
      </c>
      <c r="AA3805" t="e">
        <f t="shared" si="385"/>
        <v>#REF!</v>
      </c>
      <c r="AB3805" t="e">
        <f t="shared" si="387"/>
        <v>#REF!</v>
      </c>
    </row>
    <row r="3806" spans="19:28">
      <c r="S3806">
        <v>3802</v>
      </c>
      <c r="T3806" s="1">
        <f t="shared" si="386"/>
        <v>49810</v>
      </c>
      <c r="U3806">
        <f t="shared" si="382"/>
        <v>17</v>
      </c>
      <c r="V3806" s="1" cm="1">
        <f t="array" ref="V3806">INDEX($O$4:$O$20,U3806)</f>
        <v>47471</v>
      </c>
      <c r="W3806" s="1" t="e" cm="1">
        <f t="array" ref="W3806">INDEX($O$4:$O$20,U3806+1)</f>
        <v>#REF!</v>
      </c>
      <c r="X3806" t="e" cm="1">
        <f t="array" ref="X3806">(W3806-T3806)/(W3806-V3806)*INDEX($Q$4:$Q$20,U3806)+(T3806-V3806)/(W3806-V3806)*INDEX($Q$4:$Q$20,U3806+1)</f>
        <v>#REF!</v>
      </c>
      <c r="Y3806" t="e">
        <f t="shared" si="383"/>
        <v>#REF!</v>
      </c>
      <c r="Z3806" t="e">
        <f t="shared" si="384"/>
        <v>#REF!</v>
      </c>
      <c r="AA3806" t="e">
        <f t="shared" si="385"/>
        <v>#REF!</v>
      </c>
      <c r="AB3806" t="e">
        <f t="shared" si="387"/>
        <v>#REF!</v>
      </c>
    </row>
    <row r="3807" spans="19:28">
      <c r="S3807">
        <v>3803</v>
      </c>
      <c r="T3807" s="1">
        <f t="shared" si="386"/>
        <v>49811</v>
      </c>
      <c r="U3807">
        <f t="shared" si="382"/>
        <v>17</v>
      </c>
      <c r="V3807" s="1" cm="1">
        <f t="array" ref="V3807">INDEX($O$4:$O$20,U3807)</f>
        <v>47471</v>
      </c>
      <c r="W3807" s="1" t="e" cm="1">
        <f t="array" ref="W3807">INDEX($O$4:$O$20,U3807+1)</f>
        <v>#REF!</v>
      </c>
      <c r="X3807" t="e" cm="1">
        <f t="array" ref="X3807">(W3807-T3807)/(W3807-V3807)*INDEX($Q$4:$Q$20,U3807)+(T3807-V3807)/(W3807-V3807)*INDEX($Q$4:$Q$20,U3807+1)</f>
        <v>#REF!</v>
      </c>
      <c r="Y3807" t="e">
        <f t="shared" si="383"/>
        <v>#REF!</v>
      </c>
      <c r="Z3807" t="e">
        <f t="shared" si="384"/>
        <v>#REF!</v>
      </c>
      <c r="AA3807" t="e">
        <f t="shared" si="385"/>
        <v>#REF!</v>
      </c>
      <c r="AB3807" t="e">
        <f t="shared" si="387"/>
        <v>#REF!</v>
      </c>
    </row>
    <row r="3808" spans="19:28">
      <c r="S3808">
        <v>3804</v>
      </c>
      <c r="T3808" s="1">
        <f t="shared" si="386"/>
        <v>49812</v>
      </c>
      <c r="U3808">
        <f t="shared" si="382"/>
        <v>17</v>
      </c>
      <c r="V3808" s="1" cm="1">
        <f t="array" ref="V3808">INDEX($O$4:$O$20,U3808)</f>
        <v>47471</v>
      </c>
      <c r="W3808" s="1" t="e" cm="1">
        <f t="array" ref="W3808">INDEX($O$4:$O$20,U3808+1)</f>
        <v>#REF!</v>
      </c>
      <c r="X3808" t="e" cm="1">
        <f t="array" ref="X3808">(W3808-T3808)/(W3808-V3808)*INDEX($Q$4:$Q$20,U3808)+(T3808-V3808)/(W3808-V3808)*INDEX($Q$4:$Q$20,U3808+1)</f>
        <v>#REF!</v>
      </c>
      <c r="Y3808" t="e">
        <f t="shared" si="383"/>
        <v>#REF!</v>
      </c>
      <c r="Z3808" t="e">
        <f t="shared" si="384"/>
        <v>#REF!</v>
      </c>
      <c r="AA3808" t="e">
        <f t="shared" si="385"/>
        <v>#REF!</v>
      </c>
      <c r="AB3808" t="e">
        <f t="shared" si="387"/>
        <v>#REF!</v>
      </c>
    </row>
    <row r="3809" spans="19:28">
      <c r="S3809">
        <v>3805</v>
      </c>
      <c r="T3809" s="1">
        <f t="shared" si="386"/>
        <v>49813</v>
      </c>
      <c r="U3809">
        <f t="shared" si="382"/>
        <v>17</v>
      </c>
      <c r="V3809" s="1" cm="1">
        <f t="array" ref="V3809">INDEX($O$4:$O$20,U3809)</f>
        <v>47471</v>
      </c>
      <c r="W3809" s="1" t="e" cm="1">
        <f t="array" ref="W3809">INDEX($O$4:$O$20,U3809+1)</f>
        <v>#REF!</v>
      </c>
      <c r="X3809" t="e" cm="1">
        <f t="array" ref="X3809">(W3809-T3809)/(W3809-V3809)*INDEX($Q$4:$Q$20,U3809)+(T3809-V3809)/(W3809-V3809)*INDEX($Q$4:$Q$20,U3809+1)</f>
        <v>#REF!</v>
      </c>
      <c r="Y3809" t="e">
        <f t="shared" si="383"/>
        <v>#REF!</v>
      </c>
      <c r="Z3809" t="e">
        <f t="shared" si="384"/>
        <v>#REF!</v>
      </c>
      <c r="AA3809" t="e">
        <f t="shared" si="385"/>
        <v>#REF!</v>
      </c>
      <c r="AB3809" t="e">
        <f t="shared" si="387"/>
        <v>#REF!</v>
      </c>
    </row>
    <row r="3810" spans="19:28">
      <c r="S3810">
        <v>3806</v>
      </c>
      <c r="T3810" s="1">
        <f t="shared" si="386"/>
        <v>49814</v>
      </c>
      <c r="U3810">
        <f t="shared" si="382"/>
        <v>17</v>
      </c>
      <c r="V3810" s="1" cm="1">
        <f t="array" ref="V3810">INDEX($O$4:$O$20,U3810)</f>
        <v>47471</v>
      </c>
      <c r="W3810" s="1" t="e" cm="1">
        <f t="array" ref="W3810">INDEX($O$4:$O$20,U3810+1)</f>
        <v>#REF!</v>
      </c>
      <c r="X3810" t="e" cm="1">
        <f t="array" ref="X3810">(W3810-T3810)/(W3810-V3810)*INDEX($Q$4:$Q$20,U3810)+(T3810-V3810)/(W3810-V3810)*INDEX($Q$4:$Q$20,U3810+1)</f>
        <v>#REF!</v>
      </c>
      <c r="Y3810" t="e">
        <f t="shared" si="383"/>
        <v>#REF!</v>
      </c>
      <c r="Z3810" t="e">
        <f t="shared" si="384"/>
        <v>#REF!</v>
      </c>
      <c r="AA3810" t="e">
        <f t="shared" si="385"/>
        <v>#REF!</v>
      </c>
      <c r="AB3810" t="e">
        <f t="shared" si="387"/>
        <v>#REF!</v>
      </c>
    </row>
    <row r="3811" spans="19:28">
      <c r="S3811">
        <v>3807</v>
      </c>
      <c r="T3811" s="1">
        <f t="shared" si="386"/>
        <v>49815</v>
      </c>
      <c r="U3811">
        <f t="shared" si="382"/>
        <v>17</v>
      </c>
      <c r="V3811" s="1" cm="1">
        <f t="array" ref="V3811">INDEX($O$4:$O$20,U3811)</f>
        <v>47471</v>
      </c>
      <c r="W3811" s="1" t="e" cm="1">
        <f t="array" ref="W3811">INDEX($O$4:$O$20,U3811+1)</f>
        <v>#REF!</v>
      </c>
      <c r="X3811" t="e" cm="1">
        <f t="array" ref="X3811">(W3811-T3811)/(W3811-V3811)*INDEX($Q$4:$Q$20,U3811)+(T3811-V3811)/(W3811-V3811)*INDEX($Q$4:$Q$20,U3811+1)</f>
        <v>#REF!</v>
      </c>
      <c r="Y3811" t="e">
        <f t="shared" si="383"/>
        <v>#REF!</v>
      </c>
      <c r="Z3811" t="e">
        <f t="shared" si="384"/>
        <v>#REF!</v>
      </c>
      <c r="AA3811" t="e">
        <f t="shared" si="385"/>
        <v>#REF!</v>
      </c>
      <c r="AB3811" t="e">
        <f t="shared" si="387"/>
        <v>#REF!</v>
      </c>
    </row>
    <row r="3812" spans="19:28">
      <c r="S3812">
        <v>3808</v>
      </c>
      <c r="T3812" s="1">
        <f t="shared" si="386"/>
        <v>49816</v>
      </c>
      <c r="U3812">
        <f t="shared" si="382"/>
        <v>17</v>
      </c>
      <c r="V3812" s="1" cm="1">
        <f t="array" ref="V3812">INDEX($O$4:$O$20,U3812)</f>
        <v>47471</v>
      </c>
      <c r="W3812" s="1" t="e" cm="1">
        <f t="array" ref="W3812">INDEX($O$4:$O$20,U3812+1)</f>
        <v>#REF!</v>
      </c>
      <c r="X3812" t="e" cm="1">
        <f t="array" ref="X3812">(W3812-T3812)/(W3812-V3812)*INDEX($Q$4:$Q$20,U3812)+(T3812-V3812)/(W3812-V3812)*INDEX($Q$4:$Q$20,U3812+1)</f>
        <v>#REF!</v>
      </c>
      <c r="Y3812" t="e">
        <f t="shared" si="383"/>
        <v>#REF!</v>
      </c>
      <c r="Z3812" t="e">
        <f t="shared" si="384"/>
        <v>#REF!</v>
      </c>
      <c r="AA3812" t="e">
        <f t="shared" si="385"/>
        <v>#REF!</v>
      </c>
      <c r="AB3812" t="e">
        <f t="shared" si="387"/>
        <v>#REF!</v>
      </c>
    </row>
    <row r="3813" spans="19:28">
      <c r="S3813">
        <v>3809</v>
      </c>
      <c r="T3813" s="1">
        <f t="shared" si="386"/>
        <v>49817</v>
      </c>
      <c r="U3813">
        <f t="shared" si="382"/>
        <v>17</v>
      </c>
      <c r="V3813" s="1" cm="1">
        <f t="array" ref="V3813">INDEX($O$4:$O$20,U3813)</f>
        <v>47471</v>
      </c>
      <c r="W3813" s="1" t="e" cm="1">
        <f t="array" ref="W3813">INDEX($O$4:$O$20,U3813+1)</f>
        <v>#REF!</v>
      </c>
      <c r="X3813" t="e" cm="1">
        <f t="array" ref="X3813">(W3813-T3813)/(W3813-V3813)*INDEX($Q$4:$Q$20,U3813)+(T3813-V3813)/(W3813-V3813)*INDEX($Q$4:$Q$20,U3813+1)</f>
        <v>#REF!</v>
      </c>
      <c r="Y3813" t="e">
        <f t="shared" si="383"/>
        <v>#REF!</v>
      </c>
      <c r="Z3813" t="e">
        <f t="shared" si="384"/>
        <v>#REF!</v>
      </c>
      <c r="AA3813" t="e">
        <f t="shared" si="385"/>
        <v>#REF!</v>
      </c>
      <c r="AB3813" t="e">
        <f t="shared" si="387"/>
        <v>#REF!</v>
      </c>
    </row>
    <row r="3814" spans="19:28">
      <c r="S3814">
        <v>3810</v>
      </c>
      <c r="T3814" s="1">
        <f t="shared" si="386"/>
        <v>49818</v>
      </c>
      <c r="U3814">
        <f t="shared" si="382"/>
        <v>17</v>
      </c>
      <c r="V3814" s="1" cm="1">
        <f t="array" ref="V3814">INDEX($O$4:$O$20,U3814)</f>
        <v>47471</v>
      </c>
      <c r="W3814" s="1" t="e" cm="1">
        <f t="array" ref="W3814">INDEX($O$4:$O$20,U3814+1)</f>
        <v>#REF!</v>
      </c>
      <c r="X3814" t="e" cm="1">
        <f t="array" ref="X3814">(W3814-T3814)/(W3814-V3814)*INDEX($Q$4:$Q$20,U3814)+(T3814-V3814)/(W3814-V3814)*INDEX($Q$4:$Q$20,U3814+1)</f>
        <v>#REF!</v>
      </c>
      <c r="Y3814" t="e">
        <f t="shared" si="383"/>
        <v>#REF!</v>
      </c>
      <c r="Z3814" t="e">
        <f t="shared" si="384"/>
        <v>#REF!</v>
      </c>
      <c r="AA3814" t="e">
        <f t="shared" si="385"/>
        <v>#REF!</v>
      </c>
      <c r="AB3814" t="e">
        <f t="shared" si="387"/>
        <v>#REF!</v>
      </c>
    </row>
    <row r="3815" spans="19:28">
      <c r="S3815">
        <v>3811</v>
      </c>
      <c r="T3815" s="1">
        <f t="shared" si="386"/>
        <v>49819</v>
      </c>
      <c r="U3815">
        <f t="shared" si="382"/>
        <v>17</v>
      </c>
      <c r="V3815" s="1" cm="1">
        <f t="array" ref="V3815">INDEX($O$4:$O$20,U3815)</f>
        <v>47471</v>
      </c>
      <c r="W3815" s="1" t="e" cm="1">
        <f t="array" ref="W3815">INDEX($O$4:$O$20,U3815+1)</f>
        <v>#REF!</v>
      </c>
      <c r="X3815" t="e" cm="1">
        <f t="array" ref="X3815">(W3815-T3815)/(W3815-V3815)*INDEX($Q$4:$Q$20,U3815)+(T3815-V3815)/(W3815-V3815)*INDEX($Q$4:$Q$20,U3815+1)</f>
        <v>#REF!</v>
      </c>
      <c r="Y3815" t="e">
        <f t="shared" si="383"/>
        <v>#REF!</v>
      </c>
      <c r="Z3815" t="e">
        <f t="shared" si="384"/>
        <v>#REF!</v>
      </c>
      <c r="AA3815" t="e">
        <f t="shared" si="385"/>
        <v>#REF!</v>
      </c>
      <c r="AB3815" t="e">
        <f t="shared" si="387"/>
        <v>#REF!</v>
      </c>
    </row>
    <row r="3816" spans="19:28">
      <c r="S3816">
        <v>3812</v>
      </c>
      <c r="T3816" s="1">
        <f t="shared" si="386"/>
        <v>49820</v>
      </c>
      <c r="U3816">
        <f t="shared" si="382"/>
        <v>17</v>
      </c>
      <c r="V3816" s="1" cm="1">
        <f t="array" ref="V3816">INDEX($O$4:$O$20,U3816)</f>
        <v>47471</v>
      </c>
      <c r="W3816" s="1" t="e" cm="1">
        <f t="array" ref="W3816">INDEX($O$4:$O$20,U3816+1)</f>
        <v>#REF!</v>
      </c>
      <c r="X3816" t="e" cm="1">
        <f t="array" ref="X3816">(W3816-T3816)/(W3816-V3816)*INDEX($Q$4:$Q$20,U3816)+(T3816-V3816)/(W3816-V3816)*INDEX($Q$4:$Q$20,U3816+1)</f>
        <v>#REF!</v>
      </c>
      <c r="Y3816" t="e">
        <f t="shared" si="383"/>
        <v>#REF!</v>
      </c>
      <c r="Z3816" t="e">
        <f t="shared" si="384"/>
        <v>#REF!</v>
      </c>
      <c r="AA3816" t="e">
        <f t="shared" si="385"/>
        <v>#REF!</v>
      </c>
      <c r="AB3816" t="e">
        <f t="shared" si="387"/>
        <v>#REF!</v>
      </c>
    </row>
    <row r="3817" spans="19:28">
      <c r="S3817">
        <v>3813</v>
      </c>
      <c r="T3817" s="1">
        <f t="shared" si="386"/>
        <v>49821</v>
      </c>
      <c r="U3817">
        <f t="shared" si="382"/>
        <v>17</v>
      </c>
      <c r="V3817" s="1" cm="1">
        <f t="array" ref="V3817">INDEX($O$4:$O$20,U3817)</f>
        <v>47471</v>
      </c>
      <c r="W3817" s="1" t="e" cm="1">
        <f t="array" ref="W3817">INDEX($O$4:$O$20,U3817+1)</f>
        <v>#REF!</v>
      </c>
      <c r="X3817" t="e" cm="1">
        <f t="array" ref="X3817">(W3817-T3817)/(W3817-V3817)*INDEX($Q$4:$Q$20,U3817)+(T3817-V3817)/(W3817-V3817)*INDEX($Q$4:$Q$20,U3817+1)</f>
        <v>#REF!</v>
      </c>
      <c r="Y3817" t="e">
        <f t="shared" si="383"/>
        <v>#REF!</v>
      </c>
      <c r="Z3817" t="e">
        <f t="shared" si="384"/>
        <v>#REF!</v>
      </c>
      <c r="AA3817" t="e">
        <f t="shared" si="385"/>
        <v>#REF!</v>
      </c>
      <c r="AB3817" t="e">
        <f t="shared" si="387"/>
        <v>#REF!</v>
      </c>
    </row>
    <row r="3818" spans="19:28">
      <c r="S3818">
        <v>3814</v>
      </c>
      <c r="T3818" s="1">
        <f t="shared" si="386"/>
        <v>49822</v>
      </c>
      <c r="U3818">
        <f t="shared" si="382"/>
        <v>17</v>
      </c>
      <c r="V3818" s="1" cm="1">
        <f t="array" ref="V3818">INDEX($O$4:$O$20,U3818)</f>
        <v>47471</v>
      </c>
      <c r="W3818" s="1" t="e" cm="1">
        <f t="array" ref="W3818">INDEX($O$4:$O$20,U3818+1)</f>
        <v>#REF!</v>
      </c>
      <c r="X3818" t="e" cm="1">
        <f t="array" ref="X3818">(W3818-T3818)/(W3818-V3818)*INDEX($Q$4:$Q$20,U3818)+(T3818-V3818)/(W3818-V3818)*INDEX($Q$4:$Q$20,U3818+1)</f>
        <v>#REF!</v>
      </c>
      <c r="Y3818" t="e">
        <f t="shared" si="383"/>
        <v>#REF!</v>
      </c>
      <c r="Z3818" t="e">
        <f t="shared" si="384"/>
        <v>#REF!</v>
      </c>
      <c r="AA3818" t="e">
        <f t="shared" si="385"/>
        <v>#REF!</v>
      </c>
      <c r="AB3818" t="e">
        <f t="shared" si="387"/>
        <v>#REF!</v>
      </c>
    </row>
    <row r="3819" spans="19:28">
      <c r="S3819">
        <v>3815</v>
      </c>
      <c r="T3819" s="1">
        <f t="shared" si="386"/>
        <v>49823</v>
      </c>
      <c r="U3819">
        <f t="shared" si="382"/>
        <v>17</v>
      </c>
      <c r="V3819" s="1" cm="1">
        <f t="array" ref="V3819">INDEX($O$4:$O$20,U3819)</f>
        <v>47471</v>
      </c>
      <c r="W3819" s="1" t="e" cm="1">
        <f t="array" ref="W3819">INDEX($O$4:$O$20,U3819+1)</f>
        <v>#REF!</v>
      </c>
      <c r="X3819" t="e" cm="1">
        <f t="array" ref="X3819">(W3819-T3819)/(W3819-V3819)*INDEX($Q$4:$Q$20,U3819)+(T3819-V3819)/(W3819-V3819)*INDEX($Q$4:$Q$20,U3819+1)</f>
        <v>#REF!</v>
      </c>
      <c r="Y3819" t="e">
        <f t="shared" si="383"/>
        <v>#REF!</v>
      </c>
      <c r="Z3819" t="e">
        <f t="shared" si="384"/>
        <v>#REF!</v>
      </c>
      <c r="AA3819" t="e">
        <f t="shared" si="385"/>
        <v>#REF!</v>
      </c>
      <c r="AB3819" t="e">
        <f t="shared" si="387"/>
        <v>#REF!</v>
      </c>
    </row>
    <row r="3820" spans="19:28">
      <c r="S3820">
        <v>3816</v>
      </c>
      <c r="T3820" s="1">
        <f t="shared" si="386"/>
        <v>49824</v>
      </c>
      <c r="U3820">
        <f t="shared" si="382"/>
        <v>17</v>
      </c>
      <c r="V3820" s="1" cm="1">
        <f t="array" ref="V3820">INDEX($O$4:$O$20,U3820)</f>
        <v>47471</v>
      </c>
      <c r="W3820" s="1" t="e" cm="1">
        <f t="array" ref="W3820">INDEX($O$4:$O$20,U3820+1)</f>
        <v>#REF!</v>
      </c>
      <c r="X3820" t="e" cm="1">
        <f t="array" ref="X3820">(W3820-T3820)/(W3820-V3820)*INDEX($Q$4:$Q$20,U3820)+(T3820-V3820)/(W3820-V3820)*INDEX($Q$4:$Q$20,U3820+1)</f>
        <v>#REF!</v>
      </c>
      <c r="Y3820" t="e">
        <f t="shared" si="383"/>
        <v>#REF!</v>
      </c>
      <c r="Z3820" t="e">
        <f t="shared" si="384"/>
        <v>#REF!</v>
      </c>
      <c r="AA3820" t="e">
        <f t="shared" si="385"/>
        <v>#REF!</v>
      </c>
      <c r="AB3820" t="e">
        <f t="shared" si="387"/>
        <v>#REF!</v>
      </c>
    </row>
    <row r="3821" spans="19:28">
      <c r="S3821">
        <v>3817</v>
      </c>
      <c r="T3821" s="1">
        <f t="shared" si="386"/>
        <v>49825</v>
      </c>
      <c r="U3821">
        <f t="shared" si="382"/>
        <v>17</v>
      </c>
      <c r="V3821" s="1" cm="1">
        <f t="array" ref="V3821">INDEX($O$4:$O$20,U3821)</f>
        <v>47471</v>
      </c>
      <c r="W3821" s="1" t="e" cm="1">
        <f t="array" ref="W3821">INDEX($O$4:$O$20,U3821+1)</f>
        <v>#REF!</v>
      </c>
      <c r="X3821" t="e" cm="1">
        <f t="array" ref="X3821">(W3821-T3821)/(W3821-V3821)*INDEX($Q$4:$Q$20,U3821)+(T3821-V3821)/(W3821-V3821)*INDEX($Q$4:$Q$20,U3821+1)</f>
        <v>#REF!</v>
      </c>
      <c r="Y3821" t="e">
        <f t="shared" si="383"/>
        <v>#REF!</v>
      </c>
      <c r="Z3821" t="e">
        <f t="shared" si="384"/>
        <v>#REF!</v>
      </c>
      <c r="AA3821" t="e">
        <f t="shared" si="385"/>
        <v>#REF!</v>
      </c>
      <c r="AB3821" t="e">
        <f t="shared" si="387"/>
        <v>#REF!</v>
      </c>
    </row>
    <row r="3822" spans="19:28">
      <c r="S3822">
        <v>3818</v>
      </c>
      <c r="T3822" s="1">
        <f t="shared" si="386"/>
        <v>49826</v>
      </c>
      <c r="U3822">
        <f t="shared" si="382"/>
        <v>17</v>
      </c>
      <c r="V3822" s="1" cm="1">
        <f t="array" ref="V3822">INDEX($O$4:$O$20,U3822)</f>
        <v>47471</v>
      </c>
      <c r="W3822" s="1" t="e" cm="1">
        <f t="array" ref="W3822">INDEX($O$4:$O$20,U3822+1)</f>
        <v>#REF!</v>
      </c>
      <c r="X3822" t="e" cm="1">
        <f t="array" ref="X3822">(W3822-T3822)/(W3822-V3822)*INDEX($Q$4:$Q$20,U3822)+(T3822-V3822)/(W3822-V3822)*INDEX($Q$4:$Q$20,U3822+1)</f>
        <v>#REF!</v>
      </c>
      <c r="Y3822" t="e">
        <f t="shared" si="383"/>
        <v>#REF!</v>
      </c>
      <c r="Z3822" t="e">
        <f t="shared" si="384"/>
        <v>#REF!</v>
      </c>
      <c r="AA3822" t="e">
        <f t="shared" si="385"/>
        <v>#REF!</v>
      </c>
      <c r="AB3822" t="e">
        <f t="shared" si="387"/>
        <v>#REF!</v>
      </c>
    </row>
    <row r="3823" spans="19:28">
      <c r="S3823">
        <v>3819</v>
      </c>
      <c r="T3823" s="1">
        <f t="shared" si="386"/>
        <v>49827</v>
      </c>
      <c r="U3823">
        <f t="shared" si="382"/>
        <v>17</v>
      </c>
      <c r="V3823" s="1" cm="1">
        <f t="array" ref="V3823">INDEX($O$4:$O$20,U3823)</f>
        <v>47471</v>
      </c>
      <c r="W3823" s="1" t="e" cm="1">
        <f t="array" ref="W3823">INDEX($O$4:$O$20,U3823+1)</f>
        <v>#REF!</v>
      </c>
      <c r="X3823" t="e" cm="1">
        <f t="array" ref="X3823">(W3823-T3823)/(W3823-V3823)*INDEX($Q$4:$Q$20,U3823)+(T3823-V3823)/(W3823-V3823)*INDEX($Q$4:$Q$20,U3823+1)</f>
        <v>#REF!</v>
      </c>
      <c r="Y3823" t="e">
        <f t="shared" si="383"/>
        <v>#REF!</v>
      </c>
      <c r="Z3823" t="e">
        <f t="shared" si="384"/>
        <v>#REF!</v>
      </c>
      <c r="AA3823" t="e">
        <f t="shared" si="385"/>
        <v>#REF!</v>
      </c>
      <c r="AB3823" t="e">
        <f t="shared" si="387"/>
        <v>#REF!</v>
      </c>
    </row>
    <row r="3824" spans="19:28">
      <c r="S3824">
        <v>3820</v>
      </c>
      <c r="T3824" s="1">
        <f t="shared" si="386"/>
        <v>49828</v>
      </c>
      <c r="U3824">
        <f t="shared" si="382"/>
        <v>17</v>
      </c>
      <c r="V3824" s="1" cm="1">
        <f t="array" ref="V3824">INDEX($O$4:$O$20,U3824)</f>
        <v>47471</v>
      </c>
      <c r="W3824" s="1" t="e" cm="1">
        <f t="array" ref="W3824">INDEX($O$4:$O$20,U3824+1)</f>
        <v>#REF!</v>
      </c>
      <c r="X3824" t="e" cm="1">
        <f t="array" ref="X3824">(W3824-T3824)/(W3824-V3824)*INDEX($Q$4:$Q$20,U3824)+(T3824-V3824)/(W3824-V3824)*INDEX($Q$4:$Q$20,U3824+1)</f>
        <v>#REF!</v>
      </c>
      <c r="Y3824" t="e">
        <f t="shared" si="383"/>
        <v>#REF!</v>
      </c>
      <c r="Z3824" t="e">
        <f t="shared" si="384"/>
        <v>#REF!</v>
      </c>
      <c r="AA3824" t="e">
        <f t="shared" si="385"/>
        <v>#REF!</v>
      </c>
      <c r="AB3824" t="e">
        <f t="shared" si="387"/>
        <v>#REF!</v>
      </c>
    </row>
    <row r="3825" spans="19:28">
      <c r="S3825">
        <v>3821</v>
      </c>
      <c r="T3825" s="1">
        <f t="shared" si="386"/>
        <v>49829</v>
      </c>
      <c r="U3825">
        <f t="shared" si="382"/>
        <v>17</v>
      </c>
      <c r="V3825" s="1" cm="1">
        <f t="array" ref="V3825">INDEX($O$4:$O$20,U3825)</f>
        <v>47471</v>
      </c>
      <c r="W3825" s="1" t="e" cm="1">
        <f t="array" ref="W3825">INDEX($O$4:$O$20,U3825+1)</f>
        <v>#REF!</v>
      </c>
      <c r="X3825" t="e" cm="1">
        <f t="array" ref="X3825">(W3825-T3825)/(W3825-V3825)*INDEX($Q$4:$Q$20,U3825)+(T3825-V3825)/(W3825-V3825)*INDEX($Q$4:$Q$20,U3825+1)</f>
        <v>#REF!</v>
      </c>
      <c r="Y3825" t="e">
        <f t="shared" si="383"/>
        <v>#REF!</v>
      </c>
      <c r="Z3825" t="e">
        <f t="shared" si="384"/>
        <v>#REF!</v>
      </c>
      <c r="AA3825" t="e">
        <f t="shared" si="385"/>
        <v>#REF!</v>
      </c>
      <c r="AB3825" t="e">
        <f t="shared" si="387"/>
        <v>#REF!</v>
      </c>
    </row>
    <row r="3826" spans="19:28">
      <c r="S3826">
        <v>3822</v>
      </c>
      <c r="T3826" s="1">
        <f t="shared" si="386"/>
        <v>49830</v>
      </c>
      <c r="U3826">
        <f t="shared" si="382"/>
        <v>17</v>
      </c>
      <c r="V3826" s="1" cm="1">
        <f t="array" ref="V3826">INDEX($O$4:$O$20,U3826)</f>
        <v>47471</v>
      </c>
      <c r="W3826" s="1" t="e" cm="1">
        <f t="array" ref="W3826">INDEX($O$4:$O$20,U3826+1)</f>
        <v>#REF!</v>
      </c>
      <c r="X3826" t="e" cm="1">
        <f t="array" ref="X3826">(W3826-T3826)/(W3826-V3826)*INDEX($Q$4:$Q$20,U3826)+(T3826-V3826)/(W3826-V3826)*INDEX($Q$4:$Q$20,U3826+1)</f>
        <v>#REF!</v>
      </c>
      <c r="Y3826" t="e">
        <f t="shared" si="383"/>
        <v>#REF!</v>
      </c>
      <c r="Z3826" t="e">
        <f t="shared" si="384"/>
        <v>#REF!</v>
      </c>
      <c r="AA3826" t="e">
        <f t="shared" si="385"/>
        <v>#REF!</v>
      </c>
      <c r="AB3826" t="e">
        <f t="shared" si="387"/>
        <v>#REF!</v>
      </c>
    </row>
    <row r="3827" spans="19:28">
      <c r="S3827">
        <v>3823</v>
      </c>
      <c r="T3827" s="1">
        <f t="shared" si="386"/>
        <v>49831</v>
      </c>
      <c r="U3827">
        <f t="shared" si="382"/>
        <v>17</v>
      </c>
      <c r="V3827" s="1" cm="1">
        <f t="array" ref="V3827">INDEX($O$4:$O$20,U3827)</f>
        <v>47471</v>
      </c>
      <c r="W3827" s="1" t="e" cm="1">
        <f t="array" ref="W3827">INDEX($O$4:$O$20,U3827+1)</f>
        <v>#REF!</v>
      </c>
      <c r="X3827" t="e" cm="1">
        <f t="array" ref="X3827">(W3827-T3827)/(W3827-V3827)*INDEX($Q$4:$Q$20,U3827)+(T3827-V3827)/(W3827-V3827)*INDEX($Q$4:$Q$20,U3827+1)</f>
        <v>#REF!</v>
      </c>
      <c r="Y3827" t="e">
        <f t="shared" si="383"/>
        <v>#REF!</v>
      </c>
      <c r="Z3827" t="e">
        <f t="shared" si="384"/>
        <v>#REF!</v>
      </c>
      <c r="AA3827" t="e">
        <f t="shared" si="385"/>
        <v>#REF!</v>
      </c>
      <c r="AB3827" t="e">
        <f t="shared" si="387"/>
        <v>#REF!</v>
      </c>
    </row>
    <row r="3828" spans="19:28">
      <c r="S3828">
        <v>3824</v>
      </c>
      <c r="T3828" s="1">
        <f t="shared" si="386"/>
        <v>49832</v>
      </c>
      <c r="U3828">
        <f t="shared" si="382"/>
        <v>17</v>
      </c>
      <c r="V3828" s="1" cm="1">
        <f t="array" ref="V3828">INDEX($O$4:$O$20,U3828)</f>
        <v>47471</v>
      </c>
      <c r="W3828" s="1" t="e" cm="1">
        <f t="array" ref="W3828">INDEX($O$4:$O$20,U3828+1)</f>
        <v>#REF!</v>
      </c>
      <c r="X3828" t="e" cm="1">
        <f t="array" ref="X3828">(W3828-T3828)/(W3828-V3828)*INDEX($Q$4:$Q$20,U3828)+(T3828-V3828)/(W3828-V3828)*INDEX($Q$4:$Q$20,U3828+1)</f>
        <v>#REF!</v>
      </c>
      <c r="Y3828" t="e">
        <f t="shared" si="383"/>
        <v>#REF!</v>
      </c>
      <c r="Z3828" t="e">
        <f t="shared" si="384"/>
        <v>#REF!</v>
      </c>
      <c r="AA3828" t="e">
        <f t="shared" si="385"/>
        <v>#REF!</v>
      </c>
      <c r="AB3828" t="e">
        <f t="shared" si="387"/>
        <v>#REF!</v>
      </c>
    </row>
    <row r="3829" spans="19:28">
      <c r="S3829">
        <v>3825</v>
      </c>
      <c r="T3829" s="1">
        <f t="shared" si="386"/>
        <v>49833</v>
      </c>
      <c r="U3829">
        <f t="shared" si="382"/>
        <v>17</v>
      </c>
      <c r="V3829" s="1" cm="1">
        <f t="array" ref="V3829">INDEX($O$4:$O$20,U3829)</f>
        <v>47471</v>
      </c>
      <c r="W3829" s="1" t="e" cm="1">
        <f t="array" ref="W3829">INDEX($O$4:$O$20,U3829+1)</f>
        <v>#REF!</v>
      </c>
      <c r="X3829" t="e" cm="1">
        <f t="array" ref="X3829">(W3829-T3829)/(W3829-V3829)*INDEX($Q$4:$Q$20,U3829)+(T3829-V3829)/(W3829-V3829)*INDEX($Q$4:$Q$20,U3829+1)</f>
        <v>#REF!</v>
      </c>
      <c r="Y3829" t="e">
        <f t="shared" si="383"/>
        <v>#REF!</v>
      </c>
      <c r="Z3829" t="e">
        <f t="shared" si="384"/>
        <v>#REF!</v>
      </c>
      <c r="AA3829" t="e">
        <f t="shared" si="385"/>
        <v>#REF!</v>
      </c>
      <c r="AB3829" t="e">
        <f t="shared" si="387"/>
        <v>#REF!</v>
      </c>
    </row>
    <row r="3830" spans="19:28">
      <c r="S3830">
        <v>3826</v>
      </c>
      <c r="T3830" s="1">
        <f t="shared" si="386"/>
        <v>49834</v>
      </c>
      <c r="U3830">
        <f t="shared" si="382"/>
        <v>17</v>
      </c>
      <c r="V3830" s="1" cm="1">
        <f t="array" ref="V3830">INDEX($O$4:$O$20,U3830)</f>
        <v>47471</v>
      </c>
      <c r="W3830" s="1" t="e" cm="1">
        <f t="array" ref="W3830">INDEX($O$4:$O$20,U3830+1)</f>
        <v>#REF!</v>
      </c>
      <c r="X3830" t="e" cm="1">
        <f t="array" ref="X3830">(W3830-T3830)/(W3830-V3830)*INDEX($Q$4:$Q$20,U3830)+(T3830-V3830)/(W3830-V3830)*INDEX($Q$4:$Q$20,U3830+1)</f>
        <v>#REF!</v>
      </c>
      <c r="Y3830" t="e">
        <f t="shared" si="383"/>
        <v>#REF!</v>
      </c>
      <c r="Z3830" t="e">
        <f t="shared" si="384"/>
        <v>#REF!</v>
      </c>
      <c r="AA3830" t="e">
        <f t="shared" si="385"/>
        <v>#REF!</v>
      </c>
      <c r="AB3830" t="e">
        <f t="shared" si="387"/>
        <v>#REF!</v>
      </c>
    </row>
    <row r="3831" spans="19:28">
      <c r="S3831">
        <v>3827</v>
      </c>
      <c r="T3831" s="1">
        <f t="shared" si="386"/>
        <v>49835</v>
      </c>
      <c r="U3831">
        <f t="shared" si="382"/>
        <v>17</v>
      </c>
      <c r="V3831" s="1" cm="1">
        <f t="array" ref="V3831">INDEX($O$4:$O$20,U3831)</f>
        <v>47471</v>
      </c>
      <c r="W3831" s="1" t="e" cm="1">
        <f t="array" ref="W3831">INDEX($O$4:$O$20,U3831+1)</f>
        <v>#REF!</v>
      </c>
      <c r="X3831" t="e" cm="1">
        <f t="array" ref="X3831">(W3831-T3831)/(W3831-V3831)*INDEX($Q$4:$Q$20,U3831)+(T3831-V3831)/(W3831-V3831)*INDEX($Q$4:$Q$20,U3831+1)</f>
        <v>#REF!</v>
      </c>
      <c r="Y3831" t="e">
        <f t="shared" si="383"/>
        <v>#REF!</v>
      </c>
      <c r="Z3831" t="e">
        <f t="shared" si="384"/>
        <v>#REF!</v>
      </c>
      <c r="AA3831" t="e">
        <f t="shared" si="385"/>
        <v>#REF!</v>
      </c>
      <c r="AB3831" t="e">
        <f t="shared" si="387"/>
        <v>#REF!</v>
      </c>
    </row>
    <row r="3832" spans="19:28">
      <c r="S3832">
        <v>3828</v>
      </c>
      <c r="T3832" s="1">
        <f t="shared" si="386"/>
        <v>49836</v>
      </c>
      <c r="U3832">
        <f t="shared" si="382"/>
        <v>17</v>
      </c>
      <c r="V3832" s="1" cm="1">
        <f t="array" ref="V3832">INDEX($O$4:$O$20,U3832)</f>
        <v>47471</v>
      </c>
      <c r="W3832" s="1" t="e" cm="1">
        <f t="array" ref="W3832">INDEX($O$4:$O$20,U3832+1)</f>
        <v>#REF!</v>
      </c>
      <c r="X3832" t="e" cm="1">
        <f t="array" ref="X3832">(W3832-T3832)/(W3832-V3832)*INDEX($Q$4:$Q$20,U3832)+(T3832-V3832)/(W3832-V3832)*INDEX($Q$4:$Q$20,U3832+1)</f>
        <v>#REF!</v>
      </c>
      <c r="Y3832" t="e">
        <f t="shared" si="383"/>
        <v>#REF!</v>
      </c>
      <c r="Z3832" t="e">
        <f t="shared" si="384"/>
        <v>#REF!</v>
      </c>
      <c r="AA3832" t="e">
        <f t="shared" si="385"/>
        <v>#REF!</v>
      </c>
      <c r="AB3832" t="e">
        <f t="shared" si="387"/>
        <v>#REF!</v>
      </c>
    </row>
    <row r="3833" spans="19:28">
      <c r="S3833">
        <v>3829</v>
      </c>
      <c r="T3833" s="1">
        <f t="shared" si="386"/>
        <v>49837</v>
      </c>
      <c r="U3833">
        <f t="shared" si="382"/>
        <v>17</v>
      </c>
      <c r="V3833" s="1" cm="1">
        <f t="array" ref="V3833">INDEX($O$4:$O$20,U3833)</f>
        <v>47471</v>
      </c>
      <c r="W3833" s="1" t="e" cm="1">
        <f t="array" ref="W3833">INDEX($O$4:$O$20,U3833+1)</f>
        <v>#REF!</v>
      </c>
      <c r="X3833" t="e" cm="1">
        <f t="array" ref="X3833">(W3833-T3833)/(W3833-V3833)*INDEX($Q$4:$Q$20,U3833)+(T3833-V3833)/(W3833-V3833)*INDEX($Q$4:$Q$20,U3833+1)</f>
        <v>#REF!</v>
      </c>
      <c r="Y3833" t="e">
        <f t="shared" si="383"/>
        <v>#REF!</v>
      </c>
      <c r="Z3833" t="e">
        <f t="shared" si="384"/>
        <v>#REF!</v>
      </c>
      <c r="AA3833" t="e">
        <f t="shared" si="385"/>
        <v>#REF!</v>
      </c>
      <c r="AB3833" t="e">
        <f t="shared" si="387"/>
        <v>#REF!</v>
      </c>
    </row>
    <row r="3834" spans="19:28">
      <c r="S3834">
        <v>3830</v>
      </c>
      <c r="T3834" s="1">
        <f t="shared" si="386"/>
        <v>49838</v>
      </c>
      <c r="U3834">
        <f t="shared" si="382"/>
        <v>17</v>
      </c>
      <c r="V3834" s="1" cm="1">
        <f t="array" ref="V3834">INDEX($O$4:$O$20,U3834)</f>
        <v>47471</v>
      </c>
      <c r="W3834" s="1" t="e" cm="1">
        <f t="array" ref="W3834">INDEX($O$4:$O$20,U3834+1)</f>
        <v>#REF!</v>
      </c>
      <c r="X3834" t="e" cm="1">
        <f t="array" ref="X3834">(W3834-T3834)/(W3834-V3834)*INDEX($Q$4:$Q$20,U3834)+(T3834-V3834)/(W3834-V3834)*INDEX($Q$4:$Q$20,U3834+1)</f>
        <v>#REF!</v>
      </c>
      <c r="Y3834" t="e">
        <f t="shared" si="383"/>
        <v>#REF!</v>
      </c>
      <c r="Z3834" t="e">
        <f t="shared" si="384"/>
        <v>#REF!</v>
      </c>
      <c r="AA3834" t="e">
        <f t="shared" si="385"/>
        <v>#REF!</v>
      </c>
      <c r="AB3834" t="e">
        <f t="shared" si="387"/>
        <v>#REF!</v>
      </c>
    </row>
    <row r="3835" spans="19:28">
      <c r="S3835">
        <v>3831</v>
      </c>
      <c r="T3835" s="1">
        <f t="shared" si="386"/>
        <v>49839</v>
      </c>
      <c r="U3835">
        <f t="shared" si="382"/>
        <v>17</v>
      </c>
      <c r="V3835" s="1" cm="1">
        <f t="array" ref="V3835">INDEX($O$4:$O$20,U3835)</f>
        <v>47471</v>
      </c>
      <c r="W3835" s="1" t="e" cm="1">
        <f t="array" ref="W3835">INDEX($O$4:$O$20,U3835+1)</f>
        <v>#REF!</v>
      </c>
      <c r="X3835" t="e" cm="1">
        <f t="array" ref="X3835">(W3835-T3835)/(W3835-V3835)*INDEX($Q$4:$Q$20,U3835)+(T3835-V3835)/(W3835-V3835)*INDEX($Q$4:$Q$20,U3835+1)</f>
        <v>#REF!</v>
      </c>
      <c r="Y3835" t="e">
        <f t="shared" si="383"/>
        <v>#REF!</v>
      </c>
      <c r="Z3835" t="e">
        <f t="shared" si="384"/>
        <v>#REF!</v>
      </c>
      <c r="AA3835" t="e">
        <f t="shared" si="385"/>
        <v>#REF!</v>
      </c>
      <c r="AB3835" t="e">
        <f t="shared" si="387"/>
        <v>#REF!</v>
      </c>
    </row>
    <row r="3836" spans="19:28">
      <c r="S3836">
        <v>3832</v>
      </c>
      <c r="T3836" s="1">
        <f t="shared" si="386"/>
        <v>49840</v>
      </c>
      <c r="U3836">
        <f t="shared" si="382"/>
        <v>17</v>
      </c>
      <c r="V3836" s="1" cm="1">
        <f t="array" ref="V3836">INDEX($O$4:$O$20,U3836)</f>
        <v>47471</v>
      </c>
      <c r="W3836" s="1" t="e" cm="1">
        <f t="array" ref="W3836">INDEX($O$4:$O$20,U3836+1)</f>
        <v>#REF!</v>
      </c>
      <c r="X3836" t="e" cm="1">
        <f t="array" ref="X3836">(W3836-T3836)/(W3836-V3836)*INDEX($Q$4:$Q$20,U3836)+(T3836-V3836)/(W3836-V3836)*INDEX($Q$4:$Q$20,U3836+1)</f>
        <v>#REF!</v>
      </c>
      <c r="Y3836" t="e">
        <f t="shared" si="383"/>
        <v>#REF!</v>
      </c>
      <c r="Z3836" t="e">
        <f t="shared" si="384"/>
        <v>#REF!</v>
      </c>
      <c r="AA3836" t="e">
        <f t="shared" si="385"/>
        <v>#REF!</v>
      </c>
      <c r="AB3836" t="e">
        <f t="shared" si="387"/>
        <v>#REF!</v>
      </c>
    </row>
    <row r="3837" spans="19:28">
      <c r="S3837">
        <v>3833</v>
      </c>
      <c r="T3837" s="1">
        <f t="shared" si="386"/>
        <v>49841</v>
      </c>
      <c r="U3837">
        <f t="shared" si="382"/>
        <v>17</v>
      </c>
      <c r="V3837" s="1" cm="1">
        <f t="array" ref="V3837">INDEX($O$4:$O$20,U3837)</f>
        <v>47471</v>
      </c>
      <c r="W3837" s="1" t="e" cm="1">
        <f t="array" ref="W3837">INDEX($O$4:$O$20,U3837+1)</f>
        <v>#REF!</v>
      </c>
      <c r="X3837" t="e" cm="1">
        <f t="array" ref="X3837">(W3837-T3837)/(W3837-V3837)*INDEX($Q$4:$Q$20,U3837)+(T3837-V3837)/(W3837-V3837)*INDEX($Q$4:$Q$20,U3837+1)</f>
        <v>#REF!</v>
      </c>
      <c r="Y3837" t="e">
        <f t="shared" si="383"/>
        <v>#REF!</v>
      </c>
      <c r="Z3837" t="e">
        <f t="shared" si="384"/>
        <v>#REF!</v>
      </c>
      <c r="AA3837" t="e">
        <f t="shared" si="385"/>
        <v>#REF!</v>
      </c>
      <c r="AB3837" t="e">
        <f t="shared" si="387"/>
        <v>#REF!</v>
      </c>
    </row>
    <row r="3838" spans="19:28">
      <c r="S3838">
        <v>3834</v>
      </c>
      <c r="T3838" s="1">
        <f t="shared" si="386"/>
        <v>49842</v>
      </c>
      <c r="U3838">
        <f t="shared" si="382"/>
        <v>17</v>
      </c>
      <c r="V3838" s="1" cm="1">
        <f t="array" ref="V3838">INDEX($O$4:$O$20,U3838)</f>
        <v>47471</v>
      </c>
      <c r="W3838" s="1" t="e" cm="1">
        <f t="array" ref="W3838">INDEX($O$4:$O$20,U3838+1)</f>
        <v>#REF!</v>
      </c>
      <c r="X3838" t="e" cm="1">
        <f t="array" ref="X3838">(W3838-T3838)/(W3838-V3838)*INDEX($Q$4:$Q$20,U3838)+(T3838-V3838)/(W3838-V3838)*INDEX($Q$4:$Q$20,U3838+1)</f>
        <v>#REF!</v>
      </c>
      <c r="Y3838" t="e">
        <f t="shared" si="383"/>
        <v>#REF!</v>
      </c>
      <c r="Z3838" t="e">
        <f t="shared" si="384"/>
        <v>#REF!</v>
      </c>
      <c r="AA3838" t="e">
        <f t="shared" si="385"/>
        <v>#REF!</v>
      </c>
      <c r="AB3838" t="e">
        <f t="shared" si="387"/>
        <v>#REF!</v>
      </c>
    </row>
    <row r="3839" spans="19:28">
      <c r="S3839">
        <v>3835</v>
      </c>
      <c r="T3839" s="1">
        <f t="shared" si="386"/>
        <v>49843</v>
      </c>
      <c r="U3839">
        <f t="shared" si="382"/>
        <v>17</v>
      </c>
      <c r="V3839" s="1" cm="1">
        <f t="array" ref="V3839">INDEX($O$4:$O$20,U3839)</f>
        <v>47471</v>
      </c>
      <c r="W3839" s="1" t="e" cm="1">
        <f t="array" ref="W3839">INDEX($O$4:$O$20,U3839+1)</f>
        <v>#REF!</v>
      </c>
      <c r="X3839" t="e" cm="1">
        <f t="array" ref="X3839">(W3839-T3839)/(W3839-V3839)*INDEX($Q$4:$Q$20,U3839)+(T3839-V3839)/(W3839-V3839)*INDEX($Q$4:$Q$20,U3839+1)</f>
        <v>#REF!</v>
      </c>
      <c r="Y3839" t="e">
        <f t="shared" si="383"/>
        <v>#REF!</v>
      </c>
      <c r="Z3839" t="e">
        <f t="shared" si="384"/>
        <v>#REF!</v>
      </c>
      <c r="AA3839" t="e">
        <f t="shared" si="385"/>
        <v>#REF!</v>
      </c>
      <c r="AB3839" t="e">
        <f t="shared" si="387"/>
        <v>#REF!</v>
      </c>
    </row>
    <row r="3840" spans="19:28">
      <c r="S3840">
        <v>3836</v>
      </c>
      <c r="T3840" s="1">
        <f t="shared" si="386"/>
        <v>49844</v>
      </c>
      <c r="U3840">
        <f t="shared" si="382"/>
        <v>17</v>
      </c>
      <c r="V3840" s="1" cm="1">
        <f t="array" ref="V3840">INDEX($O$4:$O$20,U3840)</f>
        <v>47471</v>
      </c>
      <c r="W3840" s="1" t="e" cm="1">
        <f t="array" ref="W3840">INDEX($O$4:$O$20,U3840+1)</f>
        <v>#REF!</v>
      </c>
      <c r="X3840" t="e" cm="1">
        <f t="array" ref="X3840">(W3840-T3840)/(W3840-V3840)*INDEX($Q$4:$Q$20,U3840)+(T3840-V3840)/(W3840-V3840)*INDEX($Q$4:$Q$20,U3840+1)</f>
        <v>#REF!</v>
      </c>
      <c r="Y3840" t="e">
        <f t="shared" si="383"/>
        <v>#REF!</v>
      </c>
      <c r="Z3840" t="e">
        <f t="shared" si="384"/>
        <v>#REF!</v>
      </c>
      <c r="AA3840" t="e">
        <f t="shared" si="385"/>
        <v>#REF!</v>
      </c>
      <c r="AB3840" t="e">
        <f t="shared" si="387"/>
        <v>#REF!</v>
      </c>
    </row>
    <row r="3841" spans="19:28">
      <c r="S3841">
        <v>3837</v>
      </c>
      <c r="T3841" s="1">
        <f t="shared" si="386"/>
        <v>49845</v>
      </c>
      <c r="U3841">
        <f t="shared" si="382"/>
        <v>17</v>
      </c>
      <c r="V3841" s="1" cm="1">
        <f t="array" ref="V3841">INDEX($O$4:$O$20,U3841)</f>
        <v>47471</v>
      </c>
      <c r="W3841" s="1" t="e" cm="1">
        <f t="array" ref="W3841">INDEX($O$4:$O$20,U3841+1)</f>
        <v>#REF!</v>
      </c>
      <c r="X3841" t="e" cm="1">
        <f t="array" ref="X3841">(W3841-T3841)/(W3841-V3841)*INDEX($Q$4:$Q$20,U3841)+(T3841-V3841)/(W3841-V3841)*INDEX($Q$4:$Q$20,U3841+1)</f>
        <v>#REF!</v>
      </c>
      <c r="Y3841" t="e">
        <f t="shared" si="383"/>
        <v>#REF!</v>
      </c>
      <c r="Z3841" t="e">
        <f t="shared" si="384"/>
        <v>#REF!</v>
      </c>
      <c r="AA3841" t="e">
        <f t="shared" si="385"/>
        <v>#REF!</v>
      </c>
      <c r="AB3841" t="e">
        <f t="shared" si="387"/>
        <v>#REF!</v>
      </c>
    </row>
    <row r="3842" spans="19:28">
      <c r="S3842">
        <v>3838</v>
      </c>
      <c r="T3842" s="1">
        <f t="shared" si="386"/>
        <v>49846</v>
      </c>
      <c r="U3842">
        <f t="shared" si="382"/>
        <v>17</v>
      </c>
      <c r="V3842" s="1" cm="1">
        <f t="array" ref="V3842">INDEX($O$4:$O$20,U3842)</f>
        <v>47471</v>
      </c>
      <c r="W3842" s="1" t="e" cm="1">
        <f t="array" ref="W3842">INDEX($O$4:$O$20,U3842+1)</f>
        <v>#REF!</v>
      </c>
      <c r="X3842" t="e" cm="1">
        <f t="array" ref="X3842">(W3842-T3842)/(W3842-V3842)*INDEX($Q$4:$Q$20,U3842)+(T3842-V3842)/(W3842-V3842)*INDEX($Q$4:$Q$20,U3842+1)</f>
        <v>#REF!</v>
      </c>
      <c r="Y3842" t="e">
        <f t="shared" si="383"/>
        <v>#REF!</v>
      </c>
      <c r="Z3842" t="e">
        <f t="shared" si="384"/>
        <v>#REF!</v>
      </c>
      <c r="AA3842" t="e">
        <f t="shared" si="385"/>
        <v>#REF!</v>
      </c>
      <c r="AB3842" t="e">
        <f t="shared" si="387"/>
        <v>#REF!</v>
      </c>
    </row>
    <row r="3843" spans="19:28">
      <c r="S3843">
        <v>3839</v>
      </c>
      <c r="T3843" s="1">
        <f t="shared" si="386"/>
        <v>49847</v>
      </c>
      <c r="U3843">
        <f t="shared" si="382"/>
        <v>17</v>
      </c>
      <c r="V3843" s="1" cm="1">
        <f t="array" ref="V3843">INDEX($O$4:$O$20,U3843)</f>
        <v>47471</v>
      </c>
      <c r="W3843" s="1" t="e" cm="1">
        <f t="array" ref="W3843">INDEX($O$4:$O$20,U3843+1)</f>
        <v>#REF!</v>
      </c>
      <c r="X3843" t="e" cm="1">
        <f t="array" ref="X3843">(W3843-T3843)/(W3843-V3843)*INDEX($Q$4:$Q$20,U3843)+(T3843-V3843)/(W3843-V3843)*INDEX($Q$4:$Q$20,U3843+1)</f>
        <v>#REF!</v>
      </c>
      <c r="Y3843" t="e">
        <f t="shared" si="383"/>
        <v>#REF!</v>
      </c>
      <c r="Z3843" t="e">
        <f t="shared" si="384"/>
        <v>#REF!</v>
      </c>
      <c r="AA3843" t="e">
        <f t="shared" si="385"/>
        <v>#REF!</v>
      </c>
      <c r="AB3843" t="e">
        <f t="shared" si="387"/>
        <v>#REF!</v>
      </c>
    </row>
    <row r="3844" spans="19:28">
      <c r="S3844">
        <v>3840</v>
      </c>
      <c r="T3844" s="1">
        <f t="shared" si="386"/>
        <v>49848</v>
      </c>
      <c r="U3844">
        <f t="shared" si="382"/>
        <v>17</v>
      </c>
      <c r="V3844" s="1" cm="1">
        <f t="array" ref="V3844">INDEX($O$4:$O$20,U3844)</f>
        <v>47471</v>
      </c>
      <c r="W3844" s="1" t="e" cm="1">
        <f t="array" ref="W3844">INDEX($O$4:$O$20,U3844+1)</f>
        <v>#REF!</v>
      </c>
      <c r="X3844" t="e" cm="1">
        <f t="array" ref="X3844">(W3844-T3844)/(W3844-V3844)*INDEX($Q$4:$Q$20,U3844)+(T3844-V3844)/(W3844-V3844)*INDEX($Q$4:$Q$20,U3844+1)</f>
        <v>#REF!</v>
      </c>
      <c r="Y3844" t="e">
        <f t="shared" si="383"/>
        <v>#REF!</v>
      </c>
      <c r="Z3844" t="e">
        <f t="shared" si="384"/>
        <v>#REF!</v>
      </c>
      <c r="AA3844" t="e">
        <f t="shared" si="385"/>
        <v>#REF!</v>
      </c>
      <c r="AB3844" t="e">
        <f t="shared" si="387"/>
        <v>#REF!</v>
      </c>
    </row>
    <row r="3845" spans="19:28">
      <c r="S3845">
        <v>3841</v>
      </c>
      <c r="T3845" s="1">
        <f t="shared" si="386"/>
        <v>49849</v>
      </c>
      <c r="U3845">
        <f t="shared" ref="U3845:U3908" si="388">MATCH(T3845,$O$4:$O$20,1)</f>
        <v>17</v>
      </c>
      <c r="V3845" s="1" cm="1">
        <f t="array" ref="V3845">INDEX($O$4:$O$20,U3845)</f>
        <v>47471</v>
      </c>
      <c r="W3845" s="1" t="e" cm="1">
        <f t="array" ref="W3845">INDEX($O$4:$O$20,U3845+1)</f>
        <v>#REF!</v>
      </c>
      <c r="X3845" t="e" cm="1">
        <f t="array" ref="X3845">(W3845-T3845)/(W3845-V3845)*INDEX($Q$4:$Q$20,U3845)+(T3845-V3845)/(W3845-V3845)*INDEX($Q$4:$Q$20,U3845+1)</f>
        <v>#REF!</v>
      </c>
      <c r="Y3845" t="e">
        <f t="shared" ref="Y3845:Y3908" si="389">EXP(X3845)</f>
        <v>#REF!</v>
      </c>
      <c r="Z3845" t="e">
        <f t="shared" ref="Z3845:Z3908" si="390">(Y3845/Y3846-1)*360</f>
        <v>#REF!</v>
      </c>
      <c r="AA3845" t="e">
        <f t="shared" ref="AA3845:AA3908" si="391">Z3845-0.0006</f>
        <v>#REF!</v>
      </c>
      <c r="AB3845" t="e">
        <f t="shared" si="387"/>
        <v>#REF!</v>
      </c>
    </row>
    <row r="3846" spans="19:28">
      <c r="S3846">
        <v>3842</v>
      </c>
      <c r="T3846" s="1">
        <f t="shared" ref="T3846:T3909" si="392">T3845+1</f>
        <v>49850</v>
      </c>
      <c r="U3846">
        <f t="shared" si="388"/>
        <v>17</v>
      </c>
      <c r="V3846" s="1" cm="1">
        <f t="array" ref="V3846">INDEX($O$4:$O$20,U3846)</f>
        <v>47471</v>
      </c>
      <c r="W3846" s="1" t="e" cm="1">
        <f t="array" ref="W3846">INDEX($O$4:$O$20,U3846+1)</f>
        <v>#REF!</v>
      </c>
      <c r="X3846" t="e" cm="1">
        <f t="array" ref="X3846">(W3846-T3846)/(W3846-V3846)*INDEX($Q$4:$Q$20,U3846)+(T3846-V3846)/(W3846-V3846)*INDEX($Q$4:$Q$20,U3846+1)</f>
        <v>#REF!</v>
      </c>
      <c r="Y3846" t="e">
        <f t="shared" si="389"/>
        <v>#REF!</v>
      </c>
      <c r="Z3846" t="e">
        <f t="shared" si="390"/>
        <v>#REF!</v>
      </c>
      <c r="AA3846" t="e">
        <f t="shared" si="391"/>
        <v>#REF!</v>
      </c>
      <c r="AB3846" t="e">
        <f t="shared" ref="AB3846:AB3909" si="393">AB3845/(1+AA3845/360)</f>
        <v>#REF!</v>
      </c>
    </row>
    <row r="3847" spans="19:28">
      <c r="S3847">
        <v>3843</v>
      </c>
      <c r="T3847" s="1">
        <f t="shared" si="392"/>
        <v>49851</v>
      </c>
      <c r="U3847">
        <f t="shared" si="388"/>
        <v>17</v>
      </c>
      <c r="V3847" s="1" cm="1">
        <f t="array" ref="V3847">INDEX($O$4:$O$20,U3847)</f>
        <v>47471</v>
      </c>
      <c r="W3847" s="1" t="e" cm="1">
        <f t="array" ref="W3847">INDEX($O$4:$O$20,U3847+1)</f>
        <v>#REF!</v>
      </c>
      <c r="X3847" t="e" cm="1">
        <f t="array" ref="X3847">(W3847-T3847)/(W3847-V3847)*INDEX($Q$4:$Q$20,U3847)+(T3847-V3847)/(W3847-V3847)*INDEX($Q$4:$Q$20,U3847+1)</f>
        <v>#REF!</v>
      </c>
      <c r="Y3847" t="e">
        <f t="shared" si="389"/>
        <v>#REF!</v>
      </c>
      <c r="Z3847" t="e">
        <f t="shared" si="390"/>
        <v>#REF!</v>
      </c>
      <c r="AA3847" t="e">
        <f t="shared" si="391"/>
        <v>#REF!</v>
      </c>
      <c r="AB3847" t="e">
        <f t="shared" si="393"/>
        <v>#REF!</v>
      </c>
    </row>
    <row r="3848" spans="19:28">
      <c r="S3848">
        <v>3844</v>
      </c>
      <c r="T3848" s="1">
        <f t="shared" si="392"/>
        <v>49852</v>
      </c>
      <c r="U3848">
        <f t="shared" si="388"/>
        <v>17</v>
      </c>
      <c r="V3848" s="1" cm="1">
        <f t="array" ref="V3848">INDEX($O$4:$O$20,U3848)</f>
        <v>47471</v>
      </c>
      <c r="W3848" s="1" t="e" cm="1">
        <f t="array" ref="W3848">INDEX($O$4:$O$20,U3848+1)</f>
        <v>#REF!</v>
      </c>
      <c r="X3848" t="e" cm="1">
        <f t="array" ref="X3848">(W3848-T3848)/(W3848-V3848)*INDEX($Q$4:$Q$20,U3848)+(T3848-V3848)/(W3848-V3848)*INDEX($Q$4:$Q$20,U3848+1)</f>
        <v>#REF!</v>
      </c>
      <c r="Y3848" t="e">
        <f t="shared" si="389"/>
        <v>#REF!</v>
      </c>
      <c r="Z3848" t="e">
        <f t="shared" si="390"/>
        <v>#REF!</v>
      </c>
      <c r="AA3848" t="e">
        <f t="shared" si="391"/>
        <v>#REF!</v>
      </c>
      <c r="AB3848" t="e">
        <f t="shared" si="393"/>
        <v>#REF!</v>
      </c>
    </row>
    <row r="3849" spans="19:28">
      <c r="S3849">
        <v>3845</v>
      </c>
      <c r="T3849" s="1">
        <f t="shared" si="392"/>
        <v>49853</v>
      </c>
      <c r="U3849">
        <f t="shared" si="388"/>
        <v>17</v>
      </c>
      <c r="V3849" s="1" cm="1">
        <f t="array" ref="V3849">INDEX($O$4:$O$20,U3849)</f>
        <v>47471</v>
      </c>
      <c r="W3849" s="1" t="e" cm="1">
        <f t="array" ref="W3849">INDEX($O$4:$O$20,U3849+1)</f>
        <v>#REF!</v>
      </c>
      <c r="X3849" t="e" cm="1">
        <f t="array" ref="X3849">(W3849-T3849)/(W3849-V3849)*INDEX($Q$4:$Q$20,U3849)+(T3849-V3849)/(W3849-V3849)*INDEX($Q$4:$Q$20,U3849+1)</f>
        <v>#REF!</v>
      </c>
      <c r="Y3849" t="e">
        <f t="shared" si="389"/>
        <v>#REF!</v>
      </c>
      <c r="Z3849" t="e">
        <f t="shared" si="390"/>
        <v>#REF!</v>
      </c>
      <c r="AA3849" t="e">
        <f t="shared" si="391"/>
        <v>#REF!</v>
      </c>
      <c r="AB3849" t="e">
        <f t="shared" si="393"/>
        <v>#REF!</v>
      </c>
    </row>
    <row r="3850" spans="19:28">
      <c r="S3850">
        <v>3846</v>
      </c>
      <c r="T3850" s="1">
        <f t="shared" si="392"/>
        <v>49854</v>
      </c>
      <c r="U3850">
        <f t="shared" si="388"/>
        <v>17</v>
      </c>
      <c r="V3850" s="1" cm="1">
        <f t="array" ref="V3850">INDEX($O$4:$O$20,U3850)</f>
        <v>47471</v>
      </c>
      <c r="W3850" s="1" t="e" cm="1">
        <f t="array" ref="W3850">INDEX($O$4:$O$20,U3850+1)</f>
        <v>#REF!</v>
      </c>
      <c r="X3850" t="e" cm="1">
        <f t="array" ref="X3850">(W3850-T3850)/(W3850-V3850)*INDEX($Q$4:$Q$20,U3850)+(T3850-V3850)/(W3850-V3850)*INDEX($Q$4:$Q$20,U3850+1)</f>
        <v>#REF!</v>
      </c>
      <c r="Y3850" t="e">
        <f t="shared" si="389"/>
        <v>#REF!</v>
      </c>
      <c r="Z3850" t="e">
        <f t="shared" si="390"/>
        <v>#REF!</v>
      </c>
      <c r="AA3850" t="e">
        <f t="shared" si="391"/>
        <v>#REF!</v>
      </c>
      <c r="AB3850" t="e">
        <f t="shared" si="393"/>
        <v>#REF!</v>
      </c>
    </row>
    <row r="3851" spans="19:28">
      <c r="S3851">
        <v>3847</v>
      </c>
      <c r="T3851" s="1">
        <f t="shared" si="392"/>
        <v>49855</v>
      </c>
      <c r="U3851">
        <f t="shared" si="388"/>
        <v>17</v>
      </c>
      <c r="V3851" s="1" cm="1">
        <f t="array" ref="V3851">INDEX($O$4:$O$20,U3851)</f>
        <v>47471</v>
      </c>
      <c r="W3851" s="1" t="e" cm="1">
        <f t="array" ref="W3851">INDEX($O$4:$O$20,U3851+1)</f>
        <v>#REF!</v>
      </c>
      <c r="X3851" t="e" cm="1">
        <f t="array" ref="X3851">(W3851-T3851)/(W3851-V3851)*INDEX($Q$4:$Q$20,U3851)+(T3851-V3851)/(W3851-V3851)*INDEX($Q$4:$Q$20,U3851+1)</f>
        <v>#REF!</v>
      </c>
      <c r="Y3851" t="e">
        <f t="shared" si="389"/>
        <v>#REF!</v>
      </c>
      <c r="Z3851" t="e">
        <f t="shared" si="390"/>
        <v>#REF!</v>
      </c>
      <c r="AA3851" t="e">
        <f t="shared" si="391"/>
        <v>#REF!</v>
      </c>
      <c r="AB3851" t="e">
        <f t="shared" si="393"/>
        <v>#REF!</v>
      </c>
    </row>
    <row r="3852" spans="19:28">
      <c r="S3852">
        <v>3848</v>
      </c>
      <c r="T3852" s="1">
        <f t="shared" si="392"/>
        <v>49856</v>
      </c>
      <c r="U3852">
        <f t="shared" si="388"/>
        <v>17</v>
      </c>
      <c r="V3852" s="1" cm="1">
        <f t="array" ref="V3852">INDEX($O$4:$O$20,U3852)</f>
        <v>47471</v>
      </c>
      <c r="W3852" s="1" t="e" cm="1">
        <f t="array" ref="W3852">INDEX($O$4:$O$20,U3852+1)</f>
        <v>#REF!</v>
      </c>
      <c r="X3852" t="e" cm="1">
        <f t="array" ref="X3852">(W3852-T3852)/(W3852-V3852)*INDEX($Q$4:$Q$20,U3852)+(T3852-V3852)/(W3852-V3852)*INDEX($Q$4:$Q$20,U3852+1)</f>
        <v>#REF!</v>
      </c>
      <c r="Y3852" t="e">
        <f t="shared" si="389"/>
        <v>#REF!</v>
      </c>
      <c r="Z3852" t="e">
        <f t="shared" si="390"/>
        <v>#REF!</v>
      </c>
      <c r="AA3852" t="e">
        <f t="shared" si="391"/>
        <v>#REF!</v>
      </c>
      <c r="AB3852" t="e">
        <f t="shared" si="393"/>
        <v>#REF!</v>
      </c>
    </row>
    <row r="3853" spans="19:28">
      <c r="S3853">
        <v>3849</v>
      </c>
      <c r="T3853" s="1">
        <f t="shared" si="392"/>
        <v>49857</v>
      </c>
      <c r="U3853">
        <f t="shared" si="388"/>
        <v>17</v>
      </c>
      <c r="V3853" s="1" cm="1">
        <f t="array" ref="V3853">INDEX($O$4:$O$20,U3853)</f>
        <v>47471</v>
      </c>
      <c r="W3853" s="1" t="e" cm="1">
        <f t="array" ref="W3853">INDEX($O$4:$O$20,U3853+1)</f>
        <v>#REF!</v>
      </c>
      <c r="X3853" t="e" cm="1">
        <f t="array" ref="X3853">(W3853-T3853)/(W3853-V3853)*INDEX($Q$4:$Q$20,U3853)+(T3853-V3853)/(W3853-V3853)*INDEX($Q$4:$Q$20,U3853+1)</f>
        <v>#REF!</v>
      </c>
      <c r="Y3853" t="e">
        <f t="shared" si="389"/>
        <v>#REF!</v>
      </c>
      <c r="Z3853" t="e">
        <f t="shared" si="390"/>
        <v>#REF!</v>
      </c>
      <c r="AA3853" t="e">
        <f t="shared" si="391"/>
        <v>#REF!</v>
      </c>
      <c r="AB3853" t="e">
        <f t="shared" si="393"/>
        <v>#REF!</v>
      </c>
    </row>
    <row r="3854" spans="19:28">
      <c r="S3854">
        <v>3850</v>
      </c>
      <c r="T3854" s="1">
        <f t="shared" si="392"/>
        <v>49858</v>
      </c>
      <c r="U3854">
        <f t="shared" si="388"/>
        <v>17</v>
      </c>
      <c r="V3854" s="1" cm="1">
        <f t="array" ref="V3854">INDEX($O$4:$O$20,U3854)</f>
        <v>47471</v>
      </c>
      <c r="W3854" s="1" t="e" cm="1">
        <f t="array" ref="W3854">INDEX($O$4:$O$20,U3854+1)</f>
        <v>#REF!</v>
      </c>
      <c r="X3854" t="e" cm="1">
        <f t="array" ref="X3854">(W3854-T3854)/(W3854-V3854)*INDEX($Q$4:$Q$20,U3854)+(T3854-V3854)/(W3854-V3854)*INDEX($Q$4:$Q$20,U3854+1)</f>
        <v>#REF!</v>
      </c>
      <c r="Y3854" t="e">
        <f t="shared" si="389"/>
        <v>#REF!</v>
      </c>
      <c r="Z3854" t="e">
        <f t="shared" si="390"/>
        <v>#REF!</v>
      </c>
      <c r="AA3854" t="e">
        <f t="shared" si="391"/>
        <v>#REF!</v>
      </c>
      <c r="AB3854" t="e">
        <f t="shared" si="393"/>
        <v>#REF!</v>
      </c>
    </row>
    <row r="3855" spans="19:28">
      <c r="S3855">
        <v>3851</v>
      </c>
      <c r="T3855" s="1">
        <f t="shared" si="392"/>
        <v>49859</v>
      </c>
      <c r="U3855">
        <f t="shared" si="388"/>
        <v>17</v>
      </c>
      <c r="V3855" s="1" cm="1">
        <f t="array" ref="V3855">INDEX($O$4:$O$20,U3855)</f>
        <v>47471</v>
      </c>
      <c r="W3855" s="1" t="e" cm="1">
        <f t="array" ref="W3855">INDEX($O$4:$O$20,U3855+1)</f>
        <v>#REF!</v>
      </c>
      <c r="X3855" t="e" cm="1">
        <f t="array" ref="X3855">(W3855-T3855)/(W3855-V3855)*INDEX($Q$4:$Q$20,U3855)+(T3855-V3855)/(W3855-V3855)*INDEX($Q$4:$Q$20,U3855+1)</f>
        <v>#REF!</v>
      </c>
      <c r="Y3855" t="e">
        <f t="shared" si="389"/>
        <v>#REF!</v>
      </c>
      <c r="Z3855" t="e">
        <f t="shared" si="390"/>
        <v>#REF!</v>
      </c>
      <c r="AA3855" t="e">
        <f t="shared" si="391"/>
        <v>#REF!</v>
      </c>
      <c r="AB3855" t="e">
        <f t="shared" si="393"/>
        <v>#REF!</v>
      </c>
    </row>
    <row r="3856" spans="19:28">
      <c r="S3856">
        <v>3852</v>
      </c>
      <c r="T3856" s="1">
        <f t="shared" si="392"/>
        <v>49860</v>
      </c>
      <c r="U3856">
        <f t="shared" si="388"/>
        <v>17</v>
      </c>
      <c r="V3856" s="1" cm="1">
        <f t="array" ref="V3856">INDEX($O$4:$O$20,U3856)</f>
        <v>47471</v>
      </c>
      <c r="W3856" s="1" t="e" cm="1">
        <f t="array" ref="W3856">INDEX($O$4:$O$20,U3856+1)</f>
        <v>#REF!</v>
      </c>
      <c r="X3856" t="e" cm="1">
        <f t="array" ref="X3856">(W3856-T3856)/(W3856-V3856)*INDEX($Q$4:$Q$20,U3856)+(T3856-V3856)/(W3856-V3856)*INDEX($Q$4:$Q$20,U3856+1)</f>
        <v>#REF!</v>
      </c>
      <c r="Y3856" t="e">
        <f t="shared" si="389"/>
        <v>#REF!</v>
      </c>
      <c r="Z3856" t="e">
        <f t="shared" si="390"/>
        <v>#REF!</v>
      </c>
      <c r="AA3856" t="e">
        <f t="shared" si="391"/>
        <v>#REF!</v>
      </c>
      <c r="AB3856" t="e">
        <f t="shared" si="393"/>
        <v>#REF!</v>
      </c>
    </row>
    <row r="3857" spans="19:28">
      <c r="S3857">
        <v>3853</v>
      </c>
      <c r="T3857" s="1">
        <f t="shared" si="392"/>
        <v>49861</v>
      </c>
      <c r="U3857">
        <f t="shared" si="388"/>
        <v>17</v>
      </c>
      <c r="V3857" s="1" cm="1">
        <f t="array" ref="V3857">INDEX($O$4:$O$20,U3857)</f>
        <v>47471</v>
      </c>
      <c r="W3857" s="1" t="e" cm="1">
        <f t="array" ref="W3857">INDEX($O$4:$O$20,U3857+1)</f>
        <v>#REF!</v>
      </c>
      <c r="X3857" t="e" cm="1">
        <f t="array" ref="X3857">(W3857-T3857)/(W3857-V3857)*INDEX($Q$4:$Q$20,U3857)+(T3857-V3857)/(W3857-V3857)*INDEX($Q$4:$Q$20,U3857+1)</f>
        <v>#REF!</v>
      </c>
      <c r="Y3857" t="e">
        <f t="shared" si="389"/>
        <v>#REF!</v>
      </c>
      <c r="Z3857" t="e">
        <f t="shared" si="390"/>
        <v>#REF!</v>
      </c>
      <c r="AA3857" t="e">
        <f t="shared" si="391"/>
        <v>#REF!</v>
      </c>
      <c r="AB3857" t="e">
        <f t="shared" si="393"/>
        <v>#REF!</v>
      </c>
    </row>
    <row r="3858" spans="19:28">
      <c r="S3858">
        <v>3854</v>
      </c>
      <c r="T3858" s="1">
        <f t="shared" si="392"/>
        <v>49862</v>
      </c>
      <c r="U3858">
        <f t="shared" si="388"/>
        <v>17</v>
      </c>
      <c r="V3858" s="1" cm="1">
        <f t="array" ref="V3858">INDEX($O$4:$O$20,U3858)</f>
        <v>47471</v>
      </c>
      <c r="W3858" s="1" t="e" cm="1">
        <f t="array" ref="W3858">INDEX($O$4:$O$20,U3858+1)</f>
        <v>#REF!</v>
      </c>
      <c r="X3858" t="e" cm="1">
        <f t="array" ref="X3858">(W3858-T3858)/(W3858-V3858)*INDEX($Q$4:$Q$20,U3858)+(T3858-V3858)/(W3858-V3858)*INDEX($Q$4:$Q$20,U3858+1)</f>
        <v>#REF!</v>
      </c>
      <c r="Y3858" t="e">
        <f t="shared" si="389"/>
        <v>#REF!</v>
      </c>
      <c r="Z3858" t="e">
        <f t="shared" si="390"/>
        <v>#REF!</v>
      </c>
      <c r="AA3858" t="e">
        <f t="shared" si="391"/>
        <v>#REF!</v>
      </c>
      <c r="AB3858" t="e">
        <f t="shared" si="393"/>
        <v>#REF!</v>
      </c>
    </row>
    <row r="3859" spans="19:28">
      <c r="S3859">
        <v>3855</v>
      </c>
      <c r="T3859" s="1">
        <f t="shared" si="392"/>
        <v>49863</v>
      </c>
      <c r="U3859">
        <f t="shared" si="388"/>
        <v>17</v>
      </c>
      <c r="V3859" s="1" cm="1">
        <f t="array" ref="V3859">INDEX($O$4:$O$20,U3859)</f>
        <v>47471</v>
      </c>
      <c r="W3859" s="1" t="e" cm="1">
        <f t="array" ref="W3859">INDEX($O$4:$O$20,U3859+1)</f>
        <v>#REF!</v>
      </c>
      <c r="X3859" t="e" cm="1">
        <f t="array" ref="X3859">(W3859-T3859)/(W3859-V3859)*INDEX($Q$4:$Q$20,U3859)+(T3859-V3859)/(W3859-V3859)*INDEX($Q$4:$Q$20,U3859+1)</f>
        <v>#REF!</v>
      </c>
      <c r="Y3859" t="e">
        <f t="shared" si="389"/>
        <v>#REF!</v>
      </c>
      <c r="Z3859" t="e">
        <f t="shared" si="390"/>
        <v>#REF!</v>
      </c>
      <c r="AA3859" t="e">
        <f t="shared" si="391"/>
        <v>#REF!</v>
      </c>
      <c r="AB3859" t="e">
        <f t="shared" si="393"/>
        <v>#REF!</v>
      </c>
    </row>
    <row r="3860" spans="19:28">
      <c r="S3860">
        <v>3856</v>
      </c>
      <c r="T3860" s="1">
        <f t="shared" si="392"/>
        <v>49864</v>
      </c>
      <c r="U3860">
        <f t="shared" si="388"/>
        <v>17</v>
      </c>
      <c r="V3860" s="1" cm="1">
        <f t="array" ref="V3860">INDEX($O$4:$O$20,U3860)</f>
        <v>47471</v>
      </c>
      <c r="W3860" s="1" t="e" cm="1">
        <f t="array" ref="W3860">INDEX($O$4:$O$20,U3860+1)</f>
        <v>#REF!</v>
      </c>
      <c r="X3860" t="e" cm="1">
        <f t="array" ref="X3860">(W3860-T3860)/(W3860-V3860)*INDEX($Q$4:$Q$20,U3860)+(T3860-V3860)/(W3860-V3860)*INDEX($Q$4:$Q$20,U3860+1)</f>
        <v>#REF!</v>
      </c>
      <c r="Y3860" t="e">
        <f t="shared" si="389"/>
        <v>#REF!</v>
      </c>
      <c r="Z3860" t="e">
        <f t="shared" si="390"/>
        <v>#REF!</v>
      </c>
      <c r="AA3860" t="e">
        <f t="shared" si="391"/>
        <v>#REF!</v>
      </c>
      <c r="AB3860" t="e">
        <f t="shared" si="393"/>
        <v>#REF!</v>
      </c>
    </row>
    <row r="3861" spans="19:28">
      <c r="S3861">
        <v>3857</v>
      </c>
      <c r="T3861" s="1">
        <f t="shared" si="392"/>
        <v>49865</v>
      </c>
      <c r="U3861">
        <f t="shared" si="388"/>
        <v>17</v>
      </c>
      <c r="V3861" s="1" cm="1">
        <f t="array" ref="V3861">INDEX($O$4:$O$20,U3861)</f>
        <v>47471</v>
      </c>
      <c r="W3861" s="1" t="e" cm="1">
        <f t="array" ref="W3861">INDEX($O$4:$O$20,U3861+1)</f>
        <v>#REF!</v>
      </c>
      <c r="X3861" t="e" cm="1">
        <f t="array" ref="X3861">(W3861-T3861)/(W3861-V3861)*INDEX($Q$4:$Q$20,U3861)+(T3861-V3861)/(W3861-V3861)*INDEX($Q$4:$Q$20,U3861+1)</f>
        <v>#REF!</v>
      </c>
      <c r="Y3861" t="e">
        <f t="shared" si="389"/>
        <v>#REF!</v>
      </c>
      <c r="Z3861" t="e">
        <f t="shared" si="390"/>
        <v>#REF!</v>
      </c>
      <c r="AA3861" t="e">
        <f t="shared" si="391"/>
        <v>#REF!</v>
      </c>
      <c r="AB3861" t="e">
        <f t="shared" si="393"/>
        <v>#REF!</v>
      </c>
    </row>
    <row r="3862" spans="19:28">
      <c r="S3862">
        <v>3858</v>
      </c>
      <c r="T3862" s="1">
        <f t="shared" si="392"/>
        <v>49866</v>
      </c>
      <c r="U3862">
        <f t="shared" si="388"/>
        <v>17</v>
      </c>
      <c r="V3862" s="1" cm="1">
        <f t="array" ref="V3862">INDEX($O$4:$O$20,U3862)</f>
        <v>47471</v>
      </c>
      <c r="W3862" s="1" t="e" cm="1">
        <f t="array" ref="W3862">INDEX($O$4:$O$20,U3862+1)</f>
        <v>#REF!</v>
      </c>
      <c r="X3862" t="e" cm="1">
        <f t="array" ref="X3862">(W3862-T3862)/(W3862-V3862)*INDEX($Q$4:$Q$20,U3862)+(T3862-V3862)/(W3862-V3862)*INDEX($Q$4:$Q$20,U3862+1)</f>
        <v>#REF!</v>
      </c>
      <c r="Y3862" t="e">
        <f t="shared" si="389"/>
        <v>#REF!</v>
      </c>
      <c r="Z3862" t="e">
        <f t="shared" si="390"/>
        <v>#REF!</v>
      </c>
      <c r="AA3862" t="e">
        <f t="shared" si="391"/>
        <v>#REF!</v>
      </c>
      <c r="AB3862" t="e">
        <f t="shared" si="393"/>
        <v>#REF!</v>
      </c>
    </row>
    <row r="3863" spans="19:28">
      <c r="S3863">
        <v>3859</v>
      </c>
      <c r="T3863" s="1">
        <f t="shared" si="392"/>
        <v>49867</v>
      </c>
      <c r="U3863">
        <f t="shared" si="388"/>
        <v>17</v>
      </c>
      <c r="V3863" s="1" cm="1">
        <f t="array" ref="V3863">INDEX($O$4:$O$20,U3863)</f>
        <v>47471</v>
      </c>
      <c r="W3863" s="1" t="e" cm="1">
        <f t="array" ref="W3863">INDEX($O$4:$O$20,U3863+1)</f>
        <v>#REF!</v>
      </c>
      <c r="X3863" t="e" cm="1">
        <f t="array" ref="X3863">(W3863-T3863)/(W3863-V3863)*INDEX($Q$4:$Q$20,U3863)+(T3863-V3863)/(W3863-V3863)*INDEX($Q$4:$Q$20,U3863+1)</f>
        <v>#REF!</v>
      </c>
      <c r="Y3863" t="e">
        <f t="shared" si="389"/>
        <v>#REF!</v>
      </c>
      <c r="Z3863" t="e">
        <f t="shared" si="390"/>
        <v>#REF!</v>
      </c>
      <c r="AA3863" t="e">
        <f t="shared" si="391"/>
        <v>#REF!</v>
      </c>
      <c r="AB3863" t="e">
        <f t="shared" si="393"/>
        <v>#REF!</v>
      </c>
    </row>
    <row r="3864" spans="19:28">
      <c r="S3864">
        <v>3860</v>
      </c>
      <c r="T3864" s="1">
        <f t="shared" si="392"/>
        <v>49868</v>
      </c>
      <c r="U3864">
        <f t="shared" si="388"/>
        <v>17</v>
      </c>
      <c r="V3864" s="1" cm="1">
        <f t="array" ref="V3864">INDEX($O$4:$O$20,U3864)</f>
        <v>47471</v>
      </c>
      <c r="W3864" s="1" t="e" cm="1">
        <f t="array" ref="W3864">INDEX($O$4:$O$20,U3864+1)</f>
        <v>#REF!</v>
      </c>
      <c r="X3864" t="e" cm="1">
        <f t="array" ref="X3864">(W3864-T3864)/(W3864-V3864)*INDEX($Q$4:$Q$20,U3864)+(T3864-V3864)/(W3864-V3864)*INDEX($Q$4:$Q$20,U3864+1)</f>
        <v>#REF!</v>
      </c>
      <c r="Y3864" t="e">
        <f t="shared" si="389"/>
        <v>#REF!</v>
      </c>
      <c r="Z3864" t="e">
        <f t="shared" si="390"/>
        <v>#REF!</v>
      </c>
      <c r="AA3864" t="e">
        <f t="shared" si="391"/>
        <v>#REF!</v>
      </c>
      <c r="AB3864" t="e">
        <f t="shared" si="393"/>
        <v>#REF!</v>
      </c>
    </row>
    <row r="3865" spans="19:28">
      <c r="S3865">
        <v>3861</v>
      </c>
      <c r="T3865" s="1">
        <f t="shared" si="392"/>
        <v>49869</v>
      </c>
      <c r="U3865">
        <f t="shared" si="388"/>
        <v>17</v>
      </c>
      <c r="V3865" s="1" cm="1">
        <f t="array" ref="V3865">INDEX($O$4:$O$20,U3865)</f>
        <v>47471</v>
      </c>
      <c r="W3865" s="1" t="e" cm="1">
        <f t="array" ref="W3865">INDEX($O$4:$O$20,U3865+1)</f>
        <v>#REF!</v>
      </c>
      <c r="X3865" t="e" cm="1">
        <f t="array" ref="X3865">(W3865-T3865)/(W3865-V3865)*INDEX($Q$4:$Q$20,U3865)+(T3865-V3865)/(W3865-V3865)*INDEX($Q$4:$Q$20,U3865+1)</f>
        <v>#REF!</v>
      </c>
      <c r="Y3865" t="e">
        <f t="shared" si="389"/>
        <v>#REF!</v>
      </c>
      <c r="Z3865" t="e">
        <f t="shared" si="390"/>
        <v>#REF!</v>
      </c>
      <c r="AA3865" t="e">
        <f t="shared" si="391"/>
        <v>#REF!</v>
      </c>
      <c r="AB3865" t="e">
        <f t="shared" si="393"/>
        <v>#REF!</v>
      </c>
    </row>
    <row r="3866" spans="19:28">
      <c r="S3866">
        <v>3862</v>
      </c>
      <c r="T3866" s="1">
        <f t="shared" si="392"/>
        <v>49870</v>
      </c>
      <c r="U3866">
        <f t="shared" si="388"/>
        <v>17</v>
      </c>
      <c r="V3866" s="1" cm="1">
        <f t="array" ref="V3866">INDEX($O$4:$O$20,U3866)</f>
        <v>47471</v>
      </c>
      <c r="W3866" s="1" t="e" cm="1">
        <f t="array" ref="W3866">INDEX($O$4:$O$20,U3866+1)</f>
        <v>#REF!</v>
      </c>
      <c r="X3866" t="e" cm="1">
        <f t="array" ref="X3866">(W3866-T3866)/(W3866-V3866)*INDEX($Q$4:$Q$20,U3866)+(T3866-V3866)/(W3866-V3866)*INDEX($Q$4:$Q$20,U3866+1)</f>
        <v>#REF!</v>
      </c>
      <c r="Y3866" t="e">
        <f t="shared" si="389"/>
        <v>#REF!</v>
      </c>
      <c r="Z3866" t="e">
        <f t="shared" si="390"/>
        <v>#REF!</v>
      </c>
      <c r="AA3866" t="e">
        <f t="shared" si="391"/>
        <v>#REF!</v>
      </c>
      <c r="AB3866" t="e">
        <f t="shared" si="393"/>
        <v>#REF!</v>
      </c>
    </row>
    <row r="3867" spans="19:28">
      <c r="S3867">
        <v>3863</v>
      </c>
      <c r="T3867" s="1">
        <f t="shared" si="392"/>
        <v>49871</v>
      </c>
      <c r="U3867">
        <f t="shared" si="388"/>
        <v>17</v>
      </c>
      <c r="V3867" s="1" cm="1">
        <f t="array" ref="V3867">INDEX($O$4:$O$20,U3867)</f>
        <v>47471</v>
      </c>
      <c r="W3867" s="1" t="e" cm="1">
        <f t="array" ref="W3867">INDEX($O$4:$O$20,U3867+1)</f>
        <v>#REF!</v>
      </c>
      <c r="X3867" t="e" cm="1">
        <f t="array" ref="X3867">(W3867-T3867)/(W3867-V3867)*INDEX($Q$4:$Q$20,U3867)+(T3867-V3867)/(W3867-V3867)*INDEX($Q$4:$Q$20,U3867+1)</f>
        <v>#REF!</v>
      </c>
      <c r="Y3867" t="e">
        <f t="shared" si="389"/>
        <v>#REF!</v>
      </c>
      <c r="Z3867" t="e">
        <f t="shared" si="390"/>
        <v>#REF!</v>
      </c>
      <c r="AA3867" t="e">
        <f t="shared" si="391"/>
        <v>#REF!</v>
      </c>
      <c r="AB3867" t="e">
        <f t="shared" si="393"/>
        <v>#REF!</v>
      </c>
    </row>
    <row r="3868" spans="19:28">
      <c r="S3868">
        <v>3864</v>
      </c>
      <c r="T3868" s="1">
        <f t="shared" si="392"/>
        <v>49872</v>
      </c>
      <c r="U3868">
        <f t="shared" si="388"/>
        <v>17</v>
      </c>
      <c r="V3868" s="1" cm="1">
        <f t="array" ref="V3868">INDEX($O$4:$O$20,U3868)</f>
        <v>47471</v>
      </c>
      <c r="W3868" s="1" t="e" cm="1">
        <f t="array" ref="W3868">INDEX($O$4:$O$20,U3868+1)</f>
        <v>#REF!</v>
      </c>
      <c r="X3868" t="e" cm="1">
        <f t="array" ref="X3868">(W3868-T3868)/(W3868-V3868)*INDEX($Q$4:$Q$20,U3868)+(T3868-V3868)/(W3868-V3868)*INDEX($Q$4:$Q$20,U3868+1)</f>
        <v>#REF!</v>
      </c>
      <c r="Y3868" t="e">
        <f t="shared" si="389"/>
        <v>#REF!</v>
      </c>
      <c r="Z3868" t="e">
        <f t="shared" si="390"/>
        <v>#REF!</v>
      </c>
      <c r="AA3868" t="e">
        <f t="shared" si="391"/>
        <v>#REF!</v>
      </c>
      <c r="AB3868" t="e">
        <f t="shared" si="393"/>
        <v>#REF!</v>
      </c>
    </row>
    <row r="3869" spans="19:28">
      <c r="S3869">
        <v>3865</v>
      </c>
      <c r="T3869" s="1">
        <f t="shared" si="392"/>
        <v>49873</v>
      </c>
      <c r="U3869">
        <f t="shared" si="388"/>
        <v>17</v>
      </c>
      <c r="V3869" s="1" cm="1">
        <f t="array" ref="V3869">INDEX($O$4:$O$20,U3869)</f>
        <v>47471</v>
      </c>
      <c r="W3869" s="1" t="e" cm="1">
        <f t="array" ref="W3869">INDEX($O$4:$O$20,U3869+1)</f>
        <v>#REF!</v>
      </c>
      <c r="X3869" t="e" cm="1">
        <f t="array" ref="X3869">(W3869-T3869)/(W3869-V3869)*INDEX($Q$4:$Q$20,U3869)+(T3869-V3869)/(W3869-V3869)*INDEX($Q$4:$Q$20,U3869+1)</f>
        <v>#REF!</v>
      </c>
      <c r="Y3869" t="e">
        <f t="shared" si="389"/>
        <v>#REF!</v>
      </c>
      <c r="Z3869" t="e">
        <f t="shared" si="390"/>
        <v>#REF!</v>
      </c>
      <c r="AA3869" t="e">
        <f t="shared" si="391"/>
        <v>#REF!</v>
      </c>
      <c r="AB3869" t="e">
        <f t="shared" si="393"/>
        <v>#REF!</v>
      </c>
    </row>
    <row r="3870" spans="19:28">
      <c r="S3870">
        <v>3866</v>
      </c>
      <c r="T3870" s="1">
        <f t="shared" si="392"/>
        <v>49874</v>
      </c>
      <c r="U3870">
        <f t="shared" si="388"/>
        <v>17</v>
      </c>
      <c r="V3870" s="1" cm="1">
        <f t="array" ref="V3870">INDEX($O$4:$O$20,U3870)</f>
        <v>47471</v>
      </c>
      <c r="W3870" s="1" t="e" cm="1">
        <f t="array" ref="W3870">INDEX($O$4:$O$20,U3870+1)</f>
        <v>#REF!</v>
      </c>
      <c r="X3870" t="e" cm="1">
        <f t="array" ref="X3870">(W3870-T3870)/(W3870-V3870)*INDEX($Q$4:$Q$20,U3870)+(T3870-V3870)/(W3870-V3870)*INDEX($Q$4:$Q$20,U3870+1)</f>
        <v>#REF!</v>
      </c>
      <c r="Y3870" t="e">
        <f t="shared" si="389"/>
        <v>#REF!</v>
      </c>
      <c r="Z3870" t="e">
        <f t="shared" si="390"/>
        <v>#REF!</v>
      </c>
      <c r="AA3870" t="e">
        <f t="shared" si="391"/>
        <v>#REF!</v>
      </c>
      <c r="AB3870" t="e">
        <f t="shared" si="393"/>
        <v>#REF!</v>
      </c>
    </row>
    <row r="3871" spans="19:28">
      <c r="S3871">
        <v>3867</v>
      </c>
      <c r="T3871" s="1">
        <f t="shared" si="392"/>
        <v>49875</v>
      </c>
      <c r="U3871">
        <f t="shared" si="388"/>
        <v>17</v>
      </c>
      <c r="V3871" s="1" cm="1">
        <f t="array" ref="V3871">INDEX($O$4:$O$20,U3871)</f>
        <v>47471</v>
      </c>
      <c r="W3871" s="1" t="e" cm="1">
        <f t="array" ref="W3871">INDEX($O$4:$O$20,U3871+1)</f>
        <v>#REF!</v>
      </c>
      <c r="X3871" t="e" cm="1">
        <f t="array" ref="X3871">(W3871-T3871)/(W3871-V3871)*INDEX($Q$4:$Q$20,U3871)+(T3871-V3871)/(W3871-V3871)*INDEX($Q$4:$Q$20,U3871+1)</f>
        <v>#REF!</v>
      </c>
      <c r="Y3871" t="e">
        <f t="shared" si="389"/>
        <v>#REF!</v>
      </c>
      <c r="Z3871" t="e">
        <f t="shared" si="390"/>
        <v>#REF!</v>
      </c>
      <c r="AA3871" t="e">
        <f t="shared" si="391"/>
        <v>#REF!</v>
      </c>
      <c r="AB3871" t="e">
        <f t="shared" si="393"/>
        <v>#REF!</v>
      </c>
    </row>
    <row r="3872" spans="19:28">
      <c r="S3872">
        <v>3868</v>
      </c>
      <c r="T3872" s="1">
        <f t="shared" si="392"/>
        <v>49876</v>
      </c>
      <c r="U3872">
        <f t="shared" si="388"/>
        <v>17</v>
      </c>
      <c r="V3872" s="1" cm="1">
        <f t="array" ref="V3872">INDEX($O$4:$O$20,U3872)</f>
        <v>47471</v>
      </c>
      <c r="W3872" s="1" t="e" cm="1">
        <f t="array" ref="W3872">INDEX($O$4:$O$20,U3872+1)</f>
        <v>#REF!</v>
      </c>
      <c r="X3872" t="e" cm="1">
        <f t="array" ref="X3872">(W3872-T3872)/(W3872-V3872)*INDEX($Q$4:$Q$20,U3872)+(T3872-V3872)/(W3872-V3872)*INDEX($Q$4:$Q$20,U3872+1)</f>
        <v>#REF!</v>
      </c>
      <c r="Y3872" t="e">
        <f t="shared" si="389"/>
        <v>#REF!</v>
      </c>
      <c r="Z3872" t="e">
        <f t="shared" si="390"/>
        <v>#REF!</v>
      </c>
      <c r="AA3872" t="e">
        <f t="shared" si="391"/>
        <v>#REF!</v>
      </c>
      <c r="AB3872" t="e">
        <f t="shared" si="393"/>
        <v>#REF!</v>
      </c>
    </row>
    <row r="3873" spans="19:28">
      <c r="S3873">
        <v>3869</v>
      </c>
      <c r="T3873" s="1">
        <f t="shared" si="392"/>
        <v>49877</v>
      </c>
      <c r="U3873">
        <f t="shared" si="388"/>
        <v>17</v>
      </c>
      <c r="V3873" s="1" cm="1">
        <f t="array" ref="V3873">INDEX($O$4:$O$20,U3873)</f>
        <v>47471</v>
      </c>
      <c r="W3873" s="1" t="e" cm="1">
        <f t="array" ref="W3873">INDEX($O$4:$O$20,U3873+1)</f>
        <v>#REF!</v>
      </c>
      <c r="X3873" t="e" cm="1">
        <f t="array" ref="X3873">(W3873-T3873)/(W3873-V3873)*INDEX($Q$4:$Q$20,U3873)+(T3873-V3873)/(W3873-V3873)*INDEX($Q$4:$Q$20,U3873+1)</f>
        <v>#REF!</v>
      </c>
      <c r="Y3873" t="e">
        <f t="shared" si="389"/>
        <v>#REF!</v>
      </c>
      <c r="Z3873" t="e">
        <f t="shared" si="390"/>
        <v>#REF!</v>
      </c>
      <c r="AA3873" t="e">
        <f t="shared" si="391"/>
        <v>#REF!</v>
      </c>
      <c r="AB3873" t="e">
        <f t="shared" si="393"/>
        <v>#REF!</v>
      </c>
    </row>
    <row r="3874" spans="19:28">
      <c r="S3874">
        <v>3870</v>
      </c>
      <c r="T3874" s="1">
        <f t="shared" si="392"/>
        <v>49878</v>
      </c>
      <c r="U3874">
        <f t="shared" si="388"/>
        <v>17</v>
      </c>
      <c r="V3874" s="1" cm="1">
        <f t="array" ref="V3874">INDEX($O$4:$O$20,U3874)</f>
        <v>47471</v>
      </c>
      <c r="W3874" s="1" t="e" cm="1">
        <f t="array" ref="W3874">INDEX($O$4:$O$20,U3874+1)</f>
        <v>#REF!</v>
      </c>
      <c r="X3874" t="e" cm="1">
        <f t="array" ref="X3874">(W3874-T3874)/(W3874-V3874)*INDEX($Q$4:$Q$20,U3874)+(T3874-V3874)/(W3874-V3874)*INDEX($Q$4:$Q$20,U3874+1)</f>
        <v>#REF!</v>
      </c>
      <c r="Y3874" t="e">
        <f t="shared" si="389"/>
        <v>#REF!</v>
      </c>
      <c r="Z3874" t="e">
        <f t="shared" si="390"/>
        <v>#REF!</v>
      </c>
      <c r="AA3874" t="e">
        <f t="shared" si="391"/>
        <v>#REF!</v>
      </c>
      <c r="AB3874" t="e">
        <f t="shared" si="393"/>
        <v>#REF!</v>
      </c>
    </row>
    <row r="3875" spans="19:28">
      <c r="S3875">
        <v>3871</v>
      </c>
      <c r="T3875" s="1">
        <f t="shared" si="392"/>
        <v>49879</v>
      </c>
      <c r="U3875">
        <f t="shared" si="388"/>
        <v>17</v>
      </c>
      <c r="V3875" s="1" cm="1">
        <f t="array" ref="V3875">INDEX($O$4:$O$20,U3875)</f>
        <v>47471</v>
      </c>
      <c r="W3875" s="1" t="e" cm="1">
        <f t="array" ref="W3875">INDEX($O$4:$O$20,U3875+1)</f>
        <v>#REF!</v>
      </c>
      <c r="X3875" t="e" cm="1">
        <f t="array" ref="X3875">(W3875-T3875)/(W3875-V3875)*INDEX($Q$4:$Q$20,U3875)+(T3875-V3875)/(W3875-V3875)*INDEX($Q$4:$Q$20,U3875+1)</f>
        <v>#REF!</v>
      </c>
      <c r="Y3875" t="e">
        <f t="shared" si="389"/>
        <v>#REF!</v>
      </c>
      <c r="Z3875" t="e">
        <f t="shared" si="390"/>
        <v>#REF!</v>
      </c>
      <c r="AA3875" t="e">
        <f t="shared" si="391"/>
        <v>#REF!</v>
      </c>
      <c r="AB3875" t="e">
        <f t="shared" si="393"/>
        <v>#REF!</v>
      </c>
    </row>
    <row r="3876" spans="19:28">
      <c r="S3876">
        <v>3872</v>
      </c>
      <c r="T3876" s="1">
        <f t="shared" si="392"/>
        <v>49880</v>
      </c>
      <c r="U3876">
        <f t="shared" si="388"/>
        <v>17</v>
      </c>
      <c r="V3876" s="1" cm="1">
        <f t="array" ref="V3876">INDEX($O$4:$O$20,U3876)</f>
        <v>47471</v>
      </c>
      <c r="W3876" s="1" t="e" cm="1">
        <f t="array" ref="W3876">INDEX($O$4:$O$20,U3876+1)</f>
        <v>#REF!</v>
      </c>
      <c r="X3876" t="e" cm="1">
        <f t="array" ref="X3876">(W3876-T3876)/(W3876-V3876)*INDEX($Q$4:$Q$20,U3876)+(T3876-V3876)/(W3876-V3876)*INDEX($Q$4:$Q$20,U3876+1)</f>
        <v>#REF!</v>
      </c>
      <c r="Y3876" t="e">
        <f t="shared" si="389"/>
        <v>#REF!</v>
      </c>
      <c r="Z3876" t="e">
        <f t="shared" si="390"/>
        <v>#REF!</v>
      </c>
      <c r="AA3876" t="e">
        <f t="shared" si="391"/>
        <v>#REF!</v>
      </c>
      <c r="AB3876" t="e">
        <f t="shared" si="393"/>
        <v>#REF!</v>
      </c>
    </row>
    <row r="3877" spans="19:28">
      <c r="S3877">
        <v>3873</v>
      </c>
      <c r="T3877" s="1">
        <f t="shared" si="392"/>
        <v>49881</v>
      </c>
      <c r="U3877">
        <f t="shared" si="388"/>
        <v>17</v>
      </c>
      <c r="V3877" s="1" cm="1">
        <f t="array" ref="V3877">INDEX($O$4:$O$20,U3877)</f>
        <v>47471</v>
      </c>
      <c r="W3877" s="1" t="e" cm="1">
        <f t="array" ref="W3877">INDEX($O$4:$O$20,U3877+1)</f>
        <v>#REF!</v>
      </c>
      <c r="X3877" t="e" cm="1">
        <f t="array" ref="X3877">(W3877-T3877)/(W3877-V3877)*INDEX($Q$4:$Q$20,U3877)+(T3877-V3877)/(W3877-V3877)*INDEX($Q$4:$Q$20,U3877+1)</f>
        <v>#REF!</v>
      </c>
      <c r="Y3877" t="e">
        <f t="shared" si="389"/>
        <v>#REF!</v>
      </c>
      <c r="Z3877" t="e">
        <f t="shared" si="390"/>
        <v>#REF!</v>
      </c>
      <c r="AA3877" t="e">
        <f t="shared" si="391"/>
        <v>#REF!</v>
      </c>
      <c r="AB3877" t="e">
        <f t="shared" si="393"/>
        <v>#REF!</v>
      </c>
    </row>
    <row r="3878" spans="19:28">
      <c r="S3878">
        <v>3874</v>
      </c>
      <c r="T3878" s="1">
        <f t="shared" si="392"/>
        <v>49882</v>
      </c>
      <c r="U3878">
        <f t="shared" si="388"/>
        <v>17</v>
      </c>
      <c r="V3878" s="1" cm="1">
        <f t="array" ref="V3878">INDEX($O$4:$O$20,U3878)</f>
        <v>47471</v>
      </c>
      <c r="W3878" s="1" t="e" cm="1">
        <f t="array" ref="W3878">INDEX($O$4:$O$20,U3878+1)</f>
        <v>#REF!</v>
      </c>
      <c r="X3878" t="e" cm="1">
        <f t="array" ref="X3878">(W3878-T3878)/(W3878-V3878)*INDEX($Q$4:$Q$20,U3878)+(T3878-V3878)/(W3878-V3878)*INDEX($Q$4:$Q$20,U3878+1)</f>
        <v>#REF!</v>
      </c>
      <c r="Y3878" t="e">
        <f t="shared" si="389"/>
        <v>#REF!</v>
      </c>
      <c r="Z3878" t="e">
        <f t="shared" si="390"/>
        <v>#REF!</v>
      </c>
      <c r="AA3878" t="e">
        <f t="shared" si="391"/>
        <v>#REF!</v>
      </c>
      <c r="AB3878" t="e">
        <f t="shared" si="393"/>
        <v>#REF!</v>
      </c>
    </row>
    <row r="3879" spans="19:28">
      <c r="S3879">
        <v>3875</v>
      </c>
      <c r="T3879" s="1">
        <f t="shared" si="392"/>
        <v>49883</v>
      </c>
      <c r="U3879">
        <f t="shared" si="388"/>
        <v>17</v>
      </c>
      <c r="V3879" s="1" cm="1">
        <f t="array" ref="V3879">INDEX($O$4:$O$20,U3879)</f>
        <v>47471</v>
      </c>
      <c r="W3879" s="1" t="e" cm="1">
        <f t="array" ref="W3879">INDEX($O$4:$O$20,U3879+1)</f>
        <v>#REF!</v>
      </c>
      <c r="X3879" t="e" cm="1">
        <f t="array" ref="X3879">(W3879-T3879)/(W3879-V3879)*INDEX($Q$4:$Q$20,U3879)+(T3879-V3879)/(W3879-V3879)*INDEX($Q$4:$Q$20,U3879+1)</f>
        <v>#REF!</v>
      </c>
      <c r="Y3879" t="e">
        <f t="shared" si="389"/>
        <v>#REF!</v>
      </c>
      <c r="Z3879" t="e">
        <f t="shared" si="390"/>
        <v>#REF!</v>
      </c>
      <c r="AA3879" t="e">
        <f t="shared" si="391"/>
        <v>#REF!</v>
      </c>
      <c r="AB3879" t="e">
        <f t="shared" si="393"/>
        <v>#REF!</v>
      </c>
    </row>
    <row r="3880" spans="19:28">
      <c r="S3880">
        <v>3876</v>
      </c>
      <c r="T3880" s="1">
        <f t="shared" si="392"/>
        <v>49884</v>
      </c>
      <c r="U3880">
        <f t="shared" si="388"/>
        <v>17</v>
      </c>
      <c r="V3880" s="1" cm="1">
        <f t="array" ref="V3880">INDEX($O$4:$O$20,U3880)</f>
        <v>47471</v>
      </c>
      <c r="W3880" s="1" t="e" cm="1">
        <f t="array" ref="W3880">INDEX($O$4:$O$20,U3880+1)</f>
        <v>#REF!</v>
      </c>
      <c r="X3880" t="e" cm="1">
        <f t="array" ref="X3880">(W3880-T3880)/(W3880-V3880)*INDEX($Q$4:$Q$20,U3880)+(T3880-V3880)/(W3880-V3880)*INDEX($Q$4:$Q$20,U3880+1)</f>
        <v>#REF!</v>
      </c>
      <c r="Y3880" t="e">
        <f t="shared" si="389"/>
        <v>#REF!</v>
      </c>
      <c r="Z3880" t="e">
        <f t="shared" si="390"/>
        <v>#REF!</v>
      </c>
      <c r="AA3880" t="e">
        <f t="shared" si="391"/>
        <v>#REF!</v>
      </c>
      <c r="AB3880" t="e">
        <f t="shared" si="393"/>
        <v>#REF!</v>
      </c>
    </row>
    <row r="3881" spans="19:28">
      <c r="S3881">
        <v>3877</v>
      </c>
      <c r="T3881" s="1">
        <f t="shared" si="392"/>
        <v>49885</v>
      </c>
      <c r="U3881">
        <f t="shared" si="388"/>
        <v>17</v>
      </c>
      <c r="V3881" s="1" cm="1">
        <f t="array" ref="V3881">INDEX($O$4:$O$20,U3881)</f>
        <v>47471</v>
      </c>
      <c r="W3881" s="1" t="e" cm="1">
        <f t="array" ref="W3881">INDEX($O$4:$O$20,U3881+1)</f>
        <v>#REF!</v>
      </c>
      <c r="X3881" t="e" cm="1">
        <f t="array" ref="X3881">(W3881-T3881)/(W3881-V3881)*INDEX($Q$4:$Q$20,U3881)+(T3881-V3881)/(W3881-V3881)*INDEX($Q$4:$Q$20,U3881+1)</f>
        <v>#REF!</v>
      </c>
      <c r="Y3881" t="e">
        <f t="shared" si="389"/>
        <v>#REF!</v>
      </c>
      <c r="Z3881" t="e">
        <f t="shared" si="390"/>
        <v>#REF!</v>
      </c>
      <c r="AA3881" t="e">
        <f t="shared" si="391"/>
        <v>#REF!</v>
      </c>
      <c r="AB3881" t="e">
        <f t="shared" si="393"/>
        <v>#REF!</v>
      </c>
    </row>
    <row r="3882" spans="19:28">
      <c r="S3882">
        <v>3878</v>
      </c>
      <c r="T3882" s="1">
        <f t="shared" si="392"/>
        <v>49886</v>
      </c>
      <c r="U3882">
        <f t="shared" si="388"/>
        <v>17</v>
      </c>
      <c r="V3882" s="1" cm="1">
        <f t="array" ref="V3882">INDEX($O$4:$O$20,U3882)</f>
        <v>47471</v>
      </c>
      <c r="W3882" s="1" t="e" cm="1">
        <f t="array" ref="W3882">INDEX($O$4:$O$20,U3882+1)</f>
        <v>#REF!</v>
      </c>
      <c r="X3882" t="e" cm="1">
        <f t="array" ref="X3882">(W3882-T3882)/(W3882-V3882)*INDEX($Q$4:$Q$20,U3882)+(T3882-V3882)/(W3882-V3882)*INDEX($Q$4:$Q$20,U3882+1)</f>
        <v>#REF!</v>
      </c>
      <c r="Y3882" t="e">
        <f t="shared" si="389"/>
        <v>#REF!</v>
      </c>
      <c r="Z3882" t="e">
        <f t="shared" si="390"/>
        <v>#REF!</v>
      </c>
      <c r="AA3882" t="e">
        <f t="shared" si="391"/>
        <v>#REF!</v>
      </c>
      <c r="AB3882" t="e">
        <f t="shared" si="393"/>
        <v>#REF!</v>
      </c>
    </row>
    <row r="3883" spans="19:28">
      <c r="S3883">
        <v>3879</v>
      </c>
      <c r="T3883" s="1">
        <f t="shared" si="392"/>
        <v>49887</v>
      </c>
      <c r="U3883">
        <f t="shared" si="388"/>
        <v>17</v>
      </c>
      <c r="V3883" s="1" cm="1">
        <f t="array" ref="V3883">INDEX($O$4:$O$20,U3883)</f>
        <v>47471</v>
      </c>
      <c r="W3883" s="1" t="e" cm="1">
        <f t="array" ref="W3883">INDEX($O$4:$O$20,U3883+1)</f>
        <v>#REF!</v>
      </c>
      <c r="X3883" t="e" cm="1">
        <f t="array" ref="X3883">(W3883-T3883)/(W3883-V3883)*INDEX($Q$4:$Q$20,U3883)+(T3883-V3883)/(W3883-V3883)*INDEX($Q$4:$Q$20,U3883+1)</f>
        <v>#REF!</v>
      </c>
      <c r="Y3883" t="e">
        <f t="shared" si="389"/>
        <v>#REF!</v>
      </c>
      <c r="Z3883" t="e">
        <f t="shared" si="390"/>
        <v>#REF!</v>
      </c>
      <c r="AA3883" t="e">
        <f t="shared" si="391"/>
        <v>#REF!</v>
      </c>
      <c r="AB3883" t="e">
        <f t="shared" si="393"/>
        <v>#REF!</v>
      </c>
    </row>
    <row r="3884" spans="19:28">
      <c r="S3884">
        <v>3880</v>
      </c>
      <c r="T3884" s="1">
        <f t="shared" si="392"/>
        <v>49888</v>
      </c>
      <c r="U3884">
        <f t="shared" si="388"/>
        <v>17</v>
      </c>
      <c r="V3884" s="1" cm="1">
        <f t="array" ref="V3884">INDEX($O$4:$O$20,U3884)</f>
        <v>47471</v>
      </c>
      <c r="W3884" s="1" t="e" cm="1">
        <f t="array" ref="W3884">INDEX($O$4:$O$20,U3884+1)</f>
        <v>#REF!</v>
      </c>
      <c r="X3884" t="e" cm="1">
        <f t="array" ref="X3884">(W3884-T3884)/(W3884-V3884)*INDEX($Q$4:$Q$20,U3884)+(T3884-V3884)/(W3884-V3884)*INDEX($Q$4:$Q$20,U3884+1)</f>
        <v>#REF!</v>
      </c>
      <c r="Y3884" t="e">
        <f t="shared" si="389"/>
        <v>#REF!</v>
      </c>
      <c r="Z3884" t="e">
        <f t="shared" si="390"/>
        <v>#REF!</v>
      </c>
      <c r="AA3884" t="e">
        <f t="shared" si="391"/>
        <v>#REF!</v>
      </c>
      <c r="AB3884" t="e">
        <f t="shared" si="393"/>
        <v>#REF!</v>
      </c>
    </row>
    <row r="3885" spans="19:28">
      <c r="S3885">
        <v>3881</v>
      </c>
      <c r="T3885" s="1">
        <f t="shared" si="392"/>
        <v>49889</v>
      </c>
      <c r="U3885">
        <f t="shared" si="388"/>
        <v>17</v>
      </c>
      <c r="V3885" s="1" cm="1">
        <f t="array" ref="V3885">INDEX($O$4:$O$20,U3885)</f>
        <v>47471</v>
      </c>
      <c r="W3885" s="1" t="e" cm="1">
        <f t="array" ref="W3885">INDEX($O$4:$O$20,U3885+1)</f>
        <v>#REF!</v>
      </c>
      <c r="X3885" t="e" cm="1">
        <f t="array" ref="X3885">(W3885-T3885)/(W3885-V3885)*INDEX($Q$4:$Q$20,U3885)+(T3885-V3885)/(W3885-V3885)*INDEX($Q$4:$Q$20,U3885+1)</f>
        <v>#REF!</v>
      </c>
      <c r="Y3885" t="e">
        <f t="shared" si="389"/>
        <v>#REF!</v>
      </c>
      <c r="Z3885" t="e">
        <f t="shared" si="390"/>
        <v>#REF!</v>
      </c>
      <c r="AA3885" t="e">
        <f t="shared" si="391"/>
        <v>#REF!</v>
      </c>
      <c r="AB3885" t="e">
        <f t="shared" si="393"/>
        <v>#REF!</v>
      </c>
    </row>
    <row r="3886" spans="19:28">
      <c r="S3886">
        <v>3882</v>
      </c>
      <c r="T3886" s="1">
        <f t="shared" si="392"/>
        <v>49890</v>
      </c>
      <c r="U3886">
        <f t="shared" si="388"/>
        <v>17</v>
      </c>
      <c r="V3886" s="1" cm="1">
        <f t="array" ref="V3886">INDEX($O$4:$O$20,U3886)</f>
        <v>47471</v>
      </c>
      <c r="W3886" s="1" t="e" cm="1">
        <f t="array" ref="W3886">INDEX($O$4:$O$20,U3886+1)</f>
        <v>#REF!</v>
      </c>
      <c r="X3886" t="e" cm="1">
        <f t="array" ref="X3886">(W3886-T3886)/(W3886-V3886)*INDEX($Q$4:$Q$20,U3886)+(T3886-V3886)/(W3886-V3886)*INDEX($Q$4:$Q$20,U3886+1)</f>
        <v>#REF!</v>
      </c>
      <c r="Y3886" t="e">
        <f t="shared" si="389"/>
        <v>#REF!</v>
      </c>
      <c r="Z3886" t="e">
        <f t="shared" si="390"/>
        <v>#REF!</v>
      </c>
      <c r="AA3886" t="e">
        <f t="shared" si="391"/>
        <v>#REF!</v>
      </c>
      <c r="AB3886" t="e">
        <f t="shared" si="393"/>
        <v>#REF!</v>
      </c>
    </row>
    <row r="3887" spans="19:28">
      <c r="S3887">
        <v>3883</v>
      </c>
      <c r="T3887" s="1">
        <f t="shared" si="392"/>
        <v>49891</v>
      </c>
      <c r="U3887">
        <f t="shared" si="388"/>
        <v>17</v>
      </c>
      <c r="V3887" s="1" cm="1">
        <f t="array" ref="V3887">INDEX($O$4:$O$20,U3887)</f>
        <v>47471</v>
      </c>
      <c r="W3887" s="1" t="e" cm="1">
        <f t="array" ref="W3887">INDEX($O$4:$O$20,U3887+1)</f>
        <v>#REF!</v>
      </c>
      <c r="X3887" t="e" cm="1">
        <f t="array" ref="X3887">(W3887-T3887)/(W3887-V3887)*INDEX($Q$4:$Q$20,U3887)+(T3887-V3887)/(W3887-V3887)*INDEX($Q$4:$Q$20,U3887+1)</f>
        <v>#REF!</v>
      </c>
      <c r="Y3887" t="e">
        <f t="shared" si="389"/>
        <v>#REF!</v>
      </c>
      <c r="Z3887" t="e">
        <f t="shared" si="390"/>
        <v>#REF!</v>
      </c>
      <c r="AA3887" t="e">
        <f t="shared" si="391"/>
        <v>#REF!</v>
      </c>
      <c r="AB3887" t="e">
        <f t="shared" si="393"/>
        <v>#REF!</v>
      </c>
    </row>
    <row r="3888" spans="19:28">
      <c r="S3888">
        <v>3884</v>
      </c>
      <c r="T3888" s="1">
        <f t="shared" si="392"/>
        <v>49892</v>
      </c>
      <c r="U3888">
        <f t="shared" si="388"/>
        <v>17</v>
      </c>
      <c r="V3888" s="1" cm="1">
        <f t="array" ref="V3888">INDEX($O$4:$O$20,U3888)</f>
        <v>47471</v>
      </c>
      <c r="W3888" s="1" t="e" cm="1">
        <f t="array" ref="W3888">INDEX($O$4:$O$20,U3888+1)</f>
        <v>#REF!</v>
      </c>
      <c r="X3888" t="e" cm="1">
        <f t="array" ref="X3888">(W3888-T3888)/(W3888-V3888)*INDEX($Q$4:$Q$20,U3888)+(T3888-V3888)/(W3888-V3888)*INDEX($Q$4:$Q$20,U3888+1)</f>
        <v>#REF!</v>
      </c>
      <c r="Y3888" t="e">
        <f t="shared" si="389"/>
        <v>#REF!</v>
      </c>
      <c r="Z3888" t="e">
        <f t="shared" si="390"/>
        <v>#REF!</v>
      </c>
      <c r="AA3888" t="e">
        <f t="shared" si="391"/>
        <v>#REF!</v>
      </c>
      <c r="AB3888" t="e">
        <f t="shared" si="393"/>
        <v>#REF!</v>
      </c>
    </row>
    <row r="3889" spans="19:28">
      <c r="S3889">
        <v>3885</v>
      </c>
      <c r="T3889" s="1">
        <f t="shared" si="392"/>
        <v>49893</v>
      </c>
      <c r="U3889">
        <f t="shared" si="388"/>
        <v>17</v>
      </c>
      <c r="V3889" s="1" cm="1">
        <f t="array" ref="V3889">INDEX($O$4:$O$20,U3889)</f>
        <v>47471</v>
      </c>
      <c r="W3889" s="1" t="e" cm="1">
        <f t="array" ref="W3889">INDEX($O$4:$O$20,U3889+1)</f>
        <v>#REF!</v>
      </c>
      <c r="X3889" t="e" cm="1">
        <f t="array" ref="X3889">(W3889-T3889)/(W3889-V3889)*INDEX($Q$4:$Q$20,U3889)+(T3889-V3889)/(W3889-V3889)*INDEX($Q$4:$Q$20,U3889+1)</f>
        <v>#REF!</v>
      </c>
      <c r="Y3889" t="e">
        <f t="shared" si="389"/>
        <v>#REF!</v>
      </c>
      <c r="Z3889" t="e">
        <f t="shared" si="390"/>
        <v>#REF!</v>
      </c>
      <c r="AA3889" t="e">
        <f t="shared" si="391"/>
        <v>#REF!</v>
      </c>
      <c r="AB3889" t="e">
        <f t="shared" si="393"/>
        <v>#REF!</v>
      </c>
    </row>
    <row r="3890" spans="19:28">
      <c r="S3890">
        <v>3886</v>
      </c>
      <c r="T3890" s="1">
        <f t="shared" si="392"/>
        <v>49894</v>
      </c>
      <c r="U3890">
        <f t="shared" si="388"/>
        <v>17</v>
      </c>
      <c r="V3890" s="1" cm="1">
        <f t="array" ref="V3890">INDEX($O$4:$O$20,U3890)</f>
        <v>47471</v>
      </c>
      <c r="W3890" s="1" t="e" cm="1">
        <f t="array" ref="W3890">INDEX($O$4:$O$20,U3890+1)</f>
        <v>#REF!</v>
      </c>
      <c r="X3890" t="e" cm="1">
        <f t="array" ref="X3890">(W3890-T3890)/(W3890-V3890)*INDEX($Q$4:$Q$20,U3890)+(T3890-V3890)/(W3890-V3890)*INDEX($Q$4:$Q$20,U3890+1)</f>
        <v>#REF!</v>
      </c>
      <c r="Y3890" t="e">
        <f t="shared" si="389"/>
        <v>#REF!</v>
      </c>
      <c r="Z3890" t="e">
        <f t="shared" si="390"/>
        <v>#REF!</v>
      </c>
      <c r="AA3890" t="e">
        <f t="shared" si="391"/>
        <v>#REF!</v>
      </c>
      <c r="AB3890" t="e">
        <f t="shared" si="393"/>
        <v>#REF!</v>
      </c>
    </row>
    <row r="3891" spans="19:28">
      <c r="S3891">
        <v>3887</v>
      </c>
      <c r="T3891" s="1">
        <f t="shared" si="392"/>
        <v>49895</v>
      </c>
      <c r="U3891">
        <f t="shared" si="388"/>
        <v>17</v>
      </c>
      <c r="V3891" s="1" cm="1">
        <f t="array" ref="V3891">INDEX($O$4:$O$20,U3891)</f>
        <v>47471</v>
      </c>
      <c r="W3891" s="1" t="e" cm="1">
        <f t="array" ref="W3891">INDEX($O$4:$O$20,U3891+1)</f>
        <v>#REF!</v>
      </c>
      <c r="X3891" t="e" cm="1">
        <f t="array" ref="X3891">(W3891-T3891)/(W3891-V3891)*INDEX($Q$4:$Q$20,U3891)+(T3891-V3891)/(W3891-V3891)*INDEX($Q$4:$Q$20,U3891+1)</f>
        <v>#REF!</v>
      </c>
      <c r="Y3891" t="e">
        <f t="shared" si="389"/>
        <v>#REF!</v>
      </c>
      <c r="Z3891" t="e">
        <f t="shared" si="390"/>
        <v>#REF!</v>
      </c>
      <c r="AA3891" t="e">
        <f t="shared" si="391"/>
        <v>#REF!</v>
      </c>
      <c r="AB3891" t="e">
        <f t="shared" si="393"/>
        <v>#REF!</v>
      </c>
    </row>
    <row r="3892" spans="19:28">
      <c r="S3892">
        <v>3888</v>
      </c>
      <c r="T3892" s="1">
        <f t="shared" si="392"/>
        <v>49896</v>
      </c>
      <c r="U3892">
        <f t="shared" si="388"/>
        <v>17</v>
      </c>
      <c r="V3892" s="1" cm="1">
        <f t="array" ref="V3892">INDEX($O$4:$O$20,U3892)</f>
        <v>47471</v>
      </c>
      <c r="W3892" s="1" t="e" cm="1">
        <f t="array" ref="W3892">INDEX($O$4:$O$20,U3892+1)</f>
        <v>#REF!</v>
      </c>
      <c r="X3892" t="e" cm="1">
        <f t="array" ref="X3892">(W3892-T3892)/(W3892-V3892)*INDEX($Q$4:$Q$20,U3892)+(T3892-V3892)/(W3892-V3892)*INDEX($Q$4:$Q$20,U3892+1)</f>
        <v>#REF!</v>
      </c>
      <c r="Y3892" t="e">
        <f t="shared" si="389"/>
        <v>#REF!</v>
      </c>
      <c r="Z3892" t="e">
        <f t="shared" si="390"/>
        <v>#REF!</v>
      </c>
      <c r="AA3892" t="e">
        <f t="shared" si="391"/>
        <v>#REF!</v>
      </c>
      <c r="AB3892" t="e">
        <f t="shared" si="393"/>
        <v>#REF!</v>
      </c>
    </row>
    <row r="3893" spans="19:28">
      <c r="S3893">
        <v>3889</v>
      </c>
      <c r="T3893" s="1">
        <f t="shared" si="392"/>
        <v>49897</v>
      </c>
      <c r="U3893">
        <f t="shared" si="388"/>
        <v>17</v>
      </c>
      <c r="V3893" s="1" cm="1">
        <f t="array" ref="V3893">INDEX($O$4:$O$20,U3893)</f>
        <v>47471</v>
      </c>
      <c r="W3893" s="1" t="e" cm="1">
        <f t="array" ref="W3893">INDEX($O$4:$O$20,U3893+1)</f>
        <v>#REF!</v>
      </c>
      <c r="X3893" t="e" cm="1">
        <f t="array" ref="X3893">(W3893-T3893)/(W3893-V3893)*INDEX($Q$4:$Q$20,U3893)+(T3893-V3893)/(W3893-V3893)*INDEX($Q$4:$Q$20,U3893+1)</f>
        <v>#REF!</v>
      </c>
      <c r="Y3893" t="e">
        <f t="shared" si="389"/>
        <v>#REF!</v>
      </c>
      <c r="Z3893" t="e">
        <f t="shared" si="390"/>
        <v>#REF!</v>
      </c>
      <c r="AA3893" t="e">
        <f t="shared" si="391"/>
        <v>#REF!</v>
      </c>
      <c r="AB3893" t="e">
        <f t="shared" si="393"/>
        <v>#REF!</v>
      </c>
    </row>
    <row r="3894" spans="19:28">
      <c r="S3894">
        <v>3890</v>
      </c>
      <c r="T3894" s="1">
        <f t="shared" si="392"/>
        <v>49898</v>
      </c>
      <c r="U3894">
        <f t="shared" si="388"/>
        <v>17</v>
      </c>
      <c r="V3894" s="1" cm="1">
        <f t="array" ref="V3894">INDEX($O$4:$O$20,U3894)</f>
        <v>47471</v>
      </c>
      <c r="W3894" s="1" t="e" cm="1">
        <f t="array" ref="W3894">INDEX($O$4:$O$20,U3894+1)</f>
        <v>#REF!</v>
      </c>
      <c r="X3894" t="e" cm="1">
        <f t="array" ref="X3894">(W3894-T3894)/(W3894-V3894)*INDEX($Q$4:$Q$20,U3894)+(T3894-V3894)/(W3894-V3894)*INDEX($Q$4:$Q$20,U3894+1)</f>
        <v>#REF!</v>
      </c>
      <c r="Y3894" t="e">
        <f t="shared" si="389"/>
        <v>#REF!</v>
      </c>
      <c r="Z3894" t="e">
        <f t="shared" si="390"/>
        <v>#REF!</v>
      </c>
      <c r="AA3894" t="e">
        <f t="shared" si="391"/>
        <v>#REF!</v>
      </c>
      <c r="AB3894" t="e">
        <f t="shared" si="393"/>
        <v>#REF!</v>
      </c>
    </row>
    <row r="3895" spans="19:28">
      <c r="S3895">
        <v>3891</v>
      </c>
      <c r="T3895" s="1">
        <f t="shared" si="392"/>
        <v>49899</v>
      </c>
      <c r="U3895">
        <f t="shared" si="388"/>
        <v>17</v>
      </c>
      <c r="V3895" s="1" cm="1">
        <f t="array" ref="V3895">INDEX($O$4:$O$20,U3895)</f>
        <v>47471</v>
      </c>
      <c r="W3895" s="1" t="e" cm="1">
        <f t="array" ref="W3895">INDEX($O$4:$O$20,U3895+1)</f>
        <v>#REF!</v>
      </c>
      <c r="X3895" t="e" cm="1">
        <f t="array" ref="X3895">(W3895-T3895)/(W3895-V3895)*INDEX($Q$4:$Q$20,U3895)+(T3895-V3895)/(W3895-V3895)*INDEX($Q$4:$Q$20,U3895+1)</f>
        <v>#REF!</v>
      </c>
      <c r="Y3895" t="e">
        <f t="shared" si="389"/>
        <v>#REF!</v>
      </c>
      <c r="Z3895" t="e">
        <f t="shared" si="390"/>
        <v>#REF!</v>
      </c>
      <c r="AA3895" t="e">
        <f t="shared" si="391"/>
        <v>#REF!</v>
      </c>
      <c r="AB3895" t="e">
        <f t="shared" si="393"/>
        <v>#REF!</v>
      </c>
    </row>
    <row r="3896" spans="19:28">
      <c r="S3896">
        <v>3892</v>
      </c>
      <c r="T3896" s="1">
        <f t="shared" si="392"/>
        <v>49900</v>
      </c>
      <c r="U3896">
        <f t="shared" si="388"/>
        <v>17</v>
      </c>
      <c r="V3896" s="1" cm="1">
        <f t="array" ref="V3896">INDEX($O$4:$O$20,U3896)</f>
        <v>47471</v>
      </c>
      <c r="W3896" s="1" t="e" cm="1">
        <f t="array" ref="W3896">INDEX($O$4:$O$20,U3896+1)</f>
        <v>#REF!</v>
      </c>
      <c r="X3896" t="e" cm="1">
        <f t="array" ref="X3896">(W3896-T3896)/(W3896-V3896)*INDEX($Q$4:$Q$20,U3896)+(T3896-V3896)/(W3896-V3896)*INDEX($Q$4:$Q$20,U3896+1)</f>
        <v>#REF!</v>
      </c>
      <c r="Y3896" t="e">
        <f t="shared" si="389"/>
        <v>#REF!</v>
      </c>
      <c r="Z3896" t="e">
        <f t="shared" si="390"/>
        <v>#REF!</v>
      </c>
      <c r="AA3896" t="e">
        <f t="shared" si="391"/>
        <v>#REF!</v>
      </c>
      <c r="AB3896" t="e">
        <f t="shared" si="393"/>
        <v>#REF!</v>
      </c>
    </row>
    <row r="3897" spans="19:28">
      <c r="S3897">
        <v>3893</v>
      </c>
      <c r="T3897" s="1">
        <f t="shared" si="392"/>
        <v>49901</v>
      </c>
      <c r="U3897">
        <f t="shared" si="388"/>
        <v>17</v>
      </c>
      <c r="V3897" s="1" cm="1">
        <f t="array" ref="V3897">INDEX($O$4:$O$20,U3897)</f>
        <v>47471</v>
      </c>
      <c r="W3897" s="1" t="e" cm="1">
        <f t="array" ref="W3897">INDEX($O$4:$O$20,U3897+1)</f>
        <v>#REF!</v>
      </c>
      <c r="X3897" t="e" cm="1">
        <f t="array" ref="X3897">(W3897-T3897)/(W3897-V3897)*INDEX($Q$4:$Q$20,U3897)+(T3897-V3897)/(W3897-V3897)*INDEX($Q$4:$Q$20,U3897+1)</f>
        <v>#REF!</v>
      </c>
      <c r="Y3897" t="e">
        <f t="shared" si="389"/>
        <v>#REF!</v>
      </c>
      <c r="Z3897" t="e">
        <f t="shared" si="390"/>
        <v>#REF!</v>
      </c>
      <c r="AA3897" t="e">
        <f t="shared" si="391"/>
        <v>#REF!</v>
      </c>
      <c r="AB3897" t="e">
        <f t="shared" si="393"/>
        <v>#REF!</v>
      </c>
    </row>
    <row r="3898" spans="19:28">
      <c r="S3898">
        <v>3894</v>
      </c>
      <c r="T3898" s="1">
        <f t="shared" si="392"/>
        <v>49902</v>
      </c>
      <c r="U3898">
        <f t="shared" si="388"/>
        <v>17</v>
      </c>
      <c r="V3898" s="1" cm="1">
        <f t="array" ref="V3898">INDEX($O$4:$O$20,U3898)</f>
        <v>47471</v>
      </c>
      <c r="W3898" s="1" t="e" cm="1">
        <f t="array" ref="W3898">INDEX($O$4:$O$20,U3898+1)</f>
        <v>#REF!</v>
      </c>
      <c r="X3898" t="e" cm="1">
        <f t="array" ref="X3898">(W3898-T3898)/(W3898-V3898)*INDEX($Q$4:$Q$20,U3898)+(T3898-V3898)/(W3898-V3898)*INDEX($Q$4:$Q$20,U3898+1)</f>
        <v>#REF!</v>
      </c>
      <c r="Y3898" t="e">
        <f t="shared" si="389"/>
        <v>#REF!</v>
      </c>
      <c r="Z3898" t="e">
        <f t="shared" si="390"/>
        <v>#REF!</v>
      </c>
      <c r="AA3898" t="e">
        <f t="shared" si="391"/>
        <v>#REF!</v>
      </c>
      <c r="AB3898" t="e">
        <f t="shared" si="393"/>
        <v>#REF!</v>
      </c>
    </row>
    <row r="3899" spans="19:28">
      <c r="S3899">
        <v>3895</v>
      </c>
      <c r="T3899" s="1">
        <f t="shared" si="392"/>
        <v>49903</v>
      </c>
      <c r="U3899">
        <f t="shared" si="388"/>
        <v>17</v>
      </c>
      <c r="V3899" s="1" cm="1">
        <f t="array" ref="V3899">INDEX($O$4:$O$20,U3899)</f>
        <v>47471</v>
      </c>
      <c r="W3899" s="1" t="e" cm="1">
        <f t="array" ref="W3899">INDEX($O$4:$O$20,U3899+1)</f>
        <v>#REF!</v>
      </c>
      <c r="X3899" t="e" cm="1">
        <f t="array" ref="X3899">(W3899-T3899)/(W3899-V3899)*INDEX($Q$4:$Q$20,U3899)+(T3899-V3899)/(W3899-V3899)*INDEX($Q$4:$Q$20,U3899+1)</f>
        <v>#REF!</v>
      </c>
      <c r="Y3899" t="e">
        <f t="shared" si="389"/>
        <v>#REF!</v>
      </c>
      <c r="Z3899" t="e">
        <f t="shared" si="390"/>
        <v>#REF!</v>
      </c>
      <c r="AA3899" t="e">
        <f t="shared" si="391"/>
        <v>#REF!</v>
      </c>
      <c r="AB3899" t="e">
        <f t="shared" si="393"/>
        <v>#REF!</v>
      </c>
    </row>
    <row r="3900" spans="19:28">
      <c r="S3900">
        <v>3896</v>
      </c>
      <c r="T3900" s="1">
        <f t="shared" si="392"/>
        <v>49904</v>
      </c>
      <c r="U3900">
        <f t="shared" si="388"/>
        <v>17</v>
      </c>
      <c r="V3900" s="1" cm="1">
        <f t="array" ref="V3900">INDEX($O$4:$O$20,U3900)</f>
        <v>47471</v>
      </c>
      <c r="W3900" s="1" t="e" cm="1">
        <f t="array" ref="W3900">INDEX($O$4:$O$20,U3900+1)</f>
        <v>#REF!</v>
      </c>
      <c r="X3900" t="e" cm="1">
        <f t="array" ref="X3900">(W3900-T3900)/(W3900-V3900)*INDEX($Q$4:$Q$20,U3900)+(T3900-V3900)/(W3900-V3900)*INDEX($Q$4:$Q$20,U3900+1)</f>
        <v>#REF!</v>
      </c>
      <c r="Y3900" t="e">
        <f t="shared" si="389"/>
        <v>#REF!</v>
      </c>
      <c r="Z3900" t="e">
        <f t="shared" si="390"/>
        <v>#REF!</v>
      </c>
      <c r="AA3900" t="e">
        <f t="shared" si="391"/>
        <v>#REF!</v>
      </c>
      <c r="AB3900" t="e">
        <f t="shared" si="393"/>
        <v>#REF!</v>
      </c>
    </row>
    <row r="3901" spans="19:28">
      <c r="S3901">
        <v>3897</v>
      </c>
      <c r="T3901" s="1">
        <f t="shared" si="392"/>
        <v>49905</v>
      </c>
      <c r="U3901">
        <f t="shared" si="388"/>
        <v>17</v>
      </c>
      <c r="V3901" s="1" cm="1">
        <f t="array" ref="V3901">INDEX($O$4:$O$20,U3901)</f>
        <v>47471</v>
      </c>
      <c r="W3901" s="1" t="e" cm="1">
        <f t="array" ref="W3901">INDEX($O$4:$O$20,U3901+1)</f>
        <v>#REF!</v>
      </c>
      <c r="X3901" t="e" cm="1">
        <f t="array" ref="X3901">(W3901-T3901)/(W3901-V3901)*INDEX($Q$4:$Q$20,U3901)+(T3901-V3901)/(W3901-V3901)*INDEX($Q$4:$Q$20,U3901+1)</f>
        <v>#REF!</v>
      </c>
      <c r="Y3901" t="e">
        <f t="shared" si="389"/>
        <v>#REF!</v>
      </c>
      <c r="Z3901" t="e">
        <f t="shared" si="390"/>
        <v>#REF!</v>
      </c>
      <c r="AA3901" t="e">
        <f t="shared" si="391"/>
        <v>#REF!</v>
      </c>
      <c r="AB3901" t="e">
        <f t="shared" si="393"/>
        <v>#REF!</v>
      </c>
    </row>
    <row r="3902" spans="19:28">
      <c r="S3902">
        <v>3898</v>
      </c>
      <c r="T3902" s="1">
        <f t="shared" si="392"/>
        <v>49906</v>
      </c>
      <c r="U3902">
        <f t="shared" si="388"/>
        <v>17</v>
      </c>
      <c r="V3902" s="1" cm="1">
        <f t="array" ref="V3902">INDEX($O$4:$O$20,U3902)</f>
        <v>47471</v>
      </c>
      <c r="W3902" s="1" t="e" cm="1">
        <f t="array" ref="W3902">INDEX($O$4:$O$20,U3902+1)</f>
        <v>#REF!</v>
      </c>
      <c r="X3902" t="e" cm="1">
        <f t="array" ref="X3902">(W3902-T3902)/(W3902-V3902)*INDEX($Q$4:$Q$20,U3902)+(T3902-V3902)/(W3902-V3902)*INDEX($Q$4:$Q$20,U3902+1)</f>
        <v>#REF!</v>
      </c>
      <c r="Y3902" t="e">
        <f t="shared" si="389"/>
        <v>#REF!</v>
      </c>
      <c r="Z3902" t="e">
        <f t="shared" si="390"/>
        <v>#REF!</v>
      </c>
      <c r="AA3902" t="e">
        <f t="shared" si="391"/>
        <v>#REF!</v>
      </c>
      <c r="AB3902" t="e">
        <f t="shared" si="393"/>
        <v>#REF!</v>
      </c>
    </row>
    <row r="3903" spans="19:28">
      <c r="S3903">
        <v>3899</v>
      </c>
      <c r="T3903" s="1">
        <f t="shared" si="392"/>
        <v>49907</v>
      </c>
      <c r="U3903">
        <f t="shared" si="388"/>
        <v>17</v>
      </c>
      <c r="V3903" s="1" cm="1">
        <f t="array" ref="V3903">INDEX($O$4:$O$20,U3903)</f>
        <v>47471</v>
      </c>
      <c r="W3903" s="1" t="e" cm="1">
        <f t="array" ref="W3903">INDEX($O$4:$O$20,U3903+1)</f>
        <v>#REF!</v>
      </c>
      <c r="X3903" t="e" cm="1">
        <f t="array" ref="X3903">(W3903-T3903)/(W3903-V3903)*INDEX($Q$4:$Q$20,U3903)+(T3903-V3903)/(W3903-V3903)*INDEX($Q$4:$Q$20,U3903+1)</f>
        <v>#REF!</v>
      </c>
      <c r="Y3903" t="e">
        <f t="shared" si="389"/>
        <v>#REF!</v>
      </c>
      <c r="Z3903" t="e">
        <f t="shared" si="390"/>
        <v>#REF!</v>
      </c>
      <c r="AA3903" t="e">
        <f t="shared" si="391"/>
        <v>#REF!</v>
      </c>
      <c r="AB3903" t="e">
        <f t="shared" si="393"/>
        <v>#REF!</v>
      </c>
    </row>
    <row r="3904" spans="19:28">
      <c r="S3904">
        <v>3900</v>
      </c>
      <c r="T3904" s="1">
        <f t="shared" si="392"/>
        <v>49908</v>
      </c>
      <c r="U3904">
        <f t="shared" si="388"/>
        <v>17</v>
      </c>
      <c r="V3904" s="1" cm="1">
        <f t="array" ref="V3904">INDEX($O$4:$O$20,U3904)</f>
        <v>47471</v>
      </c>
      <c r="W3904" s="1" t="e" cm="1">
        <f t="array" ref="W3904">INDEX($O$4:$O$20,U3904+1)</f>
        <v>#REF!</v>
      </c>
      <c r="X3904" t="e" cm="1">
        <f t="array" ref="X3904">(W3904-T3904)/(W3904-V3904)*INDEX($Q$4:$Q$20,U3904)+(T3904-V3904)/(W3904-V3904)*INDEX($Q$4:$Q$20,U3904+1)</f>
        <v>#REF!</v>
      </c>
      <c r="Y3904" t="e">
        <f t="shared" si="389"/>
        <v>#REF!</v>
      </c>
      <c r="Z3904" t="e">
        <f t="shared" si="390"/>
        <v>#REF!</v>
      </c>
      <c r="AA3904" t="e">
        <f t="shared" si="391"/>
        <v>#REF!</v>
      </c>
      <c r="AB3904" t="e">
        <f t="shared" si="393"/>
        <v>#REF!</v>
      </c>
    </row>
    <row r="3905" spans="19:28">
      <c r="S3905">
        <v>3901</v>
      </c>
      <c r="T3905" s="1">
        <f t="shared" si="392"/>
        <v>49909</v>
      </c>
      <c r="U3905">
        <f t="shared" si="388"/>
        <v>17</v>
      </c>
      <c r="V3905" s="1" cm="1">
        <f t="array" ref="V3905">INDEX($O$4:$O$20,U3905)</f>
        <v>47471</v>
      </c>
      <c r="W3905" s="1" t="e" cm="1">
        <f t="array" ref="W3905">INDEX($O$4:$O$20,U3905+1)</f>
        <v>#REF!</v>
      </c>
      <c r="X3905" t="e" cm="1">
        <f t="array" ref="X3905">(W3905-T3905)/(W3905-V3905)*INDEX($Q$4:$Q$20,U3905)+(T3905-V3905)/(W3905-V3905)*INDEX($Q$4:$Q$20,U3905+1)</f>
        <v>#REF!</v>
      </c>
      <c r="Y3905" t="e">
        <f t="shared" si="389"/>
        <v>#REF!</v>
      </c>
      <c r="Z3905" t="e">
        <f t="shared" si="390"/>
        <v>#REF!</v>
      </c>
      <c r="AA3905" t="e">
        <f t="shared" si="391"/>
        <v>#REF!</v>
      </c>
      <c r="AB3905" t="e">
        <f t="shared" si="393"/>
        <v>#REF!</v>
      </c>
    </row>
    <row r="3906" spans="19:28">
      <c r="S3906">
        <v>3902</v>
      </c>
      <c r="T3906" s="1">
        <f t="shared" si="392"/>
        <v>49910</v>
      </c>
      <c r="U3906">
        <f t="shared" si="388"/>
        <v>17</v>
      </c>
      <c r="V3906" s="1" cm="1">
        <f t="array" ref="V3906">INDEX($O$4:$O$20,U3906)</f>
        <v>47471</v>
      </c>
      <c r="W3906" s="1" t="e" cm="1">
        <f t="array" ref="W3906">INDEX($O$4:$O$20,U3906+1)</f>
        <v>#REF!</v>
      </c>
      <c r="X3906" t="e" cm="1">
        <f t="array" ref="X3906">(W3906-T3906)/(W3906-V3906)*INDEX($Q$4:$Q$20,U3906)+(T3906-V3906)/(W3906-V3906)*INDEX($Q$4:$Q$20,U3906+1)</f>
        <v>#REF!</v>
      </c>
      <c r="Y3906" t="e">
        <f t="shared" si="389"/>
        <v>#REF!</v>
      </c>
      <c r="Z3906" t="e">
        <f t="shared" si="390"/>
        <v>#REF!</v>
      </c>
      <c r="AA3906" t="e">
        <f t="shared" si="391"/>
        <v>#REF!</v>
      </c>
      <c r="AB3906" t="e">
        <f t="shared" si="393"/>
        <v>#REF!</v>
      </c>
    </row>
    <row r="3907" spans="19:28">
      <c r="S3907">
        <v>3903</v>
      </c>
      <c r="T3907" s="1">
        <f t="shared" si="392"/>
        <v>49911</v>
      </c>
      <c r="U3907">
        <f t="shared" si="388"/>
        <v>17</v>
      </c>
      <c r="V3907" s="1" cm="1">
        <f t="array" ref="V3907">INDEX($O$4:$O$20,U3907)</f>
        <v>47471</v>
      </c>
      <c r="W3907" s="1" t="e" cm="1">
        <f t="array" ref="W3907">INDEX($O$4:$O$20,U3907+1)</f>
        <v>#REF!</v>
      </c>
      <c r="X3907" t="e" cm="1">
        <f t="array" ref="X3907">(W3907-T3907)/(W3907-V3907)*INDEX($Q$4:$Q$20,U3907)+(T3907-V3907)/(W3907-V3907)*INDEX($Q$4:$Q$20,U3907+1)</f>
        <v>#REF!</v>
      </c>
      <c r="Y3907" t="e">
        <f t="shared" si="389"/>
        <v>#REF!</v>
      </c>
      <c r="Z3907" t="e">
        <f t="shared" si="390"/>
        <v>#REF!</v>
      </c>
      <c r="AA3907" t="e">
        <f t="shared" si="391"/>
        <v>#REF!</v>
      </c>
      <c r="AB3907" t="e">
        <f t="shared" si="393"/>
        <v>#REF!</v>
      </c>
    </row>
    <row r="3908" spans="19:28">
      <c r="S3908">
        <v>3904</v>
      </c>
      <c r="T3908" s="1">
        <f t="shared" si="392"/>
        <v>49912</v>
      </c>
      <c r="U3908">
        <f t="shared" si="388"/>
        <v>17</v>
      </c>
      <c r="V3908" s="1" cm="1">
        <f t="array" ref="V3908">INDEX($O$4:$O$20,U3908)</f>
        <v>47471</v>
      </c>
      <c r="W3908" s="1" t="e" cm="1">
        <f t="array" ref="W3908">INDEX($O$4:$O$20,U3908+1)</f>
        <v>#REF!</v>
      </c>
      <c r="X3908" t="e" cm="1">
        <f t="array" ref="X3908">(W3908-T3908)/(W3908-V3908)*INDEX($Q$4:$Q$20,U3908)+(T3908-V3908)/(W3908-V3908)*INDEX($Q$4:$Q$20,U3908+1)</f>
        <v>#REF!</v>
      </c>
      <c r="Y3908" t="e">
        <f t="shared" si="389"/>
        <v>#REF!</v>
      </c>
      <c r="Z3908" t="e">
        <f t="shared" si="390"/>
        <v>#REF!</v>
      </c>
      <c r="AA3908" t="e">
        <f t="shared" si="391"/>
        <v>#REF!</v>
      </c>
      <c r="AB3908" t="e">
        <f t="shared" si="393"/>
        <v>#REF!</v>
      </c>
    </row>
    <row r="3909" spans="19:28">
      <c r="S3909">
        <v>3905</v>
      </c>
      <c r="T3909" s="1">
        <f t="shared" si="392"/>
        <v>49913</v>
      </c>
      <c r="U3909">
        <f t="shared" ref="U3909:U3972" si="394">MATCH(T3909,$O$4:$O$20,1)</f>
        <v>17</v>
      </c>
      <c r="V3909" s="1" cm="1">
        <f t="array" ref="V3909">INDEX($O$4:$O$20,U3909)</f>
        <v>47471</v>
      </c>
      <c r="W3909" s="1" t="e" cm="1">
        <f t="array" ref="W3909">INDEX($O$4:$O$20,U3909+1)</f>
        <v>#REF!</v>
      </c>
      <c r="X3909" t="e" cm="1">
        <f t="array" ref="X3909">(W3909-T3909)/(W3909-V3909)*INDEX($Q$4:$Q$20,U3909)+(T3909-V3909)/(W3909-V3909)*INDEX($Q$4:$Q$20,U3909+1)</f>
        <v>#REF!</v>
      </c>
      <c r="Y3909" t="e">
        <f t="shared" ref="Y3909:Y3972" si="395">EXP(X3909)</f>
        <v>#REF!</v>
      </c>
      <c r="Z3909" t="e">
        <f t="shared" ref="Z3909:Z3972" si="396">(Y3909/Y3910-1)*360</f>
        <v>#REF!</v>
      </c>
      <c r="AA3909" t="e">
        <f t="shared" ref="AA3909:AA3972" si="397">Z3909-0.0006</f>
        <v>#REF!</v>
      </c>
      <c r="AB3909" t="e">
        <f t="shared" si="393"/>
        <v>#REF!</v>
      </c>
    </row>
    <row r="3910" spans="19:28">
      <c r="S3910">
        <v>3906</v>
      </c>
      <c r="T3910" s="1">
        <f t="shared" ref="T3910:T3973" si="398">T3909+1</f>
        <v>49914</v>
      </c>
      <c r="U3910">
        <f t="shared" si="394"/>
        <v>17</v>
      </c>
      <c r="V3910" s="1" cm="1">
        <f t="array" ref="V3910">INDEX($O$4:$O$20,U3910)</f>
        <v>47471</v>
      </c>
      <c r="W3910" s="1" t="e" cm="1">
        <f t="array" ref="W3910">INDEX($O$4:$O$20,U3910+1)</f>
        <v>#REF!</v>
      </c>
      <c r="X3910" t="e" cm="1">
        <f t="array" ref="X3910">(W3910-T3910)/(W3910-V3910)*INDEX($Q$4:$Q$20,U3910)+(T3910-V3910)/(W3910-V3910)*INDEX($Q$4:$Q$20,U3910+1)</f>
        <v>#REF!</v>
      </c>
      <c r="Y3910" t="e">
        <f t="shared" si="395"/>
        <v>#REF!</v>
      </c>
      <c r="Z3910" t="e">
        <f t="shared" si="396"/>
        <v>#REF!</v>
      </c>
      <c r="AA3910" t="e">
        <f t="shared" si="397"/>
        <v>#REF!</v>
      </c>
      <c r="AB3910" t="e">
        <f t="shared" ref="AB3910:AB3973" si="399">AB3909/(1+AA3909/360)</f>
        <v>#REF!</v>
      </c>
    </row>
    <row r="3911" spans="19:28">
      <c r="S3911">
        <v>3907</v>
      </c>
      <c r="T3911" s="1">
        <f t="shared" si="398"/>
        <v>49915</v>
      </c>
      <c r="U3911">
        <f t="shared" si="394"/>
        <v>17</v>
      </c>
      <c r="V3911" s="1" cm="1">
        <f t="array" ref="V3911">INDEX($O$4:$O$20,U3911)</f>
        <v>47471</v>
      </c>
      <c r="W3911" s="1" t="e" cm="1">
        <f t="array" ref="W3911">INDEX($O$4:$O$20,U3911+1)</f>
        <v>#REF!</v>
      </c>
      <c r="X3911" t="e" cm="1">
        <f t="array" ref="X3911">(W3911-T3911)/(W3911-V3911)*INDEX($Q$4:$Q$20,U3911)+(T3911-V3911)/(W3911-V3911)*INDEX($Q$4:$Q$20,U3911+1)</f>
        <v>#REF!</v>
      </c>
      <c r="Y3911" t="e">
        <f t="shared" si="395"/>
        <v>#REF!</v>
      </c>
      <c r="Z3911" t="e">
        <f t="shared" si="396"/>
        <v>#REF!</v>
      </c>
      <c r="AA3911" t="e">
        <f t="shared" si="397"/>
        <v>#REF!</v>
      </c>
      <c r="AB3911" t="e">
        <f t="shared" si="399"/>
        <v>#REF!</v>
      </c>
    </row>
    <row r="3912" spans="19:28">
      <c r="S3912">
        <v>3908</v>
      </c>
      <c r="T3912" s="1">
        <f t="shared" si="398"/>
        <v>49916</v>
      </c>
      <c r="U3912">
        <f t="shared" si="394"/>
        <v>17</v>
      </c>
      <c r="V3912" s="1" cm="1">
        <f t="array" ref="V3912">INDEX($O$4:$O$20,U3912)</f>
        <v>47471</v>
      </c>
      <c r="W3912" s="1" t="e" cm="1">
        <f t="array" ref="W3912">INDEX($O$4:$O$20,U3912+1)</f>
        <v>#REF!</v>
      </c>
      <c r="X3912" t="e" cm="1">
        <f t="array" ref="X3912">(W3912-T3912)/(W3912-V3912)*INDEX($Q$4:$Q$20,U3912)+(T3912-V3912)/(W3912-V3912)*INDEX($Q$4:$Q$20,U3912+1)</f>
        <v>#REF!</v>
      </c>
      <c r="Y3912" t="e">
        <f t="shared" si="395"/>
        <v>#REF!</v>
      </c>
      <c r="Z3912" t="e">
        <f t="shared" si="396"/>
        <v>#REF!</v>
      </c>
      <c r="AA3912" t="e">
        <f t="shared" si="397"/>
        <v>#REF!</v>
      </c>
      <c r="AB3912" t="e">
        <f t="shared" si="399"/>
        <v>#REF!</v>
      </c>
    </row>
    <row r="3913" spans="19:28">
      <c r="S3913">
        <v>3909</v>
      </c>
      <c r="T3913" s="1">
        <f t="shared" si="398"/>
        <v>49917</v>
      </c>
      <c r="U3913">
        <f t="shared" si="394"/>
        <v>17</v>
      </c>
      <c r="V3913" s="1" cm="1">
        <f t="array" ref="V3913">INDEX($O$4:$O$20,U3913)</f>
        <v>47471</v>
      </c>
      <c r="W3913" s="1" t="e" cm="1">
        <f t="array" ref="W3913">INDEX($O$4:$O$20,U3913+1)</f>
        <v>#REF!</v>
      </c>
      <c r="X3913" t="e" cm="1">
        <f t="array" ref="X3913">(W3913-T3913)/(W3913-V3913)*INDEX($Q$4:$Q$20,U3913)+(T3913-V3913)/(W3913-V3913)*INDEX($Q$4:$Q$20,U3913+1)</f>
        <v>#REF!</v>
      </c>
      <c r="Y3913" t="e">
        <f t="shared" si="395"/>
        <v>#REF!</v>
      </c>
      <c r="Z3913" t="e">
        <f t="shared" si="396"/>
        <v>#REF!</v>
      </c>
      <c r="AA3913" t="e">
        <f t="shared" si="397"/>
        <v>#REF!</v>
      </c>
      <c r="AB3913" t="e">
        <f t="shared" si="399"/>
        <v>#REF!</v>
      </c>
    </row>
    <row r="3914" spans="19:28">
      <c r="S3914">
        <v>3910</v>
      </c>
      <c r="T3914" s="1">
        <f t="shared" si="398"/>
        <v>49918</v>
      </c>
      <c r="U3914">
        <f t="shared" si="394"/>
        <v>17</v>
      </c>
      <c r="V3914" s="1" cm="1">
        <f t="array" ref="V3914">INDEX($O$4:$O$20,U3914)</f>
        <v>47471</v>
      </c>
      <c r="W3914" s="1" t="e" cm="1">
        <f t="array" ref="W3914">INDEX($O$4:$O$20,U3914+1)</f>
        <v>#REF!</v>
      </c>
      <c r="X3914" t="e" cm="1">
        <f t="array" ref="X3914">(W3914-T3914)/(W3914-V3914)*INDEX($Q$4:$Q$20,U3914)+(T3914-V3914)/(W3914-V3914)*INDEX($Q$4:$Q$20,U3914+1)</f>
        <v>#REF!</v>
      </c>
      <c r="Y3914" t="e">
        <f t="shared" si="395"/>
        <v>#REF!</v>
      </c>
      <c r="Z3914" t="e">
        <f t="shared" si="396"/>
        <v>#REF!</v>
      </c>
      <c r="AA3914" t="e">
        <f t="shared" si="397"/>
        <v>#REF!</v>
      </c>
      <c r="AB3914" t="e">
        <f t="shared" si="399"/>
        <v>#REF!</v>
      </c>
    </row>
    <row r="3915" spans="19:28">
      <c r="S3915">
        <v>3911</v>
      </c>
      <c r="T3915" s="1">
        <f t="shared" si="398"/>
        <v>49919</v>
      </c>
      <c r="U3915">
        <f t="shared" si="394"/>
        <v>17</v>
      </c>
      <c r="V3915" s="1" cm="1">
        <f t="array" ref="V3915">INDEX($O$4:$O$20,U3915)</f>
        <v>47471</v>
      </c>
      <c r="W3915" s="1" t="e" cm="1">
        <f t="array" ref="W3915">INDEX($O$4:$O$20,U3915+1)</f>
        <v>#REF!</v>
      </c>
      <c r="X3915" t="e" cm="1">
        <f t="array" ref="X3915">(W3915-T3915)/(W3915-V3915)*INDEX($Q$4:$Q$20,U3915)+(T3915-V3915)/(W3915-V3915)*INDEX($Q$4:$Q$20,U3915+1)</f>
        <v>#REF!</v>
      </c>
      <c r="Y3915" t="e">
        <f t="shared" si="395"/>
        <v>#REF!</v>
      </c>
      <c r="Z3915" t="e">
        <f t="shared" si="396"/>
        <v>#REF!</v>
      </c>
      <c r="AA3915" t="e">
        <f t="shared" si="397"/>
        <v>#REF!</v>
      </c>
      <c r="AB3915" t="e">
        <f t="shared" si="399"/>
        <v>#REF!</v>
      </c>
    </row>
    <row r="3916" spans="19:28">
      <c r="S3916">
        <v>3912</v>
      </c>
      <c r="T3916" s="1">
        <f t="shared" si="398"/>
        <v>49920</v>
      </c>
      <c r="U3916">
        <f t="shared" si="394"/>
        <v>17</v>
      </c>
      <c r="V3916" s="1" cm="1">
        <f t="array" ref="V3916">INDEX($O$4:$O$20,U3916)</f>
        <v>47471</v>
      </c>
      <c r="W3916" s="1" t="e" cm="1">
        <f t="array" ref="W3916">INDEX($O$4:$O$20,U3916+1)</f>
        <v>#REF!</v>
      </c>
      <c r="X3916" t="e" cm="1">
        <f t="array" ref="X3916">(W3916-T3916)/(W3916-V3916)*INDEX($Q$4:$Q$20,U3916)+(T3916-V3916)/(W3916-V3916)*INDEX($Q$4:$Q$20,U3916+1)</f>
        <v>#REF!</v>
      </c>
      <c r="Y3916" t="e">
        <f t="shared" si="395"/>
        <v>#REF!</v>
      </c>
      <c r="Z3916" t="e">
        <f t="shared" si="396"/>
        <v>#REF!</v>
      </c>
      <c r="AA3916" t="e">
        <f t="shared" si="397"/>
        <v>#REF!</v>
      </c>
      <c r="AB3916" t="e">
        <f t="shared" si="399"/>
        <v>#REF!</v>
      </c>
    </row>
    <row r="3917" spans="19:28">
      <c r="S3917">
        <v>3913</v>
      </c>
      <c r="T3917" s="1">
        <f t="shared" si="398"/>
        <v>49921</v>
      </c>
      <c r="U3917">
        <f t="shared" si="394"/>
        <v>17</v>
      </c>
      <c r="V3917" s="1" cm="1">
        <f t="array" ref="V3917">INDEX($O$4:$O$20,U3917)</f>
        <v>47471</v>
      </c>
      <c r="W3917" s="1" t="e" cm="1">
        <f t="array" ref="W3917">INDEX($O$4:$O$20,U3917+1)</f>
        <v>#REF!</v>
      </c>
      <c r="X3917" t="e" cm="1">
        <f t="array" ref="X3917">(W3917-T3917)/(W3917-V3917)*INDEX($Q$4:$Q$20,U3917)+(T3917-V3917)/(W3917-V3917)*INDEX($Q$4:$Q$20,U3917+1)</f>
        <v>#REF!</v>
      </c>
      <c r="Y3917" t="e">
        <f t="shared" si="395"/>
        <v>#REF!</v>
      </c>
      <c r="Z3917" t="e">
        <f t="shared" si="396"/>
        <v>#REF!</v>
      </c>
      <c r="AA3917" t="e">
        <f t="shared" si="397"/>
        <v>#REF!</v>
      </c>
      <c r="AB3917" t="e">
        <f t="shared" si="399"/>
        <v>#REF!</v>
      </c>
    </row>
    <row r="3918" spans="19:28">
      <c r="S3918">
        <v>3914</v>
      </c>
      <c r="T3918" s="1">
        <f t="shared" si="398"/>
        <v>49922</v>
      </c>
      <c r="U3918">
        <f t="shared" si="394"/>
        <v>17</v>
      </c>
      <c r="V3918" s="1" cm="1">
        <f t="array" ref="V3918">INDEX($O$4:$O$20,U3918)</f>
        <v>47471</v>
      </c>
      <c r="W3918" s="1" t="e" cm="1">
        <f t="array" ref="W3918">INDEX($O$4:$O$20,U3918+1)</f>
        <v>#REF!</v>
      </c>
      <c r="X3918" t="e" cm="1">
        <f t="array" ref="X3918">(W3918-T3918)/(W3918-V3918)*INDEX($Q$4:$Q$20,U3918)+(T3918-V3918)/(W3918-V3918)*INDEX($Q$4:$Q$20,U3918+1)</f>
        <v>#REF!</v>
      </c>
      <c r="Y3918" t="e">
        <f t="shared" si="395"/>
        <v>#REF!</v>
      </c>
      <c r="Z3918" t="e">
        <f t="shared" si="396"/>
        <v>#REF!</v>
      </c>
      <c r="AA3918" t="e">
        <f t="shared" si="397"/>
        <v>#REF!</v>
      </c>
      <c r="AB3918" t="e">
        <f t="shared" si="399"/>
        <v>#REF!</v>
      </c>
    </row>
    <row r="3919" spans="19:28">
      <c r="S3919">
        <v>3915</v>
      </c>
      <c r="T3919" s="1">
        <f t="shared" si="398"/>
        <v>49923</v>
      </c>
      <c r="U3919">
        <f t="shared" si="394"/>
        <v>17</v>
      </c>
      <c r="V3919" s="1" cm="1">
        <f t="array" ref="V3919">INDEX($O$4:$O$20,U3919)</f>
        <v>47471</v>
      </c>
      <c r="W3919" s="1" t="e" cm="1">
        <f t="array" ref="W3919">INDEX($O$4:$O$20,U3919+1)</f>
        <v>#REF!</v>
      </c>
      <c r="X3919" t="e" cm="1">
        <f t="array" ref="X3919">(W3919-T3919)/(W3919-V3919)*INDEX($Q$4:$Q$20,U3919)+(T3919-V3919)/(W3919-V3919)*INDEX($Q$4:$Q$20,U3919+1)</f>
        <v>#REF!</v>
      </c>
      <c r="Y3919" t="e">
        <f t="shared" si="395"/>
        <v>#REF!</v>
      </c>
      <c r="Z3919" t="e">
        <f t="shared" si="396"/>
        <v>#REF!</v>
      </c>
      <c r="AA3919" t="e">
        <f t="shared" si="397"/>
        <v>#REF!</v>
      </c>
      <c r="AB3919" t="e">
        <f t="shared" si="399"/>
        <v>#REF!</v>
      </c>
    </row>
    <row r="3920" spans="19:28">
      <c r="S3920">
        <v>3916</v>
      </c>
      <c r="T3920" s="1">
        <f t="shared" si="398"/>
        <v>49924</v>
      </c>
      <c r="U3920">
        <f t="shared" si="394"/>
        <v>17</v>
      </c>
      <c r="V3920" s="1" cm="1">
        <f t="array" ref="V3920">INDEX($O$4:$O$20,U3920)</f>
        <v>47471</v>
      </c>
      <c r="W3920" s="1" t="e" cm="1">
        <f t="array" ref="W3920">INDEX($O$4:$O$20,U3920+1)</f>
        <v>#REF!</v>
      </c>
      <c r="X3920" t="e" cm="1">
        <f t="array" ref="X3920">(W3920-T3920)/(W3920-V3920)*INDEX($Q$4:$Q$20,U3920)+(T3920-V3920)/(W3920-V3920)*INDEX($Q$4:$Q$20,U3920+1)</f>
        <v>#REF!</v>
      </c>
      <c r="Y3920" t="e">
        <f t="shared" si="395"/>
        <v>#REF!</v>
      </c>
      <c r="Z3920" t="e">
        <f t="shared" si="396"/>
        <v>#REF!</v>
      </c>
      <c r="AA3920" t="e">
        <f t="shared" si="397"/>
        <v>#REF!</v>
      </c>
      <c r="AB3920" t="e">
        <f t="shared" si="399"/>
        <v>#REF!</v>
      </c>
    </row>
    <row r="3921" spans="19:28">
      <c r="S3921">
        <v>3917</v>
      </c>
      <c r="T3921" s="1">
        <f t="shared" si="398"/>
        <v>49925</v>
      </c>
      <c r="U3921">
        <f t="shared" si="394"/>
        <v>17</v>
      </c>
      <c r="V3921" s="1" cm="1">
        <f t="array" ref="V3921">INDEX($O$4:$O$20,U3921)</f>
        <v>47471</v>
      </c>
      <c r="W3921" s="1" t="e" cm="1">
        <f t="array" ref="W3921">INDEX($O$4:$O$20,U3921+1)</f>
        <v>#REF!</v>
      </c>
      <c r="X3921" t="e" cm="1">
        <f t="array" ref="X3921">(W3921-T3921)/(W3921-V3921)*INDEX($Q$4:$Q$20,U3921)+(T3921-V3921)/(W3921-V3921)*INDEX($Q$4:$Q$20,U3921+1)</f>
        <v>#REF!</v>
      </c>
      <c r="Y3921" t="e">
        <f t="shared" si="395"/>
        <v>#REF!</v>
      </c>
      <c r="Z3921" t="e">
        <f t="shared" si="396"/>
        <v>#REF!</v>
      </c>
      <c r="AA3921" t="e">
        <f t="shared" si="397"/>
        <v>#REF!</v>
      </c>
      <c r="AB3921" t="e">
        <f t="shared" si="399"/>
        <v>#REF!</v>
      </c>
    </row>
    <row r="3922" spans="19:28">
      <c r="S3922">
        <v>3918</v>
      </c>
      <c r="T3922" s="1">
        <f t="shared" si="398"/>
        <v>49926</v>
      </c>
      <c r="U3922">
        <f t="shared" si="394"/>
        <v>17</v>
      </c>
      <c r="V3922" s="1" cm="1">
        <f t="array" ref="V3922">INDEX($O$4:$O$20,U3922)</f>
        <v>47471</v>
      </c>
      <c r="W3922" s="1" t="e" cm="1">
        <f t="array" ref="W3922">INDEX($O$4:$O$20,U3922+1)</f>
        <v>#REF!</v>
      </c>
      <c r="X3922" t="e" cm="1">
        <f t="array" ref="X3922">(W3922-T3922)/(W3922-V3922)*INDEX($Q$4:$Q$20,U3922)+(T3922-V3922)/(W3922-V3922)*INDEX($Q$4:$Q$20,U3922+1)</f>
        <v>#REF!</v>
      </c>
      <c r="Y3922" t="e">
        <f t="shared" si="395"/>
        <v>#REF!</v>
      </c>
      <c r="Z3922" t="e">
        <f t="shared" si="396"/>
        <v>#REF!</v>
      </c>
      <c r="AA3922" t="e">
        <f t="shared" si="397"/>
        <v>#REF!</v>
      </c>
      <c r="AB3922" t="e">
        <f t="shared" si="399"/>
        <v>#REF!</v>
      </c>
    </row>
    <row r="3923" spans="19:28">
      <c r="S3923">
        <v>3919</v>
      </c>
      <c r="T3923" s="1">
        <f t="shared" si="398"/>
        <v>49927</v>
      </c>
      <c r="U3923">
        <f t="shared" si="394"/>
        <v>17</v>
      </c>
      <c r="V3923" s="1" cm="1">
        <f t="array" ref="V3923">INDEX($O$4:$O$20,U3923)</f>
        <v>47471</v>
      </c>
      <c r="W3923" s="1" t="e" cm="1">
        <f t="array" ref="W3923">INDEX($O$4:$O$20,U3923+1)</f>
        <v>#REF!</v>
      </c>
      <c r="X3923" t="e" cm="1">
        <f t="array" ref="X3923">(W3923-T3923)/(W3923-V3923)*INDEX($Q$4:$Q$20,U3923)+(T3923-V3923)/(W3923-V3923)*INDEX($Q$4:$Q$20,U3923+1)</f>
        <v>#REF!</v>
      </c>
      <c r="Y3923" t="e">
        <f t="shared" si="395"/>
        <v>#REF!</v>
      </c>
      <c r="Z3923" t="e">
        <f t="shared" si="396"/>
        <v>#REF!</v>
      </c>
      <c r="AA3923" t="e">
        <f t="shared" si="397"/>
        <v>#REF!</v>
      </c>
      <c r="AB3923" t="e">
        <f t="shared" si="399"/>
        <v>#REF!</v>
      </c>
    </row>
    <row r="3924" spans="19:28">
      <c r="S3924">
        <v>3920</v>
      </c>
      <c r="T3924" s="1">
        <f t="shared" si="398"/>
        <v>49928</v>
      </c>
      <c r="U3924">
        <f t="shared" si="394"/>
        <v>17</v>
      </c>
      <c r="V3924" s="1" cm="1">
        <f t="array" ref="V3924">INDEX($O$4:$O$20,U3924)</f>
        <v>47471</v>
      </c>
      <c r="W3924" s="1" t="e" cm="1">
        <f t="array" ref="W3924">INDEX($O$4:$O$20,U3924+1)</f>
        <v>#REF!</v>
      </c>
      <c r="X3924" t="e" cm="1">
        <f t="array" ref="X3924">(W3924-T3924)/(W3924-V3924)*INDEX($Q$4:$Q$20,U3924)+(T3924-V3924)/(W3924-V3924)*INDEX($Q$4:$Q$20,U3924+1)</f>
        <v>#REF!</v>
      </c>
      <c r="Y3924" t="e">
        <f t="shared" si="395"/>
        <v>#REF!</v>
      </c>
      <c r="Z3924" t="e">
        <f t="shared" si="396"/>
        <v>#REF!</v>
      </c>
      <c r="AA3924" t="e">
        <f t="shared" si="397"/>
        <v>#REF!</v>
      </c>
      <c r="AB3924" t="e">
        <f t="shared" si="399"/>
        <v>#REF!</v>
      </c>
    </row>
    <row r="3925" spans="19:28">
      <c r="S3925">
        <v>3921</v>
      </c>
      <c r="T3925" s="1">
        <f t="shared" si="398"/>
        <v>49929</v>
      </c>
      <c r="U3925">
        <f t="shared" si="394"/>
        <v>17</v>
      </c>
      <c r="V3925" s="1" cm="1">
        <f t="array" ref="V3925">INDEX($O$4:$O$20,U3925)</f>
        <v>47471</v>
      </c>
      <c r="W3925" s="1" t="e" cm="1">
        <f t="array" ref="W3925">INDEX($O$4:$O$20,U3925+1)</f>
        <v>#REF!</v>
      </c>
      <c r="X3925" t="e" cm="1">
        <f t="array" ref="X3925">(W3925-T3925)/(W3925-V3925)*INDEX($Q$4:$Q$20,U3925)+(T3925-V3925)/(W3925-V3925)*INDEX($Q$4:$Q$20,U3925+1)</f>
        <v>#REF!</v>
      </c>
      <c r="Y3925" t="e">
        <f t="shared" si="395"/>
        <v>#REF!</v>
      </c>
      <c r="Z3925" t="e">
        <f t="shared" si="396"/>
        <v>#REF!</v>
      </c>
      <c r="AA3925" t="e">
        <f t="shared" si="397"/>
        <v>#REF!</v>
      </c>
      <c r="AB3925" t="e">
        <f t="shared" si="399"/>
        <v>#REF!</v>
      </c>
    </row>
    <row r="3926" spans="19:28">
      <c r="S3926">
        <v>3922</v>
      </c>
      <c r="T3926" s="1">
        <f t="shared" si="398"/>
        <v>49930</v>
      </c>
      <c r="U3926">
        <f t="shared" si="394"/>
        <v>17</v>
      </c>
      <c r="V3926" s="1" cm="1">
        <f t="array" ref="V3926">INDEX($O$4:$O$20,U3926)</f>
        <v>47471</v>
      </c>
      <c r="W3926" s="1" t="e" cm="1">
        <f t="array" ref="W3926">INDEX($O$4:$O$20,U3926+1)</f>
        <v>#REF!</v>
      </c>
      <c r="X3926" t="e" cm="1">
        <f t="array" ref="X3926">(W3926-T3926)/(W3926-V3926)*INDEX($Q$4:$Q$20,U3926)+(T3926-V3926)/(W3926-V3926)*INDEX($Q$4:$Q$20,U3926+1)</f>
        <v>#REF!</v>
      </c>
      <c r="Y3926" t="e">
        <f t="shared" si="395"/>
        <v>#REF!</v>
      </c>
      <c r="Z3926" t="e">
        <f t="shared" si="396"/>
        <v>#REF!</v>
      </c>
      <c r="AA3926" t="e">
        <f t="shared" si="397"/>
        <v>#REF!</v>
      </c>
      <c r="AB3926" t="e">
        <f t="shared" si="399"/>
        <v>#REF!</v>
      </c>
    </row>
    <row r="3927" spans="19:28">
      <c r="S3927">
        <v>3923</v>
      </c>
      <c r="T3927" s="1">
        <f t="shared" si="398"/>
        <v>49931</v>
      </c>
      <c r="U3927">
        <f t="shared" si="394"/>
        <v>17</v>
      </c>
      <c r="V3927" s="1" cm="1">
        <f t="array" ref="V3927">INDEX($O$4:$O$20,U3927)</f>
        <v>47471</v>
      </c>
      <c r="W3927" s="1" t="e" cm="1">
        <f t="array" ref="W3927">INDEX($O$4:$O$20,U3927+1)</f>
        <v>#REF!</v>
      </c>
      <c r="X3927" t="e" cm="1">
        <f t="array" ref="X3927">(W3927-T3927)/(W3927-V3927)*INDEX($Q$4:$Q$20,U3927)+(T3927-V3927)/(W3927-V3927)*INDEX($Q$4:$Q$20,U3927+1)</f>
        <v>#REF!</v>
      </c>
      <c r="Y3927" t="e">
        <f t="shared" si="395"/>
        <v>#REF!</v>
      </c>
      <c r="Z3927" t="e">
        <f t="shared" si="396"/>
        <v>#REF!</v>
      </c>
      <c r="AA3927" t="e">
        <f t="shared" si="397"/>
        <v>#REF!</v>
      </c>
      <c r="AB3927" t="e">
        <f t="shared" si="399"/>
        <v>#REF!</v>
      </c>
    </row>
    <row r="3928" spans="19:28">
      <c r="S3928">
        <v>3924</v>
      </c>
      <c r="T3928" s="1">
        <f t="shared" si="398"/>
        <v>49932</v>
      </c>
      <c r="U3928">
        <f t="shared" si="394"/>
        <v>17</v>
      </c>
      <c r="V3928" s="1" cm="1">
        <f t="array" ref="V3928">INDEX($O$4:$O$20,U3928)</f>
        <v>47471</v>
      </c>
      <c r="W3928" s="1" t="e" cm="1">
        <f t="array" ref="W3928">INDEX($O$4:$O$20,U3928+1)</f>
        <v>#REF!</v>
      </c>
      <c r="X3928" t="e" cm="1">
        <f t="array" ref="X3928">(W3928-T3928)/(W3928-V3928)*INDEX($Q$4:$Q$20,U3928)+(T3928-V3928)/(W3928-V3928)*INDEX($Q$4:$Q$20,U3928+1)</f>
        <v>#REF!</v>
      </c>
      <c r="Y3928" t="e">
        <f t="shared" si="395"/>
        <v>#REF!</v>
      </c>
      <c r="Z3928" t="e">
        <f t="shared" si="396"/>
        <v>#REF!</v>
      </c>
      <c r="AA3928" t="e">
        <f t="shared" si="397"/>
        <v>#REF!</v>
      </c>
      <c r="AB3928" t="e">
        <f t="shared" si="399"/>
        <v>#REF!</v>
      </c>
    </row>
    <row r="3929" spans="19:28">
      <c r="S3929">
        <v>3925</v>
      </c>
      <c r="T3929" s="1">
        <f t="shared" si="398"/>
        <v>49933</v>
      </c>
      <c r="U3929">
        <f t="shared" si="394"/>
        <v>17</v>
      </c>
      <c r="V3929" s="1" cm="1">
        <f t="array" ref="V3929">INDEX($O$4:$O$20,U3929)</f>
        <v>47471</v>
      </c>
      <c r="W3929" s="1" t="e" cm="1">
        <f t="array" ref="W3929">INDEX($O$4:$O$20,U3929+1)</f>
        <v>#REF!</v>
      </c>
      <c r="X3929" t="e" cm="1">
        <f t="array" ref="X3929">(W3929-T3929)/(W3929-V3929)*INDEX($Q$4:$Q$20,U3929)+(T3929-V3929)/(W3929-V3929)*INDEX($Q$4:$Q$20,U3929+1)</f>
        <v>#REF!</v>
      </c>
      <c r="Y3929" t="e">
        <f t="shared" si="395"/>
        <v>#REF!</v>
      </c>
      <c r="Z3929" t="e">
        <f t="shared" si="396"/>
        <v>#REF!</v>
      </c>
      <c r="AA3929" t="e">
        <f t="shared" si="397"/>
        <v>#REF!</v>
      </c>
      <c r="AB3929" t="e">
        <f t="shared" si="399"/>
        <v>#REF!</v>
      </c>
    </row>
    <row r="3930" spans="19:28">
      <c r="S3930">
        <v>3926</v>
      </c>
      <c r="T3930" s="1">
        <f t="shared" si="398"/>
        <v>49934</v>
      </c>
      <c r="U3930">
        <f t="shared" si="394"/>
        <v>17</v>
      </c>
      <c r="V3930" s="1" cm="1">
        <f t="array" ref="V3930">INDEX($O$4:$O$20,U3930)</f>
        <v>47471</v>
      </c>
      <c r="W3930" s="1" t="e" cm="1">
        <f t="array" ref="W3930">INDEX($O$4:$O$20,U3930+1)</f>
        <v>#REF!</v>
      </c>
      <c r="X3930" t="e" cm="1">
        <f t="array" ref="X3930">(W3930-T3930)/(W3930-V3930)*INDEX($Q$4:$Q$20,U3930)+(T3930-V3930)/(W3930-V3930)*INDEX($Q$4:$Q$20,U3930+1)</f>
        <v>#REF!</v>
      </c>
      <c r="Y3930" t="e">
        <f t="shared" si="395"/>
        <v>#REF!</v>
      </c>
      <c r="Z3930" t="e">
        <f t="shared" si="396"/>
        <v>#REF!</v>
      </c>
      <c r="AA3930" t="e">
        <f t="shared" si="397"/>
        <v>#REF!</v>
      </c>
      <c r="AB3930" t="e">
        <f t="shared" si="399"/>
        <v>#REF!</v>
      </c>
    </row>
    <row r="3931" spans="19:28">
      <c r="S3931">
        <v>3927</v>
      </c>
      <c r="T3931" s="1">
        <f t="shared" si="398"/>
        <v>49935</v>
      </c>
      <c r="U3931">
        <f t="shared" si="394"/>
        <v>17</v>
      </c>
      <c r="V3931" s="1" cm="1">
        <f t="array" ref="V3931">INDEX($O$4:$O$20,U3931)</f>
        <v>47471</v>
      </c>
      <c r="W3931" s="1" t="e" cm="1">
        <f t="array" ref="W3931">INDEX($O$4:$O$20,U3931+1)</f>
        <v>#REF!</v>
      </c>
      <c r="X3931" t="e" cm="1">
        <f t="array" ref="X3931">(W3931-T3931)/(W3931-V3931)*INDEX($Q$4:$Q$20,U3931)+(T3931-V3931)/(W3931-V3931)*INDEX($Q$4:$Q$20,U3931+1)</f>
        <v>#REF!</v>
      </c>
      <c r="Y3931" t="e">
        <f t="shared" si="395"/>
        <v>#REF!</v>
      </c>
      <c r="Z3931" t="e">
        <f t="shared" si="396"/>
        <v>#REF!</v>
      </c>
      <c r="AA3931" t="e">
        <f t="shared" si="397"/>
        <v>#REF!</v>
      </c>
      <c r="AB3931" t="e">
        <f t="shared" si="399"/>
        <v>#REF!</v>
      </c>
    </row>
    <row r="3932" spans="19:28">
      <c r="S3932">
        <v>3928</v>
      </c>
      <c r="T3932" s="1">
        <f t="shared" si="398"/>
        <v>49936</v>
      </c>
      <c r="U3932">
        <f t="shared" si="394"/>
        <v>17</v>
      </c>
      <c r="V3932" s="1" cm="1">
        <f t="array" ref="V3932">INDEX($O$4:$O$20,U3932)</f>
        <v>47471</v>
      </c>
      <c r="W3932" s="1" t="e" cm="1">
        <f t="array" ref="W3932">INDEX($O$4:$O$20,U3932+1)</f>
        <v>#REF!</v>
      </c>
      <c r="X3932" t="e" cm="1">
        <f t="array" ref="X3932">(W3932-T3932)/(W3932-V3932)*INDEX($Q$4:$Q$20,U3932)+(T3932-V3932)/(W3932-V3932)*INDEX($Q$4:$Q$20,U3932+1)</f>
        <v>#REF!</v>
      </c>
      <c r="Y3932" t="e">
        <f t="shared" si="395"/>
        <v>#REF!</v>
      </c>
      <c r="Z3932" t="e">
        <f t="shared" si="396"/>
        <v>#REF!</v>
      </c>
      <c r="AA3932" t="e">
        <f t="shared" si="397"/>
        <v>#REF!</v>
      </c>
      <c r="AB3932" t="e">
        <f t="shared" si="399"/>
        <v>#REF!</v>
      </c>
    </row>
    <row r="3933" spans="19:28">
      <c r="S3933">
        <v>3929</v>
      </c>
      <c r="T3933" s="1">
        <f t="shared" si="398"/>
        <v>49937</v>
      </c>
      <c r="U3933">
        <f t="shared" si="394"/>
        <v>17</v>
      </c>
      <c r="V3933" s="1" cm="1">
        <f t="array" ref="V3933">INDEX($O$4:$O$20,U3933)</f>
        <v>47471</v>
      </c>
      <c r="W3933" s="1" t="e" cm="1">
        <f t="array" ref="W3933">INDEX($O$4:$O$20,U3933+1)</f>
        <v>#REF!</v>
      </c>
      <c r="X3933" t="e" cm="1">
        <f t="array" ref="X3933">(W3933-T3933)/(W3933-V3933)*INDEX($Q$4:$Q$20,U3933)+(T3933-V3933)/(W3933-V3933)*INDEX($Q$4:$Q$20,U3933+1)</f>
        <v>#REF!</v>
      </c>
      <c r="Y3933" t="e">
        <f t="shared" si="395"/>
        <v>#REF!</v>
      </c>
      <c r="Z3933" t="e">
        <f t="shared" si="396"/>
        <v>#REF!</v>
      </c>
      <c r="AA3933" t="e">
        <f t="shared" si="397"/>
        <v>#REF!</v>
      </c>
      <c r="AB3933" t="e">
        <f t="shared" si="399"/>
        <v>#REF!</v>
      </c>
    </row>
    <row r="3934" spans="19:28">
      <c r="S3934">
        <v>3930</v>
      </c>
      <c r="T3934" s="1">
        <f t="shared" si="398"/>
        <v>49938</v>
      </c>
      <c r="U3934">
        <f t="shared" si="394"/>
        <v>17</v>
      </c>
      <c r="V3934" s="1" cm="1">
        <f t="array" ref="V3934">INDEX($O$4:$O$20,U3934)</f>
        <v>47471</v>
      </c>
      <c r="W3934" s="1" t="e" cm="1">
        <f t="array" ref="W3934">INDEX($O$4:$O$20,U3934+1)</f>
        <v>#REF!</v>
      </c>
      <c r="X3934" t="e" cm="1">
        <f t="array" ref="X3934">(W3934-T3934)/(W3934-V3934)*INDEX($Q$4:$Q$20,U3934)+(T3934-V3934)/(W3934-V3934)*INDEX($Q$4:$Q$20,U3934+1)</f>
        <v>#REF!</v>
      </c>
      <c r="Y3934" t="e">
        <f t="shared" si="395"/>
        <v>#REF!</v>
      </c>
      <c r="Z3934" t="e">
        <f t="shared" si="396"/>
        <v>#REF!</v>
      </c>
      <c r="AA3934" t="e">
        <f t="shared" si="397"/>
        <v>#REF!</v>
      </c>
      <c r="AB3934" t="e">
        <f t="shared" si="399"/>
        <v>#REF!</v>
      </c>
    </row>
    <row r="3935" spans="19:28">
      <c r="S3935">
        <v>3931</v>
      </c>
      <c r="T3935" s="1">
        <f t="shared" si="398"/>
        <v>49939</v>
      </c>
      <c r="U3935">
        <f t="shared" si="394"/>
        <v>17</v>
      </c>
      <c r="V3935" s="1" cm="1">
        <f t="array" ref="V3935">INDEX($O$4:$O$20,U3935)</f>
        <v>47471</v>
      </c>
      <c r="W3935" s="1" t="e" cm="1">
        <f t="array" ref="W3935">INDEX($O$4:$O$20,U3935+1)</f>
        <v>#REF!</v>
      </c>
      <c r="X3935" t="e" cm="1">
        <f t="array" ref="X3935">(W3935-T3935)/(W3935-V3935)*INDEX($Q$4:$Q$20,U3935)+(T3935-V3935)/(W3935-V3935)*INDEX($Q$4:$Q$20,U3935+1)</f>
        <v>#REF!</v>
      </c>
      <c r="Y3935" t="e">
        <f t="shared" si="395"/>
        <v>#REF!</v>
      </c>
      <c r="Z3935" t="e">
        <f t="shared" si="396"/>
        <v>#REF!</v>
      </c>
      <c r="AA3935" t="e">
        <f t="shared" si="397"/>
        <v>#REF!</v>
      </c>
      <c r="AB3935" t="e">
        <f t="shared" si="399"/>
        <v>#REF!</v>
      </c>
    </row>
    <row r="3936" spans="19:28">
      <c r="S3936">
        <v>3932</v>
      </c>
      <c r="T3936" s="1">
        <f t="shared" si="398"/>
        <v>49940</v>
      </c>
      <c r="U3936">
        <f t="shared" si="394"/>
        <v>17</v>
      </c>
      <c r="V3936" s="1" cm="1">
        <f t="array" ref="V3936">INDEX($O$4:$O$20,U3936)</f>
        <v>47471</v>
      </c>
      <c r="W3936" s="1" t="e" cm="1">
        <f t="array" ref="W3936">INDEX($O$4:$O$20,U3936+1)</f>
        <v>#REF!</v>
      </c>
      <c r="X3936" t="e" cm="1">
        <f t="array" ref="X3936">(W3936-T3936)/(W3936-V3936)*INDEX($Q$4:$Q$20,U3936)+(T3936-V3936)/(W3936-V3936)*INDEX($Q$4:$Q$20,U3936+1)</f>
        <v>#REF!</v>
      </c>
      <c r="Y3936" t="e">
        <f t="shared" si="395"/>
        <v>#REF!</v>
      </c>
      <c r="Z3936" t="e">
        <f t="shared" si="396"/>
        <v>#REF!</v>
      </c>
      <c r="AA3936" t="e">
        <f t="shared" si="397"/>
        <v>#REF!</v>
      </c>
      <c r="AB3936" t="e">
        <f t="shared" si="399"/>
        <v>#REF!</v>
      </c>
    </row>
    <row r="3937" spans="19:28">
      <c r="S3937">
        <v>3933</v>
      </c>
      <c r="T3937" s="1">
        <f t="shared" si="398"/>
        <v>49941</v>
      </c>
      <c r="U3937">
        <f t="shared" si="394"/>
        <v>17</v>
      </c>
      <c r="V3937" s="1" cm="1">
        <f t="array" ref="V3937">INDEX($O$4:$O$20,U3937)</f>
        <v>47471</v>
      </c>
      <c r="W3937" s="1" t="e" cm="1">
        <f t="array" ref="W3937">INDEX($O$4:$O$20,U3937+1)</f>
        <v>#REF!</v>
      </c>
      <c r="X3937" t="e" cm="1">
        <f t="array" ref="X3937">(W3937-T3937)/(W3937-V3937)*INDEX($Q$4:$Q$20,U3937)+(T3937-V3937)/(W3937-V3937)*INDEX($Q$4:$Q$20,U3937+1)</f>
        <v>#REF!</v>
      </c>
      <c r="Y3937" t="e">
        <f t="shared" si="395"/>
        <v>#REF!</v>
      </c>
      <c r="Z3937" t="e">
        <f t="shared" si="396"/>
        <v>#REF!</v>
      </c>
      <c r="AA3937" t="e">
        <f t="shared" si="397"/>
        <v>#REF!</v>
      </c>
      <c r="AB3937" t="e">
        <f t="shared" si="399"/>
        <v>#REF!</v>
      </c>
    </row>
    <row r="3938" spans="19:28">
      <c r="S3938">
        <v>3934</v>
      </c>
      <c r="T3938" s="1">
        <f t="shared" si="398"/>
        <v>49942</v>
      </c>
      <c r="U3938">
        <f t="shared" si="394"/>
        <v>17</v>
      </c>
      <c r="V3938" s="1" cm="1">
        <f t="array" ref="V3938">INDEX($O$4:$O$20,U3938)</f>
        <v>47471</v>
      </c>
      <c r="W3938" s="1" t="e" cm="1">
        <f t="array" ref="W3938">INDEX($O$4:$O$20,U3938+1)</f>
        <v>#REF!</v>
      </c>
      <c r="X3938" t="e" cm="1">
        <f t="array" ref="X3938">(W3938-T3938)/(W3938-V3938)*INDEX($Q$4:$Q$20,U3938)+(T3938-V3938)/(W3938-V3938)*INDEX($Q$4:$Q$20,U3938+1)</f>
        <v>#REF!</v>
      </c>
      <c r="Y3938" t="e">
        <f t="shared" si="395"/>
        <v>#REF!</v>
      </c>
      <c r="Z3938" t="e">
        <f t="shared" si="396"/>
        <v>#REF!</v>
      </c>
      <c r="AA3938" t="e">
        <f t="shared" si="397"/>
        <v>#REF!</v>
      </c>
      <c r="AB3938" t="e">
        <f t="shared" si="399"/>
        <v>#REF!</v>
      </c>
    </row>
    <row r="3939" spans="19:28">
      <c r="S3939">
        <v>3935</v>
      </c>
      <c r="T3939" s="1">
        <f t="shared" si="398"/>
        <v>49943</v>
      </c>
      <c r="U3939">
        <f t="shared" si="394"/>
        <v>17</v>
      </c>
      <c r="V3939" s="1" cm="1">
        <f t="array" ref="V3939">INDEX($O$4:$O$20,U3939)</f>
        <v>47471</v>
      </c>
      <c r="W3939" s="1" t="e" cm="1">
        <f t="array" ref="W3939">INDEX($O$4:$O$20,U3939+1)</f>
        <v>#REF!</v>
      </c>
      <c r="X3939" t="e" cm="1">
        <f t="array" ref="X3939">(W3939-T3939)/(W3939-V3939)*INDEX($Q$4:$Q$20,U3939)+(T3939-V3939)/(W3939-V3939)*INDEX($Q$4:$Q$20,U3939+1)</f>
        <v>#REF!</v>
      </c>
      <c r="Y3939" t="e">
        <f t="shared" si="395"/>
        <v>#REF!</v>
      </c>
      <c r="Z3939" t="e">
        <f t="shared" si="396"/>
        <v>#REF!</v>
      </c>
      <c r="AA3939" t="e">
        <f t="shared" si="397"/>
        <v>#REF!</v>
      </c>
      <c r="AB3939" t="e">
        <f t="shared" si="399"/>
        <v>#REF!</v>
      </c>
    </row>
    <row r="3940" spans="19:28">
      <c r="S3940">
        <v>3936</v>
      </c>
      <c r="T3940" s="1">
        <f t="shared" si="398"/>
        <v>49944</v>
      </c>
      <c r="U3940">
        <f t="shared" si="394"/>
        <v>17</v>
      </c>
      <c r="V3940" s="1" cm="1">
        <f t="array" ref="V3940">INDEX($O$4:$O$20,U3940)</f>
        <v>47471</v>
      </c>
      <c r="W3940" s="1" t="e" cm="1">
        <f t="array" ref="W3940">INDEX($O$4:$O$20,U3940+1)</f>
        <v>#REF!</v>
      </c>
      <c r="X3940" t="e" cm="1">
        <f t="array" ref="X3940">(W3940-T3940)/(W3940-V3940)*INDEX($Q$4:$Q$20,U3940)+(T3940-V3940)/(W3940-V3940)*INDEX($Q$4:$Q$20,U3940+1)</f>
        <v>#REF!</v>
      </c>
      <c r="Y3940" t="e">
        <f t="shared" si="395"/>
        <v>#REF!</v>
      </c>
      <c r="Z3940" t="e">
        <f t="shared" si="396"/>
        <v>#REF!</v>
      </c>
      <c r="AA3940" t="e">
        <f t="shared" si="397"/>
        <v>#REF!</v>
      </c>
      <c r="AB3940" t="e">
        <f t="shared" si="399"/>
        <v>#REF!</v>
      </c>
    </row>
    <row r="3941" spans="19:28">
      <c r="S3941">
        <v>3937</v>
      </c>
      <c r="T3941" s="1">
        <f t="shared" si="398"/>
        <v>49945</v>
      </c>
      <c r="U3941">
        <f t="shared" si="394"/>
        <v>17</v>
      </c>
      <c r="V3941" s="1" cm="1">
        <f t="array" ref="V3941">INDEX($O$4:$O$20,U3941)</f>
        <v>47471</v>
      </c>
      <c r="W3941" s="1" t="e" cm="1">
        <f t="array" ref="W3941">INDEX($O$4:$O$20,U3941+1)</f>
        <v>#REF!</v>
      </c>
      <c r="X3941" t="e" cm="1">
        <f t="array" ref="X3941">(W3941-T3941)/(W3941-V3941)*INDEX($Q$4:$Q$20,U3941)+(T3941-V3941)/(W3941-V3941)*INDEX($Q$4:$Q$20,U3941+1)</f>
        <v>#REF!</v>
      </c>
      <c r="Y3941" t="e">
        <f t="shared" si="395"/>
        <v>#REF!</v>
      </c>
      <c r="Z3941" t="e">
        <f t="shared" si="396"/>
        <v>#REF!</v>
      </c>
      <c r="AA3941" t="e">
        <f t="shared" si="397"/>
        <v>#REF!</v>
      </c>
      <c r="AB3941" t="e">
        <f t="shared" si="399"/>
        <v>#REF!</v>
      </c>
    </row>
    <row r="3942" spans="19:28">
      <c r="S3942">
        <v>3938</v>
      </c>
      <c r="T3942" s="1">
        <f t="shared" si="398"/>
        <v>49946</v>
      </c>
      <c r="U3942">
        <f t="shared" si="394"/>
        <v>17</v>
      </c>
      <c r="V3942" s="1" cm="1">
        <f t="array" ref="V3942">INDEX($O$4:$O$20,U3942)</f>
        <v>47471</v>
      </c>
      <c r="W3942" s="1" t="e" cm="1">
        <f t="array" ref="W3942">INDEX($O$4:$O$20,U3942+1)</f>
        <v>#REF!</v>
      </c>
      <c r="X3942" t="e" cm="1">
        <f t="array" ref="X3942">(W3942-T3942)/(W3942-V3942)*INDEX($Q$4:$Q$20,U3942)+(T3942-V3942)/(W3942-V3942)*INDEX($Q$4:$Q$20,U3942+1)</f>
        <v>#REF!</v>
      </c>
      <c r="Y3942" t="e">
        <f t="shared" si="395"/>
        <v>#REF!</v>
      </c>
      <c r="Z3942" t="e">
        <f t="shared" si="396"/>
        <v>#REF!</v>
      </c>
      <c r="AA3942" t="e">
        <f t="shared" si="397"/>
        <v>#REF!</v>
      </c>
      <c r="AB3942" t="e">
        <f t="shared" si="399"/>
        <v>#REF!</v>
      </c>
    </row>
    <row r="3943" spans="19:28">
      <c r="S3943">
        <v>3939</v>
      </c>
      <c r="T3943" s="1">
        <f t="shared" si="398"/>
        <v>49947</v>
      </c>
      <c r="U3943">
        <f t="shared" si="394"/>
        <v>17</v>
      </c>
      <c r="V3943" s="1" cm="1">
        <f t="array" ref="V3943">INDEX($O$4:$O$20,U3943)</f>
        <v>47471</v>
      </c>
      <c r="W3943" s="1" t="e" cm="1">
        <f t="array" ref="W3943">INDEX($O$4:$O$20,U3943+1)</f>
        <v>#REF!</v>
      </c>
      <c r="X3943" t="e" cm="1">
        <f t="array" ref="X3943">(W3943-T3943)/(W3943-V3943)*INDEX($Q$4:$Q$20,U3943)+(T3943-V3943)/(W3943-V3943)*INDEX($Q$4:$Q$20,U3943+1)</f>
        <v>#REF!</v>
      </c>
      <c r="Y3943" t="e">
        <f t="shared" si="395"/>
        <v>#REF!</v>
      </c>
      <c r="Z3943" t="e">
        <f t="shared" si="396"/>
        <v>#REF!</v>
      </c>
      <c r="AA3943" t="e">
        <f t="shared" si="397"/>
        <v>#REF!</v>
      </c>
      <c r="AB3943" t="e">
        <f t="shared" si="399"/>
        <v>#REF!</v>
      </c>
    </row>
    <row r="3944" spans="19:28">
      <c r="S3944">
        <v>3940</v>
      </c>
      <c r="T3944" s="1">
        <f t="shared" si="398"/>
        <v>49948</v>
      </c>
      <c r="U3944">
        <f t="shared" si="394"/>
        <v>17</v>
      </c>
      <c r="V3944" s="1" cm="1">
        <f t="array" ref="V3944">INDEX($O$4:$O$20,U3944)</f>
        <v>47471</v>
      </c>
      <c r="W3944" s="1" t="e" cm="1">
        <f t="array" ref="W3944">INDEX($O$4:$O$20,U3944+1)</f>
        <v>#REF!</v>
      </c>
      <c r="X3944" t="e" cm="1">
        <f t="array" ref="X3944">(W3944-T3944)/(W3944-V3944)*INDEX($Q$4:$Q$20,U3944)+(T3944-V3944)/(W3944-V3944)*INDEX($Q$4:$Q$20,U3944+1)</f>
        <v>#REF!</v>
      </c>
      <c r="Y3944" t="e">
        <f t="shared" si="395"/>
        <v>#REF!</v>
      </c>
      <c r="Z3944" t="e">
        <f t="shared" si="396"/>
        <v>#REF!</v>
      </c>
      <c r="AA3944" t="e">
        <f t="shared" si="397"/>
        <v>#REF!</v>
      </c>
      <c r="AB3944" t="e">
        <f t="shared" si="399"/>
        <v>#REF!</v>
      </c>
    </row>
    <row r="3945" spans="19:28">
      <c r="S3945">
        <v>3941</v>
      </c>
      <c r="T3945" s="1">
        <f t="shared" si="398"/>
        <v>49949</v>
      </c>
      <c r="U3945">
        <f t="shared" si="394"/>
        <v>17</v>
      </c>
      <c r="V3945" s="1" cm="1">
        <f t="array" ref="V3945">INDEX($O$4:$O$20,U3945)</f>
        <v>47471</v>
      </c>
      <c r="W3945" s="1" t="e" cm="1">
        <f t="array" ref="W3945">INDEX($O$4:$O$20,U3945+1)</f>
        <v>#REF!</v>
      </c>
      <c r="X3945" t="e" cm="1">
        <f t="array" ref="X3945">(W3945-T3945)/(W3945-V3945)*INDEX($Q$4:$Q$20,U3945)+(T3945-V3945)/(W3945-V3945)*INDEX($Q$4:$Q$20,U3945+1)</f>
        <v>#REF!</v>
      </c>
      <c r="Y3945" t="e">
        <f t="shared" si="395"/>
        <v>#REF!</v>
      </c>
      <c r="Z3945" t="e">
        <f t="shared" si="396"/>
        <v>#REF!</v>
      </c>
      <c r="AA3945" t="e">
        <f t="shared" si="397"/>
        <v>#REF!</v>
      </c>
      <c r="AB3945" t="e">
        <f t="shared" si="399"/>
        <v>#REF!</v>
      </c>
    </row>
    <row r="3946" spans="19:28">
      <c r="S3946">
        <v>3942</v>
      </c>
      <c r="T3946" s="1">
        <f t="shared" si="398"/>
        <v>49950</v>
      </c>
      <c r="U3946">
        <f t="shared" si="394"/>
        <v>17</v>
      </c>
      <c r="V3946" s="1" cm="1">
        <f t="array" ref="V3946">INDEX($O$4:$O$20,U3946)</f>
        <v>47471</v>
      </c>
      <c r="W3946" s="1" t="e" cm="1">
        <f t="array" ref="W3946">INDEX($O$4:$O$20,U3946+1)</f>
        <v>#REF!</v>
      </c>
      <c r="X3946" t="e" cm="1">
        <f t="array" ref="X3946">(W3946-T3946)/(W3946-V3946)*INDEX($Q$4:$Q$20,U3946)+(T3946-V3946)/(W3946-V3946)*INDEX($Q$4:$Q$20,U3946+1)</f>
        <v>#REF!</v>
      </c>
      <c r="Y3946" t="e">
        <f t="shared" si="395"/>
        <v>#REF!</v>
      </c>
      <c r="Z3946" t="e">
        <f t="shared" si="396"/>
        <v>#REF!</v>
      </c>
      <c r="AA3946" t="e">
        <f t="shared" si="397"/>
        <v>#REF!</v>
      </c>
      <c r="AB3946" t="e">
        <f t="shared" si="399"/>
        <v>#REF!</v>
      </c>
    </row>
    <row r="3947" spans="19:28">
      <c r="S3947">
        <v>3943</v>
      </c>
      <c r="T3947" s="1">
        <f t="shared" si="398"/>
        <v>49951</v>
      </c>
      <c r="U3947">
        <f t="shared" si="394"/>
        <v>17</v>
      </c>
      <c r="V3947" s="1" cm="1">
        <f t="array" ref="V3947">INDEX($O$4:$O$20,U3947)</f>
        <v>47471</v>
      </c>
      <c r="W3947" s="1" t="e" cm="1">
        <f t="array" ref="W3947">INDEX($O$4:$O$20,U3947+1)</f>
        <v>#REF!</v>
      </c>
      <c r="X3947" t="e" cm="1">
        <f t="array" ref="X3947">(W3947-T3947)/(W3947-V3947)*INDEX($Q$4:$Q$20,U3947)+(T3947-V3947)/(W3947-V3947)*INDEX($Q$4:$Q$20,U3947+1)</f>
        <v>#REF!</v>
      </c>
      <c r="Y3947" t="e">
        <f t="shared" si="395"/>
        <v>#REF!</v>
      </c>
      <c r="Z3947" t="e">
        <f t="shared" si="396"/>
        <v>#REF!</v>
      </c>
      <c r="AA3947" t="e">
        <f t="shared" si="397"/>
        <v>#REF!</v>
      </c>
      <c r="AB3947" t="e">
        <f t="shared" si="399"/>
        <v>#REF!</v>
      </c>
    </row>
    <row r="3948" spans="19:28">
      <c r="S3948">
        <v>3944</v>
      </c>
      <c r="T3948" s="1">
        <f t="shared" si="398"/>
        <v>49952</v>
      </c>
      <c r="U3948">
        <f t="shared" si="394"/>
        <v>17</v>
      </c>
      <c r="V3948" s="1" cm="1">
        <f t="array" ref="V3948">INDEX($O$4:$O$20,U3948)</f>
        <v>47471</v>
      </c>
      <c r="W3948" s="1" t="e" cm="1">
        <f t="array" ref="W3948">INDEX($O$4:$O$20,U3948+1)</f>
        <v>#REF!</v>
      </c>
      <c r="X3948" t="e" cm="1">
        <f t="array" ref="X3948">(W3948-T3948)/(W3948-V3948)*INDEX($Q$4:$Q$20,U3948)+(T3948-V3948)/(W3948-V3948)*INDEX($Q$4:$Q$20,U3948+1)</f>
        <v>#REF!</v>
      </c>
      <c r="Y3948" t="e">
        <f t="shared" si="395"/>
        <v>#REF!</v>
      </c>
      <c r="Z3948" t="e">
        <f t="shared" si="396"/>
        <v>#REF!</v>
      </c>
      <c r="AA3948" t="e">
        <f t="shared" si="397"/>
        <v>#REF!</v>
      </c>
      <c r="AB3948" t="e">
        <f t="shared" si="399"/>
        <v>#REF!</v>
      </c>
    </row>
    <row r="3949" spans="19:28">
      <c r="S3949">
        <v>3945</v>
      </c>
      <c r="T3949" s="1">
        <f t="shared" si="398"/>
        <v>49953</v>
      </c>
      <c r="U3949">
        <f t="shared" si="394"/>
        <v>17</v>
      </c>
      <c r="V3949" s="1" cm="1">
        <f t="array" ref="V3949">INDEX($O$4:$O$20,U3949)</f>
        <v>47471</v>
      </c>
      <c r="W3949" s="1" t="e" cm="1">
        <f t="array" ref="W3949">INDEX($O$4:$O$20,U3949+1)</f>
        <v>#REF!</v>
      </c>
      <c r="X3949" t="e" cm="1">
        <f t="array" ref="X3949">(W3949-T3949)/(W3949-V3949)*INDEX($Q$4:$Q$20,U3949)+(T3949-V3949)/(W3949-V3949)*INDEX($Q$4:$Q$20,U3949+1)</f>
        <v>#REF!</v>
      </c>
      <c r="Y3949" t="e">
        <f t="shared" si="395"/>
        <v>#REF!</v>
      </c>
      <c r="Z3949" t="e">
        <f t="shared" si="396"/>
        <v>#REF!</v>
      </c>
      <c r="AA3949" t="e">
        <f t="shared" si="397"/>
        <v>#REF!</v>
      </c>
      <c r="AB3949" t="e">
        <f t="shared" si="399"/>
        <v>#REF!</v>
      </c>
    </row>
    <row r="3950" spans="19:28">
      <c r="S3950">
        <v>3946</v>
      </c>
      <c r="T3950" s="1">
        <f t="shared" si="398"/>
        <v>49954</v>
      </c>
      <c r="U3950">
        <f t="shared" si="394"/>
        <v>17</v>
      </c>
      <c r="V3950" s="1" cm="1">
        <f t="array" ref="V3950">INDEX($O$4:$O$20,U3950)</f>
        <v>47471</v>
      </c>
      <c r="W3950" s="1" t="e" cm="1">
        <f t="array" ref="W3950">INDEX($O$4:$O$20,U3950+1)</f>
        <v>#REF!</v>
      </c>
      <c r="X3950" t="e" cm="1">
        <f t="array" ref="X3950">(W3950-T3950)/(W3950-V3950)*INDEX($Q$4:$Q$20,U3950)+(T3950-V3950)/(W3950-V3950)*INDEX($Q$4:$Q$20,U3950+1)</f>
        <v>#REF!</v>
      </c>
      <c r="Y3950" t="e">
        <f t="shared" si="395"/>
        <v>#REF!</v>
      </c>
      <c r="Z3950" t="e">
        <f t="shared" si="396"/>
        <v>#REF!</v>
      </c>
      <c r="AA3950" t="e">
        <f t="shared" si="397"/>
        <v>#REF!</v>
      </c>
      <c r="AB3950" t="e">
        <f t="shared" si="399"/>
        <v>#REF!</v>
      </c>
    </row>
    <row r="3951" spans="19:28">
      <c r="S3951">
        <v>3947</v>
      </c>
      <c r="T3951" s="1">
        <f t="shared" si="398"/>
        <v>49955</v>
      </c>
      <c r="U3951">
        <f t="shared" si="394"/>
        <v>17</v>
      </c>
      <c r="V3951" s="1" cm="1">
        <f t="array" ref="V3951">INDEX($O$4:$O$20,U3951)</f>
        <v>47471</v>
      </c>
      <c r="W3951" s="1" t="e" cm="1">
        <f t="array" ref="W3951">INDEX($O$4:$O$20,U3951+1)</f>
        <v>#REF!</v>
      </c>
      <c r="X3951" t="e" cm="1">
        <f t="array" ref="X3951">(W3951-T3951)/(W3951-V3951)*INDEX($Q$4:$Q$20,U3951)+(T3951-V3951)/(W3951-V3951)*INDEX($Q$4:$Q$20,U3951+1)</f>
        <v>#REF!</v>
      </c>
      <c r="Y3951" t="e">
        <f t="shared" si="395"/>
        <v>#REF!</v>
      </c>
      <c r="Z3951" t="e">
        <f t="shared" si="396"/>
        <v>#REF!</v>
      </c>
      <c r="AA3951" t="e">
        <f t="shared" si="397"/>
        <v>#REF!</v>
      </c>
      <c r="AB3951" t="e">
        <f t="shared" si="399"/>
        <v>#REF!</v>
      </c>
    </row>
    <row r="3952" spans="19:28">
      <c r="S3952">
        <v>3948</v>
      </c>
      <c r="T3952" s="1">
        <f t="shared" si="398"/>
        <v>49956</v>
      </c>
      <c r="U3952">
        <f t="shared" si="394"/>
        <v>17</v>
      </c>
      <c r="V3952" s="1" cm="1">
        <f t="array" ref="V3952">INDEX($O$4:$O$20,U3952)</f>
        <v>47471</v>
      </c>
      <c r="W3952" s="1" t="e" cm="1">
        <f t="array" ref="W3952">INDEX($O$4:$O$20,U3952+1)</f>
        <v>#REF!</v>
      </c>
      <c r="X3952" t="e" cm="1">
        <f t="array" ref="X3952">(W3952-T3952)/(W3952-V3952)*INDEX($Q$4:$Q$20,U3952)+(T3952-V3952)/(W3952-V3952)*INDEX($Q$4:$Q$20,U3952+1)</f>
        <v>#REF!</v>
      </c>
      <c r="Y3952" t="e">
        <f t="shared" si="395"/>
        <v>#REF!</v>
      </c>
      <c r="Z3952" t="e">
        <f t="shared" si="396"/>
        <v>#REF!</v>
      </c>
      <c r="AA3952" t="e">
        <f t="shared" si="397"/>
        <v>#REF!</v>
      </c>
      <c r="AB3952" t="e">
        <f t="shared" si="399"/>
        <v>#REF!</v>
      </c>
    </row>
    <row r="3953" spans="19:28">
      <c r="S3953">
        <v>3949</v>
      </c>
      <c r="T3953" s="1">
        <f t="shared" si="398"/>
        <v>49957</v>
      </c>
      <c r="U3953">
        <f t="shared" si="394"/>
        <v>17</v>
      </c>
      <c r="V3953" s="1" cm="1">
        <f t="array" ref="V3953">INDEX($O$4:$O$20,U3953)</f>
        <v>47471</v>
      </c>
      <c r="W3953" s="1" t="e" cm="1">
        <f t="array" ref="W3953">INDEX($O$4:$O$20,U3953+1)</f>
        <v>#REF!</v>
      </c>
      <c r="X3953" t="e" cm="1">
        <f t="array" ref="X3953">(W3953-T3953)/(W3953-V3953)*INDEX($Q$4:$Q$20,U3953)+(T3953-V3953)/(W3953-V3953)*INDEX($Q$4:$Q$20,U3953+1)</f>
        <v>#REF!</v>
      </c>
      <c r="Y3953" t="e">
        <f t="shared" si="395"/>
        <v>#REF!</v>
      </c>
      <c r="Z3953" t="e">
        <f t="shared" si="396"/>
        <v>#REF!</v>
      </c>
      <c r="AA3953" t="e">
        <f t="shared" si="397"/>
        <v>#REF!</v>
      </c>
      <c r="AB3953" t="e">
        <f t="shared" si="399"/>
        <v>#REF!</v>
      </c>
    </row>
    <row r="3954" spans="19:28">
      <c r="S3954">
        <v>3950</v>
      </c>
      <c r="T3954" s="1">
        <f t="shared" si="398"/>
        <v>49958</v>
      </c>
      <c r="U3954">
        <f t="shared" si="394"/>
        <v>17</v>
      </c>
      <c r="V3954" s="1" cm="1">
        <f t="array" ref="V3954">INDEX($O$4:$O$20,U3954)</f>
        <v>47471</v>
      </c>
      <c r="W3954" s="1" t="e" cm="1">
        <f t="array" ref="W3954">INDEX($O$4:$O$20,U3954+1)</f>
        <v>#REF!</v>
      </c>
      <c r="X3954" t="e" cm="1">
        <f t="array" ref="X3954">(W3954-T3954)/(W3954-V3954)*INDEX($Q$4:$Q$20,U3954)+(T3954-V3954)/(W3954-V3954)*INDEX($Q$4:$Q$20,U3954+1)</f>
        <v>#REF!</v>
      </c>
      <c r="Y3954" t="e">
        <f t="shared" si="395"/>
        <v>#REF!</v>
      </c>
      <c r="Z3954" t="e">
        <f t="shared" si="396"/>
        <v>#REF!</v>
      </c>
      <c r="AA3954" t="e">
        <f t="shared" si="397"/>
        <v>#REF!</v>
      </c>
      <c r="AB3954" t="e">
        <f t="shared" si="399"/>
        <v>#REF!</v>
      </c>
    </row>
    <row r="3955" spans="19:28">
      <c r="S3955">
        <v>3951</v>
      </c>
      <c r="T3955" s="1">
        <f t="shared" si="398"/>
        <v>49959</v>
      </c>
      <c r="U3955">
        <f t="shared" si="394"/>
        <v>17</v>
      </c>
      <c r="V3955" s="1" cm="1">
        <f t="array" ref="V3955">INDEX($O$4:$O$20,U3955)</f>
        <v>47471</v>
      </c>
      <c r="W3955" s="1" t="e" cm="1">
        <f t="array" ref="W3955">INDEX($O$4:$O$20,U3955+1)</f>
        <v>#REF!</v>
      </c>
      <c r="X3955" t="e" cm="1">
        <f t="array" ref="X3955">(W3955-T3955)/(W3955-V3955)*INDEX($Q$4:$Q$20,U3955)+(T3955-V3955)/(W3955-V3955)*INDEX($Q$4:$Q$20,U3955+1)</f>
        <v>#REF!</v>
      </c>
      <c r="Y3955" t="e">
        <f t="shared" si="395"/>
        <v>#REF!</v>
      </c>
      <c r="Z3955" t="e">
        <f t="shared" si="396"/>
        <v>#REF!</v>
      </c>
      <c r="AA3955" t="e">
        <f t="shared" si="397"/>
        <v>#REF!</v>
      </c>
      <c r="AB3955" t="e">
        <f t="shared" si="399"/>
        <v>#REF!</v>
      </c>
    </row>
    <row r="3956" spans="19:28">
      <c r="S3956">
        <v>3952</v>
      </c>
      <c r="T3956" s="1">
        <f t="shared" si="398"/>
        <v>49960</v>
      </c>
      <c r="U3956">
        <f t="shared" si="394"/>
        <v>17</v>
      </c>
      <c r="V3956" s="1" cm="1">
        <f t="array" ref="V3956">INDEX($O$4:$O$20,U3956)</f>
        <v>47471</v>
      </c>
      <c r="W3956" s="1" t="e" cm="1">
        <f t="array" ref="W3956">INDEX($O$4:$O$20,U3956+1)</f>
        <v>#REF!</v>
      </c>
      <c r="X3956" t="e" cm="1">
        <f t="array" ref="X3956">(W3956-T3956)/(W3956-V3956)*INDEX($Q$4:$Q$20,U3956)+(T3956-V3956)/(W3956-V3956)*INDEX($Q$4:$Q$20,U3956+1)</f>
        <v>#REF!</v>
      </c>
      <c r="Y3956" t="e">
        <f t="shared" si="395"/>
        <v>#REF!</v>
      </c>
      <c r="Z3956" t="e">
        <f t="shared" si="396"/>
        <v>#REF!</v>
      </c>
      <c r="AA3956" t="e">
        <f t="shared" si="397"/>
        <v>#REF!</v>
      </c>
      <c r="AB3956" t="e">
        <f t="shared" si="399"/>
        <v>#REF!</v>
      </c>
    </row>
    <row r="3957" spans="19:28">
      <c r="S3957">
        <v>3953</v>
      </c>
      <c r="T3957" s="1">
        <f t="shared" si="398"/>
        <v>49961</v>
      </c>
      <c r="U3957">
        <f t="shared" si="394"/>
        <v>17</v>
      </c>
      <c r="V3957" s="1" cm="1">
        <f t="array" ref="V3957">INDEX($O$4:$O$20,U3957)</f>
        <v>47471</v>
      </c>
      <c r="W3957" s="1" t="e" cm="1">
        <f t="array" ref="W3957">INDEX($O$4:$O$20,U3957+1)</f>
        <v>#REF!</v>
      </c>
      <c r="X3957" t="e" cm="1">
        <f t="array" ref="X3957">(W3957-T3957)/(W3957-V3957)*INDEX($Q$4:$Q$20,U3957)+(T3957-V3957)/(W3957-V3957)*INDEX($Q$4:$Q$20,U3957+1)</f>
        <v>#REF!</v>
      </c>
      <c r="Y3957" t="e">
        <f t="shared" si="395"/>
        <v>#REF!</v>
      </c>
      <c r="Z3957" t="e">
        <f t="shared" si="396"/>
        <v>#REF!</v>
      </c>
      <c r="AA3957" t="e">
        <f t="shared" si="397"/>
        <v>#REF!</v>
      </c>
      <c r="AB3957" t="e">
        <f t="shared" si="399"/>
        <v>#REF!</v>
      </c>
    </row>
    <row r="3958" spans="19:28">
      <c r="S3958">
        <v>3954</v>
      </c>
      <c r="T3958" s="1">
        <f t="shared" si="398"/>
        <v>49962</v>
      </c>
      <c r="U3958">
        <f t="shared" si="394"/>
        <v>17</v>
      </c>
      <c r="V3958" s="1" cm="1">
        <f t="array" ref="V3958">INDEX($O$4:$O$20,U3958)</f>
        <v>47471</v>
      </c>
      <c r="W3958" s="1" t="e" cm="1">
        <f t="array" ref="W3958">INDEX($O$4:$O$20,U3958+1)</f>
        <v>#REF!</v>
      </c>
      <c r="X3958" t="e" cm="1">
        <f t="array" ref="X3958">(W3958-T3958)/(W3958-V3958)*INDEX($Q$4:$Q$20,U3958)+(T3958-V3958)/(W3958-V3958)*INDEX($Q$4:$Q$20,U3958+1)</f>
        <v>#REF!</v>
      </c>
      <c r="Y3958" t="e">
        <f t="shared" si="395"/>
        <v>#REF!</v>
      </c>
      <c r="Z3958" t="e">
        <f t="shared" si="396"/>
        <v>#REF!</v>
      </c>
      <c r="AA3958" t="e">
        <f t="shared" si="397"/>
        <v>#REF!</v>
      </c>
      <c r="AB3958" t="e">
        <f t="shared" si="399"/>
        <v>#REF!</v>
      </c>
    </row>
    <row r="3959" spans="19:28">
      <c r="S3959">
        <v>3955</v>
      </c>
      <c r="T3959" s="1">
        <f t="shared" si="398"/>
        <v>49963</v>
      </c>
      <c r="U3959">
        <f t="shared" si="394"/>
        <v>17</v>
      </c>
      <c r="V3959" s="1" cm="1">
        <f t="array" ref="V3959">INDEX($O$4:$O$20,U3959)</f>
        <v>47471</v>
      </c>
      <c r="W3959" s="1" t="e" cm="1">
        <f t="array" ref="W3959">INDEX($O$4:$O$20,U3959+1)</f>
        <v>#REF!</v>
      </c>
      <c r="X3959" t="e" cm="1">
        <f t="array" ref="X3959">(W3959-T3959)/(W3959-V3959)*INDEX($Q$4:$Q$20,U3959)+(T3959-V3959)/(W3959-V3959)*INDEX($Q$4:$Q$20,U3959+1)</f>
        <v>#REF!</v>
      </c>
      <c r="Y3959" t="e">
        <f t="shared" si="395"/>
        <v>#REF!</v>
      </c>
      <c r="Z3959" t="e">
        <f t="shared" si="396"/>
        <v>#REF!</v>
      </c>
      <c r="AA3959" t="e">
        <f t="shared" si="397"/>
        <v>#REF!</v>
      </c>
      <c r="AB3959" t="e">
        <f t="shared" si="399"/>
        <v>#REF!</v>
      </c>
    </row>
    <row r="3960" spans="19:28">
      <c r="S3960">
        <v>3956</v>
      </c>
      <c r="T3960" s="1">
        <f t="shared" si="398"/>
        <v>49964</v>
      </c>
      <c r="U3960">
        <f t="shared" si="394"/>
        <v>17</v>
      </c>
      <c r="V3960" s="1" cm="1">
        <f t="array" ref="V3960">INDEX($O$4:$O$20,U3960)</f>
        <v>47471</v>
      </c>
      <c r="W3960" s="1" t="e" cm="1">
        <f t="array" ref="W3960">INDEX($O$4:$O$20,U3960+1)</f>
        <v>#REF!</v>
      </c>
      <c r="X3960" t="e" cm="1">
        <f t="array" ref="X3960">(W3960-T3960)/(W3960-V3960)*INDEX($Q$4:$Q$20,U3960)+(T3960-V3960)/(W3960-V3960)*INDEX($Q$4:$Q$20,U3960+1)</f>
        <v>#REF!</v>
      </c>
      <c r="Y3960" t="e">
        <f t="shared" si="395"/>
        <v>#REF!</v>
      </c>
      <c r="Z3960" t="e">
        <f t="shared" si="396"/>
        <v>#REF!</v>
      </c>
      <c r="AA3960" t="e">
        <f t="shared" si="397"/>
        <v>#REF!</v>
      </c>
      <c r="AB3960" t="e">
        <f t="shared" si="399"/>
        <v>#REF!</v>
      </c>
    </row>
    <row r="3961" spans="19:28">
      <c r="S3961">
        <v>3957</v>
      </c>
      <c r="T3961" s="1">
        <f t="shared" si="398"/>
        <v>49965</v>
      </c>
      <c r="U3961">
        <f t="shared" si="394"/>
        <v>17</v>
      </c>
      <c r="V3961" s="1" cm="1">
        <f t="array" ref="V3961">INDEX($O$4:$O$20,U3961)</f>
        <v>47471</v>
      </c>
      <c r="W3961" s="1" t="e" cm="1">
        <f t="array" ref="W3961">INDEX($O$4:$O$20,U3961+1)</f>
        <v>#REF!</v>
      </c>
      <c r="X3961" t="e" cm="1">
        <f t="array" ref="X3961">(W3961-T3961)/(W3961-V3961)*INDEX($Q$4:$Q$20,U3961)+(T3961-V3961)/(W3961-V3961)*INDEX($Q$4:$Q$20,U3961+1)</f>
        <v>#REF!</v>
      </c>
      <c r="Y3961" t="e">
        <f t="shared" si="395"/>
        <v>#REF!</v>
      </c>
      <c r="Z3961" t="e">
        <f t="shared" si="396"/>
        <v>#REF!</v>
      </c>
      <c r="AA3961" t="e">
        <f t="shared" si="397"/>
        <v>#REF!</v>
      </c>
      <c r="AB3961" t="e">
        <f t="shared" si="399"/>
        <v>#REF!</v>
      </c>
    </row>
    <row r="3962" spans="19:28">
      <c r="S3962">
        <v>3958</v>
      </c>
      <c r="T3962" s="1">
        <f t="shared" si="398"/>
        <v>49966</v>
      </c>
      <c r="U3962">
        <f t="shared" si="394"/>
        <v>17</v>
      </c>
      <c r="V3962" s="1" cm="1">
        <f t="array" ref="V3962">INDEX($O$4:$O$20,U3962)</f>
        <v>47471</v>
      </c>
      <c r="W3962" s="1" t="e" cm="1">
        <f t="array" ref="W3962">INDEX($O$4:$O$20,U3962+1)</f>
        <v>#REF!</v>
      </c>
      <c r="X3962" t="e" cm="1">
        <f t="array" ref="X3962">(W3962-T3962)/(W3962-V3962)*INDEX($Q$4:$Q$20,U3962)+(T3962-V3962)/(W3962-V3962)*INDEX($Q$4:$Q$20,U3962+1)</f>
        <v>#REF!</v>
      </c>
      <c r="Y3962" t="e">
        <f t="shared" si="395"/>
        <v>#REF!</v>
      </c>
      <c r="Z3962" t="e">
        <f t="shared" si="396"/>
        <v>#REF!</v>
      </c>
      <c r="AA3962" t="e">
        <f t="shared" si="397"/>
        <v>#REF!</v>
      </c>
      <c r="AB3962" t="e">
        <f t="shared" si="399"/>
        <v>#REF!</v>
      </c>
    </row>
    <row r="3963" spans="19:28">
      <c r="S3963">
        <v>3959</v>
      </c>
      <c r="T3963" s="1">
        <f t="shared" si="398"/>
        <v>49967</v>
      </c>
      <c r="U3963">
        <f t="shared" si="394"/>
        <v>17</v>
      </c>
      <c r="V3963" s="1" cm="1">
        <f t="array" ref="V3963">INDEX($O$4:$O$20,U3963)</f>
        <v>47471</v>
      </c>
      <c r="W3963" s="1" t="e" cm="1">
        <f t="array" ref="W3963">INDEX($O$4:$O$20,U3963+1)</f>
        <v>#REF!</v>
      </c>
      <c r="X3963" t="e" cm="1">
        <f t="array" ref="X3963">(W3963-T3963)/(W3963-V3963)*INDEX($Q$4:$Q$20,U3963)+(T3963-V3963)/(W3963-V3963)*INDEX($Q$4:$Q$20,U3963+1)</f>
        <v>#REF!</v>
      </c>
      <c r="Y3963" t="e">
        <f t="shared" si="395"/>
        <v>#REF!</v>
      </c>
      <c r="Z3963" t="e">
        <f t="shared" si="396"/>
        <v>#REF!</v>
      </c>
      <c r="AA3963" t="e">
        <f t="shared" si="397"/>
        <v>#REF!</v>
      </c>
      <c r="AB3963" t="e">
        <f t="shared" si="399"/>
        <v>#REF!</v>
      </c>
    </row>
    <row r="3964" spans="19:28">
      <c r="S3964">
        <v>3960</v>
      </c>
      <c r="T3964" s="1">
        <f t="shared" si="398"/>
        <v>49968</v>
      </c>
      <c r="U3964">
        <f t="shared" si="394"/>
        <v>17</v>
      </c>
      <c r="V3964" s="1" cm="1">
        <f t="array" ref="V3964">INDEX($O$4:$O$20,U3964)</f>
        <v>47471</v>
      </c>
      <c r="W3964" s="1" t="e" cm="1">
        <f t="array" ref="W3964">INDEX($O$4:$O$20,U3964+1)</f>
        <v>#REF!</v>
      </c>
      <c r="X3964" t="e" cm="1">
        <f t="array" ref="X3964">(W3964-T3964)/(W3964-V3964)*INDEX($Q$4:$Q$20,U3964)+(T3964-V3964)/(W3964-V3964)*INDEX($Q$4:$Q$20,U3964+1)</f>
        <v>#REF!</v>
      </c>
      <c r="Y3964" t="e">
        <f t="shared" si="395"/>
        <v>#REF!</v>
      </c>
      <c r="Z3964" t="e">
        <f t="shared" si="396"/>
        <v>#REF!</v>
      </c>
      <c r="AA3964" t="e">
        <f t="shared" si="397"/>
        <v>#REF!</v>
      </c>
      <c r="AB3964" t="e">
        <f t="shared" si="399"/>
        <v>#REF!</v>
      </c>
    </row>
    <row r="3965" spans="19:28">
      <c r="S3965">
        <v>3961</v>
      </c>
      <c r="T3965" s="1">
        <f t="shared" si="398"/>
        <v>49969</v>
      </c>
      <c r="U3965">
        <f t="shared" si="394"/>
        <v>17</v>
      </c>
      <c r="V3965" s="1" cm="1">
        <f t="array" ref="V3965">INDEX($O$4:$O$20,U3965)</f>
        <v>47471</v>
      </c>
      <c r="W3965" s="1" t="e" cm="1">
        <f t="array" ref="W3965">INDEX($O$4:$O$20,U3965+1)</f>
        <v>#REF!</v>
      </c>
      <c r="X3965" t="e" cm="1">
        <f t="array" ref="X3965">(W3965-T3965)/(W3965-V3965)*INDEX($Q$4:$Q$20,U3965)+(T3965-V3965)/(W3965-V3965)*INDEX($Q$4:$Q$20,U3965+1)</f>
        <v>#REF!</v>
      </c>
      <c r="Y3965" t="e">
        <f t="shared" si="395"/>
        <v>#REF!</v>
      </c>
      <c r="Z3965" t="e">
        <f t="shared" si="396"/>
        <v>#REF!</v>
      </c>
      <c r="AA3965" t="e">
        <f t="shared" si="397"/>
        <v>#REF!</v>
      </c>
      <c r="AB3965" t="e">
        <f t="shared" si="399"/>
        <v>#REF!</v>
      </c>
    </row>
    <row r="3966" spans="19:28">
      <c r="S3966">
        <v>3962</v>
      </c>
      <c r="T3966" s="1">
        <f t="shared" si="398"/>
        <v>49970</v>
      </c>
      <c r="U3966">
        <f t="shared" si="394"/>
        <v>17</v>
      </c>
      <c r="V3966" s="1" cm="1">
        <f t="array" ref="V3966">INDEX($O$4:$O$20,U3966)</f>
        <v>47471</v>
      </c>
      <c r="W3966" s="1" t="e" cm="1">
        <f t="array" ref="W3966">INDEX($O$4:$O$20,U3966+1)</f>
        <v>#REF!</v>
      </c>
      <c r="X3966" t="e" cm="1">
        <f t="array" ref="X3966">(W3966-T3966)/(W3966-V3966)*INDEX($Q$4:$Q$20,U3966)+(T3966-V3966)/(W3966-V3966)*INDEX($Q$4:$Q$20,U3966+1)</f>
        <v>#REF!</v>
      </c>
      <c r="Y3966" t="e">
        <f t="shared" si="395"/>
        <v>#REF!</v>
      </c>
      <c r="Z3966" t="e">
        <f t="shared" si="396"/>
        <v>#REF!</v>
      </c>
      <c r="AA3966" t="e">
        <f t="shared" si="397"/>
        <v>#REF!</v>
      </c>
      <c r="AB3966" t="e">
        <f t="shared" si="399"/>
        <v>#REF!</v>
      </c>
    </row>
    <row r="3967" spans="19:28">
      <c r="S3967">
        <v>3963</v>
      </c>
      <c r="T3967" s="1">
        <f t="shared" si="398"/>
        <v>49971</v>
      </c>
      <c r="U3967">
        <f t="shared" si="394"/>
        <v>17</v>
      </c>
      <c r="V3967" s="1" cm="1">
        <f t="array" ref="V3967">INDEX($O$4:$O$20,U3967)</f>
        <v>47471</v>
      </c>
      <c r="W3967" s="1" t="e" cm="1">
        <f t="array" ref="W3967">INDEX($O$4:$O$20,U3967+1)</f>
        <v>#REF!</v>
      </c>
      <c r="X3967" t="e" cm="1">
        <f t="array" ref="X3967">(W3967-T3967)/(W3967-V3967)*INDEX($Q$4:$Q$20,U3967)+(T3967-V3967)/(W3967-V3967)*INDEX($Q$4:$Q$20,U3967+1)</f>
        <v>#REF!</v>
      </c>
      <c r="Y3967" t="e">
        <f t="shared" si="395"/>
        <v>#REF!</v>
      </c>
      <c r="Z3967" t="e">
        <f t="shared" si="396"/>
        <v>#REF!</v>
      </c>
      <c r="AA3967" t="e">
        <f t="shared" si="397"/>
        <v>#REF!</v>
      </c>
      <c r="AB3967" t="e">
        <f t="shared" si="399"/>
        <v>#REF!</v>
      </c>
    </row>
    <row r="3968" spans="19:28">
      <c r="S3968">
        <v>3964</v>
      </c>
      <c r="T3968" s="1">
        <f t="shared" si="398"/>
        <v>49972</v>
      </c>
      <c r="U3968">
        <f t="shared" si="394"/>
        <v>17</v>
      </c>
      <c r="V3968" s="1" cm="1">
        <f t="array" ref="V3968">INDEX($O$4:$O$20,U3968)</f>
        <v>47471</v>
      </c>
      <c r="W3968" s="1" t="e" cm="1">
        <f t="array" ref="W3968">INDEX($O$4:$O$20,U3968+1)</f>
        <v>#REF!</v>
      </c>
      <c r="X3968" t="e" cm="1">
        <f t="array" ref="X3968">(W3968-T3968)/(W3968-V3968)*INDEX($Q$4:$Q$20,U3968)+(T3968-V3968)/(W3968-V3968)*INDEX($Q$4:$Q$20,U3968+1)</f>
        <v>#REF!</v>
      </c>
      <c r="Y3968" t="e">
        <f t="shared" si="395"/>
        <v>#REF!</v>
      </c>
      <c r="Z3968" t="e">
        <f t="shared" si="396"/>
        <v>#REF!</v>
      </c>
      <c r="AA3968" t="e">
        <f t="shared" si="397"/>
        <v>#REF!</v>
      </c>
      <c r="AB3968" t="e">
        <f t="shared" si="399"/>
        <v>#REF!</v>
      </c>
    </row>
    <row r="3969" spans="19:28">
      <c r="S3969">
        <v>3965</v>
      </c>
      <c r="T3969" s="1">
        <f t="shared" si="398"/>
        <v>49973</v>
      </c>
      <c r="U3969">
        <f t="shared" si="394"/>
        <v>17</v>
      </c>
      <c r="V3969" s="1" cm="1">
        <f t="array" ref="V3969">INDEX($O$4:$O$20,U3969)</f>
        <v>47471</v>
      </c>
      <c r="W3969" s="1" t="e" cm="1">
        <f t="array" ref="W3969">INDEX($O$4:$O$20,U3969+1)</f>
        <v>#REF!</v>
      </c>
      <c r="X3969" t="e" cm="1">
        <f t="array" ref="X3969">(W3969-T3969)/(W3969-V3969)*INDEX($Q$4:$Q$20,U3969)+(T3969-V3969)/(W3969-V3969)*INDEX($Q$4:$Q$20,U3969+1)</f>
        <v>#REF!</v>
      </c>
      <c r="Y3969" t="e">
        <f t="shared" si="395"/>
        <v>#REF!</v>
      </c>
      <c r="Z3969" t="e">
        <f t="shared" si="396"/>
        <v>#REF!</v>
      </c>
      <c r="AA3969" t="e">
        <f t="shared" si="397"/>
        <v>#REF!</v>
      </c>
      <c r="AB3969" t="e">
        <f t="shared" si="399"/>
        <v>#REF!</v>
      </c>
    </row>
    <row r="3970" spans="19:28">
      <c r="S3970">
        <v>3966</v>
      </c>
      <c r="T3970" s="1">
        <f t="shared" si="398"/>
        <v>49974</v>
      </c>
      <c r="U3970">
        <f t="shared" si="394"/>
        <v>17</v>
      </c>
      <c r="V3970" s="1" cm="1">
        <f t="array" ref="V3970">INDEX($O$4:$O$20,U3970)</f>
        <v>47471</v>
      </c>
      <c r="W3970" s="1" t="e" cm="1">
        <f t="array" ref="W3970">INDEX($O$4:$O$20,U3970+1)</f>
        <v>#REF!</v>
      </c>
      <c r="X3970" t="e" cm="1">
        <f t="array" ref="X3970">(W3970-T3970)/(W3970-V3970)*INDEX($Q$4:$Q$20,U3970)+(T3970-V3970)/(W3970-V3970)*INDEX($Q$4:$Q$20,U3970+1)</f>
        <v>#REF!</v>
      </c>
      <c r="Y3970" t="e">
        <f t="shared" si="395"/>
        <v>#REF!</v>
      </c>
      <c r="Z3970" t="e">
        <f t="shared" si="396"/>
        <v>#REF!</v>
      </c>
      <c r="AA3970" t="e">
        <f t="shared" si="397"/>
        <v>#REF!</v>
      </c>
      <c r="AB3970" t="e">
        <f t="shared" si="399"/>
        <v>#REF!</v>
      </c>
    </row>
    <row r="3971" spans="19:28">
      <c r="S3971">
        <v>3967</v>
      </c>
      <c r="T3971" s="1">
        <f t="shared" si="398"/>
        <v>49975</v>
      </c>
      <c r="U3971">
        <f t="shared" si="394"/>
        <v>17</v>
      </c>
      <c r="V3971" s="1" cm="1">
        <f t="array" ref="V3971">INDEX($O$4:$O$20,U3971)</f>
        <v>47471</v>
      </c>
      <c r="W3971" s="1" t="e" cm="1">
        <f t="array" ref="W3971">INDEX($O$4:$O$20,U3971+1)</f>
        <v>#REF!</v>
      </c>
      <c r="X3971" t="e" cm="1">
        <f t="array" ref="X3971">(W3971-T3971)/(W3971-V3971)*INDEX($Q$4:$Q$20,U3971)+(T3971-V3971)/(W3971-V3971)*INDEX($Q$4:$Q$20,U3971+1)</f>
        <v>#REF!</v>
      </c>
      <c r="Y3971" t="e">
        <f t="shared" si="395"/>
        <v>#REF!</v>
      </c>
      <c r="Z3971" t="e">
        <f t="shared" si="396"/>
        <v>#REF!</v>
      </c>
      <c r="AA3971" t="e">
        <f t="shared" si="397"/>
        <v>#REF!</v>
      </c>
      <c r="AB3971" t="e">
        <f t="shared" si="399"/>
        <v>#REF!</v>
      </c>
    </row>
    <row r="3972" spans="19:28">
      <c r="S3972">
        <v>3968</v>
      </c>
      <c r="T3972" s="1">
        <f t="shared" si="398"/>
        <v>49976</v>
      </c>
      <c r="U3972">
        <f t="shared" si="394"/>
        <v>17</v>
      </c>
      <c r="V3972" s="1" cm="1">
        <f t="array" ref="V3972">INDEX($O$4:$O$20,U3972)</f>
        <v>47471</v>
      </c>
      <c r="W3972" s="1" t="e" cm="1">
        <f t="array" ref="W3972">INDEX($O$4:$O$20,U3972+1)</f>
        <v>#REF!</v>
      </c>
      <c r="X3972" t="e" cm="1">
        <f t="array" ref="X3972">(W3972-T3972)/(W3972-V3972)*INDEX($Q$4:$Q$20,U3972)+(T3972-V3972)/(W3972-V3972)*INDEX($Q$4:$Q$20,U3972+1)</f>
        <v>#REF!</v>
      </c>
      <c r="Y3972" t="e">
        <f t="shared" si="395"/>
        <v>#REF!</v>
      </c>
      <c r="Z3972" t="e">
        <f t="shared" si="396"/>
        <v>#REF!</v>
      </c>
      <c r="AA3972" t="e">
        <f t="shared" si="397"/>
        <v>#REF!</v>
      </c>
      <c r="AB3972" t="e">
        <f t="shared" si="399"/>
        <v>#REF!</v>
      </c>
    </row>
    <row r="3973" spans="19:28">
      <c r="S3973">
        <v>3969</v>
      </c>
      <c r="T3973" s="1">
        <f t="shared" si="398"/>
        <v>49977</v>
      </c>
      <c r="U3973">
        <f t="shared" ref="U3973:U4036" si="400">MATCH(T3973,$O$4:$O$20,1)</f>
        <v>17</v>
      </c>
      <c r="V3973" s="1" cm="1">
        <f t="array" ref="V3973">INDEX($O$4:$O$20,U3973)</f>
        <v>47471</v>
      </c>
      <c r="W3973" s="1" t="e" cm="1">
        <f t="array" ref="W3973">INDEX($O$4:$O$20,U3973+1)</f>
        <v>#REF!</v>
      </c>
      <c r="X3973" t="e" cm="1">
        <f t="array" ref="X3973">(W3973-T3973)/(W3973-V3973)*INDEX($Q$4:$Q$20,U3973)+(T3973-V3973)/(W3973-V3973)*INDEX($Q$4:$Q$20,U3973+1)</f>
        <v>#REF!</v>
      </c>
      <c r="Y3973" t="e">
        <f t="shared" ref="Y3973:Y4036" si="401">EXP(X3973)</f>
        <v>#REF!</v>
      </c>
      <c r="Z3973" t="e">
        <f t="shared" ref="Z3973:Z4036" si="402">(Y3973/Y3974-1)*360</f>
        <v>#REF!</v>
      </c>
      <c r="AA3973" t="e">
        <f t="shared" ref="AA3973:AA4036" si="403">Z3973-0.0006</f>
        <v>#REF!</v>
      </c>
      <c r="AB3973" t="e">
        <f t="shared" si="399"/>
        <v>#REF!</v>
      </c>
    </row>
    <row r="3974" spans="19:28">
      <c r="S3974">
        <v>3970</v>
      </c>
      <c r="T3974" s="1">
        <f t="shared" ref="T3974:T4037" si="404">T3973+1</f>
        <v>49978</v>
      </c>
      <c r="U3974">
        <f t="shared" si="400"/>
        <v>17</v>
      </c>
      <c r="V3974" s="1" cm="1">
        <f t="array" ref="V3974">INDEX($O$4:$O$20,U3974)</f>
        <v>47471</v>
      </c>
      <c r="W3974" s="1" t="e" cm="1">
        <f t="array" ref="W3974">INDEX($O$4:$O$20,U3974+1)</f>
        <v>#REF!</v>
      </c>
      <c r="X3974" t="e" cm="1">
        <f t="array" ref="X3974">(W3974-T3974)/(W3974-V3974)*INDEX($Q$4:$Q$20,U3974)+(T3974-V3974)/(W3974-V3974)*INDEX($Q$4:$Q$20,U3974+1)</f>
        <v>#REF!</v>
      </c>
      <c r="Y3974" t="e">
        <f t="shared" si="401"/>
        <v>#REF!</v>
      </c>
      <c r="Z3974" t="e">
        <f t="shared" si="402"/>
        <v>#REF!</v>
      </c>
      <c r="AA3974" t="e">
        <f t="shared" si="403"/>
        <v>#REF!</v>
      </c>
      <c r="AB3974" t="e">
        <f t="shared" ref="AB3974:AB4037" si="405">AB3973/(1+AA3973/360)</f>
        <v>#REF!</v>
      </c>
    </row>
    <row r="3975" spans="19:28">
      <c r="S3975">
        <v>3971</v>
      </c>
      <c r="T3975" s="1">
        <f t="shared" si="404"/>
        <v>49979</v>
      </c>
      <c r="U3975">
        <f t="shared" si="400"/>
        <v>17</v>
      </c>
      <c r="V3975" s="1" cm="1">
        <f t="array" ref="V3975">INDEX($O$4:$O$20,U3975)</f>
        <v>47471</v>
      </c>
      <c r="W3975" s="1" t="e" cm="1">
        <f t="array" ref="W3975">INDEX($O$4:$O$20,U3975+1)</f>
        <v>#REF!</v>
      </c>
      <c r="X3975" t="e" cm="1">
        <f t="array" ref="X3975">(W3975-T3975)/(W3975-V3975)*INDEX($Q$4:$Q$20,U3975)+(T3975-V3975)/(W3975-V3975)*INDEX($Q$4:$Q$20,U3975+1)</f>
        <v>#REF!</v>
      </c>
      <c r="Y3975" t="e">
        <f t="shared" si="401"/>
        <v>#REF!</v>
      </c>
      <c r="Z3975" t="e">
        <f t="shared" si="402"/>
        <v>#REF!</v>
      </c>
      <c r="AA3975" t="e">
        <f t="shared" si="403"/>
        <v>#REF!</v>
      </c>
      <c r="AB3975" t="e">
        <f t="shared" si="405"/>
        <v>#REF!</v>
      </c>
    </row>
    <row r="3976" spans="19:28">
      <c r="S3976">
        <v>3972</v>
      </c>
      <c r="T3976" s="1">
        <f t="shared" si="404"/>
        <v>49980</v>
      </c>
      <c r="U3976">
        <f t="shared" si="400"/>
        <v>17</v>
      </c>
      <c r="V3976" s="1" cm="1">
        <f t="array" ref="V3976">INDEX($O$4:$O$20,U3976)</f>
        <v>47471</v>
      </c>
      <c r="W3976" s="1" t="e" cm="1">
        <f t="array" ref="W3976">INDEX($O$4:$O$20,U3976+1)</f>
        <v>#REF!</v>
      </c>
      <c r="X3976" t="e" cm="1">
        <f t="array" ref="X3976">(W3976-T3976)/(W3976-V3976)*INDEX($Q$4:$Q$20,U3976)+(T3976-V3976)/(W3976-V3976)*INDEX($Q$4:$Q$20,U3976+1)</f>
        <v>#REF!</v>
      </c>
      <c r="Y3976" t="e">
        <f t="shared" si="401"/>
        <v>#REF!</v>
      </c>
      <c r="Z3976" t="e">
        <f t="shared" si="402"/>
        <v>#REF!</v>
      </c>
      <c r="AA3976" t="e">
        <f t="shared" si="403"/>
        <v>#REF!</v>
      </c>
      <c r="AB3976" t="e">
        <f t="shared" si="405"/>
        <v>#REF!</v>
      </c>
    </row>
    <row r="3977" spans="19:28">
      <c r="S3977">
        <v>3973</v>
      </c>
      <c r="T3977" s="1">
        <f t="shared" si="404"/>
        <v>49981</v>
      </c>
      <c r="U3977">
        <f t="shared" si="400"/>
        <v>17</v>
      </c>
      <c r="V3977" s="1" cm="1">
        <f t="array" ref="V3977">INDEX($O$4:$O$20,U3977)</f>
        <v>47471</v>
      </c>
      <c r="W3977" s="1" t="e" cm="1">
        <f t="array" ref="W3977">INDEX($O$4:$O$20,U3977+1)</f>
        <v>#REF!</v>
      </c>
      <c r="X3977" t="e" cm="1">
        <f t="array" ref="X3977">(W3977-T3977)/(W3977-V3977)*INDEX($Q$4:$Q$20,U3977)+(T3977-V3977)/(W3977-V3977)*INDEX($Q$4:$Q$20,U3977+1)</f>
        <v>#REF!</v>
      </c>
      <c r="Y3977" t="e">
        <f t="shared" si="401"/>
        <v>#REF!</v>
      </c>
      <c r="Z3977" t="e">
        <f t="shared" si="402"/>
        <v>#REF!</v>
      </c>
      <c r="AA3977" t="e">
        <f t="shared" si="403"/>
        <v>#REF!</v>
      </c>
      <c r="AB3977" t="e">
        <f t="shared" si="405"/>
        <v>#REF!</v>
      </c>
    </row>
    <row r="3978" spans="19:28">
      <c r="S3978">
        <v>3974</v>
      </c>
      <c r="T3978" s="1">
        <f t="shared" si="404"/>
        <v>49982</v>
      </c>
      <c r="U3978">
        <f t="shared" si="400"/>
        <v>17</v>
      </c>
      <c r="V3978" s="1" cm="1">
        <f t="array" ref="V3978">INDEX($O$4:$O$20,U3978)</f>
        <v>47471</v>
      </c>
      <c r="W3978" s="1" t="e" cm="1">
        <f t="array" ref="W3978">INDEX($O$4:$O$20,U3978+1)</f>
        <v>#REF!</v>
      </c>
      <c r="X3978" t="e" cm="1">
        <f t="array" ref="X3978">(W3978-T3978)/(W3978-V3978)*INDEX($Q$4:$Q$20,U3978)+(T3978-V3978)/(W3978-V3978)*INDEX($Q$4:$Q$20,U3978+1)</f>
        <v>#REF!</v>
      </c>
      <c r="Y3978" t="e">
        <f t="shared" si="401"/>
        <v>#REF!</v>
      </c>
      <c r="Z3978" t="e">
        <f t="shared" si="402"/>
        <v>#REF!</v>
      </c>
      <c r="AA3978" t="e">
        <f t="shared" si="403"/>
        <v>#REF!</v>
      </c>
      <c r="AB3978" t="e">
        <f t="shared" si="405"/>
        <v>#REF!</v>
      </c>
    </row>
    <row r="3979" spans="19:28">
      <c r="S3979">
        <v>3975</v>
      </c>
      <c r="T3979" s="1">
        <f t="shared" si="404"/>
        <v>49983</v>
      </c>
      <c r="U3979">
        <f t="shared" si="400"/>
        <v>17</v>
      </c>
      <c r="V3979" s="1" cm="1">
        <f t="array" ref="V3979">INDEX($O$4:$O$20,U3979)</f>
        <v>47471</v>
      </c>
      <c r="W3979" s="1" t="e" cm="1">
        <f t="array" ref="W3979">INDEX($O$4:$O$20,U3979+1)</f>
        <v>#REF!</v>
      </c>
      <c r="X3979" t="e" cm="1">
        <f t="array" ref="X3979">(W3979-T3979)/(W3979-V3979)*INDEX($Q$4:$Q$20,U3979)+(T3979-V3979)/(W3979-V3979)*INDEX($Q$4:$Q$20,U3979+1)</f>
        <v>#REF!</v>
      </c>
      <c r="Y3979" t="e">
        <f t="shared" si="401"/>
        <v>#REF!</v>
      </c>
      <c r="Z3979" t="e">
        <f t="shared" si="402"/>
        <v>#REF!</v>
      </c>
      <c r="AA3979" t="e">
        <f t="shared" si="403"/>
        <v>#REF!</v>
      </c>
      <c r="AB3979" t="e">
        <f t="shared" si="405"/>
        <v>#REF!</v>
      </c>
    </row>
    <row r="3980" spans="19:28">
      <c r="S3980">
        <v>3976</v>
      </c>
      <c r="T3980" s="1">
        <f t="shared" si="404"/>
        <v>49984</v>
      </c>
      <c r="U3980">
        <f t="shared" si="400"/>
        <v>17</v>
      </c>
      <c r="V3980" s="1" cm="1">
        <f t="array" ref="V3980">INDEX($O$4:$O$20,U3980)</f>
        <v>47471</v>
      </c>
      <c r="W3980" s="1" t="e" cm="1">
        <f t="array" ref="W3980">INDEX($O$4:$O$20,U3980+1)</f>
        <v>#REF!</v>
      </c>
      <c r="X3980" t="e" cm="1">
        <f t="array" ref="X3980">(W3980-T3980)/(W3980-V3980)*INDEX($Q$4:$Q$20,U3980)+(T3980-V3980)/(W3980-V3980)*INDEX($Q$4:$Q$20,U3980+1)</f>
        <v>#REF!</v>
      </c>
      <c r="Y3980" t="e">
        <f t="shared" si="401"/>
        <v>#REF!</v>
      </c>
      <c r="Z3980" t="e">
        <f t="shared" si="402"/>
        <v>#REF!</v>
      </c>
      <c r="AA3980" t="e">
        <f t="shared" si="403"/>
        <v>#REF!</v>
      </c>
      <c r="AB3980" t="e">
        <f t="shared" si="405"/>
        <v>#REF!</v>
      </c>
    </row>
    <row r="3981" spans="19:28">
      <c r="S3981">
        <v>3977</v>
      </c>
      <c r="T3981" s="1">
        <f t="shared" si="404"/>
        <v>49985</v>
      </c>
      <c r="U3981">
        <f t="shared" si="400"/>
        <v>17</v>
      </c>
      <c r="V3981" s="1" cm="1">
        <f t="array" ref="V3981">INDEX($O$4:$O$20,U3981)</f>
        <v>47471</v>
      </c>
      <c r="W3981" s="1" t="e" cm="1">
        <f t="array" ref="W3981">INDEX($O$4:$O$20,U3981+1)</f>
        <v>#REF!</v>
      </c>
      <c r="X3981" t="e" cm="1">
        <f t="array" ref="X3981">(W3981-T3981)/(W3981-V3981)*INDEX($Q$4:$Q$20,U3981)+(T3981-V3981)/(W3981-V3981)*INDEX($Q$4:$Q$20,U3981+1)</f>
        <v>#REF!</v>
      </c>
      <c r="Y3981" t="e">
        <f t="shared" si="401"/>
        <v>#REF!</v>
      </c>
      <c r="Z3981" t="e">
        <f t="shared" si="402"/>
        <v>#REF!</v>
      </c>
      <c r="AA3981" t="e">
        <f t="shared" si="403"/>
        <v>#REF!</v>
      </c>
      <c r="AB3981" t="e">
        <f t="shared" si="405"/>
        <v>#REF!</v>
      </c>
    </row>
    <row r="3982" spans="19:28">
      <c r="S3982">
        <v>3978</v>
      </c>
      <c r="T3982" s="1">
        <f t="shared" si="404"/>
        <v>49986</v>
      </c>
      <c r="U3982">
        <f t="shared" si="400"/>
        <v>17</v>
      </c>
      <c r="V3982" s="1" cm="1">
        <f t="array" ref="V3982">INDEX($O$4:$O$20,U3982)</f>
        <v>47471</v>
      </c>
      <c r="W3982" s="1" t="e" cm="1">
        <f t="array" ref="W3982">INDEX($O$4:$O$20,U3982+1)</f>
        <v>#REF!</v>
      </c>
      <c r="X3982" t="e" cm="1">
        <f t="array" ref="X3982">(W3982-T3982)/(W3982-V3982)*INDEX($Q$4:$Q$20,U3982)+(T3982-V3982)/(W3982-V3982)*INDEX($Q$4:$Q$20,U3982+1)</f>
        <v>#REF!</v>
      </c>
      <c r="Y3982" t="e">
        <f t="shared" si="401"/>
        <v>#REF!</v>
      </c>
      <c r="Z3982" t="e">
        <f t="shared" si="402"/>
        <v>#REF!</v>
      </c>
      <c r="AA3982" t="e">
        <f t="shared" si="403"/>
        <v>#REF!</v>
      </c>
      <c r="AB3982" t="e">
        <f t="shared" si="405"/>
        <v>#REF!</v>
      </c>
    </row>
    <row r="3983" spans="19:28">
      <c r="S3983">
        <v>3979</v>
      </c>
      <c r="T3983" s="1">
        <f t="shared" si="404"/>
        <v>49987</v>
      </c>
      <c r="U3983">
        <f t="shared" si="400"/>
        <v>17</v>
      </c>
      <c r="V3983" s="1" cm="1">
        <f t="array" ref="V3983">INDEX($O$4:$O$20,U3983)</f>
        <v>47471</v>
      </c>
      <c r="W3983" s="1" t="e" cm="1">
        <f t="array" ref="W3983">INDEX($O$4:$O$20,U3983+1)</f>
        <v>#REF!</v>
      </c>
      <c r="X3983" t="e" cm="1">
        <f t="array" ref="X3983">(W3983-T3983)/(W3983-V3983)*INDEX($Q$4:$Q$20,U3983)+(T3983-V3983)/(W3983-V3983)*INDEX($Q$4:$Q$20,U3983+1)</f>
        <v>#REF!</v>
      </c>
      <c r="Y3983" t="e">
        <f t="shared" si="401"/>
        <v>#REF!</v>
      </c>
      <c r="Z3983" t="e">
        <f t="shared" si="402"/>
        <v>#REF!</v>
      </c>
      <c r="AA3983" t="e">
        <f t="shared" si="403"/>
        <v>#REF!</v>
      </c>
      <c r="AB3983" t="e">
        <f t="shared" si="405"/>
        <v>#REF!</v>
      </c>
    </row>
    <row r="3984" spans="19:28">
      <c r="S3984">
        <v>3980</v>
      </c>
      <c r="T3984" s="1">
        <f t="shared" si="404"/>
        <v>49988</v>
      </c>
      <c r="U3984">
        <f t="shared" si="400"/>
        <v>17</v>
      </c>
      <c r="V3984" s="1" cm="1">
        <f t="array" ref="V3984">INDEX($O$4:$O$20,U3984)</f>
        <v>47471</v>
      </c>
      <c r="W3984" s="1" t="e" cm="1">
        <f t="array" ref="W3984">INDEX($O$4:$O$20,U3984+1)</f>
        <v>#REF!</v>
      </c>
      <c r="X3984" t="e" cm="1">
        <f t="array" ref="X3984">(W3984-T3984)/(W3984-V3984)*INDEX($Q$4:$Q$20,U3984)+(T3984-V3984)/(W3984-V3984)*INDEX($Q$4:$Q$20,U3984+1)</f>
        <v>#REF!</v>
      </c>
      <c r="Y3984" t="e">
        <f t="shared" si="401"/>
        <v>#REF!</v>
      </c>
      <c r="Z3984" t="e">
        <f t="shared" si="402"/>
        <v>#REF!</v>
      </c>
      <c r="AA3984" t="e">
        <f t="shared" si="403"/>
        <v>#REF!</v>
      </c>
      <c r="AB3984" t="e">
        <f t="shared" si="405"/>
        <v>#REF!</v>
      </c>
    </row>
    <row r="3985" spans="19:28">
      <c r="S3985">
        <v>3981</v>
      </c>
      <c r="T3985" s="1">
        <f t="shared" si="404"/>
        <v>49989</v>
      </c>
      <c r="U3985">
        <f t="shared" si="400"/>
        <v>17</v>
      </c>
      <c r="V3985" s="1" cm="1">
        <f t="array" ref="V3985">INDEX($O$4:$O$20,U3985)</f>
        <v>47471</v>
      </c>
      <c r="W3985" s="1" t="e" cm="1">
        <f t="array" ref="W3985">INDEX($O$4:$O$20,U3985+1)</f>
        <v>#REF!</v>
      </c>
      <c r="X3985" t="e" cm="1">
        <f t="array" ref="X3985">(W3985-T3985)/(W3985-V3985)*INDEX($Q$4:$Q$20,U3985)+(T3985-V3985)/(W3985-V3985)*INDEX($Q$4:$Q$20,U3985+1)</f>
        <v>#REF!</v>
      </c>
      <c r="Y3985" t="e">
        <f t="shared" si="401"/>
        <v>#REF!</v>
      </c>
      <c r="Z3985" t="e">
        <f t="shared" si="402"/>
        <v>#REF!</v>
      </c>
      <c r="AA3985" t="e">
        <f t="shared" si="403"/>
        <v>#REF!</v>
      </c>
      <c r="AB3985" t="e">
        <f t="shared" si="405"/>
        <v>#REF!</v>
      </c>
    </row>
    <row r="3986" spans="19:28">
      <c r="S3986">
        <v>3982</v>
      </c>
      <c r="T3986" s="1">
        <f t="shared" si="404"/>
        <v>49990</v>
      </c>
      <c r="U3986">
        <f t="shared" si="400"/>
        <v>17</v>
      </c>
      <c r="V3986" s="1" cm="1">
        <f t="array" ref="V3986">INDEX($O$4:$O$20,U3986)</f>
        <v>47471</v>
      </c>
      <c r="W3986" s="1" t="e" cm="1">
        <f t="array" ref="W3986">INDEX($O$4:$O$20,U3986+1)</f>
        <v>#REF!</v>
      </c>
      <c r="X3986" t="e" cm="1">
        <f t="array" ref="X3986">(W3986-T3986)/(W3986-V3986)*INDEX($Q$4:$Q$20,U3986)+(T3986-V3986)/(W3986-V3986)*INDEX($Q$4:$Q$20,U3986+1)</f>
        <v>#REF!</v>
      </c>
      <c r="Y3986" t="e">
        <f t="shared" si="401"/>
        <v>#REF!</v>
      </c>
      <c r="Z3986" t="e">
        <f t="shared" si="402"/>
        <v>#REF!</v>
      </c>
      <c r="AA3986" t="e">
        <f t="shared" si="403"/>
        <v>#REF!</v>
      </c>
      <c r="AB3986" t="e">
        <f t="shared" si="405"/>
        <v>#REF!</v>
      </c>
    </row>
    <row r="3987" spans="19:28">
      <c r="S3987">
        <v>3983</v>
      </c>
      <c r="T3987" s="1">
        <f t="shared" si="404"/>
        <v>49991</v>
      </c>
      <c r="U3987">
        <f t="shared" si="400"/>
        <v>17</v>
      </c>
      <c r="V3987" s="1" cm="1">
        <f t="array" ref="V3987">INDEX($O$4:$O$20,U3987)</f>
        <v>47471</v>
      </c>
      <c r="W3987" s="1" t="e" cm="1">
        <f t="array" ref="W3987">INDEX($O$4:$O$20,U3987+1)</f>
        <v>#REF!</v>
      </c>
      <c r="X3987" t="e" cm="1">
        <f t="array" ref="X3987">(W3987-T3987)/(W3987-V3987)*INDEX($Q$4:$Q$20,U3987)+(T3987-V3987)/(W3987-V3987)*INDEX($Q$4:$Q$20,U3987+1)</f>
        <v>#REF!</v>
      </c>
      <c r="Y3987" t="e">
        <f t="shared" si="401"/>
        <v>#REF!</v>
      </c>
      <c r="Z3987" t="e">
        <f t="shared" si="402"/>
        <v>#REF!</v>
      </c>
      <c r="AA3987" t="e">
        <f t="shared" si="403"/>
        <v>#REF!</v>
      </c>
      <c r="AB3987" t="e">
        <f t="shared" si="405"/>
        <v>#REF!</v>
      </c>
    </row>
    <row r="3988" spans="19:28">
      <c r="S3988">
        <v>3984</v>
      </c>
      <c r="T3988" s="1">
        <f t="shared" si="404"/>
        <v>49992</v>
      </c>
      <c r="U3988">
        <f t="shared" si="400"/>
        <v>17</v>
      </c>
      <c r="V3988" s="1" cm="1">
        <f t="array" ref="V3988">INDEX($O$4:$O$20,U3988)</f>
        <v>47471</v>
      </c>
      <c r="W3988" s="1" t="e" cm="1">
        <f t="array" ref="W3988">INDEX($O$4:$O$20,U3988+1)</f>
        <v>#REF!</v>
      </c>
      <c r="X3988" t="e" cm="1">
        <f t="array" ref="X3988">(W3988-T3988)/(W3988-V3988)*INDEX($Q$4:$Q$20,U3988)+(T3988-V3988)/(W3988-V3988)*INDEX($Q$4:$Q$20,U3988+1)</f>
        <v>#REF!</v>
      </c>
      <c r="Y3988" t="e">
        <f t="shared" si="401"/>
        <v>#REF!</v>
      </c>
      <c r="Z3988" t="e">
        <f t="shared" si="402"/>
        <v>#REF!</v>
      </c>
      <c r="AA3988" t="e">
        <f t="shared" si="403"/>
        <v>#REF!</v>
      </c>
      <c r="AB3988" t="e">
        <f t="shared" si="405"/>
        <v>#REF!</v>
      </c>
    </row>
    <row r="3989" spans="19:28">
      <c r="S3989">
        <v>3985</v>
      </c>
      <c r="T3989" s="1">
        <f t="shared" si="404"/>
        <v>49993</v>
      </c>
      <c r="U3989">
        <f t="shared" si="400"/>
        <v>17</v>
      </c>
      <c r="V3989" s="1" cm="1">
        <f t="array" ref="V3989">INDEX($O$4:$O$20,U3989)</f>
        <v>47471</v>
      </c>
      <c r="W3989" s="1" t="e" cm="1">
        <f t="array" ref="W3989">INDEX($O$4:$O$20,U3989+1)</f>
        <v>#REF!</v>
      </c>
      <c r="X3989" t="e" cm="1">
        <f t="array" ref="X3989">(W3989-T3989)/(W3989-V3989)*INDEX($Q$4:$Q$20,U3989)+(T3989-V3989)/(W3989-V3989)*INDEX($Q$4:$Q$20,U3989+1)</f>
        <v>#REF!</v>
      </c>
      <c r="Y3989" t="e">
        <f t="shared" si="401"/>
        <v>#REF!</v>
      </c>
      <c r="Z3989" t="e">
        <f t="shared" si="402"/>
        <v>#REF!</v>
      </c>
      <c r="AA3989" t="e">
        <f t="shared" si="403"/>
        <v>#REF!</v>
      </c>
      <c r="AB3989" t="e">
        <f t="shared" si="405"/>
        <v>#REF!</v>
      </c>
    </row>
    <row r="3990" spans="19:28">
      <c r="S3990">
        <v>3986</v>
      </c>
      <c r="T3990" s="1">
        <f t="shared" si="404"/>
        <v>49994</v>
      </c>
      <c r="U3990">
        <f t="shared" si="400"/>
        <v>17</v>
      </c>
      <c r="V3990" s="1" cm="1">
        <f t="array" ref="V3990">INDEX($O$4:$O$20,U3990)</f>
        <v>47471</v>
      </c>
      <c r="W3990" s="1" t="e" cm="1">
        <f t="array" ref="W3990">INDEX($O$4:$O$20,U3990+1)</f>
        <v>#REF!</v>
      </c>
      <c r="X3990" t="e" cm="1">
        <f t="array" ref="X3990">(W3990-T3990)/(W3990-V3990)*INDEX($Q$4:$Q$20,U3990)+(T3990-V3990)/(W3990-V3990)*INDEX($Q$4:$Q$20,U3990+1)</f>
        <v>#REF!</v>
      </c>
      <c r="Y3990" t="e">
        <f t="shared" si="401"/>
        <v>#REF!</v>
      </c>
      <c r="Z3990" t="e">
        <f t="shared" si="402"/>
        <v>#REF!</v>
      </c>
      <c r="AA3990" t="e">
        <f t="shared" si="403"/>
        <v>#REF!</v>
      </c>
      <c r="AB3990" t="e">
        <f t="shared" si="405"/>
        <v>#REF!</v>
      </c>
    </row>
    <row r="3991" spans="19:28">
      <c r="S3991">
        <v>3987</v>
      </c>
      <c r="T3991" s="1">
        <f t="shared" si="404"/>
        <v>49995</v>
      </c>
      <c r="U3991">
        <f t="shared" si="400"/>
        <v>17</v>
      </c>
      <c r="V3991" s="1" cm="1">
        <f t="array" ref="V3991">INDEX($O$4:$O$20,U3991)</f>
        <v>47471</v>
      </c>
      <c r="W3991" s="1" t="e" cm="1">
        <f t="array" ref="W3991">INDEX($O$4:$O$20,U3991+1)</f>
        <v>#REF!</v>
      </c>
      <c r="X3991" t="e" cm="1">
        <f t="array" ref="X3991">(W3991-T3991)/(W3991-V3991)*INDEX($Q$4:$Q$20,U3991)+(T3991-V3991)/(W3991-V3991)*INDEX($Q$4:$Q$20,U3991+1)</f>
        <v>#REF!</v>
      </c>
      <c r="Y3991" t="e">
        <f t="shared" si="401"/>
        <v>#REF!</v>
      </c>
      <c r="Z3991" t="e">
        <f t="shared" si="402"/>
        <v>#REF!</v>
      </c>
      <c r="AA3991" t="e">
        <f t="shared" si="403"/>
        <v>#REF!</v>
      </c>
      <c r="AB3991" t="e">
        <f t="shared" si="405"/>
        <v>#REF!</v>
      </c>
    </row>
    <row r="3992" spans="19:28">
      <c r="S3992">
        <v>3988</v>
      </c>
      <c r="T3992" s="1">
        <f t="shared" si="404"/>
        <v>49996</v>
      </c>
      <c r="U3992">
        <f t="shared" si="400"/>
        <v>17</v>
      </c>
      <c r="V3992" s="1" cm="1">
        <f t="array" ref="V3992">INDEX($O$4:$O$20,U3992)</f>
        <v>47471</v>
      </c>
      <c r="W3992" s="1" t="e" cm="1">
        <f t="array" ref="W3992">INDEX($O$4:$O$20,U3992+1)</f>
        <v>#REF!</v>
      </c>
      <c r="X3992" t="e" cm="1">
        <f t="array" ref="X3992">(W3992-T3992)/(W3992-V3992)*INDEX($Q$4:$Q$20,U3992)+(T3992-V3992)/(W3992-V3992)*INDEX($Q$4:$Q$20,U3992+1)</f>
        <v>#REF!</v>
      </c>
      <c r="Y3992" t="e">
        <f t="shared" si="401"/>
        <v>#REF!</v>
      </c>
      <c r="Z3992" t="e">
        <f t="shared" si="402"/>
        <v>#REF!</v>
      </c>
      <c r="AA3992" t="e">
        <f t="shared" si="403"/>
        <v>#REF!</v>
      </c>
      <c r="AB3992" t="e">
        <f t="shared" si="405"/>
        <v>#REF!</v>
      </c>
    </row>
    <row r="3993" spans="19:28">
      <c r="S3993">
        <v>3989</v>
      </c>
      <c r="T3993" s="1">
        <f t="shared" si="404"/>
        <v>49997</v>
      </c>
      <c r="U3993">
        <f t="shared" si="400"/>
        <v>17</v>
      </c>
      <c r="V3993" s="1" cm="1">
        <f t="array" ref="V3993">INDEX($O$4:$O$20,U3993)</f>
        <v>47471</v>
      </c>
      <c r="W3993" s="1" t="e" cm="1">
        <f t="array" ref="W3993">INDEX($O$4:$O$20,U3993+1)</f>
        <v>#REF!</v>
      </c>
      <c r="X3993" t="e" cm="1">
        <f t="array" ref="X3993">(W3993-T3993)/(W3993-V3993)*INDEX($Q$4:$Q$20,U3993)+(T3993-V3993)/(W3993-V3993)*INDEX($Q$4:$Q$20,U3993+1)</f>
        <v>#REF!</v>
      </c>
      <c r="Y3993" t="e">
        <f t="shared" si="401"/>
        <v>#REF!</v>
      </c>
      <c r="Z3993" t="e">
        <f t="shared" si="402"/>
        <v>#REF!</v>
      </c>
      <c r="AA3993" t="e">
        <f t="shared" si="403"/>
        <v>#REF!</v>
      </c>
      <c r="AB3993" t="e">
        <f t="shared" si="405"/>
        <v>#REF!</v>
      </c>
    </row>
    <row r="3994" spans="19:28">
      <c r="S3994">
        <v>3990</v>
      </c>
      <c r="T3994" s="1">
        <f t="shared" si="404"/>
        <v>49998</v>
      </c>
      <c r="U3994">
        <f t="shared" si="400"/>
        <v>17</v>
      </c>
      <c r="V3994" s="1" cm="1">
        <f t="array" ref="V3994">INDEX($O$4:$O$20,U3994)</f>
        <v>47471</v>
      </c>
      <c r="W3994" s="1" t="e" cm="1">
        <f t="array" ref="W3994">INDEX($O$4:$O$20,U3994+1)</f>
        <v>#REF!</v>
      </c>
      <c r="X3994" t="e" cm="1">
        <f t="array" ref="X3994">(W3994-T3994)/(W3994-V3994)*INDEX($Q$4:$Q$20,U3994)+(T3994-V3994)/(W3994-V3994)*INDEX($Q$4:$Q$20,U3994+1)</f>
        <v>#REF!</v>
      </c>
      <c r="Y3994" t="e">
        <f t="shared" si="401"/>
        <v>#REF!</v>
      </c>
      <c r="Z3994" t="e">
        <f t="shared" si="402"/>
        <v>#REF!</v>
      </c>
      <c r="AA3994" t="e">
        <f t="shared" si="403"/>
        <v>#REF!</v>
      </c>
      <c r="AB3994" t="e">
        <f t="shared" si="405"/>
        <v>#REF!</v>
      </c>
    </row>
    <row r="3995" spans="19:28">
      <c r="S3995">
        <v>3991</v>
      </c>
      <c r="T3995" s="1">
        <f t="shared" si="404"/>
        <v>49999</v>
      </c>
      <c r="U3995">
        <f t="shared" si="400"/>
        <v>17</v>
      </c>
      <c r="V3995" s="1" cm="1">
        <f t="array" ref="V3995">INDEX($O$4:$O$20,U3995)</f>
        <v>47471</v>
      </c>
      <c r="W3995" s="1" t="e" cm="1">
        <f t="array" ref="W3995">INDEX($O$4:$O$20,U3995+1)</f>
        <v>#REF!</v>
      </c>
      <c r="X3995" t="e" cm="1">
        <f t="array" ref="X3995">(W3995-T3995)/(W3995-V3995)*INDEX($Q$4:$Q$20,U3995)+(T3995-V3995)/(W3995-V3995)*INDEX($Q$4:$Q$20,U3995+1)</f>
        <v>#REF!</v>
      </c>
      <c r="Y3995" t="e">
        <f t="shared" si="401"/>
        <v>#REF!</v>
      </c>
      <c r="Z3995" t="e">
        <f t="shared" si="402"/>
        <v>#REF!</v>
      </c>
      <c r="AA3995" t="e">
        <f t="shared" si="403"/>
        <v>#REF!</v>
      </c>
      <c r="AB3995" t="e">
        <f t="shared" si="405"/>
        <v>#REF!</v>
      </c>
    </row>
    <row r="3996" spans="19:28">
      <c r="S3996">
        <v>3992</v>
      </c>
      <c r="T3996" s="1">
        <f t="shared" si="404"/>
        <v>50000</v>
      </c>
      <c r="U3996">
        <f t="shared" si="400"/>
        <v>17</v>
      </c>
      <c r="V3996" s="1" cm="1">
        <f t="array" ref="V3996">INDEX($O$4:$O$20,U3996)</f>
        <v>47471</v>
      </c>
      <c r="W3996" s="1" t="e" cm="1">
        <f t="array" ref="W3996">INDEX($O$4:$O$20,U3996+1)</f>
        <v>#REF!</v>
      </c>
      <c r="X3996" t="e" cm="1">
        <f t="array" ref="X3996">(W3996-T3996)/(W3996-V3996)*INDEX($Q$4:$Q$20,U3996)+(T3996-V3996)/(W3996-V3996)*INDEX($Q$4:$Q$20,U3996+1)</f>
        <v>#REF!</v>
      </c>
      <c r="Y3996" t="e">
        <f t="shared" si="401"/>
        <v>#REF!</v>
      </c>
      <c r="Z3996" t="e">
        <f t="shared" si="402"/>
        <v>#REF!</v>
      </c>
      <c r="AA3996" t="e">
        <f t="shared" si="403"/>
        <v>#REF!</v>
      </c>
      <c r="AB3996" t="e">
        <f t="shared" si="405"/>
        <v>#REF!</v>
      </c>
    </row>
    <row r="3997" spans="19:28">
      <c r="S3997">
        <v>3993</v>
      </c>
      <c r="T3997" s="1">
        <f t="shared" si="404"/>
        <v>50001</v>
      </c>
      <c r="U3997">
        <f t="shared" si="400"/>
        <v>17</v>
      </c>
      <c r="V3997" s="1" cm="1">
        <f t="array" ref="V3997">INDEX($O$4:$O$20,U3997)</f>
        <v>47471</v>
      </c>
      <c r="W3997" s="1" t="e" cm="1">
        <f t="array" ref="W3997">INDEX($O$4:$O$20,U3997+1)</f>
        <v>#REF!</v>
      </c>
      <c r="X3997" t="e" cm="1">
        <f t="array" ref="X3997">(W3997-T3997)/(W3997-V3997)*INDEX($Q$4:$Q$20,U3997)+(T3997-V3997)/(W3997-V3997)*INDEX($Q$4:$Q$20,U3997+1)</f>
        <v>#REF!</v>
      </c>
      <c r="Y3997" t="e">
        <f t="shared" si="401"/>
        <v>#REF!</v>
      </c>
      <c r="Z3997" t="e">
        <f t="shared" si="402"/>
        <v>#REF!</v>
      </c>
      <c r="AA3997" t="e">
        <f t="shared" si="403"/>
        <v>#REF!</v>
      </c>
      <c r="AB3997" t="e">
        <f t="shared" si="405"/>
        <v>#REF!</v>
      </c>
    </row>
    <row r="3998" spans="19:28">
      <c r="S3998">
        <v>3994</v>
      </c>
      <c r="T3998" s="1">
        <f t="shared" si="404"/>
        <v>50002</v>
      </c>
      <c r="U3998">
        <f t="shared" si="400"/>
        <v>17</v>
      </c>
      <c r="V3998" s="1" cm="1">
        <f t="array" ref="V3998">INDEX($O$4:$O$20,U3998)</f>
        <v>47471</v>
      </c>
      <c r="W3998" s="1" t="e" cm="1">
        <f t="array" ref="W3998">INDEX($O$4:$O$20,U3998+1)</f>
        <v>#REF!</v>
      </c>
      <c r="X3998" t="e" cm="1">
        <f t="array" ref="X3998">(W3998-T3998)/(W3998-V3998)*INDEX($Q$4:$Q$20,U3998)+(T3998-V3998)/(W3998-V3998)*INDEX($Q$4:$Q$20,U3998+1)</f>
        <v>#REF!</v>
      </c>
      <c r="Y3998" t="e">
        <f t="shared" si="401"/>
        <v>#REF!</v>
      </c>
      <c r="Z3998" t="e">
        <f t="shared" si="402"/>
        <v>#REF!</v>
      </c>
      <c r="AA3998" t="e">
        <f t="shared" si="403"/>
        <v>#REF!</v>
      </c>
      <c r="AB3998" t="e">
        <f t="shared" si="405"/>
        <v>#REF!</v>
      </c>
    </row>
    <row r="3999" spans="19:28">
      <c r="S3999">
        <v>3995</v>
      </c>
      <c r="T3999" s="1">
        <f t="shared" si="404"/>
        <v>50003</v>
      </c>
      <c r="U3999">
        <f t="shared" si="400"/>
        <v>17</v>
      </c>
      <c r="V3999" s="1" cm="1">
        <f t="array" ref="V3999">INDEX($O$4:$O$20,U3999)</f>
        <v>47471</v>
      </c>
      <c r="W3999" s="1" t="e" cm="1">
        <f t="array" ref="W3999">INDEX($O$4:$O$20,U3999+1)</f>
        <v>#REF!</v>
      </c>
      <c r="X3999" t="e" cm="1">
        <f t="array" ref="X3999">(W3999-T3999)/(W3999-V3999)*INDEX($Q$4:$Q$20,U3999)+(T3999-V3999)/(W3999-V3999)*INDEX($Q$4:$Q$20,U3999+1)</f>
        <v>#REF!</v>
      </c>
      <c r="Y3999" t="e">
        <f t="shared" si="401"/>
        <v>#REF!</v>
      </c>
      <c r="Z3999" t="e">
        <f t="shared" si="402"/>
        <v>#REF!</v>
      </c>
      <c r="AA3999" t="e">
        <f t="shared" si="403"/>
        <v>#REF!</v>
      </c>
      <c r="AB3999" t="e">
        <f t="shared" si="405"/>
        <v>#REF!</v>
      </c>
    </row>
    <row r="4000" spans="19:28">
      <c r="S4000">
        <v>3996</v>
      </c>
      <c r="T4000" s="1">
        <f t="shared" si="404"/>
        <v>50004</v>
      </c>
      <c r="U4000">
        <f t="shared" si="400"/>
        <v>17</v>
      </c>
      <c r="V4000" s="1" cm="1">
        <f t="array" ref="V4000">INDEX($O$4:$O$20,U4000)</f>
        <v>47471</v>
      </c>
      <c r="W4000" s="1" t="e" cm="1">
        <f t="array" ref="W4000">INDEX($O$4:$O$20,U4000+1)</f>
        <v>#REF!</v>
      </c>
      <c r="X4000" t="e" cm="1">
        <f t="array" ref="X4000">(W4000-T4000)/(W4000-V4000)*INDEX($Q$4:$Q$20,U4000)+(T4000-V4000)/(W4000-V4000)*INDEX($Q$4:$Q$20,U4000+1)</f>
        <v>#REF!</v>
      </c>
      <c r="Y4000" t="e">
        <f t="shared" si="401"/>
        <v>#REF!</v>
      </c>
      <c r="Z4000" t="e">
        <f t="shared" si="402"/>
        <v>#REF!</v>
      </c>
      <c r="AA4000" t="e">
        <f t="shared" si="403"/>
        <v>#REF!</v>
      </c>
      <c r="AB4000" t="e">
        <f t="shared" si="405"/>
        <v>#REF!</v>
      </c>
    </row>
    <row r="4001" spans="19:28">
      <c r="S4001">
        <v>3997</v>
      </c>
      <c r="T4001" s="1">
        <f t="shared" si="404"/>
        <v>50005</v>
      </c>
      <c r="U4001">
        <f t="shared" si="400"/>
        <v>17</v>
      </c>
      <c r="V4001" s="1" cm="1">
        <f t="array" ref="V4001">INDEX($O$4:$O$20,U4001)</f>
        <v>47471</v>
      </c>
      <c r="W4001" s="1" t="e" cm="1">
        <f t="array" ref="W4001">INDEX($O$4:$O$20,U4001+1)</f>
        <v>#REF!</v>
      </c>
      <c r="X4001" t="e" cm="1">
        <f t="array" ref="X4001">(W4001-T4001)/(W4001-V4001)*INDEX($Q$4:$Q$20,U4001)+(T4001-V4001)/(W4001-V4001)*INDEX($Q$4:$Q$20,U4001+1)</f>
        <v>#REF!</v>
      </c>
      <c r="Y4001" t="e">
        <f t="shared" si="401"/>
        <v>#REF!</v>
      </c>
      <c r="Z4001" t="e">
        <f t="shared" si="402"/>
        <v>#REF!</v>
      </c>
      <c r="AA4001" t="e">
        <f t="shared" si="403"/>
        <v>#REF!</v>
      </c>
      <c r="AB4001" t="e">
        <f t="shared" si="405"/>
        <v>#REF!</v>
      </c>
    </row>
    <row r="4002" spans="19:28">
      <c r="S4002">
        <v>3998</v>
      </c>
      <c r="T4002" s="1">
        <f t="shared" si="404"/>
        <v>50006</v>
      </c>
      <c r="U4002">
        <f t="shared" si="400"/>
        <v>17</v>
      </c>
      <c r="V4002" s="1" cm="1">
        <f t="array" ref="V4002">INDEX($O$4:$O$20,U4002)</f>
        <v>47471</v>
      </c>
      <c r="W4002" s="1" t="e" cm="1">
        <f t="array" ref="W4002">INDEX($O$4:$O$20,U4002+1)</f>
        <v>#REF!</v>
      </c>
      <c r="X4002" t="e" cm="1">
        <f t="array" ref="X4002">(W4002-T4002)/(W4002-V4002)*INDEX($Q$4:$Q$20,U4002)+(T4002-V4002)/(W4002-V4002)*INDEX($Q$4:$Q$20,U4002+1)</f>
        <v>#REF!</v>
      </c>
      <c r="Y4002" t="e">
        <f t="shared" si="401"/>
        <v>#REF!</v>
      </c>
      <c r="Z4002" t="e">
        <f t="shared" si="402"/>
        <v>#REF!</v>
      </c>
      <c r="AA4002" t="e">
        <f t="shared" si="403"/>
        <v>#REF!</v>
      </c>
      <c r="AB4002" t="e">
        <f t="shared" si="405"/>
        <v>#REF!</v>
      </c>
    </row>
    <row r="4003" spans="19:28">
      <c r="S4003">
        <v>3999</v>
      </c>
      <c r="T4003" s="1">
        <f t="shared" si="404"/>
        <v>50007</v>
      </c>
      <c r="U4003">
        <f t="shared" si="400"/>
        <v>17</v>
      </c>
      <c r="V4003" s="1" cm="1">
        <f t="array" ref="V4003">INDEX($O$4:$O$20,U4003)</f>
        <v>47471</v>
      </c>
      <c r="W4003" s="1" t="e" cm="1">
        <f t="array" ref="W4003">INDEX($O$4:$O$20,U4003+1)</f>
        <v>#REF!</v>
      </c>
      <c r="X4003" t="e" cm="1">
        <f t="array" ref="X4003">(W4003-T4003)/(W4003-V4003)*INDEX($Q$4:$Q$20,U4003)+(T4003-V4003)/(W4003-V4003)*INDEX($Q$4:$Q$20,U4003+1)</f>
        <v>#REF!</v>
      </c>
      <c r="Y4003" t="e">
        <f t="shared" si="401"/>
        <v>#REF!</v>
      </c>
      <c r="Z4003" t="e">
        <f t="shared" si="402"/>
        <v>#REF!</v>
      </c>
      <c r="AA4003" t="e">
        <f t="shared" si="403"/>
        <v>#REF!</v>
      </c>
      <c r="AB4003" t="e">
        <f t="shared" si="405"/>
        <v>#REF!</v>
      </c>
    </row>
    <row r="4004" spans="19:28">
      <c r="S4004">
        <v>4000</v>
      </c>
      <c r="T4004" s="1">
        <f t="shared" si="404"/>
        <v>50008</v>
      </c>
      <c r="U4004">
        <f t="shared" si="400"/>
        <v>17</v>
      </c>
      <c r="V4004" s="1" cm="1">
        <f t="array" ref="V4004">INDEX($O$4:$O$20,U4004)</f>
        <v>47471</v>
      </c>
      <c r="W4004" s="1" t="e" cm="1">
        <f t="array" ref="W4004">INDEX($O$4:$O$20,U4004+1)</f>
        <v>#REF!</v>
      </c>
      <c r="X4004" t="e" cm="1">
        <f t="array" ref="X4004">(W4004-T4004)/(W4004-V4004)*INDEX($Q$4:$Q$20,U4004)+(T4004-V4004)/(W4004-V4004)*INDEX($Q$4:$Q$20,U4004+1)</f>
        <v>#REF!</v>
      </c>
      <c r="Y4004" t="e">
        <f t="shared" si="401"/>
        <v>#REF!</v>
      </c>
      <c r="Z4004" t="e">
        <f t="shared" si="402"/>
        <v>#REF!</v>
      </c>
      <c r="AA4004" t="e">
        <f t="shared" si="403"/>
        <v>#REF!</v>
      </c>
      <c r="AB4004" t="e">
        <f t="shared" si="405"/>
        <v>#REF!</v>
      </c>
    </row>
    <row r="4005" spans="19:28">
      <c r="S4005">
        <v>4001</v>
      </c>
      <c r="T4005" s="1">
        <f t="shared" si="404"/>
        <v>50009</v>
      </c>
      <c r="U4005">
        <f t="shared" si="400"/>
        <v>17</v>
      </c>
      <c r="V4005" s="1" cm="1">
        <f t="array" ref="V4005">INDEX($O$4:$O$20,U4005)</f>
        <v>47471</v>
      </c>
      <c r="W4005" s="1" t="e" cm="1">
        <f t="array" ref="W4005">INDEX($O$4:$O$20,U4005+1)</f>
        <v>#REF!</v>
      </c>
      <c r="X4005" t="e" cm="1">
        <f t="array" ref="X4005">(W4005-T4005)/(W4005-V4005)*INDEX($Q$4:$Q$20,U4005)+(T4005-V4005)/(W4005-V4005)*INDEX($Q$4:$Q$20,U4005+1)</f>
        <v>#REF!</v>
      </c>
      <c r="Y4005" t="e">
        <f t="shared" si="401"/>
        <v>#REF!</v>
      </c>
      <c r="Z4005" t="e">
        <f t="shared" si="402"/>
        <v>#REF!</v>
      </c>
      <c r="AA4005" t="e">
        <f t="shared" si="403"/>
        <v>#REF!</v>
      </c>
      <c r="AB4005" t="e">
        <f t="shared" si="405"/>
        <v>#REF!</v>
      </c>
    </row>
    <row r="4006" spans="19:28">
      <c r="S4006">
        <v>4002</v>
      </c>
      <c r="T4006" s="1">
        <f t="shared" si="404"/>
        <v>50010</v>
      </c>
      <c r="U4006">
        <f t="shared" si="400"/>
        <v>17</v>
      </c>
      <c r="V4006" s="1" cm="1">
        <f t="array" ref="V4006">INDEX($O$4:$O$20,U4006)</f>
        <v>47471</v>
      </c>
      <c r="W4006" s="1" t="e" cm="1">
        <f t="array" ref="W4006">INDEX($O$4:$O$20,U4006+1)</f>
        <v>#REF!</v>
      </c>
      <c r="X4006" t="e" cm="1">
        <f t="array" ref="X4006">(W4006-T4006)/(W4006-V4006)*INDEX($Q$4:$Q$20,U4006)+(T4006-V4006)/(W4006-V4006)*INDEX($Q$4:$Q$20,U4006+1)</f>
        <v>#REF!</v>
      </c>
      <c r="Y4006" t="e">
        <f t="shared" si="401"/>
        <v>#REF!</v>
      </c>
      <c r="Z4006" t="e">
        <f t="shared" si="402"/>
        <v>#REF!</v>
      </c>
      <c r="AA4006" t="e">
        <f t="shared" si="403"/>
        <v>#REF!</v>
      </c>
      <c r="AB4006" t="e">
        <f t="shared" si="405"/>
        <v>#REF!</v>
      </c>
    </row>
    <row r="4007" spans="19:28">
      <c r="S4007">
        <v>4003</v>
      </c>
      <c r="T4007" s="1">
        <f t="shared" si="404"/>
        <v>50011</v>
      </c>
      <c r="U4007">
        <f t="shared" si="400"/>
        <v>17</v>
      </c>
      <c r="V4007" s="1" cm="1">
        <f t="array" ref="V4007">INDEX($O$4:$O$20,U4007)</f>
        <v>47471</v>
      </c>
      <c r="W4007" s="1" t="e" cm="1">
        <f t="array" ref="W4007">INDEX($O$4:$O$20,U4007+1)</f>
        <v>#REF!</v>
      </c>
      <c r="X4007" t="e" cm="1">
        <f t="array" ref="X4007">(W4007-T4007)/(W4007-V4007)*INDEX($Q$4:$Q$20,U4007)+(T4007-V4007)/(W4007-V4007)*INDEX($Q$4:$Q$20,U4007+1)</f>
        <v>#REF!</v>
      </c>
      <c r="Y4007" t="e">
        <f t="shared" si="401"/>
        <v>#REF!</v>
      </c>
      <c r="Z4007" t="e">
        <f t="shared" si="402"/>
        <v>#REF!</v>
      </c>
      <c r="AA4007" t="e">
        <f t="shared" si="403"/>
        <v>#REF!</v>
      </c>
      <c r="AB4007" t="e">
        <f t="shared" si="405"/>
        <v>#REF!</v>
      </c>
    </row>
    <row r="4008" spans="19:28">
      <c r="S4008">
        <v>4004</v>
      </c>
      <c r="T4008" s="1">
        <f t="shared" si="404"/>
        <v>50012</v>
      </c>
      <c r="U4008">
        <f t="shared" si="400"/>
        <v>17</v>
      </c>
      <c r="V4008" s="1" cm="1">
        <f t="array" ref="V4008">INDEX($O$4:$O$20,U4008)</f>
        <v>47471</v>
      </c>
      <c r="W4008" s="1" t="e" cm="1">
        <f t="array" ref="W4008">INDEX($O$4:$O$20,U4008+1)</f>
        <v>#REF!</v>
      </c>
      <c r="X4008" t="e" cm="1">
        <f t="array" ref="X4008">(W4008-T4008)/(W4008-V4008)*INDEX($Q$4:$Q$20,U4008)+(T4008-V4008)/(W4008-V4008)*INDEX($Q$4:$Q$20,U4008+1)</f>
        <v>#REF!</v>
      </c>
      <c r="Y4008" t="e">
        <f t="shared" si="401"/>
        <v>#REF!</v>
      </c>
      <c r="Z4008" t="e">
        <f t="shared" si="402"/>
        <v>#REF!</v>
      </c>
      <c r="AA4008" t="e">
        <f t="shared" si="403"/>
        <v>#REF!</v>
      </c>
      <c r="AB4008" t="e">
        <f t="shared" si="405"/>
        <v>#REF!</v>
      </c>
    </row>
    <row r="4009" spans="19:28">
      <c r="S4009">
        <v>4005</v>
      </c>
      <c r="T4009" s="1">
        <f t="shared" si="404"/>
        <v>50013</v>
      </c>
      <c r="U4009">
        <f t="shared" si="400"/>
        <v>17</v>
      </c>
      <c r="V4009" s="1" cm="1">
        <f t="array" ref="V4009">INDEX($O$4:$O$20,U4009)</f>
        <v>47471</v>
      </c>
      <c r="W4009" s="1" t="e" cm="1">
        <f t="array" ref="W4009">INDEX($O$4:$O$20,U4009+1)</f>
        <v>#REF!</v>
      </c>
      <c r="X4009" t="e" cm="1">
        <f t="array" ref="X4009">(W4009-T4009)/(W4009-V4009)*INDEX($Q$4:$Q$20,U4009)+(T4009-V4009)/(W4009-V4009)*INDEX($Q$4:$Q$20,U4009+1)</f>
        <v>#REF!</v>
      </c>
      <c r="Y4009" t="e">
        <f t="shared" si="401"/>
        <v>#REF!</v>
      </c>
      <c r="Z4009" t="e">
        <f t="shared" si="402"/>
        <v>#REF!</v>
      </c>
      <c r="AA4009" t="e">
        <f t="shared" si="403"/>
        <v>#REF!</v>
      </c>
      <c r="AB4009" t="e">
        <f t="shared" si="405"/>
        <v>#REF!</v>
      </c>
    </row>
    <row r="4010" spans="19:28">
      <c r="S4010">
        <v>4006</v>
      </c>
      <c r="T4010" s="1">
        <f t="shared" si="404"/>
        <v>50014</v>
      </c>
      <c r="U4010">
        <f t="shared" si="400"/>
        <v>17</v>
      </c>
      <c r="V4010" s="1" cm="1">
        <f t="array" ref="V4010">INDEX($O$4:$O$20,U4010)</f>
        <v>47471</v>
      </c>
      <c r="W4010" s="1" t="e" cm="1">
        <f t="array" ref="W4010">INDEX($O$4:$O$20,U4010+1)</f>
        <v>#REF!</v>
      </c>
      <c r="X4010" t="e" cm="1">
        <f t="array" ref="X4010">(W4010-T4010)/(W4010-V4010)*INDEX($Q$4:$Q$20,U4010)+(T4010-V4010)/(W4010-V4010)*INDEX($Q$4:$Q$20,U4010+1)</f>
        <v>#REF!</v>
      </c>
      <c r="Y4010" t="e">
        <f t="shared" si="401"/>
        <v>#REF!</v>
      </c>
      <c r="Z4010" t="e">
        <f t="shared" si="402"/>
        <v>#REF!</v>
      </c>
      <c r="AA4010" t="e">
        <f t="shared" si="403"/>
        <v>#REF!</v>
      </c>
      <c r="AB4010" t="e">
        <f t="shared" si="405"/>
        <v>#REF!</v>
      </c>
    </row>
    <row r="4011" spans="19:28">
      <c r="S4011">
        <v>4007</v>
      </c>
      <c r="T4011" s="1">
        <f t="shared" si="404"/>
        <v>50015</v>
      </c>
      <c r="U4011">
        <f t="shared" si="400"/>
        <v>17</v>
      </c>
      <c r="V4011" s="1" cm="1">
        <f t="array" ref="V4011">INDEX($O$4:$O$20,U4011)</f>
        <v>47471</v>
      </c>
      <c r="W4011" s="1" t="e" cm="1">
        <f t="array" ref="W4011">INDEX($O$4:$O$20,U4011+1)</f>
        <v>#REF!</v>
      </c>
      <c r="X4011" t="e" cm="1">
        <f t="array" ref="X4011">(W4011-T4011)/(W4011-V4011)*INDEX($Q$4:$Q$20,U4011)+(T4011-V4011)/(W4011-V4011)*INDEX($Q$4:$Q$20,U4011+1)</f>
        <v>#REF!</v>
      </c>
      <c r="Y4011" t="e">
        <f t="shared" si="401"/>
        <v>#REF!</v>
      </c>
      <c r="Z4011" t="e">
        <f t="shared" si="402"/>
        <v>#REF!</v>
      </c>
      <c r="AA4011" t="e">
        <f t="shared" si="403"/>
        <v>#REF!</v>
      </c>
      <c r="AB4011" t="e">
        <f t="shared" si="405"/>
        <v>#REF!</v>
      </c>
    </row>
    <row r="4012" spans="19:28">
      <c r="S4012">
        <v>4008</v>
      </c>
      <c r="T4012" s="1">
        <f t="shared" si="404"/>
        <v>50016</v>
      </c>
      <c r="U4012">
        <f t="shared" si="400"/>
        <v>17</v>
      </c>
      <c r="V4012" s="1" cm="1">
        <f t="array" ref="V4012">INDEX($O$4:$O$20,U4012)</f>
        <v>47471</v>
      </c>
      <c r="W4012" s="1" t="e" cm="1">
        <f t="array" ref="W4012">INDEX($O$4:$O$20,U4012+1)</f>
        <v>#REF!</v>
      </c>
      <c r="X4012" t="e" cm="1">
        <f t="array" ref="X4012">(W4012-T4012)/(W4012-V4012)*INDEX($Q$4:$Q$20,U4012)+(T4012-V4012)/(W4012-V4012)*INDEX($Q$4:$Q$20,U4012+1)</f>
        <v>#REF!</v>
      </c>
      <c r="Y4012" t="e">
        <f t="shared" si="401"/>
        <v>#REF!</v>
      </c>
      <c r="Z4012" t="e">
        <f t="shared" si="402"/>
        <v>#REF!</v>
      </c>
      <c r="AA4012" t="e">
        <f t="shared" si="403"/>
        <v>#REF!</v>
      </c>
      <c r="AB4012" t="e">
        <f t="shared" si="405"/>
        <v>#REF!</v>
      </c>
    </row>
    <row r="4013" spans="19:28">
      <c r="S4013">
        <v>4009</v>
      </c>
      <c r="T4013" s="1">
        <f t="shared" si="404"/>
        <v>50017</v>
      </c>
      <c r="U4013">
        <f t="shared" si="400"/>
        <v>17</v>
      </c>
      <c r="V4013" s="1" cm="1">
        <f t="array" ref="V4013">INDEX($O$4:$O$20,U4013)</f>
        <v>47471</v>
      </c>
      <c r="W4013" s="1" t="e" cm="1">
        <f t="array" ref="W4013">INDEX($O$4:$O$20,U4013+1)</f>
        <v>#REF!</v>
      </c>
      <c r="X4013" t="e" cm="1">
        <f t="array" ref="X4013">(W4013-T4013)/(W4013-V4013)*INDEX($Q$4:$Q$20,U4013)+(T4013-V4013)/(W4013-V4013)*INDEX($Q$4:$Q$20,U4013+1)</f>
        <v>#REF!</v>
      </c>
      <c r="Y4013" t="e">
        <f t="shared" si="401"/>
        <v>#REF!</v>
      </c>
      <c r="Z4013" t="e">
        <f t="shared" si="402"/>
        <v>#REF!</v>
      </c>
      <c r="AA4013" t="e">
        <f t="shared" si="403"/>
        <v>#REF!</v>
      </c>
      <c r="AB4013" t="e">
        <f t="shared" si="405"/>
        <v>#REF!</v>
      </c>
    </row>
    <row r="4014" spans="19:28">
      <c r="S4014">
        <v>4010</v>
      </c>
      <c r="T4014" s="1">
        <f t="shared" si="404"/>
        <v>50018</v>
      </c>
      <c r="U4014">
        <f t="shared" si="400"/>
        <v>17</v>
      </c>
      <c r="V4014" s="1" cm="1">
        <f t="array" ref="V4014">INDEX($O$4:$O$20,U4014)</f>
        <v>47471</v>
      </c>
      <c r="W4014" s="1" t="e" cm="1">
        <f t="array" ref="W4014">INDEX($O$4:$O$20,U4014+1)</f>
        <v>#REF!</v>
      </c>
      <c r="X4014" t="e" cm="1">
        <f t="array" ref="X4014">(W4014-T4014)/(W4014-V4014)*INDEX($Q$4:$Q$20,U4014)+(T4014-V4014)/(W4014-V4014)*INDEX($Q$4:$Q$20,U4014+1)</f>
        <v>#REF!</v>
      </c>
      <c r="Y4014" t="e">
        <f t="shared" si="401"/>
        <v>#REF!</v>
      </c>
      <c r="Z4014" t="e">
        <f t="shared" si="402"/>
        <v>#REF!</v>
      </c>
      <c r="AA4014" t="e">
        <f t="shared" si="403"/>
        <v>#REF!</v>
      </c>
      <c r="AB4014" t="e">
        <f t="shared" si="405"/>
        <v>#REF!</v>
      </c>
    </row>
    <row r="4015" spans="19:28">
      <c r="S4015">
        <v>4011</v>
      </c>
      <c r="T4015" s="1">
        <f t="shared" si="404"/>
        <v>50019</v>
      </c>
      <c r="U4015">
        <f t="shared" si="400"/>
        <v>17</v>
      </c>
      <c r="V4015" s="1" cm="1">
        <f t="array" ref="V4015">INDEX($O$4:$O$20,U4015)</f>
        <v>47471</v>
      </c>
      <c r="W4015" s="1" t="e" cm="1">
        <f t="array" ref="W4015">INDEX($O$4:$O$20,U4015+1)</f>
        <v>#REF!</v>
      </c>
      <c r="X4015" t="e" cm="1">
        <f t="array" ref="X4015">(W4015-T4015)/(W4015-V4015)*INDEX($Q$4:$Q$20,U4015)+(T4015-V4015)/(W4015-V4015)*INDEX($Q$4:$Q$20,U4015+1)</f>
        <v>#REF!</v>
      </c>
      <c r="Y4015" t="e">
        <f t="shared" si="401"/>
        <v>#REF!</v>
      </c>
      <c r="Z4015" t="e">
        <f t="shared" si="402"/>
        <v>#REF!</v>
      </c>
      <c r="AA4015" t="e">
        <f t="shared" si="403"/>
        <v>#REF!</v>
      </c>
      <c r="AB4015" t="e">
        <f t="shared" si="405"/>
        <v>#REF!</v>
      </c>
    </row>
    <row r="4016" spans="19:28">
      <c r="S4016">
        <v>4012</v>
      </c>
      <c r="T4016" s="1">
        <f t="shared" si="404"/>
        <v>50020</v>
      </c>
      <c r="U4016">
        <f t="shared" si="400"/>
        <v>17</v>
      </c>
      <c r="V4016" s="1" cm="1">
        <f t="array" ref="V4016">INDEX($O$4:$O$20,U4016)</f>
        <v>47471</v>
      </c>
      <c r="W4016" s="1" t="e" cm="1">
        <f t="array" ref="W4016">INDEX($O$4:$O$20,U4016+1)</f>
        <v>#REF!</v>
      </c>
      <c r="X4016" t="e" cm="1">
        <f t="array" ref="X4016">(W4016-T4016)/(W4016-V4016)*INDEX($Q$4:$Q$20,U4016)+(T4016-V4016)/(W4016-V4016)*INDEX($Q$4:$Q$20,U4016+1)</f>
        <v>#REF!</v>
      </c>
      <c r="Y4016" t="e">
        <f t="shared" si="401"/>
        <v>#REF!</v>
      </c>
      <c r="Z4016" t="e">
        <f t="shared" si="402"/>
        <v>#REF!</v>
      </c>
      <c r="AA4016" t="e">
        <f t="shared" si="403"/>
        <v>#REF!</v>
      </c>
      <c r="AB4016" t="e">
        <f t="shared" si="405"/>
        <v>#REF!</v>
      </c>
    </row>
    <row r="4017" spans="19:28">
      <c r="S4017">
        <v>4013</v>
      </c>
      <c r="T4017" s="1">
        <f t="shared" si="404"/>
        <v>50021</v>
      </c>
      <c r="U4017">
        <f t="shared" si="400"/>
        <v>17</v>
      </c>
      <c r="V4017" s="1" cm="1">
        <f t="array" ref="V4017">INDEX($O$4:$O$20,U4017)</f>
        <v>47471</v>
      </c>
      <c r="W4017" s="1" t="e" cm="1">
        <f t="array" ref="W4017">INDEX($O$4:$O$20,U4017+1)</f>
        <v>#REF!</v>
      </c>
      <c r="X4017" t="e" cm="1">
        <f t="array" ref="X4017">(W4017-T4017)/(W4017-V4017)*INDEX($Q$4:$Q$20,U4017)+(T4017-V4017)/(W4017-V4017)*INDEX($Q$4:$Q$20,U4017+1)</f>
        <v>#REF!</v>
      </c>
      <c r="Y4017" t="e">
        <f t="shared" si="401"/>
        <v>#REF!</v>
      </c>
      <c r="Z4017" t="e">
        <f t="shared" si="402"/>
        <v>#REF!</v>
      </c>
      <c r="AA4017" t="e">
        <f t="shared" si="403"/>
        <v>#REF!</v>
      </c>
      <c r="AB4017" t="e">
        <f t="shared" si="405"/>
        <v>#REF!</v>
      </c>
    </row>
    <row r="4018" spans="19:28">
      <c r="S4018">
        <v>4014</v>
      </c>
      <c r="T4018" s="1">
        <f t="shared" si="404"/>
        <v>50022</v>
      </c>
      <c r="U4018">
        <f t="shared" si="400"/>
        <v>17</v>
      </c>
      <c r="V4018" s="1" cm="1">
        <f t="array" ref="V4018">INDEX($O$4:$O$20,U4018)</f>
        <v>47471</v>
      </c>
      <c r="W4018" s="1" t="e" cm="1">
        <f t="array" ref="W4018">INDEX($O$4:$O$20,U4018+1)</f>
        <v>#REF!</v>
      </c>
      <c r="X4018" t="e" cm="1">
        <f t="array" ref="X4018">(W4018-T4018)/(W4018-V4018)*INDEX($Q$4:$Q$20,U4018)+(T4018-V4018)/(W4018-V4018)*INDEX($Q$4:$Q$20,U4018+1)</f>
        <v>#REF!</v>
      </c>
      <c r="Y4018" t="e">
        <f t="shared" si="401"/>
        <v>#REF!</v>
      </c>
      <c r="Z4018" t="e">
        <f t="shared" si="402"/>
        <v>#REF!</v>
      </c>
      <c r="AA4018" t="e">
        <f t="shared" si="403"/>
        <v>#REF!</v>
      </c>
      <c r="AB4018" t="e">
        <f t="shared" si="405"/>
        <v>#REF!</v>
      </c>
    </row>
    <row r="4019" spans="19:28">
      <c r="S4019">
        <v>4015</v>
      </c>
      <c r="T4019" s="1">
        <f t="shared" si="404"/>
        <v>50023</v>
      </c>
      <c r="U4019">
        <f t="shared" si="400"/>
        <v>17</v>
      </c>
      <c r="V4019" s="1" cm="1">
        <f t="array" ref="V4019">INDEX($O$4:$O$20,U4019)</f>
        <v>47471</v>
      </c>
      <c r="W4019" s="1" t="e" cm="1">
        <f t="array" ref="W4019">INDEX($O$4:$O$20,U4019+1)</f>
        <v>#REF!</v>
      </c>
      <c r="X4019" t="e" cm="1">
        <f t="array" ref="X4019">(W4019-T4019)/(W4019-V4019)*INDEX($Q$4:$Q$20,U4019)+(T4019-V4019)/(W4019-V4019)*INDEX($Q$4:$Q$20,U4019+1)</f>
        <v>#REF!</v>
      </c>
      <c r="Y4019" t="e">
        <f t="shared" si="401"/>
        <v>#REF!</v>
      </c>
      <c r="Z4019" t="e">
        <f t="shared" si="402"/>
        <v>#REF!</v>
      </c>
      <c r="AA4019" t="e">
        <f t="shared" si="403"/>
        <v>#REF!</v>
      </c>
      <c r="AB4019" t="e">
        <f t="shared" si="405"/>
        <v>#REF!</v>
      </c>
    </row>
    <row r="4020" spans="19:28">
      <c r="S4020">
        <v>4016</v>
      </c>
      <c r="T4020" s="1">
        <f t="shared" si="404"/>
        <v>50024</v>
      </c>
      <c r="U4020">
        <f t="shared" si="400"/>
        <v>17</v>
      </c>
      <c r="V4020" s="1" cm="1">
        <f t="array" ref="V4020">INDEX($O$4:$O$20,U4020)</f>
        <v>47471</v>
      </c>
      <c r="W4020" s="1" t="e" cm="1">
        <f t="array" ref="W4020">INDEX($O$4:$O$20,U4020+1)</f>
        <v>#REF!</v>
      </c>
      <c r="X4020" t="e" cm="1">
        <f t="array" ref="X4020">(W4020-T4020)/(W4020-V4020)*INDEX($Q$4:$Q$20,U4020)+(T4020-V4020)/(W4020-V4020)*INDEX($Q$4:$Q$20,U4020+1)</f>
        <v>#REF!</v>
      </c>
      <c r="Y4020" t="e">
        <f t="shared" si="401"/>
        <v>#REF!</v>
      </c>
      <c r="Z4020" t="e">
        <f t="shared" si="402"/>
        <v>#REF!</v>
      </c>
      <c r="AA4020" t="e">
        <f t="shared" si="403"/>
        <v>#REF!</v>
      </c>
      <c r="AB4020" t="e">
        <f t="shared" si="405"/>
        <v>#REF!</v>
      </c>
    </row>
    <row r="4021" spans="19:28">
      <c r="S4021">
        <v>4017</v>
      </c>
      <c r="T4021" s="1">
        <f t="shared" si="404"/>
        <v>50025</v>
      </c>
      <c r="U4021">
        <f t="shared" si="400"/>
        <v>17</v>
      </c>
      <c r="V4021" s="1" cm="1">
        <f t="array" ref="V4021">INDEX($O$4:$O$20,U4021)</f>
        <v>47471</v>
      </c>
      <c r="W4021" s="1" t="e" cm="1">
        <f t="array" ref="W4021">INDEX($O$4:$O$20,U4021+1)</f>
        <v>#REF!</v>
      </c>
      <c r="X4021" t="e" cm="1">
        <f t="array" ref="X4021">(W4021-T4021)/(W4021-V4021)*INDEX($Q$4:$Q$20,U4021)+(T4021-V4021)/(W4021-V4021)*INDEX($Q$4:$Q$20,U4021+1)</f>
        <v>#REF!</v>
      </c>
      <c r="Y4021" t="e">
        <f t="shared" si="401"/>
        <v>#REF!</v>
      </c>
      <c r="Z4021" t="e">
        <f t="shared" si="402"/>
        <v>#REF!</v>
      </c>
      <c r="AA4021" t="e">
        <f t="shared" si="403"/>
        <v>#REF!</v>
      </c>
      <c r="AB4021" t="e">
        <f t="shared" si="405"/>
        <v>#REF!</v>
      </c>
    </row>
    <row r="4022" spans="19:28">
      <c r="S4022">
        <v>4018</v>
      </c>
      <c r="T4022" s="1">
        <f t="shared" si="404"/>
        <v>50026</v>
      </c>
      <c r="U4022">
        <f t="shared" si="400"/>
        <v>17</v>
      </c>
      <c r="V4022" s="1" cm="1">
        <f t="array" ref="V4022">INDEX($O$4:$O$20,U4022)</f>
        <v>47471</v>
      </c>
      <c r="W4022" s="1" t="e" cm="1">
        <f t="array" ref="W4022">INDEX($O$4:$O$20,U4022+1)</f>
        <v>#REF!</v>
      </c>
      <c r="X4022" t="e" cm="1">
        <f t="array" ref="X4022">(W4022-T4022)/(W4022-V4022)*INDEX($Q$4:$Q$20,U4022)+(T4022-V4022)/(W4022-V4022)*INDEX($Q$4:$Q$20,U4022+1)</f>
        <v>#REF!</v>
      </c>
      <c r="Y4022" t="e">
        <f t="shared" si="401"/>
        <v>#REF!</v>
      </c>
      <c r="Z4022" t="e">
        <f t="shared" si="402"/>
        <v>#REF!</v>
      </c>
      <c r="AA4022" t="e">
        <f t="shared" si="403"/>
        <v>#REF!</v>
      </c>
      <c r="AB4022" t="e">
        <f t="shared" si="405"/>
        <v>#REF!</v>
      </c>
    </row>
    <row r="4023" spans="19:28">
      <c r="S4023">
        <v>4019</v>
      </c>
      <c r="T4023" s="1">
        <f t="shared" si="404"/>
        <v>50027</v>
      </c>
      <c r="U4023">
        <f t="shared" si="400"/>
        <v>17</v>
      </c>
      <c r="V4023" s="1" cm="1">
        <f t="array" ref="V4023">INDEX($O$4:$O$20,U4023)</f>
        <v>47471</v>
      </c>
      <c r="W4023" s="1" t="e" cm="1">
        <f t="array" ref="W4023">INDEX($O$4:$O$20,U4023+1)</f>
        <v>#REF!</v>
      </c>
      <c r="X4023" t="e" cm="1">
        <f t="array" ref="X4023">(W4023-T4023)/(W4023-V4023)*INDEX($Q$4:$Q$20,U4023)+(T4023-V4023)/(W4023-V4023)*INDEX($Q$4:$Q$20,U4023+1)</f>
        <v>#REF!</v>
      </c>
      <c r="Y4023" t="e">
        <f t="shared" si="401"/>
        <v>#REF!</v>
      </c>
      <c r="Z4023" t="e">
        <f t="shared" si="402"/>
        <v>#REF!</v>
      </c>
      <c r="AA4023" t="e">
        <f t="shared" si="403"/>
        <v>#REF!</v>
      </c>
      <c r="AB4023" t="e">
        <f t="shared" si="405"/>
        <v>#REF!</v>
      </c>
    </row>
    <row r="4024" spans="19:28">
      <c r="S4024">
        <v>4020</v>
      </c>
      <c r="T4024" s="1">
        <f t="shared" si="404"/>
        <v>50028</v>
      </c>
      <c r="U4024">
        <f t="shared" si="400"/>
        <v>17</v>
      </c>
      <c r="V4024" s="1" cm="1">
        <f t="array" ref="V4024">INDEX($O$4:$O$20,U4024)</f>
        <v>47471</v>
      </c>
      <c r="W4024" s="1" t="e" cm="1">
        <f t="array" ref="W4024">INDEX($O$4:$O$20,U4024+1)</f>
        <v>#REF!</v>
      </c>
      <c r="X4024" t="e" cm="1">
        <f t="array" ref="X4024">(W4024-T4024)/(W4024-V4024)*INDEX($Q$4:$Q$20,U4024)+(T4024-V4024)/(W4024-V4024)*INDEX($Q$4:$Q$20,U4024+1)</f>
        <v>#REF!</v>
      </c>
      <c r="Y4024" t="e">
        <f t="shared" si="401"/>
        <v>#REF!</v>
      </c>
      <c r="Z4024" t="e">
        <f t="shared" si="402"/>
        <v>#REF!</v>
      </c>
      <c r="AA4024" t="e">
        <f t="shared" si="403"/>
        <v>#REF!</v>
      </c>
      <c r="AB4024" t="e">
        <f t="shared" si="405"/>
        <v>#REF!</v>
      </c>
    </row>
    <row r="4025" spans="19:28">
      <c r="S4025">
        <v>4021</v>
      </c>
      <c r="T4025" s="1">
        <f t="shared" si="404"/>
        <v>50029</v>
      </c>
      <c r="U4025">
        <f t="shared" si="400"/>
        <v>17</v>
      </c>
      <c r="V4025" s="1" cm="1">
        <f t="array" ref="V4025">INDEX($O$4:$O$20,U4025)</f>
        <v>47471</v>
      </c>
      <c r="W4025" s="1" t="e" cm="1">
        <f t="array" ref="W4025">INDEX($O$4:$O$20,U4025+1)</f>
        <v>#REF!</v>
      </c>
      <c r="X4025" t="e" cm="1">
        <f t="array" ref="X4025">(W4025-T4025)/(W4025-V4025)*INDEX($Q$4:$Q$20,U4025)+(T4025-V4025)/(W4025-V4025)*INDEX($Q$4:$Q$20,U4025+1)</f>
        <v>#REF!</v>
      </c>
      <c r="Y4025" t="e">
        <f t="shared" si="401"/>
        <v>#REF!</v>
      </c>
      <c r="Z4025" t="e">
        <f t="shared" si="402"/>
        <v>#REF!</v>
      </c>
      <c r="AA4025" t="e">
        <f t="shared" si="403"/>
        <v>#REF!</v>
      </c>
      <c r="AB4025" t="e">
        <f t="shared" si="405"/>
        <v>#REF!</v>
      </c>
    </row>
    <row r="4026" spans="19:28">
      <c r="S4026">
        <v>4022</v>
      </c>
      <c r="T4026" s="1">
        <f t="shared" si="404"/>
        <v>50030</v>
      </c>
      <c r="U4026">
        <f t="shared" si="400"/>
        <v>17</v>
      </c>
      <c r="V4026" s="1" cm="1">
        <f t="array" ref="V4026">INDEX($O$4:$O$20,U4026)</f>
        <v>47471</v>
      </c>
      <c r="W4026" s="1" t="e" cm="1">
        <f t="array" ref="W4026">INDEX($O$4:$O$20,U4026+1)</f>
        <v>#REF!</v>
      </c>
      <c r="X4026" t="e" cm="1">
        <f t="array" ref="X4026">(W4026-T4026)/(W4026-V4026)*INDEX($Q$4:$Q$20,U4026)+(T4026-V4026)/(W4026-V4026)*INDEX($Q$4:$Q$20,U4026+1)</f>
        <v>#REF!</v>
      </c>
      <c r="Y4026" t="e">
        <f t="shared" si="401"/>
        <v>#REF!</v>
      </c>
      <c r="Z4026" t="e">
        <f t="shared" si="402"/>
        <v>#REF!</v>
      </c>
      <c r="AA4026" t="e">
        <f t="shared" si="403"/>
        <v>#REF!</v>
      </c>
      <c r="AB4026" t="e">
        <f t="shared" si="405"/>
        <v>#REF!</v>
      </c>
    </row>
    <row r="4027" spans="19:28">
      <c r="S4027">
        <v>4023</v>
      </c>
      <c r="T4027" s="1">
        <f t="shared" si="404"/>
        <v>50031</v>
      </c>
      <c r="U4027">
        <f t="shared" si="400"/>
        <v>17</v>
      </c>
      <c r="V4027" s="1" cm="1">
        <f t="array" ref="V4027">INDEX($O$4:$O$20,U4027)</f>
        <v>47471</v>
      </c>
      <c r="W4027" s="1" t="e" cm="1">
        <f t="array" ref="W4027">INDEX($O$4:$O$20,U4027+1)</f>
        <v>#REF!</v>
      </c>
      <c r="X4027" t="e" cm="1">
        <f t="array" ref="X4027">(W4027-T4027)/(W4027-V4027)*INDEX($Q$4:$Q$20,U4027)+(T4027-V4027)/(W4027-V4027)*INDEX($Q$4:$Q$20,U4027+1)</f>
        <v>#REF!</v>
      </c>
      <c r="Y4027" t="e">
        <f t="shared" si="401"/>
        <v>#REF!</v>
      </c>
      <c r="Z4027" t="e">
        <f t="shared" si="402"/>
        <v>#REF!</v>
      </c>
      <c r="AA4027" t="e">
        <f t="shared" si="403"/>
        <v>#REF!</v>
      </c>
      <c r="AB4027" t="e">
        <f t="shared" si="405"/>
        <v>#REF!</v>
      </c>
    </row>
    <row r="4028" spans="19:28">
      <c r="S4028">
        <v>4024</v>
      </c>
      <c r="T4028" s="1">
        <f t="shared" si="404"/>
        <v>50032</v>
      </c>
      <c r="U4028">
        <f t="shared" si="400"/>
        <v>17</v>
      </c>
      <c r="V4028" s="1" cm="1">
        <f t="array" ref="V4028">INDEX($O$4:$O$20,U4028)</f>
        <v>47471</v>
      </c>
      <c r="W4028" s="1" t="e" cm="1">
        <f t="array" ref="W4028">INDEX($O$4:$O$20,U4028+1)</f>
        <v>#REF!</v>
      </c>
      <c r="X4028" t="e" cm="1">
        <f t="array" ref="X4028">(W4028-T4028)/(W4028-V4028)*INDEX($Q$4:$Q$20,U4028)+(T4028-V4028)/(W4028-V4028)*INDEX($Q$4:$Q$20,U4028+1)</f>
        <v>#REF!</v>
      </c>
      <c r="Y4028" t="e">
        <f t="shared" si="401"/>
        <v>#REF!</v>
      </c>
      <c r="Z4028" t="e">
        <f t="shared" si="402"/>
        <v>#REF!</v>
      </c>
      <c r="AA4028" t="e">
        <f t="shared" si="403"/>
        <v>#REF!</v>
      </c>
      <c r="AB4028" t="e">
        <f t="shared" si="405"/>
        <v>#REF!</v>
      </c>
    </row>
    <row r="4029" spans="19:28">
      <c r="S4029">
        <v>4025</v>
      </c>
      <c r="T4029" s="1">
        <f t="shared" si="404"/>
        <v>50033</v>
      </c>
      <c r="U4029">
        <f t="shared" si="400"/>
        <v>17</v>
      </c>
      <c r="V4029" s="1" cm="1">
        <f t="array" ref="V4029">INDEX($O$4:$O$20,U4029)</f>
        <v>47471</v>
      </c>
      <c r="W4029" s="1" t="e" cm="1">
        <f t="array" ref="W4029">INDEX($O$4:$O$20,U4029+1)</f>
        <v>#REF!</v>
      </c>
      <c r="X4029" t="e" cm="1">
        <f t="array" ref="X4029">(W4029-T4029)/(W4029-V4029)*INDEX($Q$4:$Q$20,U4029)+(T4029-V4029)/(W4029-V4029)*INDEX($Q$4:$Q$20,U4029+1)</f>
        <v>#REF!</v>
      </c>
      <c r="Y4029" t="e">
        <f t="shared" si="401"/>
        <v>#REF!</v>
      </c>
      <c r="Z4029" t="e">
        <f t="shared" si="402"/>
        <v>#REF!</v>
      </c>
      <c r="AA4029" t="e">
        <f t="shared" si="403"/>
        <v>#REF!</v>
      </c>
      <c r="AB4029" t="e">
        <f t="shared" si="405"/>
        <v>#REF!</v>
      </c>
    </row>
    <row r="4030" spans="19:28">
      <c r="S4030">
        <v>4026</v>
      </c>
      <c r="T4030" s="1">
        <f t="shared" si="404"/>
        <v>50034</v>
      </c>
      <c r="U4030">
        <f t="shared" si="400"/>
        <v>17</v>
      </c>
      <c r="V4030" s="1" cm="1">
        <f t="array" ref="V4030">INDEX($O$4:$O$20,U4030)</f>
        <v>47471</v>
      </c>
      <c r="W4030" s="1" t="e" cm="1">
        <f t="array" ref="W4030">INDEX($O$4:$O$20,U4030+1)</f>
        <v>#REF!</v>
      </c>
      <c r="X4030" t="e" cm="1">
        <f t="array" ref="X4030">(W4030-T4030)/(W4030-V4030)*INDEX($Q$4:$Q$20,U4030)+(T4030-V4030)/(W4030-V4030)*INDEX($Q$4:$Q$20,U4030+1)</f>
        <v>#REF!</v>
      </c>
      <c r="Y4030" t="e">
        <f t="shared" si="401"/>
        <v>#REF!</v>
      </c>
      <c r="Z4030" t="e">
        <f t="shared" si="402"/>
        <v>#REF!</v>
      </c>
      <c r="AA4030" t="e">
        <f t="shared" si="403"/>
        <v>#REF!</v>
      </c>
      <c r="AB4030" t="e">
        <f t="shared" si="405"/>
        <v>#REF!</v>
      </c>
    </row>
    <row r="4031" spans="19:28">
      <c r="S4031">
        <v>4027</v>
      </c>
      <c r="T4031" s="1">
        <f t="shared" si="404"/>
        <v>50035</v>
      </c>
      <c r="U4031">
        <f t="shared" si="400"/>
        <v>17</v>
      </c>
      <c r="V4031" s="1" cm="1">
        <f t="array" ref="V4031">INDEX($O$4:$O$20,U4031)</f>
        <v>47471</v>
      </c>
      <c r="W4031" s="1" t="e" cm="1">
        <f t="array" ref="W4031">INDEX($O$4:$O$20,U4031+1)</f>
        <v>#REF!</v>
      </c>
      <c r="X4031" t="e" cm="1">
        <f t="array" ref="X4031">(W4031-T4031)/(W4031-V4031)*INDEX($Q$4:$Q$20,U4031)+(T4031-V4031)/(W4031-V4031)*INDEX($Q$4:$Q$20,U4031+1)</f>
        <v>#REF!</v>
      </c>
      <c r="Y4031" t="e">
        <f t="shared" si="401"/>
        <v>#REF!</v>
      </c>
      <c r="Z4031" t="e">
        <f t="shared" si="402"/>
        <v>#REF!</v>
      </c>
      <c r="AA4031" t="e">
        <f t="shared" si="403"/>
        <v>#REF!</v>
      </c>
      <c r="AB4031" t="e">
        <f t="shared" si="405"/>
        <v>#REF!</v>
      </c>
    </row>
    <row r="4032" spans="19:28">
      <c r="S4032">
        <v>4028</v>
      </c>
      <c r="T4032" s="1">
        <f t="shared" si="404"/>
        <v>50036</v>
      </c>
      <c r="U4032">
        <f t="shared" si="400"/>
        <v>17</v>
      </c>
      <c r="V4032" s="1" cm="1">
        <f t="array" ref="V4032">INDEX($O$4:$O$20,U4032)</f>
        <v>47471</v>
      </c>
      <c r="W4032" s="1" t="e" cm="1">
        <f t="array" ref="W4032">INDEX($O$4:$O$20,U4032+1)</f>
        <v>#REF!</v>
      </c>
      <c r="X4032" t="e" cm="1">
        <f t="array" ref="X4032">(W4032-T4032)/(W4032-V4032)*INDEX($Q$4:$Q$20,U4032)+(T4032-V4032)/(W4032-V4032)*INDEX($Q$4:$Q$20,U4032+1)</f>
        <v>#REF!</v>
      </c>
      <c r="Y4032" t="e">
        <f t="shared" si="401"/>
        <v>#REF!</v>
      </c>
      <c r="Z4032" t="e">
        <f t="shared" si="402"/>
        <v>#REF!</v>
      </c>
      <c r="AA4032" t="e">
        <f t="shared" si="403"/>
        <v>#REF!</v>
      </c>
      <c r="AB4032" t="e">
        <f t="shared" si="405"/>
        <v>#REF!</v>
      </c>
    </row>
    <row r="4033" spans="19:28">
      <c r="S4033">
        <v>4029</v>
      </c>
      <c r="T4033" s="1">
        <f t="shared" si="404"/>
        <v>50037</v>
      </c>
      <c r="U4033">
        <f t="shared" si="400"/>
        <v>17</v>
      </c>
      <c r="V4033" s="1" cm="1">
        <f t="array" ref="V4033">INDEX($O$4:$O$20,U4033)</f>
        <v>47471</v>
      </c>
      <c r="W4033" s="1" t="e" cm="1">
        <f t="array" ref="W4033">INDEX($O$4:$O$20,U4033+1)</f>
        <v>#REF!</v>
      </c>
      <c r="X4033" t="e" cm="1">
        <f t="array" ref="X4033">(W4033-T4033)/(W4033-V4033)*INDEX($Q$4:$Q$20,U4033)+(T4033-V4033)/(W4033-V4033)*INDEX($Q$4:$Q$20,U4033+1)</f>
        <v>#REF!</v>
      </c>
      <c r="Y4033" t="e">
        <f t="shared" si="401"/>
        <v>#REF!</v>
      </c>
      <c r="Z4033" t="e">
        <f t="shared" si="402"/>
        <v>#REF!</v>
      </c>
      <c r="AA4033" t="e">
        <f t="shared" si="403"/>
        <v>#REF!</v>
      </c>
      <c r="AB4033" t="e">
        <f t="shared" si="405"/>
        <v>#REF!</v>
      </c>
    </row>
    <row r="4034" spans="19:28">
      <c r="S4034">
        <v>4030</v>
      </c>
      <c r="T4034" s="1">
        <f t="shared" si="404"/>
        <v>50038</v>
      </c>
      <c r="U4034">
        <f t="shared" si="400"/>
        <v>17</v>
      </c>
      <c r="V4034" s="1" cm="1">
        <f t="array" ref="V4034">INDEX($O$4:$O$20,U4034)</f>
        <v>47471</v>
      </c>
      <c r="W4034" s="1" t="e" cm="1">
        <f t="array" ref="W4034">INDEX($O$4:$O$20,U4034+1)</f>
        <v>#REF!</v>
      </c>
      <c r="X4034" t="e" cm="1">
        <f t="array" ref="X4034">(W4034-T4034)/(W4034-V4034)*INDEX($Q$4:$Q$20,U4034)+(T4034-V4034)/(W4034-V4034)*INDEX($Q$4:$Q$20,U4034+1)</f>
        <v>#REF!</v>
      </c>
      <c r="Y4034" t="e">
        <f t="shared" si="401"/>
        <v>#REF!</v>
      </c>
      <c r="Z4034" t="e">
        <f t="shared" si="402"/>
        <v>#REF!</v>
      </c>
      <c r="AA4034" t="e">
        <f t="shared" si="403"/>
        <v>#REF!</v>
      </c>
      <c r="AB4034" t="e">
        <f t="shared" si="405"/>
        <v>#REF!</v>
      </c>
    </row>
    <row r="4035" spans="19:28">
      <c r="S4035">
        <v>4031</v>
      </c>
      <c r="T4035" s="1">
        <f t="shared" si="404"/>
        <v>50039</v>
      </c>
      <c r="U4035">
        <f t="shared" si="400"/>
        <v>17</v>
      </c>
      <c r="V4035" s="1" cm="1">
        <f t="array" ref="V4035">INDEX($O$4:$O$20,U4035)</f>
        <v>47471</v>
      </c>
      <c r="W4035" s="1" t="e" cm="1">
        <f t="array" ref="W4035">INDEX($O$4:$O$20,U4035+1)</f>
        <v>#REF!</v>
      </c>
      <c r="X4035" t="e" cm="1">
        <f t="array" ref="X4035">(W4035-T4035)/(W4035-V4035)*INDEX($Q$4:$Q$20,U4035)+(T4035-V4035)/(W4035-V4035)*INDEX($Q$4:$Q$20,U4035+1)</f>
        <v>#REF!</v>
      </c>
      <c r="Y4035" t="e">
        <f t="shared" si="401"/>
        <v>#REF!</v>
      </c>
      <c r="Z4035" t="e">
        <f t="shared" si="402"/>
        <v>#REF!</v>
      </c>
      <c r="AA4035" t="e">
        <f t="shared" si="403"/>
        <v>#REF!</v>
      </c>
      <c r="AB4035" t="e">
        <f t="shared" si="405"/>
        <v>#REF!</v>
      </c>
    </row>
    <row r="4036" spans="19:28">
      <c r="S4036">
        <v>4032</v>
      </c>
      <c r="T4036" s="1">
        <f t="shared" si="404"/>
        <v>50040</v>
      </c>
      <c r="U4036">
        <f t="shared" si="400"/>
        <v>17</v>
      </c>
      <c r="V4036" s="1" cm="1">
        <f t="array" ref="V4036">INDEX($O$4:$O$20,U4036)</f>
        <v>47471</v>
      </c>
      <c r="W4036" s="1" t="e" cm="1">
        <f t="array" ref="W4036">INDEX($O$4:$O$20,U4036+1)</f>
        <v>#REF!</v>
      </c>
      <c r="X4036" t="e" cm="1">
        <f t="array" ref="X4036">(W4036-T4036)/(W4036-V4036)*INDEX($Q$4:$Q$20,U4036)+(T4036-V4036)/(W4036-V4036)*INDEX($Q$4:$Q$20,U4036+1)</f>
        <v>#REF!</v>
      </c>
      <c r="Y4036" t="e">
        <f t="shared" si="401"/>
        <v>#REF!</v>
      </c>
      <c r="Z4036" t="e">
        <f t="shared" si="402"/>
        <v>#REF!</v>
      </c>
      <c r="AA4036" t="e">
        <f t="shared" si="403"/>
        <v>#REF!</v>
      </c>
      <c r="AB4036" t="e">
        <f t="shared" si="405"/>
        <v>#REF!</v>
      </c>
    </row>
    <row r="4037" spans="19:28">
      <c r="S4037">
        <v>4033</v>
      </c>
      <c r="T4037" s="1">
        <f t="shared" si="404"/>
        <v>50041</v>
      </c>
      <c r="U4037">
        <f t="shared" ref="U4037:U4100" si="406">MATCH(T4037,$O$4:$O$20,1)</f>
        <v>17</v>
      </c>
      <c r="V4037" s="1" cm="1">
        <f t="array" ref="V4037">INDEX($O$4:$O$20,U4037)</f>
        <v>47471</v>
      </c>
      <c r="W4037" s="1" t="e" cm="1">
        <f t="array" ref="W4037">INDEX($O$4:$O$20,U4037+1)</f>
        <v>#REF!</v>
      </c>
      <c r="X4037" t="e" cm="1">
        <f t="array" ref="X4037">(W4037-T4037)/(W4037-V4037)*INDEX($Q$4:$Q$20,U4037)+(T4037-V4037)/(W4037-V4037)*INDEX($Q$4:$Q$20,U4037+1)</f>
        <v>#REF!</v>
      </c>
      <c r="Y4037" t="e">
        <f t="shared" ref="Y4037:Y4100" si="407">EXP(X4037)</f>
        <v>#REF!</v>
      </c>
      <c r="Z4037" t="e">
        <f t="shared" ref="Z4037:Z4100" si="408">(Y4037/Y4038-1)*360</f>
        <v>#REF!</v>
      </c>
      <c r="AA4037" t="e">
        <f t="shared" ref="AA4037:AA4100" si="409">Z4037-0.0006</f>
        <v>#REF!</v>
      </c>
      <c r="AB4037" t="e">
        <f t="shared" si="405"/>
        <v>#REF!</v>
      </c>
    </row>
    <row r="4038" spans="19:28">
      <c r="S4038">
        <v>4034</v>
      </c>
      <c r="T4038" s="1">
        <f t="shared" ref="T4038:T4101" si="410">T4037+1</f>
        <v>50042</v>
      </c>
      <c r="U4038">
        <f t="shared" si="406"/>
        <v>17</v>
      </c>
      <c r="V4038" s="1" cm="1">
        <f t="array" ref="V4038">INDEX($O$4:$O$20,U4038)</f>
        <v>47471</v>
      </c>
      <c r="W4038" s="1" t="e" cm="1">
        <f t="array" ref="W4038">INDEX($O$4:$O$20,U4038+1)</f>
        <v>#REF!</v>
      </c>
      <c r="X4038" t="e" cm="1">
        <f t="array" ref="X4038">(W4038-T4038)/(W4038-V4038)*INDEX($Q$4:$Q$20,U4038)+(T4038-V4038)/(W4038-V4038)*INDEX($Q$4:$Q$20,U4038+1)</f>
        <v>#REF!</v>
      </c>
      <c r="Y4038" t="e">
        <f t="shared" si="407"/>
        <v>#REF!</v>
      </c>
      <c r="Z4038" t="e">
        <f t="shared" si="408"/>
        <v>#REF!</v>
      </c>
      <c r="AA4038" t="e">
        <f t="shared" si="409"/>
        <v>#REF!</v>
      </c>
      <c r="AB4038" t="e">
        <f t="shared" ref="AB4038:AB4101" si="411">AB4037/(1+AA4037/360)</f>
        <v>#REF!</v>
      </c>
    </row>
    <row r="4039" spans="19:28">
      <c r="S4039">
        <v>4035</v>
      </c>
      <c r="T4039" s="1">
        <f t="shared" si="410"/>
        <v>50043</v>
      </c>
      <c r="U4039">
        <f t="shared" si="406"/>
        <v>17</v>
      </c>
      <c r="V4039" s="1" cm="1">
        <f t="array" ref="V4039">INDEX($O$4:$O$20,U4039)</f>
        <v>47471</v>
      </c>
      <c r="W4039" s="1" t="e" cm="1">
        <f t="array" ref="W4039">INDEX($O$4:$O$20,U4039+1)</f>
        <v>#REF!</v>
      </c>
      <c r="X4039" t="e" cm="1">
        <f t="array" ref="X4039">(W4039-T4039)/(W4039-V4039)*INDEX($Q$4:$Q$20,U4039)+(T4039-V4039)/(W4039-V4039)*INDEX($Q$4:$Q$20,U4039+1)</f>
        <v>#REF!</v>
      </c>
      <c r="Y4039" t="e">
        <f t="shared" si="407"/>
        <v>#REF!</v>
      </c>
      <c r="Z4039" t="e">
        <f t="shared" si="408"/>
        <v>#REF!</v>
      </c>
      <c r="AA4039" t="e">
        <f t="shared" si="409"/>
        <v>#REF!</v>
      </c>
      <c r="AB4039" t="e">
        <f t="shared" si="411"/>
        <v>#REF!</v>
      </c>
    </row>
    <row r="4040" spans="19:28">
      <c r="S4040">
        <v>4036</v>
      </c>
      <c r="T4040" s="1">
        <f t="shared" si="410"/>
        <v>50044</v>
      </c>
      <c r="U4040">
        <f t="shared" si="406"/>
        <v>17</v>
      </c>
      <c r="V4040" s="1" cm="1">
        <f t="array" ref="V4040">INDEX($O$4:$O$20,U4040)</f>
        <v>47471</v>
      </c>
      <c r="W4040" s="1" t="e" cm="1">
        <f t="array" ref="W4040">INDEX($O$4:$O$20,U4040+1)</f>
        <v>#REF!</v>
      </c>
      <c r="X4040" t="e" cm="1">
        <f t="array" ref="X4040">(W4040-T4040)/(W4040-V4040)*INDEX($Q$4:$Q$20,U4040)+(T4040-V4040)/(W4040-V4040)*INDEX($Q$4:$Q$20,U4040+1)</f>
        <v>#REF!</v>
      </c>
      <c r="Y4040" t="e">
        <f t="shared" si="407"/>
        <v>#REF!</v>
      </c>
      <c r="Z4040" t="e">
        <f t="shared" si="408"/>
        <v>#REF!</v>
      </c>
      <c r="AA4040" t="e">
        <f t="shared" si="409"/>
        <v>#REF!</v>
      </c>
      <c r="AB4040" t="e">
        <f t="shared" si="411"/>
        <v>#REF!</v>
      </c>
    </row>
    <row r="4041" spans="19:28">
      <c r="S4041">
        <v>4037</v>
      </c>
      <c r="T4041" s="1">
        <f t="shared" si="410"/>
        <v>50045</v>
      </c>
      <c r="U4041">
        <f t="shared" si="406"/>
        <v>17</v>
      </c>
      <c r="V4041" s="1" cm="1">
        <f t="array" ref="V4041">INDEX($O$4:$O$20,U4041)</f>
        <v>47471</v>
      </c>
      <c r="W4041" s="1" t="e" cm="1">
        <f t="array" ref="W4041">INDEX($O$4:$O$20,U4041+1)</f>
        <v>#REF!</v>
      </c>
      <c r="X4041" t="e" cm="1">
        <f t="array" ref="X4041">(W4041-T4041)/(W4041-V4041)*INDEX($Q$4:$Q$20,U4041)+(T4041-V4041)/(W4041-V4041)*INDEX($Q$4:$Q$20,U4041+1)</f>
        <v>#REF!</v>
      </c>
      <c r="Y4041" t="e">
        <f t="shared" si="407"/>
        <v>#REF!</v>
      </c>
      <c r="Z4041" t="e">
        <f t="shared" si="408"/>
        <v>#REF!</v>
      </c>
      <c r="AA4041" t="e">
        <f t="shared" si="409"/>
        <v>#REF!</v>
      </c>
      <c r="AB4041" t="e">
        <f t="shared" si="411"/>
        <v>#REF!</v>
      </c>
    </row>
    <row r="4042" spans="19:28">
      <c r="S4042">
        <v>4038</v>
      </c>
      <c r="T4042" s="1">
        <f t="shared" si="410"/>
        <v>50046</v>
      </c>
      <c r="U4042">
        <f t="shared" si="406"/>
        <v>17</v>
      </c>
      <c r="V4042" s="1" cm="1">
        <f t="array" ref="V4042">INDEX($O$4:$O$20,U4042)</f>
        <v>47471</v>
      </c>
      <c r="W4042" s="1" t="e" cm="1">
        <f t="array" ref="W4042">INDEX($O$4:$O$20,U4042+1)</f>
        <v>#REF!</v>
      </c>
      <c r="X4042" t="e" cm="1">
        <f t="array" ref="X4042">(W4042-T4042)/(W4042-V4042)*INDEX($Q$4:$Q$20,U4042)+(T4042-V4042)/(W4042-V4042)*INDEX($Q$4:$Q$20,U4042+1)</f>
        <v>#REF!</v>
      </c>
      <c r="Y4042" t="e">
        <f t="shared" si="407"/>
        <v>#REF!</v>
      </c>
      <c r="Z4042" t="e">
        <f t="shared" si="408"/>
        <v>#REF!</v>
      </c>
      <c r="AA4042" t="e">
        <f t="shared" si="409"/>
        <v>#REF!</v>
      </c>
      <c r="AB4042" t="e">
        <f t="shared" si="411"/>
        <v>#REF!</v>
      </c>
    </row>
    <row r="4043" spans="19:28">
      <c r="S4043">
        <v>4039</v>
      </c>
      <c r="T4043" s="1">
        <f t="shared" si="410"/>
        <v>50047</v>
      </c>
      <c r="U4043">
        <f t="shared" si="406"/>
        <v>17</v>
      </c>
      <c r="V4043" s="1" cm="1">
        <f t="array" ref="V4043">INDEX($O$4:$O$20,U4043)</f>
        <v>47471</v>
      </c>
      <c r="W4043" s="1" t="e" cm="1">
        <f t="array" ref="W4043">INDEX($O$4:$O$20,U4043+1)</f>
        <v>#REF!</v>
      </c>
      <c r="X4043" t="e" cm="1">
        <f t="array" ref="X4043">(W4043-T4043)/(W4043-V4043)*INDEX($Q$4:$Q$20,U4043)+(T4043-V4043)/(W4043-V4043)*INDEX($Q$4:$Q$20,U4043+1)</f>
        <v>#REF!</v>
      </c>
      <c r="Y4043" t="e">
        <f t="shared" si="407"/>
        <v>#REF!</v>
      </c>
      <c r="Z4043" t="e">
        <f t="shared" si="408"/>
        <v>#REF!</v>
      </c>
      <c r="AA4043" t="e">
        <f t="shared" si="409"/>
        <v>#REF!</v>
      </c>
      <c r="AB4043" t="e">
        <f t="shared" si="411"/>
        <v>#REF!</v>
      </c>
    </row>
    <row r="4044" spans="19:28">
      <c r="S4044">
        <v>4040</v>
      </c>
      <c r="T4044" s="1">
        <f t="shared" si="410"/>
        <v>50048</v>
      </c>
      <c r="U4044">
        <f t="shared" si="406"/>
        <v>17</v>
      </c>
      <c r="V4044" s="1" cm="1">
        <f t="array" ref="V4044">INDEX($O$4:$O$20,U4044)</f>
        <v>47471</v>
      </c>
      <c r="W4044" s="1" t="e" cm="1">
        <f t="array" ref="W4044">INDEX($O$4:$O$20,U4044+1)</f>
        <v>#REF!</v>
      </c>
      <c r="X4044" t="e" cm="1">
        <f t="array" ref="X4044">(W4044-T4044)/(W4044-V4044)*INDEX($Q$4:$Q$20,U4044)+(T4044-V4044)/(W4044-V4044)*INDEX($Q$4:$Q$20,U4044+1)</f>
        <v>#REF!</v>
      </c>
      <c r="Y4044" t="e">
        <f t="shared" si="407"/>
        <v>#REF!</v>
      </c>
      <c r="Z4044" t="e">
        <f t="shared" si="408"/>
        <v>#REF!</v>
      </c>
      <c r="AA4044" t="e">
        <f t="shared" si="409"/>
        <v>#REF!</v>
      </c>
      <c r="AB4044" t="e">
        <f t="shared" si="411"/>
        <v>#REF!</v>
      </c>
    </row>
    <row r="4045" spans="19:28">
      <c r="S4045">
        <v>4041</v>
      </c>
      <c r="T4045" s="1">
        <f t="shared" si="410"/>
        <v>50049</v>
      </c>
      <c r="U4045">
        <f t="shared" si="406"/>
        <v>17</v>
      </c>
      <c r="V4045" s="1" cm="1">
        <f t="array" ref="V4045">INDEX($O$4:$O$20,U4045)</f>
        <v>47471</v>
      </c>
      <c r="W4045" s="1" t="e" cm="1">
        <f t="array" ref="W4045">INDEX($O$4:$O$20,U4045+1)</f>
        <v>#REF!</v>
      </c>
      <c r="X4045" t="e" cm="1">
        <f t="array" ref="X4045">(W4045-T4045)/(W4045-V4045)*INDEX($Q$4:$Q$20,U4045)+(T4045-V4045)/(W4045-V4045)*INDEX($Q$4:$Q$20,U4045+1)</f>
        <v>#REF!</v>
      </c>
      <c r="Y4045" t="e">
        <f t="shared" si="407"/>
        <v>#REF!</v>
      </c>
      <c r="Z4045" t="e">
        <f t="shared" si="408"/>
        <v>#REF!</v>
      </c>
      <c r="AA4045" t="e">
        <f t="shared" si="409"/>
        <v>#REF!</v>
      </c>
      <c r="AB4045" t="e">
        <f t="shared" si="411"/>
        <v>#REF!</v>
      </c>
    </row>
    <row r="4046" spans="19:28">
      <c r="S4046">
        <v>4042</v>
      </c>
      <c r="T4046" s="1">
        <f t="shared" si="410"/>
        <v>50050</v>
      </c>
      <c r="U4046">
        <f t="shared" si="406"/>
        <v>17</v>
      </c>
      <c r="V4046" s="1" cm="1">
        <f t="array" ref="V4046">INDEX($O$4:$O$20,U4046)</f>
        <v>47471</v>
      </c>
      <c r="W4046" s="1" t="e" cm="1">
        <f t="array" ref="W4046">INDEX($O$4:$O$20,U4046+1)</f>
        <v>#REF!</v>
      </c>
      <c r="X4046" t="e" cm="1">
        <f t="array" ref="X4046">(W4046-T4046)/(W4046-V4046)*INDEX($Q$4:$Q$20,U4046)+(T4046-V4046)/(W4046-V4046)*INDEX($Q$4:$Q$20,U4046+1)</f>
        <v>#REF!</v>
      </c>
      <c r="Y4046" t="e">
        <f t="shared" si="407"/>
        <v>#REF!</v>
      </c>
      <c r="Z4046" t="e">
        <f t="shared" si="408"/>
        <v>#REF!</v>
      </c>
      <c r="AA4046" t="e">
        <f t="shared" si="409"/>
        <v>#REF!</v>
      </c>
      <c r="AB4046" t="e">
        <f t="shared" si="411"/>
        <v>#REF!</v>
      </c>
    </row>
    <row r="4047" spans="19:28">
      <c r="S4047">
        <v>4043</v>
      </c>
      <c r="T4047" s="1">
        <f t="shared" si="410"/>
        <v>50051</v>
      </c>
      <c r="U4047">
        <f t="shared" si="406"/>
        <v>17</v>
      </c>
      <c r="V4047" s="1" cm="1">
        <f t="array" ref="V4047">INDEX($O$4:$O$20,U4047)</f>
        <v>47471</v>
      </c>
      <c r="W4047" s="1" t="e" cm="1">
        <f t="array" ref="W4047">INDEX($O$4:$O$20,U4047+1)</f>
        <v>#REF!</v>
      </c>
      <c r="X4047" t="e" cm="1">
        <f t="array" ref="X4047">(W4047-T4047)/(W4047-V4047)*INDEX($Q$4:$Q$20,U4047)+(T4047-V4047)/(W4047-V4047)*INDEX($Q$4:$Q$20,U4047+1)</f>
        <v>#REF!</v>
      </c>
      <c r="Y4047" t="e">
        <f t="shared" si="407"/>
        <v>#REF!</v>
      </c>
      <c r="Z4047" t="e">
        <f t="shared" si="408"/>
        <v>#REF!</v>
      </c>
      <c r="AA4047" t="e">
        <f t="shared" si="409"/>
        <v>#REF!</v>
      </c>
      <c r="AB4047" t="e">
        <f t="shared" si="411"/>
        <v>#REF!</v>
      </c>
    </row>
    <row r="4048" spans="19:28">
      <c r="S4048">
        <v>4044</v>
      </c>
      <c r="T4048" s="1">
        <f t="shared" si="410"/>
        <v>50052</v>
      </c>
      <c r="U4048">
        <f t="shared" si="406"/>
        <v>17</v>
      </c>
      <c r="V4048" s="1" cm="1">
        <f t="array" ref="V4048">INDEX($O$4:$O$20,U4048)</f>
        <v>47471</v>
      </c>
      <c r="W4048" s="1" t="e" cm="1">
        <f t="array" ref="W4048">INDEX($O$4:$O$20,U4048+1)</f>
        <v>#REF!</v>
      </c>
      <c r="X4048" t="e" cm="1">
        <f t="array" ref="X4048">(W4048-T4048)/(W4048-V4048)*INDEX($Q$4:$Q$20,U4048)+(T4048-V4048)/(W4048-V4048)*INDEX($Q$4:$Q$20,U4048+1)</f>
        <v>#REF!</v>
      </c>
      <c r="Y4048" t="e">
        <f t="shared" si="407"/>
        <v>#REF!</v>
      </c>
      <c r="Z4048" t="e">
        <f t="shared" si="408"/>
        <v>#REF!</v>
      </c>
      <c r="AA4048" t="e">
        <f t="shared" si="409"/>
        <v>#REF!</v>
      </c>
      <c r="AB4048" t="e">
        <f t="shared" si="411"/>
        <v>#REF!</v>
      </c>
    </row>
    <row r="4049" spans="19:28">
      <c r="S4049">
        <v>4045</v>
      </c>
      <c r="T4049" s="1">
        <f t="shared" si="410"/>
        <v>50053</v>
      </c>
      <c r="U4049">
        <f t="shared" si="406"/>
        <v>17</v>
      </c>
      <c r="V4049" s="1" cm="1">
        <f t="array" ref="V4049">INDEX($O$4:$O$20,U4049)</f>
        <v>47471</v>
      </c>
      <c r="W4049" s="1" t="e" cm="1">
        <f t="array" ref="W4049">INDEX($O$4:$O$20,U4049+1)</f>
        <v>#REF!</v>
      </c>
      <c r="X4049" t="e" cm="1">
        <f t="array" ref="X4049">(W4049-T4049)/(W4049-V4049)*INDEX($Q$4:$Q$20,U4049)+(T4049-V4049)/(W4049-V4049)*INDEX($Q$4:$Q$20,U4049+1)</f>
        <v>#REF!</v>
      </c>
      <c r="Y4049" t="e">
        <f t="shared" si="407"/>
        <v>#REF!</v>
      </c>
      <c r="Z4049" t="e">
        <f t="shared" si="408"/>
        <v>#REF!</v>
      </c>
      <c r="AA4049" t="e">
        <f t="shared" si="409"/>
        <v>#REF!</v>
      </c>
      <c r="AB4049" t="e">
        <f t="shared" si="411"/>
        <v>#REF!</v>
      </c>
    </row>
    <row r="4050" spans="19:28">
      <c r="S4050">
        <v>4046</v>
      </c>
      <c r="T4050" s="1">
        <f t="shared" si="410"/>
        <v>50054</v>
      </c>
      <c r="U4050">
        <f t="shared" si="406"/>
        <v>17</v>
      </c>
      <c r="V4050" s="1" cm="1">
        <f t="array" ref="V4050">INDEX($O$4:$O$20,U4050)</f>
        <v>47471</v>
      </c>
      <c r="W4050" s="1" t="e" cm="1">
        <f t="array" ref="W4050">INDEX($O$4:$O$20,U4050+1)</f>
        <v>#REF!</v>
      </c>
      <c r="X4050" t="e" cm="1">
        <f t="array" ref="X4050">(W4050-T4050)/(W4050-V4050)*INDEX($Q$4:$Q$20,U4050)+(T4050-V4050)/(W4050-V4050)*INDEX($Q$4:$Q$20,U4050+1)</f>
        <v>#REF!</v>
      </c>
      <c r="Y4050" t="e">
        <f t="shared" si="407"/>
        <v>#REF!</v>
      </c>
      <c r="Z4050" t="e">
        <f t="shared" si="408"/>
        <v>#REF!</v>
      </c>
      <c r="AA4050" t="e">
        <f t="shared" si="409"/>
        <v>#REF!</v>
      </c>
      <c r="AB4050" t="e">
        <f t="shared" si="411"/>
        <v>#REF!</v>
      </c>
    </row>
    <row r="4051" spans="19:28">
      <c r="S4051">
        <v>4047</v>
      </c>
      <c r="T4051" s="1">
        <f t="shared" si="410"/>
        <v>50055</v>
      </c>
      <c r="U4051">
        <f t="shared" si="406"/>
        <v>17</v>
      </c>
      <c r="V4051" s="1" cm="1">
        <f t="array" ref="V4051">INDEX($O$4:$O$20,U4051)</f>
        <v>47471</v>
      </c>
      <c r="W4051" s="1" t="e" cm="1">
        <f t="array" ref="W4051">INDEX($O$4:$O$20,U4051+1)</f>
        <v>#REF!</v>
      </c>
      <c r="X4051" t="e" cm="1">
        <f t="array" ref="X4051">(W4051-T4051)/(W4051-V4051)*INDEX($Q$4:$Q$20,U4051)+(T4051-V4051)/(W4051-V4051)*INDEX($Q$4:$Q$20,U4051+1)</f>
        <v>#REF!</v>
      </c>
      <c r="Y4051" t="e">
        <f t="shared" si="407"/>
        <v>#REF!</v>
      </c>
      <c r="Z4051" t="e">
        <f t="shared" si="408"/>
        <v>#REF!</v>
      </c>
      <c r="AA4051" t="e">
        <f t="shared" si="409"/>
        <v>#REF!</v>
      </c>
      <c r="AB4051" t="e">
        <f t="shared" si="411"/>
        <v>#REF!</v>
      </c>
    </row>
    <row r="4052" spans="19:28">
      <c r="S4052">
        <v>4048</v>
      </c>
      <c r="T4052" s="1">
        <f t="shared" si="410"/>
        <v>50056</v>
      </c>
      <c r="U4052">
        <f t="shared" si="406"/>
        <v>17</v>
      </c>
      <c r="V4052" s="1" cm="1">
        <f t="array" ref="V4052">INDEX($O$4:$O$20,U4052)</f>
        <v>47471</v>
      </c>
      <c r="W4052" s="1" t="e" cm="1">
        <f t="array" ref="W4052">INDEX($O$4:$O$20,U4052+1)</f>
        <v>#REF!</v>
      </c>
      <c r="X4052" t="e" cm="1">
        <f t="array" ref="X4052">(W4052-T4052)/(W4052-V4052)*INDEX($Q$4:$Q$20,U4052)+(T4052-V4052)/(W4052-V4052)*INDEX($Q$4:$Q$20,U4052+1)</f>
        <v>#REF!</v>
      </c>
      <c r="Y4052" t="e">
        <f t="shared" si="407"/>
        <v>#REF!</v>
      </c>
      <c r="Z4052" t="e">
        <f t="shared" si="408"/>
        <v>#REF!</v>
      </c>
      <c r="AA4052" t="e">
        <f t="shared" si="409"/>
        <v>#REF!</v>
      </c>
      <c r="AB4052" t="e">
        <f t="shared" si="411"/>
        <v>#REF!</v>
      </c>
    </row>
    <row r="4053" spans="19:28">
      <c r="S4053">
        <v>4049</v>
      </c>
      <c r="T4053" s="1">
        <f t="shared" si="410"/>
        <v>50057</v>
      </c>
      <c r="U4053">
        <f t="shared" si="406"/>
        <v>17</v>
      </c>
      <c r="V4053" s="1" cm="1">
        <f t="array" ref="V4053">INDEX($O$4:$O$20,U4053)</f>
        <v>47471</v>
      </c>
      <c r="W4053" s="1" t="e" cm="1">
        <f t="array" ref="W4053">INDEX($O$4:$O$20,U4053+1)</f>
        <v>#REF!</v>
      </c>
      <c r="X4053" t="e" cm="1">
        <f t="array" ref="X4053">(W4053-T4053)/(W4053-V4053)*INDEX($Q$4:$Q$20,U4053)+(T4053-V4053)/(W4053-V4053)*INDEX($Q$4:$Q$20,U4053+1)</f>
        <v>#REF!</v>
      </c>
      <c r="Y4053" t="e">
        <f t="shared" si="407"/>
        <v>#REF!</v>
      </c>
      <c r="Z4053" t="e">
        <f t="shared" si="408"/>
        <v>#REF!</v>
      </c>
      <c r="AA4053" t="e">
        <f t="shared" si="409"/>
        <v>#REF!</v>
      </c>
      <c r="AB4053" t="e">
        <f t="shared" si="411"/>
        <v>#REF!</v>
      </c>
    </row>
    <row r="4054" spans="19:28">
      <c r="S4054">
        <v>4050</v>
      </c>
      <c r="T4054" s="1">
        <f t="shared" si="410"/>
        <v>50058</v>
      </c>
      <c r="U4054">
        <f t="shared" si="406"/>
        <v>17</v>
      </c>
      <c r="V4054" s="1" cm="1">
        <f t="array" ref="V4054">INDEX($O$4:$O$20,U4054)</f>
        <v>47471</v>
      </c>
      <c r="W4054" s="1" t="e" cm="1">
        <f t="array" ref="W4054">INDEX($O$4:$O$20,U4054+1)</f>
        <v>#REF!</v>
      </c>
      <c r="X4054" t="e" cm="1">
        <f t="array" ref="X4054">(W4054-T4054)/(W4054-V4054)*INDEX($Q$4:$Q$20,U4054)+(T4054-V4054)/(W4054-V4054)*INDEX($Q$4:$Q$20,U4054+1)</f>
        <v>#REF!</v>
      </c>
      <c r="Y4054" t="e">
        <f t="shared" si="407"/>
        <v>#REF!</v>
      </c>
      <c r="Z4054" t="e">
        <f t="shared" si="408"/>
        <v>#REF!</v>
      </c>
      <c r="AA4054" t="e">
        <f t="shared" si="409"/>
        <v>#REF!</v>
      </c>
      <c r="AB4054" t="e">
        <f t="shared" si="411"/>
        <v>#REF!</v>
      </c>
    </row>
    <row r="4055" spans="19:28">
      <c r="S4055">
        <v>4051</v>
      </c>
      <c r="T4055" s="1">
        <f t="shared" si="410"/>
        <v>50059</v>
      </c>
      <c r="U4055">
        <f t="shared" si="406"/>
        <v>17</v>
      </c>
      <c r="V4055" s="1" cm="1">
        <f t="array" ref="V4055">INDEX($O$4:$O$20,U4055)</f>
        <v>47471</v>
      </c>
      <c r="W4055" s="1" t="e" cm="1">
        <f t="array" ref="W4055">INDEX($O$4:$O$20,U4055+1)</f>
        <v>#REF!</v>
      </c>
      <c r="X4055" t="e" cm="1">
        <f t="array" ref="X4055">(W4055-T4055)/(W4055-V4055)*INDEX($Q$4:$Q$20,U4055)+(T4055-V4055)/(W4055-V4055)*INDEX($Q$4:$Q$20,U4055+1)</f>
        <v>#REF!</v>
      </c>
      <c r="Y4055" t="e">
        <f t="shared" si="407"/>
        <v>#REF!</v>
      </c>
      <c r="Z4055" t="e">
        <f t="shared" si="408"/>
        <v>#REF!</v>
      </c>
      <c r="AA4055" t="e">
        <f t="shared" si="409"/>
        <v>#REF!</v>
      </c>
      <c r="AB4055" t="e">
        <f t="shared" si="411"/>
        <v>#REF!</v>
      </c>
    </row>
    <row r="4056" spans="19:28">
      <c r="S4056">
        <v>4052</v>
      </c>
      <c r="T4056" s="1">
        <f t="shared" si="410"/>
        <v>50060</v>
      </c>
      <c r="U4056">
        <f t="shared" si="406"/>
        <v>17</v>
      </c>
      <c r="V4056" s="1" cm="1">
        <f t="array" ref="V4056">INDEX($O$4:$O$20,U4056)</f>
        <v>47471</v>
      </c>
      <c r="W4056" s="1" t="e" cm="1">
        <f t="array" ref="W4056">INDEX($O$4:$O$20,U4056+1)</f>
        <v>#REF!</v>
      </c>
      <c r="X4056" t="e" cm="1">
        <f t="array" ref="X4056">(W4056-T4056)/(W4056-V4056)*INDEX($Q$4:$Q$20,U4056)+(T4056-V4056)/(W4056-V4056)*INDEX($Q$4:$Q$20,U4056+1)</f>
        <v>#REF!</v>
      </c>
      <c r="Y4056" t="e">
        <f t="shared" si="407"/>
        <v>#REF!</v>
      </c>
      <c r="Z4056" t="e">
        <f t="shared" si="408"/>
        <v>#REF!</v>
      </c>
      <c r="AA4056" t="e">
        <f t="shared" si="409"/>
        <v>#REF!</v>
      </c>
      <c r="AB4056" t="e">
        <f t="shared" si="411"/>
        <v>#REF!</v>
      </c>
    </row>
    <row r="4057" spans="19:28">
      <c r="S4057">
        <v>4053</v>
      </c>
      <c r="T4057" s="1">
        <f t="shared" si="410"/>
        <v>50061</v>
      </c>
      <c r="U4057">
        <f t="shared" si="406"/>
        <v>17</v>
      </c>
      <c r="V4057" s="1" cm="1">
        <f t="array" ref="V4057">INDEX($O$4:$O$20,U4057)</f>
        <v>47471</v>
      </c>
      <c r="W4057" s="1" t="e" cm="1">
        <f t="array" ref="W4057">INDEX($O$4:$O$20,U4057+1)</f>
        <v>#REF!</v>
      </c>
      <c r="X4057" t="e" cm="1">
        <f t="array" ref="X4057">(W4057-T4057)/(W4057-V4057)*INDEX($Q$4:$Q$20,U4057)+(T4057-V4057)/(W4057-V4057)*INDEX($Q$4:$Q$20,U4057+1)</f>
        <v>#REF!</v>
      </c>
      <c r="Y4057" t="e">
        <f t="shared" si="407"/>
        <v>#REF!</v>
      </c>
      <c r="Z4057" t="e">
        <f t="shared" si="408"/>
        <v>#REF!</v>
      </c>
      <c r="AA4057" t="e">
        <f t="shared" si="409"/>
        <v>#REF!</v>
      </c>
      <c r="AB4057" t="e">
        <f t="shared" si="411"/>
        <v>#REF!</v>
      </c>
    </row>
    <row r="4058" spans="19:28">
      <c r="S4058">
        <v>4054</v>
      </c>
      <c r="T4058" s="1">
        <f t="shared" si="410"/>
        <v>50062</v>
      </c>
      <c r="U4058">
        <f t="shared" si="406"/>
        <v>17</v>
      </c>
      <c r="V4058" s="1" cm="1">
        <f t="array" ref="V4058">INDEX($O$4:$O$20,U4058)</f>
        <v>47471</v>
      </c>
      <c r="W4058" s="1" t="e" cm="1">
        <f t="array" ref="W4058">INDEX($O$4:$O$20,U4058+1)</f>
        <v>#REF!</v>
      </c>
      <c r="X4058" t="e" cm="1">
        <f t="array" ref="X4058">(W4058-T4058)/(W4058-V4058)*INDEX($Q$4:$Q$20,U4058)+(T4058-V4058)/(W4058-V4058)*INDEX($Q$4:$Q$20,U4058+1)</f>
        <v>#REF!</v>
      </c>
      <c r="Y4058" t="e">
        <f t="shared" si="407"/>
        <v>#REF!</v>
      </c>
      <c r="Z4058" t="e">
        <f t="shared" si="408"/>
        <v>#REF!</v>
      </c>
      <c r="AA4058" t="e">
        <f t="shared" si="409"/>
        <v>#REF!</v>
      </c>
      <c r="AB4058" t="e">
        <f t="shared" si="411"/>
        <v>#REF!</v>
      </c>
    </row>
    <row r="4059" spans="19:28">
      <c r="S4059">
        <v>4055</v>
      </c>
      <c r="T4059" s="1">
        <f t="shared" si="410"/>
        <v>50063</v>
      </c>
      <c r="U4059">
        <f t="shared" si="406"/>
        <v>17</v>
      </c>
      <c r="V4059" s="1" cm="1">
        <f t="array" ref="V4059">INDEX($O$4:$O$20,U4059)</f>
        <v>47471</v>
      </c>
      <c r="W4059" s="1" t="e" cm="1">
        <f t="array" ref="W4059">INDEX($O$4:$O$20,U4059+1)</f>
        <v>#REF!</v>
      </c>
      <c r="X4059" t="e" cm="1">
        <f t="array" ref="X4059">(W4059-T4059)/(W4059-V4059)*INDEX($Q$4:$Q$20,U4059)+(T4059-V4059)/(W4059-V4059)*INDEX($Q$4:$Q$20,U4059+1)</f>
        <v>#REF!</v>
      </c>
      <c r="Y4059" t="e">
        <f t="shared" si="407"/>
        <v>#REF!</v>
      </c>
      <c r="Z4059" t="e">
        <f t="shared" si="408"/>
        <v>#REF!</v>
      </c>
      <c r="AA4059" t="e">
        <f t="shared" si="409"/>
        <v>#REF!</v>
      </c>
      <c r="AB4059" t="e">
        <f t="shared" si="411"/>
        <v>#REF!</v>
      </c>
    </row>
    <row r="4060" spans="19:28">
      <c r="S4060">
        <v>4056</v>
      </c>
      <c r="T4060" s="1">
        <f t="shared" si="410"/>
        <v>50064</v>
      </c>
      <c r="U4060">
        <f t="shared" si="406"/>
        <v>17</v>
      </c>
      <c r="V4060" s="1" cm="1">
        <f t="array" ref="V4060">INDEX($O$4:$O$20,U4060)</f>
        <v>47471</v>
      </c>
      <c r="W4060" s="1" t="e" cm="1">
        <f t="array" ref="W4060">INDEX($O$4:$O$20,U4060+1)</f>
        <v>#REF!</v>
      </c>
      <c r="X4060" t="e" cm="1">
        <f t="array" ref="X4060">(W4060-T4060)/(W4060-V4060)*INDEX($Q$4:$Q$20,U4060)+(T4060-V4060)/(W4060-V4060)*INDEX($Q$4:$Q$20,U4060+1)</f>
        <v>#REF!</v>
      </c>
      <c r="Y4060" t="e">
        <f t="shared" si="407"/>
        <v>#REF!</v>
      </c>
      <c r="Z4060" t="e">
        <f t="shared" si="408"/>
        <v>#REF!</v>
      </c>
      <c r="AA4060" t="e">
        <f t="shared" si="409"/>
        <v>#REF!</v>
      </c>
      <c r="AB4060" t="e">
        <f t="shared" si="411"/>
        <v>#REF!</v>
      </c>
    </row>
    <row r="4061" spans="19:28">
      <c r="S4061">
        <v>4057</v>
      </c>
      <c r="T4061" s="1">
        <f t="shared" si="410"/>
        <v>50065</v>
      </c>
      <c r="U4061">
        <f t="shared" si="406"/>
        <v>17</v>
      </c>
      <c r="V4061" s="1" cm="1">
        <f t="array" ref="V4061">INDEX($O$4:$O$20,U4061)</f>
        <v>47471</v>
      </c>
      <c r="W4061" s="1" t="e" cm="1">
        <f t="array" ref="W4061">INDEX($O$4:$O$20,U4061+1)</f>
        <v>#REF!</v>
      </c>
      <c r="X4061" t="e" cm="1">
        <f t="array" ref="X4061">(W4061-T4061)/(W4061-V4061)*INDEX($Q$4:$Q$20,U4061)+(T4061-V4061)/(W4061-V4061)*INDEX($Q$4:$Q$20,U4061+1)</f>
        <v>#REF!</v>
      </c>
      <c r="Y4061" t="e">
        <f t="shared" si="407"/>
        <v>#REF!</v>
      </c>
      <c r="Z4061" t="e">
        <f t="shared" si="408"/>
        <v>#REF!</v>
      </c>
      <c r="AA4061" t="e">
        <f t="shared" si="409"/>
        <v>#REF!</v>
      </c>
      <c r="AB4061" t="e">
        <f t="shared" si="411"/>
        <v>#REF!</v>
      </c>
    </row>
    <row r="4062" spans="19:28">
      <c r="S4062">
        <v>4058</v>
      </c>
      <c r="T4062" s="1">
        <f t="shared" si="410"/>
        <v>50066</v>
      </c>
      <c r="U4062">
        <f t="shared" si="406"/>
        <v>17</v>
      </c>
      <c r="V4062" s="1" cm="1">
        <f t="array" ref="V4062">INDEX($O$4:$O$20,U4062)</f>
        <v>47471</v>
      </c>
      <c r="W4062" s="1" t="e" cm="1">
        <f t="array" ref="W4062">INDEX($O$4:$O$20,U4062+1)</f>
        <v>#REF!</v>
      </c>
      <c r="X4062" t="e" cm="1">
        <f t="array" ref="X4062">(W4062-T4062)/(W4062-V4062)*INDEX($Q$4:$Q$20,U4062)+(T4062-V4062)/(W4062-V4062)*INDEX($Q$4:$Q$20,U4062+1)</f>
        <v>#REF!</v>
      </c>
      <c r="Y4062" t="e">
        <f t="shared" si="407"/>
        <v>#REF!</v>
      </c>
      <c r="Z4062" t="e">
        <f t="shared" si="408"/>
        <v>#REF!</v>
      </c>
      <c r="AA4062" t="e">
        <f t="shared" si="409"/>
        <v>#REF!</v>
      </c>
      <c r="AB4062" t="e">
        <f t="shared" si="411"/>
        <v>#REF!</v>
      </c>
    </row>
    <row r="4063" spans="19:28">
      <c r="S4063">
        <v>4059</v>
      </c>
      <c r="T4063" s="1">
        <f t="shared" si="410"/>
        <v>50067</v>
      </c>
      <c r="U4063">
        <f t="shared" si="406"/>
        <v>17</v>
      </c>
      <c r="V4063" s="1" cm="1">
        <f t="array" ref="V4063">INDEX($O$4:$O$20,U4063)</f>
        <v>47471</v>
      </c>
      <c r="W4063" s="1" t="e" cm="1">
        <f t="array" ref="W4063">INDEX($O$4:$O$20,U4063+1)</f>
        <v>#REF!</v>
      </c>
      <c r="X4063" t="e" cm="1">
        <f t="array" ref="X4063">(W4063-T4063)/(W4063-V4063)*INDEX($Q$4:$Q$20,U4063)+(T4063-V4063)/(W4063-V4063)*INDEX($Q$4:$Q$20,U4063+1)</f>
        <v>#REF!</v>
      </c>
      <c r="Y4063" t="e">
        <f t="shared" si="407"/>
        <v>#REF!</v>
      </c>
      <c r="Z4063" t="e">
        <f t="shared" si="408"/>
        <v>#REF!</v>
      </c>
      <c r="AA4063" t="e">
        <f t="shared" si="409"/>
        <v>#REF!</v>
      </c>
      <c r="AB4063" t="e">
        <f t="shared" si="411"/>
        <v>#REF!</v>
      </c>
    </row>
    <row r="4064" spans="19:28">
      <c r="S4064">
        <v>4060</v>
      </c>
      <c r="T4064" s="1">
        <f t="shared" si="410"/>
        <v>50068</v>
      </c>
      <c r="U4064">
        <f t="shared" si="406"/>
        <v>17</v>
      </c>
      <c r="V4064" s="1" cm="1">
        <f t="array" ref="V4064">INDEX($O$4:$O$20,U4064)</f>
        <v>47471</v>
      </c>
      <c r="W4064" s="1" t="e" cm="1">
        <f t="array" ref="W4064">INDEX($O$4:$O$20,U4064+1)</f>
        <v>#REF!</v>
      </c>
      <c r="X4064" t="e" cm="1">
        <f t="array" ref="X4064">(W4064-T4064)/(W4064-V4064)*INDEX($Q$4:$Q$20,U4064)+(T4064-V4064)/(W4064-V4064)*INDEX($Q$4:$Q$20,U4064+1)</f>
        <v>#REF!</v>
      </c>
      <c r="Y4064" t="e">
        <f t="shared" si="407"/>
        <v>#REF!</v>
      </c>
      <c r="Z4064" t="e">
        <f t="shared" si="408"/>
        <v>#REF!</v>
      </c>
      <c r="AA4064" t="e">
        <f t="shared" si="409"/>
        <v>#REF!</v>
      </c>
      <c r="AB4064" t="e">
        <f t="shared" si="411"/>
        <v>#REF!</v>
      </c>
    </row>
    <row r="4065" spans="19:28">
      <c r="S4065">
        <v>4061</v>
      </c>
      <c r="T4065" s="1">
        <f t="shared" si="410"/>
        <v>50069</v>
      </c>
      <c r="U4065">
        <f t="shared" si="406"/>
        <v>17</v>
      </c>
      <c r="V4065" s="1" cm="1">
        <f t="array" ref="V4065">INDEX($O$4:$O$20,U4065)</f>
        <v>47471</v>
      </c>
      <c r="W4065" s="1" t="e" cm="1">
        <f t="array" ref="W4065">INDEX($O$4:$O$20,U4065+1)</f>
        <v>#REF!</v>
      </c>
      <c r="X4065" t="e" cm="1">
        <f t="array" ref="X4065">(W4065-T4065)/(W4065-V4065)*INDEX($Q$4:$Q$20,U4065)+(T4065-V4065)/(W4065-V4065)*INDEX($Q$4:$Q$20,U4065+1)</f>
        <v>#REF!</v>
      </c>
      <c r="Y4065" t="e">
        <f t="shared" si="407"/>
        <v>#REF!</v>
      </c>
      <c r="Z4065" t="e">
        <f t="shared" si="408"/>
        <v>#REF!</v>
      </c>
      <c r="AA4065" t="e">
        <f t="shared" si="409"/>
        <v>#REF!</v>
      </c>
      <c r="AB4065" t="e">
        <f t="shared" si="411"/>
        <v>#REF!</v>
      </c>
    </row>
    <row r="4066" spans="19:28">
      <c r="S4066">
        <v>4062</v>
      </c>
      <c r="T4066" s="1">
        <f t="shared" si="410"/>
        <v>50070</v>
      </c>
      <c r="U4066">
        <f t="shared" si="406"/>
        <v>17</v>
      </c>
      <c r="V4066" s="1" cm="1">
        <f t="array" ref="V4066">INDEX($O$4:$O$20,U4066)</f>
        <v>47471</v>
      </c>
      <c r="W4066" s="1" t="e" cm="1">
        <f t="array" ref="W4066">INDEX($O$4:$O$20,U4066+1)</f>
        <v>#REF!</v>
      </c>
      <c r="X4066" t="e" cm="1">
        <f t="array" ref="X4066">(W4066-T4066)/(W4066-V4066)*INDEX($Q$4:$Q$20,U4066)+(T4066-V4066)/(W4066-V4066)*INDEX($Q$4:$Q$20,U4066+1)</f>
        <v>#REF!</v>
      </c>
      <c r="Y4066" t="e">
        <f t="shared" si="407"/>
        <v>#REF!</v>
      </c>
      <c r="Z4066" t="e">
        <f t="shared" si="408"/>
        <v>#REF!</v>
      </c>
      <c r="AA4066" t="e">
        <f t="shared" si="409"/>
        <v>#REF!</v>
      </c>
      <c r="AB4066" t="e">
        <f t="shared" si="411"/>
        <v>#REF!</v>
      </c>
    </row>
    <row r="4067" spans="19:28">
      <c r="S4067">
        <v>4063</v>
      </c>
      <c r="T4067" s="1">
        <f t="shared" si="410"/>
        <v>50071</v>
      </c>
      <c r="U4067">
        <f t="shared" si="406"/>
        <v>17</v>
      </c>
      <c r="V4067" s="1" cm="1">
        <f t="array" ref="V4067">INDEX($O$4:$O$20,U4067)</f>
        <v>47471</v>
      </c>
      <c r="W4067" s="1" t="e" cm="1">
        <f t="array" ref="W4067">INDEX($O$4:$O$20,U4067+1)</f>
        <v>#REF!</v>
      </c>
      <c r="X4067" t="e" cm="1">
        <f t="array" ref="X4067">(W4067-T4067)/(W4067-V4067)*INDEX($Q$4:$Q$20,U4067)+(T4067-V4067)/(W4067-V4067)*INDEX($Q$4:$Q$20,U4067+1)</f>
        <v>#REF!</v>
      </c>
      <c r="Y4067" t="e">
        <f t="shared" si="407"/>
        <v>#REF!</v>
      </c>
      <c r="Z4067" t="e">
        <f t="shared" si="408"/>
        <v>#REF!</v>
      </c>
      <c r="AA4067" t="e">
        <f t="shared" si="409"/>
        <v>#REF!</v>
      </c>
      <c r="AB4067" t="e">
        <f t="shared" si="411"/>
        <v>#REF!</v>
      </c>
    </row>
    <row r="4068" spans="19:28">
      <c r="S4068">
        <v>4064</v>
      </c>
      <c r="T4068" s="1">
        <f t="shared" si="410"/>
        <v>50072</v>
      </c>
      <c r="U4068">
        <f t="shared" si="406"/>
        <v>17</v>
      </c>
      <c r="V4068" s="1" cm="1">
        <f t="array" ref="V4068">INDEX($O$4:$O$20,U4068)</f>
        <v>47471</v>
      </c>
      <c r="W4068" s="1" t="e" cm="1">
        <f t="array" ref="W4068">INDEX($O$4:$O$20,U4068+1)</f>
        <v>#REF!</v>
      </c>
      <c r="X4068" t="e" cm="1">
        <f t="array" ref="X4068">(W4068-T4068)/(W4068-V4068)*INDEX($Q$4:$Q$20,U4068)+(T4068-V4068)/(W4068-V4068)*INDEX($Q$4:$Q$20,U4068+1)</f>
        <v>#REF!</v>
      </c>
      <c r="Y4068" t="e">
        <f t="shared" si="407"/>
        <v>#REF!</v>
      </c>
      <c r="Z4068" t="e">
        <f t="shared" si="408"/>
        <v>#REF!</v>
      </c>
      <c r="AA4068" t="e">
        <f t="shared" si="409"/>
        <v>#REF!</v>
      </c>
      <c r="AB4068" t="e">
        <f t="shared" si="411"/>
        <v>#REF!</v>
      </c>
    </row>
    <row r="4069" spans="19:28">
      <c r="S4069">
        <v>4065</v>
      </c>
      <c r="T4069" s="1">
        <f t="shared" si="410"/>
        <v>50073</v>
      </c>
      <c r="U4069">
        <f t="shared" si="406"/>
        <v>17</v>
      </c>
      <c r="V4069" s="1" cm="1">
        <f t="array" ref="V4069">INDEX($O$4:$O$20,U4069)</f>
        <v>47471</v>
      </c>
      <c r="W4069" s="1" t="e" cm="1">
        <f t="array" ref="W4069">INDEX($O$4:$O$20,U4069+1)</f>
        <v>#REF!</v>
      </c>
      <c r="X4069" t="e" cm="1">
        <f t="array" ref="X4069">(W4069-T4069)/(W4069-V4069)*INDEX($Q$4:$Q$20,U4069)+(T4069-V4069)/(W4069-V4069)*INDEX($Q$4:$Q$20,U4069+1)</f>
        <v>#REF!</v>
      </c>
      <c r="Y4069" t="e">
        <f t="shared" si="407"/>
        <v>#REF!</v>
      </c>
      <c r="Z4069" t="e">
        <f t="shared" si="408"/>
        <v>#REF!</v>
      </c>
      <c r="AA4069" t="e">
        <f t="shared" si="409"/>
        <v>#REF!</v>
      </c>
      <c r="AB4069" t="e">
        <f t="shared" si="411"/>
        <v>#REF!</v>
      </c>
    </row>
    <row r="4070" spans="19:28">
      <c r="S4070">
        <v>4066</v>
      </c>
      <c r="T4070" s="1">
        <f t="shared" si="410"/>
        <v>50074</v>
      </c>
      <c r="U4070">
        <f t="shared" si="406"/>
        <v>17</v>
      </c>
      <c r="V4070" s="1" cm="1">
        <f t="array" ref="V4070">INDEX($O$4:$O$20,U4070)</f>
        <v>47471</v>
      </c>
      <c r="W4070" s="1" t="e" cm="1">
        <f t="array" ref="W4070">INDEX($O$4:$O$20,U4070+1)</f>
        <v>#REF!</v>
      </c>
      <c r="X4070" t="e" cm="1">
        <f t="array" ref="X4070">(W4070-T4070)/(W4070-V4070)*INDEX($Q$4:$Q$20,U4070)+(T4070-V4070)/(W4070-V4070)*INDEX($Q$4:$Q$20,U4070+1)</f>
        <v>#REF!</v>
      </c>
      <c r="Y4070" t="e">
        <f t="shared" si="407"/>
        <v>#REF!</v>
      </c>
      <c r="Z4070" t="e">
        <f t="shared" si="408"/>
        <v>#REF!</v>
      </c>
      <c r="AA4070" t="e">
        <f t="shared" si="409"/>
        <v>#REF!</v>
      </c>
      <c r="AB4070" t="e">
        <f t="shared" si="411"/>
        <v>#REF!</v>
      </c>
    </row>
    <row r="4071" spans="19:28">
      <c r="S4071">
        <v>4067</v>
      </c>
      <c r="T4071" s="1">
        <f t="shared" si="410"/>
        <v>50075</v>
      </c>
      <c r="U4071">
        <f t="shared" si="406"/>
        <v>17</v>
      </c>
      <c r="V4071" s="1" cm="1">
        <f t="array" ref="V4071">INDEX($O$4:$O$20,U4071)</f>
        <v>47471</v>
      </c>
      <c r="W4071" s="1" t="e" cm="1">
        <f t="array" ref="W4071">INDEX($O$4:$O$20,U4071+1)</f>
        <v>#REF!</v>
      </c>
      <c r="X4071" t="e" cm="1">
        <f t="array" ref="X4071">(W4071-T4071)/(W4071-V4071)*INDEX($Q$4:$Q$20,U4071)+(T4071-V4071)/(W4071-V4071)*INDEX($Q$4:$Q$20,U4071+1)</f>
        <v>#REF!</v>
      </c>
      <c r="Y4071" t="e">
        <f t="shared" si="407"/>
        <v>#REF!</v>
      </c>
      <c r="Z4071" t="e">
        <f t="shared" si="408"/>
        <v>#REF!</v>
      </c>
      <c r="AA4071" t="e">
        <f t="shared" si="409"/>
        <v>#REF!</v>
      </c>
      <c r="AB4071" t="e">
        <f t="shared" si="411"/>
        <v>#REF!</v>
      </c>
    </row>
    <row r="4072" spans="19:28">
      <c r="S4072">
        <v>4068</v>
      </c>
      <c r="T4072" s="1">
        <f t="shared" si="410"/>
        <v>50076</v>
      </c>
      <c r="U4072">
        <f t="shared" si="406"/>
        <v>17</v>
      </c>
      <c r="V4072" s="1" cm="1">
        <f t="array" ref="V4072">INDEX($O$4:$O$20,U4072)</f>
        <v>47471</v>
      </c>
      <c r="W4072" s="1" t="e" cm="1">
        <f t="array" ref="W4072">INDEX($O$4:$O$20,U4072+1)</f>
        <v>#REF!</v>
      </c>
      <c r="X4072" t="e" cm="1">
        <f t="array" ref="X4072">(W4072-T4072)/(W4072-V4072)*INDEX($Q$4:$Q$20,U4072)+(T4072-V4072)/(W4072-V4072)*INDEX($Q$4:$Q$20,U4072+1)</f>
        <v>#REF!</v>
      </c>
      <c r="Y4072" t="e">
        <f t="shared" si="407"/>
        <v>#REF!</v>
      </c>
      <c r="Z4072" t="e">
        <f t="shared" si="408"/>
        <v>#REF!</v>
      </c>
      <c r="AA4072" t="e">
        <f t="shared" si="409"/>
        <v>#REF!</v>
      </c>
      <c r="AB4072" t="e">
        <f t="shared" si="411"/>
        <v>#REF!</v>
      </c>
    </row>
    <row r="4073" spans="19:28">
      <c r="S4073">
        <v>4069</v>
      </c>
      <c r="T4073" s="1">
        <f t="shared" si="410"/>
        <v>50077</v>
      </c>
      <c r="U4073">
        <f t="shared" si="406"/>
        <v>17</v>
      </c>
      <c r="V4073" s="1" cm="1">
        <f t="array" ref="V4073">INDEX($O$4:$O$20,U4073)</f>
        <v>47471</v>
      </c>
      <c r="W4073" s="1" t="e" cm="1">
        <f t="array" ref="W4073">INDEX($O$4:$O$20,U4073+1)</f>
        <v>#REF!</v>
      </c>
      <c r="X4073" t="e" cm="1">
        <f t="array" ref="X4073">(W4073-T4073)/(W4073-V4073)*INDEX($Q$4:$Q$20,U4073)+(T4073-V4073)/(W4073-V4073)*INDEX($Q$4:$Q$20,U4073+1)</f>
        <v>#REF!</v>
      </c>
      <c r="Y4073" t="e">
        <f t="shared" si="407"/>
        <v>#REF!</v>
      </c>
      <c r="Z4073" t="e">
        <f t="shared" si="408"/>
        <v>#REF!</v>
      </c>
      <c r="AA4073" t="e">
        <f t="shared" si="409"/>
        <v>#REF!</v>
      </c>
      <c r="AB4073" t="e">
        <f t="shared" si="411"/>
        <v>#REF!</v>
      </c>
    </row>
    <row r="4074" spans="19:28">
      <c r="S4074">
        <v>4070</v>
      </c>
      <c r="T4074" s="1">
        <f t="shared" si="410"/>
        <v>50078</v>
      </c>
      <c r="U4074">
        <f t="shared" si="406"/>
        <v>17</v>
      </c>
      <c r="V4074" s="1" cm="1">
        <f t="array" ref="V4074">INDEX($O$4:$O$20,U4074)</f>
        <v>47471</v>
      </c>
      <c r="W4074" s="1" t="e" cm="1">
        <f t="array" ref="W4074">INDEX($O$4:$O$20,U4074+1)</f>
        <v>#REF!</v>
      </c>
      <c r="X4074" t="e" cm="1">
        <f t="array" ref="X4074">(W4074-T4074)/(W4074-V4074)*INDEX($Q$4:$Q$20,U4074)+(T4074-V4074)/(W4074-V4074)*INDEX($Q$4:$Q$20,U4074+1)</f>
        <v>#REF!</v>
      </c>
      <c r="Y4074" t="e">
        <f t="shared" si="407"/>
        <v>#REF!</v>
      </c>
      <c r="Z4074" t="e">
        <f t="shared" si="408"/>
        <v>#REF!</v>
      </c>
      <c r="AA4074" t="e">
        <f t="shared" si="409"/>
        <v>#REF!</v>
      </c>
      <c r="AB4074" t="e">
        <f t="shared" si="411"/>
        <v>#REF!</v>
      </c>
    </row>
    <row r="4075" spans="19:28">
      <c r="S4075">
        <v>4071</v>
      </c>
      <c r="T4075" s="1">
        <f t="shared" si="410"/>
        <v>50079</v>
      </c>
      <c r="U4075">
        <f t="shared" si="406"/>
        <v>17</v>
      </c>
      <c r="V4075" s="1" cm="1">
        <f t="array" ref="V4075">INDEX($O$4:$O$20,U4075)</f>
        <v>47471</v>
      </c>
      <c r="W4075" s="1" t="e" cm="1">
        <f t="array" ref="W4075">INDEX($O$4:$O$20,U4075+1)</f>
        <v>#REF!</v>
      </c>
      <c r="X4075" t="e" cm="1">
        <f t="array" ref="X4075">(W4075-T4075)/(W4075-V4075)*INDEX($Q$4:$Q$20,U4075)+(T4075-V4075)/(W4075-V4075)*INDEX($Q$4:$Q$20,U4075+1)</f>
        <v>#REF!</v>
      </c>
      <c r="Y4075" t="e">
        <f t="shared" si="407"/>
        <v>#REF!</v>
      </c>
      <c r="Z4075" t="e">
        <f t="shared" si="408"/>
        <v>#REF!</v>
      </c>
      <c r="AA4075" t="e">
        <f t="shared" si="409"/>
        <v>#REF!</v>
      </c>
      <c r="AB4075" t="e">
        <f t="shared" si="411"/>
        <v>#REF!</v>
      </c>
    </row>
    <row r="4076" spans="19:28">
      <c r="S4076">
        <v>4072</v>
      </c>
      <c r="T4076" s="1">
        <f t="shared" si="410"/>
        <v>50080</v>
      </c>
      <c r="U4076">
        <f t="shared" si="406"/>
        <v>17</v>
      </c>
      <c r="V4076" s="1" cm="1">
        <f t="array" ref="V4076">INDEX($O$4:$O$20,U4076)</f>
        <v>47471</v>
      </c>
      <c r="W4076" s="1" t="e" cm="1">
        <f t="array" ref="W4076">INDEX($O$4:$O$20,U4076+1)</f>
        <v>#REF!</v>
      </c>
      <c r="X4076" t="e" cm="1">
        <f t="array" ref="X4076">(W4076-T4076)/(W4076-V4076)*INDEX($Q$4:$Q$20,U4076)+(T4076-V4076)/(W4076-V4076)*INDEX($Q$4:$Q$20,U4076+1)</f>
        <v>#REF!</v>
      </c>
      <c r="Y4076" t="e">
        <f t="shared" si="407"/>
        <v>#REF!</v>
      </c>
      <c r="Z4076" t="e">
        <f t="shared" si="408"/>
        <v>#REF!</v>
      </c>
      <c r="AA4076" t="e">
        <f t="shared" si="409"/>
        <v>#REF!</v>
      </c>
      <c r="AB4076" t="e">
        <f t="shared" si="411"/>
        <v>#REF!</v>
      </c>
    </row>
    <row r="4077" spans="19:28">
      <c r="S4077">
        <v>4073</v>
      </c>
      <c r="T4077" s="1">
        <f t="shared" si="410"/>
        <v>50081</v>
      </c>
      <c r="U4077">
        <f t="shared" si="406"/>
        <v>17</v>
      </c>
      <c r="V4077" s="1" cm="1">
        <f t="array" ref="V4077">INDEX($O$4:$O$20,U4077)</f>
        <v>47471</v>
      </c>
      <c r="W4077" s="1" t="e" cm="1">
        <f t="array" ref="W4077">INDEX($O$4:$O$20,U4077+1)</f>
        <v>#REF!</v>
      </c>
      <c r="X4077" t="e" cm="1">
        <f t="array" ref="X4077">(W4077-T4077)/(W4077-V4077)*INDEX($Q$4:$Q$20,U4077)+(T4077-V4077)/(W4077-V4077)*INDEX($Q$4:$Q$20,U4077+1)</f>
        <v>#REF!</v>
      </c>
      <c r="Y4077" t="e">
        <f t="shared" si="407"/>
        <v>#REF!</v>
      </c>
      <c r="Z4077" t="e">
        <f t="shared" si="408"/>
        <v>#REF!</v>
      </c>
      <c r="AA4077" t="e">
        <f t="shared" si="409"/>
        <v>#REF!</v>
      </c>
      <c r="AB4077" t="e">
        <f t="shared" si="411"/>
        <v>#REF!</v>
      </c>
    </row>
    <row r="4078" spans="19:28">
      <c r="S4078">
        <v>4074</v>
      </c>
      <c r="T4078" s="1">
        <f t="shared" si="410"/>
        <v>50082</v>
      </c>
      <c r="U4078">
        <f t="shared" si="406"/>
        <v>17</v>
      </c>
      <c r="V4078" s="1" cm="1">
        <f t="array" ref="V4078">INDEX($O$4:$O$20,U4078)</f>
        <v>47471</v>
      </c>
      <c r="W4078" s="1" t="e" cm="1">
        <f t="array" ref="W4078">INDEX($O$4:$O$20,U4078+1)</f>
        <v>#REF!</v>
      </c>
      <c r="X4078" t="e" cm="1">
        <f t="array" ref="X4078">(W4078-T4078)/(W4078-V4078)*INDEX($Q$4:$Q$20,U4078)+(T4078-V4078)/(W4078-V4078)*INDEX($Q$4:$Q$20,U4078+1)</f>
        <v>#REF!</v>
      </c>
      <c r="Y4078" t="e">
        <f t="shared" si="407"/>
        <v>#REF!</v>
      </c>
      <c r="Z4078" t="e">
        <f t="shared" si="408"/>
        <v>#REF!</v>
      </c>
      <c r="AA4078" t="e">
        <f t="shared" si="409"/>
        <v>#REF!</v>
      </c>
      <c r="AB4078" t="e">
        <f t="shared" si="411"/>
        <v>#REF!</v>
      </c>
    </row>
    <row r="4079" spans="19:28">
      <c r="S4079">
        <v>4075</v>
      </c>
      <c r="T4079" s="1">
        <f t="shared" si="410"/>
        <v>50083</v>
      </c>
      <c r="U4079">
        <f t="shared" si="406"/>
        <v>17</v>
      </c>
      <c r="V4079" s="1" cm="1">
        <f t="array" ref="V4079">INDEX($O$4:$O$20,U4079)</f>
        <v>47471</v>
      </c>
      <c r="W4079" s="1" t="e" cm="1">
        <f t="array" ref="W4079">INDEX($O$4:$O$20,U4079+1)</f>
        <v>#REF!</v>
      </c>
      <c r="X4079" t="e" cm="1">
        <f t="array" ref="X4079">(W4079-T4079)/(W4079-V4079)*INDEX($Q$4:$Q$20,U4079)+(T4079-V4079)/(W4079-V4079)*INDEX($Q$4:$Q$20,U4079+1)</f>
        <v>#REF!</v>
      </c>
      <c r="Y4079" t="e">
        <f t="shared" si="407"/>
        <v>#REF!</v>
      </c>
      <c r="Z4079" t="e">
        <f t="shared" si="408"/>
        <v>#REF!</v>
      </c>
      <c r="AA4079" t="e">
        <f t="shared" si="409"/>
        <v>#REF!</v>
      </c>
      <c r="AB4079" t="e">
        <f t="shared" si="411"/>
        <v>#REF!</v>
      </c>
    </row>
    <row r="4080" spans="19:28">
      <c r="S4080">
        <v>4076</v>
      </c>
      <c r="T4080" s="1">
        <f t="shared" si="410"/>
        <v>50084</v>
      </c>
      <c r="U4080">
        <f t="shared" si="406"/>
        <v>17</v>
      </c>
      <c r="V4080" s="1" cm="1">
        <f t="array" ref="V4080">INDEX($O$4:$O$20,U4080)</f>
        <v>47471</v>
      </c>
      <c r="W4080" s="1" t="e" cm="1">
        <f t="array" ref="W4080">INDEX($O$4:$O$20,U4080+1)</f>
        <v>#REF!</v>
      </c>
      <c r="X4080" t="e" cm="1">
        <f t="array" ref="X4080">(W4080-T4080)/(W4080-V4080)*INDEX($Q$4:$Q$20,U4080)+(T4080-V4080)/(W4080-V4080)*INDEX($Q$4:$Q$20,U4080+1)</f>
        <v>#REF!</v>
      </c>
      <c r="Y4080" t="e">
        <f t="shared" si="407"/>
        <v>#REF!</v>
      </c>
      <c r="Z4080" t="e">
        <f t="shared" si="408"/>
        <v>#REF!</v>
      </c>
      <c r="AA4080" t="e">
        <f t="shared" si="409"/>
        <v>#REF!</v>
      </c>
      <c r="AB4080" t="e">
        <f t="shared" si="411"/>
        <v>#REF!</v>
      </c>
    </row>
    <row r="4081" spans="19:28">
      <c r="S4081">
        <v>4077</v>
      </c>
      <c r="T4081" s="1">
        <f t="shared" si="410"/>
        <v>50085</v>
      </c>
      <c r="U4081">
        <f t="shared" si="406"/>
        <v>17</v>
      </c>
      <c r="V4081" s="1" cm="1">
        <f t="array" ref="V4081">INDEX($O$4:$O$20,U4081)</f>
        <v>47471</v>
      </c>
      <c r="W4081" s="1" t="e" cm="1">
        <f t="array" ref="W4081">INDEX($O$4:$O$20,U4081+1)</f>
        <v>#REF!</v>
      </c>
      <c r="X4081" t="e" cm="1">
        <f t="array" ref="X4081">(W4081-T4081)/(W4081-V4081)*INDEX($Q$4:$Q$20,U4081)+(T4081-V4081)/(W4081-V4081)*INDEX($Q$4:$Q$20,U4081+1)</f>
        <v>#REF!</v>
      </c>
      <c r="Y4081" t="e">
        <f t="shared" si="407"/>
        <v>#REF!</v>
      </c>
      <c r="Z4081" t="e">
        <f t="shared" si="408"/>
        <v>#REF!</v>
      </c>
      <c r="AA4081" t="e">
        <f t="shared" si="409"/>
        <v>#REF!</v>
      </c>
      <c r="AB4081" t="e">
        <f t="shared" si="411"/>
        <v>#REF!</v>
      </c>
    </row>
    <row r="4082" spans="19:28">
      <c r="S4082">
        <v>4078</v>
      </c>
      <c r="T4082" s="1">
        <f t="shared" si="410"/>
        <v>50086</v>
      </c>
      <c r="U4082">
        <f t="shared" si="406"/>
        <v>17</v>
      </c>
      <c r="V4082" s="1" cm="1">
        <f t="array" ref="V4082">INDEX($O$4:$O$20,U4082)</f>
        <v>47471</v>
      </c>
      <c r="W4082" s="1" t="e" cm="1">
        <f t="array" ref="W4082">INDEX($O$4:$O$20,U4082+1)</f>
        <v>#REF!</v>
      </c>
      <c r="X4082" t="e" cm="1">
        <f t="array" ref="X4082">(W4082-T4082)/(W4082-V4082)*INDEX($Q$4:$Q$20,U4082)+(T4082-V4082)/(W4082-V4082)*INDEX($Q$4:$Q$20,U4082+1)</f>
        <v>#REF!</v>
      </c>
      <c r="Y4082" t="e">
        <f t="shared" si="407"/>
        <v>#REF!</v>
      </c>
      <c r="Z4082" t="e">
        <f t="shared" si="408"/>
        <v>#REF!</v>
      </c>
      <c r="AA4082" t="e">
        <f t="shared" si="409"/>
        <v>#REF!</v>
      </c>
      <c r="AB4082" t="e">
        <f t="shared" si="411"/>
        <v>#REF!</v>
      </c>
    </row>
    <row r="4083" spans="19:28">
      <c r="S4083">
        <v>4079</v>
      </c>
      <c r="T4083" s="1">
        <f t="shared" si="410"/>
        <v>50087</v>
      </c>
      <c r="U4083">
        <f t="shared" si="406"/>
        <v>17</v>
      </c>
      <c r="V4083" s="1" cm="1">
        <f t="array" ref="V4083">INDEX($O$4:$O$20,U4083)</f>
        <v>47471</v>
      </c>
      <c r="W4083" s="1" t="e" cm="1">
        <f t="array" ref="W4083">INDEX($O$4:$O$20,U4083+1)</f>
        <v>#REF!</v>
      </c>
      <c r="X4083" t="e" cm="1">
        <f t="array" ref="X4083">(W4083-T4083)/(W4083-V4083)*INDEX($Q$4:$Q$20,U4083)+(T4083-V4083)/(W4083-V4083)*INDEX($Q$4:$Q$20,U4083+1)</f>
        <v>#REF!</v>
      </c>
      <c r="Y4083" t="e">
        <f t="shared" si="407"/>
        <v>#REF!</v>
      </c>
      <c r="Z4083" t="e">
        <f t="shared" si="408"/>
        <v>#REF!</v>
      </c>
      <c r="AA4083" t="e">
        <f t="shared" si="409"/>
        <v>#REF!</v>
      </c>
      <c r="AB4083" t="e">
        <f t="shared" si="411"/>
        <v>#REF!</v>
      </c>
    </row>
    <row r="4084" spans="19:28">
      <c r="S4084">
        <v>4080</v>
      </c>
      <c r="T4084" s="1">
        <f t="shared" si="410"/>
        <v>50088</v>
      </c>
      <c r="U4084">
        <f t="shared" si="406"/>
        <v>17</v>
      </c>
      <c r="V4084" s="1" cm="1">
        <f t="array" ref="V4084">INDEX($O$4:$O$20,U4084)</f>
        <v>47471</v>
      </c>
      <c r="W4084" s="1" t="e" cm="1">
        <f t="array" ref="W4084">INDEX($O$4:$O$20,U4084+1)</f>
        <v>#REF!</v>
      </c>
      <c r="X4084" t="e" cm="1">
        <f t="array" ref="X4084">(W4084-T4084)/(W4084-V4084)*INDEX($Q$4:$Q$20,U4084)+(T4084-V4084)/(W4084-V4084)*INDEX($Q$4:$Q$20,U4084+1)</f>
        <v>#REF!</v>
      </c>
      <c r="Y4084" t="e">
        <f t="shared" si="407"/>
        <v>#REF!</v>
      </c>
      <c r="Z4084" t="e">
        <f t="shared" si="408"/>
        <v>#REF!</v>
      </c>
      <c r="AA4084" t="e">
        <f t="shared" si="409"/>
        <v>#REF!</v>
      </c>
      <c r="AB4084" t="e">
        <f t="shared" si="411"/>
        <v>#REF!</v>
      </c>
    </row>
    <row r="4085" spans="19:28">
      <c r="S4085">
        <v>4081</v>
      </c>
      <c r="T4085" s="1">
        <f t="shared" si="410"/>
        <v>50089</v>
      </c>
      <c r="U4085">
        <f t="shared" si="406"/>
        <v>17</v>
      </c>
      <c r="V4085" s="1" cm="1">
        <f t="array" ref="V4085">INDEX($O$4:$O$20,U4085)</f>
        <v>47471</v>
      </c>
      <c r="W4085" s="1" t="e" cm="1">
        <f t="array" ref="W4085">INDEX($O$4:$O$20,U4085+1)</f>
        <v>#REF!</v>
      </c>
      <c r="X4085" t="e" cm="1">
        <f t="array" ref="X4085">(W4085-T4085)/(W4085-V4085)*INDEX($Q$4:$Q$20,U4085)+(T4085-V4085)/(W4085-V4085)*INDEX($Q$4:$Q$20,U4085+1)</f>
        <v>#REF!</v>
      </c>
      <c r="Y4085" t="e">
        <f t="shared" si="407"/>
        <v>#REF!</v>
      </c>
      <c r="Z4085" t="e">
        <f t="shared" si="408"/>
        <v>#REF!</v>
      </c>
      <c r="AA4085" t="e">
        <f t="shared" si="409"/>
        <v>#REF!</v>
      </c>
      <c r="AB4085" t="e">
        <f t="shared" si="411"/>
        <v>#REF!</v>
      </c>
    </row>
    <row r="4086" spans="19:28">
      <c r="S4086">
        <v>4082</v>
      </c>
      <c r="T4086" s="1">
        <f t="shared" si="410"/>
        <v>50090</v>
      </c>
      <c r="U4086">
        <f t="shared" si="406"/>
        <v>17</v>
      </c>
      <c r="V4086" s="1" cm="1">
        <f t="array" ref="V4086">INDEX($O$4:$O$20,U4086)</f>
        <v>47471</v>
      </c>
      <c r="W4086" s="1" t="e" cm="1">
        <f t="array" ref="W4086">INDEX($O$4:$O$20,U4086+1)</f>
        <v>#REF!</v>
      </c>
      <c r="X4086" t="e" cm="1">
        <f t="array" ref="X4086">(W4086-T4086)/(W4086-V4086)*INDEX($Q$4:$Q$20,U4086)+(T4086-V4086)/(W4086-V4086)*INDEX($Q$4:$Q$20,U4086+1)</f>
        <v>#REF!</v>
      </c>
      <c r="Y4086" t="e">
        <f t="shared" si="407"/>
        <v>#REF!</v>
      </c>
      <c r="Z4086" t="e">
        <f t="shared" si="408"/>
        <v>#REF!</v>
      </c>
      <c r="AA4086" t="e">
        <f t="shared" si="409"/>
        <v>#REF!</v>
      </c>
      <c r="AB4086" t="e">
        <f t="shared" si="411"/>
        <v>#REF!</v>
      </c>
    </row>
    <row r="4087" spans="19:28">
      <c r="S4087">
        <v>4083</v>
      </c>
      <c r="T4087" s="1">
        <f t="shared" si="410"/>
        <v>50091</v>
      </c>
      <c r="U4087">
        <f t="shared" si="406"/>
        <v>17</v>
      </c>
      <c r="V4087" s="1" cm="1">
        <f t="array" ref="V4087">INDEX($O$4:$O$20,U4087)</f>
        <v>47471</v>
      </c>
      <c r="W4087" s="1" t="e" cm="1">
        <f t="array" ref="W4087">INDEX($O$4:$O$20,U4087+1)</f>
        <v>#REF!</v>
      </c>
      <c r="X4087" t="e" cm="1">
        <f t="array" ref="X4087">(W4087-T4087)/(W4087-V4087)*INDEX($Q$4:$Q$20,U4087)+(T4087-V4087)/(W4087-V4087)*INDEX($Q$4:$Q$20,U4087+1)</f>
        <v>#REF!</v>
      </c>
      <c r="Y4087" t="e">
        <f t="shared" si="407"/>
        <v>#REF!</v>
      </c>
      <c r="Z4087" t="e">
        <f t="shared" si="408"/>
        <v>#REF!</v>
      </c>
      <c r="AA4087" t="e">
        <f t="shared" si="409"/>
        <v>#REF!</v>
      </c>
      <c r="AB4087" t="e">
        <f t="shared" si="411"/>
        <v>#REF!</v>
      </c>
    </row>
    <row r="4088" spans="19:28">
      <c r="S4088">
        <v>4084</v>
      </c>
      <c r="T4088" s="1">
        <f t="shared" si="410"/>
        <v>50092</v>
      </c>
      <c r="U4088">
        <f t="shared" si="406"/>
        <v>17</v>
      </c>
      <c r="V4088" s="1" cm="1">
        <f t="array" ref="V4088">INDEX($O$4:$O$20,U4088)</f>
        <v>47471</v>
      </c>
      <c r="W4088" s="1" t="e" cm="1">
        <f t="array" ref="W4088">INDEX($O$4:$O$20,U4088+1)</f>
        <v>#REF!</v>
      </c>
      <c r="X4088" t="e" cm="1">
        <f t="array" ref="X4088">(W4088-T4088)/(W4088-V4088)*INDEX($Q$4:$Q$20,U4088)+(T4088-V4088)/(W4088-V4088)*INDEX($Q$4:$Q$20,U4088+1)</f>
        <v>#REF!</v>
      </c>
      <c r="Y4088" t="e">
        <f t="shared" si="407"/>
        <v>#REF!</v>
      </c>
      <c r="Z4088" t="e">
        <f t="shared" si="408"/>
        <v>#REF!</v>
      </c>
      <c r="AA4088" t="e">
        <f t="shared" si="409"/>
        <v>#REF!</v>
      </c>
      <c r="AB4088" t="e">
        <f t="shared" si="411"/>
        <v>#REF!</v>
      </c>
    </row>
    <row r="4089" spans="19:28">
      <c r="S4089">
        <v>4085</v>
      </c>
      <c r="T4089" s="1">
        <f t="shared" si="410"/>
        <v>50093</v>
      </c>
      <c r="U4089">
        <f t="shared" si="406"/>
        <v>17</v>
      </c>
      <c r="V4089" s="1" cm="1">
        <f t="array" ref="V4089">INDEX($O$4:$O$20,U4089)</f>
        <v>47471</v>
      </c>
      <c r="W4089" s="1" t="e" cm="1">
        <f t="array" ref="W4089">INDEX($O$4:$O$20,U4089+1)</f>
        <v>#REF!</v>
      </c>
      <c r="X4089" t="e" cm="1">
        <f t="array" ref="X4089">(W4089-T4089)/(W4089-V4089)*INDEX($Q$4:$Q$20,U4089)+(T4089-V4089)/(W4089-V4089)*INDEX($Q$4:$Q$20,U4089+1)</f>
        <v>#REF!</v>
      </c>
      <c r="Y4089" t="e">
        <f t="shared" si="407"/>
        <v>#REF!</v>
      </c>
      <c r="Z4089" t="e">
        <f t="shared" si="408"/>
        <v>#REF!</v>
      </c>
      <c r="AA4089" t="e">
        <f t="shared" si="409"/>
        <v>#REF!</v>
      </c>
      <c r="AB4089" t="e">
        <f t="shared" si="411"/>
        <v>#REF!</v>
      </c>
    </row>
    <row r="4090" spans="19:28">
      <c r="S4090">
        <v>4086</v>
      </c>
      <c r="T4090" s="1">
        <f t="shared" si="410"/>
        <v>50094</v>
      </c>
      <c r="U4090">
        <f t="shared" si="406"/>
        <v>17</v>
      </c>
      <c r="V4090" s="1" cm="1">
        <f t="array" ref="V4090">INDEX($O$4:$O$20,U4090)</f>
        <v>47471</v>
      </c>
      <c r="W4090" s="1" t="e" cm="1">
        <f t="array" ref="W4090">INDEX($O$4:$O$20,U4090+1)</f>
        <v>#REF!</v>
      </c>
      <c r="X4090" t="e" cm="1">
        <f t="array" ref="X4090">(W4090-T4090)/(W4090-V4090)*INDEX($Q$4:$Q$20,U4090)+(T4090-V4090)/(W4090-V4090)*INDEX($Q$4:$Q$20,U4090+1)</f>
        <v>#REF!</v>
      </c>
      <c r="Y4090" t="e">
        <f t="shared" si="407"/>
        <v>#REF!</v>
      </c>
      <c r="Z4090" t="e">
        <f t="shared" si="408"/>
        <v>#REF!</v>
      </c>
      <c r="AA4090" t="e">
        <f t="shared" si="409"/>
        <v>#REF!</v>
      </c>
      <c r="AB4090" t="e">
        <f t="shared" si="411"/>
        <v>#REF!</v>
      </c>
    </row>
    <row r="4091" spans="19:28">
      <c r="S4091">
        <v>4087</v>
      </c>
      <c r="T4091" s="1">
        <f t="shared" si="410"/>
        <v>50095</v>
      </c>
      <c r="U4091">
        <f t="shared" si="406"/>
        <v>17</v>
      </c>
      <c r="V4091" s="1" cm="1">
        <f t="array" ref="V4091">INDEX($O$4:$O$20,U4091)</f>
        <v>47471</v>
      </c>
      <c r="W4091" s="1" t="e" cm="1">
        <f t="array" ref="W4091">INDEX($O$4:$O$20,U4091+1)</f>
        <v>#REF!</v>
      </c>
      <c r="X4091" t="e" cm="1">
        <f t="array" ref="X4091">(W4091-T4091)/(W4091-V4091)*INDEX($Q$4:$Q$20,U4091)+(T4091-V4091)/(W4091-V4091)*INDEX($Q$4:$Q$20,U4091+1)</f>
        <v>#REF!</v>
      </c>
      <c r="Y4091" t="e">
        <f t="shared" si="407"/>
        <v>#REF!</v>
      </c>
      <c r="Z4091" t="e">
        <f t="shared" si="408"/>
        <v>#REF!</v>
      </c>
      <c r="AA4091" t="e">
        <f t="shared" si="409"/>
        <v>#REF!</v>
      </c>
      <c r="AB4091" t="e">
        <f t="shared" si="411"/>
        <v>#REF!</v>
      </c>
    </row>
    <row r="4092" spans="19:28">
      <c r="S4092">
        <v>4088</v>
      </c>
      <c r="T4092" s="1">
        <f t="shared" si="410"/>
        <v>50096</v>
      </c>
      <c r="U4092">
        <f t="shared" si="406"/>
        <v>17</v>
      </c>
      <c r="V4092" s="1" cm="1">
        <f t="array" ref="V4092">INDEX($O$4:$O$20,U4092)</f>
        <v>47471</v>
      </c>
      <c r="W4092" s="1" t="e" cm="1">
        <f t="array" ref="W4092">INDEX($O$4:$O$20,U4092+1)</f>
        <v>#REF!</v>
      </c>
      <c r="X4092" t="e" cm="1">
        <f t="array" ref="X4092">(W4092-T4092)/(W4092-V4092)*INDEX($Q$4:$Q$20,U4092)+(T4092-V4092)/(W4092-V4092)*INDEX($Q$4:$Q$20,U4092+1)</f>
        <v>#REF!</v>
      </c>
      <c r="Y4092" t="e">
        <f t="shared" si="407"/>
        <v>#REF!</v>
      </c>
      <c r="Z4092" t="e">
        <f t="shared" si="408"/>
        <v>#REF!</v>
      </c>
      <c r="AA4092" t="e">
        <f t="shared" si="409"/>
        <v>#REF!</v>
      </c>
      <c r="AB4092" t="e">
        <f t="shared" si="411"/>
        <v>#REF!</v>
      </c>
    </row>
    <row r="4093" spans="19:28">
      <c r="S4093">
        <v>4089</v>
      </c>
      <c r="T4093" s="1">
        <f t="shared" si="410"/>
        <v>50097</v>
      </c>
      <c r="U4093">
        <f t="shared" si="406"/>
        <v>17</v>
      </c>
      <c r="V4093" s="1" cm="1">
        <f t="array" ref="V4093">INDEX($O$4:$O$20,U4093)</f>
        <v>47471</v>
      </c>
      <c r="W4093" s="1" t="e" cm="1">
        <f t="array" ref="W4093">INDEX($O$4:$O$20,U4093+1)</f>
        <v>#REF!</v>
      </c>
      <c r="X4093" t="e" cm="1">
        <f t="array" ref="X4093">(W4093-T4093)/(W4093-V4093)*INDEX($Q$4:$Q$20,U4093)+(T4093-V4093)/(W4093-V4093)*INDEX($Q$4:$Q$20,U4093+1)</f>
        <v>#REF!</v>
      </c>
      <c r="Y4093" t="e">
        <f t="shared" si="407"/>
        <v>#REF!</v>
      </c>
      <c r="Z4093" t="e">
        <f t="shared" si="408"/>
        <v>#REF!</v>
      </c>
      <c r="AA4093" t="e">
        <f t="shared" si="409"/>
        <v>#REF!</v>
      </c>
      <c r="AB4093" t="e">
        <f t="shared" si="411"/>
        <v>#REF!</v>
      </c>
    </row>
    <row r="4094" spans="19:28">
      <c r="S4094">
        <v>4090</v>
      </c>
      <c r="T4094" s="1">
        <f t="shared" si="410"/>
        <v>50098</v>
      </c>
      <c r="U4094">
        <f t="shared" si="406"/>
        <v>17</v>
      </c>
      <c r="V4094" s="1" cm="1">
        <f t="array" ref="V4094">INDEX($O$4:$O$20,U4094)</f>
        <v>47471</v>
      </c>
      <c r="W4094" s="1" t="e" cm="1">
        <f t="array" ref="W4094">INDEX($O$4:$O$20,U4094+1)</f>
        <v>#REF!</v>
      </c>
      <c r="X4094" t="e" cm="1">
        <f t="array" ref="X4094">(W4094-T4094)/(W4094-V4094)*INDEX($Q$4:$Q$20,U4094)+(T4094-V4094)/(W4094-V4094)*INDEX($Q$4:$Q$20,U4094+1)</f>
        <v>#REF!</v>
      </c>
      <c r="Y4094" t="e">
        <f t="shared" si="407"/>
        <v>#REF!</v>
      </c>
      <c r="Z4094" t="e">
        <f t="shared" si="408"/>
        <v>#REF!</v>
      </c>
      <c r="AA4094" t="e">
        <f t="shared" si="409"/>
        <v>#REF!</v>
      </c>
      <c r="AB4094" t="e">
        <f t="shared" si="411"/>
        <v>#REF!</v>
      </c>
    </row>
    <row r="4095" spans="19:28">
      <c r="S4095">
        <v>4091</v>
      </c>
      <c r="T4095" s="1">
        <f t="shared" si="410"/>
        <v>50099</v>
      </c>
      <c r="U4095">
        <f t="shared" si="406"/>
        <v>17</v>
      </c>
      <c r="V4095" s="1" cm="1">
        <f t="array" ref="V4095">INDEX($O$4:$O$20,U4095)</f>
        <v>47471</v>
      </c>
      <c r="W4095" s="1" t="e" cm="1">
        <f t="array" ref="W4095">INDEX($O$4:$O$20,U4095+1)</f>
        <v>#REF!</v>
      </c>
      <c r="X4095" t="e" cm="1">
        <f t="array" ref="X4095">(W4095-T4095)/(W4095-V4095)*INDEX($Q$4:$Q$20,U4095)+(T4095-V4095)/(W4095-V4095)*INDEX($Q$4:$Q$20,U4095+1)</f>
        <v>#REF!</v>
      </c>
      <c r="Y4095" t="e">
        <f t="shared" si="407"/>
        <v>#REF!</v>
      </c>
      <c r="Z4095" t="e">
        <f t="shared" si="408"/>
        <v>#REF!</v>
      </c>
      <c r="AA4095" t="e">
        <f t="shared" si="409"/>
        <v>#REF!</v>
      </c>
      <c r="AB4095" t="e">
        <f t="shared" si="411"/>
        <v>#REF!</v>
      </c>
    </row>
    <row r="4096" spans="19:28">
      <c r="S4096">
        <v>4092</v>
      </c>
      <c r="T4096" s="1">
        <f t="shared" si="410"/>
        <v>50100</v>
      </c>
      <c r="U4096">
        <f t="shared" si="406"/>
        <v>17</v>
      </c>
      <c r="V4096" s="1" cm="1">
        <f t="array" ref="V4096">INDEX($O$4:$O$20,U4096)</f>
        <v>47471</v>
      </c>
      <c r="W4096" s="1" t="e" cm="1">
        <f t="array" ref="W4096">INDEX($O$4:$O$20,U4096+1)</f>
        <v>#REF!</v>
      </c>
      <c r="X4096" t="e" cm="1">
        <f t="array" ref="X4096">(W4096-T4096)/(W4096-V4096)*INDEX($Q$4:$Q$20,U4096)+(T4096-V4096)/(W4096-V4096)*INDEX($Q$4:$Q$20,U4096+1)</f>
        <v>#REF!</v>
      </c>
      <c r="Y4096" t="e">
        <f t="shared" si="407"/>
        <v>#REF!</v>
      </c>
      <c r="Z4096" t="e">
        <f t="shared" si="408"/>
        <v>#REF!</v>
      </c>
      <c r="AA4096" t="e">
        <f t="shared" si="409"/>
        <v>#REF!</v>
      </c>
      <c r="AB4096" t="e">
        <f t="shared" si="411"/>
        <v>#REF!</v>
      </c>
    </row>
    <row r="4097" spans="19:28">
      <c r="S4097">
        <v>4093</v>
      </c>
      <c r="T4097" s="1">
        <f t="shared" si="410"/>
        <v>50101</v>
      </c>
      <c r="U4097">
        <f t="shared" si="406"/>
        <v>17</v>
      </c>
      <c r="V4097" s="1" cm="1">
        <f t="array" ref="V4097">INDEX($O$4:$O$20,U4097)</f>
        <v>47471</v>
      </c>
      <c r="W4097" s="1" t="e" cm="1">
        <f t="array" ref="W4097">INDEX($O$4:$O$20,U4097+1)</f>
        <v>#REF!</v>
      </c>
      <c r="X4097" t="e" cm="1">
        <f t="array" ref="X4097">(W4097-T4097)/(W4097-V4097)*INDEX($Q$4:$Q$20,U4097)+(T4097-V4097)/(W4097-V4097)*INDEX($Q$4:$Q$20,U4097+1)</f>
        <v>#REF!</v>
      </c>
      <c r="Y4097" t="e">
        <f t="shared" si="407"/>
        <v>#REF!</v>
      </c>
      <c r="Z4097" t="e">
        <f t="shared" si="408"/>
        <v>#REF!</v>
      </c>
      <c r="AA4097" t="e">
        <f t="shared" si="409"/>
        <v>#REF!</v>
      </c>
      <c r="AB4097" t="e">
        <f t="shared" si="411"/>
        <v>#REF!</v>
      </c>
    </row>
    <row r="4098" spans="19:28">
      <c r="S4098">
        <v>4094</v>
      </c>
      <c r="T4098" s="1">
        <f t="shared" si="410"/>
        <v>50102</v>
      </c>
      <c r="U4098">
        <f t="shared" si="406"/>
        <v>17</v>
      </c>
      <c r="V4098" s="1" cm="1">
        <f t="array" ref="V4098">INDEX($O$4:$O$20,U4098)</f>
        <v>47471</v>
      </c>
      <c r="W4098" s="1" t="e" cm="1">
        <f t="array" ref="W4098">INDEX($O$4:$O$20,U4098+1)</f>
        <v>#REF!</v>
      </c>
      <c r="X4098" t="e" cm="1">
        <f t="array" ref="X4098">(W4098-T4098)/(W4098-V4098)*INDEX($Q$4:$Q$20,U4098)+(T4098-V4098)/(W4098-V4098)*INDEX($Q$4:$Q$20,U4098+1)</f>
        <v>#REF!</v>
      </c>
      <c r="Y4098" t="e">
        <f t="shared" si="407"/>
        <v>#REF!</v>
      </c>
      <c r="Z4098" t="e">
        <f t="shared" si="408"/>
        <v>#REF!</v>
      </c>
      <c r="AA4098" t="e">
        <f t="shared" si="409"/>
        <v>#REF!</v>
      </c>
      <c r="AB4098" t="e">
        <f t="shared" si="411"/>
        <v>#REF!</v>
      </c>
    </row>
    <row r="4099" spans="19:28">
      <c r="S4099">
        <v>4095</v>
      </c>
      <c r="T4099" s="1">
        <f t="shared" si="410"/>
        <v>50103</v>
      </c>
      <c r="U4099">
        <f t="shared" si="406"/>
        <v>17</v>
      </c>
      <c r="V4099" s="1" cm="1">
        <f t="array" ref="V4099">INDEX($O$4:$O$20,U4099)</f>
        <v>47471</v>
      </c>
      <c r="W4099" s="1" t="e" cm="1">
        <f t="array" ref="W4099">INDEX($O$4:$O$20,U4099+1)</f>
        <v>#REF!</v>
      </c>
      <c r="X4099" t="e" cm="1">
        <f t="array" ref="X4099">(W4099-T4099)/(W4099-V4099)*INDEX($Q$4:$Q$20,U4099)+(T4099-V4099)/(W4099-V4099)*INDEX($Q$4:$Q$20,U4099+1)</f>
        <v>#REF!</v>
      </c>
      <c r="Y4099" t="e">
        <f t="shared" si="407"/>
        <v>#REF!</v>
      </c>
      <c r="Z4099" t="e">
        <f t="shared" si="408"/>
        <v>#REF!</v>
      </c>
      <c r="AA4099" t="e">
        <f t="shared" si="409"/>
        <v>#REF!</v>
      </c>
      <c r="AB4099" t="e">
        <f t="shared" si="411"/>
        <v>#REF!</v>
      </c>
    </row>
    <row r="4100" spans="19:28">
      <c r="S4100">
        <v>4096</v>
      </c>
      <c r="T4100" s="1">
        <f t="shared" si="410"/>
        <v>50104</v>
      </c>
      <c r="U4100">
        <f t="shared" si="406"/>
        <v>17</v>
      </c>
      <c r="V4100" s="1" cm="1">
        <f t="array" ref="V4100">INDEX($O$4:$O$20,U4100)</f>
        <v>47471</v>
      </c>
      <c r="W4100" s="1" t="e" cm="1">
        <f t="array" ref="W4100">INDEX($O$4:$O$20,U4100+1)</f>
        <v>#REF!</v>
      </c>
      <c r="X4100" t="e" cm="1">
        <f t="array" ref="X4100">(W4100-T4100)/(W4100-V4100)*INDEX($Q$4:$Q$20,U4100)+(T4100-V4100)/(W4100-V4100)*INDEX($Q$4:$Q$20,U4100+1)</f>
        <v>#REF!</v>
      </c>
      <c r="Y4100" t="e">
        <f t="shared" si="407"/>
        <v>#REF!</v>
      </c>
      <c r="Z4100" t="e">
        <f t="shared" si="408"/>
        <v>#REF!</v>
      </c>
      <c r="AA4100" t="e">
        <f t="shared" si="409"/>
        <v>#REF!</v>
      </c>
      <c r="AB4100" t="e">
        <f t="shared" si="411"/>
        <v>#REF!</v>
      </c>
    </row>
    <row r="4101" spans="19:28">
      <c r="S4101">
        <v>4097</v>
      </c>
      <c r="T4101" s="1">
        <f t="shared" si="410"/>
        <v>50105</v>
      </c>
      <c r="U4101">
        <f t="shared" ref="U4101:U4164" si="412">MATCH(T4101,$O$4:$O$20,1)</f>
        <v>17</v>
      </c>
      <c r="V4101" s="1" cm="1">
        <f t="array" ref="V4101">INDEX($O$4:$O$20,U4101)</f>
        <v>47471</v>
      </c>
      <c r="W4101" s="1" t="e" cm="1">
        <f t="array" ref="W4101">INDEX($O$4:$O$20,U4101+1)</f>
        <v>#REF!</v>
      </c>
      <c r="X4101" t="e" cm="1">
        <f t="array" ref="X4101">(W4101-T4101)/(W4101-V4101)*INDEX($Q$4:$Q$20,U4101)+(T4101-V4101)/(W4101-V4101)*INDEX($Q$4:$Q$20,U4101+1)</f>
        <v>#REF!</v>
      </c>
      <c r="Y4101" t="e">
        <f t="shared" ref="Y4101:Y4164" si="413">EXP(X4101)</f>
        <v>#REF!</v>
      </c>
      <c r="Z4101" t="e">
        <f t="shared" ref="Z4101:Z4164" si="414">(Y4101/Y4102-1)*360</f>
        <v>#REF!</v>
      </c>
      <c r="AA4101" t="e">
        <f t="shared" ref="AA4101:AA4164" si="415">Z4101-0.0006</f>
        <v>#REF!</v>
      </c>
      <c r="AB4101" t="e">
        <f t="shared" si="411"/>
        <v>#REF!</v>
      </c>
    </row>
    <row r="4102" spans="19:28">
      <c r="S4102">
        <v>4098</v>
      </c>
      <c r="T4102" s="1">
        <f t="shared" ref="T4102:T4165" si="416">T4101+1</f>
        <v>50106</v>
      </c>
      <c r="U4102">
        <f t="shared" si="412"/>
        <v>17</v>
      </c>
      <c r="V4102" s="1" cm="1">
        <f t="array" ref="V4102">INDEX($O$4:$O$20,U4102)</f>
        <v>47471</v>
      </c>
      <c r="W4102" s="1" t="e" cm="1">
        <f t="array" ref="W4102">INDEX($O$4:$O$20,U4102+1)</f>
        <v>#REF!</v>
      </c>
      <c r="X4102" t="e" cm="1">
        <f t="array" ref="X4102">(W4102-T4102)/(W4102-V4102)*INDEX($Q$4:$Q$20,U4102)+(T4102-V4102)/(W4102-V4102)*INDEX($Q$4:$Q$20,U4102+1)</f>
        <v>#REF!</v>
      </c>
      <c r="Y4102" t="e">
        <f t="shared" si="413"/>
        <v>#REF!</v>
      </c>
      <c r="Z4102" t="e">
        <f t="shared" si="414"/>
        <v>#REF!</v>
      </c>
      <c r="AA4102" t="e">
        <f t="shared" si="415"/>
        <v>#REF!</v>
      </c>
      <c r="AB4102" t="e">
        <f t="shared" ref="AB4102:AB4165" si="417">AB4101/(1+AA4101/360)</f>
        <v>#REF!</v>
      </c>
    </row>
    <row r="4103" spans="19:28">
      <c r="S4103">
        <v>4099</v>
      </c>
      <c r="T4103" s="1">
        <f t="shared" si="416"/>
        <v>50107</v>
      </c>
      <c r="U4103">
        <f t="shared" si="412"/>
        <v>17</v>
      </c>
      <c r="V4103" s="1" cm="1">
        <f t="array" ref="V4103">INDEX($O$4:$O$20,U4103)</f>
        <v>47471</v>
      </c>
      <c r="W4103" s="1" t="e" cm="1">
        <f t="array" ref="W4103">INDEX($O$4:$O$20,U4103+1)</f>
        <v>#REF!</v>
      </c>
      <c r="X4103" t="e" cm="1">
        <f t="array" ref="X4103">(W4103-T4103)/(W4103-V4103)*INDEX($Q$4:$Q$20,U4103)+(T4103-V4103)/(W4103-V4103)*INDEX($Q$4:$Q$20,U4103+1)</f>
        <v>#REF!</v>
      </c>
      <c r="Y4103" t="e">
        <f t="shared" si="413"/>
        <v>#REF!</v>
      </c>
      <c r="Z4103" t="e">
        <f t="shared" si="414"/>
        <v>#REF!</v>
      </c>
      <c r="AA4103" t="e">
        <f t="shared" si="415"/>
        <v>#REF!</v>
      </c>
      <c r="AB4103" t="e">
        <f t="shared" si="417"/>
        <v>#REF!</v>
      </c>
    </row>
    <row r="4104" spans="19:28">
      <c r="S4104">
        <v>4100</v>
      </c>
      <c r="T4104" s="1">
        <f t="shared" si="416"/>
        <v>50108</v>
      </c>
      <c r="U4104">
        <f t="shared" si="412"/>
        <v>17</v>
      </c>
      <c r="V4104" s="1" cm="1">
        <f t="array" ref="V4104">INDEX($O$4:$O$20,U4104)</f>
        <v>47471</v>
      </c>
      <c r="W4104" s="1" t="e" cm="1">
        <f t="array" ref="W4104">INDEX($O$4:$O$20,U4104+1)</f>
        <v>#REF!</v>
      </c>
      <c r="X4104" t="e" cm="1">
        <f t="array" ref="X4104">(W4104-T4104)/(W4104-V4104)*INDEX($Q$4:$Q$20,U4104)+(T4104-V4104)/(W4104-V4104)*INDEX($Q$4:$Q$20,U4104+1)</f>
        <v>#REF!</v>
      </c>
      <c r="Y4104" t="e">
        <f t="shared" si="413"/>
        <v>#REF!</v>
      </c>
      <c r="Z4104" t="e">
        <f t="shared" si="414"/>
        <v>#REF!</v>
      </c>
      <c r="AA4104" t="e">
        <f t="shared" si="415"/>
        <v>#REF!</v>
      </c>
      <c r="AB4104" t="e">
        <f t="shared" si="417"/>
        <v>#REF!</v>
      </c>
    </row>
    <row r="4105" spans="19:28">
      <c r="S4105">
        <v>4101</v>
      </c>
      <c r="T4105" s="1">
        <f t="shared" si="416"/>
        <v>50109</v>
      </c>
      <c r="U4105">
        <f t="shared" si="412"/>
        <v>17</v>
      </c>
      <c r="V4105" s="1" cm="1">
        <f t="array" ref="V4105">INDEX($O$4:$O$20,U4105)</f>
        <v>47471</v>
      </c>
      <c r="W4105" s="1" t="e" cm="1">
        <f t="array" ref="W4105">INDEX($O$4:$O$20,U4105+1)</f>
        <v>#REF!</v>
      </c>
      <c r="X4105" t="e" cm="1">
        <f t="array" ref="X4105">(W4105-T4105)/(W4105-V4105)*INDEX($Q$4:$Q$20,U4105)+(T4105-V4105)/(W4105-V4105)*INDEX($Q$4:$Q$20,U4105+1)</f>
        <v>#REF!</v>
      </c>
      <c r="Y4105" t="e">
        <f t="shared" si="413"/>
        <v>#REF!</v>
      </c>
      <c r="Z4105" t="e">
        <f t="shared" si="414"/>
        <v>#REF!</v>
      </c>
      <c r="AA4105" t="e">
        <f t="shared" si="415"/>
        <v>#REF!</v>
      </c>
      <c r="AB4105" t="e">
        <f t="shared" si="417"/>
        <v>#REF!</v>
      </c>
    </row>
    <row r="4106" spans="19:28">
      <c r="S4106">
        <v>4102</v>
      </c>
      <c r="T4106" s="1">
        <f t="shared" si="416"/>
        <v>50110</v>
      </c>
      <c r="U4106">
        <f t="shared" si="412"/>
        <v>17</v>
      </c>
      <c r="V4106" s="1" cm="1">
        <f t="array" ref="V4106">INDEX($O$4:$O$20,U4106)</f>
        <v>47471</v>
      </c>
      <c r="W4106" s="1" t="e" cm="1">
        <f t="array" ref="W4106">INDEX($O$4:$O$20,U4106+1)</f>
        <v>#REF!</v>
      </c>
      <c r="X4106" t="e" cm="1">
        <f t="array" ref="X4106">(W4106-T4106)/(W4106-V4106)*INDEX($Q$4:$Q$20,U4106)+(T4106-V4106)/(W4106-V4106)*INDEX($Q$4:$Q$20,U4106+1)</f>
        <v>#REF!</v>
      </c>
      <c r="Y4106" t="e">
        <f t="shared" si="413"/>
        <v>#REF!</v>
      </c>
      <c r="Z4106" t="e">
        <f t="shared" si="414"/>
        <v>#REF!</v>
      </c>
      <c r="AA4106" t="e">
        <f t="shared" si="415"/>
        <v>#REF!</v>
      </c>
      <c r="AB4106" t="e">
        <f t="shared" si="417"/>
        <v>#REF!</v>
      </c>
    </row>
    <row r="4107" spans="19:28">
      <c r="S4107">
        <v>4103</v>
      </c>
      <c r="T4107" s="1">
        <f t="shared" si="416"/>
        <v>50111</v>
      </c>
      <c r="U4107">
        <f t="shared" si="412"/>
        <v>17</v>
      </c>
      <c r="V4107" s="1" cm="1">
        <f t="array" ref="V4107">INDEX($O$4:$O$20,U4107)</f>
        <v>47471</v>
      </c>
      <c r="W4107" s="1" t="e" cm="1">
        <f t="array" ref="W4107">INDEX($O$4:$O$20,U4107+1)</f>
        <v>#REF!</v>
      </c>
      <c r="X4107" t="e" cm="1">
        <f t="array" ref="X4107">(W4107-T4107)/(W4107-V4107)*INDEX($Q$4:$Q$20,U4107)+(T4107-V4107)/(W4107-V4107)*INDEX($Q$4:$Q$20,U4107+1)</f>
        <v>#REF!</v>
      </c>
      <c r="Y4107" t="e">
        <f t="shared" si="413"/>
        <v>#REF!</v>
      </c>
      <c r="Z4107" t="e">
        <f t="shared" si="414"/>
        <v>#REF!</v>
      </c>
      <c r="AA4107" t="e">
        <f t="shared" si="415"/>
        <v>#REF!</v>
      </c>
      <c r="AB4107" t="e">
        <f t="shared" si="417"/>
        <v>#REF!</v>
      </c>
    </row>
    <row r="4108" spans="19:28">
      <c r="S4108">
        <v>4104</v>
      </c>
      <c r="T4108" s="1">
        <f t="shared" si="416"/>
        <v>50112</v>
      </c>
      <c r="U4108">
        <f t="shared" si="412"/>
        <v>17</v>
      </c>
      <c r="V4108" s="1" cm="1">
        <f t="array" ref="V4108">INDEX($O$4:$O$20,U4108)</f>
        <v>47471</v>
      </c>
      <c r="W4108" s="1" t="e" cm="1">
        <f t="array" ref="W4108">INDEX($O$4:$O$20,U4108+1)</f>
        <v>#REF!</v>
      </c>
      <c r="X4108" t="e" cm="1">
        <f t="array" ref="X4108">(W4108-T4108)/(W4108-V4108)*INDEX($Q$4:$Q$20,U4108)+(T4108-V4108)/(W4108-V4108)*INDEX($Q$4:$Q$20,U4108+1)</f>
        <v>#REF!</v>
      </c>
      <c r="Y4108" t="e">
        <f t="shared" si="413"/>
        <v>#REF!</v>
      </c>
      <c r="Z4108" t="e">
        <f t="shared" si="414"/>
        <v>#REF!</v>
      </c>
      <c r="AA4108" t="e">
        <f t="shared" si="415"/>
        <v>#REF!</v>
      </c>
      <c r="AB4108" t="e">
        <f t="shared" si="417"/>
        <v>#REF!</v>
      </c>
    </row>
    <row r="4109" spans="19:28">
      <c r="S4109">
        <v>4105</v>
      </c>
      <c r="T4109" s="1">
        <f t="shared" si="416"/>
        <v>50113</v>
      </c>
      <c r="U4109">
        <f t="shared" si="412"/>
        <v>17</v>
      </c>
      <c r="V4109" s="1" cm="1">
        <f t="array" ref="V4109">INDEX($O$4:$O$20,U4109)</f>
        <v>47471</v>
      </c>
      <c r="W4109" s="1" t="e" cm="1">
        <f t="array" ref="W4109">INDEX($O$4:$O$20,U4109+1)</f>
        <v>#REF!</v>
      </c>
      <c r="X4109" t="e" cm="1">
        <f t="array" ref="X4109">(W4109-T4109)/(W4109-V4109)*INDEX($Q$4:$Q$20,U4109)+(T4109-V4109)/(W4109-V4109)*INDEX($Q$4:$Q$20,U4109+1)</f>
        <v>#REF!</v>
      </c>
      <c r="Y4109" t="e">
        <f t="shared" si="413"/>
        <v>#REF!</v>
      </c>
      <c r="Z4109" t="e">
        <f t="shared" si="414"/>
        <v>#REF!</v>
      </c>
      <c r="AA4109" t="e">
        <f t="shared" si="415"/>
        <v>#REF!</v>
      </c>
      <c r="AB4109" t="e">
        <f t="shared" si="417"/>
        <v>#REF!</v>
      </c>
    </row>
    <row r="4110" spans="19:28">
      <c r="S4110">
        <v>4106</v>
      </c>
      <c r="T4110" s="1">
        <f t="shared" si="416"/>
        <v>50114</v>
      </c>
      <c r="U4110">
        <f t="shared" si="412"/>
        <v>17</v>
      </c>
      <c r="V4110" s="1" cm="1">
        <f t="array" ref="V4110">INDEX($O$4:$O$20,U4110)</f>
        <v>47471</v>
      </c>
      <c r="W4110" s="1" t="e" cm="1">
        <f t="array" ref="W4110">INDEX($O$4:$O$20,U4110+1)</f>
        <v>#REF!</v>
      </c>
      <c r="X4110" t="e" cm="1">
        <f t="array" ref="X4110">(W4110-T4110)/(W4110-V4110)*INDEX($Q$4:$Q$20,U4110)+(T4110-V4110)/(W4110-V4110)*INDEX($Q$4:$Q$20,U4110+1)</f>
        <v>#REF!</v>
      </c>
      <c r="Y4110" t="e">
        <f t="shared" si="413"/>
        <v>#REF!</v>
      </c>
      <c r="Z4110" t="e">
        <f t="shared" si="414"/>
        <v>#REF!</v>
      </c>
      <c r="AA4110" t="e">
        <f t="shared" si="415"/>
        <v>#REF!</v>
      </c>
      <c r="AB4110" t="e">
        <f t="shared" si="417"/>
        <v>#REF!</v>
      </c>
    </row>
    <row r="4111" spans="19:28">
      <c r="S4111">
        <v>4107</v>
      </c>
      <c r="T4111" s="1">
        <f t="shared" si="416"/>
        <v>50115</v>
      </c>
      <c r="U4111">
        <f t="shared" si="412"/>
        <v>17</v>
      </c>
      <c r="V4111" s="1" cm="1">
        <f t="array" ref="V4111">INDEX($O$4:$O$20,U4111)</f>
        <v>47471</v>
      </c>
      <c r="W4111" s="1" t="e" cm="1">
        <f t="array" ref="W4111">INDEX($O$4:$O$20,U4111+1)</f>
        <v>#REF!</v>
      </c>
      <c r="X4111" t="e" cm="1">
        <f t="array" ref="X4111">(W4111-T4111)/(W4111-V4111)*INDEX($Q$4:$Q$20,U4111)+(T4111-V4111)/(W4111-V4111)*INDEX($Q$4:$Q$20,U4111+1)</f>
        <v>#REF!</v>
      </c>
      <c r="Y4111" t="e">
        <f t="shared" si="413"/>
        <v>#REF!</v>
      </c>
      <c r="Z4111" t="e">
        <f t="shared" si="414"/>
        <v>#REF!</v>
      </c>
      <c r="AA4111" t="e">
        <f t="shared" si="415"/>
        <v>#REF!</v>
      </c>
      <c r="AB4111" t="e">
        <f t="shared" si="417"/>
        <v>#REF!</v>
      </c>
    </row>
    <row r="4112" spans="19:28">
      <c r="S4112">
        <v>4108</v>
      </c>
      <c r="T4112" s="1">
        <f t="shared" si="416"/>
        <v>50116</v>
      </c>
      <c r="U4112">
        <f t="shared" si="412"/>
        <v>17</v>
      </c>
      <c r="V4112" s="1" cm="1">
        <f t="array" ref="V4112">INDEX($O$4:$O$20,U4112)</f>
        <v>47471</v>
      </c>
      <c r="W4112" s="1" t="e" cm="1">
        <f t="array" ref="W4112">INDEX($O$4:$O$20,U4112+1)</f>
        <v>#REF!</v>
      </c>
      <c r="X4112" t="e" cm="1">
        <f t="array" ref="X4112">(W4112-T4112)/(W4112-V4112)*INDEX($Q$4:$Q$20,U4112)+(T4112-V4112)/(W4112-V4112)*INDEX($Q$4:$Q$20,U4112+1)</f>
        <v>#REF!</v>
      </c>
      <c r="Y4112" t="e">
        <f t="shared" si="413"/>
        <v>#REF!</v>
      </c>
      <c r="Z4112" t="e">
        <f t="shared" si="414"/>
        <v>#REF!</v>
      </c>
      <c r="AA4112" t="e">
        <f t="shared" si="415"/>
        <v>#REF!</v>
      </c>
      <c r="AB4112" t="e">
        <f t="shared" si="417"/>
        <v>#REF!</v>
      </c>
    </row>
    <row r="4113" spans="19:28">
      <c r="S4113">
        <v>4109</v>
      </c>
      <c r="T4113" s="1">
        <f t="shared" si="416"/>
        <v>50117</v>
      </c>
      <c r="U4113">
        <f t="shared" si="412"/>
        <v>17</v>
      </c>
      <c r="V4113" s="1" cm="1">
        <f t="array" ref="V4113">INDEX($O$4:$O$20,U4113)</f>
        <v>47471</v>
      </c>
      <c r="W4113" s="1" t="e" cm="1">
        <f t="array" ref="W4113">INDEX($O$4:$O$20,U4113+1)</f>
        <v>#REF!</v>
      </c>
      <c r="X4113" t="e" cm="1">
        <f t="array" ref="X4113">(W4113-T4113)/(W4113-V4113)*INDEX($Q$4:$Q$20,U4113)+(T4113-V4113)/(W4113-V4113)*INDEX($Q$4:$Q$20,U4113+1)</f>
        <v>#REF!</v>
      </c>
      <c r="Y4113" t="e">
        <f t="shared" si="413"/>
        <v>#REF!</v>
      </c>
      <c r="Z4113" t="e">
        <f t="shared" si="414"/>
        <v>#REF!</v>
      </c>
      <c r="AA4113" t="e">
        <f t="shared" si="415"/>
        <v>#REF!</v>
      </c>
      <c r="AB4113" t="e">
        <f t="shared" si="417"/>
        <v>#REF!</v>
      </c>
    </row>
    <row r="4114" spans="19:28">
      <c r="S4114">
        <v>4110</v>
      </c>
      <c r="T4114" s="1">
        <f t="shared" si="416"/>
        <v>50118</v>
      </c>
      <c r="U4114">
        <f t="shared" si="412"/>
        <v>17</v>
      </c>
      <c r="V4114" s="1" cm="1">
        <f t="array" ref="V4114">INDEX($O$4:$O$20,U4114)</f>
        <v>47471</v>
      </c>
      <c r="W4114" s="1" t="e" cm="1">
        <f t="array" ref="W4114">INDEX($O$4:$O$20,U4114+1)</f>
        <v>#REF!</v>
      </c>
      <c r="X4114" t="e" cm="1">
        <f t="array" ref="X4114">(W4114-T4114)/(W4114-V4114)*INDEX($Q$4:$Q$20,U4114)+(T4114-V4114)/(W4114-V4114)*INDEX($Q$4:$Q$20,U4114+1)</f>
        <v>#REF!</v>
      </c>
      <c r="Y4114" t="e">
        <f t="shared" si="413"/>
        <v>#REF!</v>
      </c>
      <c r="Z4114" t="e">
        <f t="shared" si="414"/>
        <v>#REF!</v>
      </c>
      <c r="AA4114" t="e">
        <f t="shared" si="415"/>
        <v>#REF!</v>
      </c>
      <c r="AB4114" t="e">
        <f t="shared" si="417"/>
        <v>#REF!</v>
      </c>
    </row>
    <row r="4115" spans="19:28">
      <c r="S4115">
        <v>4111</v>
      </c>
      <c r="T4115" s="1">
        <f t="shared" si="416"/>
        <v>50119</v>
      </c>
      <c r="U4115">
        <f t="shared" si="412"/>
        <v>17</v>
      </c>
      <c r="V4115" s="1" cm="1">
        <f t="array" ref="V4115">INDEX($O$4:$O$20,U4115)</f>
        <v>47471</v>
      </c>
      <c r="W4115" s="1" t="e" cm="1">
        <f t="array" ref="W4115">INDEX($O$4:$O$20,U4115+1)</f>
        <v>#REF!</v>
      </c>
      <c r="X4115" t="e" cm="1">
        <f t="array" ref="X4115">(W4115-T4115)/(W4115-V4115)*INDEX($Q$4:$Q$20,U4115)+(T4115-V4115)/(W4115-V4115)*INDEX($Q$4:$Q$20,U4115+1)</f>
        <v>#REF!</v>
      </c>
      <c r="Y4115" t="e">
        <f t="shared" si="413"/>
        <v>#REF!</v>
      </c>
      <c r="Z4115" t="e">
        <f t="shared" si="414"/>
        <v>#REF!</v>
      </c>
      <c r="AA4115" t="e">
        <f t="shared" si="415"/>
        <v>#REF!</v>
      </c>
      <c r="AB4115" t="e">
        <f t="shared" si="417"/>
        <v>#REF!</v>
      </c>
    </row>
    <row r="4116" spans="19:28">
      <c r="S4116">
        <v>4112</v>
      </c>
      <c r="T4116" s="1">
        <f t="shared" si="416"/>
        <v>50120</v>
      </c>
      <c r="U4116">
        <f t="shared" si="412"/>
        <v>17</v>
      </c>
      <c r="V4116" s="1" cm="1">
        <f t="array" ref="V4116">INDEX($O$4:$O$20,U4116)</f>
        <v>47471</v>
      </c>
      <c r="W4116" s="1" t="e" cm="1">
        <f t="array" ref="W4116">INDEX($O$4:$O$20,U4116+1)</f>
        <v>#REF!</v>
      </c>
      <c r="X4116" t="e" cm="1">
        <f t="array" ref="X4116">(W4116-T4116)/(W4116-V4116)*INDEX($Q$4:$Q$20,U4116)+(T4116-V4116)/(W4116-V4116)*INDEX($Q$4:$Q$20,U4116+1)</f>
        <v>#REF!</v>
      </c>
      <c r="Y4116" t="e">
        <f t="shared" si="413"/>
        <v>#REF!</v>
      </c>
      <c r="Z4116" t="e">
        <f t="shared" si="414"/>
        <v>#REF!</v>
      </c>
      <c r="AA4116" t="e">
        <f t="shared" si="415"/>
        <v>#REF!</v>
      </c>
      <c r="AB4116" t="e">
        <f t="shared" si="417"/>
        <v>#REF!</v>
      </c>
    </row>
    <row r="4117" spans="19:28">
      <c r="S4117">
        <v>4113</v>
      </c>
      <c r="T4117" s="1">
        <f t="shared" si="416"/>
        <v>50121</v>
      </c>
      <c r="U4117">
        <f t="shared" si="412"/>
        <v>17</v>
      </c>
      <c r="V4117" s="1" cm="1">
        <f t="array" ref="V4117">INDEX($O$4:$O$20,U4117)</f>
        <v>47471</v>
      </c>
      <c r="W4117" s="1" t="e" cm="1">
        <f t="array" ref="W4117">INDEX($O$4:$O$20,U4117+1)</f>
        <v>#REF!</v>
      </c>
      <c r="X4117" t="e" cm="1">
        <f t="array" ref="X4117">(W4117-T4117)/(W4117-V4117)*INDEX($Q$4:$Q$20,U4117)+(T4117-V4117)/(W4117-V4117)*INDEX($Q$4:$Q$20,U4117+1)</f>
        <v>#REF!</v>
      </c>
      <c r="Y4117" t="e">
        <f t="shared" si="413"/>
        <v>#REF!</v>
      </c>
      <c r="Z4117" t="e">
        <f t="shared" si="414"/>
        <v>#REF!</v>
      </c>
      <c r="AA4117" t="e">
        <f t="shared" si="415"/>
        <v>#REF!</v>
      </c>
      <c r="AB4117" t="e">
        <f t="shared" si="417"/>
        <v>#REF!</v>
      </c>
    </row>
    <row r="4118" spans="19:28">
      <c r="S4118">
        <v>4114</v>
      </c>
      <c r="T4118" s="1">
        <f t="shared" si="416"/>
        <v>50122</v>
      </c>
      <c r="U4118">
        <f t="shared" si="412"/>
        <v>17</v>
      </c>
      <c r="V4118" s="1" cm="1">
        <f t="array" ref="V4118">INDEX($O$4:$O$20,U4118)</f>
        <v>47471</v>
      </c>
      <c r="W4118" s="1" t="e" cm="1">
        <f t="array" ref="W4118">INDEX($O$4:$O$20,U4118+1)</f>
        <v>#REF!</v>
      </c>
      <c r="X4118" t="e" cm="1">
        <f t="array" ref="X4118">(W4118-T4118)/(W4118-V4118)*INDEX($Q$4:$Q$20,U4118)+(T4118-V4118)/(W4118-V4118)*INDEX($Q$4:$Q$20,U4118+1)</f>
        <v>#REF!</v>
      </c>
      <c r="Y4118" t="e">
        <f t="shared" si="413"/>
        <v>#REF!</v>
      </c>
      <c r="Z4118" t="e">
        <f t="shared" si="414"/>
        <v>#REF!</v>
      </c>
      <c r="AA4118" t="e">
        <f t="shared" si="415"/>
        <v>#REF!</v>
      </c>
      <c r="AB4118" t="e">
        <f t="shared" si="417"/>
        <v>#REF!</v>
      </c>
    </row>
    <row r="4119" spans="19:28">
      <c r="S4119">
        <v>4115</v>
      </c>
      <c r="T4119" s="1">
        <f t="shared" si="416"/>
        <v>50123</v>
      </c>
      <c r="U4119">
        <f t="shared" si="412"/>
        <v>17</v>
      </c>
      <c r="V4119" s="1" cm="1">
        <f t="array" ref="V4119">INDEX($O$4:$O$20,U4119)</f>
        <v>47471</v>
      </c>
      <c r="W4119" s="1" t="e" cm="1">
        <f t="array" ref="W4119">INDEX($O$4:$O$20,U4119+1)</f>
        <v>#REF!</v>
      </c>
      <c r="X4119" t="e" cm="1">
        <f t="array" ref="X4119">(W4119-T4119)/(W4119-V4119)*INDEX($Q$4:$Q$20,U4119)+(T4119-V4119)/(W4119-V4119)*INDEX($Q$4:$Q$20,U4119+1)</f>
        <v>#REF!</v>
      </c>
      <c r="Y4119" t="e">
        <f t="shared" si="413"/>
        <v>#REF!</v>
      </c>
      <c r="Z4119" t="e">
        <f t="shared" si="414"/>
        <v>#REF!</v>
      </c>
      <c r="AA4119" t="e">
        <f t="shared" si="415"/>
        <v>#REF!</v>
      </c>
      <c r="AB4119" t="e">
        <f t="shared" si="417"/>
        <v>#REF!</v>
      </c>
    </row>
    <row r="4120" spans="19:28">
      <c r="S4120">
        <v>4116</v>
      </c>
      <c r="T4120" s="1">
        <f t="shared" si="416"/>
        <v>50124</v>
      </c>
      <c r="U4120">
        <f t="shared" si="412"/>
        <v>17</v>
      </c>
      <c r="V4120" s="1" cm="1">
        <f t="array" ref="V4120">INDEX($O$4:$O$20,U4120)</f>
        <v>47471</v>
      </c>
      <c r="W4120" s="1" t="e" cm="1">
        <f t="array" ref="W4120">INDEX($O$4:$O$20,U4120+1)</f>
        <v>#REF!</v>
      </c>
      <c r="X4120" t="e" cm="1">
        <f t="array" ref="X4120">(W4120-T4120)/(W4120-V4120)*INDEX($Q$4:$Q$20,U4120)+(T4120-V4120)/(W4120-V4120)*INDEX($Q$4:$Q$20,U4120+1)</f>
        <v>#REF!</v>
      </c>
      <c r="Y4120" t="e">
        <f t="shared" si="413"/>
        <v>#REF!</v>
      </c>
      <c r="Z4120" t="e">
        <f t="shared" si="414"/>
        <v>#REF!</v>
      </c>
      <c r="AA4120" t="e">
        <f t="shared" si="415"/>
        <v>#REF!</v>
      </c>
      <c r="AB4120" t="e">
        <f t="shared" si="417"/>
        <v>#REF!</v>
      </c>
    </row>
    <row r="4121" spans="19:28">
      <c r="S4121">
        <v>4117</v>
      </c>
      <c r="T4121" s="1">
        <f t="shared" si="416"/>
        <v>50125</v>
      </c>
      <c r="U4121">
        <f t="shared" si="412"/>
        <v>17</v>
      </c>
      <c r="V4121" s="1" cm="1">
        <f t="array" ref="V4121">INDEX($O$4:$O$20,U4121)</f>
        <v>47471</v>
      </c>
      <c r="W4121" s="1" t="e" cm="1">
        <f t="array" ref="W4121">INDEX($O$4:$O$20,U4121+1)</f>
        <v>#REF!</v>
      </c>
      <c r="X4121" t="e" cm="1">
        <f t="array" ref="X4121">(W4121-T4121)/(W4121-V4121)*INDEX($Q$4:$Q$20,U4121)+(T4121-V4121)/(W4121-V4121)*INDEX($Q$4:$Q$20,U4121+1)</f>
        <v>#REF!</v>
      </c>
      <c r="Y4121" t="e">
        <f t="shared" si="413"/>
        <v>#REF!</v>
      </c>
      <c r="Z4121" t="e">
        <f t="shared" si="414"/>
        <v>#REF!</v>
      </c>
      <c r="AA4121" t="e">
        <f t="shared" si="415"/>
        <v>#REF!</v>
      </c>
      <c r="AB4121" t="e">
        <f t="shared" si="417"/>
        <v>#REF!</v>
      </c>
    </row>
    <row r="4122" spans="19:28">
      <c r="S4122">
        <v>4118</v>
      </c>
      <c r="T4122" s="1">
        <f t="shared" si="416"/>
        <v>50126</v>
      </c>
      <c r="U4122">
        <f t="shared" si="412"/>
        <v>17</v>
      </c>
      <c r="V4122" s="1" cm="1">
        <f t="array" ref="V4122">INDEX($O$4:$O$20,U4122)</f>
        <v>47471</v>
      </c>
      <c r="W4122" s="1" t="e" cm="1">
        <f t="array" ref="W4122">INDEX($O$4:$O$20,U4122+1)</f>
        <v>#REF!</v>
      </c>
      <c r="X4122" t="e" cm="1">
        <f t="array" ref="X4122">(W4122-T4122)/(W4122-V4122)*INDEX($Q$4:$Q$20,U4122)+(T4122-V4122)/(W4122-V4122)*INDEX($Q$4:$Q$20,U4122+1)</f>
        <v>#REF!</v>
      </c>
      <c r="Y4122" t="e">
        <f t="shared" si="413"/>
        <v>#REF!</v>
      </c>
      <c r="Z4122" t="e">
        <f t="shared" si="414"/>
        <v>#REF!</v>
      </c>
      <c r="AA4122" t="e">
        <f t="shared" si="415"/>
        <v>#REF!</v>
      </c>
      <c r="AB4122" t="e">
        <f t="shared" si="417"/>
        <v>#REF!</v>
      </c>
    </row>
    <row r="4123" spans="19:28">
      <c r="S4123">
        <v>4119</v>
      </c>
      <c r="T4123" s="1">
        <f t="shared" si="416"/>
        <v>50127</v>
      </c>
      <c r="U4123">
        <f t="shared" si="412"/>
        <v>17</v>
      </c>
      <c r="V4123" s="1" cm="1">
        <f t="array" ref="V4123">INDEX($O$4:$O$20,U4123)</f>
        <v>47471</v>
      </c>
      <c r="W4123" s="1" t="e" cm="1">
        <f t="array" ref="W4123">INDEX($O$4:$O$20,U4123+1)</f>
        <v>#REF!</v>
      </c>
      <c r="X4123" t="e" cm="1">
        <f t="array" ref="X4123">(W4123-T4123)/(W4123-V4123)*INDEX($Q$4:$Q$20,U4123)+(T4123-V4123)/(W4123-V4123)*INDEX($Q$4:$Q$20,U4123+1)</f>
        <v>#REF!</v>
      </c>
      <c r="Y4123" t="e">
        <f t="shared" si="413"/>
        <v>#REF!</v>
      </c>
      <c r="Z4123" t="e">
        <f t="shared" si="414"/>
        <v>#REF!</v>
      </c>
      <c r="AA4123" t="e">
        <f t="shared" si="415"/>
        <v>#REF!</v>
      </c>
      <c r="AB4123" t="e">
        <f t="shared" si="417"/>
        <v>#REF!</v>
      </c>
    </row>
    <row r="4124" spans="19:28">
      <c r="S4124">
        <v>4120</v>
      </c>
      <c r="T4124" s="1">
        <f t="shared" si="416"/>
        <v>50128</v>
      </c>
      <c r="U4124">
        <f t="shared" si="412"/>
        <v>17</v>
      </c>
      <c r="V4124" s="1" cm="1">
        <f t="array" ref="V4124">INDEX($O$4:$O$20,U4124)</f>
        <v>47471</v>
      </c>
      <c r="W4124" s="1" t="e" cm="1">
        <f t="array" ref="W4124">INDEX($O$4:$O$20,U4124+1)</f>
        <v>#REF!</v>
      </c>
      <c r="X4124" t="e" cm="1">
        <f t="array" ref="X4124">(W4124-T4124)/(W4124-V4124)*INDEX($Q$4:$Q$20,U4124)+(T4124-V4124)/(W4124-V4124)*INDEX($Q$4:$Q$20,U4124+1)</f>
        <v>#REF!</v>
      </c>
      <c r="Y4124" t="e">
        <f t="shared" si="413"/>
        <v>#REF!</v>
      </c>
      <c r="Z4124" t="e">
        <f t="shared" si="414"/>
        <v>#REF!</v>
      </c>
      <c r="AA4124" t="e">
        <f t="shared" si="415"/>
        <v>#REF!</v>
      </c>
      <c r="AB4124" t="e">
        <f t="shared" si="417"/>
        <v>#REF!</v>
      </c>
    </row>
    <row r="4125" spans="19:28">
      <c r="S4125">
        <v>4121</v>
      </c>
      <c r="T4125" s="1">
        <f t="shared" si="416"/>
        <v>50129</v>
      </c>
      <c r="U4125">
        <f t="shared" si="412"/>
        <v>17</v>
      </c>
      <c r="V4125" s="1" cm="1">
        <f t="array" ref="V4125">INDEX($O$4:$O$20,U4125)</f>
        <v>47471</v>
      </c>
      <c r="W4125" s="1" t="e" cm="1">
        <f t="array" ref="W4125">INDEX($O$4:$O$20,U4125+1)</f>
        <v>#REF!</v>
      </c>
      <c r="X4125" t="e" cm="1">
        <f t="array" ref="X4125">(W4125-T4125)/(W4125-V4125)*INDEX($Q$4:$Q$20,U4125)+(T4125-V4125)/(W4125-V4125)*INDEX($Q$4:$Q$20,U4125+1)</f>
        <v>#REF!</v>
      </c>
      <c r="Y4125" t="e">
        <f t="shared" si="413"/>
        <v>#REF!</v>
      </c>
      <c r="Z4125" t="e">
        <f t="shared" si="414"/>
        <v>#REF!</v>
      </c>
      <c r="AA4125" t="e">
        <f t="shared" si="415"/>
        <v>#REF!</v>
      </c>
      <c r="AB4125" t="e">
        <f t="shared" si="417"/>
        <v>#REF!</v>
      </c>
    </row>
    <row r="4126" spans="19:28">
      <c r="S4126">
        <v>4122</v>
      </c>
      <c r="T4126" s="1">
        <f t="shared" si="416"/>
        <v>50130</v>
      </c>
      <c r="U4126">
        <f t="shared" si="412"/>
        <v>17</v>
      </c>
      <c r="V4126" s="1" cm="1">
        <f t="array" ref="V4126">INDEX($O$4:$O$20,U4126)</f>
        <v>47471</v>
      </c>
      <c r="W4126" s="1" t="e" cm="1">
        <f t="array" ref="W4126">INDEX($O$4:$O$20,U4126+1)</f>
        <v>#REF!</v>
      </c>
      <c r="X4126" t="e" cm="1">
        <f t="array" ref="X4126">(W4126-T4126)/(W4126-V4126)*INDEX($Q$4:$Q$20,U4126)+(T4126-V4126)/(W4126-V4126)*INDEX($Q$4:$Q$20,U4126+1)</f>
        <v>#REF!</v>
      </c>
      <c r="Y4126" t="e">
        <f t="shared" si="413"/>
        <v>#REF!</v>
      </c>
      <c r="Z4126" t="e">
        <f t="shared" si="414"/>
        <v>#REF!</v>
      </c>
      <c r="AA4126" t="e">
        <f t="shared" si="415"/>
        <v>#REF!</v>
      </c>
      <c r="AB4126" t="e">
        <f t="shared" si="417"/>
        <v>#REF!</v>
      </c>
    </row>
    <row r="4127" spans="19:28">
      <c r="S4127">
        <v>4123</v>
      </c>
      <c r="T4127" s="1">
        <f t="shared" si="416"/>
        <v>50131</v>
      </c>
      <c r="U4127">
        <f t="shared" si="412"/>
        <v>17</v>
      </c>
      <c r="V4127" s="1" cm="1">
        <f t="array" ref="V4127">INDEX($O$4:$O$20,U4127)</f>
        <v>47471</v>
      </c>
      <c r="W4127" s="1" t="e" cm="1">
        <f t="array" ref="W4127">INDEX($O$4:$O$20,U4127+1)</f>
        <v>#REF!</v>
      </c>
      <c r="X4127" t="e" cm="1">
        <f t="array" ref="X4127">(W4127-T4127)/(W4127-V4127)*INDEX($Q$4:$Q$20,U4127)+(T4127-V4127)/(W4127-V4127)*INDEX($Q$4:$Q$20,U4127+1)</f>
        <v>#REF!</v>
      </c>
      <c r="Y4127" t="e">
        <f t="shared" si="413"/>
        <v>#REF!</v>
      </c>
      <c r="Z4127" t="e">
        <f t="shared" si="414"/>
        <v>#REF!</v>
      </c>
      <c r="AA4127" t="e">
        <f t="shared" si="415"/>
        <v>#REF!</v>
      </c>
      <c r="AB4127" t="e">
        <f t="shared" si="417"/>
        <v>#REF!</v>
      </c>
    </row>
    <row r="4128" spans="19:28">
      <c r="S4128">
        <v>4124</v>
      </c>
      <c r="T4128" s="1">
        <f t="shared" si="416"/>
        <v>50132</v>
      </c>
      <c r="U4128">
        <f t="shared" si="412"/>
        <v>17</v>
      </c>
      <c r="V4128" s="1" cm="1">
        <f t="array" ref="V4128">INDEX($O$4:$O$20,U4128)</f>
        <v>47471</v>
      </c>
      <c r="W4128" s="1" t="e" cm="1">
        <f t="array" ref="W4128">INDEX($O$4:$O$20,U4128+1)</f>
        <v>#REF!</v>
      </c>
      <c r="X4128" t="e" cm="1">
        <f t="array" ref="X4128">(W4128-T4128)/(W4128-V4128)*INDEX($Q$4:$Q$20,U4128)+(T4128-V4128)/(W4128-V4128)*INDEX($Q$4:$Q$20,U4128+1)</f>
        <v>#REF!</v>
      </c>
      <c r="Y4128" t="e">
        <f t="shared" si="413"/>
        <v>#REF!</v>
      </c>
      <c r="Z4128" t="e">
        <f t="shared" si="414"/>
        <v>#REF!</v>
      </c>
      <c r="AA4128" t="e">
        <f t="shared" si="415"/>
        <v>#REF!</v>
      </c>
      <c r="AB4128" t="e">
        <f t="shared" si="417"/>
        <v>#REF!</v>
      </c>
    </row>
    <row r="4129" spans="19:28">
      <c r="S4129">
        <v>4125</v>
      </c>
      <c r="T4129" s="1">
        <f t="shared" si="416"/>
        <v>50133</v>
      </c>
      <c r="U4129">
        <f t="shared" si="412"/>
        <v>17</v>
      </c>
      <c r="V4129" s="1" cm="1">
        <f t="array" ref="V4129">INDEX($O$4:$O$20,U4129)</f>
        <v>47471</v>
      </c>
      <c r="W4129" s="1" t="e" cm="1">
        <f t="array" ref="W4129">INDEX($O$4:$O$20,U4129+1)</f>
        <v>#REF!</v>
      </c>
      <c r="X4129" t="e" cm="1">
        <f t="array" ref="X4129">(W4129-T4129)/(W4129-V4129)*INDEX($Q$4:$Q$20,U4129)+(T4129-V4129)/(W4129-V4129)*INDEX($Q$4:$Q$20,U4129+1)</f>
        <v>#REF!</v>
      </c>
      <c r="Y4129" t="e">
        <f t="shared" si="413"/>
        <v>#REF!</v>
      </c>
      <c r="Z4129" t="e">
        <f t="shared" si="414"/>
        <v>#REF!</v>
      </c>
      <c r="AA4129" t="e">
        <f t="shared" si="415"/>
        <v>#REF!</v>
      </c>
      <c r="AB4129" t="e">
        <f t="shared" si="417"/>
        <v>#REF!</v>
      </c>
    </row>
    <row r="4130" spans="19:28">
      <c r="S4130">
        <v>4126</v>
      </c>
      <c r="T4130" s="1">
        <f t="shared" si="416"/>
        <v>50134</v>
      </c>
      <c r="U4130">
        <f t="shared" si="412"/>
        <v>17</v>
      </c>
      <c r="V4130" s="1" cm="1">
        <f t="array" ref="V4130">INDEX($O$4:$O$20,U4130)</f>
        <v>47471</v>
      </c>
      <c r="W4130" s="1" t="e" cm="1">
        <f t="array" ref="W4130">INDEX($O$4:$O$20,U4130+1)</f>
        <v>#REF!</v>
      </c>
      <c r="X4130" t="e" cm="1">
        <f t="array" ref="X4130">(W4130-T4130)/(W4130-V4130)*INDEX($Q$4:$Q$20,U4130)+(T4130-V4130)/(W4130-V4130)*INDEX($Q$4:$Q$20,U4130+1)</f>
        <v>#REF!</v>
      </c>
      <c r="Y4130" t="e">
        <f t="shared" si="413"/>
        <v>#REF!</v>
      </c>
      <c r="Z4130" t="e">
        <f t="shared" si="414"/>
        <v>#REF!</v>
      </c>
      <c r="AA4130" t="e">
        <f t="shared" si="415"/>
        <v>#REF!</v>
      </c>
      <c r="AB4130" t="e">
        <f t="shared" si="417"/>
        <v>#REF!</v>
      </c>
    </row>
    <row r="4131" spans="19:28">
      <c r="S4131">
        <v>4127</v>
      </c>
      <c r="T4131" s="1">
        <f t="shared" si="416"/>
        <v>50135</v>
      </c>
      <c r="U4131">
        <f t="shared" si="412"/>
        <v>17</v>
      </c>
      <c r="V4131" s="1" cm="1">
        <f t="array" ref="V4131">INDEX($O$4:$O$20,U4131)</f>
        <v>47471</v>
      </c>
      <c r="W4131" s="1" t="e" cm="1">
        <f t="array" ref="W4131">INDEX($O$4:$O$20,U4131+1)</f>
        <v>#REF!</v>
      </c>
      <c r="X4131" t="e" cm="1">
        <f t="array" ref="X4131">(W4131-T4131)/(W4131-V4131)*INDEX($Q$4:$Q$20,U4131)+(T4131-V4131)/(W4131-V4131)*INDEX($Q$4:$Q$20,U4131+1)</f>
        <v>#REF!</v>
      </c>
      <c r="Y4131" t="e">
        <f t="shared" si="413"/>
        <v>#REF!</v>
      </c>
      <c r="Z4131" t="e">
        <f t="shared" si="414"/>
        <v>#REF!</v>
      </c>
      <c r="AA4131" t="e">
        <f t="shared" si="415"/>
        <v>#REF!</v>
      </c>
      <c r="AB4131" t="e">
        <f t="shared" si="417"/>
        <v>#REF!</v>
      </c>
    </row>
    <row r="4132" spans="19:28">
      <c r="S4132">
        <v>4128</v>
      </c>
      <c r="T4132" s="1">
        <f t="shared" si="416"/>
        <v>50136</v>
      </c>
      <c r="U4132">
        <f t="shared" si="412"/>
        <v>17</v>
      </c>
      <c r="V4132" s="1" cm="1">
        <f t="array" ref="V4132">INDEX($O$4:$O$20,U4132)</f>
        <v>47471</v>
      </c>
      <c r="W4132" s="1" t="e" cm="1">
        <f t="array" ref="W4132">INDEX($O$4:$O$20,U4132+1)</f>
        <v>#REF!</v>
      </c>
      <c r="X4132" t="e" cm="1">
        <f t="array" ref="X4132">(W4132-T4132)/(W4132-V4132)*INDEX($Q$4:$Q$20,U4132)+(T4132-V4132)/(W4132-V4132)*INDEX($Q$4:$Q$20,U4132+1)</f>
        <v>#REF!</v>
      </c>
      <c r="Y4132" t="e">
        <f t="shared" si="413"/>
        <v>#REF!</v>
      </c>
      <c r="Z4132" t="e">
        <f t="shared" si="414"/>
        <v>#REF!</v>
      </c>
      <c r="AA4132" t="e">
        <f t="shared" si="415"/>
        <v>#REF!</v>
      </c>
      <c r="AB4132" t="e">
        <f t="shared" si="417"/>
        <v>#REF!</v>
      </c>
    </row>
    <row r="4133" spans="19:28">
      <c r="S4133">
        <v>4129</v>
      </c>
      <c r="T4133" s="1">
        <f t="shared" si="416"/>
        <v>50137</v>
      </c>
      <c r="U4133">
        <f t="shared" si="412"/>
        <v>17</v>
      </c>
      <c r="V4133" s="1" cm="1">
        <f t="array" ref="V4133">INDEX($O$4:$O$20,U4133)</f>
        <v>47471</v>
      </c>
      <c r="W4133" s="1" t="e" cm="1">
        <f t="array" ref="W4133">INDEX($O$4:$O$20,U4133+1)</f>
        <v>#REF!</v>
      </c>
      <c r="X4133" t="e" cm="1">
        <f t="array" ref="X4133">(W4133-T4133)/(W4133-V4133)*INDEX($Q$4:$Q$20,U4133)+(T4133-V4133)/(W4133-V4133)*INDEX($Q$4:$Q$20,U4133+1)</f>
        <v>#REF!</v>
      </c>
      <c r="Y4133" t="e">
        <f t="shared" si="413"/>
        <v>#REF!</v>
      </c>
      <c r="Z4133" t="e">
        <f t="shared" si="414"/>
        <v>#REF!</v>
      </c>
      <c r="AA4133" t="e">
        <f t="shared" si="415"/>
        <v>#REF!</v>
      </c>
      <c r="AB4133" t="e">
        <f t="shared" si="417"/>
        <v>#REF!</v>
      </c>
    </row>
    <row r="4134" spans="19:28">
      <c r="S4134">
        <v>4130</v>
      </c>
      <c r="T4134" s="1">
        <f t="shared" si="416"/>
        <v>50138</v>
      </c>
      <c r="U4134">
        <f t="shared" si="412"/>
        <v>17</v>
      </c>
      <c r="V4134" s="1" cm="1">
        <f t="array" ref="V4134">INDEX($O$4:$O$20,U4134)</f>
        <v>47471</v>
      </c>
      <c r="W4134" s="1" t="e" cm="1">
        <f t="array" ref="W4134">INDEX($O$4:$O$20,U4134+1)</f>
        <v>#REF!</v>
      </c>
      <c r="X4134" t="e" cm="1">
        <f t="array" ref="X4134">(W4134-T4134)/(W4134-V4134)*INDEX($Q$4:$Q$20,U4134)+(T4134-V4134)/(W4134-V4134)*INDEX($Q$4:$Q$20,U4134+1)</f>
        <v>#REF!</v>
      </c>
      <c r="Y4134" t="e">
        <f t="shared" si="413"/>
        <v>#REF!</v>
      </c>
      <c r="Z4134" t="e">
        <f t="shared" si="414"/>
        <v>#REF!</v>
      </c>
      <c r="AA4134" t="e">
        <f t="shared" si="415"/>
        <v>#REF!</v>
      </c>
      <c r="AB4134" t="e">
        <f t="shared" si="417"/>
        <v>#REF!</v>
      </c>
    </row>
    <row r="4135" spans="19:28">
      <c r="S4135">
        <v>4131</v>
      </c>
      <c r="T4135" s="1">
        <f t="shared" si="416"/>
        <v>50139</v>
      </c>
      <c r="U4135">
        <f t="shared" si="412"/>
        <v>17</v>
      </c>
      <c r="V4135" s="1" cm="1">
        <f t="array" ref="V4135">INDEX($O$4:$O$20,U4135)</f>
        <v>47471</v>
      </c>
      <c r="W4135" s="1" t="e" cm="1">
        <f t="array" ref="W4135">INDEX($O$4:$O$20,U4135+1)</f>
        <v>#REF!</v>
      </c>
      <c r="X4135" t="e" cm="1">
        <f t="array" ref="X4135">(W4135-T4135)/(W4135-V4135)*INDEX($Q$4:$Q$20,U4135)+(T4135-V4135)/(W4135-V4135)*INDEX($Q$4:$Q$20,U4135+1)</f>
        <v>#REF!</v>
      </c>
      <c r="Y4135" t="e">
        <f t="shared" si="413"/>
        <v>#REF!</v>
      </c>
      <c r="Z4135" t="e">
        <f t="shared" si="414"/>
        <v>#REF!</v>
      </c>
      <c r="AA4135" t="e">
        <f t="shared" si="415"/>
        <v>#REF!</v>
      </c>
      <c r="AB4135" t="e">
        <f t="shared" si="417"/>
        <v>#REF!</v>
      </c>
    </row>
    <row r="4136" spans="19:28">
      <c r="S4136">
        <v>4132</v>
      </c>
      <c r="T4136" s="1">
        <f t="shared" si="416"/>
        <v>50140</v>
      </c>
      <c r="U4136">
        <f t="shared" si="412"/>
        <v>17</v>
      </c>
      <c r="V4136" s="1" cm="1">
        <f t="array" ref="V4136">INDEX($O$4:$O$20,U4136)</f>
        <v>47471</v>
      </c>
      <c r="W4136" s="1" t="e" cm="1">
        <f t="array" ref="W4136">INDEX($O$4:$O$20,U4136+1)</f>
        <v>#REF!</v>
      </c>
      <c r="X4136" t="e" cm="1">
        <f t="array" ref="X4136">(W4136-T4136)/(W4136-V4136)*INDEX($Q$4:$Q$20,U4136)+(T4136-V4136)/(W4136-V4136)*INDEX($Q$4:$Q$20,U4136+1)</f>
        <v>#REF!</v>
      </c>
      <c r="Y4136" t="e">
        <f t="shared" si="413"/>
        <v>#REF!</v>
      </c>
      <c r="Z4136" t="e">
        <f t="shared" si="414"/>
        <v>#REF!</v>
      </c>
      <c r="AA4136" t="e">
        <f t="shared" si="415"/>
        <v>#REF!</v>
      </c>
      <c r="AB4136" t="e">
        <f t="shared" si="417"/>
        <v>#REF!</v>
      </c>
    </row>
    <row r="4137" spans="19:28">
      <c r="S4137">
        <v>4133</v>
      </c>
      <c r="T4137" s="1">
        <f t="shared" si="416"/>
        <v>50141</v>
      </c>
      <c r="U4137">
        <f t="shared" si="412"/>
        <v>17</v>
      </c>
      <c r="V4137" s="1" cm="1">
        <f t="array" ref="V4137">INDEX($O$4:$O$20,U4137)</f>
        <v>47471</v>
      </c>
      <c r="W4137" s="1" t="e" cm="1">
        <f t="array" ref="W4137">INDEX($O$4:$O$20,U4137+1)</f>
        <v>#REF!</v>
      </c>
      <c r="X4137" t="e" cm="1">
        <f t="array" ref="X4137">(W4137-T4137)/(W4137-V4137)*INDEX($Q$4:$Q$20,U4137)+(T4137-V4137)/(W4137-V4137)*INDEX($Q$4:$Q$20,U4137+1)</f>
        <v>#REF!</v>
      </c>
      <c r="Y4137" t="e">
        <f t="shared" si="413"/>
        <v>#REF!</v>
      </c>
      <c r="Z4137" t="e">
        <f t="shared" si="414"/>
        <v>#REF!</v>
      </c>
      <c r="AA4137" t="e">
        <f t="shared" si="415"/>
        <v>#REF!</v>
      </c>
      <c r="AB4137" t="e">
        <f t="shared" si="417"/>
        <v>#REF!</v>
      </c>
    </row>
    <row r="4138" spans="19:28">
      <c r="S4138">
        <v>4134</v>
      </c>
      <c r="T4138" s="1">
        <f t="shared" si="416"/>
        <v>50142</v>
      </c>
      <c r="U4138">
        <f t="shared" si="412"/>
        <v>17</v>
      </c>
      <c r="V4138" s="1" cm="1">
        <f t="array" ref="V4138">INDEX($O$4:$O$20,U4138)</f>
        <v>47471</v>
      </c>
      <c r="W4138" s="1" t="e" cm="1">
        <f t="array" ref="W4138">INDEX($O$4:$O$20,U4138+1)</f>
        <v>#REF!</v>
      </c>
      <c r="X4138" t="e" cm="1">
        <f t="array" ref="X4138">(W4138-T4138)/(W4138-V4138)*INDEX($Q$4:$Q$20,U4138)+(T4138-V4138)/(W4138-V4138)*INDEX($Q$4:$Q$20,U4138+1)</f>
        <v>#REF!</v>
      </c>
      <c r="Y4138" t="e">
        <f t="shared" si="413"/>
        <v>#REF!</v>
      </c>
      <c r="Z4138" t="e">
        <f t="shared" si="414"/>
        <v>#REF!</v>
      </c>
      <c r="AA4138" t="e">
        <f t="shared" si="415"/>
        <v>#REF!</v>
      </c>
      <c r="AB4138" t="e">
        <f t="shared" si="417"/>
        <v>#REF!</v>
      </c>
    </row>
    <row r="4139" spans="19:28">
      <c r="S4139">
        <v>4135</v>
      </c>
      <c r="T4139" s="1">
        <f t="shared" si="416"/>
        <v>50143</v>
      </c>
      <c r="U4139">
        <f t="shared" si="412"/>
        <v>17</v>
      </c>
      <c r="V4139" s="1" cm="1">
        <f t="array" ref="V4139">INDEX($O$4:$O$20,U4139)</f>
        <v>47471</v>
      </c>
      <c r="W4139" s="1" t="e" cm="1">
        <f t="array" ref="W4139">INDEX($O$4:$O$20,U4139+1)</f>
        <v>#REF!</v>
      </c>
      <c r="X4139" t="e" cm="1">
        <f t="array" ref="X4139">(W4139-T4139)/(W4139-V4139)*INDEX($Q$4:$Q$20,U4139)+(T4139-V4139)/(W4139-V4139)*INDEX($Q$4:$Q$20,U4139+1)</f>
        <v>#REF!</v>
      </c>
      <c r="Y4139" t="e">
        <f t="shared" si="413"/>
        <v>#REF!</v>
      </c>
      <c r="Z4139" t="e">
        <f t="shared" si="414"/>
        <v>#REF!</v>
      </c>
      <c r="AA4139" t="e">
        <f t="shared" si="415"/>
        <v>#REF!</v>
      </c>
      <c r="AB4139" t="e">
        <f t="shared" si="417"/>
        <v>#REF!</v>
      </c>
    </row>
    <row r="4140" spans="19:28">
      <c r="S4140">
        <v>4136</v>
      </c>
      <c r="T4140" s="1">
        <f t="shared" si="416"/>
        <v>50144</v>
      </c>
      <c r="U4140">
        <f t="shared" si="412"/>
        <v>17</v>
      </c>
      <c r="V4140" s="1" cm="1">
        <f t="array" ref="V4140">INDEX($O$4:$O$20,U4140)</f>
        <v>47471</v>
      </c>
      <c r="W4140" s="1" t="e" cm="1">
        <f t="array" ref="W4140">INDEX($O$4:$O$20,U4140+1)</f>
        <v>#REF!</v>
      </c>
      <c r="X4140" t="e" cm="1">
        <f t="array" ref="X4140">(W4140-T4140)/(W4140-V4140)*INDEX($Q$4:$Q$20,U4140)+(T4140-V4140)/(W4140-V4140)*INDEX($Q$4:$Q$20,U4140+1)</f>
        <v>#REF!</v>
      </c>
      <c r="Y4140" t="e">
        <f t="shared" si="413"/>
        <v>#REF!</v>
      </c>
      <c r="Z4140" t="e">
        <f t="shared" si="414"/>
        <v>#REF!</v>
      </c>
      <c r="AA4140" t="e">
        <f t="shared" si="415"/>
        <v>#REF!</v>
      </c>
      <c r="AB4140" t="e">
        <f t="shared" si="417"/>
        <v>#REF!</v>
      </c>
    </row>
    <row r="4141" spans="19:28">
      <c r="S4141">
        <v>4137</v>
      </c>
      <c r="T4141" s="1">
        <f t="shared" si="416"/>
        <v>50145</v>
      </c>
      <c r="U4141">
        <f t="shared" si="412"/>
        <v>17</v>
      </c>
      <c r="V4141" s="1" cm="1">
        <f t="array" ref="V4141">INDEX($O$4:$O$20,U4141)</f>
        <v>47471</v>
      </c>
      <c r="W4141" s="1" t="e" cm="1">
        <f t="array" ref="W4141">INDEX($O$4:$O$20,U4141+1)</f>
        <v>#REF!</v>
      </c>
      <c r="X4141" t="e" cm="1">
        <f t="array" ref="X4141">(W4141-T4141)/(W4141-V4141)*INDEX($Q$4:$Q$20,U4141)+(T4141-V4141)/(W4141-V4141)*INDEX($Q$4:$Q$20,U4141+1)</f>
        <v>#REF!</v>
      </c>
      <c r="Y4141" t="e">
        <f t="shared" si="413"/>
        <v>#REF!</v>
      </c>
      <c r="Z4141" t="e">
        <f t="shared" si="414"/>
        <v>#REF!</v>
      </c>
      <c r="AA4141" t="e">
        <f t="shared" si="415"/>
        <v>#REF!</v>
      </c>
      <c r="AB4141" t="e">
        <f t="shared" si="417"/>
        <v>#REF!</v>
      </c>
    </row>
    <row r="4142" spans="19:28">
      <c r="S4142">
        <v>4138</v>
      </c>
      <c r="T4142" s="1">
        <f t="shared" si="416"/>
        <v>50146</v>
      </c>
      <c r="U4142">
        <f t="shared" si="412"/>
        <v>17</v>
      </c>
      <c r="V4142" s="1" cm="1">
        <f t="array" ref="V4142">INDEX($O$4:$O$20,U4142)</f>
        <v>47471</v>
      </c>
      <c r="W4142" s="1" t="e" cm="1">
        <f t="array" ref="W4142">INDEX($O$4:$O$20,U4142+1)</f>
        <v>#REF!</v>
      </c>
      <c r="X4142" t="e" cm="1">
        <f t="array" ref="X4142">(W4142-T4142)/(W4142-V4142)*INDEX($Q$4:$Q$20,U4142)+(T4142-V4142)/(W4142-V4142)*INDEX($Q$4:$Q$20,U4142+1)</f>
        <v>#REF!</v>
      </c>
      <c r="Y4142" t="e">
        <f t="shared" si="413"/>
        <v>#REF!</v>
      </c>
      <c r="Z4142" t="e">
        <f t="shared" si="414"/>
        <v>#REF!</v>
      </c>
      <c r="AA4142" t="e">
        <f t="shared" si="415"/>
        <v>#REF!</v>
      </c>
      <c r="AB4142" t="e">
        <f t="shared" si="417"/>
        <v>#REF!</v>
      </c>
    </row>
    <row r="4143" spans="19:28">
      <c r="S4143">
        <v>4139</v>
      </c>
      <c r="T4143" s="1">
        <f t="shared" si="416"/>
        <v>50147</v>
      </c>
      <c r="U4143">
        <f t="shared" si="412"/>
        <v>17</v>
      </c>
      <c r="V4143" s="1" cm="1">
        <f t="array" ref="V4143">INDEX($O$4:$O$20,U4143)</f>
        <v>47471</v>
      </c>
      <c r="W4143" s="1" t="e" cm="1">
        <f t="array" ref="W4143">INDEX($O$4:$O$20,U4143+1)</f>
        <v>#REF!</v>
      </c>
      <c r="X4143" t="e" cm="1">
        <f t="array" ref="X4143">(W4143-T4143)/(W4143-V4143)*INDEX($Q$4:$Q$20,U4143)+(T4143-V4143)/(W4143-V4143)*INDEX($Q$4:$Q$20,U4143+1)</f>
        <v>#REF!</v>
      </c>
      <c r="Y4143" t="e">
        <f t="shared" si="413"/>
        <v>#REF!</v>
      </c>
      <c r="Z4143" t="e">
        <f t="shared" si="414"/>
        <v>#REF!</v>
      </c>
      <c r="AA4143" t="e">
        <f t="shared" si="415"/>
        <v>#REF!</v>
      </c>
      <c r="AB4143" t="e">
        <f t="shared" si="417"/>
        <v>#REF!</v>
      </c>
    </row>
    <row r="4144" spans="19:28">
      <c r="S4144">
        <v>4140</v>
      </c>
      <c r="T4144" s="1">
        <f t="shared" si="416"/>
        <v>50148</v>
      </c>
      <c r="U4144">
        <f t="shared" si="412"/>
        <v>17</v>
      </c>
      <c r="V4144" s="1" cm="1">
        <f t="array" ref="V4144">INDEX($O$4:$O$20,U4144)</f>
        <v>47471</v>
      </c>
      <c r="W4144" s="1" t="e" cm="1">
        <f t="array" ref="W4144">INDEX($O$4:$O$20,U4144+1)</f>
        <v>#REF!</v>
      </c>
      <c r="X4144" t="e" cm="1">
        <f t="array" ref="X4144">(W4144-T4144)/(W4144-V4144)*INDEX($Q$4:$Q$20,U4144)+(T4144-V4144)/(W4144-V4144)*INDEX($Q$4:$Q$20,U4144+1)</f>
        <v>#REF!</v>
      </c>
      <c r="Y4144" t="e">
        <f t="shared" si="413"/>
        <v>#REF!</v>
      </c>
      <c r="Z4144" t="e">
        <f t="shared" si="414"/>
        <v>#REF!</v>
      </c>
      <c r="AA4144" t="e">
        <f t="shared" si="415"/>
        <v>#REF!</v>
      </c>
      <c r="AB4144" t="e">
        <f t="shared" si="417"/>
        <v>#REF!</v>
      </c>
    </row>
    <row r="4145" spans="19:28">
      <c r="S4145">
        <v>4141</v>
      </c>
      <c r="T4145" s="1">
        <f t="shared" si="416"/>
        <v>50149</v>
      </c>
      <c r="U4145">
        <f t="shared" si="412"/>
        <v>17</v>
      </c>
      <c r="V4145" s="1" cm="1">
        <f t="array" ref="V4145">INDEX($O$4:$O$20,U4145)</f>
        <v>47471</v>
      </c>
      <c r="W4145" s="1" t="e" cm="1">
        <f t="array" ref="W4145">INDEX($O$4:$O$20,U4145+1)</f>
        <v>#REF!</v>
      </c>
      <c r="X4145" t="e" cm="1">
        <f t="array" ref="X4145">(W4145-T4145)/(W4145-V4145)*INDEX($Q$4:$Q$20,U4145)+(T4145-V4145)/(W4145-V4145)*INDEX($Q$4:$Q$20,U4145+1)</f>
        <v>#REF!</v>
      </c>
      <c r="Y4145" t="e">
        <f t="shared" si="413"/>
        <v>#REF!</v>
      </c>
      <c r="Z4145" t="e">
        <f t="shared" si="414"/>
        <v>#REF!</v>
      </c>
      <c r="AA4145" t="e">
        <f t="shared" si="415"/>
        <v>#REF!</v>
      </c>
      <c r="AB4145" t="e">
        <f t="shared" si="417"/>
        <v>#REF!</v>
      </c>
    </row>
    <row r="4146" spans="19:28">
      <c r="S4146">
        <v>4142</v>
      </c>
      <c r="T4146" s="1">
        <f t="shared" si="416"/>
        <v>50150</v>
      </c>
      <c r="U4146">
        <f t="shared" si="412"/>
        <v>17</v>
      </c>
      <c r="V4146" s="1" cm="1">
        <f t="array" ref="V4146">INDEX($O$4:$O$20,U4146)</f>
        <v>47471</v>
      </c>
      <c r="W4146" s="1" t="e" cm="1">
        <f t="array" ref="W4146">INDEX($O$4:$O$20,U4146+1)</f>
        <v>#REF!</v>
      </c>
      <c r="X4146" t="e" cm="1">
        <f t="array" ref="X4146">(W4146-T4146)/(W4146-V4146)*INDEX($Q$4:$Q$20,U4146)+(T4146-V4146)/(W4146-V4146)*INDEX($Q$4:$Q$20,U4146+1)</f>
        <v>#REF!</v>
      </c>
      <c r="Y4146" t="e">
        <f t="shared" si="413"/>
        <v>#REF!</v>
      </c>
      <c r="Z4146" t="e">
        <f t="shared" si="414"/>
        <v>#REF!</v>
      </c>
      <c r="AA4146" t="e">
        <f t="shared" si="415"/>
        <v>#REF!</v>
      </c>
      <c r="AB4146" t="e">
        <f t="shared" si="417"/>
        <v>#REF!</v>
      </c>
    </row>
    <row r="4147" spans="19:28">
      <c r="S4147">
        <v>4143</v>
      </c>
      <c r="T4147" s="1">
        <f t="shared" si="416"/>
        <v>50151</v>
      </c>
      <c r="U4147">
        <f t="shared" si="412"/>
        <v>17</v>
      </c>
      <c r="V4147" s="1" cm="1">
        <f t="array" ref="V4147">INDEX($O$4:$O$20,U4147)</f>
        <v>47471</v>
      </c>
      <c r="W4147" s="1" t="e" cm="1">
        <f t="array" ref="W4147">INDEX($O$4:$O$20,U4147+1)</f>
        <v>#REF!</v>
      </c>
      <c r="X4147" t="e" cm="1">
        <f t="array" ref="X4147">(W4147-T4147)/(W4147-V4147)*INDEX($Q$4:$Q$20,U4147)+(T4147-V4147)/(W4147-V4147)*INDEX($Q$4:$Q$20,U4147+1)</f>
        <v>#REF!</v>
      </c>
      <c r="Y4147" t="e">
        <f t="shared" si="413"/>
        <v>#REF!</v>
      </c>
      <c r="Z4147" t="e">
        <f t="shared" si="414"/>
        <v>#REF!</v>
      </c>
      <c r="AA4147" t="e">
        <f t="shared" si="415"/>
        <v>#REF!</v>
      </c>
      <c r="AB4147" t="e">
        <f t="shared" si="417"/>
        <v>#REF!</v>
      </c>
    </row>
    <row r="4148" spans="19:28">
      <c r="S4148">
        <v>4144</v>
      </c>
      <c r="T4148" s="1">
        <f t="shared" si="416"/>
        <v>50152</v>
      </c>
      <c r="U4148">
        <f t="shared" si="412"/>
        <v>17</v>
      </c>
      <c r="V4148" s="1" cm="1">
        <f t="array" ref="V4148">INDEX($O$4:$O$20,U4148)</f>
        <v>47471</v>
      </c>
      <c r="W4148" s="1" t="e" cm="1">
        <f t="array" ref="W4148">INDEX($O$4:$O$20,U4148+1)</f>
        <v>#REF!</v>
      </c>
      <c r="X4148" t="e" cm="1">
        <f t="array" ref="X4148">(W4148-T4148)/(W4148-V4148)*INDEX($Q$4:$Q$20,U4148)+(T4148-V4148)/(W4148-V4148)*INDEX($Q$4:$Q$20,U4148+1)</f>
        <v>#REF!</v>
      </c>
      <c r="Y4148" t="e">
        <f t="shared" si="413"/>
        <v>#REF!</v>
      </c>
      <c r="Z4148" t="e">
        <f t="shared" si="414"/>
        <v>#REF!</v>
      </c>
      <c r="AA4148" t="e">
        <f t="shared" si="415"/>
        <v>#REF!</v>
      </c>
      <c r="AB4148" t="e">
        <f t="shared" si="417"/>
        <v>#REF!</v>
      </c>
    </row>
    <row r="4149" spans="19:28">
      <c r="S4149">
        <v>4145</v>
      </c>
      <c r="T4149" s="1">
        <f t="shared" si="416"/>
        <v>50153</v>
      </c>
      <c r="U4149">
        <f t="shared" si="412"/>
        <v>17</v>
      </c>
      <c r="V4149" s="1" cm="1">
        <f t="array" ref="V4149">INDEX($O$4:$O$20,U4149)</f>
        <v>47471</v>
      </c>
      <c r="W4149" s="1" t="e" cm="1">
        <f t="array" ref="W4149">INDEX($O$4:$O$20,U4149+1)</f>
        <v>#REF!</v>
      </c>
      <c r="X4149" t="e" cm="1">
        <f t="array" ref="X4149">(W4149-T4149)/(W4149-V4149)*INDEX($Q$4:$Q$20,U4149)+(T4149-V4149)/(W4149-V4149)*INDEX($Q$4:$Q$20,U4149+1)</f>
        <v>#REF!</v>
      </c>
      <c r="Y4149" t="e">
        <f t="shared" si="413"/>
        <v>#REF!</v>
      </c>
      <c r="Z4149" t="e">
        <f t="shared" si="414"/>
        <v>#REF!</v>
      </c>
      <c r="AA4149" t="e">
        <f t="shared" si="415"/>
        <v>#REF!</v>
      </c>
      <c r="AB4149" t="e">
        <f t="shared" si="417"/>
        <v>#REF!</v>
      </c>
    </row>
    <row r="4150" spans="19:28">
      <c r="S4150">
        <v>4146</v>
      </c>
      <c r="T4150" s="1">
        <f t="shared" si="416"/>
        <v>50154</v>
      </c>
      <c r="U4150">
        <f t="shared" si="412"/>
        <v>17</v>
      </c>
      <c r="V4150" s="1" cm="1">
        <f t="array" ref="V4150">INDEX($O$4:$O$20,U4150)</f>
        <v>47471</v>
      </c>
      <c r="W4150" s="1" t="e" cm="1">
        <f t="array" ref="W4150">INDEX($O$4:$O$20,U4150+1)</f>
        <v>#REF!</v>
      </c>
      <c r="X4150" t="e" cm="1">
        <f t="array" ref="X4150">(W4150-T4150)/(W4150-V4150)*INDEX($Q$4:$Q$20,U4150)+(T4150-V4150)/(W4150-V4150)*INDEX($Q$4:$Q$20,U4150+1)</f>
        <v>#REF!</v>
      </c>
      <c r="Y4150" t="e">
        <f t="shared" si="413"/>
        <v>#REF!</v>
      </c>
      <c r="Z4150" t="e">
        <f t="shared" si="414"/>
        <v>#REF!</v>
      </c>
      <c r="AA4150" t="e">
        <f t="shared" si="415"/>
        <v>#REF!</v>
      </c>
      <c r="AB4150" t="e">
        <f t="shared" si="417"/>
        <v>#REF!</v>
      </c>
    </row>
    <row r="4151" spans="19:28">
      <c r="S4151">
        <v>4147</v>
      </c>
      <c r="T4151" s="1">
        <f t="shared" si="416"/>
        <v>50155</v>
      </c>
      <c r="U4151">
        <f t="shared" si="412"/>
        <v>17</v>
      </c>
      <c r="V4151" s="1" cm="1">
        <f t="array" ref="V4151">INDEX($O$4:$O$20,U4151)</f>
        <v>47471</v>
      </c>
      <c r="W4151" s="1" t="e" cm="1">
        <f t="array" ref="W4151">INDEX($O$4:$O$20,U4151+1)</f>
        <v>#REF!</v>
      </c>
      <c r="X4151" t="e" cm="1">
        <f t="array" ref="X4151">(W4151-T4151)/(W4151-V4151)*INDEX($Q$4:$Q$20,U4151)+(T4151-V4151)/(W4151-V4151)*INDEX($Q$4:$Q$20,U4151+1)</f>
        <v>#REF!</v>
      </c>
      <c r="Y4151" t="e">
        <f t="shared" si="413"/>
        <v>#REF!</v>
      </c>
      <c r="Z4151" t="e">
        <f t="shared" si="414"/>
        <v>#REF!</v>
      </c>
      <c r="AA4151" t="e">
        <f t="shared" si="415"/>
        <v>#REF!</v>
      </c>
      <c r="AB4151" t="e">
        <f t="shared" si="417"/>
        <v>#REF!</v>
      </c>
    </row>
    <row r="4152" spans="19:28">
      <c r="S4152">
        <v>4148</v>
      </c>
      <c r="T4152" s="1">
        <f t="shared" si="416"/>
        <v>50156</v>
      </c>
      <c r="U4152">
        <f t="shared" si="412"/>
        <v>17</v>
      </c>
      <c r="V4152" s="1" cm="1">
        <f t="array" ref="V4152">INDEX($O$4:$O$20,U4152)</f>
        <v>47471</v>
      </c>
      <c r="W4152" s="1" t="e" cm="1">
        <f t="array" ref="W4152">INDEX($O$4:$O$20,U4152+1)</f>
        <v>#REF!</v>
      </c>
      <c r="X4152" t="e" cm="1">
        <f t="array" ref="X4152">(W4152-T4152)/(W4152-V4152)*INDEX($Q$4:$Q$20,U4152)+(T4152-V4152)/(W4152-V4152)*INDEX($Q$4:$Q$20,U4152+1)</f>
        <v>#REF!</v>
      </c>
      <c r="Y4152" t="e">
        <f t="shared" si="413"/>
        <v>#REF!</v>
      </c>
      <c r="Z4152" t="e">
        <f t="shared" si="414"/>
        <v>#REF!</v>
      </c>
      <c r="AA4152" t="e">
        <f t="shared" si="415"/>
        <v>#REF!</v>
      </c>
      <c r="AB4152" t="e">
        <f t="shared" si="417"/>
        <v>#REF!</v>
      </c>
    </row>
    <row r="4153" spans="19:28">
      <c r="S4153">
        <v>4149</v>
      </c>
      <c r="T4153" s="1">
        <f t="shared" si="416"/>
        <v>50157</v>
      </c>
      <c r="U4153">
        <f t="shared" si="412"/>
        <v>17</v>
      </c>
      <c r="V4153" s="1" cm="1">
        <f t="array" ref="V4153">INDEX($O$4:$O$20,U4153)</f>
        <v>47471</v>
      </c>
      <c r="W4153" s="1" t="e" cm="1">
        <f t="array" ref="W4153">INDEX($O$4:$O$20,U4153+1)</f>
        <v>#REF!</v>
      </c>
      <c r="X4153" t="e" cm="1">
        <f t="array" ref="X4153">(W4153-T4153)/(W4153-V4153)*INDEX($Q$4:$Q$20,U4153)+(T4153-V4153)/(W4153-V4153)*INDEX($Q$4:$Q$20,U4153+1)</f>
        <v>#REF!</v>
      </c>
      <c r="Y4153" t="e">
        <f t="shared" si="413"/>
        <v>#REF!</v>
      </c>
      <c r="Z4153" t="e">
        <f t="shared" si="414"/>
        <v>#REF!</v>
      </c>
      <c r="AA4153" t="e">
        <f t="shared" si="415"/>
        <v>#REF!</v>
      </c>
      <c r="AB4153" t="e">
        <f t="shared" si="417"/>
        <v>#REF!</v>
      </c>
    </row>
    <row r="4154" spans="19:28">
      <c r="S4154">
        <v>4150</v>
      </c>
      <c r="T4154" s="1">
        <f t="shared" si="416"/>
        <v>50158</v>
      </c>
      <c r="U4154">
        <f t="shared" si="412"/>
        <v>17</v>
      </c>
      <c r="V4154" s="1" cm="1">
        <f t="array" ref="V4154">INDEX($O$4:$O$20,U4154)</f>
        <v>47471</v>
      </c>
      <c r="W4154" s="1" t="e" cm="1">
        <f t="array" ref="W4154">INDEX($O$4:$O$20,U4154+1)</f>
        <v>#REF!</v>
      </c>
      <c r="X4154" t="e" cm="1">
        <f t="array" ref="X4154">(W4154-T4154)/(W4154-V4154)*INDEX($Q$4:$Q$20,U4154)+(T4154-V4154)/(W4154-V4154)*INDEX($Q$4:$Q$20,U4154+1)</f>
        <v>#REF!</v>
      </c>
      <c r="Y4154" t="e">
        <f t="shared" si="413"/>
        <v>#REF!</v>
      </c>
      <c r="Z4154" t="e">
        <f t="shared" si="414"/>
        <v>#REF!</v>
      </c>
      <c r="AA4154" t="e">
        <f t="shared" si="415"/>
        <v>#REF!</v>
      </c>
      <c r="AB4154" t="e">
        <f t="shared" si="417"/>
        <v>#REF!</v>
      </c>
    </row>
    <row r="4155" spans="19:28">
      <c r="S4155">
        <v>4151</v>
      </c>
      <c r="T4155" s="1">
        <f t="shared" si="416"/>
        <v>50159</v>
      </c>
      <c r="U4155">
        <f t="shared" si="412"/>
        <v>17</v>
      </c>
      <c r="V4155" s="1" cm="1">
        <f t="array" ref="V4155">INDEX($O$4:$O$20,U4155)</f>
        <v>47471</v>
      </c>
      <c r="W4155" s="1" t="e" cm="1">
        <f t="array" ref="W4155">INDEX($O$4:$O$20,U4155+1)</f>
        <v>#REF!</v>
      </c>
      <c r="X4155" t="e" cm="1">
        <f t="array" ref="X4155">(W4155-T4155)/(W4155-V4155)*INDEX($Q$4:$Q$20,U4155)+(T4155-V4155)/(W4155-V4155)*INDEX($Q$4:$Q$20,U4155+1)</f>
        <v>#REF!</v>
      </c>
      <c r="Y4155" t="e">
        <f t="shared" si="413"/>
        <v>#REF!</v>
      </c>
      <c r="Z4155" t="e">
        <f t="shared" si="414"/>
        <v>#REF!</v>
      </c>
      <c r="AA4155" t="e">
        <f t="shared" si="415"/>
        <v>#REF!</v>
      </c>
      <c r="AB4155" t="e">
        <f t="shared" si="417"/>
        <v>#REF!</v>
      </c>
    </row>
    <row r="4156" spans="19:28">
      <c r="S4156">
        <v>4152</v>
      </c>
      <c r="T4156" s="1">
        <f t="shared" si="416"/>
        <v>50160</v>
      </c>
      <c r="U4156">
        <f t="shared" si="412"/>
        <v>17</v>
      </c>
      <c r="V4156" s="1" cm="1">
        <f t="array" ref="V4156">INDEX($O$4:$O$20,U4156)</f>
        <v>47471</v>
      </c>
      <c r="W4156" s="1" t="e" cm="1">
        <f t="array" ref="W4156">INDEX($O$4:$O$20,U4156+1)</f>
        <v>#REF!</v>
      </c>
      <c r="X4156" t="e" cm="1">
        <f t="array" ref="X4156">(W4156-T4156)/(W4156-V4156)*INDEX($Q$4:$Q$20,U4156)+(T4156-V4156)/(W4156-V4156)*INDEX($Q$4:$Q$20,U4156+1)</f>
        <v>#REF!</v>
      </c>
      <c r="Y4156" t="e">
        <f t="shared" si="413"/>
        <v>#REF!</v>
      </c>
      <c r="Z4156" t="e">
        <f t="shared" si="414"/>
        <v>#REF!</v>
      </c>
      <c r="AA4156" t="e">
        <f t="shared" si="415"/>
        <v>#REF!</v>
      </c>
      <c r="AB4156" t="e">
        <f t="shared" si="417"/>
        <v>#REF!</v>
      </c>
    </row>
    <row r="4157" spans="19:28">
      <c r="S4157">
        <v>4153</v>
      </c>
      <c r="T4157" s="1">
        <f t="shared" si="416"/>
        <v>50161</v>
      </c>
      <c r="U4157">
        <f t="shared" si="412"/>
        <v>17</v>
      </c>
      <c r="V4157" s="1" cm="1">
        <f t="array" ref="V4157">INDEX($O$4:$O$20,U4157)</f>
        <v>47471</v>
      </c>
      <c r="W4157" s="1" t="e" cm="1">
        <f t="array" ref="W4157">INDEX($O$4:$O$20,U4157+1)</f>
        <v>#REF!</v>
      </c>
      <c r="X4157" t="e" cm="1">
        <f t="array" ref="X4157">(W4157-T4157)/(W4157-V4157)*INDEX($Q$4:$Q$20,U4157)+(T4157-V4157)/(W4157-V4157)*INDEX($Q$4:$Q$20,U4157+1)</f>
        <v>#REF!</v>
      </c>
      <c r="Y4157" t="e">
        <f t="shared" si="413"/>
        <v>#REF!</v>
      </c>
      <c r="Z4157" t="e">
        <f t="shared" si="414"/>
        <v>#REF!</v>
      </c>
      <c r="AA4157" t="e">
        <f t="shared" si="415"/>
        <v>#REF!</v>
      </c>
      <c r="AB4157" t="e">
        <f t="shared" si="417"/>
        <v>#REF!</v>
      </c>
    </row>
    <row r="4158" spans="19:28">
      <c r="S4158">
        <v>4154</v>
      </c>
      <c r="T4158" s="1">
        <f t="shared" si="416"/>
        <v>50162</v>
      </c>
      <c r="U4158">
        <f t="shared" si="412"/>
        <v>17</v>
      </c>
      <c r="V4158" s="1" cm="1">
        <f t="array" ref="V4158">INDEX($O$4:$O$20,U4158)</f>
        <v>47471</v>
      </c>
      <c r="W4158" s="1" t="e" cm="1">
        <f t="array" ref="W4158">INDEX($O$4:$O$20,U4158+1)</f>
        <v>#REF!</v>
      </c>
      <c r="X4158" t="e" cm="1">
        <f t="array" ref="X4158">(W4158-T4158)/(W4158-V4158)*INDEX($Q$4:$Q$20,U4158)+(T4158-V4158)/(W4158-V4158)*INDEX($Q$4:$Q$20,U4158+1)</f>
        <v>#REF!</v>
      </c>
      <c r="Y4158" t="e">
        <f t="shared" si="413"/>
        <v>#REF!</v>
      </c>
      <c r="Z4158" t="e">
        <f t="shared" si="414"/>
        <v>#REF!</v>
      </c>
      <c r="AA4158" t="e">
        <f t="shared" si="415"/>
        <v>#REF!</v>
      </c>
      <c r="AB4158" t="e">
        <f t="shared" si="417"/>
        <v>#REF!</v>
      </c>
    </row>
    <row r="4159" spans="19:28">
      <c r="S4159">
        <v>4155</v>
      </c>
      <c r="T4159" s="1">
        <f t="shared" si="416"/>
        <v>50163</v>
      </c>
      <c r="U4159">
        <f t="shared" si="412"/>
        <v>17</v>
      </c>
      <c r="V4159" s="1" cm="1">
        <f t="array" ref="V4159">INDEX($O$4:$O$20,U4159)</f>
        <v>47471</v>
      </c>
      <c r="W4159" s="1" t="e" cm="1">
        <f t="array" ref="W4159">INDEX($O$4:$O$20,U4159+1)</f>
        <v>#REF!</v>
      </c>
      <c r="X4159" t="e" cm="1">
        <f t="array" ref="X4159">(W4159-T4159)/(W4159-V4159)*INDEX($Q$4:$Q$20,U4159)+(T4159-V4159)/(W4159-V4159)*INDEX($Q$4:$Q$20,U4159+1)</f>
        <v>#REF!</v>
      </c>
      <c r="Y4159" t="e">
        <f t="shared" si="413"/>
        <v>#REF!</v>
      </c>
      <c r="Z4159" t="e">
        <f t="shared" si="414"/>
        <v>#REF!</v>
      </c>
      <c r="AA4159" t="e">
        <f t="shared" si="415"/>
        <v>#REF!</v>
      </c>
      <c r="AB4159" t="e">
        <f t="shared" si="417"/>
        <v>#REF!</v>
      </c>
    </row>
    <row r="4160" spans="19:28">
      <c r="S4160">
        <v>4156</v>
      </c>
      <c r="T4160" s="1">
        <f t="shared" si="416"/>
        <v>50164</v>
      </c>
      <c r="U4160">
        <f t="shared" si="412"/>
        <v>17</v>
      </c>
      <c r="V4160" s="1" cm="1">
        <f t="array" ref="V4160">INDEX($O$4:$O$20,U4160)</f>
        <v>47471</v>
      </c>
      <c r="W4160" s="1" t="e" cm="1">
        <f t="array" ref="W4160">INDEX($O$4:$O$20,U4160+1)</f>
        <v>#REF!</v>
      </c>
      <c r="X4160" t="e" cm="1">
        <f t="array" ref="X4160">(W4160-T4160)/(W4160-V4160)*INDEX($Q$4:$Q$20,U4160)+(T4160-V4160)/(W4160-V4160)*INDEX($Q$4:$Q$20,U4160+1)</f>
        <v>#REF!</v>
      </c>
      <c r="Y4160" t="e">
        <f t="shared" si="413"/>
        <v>#REF!</v>
      </c>
      <c r="Z4160" t="e">
        <f t="shared" si="414"/>
        <v>#REF!</v>
      </c>
      <c r="AA4160" t="e">
        <f t="shared" si="415"/>
        <v>#REF!</v>
      </c>
      <c r="AB4160" t="e">
        <f t="shared" si="417"/>
        <v>#REF!</v>
      </c>
    </row>
    <row r="4161" spans="19:28">
      <c r="S4161">
        <v>4157</v>
      </c>
      <c r="T4161" s="1">
        <f t="shared" si="416"/>
        <v>50165</v>
      </c>
      <c r="U4161">
        <f t="shared" si="412"/>
        <v>17</v>
      </c>
      <c r="V4161" s="1" cm="1">
        <f t="array" ref="V4161">INDEX($O$4:$O$20,U4161)</f>
        <v>47471</v>
      </c>
      <c r="W4161" s="1" t="e" cm="1">
        <f t="array" ref="W4161">INDEX($O$4:$O$20,U4161+1)</f>
        <v>#REF!</v>
      </c>
      <c r="X4161" t="e" cm="1">
        <f t="array" ref="X4161">(W4161-T4161)/(W4161-V4161)*INDEX($Q$4:$Q$20,U4161)+(T4161-V4161)/(W4161-V4161)*INDEX($Q$4:$Q$20,U4161+1)</f>
        <v>#REF!</v>
      </c>
      <c r="Y4161" t="e">
        <f t="shared" si="413"/>
        <v>#REF!</v>
      </c>
      <c r="Z4161" t="e">
        <f t="shared" si="414"/>
        <v>#REF!</v>
      </c>
      <c r="AA4161" t="e">
        <f t="shared" si="415"/>
        <v>#REF!</v>
      </c>
      <c r="AB4161" t="e">
        <f t="shared" si="417"/>
        <v>#REF!</v>
      </c>
    </row>
    <row r="4162" spans="19:28">
      <c r="S4162">
        <v>4158</v>
      </c>
      <c r="T4162" s="1">
        <f t="shared" si="416"/>
        <v>50166</v>
      </c>
      <c r="U4162">
        <f t="shared" si="412"/>
        <v>17</v>
      </c>
      <c r="V4162" s="1" cm="1">
        <f t="array" ref="V4162">INDEX($O$4:$O$20,U4162)</f>
        <v>47471</v>
      </c>
      <c r="W4162" s="1" t="e" cm="1">
        <f t="array" ref="W4162">INDEX($O$4:$O$20,U4162+1)</f>
        <v>#REF!</v>
      </c>
      <c r="X4162" t="e" cm="1">
        <f t="array" ref="X4162">(W4162-T4162)/(W4162-V4162)*INDEX($Q$4:$Q$20,U4162)+(T4162-V4162)/(W4162-V4162)*INDEX($Q$4:$Q$20,U4162+1)</f>
        <v>#REF!</v>
      </c>
      <c r="Y4162" t="e">
        <f t="shared" si="413"/>
        <v>#REF!</v>
      </c>
      <c r="Z4162" t="e">
        <f t="shared" si="414"/>
        <v>#REF!</v>
      </c>
      <c r="AA4162" t="e">
        <f t="shared" si="415"/>
        <v>#REF!</v>
      </c>
      <c r="AB4162" t="e">
        <f t="shared" si="417"/>
        <v>#REF!</v>
      </c>
    </row>
    <row r="4163" spans="19:28">
      <c r="S4163">
        <v>4159</v>
      </c>
      <c r="T4163" s="1">
        <f t="shared" si="416"/>
        <v>50167</v>
      </c>
      <c r="U4163">
        <f t="shared" si="412"/>
        <v>17</v>
      </c>
      <c r="V4163" s="1" cm="1">
        <f t="array" ref="V4163">INDEX($O$4:$O$20,U4163)</f>
        <v>47471</v>
      </c>
      <c r="W4163" s="1" t="e" cm="1">
        <f t="array" ref="W4163">INDEX($O$4:$O$20,U4163+1)</f>
        <v>#REF!</v>
      </c>
      <c r="X4163" t="e" cm="1">
        <f t="array" ref="X4163">(W4163-T4163)/(W4163-V4163)*INDEX($Q$4:$Q$20,U4163)+(T4163-V4163)/(W4163-V4163)*INDEX($Q$4:$Q$20,U4163+1)</f>
        <v>#REF!</v>
      </c>
      <c r="Y4163" t="e">
        <f t="shared" si="413"/>
        <v>#REF!</v>
      </c>
      <c r="Z4163" t="e">
        <f t="shared" si="414"/>
        <v>#REF!</v>
      </c>
      <c r="AA4163" t="e">
        <f t="shared" si="415"/>
        <v>#REF!</v>
      </c>
      <c r="AB4163" t="e">
        <f t="shared" si="417"/>
        <v>#REF!</v>
      </c>
    </row>
    <row r="4164" spans="19:28">
      <c r="S4164">
        <v>4160</v>
      </c>
      <c r="T4164" s="1">
        <f t="shared" si="416"/>
        <v>50168</v>
      </c>
      <c r="U4164">
        <f t="shared" si="412"/>
        <v>17</v>
      </c>
      <c r="V4164" s="1" cm="1">
        <f t="array" ref="V4164">INDEX($O$4:$O$20,U4164)</f>
        <v>47471</v>
      </c>
      <c r="W4164" s="1" t="e" cm="1">
        <f t="array" ref="W4164">INDEX($O$4:$O$20,U4164+1)</f>
        <v>#REF!</v>
      </c>
      <c r="X4164" t="e" cm="1">
        <f t="array" ref="X4164">(W4164-T4164)/(W4164-V4164)*INDEX($Q$4:$Q$20,U4164)+(T4164-V4164)/(W4164-V4164)*INDEX($Q$4:$Q$20,U4164+1)</f>
        <v>#REF!</v>
      </c>
      <c r="Y4164" t="e">
        <f t="shared" si="413"/>
        <v>#REF!</v>
      </c>
      <c r="Z4164" t="e">
        <f t="shared" si="414"/>
        <v>#REF!</v>
      </c>
      <c r="AA4164" t="e">
        <f t="shared" si="415"/>
        <v>#REF!</v>
      </c>
      <c r="AB4164" t="e">
        <f t="shared" si="417"/>
        <v>#REF!</v>
      </c>
    </row>
    <row r="4165" spans="19:28">
      <c r="S4165">
        <v>4161</v>
      </c>
      <c r="T4165" s="1">
        <f t="shared" si="416"/>
        <v>50169</v>
      </c>
      <c r="U4165">
        <f t="shared" ref="U4165:U4228" si="418">MATCH(T4165,$O$4:$O$20,1)</f>
        <v>17</v>
      </c>
      <c r="V4165" s="1" cm="1">
        <f t="array" ref="V4165">INDEX($O$4:$O$20,U4165)</f>
        <v>47471</v>
      </c>
      <c r="W4165" s="1" t="e" cm="1">
        <f t="array" ref="W4165">INDEX($O$4:$O$20,U4165+1)</f>
        <v>#REF!</v>
      </c>
      <c r="X4165" t="e" cm="1">
        <f t="array" ref="X4165">(W4165-T4165)/(W4165-V4165)*INDEX($Q$4:$Q$20,U4165)+(T4165-V4165)/(W4165-V4165)*INDEX($Q$4:$Q$20,U4165+1)</f>
        <v>#REF!</v>
      </c>
      <c r="Y4165" t="e">
        <f t="shared" ref="Y4165:Y4228" si="419">EXP(X4165)</f>
        <v>#REF!</v>
      </c>
      <c r="Z4165" t="e">
        <f t="shared" ref="Z4165:Z4228" si="420">(Y4165/Y4166-1)*360</f>
        <v>#REF!</v>
      </c>
      <c r="AA4165" t="e">
        <f t="shared" ref="AA4165:AA4228" si="421">Z4165-0.0006</f>
        <v>#REF!</v>
      </c>
      <c r="AB4165" t="e">
        <f t="shared" si="417"/>
        <v>#REF!</v>
      </c>
    </row>
    <row r="4166" spans="19:28">
      <c r="S4166">
        <v>4162</v>
      </c>
      <c r="T4166" s="1">
        <f t="shared" ref="T4166:T4229" si="422">T4165+1</f>
        <v>50170</v>
      </c>
      <c r="U4166">
        <f t="shared" si="418"/>
        <v>17</v>
      </c>
      <c r="V4166" s="1" cm="1">
        <f t="array" ref="V4166">INDEX($O$4:$O$20,U4166)</f>
        <v>47471</v>
      </c>
      <c r="W4166" s="1" t="e" cm="1">
        <f t="array" ref="W4166">INDEX($O$4:$O$20,U4166+1)</f>
        <v>#REF!</v>
      </c>
      <c r="X4166" t="e" cm="1">
        <f t="array" ref="X4166">(W4166-T4166)/(W4166-V4166)*INDEX($Q$4:$Q$20,U4166)+(T4166-V4166)/(W4166-V4166)*INDEX($Q$4:$Q$20,U4166+1)</f>
        <v>#REF!</v>
      </c>
      <c r="Y4166" t="e">
        <f t="shared" si="419"/>
        <v>#REF!</v>
      </c>
      <c r="Z4166" t="e">
        <f t="shared" si="420"/>
        <v>#REF!</v>
      </c>
      <c r="AA4166" t="e">
        <f t="shared" si="421"/>
        <v>#REF!</v>
      </c>
      <c r="AB4166" t="e">
        <f t="shared" ref="AB4166:AB4229" si="423">AB4165/(1+AA4165/360)</f>
        <v>#REF!</v>
      </c>
    </row>
    <row r="4167" spans="19:28">
      <c r="S4167">
        <v>4163</v>
      </c>
      <c r="T4167" s="1">
        <f t="shared" si="422"/>
        <v>50171</v>
      </c>
      <c r="U4167">
        <f t="shared" si="418"/>
        <v>17</v>
      </c>
      <c r="V4167" s="1" cm="1">
        <f t="array" ref="V4167">INDEX($O$4:$O$20,U4167)</f>
        <v>47471</v>
      </c>
      <c r="W4167" s="1" t="e" cm="1">
        <f t="array" ref="W4167">INDEX($O$4:$O$20,U4167+1)</f>
        <v>#REF!</v>
      </c>
      <c r="X4167" t="e" cm="1">
        <f t="array" ref="X4167">(W4167-T4167)/(W4167-V4167)*INDEX($Q$4:$Q$20,U4167)+(T4167-V4167)/(W4167-V4167)*INDEX($Q$4:$Q$20,U4167+1)</f>
        <v>#REF!</v>
      </c>
      <c r="Y4167" t="e">
        <f t="shared" si="419"/>
        <v>#REF!</v>
      </c>
      <c r="Z4167" t="e">
        <f t="shared" si="420"/>
        <v>#REF!</v>
      </c>
      <c r="AA4167" t="e">
        <f t="shared" si="421"/>
        <v>#REF!</v>
      </c>
      <c r="AB4167" t="e">
        <f t="shared" si="423"/>
        <v>#REF!</v>
      </c>
    </row>
    <row r="4168" spans="19:28">
      <c r="S4168">
        <v>4164</v>
      </c>
      <c r="T4168" s="1">
        <f t="shared" si="422"/>
        <v>50172</v>
      </c>
      <c r="U4168">
        <f t="shared" si="418"/>
        <v>17</v>
      </c>
      <c r="V4168" s="1" cm="1">
        <f t="array" ref="V4168">INDEX($O$4:$O$20,U4168)</f>
        <v>47471</v>
      </c>
      <c r="W4168" s="1" t="e" cm="1">
        <f t="array" ref="W4168">INDEX($O$4:$O$20,U4168+1)</f>
        <v>#REF!</v>
      </c>
      <c r="X4168" t="e" cm="1">
        <f t="array" ref="X4168">(W4168-T4168)/(W4168-V4168)*INDEX($Q$4:$Q$20,U4168)+(T4168-V4168)/(W4168-V4168)*INDEX($Q$4:$Q$20,U4168+1)</f>
        <v>#REF!</v>
      </c>
      <c r="Y4168" t="e">
        <f t="shared" si="419"/>
        <v>#REF!</v>
      </c>
      <c r="Z4168" t="e">
        <f t="shared" si="420"/>
        <v>#REF!</v>
      </c>
      <c r="AA4168" t="e">
        <f t="shared" si="421"/>
        <v>#REF!</v>
      </c>
      <c r="AB4168" t="e">
        <f t="shared" si="423"/>
        <v>#REF!</v>
      </c>
    </row>
    <row r="4169" spans="19:28">
      <c r="S4169">
        <v>4165</v>
      </c>
      <c r="T4169" s="1">
        <f t="shared" si="422"/>
        <v>50173</v>
      </c>
      <c r="U4169">
        <f t="shared" si="418"/>
        <v>17</v>
      </c>
      <c r="V4169" s="1" cm="1">
        <f t="array" ref="V4169">INDEX($O$4:$O$20,U4169)</f>
        <v>47471</v>
      </c>
      <c r="W4169" s="1" t="e" cm="1">
        <f t="array" ref="W4169">INDEX($O$4:$O$20,U4169+1)</f>
        <v>#REF!</v>
      </c>
      <c r="X4169" t="e" cm="1">
        <f t="array" ref="X4169">(W4169-T4169)/(W4169-V4169)*INDEX($Q$4:$Q$20,U4169)+(T4169-V4169)/(W4169-V4169)*INDEX($Q$4:$Q$20,U4169+1)</f>
        <v>#REF!</v>
      </c>
      <c r="Y4169" t="e">
        <f t="shared" si="419"/>
        <v>#REF!</v>
      </c>
      <c r="Z4169" t="e">
        <f t="shared" si="420"/>
        <v>#REF!</v>
      </c>
      <c r="AA4169" t="e">
        <f t="shared" si="421"/>
        <v>#REF!</v>
      </c>
      <c r="AB4169" t="e">
        <f t="shared" si="423"/>
        <v>#REF!</v>
      </c>
    </row>
    <row r="4170" spans="19:28">
      <c r="S4170">
        <v>4166</v>
      </c>
      <c r="T4170" s="1">
        <f t="shared" si="422"/>
        <v>50174</v>
      </c>
      <c r="U4170">
        <f t="shared" si="418"/>
        <v>17</v>
      </c>
      <c r="V4170" s="1" cm="1">
        <f t="array" ref="V4170">INDEX($O$4:$O$20,U4170)</f>
        <v>47471</v>
      </c>
      <c r="W4170" s="1" t="e" cm="1">
        <f t="array" ref="W4170">INDEX($O$4:$O$20,U4170+1)</f>
        <v>#REF!</v>
      </c>
      <c r="X4170" t="e" cm="1">
        <f t="array" ref="X4170">(W4170-T4170)/(W4170-V4170)*INDEX($Q$4:$Q$20,U4170)+(T4170-V4170)/(W4170-V4170)*INDEX($Q$4:$Q$20,U4170+1)</f>
        <v>#REF!</v>
      </c>
      <c r="Y4170" t="e">
        <f t="shared" si="419"/>
        <v>#REF!</v>
      </c>
      <c r="Z4170" t="e">
        <f t="shared" si="420"/>
        <v>#REF!</v>
      </c>
      <c r="AA4170" t="e">
        <f t="shared" si="421"/>
        <v>#REF!</v>
      </c>
      <c r="AB4170" t="e">
        <f t="shared" si="423"/>
        <v>#REF!</v>
      </c>
    </row>
    <row r="4171" spans="19:28">
      <c r="S4171">
        <v>4167</v>
      </c>
      <c r="T4171" s="1">
        <f t="shared" si="422"/>
        <v>50175</v>
      </c>
      <c r="U4171">
        <f t="shared" si="418"/>
        <v>17</v>
      </c>
      <c r="V4171" s="1" cm="1">
        <f t="array" ref="V4171">INDEX($O$4:$O$20,U4171)</f>
        <v>47471</v>
      </c>
      <c r="W4171" s="1" t="e" cm="1">
        <f t="array" ref="W4171">INDEX($O$4:$O$20,U4171+1)</f>
        <v>#REF!</v>
      </c>
      <c r="X4171" t="e" cm="1">
        <f t="array" ref="X4171">(W4171-T4171)/(W4171-V4171)*INDEX($Q$4:$Q$20,U4171)+(T4171-V4171)/(W4171-V4171)*INDEX($Q$4:$Q$20,U4171+1)</f>
        <v>#REF!</v>
      </c>
      <c r="Y4171" t="e">
        <f t="shared" si="419"/>
        <v>#REF!</v>
      </c>
      <c r="Z4171" t="e">
        <f t="shared" si="420"/>
        <v>#REF!</v>
      </c>
      <c r="AA4171" t="e">
        <f t="shared" si="421"/>
        <v>#REF!</v>
      </c>
      <c r="AB4171" t="e">
        <f t="shared" si="423"/>
        <v>#REF!</v>
      </c>
    </row>
    <row r="4172" spans="19:28">
      <c r="S4172">
        <v>4168</v>
      </c>
      <c r="T4172" s="1">
        <f t="shared" si="422"/>
        <v>50176</v>
      </c>
      <c r="U4172">
        <f t="shared" si="418"/>
        <v>17</v>
      </c>
      <c r="V4172" s="1" cm="1">
        <f t="array" ref="V4172">INDEX($O$4:$O$20,U4172)</f>
        <v>47471</v>
      </c>
      <c r="W4172" s="1" t="e" cm="1">
        <f t="array" ref="W4172">INDEX($O$4:$O$20,U4172+1)</f>
        <v>#REF!</v>
      </c>
      <c r="X4172" t="e" cm="1">
        <f t="array" ref="X4172">(W4172-T4172)/(W4172-V4172)*INDEX($Q$4:$Q$20,U4172)+(T4172-V4172)/(W4172-V4172)*INDEX($Q$4:$Q$20,U4172+1)</f>
        <v>#REF!</v>
      </c>
      <c r="Y4172" t="e">
        <f t="shared" si="419"/>
        <v>#REF!</v>
      </c>
      <c r="Z4172" t="e">
        <f t="shared" si="420"/>
        <v>#REF!</v>
      </c>
      <c r="AA4172" t="e">
        <f t="shared" si="421"/>
        <v>#REF!</v>
      </c>
      <c r="AB4172" t="e">
        <f t="shared" si="423"/>
        <v>#REF!</v>
      </c>
    </row>
    <row r="4173" spans="19:28">
      <c r="S4173">
        <v>4169</v>
      </c>
      <c r="T4173" s="1">
        <f t="shared" si="422"/>
        <v>50177</v>
      </c>
      <c r="U4173">
        <f t="shared" si="418"/>
        <v>17</v>
      </c>
      <c r="V4173" s="1" cm="1">
        <f t="array" ref="V4173">INDEX($O$4:$O$20,U4173)</f>
        <v>47471</v>
      </c>
      <c r="W4173" s="1" t="e" cm="1">
        <f t="array" ref="W4173">INDEX($O$4:$O$20,U4173+1)</f>
        <v>#REF!</v>
      </c>
      <c r="X4173" t="e" cm="1">
        <f t="array" ref="X4173">(W4173-T4173)/(W4173-V4173)*INDEX($Q$4:$Q$20,U4173)+(T4173-V4173)/(W4173-V4173)*INDEX($Q$4:$Q$20,U4173+1)</f>
        <v>#REF!</v>
      </c>
      <c r="Y4173" t="e">
        <f t="shared" si="419"/>
        <v>#REF!</v>
      </c>
      <c r="Z4173" t="e">
        <f t="shared" si="420"/>
        <v>#REF!</v>
      </c>
      <c r="AA4173" t="e">
        <f t="shared" si="421"/>
        <v>#REF!</v>
      </c>
      <c r="AB4173" t="e">
        <f t="shared" si="423"/>
        <v>#REF!</v>
      </c>
    </row>
    <row r="4174" spans="19:28">
      <c r="S4174">
        <v>4170</v>
      </c>
      <c r="T4174" s="1">
        <f t="shared" si="422"/>
        <v>50178</v>
      </c>
      <c r="U4174">
        <f t="shared" si="418"/>
        <v>17</v>
      </c>
      <c r="V4174" s="1" cm="1">
        <f t="array" ref="V4174">INDEX($O$4:$O$20,U4174)</f>
        <v>47471</v>
      </c>
      <c r="W4174" s="1" t="e" cm="1">
        <f t="array" ref="W4174">INDEX($O$4:$O$20,U4174+1)</f>
        <v>#REF!</v>
      </c>
      <c r="X4174" t="e" cm="1">
        <f t="array" ref="X4174">(W4174-T4174)/(W4174-V4174)*INDEX($Q$4:$Q$20,U4174)+(T4174-V4174)/(W4174-V4174)*INDEX($Q$4:$Q$20,U4174+1)</f>
        <v>#REF!</v>
      </c>
      <c r="Y4174" t="e">
        <f t="shared" si="419"/>
        <v>#REF!</v>
      </c>
      <c r="Z4174" t="e">
        <f t="shared" si="420"/>
        <v>#REF!</v>
      </c>
      <c r="AA4174" t="e">
        <f t="shared" si="421"/>
        <v>#REF!</v>
      </c>
      <c r="AB4174" t="e">
        <f t="shared" si="423"/>
        <v>#REF!</v>
      </c>
    </row>
    <row r="4175" spans="19:28">
      <c r="S4175">
        <v>4171</v>
      </c>
      <c r="T4175" s="1">
        <f t="shared" si="422"/>
        <v>50179</v>
      </c>
      <c r="U4175">
        <f t="shared" si="418"/>
        <v>17</v>
      </c>
      <c r="V4175" s="1" cm="1">
        <f t="array" ref="V4175">INDEX($O$4:$O$20,U4175)</f>
        <v>47471</v>
      </c>
      <c r="W4175" s="1" t="e" cm="1">
        <f t="array" ref="W4175">INDEX($O$4:$O$20,U4175+1)</f>
        <v>#REF!</v>
      </c>
      <c r="X4175" t="e" cm="1">
        <f t="array" ref="X4175">(W4175-T4175)/(W4175-V4175)*INDEX($Q$4:$Q$20,U4175)+(T4175-V4175)/(W4175-V4175)*INDEX($Q$4:$Q$20,U4175+1)</f>
        <v>#REF!</v>
      </c>
      <c r="Y4175" t="e">
        <f t="shared" si="419"/>
        <v>#REF!</v>
      </c>
      <c r="Z4175" t="e">
        <f t="shared" si="420"/>
        <v>#REF!</v>
      </c>
      <c r="AA4175" t="e">
        <f t="shared" si="421"/>
        <v>#REF!</v>
      </c>
      <c r="AB4175" t="e">
        <f t="shared" si="423"/>
        <v>#REF!</v>
      </c>
    </row>
    <row r="4176" spans="19:28">
      <c r="S4176">
        <v>4172</v>
      </c>
      <c r="T4176" s="1">
        <f t="shared" si="422"/>
        <v>50180</v>
      </c>
      <c r="U4176">
        <f t="shared" si="418"/>
        <v>17</v>
      </c>
      <c r="V4176" s="1" cm="1">
        <f t="array" ref="V4176">INDEX($O$4:$O$20,U4176)</f>
        <v>47471</v>
      </c>
      <c r="W4176" s="1" t="e" cm="1">
        <f t="array" ref="W4176">INDEX($O$4:$O$20,U4176+1)</f>
        <v>#REF!</v>
      </c>
      <c r="X4176" t="e" cm="1">
        <f t="array" ref="X4176">(W4176-T4176)/(W4176-V4176)*INDEX($Q$4:$Q$20,U4176)+(T4176-V4176)/(W4176-V4176)*INDEX($Q$4:$Q$20,U4176+1)</f>
        <v>#REF!</v>
      </c>
      <c r="Y4176" t="e">
        <f t="shared" si="419"/>
        <v>#REF!</v>
      </c>
      <c r="Z4176" t="e">
        <f t="shared" si="420"/>
        <v>#REF!</v>
      </c>
      <c r="AA4176" t="e">
        <f t="shared" si="421"/>
        <v>#REF!</v>
      </c>
      <c r="AB4176" t="e">
        <f t="shared" si="423"/>
        <v>#REF!</v>
      </c>
    </row>
    <row r="4177" spans="19:28">
      <c r="S4177">
        <v>4173</v>
      </c>
      <c r="T4177" s="1">
        <f t="shared" si="422"/>
        <v>50181</v>
      </c>
      <c r="U4177">
        <f t="shared" si="418"/>
        <v>17</v>
      </c>
      <c r="V4177" s="1" cm="1">
        <f t="array" ref="V4177">INDEX($O$4:$O$20,U4177)</f>
        <v>47471</v>
      </c>
      <c r="W4177" s="1" t="e" cm="1">
        <f t="array" ref="W4177">INDEX($O$4:$O$20,U4177+1)</f>
        <v>#REF!</v>
      </c>
      <c r="X4177" t="e" cm="1">
        <f t="array" ref="X4177">(W4177-T4177)/(W4177-V4177)*INDEX($Q$4:$Q$20,U4177)+(T4177-V4177)/(W4177-V4177)*INDEX($Q$4:$Q$20,U4177+1)</f>
        <v>#REF!</v>
      </c>
      <c r="Y4177" t="e">
        <f t="shared" si="419"/>
        <v>#REF!</v>
      </c>
      <c r="Z4177" t="e">
        <f t="shared" si="420"/>
        <v>#REF!</v>
      </c>
      <c r="AA4177" t="e">
        <f t="shared" si="421"/>
        <v>#REF!</v>
      </c>
      <c r="AB4177" t="e">
        <f t="shared" si="423"/>
        <v>#REF!</v>
      </c>
    </row>
    <row r="4178" spans="19:28">
      <c r="S4178">
        <v>4174</v>
      </c>
      <c r="T4178" s="1">
        <f t="shared" si="422"/>
        <v>50182</v>
      </c>
      <c r="U4178">
        <f t="shared" si="418"/>
        <v>17</v>
      </c>
      <c r="V4178" s="1" cm="1">
        <f t="array" ref="V4178">INDEX($O$4:$O$20,U4178)</f>
        <v>47471</v>
      </c>
      <c r="W4178" s="1" t="e" cm="1">
        <f t="array" ref="W4178">INDEX($O$4:$O$20,U4178+1)</f>
        <v>#REF!</v>
      </c>
      <c r="X4178" t="e" cm="1">
        <f t="array" ref="X4178">(W4178-T4178)/(W4178-V4178)*INDEX($Q$4:$Q$20,U4178)+(T4178-V4178)/(W4178-V4178)*INDEX($Q$4:$Q$20,U4178+1)</f>
        <v>#REF!</v>
      </c>
      <c r="Y4178" t="e">
        <f t="shared" si="419"/>
        <v>#REF!</v>
      </c>
      <c r="Z4178" t="e">
        <f t="shared" si="420"/>
        <v>#REF!</v>
      </c>
      <c r="AA4178" t="e">
        <f t="shared" si="421"/>
        <v>#REF!</v>
      </c>
      <c r="AB4178" t="e">
        <f t="shared" si="423"/>
        <v>#REF!</v>
      </c>
    </row>
    <row r="4179" spans="19:28">
      <c r="S4179">
        <v>4175</v>
      </c>
      <c r="T4179" s="1">
        <f t="shared" si="422"/>
        <v>50183</v>
      </c>
      <c r="U4179">
        <f t="shared" si="418"/>
        <v>17</v>
      </c>
      <c r="V4179" s="1" cm="1">
        <f t="array" ref="V4179">INDEX($O$4:$O$20,U4179)</f>
        <v>47471</v>
      </c>
      <c r="W4179" s="1" t="e" cm="1">
        <f t="array" ref="W4179">INDEX($O$4:$O$20,U4179+1)</f>
        <v>#REF!</v>
      </c>
      <c r="X4179" t="e" cm="1">
        <f t="array" ref="X4179">(W4179-T4179)/(W4179-V4179)*INDEX($Q$4:$Q$20,U4179)+(T4179-V4179)/(W4179-V4179)*INDEX($Q$4:$Q$20,U4179+1)</f>
        <v>#REF!</v>
      </c>
      <c r="Y4179" t="e">
        <f t="shared" si="419"/>
        <v>#REF!</v>
      </c>
      <c r="Z4179" t="e">
        <f t="shared" si="420"/>
        <v>#REF!</v>
      </c>
      <c r="AA4179" t="e">
        <f t="shared" si="421"/>
        <v>#REF!</v>
      </c>
      <c r="AB4179" t="e">
        <f t="shared" si="423"/>
        <v>#REF!</v>
      </c>
    </row>
    <row r="4180" spans="19:28">
      <c r="S4180">
        <v>4176</v>
      </c>
      <c r="T4180" s="1">
        <f t="shared" si="422"/>
        <v>50184</v>
      </c>
      <c r="U4180">
        <f t="shared" si="418"/>
        <v>17</v>
      </c>
      <c r="V4180" s="1" cm="1">
        <f t="array" ref="V4180">INDEX($O$4:$O$20,U4180)</f>
        <v>47471</v>
      </c>
      <c r="W4180" s="1" t="e" cm="1">
        <f t="array" ref="W4180">INDEX($O$4:$O$20,U4180+1)</f>
        <v>#REF!</v>
      </c>
      <c r="X4180" t="e" cm="1">
        <f t="array" ref="X4180">(W4180-T4180)/(W4180-V4180)*INDEX($Q$4:$Q$20,U4180)+(T4180-V4180)/(W4180-V4180)*INDEX($Q$4:$Q$20,U4180+1)</f>
        <v>#REF!</v>
      </c>
      <c r="Y4180" t="e">
        <f t="shared" si="419"/>
        <v>#REF!</v>
      </c>
      <c r="Z4180" t="e">
        <f t="shared" si="420"/>
        <v>#REF!</v>
      </c>
      <c r="AA4180" t="e">
        <f t="shared" si="421"/>
        <v>#REF!</v>
      </c>
      <c r="AB4180" t="e">
        <f t="shared" si="423"/>
        <v>#REF!</v>
      </c>
    </row>
    <row r="4181" spans="19:28">
      <c r="S4181">
        <v>4177</v>
      </c>
      <c r="T4181" s="1">
        <f t="shared" si="422"/>
        <v>50185</v>
      </c>
      <c r="U4181">
        <f t="shared" si="418"/>
        <v>17</v>
      </c>
      <c r="V4181" s="1" cm="1">
        <f t="array" ref="V4181">INDEX($O$4:$O$20,U4181)</f>
        <v>47471</v>
      </c>
      <c r="W4181" s="1" t="e" cm="1">
        <f t="array" ref="W4181">INDEX($O$4:$O$20,U4181+1)</f>
        <v>#REF!</v>
      </c>
      <c r="X4181" t="e" cm="1">
        <f t="array" ref="X4181">(W4181-T4181)/(W4181-V4181)*INDEX($Q$4:$Q$20,U4181)+(T4181-V4181)/(W4181-V4181)*INDEX($Q$4:$Q$20,U4181+1)</f>
        <v>#REF!</v>
      </c>
      <c r="Y4181" t="e">
        <f t="shared" si="419"/>
        <v>#REF!</v>
      </c>
      <c r="Z4181" t="e">
        <f t="shared" si="420"/>
        <v>#REF!</v>
      </c>
      <c r="AA4181" t="e">
        <f t="shared" si="421"/>
        <v>#REF!</v>
      </c>
      <c r="AB4181" t="e">
        <f t="shared" si="423"/>
        <v>#REF!</v>
      </c>
    </row>
    <row r="4182" spans="19:28">
      <c r="S4182">
        <v>4178</v>
      </c>
      <c r="T4182" s="1">
        <f t="shared" si="422"/>
        <v>50186</v>
      </c>
      <c r="U4182">
        <f t="shared" si="418"/>
        <v>17</v>
      </c>
      <c r="V4182" s="1" cm="1">
        <f t="array" ref="V4182">INDEX($O$4:$O$20,U4182)</f>
        <v>47471</v>
      </c>
      <c r="W4182" s="1" t="e" cm="1">
        <f t="array" ref="W4182">INDEX($O$4:$O$20,U4182+1)</f>
        <v>#REF!</v>
      </c>
      <c r="X4182" t="e" cm="1">
        <f t="array" ref="X4182">(W4182-T4182)/(W4182-V4182)*INDEX($Q$4:$Q$20,U4182)+(T4182-V4182)/(W4182-V4182)*INDEX($Q$4:$Q$20,U4182+1)</f>
        <v>#REF!</v>
      </c>
      <c r="Y4182" t="e">
        <f t="shared" si="419"/>
        <v>#REF!</v>
      </c>
      <c r="Z4182" t="e">
        <f t="shared" si="420"/>
        <v>#REF!</v>
      </c>
      <c r="AA4182" t="e">
        <f t="shared" si="421"/>
        <v>#REF!</v>
      </c>
      <c r="AB4182" t="e">
        <f t="shared" si="423"/>
        <v>#REF!</v>
      </c>
    </row>
    <row r="4183" spans="19:28">
      <c r="S4183">
        <v>4179</v>
      </c>
      <c r="T4183" s="1">
        <f t="shared" si="422"/>
        <v>50187</v>
      </c>
      <c r="U4183">
        <f t="shared" si="418"/>
        <v>17</v>
      </c>
      <c r="V4183" s="1" cm="1">
        <f t="array" ref="V4183">INDEX($O$4:$O$20,U4183)</f>
        <v>47471</v>
      </c>
      <c r="W4183" s="1" t="e" cm="1">
        <f t="array" ref="W4183">INDEX($O$4:$O$20,U4183+1)</f>
        <v>#REF!</v>
      </c>
      <c r="X4183" t="e" cm="1">
        <f t="array" ref="X4183">(W4183-T4183)/(W4183-V4183)*INDEX($Q$4:$Q$20,U4183)+(T4183-V4183)/(W4183-V4183)*INDEX($Q$4:$Q$20,U4183+1)</f>
        <v>#REF!</v>
      </c>
      <c r="Y4183" t="e">
        <f t="shared" si="419"/>
        <v>#REF!</v>
      </c>
      <c r="Z4183" t="e">
        <f t="shared" si="420"/>
        <v>#REF!</v>
      </c>
      <c r="AA4183" t="e">
        <f t="shared" si="421"/>
        <v>#REF!</v>
      </c>
      <c r="AB4183" t="e">
        <f t="shared" si="423"/>
        <v>#REF!</v>
      </c>
    </row>
    <row r="4184" spans="19:28">
      <c r="S4184">
        <v>4180</v>
      </c>
      <c r="T4184" s="1">
        <f t="shared" si="422"/>
        <v>50188</v>
      </c>
      <c r="U4184">
        <f t="shared" si="418"/>
        <v>17</v>
      </c>
      <c r="V4184" s="1" cm="1">
        <f t="array" ref="V4184">INDEX($O$4:$O$20,U4184)</f>
        <v>47471</v>
      </c>
      <c r="W4184" s="1" t="e" cm="1">
        <f t="array" ref="W4184">INDEX($O$4:$O$20,U4184+1)</f>
        <v>#REF!</v>
      </c>
      <c r="X4184" t="e" cm="1">
        <f t="array" ref="X4184">(W4184-T4184)/(W4184-V4184)*INDEX($Q$4:$Q$20,U4184)+(T4184-V4184)/(W4184-V4184)*INDEX($Q$4:$Q$20,U4184+1)</f>
        <v>#REF!</v>
      </c>
      <c r="Y4184" t="e">
        <f t="shared" si="419"/>
        <v>#REF!</v>
      </c>
      <c r="Z4184" t="e">
        <f t="shared" si="420"/>
        <v>#REF!</v>
      </c>
      <c r="AA4184" t="e">
        <f t="shared" si="421"/>
        <v>#REF!</v>
      </c>
      <c r="AB4184" t="e">
        <f t="shared" si="423"/>
        <v>#REF!</v>
      </c>
    </row>
    <row r="4185" spans="19:28">
      <c r="S4185">
        <v>4181</v>
      </c>
      <c r="T4185" s="1">
        <f t="shared" si="422"/>
        <v>50189</v>
      </c>
      <c r="U4185">
        <f t="shared" si="418"/>
        <v>17</v>
      </c>
      <c r="V4185" s="1" cm="1">
        <f t="array" ref="V4185">INDEX($O$4:$O$20,U4185)</f>
        <v>47471</v>
      </c>
      <c r="W4185" s="1" t="e" cm="1">
        <f t="array" ref="W4185">INDEX($O$4:$O$20,U4185+1)</f>
        <v>#REF!</v>
      </c>
      <c r="X4185" t="e" cm="1">
        <f t="array" ref="X4185">(W4185-T4185)/(W4185-V4185)*INDEX($Q$4:$Q$20,U4185)+(T4185-V4185)/(W4185-V4185)*INDEX($Q$4:$Q$20,U4185+1)</f>
        <v>#REF!</v>
      </c>
      <c r="Y4185" t="e">
        <f t="shared" si="419"/>
        <v>#REF!</v>
      </c>
      <c r="Z4185" t="e">
        <f t="shared" si="420"/>
        <v>#REF!</v>
      </c>
      <c r="AA4185" t="e">
        <f t="shared" si="421"/>
        <v>#REF!</v>
      </c>
      <c r="AB4185" t="e">
        <f t="shared" si="423"/>
        <v>#REF!</v>
      </c>
    </row>
    <row r="4186" spans="19:28">
      <c r="S4186">
        <v>4182</v>
      </c>
      <c r="T4186" s="1">
        <f t="shared" si="422"/>
        <v>50190</v>
      </c>
      <c r="U4186">
        <f t="shared" si="418"/>
        <v>17</v>
      </c>
      <c r="V4186" s="1" cm="1">
        <f t="array" ref="V4186">INDEX($O$4:$O$20,U4186)</f>
        <v>47471</v>
      </c>
      <c r="W4186" s="1" t="e" cm="1">
        <f t="array" ref="W4186">INDEX($O$4:$O$20,U4186+1)</f>
        <v>#REF!</v>
      </c>
      <c r="X4186" t="e" cm="1">
        <f t="array" ref="X4186">(W4186-T4186)/(W4186-V4186)*INDEX($Q$4:$Q$20,U4186)+(T4186-V4186)/(W4186-V4186)*INDEX($Q$4:$Q$20,U4186+1)</f>
        <v>#REF!</v>
      </c>
      <c r="Y4186" t="e">
        <f t="shared" si="419"/>
        <v>#REF!</v>
      </c>
      <c r="Z4186" t="e">
        <f t="shared" si="420"/>
        <v>#REF!</v>
      </c>
      <c r="AA4186" t="e">
        <f t="shared" si="421"/>
        <v>#REF!</v>
      </c>
      <c r="AB4186" t="e">
        <f t="shared" si="423"/>
        <v>#REF!</v>
      </c>
    </row>
    <row r="4187" spans="19:28">
      <c r="S4187">
        <v>4183</v>
      </c>
      <c r="T4187" s="1">
        <f t="shared" si="422"/>
        <v>50191</v>
      </c>
      <c r="U4187">
        <f t="shared" si="418"/>
        <v>17</v>
      </c>
      <c r="V4187" s="1" cm="1">
        <f t="array" ref="V4187">INDEX($O$4:$O$20,U4187)</f>
        <v>47471</v>
      </c>
      <c r="W4187" s="1" t="e" cm="1">
        <f t="array" ref="W4187">INDEX($O$4:$O$20,U4187+1)</f>
        <v>#REF!</v>
      </c>
      <c r="X4187" t="e" cm="1">
        <f t="array" ref="X4187">(W4187-T4187)/(W4187-V4187)*INDEX($Q$4:$Q$20,U4187)+(T4187-V4187)/(W4187-V4187)*INDEX($Q$4:$Q$20,U4187+1)</f>
        <v>#REF!</v>
      </c>
      <c r="Y4187" t="e">
        <f t="shared" si="419"/>
        <v>#REF!</v>
      </c>
      <c r="Z4187" t="e">
        <f t="shared" si="420"/>
        <v>#REF!</v>
      </c>
      <c r="AA4187" t="e">
        <f t="shared" si="421"/>
        <v>#REF!</v>
      </c>
      <c r="AB4187" t="e">
        <f t="shared" si="423"/>
        <v>#REF!</v>
      </c>
    </row>
    <row r="4188" spans="19:28">
      <c r="S4188">
        <v>4184</v>
      </c>
      <c r="T4188" s="1">
        <f t="shared" si="422"/>
        <v>50192</v>
      </c>
      <c r="U4188">
        <f t="shared" si="418"/>
        <v>17</v>
      </c>
      <c r="V4188" s="1" cm="1">
        <f t="array" ref="V4188">INDEX($O$4:$O$20,U4188)</f>
        <v>47471</v>
      </c>
      <c r="W4188" s="1" t="e" cm="1">
        <f t="array" ref="W4188">INDEX($O$4:$O$20,U4188+1)</f>
        <v>#REF!</v>
      </c>
      <c r="X4188" t="e" cm="1">
        <f t="array" ref="X4188">(W4188-T4188)/(W4188-V4188)*INDEX($Q$4:$Q$20,U4188)+(T4188-V4188)/(W4188-V4188)*INDEX($Q$4:$Q$20,U4188+1)</f>
        <v>#REF!</v>
      </c>
      <c r="Y4188" t="e">
        <f t="shared" si="419"/>
        <v>#REF!</v>
      </c>
      <c r="Z4188" t="e">
        <f t="shared" si="420"/>
        <v>#REF!</v>
      </c>
      <c r="AA4188" t="e">
        <f t="shared" si="421"/>
        <v>#REF!</v>
      </c>
      <c r="AB4188" t="e">
        <f t="shared" si="423"/>
        <v>#REF!</v>
      </c>
    </row>
    <row r="4189" spans="19:28">
      <c r="S4189">
        <v>4185</v>
      </c>
      <c r="T4189" s="1">
        <f t="shared" si="422"/>
        <v>50193</v>
      </c>
      <c r="U4189">
        <f t="shared" si="418"/>
        <v>17</v>
      </c>
      <c r="V4189" s="1" cm="1">
        <f t="array" ref="V4189">INDEX($O$4:$O$20,U4189)</f>
        <v>47471</v>
      </c>
      <c r="W4189" s="1" t="e" cm="1">
        <f t="array" ref="W4189">INDEX($O$4:$O$20,U4189+1)</f>
        <v>#REF!</v>
      </c>
      <c r="X4189" t="e" cm="1">
        <f t="array" ref="X4189">(W4189-T4189)/(W4189-V4189)*INDEX($Q$4:$Q$20,U4189)+(T4189-V4189)/(W4189-V4189)*INDEX($Q$4:$Q$20,U4189+1)</f>
        <v>#REF!</v>
      </c>
      <c r="Y4189" t="e">
        <f t="shared" si="419"/>
        <v>#REF!</v>
      </c>
      <c r="Z4189" t="e">
        <f t="shared" si="420"/>
        <v>#REF!</v>
      </c>
      <c r="AA4189" t="e">
        <f t="shared" si="421"/>
        <v>#REF!</v>
      </c>
      <c r="AB4189" t="e">
        <f t="shared" si="423"/>
        <v>#REF!</v>
      </c>
    </row>
    <row r="4190" spans="19:28">
      <c r="S4190">
        <v>4186</v>
      </c>
      <c r="T4190" s="1">
        <f t="shared" si="422"/>
        <v>50194</v>
      </c>
      <c r="U4190">
        <f t="shared" si="418"/>
        <v>17</v>
      </c>
      <c r="V4190" s="1" cm="1">
        <f t="array" ref="V4190">INDEX($O$4:$O$20,U4190)</f>
        <v>47471</v>
      </c>
      <c r="W4190" s="1" t="e" cm="1">
        <f t="array" ref="W4190">INDEX($O$4:$O$20,U4190+1)</f>
        <v>#REF!</v>
      </c>
      <c r="X4190" t="e" cm="1">
        <f t="array" ref="X4190">(W4190-T4190)/(W4190-V4190)*INDEX($Q$4:$Q$20,U4190)+(T4190-V4190)/(W4190-V4190)*INDEX($Q$4:$Q$20,U4190+1)</f>
        <v>#REF!</v>
      </c>
      <c r="Y4190" t="e">
        <f t="shared" si="419"/>
        <v>#REF!</v>
      </c>
      <c r="Z4190" t="e">
        <f t="shared" si="420"/>
        <v>#REF!</v>
      </c>
      <c r="AA4190" t="e">
        <f t="shared" si="421"/>
        <v>#REF!</v>
      </c>
      <c r="AB4190" t="e">
        <f t="shared" si="423"/>
        <v>#REF!</v>
      </c>
    </row>
    <row r="4191" spans="19:28">
      <c r="S4191">
        <v>4187</v>
      </c>
      <c r="T4191" s="1">
        <f t="shared" si="422"/>
        <v>50195</v>
      </c>
      <c r="U4191">
        <f t="shared" si="418"/>
        <v>17</v>
      </c>
      <c r="V4191" s="1" cm="1">
        <f t="array" ref="V4191">INDEX($O$4:$O$20,U4191)</f>
        <v>47471</v>
      </c>
      <c r="W4191" s="1" t="e" cm="1">
        <f t="array" ref="W4191">INDEX($O$4:$O$20,U4191+1)</f>
        <v>#REF!</v>
      </c>
      <c r="X4191" t="e" cm="1">
        <f t="array" ref="X4191">(W4191-T4191)/(W4191-V4191)*INDEX($Q$4:$Q$20,U4191)+(T4191-V4191)/(W4191-V4191)*INDEX($Q$4:$Q$20,U4191+1)</f>
        <v>#REF!</v>
      </c>
      <c r="Y4191" t="e">
        <f t="shared" si="419"/>
        <v>#REF!</v>
      </c>
      <c r="Z4191" t="e">
        <f t="shared" si="420"/>
        <v>#REF!</v>
      </c>
      <c r="AA4191" t="e">
        <f t="shared" si="421"/>
        <v>#REF!</v>
      </c>
      <c r="AB4191" t="e">
        <f t="shared" si="423"/>
        <v>#REF!</v>
      </c>
    </row>
    <row r="4192" spans="19:28">
      <c r="S4192">
        <v>4188</v>
      </c>
      <c r="T4192" s="1">
        <f t="shared" si="422"/>
        <v>50196</v>
      </c>
      <c r="U4192">
        <f t="shared" si="418"/>
        <v>17</v>
      </c>
      <c r="V4192" s="1" cm="1">
        <f t="array" ref="V4192">INDEX($O$4:$O$20,U4192)</f>
        <v>47471</v>
      </c>
      <c r="W4192" s="1" t="e" cm="1">
        <f t="array" ref="W4192">INDEX($O$4:$O$20,U4192+1)</f>
        <v>#REF!</v>
      </c>
      <c r="X4192" t="e" cm="1">
        <f t="array" ref="X4192">(W4192-T4192)/(W4192-V4192)*INDEX($Q$4:$Q$20,U4192)+(T4192-V4192)/(W4192-V4192)*INDEX($Q$4:$Q$20,U4192+1)</f>
        <v>#REF!</v>
      </c>
      <c r="Y4192" t="e">
        <f t="shared" si="419"/>
        <v>#REF!</v>
      </c>
      <c r="Z4192" t="e">
        <f t="shared" si="420"/>
        <v>#REF!</v>
      </c>
      <c r="AA4192" t="e">
        <f t="shared" si="421"/>
        <v>#REF!</v>
      </c>
      <c r="AB4192" t="e">
        <f t="shared" si="423"/>
        <v>#REF!</v>
      </c>
    </row>
    <row r="4193" spans="19:28">
      <c r="S4193">
        <v>4189</v>
      </c>
      <c r="T4193" s="1">
        <f t="shared" si="422"/>
        <v>50197</v>
      </c>
      <c r="U4193">
        <f t="shared" si="418"/>
        <v>17</v>
      </c>
      <c r="V4193" s="1" cm="1">
        <f t="array" ref="V4193">INDEX($O$4:$O$20,U4193)</f>
        <v>47471</v>
      </c>
      <c r="W4193" s="1" t="e" cm="1">
        <f t="array" ref="W4193">INDEX($O$4:$O$20,U4193+1)</f>
        <v>#REF!</v>
      </c>
      <c r="X4193" t="e" cm="1">
        <f t="array" ref="X4193">(W4193-T4193)/(W4193-V4193)*INDEX($Q$4:$Q$20,U4193)+(T4193-V4193)/(W4193-V4193)*INDEX($Q$4:$Q$20,U4193+1)</f>
        <v>#REF!</v>
      </c>
      <c r="Y4193" t="e">
        <f t="shared" si="419"/>
        <v>#REF!</v>
      </c>
      <c r="Z4193" t="e">
        <f t="shared" si="420"/>
        <v>#REF!</v>
      </c>
      <c r="AA4193" t="e">
        <f t="shared" si="421"/>
        <v>#REF!</v>
      </c>
      <c r="AB4193" t="e">
        <f t="shared" si="423"/>
        <v>#REF!</v>
      </c>
    </row>
    <row r="4194" spans="19:28">
      <c r="S4194">
        <v>4190</v>
      </c>
      <c r="T4194" s="1">
        <f t="shared" si="422"/>
        <v>50198</v>
      </c>
      <c r="U4194">
        <f t="shared" si="418"/>
        <v>17</v>
      </c>
      <c r="V4194" s="1" cm="1">
        <f t="array" ref="V4194">INDEX($O$4:$O$20,U4194)</f>
        <v>47471</v>
      </c>
      <c r="W4194" s="1" t="e" cm="1">
        <f t="array" ref="W4194">INDEX($O$4:$O$20,U4194+1)</f>
        <v>#REF!</v>
      </c>
      <c r="X4194" t="e" cm="1">
        <f t="array" ref="X4194">(W4194-T4194)/(W4194-V4194)*INDEX($Q$4:$Q$20,U4194)+(T4194-V4194)/(W4194-V4194)*INDEX($Q$4:$Q$20,U4194+1)</f>
        <v>#REF!</v>
      </c>
      <c r="Y4194" t="e">
        <f t="shared" si="419"/>
        <v>#REF!</v>
      </c>
      <c r="Z4194" t="e">
        <f t="shared" si="420"/>
        <v>#REF!</v>
      </c>
      <c r="AA4194" t="e">
        <f t="shared" si="421"/>
        <v>#REF!</v>
      </c>
      <c r="AB4194" t="e">
        <f t="shared" si="423"/>
        <v>#REF!</v>
      </c>
    </row>
    <row r="4195" spans="19:28">
      <c r="S4195">
        <v>4191</v>
      </c>
      <c r="T4195" s="1">
        <f t="shared" si="422"/>
        <v>50199</v>
      </c>
      <c r="U4195">
        <f t="shared" si="418"/>
        <v>17</v>
      </c>
      <c r="V4195" s="1" cm="1">
        <f t="array" ref="V4195">INDEX($O$4:$O$20,U4195)</f>
        <v>47471</v>
      </c>
      <c r="W4195" s="1" t="e" cm="1">
        <f t="array" ref="W4195">INDEX($O$4:$O$20,U4195+1)</f>
        <v>#REF!</v>
      </c>
      <c r="X4195" t="e" cm="1">
        <f t="array" ref="X4195">(W4195-T4195)/(W4195-V4195)*INDEX($Q$4:$Q$20,U4195)+(T4195-V4195)/(W4195-V4195)*INDEX($Q$4:$Q$20,U4195+1)</f>
        <v>#REF!</v>
      </c>
      <c r="Y4195" t="e">
        <f t="shared" si="419"/>
        <v>#REF!</v>
      </c>
      <c r="Z4195" t="e">
        <f t="shared" si="420"/>
        <v>#REF!</v>
      </c>
      <c r="AA4195" t="e">
        <f t="shared" si="421"/>
        <v>#REF!</v>
      </c>
      <c r="AB4195" t="e">
        <f t="shared" si="423"/>
        <v>#REF!</v>
      </c>
    </row>
    <row r="4196" spans="19:28">
      <c r="S4196">
        <v>4192</v>
      </c>
      <c r="T4196" s="1">
        <f t="shared" si="422"/>
        <v>50200</v>
      </c>
      <c r="U4196">
        <f t="shared" si="418"/>
        <v>17</v>
      </c>
      <c r="V4196" s="1" cm="1">
        <f t="array" ref="V4196">INDEX($O$4:$O$20,U4196)</f>
        <v>47471</v>
      </c>
      <c r="W4196" s="1" t="e" cm="1">
        <f t="array" ref="W4196">INDEX($O$4:$O$20,U4196+1)</f>
        <v>#REF!</v>
      </c>
      <c r="X4196" t="e" cm="1">
        <f t="array" ref="X4196">(W4196-T4196)/(W4196-V4196)*INDEX($Q$4:$Q$20,U4196)+(T4196-V4196)/(W4196-V4196)*INDEX($Q$4:$Q$20,U4196+1)</f>
        <v>#REF!</v>
      </c>
      <c r="Y4196" t="e">
        <f t="shared" si="419"/>
        <v>#REF!</v>
      </c>
      <c r="Z4196" t="e">
        <f t="shared" si="420"/>
        <v>#REF!</v>
      </c>
      <c r="AA4196" t="e">
        <f t="shared" si="421"/>
        <v>#REF!</v>
      </c>
      <c r="AB4196" t="e">
        <f t="shared" si="423"/>
        <v>#REF!</v>
      </c>
    </row>
    <row r="4197" spans="19:28">
      <c r="S4197">
        <v>4193</v>
      </c>
      <c r="T4197" s="1">
        <f t="shared" si="422"/>
        <v>50201</v>
      </c>
      <c r="U4197">
        <f t="shared" si="418"/>
        <v>17</v>
      </c>
      <c r="V4197" s="1" cm="1">
        <f t="array" ref="V4197">INDEX($O$4:$O$20,U4197)</f>
        <v>47471</v>
      </c>
      <c r="W4197" s="1" t="e" cm="1">
        <f t="array" ref="W4197">INDEX($O$4:$O$20,U4197+1)</f>
        <v>#REF!</v>
      </c>
      <c r="X4197" t="e" cm="1">
        <f t="array" ref="X4197">(W4197-T4197)/(W4197-V4197)*INDEX($Q$4:$Q$20,U4197)+(T4197-V4197)/(W4197-V4197)*INDEX($Q$4:$Q$20,U4197+1)</f>
        <v>#REF!</v>
      </c>
      <c r="Y4197" t="e">
        <f t="shared" si="419"/>
        <v>#REF!</v>
      </c>
      <c r="Z4197" t="e">
        <f t="shared" si="420"/>
        <v>#REF!</v>
      </c>
      <c r="AA4197" t="e">
        <f t="shared" si="421"/>
        <v>#REF!</v>
      </c>
      <c r="AB4197" t="e">
        <f t="shared" si="423"/>
        <v>#REF!</v>
      </c>
    </row>
    <row r="4198" spans="19:28">
      <c r="S4198">
        <v>4194</v>
      </c>
      <c r="T4198" s="1">
        <f t="shared" si="422"/>
        <v>50202</v>
      </c>
      <c r="U4198">
        <f t="shared" si="418"/>
        <v>17</v>
      </c>
      <c r="V4198" s="1" cm="1">
        <f t="array" ref="V4198">INDEX($O$4:$O$20,U4198)</f>
        <v>47471</v>
      </c>
      <c r="W4198" s="1" t="e" cm="1">
        <f t="array" ref="W4198">INDEX($O$4:$O$20,U4198+1)</f>
        <v>#REF!</v>
      </c>
      <c r="X4198" t="e" cm="1">
        <f t="array" ref="X4198">(W4198-T4198)/(W4198-V4198)*INDEX($Q$4:$Q$20,U4198)+(T4198-V4198)/(W4198-V4198)*INDEX($Q$4:$Q$20,U4198+1)</f>
        <v>#REF!</v>
      </c>
      <c r="Y4198" t="e">
        <f t="shared" si="419"/>
        <v>#REF!</v>
      </c>
      <c r="Z4198" t="e">
        <f t="shared" si="420"/>
        <v>#REF!</v>
      </c>
      <c r="AA4198" t="e">
        <f t="shared" si="421"/>
        <v>#REF!</v>
      </c>
      <c r="AB4198" t="e">
        <f t="shared" si="423"/>
        <v>#REF!</v>
      </c>
    </row>
    <row r="4199" spans="19:28">
      <c r="S4199">
        <v>4195</v>
      </c>
      <c r="T4199" s="1">
        <f t="shared" si="422"/>
        <v>50203</v>
      </c>
      <c r="U4199">
        <f t="shared" si="418"/>
        <v>17</v>
      </c>
      <c r="V4199" s="1" cm="1">
        <f t="array" ref="V4199">INDEX($O$4:$O$20,U4199)</f>
        <v>47471</v>
      </c>
      <c r="W4199" s="1" t="e" cm="1">
        <f t="array" ref="W4199">INDEX($O$4:$O$20,U4199+1)</f>
        <v>#REF!</v>
      </c>
      <c r="X4199" t="e" cm="1">
        <f t="array" ref="X4199">(W4199-T4199)/(W4199-V4199)*INDEX($Q$4:$Q$20,U4199)+(T4199-V4199)/(W4199-V4199)*INDEX($Q$4:$Q$20,U4199+1)</f>
        <v>#REF!</v>
      </c>
      <c r="Y4199" t="e">
        <f t="shared" si="419"/>
        <v>#REF!</v>
      </c>
      <c r="Z4199" t="e">
        <f t="shared" si="420"/>
        <v>#REF!</v>
      </c>
      <c r="AA4199" t="e">
        <f t="shared" si="421"/>
        <v>#REF!</v>
      </c>
      <c r="AB4199" t="e">
        <f t="shared" si="423"/>
        <v>#REF!</v>
      </c>
    </row>
    <row r="4200" spans="19:28">
      <c r="S4200">
        <v>4196</v>
      </c>
      <c r="T4200" s="1">
        <f t="shared" si="422"/>
        <v>50204</v>
      </c>
      <c r="U4200">
        <f t="shared" si="418"/>
        <v>17</v>
      </c>
      <c r="V4200" s="1" cm="1">
        <f t="array" ref="V4200">INDEX($O$4:$O$20,U4200)</f>
        <v>47471</v>
      </c>
      <c r="W4200" s="1" t="e" cm="1">
        <f t="array" ref="W4200">INDEX($O$4:$O$20,U4200+1)</f>
        <v>#REF!</v>
      </c>
      <c r="X4200" t="e" cm="1">
        <f t="array" ref="X4200">(W4200-T4200)/(W4200-V4200)*INDEX($Q$4:$Q$20,U4200)+(T4200-V4200)/(W4200-V4200)*INDEX($Q$4:$Q$20,U4200+1)</f>
        <v>#REF!</v>
      </c>
      <c r="Y4200" t="e">
        <f t="shared" si="419"/>
        <v>#REF!</v>
      </c>
      <c r="Z4200" t="e">
        <f t="shared" si="420"/>
        <v>#REF!</v>
      </c>
      <c r="AA4200" t="e">
        <f t="shared" si="421"/>
        <v>#REF!</v>
      </c>
      <c r="AB4200" t="e">
        <f t="shared" si="423"/>
        <v>#REF!</v>
      </c>
    </row>
    <row r="4201" spans="19:28">
      <c r="S4201">
        <v>4197</v>
      </c>
      <c r="T4201" s="1">
        <f t="shared" si="422"/>
        <v>50205</v>
      </c>
      <c r="U4201">
        <f t="shared" si="418"/>
        <v>17</v>
      </c>
      <c r="V4201" s="1" cm="1">
        <f t="array" ref="V4201">INDEX($O$4:$O$20,U4201)</f>
        <v>47471</v>
      </c>
      <c r="W4201" s="1" t="e" cm="1">
        <f t="array" ref="W4201">INDEX($O$4:$O$20,U4201+1)</f>
        <v>#REF!</v>
      </c>
      <c r="X4201" t="e" cm="1">
        <f t="array" ref="X4201">(W4201-T4201)/(W4201-V4201)*INDEX($Q$4:$Q$20,U4201)+(T4201-V4201)/(W4201-V4201)*INDEX($Q$4:$Q$20,U4201+1)</f>
        <v>#REF!</v>
      </c>
      <c r="Y4201" t="e">
        <f t="shared" si="419"/>
        <v>#REF!</v>
      </c>
      <c r="Z4201" t="e">
        <f t="shared" si="420"/>
        <v>#REF!</v>
      </c>
      <c r="AA4201" t="e">
        <f t="shared" si="421"/>
        <v>#REF!</v>
      </c>
      <c r="AB4201" t="e">
        <f t="shared" si="423"/>
        <v>#REF!</v>
      </c>
    </row>
    <row r="4202" spans="19:28">
      <c r="S4202">
        <v>4198</v>
      </c>
      <c r="T4202" s="1">
        <f t="shared" si="422"/>
        <v>50206</v>
      </c>
      <c r="U4202">
        <f t="shared" si="418"/>
        <v>17</v>
      </c>
      <c r="V4202" s="1" cm="1">
        <f t="array" ref="V4202">INDEX($O$4:$O$20,U4202)</f>
        <v>47471</v>
      </c>
      <c r="W4202" s="1" t="e" cm="1">
        <f t="array" ref="W4202">INDEX($O$4:$O$20,U4202+1)</f>
        <v>#REF!</v>
      </c>
      <c r="X4202" t="e" cm="1">
        <f t="array" ref="X4202">(W4202-T4202)/(W4202-V4202)*INDEX($Q$4:$Q$20,U4202)+(T4202-V4202)/(W4202-V4202)*INDEX($Q$4:$Q$20,U4202+1)</f>
        <v>#REF!</v>
      </c>
      <c r="Y4202" t="e">
        <f t="shared" si="419"/>
        <v>#REF!</v>
      </c>
      <c r="Z4202" t="e">
        <f t="shared" si="420"/>
        <v>#REF!</v>
      </c>
      <c r="AA4202" t="e">
        <f t="shared" si="421"/>
        <v>#REF!</v>
      </c>
      <c r="AB4202" t="e">
        <f t="shared" si="423"/>
        <v>#REF!</v>
      </c>
    </row>
    <row r="4203" spans="19:28">
      <c r="S4203">
        <v>4199</v>
      </c>
      <c r="T4203" s="1">
        <f t="shared" si="422"/>
        <v>50207</v>
      </c>
      <c r="U4203">
        <f t="shared" si="418"/>
        <v>17</v>
      </c>
      <c r="V4203" s="1" cm="1">
        <f t="array" ref="V4203">INDEX($O$4:$O$20,U4203)</f>
        <v>47471</v>
      </c>
      <c r="W4203" s="1" t="e" cm="1">
        <f t="array" ref="W4203">INDEX($O$4:$O$20,U4203+1)</f>
        <v>#REF!</v>
      </c>
      <c r="X4203" t="e" cm="1">
        <f t="array" ref="X4203">(W4203-T4203)/(W4203-V4203)*INDEX($Q$4:$Q$20,U4203)+(T4203-V4203)/(W4203-V4203)*INDEX($Q$4:$Q$20,U4203+1)</f>
        <v>#REF!</v>
      </c>
      <c r="Y4203" t="e">
        <f t="shared" si="419"/>
        <v>#REF!</v>
      </c>
      <c r="Z4203" t="e">
        <f t="shared" si="420"/>
        <v>#REF!</v>
      </c>
      <c r="AA4203" t="e">
        <f t="shared" si="421"/>
        <v>#REF!</v>
      </c>
      <c r="AB4203" t="e">
        <f t="shared" si="423"/>
        <v>#REF!</v>
      </c>
    </row>
    <row r="4204" spans="19:28">
      <c r="S4204">
        <v>4200</v>
      </c>
      <c r="T4204" s="1">
        <f t="shared" si="422"/>
        <v>50208</v>
      </c>
      <c r="U4204">
        <f t="shared" si="418"/>
        <v>17</v>
      </c>
      <c r="V4204" s="1" cm="1">
        <f t="array" ref="V4204">INDEX($O$4:$O$20,U4204)</f>
        <v>47471</v>
      </c>
      <c r="W4204" s="1" t="e" cm="1">
        <f t="array" ref="W4204">INDEX($O$4:$O$20,U4204+1)</f>
        <v>#REF!</v>
      </c>
      <c r="X4204" t="e" cm="1">
        <f t="array" ref="X4204">(W4204-T4204)/(W4204-V4204)*INDEX($Q$4:$Q$20,U4204)+(T4204-V4204)/(W4204-V4204)*INDEX($Q$4:$Q$20,U4204+1)</f>
        <v>#REF!</v>
      </c>
      <c r="Y4204" t="e">
        <f t="shared" si="419"/>
        <v>#REF!</v>
      </c>
      <c r="Z4204" t="e">
        <f t="shared" si="420"/>
        <v>#REF!</v>
      </c>
      <c r="AA4204" t="e">
        <f t="shared" si="421"/>
        <v>#REF!</v>
      </c>
      <c r="AB4204" t="e">
        <f t="shared" si="423"/>
        <v>#REF!</v>
      </c>
    </row>
    <row r="4205" spans="19:28">
      <c r="S4205">
        <v>4201</v>
      </c>
      <c r="T4205" s="1">
        <f t="shared" si="422"/>
        <v>50209</v>
      </c>
      <c r="U4205">
        <f t="shared" si="418"/>
        <v>17</v>
      </c>
      <c r="V4205" s="1" cm="1">
        <f t="array" ref="V4205">INDEX($O$4:$O$20,U4205)</f>
        <v>47471</v>
      </c>
      <c r="W4205" s="1" t="e" cm="1">
        <f t="array" ref="W4205">INDEX($O$4:$O$20,U4205+1)</f>
        <v>#REF!</v>
      </c>
      <c r="X4205" t="e" cm="1">
        <f t="array" ref="X4205">(W4205-T4205)/(W4205-V4205)*INDEX($Q$4:$Q$20,U4205)+(T4205-V4205)/(W4205-V4205)*INDEX($Q$4:$Q$20,U4205+1)</f>
        <v>#REF!</v>
      </c>
      <c r="Y4205" t="e">
        <f t="shared" si="419"/>
        <v>#REF!</v>
      </c>
      <c r="Z4205" t="e">
        <f t="shared" si="420"/>
        <v>#REF!</v>
      </c>
      <c r="AA4205" t="e">
        <f t="shared" si="421"/>
        <v>#REF!</v>
      </c>
      <c r="AB4205" t="e">
        <f t="shared" si="423"/>
        <v>#REF!</v>
      </c>
    </row>
    <row r="4206" spans="19:28">
      <c r="S4206">
        <v>4202</v>
      </c>
      <c r="T4206" s="1">
        <f t="shared" si="422"/>
        <v>50210</v>
      </c>
      <c r="U4206">
        <f t="shared" si="418"/>
        <v>17</v>
      </c>
      <c r="V4206" s="1" cm="1">
        <f t="array" ref="V4206">INDEX($O$4:$O$20,U4206)</f>
        <v>47471</v>
      </c>
      <c r="W4206" s="1" t="e" cm="1">
        <f t="array" ref="W4206">INDEX($O$4:$O$20,U4206+1)</f>
        <v>#REF!</v>
      </c>
      <c r="X4206" t="e" cm="1">
        <f t="array" ref="X4206">(W4206-T4206)/(W4206-V4206)*INDEX($Q$4:$Q$20,U4206)+(T4206-V4206)/(W4206-V4206)*INDEX($Q$4:$Q$20,U4206+1)</f>
        <v>#REF!</v>
      </c>
      <c r="Y4206" t="e">
        <f t="shared" si="419"/>
        <v>#REF!</v>
      </c>
      <c r="Z4206" t="e">
        <f t="shared" si="420"/>
        <v>#REF!</v>
      </c>
      <c r="AA4206" t="e">
        <f t="shared" si="421"/>
        <v>#REF!</v>
      </c>
      <c r="AB4206" t="e">
        <f t="shared" si="423"/>
        <v>#REF!</v>
      </c>
    </row>
    <row r="4207" spans="19:28">
      <c r="S4207">
        <v>4203</v>
      </c>
      <c r="T4207" s="1">
        <f t="shared" si="422"/>
        <v>50211</v>
      </c>
      <c r="U4207">
        <f t="shared" si="418"/>
        <v>17</v>
      </c>
      <c r="V4207" s="1" cm="1">
        <f t="array" ref="V4207">INDEX($O$4:$O$20,U4207)</f>
        <v>47471</v>
      </c>
      <c r="W4207" s="1" t="e" cm="1">
        <f t="array" ref="W4207">INDEX($O$4:$O$20,U4207+1)</f>
        <v>#REF!</v>
      </c>
      <c r="X4207" t="e" cm="1">
        <f t="array" ref="X4207">(W4207-T4207)/(W4207-V4207)*INDEX($Q$4:$Q$20,U4207)+(T4207-V4207)/(W4207-V4207)*INDEX($Q$4:$Q$20,U4207+1)</f>
        <v>#REF!</v>
      </c>
      <c r="Y4207" t="e">
        <f t="shared" si="419"/>
        <v>#REF!</v>
      </c>
      <c r="Z4207" t="e">
        <f t="shared" si="420"/>
        <v>#REF!</v>
      </c>
      <c r="AA4207" t="e">
        <f t="shared" si="421"/>
        <v>#REF!</v>
      </c>
      <c r="AB4207" t="e">
        <f t="shared" si="423"/>
        <v>#REF!</v>
      </c>
    </row>
    <row r="4208" spans="19:28">
      <c r="S4208">
        <v>4204</v>
      </c>
      <c r="T4208" s="1">
        <f t="shared" si="422"/>
        <v>50212</v>
      </c>
      <c r="U4208">
        <f t="shared" si="418"/>
        <v>17</v>
      </c>
      <c r="V4208" s="1" cm="1">
        <f t="array" ref="V4208">INDEX($O$4:$O$20,U4208)</f>
        <v>47471</v>
      </c>
      <c r="W4208" s="1" t="e" cm="1">
        <f t="array" ref="W4208">INDEX($O$4:$O$20,U4208+1)</f>
        <v>#REF!</v>
      </c>
      <c r="X4208" t="e" cm="1">
        <f t="array" ref="X4208">(W4208-T4208)/(W4208-V4208)*INDEX($Q$4:$Q$20,U4208)+(T4208-V4208)/(W4208-V4208)*INDEX($Q$4:$Q$20,U4208+1)</f>
        <v>#REF!</v>
      </c>
      <c r="Y4208" t="e">
        <f t="shared" si="419"/>
        <v>#REF!</v>
      </c>
      <c r="Z4208" t="e">
        <f t="shared" si="420"/>
        <v>#REF!</v>
      </c>
      <c r="AA4208" t="e">
        <f t="shared" si="421"/>
        <v>#REF!</v>
      </c>
      <c r="AB4208" t="e">
        <f t="shared" si="423"/>
        <v>#REF!</v>
      </c>
    </row>
    <row r="4209" spans="19:28">
      <c r="S4209">
        <v>4205</v>
      </c>
      <c r="T4209" s="1">
        <f t="shared" si="422"/>
        <v>50213</v>
      </c>
      <c r="U4209">
        <f t="shared" si="418"/>
        <v>17</v>
      </c>
      <c r="V4209" s="1" cm="1">
        <f t="array" ref="V4209">INDEX($O$4:$O$20,U4209)</f>
        <v>47471</v>
      </c>
      <c r="W4209" s="1" t="e" cm="1">
        <f t="array" ref="W4209">INDEX($O$4:$O$20,U4209+1)</f>
        <v>#REF!</v>
      </c>
      <c r="X4209" t="e" cm="1">
        <f t="array" ref="X4209">(W4209-T4209)/(W4209-V4209)*INDEX($Q$4:$Q$20,U4209)+(T4209-V4209)/(W4209-V4209)*INDEX($Q$4:$Q$20,U4209+1)</f>
        <v>#REF!</v>
      </c>
      <c r="Y4209" t="e">
        <f t="shared" si="419"/>
        <v>#REF!</v>
      </c>
      <c r="Z4209" t="e">
        <f t="shared" si="420"/>
        <v>#REF!</v>
      </c>
      <c r="AA4209" t="e">
        <f t="shared" si="421"/>
        <v>#REF!</v>
      </c>
      <c r="AB4209" t="e">
        <f t="shared" si="423"/>
        <v>#REF!</v>
      </c>
    </row>
    <row r="4210" spans="19:28">
      <c r="S4210">
        <v>4206</v>
      </c>
      <c r="T4210" s="1">
        <f t="shared" si="422"/>
        <v>50214</v>
      </c>
      <c r="U4210">
        <f t="shared" si="418"/>
        <v>17</v>
      </c>
      <c r="V4210" s="1" cm="1">
        <f t="array" ref="V4210">INDEX($O$4:$O$20,U4210)</f>
        <v>47471</v>
      </c>
      <c r="W4210" s="1" t="e" cm="1">
        <f t="array" ref="W4210">INDEX($O$4:$O$20,U4210+1)</f>
        <v>#REF!</v>
      </c>
      <c r="X4210" t="e" cm="1">
        <f t="array" ref="X4210">(W4210-T4210)/(W4210-V4210)*INDEX($Q$4:$Q$20,U4210)+(T4210-V4210)/(W4210-V4210)*INDEX($Q$4:$Q$20,U4210+1)</f>
        <v>#REF!</v>
      </c>
      <c r="Y4210" t="e">
        <f t="shared" si="419"/>
        <v>#REF!</v>
      </c>
      <c r="Z4210" t="e">
        <f t="shared" si="420"/>
        <v>#REF!</v>
      </c>
      <c r="AA4210" t="e">
        <f t="shared" si="421"/>
        <v>#REF!</v>
      </c>
      <c r="AB4210" t="e">
        <f t="shared" si="423"/>
        <v>#REF!</v>
      </c>
    </row>
    <row r="4211" spans="19:28">
      <c r="S4211">
        <v>4207</v>
      </c>
      <c r="T4211" s="1">
        <f t="shared" si="422"/>
        <v>50215</v>
      </c>
      <c r="U4211">
        <f t="shared" si="418"/>
        <v>17</v>
      </c>
      <c r="V4211" s="1" cm="1">
        <f t="array" ref="V4211">INDEX($O$4:$O$20,U4211)</f>
        <v>47471</v>
      </c>
      <c r="W4211" s="1" t="e" cm="1">
        <f t="array" ref="W4211">INDEX($O$4:$O$20,U4211+1)</f>
        <v>#REF!</v>
      </c>
      <c r="X4211" t="e" cm="1">
        <f t="array" ref="X4211">(W4211-T4211)/(W4211-V4211)*INDEX($Q$4:$Q$20,U4211)+(T4211-V4211)/(W4211-V4211)*INDEX($Q$4:$Q$20,U4211+1)</f>
        <v>#REF!</v>
      </c>
      <c r="Y4211" t="e">
        <f t="shared" si="419"/>
        <v>#REF!</v>
      </c>
      <c r="Z4211" t="e">
        <f t="shared" si="420"/>
        <v>#REF!</v>
      </c>
      <c r="AA4211" t="e">
        <f t="shared" si="421"/>
        <v>#REF!</v>
      </c>
      <c r="AB4211" t="e">
        <f t="shared" si="423"/>
        <v>#REF!</v>
      </c>
    </row>
    <row r="4212" spans="19:28">
      <c r="S4212">
        <v>4208</v>
      </c>
      <c r="T4212" s="1">
        <f t="shared" si="422"/>
        <v>50216</v>
      </c>
      <c r="U4212">
        <f t="shared" si="418"/>
        <v>17</v>
      </c>
      <c r="V4212" s="1" cm="1">
        <f t="array" ref="V4212">INDEX($O$4:$O$20,U4212)</f>
        <v>47471</v>
      </c>
      <c r="W4212" s="1" t="e" cm="1">
        <f t="array" ref="W4212">INDEX($O$4:$O$20,U4212+1)</f>
        <v>#REF!</v>
      </c>
      <c r="X4212" t="e" cm="1">
        <f t="array" ref="X4212">(W4212-T4212)/(W4212-V4212)*INDEX($Q$4:$Q$20,U4212)+(T4212-V4212)/(W4212-V4212)*INDEX($Q$4:$Q$20,U4212+1)</f>
        <v>#REF!</v>
      </c>
      <c r="Y4212" t="e">
        <f t="shared" si="419"/>
        <v>#REF!</v>
      </c>
      <c r="Z4212" t="e">
        <f t="shared" si="420"/>
        <v>#REF!</v>
      </c>
      <c r="AA4212" t="e">
        <f t="shared" si="421"/>
        <v>#REF!</v>
      </c>
      <c r="AB4212" t="e">
        <f t="shared" si="423"/>
        <v>#REF!</v>
      </c>
    </row>
    <row r="4213" spans="19:28">
      <c r="S4213">
        <v>4209</v>
      </c>
      <c r="T4213" s="1">
        <f t="shared" si="422"/>
        <v>50217</v>
      </c>
      <c r="U4213">
        <f t="shared" si="418"/>
        <v>17</v>
      </c>
      <c r="V4213" s="1" cm="1">
        <f t="array" ref="V4213">INDEX($O$4:$O$20,U4213)</f>
        <v>47471</v>
      </c>
      <c r="W4213" s="1" t="e" cm="1">
        <f t="array" ref="W4213">INDEX($O$4:$O$20,U4213+1)</f>
        <v>#REF!</v>
      </c>
      <c r="X4213" t="e" cm="1">
        <f t="array" ref="X4213">(W4213-T4213)/(W4213-V4213)*INDEX($Q$4:$Q$20,U4213)+(T4213-V4213)/(W4213-V4213)*INDEX($Q$4:$Q$20,U4213+1)</f>
        <v>#REF!</v>
      </c>
      <c r="Y4213" t="e">
        <f t="shared" si="419"/>
        <v>#REF!</v>
      </c>
      <c r="Z4213" t="e">
        <f t="shared" si="420"/>
        <v>#REF!</v>
      </c>
      <c r="AA4213" t="e">
        <f t="shared" si="421"/>
        <v>#REF!</v>
      </c>
      <c r="AB4213" t="e">
        <f t="shared" si="423"/>
        <v>#REF!</v>
      </c>
    </row>
    <row r="4214" spans="19:28">
      <c r="S4214">
        <v>4210</v>
      </c>
      <c r="T4214" s="1">
        <f t="shared" si="422"/>
        <v>50218</v>
      </c>
      <c r="U4214">
        <f t="shared" si="418"/>
        <v>17</v>
      </c>
      <c r="V4214" s="1" cm="1">
        <f t="array" ref="V4214">INDEX($O$4:$O$20,U4214)</f>
        <v>47471</v>
      </c>
      <c r="W4214" s="1" t="e" cm="1">
        <f t="array" ref="W4214">INDEX($O$4:$O$20,U4214+1)</f>
        <v>#REF!</v>
      </c>
      <c r="X4214" t="e" cm="1">
        <f t="array" ref="X4214">(W4214-T4214)/(W4214-V4214)*INDEX($Q$4:$Q$20,U4214)+(T4214-V4214)/(W4214-V4214)*INDEX($Q$4:$Q$20,U4214+1)</f>
        <v>#REF!</v>
      </c>
      <c r="Y4214" t="e">
        <f t="shared" si="419"/>
        <v>#REF!</v>
      </c>
      <c r="Z4214" t="e">
        <f t="shared" si="420"/>
        <v>#REF!</v>
      </c>
      <c r="AA4214" t="e">
        <f t="shared" si="421"/>
        <v>#REF!</v>
      </c>
      <c r="AB4214" t="e">
        <f t="shared" si="423"/>
        <v>#REF!</v>
      </c>
    </row>
    <row r="4215" spans="19:28">
      <c r="S4215">
        <v>4211</v>
      </c>
      <c r="T4215" s="1">
        <f t="shared" si="422"/>
        <v>50219</v>
      </c>
      <c r="U4215">
        <f t="shared" si="418"/>
        <v>17</v>
      </c>
      <c r="V4215" s="1" cm="1">
        <f t="array" ref="V4215">INDEX($O$4:$O$20,U4215)</f>
        <v>47471</v>
      </c>
      <c r="W4215" s="1" t="e" cm="1">
        <f t="array" ref="W4215">INDEX($O$4:$O$20,U4215+1)</f>
        <v>#REF!</v>
      </c>
      <c r="X4215" t="e" cm="1">
        <f t="array" ref="X4215">(W4215-T4215)/(W4215-V4215)*INDEX($Q$4:$Q$20,U4215)+(T4215-V4215)/(W4215-V4215)*INDEX($Q$4:$Q$20,U4215+1)</f>
        <v>#REF!</v>
      </c>
      <c r="Y4215" t="e">
        <f t="shared" si="419"/>
        <v>#REF!</v>
      </c>
      <c r="Z4215" t="e">
        <f t="shared" si="420"/>
        <v>#REF!</v>
      </c>
      <c r="AA4215" t="e">
        <f t="shared" si="421"/>
        <v>#REF!</v>
      </c>
      <c r="AB4215" t="e">
        <f t="shared" si="423"/>
        <v>#REF!</v>
      </c>
    </row>
    <row r="4216" spans="19:28">
      <c r="S4216">
        <v>4212</v>
      </c>
      <c r="T4216" s="1">
        <f t="shared" si="422"/>
        <v>50220</v>
      </c>
      <c r="U4216">
        <f t="shared" si="418"/>
        <v>17</v>
      </c>
      <c r="V4216" s="1" cm="1">
        <f t="array" ref="V4216">INDEX($O$4:$O$20,U4216)</f>
        <v>47471</v>
      </c>
      <c r="W4216" s="1" t="e" cm="1">
        <f t="array" ref="W4216">INDEX($O$4:$O$20,U4216+1)</f>
        <v>#REF!</v>
      </c>
      <c r="X4216" t="e" cm="1">
        <f t="array" ref="X4216">(W4216-T4216)/(W4216-V4216)*INDEX($Q$4:$Q$20,U4216)+(T4216-V4216)/(W4216-V4216)*INDEX($Q$4:$Q$20,U4216+1)</f>
        <v>#REF!</v>
      </c>
      <c r="Y4216" t="e">
        <f t="shared" si="419"/>
        <v>#REF!</v>
      </c>
      <c r="Z4216" t="e">
        <f t="shared" si="420"/>
        <v>#REF!</v>
      </c>
      <c r="AA4216" t="e">
        <f t="shared" si="421"/>
        <v>#REF!</v>
      </c>
      <c r="AB4216" t="e">
        <f t="shared" si="423"/>
        <v>#REF!</v>
      </c>
    </row>
    <row r="4217" spans="19:28">
      <c r="S4217">
        <v>4213</v>
      </c>
      <c r="T4217" s="1">
        <f t="shared" si="422"/>
        <v>50221</v>
      </c>
      <c r="U4217">
        <f t="shared" si="418"/>
        <v>17</v>
      </c>
      <c r="V4217" s="1" cm="1">
        <f t="array" ref="V4217">INDEX($O$4:$O$20,U4217)</f>
        <v>47471</v>
      </c>
      <c r="W4217" s="1" t="e" cm="1">
        <f t="array" ref="W4217">INDEX($O$4:$O$20,U4217+1)</f>
        <v>#REF!</v>
      </c>
      <c r="X4217" t="e" cm="1">
        <f t="array" ref="X4217">(W4217-T4217)/(W4217-V4217)*INDEX($Q$4:$Q$20,U4217)+(T4217-V4217)/(W4217-V4217)*INDEX($Q$4:$Q$20,U4217+1)</f>
        <v>#REF!</v>
      </c>
      <c r="Y4217" t="e">
        <f t="shared" si="419"/>
        <v>#REF!</v>
      </c>
      <c r="Z4217" t="e">
        <f t="shared" si="420"/>
        <v>#REF!</v>
      </c>
      <c r="AA4217" t="e">
        <f t="shared" si="421"/>
        <v>#REF!</v>
      </c>
      <c r="AB4217" t="e">
        <f t="shared" si="423"/>
        <v>#REF!</v>
      </c>
    </row>
    <row r="4218" spans="19:28">
      <c r="S4218">
        <v>4214</v>
      </c>
      <c r="T4218" s="1">
        <f t="shared" si="422"/>
        <v>50222</v>
      </c>
      <c r="U4218">
        <f t="shared" si="418"/>
        <v>17</v>
      </c>
      <c r="V4218" s="1" cm="1">
        <f t="array" ref="V4218">INDEX($O$4:$O$20,U4218)</f>
        <v>47471</v>
      </c>
      <c r="W4218" s="1" t="e" cm="1">
        <f t="array" ref="W4218">INDEX($O$4:$O$20,U4218+1)</f>
        <v>#REF!</v>
      </c>
      <c r="X4218" t="e" cm="1">
        <f t="array" ref="X4218">(W4218-T4218)/(W4218-V4218)*INDEX($Q$4:$Q$20,U4218)+(T4218-V4218)/(W4218-V4218)*INDEX($Q$4:$Q$20,U4218+1)</f>
        <v>#REF!</v>
      </c>
      <c r="Y4218" t="e">
        <f t="shared" si="419"/>
        <v>#REF!</v>
      </c>
      <c r="Z4218" t="e">
        <f t="shared" si="420"/>
        <v>#REF!</v>
      </c>
      <c r="AA4218" t="e">
        <f t="shared" si="421"/>
        <v>#REF!</v>
      </c>
      <c r="AB4218" t="e">
        <f t="shared" si="423"/>
        <v>#REF!</v>
      </c>
    </row>
    <row r="4219" spans="19:28">
      <c r="S4219">
        <v>4215</v>
      </c>
      <c r="T4219" s="1">
        <f t="shared" si="422"/>
        <v>50223</v>
      </c>
      <c r="U4219">
        <f t="shared" si="418"/>
        <v>17</v>
      </c>
      <c r="V4219" s="1" cm="1">
        <f t="array" ref="V4219">INDEX($O$4:$O$20,U4219)</f>
        <v>47471</v>
      </c>
      <c r="W4219" s="1" t="e" cm="1">
        <f t="array" ref="W4219">INDEX($O$4:$O$20,U4219+1)</f>
        <v>#REF!</v>
      </c>
      <c r="X4219" t="e" cm="1">
        <f t="array" ref="X4219">(W4219-T4219)/(W4219-V4219)*INDEX($Q$4:$Q$20,U4219)+(T4219-V4219)/(W4219-V4219)*INDEX($Q$4:$Q$20,U4219+1)</f>
        <v>#REF!</v>
      </c>
      <c r="Y4219" t="e">
        <f t="shared" si="419"/>
        <v>#REF!</v>
      </c>
      <c r="Z4219" t="e">
        <f t="shared" si="420"/>
        <v>#REF!</v>
      </c>
      <c r="AA4219" t="e">
        <f t="shared" si="421"/>
        <v>#REF!</v>
      </c>
      <c r="AB4219" t="e">
        <f t="shared" si="423"/>
        <v>#REF!</v>
      </c>
    </row>
    <row r="4220" spans="19:28">
      <c r="S4220">
        <v>4216</v>
      </c>
      <c r="T4220" s="1">
        <f t="shared" si="422"/>
        <v>50224</v>
      </c>
      <c r="U4220">
        <f t="shared" si="418"/>
        <v>17</v>
      </c>
      <c r="V4220" s="1" cm="1">
        <f t="array" ref="V4220">INDEX($O$4:$O$20,U4220)</f>
        <v>47471</v>
      </c>
      <c r="W4220" s="1" t="e" cm="1">
        <f t="array" ref="W4220">INDEX($O$4:$O$20,U4220+1)</f>
        <v>#REF!</v>
      </c>
      <c r="X4220" t="e" cm="1">
        <f t="array" ref="X4220">(W4220-T4220)/(W4220-V4220)*INDEX($Q$4:$Q$20,U4220)+(T4220-V4220)/(W4220-V4220)*INDEX($Q$4:$Q$20,U4220+1)</f>
        <v>#REF!</v>
      </c>
      <c r="Y4220" t="e">
        <f t="shared" si="419"/>
        <v>#REF!</v>
      </c>
      <c r="Z4220" t="e">
        <f t="shared" si="420"/>
        <v>#REF!</v>
      </c>
      <c r="AA4220" t="e">
        <f t="shared" si="421"/>
        <v>#REF!</v>
      </c>
      <c r="AB4220" t="e">
        <f t="shared" si="423"/>
        <v>#REF!</v>
      </c>
    </row>
    <row r="4221" spans="19:28">
      <c r="S4221">
        <v>4217</v>
      </c>
      <c r="T4221" s="1">
        <f t="shared" si="422"/>
        <v>50225</v>
      </c>
      <c r="U4221">
        <f t="shared" si="418"/>
        <v>17</v>
      </c>
      <c r="V4221" s="1" cm="1">
        <f t="array" ref="V4221">INDEX($O$4:$O$20,U4221)</f>
        <v>47471</v>
      </c>
      <c r="W4221" s="1" t="e" cm="1">
        <f t="array" ref="W4221">INDEX($O$4:$O$20,U4221+1)</f>
        <v>#REF!</v>
      </c>
      <c r="X4221" t="e" cm="1">
        <f t="array" ref="X4221">(W4221-T4221)/(W4221-V4221)*INDEX($Q$4:$Q$20,U4221)+(T4221-V4221)/(W4221-V4221)*INDEX($Q$4:$Q$20,U4221+1)</f>
        <v>#REF!</v>
      </c>
      <c r="Y4221" t="e">
        <f t="shared" si="419"/>
        <v>#REF!</v>
      </c>
      <c r="Z4221" t="e">
        <f t="shared" si="420"/>
        <v>#REF!</v>
      </c>
      <c r="AA4221" t="e">
        <f t="shared" si="421"/>
        <v>#REF!</v>
      </c>
      <c r="AB4221" t="e">
        <f t="shared" si="423"/>
        <v>#REF!</v>
      </c>
    </row>
    <row r="4222" spans="19:28">
      <c r="S4222">
        <v>4218</v>
      </c>
      <c r="T4222" s="1">
        <f t="shared" si="422"/>
        <v>50226</v>
      </c>
      <c r="U4222">
        <f t="shared" si="418"/>
        <v>17</v>
      </c>
      <c r="V4222" s="1" cm="1">
        <f t="array" ref="V4222">INDEX($O$4:$O$20,U4222)</f>
        <v>47471</v>
      </c>
      <c r="W4222" s="1" t="e" cm="1">
        <f t="array" ref="W4222">INDEX($O$4:$O$20,U4222+1)</f>
        <v>#REF!</v>
      </c>
      <c r="X4222" t="e" cm="1">
        <f t="array" ref="X4222">(W4222-T4222)/(W4222-V4222)*INDEX($Q$4:$Q$20,U4222)+(T4222-V4222)/(W4222-V4222)*INDEX($Q$4:$Q$20,U4222+1)</f>
        <v>#REF!</v>
      </c>
      <c r="Y4222" t="e">
        <f t="shared" si="419"/>
        <v>#REF!</v>
      </c>
      <c r="Z4222" t="e">
        <f t="shared" si="420"/>
        <v>#REF!</v>
      </c>
      <c r="AA4222" t="e">
        <f t="shared" si="421"/>
        <v>#REF!</v>
      </c>
      <c r="AB4222" t="e">
        <f t="shared" si="423"/>
        <v>#REF!</v>
      </c>
    </row>
    <row r="4223" spans="19:28">
      <c r="S4223">
        <v>4219</v>
      </c>
      <c r="T4223" s="1">
        <f t="shared" si="422"/>
        <v>50227</v>
      </c>
      <c r="U4223">
        <f t="shared" si="418"/>
        <v>17</v>
      </c>
      <c r="V4223" s="1" cm="1">
        <f t="array" ref="V4223">INDEX($O$4:$O$20,U4223)</f>
        <v>47471</v>
      </c>
      <c r="W4223" s="1" t="e" cm="1">
        <f t="array" ref="W4223">INDEX($O$4:$O$20,U4223+1)</f>
        <v>#REF!</v>
      </c>
      <c r="X4223" t="e" cm="1">
        <f t="array" ref="X4223">(W4223-T4223)/(W4223-V4223)*INDEX($Q$4:$Q$20,U4223)+(T4223-V4223)/(W4223-V4223)*INDEX($Q$4:$Q$20,U4223+1)</f>
        <v>#REF!</v>
      </c>
      <c r="Y4223" t="e">
        <f t="shared" si="419"/>
        <v>#REF!</v>
      </c>
      <c r="Z4223" t="e">
        <f t="shared" si="420"/>
        <v>#REF!</v>
      </c>
      <c r="AA4223" t="e">
        <f t="shared" si="421"/>
        <v>#REF!</v>
      </c>
      <c r="AB4223" t="e">
        <f t="shared" si="423"/>
        <v>#REF!</v>
      </c>
    </row>
    <row r="4224" spans="19:28">
      <c r="S4224">
        <v>4220</v>
      </c>
      <c r="T4224" s="1">
        <f t="shared" si="422"/>
        <v>50228</v>
      </c>
      <c r="U4224">
        <f t="shared" si="418"/>
        <v>17</v>
      </c>
      <c r="V4224" s="1" cm="1">
        <f t="array" ref="V4224">INDEX($O$4:$O$20,U4224)</f>
        <v>47471</v>
      </c>
      <c r="W4224" s="1" t="e" cm="1">
        <f t="array" ref="W4224">INDEX($O$4:$O$20,U4224+1)</f>
        <v>#REF!</v>
      </c>
      <c r="X4224" t="e" cm="1">
        <f t="array" ref="X4224">(W4224-T4224)/(W4224-V4224)*INDEX($Q$4:$Q$20,U4224)+(T4224-V4224)/(W4224-V4224)*INDEX($Q$4:$Q$20,U4224+1)</f>
        <v>#REF!</v>
      </c>
      <c r="Y4224" t="e">
        <f t="shared" si="419"/>
        <v>#REF!</v>
      </c>
      <c r="Z4224" t="e">
        <f t="shared" si="420"/>
        <v>#REF!</v>
      </c>
      <c r="AA4224" t="e">
        <f t="shared" si="421"/>
        <v>#REF!</v>
      </c>
      <c r="AB4224" t="e">
        <f t="shared" si="423"/>
        <v>#REF!</v>
      </c>
    </row>
    <row r="4225" spans="19:28">
      <c r="S4225">
        <v>4221</v>
      </c>
      <c r="T4225" s="1">
        <f t="shared" si="422"/>
        <v>50229</v>
      </c>
      <c r="U4225">
        <f t="shared" si="418"/>
        <v>17</v>
      </c>
      <c r="V4225" s="1" cm="1">
        <f t="array" ref="V4225">INDEX($O$4:$O$20,U4225)</f>
        <v>47471</v>
      </c>
      <c r="W4225" s="1" t="e" cm="1">
        <f t="array" ref="W4225">INDEX($O$4:$O$20,U4225+1)</f>
        <v>#REF!</v>
      </c>
      <c r="X4225" t="e" cm="1">
        <f t="array" ref="X4225">(W4225-T4225)/(W4225-V4225)*INDEX($Q$4:$Q$20,U4225)+(T4225-V4225)/(W4225-V4225)*INDEX($Q$4:$Q$20,U4225+1)</f>
        <v>#REF!</v>
      </c>
      <c r="Y4225" t="e">
        <f t="shared" si="419"/>
        <v>#REF!</v>
      </c>
      <c r="Z4225" t="e">
        <f t="shared" si="420"/>
        <v>#REF!</v>
      </c>
      <c r="AA4225" t="e">
        <f t="shared" si="421"/>
        <v>#REF!</v>
      </c>
      <c r="AB4225" t="e">
        <f t="shared" si="423"/>
        <v>#REF!</v>
      </c>
    </row>
    <row r="4226" spans="19:28">
      <c r="S4226">
        <v>4222</v>
      </c>
      <c r="T4226" s="1">
        <f t="shared" si="422"/>
        <v>50230</v>
      </c>
      <c r="U4226">
        <f t="shared" si="418"/>
        <v>17</v>
      </c>
      <c r="V4226" s="1" cm="1">
        <f t="array" ref="V4226">INDEX($O$4:$O$20,U4226)</f>
        <v>47471</v>
      </c>
      <c r="W4226" s="1" t="e" cm="1">
        <f t="array" ref="W4226">INDEX($O$4:$O$20,U4226+1)</f>
        <v>#REF!</v>
      </c>
      <c r="X4226" t="e" cm="1">
        <f t="array" ref="X4226">(W4226-T4226)/(W4226-V4226)*INDEX($Q$4:$Q$20,U4226)+(T4226-V4226)/(W4226-V4226)*INDEX($Q$4:$Q$20,U4226+1)</f>
        <v>#REF!</v>
      </c>
      <c r="Y4226" t="e">
        <f t="shared" si="419"/>
        <v>#REF!</v>
      </c>
      <c r="Z4226" t="e">
        <f t="shared" si="420"/>
        <v>#REF!</v>
      </c>
      <c r="AA4226" t="e">
        <f t="shared" si="421"/>
        <v>#REF!</v>
      </c>
      <c r="AB4226" t="e">
        <f t="shared" si="423"/>
        <v>#REF!</v>
      </c>
    </row>
    <row r="4227" spans="19:28">
      <c r="S4227">
        <v>4223</v>
      </c>
      <c r="T4227" s="1">
        <f t="shared" si="422"/>
        <v>50231</v>
      </c>
      <c r="U4227">
        <f t="shared" si="418"/>
        <v>17</v>
      </c>
      <c r="V4227" s="1" cm="1">
        <f t="array" ref="V4227">INDEX($O$4:$O$20,U4227)</f>
        <v>47471</v>
      </c>
      <c r="W4227" s="1" t="e" cm="1">
        <f t="array" ref="W4227">INDEX($O$4:$O$20,U4227+1)</f>
        <v>#REF!</v>
      </c>
      <c r="X4227" t="e" cm="1">
        <f t="array" ref="X4227">(W4227-T4227)/(W4227-V4227)*INDEX($Q$4:$Q$20,U4227)+(T4227-V4227)/(W4227-V4227)*INDEX($Q$4:$Q$20,U4227+1)</f>
        <v>#REF!</v>
      </c>
      <c r="Y4227" t="e">
        <f t="shared" si="419"/>
        <v>#REF!</v>
      </c>
      <c r="Z4227" t="e">
        <f t="shared" si="420"/>
        <v>#REF!</v>
      </c>
      <c r="AA4227" t="e">
        <f t="shared" si="421"/>
        <v>#REF!</v>
      </c>
      <c r="AB4227" t="e">
        <f t="shared" si="423"/>
        <v>#REF!</v>
      </c>
    </row>
    <row r="4228" spans="19:28">
      <c r="S4228">
        <v>4224</v>
      </c>
      <c r="T4228" s="1">
        <f t="shared" si="422"/>
        <v>50232</v>
      </c>
      <c r="U4228">
        <f t="shared" si="418"/>
        <v>17</v>
      </c>
      <c r="V4228" s="1" cm="1">
        <f t="array" ref="V4228">INDEX($O$4:$O$20,U4228)</f>
        <v>47471</v>
      </c>
      <c r="W4228" s="1" t="e" cm="1">
        <f t="array" ref="W4228">INDEX($O$4:$O$20,U4228+1)</f>
        <v>#REF!</v>
      </c>
      <c r="X4228" t="e" cm="1">
        <f t="array" ref="X4228">(W4228-T4228)/(W4228-V4228)*INDEX($Q$4:$Q$20,U4228)+(T4228-V4228)/(W4228-V4228)*INDEX($Q$4:$Q$20,U4228+1)</f>
        <v>#REF!</v>
      </c>
      <c r="Y4228" t="e">
        <f t="shared" si="419"/>
        <v>#REF!</v>
      </c>
      <c r="Z4228" t="e">
        <f t="shared" si="420"/>
        <v>#REF!</v>
      </c>
      <c r="AA4228" t="e">
        <f t="shared" si="421"/>
        <v>#REF!</v>
      </c>
      <c r="AB4228" t="e">
        <f t="shared" si="423"/>
        <v>#REF!</v>
      </c>
    </row>
    <row r="4229" spans="19:28">
      <c r="S4229">
        <v>4225</v>
      </c>
      <c r="T4229" s="1">
        <f t="shared" si="422"/>
        <v>50233</v>
      </c>
      <c r="U4229">
        <f t="shared" ref="U4229:U4292" si="424">MATCH(T4229,$O$4:$O$20,1)</f>
        <v>17</v>
      </c>
      <c r="V4229" s="1" cm="1">
        <f t="array" ref="V4229">INDEX($O$4:$O$20,U4229)</f>
        <v>47471</v>
      </c>
      <c r="W4229" s="1" t="e" cm="1">
        <f t="array" ref="W4229">INDEX($O$4:$O$20,U4229+1)</f>
        <v>#REF!</v>
      </c>
      <c r="X4229" t="e" cm="1">
        <f t="array" ref="X4229">(W4229-T4229)/(W4229-V4229)*INDEX($Q$4:$Q$20,U4229)+(T4229-V4229)/(W4229-V4229)*INDEX($Q$4:$Q$20,U4229+1)</f>
        <v>#REF!</v>
      </c>
      <c r="Y4229" t="e">
        <f t="shared" ref="Y4229:Y4292" si="425">EXP(X4229)</f>
        <v>#REF!</v>
      </c>
      <c r="Z4229" t="e">
        <f t="shared" ref="Z4229:Z4292" si="426">(Y4229/Y4230-1)*360</f>
        <v>#REF!</v>
      </c>
      <c r="AA4229" t="e">
        <f t="shared" ref="AA4229:AA4292" si="427">Z4229-0.0006</f>
        <v>#REF!</v>
      </c>
      <c r="AB4229" t="e">
        <f t="shared" si="423"/>
        <v>#REF!</v>
      </c>
    </row>
    <row r="4230" spans="19:28">
      <c r="S4230">
        <v>4226</v>
      </c>
      <c r="T4230" s="1">
        <f t="shared" ref="T4230:T4293" si="428">T4229+1</f>
        <v>50234</v>
      </c>
      <c r="U4230">
        <f t="shared" si="424"/>
        <v>17</v>
      </c>
      <c r="V4230" s="1" cm="1">
        <f t="array" ref="V4230">INDEX($O$4:$O$20,U4230)</f>
        <v>47471</v>
      </c>
      <c r="W4230" s="1" t="e" cm="1">
        <f t="array" ref="W4230">INDEX($O$4:$O$20,U4230+1)</f>
        <v>#REF!</v>
      </c>
      <c r="X4230" t="e" cm="1">
        <f t="array" ref="X4230">(W4230-T4230)/(W4230-V4230)*INDEX($Q$4:$Q$20,U4230)+(T4230-V4230)/(W4230-V4230)*INDEX($Q$4:$Q$20,U4230+1)</f>
        <v>#REF!</v>
      </c>
      <c r="Y4230" t="e">
        <f t="shared" si="425"/>
        <v>#REF!</v>
      </c>
      <c r="Z4230" t="e">
        <f t="shared" si="426"/>
        <v>#REF!</v>
      </c>
      <c r="AA4230" t="e">
        <f t="shared" si="427"/>
        <v>#REF!</v>
      </c>
      <c r="AB4230" t="e">
        <f t="shared" ref="AB4230:AB4293" si="429">AB4229/(1+AA4229/360)</f>
        <v>#REF!</v>
      </c>
    </row>
    <row r="4231" spans="19:28">
      <c r="S4231">
        <v>4227</v>
      </c>
      <c r="T4231" s="1">
        <f t="shared" si="428"/>
        <v>50235</v>
      </c>
      <c r="U4231">
        <f t="shared" si="424"/>
        <v>17</v>
      </c>
      <c r="V4231" s="1" cm="1">
        <f t="array" ref="V4231">INDEX($O$4:$O$20,U4231)</f>
        <v>47471</v>
      </c>
      <c r="W4231" s="1" t="e" cm="1">
        <f t="array" ref="W4231">INDEX($O$4:$O$20,U4231+1)</f>
        <v>#REF!</v>
      </c>
      <c r="X4231" t="e" cm="1">
        <f t="array" ref="X4231">(W4231-T4231)/(W4231-V4231)*INDEX($Q$4:$Q$20,U4231)+(T4231-V4231)/(W4231-V4231)*INDEX($Q$4:$Q$20,U4231+1)</f>
        <v>#REF!</v>
      </c>
      <c r="Y4231" t="e">
        <f t="shared" si="425"/>
        <v>#REF!</v>
      </c>
      <c r="Z4231" t="e">
        <f t="shared" si="426"/>
        <v>#REF!</v>
      </c>
      <c r="AA4231" t="e">
        <f t="shared" si="427"/>
        <v>#REF!</v>
      </c>
      <c r="AB4231" t="e">
        <f t="shared" si="429"/>
        <v>#REF!</v>
      </c>
    </row>
    <row r="4232" spans="19:28">
      <c r="S4232">
        <v>4228</v>
      </c>
      <c r="T4232" s="1">
        <f t="shared" si="428"/>
        <v>50236</v>
      </c>
      <c r="U4232">
        <f t="shared" si="424"/>
        <v>17</v>
      </c>
      <c r="V4232" s="1" cm="1">
        <f t="array" ref="V4232">INDEX($O$4:$O$20,U4232)</f>
        <v>47471</v>
      </c>
      <c r="W4232" s="1" t="e" cm="1">
        <f t="array" ref="W4232">INDEX($O$4:$O$20,U4232+1)</f>
        <v>#REF!</v>
      </c>
      <c r="X4232" t="e" cm="1">
        <f t="array" ref="X4232">(W4232-T4232)/(W4232-V4232)*INDEX($Q$4:$Q$20,U4232)+(T4232-V4232)/(W4232-V4232)*INDEX($Q$4:$Q$20,U4232+1)</f>
        <v>#REF!</v>
      </c>
      <c r="Y4232" t="e">
        <f t="shared" si="425"/>
        <v>#REF!</v>
      </c>
      <c r="Z4232" t="e">
        <f t="shared" si="426"/>
        <v>#REF!</v>
      </c>
      <c r="AA4232" t="e">
        <f t="shared" si="427"/>
        <v>#REF!</v>
      </c>
      <c r="AB4232" t="e">
        <f t="shared" si="429"/>
        <v>#REF!</v>
      </c>
    </row>
    <row r="4233" spans="19:28">
      <c r="S4233">
        <v>4229</v>
      </c>
      <c r="T4233" s="1">
        <f t="shared" si="428"/>
        <v>50237</v>
      </c>
      <c r="U4233">
        <f t="shared" si="424"/>
        <v>17</v>
      </c>
      <c r="V4233" s="1" cm="1">
        <f t="array" ref="V4233">INDEX($O$4:$O$20,U4233)</f>
        <v>47471</v>
      </c>
      <c r="W4233" s="1" t="e" cm="1">
        <f t="array" ref="W4233">INDEX($O$4:$O$20,U4233+1)</f>
        <v>#REF!</v>
      </c>
      <c r="X4233" t="e" cm="1">
        <f t="array" ref="X4233">(W4233-T4233)/(W4233-V4233)*INDEX($Q$4:$Q$20,U4233)+(T4233-V4233)/(W4233-V4233)*INDEX($Q$4:$Q$20,U4233+1)</f>
        <v>#REF!</v>
      </c>
      <c r="Y4233" t="e">
        <f t="shared" si="425"/>
        <v>#REF!</v>
      </c>
      <c r="Z4233" t="e">
        <f t="shared" si="426"/>
        <v>#REF!</v>
      </c>
      <c r="AA4233" t="e">
        <f t="shared" si="427"/>
        <v>#REF!</v>
      </c>
      <c r="AB4233" t="e">
        <f t="shared" si="429"/>
        <v>#REF!</v>
      </c>
    </row>
    <row r="4234" spans="19:28">
      <c r="S4234">
        <v>4230</v>
      </c>
      <c r="T4234" s="1">
        <f t="shared" si="428"/>
        <v>50238</v>
      </c>
      <c r="U4234">
        <f t="shared" si="424"/>
        <v>17</v>
      </c>
      <c r="V4234" s="1" cm="1">
        <f t="array" ref="V4234">INDEX($O$4:$O$20,U4234)</f>
        <v>47471</v>
      </c>
      <c r="W4234" s="1" t="e" cm="1">
        <f t="array" ref="W4234">INDEX($O$4:$O$20,U4234+1)</f>
        <v>#REF!</v>
      </c>
      <c r="X4234" t="e" cm="1">
        <f t="array" ref="X4234">(W4234-T4234)/(W4234-V4234)*INDEX($Q$4:$Q$20,U4234)+(T4234-V4234)/(W4234-V4234)*INDEX($Q$4:$Q$20,U4234+1)</f>
        <v>#REF!</v>
      </c>
      <c r="Y4234" t="e">
        <f t="shared" si="425"/>
        <v>#REF!</v>
      </c>
      <c r="Z4234" t="e">
        <f t="shared" si="426"/>
        <v>#REF!</v>
      </c>
      <c r="AA4234" t="e">
        <f t="shared" si="427"/>
        <v>#REF!</v>
      </c>
      <c r="AB4234" t="e">
        <f t="shared" si="429"/>
        <v>#REF!</v>
      </c>
    </row>
    <row r="4235" spans="19:28">
      <c r="S4235">
        <v>4231</v>
      </c>
      <c r="T4235" s="1">
        <f t="shared" si="428"/>
        <v>50239</v>
      </c>
      <c r="U4235">
        <f t="shared" si="424"/>
        <v>17</v>
      </c>
      <c r="V4235" s="1" cm="1">
        <f t="array" ref="V4235">INDEX($O$4:$O$20,U4235)</f>
        <v>47471</v>
      </c>
      <c r="W4235" s="1" t="e" cm="1">
        <f t="array" ref="W4235">INDEX($O$4:$O$20,U4235+1)</f>
        <v>#REF!</v>
      </c>
      <c r="X4235" t="e" cm="1">
        <f t="array" ref="X4235">(W4235-T4235)/(W4235-V4235)*INDEX($Q$4:$Q$20,U4235)+(T4235-V4235)/(W4235-V4235)*INDEX($Q$4:$Q$20,U4235+1)</f>
        <v>#REF!</v>
      </c>
      <c r="Y4235" t="e">
        <f t="shared" si="425"/>
        <v>#REF!</v>
      </c>
      <c r="Z4235" t="e">
        <f t="shared" si="426"/>
        <v>#REF!</v>
      </c>
      <c r="AA4235" t="e">
        <f t="shared" si="427"/>
        <v>#REF!</v>
      </c>
      <c r="AB4235" t="e">
        <f t="shared" si="429"/>
        <v>#REF!</v>
      </c>
    </row>
    <row r="4236" spans="19:28">
      <c r="S4236">
        <v>4232</v>
      </c>
      <c r="T4236" s="1">
        <f t="shared" si="428"/>
        <v>50240</v>
      </c>
      <c r="U4236">
        <f t="shared" si="424"/>
        <v>17</v>
      </c>
      <c r="V4236" s="1" cm="1">
        <f t="array" ref="V4236">INDEX($O$4:$O$20,U4236)</f>
        <v>47471</v>
      </c>
      <c r="W4236" s="1" t="e" cm="1">
        <f t="array" ref="W4236">INDEX($O$4:$O$20,U4236+1)</f>
        <v>#REF!</v>
      </c>
      <c r="X4236" t="e" cm="1">
        <f t="array" ref="X4236">(W4236-T4236)/(W4236-V4236)*INDEX($Q$4:$Q$20,U4236)+(T4236-V4236)/(W4236-V4236)*INDEX($Q$4:$Q$20,U4236+1)</f>
        <v>#REF!</v>
      </c>
      <c r="Y4236" t="e">
        <f t="shared" si="425"/>
        <v>#REF!</v>
      </c>
      <c r="Z4236" t="e">
        <f t="shared" si="426"/>
        <v>#REF!</v>
      </c>
      <c r="AA4236" t="e">
        <f t="shared" si="427"/>
        <v>#REF!</v>
      </c>
      <c r="AB4236" t="e">
        <f t="shared" si="429"/>
        <v>#REF!</v>
      </c>
    </row>
    <row r="4237" spans="19:28">
      <c r="S4237">
        <v>4233</v>
      </c>
      <c r="T4237" s="1">
        <f t="shared" si="428"/>
        <v>50241</v>
      </c>
      <c r="U4237">
        <f t="shared" si="424"/>
        <v>17</v>
      </c>
      <c r="V4237" s="1" cm="1">
        <f t="array" ref="V4237">INDEX($O$4:$O$20,U4237)</f>
        <v>47471</v>
      </c>
      <c r="W4237" s="1" t="e" cm="1">
        <f t="array" ref="W4237">INDEX($O$4:$O$20,U4237+1)</f>
        <v>#REF!</v>
      </c>
      <c r="X4237" t="e" cm="1">
        <f t="array" ref="X4237">(W4237-T4237)/(W4237-V4237)*INDEX($Q$4:$Q$20,U4237)+(T4237-V4237)/(W4237-V4237)*INDEX($Q$4:$Q$20,U4237+1)</f>
        <v>#REF!</v>
      </c>
      <c r="Y4237" t="e">
        <f t="shared" si="425"/>
        <v>#REF!</v>
      </c>
      <c r="Z4237" t="e">
        <f t="shared" si="426"/>
        <v>#REF!</v>
      </c>
      <c r="AA4237" t="e">
        <f t="shared" si="427"/>
        <v>#REF!</v>
      </c>
      <c r="AB4237" t="e">
        <f t="shared" si="429"/>
        <v>#REF!</v>
      </c>
    </row>
    <row r="4238" spans="19:28">
      <c r="S4238">
        <v>4234</v>
      </c>
      <c r="T4238" s="1">
        <f t="shared" si="428"/>
        <v>50242</v>
      </c>
      <c r="U4238">
        <f t="shared" si="424"/>
        <v>17</v>
      </c>
      <c r="V4238" s="1" cm="1">
        <f t="array" ref="V4238">INDEX($O$4:$O$20,U4238)</f>
        <v>47471</v>
      </c>
      <c r="W4238" s="1" t="e" cm="1">
        <f t="array" ref="W4238">INDEX($O$4:$O$20,U4238+1)</f>
        <v>#REF!</v>
      </c>
      <c r="X4238" t="e" cm="1">
        <f t="array" ref="X4238">(W4238-T4238)/(W4238-V4238)*INDEX($Q$4:$Q$20,U4238)+(T4238-V4238)/(W4238-V4238)*INDEX($Q$4:$Q$20,U4238+1)</f>
        <v>#REF!</v>
      </c>
      <c r="Y4238" t="e">
        <f t="shared" si="425"/>
        <v>#REF!</v>
      </c>
      <c r="Z4238" t="e">
        <f t="shared" si="426"/>
        <v>#REF!</v>
      </c>
      <c r="AA4238" t="e">
        <f t="shared" si="427"/>
        <v>#REF!</v>
      </c>
      <c r="AB4238" t="e">
        <f t="shared" si="429"/>
        <v>#REF!</v>
      </c>
    </row>
    <row r="4239" spans="19:28">
      <c r="S4239">
        <v>4235</v>
      </c>
      <c r="T4239" s="1">
        <f t="shared" si="428"/>
        <v>50243</v>
      </c>
      <c r="U4239">
        <f t="shared" si="424"/>
        <v>17</v>
      </c>
      <c r="V4239" s="1" cm="1">
        <f t="array" ref="V4239">INDEX($O$4:$O$20,U4239)</f>
        <v>47471</v>
      </c>
      <c r="W4239" s="1" t="e" cm="1">
        <f t="array" ref="W4239">INDEX($O$4:$O$20,U4239+1)</f>
        <v>#REF!</v>
      </c>
      <c r="X4239" t="e" cm="1">
        <f t="array" ref="X4239">(W4239-T4239)/(W4239-V4239)*INDEX($Q$4:$Q$20,U4239)+(T4239-V4239)/(W4239-V4239)*INDEX($Q$4:$Q$20,U4239+1)</f>
        <v>#REF!</v>
      </c>
      <c r="Y4239" t="e">
        <f t="shared" si="425"/>
        <v>#REF!</v>
      </c>
      <c r="Z4239" t="e">
        <f t="shared" si="426"/>
        <v>#REF!</v>
      </c>
      <c r="AA4239" t="e">
        <f t="shared" si="427"/>
        <v>#REF!</v>
      </c>
      <c r="AB4239" t="e">
        <f t="shared" si="429"/>
        <v>#REF!</v>
      </c>
    </row>
    <row r="4240" spans="19:28">
      <c r="S4240">
        <v>4236</v>
      </c>
      <c r="T4240" s="1">
        <f t="shared" si="428"/>
        <v>50244</v>
      </c>
      <c r="U4240">
        <f t="shared" si="424"/>
        <v>17</v>
      </c>
      <c r="V4240" s="1" cm="1">
        <f t="array" ref="V4240">INDEX($O$4:$O$20,U4240)</f>
        <v>47471</v>
      </c>
      <c r="W4240" s="1" t="e" cm="1">
        <f t="array" ref="W4240">INDEX($O$4:$O$20,U4240+1)</f>
        <v>#REF!</v>
      </c>
      <c r="X4240" t="e" cm="1">
        <f t="array" ref="X4240">(W4240-T4240)/(W4240-V4240)*INDEX($Q$4:$Q$20,U4240)+(T4240-V4240)/(W4240-V4240)*INDEX($Q$4:$Q$20,U4240+1)</f>
        <v>#REF!</v>
      </c>
      <c r="Y4240" t="e">
        <f t="shared" si="425"/>
        <v>#REF!</v>
      </c>
      <c r="Z4240" t="e">
        <f t="shared" si="426"/>
        <v>#REF!</v>
      </c>
      <c r="AA4240" t="e">
        <f t="shared" si="427"/>
        <v>#REF!</v>
      </c>
      <c r="AB4240" t="e">
        <f t="shared" si="429"/>
        <v>#REF!</v>
      </c>
    </row>
    <row r="4241" spans="19:28">
      <c r="S4241">
        <v>4237</v>
      </c>
      <c r="T4241" s="1">
        <f t="shared" si="428"/>
        <v>50245</v>
      </c>
      <c r="U4241">
        <f t="shared" si="424"/>
        <v>17</v>
      </c>
      <c r="V4241" s="1" cm="1">
        <f t="array" ref="V4241">INDEX($O$4:$O$20,U4241)</f>
        <v>47471</v>
      </c>
      <c r="W4241" s="1" t="e" cm="1">
        <f t="array" ref="W4241">INDEX($O$4:$O$20,U4241+1)</f>
        <v>#REF!</v>
      </c>
      <c r="X4241" t="e" cm="1">
        <f t="array" ref="X4241">(W4241-T4241)/(W4241-V4241)*INDEX($Q$4:$Q$20,U4241)+(T4241-V4241)/(W4241-V4241)*INDEX($Q$4:$Q$20,U4241+1)</f>
        <v>#REF!</v>
      </c>
      <c r="Y4241" t="e">
        <f t="shared" si="425"/>
        <v>#REF!</v>
      </c>
      <c r="Z4241" t="e">
        <f t="shared" si="426"/>
        <v>#REF!</v>
      </c>
      <c r="AA4241" t="e">
        <f t="shared" si="427"/>
        <v>#REF!</v>
      </c>
      <c r="AB4241" t="e">
        <f t="shared" si="429"/>
        <v>#REF!</v>
      </c>
    </row>
    <row r="4242" spans="19:28">
      <c r="S4242">
        <v>4238</v>
      </c>
      <c r="T4242" s="1">
        <f t="shared" si="428"/>
        <v>50246</v>
      </c>
      <c r="U4242">
        <f t="shared" si="424"/>
        <v>17</v>
      </c>
      <c r="V4242" s="1" cm="1">
        <f t="array" ref="V4242">INDEX($O$4:$O$20,U4242)</f>
        <v>47471</v>
      </c>
      <c r="W4242" s="1" t="e" cm="1">
        <f t="array" ref="W4242">INDEX($O$4:$O$20,U4242+1)</f>
        <v>#REF!</v>
      </c>
      <c r="X4242" t="e" cm="1">
        <f t="array" ref="X4242">(W4242-T4242)/(W4242-V4242)*INDEX($Q$4:$Q$20,U4242)+(T4242-V4242)/(W4242-V4242)*INDEX($Q$4:$Q$20,U4242+1)</f>
        <v>#REF!</v>
      </c>
      <c r="Y4242" t="e">
        <f t="shared" si="425"/>
        <v>#REF!</v>
      </c>
      <c r="Z4242" t="e">
        <f t="shared" si="426"/>
        <v>#REF!</v>
      </c>
      <c r="AA4242" t="e">
        <f t="shared" si="427"/>
        <v>#REF!</v>
      </c>
      <c r="AB4242" t="e">
        <f t="shared" si="429"/>
        <v>#REF!</v>
      </c>
    </row>
    <row r="4243" spans="19:28">
      <c r="S4243">
        <v>4239</v>
      </c>
      <c r="T4243" s="1">
        <f t="shared" si="428"/>
        <v>50247</v>
      </c>
      <c r="U4243">
        <f t="shared" si="424"/>
        <v>17</v>
      </c>
      <c r="V4243" s="1" cm="1">
        <f t="array" ref="V4243">INDEX($O$4:$O$20,U4243)</f>
        <v>47471</v>
      </c>
      <c r="W4243" s="1" t="e" cm="1">
        <f t="array" ref="W4243">INDEX($O$4:$O$20,U4243+1)</f>
        <v>#REF!</v>
      </c>
      <c r="X4243" t="e" cm="1">
        <f t="array" ref="X4243">(W4243-T4243)/(W4243-V4243)*INDEX($Q$4:$Q$20,U4243)+(T4243-V4243)/(W4243-V4243)*INDEX($Q$4:$Q$20,U4243+1)</f>
        <v>#REF!</v>
      </c>
      <c r="Y4243" t="e">
        <f t="shared" si="425"/>
        <v>#REF!</v>
      </c>
      <c r="Z4243" t="e">
        <f t="shared" si="426"/>
        <v>#REF!</v>
      </c>
      <c r="AA4243" t="e">
        <f t="shared" si="427"/>
        <v>#REF!</v>
      </c>
      <c r="AB4243" t="e">
        <f t="shared" si="429"/>
        <v>#REF!</v>
      </c>
    </row>
    <row r="4244" spans="19:28">
      <c r="S4244">
        <v>4240</v>
      </c>
      <c r="T4244" s="1">
        <f t="shared" si="428"/>
        <v>50248</v>
      </c>
      <c r="U4244">
        <f t="shared" si="424"/>
        <v>17</v>
      </c>
      <c r="V4244" s="1" cm="1">
        <f t="array" ref="V4244">INDEX($O$4:$O$20,U4244)</f>
        <v>47471</v>
      </c>
      <c r="W4244" s="1" t="e" cm="1">
        <f t="array" ref="W4244">INDEX($O$4:$O$20,U4244+1)</f>
        <v>#REF!</v>
      </c>
      <c r="X4244" t="e" cm="1">
        <f t="array" ref="X4244">(W4244-T4244)/(W4244-V4244)*INDEX($Q$4:$Q$20,U4244)+(T4244-V4244)/(W4244-V4244)*INDEX($Q$4:$Q$20,U4244+1)</f>
        <v>#REF!</v>
      </c>
      <c r="Y4244" t="e">
        <f t="shared" si="425"/>
        <v>#REF!</v>
      </c>
      <c r="Z4244" t="e">
        <f t="shared" si="426"/>
        <v>#REF!</v>
      </c>
      <c r="AA4244" t="e">
        <f t="shared" si="427"/>
        <v>#REF!</v>
      </c>
      <c r="AB4244" t="e">
        <f t="shared" si="429"/>
        <v>#REF!</v>
      </c>
    </row>
    <row r="4245" spans="19:28">
      <c r="S4245">
        <v>4241</v>
      </c>
      <c r="T4245" s="1">
        <f t="shared" si="428"/>
        <v>50249</v>
      </c>
      <c r="U4245">
        <f t="shared" si="424"/>
        <v>17</v>
      </c>
      <c r="V4245" s="1" cm="1">
        <f t="array" ref="V4245">INDEX($O$4:$O$20,U4245)</f>
        <v>47471</v>
      </c>
      <c r="W4245" s="1" t="e" cm="1">
        <f t="array" ref="W4245">INDEX($O$4:$O$20,U4245+1)</f>
        <v>#REF!</v>
      </c>
      <c r="X4245" t="e" cm="1">
        <f t="array" ref="X4245">(W4245-T4245)/(W4245-V4245)*INDEX($Q$4:$Q$20,U4245)+(T4245-V4245)/(W4245-V4245)*INDEX($Q$4:$Q$20,U4245+1)</f>
        <v>#REF!</v>
      </c>
      <c r="Y4245" t="e">
        <f t="shared" si="425"/>
        <v>#REF!</v>
      </c>
      <c r="Z4245" t="e">
        <f t="shared" si="426"/>
        <v>#REF!</v>
      </c>
      <c r="AA4245" t="e">
        <f t="shared" si="427"/>
        <v>#REF!</v>
      </c>
      <c r="AB4245" t="e">
        <f t="shared" si="429"/>
        <v>#REF!</v>
      </c>
    </row>
    <row r="4246" spans="19:28">
      <c r="S4246">
        <v>4242</v>
      </c>
      <c r="T4246" s="1">
        <f t="shared" si="428"/>
        <v>50250</v>
      </c>
      <c r="U4246">
        <f t="shared" si="424"/>
        <v>17</v>
      </c>
      <c r="V4246" s="1" cm="1">
        <f t="array" ref="V4246">INDEX($O$4:$O$20,U4246)</f>
        <v>47471</v>
      </c>
      <c r="W4246" s="1" t="e" cm="1">
        <f t="array" ref="W4246">INDEX($O$4:$O$20,U4246+1)</f>
        <v>#REF!</v>
      </c>
      <c r="X4246" t="e" cm="1">
        <f t="array" ref="X4246">(W4246-T4246)/(W4246-V4246)*INDEX($Q$4:$Q$20,U4246)+(T4246-V4246)/(W4246-V4246)*INDEX($Q$4:$Q$20,U4246+1)</f>
        <v>#REF!</v>
      </c>
      <c r="Y4246" t="e">
        <f t="shared" si="425"/>
        <v>#REF!</v>
      </c>
      <c r="Z4246" t="e">
        <f t="shared" si="426"/>
        <v>#REF!</v>
      </c>
      <c r="AA4246" t="e">
        <f t="shared" si="427"/>
        <v>#REF!</v>
      </c>
      <c r="AB4246" t="e">
        <f t="shared" si="429"/>
        <v>#REF!</v>
      </c>
    </row>
    <row r="4247" spans="19:28">
      <c r="S4247">
        <v>4243</v>
      </c>
      <c r="T4247" s="1">
        <f t="shared" si="428"/>
        <v>50251</v>
      </c>
      <c r="U4247">
        <f t="shared" si="424"/>
        <v>17</v>
      </c>
      <c r="V4247" s="1" cm="1">
        <f t="array" ref="V4247">INDEX($O$4:$O$20,U4247)</f>
        <v>47471</v>
      </c>
      <c r="W4247" s="1" t="e" cm="1">
        <f t="array" ref="W4247">INDEX($O$4:$O$20,U4247+1)</f>
        <v>#REF!</v>
      </c>
      <c r="X4247" t="e" cm="1">
        <f t="array" ref="X4247">(W4247-T4247)/(W4247-V4247)*INDEX($Q$4:$Q$20,U4247)+(T4247-V4247)/(W4247-V4247)*INDEX($Q$4:$Q$20,U4247+1)</f>
        <v>#REF!</v>
      </c>
      <c r="Y4247" t="e">
        <f t="shared" si="425"/>
        <v>#REF!</v>
      </c>
      <c r="Z4247" t="e">
        <f t="shared" si="426"/>
        <v>#REF!</v>
      </c>
      <c r="AA4247" t="e">
        <f t="shared" si="427"/>
        <v>#REF!</v>
      </c>
      <c r="AB4247" t="e">
        <f t="shared" si="429"/>
        <v>#REF!</v>
      </c>
    </row>
    <row r="4248" spans="19:28">
      <c r="S4248">
        <v>4244</v>
      </c>
      <c r="T4248" s="1">
        <f t="shared" si="428"/>
        <v>50252</v>
      </c>
      <c r="U4248">
        <f t="shared" si="424"/>
        <v>17</v>
      </c>
      <c r="V4248" s="1" cm="1">
        <f t="array" ref="V4248">INDEX($O$4:$O$20,U4248)</f>
        <v>47471</v>
      </c>
      <c r="W4248" s="1" t="e" cm="1">
        <f t="array" ref="W4248">INDEX($O$4:$O$20,U4248+1)</f>
        <v>#REF!</v>
      </c>
      <c r="X4248" t="e" cm="1">
        <f t="array" ref="X4248">(W4248-T4248)/(W4248-V4248)*INDEX($Q$4:$Q$20,U4248)+(T4248-V4248)/(W4248-V4248)*INDEX($Q$4:$Q$20,U4248+1)</f>
        <v>#REF!</v>
      </c>
      <c r="Y4248" t="e">
        <f t="shared" si="425"/>
        <v>#REF!</v>
      </c>
      <c r="Z4248" t="e">
        <f t="shared" si="426"/>
        <v>#REF!</v>
      </c>
      <c r="AA4248" t="e">
        <f t="shared" si="427"/>
        <v>#REF!</v>
      </c>
      <c r="AB4248" t="e">
        <f t="shared" si="429"/>
        <v>#REF!</v>
      </c>
    </row>
    <row r="4249" spans="19:28">
      <c r="S4249">
        <v>4245</v>
      </c>
      <c r="T4249" s="1">
        <f t="shared" si="428"/>
        <v>50253</v>
      </c>
      <c r="U4249">
        <f t="shared" si="424"/>
        <v>17</v>
      </c>
      <c r="V4249" s="1" cm="1">
        <f t="array" ref="V4249">INDEX($O$4:$O$20,U4249)</f>
        <v>47471</v>
      </c>
      <c r="W4249" s="1" t="e" cm="1">
        <f t="array" ref="W4249">INDEX($O$4:$O$20,U4249+1)</f>
        <v>#REF!</v>
      </c>
      <c r="X4249" t="e" cm="1">
        <f t="array" ref="X4249">(W4249-T4249)/(W4249-V4249)*INDEX($Q$4:$Q$20,U4249)+(T4249-V4249)/(W4249-V4249)*INDEX($Q$4:$Q$20,U4249+1)</f>
        <v>#REF!</v>
      </c>
      <c r="Y4249" t="e">
        <f t="shared" si="425"/>
        <v>#REF!</v>
      </c>
      <c r="Z4249" t="e">
        <f t="shared" si="426"/>
        <v>#REF!</v>
      </c>
      <c r="AA4249" t="e">
        <f t="shared" si="427"/>
        <v>#REF!</v>
      </c>
      <c r="AB4249" t="e">
        <f t="shared" si="429"/>
        <v>#REF!</v>
      </c>
    </row>
    <row r="4250" spans="19:28">
      <c r="S4250">
        <v>4246</v>
      </c>
      <c r="T4250" s="1">
        <f t="shared" si="428"/>
        <v>50254</v>
      </c>
      <c r="U4250">
        <f t="shared" si="424"/>
        <v>17</v>
      </c>
      <c r="V4250" s="1" cm="1">
        <f t="array" ref="V4250">INDEX($O$4:$O$20,U4250)</f>
        <v>47471</v>
      </c>
      <c r="W4250" s="1" t="e" cm="1">
        <f t="array" ref="W4250">INDEX($O$4:$O$20,U4250+1)</f>
        <v>#REF!</v>
      </c>
      <c r="X4250" t="e" cm="1">
        <f t="array" ref="X4250">(W4250-T4250)/(W4250-V4250)*INDEX($Q$4:$Q$20,U4250)+(T4250-V4250)/(W4250-V4250)*INDEX($Q$4:$Q$20,U4250+1)</f>
        <v>#REF!</v>
      </c>
      <c r="Y4250" t="e">
        <f t="shared" si="425"/>
        <v>#REF!</v>
      </c>
      <c r="Z4250" t="e">
        <f t="shared" si="426"/>
        <v>#REF!</v>
      </c>
      <c r="AA4250" t="e">
        <f t="shared" si="427"/>
        <v>#REF!</v>
      </c>
      <c r="AB4250" t="e">
        <f t="shared" si="429"/>
        <v>#REF!</v>
      </c>
    </row>
    <row r="4251" spans="19:28">
      <c r="S4251">
        <v>4247</v>
      </c>
      <c r="T4251" s="1">
        <f t="shared" si="428"/>
        <v>50255</v>
      </c>
      <c r="U4251">
        <f t="shared" si="424"/>
        <v>17</v>
      </c>
      <c r="V4251" s="1" cm="1">
        <f t="array" ref="V4251">INDEX($O$4:$O$20,U4251)</f>
        <v>47471</v>
      </c>
      <c r="W4251" s="1" t="e" cm="1">
        <f t="array" ref="W4251">INDEX($O$4:$O$20,U4251+1)</f>
        <v>#REF!</v>
      </c>
      <c r="X4251" t="e" cm="1">
        <f t="array" ref="X4251">(W4251-T4251)/(W4251-V4251)*INDEX($Q$4:$Q$20,U4251)+(T4251-V4251)/(W4251-V4251)*INDEX($Q$4:$Q$20,U4251+1)</f>
        <v>#REF!</v>
      </c>
      <c r="Y4251" t="e">
        <f t="shared" si="425"/>
        <v>#REF!</v>
      </c>
      <c r="Z4251" t="e">
        <f t="shared" si="426"/>
        <v>#REF!</v>
      </c>
      <c r="AA4251" t="e">
        <f t="shared" si="427"/>
        <v>#REF!</v>
      </c>
      <c r="AB4251" t="e">
        <f t="shared" si="429"/>
        <v>#REF!</v>
      </c>
    </row>
    <row r="4252" spans="19:28">
      <c r="S4252">
        <v>4248</v>
      </c>
      <c r="T4252" s="1">
        <f t="shared" si="428"/>
        <v>50256</v>
      </c>
      <c r="U4252">
        <f t="shared" si="424"/>
        <v>17</v>
      </c>
      <c r="V4252" s="1" cm="1">
        <f t="array" ref="V4252">INDEX($O$4:$O$20,U4252)</f>
        <v>47471</v>
      </c>
      <c r="W4252" s="1" t="e" cm="1">
        <f t="array" ref="W4252">INDEX($O$4:$O$20,U4252+1)</f>
        <v>#REF!</v>
      </c>
      <c r="X4252" t="e" cm="1">
        <f t="array" ref="X4252">(W4252-T4252)/(W4252-V4252)*INDEX($Q$4:$Q$20,U4252)+(T4252-V4252)/(W4252-V4252)*INDEX($Q$4:$Q$20,U4252+1)</f>
        <v>#REF!</v>
      </c>
      <c r="Y4252" t="e">
        <f t="shared" si="425"/>
        <v>#REF!</v>
      </c>
      <c r="Z4252" t="e">
        <f t="shared" si="426"/>
        <v>#REF!</v>
      </c>
      <c r="AA4252" t="e">
        <f t="shared" si="427"/>
        <v>#REF!</v>
      </c>
      <c r="AB4252" t="e">
        <f t="shared" si="429"/>
        <v>#REF!</v>
      </c>
    </row>
    <row r="4253" spans="19:28">
      <c r="S4253">
        <v>4249</v>
      </c>
      <c r="T4253" s="1">
        <f t="shared" si="428"/>
        <v>50257</v>
      </c>
      <c r="U4253">
        <f t="shared" si="424"/>
        <v>17</v>
      </c>
      <c r="V4253" s="1" cm="1">
        <f t="array" ref="V4253">INDEX($O$4:$O$20,U4253)</f>
        <v>47471</v>
      </c>
      <c r="W4253" s="1" t="e" cm="1">
        <f t="array" ref="W4253">INDEX($O$4:$O$20,U4253+1)</f>
        <v>#REF!</v>
      </c>
      <c r="X4253" t="e" cm="1">
        <f t="array" ref="X4253">(W4253-T4253)/(W4253-V4253)*INDEX($Q$4:$Q$20,U4253)+(T4253-V4253)/(W4253-V4253)*INDEX($Q$4:$Q$20,U4253+1)</f>
        <v>#REF!</v>
      </c>
      <c r="Y4253" t="e">
        <f t="shared" si="425"/>
        <v>#REF!</v>
      </c>
      <c r="Z4253" t="e">
        <f t="shared" si="426"/>
        <v>#REF!</v>
      </c>
      <c r="AA4253" t="e">
        <f t="shared" si="427"/>
        <v>#REF!</v>
      </c>
      <c r="AB4253" t="e">
        <f t="shared" si="429"/>
        <v>#REF!</v>
      </c>
    </row>
    <row r="4254" spans="19:28">
      <c r="S4254">
        <v>4250</v>
      </c>
      <c r="T4254" s="1">
        <f t="shared" si="428"/>
        <v>50258</v>
      </c>
      <c r="U4254">
        <f t="shared" si="424"/>
        <v>17</v>
      </c>
      <c r="V4254" s="1" cm="1">
        <f t="array" ref="V4254">INDEX($O$4:$O$20,U4254)</f>
        <v>47471</v>
      </c>
      <c r="W4254" s="1" t="e" cm="1">
        <f t="array" ref="W4254">INDEX($O$4:$O$20,U4254+1)</f>
        <v>#REF!</v>
      </c>
      <c r="X4254" t="e" cm="1">
        <f t="array" ref="X4254">(W4254-T4254)/(W4254-V4254)*INDEX($Q$4:$Q$20,U4254)+(T4254-V4254)/(W4254-V4254)*INDEX($Q$4:$Q$20,U4254+1)</f>
        <v>#REF!</v>
      </c>
      <c r="Y4254" t="e">
        <f t="shared" si="425"/>
        <v>#REF!</v>
      </c>
      <c r="Z4254" t="e">
        <f t="shared" si="426"/>
        <v>#REF!</v>
      </c>
      <c r="AA4254" t="e">
        <f t="shared" si="427"/>
        <v>#REF!</v>
      </c>
      <c r="AB4254" t="e">
        <f t="shared" si="429"/>
        <v>#REF!</v>
      </c>
    </row>
    <row r="4255" spans="19:28">
      <c r="S4255">
        <v>4251</v>
      </c>
      <c r="T4255" s="1">
        <f t="shared" si="428"/>
        <v>50259</v>
      </c>
      <c r="U4255">
        <f t="shared" si="424"/>
        <v>17</v>
      </c>
      <c r="V4255" s="1" cm="1">
        <f t="array" ref="V4255">INDEX($O$4:$O$20,U4255)</f>
        <v>47471</v>
      </c>
      <c r="W4255" s="1" t="e" cm="1">
        <f t="array" ref="W4255">INDEX($O$4:$O$20,U4255+1)</f>
        <v>#REF!</v>
      </c>
      <c r="X4255" t="e" cm="1">
        <f t="array" ref="X4255">(W4255-T4255)/(W4255-V4255)*INDEX($Q$4:$Q$20,U4255)+(T4255-V4255)/(W4255-V4255)*INDEX($Q$4:$Q$20,U4255+1)</f>
        <v>#REF!</v>
      </c>
      <c r="Y4255" t="e">
        <f t="shared" si="425"/>
        <v>#REF!</v>
      </c>
      <c r="Z4255" t="e">
        <f t="shared" si="426"/>
        <v>#REF!</v>
      </c>
      <c r="AA4255" t="e">
        <f t="shared" si="427"/>
        <v>#REF!</v>
      </c>
      <c r="AB4255" t="e">
        <f t="shared" si="429"/>
        <v>#REF!</v>
      </c>
    </row>
    <row r="4256" spans="19:28">
      <c r="S4256">
        <v>4252</v>
      </c>
      <c r="T4256" s="1">
        <f t="shared" si="428"/>
        <v>50260</v>
      </c>
      <c r="U4256">
        <f t="shared" si="424"/>
        <v>17</v>
      </c>
      <c r="V4256" s="1" cm="1">
        <f t="array" ref="V4256">INDEX($O$4:$O$20,U4256)</f>
        <v>47471</v>
      </c>
      <c r="W4256" s="1" t="e" cm="1">
        <f t="array" ref="W4256">INDEX($O$4:$O$20,U4256+1)</f>
        <v>#REF!</v>
      </c>
      <c r="X4256" t="e" cm="1">
        <f t="array" ref="X4256">(W4256-T4256)/(W4256-V4256)*INDEX($Q$4:$Q$20,U4256)+(T4256-V4256)/(W4256-V4256)*INDEX($Q$4:$Q$20,U4256+1)</f>
        <v>#REF!</v>
      </c>
      <c r="Y4256" t="e">
        <f t="shared" si="425"/>
        <v>#REF!</v>
      </c>
      <c r="Z4256" t="e">
        <f t="shared" si="426"/>
        <v>#REF!</v>
      </c>
      <c r="AA4256" t="e">
        <f t="shared" si="427"/>
        <v>#REF!</v>
      </c>
      <c r="AB4256" t="e">
        <f t="shared" si="429"/>
        <v>#REF!</v>
      </c>
    </row>
    <row r="4257" spans="19:28">
      <c r="S4257">
        <v>4253</v>
      </c>
      <c r="T4257" s="1">
        <f t="shared" si="428"/>
        <v>50261</v>
      </c>
      <c r="U4257">
        <f t="shared" si="424"/>
        <v>17</v>
      </c>
      <c r="V4257" s="1" cm="1">
        <f t="array" ref="V4257">INDEX($O$4:$O$20,U4257)</f>
        <v>47471</v>
      </c>
      <c r="W4257" s="1" t="e" cm="1">
        <f t="array" ref="W4257">INDEX($O$4:$O$20,U4257+1)</f>
        <v>#REF!</v>
      </c>
      <c r="X4257" t="e" cm="1">
        <f t="array" ref="X4257">(W4257-T4257)/(W4257-V4257)*INDEX($Q$4:$Q$20,U4257)+(T4257-V4257)/(W4257-V4257)*INDEX($Q$4:$Q$20,U4257+1)</f>
        <v>#REF!</v>
      </c>
      <c r="Y4257" t="e">
        <f t="shared" si="425"/>
        <v>#REF!</v>
      </c>
      <c r="Z4257" t="e">
        <f t="shared" si="426"/>
        <v>#REF!</v>
      </c>
      <c r="AA4257" t="e">
        <f t="shared" si="427"/>
        <v>#REF!</v>
      </c>
      <c r="AB4257" t="e">
        <f t="shared" si="429"/>
        <v>#REF!</v>
      </c>
    </row>
    <row r="4258" spans="19:28">
      <c r="S4258">
        <v>4254</v>
      </c>
      <c r="T4258" s="1">
        <f t="shared" si="428"/>
        <v>50262</v>
      </c>
      <c r="U4258">
        <f t="shared" si="424"/>
        <v>17</v>
      </c>
      <c r="V4258" s="1" cm="1">
        <f t="array" ref="V4258">INDEX($O$4:$O$20,U4258)</f>
        <v>47471</v>
      </c>
      <c r="W4258" s="1" t="e" cm="1">
        <f t="array" ref="W4258">INDEX($O$4:$O$20,U4258+1)</f>
        <v>#REF!</v>
      </c>
      <c r="X4258" t="e" cm="1">
        <f t="array" ref="X4258">(W4258-T4258)/(W4258-V4258)*INDEX($Q$4:$Q$20,U4258)+(T4258-V4258)/(W4258-V4258)*INDEX($Q$4:$Q$20,U4258+1)</f>
        <v>#REF!</v>
      </c>
      <c r="Y4258" t="e">
        <f t="shared" si="425"/>
        <v>#REF!</v>
      </c>
      <c r="Z4258" t="e">
        <f t="shared" si="426"/>
        <v>#REF!</v>
      </c>
      <c r="AA4258" t="e">
        <f t="shared" si="427"/>
        <v>#REF!</v>
      </c>
      <c r="AB4258" t="e">
        <f t="shared" si="429"/>
        <v>#REF!</v>
      </c>
    </row>
    <row r="4259" spans="19:28">
      <c r="S4259">
        <v>4255</v>
      </c>
      <c r="T4259" s="1">
        <f t="shared" si="428"/>
        <v>50263</v>
      </c>
      <c r="U4259">
        <f t="shared" si="424"/>
        <v>17</v>
      </c>
      <c r="V4259" s="1" cm="1">
        <f t="array" ref="V4259">INDEX($O$4:$O$20,U4259)</f>
        <v>47471</v>
      </c>
      <c r="W4259" s="1" t="e" cm="1">
        <f t="array" ref="W4259">INDEX($O$4:$O$20,U4259+1)</f>
        <v>#REF!</v>
      </c>
      <c r="X4259" t="e" cm="1">
        <f t="array" ref="X4259">(W4259-T4259)/(W4259-V4259)*INDEX($Q$4:$Q$20,U4259)+(T4259-V4259)/(W4259-V4259)*INDEX($Q$4:$Q$20,U4259+1)</f>
        <v>#REF!</v>
      </c>
      <c r="Y4259" t="e">
        <f t="shared" si="425"/>
        <v>#REF!</v>
      </c>
      <c r="Z4259" t="e">
        <f t="shared" si="426"/>
        <v>#REF!</v>
      </c>
      <c r="AA4259" t="e">
        <f t="shared" si="427"/>
        <v>#REF!</v>
      </c>
      <c r="AB4259" t="e">
        <f t="shared" si="429"/>
        <v>#REF!</v>
      </c>
    </row>
    <row r="4260" spans="19:28">
      <c r="S4260">
        <v>4256</v>
      </c>
      <c r="T4260" s="1">
        <f t="shared" si="428"/>
        <v>50264</v>
      </c>
      <c r="U4260">
        <f t="shared" si="424"/>
        <v>17</v>
      </c>
      <c r="V4260" s="1" cm="1">
        <f t="array" ref="V4260">INDEX($O$4:$O$20,U4260)</f>
        <v>47471</v>
      </c>
      <c r="W4260" s="1" t="e" cm="1">
        <f t="array" ref="W4260">INDEX($O$4:$O$20,U4260+1)</f>
        <v>#REF!</v>
      </c>
      <c r="X4260" t="e" cm="1">
        <f t="array" ref="X4260">(W4260-T4260)/(W4260-V4260)*INDEX($Q$4:$Q$20,U4260)+(T4260-V4260)/(W4260-V4260)*INDEX($Q$4:$Q$20,U4260+1)</f>
        <v>#REF!</v>
      </c>
      <c r="Y4260" t="e">
        <f t="shared" si="425"/>
        <v>#REF!</v>
      </c>
      <c r="Z4260" t="e">
        <f t="shared" si="426"/>
        <v>#REF!</v>
      </c>
      <c r="AA4260" t="e">
        <f t="shared" si="427"/>
        <v>#REF!</v>
      </c>
      <c r="AB4260" t="e">
        <f t="shared" si="429"/>
        <v>#REF!</v>
      </c>
    </row>
    <row r="4261" spans="19:28">
      <c r="S4261">
        <v>4257</v>
      </c>
      <c r="T4261" s="1">
        <f t="shared" si="428"/>
        <v>50265</v>
      </c>
      <c r="U4261">
        <f t="shared" si="424"/>
        <v>17</v>
      </c>
      <c r="V4261" s="1" cm="1">
        <f t="array" ref="V4261">INDEX($O$4:$O$20,U4261)</f>
        <v>47471</v>
      </c>
      <c r="W4261" s="1" t="e" cm="1">
        <f t="array" ref="W4261">INDEX($O$4:$O$20,U4261+1)</f>
        <v>#REF!</v>
      </c>
      <c r="X4261" t="e" cm="1">
        <f t="array" ref="X4261">(W4261-T4261)/(W4261-V4261)*INDEX($Q$4:$Q$20,U4261)+(T4261-V4261)/(W4261-V4261)*INDEX($Q$4:$Q$20,U4261+1)</f>
        <v>#REF!</v>
      </c>
      <c r="Y4261" t="e">
        <f t="shared" si="425"/>
        <v>#REF!</v>
      </c>
      <c r="Z4261" t="e">
        <f t="shared" si="426"/>
        <v>#REF!</v>
      </c>
      <c r="AA4261" t="e">
        <f t="shared" si="427"/>
        <v>#REF!</v>
      </c>
      <c r="AB4261" t="e">
        <f t="shared" si="429"/>
        <v>#REF!</v>
      </c>
    </row>
    <row r="4262" spans="19:28">
      <c r="S4262">
        <v>4258</v>
      </c>
      <c r="T4262" s="1">
        <f t="shared" si="428"/>
        <v>50266</v>
      </c>
      <c r="U4262">
        <f t="shared" si="424"/>
        <v>17</v>
      </c>
      <c r="V4262" s="1" cm="1">
        <f t="array" ref="V4262">INDEX($O$4:$O$20,U4262)</f>
        <v>47471</v>
      </c>
      <c r="W4262" s="1" t="e" cm="1">
        <f t="array" ref="W4262">INDEX($O$4:$O$20,U4262+1)</f>
        <v>#REF!</v>
      </c>
      <c r="X4262" t="e" cm="1">
        <f t="array" ref="X4262">(W4262-T4262)/(W4262-V4262)*INDEX($Q$4:$Q$20,U4262)+(T4262-V4262)/(W4262-V4262)*INDEX($Q$4:$Q$20,U4262+1)</f>
        <v>#REF!</v>
      </c>
      <c r="Y4262" t="e">
        <f t="shared" si="425"/>
        <v>#REF!</v>
      </c>
      <c r="Z4262" t="e">
        <f t="shared" si="426"/>
        <v>#REF!</v>
      </c>
      <c r="AA4262" t="e">
        <f t="shared" si="427"/>
        <v>#REF!</v>
      </c>
      <c r="AB4262" t="e">
        <f t="shared" si="429"/>
        <v>#REF!</v>
      </c>
    </row>
    <row r="4263" spans="19:28">
      <c r="S4263">
        <v>4259</v>
      </c>
      <c r="T4263" s="1">
        <f t="shared" si="428"/>
        <v>50267</v>
      </c>
      <c r="U4263">
        <f t="shared" si="424"/>
        <v>17</v>
      </c>
      <c r="V4263" s="1" cm="1">
        <f t="array" ref="V4263">INDEX($O$4:$O$20,U4263)</f>
        <v>47471</v>
      </c>
      <c r="W4263" s="1" t="e" cm="1">
        <f t="array" ref="W4263">INDEX($O$4:$O$20,U4263+1)</f>
        <v>#REF!</v>
      </c>
      <c r="X4263" t="e" cm="1">
        <f t="array" ref="X4263">(W4263-T4263)/(W4263-V4263)*INDEX($Q$4:$Q$20,U4263)+(T4263-V4263)/(W4263-V4263)*INDEX($Q$4:$Q$20,U4263+1)</f>
        <v>#REF!</v>
      </c>
      <c r="Y4263" t="e">
        <f t="shared" si="425"/>
        <v>#REF!</v>
      </c>
      <c r="Z4263" t="e">
        <f t="shared" si="426"/>
        <v>#REF!</v>
      </c>
      <c r="AA4263" t="e">
        <f t="shared" si="427"/>
        <v>#REF!</v>
      </c>
      <c r="AB4263" t="e">
        <f t="shared" si="429"/>
        <v>#REF!</v>
      </c>
    </row>
    <row r="4264" spans="19:28">
      <c r="S4264">
        <v>4260</v>
      </c>
      <c r="T4264" s="1">
        <f t="shared" si="428"/>
        <v>50268</v>
      </c>
      <c r="U4264">
        <f t="shared" si="424"/>
        <v>17</v>
      </c>
      <c r="V4264" s="1" cm="1">
        <f t="array" ref="V4264">INDEX($O$4:$O$20,U4264)</f>
        <v>47471</v>
      </c>
      <c r="W4264" s="1" t="e" cm="1">
        <f t="array" ref="W4264">INDEX($O$4:$O$20,U4264+1)</f>
        <v>#REF!</v>
      </c>
      <c r="X4264" t="e" cm="1">
        <f t="array" ref="X4264">(W4264-T4264)/(W4264-V4264)*INDEX($Q$4:$Q$20,U4264)+(T4264-V4264)/(W4264-V4264)*INDEX($Q$4:$Q$20,U4264+1)</f>
        <v>#REF!</v>
      </c>
      <c r="Y4264" t="e">
        <f t="shared" si="425"/>
        <v>#REF!</v>
      </c>
      <c r="Z4264" t="e">
        <f t="shared" si="426"/>
        <v>#REF!</v>
      </c>
      <c r="AA4264" t="e">
        <f t="shared" si="427"/>
        <v>#REF!</v>
      </c>
      <c r="AB4264" t="e">
        <f t="shared" si="429"/>
        <v>#REF!</v>
      </c>
    </row>
    <row r="4265" spans="19:28">
      <c r="S4265">
        <v>4261</v>
      </c>
      <c r="T4265" s="1">
        <f t="shared" si="428"/>
        <v>50269</v>
      </c>
      <c r="U4265">
        <f t="shared" si="424"/>
        <v>17</v>
      </c>
      <c r="V4265" s="1" cm="1">
        <f t="array" ref="V4265">INDEX($O$4:$O$20,U4265)</f>
        <v>47471</v>
      </c>
      <c r="W4265" s="1" t="e" cm="1">
        <f t="array" ref="W4265">INDEX($O$4:$O$20,U4265+1)</f>
        <v>#REF!</v>
      </c>
      <c r="X4265" t="e" cm="1">
        <f t="array" ref="X4265">(W4265-T4265)/(W4265-V4265)*INDEX($Q$4:$Q$20,U4265)+(T4265-V4265)/(W4265-V4265)*INDEX($Q$4:$Q$20,U4265+1)</f>
        <v>#REF!</v>
      </c>
      <c r="Y4265" t="e">
        <f t="shared" si="425"/>
        <v>#REF!</v>
      </c>
      <c r="Z4265" t="e">
        <f t="shared" si="426"/>
        <v>#REF!</v>
      </c>
      <c r="AA4265" t="e">
        <f t="shared" si="427"/>
        <v>#REF!</v>
      </c>
      <c r="AB4265" t="e">
        <f t="shared" si="429"/>
        <v>#REF!</v>
      </c>
    </row>
    <row r="4266" spans="19:28">
      <c r="S4266">
        <v>4262</v>
      </c>
      <c r="T4266" s="1">
        <f t="shared" si="428"/>
        <v>50270</v>
      </c>
      <c r="U4266">
        <f t="shared" si="424"/>
        <v>17</v>
      </c>
      <c r="V4266" s="1" cm="1">
        <f t="array" ref="V4266">INDEX($O$4:$O$20,U4266)</f>
        <v>47471</v>
      </c>
      <c r="W4266" s="1" t="e" cm="1">
        <f t="array" ref="W4266">INDEX($O$4:$O$20,U4266+1)</f>
        <v>#REF!</v>
      </c>
      <c r="X4266" t="e" cm="1">
        <f t="array" ref="X4266">(W4266-T4266)/(W4266-V4266)*INDEX($Q$4:$Q$20,U4266)+(T4266-V4266)/(W4266-V4266)*INDEX($Q$4:$Q$20,U4266+1)</f>
        <v>#REF!</v>
      </c>
      <c r="Y4266" t="e">
        <f t="shared" si="425"/>
        <v>#REF!</v>
      </c>
      <c r="Z4266" t="e">
        <f t="shared" si="426"/>
        <v>#REF!</v>
      </c>
      <c r="AA4266" t="e">
        <f t="shared" si="427"/>
        <v>#REF!</v>
      </c>
      <c r="AB4266" t="e">
        <f t="shared" si="429"/>
        <v>#REF!</v>
      </c>
    </row>
    <row r="4267" spans="19:28">
      <c r="S4267">
        <v>4263</v>
      </c>
      <c r="T4267" s="1">
        <f t="shared" si="428"/>
        <v>50271</v>
      </c>
      <c r="U4267">
        <f t="shared" si="424"/>
        <v>17</v>
      </c>
      <c r="V4267" s="1" cm="1">
        <f t="array" ref="V4267">INDEX($O$4:$O$20,U4267)</f>
        <v>47471</v>
      </c>
      <c r="W4267" s="1" t="e" cm="1">
        <f t="array" ref="W4267">INDEX($O$4:$O$20,U4267+1)</f>
        <v>#REF!</v>
      </c>
      <c r="X4267" t="e" cm="1">
        <f t="array" ref="X4267">(W4267-T4267)/(W4267-V4267)*INDEX($Q$4:$Q$20,U4267)+(T4267-V4267)/(W4267-V4267)*INDEX($Q$4:$Q$20,U4267+1)</f>
        <v>#REF!</v>
      </c>
      <c r="Y4267" t="e">
        <f t="shared" si="425"/>
        <v>#REF!</v>
      </c>
      <c r="Z4267" t="e">
        <f t="shared" si="426"/>
        <v>#REF!</v>
      </c>
      <c r="AA4267" t="e">
        <f t="shared" si="427"/>
        <v>#REF!</v>
      </c>
      <c r="AB4267" t="e">
        <f t="shared" si="429"/>
        <v>#REF!</v>
      </c>
    </row>
    <row r="4268" spans="19:28">
      <c r="S4268">
        <v>4264</v>
      </c>
      <c r="T4268" s="1">
        <f t="shared" si="428"/>
        <v>50272</v>
      </c>
      <c r="U4268">
        <f t="shared" si="424"/>
        <v>17</v>
      </c>
      <c r="V4268" s="1" cm="1">
        <f t="array" ref="V4268">INDEX($O$4:$O$20,U4268)</f>
        <v>47471</v>
      </c>
      <c r="W4268" s="1" t="e" cm="1">
        <f t="array" ref="W4268">INDEX($O$4:$O$20,U4268+1)</f>
        <v>#REF!</v>
      </c>
      <c r="X4268" t="e" cm="1">
        <f t="array" ref="X4268">(W4268-T4268)/(W4268-V4268)*INDEX($Q$4:$Q$20,U4268)+(T4268-V4268)/(W4268-V4268)*INDEX($Q$4:$Q$20,U4268+1)</f>
        <v>#REF!</v>
      </c>
      <c r="Y4268" t="e">
        <f t="shared" si="425"/>
        <v>#REF!</v>
      </c>
      <c r="Z4268" t="e">
        <f t="shared" si="426"/>
        <v>#REF!</v>
      </c>
      <c r="AA4268" t="e">
        <f t="shared" si="427"/>
        <v>#REF!</v>
      </c>
      <c r="AB4268" t="e">
        <f t="shared" si="429"/>
        <v>#REF!</v>
      </c>
    </row>
    <row r="4269" spans="19:28">
      <c r="S4269">
        <v>4265</v>
      </c>
      <c r="T4269" s="1">
        <f t="shared" si="428"/>
        <v>50273</v>
      </c>
      <c r="U4269">
        <f t="shared" si="424"/>
        <v>17</v>
      </c>
      <c r="V4269" s="1" cm="1">
        <f t="array" ref="V4269">INDEX($O$4:$O$20,U4269)</f>
        <v>47471</v>
      </c>
      <c r="W4269" s="1" t="e" cm="1">
        <f t="array" ref="W4269">INDEX($O$4:$O$20,U4269+1)</f>
        <v>#REF!</v>
      </c>
      <c r="X4269" t="e" cm="1">
        <f t="array" ref="X4269">(W4269-T4269)/(W4269-V4269)*INDEX($Q$4:$Q$20,U4269)+(T4269-V4269)/(W4269-V4269)*INDEX($Q$4:$Q$20,U4269+1)</f>
        <v>#REF!</v>
      </c>
      <c r="Y4269" t="e">
        <f t="shared" si="425"/>
        <v>#REF!</v>
      </c>
      <c r="Z4269" t="e">
        <f t="shared" si="426"/>
        <v>#REF!</v>
      </c>
      <c r="AA4269" t="e">
        <f t="shared" si="427"/>
        <v>#REF!</v>
      </c>
      <c r="AB4269" t="e">
        <f t="shared" si="429"/>
        <v>#REF!</v>
      </c>
    </row>
    <row r="4270" spans="19:28">
      <c r="S4270">
        <v>4266</v>
      </c>
      <c r="T4270" s="1">
        <f t="shared" si="428"/>
        <v>50274</v>
      </c>
      <c r="U4270">
        <f t="shared" si="424"/>
        <v>17</v>
      </c>
      <c r="V4270" s="1" cm="1">
        <f t="array" ref="V4270">INDEX($O$4:$O$20,U4270)</f>
        <v>47471</v>
      </c>
      <c r="W4270" s="1" t="e" cm="1">
        <f t="array" ref="W4270">INDEX($O$4:$O$20,U4270+1)</f>
        <v>#REF!</v>
      </c>
      <c r="X4270" t="e" cm="1">
        <f t="array" ref="X4270">(W4270-T4270)/(W4270-V4270)*INDEX($Q$4:$Q$20,U4270)+(T4270-V4270)/(W4270-V4270)*INDEX($Q$4:$Q$20,U4270+1)</f>
        <v>#REF!</v>
      </c>
      <c r="Y4270" t="e">
        <f t="shared" si="425"/>
        <v>#REF!</v>
      </c>
      <c r="Z4270" t="e">
        <f t="shared" si="426"/>
        <v>#REF!</v>
      </c>
      <c r="AA4270" t="e">
        <f t="shared" si="427"/>
        <v>#REF!</v>
      </c>
      <c r="AB4270" t="e">
        <f t="shared" si="429"/>
        <v>#REF!</v>
      </c>
    </row>
    <row r="4271" spans="19:28">
      <c r="S4271">
        <v>4267</v>
      </c>
      <c r="T4271" s="1">
        <f t="shared" si="428"/>
        <v>50275</v>
      </c>
      <c r="U4271">
        <f t="shared" si="424"/>
        <v>17</v>
      </c>
      <c r="V4271" s="1" cm="1">
        <f t="array" ref="V4271">INDEX($O$4:$O$20,U4271)</f>
        <v>47471</v>
      </c>
      <c r="W4271" s="1" t="e" cm="1">
        <f t="array" ref="W4271">INDEX($O$4:$O$20,U4271+1)</f>
        <v>#REF!</v>
      </c>
      <c r="X4271" t="e" cm="1">
        <f t="array" ref="X4271">(W4271-T4271)/(W4271-V4271)*INDEX($Q$4:$Q$20,U4271)+(T4271-V4271)/(W4271-V4271)*INDEX($Q$4:$Q$20,U4271+1)</f>
        <v>#REF!</v>
      </c>
      <c r="Y4271" t="e">
        <f t="shared" si="425"/>
        <v>#REF!</v>
      </c>
      <c r="Z4271" t="e">
        <f t="shared" si="426"/>
        <v>#REF!</v>
      </c>
      <c r="AA4271" t="e">
        <f t="shared" si="427"/>
        <v>#REF!</v>
      </c>
      <c r="AB4271" t="e">
        <f t="shared" si="429"/>
        <v>#REF!</v>
      </c>
    </row>
    <row r="4272" spans="19:28">
      <c r="S4272">
        <v>4268</v>
      </c>
      <c r="T4272" s="1">
        <f t="shared" si="428"/>
        <v>50276</v>
      </c>
      <c r="U4272">
        <f t="shared" si="424"/>
        <v>17</v>
      </c>
      <c r="V4272" s="1" cm="1">
        <f t="array" ref="V4272">INDEX($O$4:$O$20,U4272)</f>
        <v>47471</v>
      </c>
      <c r="W4272" s="1" t="e" cm="1">
        <f t="array" ref="W4272">INDEX($O$4:$O$20,U4272+1)</f>
        <v>#REF!</v>
      </c>
      <c r="X4272" t="e" cm="1">
        <f t="array" ref="X4272">(W4272-T4272)/(W4272-V4272)*INDEX($Q$4:$Q$20,U4272)+(T4272-V4272)/(W4272-V4272)*INDEX($Q$4:$Q$20,U4272+1)</f>
        <v>#REF!</v>
      </c>
      <c r="Y4272" t="e">
        <f t="shared" si="425"/>
        <v>#REF!</v>
      </c>
      <c r="Z4272" t="e">
        <f t="shared" si="426"/>
        <v>#REF!</v>
      </c>
      <c r="AA4272" t="e">
        <f t="shared" si="427"/>
        <v>#REF!</v>
      </c>
      <c r="AB4272" t="e">
        <f t="shared" si="429"/>
        <v>#REF!</v>
      </c>
    </row>
    <row r="4273" spans="19:28">
      <c r="S4273">
        <v>4269</v>
      </c>
      <c r="T4273" s="1">
        <f t="shared" si="428"/>
        <v>50277</v>
      </c>
      <c r="U4273">
        <f t="shared" si="424"/>
        <v>17</v>
      </c>
      <c r="V4273" s="1" cm="1">
        <f t="array" ref="V4273">INDEX($O$4:$O$20,U4273)</f>
        <v>47471</v>
      </c>
      <c r="W4273" s="1" t="e" cm="1">
        <f t="array" ref="W4273">INDEX($O$4:$O$20,U4273+1)</f>
        <v>#REF!</v>
      </c>
      <c r="X4273" t="e" cm="1">
        <f t="array" ref="X4273">(W4273-T4273)/(W4273-V4273)*INDEX($Q$4:$Q$20,U4273)+(T4273-V4273)/(W4273-V4273)*INDEX($Q$4:$Q$20,U4273+1)</f>
        <v>#REF!</v>
      </c>
      <c r="Y4273" t="e">
        <f t="shared" si="425"/>
        <v>#REF!</v>
      </c>
      <c r="Z4273" t="e">
        <f t="shared" si="426"/>
        <v>#REF!</v>
      </c>
      <c r="AA4273" t="e">
        <f t="shared" si="427"/>
        <v>#REF!</v>
      </c>
      <c r="AB4273" t="e">
        <f t="shared" si="429"/>
        <v>#REF!</v>
      </c>
    </row>
    <row r="4274" spans="19:28">
      <c r="S4274">
        <v>4270</v>
      </c>
      <c r="T4274" s="1">
        <f t="shared" si="428"/>
        <v>50278</v>
      </c>
      <c r="U4274">
        <f t="shared" si="424"/>
        <v>17</v>
      </c>
      <c r="V4274" s="1" cm="1">
        <f t="array" ref="V4274">INDEX($O$4:$O$20,U4274)</f>
        <v>47471</v>
      </c>
      <c r="W4274" s="1" t="e" cm="1">
        <f t="array" ref="W4274">INDEX($O$4:$O$20,U4274+1)</f>
        <v>#REF!</v>
      </c>
      <c r="X4274" t="e" cm="1">
        <f t="array" ref="X4274">(W4274-T4274)/(W4274-V4274)*INDEX($Q$4:$Q$20,U4274)+(T4274-V4274)/(W4274-V4274)*INDEX($Q$4:$Q$20,U4274+1)</f>
        <v>#REF!</v>
      </c>
      <c r="Y4274" t="e">
        <f t="shared" si="425"/>
        <v>#REF!</v>
      </c>
      <c r="Z4274" t="e">
        <f t="shared" si="426"/>
        <v>#REF!</v>
      </c>
      <c r="AA4274" t="e">
        <f t="shared" si="427"/>
        <v>#REF!</v>
      </c>
      <c r="AB4274" t="e">
        <f t="shared" si="429"/>
        <v>#REF!</v>
      </c>
    </row>
    <row r="4275" spans="19:28">
      <c r="S4275">
        <v>4271</v>
      </c>
      <c r="T4275" s="1">
        <f t="shared" si="428"/>
        <v>50279</v>
      </c>
      <c r="U4275">
        <f t="shared" si="424"/>
        <v>17</v>
      </c>
      <c r="V4275" s="1" cm="1">
        <f t="array" ref="V4275">INDEX($O$4:$O$20,U4275)</f>
        <v>47471</v>
      </c>
      <c r="W4275" s="1" t="e" cm="1">
        <f t="array" ref="W4275">INDEX($O$4:$O$20,U4275+1)</f>
        <v>#REF!</v>
      </c>
      <c r="X4275" t="e" cm="1">
        <f t="array" ref="X4275">(W4275-T4275)/(W4275-V4275)*INDEX($Q$4:$Q$20,U4275)+(T4275-V4275)/(W4275-V4275)*INDEX($Q$4:$Q$20,U4275+1)</f>
        <v>#REF!</v>
      </c>
      <c r="Y4275" t="e">
        <f t="shared" si="425"/>
        <v>#REF!</v>
      </c>
      <c r="Z4275" t="e">
        <f t="shared" si="426"/>
        <v>#REF!</v>
      </c>
      <c r="AA4275" t="e">
        <f t="shared" si="427"/>
        <v>#REF!</v>
      </c>
      <c r="AB4275" t="e">
        <f t="shared" si="429"/>
        <v>#REF!</v>
      </c>
    </row>
    <row r="4276" spans="19:28">
      <c r="S4276">
        <v>4272</v>
      </c>
      <c r="T4276" s="1">
        <f t="shared" si="428"/>
        <v>50280</v>
      </c>
      <c r="U4276">
        <f t="shared" si="424"/>
        <v>17</v>
      </c>
      <c r="V4276" s="1" cm="1">
        <f t="array" ref="V4276">INDEX($O$4:$O$20,U4276)</f>
        <v>47471</v>
      </c>
      <c r="W4276" s="1" t="e" cm="1">
        <f t="array" ref="W4276">INDEX($O$4:$O$20,U4276+1)</f>
        <v>#REF!</v>
      </c>
      <c r="X4276" t="e" cm="1">
        <f t="array" ref="X4276">(W4276-T4276)/(W4276-V4276)*INDEX($Q$4:$Q$20,U4276)+(T4276-V4276)/(W4276-V4276)*INDEX($Q$4:$Q$20,U4276+1)</f>
        <v>#REF!</v>
      </c>
      <c r="Y4276" t="e">
        <f t="shared" si="425"/>
        <v>#REF!</v>
      </c>
      <c r="Z4276" t="e">
        <f t="shared" si="426"/>
        <v>#REF!</v>
      </c>
      <c r="AA4276" t="e">
        <f t="shared" si="427"/>
        <v>#REF!</v>
      </c>
      <c r="AB4276" t="e">
        <f t="shared" si="429"/>
        <v>#REF!</v>
      </c>
    </row>
    <row r="4277" spans="19:28">
      <c r="S4277">
        <v>4273</v>
      </c>
      <c r="T4277" s="1">
        <f t="shared" si="428"/>
        <v>50281</v>
      </c>
      <c r="U4277">
        <f t="shared" si="424"/>
        <v>17</v>
      </c>
      <c r="V4277" s="1" cm="1">
        <f t="array" ref="V4277">INDEX($O$4:$O$20,U4277)</f>
        <v>47471</v>
      </c>
      <c r="W4277" s="1" t="e" cm="1">
        <f t="array" ref="W4277">INDEX($O$4:$O$20,U4277+1)</f>
        <v>#REF!</v>
      </c>
      <c r="X4277" t="e" cm="1">
        <f t="array" ref="X4277">(W4277-T4277)/(W4277-V4277)*INDEX($Q$4:$Q$20,U4277)+(T4277-V4277)/(W4277-V4277)*INDEX($Q$4:$Q$20,U4277+1)</f>
        <v>#REF!</v>
      </c>
      <c r="Y4277" t="e">
        <f t="shared" si="425"/>
        <v>#REF!</v>
      </c>
      <c r="Z4277" t="e">
        <f t="shared" si="426"/>
        <v>#REF!</v>
      </c>
      <c r="AA4277" t="e">
        <f t="shared" si="427"/>
        <v>#REF!</v>
      </c>
      <c r="AB4277" t="e">
        <f t="shared" si="429"/>
        <v>#REF!</v>
      </c>
    </row>
    <row r="4278" spans="19:28">
      <c r="S4278">
        <v>4274</v>
      </c>
      <c r="T4278" s="1">
        <f t="shared" si="428"/>
        <v>50282</v>
      </c>
      <c r="U4278">
        <f t="shared" si="424"/>
        <v>17</v>
      </c>
      <c r="V4278" s="1" cm="1">
        <f t="array" ref="V4278">INDEX($O$4:$O$20,U4278)</f>
        <v>47471</v>
      </c>
      <c r="W4278" s="1" t="e" cm="1">
        <f t="array" ref="W4278">INDEX($O$4:$O$20,U4278+1)</f>
        <v>#REF!</v>
      </c>
      <c r="X4278" t="e" cm="1">
        <f t="array" ref="X4278">(W4278-T4278)/(W4278-V4278)*INDEX($Q$4:$Q$20,U4278)+(T4278-V4278)/(W4278-V4278)*INDEX($Q$4:$Q$20,U4278+1)</f>
        <v>#REF!</v>
      </c>
      <c r="Y4278" t="e">
        <f t="shared" si="425"/>
        <v>#REF!</v>
      </c>
      <c r="Z4278" t="e">
        <f t="shared" si="426"/>
        <v>#REF!</v>
      </c>
      <c r="AA4278" t="e">
        <f t="shared" si="427"/>
        <v>#REF!</v>
      </c>
      <c r="AB4278" t="e">
        <f t="shared" si="429"/>
        <v>#REF!</v>
      </c>
    </row>
    <row r="4279" spans="19:28">
      <c r="S4279">
        <v>4275</v>
      </c>
      <c r="T4279" s="1">
        <f t="shared" si="428"/>
        <v>50283</v>
      </c>
      <c r="U4279">
        <f t="shared" si="424"/>
        <v>17</v>
      </c>
      <c r="V4279" s="1" cm="1">
        <f t="array" ref="V4279">INDEX($O$4:$O$20,U4279)</f>
        <v>47471</v>
      </c>
      <c r="W4279" s="1" t="e" cm="1">
        <f t="array" ref="W4279">INDEX($O$4:$O$20,U4279+1)</f>
        <v>#REF!</v>
      </c>
      <c r="X4279" t="e" cm="1">
        <f t="array" ref="X4279">(W4279-T4279)/(W4279-V4279)*INDEX($Q$4:$Q$20,U4279)+(T4279-V4279)/(W4279-V4279)*INDEX($Q$4:$Q$20,U4279+1)</f>
        <v>#REF!</v>
      </c>
      <c r="Y4279" t="e">
        <f t="shared" si="425"/>
        <v>#REF!</v>
      </c>
      <c r="Z4279" t="e">
        <f t="shared" si="426"/>
        <v>#REF!</v>
      </c>
      <c r="AA4279" t="e">
        <f t="shared" si="427"/>
        <v>#REF!</v>
      </c>
      <c r="AB4279" t="e">
        <f t="shared" si="429"/>
        <v>#REF!</v>
      </c>
    </row>
    <row r="4280" spans="19:28">
      <c r="S4280">
        <v>4276</v>
      </c>
      <c r="T4280" s="1">
        <f t="shared" si="428"/>
        <v>50284</v>
      </c>
      <c r="U4280">
        <f t="shared" si="424"/>
        <v>17</v>
      </c>
      <c r="V4280" s="1" cm="1">
        <f t="array" ref="V4280">INDEX($O$4:$O$20,U4280)</f>
        <v>47471</v>
      </c>
      <c r="W4280" s="1" t="e" cm="1">
        <f t="array" ref="W4280">INDEX($O$4:$O$20,U4280+1)</f>
        <v>#REF!</v>
      </c>
      <c r="X4280" t="e" cm="1">
        <f t="array" ref="X4280">(W4280-T4280)/(W4280-V4280)*INDEX($Q$4:$Q$20,U4280)+(T4280-V4280)/(W4280-V4280)*INDEX($Q$4:$Q$20,U4280+1)</f>
        <v>#REF!</v>
      </c>
      <c r="Y4280" t="e">
        <f t="shared" si="425"/>
        <v>#REF!</v>
      </c>
      <c r="Z4280" t="e">
        <f t="shared" si="426"/>
        <v>#REF!</v>
      </c>
      <c r="AA4280" t="e">
        <f t="shared" si="427"/>
        <v>#REF!</v>
      </c>
      <c r="AB4280" t="e">
        <f t="shared" si="429"/>
        <v>#REF!</v>
      </c>
    </row>
    <row r="4281" spans="19:28">
      <c r="S4281">
        <v>4277</v>
      </c>
      <c r="T4281" s="1">
        <f t="shared" si="428"/>
        <v>50285</v>
      </c>
      <c r="U4281">
        <f t="shared" si="424"/>
        <v>17</v>
      </c>
      <c r="V4281" s="1" cm="1">
        <f t="array" ref="V4281">INDEX($O$4:$O$20,U4281)</f>
        <v>47471</v>
      </c>
      <c r="W4281" s="1" t="e" cm="1">
        <f t="array" ref="W4281">INDEX($O$4:$O$20,U4281+1)</f>
        <v>#REF!</v>
      </c>
      <c r="X4281" t="e" cm="1">
        <f t="array" ref="X4281">(W4281-T4281)/(W4281-V4281)*INDEX($Q$4:$Q$20,U4281)+(T4281-V4281)/(W4281-V4281)*INDEX($Q$4:$Q$20,U4281+1)</f>
        <v>#REF!</v>
      </c>
      <c r="Y4281" t="e">
        <f t="shared" si="425"/>
        <v>#REF!</v>
      </c>
      <c r="Z4281" t="e">
        <f t="shared" si="426"/>
        <v>#REF!</v>
      </c>
      <c r="AA4281" t="e">
        <f t="shared" si="427"/>
        <v>#REF!</v>
      </c>
      <c r="AB4281" t="e">
        <f t="shared" si="429"/>
        <v>#REF!</v>
      </c>
    </row>
    <row r="4282" spans="19:28">
      <c r="S4282">
        <v>4278</v>
      </c>
      <c r="T4282" s="1">
        <f t="shared" si="428"/>
        <v>50286</v>
      </c>
      <c r="U4282">
        <f t="shared" si="424"/>
        <v>17</v>
      </c>
      <c r="V4282" s="1" cm="1">
        <f t="array" ref="V4282">INDEX($O$4:$O$20,U4282)</f>
        <v>47471</v>
      </c>
      <c r="W4282" s="1" t="e" cm="1">
        <f t="array" ref="W4282">INDEX($O$4:$O$20,U4282+1)</f>
        <v>#REF!</v>
      </c>
      <c r="X4282" t="e" cm="1">
        <f t="array" ref="X4282">(W4282-T4282)/(W4282-V4282)*INDEX($Q$4:$Q$20,U4282)+(T4282-V4282)/(W4282-V4282)*INDEX($Q$4:$Q$20,U4282+1)</f>
        <v>#REF!</v>
      </c>
      <c r="Y4282" t="e">
        <f t="shared" si="425"/>
        <v>#REF!</v>
      </c>
      <c r="Z4282" t="e">
        <f t="shared" si="426"/>
        <v>#REF!</v>
      </c>
      <c r="AA4282" t="e">
        <f t="shared" si="427"/>
        <v>#REF!</v>
      </c>
      <c r="AB4282" t="e">
        <f t="shared" si="429"/>
        <v>#REF!</v>
      </c>
    </row>
    <row r="4283" spans="19:28">
      <c r="S4283">
        <v>4279</v>
      </c>
      <c r="T4283" s="1">
        <f t="shared" si="428"/>
        <v>50287</v>
      </c>
      <c r="U4283">
        <f t="shared" si="424"/>
        <v>17</v>
      </c>
      <c r="V4283" s="1" cm="1">
        <f t="array" ref="V4283">INDEX($O$4:$O$20,U4283)</f>
        <v>47471</v>
      </c>
      <c r="W4283" s="1" t="e" cm="1">
        <f t="array" ref="W4283">INDEX($O$4:$O$20,U4283+1)</f>
        <v>#REF!</v>
      </c>
      <c r="X4283" t="e" cm="1">
        <f t="array" ref="X4283">(W4283-T4283)/(W4283-V4283)*INDEX($Q$4:$Q$20,U4283)+(T4283-V4283)/(W4283-V4283)*INDEX($Q$4:$Q$20,U4283+1)</f>
        <v>#REF!</v>
      </c>
      <c r="Y4283" t="e">
        <f t="shared" si="425"/>
        <v>#REF!</v>
      </c>
      <c r="Z4283" t="e">
        <f t="shared" si="426"/>
        <v>#REF!</v>
      </c>
      <c r="AA4283" t="e">
        <f t="shared" si="427"/>
        <v>#REF!</v>
      </c>
      <c r="AB4283" t="e">
        <f t="shared" si="429"/>
        <v>#REF!</v>
      </c>
    </row>
    <row r="4284" spans="19:28">
      <c r="S4284">
        <v>4280</v>
      </c>
      <c r="T4284" s="1">
        <f t="shared" si="428"/>
        <v>50288</v>
      </c>
      <c r="U4284">
        <f t="shared" si="424"/>
        <v>17</v>
      </c>
      <c r="V4284" s="1" cm="1">
        <f t="array" ref="V4284">INDEX($O$4:$O$20,U4284)</f>
        <v>47471</v>
      </c>
      <c r="W4284" s="1" t="e" cm="1">
        <f t="array" ref="W4284">INDEX($O$4:$O$20,U4284+1)</f>
        <v>#REF!</v>
      </c>
      <c r="X4284" t="e" cm="1">
        <f t="array" ref="X4284">(W4284-T4284)/(W4284-V4284)*INDEX($Q$4:$Q$20,U4284)+(T4284-V4284)/(W4284-V4284)*INDEX($Q$4:$Q$20,U4284+1)</f>
        <v>#REF!</v>
      </c>
      <c r="Y4284" t="e">
        <f t="shared" si="425"/>
        <v>#REF!</v>
      </c>
      <c r="Z4284" t="e">
        <f t="shared" si="426"/>
        <v>#REF!</v>
      </c>
      <c r="AA4284" t="e">
        <f t="shared" si="427"/>
        <v>#REF!</v>
      </c>
      <c r="AB4284" t="e">
        <f t="shared" si="429"/>
        <v>#REF!</v>
      </c>
    </row>
    <row r="4285" spans="19:28">
      <c r="S4285">
        <v>4281</v>
      </c>
      <c r="T4285" s="1">
        <f t="shared" si="428"/>
        <v>50289</v>
      </c>
      <c r="U4285">
        <f t="shared" si="424"/>
        <v>17</v>
      </c>
      <c r="V4285" s="1" cm="1">
        <f t="array" ref="V4285">INDEX($O$4:$O$20,U4285)</f>
        <v>47471</v>
      </c>
      <c r="W4285" s="1" t="e" cm="1">
        <f t="array" ref="W4285">INDEX($O$4:$O$20,U4285+1)</f>
        <v>#REF!</v>
      </c>
      <c r="X4285" t="e" cm="1">
        <f t="array" ref="X4285">(W4285-T4285)/(W4285-V4285)*INDEX($Q$4:$Q$20,U4285)+(T4285-V4285)/(W4285-V4285)*INDEX($Q$4:$Q$20,U4285+1)</f>
        <v>#REF!</v>
      </c>
      <c r="Y4285" t="e">
        <f t="shared" si="425"/>
        <v>#REF!</v>
      </c>
      <c r="Z4285" t="e">
        <f t="shared" si="426"/>
        <v>#REF!</v>
      </c>
      <c r="AA4285" t="e">
        <f t="shared" si="427"/>
        <v>#REF!</v>
      </c>
      <c r="AB4285" t="e">
        <f t="shared" si="429"/>
        <v>#REF!</v>
      </c>
    </row>
    <row r="4286" spans="19:28">
      <c r="S4286">
        <v>4282</v>
      </c>
      <c r="T4286" s="1">
        <f t="shared" si="428"/>
        <v>50290</v>
      </c>
      <c r="U4286">
        <f t="shared" si="424"/>
        <v>17</v>
      </c>
      <c r="V4286" s="1" cm="1">
        <f t="array" ref="V4286">INDEX($O$4:$O$20,U4286)</f>
        <v>47471</v>
      </c>
      <c r="W4286" s="1" t="e" cm="1">
        <f t="array" ref="W4286">INDEX($O$4:$O$20,U4286+1)</f>
        <v>#REF!</v>
      </c>
      <c r="X4286" t="e" cm="1">
        <f t="array" ref="X4286">(W4286-T4286)/(W4286-V4286)*INDEX($Q$4:$Q$20,U4286)+(T4286-V4286)/(W4286-V4286)*INDEX($Q$4:$Q$20,U4286+1)</f>
        <v>#REF!</v>
      </c>
      <c r="Y4286" t="e">
        <f t="shared" si="425"/>
        <v>#REF!</v>
      </c>
      <c r="Z4286" t="e">
        <f t="shared" si="426"/>
        <v>#REF!</v>
      </c>
      <c r="AA4286" t="e">
        <f t="shared" si="427"/>
        <v>#REF!</v>
      </c>
      <c r="AB4286" t="e">
        <f t="shared" si="429"/>
        <v>#REF!</v>
      </c>
    </row>
    <row r="4287" spans="19:28">
      <c r="S4287">
        <v>4283</v>
      </c>
      <c r="T4287" s="1">
        <f t="shared" si="428"/>
        <v>50291</v>
      </c>
      <c r="U4287">
        <f t="shared" si="424"/>
        <v>17</v>
      </c>
      <c r="V4287" s="1" cm="1">
        <f t="array" ref="V4287">INDEX($O$4:$O$20,U4287)</f>
        <v>47471</v>
      </c>
      <c r="W4287" s="1" t="e" cm="1">
        <f t="array" ref="W4287">INDEX($O$4:$O$20,U4287+1)</f>
        <v>#REF!</v>
      </c>
      <c r="X4287" t="e" cm="1">
        <f t="array" ref="X4287">(W4287-T4287)/(W4287-V4287)*INDEX($Q$4:$Q$20,U4287)+(T4287-V4287)/(W4287-V4287)*INDEX($Q$4:$Q$20,U4287+1)</f>
        <v>#REF!</v>
      </c>
      <c r="Y4287" t="e">
        <f t="shared" si="425"/>
        <v>#REF!</v>
      </c>
      <c r="Z4287" t="e">
        <f t="shared" si="426"/>
        <v>#REF!</v>
      </c>
      <c r="AA4287" t="e">
        <f t="shared" si="427"/>
        <v>#REF!</v>
      </c>
      <c r="AB4287" t="e">
        <f t="shared" si="429"/>
        <v>#REF!</v>
      </c>
    </row>
    <row r="4288" spans="19:28">
      <c r="S4288">
        <v>4284</v>
      </c>
      <c r="T4288" s="1">
        <f t="shared" si="428"/>
        <v>50292</v>
      </c>
      <c r="U4288">
        <f t="shared" si="424"/>
        <v>17</v>
      </c>
      <c r="V4288" s="1" cm="1">
        <f t="array" ref="V4288">INDEX($O$4:$O$20,U4288)</f>
        <v>47471</v>
      </c>
      <c r="W4288" s="1" t="e" cm="1">
        <f t="array" ref="W4288">INDEX($O$4:$O$20,U4288+1)</f>
        <v>#REF!</v>
      </c>
      <c r="X4288" t="e" cm="1">
        <f t="array" ref="X4288">(W4288-T4288)/(W4288-V4288)*INDEX($Q$4:$Q$20,U4288)+(T4288-V4288)/(W4288-V4288)*INDEX($Q$4:$Q$20,U4288+1)</f>
        <v>#REF!</v>
      </c>
      <c r="Y4288" t="e">
        <f t="shared" si="425"/>
        <v>#REF!</v>
      </c>
      <c r="Z4288" t="e">
        <f t="shared" si="426"/>
        <v>#REF!</v>
      </c>
      <c r="AA4288" t="e">
        <f t="shared" si="427"/>
        <v>#REF!</v>
      </c>
      <c r="AB4288" t="e">
        <f t="shared" si="429"/>
        <v>#REF!</v>
      </c>
    </row>
    <row r="4289" spans="19:28">
      <c r="S4289">
        <v>4285</v>
      </c>
      <c r="T4289" s="1">
        <f t="shared" si="428"/>
        <v>50293</v>
      </c>
      <c r="U4289">
        <f t="shared" si="424"/>
        <v>17</v>
      </c>
      <c r="V4289" s="1" cm="1">
        <f t="array" ref="V4289">INDEX($O$4:$O$20,U4289)</f>
        <v>47471</v>
      </c>
      <c r="W4289" s="1" t="e" cm="1">
        <f t="array" ref="W4289">INDEX($O$4:$O$20,U4289+1)</f>
        <v>#REF!</v>
      </c>
      <c r="X4289" t="e" cm="1">
        <f t="array" ref="X4289">(W4289-T4289)/(W4289-V4289)*INDEX($Q$4:$Q$20,U4289)+(T4289-V4289)/(W4289-V4289)*INDEX($Q$4:$Q$20,U4289+1)</f>
        <v>#REF!</v>
      </c>
      <c r="Y4289" t="e">
        <f t="shared" si="425"/>
        <v>#REF!</v>
      </c>
      <c r="Z4289" t="e">
        <f t="shared" si="426"/>
        <v>#REF!</v>
      </c>
      <c r="AA4289" t="e">
        <f t="shared" si="427"/>
        <v>#REF!</v>
      </c>
      <c r="AB4289" t="e">
        <f t="shared" si="429"/>
        <v>#REF!</v>
      </c>
    </row>
    <row r="4290" spans="19:28">
      <c r="S4290">
        <v>4286</v>
      </c>
      <c r="T4290" s="1">
        <f t="shared" si="428"/>
        <v>50294</v>
      </c>
      <c r="U4290">
        <f t="shared" si="424"/>
        <v>17</v>
      </c>
      <c r="V4290" s="1" cm="1">
        <f t="array" ref="V4290">INDEX($O$4:$O$20,U4290)</f>
        <v>47471</v>
      </c>
      <c r="W4290" s="1" t="e" cm="1">
        <f t="array" ref="W4290">INDEX($O$4:$O$20,U4290+1)</f>
        <v>#REF!</v>
      </c>
      <c r="X4290" t="e" cm="1">
        <f t="array" ref="X4290">(W4290-T4290)/(W4290-V4290)*INDEX($Q$4:$Q$20,U4290)+(T4290-V4290)/(W4290-V4290)*INDEX($Q$4:$Q$20,U4290+1)</f>
        <v>#REF!</v>
      </c>
      <c r="Y4290" t="e">
        <f t="shared" si="425"/>
        <v>#REF!</v>
      </c>
      <c r="Z4290" t="e">
        <f t="shared" si="426"/>
        <v>#REF!</v>
      </c>
      <c r="AA4290" t="e">
        <f t="shared" si="427"/>
        <v>#REF!</v>
      </c>
      <c r="AB4290" t="e">
        <f t="shared" si="429"/>
        <v>#REF!</v>
      </c>
    </row>
    <row r="4291" spans="19:28">
      <c r="S4291">
        <v>4287</v>
      </c>
      <c r="T4291" s="1">
        <f t="shared" si="428"/>
        <v>50295</v>
      </c>
      <c r="U4291">
        <f t="shared" si="424"/>
        <v>17</v>
      </c>
      <c r="V4291" s="1" cm="1">
        <f t="array" ref="V4291">INDEX($O$4:$O$20,U4291)</f>
        <v>47471</v>
      </c>
      <c r="W4291" s="1" t="e" cm="1">
        <f t="array" ref="W4291">INDEX($O$4:$O$20,U4291+1)</f>
        <v>#REF!</v>
      </c>
      <c r="X4291" t="e" cm="1">
        <f t="array" ref="X4291">(W4291-T4291)/(W4291-V4291)*INDEX($Q$4:$Q$20,U4291)+(T4291-V4291)/(W4291-V4291)*INDEX($Q$4:$Q$20,U4291+1)</f>
        <v>#REF!</v>
      </c>
      <c r="Y4291" t="e">
        <f t="shared" si="425"/>
        <v>#REF!</v>
      </c>
      <c r="Z4291" t="e">
        <f t="shared" si="426"/>
        <v>#REF!</v>
      </c>
      <c r="AA4291" t="e">
        <f t="shared" si="427"/>
        <v>#REF!</v>
      </c>
      <c r="AB4291" t="e">
        <f t="shared" si="429"/>
        <v>#REF!</v>
      </c>
    </row>
    <row r="4292" spans="19:28">
      <c r="S4292">
        <v>4288</v>
      </c>
      <c r="T4292" s="1">
        <f t="shared" si="428"/>
        <v>50296</v>
      </c>
      <c r="U4292">
        <f t="shared" si="424"/>
        <v>17</v>
      </c>
      <c r="V4292" s="1" cm="1">
        <f t="array" ref="V4292">INDEX($O$4:$O$20,U4292)</f>
        <v>47471</v>
      </c>
      <c r="W4292" s="1" t="e" cm="1">
        <f t="array" ref="W4292">INDEX($O$4:$O$20,U4292+1)</f>
        <v>#REF!</v>
      </c>
      <c r="X4292" t="e" cm="1">
        <f t="array" ref="X4292">(W4292-T4292)/(W4292-V4292)*INDEX($Q$4:$Q$20,U4292)+(T4292-V4292)/(W4292-V4292)*INDEX($Q$4:$Q$20,U4292+1)</f>
        <v>#REF!</v>
      </c>
      <c r="Y4292" t="e">
        <f t="shared" si="425"/>
        <v>#REF!</v>
      </c>
      <c r="Z4292" t="e">
        <f t="shared" si="426"/>
        <v>#REF!</v>
      </c>
      <c r="AA4292" t="e">
        <f t="shared" si="427"/>
        <v>#REF!</v>
      </c>
      <c r="AB4292" t="e">
        <f t="shared" si="429"/>
        <v>#REF!</v>
      </c>
    </row>
    <row r="4293" spans="19:28">
      <c r="S4293">
        <v>4289</v>
      </c>
      <c r="T4293" s="1">
        <f t="shared" si="428"/>
        <v>50297</v>
      </c>
      <c r="U4293">
        <f t="shared" ref="U4293:U4356" si="430">MATCH(T4293,$O$4:$O$20,1)</f>
        <v>17</v>
      </c>
      <c r="V4293" s="1" cm="1">
        <f t="array" ref="V4293">INDEX($O$4:$O$20,U4293)</f>
        <v>47471</v>
      </c>
      <c r="W4293" s="1" t="e" cm="1">
        <f t="array" ref="W4293">INDEX($O$4:$O$20,U4293+1)</f>
        <v>#REF!</v>
      </c>
      <c r="X4293" t="e" cm="1">
        <f t="array" ref="X4293">(W4293-T4293)/(W4293-V4293)*INDEX($Q$4:$Q$20,U4293)+(T4293-V4293)/(W4293-V4293)*INDEX($Q$4:$Q$20,U4293+1)</f>
        <v>#REF!</v>
      </c>
      <c r="Y4293" t="e">
        <f t="shared" ref="Y4293:Y4356" si="431">EXP(X4293)</f>
        <v>#REF!</v>
      </c>
      <c r="Z4293" t="e">
        <f t="shared" ref="Z4293:Z4356" si="432">(Y4293/Y4294-1)*360</f>
        <v>#REF!</v>
      </c>
      <c r="AA4293" t="e">
        <f t="shared" ref="AA4293:AA4356" si="433">Z4293-0.0006</f>
        <v>#REF!</v>
      </c>
      <c r="AB4293" t="e">
        <f t="shared" si="429"/>
        <v>#REF!</v>
      </c>
    </row>
    <row r="4294" spans="19:28">
      <c r="S4294">
        <v>4290</v>
      </c>
      <c r="T4294" s="1">
        <f t="shared" ref="T4294:T4357" si="434">T4293+1</f>
        <v>50298</v>
      </c>
      <c r="U4294">
        <f t="shared" si="430"/>
        <v>17</v>
      </c>
      <c r="V4294" s="1" cm="1">
        <f t="array" ref="V4294">INDEX($O$4:$O$20,U4294)</f>
        <v>47471</v>
      </c>
      <c r="W4294" s="1" t="e" cm="1">
        <f t="array" ref="W4294">INDEX($O$4:$O$20,U4294+1)</f>
        <v>#REF!</v>
      </c>
      <c r="X4294" t="e" cm="1">
        <f t="array" ref="X4294">(W4294-T4294)/(W4294-V4294)*INDEX($Q$4:$Q$20,U4294)+(T4294-V4294)/(W4294-V4294)*INDEX($Q$4:$Q$20,U4294+1)</f>
        <v>#REF!</v>
      </c>
      <c r="Y4294" t="e">
        <f t="shared" si="431"/>
        <v>#REF!</v>
      </c>
      <c r="Z4294" t="e">
        <f t="shared" si="432"/>
        <v>#REF!</v>
      </c>
      <c r="AA4294" t="e">
        <f t="shared" si="433"/>
        <v>#REF!</v>
      </c>
      <c r="AB4294" t="e">
        <f t="shared" ref="AB4294:AB4357" si="435">AB4293/(1+AA4293/360)</f>
        <v>#REF!</v>
      </c>
    </row>
    <row r="4295" spans="19:28">
      <c r="S4295">
        <v>4291</v>
      </c>
      <c r="T4295" s="1">
        <f t="shared" si="434"/>
        <v>50299</v>
      </c>
      <c r="U4295">
        <f t="shared" si="430"/>
        <v>17</v>
      </c>
      <c r="V4295" s="1" cm="1">
        <f t="array" ref="V4295">INDEX($O$4:$O$20,U4295)</f>
        <v>47471</v>
      </c>
      <c r="W4295" s="1" t="e" cm="1">
        <f t="array" ref="W4295">INDEX($O$4:$O$20,U4295+1)</f>
        <v>#REF!</v>
      </c>
      <c r="X4295" t="e" cm="1">
        <f t="array" ref="X4295">(W4295-T4295)/(W4295-V4295)*INDEX($Q$4:$Q$20,U4295)+(T4295-V4295)/(W4295-V4295)*INDEX($Q$4:$Q$20,U4295+1)</f>
        <v>#REF!</v>
      </c>
      <c r="Y4295" t="e">
        <f t="shared" si="431"/>
        <v>#REF!</v>
      </c>
      <c r="Z4295" t="e">
        <f t="shared" si="432"/>
        <v>#REF!</v>
      </c>
      <c r="AA4295" t="e">
        <f t="shared" si="433"/>
        <v>#REF!</v>
      </c>
      <c r="AB4295" t="e">
        <f t="shared" si="435"/>
        <v>#REF!</v>
      </c>
    </row>
    <row r="4296" spans="19:28">
      <c r="S4296">
        <v>4292</v>
      </c>
      <c r="T4296" s="1">
        <f t="shared" si="434"/>
        <v>50300</v>
      </c>
      <c r="U4296">
        <f t="shared" si="430"/>
        <v>17</v>
      </c>
      <c r="V4296" s="1" cm="1">
        <f t="array" ref="V4296">INDEX($O$4:$O$20,U4296)</f>
        <v>47471</v>
      </c>
      <c r="W4296" s="1" t="e" cm="1">
        <f t="array" ref="W4296">INDEX($O$4:$O$20,U4296+1)</f>
        <v>#REF!</v>
      </c>
      <c r="X4296" t="e" cm="1">
        <f t="array" ref="X4296">(W4296-T4296)/(W4296-V4296)*INDEX($Q$4:$Q$20,U4296)+(T4296-V4296)/(W4296-V4296)*INDEX($Q$4:$Q$20,U4296+1)</f>
        <v>#REF!</v>
      </c>
      <c r="Y4296" t="e">
        <f t="shared" si="431"/>
        <v>#REF!</v>
      </c>
      <c r="Z4296" t="e">
        <f t="shared" si="432"/>
        <v>#REF!</v>
      </c>
      <c r="AA4296" t="e">
        <f t="shared" si="433"/>
        <v>#REF!</v>
      </c>
      <c r="AB4296" t="e">
        <f t="shared" si="435"/>
        <v>#REF!</v>
      </c>
    </row>
    <row r="4297" spans="19:28">
      <c r="S4297">
        <v>4293</v>
      </c>
      <c r="T4297" s="1">
        <f t="shared" si="434"/>
        <v>50301</v>
      </c>
      <c r="U4297">
        <f t="shared" si="430"/>
        <v>17</v>
      </c>
      <c r="V4297" s="1" cm="1">
        <f t="array" ref="V4297">INDEX($O$4:$O$20,U4297)</f>
        <v>47471</v>
      </c>
      <c r="W4297" s="1" t="e" cm="1">
        <f t="array" ref="W4297">INDEX($O$4:$O$20,U4297+1)</f>
        <v>#REF!</v>
      </c>
      <c r="X4297" t="e" cm="1">
        <f t="array" ref="X4297">(W4297-T4297)/(W4297-V4297)*INDEX($Q$4:$Q$20,U4297)+(T4297-V4297)/(W4297-V4297)*INDEX($Q$4:$Q$20,U4297+1)</f>
        <v>#REF!</v>
      </c>
      <c r="Y4297" t="e">
        <f t="shared" si="431"/>
        <v>#REF!</v>
      </c>
      <c r="Z4297" t="e">
        <f t="shared" si="432"/>
        <v>#REF!</v>
      </c>
      <c r="AA4297" t="e">
        <f t="shared" si="433"/>
        <v>#REF!</v>
      </c>
      <c r="AB4297" t="e">
        <f t="shared" si="435"/>
        <v>#REF!</v>
      </c>
    </row>
    <row r="4298" spans="19:28">
      <c r="S4298">
        <v>4294</v>
      </c>
      <c r="T4298" s="1">
        <f t="shared" si="434"/>
        <v>50302</v>
      </c>
      <c r="U4298">
        <f t="shared" si="430"/>
        <v>17</v>
      </c>
      <c r="V4298" s="1" cm="1">
        <f t="array" ref="V4298">INDEX($O$4:$O$20,U4298)</f>
        <v>47471</v>
      </c>
      <c r="W4298" s="1" t="e" cm="1">
        <f t="array" ref="W4298">INDEX($O$4:$O$20,U4298+1)</f>
        <v>#REF!</v>
      </c>
      <c r="X4298" t="e" cm="1">
        <f t="array" ref="X4298">(W4298-T4298)/(W4298-V4298)*INDEX($Q$4:$Q$20,U4298)+(T4298-V4298)/(W4298-V4298)*INDEX($Q$4:$Q$20,U4298+1)</f>
        <v>#REF!</v>
      </c>
      <c r="Y4298" t="e">
        <f t="shared" si="431"/>
        <v>#REF!</v>
      </c>
      <c r="Z4298" t="e">
        <f t="shared" si="432"/>
        <v>#REF!</v>
      </c>
      <c r="AA4298" t="e">
        <f t="shared" si="433"/>
        <v>#REF!</v>
      </c>
      <c r="AB4298" t="e">
        <f t="shared" si="435"/>
        <v>#REF!</v>
      </c>
    </row>
    <row r="4299" spans="19:28">
      <c r="S4299">
        <v>4295</v>
      </c>
      <c r="T4299" s="1">
        <f t="shared" si="434"/>
        <v>50303</v>
      </c>
      <c r="U4299">
        <f t="shared" si="430"/>
        <v>17</v>
      </c>
      <c r="V4299" s="1" cm="1">
        <f t="array" ref="V4299">INDEX($O$4:$O$20,U4299)</f>
        <v>47471</v>
      </c>
      <c r="W4299" s="1" t="e" cm="1">
        <f t="array" ref="W4299">INDEX($O$4:$O$20,U4299+1)</f>
        <v>#REF!</v>
      </c>
      <c r="X4299" t="e" cm="1">
        <f t="array" ref="X4299">(W4299-T4299)/(W4299-V4299)*INDEX($Q$4:$Q$20,U4299)+(T4299-V4299)/(W4299-V4299)*INDEX($Q$4:$Q$20,U4299+1)</f>
        <v>#REF!</v>
      </c>
      <c r="Y4299" t="e">
        <f t="shared" si="431"/>
        <v>#REF!</v>
      </c>
      <c r="Z4299" t="e">
        <f t="shared" si="432"/>
        <v>#REF!</v>
      </c>
      <c r="AA4299" t="e">
        <f t="shared" si="433"/>
        <v>#REF!</v>
      </c>
      <c r="AB4299" t="e">
        <f t="shared" si="435"/>
        <v>#REF!</v>
      </c>
    </row>
    <row r="4300" spans="19:28">
      <c r="S4300">
        <v>4296</v>
      </c>
      <c r="T4300" s="1">
        <f t="shared" si="434"/>
        <v>50304</v>
      </c>
      <c r="U4300">
        <f t="shared" si="430"/>
        <v>17</v>
      </c>
      <c r="V4300" s="1" cm="1">
        <f t="array" ref="V4300">INDEX($O$4:$O$20,U4300)</f>
        <v>47471</v>
      </c>
      <c r="W4300" s="1" t="e" cm="1">
        <f t="array" ref="W4300">INDEX($O$4:$O$20,U4300+1)</f>
        <v>#REF!</v>
      </c>
      <c r="X4300" t="e" cm="1">
        <f t="array" ref="X4300">(W4300-T4300)/(W4300-V4300)*INDEX($Q$4:$Q$20,U4300)+(T4300-V4300)/(W4300-V4300)*INDEX($Q$4:$Q$20,U4300+1)</f>
        <v>#REF!</v>
      </c>
      <c r="Y4300" t="e">
        <f t="shared" si="431"/>
        <v>#REF!</v>
      </c>
      <c r="Z4300" t="e">
        <f t="shared" si="432"/>
        <v>#REF!</v>
      </c>
      <c r="AA4300" t="e">
        <f t="shared" si="433"/>
        <v>#REF!</v>
      </c>
      <c r="AB4300" t="e">
        <f t="shared" si="435"/>
        <v>#REF!</v>
      </c>
    </row>
    <row r="4301" spans="19:28">
      <c r="S4301">
        <v>4297</v>
      </c>
      <c r="T4301" s="1">
        <f t="shared" si="434"/>
        <v>50305</v>
      </c>
      <c r="U4301">
        <f t="shared" si="430"/>
        <v>17</v>
      </c>
      <c r="V4301" s="1" cm="1">
        <f t="array" ref="V4301">INDEX($O$4:$O$20,U4301)</f>
        <v>47471</v>
      </c>
      <c r="W4301" s="1" t="e" cm="1">
        <f t="array" ref="W4301">INDEX($O$4:$O$20,U4301+1)</f>
        <v>#REF!</v>
      </c>
      <c r="X4301" t="e" cm="1">
        <f t="array" ref="X4301">(W4301-T4301)/(W4301-V4301)*INDEX($Q$4:$Q$20,U4301)+(T4301-V4301)/(W4301-V4301)*INDEX($Q$4:$Q$20,U4301+1)</f>
        <v>#REF!</v>
      </c>
      <c r="Y4301" t="e">
        <f t="shared" si="431"/>
        <v>#REF!</v>
      </c>
      <c r="Z4301" t="e">
        <f t="shared" si="432"/>
        <v>#REF!</v>
      </c>
      <c r="AA4301" t="e">
        <f t="shared" si="433"/>
        <v>#REF!</v>
      </c>
      <c r="AB4301" t="e">
        <f t="shared" si="435"/>
        <v>#REF!</v>
      </c>
    </row>
    <row r="4302" spans="19:28">
      <c r="S4302">
        <v>4298</v>
      </c>
      <c r="T4302" s="1">
        <f t="shared" si="434"/>
        <v>50306</v>
      </c>
      <c r="U4302">
        <f t="shared" si="430"/>
        <v>17</v>
      </c>
      <c r="V4302" s="1" cm="1">
        <f t="array" ref="V4302">INDEX($O$4:$O$20,U4302)</f>
        <v>47471</v>
      </c>
      <c r="W4302" s="1" t="e" cm="1">
        <f t="array" ref="W4302">INDEX($O$4:$O$20,U4302+1)</f>
        <v>#REF!</v>
      </c>
      <c r="X4302" t="e" cm="1">
        <f t="array" ref="X4302">(W4302-T4302)/(W4302-V4302)*INDEX($Q$4:$Q$20,U4302)+(T4302-V4302)/(W4302-V4302)*INDEX($Q$4:$Q$20,U4302+1)</f>
        <v>#REF!</v>
      </c>
      <c r="Y4302" t="e">
        <f t="shared" si="431"/>
        <v>#REF!</v>
      </c>
      <c r="Z4302" t="e">
        <f t="shared" si="432"/>
        <v>#REF!</v>
      </c>
      <c r="AA4302" t="e">
        <f t="shared" si="433"/>
        <v>#REF!</v>
      </c>
      <c r="AB4302" t="e">
        <f t="shared" si="435"/>
        <v>#REF!</v>
      </c>
    </row>
    <row r="4303" spans="19:28">
      <c r="S4303">
        <v>4299</v>
      </c>
      <c r="T4303" s="1">
        <f t="shared" si="434"/>
        <v>50307</v>
      </c>
      <c r="U4303">
        <f t="shared" si="430"/>
        <v>17</v>
      </c>
      <c r="V4303" s="1" cm="1">
        <f t="array" ref="V4303">INDEX($O$4:$O$20,U4303)</f>
        <v>47471</v>
      </c>
      <c r="W4303" s="1" t="e" cm="1">
        <f t="array" ref="W4303">INDEX($O$4:$O$20,U4303+1)</f>
        <v>#REF!</v>
      </c>
      <c r="X4303" t="e" cm="1">
        <f t="array" ref="X4303">(W4303-T4303)/(W4303-V4303)*INDEX($Q$4:$Q$20,U4303)+(T4303-V4303)/(W4303-V4303)*INDEX($Q$4:$Q$20,U4303+1)</f>
        <v>#REF!</v>
      </c>
      <c r="Y4303" t="e">
        <f t="shared" si="431"/>
        <v>#REF!</v>
      </c>
      <c r="Z4303" t="e">
        <f t="shared" si="432"/>
        <v>#REF!</v>
      </c>
      <c r="AA4303" t="e">
        <f t="shared" si="433"/>
        <v>#REF!</v>
      </c>
      <c r="AB4303" t="e">
        <f t="shared" si="435"/>
        <v>#REF!</v>
      </c>
    </row>
    <row r="4304" spans="19:28">
      <c r="S4304">
        <v>4300</v>
      </c>
      <c r="T4304" s="1">
        <f t="shared" si="434"/>
        <v>50308</v>
      </c>
      <c r="U4304">
        <f t="shared" si="430"/>
        <v>17</v>
      </c>
      <c r="V4304" s="1" cm="1">
        <f t="array" ref="V4304">INDEX($O$4:$O$20,U4304)</f>
        <v>47471</v>
      </c>
      <c r="W4304" s="1" t="e" cm="1">
        <f t="array" ref="W4304">INDEX($O$4:$O$20,U4304+1)</f>
        <v>#REF!</v>
      </c>
      <c r="X4304" t="e" cm="1">
        <f t="array" ref="X4304">(W4304-T4304)/(W4304-V4304)*INDEX($Q$4:$Q$20,U4304)+(T4304-V4304)/(W4304-V4304)*INDEX($Q$4:$Q$20,U4304+1)</f>
        <v>#REF!</v>
      </c>
      <c r="Y4304" t="e">
        <f t="shared" si="431"/>
        <v>#REF!</v>
      </c>
      <c r="Z4304" t="e">
        <f t="shared" si="432"/>
        <v>#REF!</v>
      </c>
      <c r="AA4304" t="e">
        <f t="shared" si="433"/>
        <v>#REF!</v>
      </c>
      <c r="AB4304" t="e">
        <f t="shared" si="435"/>
        <v>#REF!</v>
      </c>
    </row>
    <row r="4305" spans="19:28">
      <c r="S4305">
        <v>4301</v>
      </c>
      <c r="T4305" s="1">
        <f t="shared" si="434"/>
        <v>50309</v>
      </c>
      <c r="U4305">
        <f t="shared" si="430"/>
        <v>17</v>
      </c>
      <c r="V4305" s="1" cm="1">
        <f t="array" ref="V4305">INDEX($O$4:$O$20,U4305)</f>
        <v>47471</v>
      </c>
      <c r="W4305" s="1" t="e" cm="1">
        <f t="array" ref="W4305">INDEX($O$4:$O$20,U4305+1)</f>
        <v>#REF!</v>
      </c>
      <c r="X4305" t="e" cm="1">
        <f t="array" ref="X4305">(W4305-T4305)/(W4305-V4305)*INDEX($Q$4:$Q$20,U4305)+(T4305-V4305)/(W4305-V4305)*INDEX($Q$4:$Q$20,U4305+1)</f>
        <v>#REF!</v>
      </c>
      <c r="Y4305" t="e">
        <f t="shared" si="431"/>
        <v>#REF!</v>
      </c>
      <c r="Z4305" t="e">
        <f t="shared" si="432"/>
        <v>#REF!</v>
      </c>
      <c r="AA4305" t="e">
        <f t="shared" si="433"/>
        <v>#REF!</v>
      </c>
      <c r="AB4305" t="e">
        <f t="shared" si="435"/>
        <v>#REF!</v>
      </c>
    </row>
    <row r="4306" spans="19:28">
      <c r="S4306">
        <v>4302</v>
      </c>
      <c r="T4306" s="1">
        <f t="shared" si="434"/>
        <v>50310</v>
      </c>
      <c r="U4306">
        <f t="shared" si="430"/>
        <v>17</v>
      </c>
      <c r="V4306" s="1" cm="1">
        <f t="array" ref="V4306">INDEX($O$4:$O$20,U4306)</f>
        <v>47471</v>
      </c>
      <c r="W4306" s="1" t="e" cm="1">
        <f t="array" ref="W4306">INDEX($O$4:$O$20,U4306+1)</f>
        <v>#REF!</v>
      </c>
      <c r="X4306" t="e" cm="1">
        <f t="array" ref="X4306">(W4306-T4306)/(W4306-V4306)*INDEX($Q$4:$Q$20,U4306)+(T4306-V4306)/(W4306-V4306)*INDEX($Q$4:$Q$20,U4306+1)</f>
        <v>#REF!</v>
      </c>
      <c r="Y4306" t="e">
        <f t="shared" si="431"/>
        <v>#REF!</v>
      </c>
      <c r="Z4306" t="e">
        <f t="shared" si="432"/>
        <v>#REF!</v>
      </c>
      <c r="AA4306" t="e">
        <f t="shared" si="433"/>
        <v>#REF!</v>
      </c>
      <c r="AB4306" t="e">
        <f t="shared" si="435"/>
        <v>#REF!</v>
      </c>
    </row>
    <row r="4307" spans="19:28">
      <c r="S4307">
        <v>4303</v>
      </c>
      <c r="T4307" s="1">
        <f t="shared" si="434"/>
        <v>50311</v>
      </c>
      <c r="U4307">
        <f t="shared" si="430"/>
        <v>17</v>
      </c>
      <c r="V4307" s="1" cm="1">
        <f t="array" ref="V4307">INDEX($O$4:$O$20,U4307)</f>
        <v>47471</v>
      </c>
      <c r="W4307" s="1" t="e" cm="1">
        <f t="array" ref="W4307">INDEX($O$4:$O$20,U4307+1)</f>
        <v>#REF!</v>
      </c>
      <c r="X4307" t="e" cm="1">
        <f t="array" ref="X4307">(W4307-T4307)/(W4307-V4307)*INDEX($Q$4:$Q$20,U4307)+(T4307-V4307)/(W4307-V4307)*INDEX($Q$4:$Q$20,U4307+1)</f>
        <v>#REF!</v>
      </c>
      <c r="Y4307" t="e">
        <f t="shared" si="431"/>
        <v>#REF!</v>
      </c>
      <c r="Z4307" t="e">
        <f t="shared" si="432"/>
        <v>#REF!</v>
      </c>
      <c r="AA4307" t="e">
        <f t="shared" si="433"/>
        <v>#REF!</v>
      </c>
      <c r="AB4307" t="e">
        <f t="shared" si="435"/>
        <v>#REF!</v>
      </c>
    </row>
    <row r="4308" spans="19:28">
      <c r="S4308">
        <v>4304</v>
      </c>
      <c r="T4308" s="1">
        <f t="shared" si="434"/>
        <v>50312</v>
      </c>
      <c r="U4308">
        <f t="shared" si="430"/>
        <v>17</v>
      </c>
      <c r="V4308" s="1" cm="1">
        <f t="array" ref="V4308">INDEX($O$4:$O$20,U4308)</f>
        <v>47471</v>
      </c>
      <c r="W4308" s="1" t="e" cm="1">
        <f t="array" ref="W4308">INDEX($O$4:$O$20,U4308+1)</f>
        <v>#REF!</v>
      </c>
      <c r="X4308" t="e" cm="1">
        <f t="array" ref="X4308">(W4308-T4308)/(W4308-V4308)*INDEX($Q$4:$Q$20,U4308)+(T4308-V4308)/(W4308-V4308)*INDEX($Q$4:$Q$20,U4308+1)</f>
        <v>#REF!</v>
      </c>
      <c r="Y4308" t="e">
        <f t="shared" si="431"/>
        <v>#REF!</v>
      </c>
      <c r="Z4308" t="e">
        <f t="shared" si="432"/>
        <v>#REF!</v>
      </c>
      <c r="AA4308" t="e">
        <f t="shared" si="433"/>
        <v>#REF!</v>
      </c>
      <c r="AB4308" t="e">
        <f t="shared" si="435"/>
        <v>#REF!</v>
      </c>
    </row>
    <row r="4309" spans="19:28">
      <c r="S4309">
        <v>4305</v>
      </c>
      <c r="T4309" s="1">
        <f t="shared" si="434"/>
        <v>50313</v>
      </c>
      <c r="U4309">
        <f t="shared" si="430"/>
        <v>17</v>
      </c>
      <c r="V4309" s="1" cm="1">
        <f t="array" ref="V4309">INDEX($O$4:$O$20,U4309)</f>
        <v>47471</v>
      </c>
      <c r="W4309" s="1" t="e" cm="1">
        <f t="array" ref="W4309">INDEX($O$4:$O$20,U4309+1)</f>
        <v>#REF!</v>
      </c>
      <c r="X4309" t="e" cm="1">
        <f t="array" ref="X4309">(W4309-T4309)/(W4309-V4309)*INDEX($Q$4:$Q$20,U4309)+(T4309-V4309)/(W4309-V4309)*INDEX($Q$4:$Q$20,U4309+1)</f>
        <v>#REF!</v>
      </c>
      <c r="Y4309" t="e">
        <f t="shared" si="431"/>
        <v>#REF!</v>
      </c>
      <c r="Z4309" t="e">
        <f t="shared" si="432"/>
        <v>#REF!</v>
      </c>
      <c r="AA4309" t="e">
        <f t="shared" si="433"/>
        <v>#REF!</v>
      </c>
      <c r="AB4309" t="e">
        <f t="shared" si="435"/>
        <v>#REF!</v>
      </c>
    </row>
    <row r="4310" spans="19:28">
      <c r="S4310">
        <v>4306</v>
      </c>
      <c r="T4310" s="1">
        <f t="shared" si="434"/>
        <v>50314</v>
      </c>
      <c r="U4310">
        <f t="shared" si="430"/>
        <v>17</v>
      </c>
      <c r="V4310" s="1" cm="1">
        <f t="array" ref="V4310">INDEX($O$4:$O$20,U4310)</f>
        <v>47471</v>
      </c>
      <c r="W4310" s="1" t="e" cm="1">
        <f t="array" ref="W4310">INDEX($O$4:$O$20,U4310+1)</f>
        <v>#REF!</v>
      </c>
      <c r="X4310" t="e" cm="1">
        <f t="array" ref="X4310">(W4310-T4310)/(W4310-V4310)*INDEX($Q$4:$Q$20,U4310)+(T4310-V4310)/(W4310-V4310)*INDEX($Q$4:$Q$20,U4310+1)</f>
        <v>#REF!</v>
      </c>
      <c r="Y4310" t="e">
        <f t="shared" si="431"/>
        <v>#REF!</v>
      </c>
      <c r="Z4310" t="e">
        <f t="shared" si="432"/>
        <v>#REF!</v>
      </c>
      <c r="AA4310" t="e">
        <f t="shared" si="433"/>
        <v>#REF!</v>
      </c>
      <c r="AB4310" t="e">
        <f t="shared" si="435"/>
        <v>#REF!</v>
      </c>
    </row>
    <row r="4311" spans="19:28">
      <c r="S4311">
        <v>4307</v>
      </c>
      <c r="T4311" s="1">
        <f t="shared" si="434"/>
        <v>50315</v>
      </c>
      <c r="U4311">
        <f t="shared" si="430"/>
        <v>17</v>
      </c>
      <c r="V4311" s="1" cm="1">
        <f t="array" ref="V4311">INDEX($O$4:$O$20,U4311)</f>
        <v>47471</v>
      </c>
      <c r="W4311" s="1" t="e" cm="1">
        <f t="array" ref="W4311">INDEX($O$4:$O$20,U4311+1)</f>
        <v>#REF!</v>
      </c>
      <c r="X4311" t="e" cm="1">
        <f t="array" ref="X4311">(W4311-T4311)/(W4311-V4311)*INDEX($Q$4:$Q$20,U4311)+(T4311-V4311)/(W4311-V4311)*INDEX($Q$4:$Q$20,U4311+1)</f>
        <v>#REF!</v>
      </c>
      <c r="Y4311" t="e">
        <f t="shared" si="431"/>
        <v>#REF!</v>
      </c>
      <c r="Z4311" t="e">
        <f t="shared" si="432"/>
        <v>#REF!</v>
      </c>
      <c r="AA4311" t="e">
        <f t="shared" si="433"/>
        <v>#REF!</v>
      </c>
      <c r="AB4311" t="e">
        <f t="shared" si="435"/>
        <v>#REF!</v>
      </c>
    </row>
    <row r="4312" spans="19:28">
      <c r="S4312">
        <v>4308</v>
      </c>
      <c r="T4312" s="1">
        <f t="shared" si="434"/>
        <v>50316</v>
      </c>
      <c r="U4312">
        <f t="shared" si="430"/>
        <v>17</v>
      </c>
      <c r="V4312" s="1" cm="1">
        <f t="array" ref="V4312">INDEX($O$4:$O$20,U4312)</f>
        <v>47471</v>
      </c>
      <c r="W4312" s="1" t="e" cm="1">
        <f t="array" ref="W4312">INDEX($O$4:$O$20,U4312+1)</f>
        <v>#REF!</v>
      </c>
      <c r="X4312" t="e" cm="1">
        <f t="array" ref="X4312">(W4312-T4312)/(W4312-V4312)*INDEX($Q$4:$Q$20,U4312)+(T4312-V4312)/(W4312-V4312)*INDEX($Q$4:$Q$20,U4312+1)</f>
        <v>#REF!</v>
      </c>
      <c r="Y4312" t="e">
        <f t="shared" si="431"/>
        <v>#REF!</v>
      </c>
      <c r="Z4312" t="e">
        <f t="shared" si="432"/>
        <v>#REF!</v>
      </c>
      <c r="AA4312" t="e">
        <f t="shared" si="433"/>
        <v>#REF!</v>
      </c>
      <c r="AB4312" t="e">
        <f t="shared" si="435"/>
        <v>#REF!</v>
      </c>
    </row>
    <row r="4313" spans="19:28">
      <c r="S4313">
        <v>4309</v>
      </c>
      <c r="T4313" s="1">
        <f t="shared" si="434"/>
        <v>50317</v>
      </c>
      <c r="U4313">
        <f t="shared" si="430"/>
        <v>17</v>
      </c>
      <c r="V4313" s="1" cm="1">
        <f t="array" ref="V4313">INDEX($O$4:$O$20,U4313)</f>
        <v>47471</v>
      </c>
      <c r="W4313" s="1" t="e" cm="1">
        <f t="array" ref="W4313">INDEX($O$4:$O$20,U4313+1)</f>
        <v>#REF!</v>
      </c>
      <c r="X4313" t="e" cm="1">
        <f t="array" ref="X4313">(W4313-T4313)/(W4313-V4313)*INDEX($Q$4:$Q$20,U4313)+(T4313-V4313)/(W4313-V4313)*INDEX($Q$4:$Q$20,U4313+1)</f>
        <v>#REF!</v>
      </c>
      <c r="Y4313" t="e">
        <f t="shared" si="431"/>
        <v>#REF!</v>
      </c>
      <c r="Z4313" t="e">
        <f t="shared" si="432"/>
        <v>#REF!</v>
      </c>
      <c r="AA4313" t="e">
        <f t="shared" si="433"/>
        <v>#REF!</v>
      </c>
      <c r="AB4313" t="e">
        <f t="shared" si="435"/>
        <v>#REF!</v>
      </c>
    </row>
    <row r="4314" spans="19:28">
      <c r="S4314">
        <v>4310</v>
      </c>
      <c r="T4314" s="1">
        <f t="shared" si="434"/>
        <v>50318</v>
      </c>
      <c r="U4314">
        <f t="shared" si="430"/>
        <v>17</v>
      </c>
      <c r="V4314" s="1" cm="1">
        <f t="array" ref="V4314">INDEX($O$4:$O$20,U4314)</f>
        <v>47471</v>
      </c>
      <c r="W4314" s="1" t="e" cm="1">
        <f t="array" ref="W4314">INDEX($O$4:$O$20,U4314+1)</f>
        <v>#REF!</v>
      </c>
      <c r="X4314" t="e" cm="1">
        <f t="array" ref="X4314">(W4314-T4314)/(W4314-V4314)*INDEX($Q$4:$Q$20,U4314)+(T4314-V4314)/(W4314-V4314)*INDEX($Q$4:$Q$20,U4314+1)</f>
        <v>#REF!</v>
      </c>
      <c r="Y4314" t="e">
        <f t="shared" si="431"/>
        <v>#REF!</v>
      </c>
      <c r="Z4314" t="e">
        <f t="shared" si="432"/>
        <v>#REF!</v>
      </c>
      <c r="AA4314" t="e">
        <f t="shared" si="433"/>
        <v>#REF!</v>
      </c>
      <c r="AB4314" t="e">
        <f t="shared" si="435"/>
        <v>#REF!</v>
      </c>
    </row>
    <row r="4315" spans="19:28">
      <c r="S4315">
        <v>4311</v>
      </c>
      <c r="T4315" s="1">
        <f t="shared" si="434"/>
        <v>50319</v>
      </c>
      <c r="U4315">
        <f t="shared" si="430"/>
        <v>17</v>
      </c>
      <c r="V4315" s="1" cm="1">
        <f t="array" ref="V4315">INDEX($O$4:$O$20,U4315)</f>
        <v>47471</v>
      </c>
      <c r="W4315" s="1" t="e" cm="1">
        <f t="array" ref="W4315">INDEX($O$4:$O$20,U4315+1)</f>
        <v>#REF!</v>
      </c>
      <c r="X4315" t="e" cm="1">
        <f t="array" ref="X4315">(W4315-T4315)/(W4315-V4315)*INDEX($Q$4:$Q$20,U4315)+(T4315-V4315)/(W4315-V4315)*INDEX($Q$4:$Q$20,U4315+1)</f>
        <v>#REF!</v>
      </c>
      <c r="Y4315" t="e">
        <f t="shared" si="431"/>
        <v>#REF!</v>
      </c>
      <c r="Z4315" t="e">
        <f t="shared" si="432"/>
        <v>#REF!</v>
      </c>
      <c r="AA4315" t="e">
        <f t="shared" si="433"/>
        <v>#REF!</v>
      </c>
      <c r="AB4315" t="e">
        <f t="shared" si="435"/>
        <v>#REF!</v>
      </c>
    </row>
    <row r="4316" spans="19:28">
      <c r="S4316">
        <v>4312</v>
      </c>
      <c r="T4316" s="1">
        <f t="shared" si="434"/>
        <v>50320</v>
      </c>
      <c r="U4316">
        <f t="shared" si="430"/>
        <v>17</v>
      </c>
      <c r="V4316" s="1" cm="1">
        <f t="array" ref="V4316">INDEX($O$4:$O$20,U4316)</f>
        <v>47471</v>
      </c>
      <c r="W4316" s="1" t="e" cm="1">
        <f t="array" ref="W4316">INDEX($O$4:$O$20,U4316+1)</f>
        <v>#REF!</v>
      </c>
      <c r="X4316" t="e" cm="1">
        <f t="array" ref="X4316">(W4316-T4316)/(W4316-V4316)*INDEX($Q$4:$Q$20,U4316)+(T4316-V4316)/(W4316-V4316)*INDEX($Q$4:$Q$20,U4316+1)</f>
        <v>#REF!</v>
      </c>
      <c r="Y4316" t="e">
        <f t="shared" si="431"/>
        <v>#REF!</v>
      </c>
      <c r="Z4316" t="e">
        <f t="shared" si="432"/>
        <v>#REF!</v>
      </c>
      <c r="AA4316" t="e">
        <f t="shared" si="433"/>
        <v>#REF!</v>
      </c>
      <c r="AB4316" t="e">
        <f t="shared" si="435"/>
        <v>#REF!</v>
      </c>
    </row>
    <row r="4317" spans="19:28">
      <c r="S4317">
        <v>4313</v>
      </c>
      <c r="T4317" s="1">
        <f t="shared" si="434"/>
        <v>50321</v>
      </c>
      <c r="U4317">
        <f t="shared" si="430"/>
        <v>17</v>
      </c>
      <c r="V4317" s="1" cm="1">
        <f t="array" ref="V4317">INDEX($O$4:$O$20,U4317)</f>
        <v>47471</v>
      </c>
      <c r="W4317" s="1" t="e" cm="1">
        <f t="array" ref="W4317">INDEX($O$4:$O$20,U4317+1)</f>
        <v>#REF!</v>
      </c>
      <c r="X4317" t="e" cm="1">
        <f t="array" ref="X4317">(W4317-T4317)/(W4317-V4317)*INDEX($Q$4:$Q$20,U4317)+(T4317-V4317)/(W4317-V4317)*INDEX($Q$4:$Q$20,U4317+1)</f>
        <v>#REF!</v>
      </c>
      <c r="Y4317" t="e">
        <f t="shared" si="431"/>
        <v>#REF!</v>
      </c>
      <c r="Z4317" t="e">
        <f t="shared" si="432"/>
        <v>#REF!</v>
      </c>
      <c r="AA4317" t="e">
        <f t="shared" si="433"/>
        <v>#REF!</v>
      </c>
      <c r="AB4317" t="e">
        <f t="shared" si="435"/>
        <v>#REF!</v>
      </c>
    </row>
    <row r="4318" spans="19:28">
      <c r="S4318">
        <v>4314</v>
      </c>
      <c r="T4318" s="1">
        <f t="shared" si="434"/>
        <v>50322</v>
      </c>
      <c r="U4318">
        <f t="shared" si="430"/>
        <v>17</v>
      </c>
      <c r="V4318" s="1" cm="1">
        <f t="array" ref="V4318">INDEX($O$4:$O$20,U4318)</f>
        <v>47471</v>
      </c>
      <c r="W4318" s="1" t="e" cm="1">
        <f t="array" ref="W4318">INDEX($O$4:$O$20,U4318+1)</f>
        <v>#REF!</v>
      </c>
      <c r="X4318" t="e" cm="1">
        <f t="array" ref="X4318">(W4318-T4318)/(W4318-V4318)*INDEX($Q$4:$Q$20,U4318)+(T4318-V4318)/(W4318-V4318)*INDEX($Q$4:$Q$20,U4318+1)</f>
        <v>#REF!</v>
      </c>
      <c r="Y4318" t="e">
        <f t="shared" si="431"/>
        <v>#REF!</v>
      </c>
      <c r="Z4318" t="e">
        <f t="shared" si="432"/>
        <v>#REF!</v>
      </c>
      <c r="AA4318" t="e">
        <f t="shared" si="433"/>
        <v>#REF!</v>
      </c>
      <c r="AB4318" t="e">
        <f t="shared" si="435"/>
        <v>#REF!</v>
      </c>
    </row>
    <row r="4319" spans="19:28">
      <c r="S4319">
        <v>4315</v>
      </c>
      <c r="T4319" s="1">
        <f t="shared" si="434"/>
        <v>50323</v>
      </c>
      <c r="U4319">
        <f t="shared" si="430"/>
        <v>17</v>
      </c>
      <c r="V4319" s="1" cm="1">
        <f t="array" ref="V4319">INDEX($O$4:$O$20,U4319)</f>
        <v>47471</v>
      </c>
      <c r="W4319" s="1" t="e" cm="1">
        <f t="array" ref="W4319">INDEX($O$4:$O$20,U4319+1)</f>
        <v>#REF!</v>
      </c>
      <c r="X4319" t="e" cm="1">
        <f t="array" ref="X4319">(W4319-T4319)/(W4319-V4319)*INDEX($Q$4:$Q$20,U4319)+(T4319-V4319)/(W4319-V4319)*INDEX($Q$4:$Q$20,U4319+1)</f>
        <v>#REF!</v>
      </c>
      <c r="Y4319" t="e">
        <f t="shared" si="431"/>
        <v>#REF!</v>
      </c>
      <c r="Z4319" t="e">
        <f t="shared" si="432"/>
        <v>#REF!</v>
      </c>
      <c r="AA4319" t="e">
        <f t="shared" si="433"/>
        <v>#REF!</v>
      </c>
      <c r="AB4319" t="e">
        <f t="shared" si="435"/>
        <v>#REF!</v>
      </c>
    </row>
    <row r="4320" spans="19:28">
      <c r="S4320">
        <v>4316</v>
      </c>
      <c r="T4320" s="1">
        <f t="shared" si="434"/>
        <v>50324</v>
      </c>
      <c r="U4320">
        <f t="shared" si="430"/>
        <v>17</v>
      </c>
      <c r="V4320" s="1" cm="1">
        <f t="array" ref="V4320">INDEX($O$4:$O$20,U4320)</f>
        <v>47471</v>
      </c>
      <c r="W4320" s="1" t="e" cm="1">
        <f t="array" ref="W4320">INDEX($O$4:$O$20,U4320+1)</f>
        <v>#REF!</v>
      </c>
      <c r="X4320" t="e" cm="1">
        <f t="array" ref="X4320">(W4320-T4320)/(W4320-V4320)*INDEX($Q$4:$Q$20,U4320)+(T4320-V4320)/(W4320-V4320)*INDEX($Q$4:$Q$20,U4320+1)</f>
        <v>#REF!</v>
      </c>
      <c r="Y4320" t="e">
        <f t="shared" si="431"/>
        <v>#REF!</v>
      </c>
      <c r="Z4320" t="e">
        <f t="shared" si="432"/>
        <v>#REF!</v>
      </c>
      <c r="AA4320" t="e">
        <f t="shared" si="433"/>
        <v>#REF!</v>
      </c>
      <c r="AB4320" t="e">
        <f t="shared" si="435"/>
        <v>#REF!</v>
      </c>
    </row>
    <row r="4321" spans="19:28">
      <c r="S4321">
        <v>4317</v>
      </c>
      <c r="T4321" s="1">
        <f t="shared" si="434"/>
        <v>50325</v>
      </c>
      <c r="U4321">
        <f t="shared" si="430"/>
        <v>17</v>
      </c>
      <c r="V4321" s="1" cm="1">
        <f t="array" ref="V4321">INDEX($O$4:$O$20,U4321)</f>
        <v>47471</v>
      </c>
      <c r="W4321" s="1" t="e" cm="1">
        <f t="array" ref="W4321">INDEX($O$4:$O$20,U4321+1)</f>
        <v>#REF!</v>
      </c>
      <c r="X4321" t="e" cm="1">
        <f t="array" ref="X4321">(W4321-T4321)/(W4321-V4321)*INDEX($Q$4:$Q$20,U4321)+(T4321-V4321)/(W4321-V4321)*INDEX($Q$4:$Q$20,U4321+1)</f>
        <v>#REF!</v>
      </c>
      <c r="Y4321" t="e">
        <f t="shared" si="431"/>
        <v>#REF!</v>
      </c>
      <c r="Z4321" t="e">
        <f t="shared" si="432"/>
        <v>#REF!</v>
      </c>
      <c r="AA4321" t="e">
        <f t="shared" si="433"/>
        <v>#REF!</v>
      </c>
      <c r="AB4321" t="e">
        <f t="shared" si="435"/>
        <v>#REF!</v>
      </c>
    </row>
    <row r="4322" spans="19:28">
      <c r="S4322">
        <v>4318</v>
      </c>
      <c r="T4322" s="1">
        <f t="shared" si="434"/>
        <v>50326</v>
      </c>
      <c r="U4322">
        <f t="shared" si="430"/>
        <v>17</v>
      </c>
      <c r="V4322" s="1" cm="1">
        <f t="array" ref="V4322">INDEX($O$4:$O$20,U4322)</f>
        <v>47471</v>
      </c>
      <c r="W4322" s="1" t="e" cm="1">
        <f t="array" ref="W4322">INDEX($O$4:$O$20,U4322+1)</f>
        <v>#REF!</v>
      </c>
      <c r="X4322" t="e" cm="1">
        <f t="array" ref="X4322">(W4322-T4322)/(W4322-V4322)*INDEX($Q$4:$Q$20,U4322)+(T4322-V4322)/(W4322-V4322)*INDEX($Q$4:$Q$20,U4322+1)</f>
        <v>#REF!</v>
      </c>
      <c r="Y4322" t="e">
        <f t="shared" si="431"/>
        <v>#REF!</v>
      </c>
      <c r="Z4322" t="e">
        <f t="shared" si="432"/>
        <v>#REF!</v>
      </c>
      <c r="AA4322" t="e">
        <f t="shared" si="433"/>
        <v>#REF!</v>
      </c>
      <c r="AB4322" t="e">
        <f t="shared" si="435"/>
        <v>#REF!</v>
      </c>
    </row>
    <row r="4323" spans="19:28">
      <c r="S4323">
        <v>4319</v>
      </c>
      <c r="T4323" s="1">
        <f t="shared" si="434"/>
        <v>50327</v>
      </c>
      <c r="U4323">
        <f t="shared" si="430"/>
        <v>17</v>
      </c>
      <c r="V4323" s="1" cm="1">
        <f t="array" ref="V4323">INDEX($O$4:$O$20,U4323)</f>
        <v>47471</v>
      </c>
      <c r="W4323" s="1" t="e" cm="1">
        <f t="array" ref="W4323">INDEX($O$4:$O$20,U4323+1)</f>
        <v>#REF!</v>
      </c>
      <c r="X4323" t="e" cm="1">
        <f t="array" ref="X4323">(W4323-T4323)/(W4323-V4323)*INDEX($Q$4:$Q$20,U4323)+(T4323-V4323)/(W4323-V4323)*INDEX($Q$4:$Q$20,U4323+1)</f>
        <v>#REF!</v>
      </c>
      <c r="Y4323" t="e">
        <f t="shared" si="431"/>
        <v>#REF!</v>
      </c>
      <c r="Z4323" t="e">
        <f t="shared" si="432"/>
        <v>#REF!</v>
      </c>
      <c r="AA4323" t="e">
        <f t="shared" si="433"/>
        <v>#REF!</v>
      </c>
      <c r="AB4323" t="e">
        <f t="shared" si="435"/>
        <v>#REF!</v>
      </c>
    </row>
    <row r="4324" spans="19:28">
      <c r="S4324">
        <v>4320</v>
      </c>
      <c r="T4324" s="1">
        <f t="shared" si="434"/>
        <v>50328</v>
      </c>
      <c r="U4324">
        <f t="shared" si="430"/>
        <v>17</v>
      </c>
      <c r="V4324" s="1" cm="1">
        <f t="array" ref="V4324">INDEX($O$4:$O$20,U4324)</f>
        <v>47471</v>
      </c>
      <c r="W4324" s="1" t="e" cm="1">
        <f t="array" ref="W4324">INDEX($O$4:$O$20,U4324+1)</f>
        <v>#REF!</v>
      </c>
      <c r="X4324" t="e" cm="1">
        <f t="array" ref="X4324">(W4324-T4324)/(W4324-V4324)*INDEX($Q$4:$Q$20,U4324)+(T4324-V4324)/(W4324-V4324)*INDEX($Q$4:$Q$20,U4324+1)</f>
        <v>#REF!</v>
      </c>
      <c r="Y4324" t="e">
        <f t="shared" si="431"/>
        <v>#REF!</v>
      </c>
      <c r="Z4324" t="e">
        <f t="shared" si="432"/>
        <v>#REF!</v>
      </c>
      <c r="AA4324" t="e">
        <f t="shared" si="433"/>
        <v>#REF!</v>
      </c>
      <c r="AB4324" t="e">
        <f t="shared" si="435"/>
        <v>#REF!</v>
      </c>
    </row>
    <row r="4325" spans="19:28">
      <c r="S4325">
        <v>4321</v>
      </c>
      <c r="T4325" s="1">
        <f t="shared" si="434"/>
        <v>50329</v>
      </c>
      <c r="U4325">
        <f t="shared" si="430"/>
        <v>17</v>
      </c>
      <c r="V4325" s="1" cm="1">
        <f t="array" ref="V4325">INDEX($O$4:$O$20,U4325)</f>
        <v>47471</v>
      </c>
      <c r="W4325" s="1" t="e" cm="1">
        <f t="array" ref="W4325">INDEX($O$4:$O$20,U4325+1)</f>
        <v>#REF!</v>
      </c>
      <c r="X4325" t="e" cm="1">
        <f t="array" ref="X4325">(W4325-T4325)/(W4325-V4325)*INDEX($Q$4:$Q$20,U4325)+(T4325-V4325)/(W4325-V4325)*INDEX($Q$4:$Q$20,U4325+1)</f>
        <v>#REF!</v>
      </c>
      <c r="Y4325" t="e">
        <f t="shared" si="431"/>
        <v>#REF!</v>
      </c>
      <c r="Z4325" t="e">
        <f t="shared" si="432"/>
        <v>#REF!</v>
      </c>
      <c r="AA4325" t="e">
        <f t="shared" si="433"/>
        <v>#REF!</v>
      </c>
      <c r="AB4325" t="e">
        <f t="shared" si="435"/>
        <v>#REF!</v>
      </c>
    </row>
    <row r="4326" spans="19:28">
      <c r="S4326">
        <v>4322</v>
      </c>
      <c r="T4326" s="1">
        <f t="shared" si="434"/>
        <v>50330</v>
      </c>
      <c r="U4326">
        <f t="shared" si="430"/>
        <v>17</v>
      </c>
      <c r="V4326" s="1" cm="1">
        <f t="array" ref="V4326">INDEX($O$4:$O$20,U4326)</f>
        <v>47471</v>
      </c>
      <c r="W4326" s="1" t="e" cm="1">
        <f t="array" ref="W4326">INDEX($O$4:$O$20,U4326+1)</f>
        <v>#REF!</v>
      </c>
      <c r="X4326" t="e" cm="1">
        <f t="array" ref="X4326">(W4326-T4326)/(W4326-V4326)*INDEX($Q$4:$Q$20,U4326)+(T4326-V4326)/(W4326-V4326)*INDEX($Q$4:$Q$20,U4326+1)</f>
        <v>#REF!</v>
      </c>
      <c r="Y4326" t="e">
        <f t="shared" si="431"/>
        <v>#REF!</v>
      </c>
      <c r="Z4326" t="e">
        <f t="shared" si="432"/>
        <v>#REF!</v>
      </c>
      <c r="AA4326" t="e">
        <f t="shared" si="433"/>
        <v>#REF!</v>
      </c>
      <c r="AB4326" t="e">
        <f t="shared" si="435"/>
        <v>#REF!</v>
      </c>
    </row>
    <row r="4327" spans="19:28">
      <c r="S4327">
        <v>4323</v>
      </c>
      <c r="T4327" s="1">
        <f t="shared" si="434"/>
        <v>50331</v>
      </c>
      <c r="U4327">
        <f t="shared" si="430"/>
        <v>17</v>
      </c>
      <c r="V4327" s="1" cm="1">
        <f t="array" ref="V4327">INDEX($O$4:$O$20,U4327)</f>
        <v>47471</v>
      </c>
      <c r="W4327" s="1" t="e" cm="1">
        <f t="array" ref="W4327">INDEX($O$4:$O$20,U4327+1)</f>
        <v>#REF!</v>
      </c>
      <c r="X4327" t="e" cm="1">
        <f t="array" ref="X4327">(W4327-T4327)/(W4327-V4327)*INDEX($Q$4:$Q$20,U4327)+(T4327-V4327)/(W4327-V4327)*INDEX($Q$4:$Q$20,U4327+1)</f>
        <v>#REF!</v>
      </c>
      <c r="Y4327" t="e">
        <f t="shared" si="431"/>
        <v>#REF!</v>
      </c>
      <c r="Z4327" t="e">
        <f t="shared" si="432"/>
        <v>#REF!</v>
      </c>
      <c r="AA4327" t="e">
        <f t="shared" si="433"/>
        <v>#REF!</v>
      </c>
      <c r="AB4327" t="e">
        <f t="shared" si="435"/>
        <v>#REF!</v>
      </c>
    </row>
    <row r="4328" spans="19:28">
      <c r="S4328">
        <v>4324</v>
      </c>
      <c r="T4328" s="1">
        <f t="shared" si="434"/>
        <v>50332</v>
      </c>
      <c r="U4328">
        <f t="shared" si="430"/>
        <v>17</v>
      </c>
      <c r="V4328" s="1" cm="1">
        <f t="array" ref="V4328">INDEX($O$4:$O$20,U4328)</f>
        <v>47471</v>
      </c>
      <c r="W4328" s="1" t="e" cm="1">
        <f t="array" ref="W4328">INDEX($O$4:$O$20,U4328+1)</f>
        <v>#REF!</v>
      </c>
      <c r="X4328" t="e" cm="1">
        <f t="array" ref="X4328">(W4328-T4328)/(W4328-V4328)*INDEX($Q$4:$Q$20,U4328)+(T4328-V4328)/(W4328-V4328)*INDEX($Q$4:$Q$20,U4328+1)</f>
        <v>#REF!</v>
      </c>
      <c r="Y4328" t="e">
        <f t="shared" si="431"/>
        <v>#REF!</v>
      </c>
      <c r="Z4328" t="e">
        <f t="shared" si="432"/>
        <v>#REF!</v>
      </c>
      <c r="AA4328" t="e">
        <f t="shared" si="433"/>
        <v>#REF!</v>
      </c>
      <c r="AB4328" t="e">
        <f t="shared" si="435"/>
        <v>#REF!</v>
      </c>
    </row>
    <row r="4329" spans="19:28">
      <c r="S4329">
        <v>4325</v>
      </c>
      <c r="T4329" s="1">
        <f t="shared" si="434"/>
        <v>50333</v>
      </c>
      <c r="U4329">
        <f t="shared" si="430"/>
        <v>17</v>
      </c>
      <c r="V4329" s="1" cm="1">
        <f t="array" ref="V4329">INDEX($O$4:$O$20,U4329)</f>
        <v>47471</v>
      </c>
      <c r="W4329" s="1" t="e" cm="1">
        <f t="array" ref="W4329">INDEX($O$4:$O$20,U4329+1)</f>
        <v>#REF!</v>
      </c>
      <c r="X4329" t="e" cm="1">
        <f t="array" ref="X4329">(W4329-T4329)/(W4329-V4329)*INDEX($Q$4:$Q$20,U4329)+(T4329-V4329)/(W4329-V4329)*INDEX($Q$4:$Q$20,U4329+1)</f>
        <v>#REF!</v>
      </c>
      <c r="Y4329" t="e">
        <f t="shared" si="431"/>
        <v>#REF!</v>
      </c>
      <c r="Z4329" t="e">
        <f t="shared" si="432"/>
        <v>#REF!</v>
      </c>
      <c r="AA4329" t="e">
        <f t="shared" si="433"/>
        <v>#REF!</v>
      </c>
      <c r="AB4329" t="e">
        <f t="shared" si="435"/>
        <v>#REF!</v>
      </c>
    </row>
    <row r="4330" spans="19:28">
      <c r="S4330">
        <v>4326</v>
      </c>
      <c r="T4330" s="1">
        <f t="shared" si="434"/>
        <v>50334</v>
      </c>
      <c r="U4330">
        <f t="shared" si="430"/>
        <v>17</v>
      </c>
      <c r="V4330" s="1" cm="1">
        <f t="array" ref="V4330">INDEX($O$4:$O$20,U4330)</f>
        <v>47471</v>
      </c>
      <c r="W4330" s="1" t="e" cm="1">
        <f t="array" ref="W4330">INDEX($O$4:$O$20,U4330+1)</f>
        <v>#REF!</v>
      </c>
      <c r="X4330" t="e" cm="1">
        <f t="array" ref="X4330">(W4330-T4330)/(W4330-V4330)*INDEX($Q$4:$Q$20,U4330)+(T4330-V4330)/(W4330-V4330)*INDEX($Q$4:$Q$20,U4330+1)</f>
        <v>#REF!</v>
      </c>
      <c r="Y4330" t="e">
        <f t="shared" si="431"/>
        <v>#REF!</v>
      </c>
      <c r="Z4330" t="e">
        <f t="shared" si="432"/>
        <v>#REF!</v>
      </c>
      <c r="AA4330" t="e">
        <f t="shared" si="433"/>
        <v>#REF!</v>
      </c>
      <c r="AB4330" t="e">
        <f t="shared" si="435"/>
        <v>#REF!</v>
      </c>
    </row>
    <row r="4331" spans="19:28">
      <c r="S4331">
        <v>4327</v>
      </c>
      <c r="T4331" s="1">
        <f t="shared" si="434"/>
        <v>50335</v>
      </c>
      <c r="U4331">
        <f t="shared" si="430"/>
        <v>17</v>
      </c>
      <c r="V4331" s="1" cm="1">
        <f t="array" ref="V4331">INDEX($O$4:$O$20,U4331)</f>
        <v>47471</v>
      </c>
      <c r="W4331" s="1" t="e" cm="1">
        <f t="array" ref="W4331">INDEX($O$4:$O$20,U4331+1)</f>
        <v>#REF!</v>
      </c>
      <c r="X4331" t="e" cm="1">
        <f t="array" ref="X4331">(W4331-T4331)/(W4331-V4331)*INDEX($Q$4:$Q$20,U4331)+(T4331-V4331)/(W4331-V4331)*INDEX($Q$4:$Q$20,U4331+1)</f>
        <v>#REF!</v>
      </c>
      <c r="Y4331" t="e">
        <f t="shared" si="431"/>
        <v>#REF!</v>
      </c>
      <c r="Z4331" t="e">
        <f t="shared" si="432"/>
        <v>#REF!</v>
      </c>
      <c r="AA4331" t="e">
        <f t="shared" si="433"/>
        <v>#REF!</v>
      </c>
      <c r="AB4331" t="e">
        <f t="shared" si="435"/>
        <v>#REF!</v>
      </c>
    </row>
    <row r="4332" spans="19:28">
      <c r="S4332">
        <v>4328</v>
      </c>
      <c r="T4332" s="1">
        <f t="shared" si="434"/>
        <v>50336</v>
      </c>
      <c r="U4332">
        <f t="shared" si="430"/>
        <v>17</v>
      </c>
      <c r="V4332" s="1" cm="1">
        <f t="array" ref="V4332">INDEX($O$4:$O$20,U4332)</f>
        <v>47471</v>
      </c>
      <c r="W4332" s="1" t="e" cm="1">
        <f t="array" ref="W4332">INDEX($O$4:$O$20,U4332+1)</f>
        <v>#REF!</v>
      </c>
      <c r="X4332" t="e" cm="1">
        <f t="array" ref="X4332">(W4332-T4332)/(W4332-V4332)*INDEX($Q$4:$Q$20,U4332)+(T4332-V4332)/(W4332-V4332)*INDEX($Q$4:$Q$20,U4332+1)</f>
        <v>#REF!</v>
      </c>
      <c r="Y4332" t="e">
        <f t="shared" si="431"/>
        <v>#REF!</v>
      </c>
      <c r="Z4332" t="e">
        <f t="shared" si="432"/>
        <v>#REF!</v>
      </c>
      <c r="AA4332" t="e">
        <f t="shared" si="433"/>
        <v>#REF!</v>
      </c>
      <c r="AB4332" t="e">
        <f t="shared" si="435"/>
        <v>#REF!</v>
      </c>
    </row>
    <row r="4333" spans="19:28">
      <c r="S4333">
        <v>4329</v>
      </c>
      <c r="T4333" s="1">
        <f t="shared" si="434"/>
        <v>50337</v>
      </c>
      <c r="U4333">
        <f t="shared" si="430"/>
        <v>17</v>
      </c>
      <c r="V4333" s="1" cm="1">
        <f t="array" ref="V4333">INDEX($O$4:$O$20,U4333)</f>
        <v>47471</v>
      </c>
      <c r="W4333" s="1" t="e" cm="1">
        <f t="array" ref="W4333">INDEX($O$4:$O$20,U4333+1)</f>
        <v>#REF!</v>
      </c>
      <c r="X4333" t="e" cm="1">
        <f t="array" ref="X4333">(W4333-T4333)/(W4333-V4333)*INDEX($Q$4:$Q$20,U4333)+(T4333-V4333)/(W4333-V4333)*INDEX($Q$4:$Q$20,U4333+1)</f>
        <v>#REF!</v>
      </c>
      <c r="Y4333" t="e">
        <f t="shared" si="431"/>
        <v>#REF!</v>
      </c>
      <c r="Z4333" t="e">
        <f t="shared" si="432"/>
        <v>#REF!</v>
      </c>
      <c r="AA4333" t="e">
        <f t="shared" si="433"/>
        <v>#REF!</v>
      </c>
      <c r="AB4333" t="e">
        <f t="shared" si="435"/>
        <v>#REF!</v>
      </c>
    </row>
    <row r="4334" spans="19:28">
      <c r="S4334">
        <v>4330</v>
      </c>
      <c r="T4334" s="1">
        <f t="shared" si="434"/>
        <v>50338</v>
      </c>
      <c r="U4334">
        <f t="shared" si="430"/>
        <v>17</v>
      </c>
      <c r="V4334" s="1" cm="1">
        <f t="array" ref="V4334">INDEX($O$4:$O$20,U4334)</f>
        <v>47471</v>
      </c>
      <c r="W4334" s="1" t="e" cm="1">
        <f t="array" ref="W4334">INDEX($O$4:$O$20,U4334+1)</f>
        <v>#REF!</v>
      </c>
      <c r="X4334" t="e" cm="1">
        <f t="array" ref="X4334">(W4334-T4334)/(W4334-V4334)*INDEX($Q$4:$Q$20,U4334)+(T4334-V4334)/(W4334-V4334)*INDEX($Q$4:$Q$20,U4334+1)</f>
        <v>#REF!</v>
      </c>
      <c r="Y4334" t="e">
        <f t="shared" si="431"/>
        <v>#REF!</v>
      </c>
      <c r="Z4334" t="e">
        <f t="shared" si="432"/>
        <v>#REF!</v>
      </c>
      <c r="AA4334" t="e">
        <f t="shared" si="433"/>
        <v>#REF!</v>
      </c>
      <c r="AB4334" t="e">
        <f t="shared" si="435"/>
        <v>#REF!</v>
      </c>
    </row>
    <row r="4335" spans="19:28">
      <c r="S4335">
        <v>4331</v>
      </c>
      <c r="T4335" s="1">
        <f t="shared" si="434"/>
        <v>50339</v>
      </c>
      <c r="U4335">
        <f t="shared" si="430"/>
        <v>17</v>
      </c>
      <c r="V4335" s="1" cm="1">
        <f t="array" ref="V4335">INDEX($O$4:$O$20,U4335)</f>
        <v>47471</v>
      </c>
      <c r="W4335" s="1" t="e" cm="1">
        <f t="array" ref="W4335">INDEX($O$4:$O$20,U4335+1)</f>
        <v>#REF!</v>
      </c>
      <c r="X4335" t="e" cm="1">
        <f t="array" ref="X4335">(W4335-T4335)/(W4335-V4335)*INDEX($Q$4:$Q$20,U4335)+(T4335-V4335)/(W4335-V4335)*INDEX($Q$4:$Q$20,U4335+1)</f>
        <v>#REF!</v>
      </c>
      <c r="Y4335" t="e">
        <f t="shared" si="431"/>
        <v>#REF!</v>
      </c>
      <c r="Z4335" t="e">
        <f t="shared" si="432"/>
        <v>#REF!</v>
      </c>
      <c r="AA4335" t="e">
        <f t="shared" si="433"/>
        <v>#REF!</v>
      </c>
      <c r="AB4335" t="e">
        <f t="shared" si="435"/>
        <v>#REF!</v>
      </c>
    </row>
    <row r="4336" spans="19:28">
      <c r="S4336">
        <v>4332</v>
      </c>
      <c r="T4336" s="1">
        <f t="shared" si="434"/>
        <v>50340</v>
      </c>
      <c r="U4336">
        <f t="shared" si="430"/>
        <v>17</v>
      </c>
      <c r="V4336" s="1" cm="1">
        <f t="array" ref="V4336">INDEX($O$4:$O$20,U4336)</f>
        <v>47471</v>
      </c>
      <c r="W4336" s="1" t="e" cm="1">
        <f t="array" ref="W4336">INDEX($O$4:$O$20,U4336+1)</f>
        <v>#REF!</v>
      </c>
      <c r="X4336" t="e" cm="1">
        <f t="array" ref="X4336">(W4336-T4336)/(W4336-V4336)*INDEX($Q$4:$Q$20,U4336)+(T4336-V4336)/(W4336-V4336)*INDEX($Q$4:$Q$20,U4336+1)</f>
        <v>#REF!</v>
      </c>
      <c r="Y4336" t="e">
        <f t="shared" si="431"/>
        <v>#REF!</v>
      </c>
      <c r="Z4336" t="e">
        <f t="shared" si="432"/>
        <v>#REF!</v>
      </c>
      <c r="AA4336" t="e">
        <f t="shared" si="433"/>
        <v>#REF!</v>
      </c>
      <c r="AB4336" t="e">
        <f t="shared" si="435"/>
        <v>#REF!</v>
      </c>
    </row>
    <row r="4337" spans="19:28">
      <c r="S4337">
        <v>4333</v>
      </c>
      <c r="T4337" s="1">
        <f t="shared" si="434"/>
        <v>50341</v>
      </c>
      <c r="U4337">
        <f t="shared" si="430"/>
        <v>17</v>
      </c>
      <c r="V4337" s="1" cm="1">
        <f t="array" ref="V4337">INDEX($O$4:$O$20,U4337)</f>
        <v>47471</v>
      </c>
      <c r="W4337" s="1" t="e" cm="1">
        <f t="array" ref="W4337">INDEX($O$4:$O$20,U4337+1)</f>
        <v>#REF!</v>
      </c>
      <c r="X4337" t="e" cm="1">
        <f t="array" ref="X4337">(W4337-T4337)/(W4337-V4337)*INDEX($Q$4:$Q$20,U4337)+(T4337-V4337)/(W4337-V4337)*INDEX($Q$4:$Q$20,U4337+1)</f>
        <v>#REF!</v>
      </c>
      <c r="Y4337" t="e">
        <f t="shared" si="431"/>
        <v>#REF!</v>
      </c>
      <c r="Z4337" t="e">
        <f t="shared" si="432"/>
        <v>#REF!</v>
      </c>
      <c r="AA4337" t="e">
        <f t="shared" si="433"/>
        <v>#REF!</v>
      </c>
      <c r="AB4337" t="e">
        <f t="shared" si="435"/>
        <v>#REF!</v>
      </c>
    </row>
    <row r="4338" spans="19:28">
      <c r="S4338">
        <v>4334</v>
      </c>
      <c r="T4338" s="1">
        <f t="shared" si="434"/>
        <v>50342</v>
      </c>
      <c r="U4338">
        <f t="shared" si="430"/>
        <v>17</v>
      </c>
      <c r="V4338" s="1" cm="1">
        <f t="array" ref="V4338">INDEX($O$4:$O$20,U4338)</f>
        <v>47471</v>
      </c>
      <c r="W4338" s="1" t="e" cm="1">
        <f t="array" ref="W4338">INDEX($O$4:$O$20,U4338+1)</f>
        <v>#REF!</v>
      </c>
      <c r="X4338" t="e" cm="1">
        <f t="array" ref="X4338">(W4338-T4338)/(W4338-V4338)*INDEX($Q$4:$Q$20,U4338)+(T4338-V4338)/(W4338-V4338)*INDEX($Q$4:$Q$20,U4338+1)</f>
        <v>#REF!</v>
      </c>
      <c r="Y4338" t="e">
        <f t="shared" si="431"/>
        <v>#REF!</v>
      </c>
      <c r="Z4338" t="e">
        <f t="shared" si="432"/>
        <v>#REF!</v>
      </c>
      <c r="AA4338" t="e">
        <f t="shared" si="433"/>
        <v>#REF!</v>
      </c>
      <c r="AB4338" t="e">
        <f t="shared" si="435"/>
        <v>#REF!</v>
      </c>
    </row>
    <row r="4339" spans="19:28">
      <c r="S4339">
        <v>4335</v>
      </c>
      <c r="T4339" s="1">
        <f t="shared" si="434"/>
        <v>50343</v>
      </c>
      <c r="U4339">
        <f t="shared" si="430"/>
        <v>17</v>
      </c>
      <c r="V4339" s="1" cm="1">
        <f t="array" ref="V4339">INDEX($O$4:$O$20,U4339)</f>
        <v>47471</v>
      </c>
      <c r="W4339" s="1" t="e" cm="1">
        <f t="array" ref="W4339">INDEX($O$4:$O$20,U4339+1)</f>
        <v>#REF!</v>
      </c>
      <c r="X4339" t="e" cm="1">
        <f t="array" ref="X4339">(W4339-T4339)/(W4339-V4339)*INDEX($Q$4:$Q$20,U4339)+(T4339-V4339)/(W4339-V4339)*INDEX($Q$4:$Q$20,U4339+1)</f>
        <v>#REF!</v>
      </c>
      <c r="Y4339" t="e">
        <f t="shared" si="431"/>
        <v>#REF!</v>
      </c>
      <c r="Z4339" t="e">
        <f t="shared" si="432"/>
        <v>#REF!</v>
      </c>
      <c r="AA4339" t="e">
        <f t="shared" si="433"/>
        <v>#REF!</v>
      </c>
      <c r="AB4339" t="e">
        <f t="shared" si="435"/>
        <v>#REF!</v>
      </c>
    </row>
    <row r="4340" spans="19:28">
      <c r="S4340">
        <v>4336</v>
      </c>
      <c r="T4340" s="1">
        <f t="shared" si="434"/>
        <v>50344</v>
      </c>
      <c r="U4340">
        <f t="shared" si="430"/>
        <v>17</v>
      </c>
      <c r="V4340" s="1" cm="1">
        <f t="array" ref="V4340">INDEX($O$4:$O$20,U4340)</f>
        <v>47471</v>
      </c>
      <c r="W4340" s="1" t="e" cm="1">
        <f t="array" ref="W4340">INDEX($O$4:$O$20,U4340+1)</f>
        <v>#REF!</v>
      </c>
      <c r="X4340" t="e" cm="1">
        <f t="array" ref="X4340">(W4340-T4340)/(W4340-V4340)*INDEX($Q$4:$Q$20,U4340)+(T4340-V4340)/(W4340-V4340)*INDEX($Q$4:$Q$20,U4340+1)</f>
        <v>#REF!</v>
      </c>
      <c r="Y4340" t="e">
        <f t="shared" si="431"/>
        <v>#REF!</v>
      </c>
      <c r="Z4340" t="e">
        <f t="shared" si="432"/>
        <v>#REF!</v>
      </c>
      <c r="AA4340" t="e">
        <f t="shared" si="433"/>
        <v>#REF!</v>
      </c>
      <c r="AB4340" t="e">
        <f t="shared" si="435"/>
        <v>#REF!</v>
      </c>
    </row>
    <row r="4341" spans="19:28">
      <c r="S4341">
        <v>4337</v>
      </c>
      <c r="T4341" s="1">
        <f t="shared" si="434"/>
        <v>50345</v>
      </c>
      <c r="U4341">
        <f t="shared" si="430"/>
        <v>17</v>
      </c>
      <c r="V4341" s="1" cm="1">
        <f t="array" ref="V4341">INDEX($O$4:$O$20,U4341)</f>
        <v>47471</v>
      </c>
      <c r="W4341" s="1" t="e" cm="1">
        <f t="array" ref="W4341">INDEX($O$4:$O$20,U4341+1)</f>
        <v>#REF!</v>
      </c>
      <c r="X4341" t="e" cm="1">
        <f t="array" ref="X4341">(W4341-T4341)/(W4341-V4341)*INDEX($Q$4:$Q$20,U4341)+(T4341-V4341)/(W4341-V4341)*INDEX($Q$4:$Q$20,U4341+1)</f>
        <v>#REF!</v>
      </c>
      <c r="Y4341" t="e">
        <f t="shared" si="431"/>
        <v>#REF!</v>
      </c>
      <c r="Z4341" t="e">
        <f t="shared" si="432"/>
        <v>#REF!</v>
      </c>
      <c r="AA4341" t="e">
        <f t="shared" si="433"/>
        <v>#REF!</v>
      </c>
      <c r="AB4341" t="e">
        <f t="shared" si="435"/>
        <v>#REF!</v>
      </c>
    </row>
    <row r="4342" spans="19:28">
      <c r="S4342">
        <v>4338</v>
      </c>
      <c r="T4342" s="1">
        <f t="shared" si="434"/>
        <v>50346</v>
      </c>
      <c r="U4342">
        <f t="shared" si="430"/>
        <v>17</v>
      </c>
      <c r="V4342" s="1" cm="1">
        <f t="array" ref="V4342">INDEX($O$4:$O$20,U4342)</f>
        <v>47471</v>
      </c>
      <c r="W4342" s="1" t="e" cm="1">
        <f t="array" ref="W4342">INDEX($O$4:$O$20,U4342+1)</f>
        <v>#REF!</v>
      </c>
      <c r="X4342" t="e" cm="1">
        <f t="array" ref="X4342">(W4342-T4342)/(W4342-V4342)*INDEX($Q$4:$Q$20,U4342)+(T4342-V4342)/(W4342-V4342)*INDEX($Q$4:$Q$20,U4342+1)</f>
        <v>#REF!</v>
      </c>
      <c r="Y4342" t="e">
        <f t="shared" si="431"/>
        <v>#REF!</v>
      </c>
      <c r="Z4342" t="e">
        <f t="shared" si="432"/>
        <v>#REF!</v>
      </c>
      <c r="AA4342" t="e">
        <f t="shared" si="433"/>
        <v>#REF!</v>
      </c>
      <c r="AB4342" t="e">
        <f t="shared" si="435"/>
        <v>#REF!</v>
      </c>
    </row>
    <row r="4343" spans="19:28">
      <c r="S4343">
        <v>4339</v>
      </c>
      <c r="T4343" s="1">
        <f t="shared" si="434"/>
        <v>50347</v>
      </c>
      <c r="U4343">
        <f t="shared" si="430"/>
        <v>17</v>
      </c>
      <c r="V4343" s="1" cm="1">
        <f t="array" ref="V4343">INDEX($O$4:$O$20,U4343)</f>
        <v>47471</v>
      </c>
      <c r="W4343" s="1" t="e" cm="1">
        <f t="array" ref="W4343">INDEX($O$4:$O$20,U4343+1)</f>
        <v>#REF!</v>
      </c>
      <c r="X4343" t="e" cm="1">
        <f t="array" ref="X4343">(W4343-T4343)/(W4343-V4343)*INDEX($Q$4:$Q$20,U4343)+(T4343-V4343)/(W4343-V4343)*INDEX($Q$4:$Q$20,U4343+1)</f>
        <v>#REF!</v>
      </c>
      <c r="Y4343" t="e">
        <f t="shared" si="431"/>
        <v>#REF!</v>
      </c>
      <c r="Z4343" t="e">
        <f t="shared" si="432"/>
        <v>#REF!</v>
      </c>
      <c r="AA4343" t="e">
        <f t="shared" si="433"/>
        <v>#REF!</v>
      </c>
      <c r="AB4343" t="e">
        <f t="shared" si="435"/>
        <v>#REF!</v>
      </c>
    </row>
    <row r="4344" spans="19:28">
      <c r="S4344">
        <v>4340</v>
      </c>
      <c r="T4344" s="1">
        <f t="shared" si="434"/>
        <v>50348</v>
      </c>
      <c r="U4344">
        <f t="shared" si="430"/>
        <v>17</v>
      </c>
      <c r="V4344" s="1" cm="1">
        <f t="array" ref="V4344">INDEX($O$4:$O$20,U4344)</f>
        <v>47471</v>
      </c>
      <c r="W4344" s="1" t="e" cm="1">
        <f t="array" ref="W4344">INDEX($O$4:$O$20,U4344+1)</f>
        <v>#REF!</v>
      </c>
      <c r="X4344" t="e" cm="1">
        <f t="array" ref="X4344">(W4344-T4344)/(W4344-V4344)*INDEX($Q$4:$Q$20,U4344)+(T4344-V4344)/(W4344-V4344)*INDEX($Q$4:$Q$20,U4344+1)</f>
        <v>#REF!</v>
      </c>
      <c r="Y4344" t="e">
        <f t="shared" si="431"/>
        <v>#REF!</v>
      </c>
      <c r="Z4344" t="e">
        <f t="shared" si="432"/>
        <v>#REF!</v>
      </c>
      <c r="AA4344" t="e">
        <f t="shared" si="433"/>
        <v>#REF!</v>
      </c>
      <c r="AB4344" t="e">
        <f t="shared" si="435"/>
        <v>#REF!</v>
      </c>
    </row>
    <row r="4345" spans="19:28">
      <c r="S4345">
        <v>4341</v>
      </c>
      <c r="T4345" s="1">
        <f t="shared" si="434"/>
        <v>50349</v>
      </c>
      <c r="U4345">
        <f t="shared" si="430"/>
        <v>17</v>
      </c>
      <c r="V4345" s="1" cm="1">
        <f t="array" ref="V4345">INDEX($O$4:$O$20,U4345)</f>
        <v>47471</v>
      </c>
      <c r="W4345" s="1" t="e" cm="1">
        <f t="array" ref="W4345">INDEX($O$4:$O$20,U4345+1)</f>
        <v>#REF!</v>
      </c>
      <c r="X4345" t="e" cm="1">
        <f t="array" ref="X4345">(W4345-T4345)/(W4345-V4345)*INDEX($Q$4:$Q$20,U4345)+(T4345-V4345)/(W4345-V4345)*INDEX($Q$4:$Q$20,U4345+1)</f>
        <v>#REF!</v>
      </c>
      <c r="Y4345" t="e">
        <f t="shared" si="431"/>
        <v>#REF!</v>
      </c>
      <c r="Z4345" t="e">
        <f t="shared" si="432"/>
        <v>#REF!</v>
      </c>
      <c r="AA4345" t="e">
        <f t="shared" si="433"/>
        <v>#REF!</v>
      </c>
      <c r="AB4345" t="e">
        <f t="shared" si="435"/>
        <v>#REF!</v>
      </c>
    </row>
    <row r="4346" spans="19:28">
      <c r="S4346">
        <v>4342</v>
      </c>
      <c r="T4346" s="1">
        <f t="shared" si="434"/>
        <v>50350</v>
      </c>
      <c r="U4346">
        <f t="shared" si="430"/>
        <v>17</v>
      </c>
      <c r="V4346" s="1" cm="1">
        <f t="array" ref="V4346">INDEX($O$4:$O$20,U4346)</f>
        <v>47471</v>
      </c>
      <c r="W4346" s="1" t="e" cm="1">
        <f t="array" ref="W4346">INDEX($O$4:$O$20,U4346+1)</f>
        <v>#REF!</v>
      </c>
      <c r="X4346" t="e" cm="1">
        <f t="array" ref="X4346">(W4346-T4346)/(W4346-V4346)*INDEX($Q$4:$Q$20,U4346)+(T4346-V4346)/(W4346-V4346)*INDEX($Q$4:$Q$20,U4346+1)</f>
        <v>#REF!</v>
      </c>
      <c r="Y4346" t="e">
        <f t="shared" si="431"/>
        <v>#REF!</v>
      </c>
      <c r="Z4346" t="e">
        <f t="shared" si="432"/>
        <v>#REF!</v>
      </c>
      <c r="AA4346" t="e">
        <f t="shared" si="433"/>
        <v>#REF!</v>
      </c>
      <c r="AB4346" t="e">
        <f t="shared" si="435"/>
        <v>#REF!</v>
      </c>
    </row>
    <row r="4347" spans="19:28">
      <c r="S4347">
        <v>4343</v>
      </c>
      <c r="T4347" s="1">
        <f t="shared" si="434"/>
        <v>50351</v>
      </c>
      <c r="U4347">
        <f t="shared" si="430"/>
        <v>17</v>
      </c>
      <c r="V4347" s="1" cm="1">
        <f t="array" ref="V4347">INDEX($O$4:$O$20,U4347)</f>
        <v>47471</v>
      </c>
      <c r="W4347" s="1" t="e" cm="1">
        <f t="array" ref="W4347">INDEX($O$4:$O$20,U4347+1)</f>
        <v>#REF!</v>
      </c>
      <c r="X4347" t="e" cm="1">
        <f t="array" ref="X4347">(W4347-T4347)/(W4347-V4347)*INDEX($Q$4:$Q$20,U4347)+(T4347-V4347)/(W4347-V4347)*INDEX($Q$4:$Q$20,U4347+1)</f>
        <v>#REF!</v>
      </c>
      <c r="Y4347" t="e">
        <f t="shared" si="431"/>
        <v>#REF!</v>
      </c>
      <c r="Z4347" t="e">
        <f t="shared" si="432"/>
        <v>#REF!</v>
      </c>
      <c r="AA4347" t="e">
        <f t="shared" si="433"/>
        <v>#REF!</v>
      </c>
      <c r="AB4347" t="e">
        <f t="shared" si="435"/>
        <v>#REF!</v>
      </c>
    </row>
    <row r="4348" spans="19:28">
      <c r="S4348">
        <v>4344</v>
      </c>
      <c r="T4348" s="1">
        <f t="shared" si="434"/>
        <v>50352</v>
      </c>
      <c r="U4348">
        <f t="shared" si="430"/>
        <v>17</v>
      </c>
      <c r="V4348" s="1" cm="1">
        <f t="array" ref="V4348">INDEX($O$4:$O$20,U4348)</f>
        <v>47471</v>
      </c>
      <c r="W4348" s="1" t="e" cm="1">
        <f t="array" ref="W4348">INDEX($O$4:$O$20,U4348+1)</f>
        <v>#REF!</v>
      </c>
      <c r="X4348" t="e" cm="1">
        <f t="array" ref="X4348">(W4348-T4348)/(W4348-V4348)*INDEX($Q$4:$Q$20,U4348)+(T4348-V4348)/(W4348-V4348)*INDEX($Q$4:$Q$20,U4348+1)</f>
        <v>#REF!</v>
      </c>
      <c r="Y4348" t="e">
        <f t="shared" si="431"/>
        <v>#REF!</v>
      </c>
      <c r="Z4348" t="e">
        <f t="shared" si="432"/>
        <v>#REF!</v>
      </c>
      <c r="AA4348" t="e">
        <f t="shared" si="433"/>
        <v>#REF!</v>
      </c>
      <c r="AB4348" t="e">
        <f t="shared" si="435"/>
        <v>#REF!</v>
      </c>
    </row>
    <row r="4349" spans="19:28">
      <c r="S4349">
        <v>4345</v>
      </c>
      <c r="T4349" s="1">
        <f t="shared" si="434"/>
        <v>50353</v>
      </c>
      <c r="U4349">
        <f t="shared" si="430"/>
        <v>17</v>
      </c>
      <c r="V4349" s="1" cm="1">
        <f t="array" ref="V4349">INDEX($O$4:$O$20,U4349)</f>
        <v>47471</v>
      </c>
      <c r="W4349" s="1" t="e" cm="1">
        <f t="array" ref="W4349">INDEX($O$4:$O$20,U4349+1)</f>
        <v>#REF!</v>
      </c>
      <c r="X4349" t="e" cm="1">
        <f t="array" ref="X4349">(W4349-T4349)/(W4349-V4349)*INDEX($Q$4:$Q$20,U4349)+(T4349-V4349)/(W4349-V4349)*INDEX($Q$4:$Q$20,U4349+1)</f>
        <v>#REF!</v>
      </c>
      <c r="Y4349" t="e">
        <f t="shared" si="431"/>
        <v>#REF!</v>
      </c>
      <c r="Z4349" t="e">
        <f t="shared" si="432"/>
        <v>#REF!</v>
      </c>
      <c r="AA4349" t="e">
        <f t="shared" si="433"/>
        <v>#REF!</v>
      </c>
      <c r="AB4349" t="e">
        <f t="shared" si="435"/>
        <v>#REF!</v>
      </c>
    </row>
    <row r="4350" spans="19:28">
      <c r="S4350">
        <v>4346</v>
      </c>
      <c r="T4350" s="1">
        <f t="shared" si="434"/>
        <v>50354</v>
      </c>
      <c r="U4350">
        <f t="shared" si="430"/>
        <v>17</v>
      </c>
      <c r="V4350" s="1" cm="1">
        <f t="array" ref="V4350">INDEX($O$4:$O$20,U4350)</f>
        <v>47471</v>
      </c>
      <c r="W4350" s="1" t="e" cm="1">
        <f t="array" ref="W4350">INDEX($O$4:$O$20,U4350+1)</f>
        <v>#REF!</v>
      </c>
      <c r="X4350" t="e" cm="1">
        <f t="array" ref="X4350">(W4350-T4350)/(W4350-V4350)*INDEX($Q$4:$Q$20,U4350)+(T4350-V4350)/(W4350-V4350)*INDEX($Q$4:$Q$20,U4350+1)</f>
        <v>#REF!</v>
      </c>
      <c r="Y4350" t="e">
        <f t="shared" si="431"/>
        <v>#REF!</v>
      </c>
      <c r="Z4350" t="e">
        <f t="shared" si="432"/>
        <v>#REF!</v>
      </c>
      <c r="AA4350" t="e">
        <f t="shared" si="433"/>
        <v>#REF!</v>
      </c>
      <c r="AB4350" t="e">
        <f t="shared" si="435"/>
        <v>#REF!</v>
      </c>
    </row>
    <row r="4351" spans="19:28">
      <c r="S4351">
        <v>4347</v>
      </c>
      <c r="T4351" s="1">
        <f t="shared" si="434"/>
        <v>50355</v>
      </c>
      <c r="U4351">
        <f t="shared" si="430"/>
        <v>17</v>
      </c>
      <c r="V4351" s="1" cm="1">
        <f t="array" ref="V4351">INDEX($O$4:$O$20,U4351)</f>
        <v>47471</v>
      </c>
      <c r="W4351" s="1" t="e" cm="1">
        <f t="array" ref="W4351">INDEX($O$4:$O$20,U4351+1)</f>
        <v>#REF!</v>
      </c>
      <c r="X4351" t="e" cm="1">
        <f t="array" ref="X4351">(W4351-T4351)/(W4351-V4351)*INDEX($Q$4:$Q$20,U4351)+(T4351-V4351)/(W4351-V4351)*INDEX($Q$4:$Q$20,U4351+1)</f>
        <v>#REF!</v>
      </c>
      <c r="Y4351" t="e">
        <f t="shared" si="431"/>
        <v>#REF!</v>
      </c>
      <c r="Z4351" t="e">
        <f t="shared" si="432"/>
        <v>#REF!</v>
      </c>
      <c r="AA4351" t="e">
        <f t="shared" si="433"/>
        <v>#REF!</v>
      </c>
      <c r="AB4351" t="e">
        <f t="shared" si="435"/>
        <v>#REF!</v>
      </c>
    </row>
    <row r="4352" spans="19:28">
      <c r="S4352">
        <v>4348</v>
      </c>
      <c r="T4352" s="1">
        <f t="shared" si="434"/>
        <v>50356</v>
      </c>
      <c r="U4352">
        <f t="shared" si="430"/>
        <v>17</v>
      </c>
      <c r="V4352" s="1" cm="1">
        <f t="array" ref="V4352">INDEX($O$4:$O$20,U4352)</f>
        <v>47471</v>
      </c>
      <c r="W4352" s="1" t="e" cm="1">
        <f t="array" ref="W4352">INDEX($O$4:$O$20,U4352+1)</f>
        <v>#REF!</v>
      </c>
      <c r="X4352" t="e" cm="1">
        <f t="array" ref="X4352">(W4352-T4352)/(W4352-V4352)*INDEX($Q$4:$Q$20,U4352)+(T4352-V4352)/(W4352-V4352)*INDEX($Q$4:$Q$20,U4352+1)</f>
        <v>#REF!</v>
      </c>
      <c r="Y4352" t="e">
        <f t="shared" si="431"/>
        <v>#REF!</v>
      </c>
      <c r="Z4352" t="e">
        <f t="shared" si="432"/>
        <v>#REF!</v>
      </c>
      <c r="AA4352" t="e">
        <f t="shared" si="433"/>
        <v>#REF!</v>
      </c>
      <c r="AB4352" t="e">
        <f t="shared" si="435"/>
        <v>#REF!</v>
      </c>
    </row>
    <row r="4353" spans="19:28">
      <c r="S4353">
        <v>4349</v>
      </c>
      <c r="T4353" s="1">
        <f t="shared" si="434"/>
        <v>50357</v>
      </c>
      <c r="U4353">
        <f t="shared" si="430"/>
        <v>17</v>
      </c>
      <c r="V4353" s="1" cm="1">
        <f t="array" ref="V4353">INDEX($O$4:$O$20,U4353)</f>
        <v>47471</v>
      </c>
      <c r="W4353" s="1" t="e" cm="1">
        <f t="array" ref="W4353">INDEX($O$4:$O$20,U4353+1)</f>
        <v>#REF!</v>
      </c>
      <c r="X4353" t="e" cm="1">
        <f t="array" ref="X4353">(W4353-T4353)/(W4353-V4353)*INDEX($Q$4:$Q$20,U4353)+(T4353-V4353)/(W4353-V4353)*INDEX($Q$4:$Q$20,U4353+1)</f>
        <v>#REF!</v>
      </c>
      <c r="Y4353" t="e">
        <f t="shared" si="431"/>
        <v>#REF!</v>
      </c>
      <c r="Z4353" t="e">
        <f t="shared" si="432"/>
        <v>#REF!</v>
      </c>
      <c r="AA4353" t="e">
        <f t="shared" si="433"/>
        <v>#REF!</v>
      </c>
      <c r="AB4353" t="e">
        <f t="shared" si="435"/>
        <v>#REF!</v>
      </c>
    </row>
    <row r="4354" spans="19:28">
      <c r="S4354">
        <v>4350</v>
      </c>
      <c r="T4354" s="1">
        <f t="shared" si="434"/>
        <v>50358</v>
      </c>
      <c r="U4354">
        <f t="shared" si="430"/>
        <v>17</v>
      </c>
      <c r="V4354" s="1" cm="1">
        <f t="array" ref="V4354">INDEX($O$4:$O$20,U4354)</f>
        <v>47471</v>
      </c>
      <c r="W4354" s="1" t="e" cm="1">
        <f t="array" ref="W4354">INDEX($O$4:$O$20,U4354+1)</f>
        <v>#REF!</v>
      </c>
      <c r="X4354" t="e" cm="1">
        <f t="array" ref="X4354">(W4354-T4354)/(W4354-V4354)*INDEX($Q$4:$Q$20,U4354)+(T4354-V4354)/(W4354-V4354)*INDEX($Q$4:$Q$20,U4354+1)</f>
        <v>#REF!</v>
      </c>
      <c r="Y4354" t="e">
        <f t="shared" si="431"/>
        <v>#REF!</v>
      </c>
      <c r="Z4354" t="e">
        <f t="shared" si="432"/>
        <v>#REF!</v>
      </c>
      <c r="AA4354" t="e">
        <f t="shared" si="433"/>
        <v>#REF!</v>
      </c>
      <c r="AB4354" t="e">
        <f t="shared" si="435"/>
        <v>#REF!</v>
      </c>
    </row>
    <row r="4355" spans="19:28">
      <c r="S4355">
        <v>4351</v>
      </c>
      <c r="T4355" s="1">
        <f t="shared" si="434"/>
        <v>50359</v>
      </c>
      <c r="U4355">
        <f t="shared" si="430"/>
        <v>17</v>
      </c>
      <c r="V4355" s="1" cm="1">
        <f t="array" ref="V4355">INDEX($O$4:$O$20,U4355)</f>
        <v>47471</v>
      </c>
      <c r="W4355" s="1" t="e" cm="1">
        <f t="array" ref="W4355">INDEX($O$4:$O$20,U4355+1)</f>
        <v>#REF!</v>
      </c>
      <c r="X4355" t="e" cm="1">
        <f t="array" ref="X4355">(W4355-T4355)/(W4355-V4355)*INDEX($Q$4:$Q$20,U4355)+(T4355-V4355)/(W4355-V4355)*INDEX($Q$4:$Q$20,U4355+1)</f>
        <v>#REF!</v>
      </c>
      <c r="Y4355" t="e">
        <f t="shared" si="431"/>
        <v>#REF!</v>
      </c>
      <c r="Z4355" t="e">
        <f t="shared" si="432"/>
        <v>#REF!</v>
      </c>
      <c r="AA4355" t="e">
        <f t="shared" si="433"/>
        <v>#REF!</v>
      </c>
      <c r="AB4355" t="e">
        <f t="shared" si="435"/>
        <v>#REF!</v>
      </c>
    </row>
    <row r="4356" spans="19:28">
      <c r="S4356">
        <v>4352</v>
      </c>
      <c r="T4356" s="1">
        <f t="shared" si="434"/>
        <v>50360</v>
      </c>
      <c r="U4356">
        <f t="shared" si="430"/>
        <v>17</v>
      </c>
      <c r="V4356" s="1" cm="1">
        <f t="array" ref="V4356">INDEX($O$4:$O$20,U4356)</f>
        <v>47471</v>
      </c>
      <c r="W4356" s="1" t="e" cm="1">
        <f t="array" ref="W4356">INDEX($O$4:$O$20,U4356+1)</f>
        <v>#REF!</v>
      </c>
      <c r="X4356" t="e" cm="1">
        <f t="array" ref="X4356">(W4356-T4356)/(W4356-V4356)*INDEX($Q$4:$Q$20,U4356)+(T4356-V4356)/(W4356-V4356)*INDEX($Q$4:$Q$20,U4356+1)</f>
        <v>#REF!</v>
      </c>
      <c r="Y4356" t="e">
        <f t="shared" si="431"/>
        <v>#REF!</v>
      </c>
      <c r="Z4356" t="e">
        <f t="shared" si="432"/>
        <v>#REF!</v>
      </c>
      <c r="AA4356" t="e">
        <f t="shared" si="433"/>
        <v>#REF!</v>
      </c>
      <c r="AB4356" t="e">
        <f t="shared" si="435"/>
        <v>#REF!</v>
      </c>
    </row>
    <row r="4357" spans="19:28">
      <c r="S4357">
        <v>4353</v>
      </c>
      <c r="T4357" s="1">
        <f t="shared" si="434"/>
        <v>50361</v>
      </c>
      <c r="U4357">
        <f t="shared" ref="U4357:U4420" si="436">MATCH(T4357,$O$4:$O$20,1)</f>
        <v>17</v>
      </c>
      <c r="V4357" s="1" cm="1">
        <f t="array" ref="V4357">INDEX($O$4:$O$20,U4357)</f>
        <v>47471</v>
      </c>
      <c r="W4357" s="1" t="e" cm="1">
        <f t="array" ref="W4357">INDEX($O$4:$O$20,U4357+1)</f>
        <v>#REF!</v>
      </c>
      <c r="X4357" t="e" cm="1">
        <f t="array" ref="X4357">(W4357-T4357)/(W4357-V4357)*INDEX($Q$4:$Q$20,U4357)+(T4357-V4357)/(W4357-V4357)*INDEX($Q$4:$Q$20,U4357+1)</f>
        <v>#REF!</v>
      </c>
      <c r="Y4357" t="e">
        <f t="shared" ref="Y4357:Y4420" si="437">EXP(X4357)</f>
        <v>#REF!</v>
      </c>
      <c r="Z4357" t="e">
        <f t="shared" ref="Z4357:Z4420" si="438">(Y4357/Y4358-1)*360</f>
        <v>#REF!</v>
      </c>
      <c r="AA4357" t="e">
        <f t="shared" ref="AA4357:AA4420" si="439">Z4357-0.0006</f>
        <v>#REF!</v>
      </c>
      <c r="AB4357" t="e">
        <f t="shared" si="435"/>
        <v>#REF!</v>
      </c>
    </row>
    <row r="4358" spans="19:28">
      <c r="S4358">
        <v>4354</v>
      </c>
      <c r="T4358" s="1">
        <f t="shared" ref="T4358:T4421" si="440">T4357+1</f>
        <v>50362</v>
      </c>
      <c r="U4358">
        <f t="shared" si="436"/>
        <v>17</v>
      </c>
      <c r="V4358" s="1" cm="1">
        <f t="array" ref="V4358">INDEX($O$4:$O$20,U4358)</f>
        <v>47471</v>
      </c>
      <c r="W4358" s="1" t="e" cm="1">
        <f t="array" ref="W4358">INDEX($O$4:$O$20,U4358+1)</f>
        <v>#REF!</v>
      </c>
      <c r="X4358" t="e" cm="1">
        <f t="array" ref="X4358">(W4358-T4358)/(W4358-V4358)*INDEX($Q$4:$Q$20,U4358)+(T4358-V4358)/(W4358-V4358)*INDEX($Q$4:$Q$20,U4358+1)</f>
        <v>#REF!</v>
      </c>
      <c r="Y4358" t="e">
        <f t="shared" si="437"/>
        <v>#REF!</v>
      </c>
      <c r="Z4358" t="e">
        <f t="shared" si="438"/>
        <v>#REF!</v>
      </c>
      <c r="AA4358" t="e">
        <f t="shared" si="439"/>
        <v>#REF!</v>
      </c>
      <c r="AB4358" t="e">
        <f t="shared" ref="AB4358:AB4421" si="441">AB4357/(1+AA4357/360)</f>
        <v>#REF!</v>
      </c>
    </row>
    <row r="4359" spans="19:28">
      <c r="S4359">
        <v>4355</v>
      </c>
      <c r="T4359" s="1">
        <f t="shared" si="440"/>
        <v>50363</v>
      </c>
      <c r="U4359">
        <f t="shared" si="436"/>
        <v>17</v>
      </c>
      <c r="V4359" s="1" cm="1">
        <f t="array" ref="V4359">INDEX($O$4:$O$20,U4359)</f>
        <v>47471</v>
      </c>
      <c r="W4359" s="1" t="e" cm="1">
        <f t="array" ref="W4359">INDEX($O$4:$O$20,U4359+1)</f>
        <v>#REF!</v>
      </c>
      <c r="X4359" t="e" cm="1">
        <f t="array" ref="X4359">(W4359-T4359)/(W4359-V4359)*INDEX($Q$4:$Q$20,U4359)+(T4359-V4359)/(W4359-V4359)*INDEX($Q$4:$Q$20,U4359+1)</f>
        <v>#REF!</v>
      </c>
      <c r="Y4359" t="e">
        <f t="shared" si="437"/>
        <v>#REF!</v>
      </c>
      <c r="Z4359" t="e">
        <f t="shared" si="438"/>
        <v>#REF!</v>
      </c>
      <c r="AA4359" t="e">
        <f t="shared" si="439"/>
        <v>#REF!</v>
      </c>
      <c r="AB4359" t="e">
        <f t="shared" si="441"/>
        <v>#REF!</v>
      </c>
    </row>
    <row r="4360" spans="19:28">
      <c r="S4360">
        <v>4356</v>
      </c>
      <c r="T4360" s="1">
        <f t="shared" si="440"/>
        <v>50364</v>
      </c>
      <c r="U4360">
        <f t="shared" si="436"/>
        <v>17</v>
      </c>
      <c r="V4360" s="1" cm="1">
        <f t="array" ref="V4360">INDEX($O$4:$O$20,U4360)</f>
        <v>47471</v>
      </c>
      <c r="W4360" s="1" t="e" cm="1">
        <f t="array" ref="W4360">INDEX($O$4:$O$20,U4360+1)</f>
        <v>#REF!</v>
      </c>
      <c r="X4360" t="e" cm="1">
        <f t="array" ref="X4360">(W4360-T4360)/(W4360-V4360)*INDEX($Q$4:$Q$20,U4360)+(T4360-V4360)/(W4360-V4360)*INDEX($Q$4:$Q$20,U4360+1)</f>
        <v>#REF!</v>
      </c>
      <c r="Y4360" t="e">
        <f t="shared" si="437"/>
        <v>#REF!</v>
      </c>
      <c r="Z4360" t="e">
        <f t="shared" si="438"/>
        <v>#REF!</v>
      </c>
      <c r="AA4360" t="e">
        <f t="shared" si="439"/>
        <v>#REF!</v>
      </c>
      <c r="AB4360" t="e">
        <f t="shared" si="441"/>
        <v>#REF!</v>
      </c>
    </row>
    <row r="4361" spans="19:28">
      <c r="S4361">
        <v>4357</v>
      </c>
      <c r="T4361" s="1">
        <f t="shared" si="440"/>
        <v>50365</v>
      </c>
      <c r="U4361">
        <f t="shared" si="436"/>
        <v>17</v>
      </c>
      <c r="V4361" s="1" cm="1">
        <f t="array" ref="V4361">INDEX($O$4:$O$20,U4361)</f>
        <v>47471</v>
      </c>
      <c r="W4361" s="1" t="e" cm="1">
        <f t="array" ref="W4361">INDEX($O$4:$O$20,U4361+1)</f>
        <v>#REF!</v>
      </c>
      <c r="X4361" t="e" cm="1">
        <f t="array" ref="X4361">(W4361-T4361)/(W4361-V4361)*INDEX($Q$4:$Q$20,U4361)+(T4361-V4361)/(W4361-V4361)*INDEX($Q$4:$Q$20,U4361+1)</f>
        <v>#REF!</v>
      </c>
      <c r="Y4361" t="e">
        <f t="shared" si="437"/>
        <v>#REF!</v>
      </c>
      <c r="Z4361" t="e">
        <f t="shared" si="438"/>
        <v>#REF!</v>
      </c>
      <c r="AA4361" t="e">
        <f t="shared" si="439"/>
        <v>#REF!</v>
      </c>
      <c r="AB4361" t="e">
        <f t="shared" si="441"/>
        <v>#REF!</v>
      </c>
    </row>
    <row r="4362" spans="19:28">
      <c r="S4362">
        <v>4358</v>
      </c>
      <c r="T4362" s="1">
        <f t="shared" si="440"/>
        <v>50366</v>
      </c>
      <c r="U4362">
        <f t="shared" si="436"/>
        <v>17</v>
      </c>
      <c r="V4362" s="1" cm="1">
        <f t="array" ref="V4362">INDEX($O$4:$O$20,U4362)</f>
        <v>47471</v>
      </c>
      <c r="W4362" s="1" t="e" cm="1">
        <f t="array" ref="W4362">INDEX($O$4:$O$20,U4362+1)</f>
        <v>#REF!</v>
      </c>
      <c r="X4362" t="e" cm="1">
        <f t="array" ref="X4362">(W4362-T4362)/(W4362-V4362)*INDEX($Q$4:$Q$20,U4362)+(T4362-V4362)/(W4362-V4362)*INDEX($Q$4:$Q$20,U4362+1)</f>
        <v>#REF!</v>
      </c>
      <c r="Y4362" t="e">
        <f t="shared" si="437"/>
        <v>#REF!</v>
      </c>
      <c r="Z4362" t="e">
        <f t="shared" si="438"/>
        <v>#REF!</v>
      </c>
      <c r="AA4362" t="e">
        <f t="shared" si="439"/>
        <v>#REF!</v>
      </c>
      <c r="AB4362" t="e">
        <f t="shared" si="441"/>
        <v>#REF!</v>
      </c>
    </row>
    <row r="4363" spans="19:28">
      <c r="S4363">
        <v>4359</v>
      </c>
      <c r="T4363" s="1">
        <f t="shared" si="440"/>
        <v>50367</v>
      </c>
      <c r="U4363">
        <f t="shared" si="436"/>
        <v>17</v>
      </c>
      <c r="V4363" s="1" cm="1">
        <f t="array" ref="V4363">INDEX($O$4:$O$20,U4363)</f>
        <v>47471</v>
      </c>
      <c r="W4363" s="1" t="e" cm="1">
        <f t="array" ref="W4363">INDEX($O$4:$O$20,U4363+1)</f>
        <v>#REF!</v>
      </c>
      <c r="X4363" t="e" cm="1">
        <f t="array" ref="X4363">(W4363-T4363)/(W4363-V4363)*INDEX($Q$4:$Q$20,U4363)+(T4363-V4363)/(W4363-V4363)*INDEX($Q$4:$Q$20,U4363+1)</f>
        <v>#REF!</v>
      </c>
      <c r="Y4363" t="e">
        <f t="shared" si="437"/>
        <v>#REF!</v>
      </c>
      <c r="Z4363" t="e">
        <f t="shared" si="438"/>
        <v>#REF!</v>
      </c>
      <c r="AA4363" t="e">
        <f t="shared" si="439"/>
        <v>#REF!</v>
      </c>
      <c r="AB4363" t="e">
        <f t="shared" si="441"/>
        <v>#REF!</v>
      </c>
    </row>
    <row r="4364" spans="19:28">
      <c r="S4364">
        <v>4360</v>
      </c>
      <c r="T4364" s="1">
        <f t="shared" si="440"/>
        <v>50368</v>
      </c>
      <c r="U4364">
        <f t="shared" si="436"/>
        <v>17</v>
      </c>
      <c r="V4364" s="1" cm="1">
        <f t="array" ref="V4364">INDEX($O$4:$O$20,U4364)</f>
        <v>47471</v>
      </c>
      <c r="W4364" s="1" t="e" cm="1">
        <f t="array" ref="W4364">INDEX($O$4:$O$20,U4364+1)</f>
        <v>#REF!</v>
      </c>
      <c r="X4364" t="e" cm="1">
        <f t="array" ref="X4364">(W4364-T4364)/(W4364-V4364)*INDEX($Q$4:$Q$20,U4364)+(T4364-V4364)/(W4364-V4364)*INDEX($Q$4:$Q$20,U4364+1)</f>
        <v>#REF!</v>
      </c>
      <c r="Y4364" t="e">
        <f t="shared" si="437"/>
        <v>#REF!</v>
      </c>
      <c r="Z4364" t="e">
        <f t="shared" si="438"/>
        <v>#REF!</v>
      </c>
      <c r="AA4364" t="e">
        <f t="shared" si="439"/>
        <v>#REF!</v>
      </c>
      <c r="AB4364" t="e">
        <f t="shared" si="441"/>
        <v>#REF!</v>
      </c>
    </row>
    <row r="4365" spans="19:28">
      <c r="S4365">
        <v>4361</v>
      </c>
      <c r="T4365" s="1">
        <f t="shared" si="440"/>
        <v>50369</v>
      </c>
      <c r="U4365">
        <f t="shared" si="436"/>
        <v>17</v>
      </c>
      <c r="V4365" s="1" cm="1">
        <f t="array" ref="V4365">INDEX($O$4:$O$20,U4365)</f>
        <v>47471</v>
      </c>
      <c r="W4365" s="1" t="e" cm="1">
        <f t="array" ref="W4365">INDEX($O$4:$O$20,U4365+1)</f>
        <v>#REF!</v>
      </c>
      <c r="X4365" t="e" cm="1">
        <f t="array" ref="X4365">(W4365-T4365)/(W4365-V4365)*INDEX($Q$4:$Q$20,U4365)+(T4365-V4365)/(W4365-V4365)*INDEX($Q$4:$Q$20,U4365+1)</f>
        <v>#REF!</v>
      </c>
      <c r="Y4365" t="e">
        <f t="shared" si="437"/>
        <v>#REF!</v>
      </c>
      <c r="Z4365" t="e">
        <f t="shared" si="438"/>
        <v>#REF!</v>
      </c>
      <c r="AA4365" t="e">
        <f t="shared" si="439"/>
        <v>#REF!</v>
      </c>
      <c r="AB4365" t="e">
        <f t="shared" si="441"/>
        <v>#REF!</v>
      </c>
    </row>
    <row r="4366" spans="19:28">
      <c r="S4366">
        <v>4362</v>
      </c>
      <c r="T4366" s="1">
        <f t="shared" si="440"/>
        <v>50370</v>
      </c>
      <c r="U4366">
        <f t="shared" si="436"/>
        <v>17</v>
      </c>
      <c r="V4366" s="1" cm="1">
        <f t="array" ref="V4366">INDEX($O$4:$O$20,U4366)</f>
        <v>47471</v>
      </c>
      <c r="W4366" s="1" t="e" cm="1">
        <f t="array" ref="W4366">INDEX($O$4:$O$20,U4366+1)</f>
        <v>#REF!</v>
      </c>
      <c r="X4366" t="e" cm="1">
        <f t="array" ref="X4366">(W4366-T4366)/(W4366-V4366)*INDEX($Q$4:$Q$20,U4366)+(T4366-V4366)/(W4366-V4366)*INDEX($Q$4:$Q$20,U4366+1)</f>
        <v>#REF!</v>
      </c>
      <c r="Y4366" t="e">
        <f t="shared" si="437"/>
        <v>#REF!</v>
      </c>
      <c r="Z4366" t="e">
        <f t="shared" si="438"/>
        <v>#REF!</v>
      </c>
      <c r="AA4366" t="e">
        <f t="shared" si="439"/>
        <v>#REF!</v>
      </c>
      <c r="AB4366" t="e">
        <f t="shared" si="441"/>
        <v>#REF!</v>
      </c>
    </row>
    <row r="4367" spans="19:28">
      <c r="S4367">
        <v>4363</v>
      </c>
      <c r="T4367" s="1">
        <f t="shared" si="440"/>
        <v>50371</v>
      </c>
      <c r="U4367">
        <f t="shared" si="436"/>
        <v>17</v>
      </c>
      <c r="V4367" s="1" cm="1">
        <f t="array" ref="V4367">INDEX($O$4:$O$20,U4367)</f>
        <v>47471</v>
      </c>
      <c r="W4367" s="1" t="e" cm="1">
        <f t="array" ref="W4367">INDEX($O$4:$O$20,U4367+1)</f>
        <v>#REF!</v>
      </c>
      <c r="X4367" t="e" cm="1">
        <f t="array" ref="X4367">(W4367-T4367)/(W4367-V4367)*INDEX($Q$4:$Q$20,U4367)+(T4367-V4367)/(W4367-V4367)*INDEX($Q$4:$Q$20,U4367+1)</f>
        <v>#REF!</v>
      </c>
      <c r="Y4367" t="e">
        <f t="shared" si="437"/>
        <v>#REF!</v>
      </c>
      <c r="Z4367" t="e">
        <f t="shared" si="438"/>
        <v>#REF!</v>
      </c>
      <c r="AA4367" t="e">
        <f t="shared" si="439"/>
        <v>#REF!</v>
      </c>
      <c r="AB4367" t="e">
        <f t="shared" si="441"/>
        <v>#REF!</v>
      </c>
    </row>
    <row r="4368" spans="19:28">
      <c r="S4368">
        <v>4364</v>
      </c>
      <c r="T4368" s="1">
        <f t="shared" si="440"/>
        <v>50372</v>
      </c>
      <c r="U4368">
        <f t="shared" si="436"/>
        <v>17</v>
      </c>
      <c r="V4368" s="1" cm="1">
        <f t="array" ref="V4368">INDEX($O$4:$O$20,U4368)</f>
        <v>47471</v>
      </c>
      <c r="W4368" s="1" t="e" cm="1">
        <f t="array" ref="W4368">INDEX($O$4:$O$20,U4368+1)</f>
        <v>#REF!</v>
      </c>
      <c r="X4368" t="e" cm="1">
        <f t="array" ref="X4368">(W4368-T4368)/(W4368-V4368)*INDEX($Q$4:$Q$20,U4368)+(T4368-V4368)/(W4368-V4368)*INDEX($Q$4:$Q$20,U4368+1)</f>
        <v>#REF!</v>
      </c>
      <c r="Y4368" t="e">
        <f t="shared" si="437"/>
        <v>#REF!</v>
      </c>
      <c r="Z4368" t="e">
        <f t="shared" si="438"/>
        <v>#REF!</v>
      </c>
      <c r="AA4368" t="e">
        <f t="shared" si="439"/>
        <v>#REF!</v>
      </c>
      <c r="AB4368" t="e">
        <f t="shared" si="441"/>
        <v>#REF!</v>
      </c>
    </row>
    <row r="4369" spans="19:28">
      <c r="S4369">
        <v>4365</v>
      </c>
      <c r="T4369" s="1">
        <f t="shared" si="440"/>
        <v>50373</v>
      </c>
      <c r="U4369">
        <f t="shared" si="436"/>
        <v>17</v>
      </c>
      <c r="V4369" s="1" cm="1">
        <f t="array" ref="V4369">INDEX($O$4:$O$20,U4369)</f>
        <v>47471</v>
      </c>
      <c r="W4369" s="1" t="e" cm="1">
        <f t="array" ref="W4369">INDEX($O$4:$O$20,U4369+1)</f>
        <v>#REF!</v>
      </c>
      <c r="X4369" t="e" cm="1">
        <f t="array" ref="X4369">(W4369-T4369)/(W4369-V4369)*INDEX($Q$4:$Q$20,U4369)+(T4369-V4369)/(W4369-V4369)*INDEX($Q$4:$Q$20,U4369+1)</f>
        <v>#REF!</v>
      </c>
      <c r="Y4369" t="e">
        <f t="shared" si="437"/>
        <v>#REF!</v>
      </c>
      <c r="Z4369" t="e">
        <f t="shared" si="438"/>
        <v>#REF!</v>
      </c>
      <c r="AA4369" t="e">
        <f t="shared" si="439"/>
        <v>#REF!</v>
      </c>
      <c r="AB4369" t="e">
        <f t="shared" si="441"/>
        <v>#REF!</v>
      </c>
    </row>
    <row r="4370" spans="19:28">
      <c r="S4370">
        <v>4366</v>
      </c>
      <c r="T4370" s="1">
        <f t="shared" si="440"/>
        <v>50374</v>
      </c>
      <c r="U4370">
        <f t="shared" si="436"/>
        <v>17</v>
      </c>
      <c r="V4370" s="1" cm="1">
        <f t="array" ref="V4370">INDEX($O$4:$O$20,U4370)</f>
        <v>47471</v>
      </c>
      <c r="W4370" s="1" t="e" cm="1">
        <f t="array" ref="W4370">INDEX($O$4:$O$20,U4370+1)</f>
        <v>#REF!</v>
      </c>
      <c r="X4370" t="e" cm="1">
        <f t="array" ref="X4370">(W4370-T4370)/(W4370-V4370)*INDEX($Q$4:$Q$20,U4370)+(T4370-V4370)/(W4370-V4370)*INDEX($Q$4:$Q$20,U4370+1)</f>
        <v>#REF!</v>
      </c>
      <c r="Y4370" t="e">
        <f t="shared" si="437"/>
        <v>#REF!</v>
      </c>
      <c r="Z4370" t="e">
        <f t="shared" si="438"/>
        <v>#REF!</v>
      </c>
      <c r="AA4370" t="e">
        <f t="shared" si="439"/>
        <v>#REF!</v>
      </c>
      <c r="AB4370" t="e">
        <f t="shared" si="441"/>
        <v>#REF!</v>
      </c>
    </row>
    <row r="4371" spans="19:28">
      <c r="S4371">
        <v>4367</v>
      </c>
      <c r="T4371" s="1">
        <f t="shared" si="440"/>
        <v>50375</v>
      </c>
      <c r="U4371">
        <f t="shared" si="436"/>
        <v>17</v>
      </c>
      <c r="V4371" s="1" cm="1">
        <f t="array" ref="V4371">INDEX($O$4:$O$20,U4371)</f>
        <v>47471</v>
      </c>
      <c r="W4371" s="1" t="e" cm="1">
        <f t="array" ref="W4371">INDEX($O$4:$O$20,U4371+1)</f>
        <v>#REF!</v>
      </c>
      <c r="X4371" t="e" cm="1">
        <f t="array" ref="X4371">(W4371-T4371)/(W4371-V4371)*INDEX($Q$4:$Q$20,U4371)+(T4371-V4371)/(W4371-V4371)*INDEX($Q$4:$Q$20,U4371+1)</f>
        <v>#REF!</v>
      </c>
      <c r="Y4371" t="e">
        <f t="shared" si="437"/>
        <v>#REF!</v>
      </c>
      <c r="Z4371" t="e">
        <f t="shared" si="438"/>
        <v>#REF!</v>
      </c>
      <c r="AA4371" t="e">
        <f t="shared" si="439"/>
        <v>#REF!</v>
      </c>
      <c r="AB4371" t="e">
        <f t="shared" si="441"/>
        <v>#REF!</v>
      </c>
    </row>
    <row r="4372" spans="19:28">
      <c r="S4372">
        <v>4368</v>
      </c>
      <c r="T4372" s="1">
        <f t="shared" si="440"/>
        <v>50376</v>
      </c>
      <c r="U4372">
        <f t="shared" si="436"/>
        <v>17</v>
      </c>
      <c r="V4372" s="1" cm="1">
        <f t="array" ref="V4372">INDEX($O$4:$O$20,U4372)</f>
        <v>47471</v>
      </c>
      <c r="W4372" s="1" t="e" cm="1">
        <f t="array" ref="W4372">INDEX($O$4:$O$20,U4372+1)</f>
        <v>#REF!</v>
      </c>
      <c r="X4372" t="e" cm="1">
        <f t="array" ref="X4372">(W4372-T4372)/(W4372-V4372)*INDEX($Q$4:$Q$20,U4372)+(T4372-V4372)/(W4372-V4372)*INDEX($Q$4:$Q$20,U4372+1)</f>
        <v>#REF!</v>
      </c>
      <c r="Y4372" t="e">
        <f t="shared" si="437"/>
        <v>#REF!</v>
      </c>
      <c r="Z4372" t="e">
        <f t="shared" si="438"/>
        <v>#REF!</v>
      </c>
      <c r="AA4372" t="e">
        <f t="shared" si="439"/>
        <v>#REF!</v>
      </c>
      <c r="AB4372" t="e">
        <f t="shared" si="441"/>
        <v>#REF!</v>
      </c>
    </row>
    <row r="4373" spans="19:28">
      <c r="S4373">
        <v>4369</v>
      </c>
      <c r="T4373" s="1">
        <f t="shared" si="440"/>
        <v>50377</v>
      </c>
      <c r="U4373">
        <f t="shared" si="436"/>
        <v>17</v>
      </c>
      <c r="V4373" s="1" cm="1">
        <f t="array" ref="V4373">INDEX($O$4:$O$20,U4373)</f>
        <v>47471</v>
      </c>
      <c r="W4373" s="1" t="e" cm="1">
        <f t="array" ref="W4373">INDEX($O$4:$O$20,U4373+1)</f>
        <v>#REF!</v>
      </c>
      <c r="X4373" t="e" cm="1">
        <f t="array" ref="X4373">(W4373-T4373)/(W4373-V4373)*INDEX($Q$4:$Q$20,U4373)+(T4373-V4373)/(W4373-V4373)*INDEX($Q$4:$Q$20,U4373+1)</f>
        <v>#REF!</v>
      </c>
      <c r="Y4373" t="e">
        <f t="shared" si="437"/>
        <v>#REF!</v>
      </c>
      <c r="Z4373" t="e">
        <f t="shared" si="438"/>
        <v>#REF!</v>
      </c>
      <c r="AA4373" t="e">
        <f t="shared" si="439"/>
        <v>#REF!</v>
      </c>
      <c r="AB4373" t="e">
        <f t="shared" si="441"/>
        <v>#REF!</v>
      </c>
    </row>
    <row r="4374" spans="19:28">
      <c r="S4374">
        <v>4370</v>
      </c>
      <c r="T4374" s="1">
        <f t="shared" si="440"/>
        <v>50378</v>
      </c>
      <c r="U4374">
        <f t="shared" si="436"/>
        <v>17</v>
      </c>
      <c r="V4374" s="1" cm="1">
        <f t="array" ref="V4374">INDEX($O$4:$O$20,U4374)</f>
        <v>47471</v>
      </c>
      <c r="W4374" s="1" t="e" cm="1">
        <f t="array" ref="W4374">INDEX($O$4:$O$20,U4374+1)</f>
        <v>#REF!</v>
      </c>
      <c r="X4374" t="e" cm="1">
        <f t="array" ref="X4374">(W4374-T4374)/(W4374-V4374)*INDEX($Q$4:$Q$20,U4374)+(T4374-V4374)/(W4374-V4374)*INDEX($Q$4:$Q$20,U4374+1)</f>
        <v>#REF!</v>
      </c>
      <c r="Y4374" t="e">
        <f t="shared" si="437"/>
        <v>#REF!</v>
      </c>
      <c r="Z4374" t="e">
        <f t="shared" si="438"/>
        <v>#REF!</v>
      </c>
      <c r="AA4374" t="e">
        <f t="shared" si="439"/>
        <v>#REF!</v>
      </c>
      <c r="AB4374" t="e">
        <f t="shared" si="441"/>
        <v>#REF!</v>
      </c>
    </row>
    <row r="4375" spans="19:28">
      <c r="S4375">
        <v>4371</v>
      </c>
      <c r="T4375" s="1">
        <f t="shared" si="440"/>
        <v>50379</v>
      </c>
      <c r="U4375">
        <f t="shared" si="436"/>
        <v>17</v>
      </c>
      <c r="V4375" s="1" cm="1">
        <f t="array" ref="V4375">INDEX($O$4:$O$20,U4375)</f>
        <v>47471</v>
      </c>
      <c r="W4375" s="1" t="e" cm="1">
        <f t="array" ref="W4375">INDEX($O$4:$O$20,U4375+1)</f>
        <v>#REF!</v>
      </c>
      <c r="X4375" t="e" cm="1">
        <f t="array" ref="X4375">(W4375-T4375)/(W4375-V4375)*INDEX($Q$4:$Q$20,U4375)+(T4375-V4375)/(W4375-V4375)*INDEX($Q$4:$Q$20,U4375+1)</f>
        <v>#REF!</v>
      </c>
      <c r="Y4375" t="e">
        <f t="shared" si="437"/>
        <v>#REF!</v>
      </c>
      <c r="Z4375" t="e">
        <f t="shared" si="438"/>
        <v>#REF!</v>
      </c>
      <c r="AA4375" t="e">
        <f t="shared" si="439"/>
        <v>#REF!</v>
      </c>
      <c r="AB4375" t="e">
        <f t="shared" si="441"/>
        <v>#REF!</v>
      </c>
    </row>
    <row r="4376" spans="19:28">
      <c r="S4376">
        <v>4372</v>
      </c>
      <c r="T4376" s="1">
        <f t="shared" si="440"/>
        <v>50380</v>
      </c>
      <c r="U4376">
        <f t="shared" si="436"/>
        <v>17</v>
      </c>
      <c r="V4376" s="1" cm="1">
        <f t="array" ref="V4376">INDEX($O$4:$O$20,U4376)</f>
        <v>47471</v>
      </c>
      <c r="W4376" s="1" t="e" cm="1">
        <f t="array" ref="W4376">INDEX($O$4:$O$20,U4376+1)</f>
        <v>#REF!</v>
      </c>
      <c r="X4376" t="e" cm="1">
        <f t="array" ref="X4376">(W4376-T4376)/(W4376-V4376)*INDEX($Q$4:$Q$20,U4376)+(T4376-V4376)/(W4376-V4376)*INDEX($Q$4:$Q$20,U4376+1)</f>
        <v>#REF!</v>
      </c>
      <c r="Y4376" t="e">
        <f t="shared" si="437"/>
        <v>#REF!</v>
      </c>
      <c r="Z4376" t="e">
        <f t="shared" si="438"/>
        <v>#REF!</v>
      </c>
      <c r="AA4376" t="e">
        <f t="shared" si="439"/>
        <v>#REF!</v>
      </c>
      <c r="AB4376" t="e">
        <f t="shared" si="441"/>
        <v>#REF!</v>
      </c>
    </row>
    <row r="4377" spans="19:28">
      <c r="S4377">
        <v>4373</v>
      </c>
      <c r="T4377" s="1">
        <f t="shared" si="440"/>
        <v>50381</v>
      </c>
      <c r="U4377">
        <f t="shared" si="436"/>
        <v>17</v>
      </c>
      <c r="V4377" s="1" cm="1">
        <f t="array" ref="V4377">INDEX($O$4:$O$20,U4377)</f>
        <v>47471</v>
      </c>
      <c r="W4377" s="1" t="e" cm="1">
        <f t="array" ref="W4377">INDEX($O$4:$O$20,U4377+1)</f>
        <v>#REF!</v>
      </c>
      <c r="X4377" t="e" cm="1">
        <f t="array" ref="X4377">(W4377-T4377)/(W4377-V4377)*INDEX($Q$4:$Q$20,U4377)+(T4377-V4377)/(W4377-V4377)*INDEX($Q$4:$Q$20,U4377+1)</f>
        <v>#REF!</v>
      </c>
      <c r="Y4377" t="e">
        <f t="shared" si="437"/>
        <v>#REF!</v>
      </c>
      <c r="Z4377" t="e">
        <f t="shared" si="438"/>
        <v>#REF!</v>
      </c>
      <c r="AA4377" t="e">
        <f t="shared" si="439"/>
        <v>#REF!</v>
      </c>
      <c r="AB4377" t="e">
        <f t="shared" si="441"/>
        <v>#REF!</v>
      </c>
    </row>
    <row r="4378" spans="19:28">
      <c r="S4378">
        <v>4374</v>
      </c>
      <c r="T4378" s="1">
        <f t="shared" si="440"/>
        <v>50382</v>
      </c>
      <c r="U4378">
        <f t="shared" si="436"/>
        <v>17</v>
      </c>
      <c r="V4378" s="1" cm="1">
        <f t="array" ref="V4378">INDEX($O$4:$O$20,U4378)</f>
        <v>47471</v>
      </c>
      <c r="W4378" s="1" t="e" cm="1">
        <f t="array" ref="W4378">INDEX($O$4:$O$20,U4378+1)</f>
        <v>#REF!</v>
      </c>
      <c r="X4378" t="e" cm="1">
        <f t="array" ref="X4378">(W4378-T4378)/(W4378-V4378)*INDEX($Q$4:$Q$20,U4378)+(T4378-V4378)/(W4378-V4378)*INDEX($Q$4:$Q$20,U4378+1)</f>
        <v>#REF!</v>
      </c>
      <c r="Y4378" t="e">
        <f t="shared" si="437"/>
        <v>#REF!</v>
      </c>
      <c r="Z4378" t="e">
        <f t="shared" si="438"/>
        <v>#REF!</v>
      </c>
      <c r="AA4378" t="e">
        <f t="shared" si="439"/>
        <v>#REF!</v>
      </c>
      <c r="AB4378" t="e">
        <f t="shared" si="441"/>
        <v>#REF!</v>
      </c>
    </row>
    <row r="4379" spans="19:28">
      <c r="S4379">
        <v>4375</v>
      </c>
      <c r="T4379" s="1">
        <f t="shared" si="440"/>
        <v>50383</v>
      </c>
      <c r="U4379">
        <f t="shared" si="436"/>
        <v>17</v>
      </c>
      <c r="V4379" s="1" cm="1">
        <f t="array" ref="V4379">INDEX($O$4:$O$20,U4379)</f>
        <v>47471</v>
      </c>
      <c r="W4379" s="1" t="e" cm="1">
        <f t="array" ref="W4379">INDEX($O$4:$O$20,U4379+1)</f>
        <v>#REF!</v>
      </c>
      <c r="X4379" t="e" cm="1">
        <f t="array" ref="X4379">(W4379-T4379)/(W4379-V4379)*INDEX($Q$4:$Q$20,U4379)+(T4379-V4379)/(W4379-V4379)*INDEX($Q$4:$Q$20,U4379+1)</f>
        <v>#REF!</v>
      </c>
      <c r="Y4379" t="e">
        <f t="shared" si="437"/>
        <v>#REF!</v>
      </c>
      <c r="Z4379" t="e">
        <f t="shared" si="438"/>
        <v>#REF!</v>
      </c>
      <c r="AA4379" t="e">
        <f t="shared" si="439"/>
        <v>#REF!</v>
      </c>
      <c r="AB4379" t="e">
        <f t="shared" si="441"/>
        <v>#REF!</v>
      </c>
    </row>
    <row r="4380" spans="19:28">
      <c r="S4380">
        <v>4376</v>
      </c>
      <c r="T4380" s="1">
        <f t="shared" si="440"/>
        <v>50384</v>
      </c>
      <c r="U4380">
        <f t="shared" si="436"/>
        <v>17</v>
      </c>
      <c r="V4380" s="1" cm="1">
        <f t="array" ref="V4380">INDEX($O$4:$O$20,U4380)</f>
        <v>47471</v>
      </c>
      <c r="W4380" s="1" t="e" cm="1">
        <f t="array" ref="W4380">INDEX($O$4:$O$20,U4380+1)</f>
        <v>#REF!</v>
      </c>
      <c r="X4380" t="e" cm="1">
        <f t="array" ref="X4380">(W4380-T4380)/(W4380-V4380)*INDEX($Q$4:$Q$20,U4380)+(T4380-V4380)/(W4380-V4380)*INDEX($Q$4:$Q$20,U4380+1)</f>
        <v>#REF!</v>
      </c>
      <c r="Y4380" t="e">
        <f t="shared" si="437"/>
        <v>#REF!</v>
      </c>
      <c r="Z4380" t="e">
        <f t="shared" si="438"/>
        <v>#REF!</v>
      </c>
      <c r="AA4380" t="e">
        <f t="shared" si="439"/>
        <v>#REF!</v>
      </c>
      <c r="AB4380" t="e">
        <f t="shared" si="441"/>
        <v>#REF!</v>
      </c>
    </row>
    <row r="4381" spans="19:28">
      <c r="S4381">
        <v>4377</v>
      </c>
      <c r="T4381" s="1">
        <f t="shared" si="440"/>
        <v>50385</v>
      </c>
      <c r="U4381">
        <f t="shared" si="436"/>
        <v>17</v>
      </c>
      <c r="V4381" s="1" cm="1">
        <f t="array" ref="V4381">INDEX($O$4:$O$20,U4381)</f>
        <v>47471</v>
      </c>
      <c r="W4381" s="1" t="e" cm="1">
        <f t="array" ref="W4381">INDEX($O$4:$O$20,U4381+1)</f>
        <v>#REF!</v>
      </c>
      <c r="X4381" t="e" cm="1">
        <f t="array" ref="X4381">(W4381-T4381)/(W4381-V4381)*INDEX($Q$4:$Q$20,U4381)+(T4381-V4381)/(W4381-V4381)*INDEX($Q$4:$Q$20,U4381+1)</f>
        <v>#REF!</v>
      </c>
      <c r="Y4381" t="e">
        <f t="shared" si="437"/>
        <v>#REF!</v>
      </c>
      <c r="Z4381" t="e">
        <f t="shared" si="438"/>
        <v>#REF!</v>
      </c>
      <c r="AA4381" t="e">
        <f t="shared" si="439"/>
        <v>#REF!</v>
      </c>
      <c r="AB4381" t="e">
        <f t="shared" si="441"/>
        <v>#REF!</v>
      </c>
    </row>
    <row r="4382" spans="19:28">
      <c r="S4382">
        <v>4378</v>
      </c>
      <c r="T4382" s="1">
        <f t="shared" si="440"/>
        <v>50386</v>
      </c>
      <c r="U4382">
        <f t="shared" si="436"/>
        <v>17</v>
      </c>
      <c r="V4382" s="1" cm="1">
        <f t="array" ref="V4382">INDEX($O$4:$O$20,U4382)</f>
        <v>47471</v>
      </c>
      <c r="W4382" s="1" t="e" cm="1">
        <f t="array" ref="W4382">INDEX($O$4:$O$20,U4382+1)</f>
        <v>#REF!</v>
      </c>
      <c r="X4382" t="e" cm="1">
        <f t="array" ref="X4382">(W4382-T4382)/(W4382-V4382)*INDEX($Q$4:$Q$20,U4382)+(T4382-V4382)/(W4382-V4382)*INDEX($Q$4:$Q$20,U4382+1)</f>
        <v>#REF!</v>
      </c>
      <c r="Y4382" t="e">
        <f t="shared" si="437"/>
        <v>#REF!</v>
      </c>
      <c r="Z4382" t="e">
        <f t="shared" si="438"/>
        <v>#REF!</v>
      </c>
      <c r="AA4382" t="e">
        <f t="shared" si="439"/>
        <v>#REF!</v>
      </c>
      <c r="AB4382" t="e">
        <f t="shared" si="441"/>
        <v>#REF!</v>
      </c>
    </row>
    <row r="4383" spans="19:28">
      <c r="S4383">
        <v>4379</v>
      </c>
      <c r="T4383" s="1">
        <f t="shared" si="440"/>
        <v>50387</v>
      </c>
      <c r="U4383">
        <f t="shared" si="436"/>
        <v>17</v>
      </c>
      <c r="V4383" s="1" cm="1">
        <f t="array" ref="V4383">INDEX($O$4:$O$20,U4383)</f>
        <v>47471</v>
      </c>
      <c r="W4383" s="1" t="e" cm="1">
        <f t="array" ref="W4383">INDEX($O$4:$O$20,U4383+1)</f>
        <v>#REF!</v>
      </c>
      <c r="X4383" t="e" cm="1">
        <f t="array" ref="X4383">(W4383-T4383)/(W4383-V4383)*INDEX($Q$4:$Q$20,U4383)+(T4383-V4383)/(W4383-V4383)*INDEX($Q$4:$Q$20,U4383+1)</f>
        <v>#REF!</v>
      </c>
      <c r="Y4383" t="e">
        <f t="shared" si="437"/>
        <v>#REF!</v>
      </c>
      <c r="Z4383" t="e">
        <f t="shared" si="438"/>
        <v>#REF!</v>
      </c>
      <c r="AA4383" t="e">
        <f t="shared" si="439"/>
        <v>#REF!</v>
      </c>
      <c r="AB4383" t="e">
        <f t="shared" si="441"/>
        <v>#REF!</v>
      </c>
    </row>
    <row r="4384" spans="19:28">
      <c r="S4384">
        <v>4380</v>
      </c>
      <c r="T4384" s="1">
        <f t="shared" si="440"/>
        <v>50388</v>
      </c>
      <c r="U4384">
        <f t="shared" si="436"/>
        <v>17</v>
      </c>
      <c r="V4384" s="1" cm="1">
        <f t="array" ref="V4384">INDEX($O$4:$O$20,U4384)</f>
        <v>47471</v>
      </c>
      <c r="W4384" s="1" t="e" cm="1">
        <f t="array" ref="W4384">INDEX($O$4:$O$20,U4384+1)</f>
        <v>#REF!</v>
      </c>
      <c r="X4384" t="e" cm="1">
        <f t="array" ref="X4384">(W4384-T4384)/(W4384-V4384)*INDEX($Q$4:$Q$20,U4384)+(T4384-V4384)/(W4384-V4384)*INDEX($Q$4:$Q$20,U4384+1)</f>
        <v>#REF!</v>
      </c>
      <c r="Y4384" t="e">
        <f t="shared" si="437"/>
        <v>#REF!</v>
      </c>
      <c r="Z4384" t="e">
        <f t="shared" si="438"/>
        <v>#REF!</v>
      </c>
      <c r="AA4384" t="e">
        <f t="shared" si="439"/>
        <v>#REF!</v>
      </c>
      <c r="AB4384" t="e">
        <f t="shared" si="441"/>
        <v>#REF!</v>
      </c>
    </row>
    <row r="4385" spans="19:28">
      <c r="S4385">
        <v>4381</v>
      </c>
      <c r="T4385" s="1">
        <f t="shared" si="440"/>
        <v>50389</v>
      </c>
      <c r="U4385">
        <f t="shared" si="436"/>
        <v>17</v>
      </c>
      <c r="V4385" s="1" cm="1">
        <f t="array" ref="V4385">INDEX($O$4:$O$20,U4385)</f>
        <v>47471</v>
      </c>
      <c r="W4385" s="1" t="e" cm="1">
        <f t="array" ref="W4385">INDEX($O$4:$O$20,U4385+1)</f>
        <v>#REF!</v>
      </c>
      <c r="X4385" t="e" cm="1">
        <f t="array" ref="X4385">(W4385-T4385)/(W4385-V4385)*INDEX($Q$4:$Q$20,U4385)+(T4385-V4385)/(W4385-V4385)*INDEX($Q$4:$Q$20,U4385+1)</f>
        <v>#REF!</v>
      </c>
      <c r="Y4385" t="e">
        <f t="shared" si="437"/>
        <v>#REF!</v>
      </c>
      <c r="Z4385" t="e">
        <f t="shared" si="438"/>
        <v>#REF!</v>
      </c>
      <c r="AA4385" t="e">
        <f t="shared" si="439"/>
        <v>#REF!</v>
      </c>
      <c r="AB4385" t="e">
        <f t="shared" si="441"/>
        <v>#REF!</v>
      </c>
    </row>
    <row r="4386" spans="19:28">
      <c r="S4386">
        <v>4382</v>
      </c>
      <c r="T4386" s="1">
        <f t="shared" si="440"/>
        <v>50390</v>
      </c>
      <c r="U4386">
        <f t="shared" si="436"/>
        <v>17</v>
      </c>
      <c r="V4386" s="1" cm="1">
        <f t="array" ref="V4386">INDEX($O$4:$O$20,U4386)</f>
        <v>47471</v>
      </c>
      <c r="W4386" s="1" t="e" cm="1">
        <f t="array" ref="W4386">INDEX($O$4:$O$20,U4386+1)</f>
        <v>#REF!</v>
      </c>
      <c r="X4386" t="e" cm="1">
        <f t="array" ref="X4386">(W4386-T4386)/(W4386-V4386)*INDEX($Q$4:$Q$20,U4386)+(T4386-V4386)/(W4386-V4386)*INDEX($Q$4:$Q$20,U4386+1)</f>
        <v>#REF!</v>
      </c>
      <c r="Y4386" t="e">
        <f t="shared" si="437"/>
        <v>#REF!</v>
      </c>
      <c r="Z4386" t="e">
        <f t="shared" si="438"/>
        <v>#REF!</v>
      </c>
      <c r="AA4386" t="e">
        <f t="shared" si="439"/>
        <v>#REF!</v>
      </c>
      <c r="AB4386" t="e">
        <f t="shared" si="441"/>
        <v>#REF!</v>
      </c>
    </row>
    <row r="4387" spans="19:28">
      <c r="S4387">
        <v>4383</v>
      </c>
      <c r="T4387" s="1">
        <f t="shared" si="440"/>
        <v>50391</v>
      </c>
      <c r="U4387">
        <f t="shared" si="436"/>
        <v>17</v>
      </c>
      <c r="V4387" s="1" cm="1">
        <f t="array" ref="V4387">INDEX($O$4:$O$20,U4387)</f>
        <v>47471</v>
      </c>
      <c r="W4387" s="1" t="e" cm="1">
        <f t="array" ref="W4387">INDEX($O$4:$O$20,U4387+1)</f>
        <v>#REF!</v>
      </c>
      <c r="X4387" t="e" cm="1">
        <f t="array" ref="X4387">(W4387-T4387)/(W4387-V4387)*INDEX($Q$4:$Q$20,U4387)+(T4387-V4387)/(W4387-V4387)*INDEX($Q$4:$Q$20,U4387+1)</f>
        <v>#REF!</v>
      </c>
      <c r="Y4387" t="e">
        <f t="shared" si="437"/>
        <v>#REF!</v>
      </c>
      <c r="Z4387" t="e">
        <f t="shared" si="438"/>
        <v>#REF!</v>
      </c>
      <c r="AA4387" t="e">
        <f t="shared" si="439"/>
        <v>#REF!</v>
      </c>
      <c r="AB4387" t="e">
        <f t="shared" si="441"/>
        <v>#REF!</v>
      </c>
    </row>
    <row r="4388" spans="19:28">
      <c r="S4388">
        <v>4384</v>
      </c>
      <c r="T4388" s="1">
        <f t="shared" si="440"/>
        <v>50392</v>
      </c>
      <c r="U4388">
        <f t="shared" si="436"/>
        <v>17</v>
      </c>
      <c r="V4388" s="1" cm="1">
        <f t="array" ref="V4388">INDEX($O$4:$O$20,U4388)</f>
        <v>47471</v>
      </c>
      <c r="W4388" s="1" t="e" cm="1">
        <f t="array" ref="W4388">INDEX($O$4:$O$20,U4388+1)</f>
        <v>#REF!</v>
      </c>
      <c r="X4388" t="e" cm="1">
        <f t="array" ref="X4388">(W4388-T4388)/(W4388-V4388)*INDEX($Q$4:$Q$20,U4388)+(T4388-V4388)/(W4388-V4388)*INDEX($Q$4:$Q$20,U4388+1)</f>
        <v>#REF!</v>
      </c>
      <c r="Y4388" t="e">
        <f t="shared" si="437"/>
        <v>#REF!</v>
      </c>
      <c r="Z4388" t="e">
        <f t="shared" si="438"/>
        <v>#REF!</v>
      </c>
      <c r="AA4388" t="e">
        <f t="shared" si="439"/>
        <v>#REF!</v>
      </c>
      <c r="AB4388" t="e">
        <f t="shared" si="441"/>
        <v>#REF!</v>
      </c>
    </row>
    <row r="4389" spans="19:28">
      <c r="S4389">
        <v>4385</v>
      </c>
      <c r="T4389" s="1">
        <f t="shared" si="440"/>
        <v>50393</v>
      </c>
      <c r="U4389">
        <f t="shared" si="436"/>
        <v>17</v>
      </c>
      <c r="V4389" s="1" cm="1">
        <f t="array" ref="V4389">INDEX($O$4:$O$20,U4389)</f>
        <v>47471</v>
      </c>
      <c r="W4389" s="1" t="e" cm="1">
        <f t="array" ref="W4389">INDEX($O$4:$O$20,U4389+1)</f>
        <v>#REF!</v>
      </c>
      <c r="X4389" t="e" cm="1">
        <f t="array" ref="X4389">(W4389-T4389)/(W4389-V4389)*INDEX($Q$4:$Q$20,U4389)+(T4389-V4389)/(W4389-V4389)*INDEX($Q$4:$Q$20,U4389+1)</f>
        <v>#REF!</v>
      </c>
      <c r="Y4389" t="e">
        <f t="shared" si="437"/>
        <v>#REF!</v>
      </c>
      <c r="Z4389" t="e">
        <f t="shared" si="438"/>
        <v>#REF!</v>
      </c>
      <c r="AA4389" t="e">
        <f t="shared" si="439"/>
        <v>#REF!</v>
      </c>
      <c r="AB4389" t="e">
        <f t="shared" si="441"/>
        <v>#REF!</v>
      </c>
    </row>
    <row r="4390" spans="19:28">
      <c r="S4390">
        <v>4386</v>
      </c>
      <c r="T4390" s="1">
        <f t="shared" si="440"/>
        <v>50394</v>
      </c>
      <c r="U4390">
        <f t="shared" si="436"/>
        <v>17</v>
      </c>
      <c r="V4390" s="1" cm="1">
        <f t="array" ref="V4390">INDEX($O$4:$O$20,U4390)</f>
        <v>47471</v>
      </c>
      <c r="W4390" s="1" t="e" cm="1">
        <f t="array" ref="W4390">INDEX($O$4:$O$20,U4390+1)</f>
        <v>#REF!</v>
      </c>
      <c r="X4390" t="e" cm="1">
        <f t="array" ref="X4390">(W4390-T4390)/(W4390-V4390)*INDEX($Q$4:$Q$20,U4390)+(T4390-V4390)/(W4390-V4390)*INDEX($Q$4:$Q$20,U4390+1)</f>
        <v>#REF!</v>
      </c>
      <c r="Y4390" t="e">
        <f t="shared" si="437"/>
        <v>#REF!</v>
      </c>
      <c r="Z4390" t="e">
        <f t="shared" si="438"/>
        <v>#REF!</v>
      </c>
      <c r="AA4390" t="e">
        <f t="shared" si="439"/>
        <v>#REF!</v>
      </c>
      <c r="AB4390" t="e">
        <f t="shared" si="441"/>
        <v>#REF!</v>
      </c>
    </row>
    <row r="4391" spans="19:28">
      <c r="S4391">
        <v>4387</v>
      </c>
      <c r="T4391" s="1">
        <f t="shared" si="440"/>
        <v>50395</v>
      </c>
      <c r="U4391">
        <f t="shared" si="436"/>
        <v>17</v>
      </c>
      <c r="V4391" s="1" cm="1">
        <f t="array" ref="V4391">INDEX($O$4:$O$20,U4391)</f>
        <v>47471</v>
      </c>
      <c r="W4391" s="1" t="e" cm="1">
        <f t="array" ref="W4391">INDEX($O$4:$O$20,U4391+1)</f>
        <v>#REF!</v>
      </c>
      <c r="X4391" t="e" cm="1">
        <f t="array" ref="X4391">(W4391-T4391)/(W4391-V4391)*INDEX($Q$4:$Q$20,U4391)+(T4391-V4391)/(W4391-V4391)*INDEX($Q$4:$Q$20,U4391+1)</f>
        <v>#REF!</v>
      </c>
      <c r="Y4391" t="e">
        <f t="shared" si="437"/>
        <v>#REF!</v>
      </c>
      <c r="Z4391" t="e">
        <f t="shared" si="438"/>
        <v>#REF!</v>
      </c>
      <c r="AA4391" t="e">
        <f t="shared" si="439"/>
        <v>#REF!</v>
      </c>
      <c r="AB4391" t="e">
        <f t="shared" si="441"/>
        <v>#REF!</v>
      </c>
    </row>
    <row r="4392" spans="19:28">
      <c r="S4392">
        <v>4388</v>
      </c>
      <c r="T4392" s="1">
        <f t="shared" si="440"/>
        <v>50396</v>
      </c>
      <c r="U4392">
        <f t="shared" si="436"/>
        <v>17</v>
      </c>
      <c r="V4392" s="1" cm="1">
        <f t="array" ref="V4392">INDEX($O$4:$O$20,U4392)</f>
        <v>47471</v>
      </c>
      <c r="W4392" s="1" t="e" cm="1">
        <f t="array" ref="W4392">INDEX($O$4:$O$20,U4392+1)</f>
        <v>#REF!</v>
      </c>
      <c r="X4392" t="e" cm="1">
        <f t="array" ref="X4392">(W4392-T4392)/(W4392-V4392)*INDEX($Q$4:$Q$20,U4392)+(T4392-V4392)/(W4392-V4392)*INDEX($Q$4:$Q$20,U4392+1)</f>
        <v>#REF!</v>
      </c>
      <c r="Y4392" t="e">
        <f t="shared" si="437"/>
        <v>#REF!</v>
      </c>
      <c r="Z4392" t="e">
        <f t="shared" si="438"/>
        <v>#REF!</v>
      </c>
      <c r="AA4392" t="e">
        <f t="shared" si="439"/>
        <v>#REF!</v>
      </c>
      <c r="AB4392" t="e">
        <f t="shared" si="441"/>
        <v>#REF!</v>
      </c>
    </row>
    <row r="4393" spans="19:28">
      <c r="S4393">
        <v>4389</v>
      </c>
      <c r="T4393" s="1">
        <f t="shared" si="440"/>
        <v>50397</v>
      </c>
      <c r="U4393">
        <f t="shared" si="436"/>
        <v>17</v>
      </c>
      <c r="V4393" s="1" cm="1">
        <f t="array" ref="V4393">INDEX($O$4:$O$20,U4393)</f>
        <v>47471</v>
      </c>
      <c r="W4393" s="1" t="e" cm="1">
        <f t="array" ref="W4393">INDEX($O$4:$O$20,U4393+1)</f>
        <v>#REF!</v>
      </c>
      <c r="X4393" t="e" cm="1">
        <f t="array" ref="X4393">(W4393-T4393)/(W4393-V4393)*INDEX($Q$4:$Q$20,U4393)+(T4393-V4393)/(W4393-V4393)*INDEX($Q$4:$Q$20,U4393+1)</f>
        <v>#REF!</v>
      </c>
      <c r="Y4393" t="e">
        <f t="shared" si="437"/>
        <v>#REF!</v>
      </c>
      <c r="Z4393" t="e">
        <f t="shared" si="438"/>
        <v>#REF!</v>
      </c>
      <c r="AA4393" t="e">
        <f t="shared" si="439"/>
        <v>#REF!</v>
      </c>
      <c r="AB4393" t="e">
        <f t="shared" si="441"/>
        <v>#REF!</v>
      </c>
    </row>
    <row r="4394" spans="19:28">
      <c r="S4394">
        <v>4390</v>
      </c>
      <c r="T4394" s="1">
        <f t="shared" si="440"/>
        <v>50398</v>
      </c>
      <c r="U4394">
        <f t="shared" si="436"/>
        <v>17</v>
      </c>
      <c r="V4394" s="1" cm="1">
        <f t="array" ref="V4394">INDEX($O$4:$O$20,U4394)</f>
        <v>47471</v>
      </c>
      <c r="W4394" s="1" t="e" cm="1">
        <f t="array" ref="W4394">INDEX($O$4:$O$20,U4394+1)</f>
        <v>#REF!</v>
      </c>
      <c r="X4394" t="e" cm="1">
        <f t="array" ref="X4394">(W4394-T4394)/(W4394-V4394)*INDEX($Q$4:$Q$20,U4394)+(T4394-V4394)/(W4394-V4394)*INDEX($Q$4:$Q$20,U4394+1)</f>
        <v>#REF!</v>
      </c>
      <c r="Y4394" t="e">
        <f t="shared" si="437"/>
        <v>#REF!</v>
      </c>
      <c r="Z4394" t="e">
        <f t="shared" si="438"/>
        <v>#REF!</v>
      </c>
      <c r="AA4394" t="e">
        <f t="shared" si="439"/>
        <v>#REF!</v>
      </c>
      <c r="AB4394" t="e">
        <f t="shared" si="441"/>
        <v>#REF!</v>
      </c>
    </row>
    <row r="4395" spans="19:28">
      <c r="S4395">
        <v>4391</v>
      </c>
      <c r="T4395" s="1">
        <f t="shared" si="440"/>
        <v>50399</v>
      </c>
      <c r="U4395">
        <f t="shared" si="436"/>
        <v>17</v>
      </c>
      <c r="V4395" s="1" cm="1">
        <f t="array" ref="V4395">INDEX($O$4:$O$20,U4395)</f>
        <v>47471</v>
      </c>
      <c r="W4395" s="1" t="e" cm="1">
        <f t="array" ref="W4395">INDEX($O$4:$O$20,U4395+1)</f>
        <v>#REF!</v>
      </c>
      <c r="X4395" t="e" cm="1">
        <f t="array" ref="X4395">(W4395-T4395)/(W4395-V4395)*INDEX($Q$4:$Q$20,U4395)+(T4395-V4395)/(W4395-V4395)*INDEX($Q$4:$Q$20,U4395+1)</f>
        <v>#REF!</v>
      </c>
      <c r="Y4395" t="e">
        <f t="shared" si="437"/>
        <v>#REF!</v>
      </c>
      <c r="Z4395" t="e">
        <f t="shared" si="438"/>
        <v>#REF!</v>
      </c>
      <c r="AA4395" t="e">
        <f t="shared" si="439"/>
        <v>#REF!</v>
      </c>
      <c r="AB4395" t="e">
        <f t="shared" si="441"/>
        <v>#REF!</v>
      </c>
    </row>
    <row r="4396" spans="19:28">
      <c r="S4396">
        <v>4392</v>
      </c>
      <c r="T4396" s="1">
        <f t="shared" si="440"/>
        <v>50400</v>
      </c>
      <c r="U4396">
        <f t="shared" si="436"/>
        <v>17</v>
      </c>
      <c r="V4396" s="1" cm="1">
        <f t="array" ref="V4396">INDEX($O$4:$O$20,U4396)</f>
        <v>47471</v>
      </c>
      <c r="W4396" s="1" t="e" cm="1">
        <f t="array" ref="W4396">INDEX($O$4:$O$20,U4396+1)</f>
        <v>#REF!</v>
      </c>
      <c r="X4396" t="e" cm="1">
        <f t="array" ref="X4396">(W4396-T4396)/(W4396-V4396)*INDEX($Q$4:$Q$20,U4396)+(T4396-V4396)/(W4396-V4396)*INDEX($Q$4:$Q$20,U4396+1)</f>
        <v>#REF!</v>
      </c>
      <c r="Y4396" t="e">
        <f t="shared" si="437"/>
        <v>#REF!</v>
      </c>
      <c r="Z4396" t="e">
        <f t="shared" si="438"/>
        <v>#REF!</v>
      </c>
      <c r="AA4396" t="e">
        <f t="shared" si="439"/>
        <v>#REF!</v>
      </c>
      <c r="AB4396" t="e">
        <f t="shared" si="441"/>
        <v>#REF!</v>
      </c>
    </row>
    <row r="4397" spans="19:28">
      <c r="S4397">
        <v>4393</v>
      </c>
      <c r="T4397" s="1">
        <f t="shared" si="440"/>
        <v>50401</v>
      </c>
      <c r="U4397">
        <f t="shared" si="436"/>
        <v>17</v>
      </c>
      <c r="V4397" s="1" cm="1">
        <f t="array" ref="V4397">INDEX($O$4:$O$20,U4397)</f>
        <v>47471</v>
      </c>
      <c r="W4397" s="1" t="e" cm="1">
        <f t="array" ref="W4397">INDEX($O$4:$O$20,U4397+1)</f>
        <v>#REF!</v>
      </c>
      <c r="X4397" t="e" cm="1">
        <f t="array" ref="X4397">(W4397-T4397)/(W4397-V4397)*INDEX($Q$4:$Q$20,U4397)+(T4397-V4397)/(W4397-V4397)*INDEX($Q$4:$Q$20,U4397+1)</f>
        <v>#REF!</v>
      </c>
      <c r="Y4397" t="e">
        <f t="shared" si="437"/>
        <v>#REF!</v>
      </c>
      <c r="Z4397" t="e">
        <f t="shared" si="438"/>
        <v>#REF!</v>
      </c>
      <c r="AA4397" t="e">
        <f t="shared" si="439"/>
        <v>#REF!</v>
      </c>
      <c r="AB4397" t="e">
        <f t="shared" si="441"/>
        <v>#REF!</v>
      </c>
    </row>
    <row r="4398" spans="19:28">
      <c r="S4398">
        <v>4394</v>
      </c>
      <c r="T4398" s="1">
        <f t="shared" si="440"/>
        <v>50402</v>
      </c>
      <c r="U4398">
        <f t="shared" si="436"/>
        <v>17</v>
      </c>
      <c r="V4398" s="1" cm="1">
        <f t="array" ref="V4398">INDEX($O$4:$O$20,U4398)</f>
        <v>47471</v>
      </c>
      <c r="W4398" s="1" t="e" cm="1">
        <f t="array" ref="W4398">INDEX($O$4:$O$20,U4398+1)</f>
        <v>#REF!</v>
      </c>
      <c r="X4398" t="e" cm="1">
        <f t="array" ref="X4398">(W4398-T4398)/(W4398-V4398)*INDEX($Q$4:$Q$20,U4398)+(T4398-V4398)/(W4398-V4398)*INDEX($Q$4:$Q$20,U4398+1)</f>
        <v>#REF!</v>
      </c>
      <c r="Y4398" t="e">
        <f t="shared" si="437"/>
        <v>#REF!</v>
      </c>
      <c r="Z4398" t="e">
        <f t="shared" si="438"/>
        <v>#REF!</v>
      </c>
      <c r="AA4398" t="e">
        <f t="shared" si="439"/>
        <v>#REF!</v>
      </c>
      <c r="AB4398" t="e">
        <f t="shared" si="441"/>
        <v>#REF!</v>
      </c>
    </row>
    <row r="4399" spans="19:28">
      <c r="S4399">
        <v>4395</v>
      </c>
      <c r="T4399" s="1">
        <f t="shared" si="440"/>
        <v>50403</v>
      </c>
      <c r="U4399">
        <f t="shared" si="436"/>
        <v>17</v>
      </c>
      <c r="V4399" s="1" cm="1">
        <f t="array" ref="V4399">INDEX($O$4:$O$20,U4399)</f>
        <v>47471</v>
      </c>
      <c r="W4399" s="1" t="e" cm="1">
        <f t="array" ref="W4399">INDEX($O$4:$O$20,U4399+1)</f>
        <v>#REF!</v>
      </c>
      <c r="X4399" t="e" cm="1">
        <f t="array" ref="X4399">(W4399-T4399)/(W4399-V4399)*INDEX($Q$4:$Q$20,U4399)+(T4399-V4399)/(W4399-V4399)*INDEX($Q$4:$Q$20,U4399+1)</f>
        <v>#REF!</v>
      </c>
      <c r="Y4399" t="e">
        <f t="shared" si="437"/>
        <v>#REF!</v>
      </c>
      <c r="Z4399" t="e">
        <f t="shared" si="438"/>
        <v>#REF!</v>
      </c>
      <c r="AA4399" t="e">
        <f t="shared" si="439"/>
        <v>#REF!</v>
      </c>
      <c r="AB4399" t="e">
        <f t="shared" si="441"/>
        <v>#REF!</v>
      </c>
    </row>
    <row r="4400" spans="19:28">
      <c r="S4400">
        <v>4396</v>
      </c>
      <c r="T4400" s="1">
        <f t="shared" si="440"/>
        <v>50404</v>
      </c>
      <c r="U4400">
        <f t="shared" si="436"/>
        <v>17</v>
      </c>
      <c r="V4400" s="1" cm="1">
        <f t="array" ref="V4400">INDEX($O$4:$O$20,U4400)</f>
        <v>47471</v>
      </c>
      <c r="W4400" s="1" t="e" cm="1">
        <f t="array" ref="W4400">INDEX($O$4:$O$20,U4400+1)</f>
        <v>#REF!</v>
      </c>
      <c r="X4400" t="e" cm="1">
        <f t="array" ref="X4400">(W4400-T4400)/(W4400-V4400)*INDEX($Q$4:$Q$20,U4400)+(T4400-V4400)/(W4400-V4400)*INDEX($Q$4:$Q$20,U4400+1)</f>
        <v>#REF!</v>
      </c>
      <c r="Y4400" t="e">
        <f t="shared" si="437"/>
        <v>#REF!</v>
      </c>
      <c r="Z4400" t="e">
        <f t="shared" si="438"/>
        <v>#REF!</v>
      </c>
      <c r="AA4400" t="e">
        <f t="shared" si="439"/>
        <v>#REF!</v>
      </c>
      <c r="AB4400" t="e">
        <f t="shared" si="441"/>
        <v>#REF!</v>
      </c>
    </row>
    <row r="4401" spans="19:28">
      <c r="S4401">
        <v>4397</v>
      </c>
      <c r="T4401" s="1">
        <f t="shared" si="440"/>
        <v>50405</v>
      </c>
      <c r="U4401">
        <f t="shared" si="436"/>
        <v>17</v>
      </c>
      <c r="V4401" s="1" cm="1">
        <f t="array" ref="V4401">INDEX($O$4:$O$20,U4401)</f>
        <v>47471</v>
      </c>
      <c r="W4401" s="1" t="e" cm="1">
        <f t="array" ref="W4401">INDEX($O$4:$O$20,U4401+1)</f>
        <v>#REF!</v>
      </c>
      <c r="X4401" t="e" cm="1">
        <f t="array" ref="X4401">(W4401-T4401)/(W4401-V4401)*INDEX($Q$4:$Q$20,U4401)+(T4401-V4401)/(W4401-V4401)*INDEX($Q$4:$Q$20,U4401+1)</f>
        <v>#REF!</v>
      </c>
      <c r="Y4401" t="e">
        <f t="shared" si="437"/>
        <v>#REF!</v>
      </c>
      <c r="Z4401" t="e">
        <f t="shared" si="438"/>
        <v>#REF!</v>
      </c>
      <c r="AA4401" t="e">
        <f t="shared" si="439"/>
        <v>#REF!</v>
      </c>
      <c r="AB4401" t="e">
        <f t="shared" si="441"/>
        <v>#REF!</v>
      </c>
    </row>
    <row r="4402" spans="19:28">
      <c r="S4402">
        <v>4398</v>
      </c>
      <c r="T4402" s="1">
        <f t="shared" si="440"/>
        <v>50406</v>
      </c>
      <c r="U4402">
        <f t="shared" si="436"/>
        <v>17</v>
      </c>
      <c r="V4402" s="1" cm="1">
        <f t="array" ref="V4402">INDEX($O$4:$O$20,U4402)</f>
        <v>47471</v>
      </c>
      <c r="W4402" s="1" t="e" cm="1">
        <f t="array" ref="W4402">INDEX($O$4:$O$20,U4402+1)</f>
        <v>#REF!</v>
      </c>
      <c r="X4402" t="e" cm="1">
        <f t="array" ref="X4402">(W4402-T4402)/(W4402-V4402)*INDEX($Q$4:$Q$20,U4402)+(T4402-V4402)/(W4402-V4402)*INDEX($Q$4:$Q$20,U4402+1)</f>
        <v>#REF!</v>
      </c>
      <c r="Y4402" t="e">
        <f t="shared" si="437"/>
        <v>#REF!</v>
      </c>
      <c r="Z4402" t="e">
        <f t="shared" si="438"/>
        <v>#REF!</v>
      </c>
      <c r="AA4402" t="e">
        <f t="shared" si="439"/>
        <v>#REF!</v>
      </c>
      <c r="AB4402" t="e">
        <f t="shared" si="441"/>
        <v>#REF!</v>
      </c>
    </row>
    <row r="4403" spans="19:28">
      <c r="S4403">
        <v>4399</v>
      </c>
      <c r="T4403" s="1">
        <f t="shared" si="440"/>
        <v>50407</v>
      </c>
      <c r="U4403">
        <f t="shared" si="436"/>
        <v>17</v>
      </c>
      <c r="V4403" s="1" cm="1">
        <f t="array" ref="V4403">INDEX($O$4:$O$20,U4403)</f>
        <v>47471</v>
      </c>
      <c r="W4403" s="1" t="e" cm="1">
        <f t="array" ref="W4403">INDEX($O$4:$O$20,U4403+1)</f>
        <v>#REF!</v>
      </c>
      <c r="X4403" t="e" cm="1">
        <f t="array" ref="X4403">(W4403-T4403)/(W4403-V4403)*INDEX($Q$4:$Q$20,U4403)+(T4403-V4403)/(W4403-V4403)*INDEX($Q$4:$Q$20,U4403+1)</f>
        <v>#REF!</v>
      </c>
      <c r="Y4403" t="e">
        <f t="shared" si="437"/>
        <v>#REF!</v>
      </c>
      <c r="Z4403" t="e">
        <f t="shared" si="438"/>
        <v>#REF!</v>
      </c>
      <c r="AA4403" t="e">
        <f t="shared" si="439"/>
        <v>#REF!</v>
      </c>
      <c r="AB4403" t="e">
        <f t="shared" si="441"/>
        <v>#REF!</v>
      </c>
    </row>
    <row r="4404" spans="19:28">
      <c r="S4404">
        <v>4400</v>
      </c>
      <c r="T4404" s="1">
        <f t="shared" si="440"/>
        <v>50408</v>
      </c>
      <c r="U4404">
        <f t="shared" si="436"/>
        <v>17</v>
      </c>
      <c r="V4404" s="1" cm="1">
        <f t="array" ref="V4404">INDEX($O$4:$O$20,U4404)</f>
        <v>47471</v>
      </c>
      <c r="W4404" s="1" t="e" cm="1">
        <f t="array" ref="W4404">INDEX($O$4:$O$20,U4404+1)</f>
        <v>#REF!</v>
      </c>
      <c r="X4404" t="e" cm="1">
        <f t="array" ref="X4404">(W4404-T4404)/(W4404-V4404)*INDEX($Q$4:$Q$20,U4404)+(T4404-V4404)/(W4404-V4404)*INDEX($Q$4:$Q$20,U4404+1)</f>
        <v>#REF!</v>
      </c>
      <c r="Y4404" t="e">
        <f t="shared" si="437"/>
        <v>#REF!</v>
      </c>
      <c r="Z4404" t="e">
        <f t="shared" si="438"/>
        <v>#REF!</v>
      </c>
      <c r="AA4404" t="e">
        <f t="shared" si="439"/>
        <v>#REF!</v>
      </c>
      <c r="AB4404" t="e">
        <f t="shared" si="441"/>
        <v>#REF!</v>
      </c>
    </row>
    <row r="4405" spans="19:28">
      <c r="S4405">
        <v>4401</v>
      </c>
      <c r="T4405" s="1">
        <f t="shared" si="440"/>
        <v>50409</v>
      </c>
      <c r="U4405">
        <f t="shared" si="436"/>
        <v>17</v>
      </c>
      <c r="V4405" s="1" cm="1">
        <f t="array" ref="V4405">INDEX($O$4:$O$20,U4405)</f>
        <v>47471</v>
      </c>
      <c r="W4405" s="1" t="e" cm="1">
        <f t="array" ref="W4405">INDEX($O$4:$O$20,U4405+1)</f>
        <v>#REF!</v>
      </c>
      <c r="X4405" t="e" cm="1">
        <f t="array" ref="X4405">(W4405-T4405)/(W4405-V4405)*INDEX($Q$4:$Q$20,U4405)+(T4405-V4405)/(W4405-V4405)*INDEX($Q$4:$Q$20,U4405+1)</f>
        <v>#REF!</v>
      </c>
      <c r="Y4405" t="e">
        <f t="shared" si="437"/>
        <v>#REF!</v>
      </c>
      <c r="Z4405" t="e">
        <f t="shared" si="438"/>
        <v>#REF!</v>
      </c>
      <c r="AA4405" t="e">
        <f t="shared" si="439"/>
        <v>#REF!</v>
      </c>
      <c r="AB4405" t="e">
        <f t="shared" si="441"/>
        <v>#REF!</v>
      </c>
    </row>
    <row r="4406" spans="19:28">
      <c r="S4406">
        <v>4402</v>
      </c>
      <c r="T4406" s="1">
        <f t="shared" si="440"/>
        <v>50410</v>
      </c>
      <c r="U4406">
        <f t="shared" si="436"/>
        <v>17</v>
      </c>
      <c r="V4406" s="1" cm="1">
        <f t="array" ref="V4406">INDEX($O$4:$O$20,U4406)</f>
        <v>47471</v>
      </c>
      <c r="W4406" s="1" t="e" cm="1">
        <f t="array" ref="W4406">INDEX($O$4:$O$20,U4406+1)</f>
        <v>#REF!</v>
      </c>
      <c r="X4406" t="e" cm="1">
        <f t="array" ref="X4406">(W4406-T4406)/(W4406-V4406)*INDEX($Q$4:$Q$20,U4406)+(T4406-V4406)/(W4406-V4406)*INDEX($Q$4:$Q$20,U4406+1)</f>
        <v>#REF!</v>
      </c>
      <c r="Y4406" t="e">
        <f t="shared" si="437"/>
        <v>#REF!</v>
      </c>
      <c r="Z4406" t="e">
        <f t="shared" si="438"/>
        <v>#REF!</v>
      </c>
      <c r="AA4406" t="e">
        <f t="shared" si="439"/>
        <v>#REF!</v>
      </c>
      <c r="AB4406" t="e">
        <f t="shared" si="441"/>
        <v>#REF!</v>
      </c>
    </row>
    <row r="4407" spans="19:28">
      <c r="S4407">
        <v>4403</v>
      </c>
      <c r="T4407" s="1">
        <f t="shared" si="440"/>
        <v>50411</v>
      </c>
      <c r="U4407">
        <f t="shared" si="436"/>
        <v>17</v>
      </c>
      <c r="V4407" s="1" cm="1">
        <f t="array" ref="V4407">INDEX($O$4:$O$20,U4407)</f>
        <v>47471</v>
      </c>
      <c r="W4407" s="1" t="e" cm="1">
        <f t="array" ref="W4407">INDEX($O$4:$O$20,U4407+1)</f>
        <v>#REF!</v>
      </c>
      <c r="X4407" t="e" cm="1">
        <f t="array" ref="X4407">(W4407-T4407)/(W4407-V4407)*INDEX($Q$4:$Q$20,U4407)+(T4407-V4407)/(W4407-V4407)*INDEX($Q$4:$Q$20,U4407+1)</f>
        <v>#REF!</v>
      </c>
      <c r="Y4407" t="e">
        <f t="shared" si="437"/>
        <v>#REF!</v>
      </c>
      <c r="Z4407" t="e">
        <f t="shared" si="438"/>
        <v>#REF!</v>
      </c>
      <c r="AA4407" t="e">
        <f t="shared" si="439"/>
        <v>#REF!</v>
      </c>
      <c r="AB4407" t="e">
        <f t="shared" si="441"/>
        <v>#REF!</v>
      </c>
    </row>
    <row r="4408" spans="19:28">
      <c r="S4408">
        <v>4404</v>
      </c>
      <c r="T4408" s="1">
        <f t="shared" si="440"/>
        <v>50412</v>
      </c>
      <c r="U4408">
        <f t="shared" si="436"/>
        <v>17</v>
      </c>
      <c r="V4408" s="1" cm="1">
        <f t="array" ref="V4408">INDEX($O$4:$O$20,U4408)</f>
        <v>47471</v>
      </c>
      <c r="W4408" s="1" t="e" cm="1">
        <f t="array" ref="W4408">INDEX($O$4:$O$20,U4408+1)</f>
        <v>#REF!</v>
      </c>
      <c r="X4408" t="e" cm="1">
        <f t="array" ref="X4408">(W4408-T4408)/(W4408-V4408)*INDEX($Q$4:$Q$20,U4408)+(T4408-V4408)/(W4408-V4408)*INDEX($Q$4:$Q$20,U4408+1)</f>
        <v>#REF!</v>
      </c>
      <c r="Y4408" t="e">
        <f t="shared" si="437"/>
        <v>#REF!</v>
      </c>
      <c r="Z4408" t="e">
        <f t="shared" si="438"/>
        <v>#REF!</v>
      </c>
      <c r="AA4408" t="e">
        <f t="shared" si="439"/>
        <v>#REF!</v>
      </c>
      <c r="AB4408" t="e">
        <f t="shared" si="441"/>
        <v>#REF!</v>
      </c>
    </row>
    <row r="4409" spans="19:28">
      <c r="S4409">
        <v>4405</v>
      </c>
      <c r="T4409" s="1">
        <f t="shared" si="440"/>
        <v>50413</v>
      </c>
      <c r="U4409">
        <f t="shared" si="436"/>
        <v>17</v>
      </c>
      <c r="V4409" s="1" cm="1">
        <f t="array" ref="V4409">INDEX($O$4:$O$20,U4409)</f>
        <v>47471</v>
      </c>
      <c r="W4409" s="1" t="e" cm="1">
        <f t="array" ref="W4409">INDEX($O$4:$O$20,U4409+1)</f>
        <v>#REF!</v>
      </c>
      <c r="X4409" t="e" cm="1">
        <f t="array" ref="X4409">(W4409-T4409)/(W4409-V4409)*INDEX($Q$4:$Q$20,U4409)+(T4409-V4409)/(W4409-V4409)*INDEX($Q$4:$Q$20,U4409+1)</f>
        <v>#REF!</v>
      </c>
      <c r="Y4409" t="e">
        <f t="shared" si="437"/>
        <v>#REF!</v>
      </c>
      <c r="Z4409" t="e">
        <f t="shared" si="438"/>
        <v>#REF!</v>
      </c>
      <c r="AA4409" t="e">
        <f t="shared" si="439"/>
        <v>#REF!</v>
      </c>
      <c r="AB4409" t="e">
        <f t="shared" si="441"/>
        <v>#REF!</v>
      </c>
    </row>
    <row r="4410" spans="19:28">
      <c r="S4410">
        <v>4406</v>
      </c>
      <c r="T4410" s="1">
        <f t="shared" si="440"/>
        <v>50414</v>
      </c>
      <c r="U4410">
        <f t="shared" si="436"/>
        <v>17</v>
      </c>
      <c r="V4410" s="1" cm="1">
        <f t="array" ref="V4410">INDEX($O$4:$O$20,U4410)</f>
        <v>47471</v>
      </c>
      <c r="W4410" s="1" t="e" cm="1">
        <f t="array" ref="W4410">INDEX($O$4:$O$20,U4410+1)</f>
        <v>#REF!</v>
      </c>
      <c r="X4410" t="e" cm="1">
        <f t="array" ref="X4410">(W4410-T4410)/(W4410-V4410)*INDEX($Q$4:$Q$20,U4410)+(T4410-V4410)/(W4410-V4410)*INDEX($Q$4:$Q$20,U4410+1)</f>
        <v>#REF!</v>
      </c>
      <c r="Y4410" t="e">
        <f t="shared" si="437"/>
        <v>#REF!</v>
      </c>
      <c r="Z4410" t="e">
        <f t="shared" si="438"/>
        <v>#REF!</v>
      </c>
      <c r="AA4410" t="e">
        <f t="shared" si="439"/>
        <v>#REF!</v>
      </c>
      <c r="AB4410" t="e">
        <f t="shared" si="441"/>
        <v>#REF!</v>
      </c>
    </row>
    <row r="4411" spans="19:28">
      <c r="S4411">
        <v>4407</v>
      </c>
      <c r="T4411" s="1">
        <f t="shared" si="440"/>
        <v>50415</v>
      </c>
      <c r="U4411">
        <f t="shared" si="436"/>
        <v>17</v>
      </c>
      <c r="V4411" s="1" cm="1">
        <f t="array" ref="V4411">INDEX($O$4:$O$20,U4411)</f>
        <v>47471</v>
      </c>
      <c r="W4411" s="1" t="e" cm="1">
        <f t="array" ref="W4411">INDEX($O$4:$O$20,U4411+1)</f>
        <v>#REF!</v>
      </c>
      <c r="X4411" t="e" cm="1">
        <f t="array" ref="X4411">(W4411-T4411)/(W4411-V4411)*INDEX($Q$4:$Q$20,U4411)+(T4411-V4411)/(W4411-V4411)*INDEX($Q$4:$Q$20,U4411+1)</f>
        <v>#REF!</v>
      </c>
      <c r="Y4411" t="e">
        <f t="shared" si="437"/>
        <v>#REF!</v>
      </c>
      <c r="Z4411" t="e">
        <f t="shared" si="438"/>
        <v>#REF!</v>
      </c>
      <c r="AA4411" t="e">
        <f t="shared" si="439"/>
        <v>#REF!</v>
      </c>
      <c r="AB4411" t="e">
        <f t="shared" si="441"/>
        <v>#REF!</v>
      </c>
    </row>
    <row r="4412" spans="19:28">
      <c r="S4412">
        <v>4408</v>
      </c>
      <c r="T4412" s="1">
        <f t="shared" si="440"/>
        <v>50416</v>
      </c>
      <c r="U4412">
        <f t="shared" si="436"/>
        <v>17</v>
      </c>
      <c r="V4412" s="1" cm="1">
        <f t="array" ref="V4412">INDEX($O$4:$O$20,U4412)</f>
        <v>47471</v>
      </c>
      <c r="W4412" s="1" t="e" cm="1">
        <f t="array" ref="W4412">INDEX($O$4:$O$20,U4412+1)</f>
        <v>#REF!</v>
      </c>
      <c r="X4412" t="e" cm="1">
        <f t="array" ref="X4412">(W4412-T4412)/(W4412-V4412)*INDEX($Q$4:$Q$20,U4412)+(T4412-V4412)/(W4412-V4412)*INDEX($Q$4:$Q$20,U4412+1)</f>
        <v>#REF!</v>
      </c>
      <c r="Y4412" t="e">
        <f t="shared" si="437"/>
        <v>#REF!</v>
      </c>
      <c r="Z4412" t="e">
        <f t="shared" si="438"/>
        <v>#REF!</v>
      </c>
      <c r="AA4412" t="e">
        <f t="shared" si="439"/>
        <v>#REF!</v>
      </c>
      <c r="AB4412" t="e">
        <f t="shared" si="441"/>
        <v>#REF!</v>
      </c>
    </row>
    <row r="4413" spans="19:28">
      <c r="S4413">
        <v>4409</v>
      </c>
      <c r="T4413" s="1">
        <f t="shared" si="440"/>
        <v>50417</v>
      </c>
      <c r="U4413">
        <f t="shared" si="436"/>
        <v>17</v>
      </c>
      <c r="V4413" s="1" cm="1">
        <f t="array" ref="V4413">INDEX($O$4:$O$20,U4413)</f>
        <v>47471</v>
      </c>
      <c r="W4413" s="1" t="e" cm="1">
        <f t="array" ref="W4413">INDEX($O$4:$O$20,U4413+1)</f>
        <v>#REF!</v>
      </c>
      <c r="X4413" t="e" cm="1">
        <f t="array" ref="X4413">(W4413-T4413)/(W4413-V4413)*INDEX($Q$4:$Q$20,U4413)+(T4413-V4413)/(W4413-V4413)*INDEX($Q$4:$Q$20,U4413+1)</f>
        <v>#REF!</v>
      </c>
      <c r="Y4413" t="e">
        <f t="shared" si="437"/>
        <v>#REF!</v>
      </c>
      <c r="Z4413" t="e">
        <f t="shared" si="438"/>
        <v>#REF!</v>
      </c>
      <c r="AA4413" t="e">
        <f t="shared" si="439"/>
        <v>#REF!</v>
      </c>
      <c r="AB4413" t="e">
        <f t="shared" si="441"/>
        <v>#REF!</v>
      </c>
    </row>
    <row r="4414" spans="19:28">
      <c r="S4414">
        <v>4410</v>
      </c>
      <c r="T4414" s="1">
        <f t="shared" si="440"/>
        <v>50418</v>
      </c>
      <c r="U4414">
        <f t="shared" si="436"/>
        <v>17</v>
      </c>
      <c r="V4414" s="1" cm="1">
        <f t="array" ref="V4414">INDEX($O$4:$O$20,U4414)</f>
        <v>47471</v>
      </c>
      <c r="W4414" s="1" t="e" cm="1">
        <f t="array" ref="W4414">INDEX($O$4:$O$20,U4414+1)</f>
        <v>#REF!</v>
      </c>
      <c r="X4414" t="e" cm="1">
        <f t="array" ref="X4414">(W4414-T4414)/(W4414-V4414)*INDEX($Q$4:$Q$20,U4414)+(T4414-V4414)/(W4414-V4414)*INDEX($Q$4:$Q$20,U4414+1)</f>
        <v>#REF!</v>
      </c>
      <c r="Y4414" t="e">
        <f t="shared" si="437"/>
        <v>#REF!</v>
      </c>
      <c r="Z4414" t="e">
        <f t="shared" si="438"/>
        <v>#REF!</v>
      </c>
      <c r="AA4414" t="e">
        <f t="shared" si="439"/>
        <v>#REF!</v>
      </c>
      <c r="AB4414" t="e">
        <f t="shared" si="441"/>
        <v>#REF!</v>
      </c>
    </row>
    <row r="4415" spans="19:28">
      <c r="S4415">
        <v>4411</v>
      </c>
      <c r="T4415" s="1">
        <f t="shared" si="440"/>
        <v>50419</v>
      </c>
      <c r="U4415">
        <f t="shared" si="436"/>
        <v>17</v>
      </c>
      <c r="V4415" s="1" cm="1">
        <f t="array" ref="V4415">INDEX($O$4:$O$20,U4415)</f>
        <v>47471</v>
      </c>
      <c r="W4415" s="1" t="e" cm="1">
        <f t="array" ref="W4415">INDEX($O$4:$O$20,U4415+1)</f>
        <v>#REF!</v>
      </c>
      <c r="X4415" t="e" cm="1">
        <f t="array" ref="X4415">(W4415-T4415)/(W4415-V4415)*INDEX($Q$4:$Q$20,U4415)+(T4415-V4415)/(W4415-V4415)*INDEX($Q$4:$Q$20,U4415+1)</f>
        <v>#REF!</v>
      </c>
      <c r="Y4415" t="e">
        <f t="shared" si="437"/>
        <v>#REF!</v>
      </c>
      <c r="Z4415" t="e">
        <f t="shared" si="438"/>
        <v>#REF!</v>
      </c>
      <c r="AA4415" t="e">
        <f t="shared" si="439"/>
        <v>#REF!</v>
      </c>
      <c r="AB4415" t="e">
        <f t="shared" si="441"/>
        <v>#REF!</v>
      </c>
    </row>
    <row r="4416" spans="19:28">
      <c r="S4416">
        <v>4412</v>
      </c>
      <c r="T4416" s="1">
        <f t="shared" si="440"/>
        <v>50420</v>
      </c>
      <c r="U4416">
        <f t="shared" si="436"/>
        <v>17</v>
      </c>
      <c r="V4416" s="1" cm="1">
        <f t="array" ref="V4416">INDEX($O$4:$O$20,U4416)</f>
        <v>47471</v>
      </c>
      <c r="W4416" s="1" t="e" cm="1">
        <f t="array" ref="W4416">INDEX($O$4:$O$20,U4416+1)</f>
        <v>#REF!</v>
      </c>
      <c r="X4416" t="e" cm="1">
        <f t="array" ref="X4416">(W4416-T4416)/(W4416-V4416)*INDEX($Q$4:$Q$20,U4416)+(T4416-V4416)/(W4416-V4416)*INDEX($Q$4:$Q$20,U4416+1)</f>
        <v>#REF!</v>
      </c>
      <c r="Y4416" t="e">
        <f t="shared" si="437"/>
        <v>#REF!</v>
      </c>
      <c r="Z4416" t="e">
        <f t="shared" si="438"/>
        <v>#REF!</v>
      </c>
      <c r="AA4416" t="e">
        <f t="shared" si="439"/>
        <v>#REF!</v>
      </c>
      <c r="AB4416" t="e">
        <f t="shared" si="441"/>
        <v>#REF!</v>
      </c>
    </row>
    <row r="4417" spans="19:28">
      <c r="S4417">
        <v>4413</v>
      </c>
      <c r="T4417" s="1">
        <f t="shared" si="440"/>
        <v>50421</v>
      </c>
      <c r="U4417">
        <f t="shared" si="436"/>
        <v>17</v>
      </c>
      <c r="V4417" s="1" cm="1">
        <f t="array" ref="V4417">INDEX($O$4:$O$20,U4417)</f>
        <v>47471</v>
      </c>
      <c r="W4417" s="1" t="e" cm="1">
        <f t="array" ref="W4417">INDEX($O$4:$O$20,U4417+1)</f>
        <v>#REF!</v>
      </c>
      <c r="X4417" t="e" cm="1">
        <f t="array" ref="X4417">(W4417-T4417)/(W4417-V4417)*INDEX($Q$4:$Q$20,U4417)+(T4417-V4417)/(W4417-V4417)*INDEX($Q$4:$Q$20,U4417+1)</f>
        <v>#REF!</v>
      </c>
      <c r="Y4417" t="e">
        <f t="shared" si="437"/>
        <v>#REF!</v>
      </c>
      <c r="Z4417" t="e">
        <f t="shared" si="438"/>
        <v>#REF!</v>
      </c>
      <c r="AA4417" t="e">
        <f t="shared" si="439"/>
        <v>#REF!</v>
      </c>
      <c r="AB4417" t="e">
        <f t="shared" si="441"/>
        <v>#REF!</v>
      </c>
    </row>
    <row r="4418" spans="19:28">
      <c r="S4418">
        <v>4414</v>
      </c>
      <c r="T4418" s="1">
        <f t="shared" si="440"/>
        <v>50422</v>
      </c>
      <c r="U4418">
        <f t="shared" si="436"/>
        <v>17</v>
      </c>
      <c r="V4418" s="1" cm="1">
        <f t="array" ref="V4418">INDEX($O$4:$O$20,U4418)</f>
        <v>47471</v>
      </c>
      <c r="W4418" s="1" t="e" cm="1">
        <f t="array" ref="W4418">INDEX($O$4:$O$20,U4418+1)</f>
        <v>#REF!</v>
      </c>
      <c r="X4418" t="e" cm="1">
        <f t="array" ref="X4418">(W4418-T4418)/(W4418-V4418)*INDEX($Q$4:$Q$20,U4418)+(T4418-V4418)/(W4418-V4418)*INDEX($Q$4:$Q$20,U4418+1)</f>
        <v>#REF!</v>
      </c>
      <c r="Y4418" t="e">
        <f t="shared" si="437"/>
        <v>#REF!</v>
      </c>
      <c r="Z4418" t="e">
        <f t="shared" si="438"/>
        <v>#REF!</v>
      </c>
      <c r="AA4418" t="e">
        <f t="shared" si="439"/>
        <v>#REF!</v>
      </c>
      <c r="AB4418" t="e">
        <f t="shared" si="441"/>
        <v>#REF!</v>
      </c>
    </row>
    <row r="4419" spans="19:28">
      <c r="S4419">
        <v>4415</v>
      </c>
      <c r="T4419" s="1">
        <f t="shared" si="440"/>
        <v>50423</v>
      </c>
      <c r="U4419">
        <f t="shared" si="436"/>
        <v>17</v>
      </c>
      <c r="V4419" s="1" cm="1">
        <f t="array" ref="V4419">INDEX($O$4:$O$20,U4419)</f>
        <v>47471</v>
      </c>
      <c r="W4419" s="1" t="e" cm="1">
        <f t="array" ref="W4419">INDEX($O$4:$O$20,U4419+1)</f>
        <v>#REF!</v>
      </c>
      <c r="X4419" t="e" cm="1">
        <f t="array" ref="X4419">(W4419-T4419)/(W4419-V4419)*INDEX($Q$4:$Q$20,U4419)+(T4419-V4419)/(W4419-V4419)*INDEX($Q$4:$Q$20,U4419+1)</f>
        <v>#REF!</v>
      </c>
      <c r="Y4419" t="e">
        <f t="shared" si="437"/>
        <v>#REF!</v>
      </c>
      <c r="Z4419" t="e">
        <f t="shared" si="438"/>
        <v>#REF!</v>
      </c>
      <c r="AA4419" t="e">
        <f t="shared" si="439"/>
        <v>#REF!</v>
      </c>
      <c r="AB4419" t="e">
        <f t="shared" si="441"/>
        <v>#REF!</v>
      </c>
    </row>
    <row r="4420" spans="19:28">
      <c r="S4420">
        <v>4416</v>
      </c>
      <c r="T4420" s="1">
        <f t="shared" si="440"/>
        <v>50424</v>
      </c>
      <c r="U4420">
        <f t="shared" si="436"/>
        <v>17</v>
      </c>
      <c r="V4420" s="1" cm="1">
        <f t="array" ref="V4420">INDEX($O$4:$O$20,U4420)</f>
        <v>47471</v>
      </c>
      <c r="W4420" s="1" t="e" cm="1">
        <f t="array" ref="W4420">INDEX($O$4:$O$20,U4420+1)</f>
        <v>#REF!</v>
      </c>
      <c r="X4420" t="e" cm="1">
        <f t="array" ref="X4420">(W4420-T4420)/(W4420-V4420)*INDEX($Q$4:$Q$20,U4420)+(T4420-V4420)/(W4420-V4420)*INDEX($Q$4:$Q$20,U4420+1)</f>
        <v>#REF!</v>
      </c>
      <c r="Y4420" t="e">
        <f t="shared" si="437"/>
        <v>#REF!</v>
      </c>
      <c r="Z4420" t="e">
        <f t="shared" si="438"/>
        <v>#REF!</v>
      </c>
      <c r="AA4420" t="e">
        <f t="shared" si="439"/>
        <v>#REF!</v>
      </c>
      <c r="AB4420" t="e">
        <f t="shared" si="441"/>
        <v>#REF!</v>
      </c>
    </row>
    <row r="4421" spans="19:28">
      <c r="S4421">
        <v>4417</v>
      </c>
      <c r="T4421" s="1">
        <f t="shared" si="440"/>
        <v>50425</v>
      </c>
      <c r="U4421">
        <f t="shared" ref="U4421:U4484" si="442">MATCH(T4421,$O$4:$O$20,1)</f>
        <v>17</v>
      </c>
      <c r="V4421" s="1" cm="1">
        <f t="array" ref="V4421">INDEX($O$4:$O$20,U4421)</f>
        <v>47471</v>
      </c>
      <c r="W4421" s="1" t="e" cm="1">
        <f t="array" ref="W4421">INDEX($O$4:$O$20,U4421+1)</f>
        <v>#REF!</v>
      </c>
      <c r="X4421" t="e" cm="1">
        <f t="array" ref="X4421">(W4421-T4421)/(W4421-V4421)*INDEX($Q$4:$Q$20,U4421)+(T4421-V4421)/(W4421-V4421)*INDEX($Q$4:$Q$20,U4421+1)</f>
        <v>#REF!</v>
      </c>
      <c r="Y4421" t="e">
        <f t="shared" ref="Y4421:Y4484" si="443">EXP(X4421)</f>
        <v>#REF!</v>
      </c>
      <c r="Z4421" t="e">
        <f t="shared" ref="Z4421:Z4484" si="444">(Y4421/Y4422-1)*360</f>
        <v>#REF!</v>
      </c>
      <c r="AA4421" t="e">
        <f t="shared" ref="AA4421:AA4484" si="445">Z4421-0.0006</f>
        <v>#REF!</v>
      </c>
      <c r="AB4421" t="e">
        <f t="shared" si="441"/>
        <v>#REF!</v>
      </c>
    </row>
    <row r="4422" spans="19:28">
      <c r="S4422">
        <v>4418</v>
      </c>
      <c r="T4422" s="1">
        <f t="shared" ref="T4422:T4485" si="446">T4421+1</f>
        <v>50426</v>
      </c>
      <c r="U4422">
        <f t="shared" si="442"/>
        <v>17</v>
      </c>
      <c r="V4422" s="1" cm="1">
        <f t="array" ref="V4422">INDEX($O$4:$O$20,U4422)</f>
        <v>47471</v>
      </c>
      <c r="W4422" s="1" t="e" cm="1">
        <f t="array" ref="W4422">INDEX($O$4:$O$20,U4422+1)</f>
        <v>#REF!</v>
      </c>
      <c r="X4422" t="e" cm="1">
        <f t="array" ref="X4422">(W4422-T4422)/(W4422-V4422)*INDEX($Q$4:$Q$20,U4422)+(T4422-V4422)/(W4422-V4422)*INDEX($Q$4:$Q$20,U4422+1)</f>
        <v>#REF!</v>
      </c>
      <c r="Y4422" t="e">
        <f t="shared" si="443"/>
        <v>#REF!</v>
      </c>
      <c r="Z4422" t="e">
        <f t="shared" si="444"/>
        <v>#REF!</v>
      </c>
      <c r="AA4422" t="e">
        <f t="shared" si="445"/>
        <v>#REF!</v>
      </c>
      <c r="AB4422" t="e">
        <f t="shared" ref="AB4422:AB4485" si="447">AB4421/(1+AA4421/360)</f>
        <v>#REF!</v>
      </c>
    </row>
    <row r="4423" spans="19:28">
      <c r="S4423">
        <v>4419</v>
      </c>
      <c r="T4423" s="1">
        <f t="shared" si="446"/>
        <v>50427</v>
      </c>
      <c r="U4423">
        <f t="shared" si="442"/>
        <v>17</v>
      </c>
      <c r="V4423" s="1" cm="1">
        <f t="array" ref="V4423">INDEX($O$4:$O$20,U4423)</f>
        <v>47471</v>
      </c>
      <c r="W4423" s="1" t="e" cm="1">
        <f t="array" ref="W4423">INDEX($O$4:$O$20,U4423+1)</f>
        <v>#REF!</v>
      </c>
      <c r="X4423" t="e" cm="1">
        <f t="array" ref="X4423">(W4423-T4423)/(W4423-V4423)*INDEX($Q$4:$Q$20,U4423)+(T4423-V4423)/(W4423-V4423)*INDEX($Q$4:$Q$20,U4423+1)</f>
        <v>#REF!</v>
      </c>
      <c r="Y4423" t="e">
        <f t="shared" si="443"/>
        <v>#REF!</v>
      </c>
      <c r="Z4423" t="e">
        <f t="shared" si="444"/>
        <v>#REF!</v>
      </c>
      <c r="AA4423" t="e">
        <f t="shared" si="445"/>
        <v>#REF!</v>
      </c>
      <c r="AB4423" t="e">
        <f t="shared" si="447"/>
        <v>#REF!</v>
      </c>
    </row>
    <row r="4424" spans="19:28">
      <c r="S4424">
        <v>4420</v>
      </c>
      <c r="T4424" s="1">
        <f t="shared" si="446"/>
        <v>50428</v>
      </c>
      <c r="U4424">
        <f t="shared" si="442"/>
        <v>17</v>
      </c>
      <c r="V4424" s="1" cm="1">
        <f t="array" ref="V4424">INDEX($O$4:$O$20,U4424)</f>
        <v>47471</v>
      </c>
      <c r="W4424" s="1" t="e" cm="1">
        <f t="array" ref="W4424">INDEX($O$4:$O$20,U4424+1)</f>
        <v>#REF!</v>
      </c>
      <c r="X4424" t="e" cm="1">
        <f t="array" ref="X4424">(W4424-T4424)/(W4424-V4424)*INDEX($Q$4:$Q$20,U4424)+(T4424-V4424)/(W4424-V4424)*INDEX($Q$4:$Q$20,U4424+1)</f>
        <v>#REF!</v>
      </c>
      <c r="Y4424" t="e">
        <f t="shared" si="443"/>
        <v>#REF!</v>
      </c>
      <c r="Z4424" t="e">
        <f t="shared" si="444"/>
        <v>#REF!</v>
      </c>
      <c r="AA4424" t="e">
        <f t="shared" si="445"/>
        <v>#REF!</v>
      </c>
      <c r="AB4424" t="e">
        <f t="shared" si="447"/>
        <v>#REF!</v>
      </c>
    </row>
    <row r="4425" spans="19:28">
      <c r="S4425">
        <v>4421</v>
      </c>
      <c r="T4425" s="1">
        <f t="shared" si="446"/>
        <v>50429</v>
      </c>
      <c r="U4425">
        <f t="shared" si="442"/>
        <v>17</v>
      </c>
      <c r="V4425" s="1" cm="1">
        <f t="array" ref="V4425">INDEX($O$4:$O$20,U4425)</f>
        <v>47471</v>
      </c>
      <c r="W4425" s="1" t="e" cm="1">
        <f t="array" ref="W4425">INDEX($O$4:$O$20,U4425+1)</f>
        <v>#REF!</v>
      </c>
      <c r="X4425" t="e" cm="1">
        <f t="array" ref="X4425">(W4425-T4425)/(W4425-V4425)*INDEX($Q$4:$Q$20,U4425)+(T4425-V4425)/(W4425-V4425)*INDEX($Q$4:$Q$20,U4425+1)</f>
        <v>#REF!</v>
      </c>
      <c r="Y4425" t="e">
        <f t="shared" si="443"/>
        <v>#REF!</v>
      </c>
      <c r="Z4425" t="e">
        <f t="shared" si="444"/>
        <v>#REF!</v>
      </c>
      <c r="AA4425" t="e">
        <f t="shared" si="445"/>
        <v>#REF!</v>
      </c>
      <c r="AB4425" t="e">
        <f t="shared" si="447"/>
        <v>#REF!</v>
      </c>
    </row>
    <row r="4426" spans="19:28">
      <c r="S4426">
        <v>4422</v>
      </c>
      <c r="T4426" s="1">
        <f t="shared" si="446"/>
        <v>50430</v>
      </c>
      <c r="U4426">
        <f t="shared" si="442"/>
        <v>17</v>
      </c>
      <c r="V4426" s="1" cm="1">
        <f t="array" ref="V4426">INDEX($O$4:$O$20,U4426)</f>
        <v>47471</v>
      </c>
      <c r="W4426" s="1" t="e" cm="1">
        <f t="array" ref="W4426">INDEX($O$4:$O$20,U4426+1)</f>
        <v>#REF!</v>
      </c>
      <c r="X4426" t="e" cm="1">
        <f t="array" ref="X4426">(W4426-T4426)/(W4426-V4426)*INDEX($Q$4:$Q$20,U4426)+(T4426-V4426)/(W4426-V4426)*INDEX($Q$4:$Q$20,U4426+1)</f>
        <v>#REF!</v>
      </c>
      <c r="Y4426" t="e">
        <f t="shared" si="443"/>
        <v>#REF!</v>
      </c>
      <c r="Z4426" t="e">
        <f t="shared" si="444"/>
        <v>#REF!</v>
      </c>
      <c r="AA4426" t="e">
        <f t="shared" si="445"/>
        <v>#REF!</v>
      </c>
      <c r="AB4426" t="e">
        <f t="shared" si="447"/>
        <v>#REF!</v>
      </c>
    </row>
    <row r="4427" spans="19:28">
      <c r="S4427">
        <v>4423</v>
      </c>
      <c r="T4427" s="1">
        <f t="shared" si="446"/>
        <v>50431</v>
      </c>
      <c r="U4427">
        <f t="shared" si="442"/>
        <v>17</v>
      </c>
      <c r="V4427" s="1" cm="1">
        <f t="array" ref="V4427">INDEX($O$4:$O$20,U4427)</f>
        <v>47471</v>
      </c>
      <c r="W4427" s="1" t="e" cm="1">
        <f t="array" ref="W4427">INDEX($O$4:$O$20,U4427+1)</f>
        <v>#REF!</v>
      </c>
      <c r="X4427" t="e" cm="1">
        <f t="array" ref="X4427">(W4427-T4427)/(W4427-V4427)*INDEX($Q$4:$Q$20,U4427)+(T4427-V4427)/(W4427-V4427)*INDEX($Q$4:$Q$20,U4427+1)</f>
        <v>#REF!</v>
      </c>
      <c r="Y4427" t="e">
        <f t="shared" si="443"/>
        <v>#REF!</v>
      </c>
      <c r="Z4427" t="e">
        <f t="shared" si="444"/>
        <v>#REF!</v>
      </c>
      <c r="AA4427" t="e">
        <f t="shared" si="445"/>
        <v>#REF!</v>
      </c>
      <c r="AB4427" t="e">
        <f t="shared" si="447"/>
        <v>#REF!</v>
      </c>
    </row>
    <row r="4428" spans="19:28">
      <c r="S4428">
        <v>4424</v>
      </c>
      <c r="T4428" s="1">
        <f t="shared" si="446"/>
        <v>50432</v>
      </c>
      <c r="U4428">
        <f t="shared" si="442"/>
        <v>17</v>
      </c>
      <c r="V4428" s="1" cm="1">
        <f t="array" ref="V4428">INDEX($O$4:$O$20,U4428)</f>
        <v>47471</v>
      </c>
      <c r="W4428" s="1" t="e" cm="1">
        <f t="array" ref="W4428">INDEX($O$4:$O$20,U4428+1)</f>
        <v>#REF!</v>
      </c>
      <c r="X4428" t="e" cm="1">
        <f t="array" ref="X4428">(W4428-T4428)/(W4428-V4428)*INDEX($Q$4:$Q$20,U4428)+(T4428-V4428)/(W4428-V4428)*INDEX($Q$4:$Q$20,U4428+1)</f>
        <v>#REF!</v>
      </c>
      <c r="Y4428" t="e">
        <f t="shared" si="443"/>
        <v>#REF!</v>
      </c>
      <c r="Z4428" t="e">
        <f t="shared" si="444"/>
        <v>#REF!</v>
      </c>
      <c r="AA4428" t="e">
        <f t="shared" si="445"/>
        <v>#REF!</v>
      </c>
      <c r="AB4428" t="e">
        <f t="shared" si="447"/>
        <v>#REF!</v>
      </c>
    </row>
    <row r="4429" spans="19:28">
      <c r="S4429">
        <v>4425</v>
      </c>
      <c r="T4429" s="1">
        <f t="shared" si="446"/>
        <v>50433</v>
      </c>
      <c r="U4429">
        <f t="shared" si="442"/>
        <v>17</v>
      </c>
      <c r="V4429" s="1" cm="1">
        <f t="array" ref="V4429">INDEX($O$4:$O$20,U4429)</f>
        <v>47471</v>
      </c>
      <c r="W4429" s="1" t="e" cm="1">
        <f t="array" ref="W4429">INDEX($O$4:$O$20,U4429+1)</f>
        <v>#REF!</v>
      </c>
      <c r="X4429" t="e" cm="1">
        <f t="array" ref="X4429">(W4429-T4429)/(W4429-V4429)*INDEX($Q$4:$Q$20,U4429)+(T4429-V4429)/(W4429-V4429)*INDEX($Q$4:$Q$20,U4429+1)</f>
        <v>#REF!</v>
      </c>
      <c r="Y4429" t="e">
        <f t="shared" si="443"/>
        <v>#REF!</v>
      </c>
      <c r="Z4429" t="e">
        <f t="shared" si="444"/>
        <v>#REF!</v>
      </c>
      <c r="AA4429" t="e">
        <f t="shared" si="445"/>
        <v>#REF!</v>
      </c>
      <c r="AB4429" t="e">
        <f t="shared" si="447"/>
        <v>#REF!</v>
      </c>
    </row>
    <row r="4430" spans="19:28">
      <c r="S4430">
        <v>4426</v>
      </c>
      <c r="T4430" s="1">
        <f t="shared" si="446"/>
        <v>50434</v>
      </c>
      <c r="U4430">
        <f t="shared" si="442"/>
        <v>17</v>
      </c>
      <c r="V4430" s="1" cm="1">
        <f t="array" ref="V4430">INDEX($O$4:$O$20,U4430)</f>
        <v>47471</v>
      </c>
      <c r="W4430" s="1" t="e" cm="1">
        <f t="array" ref="W4430">INDEX($O$4:$O$20,U4430+1)</f>
        <v>#REF!</v>
      </c>
      <c r="X4430" t="e" cm="1">
        <f t="array" ref="X4430">(W4430-T4430)/(W4430-V4430)*INDEX($Q$4:$Q$20,U4430)+(T4430-V4430)/(W4430-V4430)*INDEX($Q$4:$Q$20,U4430+1)</f>
        <v>#REF!</v>
      </c>
      <c r="Y4430" t="e">
        <f t="shared" si="443"/>
        <v>#REF!</v>
      </c>
      <c r="Z4430" t="e">
        <f t="shared" si="444"/>
        <v>#REF!</v>
      </c>
      <c r="AA4430" t="e">
        <f t="shared" si="445"/>
        <v>#REF!</v>
      </c>
      <c r="AB4430" t="e">
        <f t="shared" si="447"/>
        <v>#REF!</v>
      </c>
    </row>
    <row r="4431" spans="19:28">
      <c r="S4431">
        <v>4427</v>
      </c>
      <c r="T4431" s="1">
        <f t="shared" si="446"/>
        <v>50435</v>
      </c>
      <c r="U4431">
        <f t="shared" si="442"/>
        <v>17</v>
      </c>
      <c r="V4431" s="1" cm="1">
        <f t="array" ref="V4431">INDEX($O$4:$O$20,U4431)</f>
        <v>47471</v>
      </c>
      <c r="W4431" s="1" t="e" cm="1">
        <f t="array" ref="W4431">INDEX($O$4:$O$20,U4431+1)</f>
        <v>#REF!</v>
      </c>
      <c r="X4431" t="e" cm="1">
        <f t="array" ref="X4431">(W4431-T4431)/(W4431-V4431)*INDEX($Q$4:$Q$20,U4431)+(T4431-V4431)/(W4431-V4431)*INDEX($Q$4:$Q$20,U4431+1)</f>
        <v>#REF!</v>
      </c>
      <c r="Y4431" t="e">
        <f t="shared" si="443"/>
        <v>#REF!</v>
      </c>
      <c r="Z4431" t="e">
        <f t="shared" si="444"/>
        <v>#REF!</v>
      </c>
      <c r="AA4431" t="e">
        <f t="shared" si="445"/>
        <v>#REF!</v>
      </c>
      <c r="AB4431" t="e">
        <f t="shared" si="447"/>
        <v>#REF!</v>
      </c>
    </row>
    <row r="4432" spans="19:28">
      <c r="S4432">
        <v>4428</v>
      </c>
      <c r="T4432" s="1">
        <f t="shared" si="446"/>
        <v>50436</v>
      </c>
      <c r="U4432">
        <f t="shared" si="442"/>
        <v>17</v>
      </c>
      <c r="V4432" s="1" cm="1">
        <f t="array" ref="V4432">INDEX($O$4:$O$20,U4432)</f>
        <v>47471</v>
      </c>
      <c r="W4432" s="1" t="e" cm="1">
        <f t="array" ref="W4432">INDEX($O$4:$O$20,U4432+1)</f>
        <v>#REF!</v>
      </c>
      <c r="X4432" t="e" cm="1">
        <f t="array" ref="X4432">(W4432-T4432)/(W4432-V4432)*INDEX($Q$4:$Q$20,U4432)+(T4432-V4432)/(W4432-V4432)*INDEX($Q$4:$Q$20,U4432+1)</f>
        <v>#REF!</v>
      </c>
      <c r="Y4432" t="e">
        <f t="shared" si="443"/>
        <v>#REF!</v>
      </c>
      <c r="Z4432" t="e">
        <f t="shared" si="444"/>
        <v>#REF!</v>
      </c>
      <c r="AA4432" t="e">
        <f t="shared" si="445"/>
        <v>#REF!</v>
      </c>
      <c r="AB4432" t="e">
        <f t="shared" si="447"/>
        <v>#REF!</v>
      </c>
    </row>
    <row r="4433" spans="19:28">
      <c r="S4433">
        <v>4429</v>
      </c>
      <c r="T4433" s="1">
        <f t="shared" si="446"/>
        <v>50437</v>
      </c>
      <c r="U4433">
        <f t="shared" si="442"/>
        <v>17</v>
      </c>
      <c r="V4433" s="1" cm="1">
        <f t="array" ref="V4433">INDEX($O$4:$O$20,U4433)</f>
        <v>47471</v>
      </c>
      <c r="W4433" s="1" t="e" cm="1">
        <f t="array" ref="W4433">INDEX($O$4:$O$20,U4433+1)</f>
        <v>#REF!</v>
      </c>
      <c r="X4433" t="e" cm="1">
        <f t="array" ref="X4433">(W4433-T4433)/(W4433-V4433)*INDEX($Q$4:$Q$20,U4433)+(T4433-V4433)/(W4433-V4433)*INDEX($Q$4:$Q$20,U4433+1)</f>
        <v>#REF!</v>
      </c>
      <c r="Y4433" t="e">
        <f t="shared" si="443"/>
        <v>#REF!</v>
      </c>
      <c r="Z4433" t="e">
        <f t="shared" si="444"/>
        <v>#REF!</v>
      </c>
      <c r="AA4433" t="e">
        <f t="shared" si="445"/>
        <v>#REF!</v>
      </c>
      <c r="AB4433" t="e">
        <f t="shared" si="447"/>
        <v>#REF!</v>
      </c>
    </row>
    <row r="4434" spans="19:28">
      <c r="S4434">
        <v>4430</v>
      </c>
      <c r="T4434" s="1">
        <f t="shared" si="446"/>
        <v>50438</v>
      </c>
      <c r="U4434">
        <f t="shared" si="442"/>
        <v>17</v>
      </c>
      <c r="V4434" s="1" cm="1">
        <f t="array" ref="V4434">INDEX($O$4:$O$20,U4434)</f>
        <v>47471</v>
      </c>
      <c r="W4434" s="1" t="e" cm="1">
        <f t="array" ref="W4434">INDEX($O$4:$O$20,U4434+1)</f>
        <v>#REF!</v>
      </c>
      <c r="X4434" t="e" cm="1">
        <f t="array" ref="X4434">(W4434-T4434)/(W4434-V4434)*INDEX($Q$4:$Q$20,U4434)+(T4434-V4434)/(W4434-V4434)*INDEX($Q$4:$Q$20,U4434+1)</f>
        <v>#REF!</v>
      </c>
      <c r="Y4434" t="e">
        <f t="shared" si="443"/>
        <v>#REF!</v>
      </c>
      <c r="Z4434" t="e">
        <f t="shared" si="444"/>
        <v>#REF!</v>
      </c>
      <c r="AA4434" t="e">
        <f t="shared" si="445"/>
        <v>#REF!</v>
      </c>
      <c r="AB4434" t="e">
        <f t="shared" si="447"/>
        <v>#REF!</v>
      </c>
    </row>
    <row r="4435" spans="19:28">
      <c r="S4435">
        <v>4431</v>
      </c>
      <c r="T4435" s="1">
        <f t="shared" si="446"/>
        <v>50439</v>
      </c>
      <c r="U4435">
        <f t="shared" si="442"/>
        <v>17</v>
      </c>
      <c r="V4435" s="1" cm="1">
        <f t="array" ref="V4435">INDEX($O$4:$O$20,U4435)</f>
        <v>47471</v>
      </c>
      <c r="W4435" s="1" t="e" cm="1">
        <f t="array" ref="W4435">INDEX($O$4:$O$20,U4435+1)</f>
        <v>#REF!</v>
      </c>
      <c r="X4435" t="e" cm="1">
        <f t="array" ref="X4435">(W4435-T4435)/(W4435-V4435)*INDEX($Q$4:$Q$20,U4435)+(T4435-V4435)/(W4435-V4435)*INDEX($Q$4:$Q$20,U4435+1)</f>
        <v>#REF!</v>
      </c>
      <c r="Y4435" t="e">
        <f t="shared" si="443"/>
        <v>#REF!</v>
      </c>
      <c r="Z4435" t="e">
        <f t="shared" si="444"/>
        <v>#REF!</v>
      </c>
      <c r="AA4435" t="e">
        <f t="shared" si="445"/>
        <v>#REF!</v>
      </c>
      <c r="AB4435" t="e">
        <f t="shared" si="447"/>
        <v>#REF!</v>
      </c>
    </row>
    <row r="4436" spans="19:28">
      <c r="S4436">
        <v>4432</v>
      </c>
      <c r="T4436" s="1">
        <f t="shared" si="446"/>
        <v>50440</v>
      </c>
      <c r="U4436">
        <f t="shared" si="442"/>
        <v>17</v>
      </c>
      <c r="V4436" s="1" cm="1">
        <f t="array" ref="V4436">INDEX($O$4:$O$20,U4436)</f>
        <v>47471</v>
      </c>
      <c r="W4436" s="1" t="e" cm="1">
        <f t="array" ref="W4436">INDEX($O$4:$O$20,U4436+1)</f>
        <v>#REF!</v>
      </c>
      <c r="X4436" t="e" cm="1">
        <f t="array" ref="X4436">(W4436-T4436)/(W4436-V4436)*INDEX($Q$4:$Q$20,U4436)+(T4436-V4436)/(W4436-V4436)*INDEX($Q$4:$Q$20,U4436+1)</f>
        <v>#REF!</v>
      </c>
      <c r="Y4436" t="e">
        <f t="shared" si="443"/>
        <v>#REF!</v>
      </c>
      <c r="Z4436" t="e">
        <f t="shared" si="444"/>
        <v>#REF!</v>
      </c>
      <c r="AA4436" t="e">
        <f t="shared" si="445"/>
        <v>#REF!</v>
      </c>
      <c r="AB4436" t="e">
        <f t="shared" si="447"/>
        <v>#REF!</v>
      </c>
    </row>
    <row r="4437" spans="19:28">
      <c r="S4437">
        <v>4433</v>
      </c>
      <c r="T4437" s="1">
        <f t="shared" si="446"/>
        <v>50441</v>
      </c>
      <c r="U4437">
        <f t="shared" si="442"/>
        <v>17</v>
      </c>
      <c r="V4437" s="1" cm="1">
        <f t="array" ref="V4437">INDEX($O$4:$O$20,U4437)</f>
        <v>47471</v>
      </c>
      <c r="W4437" s="1" t="e" cm="1">
        <f t="array" ref="W4437">INDEX($O$4:$O$20,U4437+1)</f>
        <v>#REF!</v>
      </c>
      <c r="X4437" t="e" cm="1">
        <f t="array" ref="X4437">(W4437-T4437)/(W4437-V4437)*INDEX($Q$4:$Q$20,U4437)+(T4437-V4437)/(W4437-V4437)*INDEX($Q$4:$Q$20,U4437+1)</f>
        <v>#REF!</v>
      </c>
      <c r="Y4437" t="e">
        <f t="shared" si="443"/>
        <v>#REF!</v>
      </c>
      <c r="Z4437" t="e">
        <f t="shared" si="444"/>
        <v>#REF!</v>
      </c>
      <c r="AA4437" t="e">
        <f t="shared" si="445"/>
        <v>#REF!</v>
      </c>
      <c r="AB4437" t="e">
        <f t="shared" si="447"/>
        <v>#REF!</v>
      </c>
    </row>
    <row r="4438" spans="19:28">
      <c r="S4438">
        <v>4434</v>
      </c>
      <c r="T4438" s="1">
        <f t="shared" si="446"/>
        <v>50442</v>
      </c>
      <c r="U4438">
        <f t="shared" si="442"/>
        <v>17</v>
      </c>
      <c r="V4438" s="1" cm="1">
        <f t="array" ref="V4438">INDEX($O$4:$O$20,U4438)</f>
        <v>47471</v>
      </c>
      <c r="W4438" s="1" t="e" cm="1">
        <f t="array" ref="W4438">INDEX($O$4:$O$20,U4438+1)</f>
        <v>#REF!</v>
      </c>
      <c r="X4438" t="e" cm="1">
        <f t="array" ref="X4438">(W4438-T4438)/(W4438-V4438)*INDEX($Q$4:$Q$20,U4438)+(T4438-V4438)/(W4438-V4438)*INDEX($Q$4:$Q$20,U4438+1)</f>
        <v>#REF!</v>
      </c>
      <c r="Y4438" t="e">
        <f t="shared" si="443"/>
        <v>#REF!</v>
      </c>
      <c r="Z4438" t="e">
        <f t="shared" si="444"/>
        <v>#REF!</v>
      </c>
      <c r="AA4438" t="e">
        <f t="shared" si="445"/>
        <v>#REF!</v>
      </c>
      <c r="AB4438" t="e">
        <f t="shared" si="447"/>
        <v>#REF!</v>
      </c>
    </row>
    <row r="4439" spans="19:28">
      <c r="S4439">
        <v>4435</v>
      </c>
      <c r="T4439" s="1">
        <f t="shared" si="446"/>
        <v>50443</v>
      </c>
      <c r="U4439">
        <f t="shared" si="442"/>
        <v>17</v>
      </c>
      <c r="V4439" s="1" cm="1">
        <f t="array" ref="V4439">INDEX($O$4:$O$20,U4439)</f>
        <v>47471</v>
      </c>
      <c r="W4439" s="1" t="e" cm="1">
        <f t="array" ref="W4439">INDEX($O$4:$O$20,U4439+1)</f>
        <v>#REF!</v>
      </c>
      <c r="X4439" t="e" cm="1">
        <f t="array" ref="X4439">(W4439-T4439)/(W4439-V4439)*INDEX($Q$4:$Q$20,U4439)+(T4439-V4439)/(W4439-V4439)*INDEX($Q$4:$Q$20,U4439+1)</f>
        <v>#REF!</v>
      </c>
      <c r="Y4439" t="e">
        <f t="shared" si="443"/>
        <v>#REF!</v>
      </c>
      <c r="Z4439" t="e">
        <f t="shared" si="444"/>
        <v>#REF!</v>
      </c>
      <c r="AA4439" t="e">
        <f t="shared" si="445"/>
        <v>#REF!</v>
      </c>
      <c r="AB4439" t="e">
        <f t="shared" si="447"/>
        <v>#REF!</v>
      </c>
    </row>
    <row r="4440" spans="19:28">
      <c r="S4440">
        <v>4436</v>
      </c>
      <c r="T4440" s="1">
        <f t="shared" si="446"/>
        <v>50444</v>
      </c>
      <c r="U4440">
        <f t="shared" si="442"/>
        <v>17</v>
      </c>
      <c r="V4440" s="1" cm="1">
        <f t="array" ref="V4440">INDEX($O$4:$O$20,U4440)</f>
        <v>47471</v>
      </c>
      <c r="W4440" s="1" t="e" cm="1">
        <f t="array" ref="W4440">INDEX($O$4:$O$20,U4440+1)</f>
        <v>#REF!</v>
      </c>
      <c r="X4440" t="e" cm="1">
        <f t="array" ref="X4440">(W4440-T4440)/(W4440-V4440)*INDEX($Q$4:$Q$20,U4440)+(T4440-V4440)/(W4440-V4440)*INDEX($Q$4:$Q$20,U4440+1)</f>
        <v>#REF!</v>
      </c>
      <c r="Y4440" t="e">
        <f t="shared" si="443"/>
        <v>#REF!</v>
      </c>
      <c r="Z4440" t="e">
        <f t="shared" si="444"/>
        <v>#REF!</v>
      </c>
      <c r="AA4440" t="e">
        <f t="shared" si="445"/>
        <v>#REF!</v>
      </c>
      <c r="AB4440" t="e">
        <f t="shared" si="447"/>
        <v>#REF!</v>
      </c>
    </row>
    <row r="4441" spans="19:28">
      <c r="S4441">
        <v>4437</v>
      </c>
      <c r="T4441" s="1">
        <f t="shared" si="446"/>
        <v>50445</v>
      </c>
      <c r="U4441">
        <f t="shared" si="442"/>
        <v>17</v>
      </c>
      <c r="V4441" s="1" cm="1">
        <f t="array" ref="V4441">INDEX($O$4:$O$20,U4441)</f>
        <v>47471</v>
      </c>
      <c r="W4441" s="1" t="e" cm="1">
        <f t="array" ref="W4441">INDEX($O$4:$O$20,U4441+1)</f>
        <v>#REF!</v>
      </c>
      <c r="X4441" t="e" cm="1">
        <f t="array" ref="X4441">(W4441-T4441)/(W4441-V4441)*INDEX($Q$4:$Q$20,U4441)+(T4441-V4441)/(W4441-V4441)*INDEX($Q$4:$Q$20,U4441+1)</f>
        <v>#REF!</v>
      </c>
      <c r="Y4441" t="e">
        <f t="shared" si="443"/>
        <v>#REF!</v>
      </c>
      <c r="Z4441" t="e">
        <f t="shared" si="444"/>
        <v>#REF!</v>
      </c>
      <c r="AA4441" t="e">
        <f t="shared" si="445"/>
        <v>#REF!</v>
      </c>
      <c r="AB4441" t="e">
        <f t="shared" si="447"/>
        <v>#REF!</v>
      </c>
    </row>
    <row r="4442" spans="19:28">
      <c r="S4442">
        <v>4438</v>
      </c>
      <c r="T4442" s="1">
        <f t="shared" si="446"/>
        <v>50446</v>
      </c>
      <c r="U4442">
        <f t="shared" si="442"/>
        <v>17</v>
      </c>
      <c r="V4442" s="1" cm="1">
        <f t="array" ref="V4442">INDEX($O$4:$O$20,U4442)</f>
        <v>47471</v>
      </c>
      <c r="W4442" s="1" t="e" cm="1">
        <f t="array" ref="W4442">INDEX($O$4:$O$20,U4442+1)</f>
        <v>#REF!</v>
      </c>
      <c r="X4442" t="e" cm="1">
        <f t="array" ref="X4442">(W4442-T4442)/(W4442-V4442)*INDEX($Q$4:$Q$20,U4442)+(T4442-V4442)/(W4442-V4442)*INDEX($Q$4:$Q$20,U4442+1)</f>
        <v>#REF!</v>
      </c>
      <c r="Y4442" t="e">
        <f t="shared" si="443"/>
        <v>#REF!</v>
      </c>
      <c r="Z4442" t="e">
        <f t="shared" si="444"/>
        <v>#REF!</v>
      </c>
      <c r="AA4442" t="e">
        <f t="shared" si="445"/>
        <v>#REF!</v>
      </c>
      <c r="AB4442" t="e">
        <f t="shared" si="447"/>
        <v>#REF!</v>
      </c>
    </row>
    <row r="4443" spans="19:28">
      <c r="S4443">
        <v>4439</v>
      </c>
      <c r="T4443" s="1">
        <f t="shared" si="446"/>
        <v>50447</v>
      </c>
      <c r="U4443">
        <f t="shared" si="442"/>
        <v>17</v>
      </c>
      <c r="V4443" s="1" cm="1">
        <f t="array" ref="V4443">INDEX($O$4:$O$20,U4443)</f>
        <v>47471</v>
      </c>
      <c r="W4443" s="1" t="e" cm="1">
        <f t="array" ref="W4443">INDEX($O$4:$O$20,U4443+1)</f>
        <v>#REF!</v>
      </c>
      <c r="X4443" t="e" cm="1">
        <f t="array" ref="X4443">(W4443-T4443)/(W4443-V4443)*INDEX($Q$4:$Q$20,U4443)+(T4443-V4443)/(W4443-V4443)*INDEX($Q$4:$Q$20,U4443+1)</f>
        <v>#REF!</v>
      </c>
      <c r="Y4443" t="e">
        <f t="shared" si="443"/>
        <v>#REF!</v>
      </c>
      <c r="Z4443" t="e">
        <f t="shared" si="444"/>
        <v>#REF!</v>
      </c>
      <c r="AA4443" t="e">
        <f t="shared" si="445"/>
        <v>#REF!</v>
      </c>
      <c r="AB4443" t="e">
        <f t="shared" si="447"/>
        <v>#REF!</v>
      </c>
    </row>
    <row r="4444" spans="19:28">
      <c r="S4444">
        <v>4440</v>
      </c>
      <c r="T4444" s="1">
        <f t="shared" si="446"/>
        <v>50448</v>
      </c>
      <c r="U4444">
        <f t="shared" si="442"/>
        <v>17</v>
      </c>
      <c r="V4444" s="1" cm="1">
        <f t="array" ref="V4444">INDEX($O$4:$O$20,U4444)</f>
        <v>47471</v>
      </c>
      <c r="W4444" s="1" t="e" cm="1">
        <f t="array" ref="W4444">INDEX($O$4:$O$20,U4444+1)</f>
        <v>#REF!</v>
      </c>
      <c r="X4444" t="e" cm="1">
        <f t="array" ref="X4444">(W4444-T4444)/(W4444-V4444)*INDEX($Q$4:$Q$20,U4444)+(T4444-V4444)/(W4444-V4444)*INDEX($Q$4:$Q$20,U4444+1)</f>
        <v>#REF!</v>
      </c>
      <c r="Y4444" t="e">
        <f t="shared" si="443"/>
        <v>#REF!</v>
      </c>
      <c r="Z4444" t="e">
        <f t="shared" si="444"/>
        <v>#REF!</v>
      </c>
      <c r="AA4444" t="e">
        <f t="shared" si="445"/>
        <v>#REF!</v>
      </c>
      <c r="AB4444" t="e">
        <f t="shared" si="447"/>
        <v>#REF!</v>
      </c>
    </row>
    <row r="4445" spans="19:28">
      <c r="S4445">
        <v>4441</v>
      </c>
      <c r="T4445" s="1">
        <f t="shared" si="446"/>
        <v>50449</v>
      </c>
      <c r="U4445">
        <f t="shared" si="442"/>
        <v>17</v>
      </c>
      <c r="V4445" s="1" cm="1">
        <f t="array" ref="V4445">INDEX($O$4:$O$20,U4445)</f>
        <v>47471</v>
      </c>
      <c r="W4445" s="1" t="e" cm="1">
        <f t="array" ref="W4445">INDEX($O$4:$O$20,U4445+1)</f>
        <v>#REF!</v>
      </c>
      <c r="X4445" t="e" cm="1">
        <f t="array" ref="X4445">(W4445-T4445)/(W4445-V4445)*INDEX($Q$4:$Q$20,U4445)+(T4445-V4445)/(W4445-V4445)*INDEX($Q$4:$Q$20,U4445+1)</f>
        <v>#REF!</v>
      </c>
      <c r="Y4445" t="e">
        <f t="shared" si="443"/>
        <v>#REF!</v>
      </c>
      <c r="Z4445" t="e">
        <f t="shared" si="444"/>
        <v>#REF!</v>
      </c>
      <c r="AA4445" t="e">
        <f t="shared" si="445"/>
        <v>#REF!</v>
      </c>
      <c r="AB4445" t="e">
        <f t="shared" si="447"/>
        <v>#REF!</v>
      </c>
    </row>
    <row r="4446" spans="19:28">
      <c r="S4446">
        <v>4442</v>
      </c>
      <c r="T4446" s="1">
        <f t="shared" si="446"/>
        <v>50450</v>
      </c>
      <c r="U4446">
        <f t="shared" si="442"/>
        <v>17</v>
      </c>
      <c r="V4446" s="1" cm="1">
        <f t="array" ref="V4446">INDEX($O$4:$O$20,U4446)</f>
        <v>47471</v>
      </c>
      <c r="W4446" s="1" t="e" cm="1">
        <f t="array" ref="W4446">INDEX($O$4:$O$20,U4446+1)</f>
        <v>#REF!</v>
      </c>
      <c r="X4446" t="e" cm="1">
        <f t="array" ref="X4446">(W4446-T4446)/(W4446-V4446)*INDEX($Q$4:$Q$20,U4446)+(T4446-V4446)/(W4446-V4446)*INDEX($Q$4:$Q$20,U4446+1)</f>
        <v>#REF!</v>
      </c>
      <c r="Y4446" t="e">
        <f t="shared" si="443"/>
        <v>#REF!</v>
      </c>
      <c r="Z4446" t="e">
        <f t="shared" si="444"/>
        <v>#REF!</v>
      </c>
      <c r="AA4446" t="e">
        <f t="shared" si="445"/>
        <v>#REF!</v>
      </c>
      <c r="AB4446" t="e">
        <f t="shared" si="447"/>
        <v>#REF!</v>
      </c>
    </row>
    <row r="4447" spans="19:28">
      <c r="S4447">
        <v>4443</v>
      </c>
      <c r="T4447" s="1">
        <f t="shared" si="446"/>
        <v>50451</v>
      </c>
      <c r="U4447">
        <f t="shared" si="442"/>
        <v>17</v>
      </c>
      <c r="V4447" s="1" cm="1">
        <f t="array" ref="V4447">INDEX($O$4:$O$20,U4447)</f>
        <v>47471</v>
      </c>
      <c r="W4447" s="1" t="e" cm="1">
        <f t="array" ref="W4447">INDEX($O$4:$O$20,U4447+1)</f>
        <v>#REF!</v>
      </c>
      <c r="X4447" t="e" cm="1">
        <f t="array" ref="X4447">(W4447-T4447)/(W4447-V4447)*INDEX($Q$4:$Q$20,U4447)+(T4447-V4447)/(W4447-V4447)*INDEX($Q$4:$Q$20,U4447+1)</f>
        <v>#REF!</v>
      </c>
      <c r="Y4447" t="e">
        <f t="shared" si="443"/>
        <v>#REF!</v>
      </c>
      <c r="Z4447" t="e">
        <f t="shared" si="444"/>
        <v>#REF!</v>
      </c>
      <c r="AA4447" t="e">
        <f t="shared" si="445"/>
        <v>#REF!</v>
      </c>
      <c r="AB4447" t="e">
        <f t="shared" si="447"/>
        <v>#REF!</v>
      </c>
    </row>
    <row r="4448" spans="19:28">
      <c r="S4448">
        <v>4444</v>
      </c>
      <c r="T4448" s="1">
        <f t="shared" si="446"/>
        <v>50452</v>
      </c>
      <c r="U4448">
        <f t="shared" si="442"/>
        <v>17</v>
      </c>
      <c r="V4448" s="1" cm="1">
        <f t="array" ref="V4448">INDEX($O$4:$O$20,U4448)</f>
        <v>47471</v>
      </c>
      <c r="W4448" s="1" t="e" cm="1">
        <f t="array" ref="W4448">INDEX($O$4:$O$20,U4448+1)</f>
        <v>#REF!</v>
      </c>
      <c r="X4448" t="e" cm="1">
        <f t="array" ref="X4448">(W4448-T4448)/(W4448-V4448)*INDEX($Q$4:$Q$20,U4448)+(T4448-V4448)/(W4448-V4448)*INDEX($Q$4:$Q$20,U4448+1)</f>
        <v>#REF!</v>
      </c>
      <c r="Y4448" t="e">
        <f t="shared" si="443"/>
        <v>#REF!</v>
      </c>
      <c r="Z4448" t="e">
        <f t="shared" si="444"/>
        <v>#REF!</v>
      </c>
      <c r="AA4448" t="e">
        <f t="shared" si="445"/>
        <v>#REF!</v>
      </c>
      <c r="AB4448" t="e">
        <f t="shared" si="447"/>
        <v>#REF!</v>
      </c>
    </row>
    <row r="4449" spans="19:28">
      <c r="S4449">
        <v>4445</v>
      </c>
      <c r="T4449" s="1">
        <f t="shared" si="446"/>
        <v>50453</v>
      </c>
      <c r="U4449">
        <f t="shared" si="442"/>
        <v>17</v>
      </c>
      <c r="V4449" s="1" cm="1">
        <f t="array" ref="V4449">INDEX($O$4:$O$20,U4449)</f>
        <v>47471</v>
      </c>
      <c r="W4449" s="1" t="e" cm="1">
        <f t="array" ref="W4449">INDEX($O$4:$O$20,U4449+1)</f>
        <v>#REF!</v>
      </c>
      <c r="X4449" t="e" cm="1">
        <f t="array" ref="X4449">(W4449-T4449)/(W4449-V4449)*INDEX($Q$4:$Q$20,U4449)+(T4449-V4449)/(W4449-V4449)*INDEX($Q$4:$Q$20,U4449+1)</f>
        <v>#REF!</v>
      </c>
      <c r="Y4449" t="e">
        <f t="shared" si="443"/>
        <v>#REF!</v>
      </c>
      <c r="Z4449" t="e">
        <f t="shared" si="444"/>
        <v>#REF!</v>
      </c>
      <c r="AA4449" t="e">
        <f t="shared" si="445"/>
        <v>#REF!</v>
      </c>
      <c r="AB4449" t="e">
        <f t="shared" si="447"/>
        <v>#REF!</v>
      </c>
    </row>
    <row r="4450" spans="19:28">
      <c r="S4450">
        <v>4446</v>
      </c>
      <c r="T4450" s="1">
        <f t="shared" si="446"/>
        <v>50454</v>
      </c>
      <c r="U4450">
        <f t="shared" si="442"/>
        <v>17</v>
      </c>
      <c r="V4450" s="1" cm="1">
        <f t="array" ref="V4450">INDEX($O$4:$O$20,U4450)</f>
        <v>47471</v>
      </c>
      <c r="W4450" s="1" t="e" cm="1">
        <f t="array" ref="W4450">INDEX($O$4:$O$20,U4450+1)</f>
        <v>#REF!</v>
      </c>
      <c r="X4450" t="e" cm="1">
        <f t="array" ref="X4450">(W4450-T4450)/(W4450-V4450)*INDEX($Q$4:$Q$20,U4450)+(T4450-V4450)/(W4450-V4450)*INDEX($Q$4:$Q$20,U4450+1)</f>
        <v>#REF!</v>
      </c>
      <c r="Y4450" t="e">
        <f t="shared" si="443"/>
        <v>#REF!</v>
      </c>
      <c r="Z4450" t="e">
        <f t="shared" si="444"/>
        <v>#REF!</v>
      </c>
      <c r="AA4450" t="e">
        <f t="shared" si="445"/>
        <v>#REF!</v>
      </c>
      <c r="AB4450" t="e">
        <f t="shared" si="447"/>
        <v>#REF!</v>
      </c>
    </row>
    <row r="4451" spans="19:28">
      <c r="S4451">
        <v>4447</v>
      </c>
      <c r="T4451" s="1">
        <f t="shared" si="446"/>
        <v>50455</v>
      </c>
      <c r="U4451">
        <f t="shared" si="442"/>
        <v>17</v>
      </c>
      <c r="V4451" s="1" cm="1">
        <f t="array" ref="V4451">INDEX($O$4:$O$20,U4451)</f>
        <v>47471</v>
      </c>
      <c r="W4451" s="1" t="e" cm="1">
        <f t="array" ref="W4451">INDEX($O$4:$O$20,U4451+1)</f>
        <v>#REF!</v>
      </c>
      <c r="X4451" t="e" cm="1">
        <f t="array" ref="X4451">(W4451-T4451)/(W4451-V4451)*INDEX($Q$4:$Q$20,U4451)+(T4451-V4451)/(W4451-V4451)*INDEX($Q$4:$Q$20,U4451+1)</f>
        <v>#REF!</v>
      </c>
      <c r="Y4451" t="e">
        <f t="shared" si="443"/>
        <v>#REF!</v>
      </c>
      <c r="Z4451" t="e">
        <f t="shared" si="444"/>
        <v>#REF!</v>
      </c>
      <c r="AA4451" t="e">
        <f t="shared" si="445"/>
        <v>#REF!</v>
      </c>
      <c r="AB4451" t="e">
        <f t="shared" si="447"/>
        <v>#REF!</v>
      </c>
    </row>
    <row r="4452" spans="19:28">
      <c r="S4452">
        <v>4448</v>
      </c>
      <c r="T4452" s="1">
        <f t="shared" si="446"/>
        <v>50456</v>
      </c>
      <c r="U4452">
        <f t="shared" si="442"/>
        <v>17</v>
      </c>
      <c r="V4452" s="1" cm="1">
        <f t="array" ref="V4452">INDEX($O$4:$O$20,U4452)</f>
        <v>47471</v>
      </c>
      <c r="W4452" s="1" t="e" cm="1">
        <f t="array" ref="W4452">INDEX($O$4:$O$20,U4452+1)</f>
        <v>#REF!</v>
      </c>
      <c r="X4452" t="e" cm="1">
        <f t="array" ref="X4452">(W4452-T4452)/(W4452-V4452)*INDEX($Q$4:$Q$20,U4452)+(T4452-V4452)/(W4452-V4452)*INDEX($Q$4:$Q$20,U4452+1)</f>
        <v>#REF!</v>
      </c>
      <c r="Y4452" t="e">
        <f t="shared" si="443"/>
        <v>#REF!</v>
      </c>
      <c r="Z4452" t="e">
        <f t="shared" si="444"/>
        <v>#REF!</v>
      </c>
      <c r="AA4452" t="e">
        <f t="shared" si="445"/>
        <v>#REF!</v>
      </c>
      <c r="AB4452" t="e">
        <f t="shared" si="447"/>
        <v>#REF!</v>
      </c>
    </row>
    <row r="4453" spans="19:28">
      <c r="S4453">
        <v>4449</v>
      </c>
      <c r="T4453" s="1">
        <f t="shared" si="446"/>
        <v>50457</v>
      </c>
      <c r="U4453">
        <f t="shared" si="442"/>
        <v>17</v>
      </c>
      <c r="V4453" s="1" cm="1">
        <f t="array" ref="V4453">INDEX($O$4:$O$20,U4453)</f>
        <v>47471</v>
      </c>
      <c r="W4453" s="1" t="e" cm="1">
        <f t="array" ref="W4453">INDEX($O$4:$O$20,U4453+1)</f>
        <v>#REF!</v>
      </c>
      <c r="X4453" t="e" cm="1">
        <f t="array" ref="X4453">(W4453-T4453)/(W4453-V4453)*INDEX($Q$4:$Q$20,U4453)+(T4453-V4453)/(W4453-V4453)*INDEX($Q$4:$Q$20,U4453+1)</f>
        <v>#REF!</v>
      </c>
      <c r="Y4453" t="e">
        <f t="shared" si="443"/>
        <v>#REF!</v>
      </c>
      <c r="Z4453" t="e">
        <f t="shared" si="444"/>
        <v>#REF!</v>
      </c>
      <c r="AA4453" t="e">
        <f t="shared" si="445"/>
        <v>#REF!</v>
      </c>
      <c r="AB4453" t="e">
        <f t="shared" si="447"/>
        <v>#REF!</v>
      </c>
    </row>
    <row r="4454" spans="19:28">
      <c r="S4454">
        <v>4450</v>
      </c>
      <c r="T4454" s="1">
        <f t="shared" si="446"/>
        <v>50458</v>
      </c>
      <c r="U4454">
        <f t="shared" si="442"/>
        <v>17</v>
      </c>
      <c r="V4454" s="1" cm="1">
        <f t="array" ref="V4454">INDEX($O$4:$O$20,U4454)</f>
        <v>47471</v>
      </c>
      <c r="W4454" s="1" t="e" cm="1">
        <f t="array" ref="W4454">INDEX($O$4:$O$20,U4454+1)</f>
        <v>#REF!</v>
      </c>
      <c r="X4454" t="e" cm="1">
        <f t="array" ref="X4454">(W4454-T4454)/(W4454-V4454)*INDEX($Q$4:$Q$20,U4454)+(T4454-V4454)/(W4454-V4454)*INDEX($Q$4:$Q$20,U4454+1)</f>
        <v>#REF!</v>
      </c>
      <c r="Y4454" t="e">
        <f t="shared" si="443"/>
        <v>#REF!</v>
      </c>
      <c r="Z4454" t="e">
        <f t="shared" si="444"/>
        <v>#REF!</v>
      </c>
      <c r="AA4454" t="e">
        <f t="shared" si="445"/>
        <v>#REF!</v>
      </c>
      <c r="AB4454" t="e">
        <f t="shared" si="447"/>
        <v>#REF!</v>
      </c>
    </row>
    <row r="4455" spans="19:28">
      <c r="S4455">
        <v>4451</v>
      </c>
      <c r="T4455" s="1">
        <f t="shared" si="446"/>
        <v>50459</v>
      </c>
      <c r="U4455">
        <f t="shared" si="442"/>
        <v>17</v>
      </c>
      <c r="V4455" s="1" cm="1">
        <f t="array" ref="V4455">INDEX($O$4:$O$20,U4455)</f>
        <v>47471</v>
      </c>
      <c r="W4455" s="1" t="e" cm="1">
        <f t="array" ref="W4455">INDEX($O$4:$O$20,U4455+1)</f>
        <v>#REF!</v>
      </c>
      <c r="X4455" t="e" cm="1">
        <f t="array" ref="X4455">(W4455-T4455)/(W4455-V4455)*INDEX($Q$4:$Q$20,U4455)+(T4455-V4455)/(W4455-V4455)*INDEX($Q$4:$Q$20,U4455+1)</f>
        <v>#REF!</v>
      </c>
      <c r="Y4455" t="e">
        <f t="shared" si="443"/>
        <v>#REF!</v>
      </c>
      <c r="Z4455" t="e">
        <f t="shared" si="444"/>
        <v>#REF!</v>
      </c>
      <c r="AA4455" t="e">
        <f t="shared" si="445"/>
        <v>#REF!</v>
      </c>
      <c r="AB4455" t="e">
        <f t="shared" si="447"/>
        <v>#REF!</v>
      </c>
    </row>
    <row r="4456" spans="19:28">
      <c r="S4456">
        <v>4452</v>
      </c>
      <c r="T4456" s="1">
        <f t="shared" si="446"/>
        <v>50460</v>
      </c>
      <c r="U4456">
        <f t="shared" si="442"/>
        <v>17</v>
      </c>
      <c r="V4456" s="1" cm="1">
        <f t="array" ref="V4456">INDEX($O$4:$O$20,U4456)</f>
        <v>47471</v>
      </c>
      <c r="W4456" s="1" t="e" cm="1">
        <f t="array" ref="W4456">INDEX($O$4:$O$20,U4456+1)</f>
        <v>#REF!</v>
      </c>
      <c r="X4456" t="e" cm="1">
        <f t="array" ref="X4456">(W4456-T4456)/(W4456-V4456)*INDEX($Q$4:$Q$20,U4456)+(T4456-V4456)/(W4456-V4456)*INDEX($Q$4:$Q$20,U4456+1)</f>
        <v>#REF!</v>
      </c>
      <c r="Y4456" t="e">
        <f t="shared" si="443"/>
        <v>#REF!</v>
      </c>
      <c r="Z4456" t="e">
        <f t="shared" si="444"/>
        <v>#REF!</v>
      </c>
      <c r="AA4456" t="e">
        <f t="shared" si="445"/>
        <v>#REF!</v>
      </c>
      <c r="AB4456" t="e">
        <f t="shared" si="447"/>
        <v>#REF!</v>
      </c>
    </row>
    <row r="4457" spans="19:28">
      <c r="S4457">
        <v>4453</v>
      </c>
      <c r="T4457" s="1">
        <f t="shared" si="446"/>
        <v>50461</v>
      </c>
      <c r="U4457">
        <f t="shared" si="442"/>
        <v>17</v>
      </c>
      <c r="V4457" s="1" cm="1">
        <f t="array" ref="V4457">INDEX($O$4:$O$20,U4457)</f>
        <v>47471</v>
      </c>
      <c r="W4457" s="1" t="e" cm="1">
        <f t="array" ref="W4457">INDEX($O$4:$O$20,U4457+1)</f>
        <v>#REF!</v>
      </c>
      <c r="X4457" t="e" cm="1">
        <f t="array" ref="X4457">(W4457-T4457)/(W4457-V4457)*INDEX($Q$4:$Q$20,U4457)+(T4457-V4457)/(W4457-V4457)*INDEX($Q$4:$Q$20,U4457+1)</f>
        <v>#REF!</v>
      </c>
      <c r="Y4457" t="e">
        <f t="shared" si="443"/>
        <v>#REF!</v>
      </c>
      <c r="Z4457" t="e">
        <f t="shared" si="444"/>
        <v>#REF!</v>
      </c>
      <c r="AA4457" t="e">
        <f t="shared" si="445"/>
        <v>#REF!</v>
      </c>
      <c r="AB4457" t="e">
        <f t="shared" si="447"/>
        <v>#REF!</v>
      </c>
    </row>
    <row r="4458" spans="19:28">
      <c r="S4458">
        <v>4454</v>
      </c>
      <c r="T4458" s="1">
        <f t="shared" si="446"/>
        <v>50462</v>
      </c>
      <c r="U4458">
        <f t="shared" si="442"/>
        <v>17</v>
      </c>
      <c r="V4458" s="1" cm="1">
        <f t="array" ref="V4458">INDEX($O$4:$O$20,U4458)</f>
        <v>47471</v>
      </c>
      <c r="W4458" s="1" t="e" cm="1">
        <f t="array" ref="W4458">INDEX($O$4:$O$20,U4458+1)</f>
        <v>#REF!</v>
      </c>
      <c r="X4458" t="e" cm="1">
        <f t="array" ref="X4458">(W4458-T4458)/(W4458-V4458)*INDEX($Q$4:$Q$20,U4458)+(T4458-V4458)/(W4458-V4458)*INDEX($Q$4:$Q$20,U4458+1)</f>
        <v>#REF!</v>
      </c>
      <c r="Y4458" t="e">
        <f t="shared" si="443"/>
        <v>#REF!</v>
      </c>
      <c r="Z4458" t="e">
        <f t="shared" si="444"/>
        <v>#REF!</v>
      </c>
      <c r="AA4458" t="e">
        <f t="shared" si="445"/>
        <v>#REF!</v>
      </c>
      <c r="AB4458" t="e">
        <f t="shared" si="447"/>
        <v>#REF!</v>
      </c>
    </row>
    <row r="4459" spans="19:28">
      <c r="S4459">
        <v>4455</v>
      </c>
      <c r="T4459" s="1">
        <f t="shared" si="446"/>
        <v>50463</v>
      </c>
      <c r="U4459">
        <f t="shared" si="442"/>
        <v>17</v>
      </c>
      <c r="V4459" s="1" cm="1">
        <f t="array" ref="V4459">INDEX($O$4:$O$20,U4459)</f>
        <v>47471</v>
      </c>
      <c r="W4459" s="1" t="e" cm="1">
        <f t="array" ref="W4459">INDEX($O$4:$O$20,U4459+1)</f>
        <v>#REF!</v>
      </c>
      <c r="X4459" t="e" cm="1">
        <f t="array" ref="X4459">(W4459-T4459)/(W4459-V4459)*INDEX($Q$4:$Q$20,U4459)+(T4459-V4459)/(W4459-V4459)*INDEX($Q$4:$Q$20,U4459+1)</f>
        <v>#REF!</v>
      </c>
      <c r="Y4459" t="e">
        <f t="shared" si="443"/>
        <v>#REF!</v>
      </c>
      <c r="Z4459" t="e">
        <f t="shared" si="444"/>
        <v>#REF!</v>
      </c>
      <c r="AA4459" t="e">
        <f t="shared" si="445"/>
        <v>#REF!</v>
      </c>
      <c r="AB4459" t="e">
        <f t="shared" si="447"/>
        <v>#REF!</v>
      </c>
    </row>
    <row r="4460" spans="19:28">
      <c r="S4460">
        <v>4456</v>
      </c>
      <c r="T4460" s="1">
        <f t="shared" si="446"/>
        <v>50464</v>
      </c>
      <c r="U4460">
        <f t="shared" si="442"/>
        <v>17</v>
      </c>
      <c r="V4460" s="1" cm="1">
        <f t="array" ref="V4460">INDEX($O$4:$O$20,U4460)</f>
        <v>47471</v>
      </c>
      <c r="W4460" s="1" t="e" cm="1">
        <f t="array" ref="W4460">INDEX($O$4:$O$20,U4460+1)</f>
        <v>#REF!</v>
      </c>
      <c r="X4460" t="e" cm="1">
        <f t="array" ref="X4460">(W4460-T4460)/(W4460-V4460)*INDEX($Q$4:$Q$20,U4460)+(T4460-V4460)/(W4460-V4460)*INDEX($Q$4:$Q$20,U4460+1)</f>
        <v>#REF!</v>
      </c>
      <c r="Y4460" t="e">
        <f t="shared" si="443"/>
        <v>#REF!</v>
      </c>
      <c r="Z4460" t="e">
        <f t="shared" si="444"/>
        <v>#REF!</v>
      </c>
      <c r="AA4460" t="e">
        <f t="shared" si="445"/>
        <v>#REF!</v>
      </c>
      <c r="AB4460" t="e">
        <f t="shared" si="447"/>
        <v>#REF!</v>
      </c>
    </row>
    <row r="4461" spans="19:28">
      <c r="S4461">
        <v>4457</v>
      </c>
      <c r="T4461" s="1">
        <f t="shared" si="446"/>
        <v>50465</v>
      </c>
      <c r="U4461">
        <f t="shared" si="442"/>
        <v>17</v>
      </c>
      <c r="V4461" s="1" cm="1">
        <f t="array" ref="V4461">INDEX($O$4:$O$20,U4461)</f>
        <v>47471</v>
      </c>
      <c r="W4461" s="1" t="e" cm="1">
        <f t="array" ref="W4461">INDEX($O$4:$O$20,U4461+1)</f>
        <v>#REF!</v>
      </c>
      <c r="X4461" t="e" cm="1">
        <f t="array" ref="X4461">(W4461-T4461)/(W4461-V4461)*INDEX($Q$4:$Q$20,U4461)+(T4461-V4461)/(W4461-V4461)*INDEX($Q$4:$Q$20,U4461+1)</f>
        <v>#REF!</v>
      </c>
      <c r="Y4461" t="e">
        <f t="shared" si="443"/>
        <v>#REF!</v>
      </c>
      <c r="Z4461" t="e">
        <f t="shared" si="444"/>
        <v>#REF!</v>
      </c>
      <c r="AA4461" t="e">
        <f t="shared" si="445"/>
        <v>#REF!</v>
      </c>
      <c r="AB4461" t="e">
        <f t="shared" si="447"/>
        <v>#REF!</v>
      </c>
    </row>
    <row r="4462" spans="19:28">
      <c r="S4462">
        <v>4458</v>
      </c>
      <c r="T4462" s="1">
        <f t="shared" si="446"/>
        <v>50466</v>
      </c>
      <c r="U4462">
        <f t="shared" si="442"/>
        <v>17</v>
      </c>
      <c r="V4462" s="1" cm="1">
        <f t="array" ref="V4462">INDEX($O$4:$O$20,U4462)</f>
        <v>47471</v>
      </c>
      <c r="W4462" s="1" t="e" cm="1">
        <f t="array" ref="W4462">INDEX($O$4:$O$20,U4462+1)</f>
        <v>#REF!</v>
      </c>
      <c r="X4462" t="e" cm="1">
        <f t="array" ref="X4462">(W4462-T4462)/(W4462-V4462)*INDEX($Q$4:$Q$20,U4462)+(T4462-V4462)/(W4462-V4462)*INDEX($Q$4:$Q$20,U4462+1)</f>
        <v>#REF!</v>
      </c>
      <c r="Y4462" t="e">
        <f t="shared" si="443"/>
        <v>#REF!</v>
      </c>
      <c r="Z4462" t="e">
        <f t="shared" si="444"/>
        <v>#REF!</v>
      </c>
      <c r="AA4462" t="e">
        <f t="shared" si="445"/>
        <v>#REF!</v>
      </c>
      <c r="AB4462" t="e">
        <f t="shared" si="447"/>
        <v>#REF!</v>
      </c>
    </row>
    <row r="4463" spans="19:28">
      <c r="S4463">
        <v>4459</v>
      </c>
      <c r="T4463" s="1">
        <f t="shared" si="446"/>
        <v>50467</v>
      </c>
      <c r="U4463">
        <f t="shared" si="442"/>
        <v>17</v>
      </c>
      <c r="V4463" s="1" cm="1">
        <f t="array" ref="V4463">INDEX($O$4:$O$20,U4463)</f>
        <v>47471</v>
      </c>
      <c r="W4463" s="1" t="e" cm="1">
        <f t="array" ref="W4463">INDEX($O$4:$O$20,U4463+1)</f>
        <v>#REF!</v>
      </c>
      <c r="X4463" t="e" cm="1">
        <f t="array" ref="X4463">(W4463-T4463)/(W4463-V4463)*INDEX($Q$4:$Q$20,U4463)+(T4463-V4463)/(W4463-V4463)*INDEX($Q$4:$Q$20,U4463+1)</f>
        <v>#REF!</v>
      </c>
      <c r="Y4463" t="e">
        <f t="shared" si="443"/>
        <v>#REF!</v>
      </c>
      <c r="Z4463" t="e">
        <f t="shared" si="444"/>
        <v>#REF!</v>
      </c>
      <c r="AA4463" t="e">
        <f t="shared" si="445"/>
        <v>#REF!</v>
      </c>
      <c r="AB4463" t="e">
        <f t="shared" si="447"/>
        <v>#REF!</v>
      </c>
    </row>
    <row r="4464" spans="19:28">
      <c r="S4464">
        <v>4460</v>
      </c>
      <c r="T4464" s="1">
        <f t="shared" si="446"/>
        <v>50468</v>
      </c>
      <c r="U4464">
        <f t="shared" si="442"/>
        <v>17</v>
      </c>
      <c r="V4464" s="1" cm="1">
        <f t="array" ref="V4464">INDEX($O$4:$O$20,U4464)</f>
        <v>47471</v>
      </c>
      <c r="W4464" s="1" t="e" cm="1">
        <f t="array" ref="W4464">INDEX($O$4:$O$20,U4464+1)</f>
        <v>#REF!</v>
      </c>
      <c r="X4464" t="e" cm="1">
        <f t="array" ref="X4464">(W4464-T4464)/(W4464-V4464)*INDEX($Q$4:$Q$20,U4464)+(T4464-V4464)/(W4464-V4464)*INDEX($Q$4:$Q$20,U4464+1)</f>
        <v>#REF!</v>
      </c>
      <c r="Y4464" t="e">
        <f t="shared" si="443"/>
        <v>#REF!</v>
      </c>
      <c r="Z4464" t="e">
        <f t="shared" si="444"/>
        <v>#REF!</v>
      </c>
      <c r="AA4464" t="e">
        <f t="shared" si="445"/>
        <v>#REF!</v>
      </c>
      <c r="AB4464" t="e">
        <f t="shared" si="447"/>
        <v>#REF!</v>
      </c>
    </row>
    <row r="4465" spans="19:28">
      <c r="S4465">
        <v>4461</v>
      </c>
      <c r="T4465" s="1">
        <f t="shared" si="446"/>
        <v>50469</v>
      </c>
      <c r="U4465">
        <f t="shared" si="442"/>
        <v>17</v>
      </c>
      <c r="V4465" s="1" cm="1">
        <f t="array" ref="V4465">INDEX($O$4:$O$20,U4465)</f>
        <v>47471</v>
      </c>
      <c r="W4465" s="1" t="e" cm="1">
        <f t="array" ref="W4465">INDEX($O$4:$O$20,U4465+1)</f>
        <v>#REF!</v>
      </c>
      <c r="X4465" t="e" cm="1">
        <f t="array" ref="X4465">(W4465-T4465)/(W4465-V4465)*INDEX($Q$4:$Q$20,U4465)+(T4465-V4465)/(W4465-V4465)*INDEX($Q$4:$Q$20,U4465+1)</f>
        <v>#REF!</v>
      </c>
      <c r="Y4465" t="e">
        <f t="shared" si="443"/>
        <v>#REF!</v>
      </c>
      <c r="Z4465" t="e">
        <f t="shared" si="444"/>
        <v>#REF!</v>
      </c>
      <c r="AA4465" t="e">
        <f t="shared" si="445"/>
        <v>#REF!</v>
      </c>
      <c r="AB4465" t="e">
        <f t="shared" si="447"/>
        <v>#REF!</v>
      </c>
    </row>
    <row r="4466" spans="19:28">
      <c r="S4466">
        <v>4462</v>
      </c>
      <c r="T4466" s="1">
        <f t="shared" si="446"/>
        <v>50470</v>
      </c>
      <c r="U4466">
        <f t="shared" si="442"/>
        <v>17</v>
      </c>
      <c r="V4466" s="1" cm="1">
        <f t="array" ref="V4466">INDEX($O$4:$O$20,U4466)</f>
        <v>47471</v>
      </c>
      <c r="W4466" s="1" t="e" cm="1">
        <f t="array" ref="W4466">INDEX($O$4:$O$20,U4466+1)</f>
        <v>#REF!</v>
      </c>
      <c r="X4466" t="e" cm="1">
        <f t="array" ref="X4466">(W4466-T4466)/(W4466-V4466)*INDEX($Q$4:$Q$20,U4466)+(T4466-V4466)/(W4466-V4466)*INDEX($Q$4:$Q$20,U4466+1)</f>
        <v>#REF!</v>
      </c>
      <c r="Y4466" t="e">
        <f t="shared" si="443"/>
        <v>#REF!</v>
      </c>
      <c r="Z4466" t="e">
        <f t="shared" si="444"/>
        <v>#REF!</v>
      </c>
      <c r="AA4466" t="e">
        <f t="shared" si="445"/>
        <v>#REF!</v>
      </c>
      <c r="AB4466" t="e">
        <f t="shared" si="447"/>
        <v>#REF!</v>
      </c>
    </row>
    <row r="4467" spans="19:28">
      <c r="S4467">
        <v>4463</v>
      </c>
      <c r="T4467" s="1">
        <f t="shared" si="446"/>
        <v>50471</v>
      </c>
      <c r="U4467">
        <f t="shared" si="442"/>
        <v>17</v>
      </c>
      <c r="V4467" s="1" cm="1">
        <f t="array" ref="V4467">INDEX($O$4:$O$20,U4467)</f>
        <v>47471</v>
      </c>
      <c r="W4467" s="1" t="e" cm="1">
        <f t="array" ref="W4467">INDEX($O$4:$O$20,U4467+1)</f>
        <v>#REF!</v>
      </c>
      <c r="X4467" t="e" cm="1">
        <f t="array" ref="X4467">(W4467-T4467)/(W4467-V4467)*INDEX($Q$4:$Q$20,U4467)+(T4467-V4467)/(W4467-V4467)*INDEX($Q$4:$Q$20,U4467+1)</f>
        <v>#REF!</v>
      </c>
      <c r="Y4467" t="e">
        <f t="shared" si="443"/>
        <v>#REF!</v>
      </c>
      <c r="Z4467" t="e">
        <f t="shared" si="444"/>
        <v>#REF!</v>
      </c>
      <c r="AA4467" t="e">
        <f t="shared" si="445"/>
        <v>#REF!</v>
      </c>
      <c r="AB4467" t="e">
        <f t="shared" si="447"/>
        <v>#REF!</v>
      </c>
    </row>
    <row r="4468" spans="19:28">
      <c r="S4468">
        <v>4464</v>
      </c>
      <c r="T4468" s="1">
        <f t="shared" si="446"/>
        <v>50472</v>
      </c>
      <c r="U4468">
        <f t="shared" si="442"/>
        <v>17</v>
      </c>
      <c r="V4468" s="1" cm="1">
        <f t="array" ref="V4468">INDEX($O$4:$O$20,U4468)</f>
        <v>47471</v>
      </c>
      <c r="W4468" s="1" t="e" cm="1">
        <f t="array" ref="W4468">INDEX($O$4:$O$20,U4468+1)</f>
        <v>#REF!</v>
      </c>
      <c r="X4468" t="e" cm="1">
        <f t="array" ref="X4468">(W4468-T4468)/(W4468-V4468)*INDEX($Q$4:$Q$20,U4468)+(T4468-V4468)/(W4468-V4468)*INDEX($Q$4:$Q$20,U4468+1)</f>
        <v>#REF!</v>
      </c>
      <c r="Y4468" t="e">
        <f t="shared" si="443"/>
        <v>#REF!</v>
      </c>
      <c r="Z4468" t="e">
        <f t="shared" si="444"/>
        <v>#REF!</v>
      </c>
      <c r="AA4468" t="e">
        <f t="shared" si="445"/>
        <v>#REF!</v>
      </c>
      <c r="AB4468" t="e">
        <f t="shared" si="447"/>
        <v>#REF!</v>
      </c>
    </row>
    <row r="4469" spans="19:28">
      <c r="S4469">
        <v>4465</v>
      </c>
      <c r="T4469" s="1">
        <f t="shared" si="446"/>
        <v>50473</v>
      </c>
      <c r="U4469">
        <f t="shared" si="442"/>
        <v>17</v>
      </c>
      <c r="V4469" s="1" cm="1">
        <f t="array" ref="V4469">INDEX($O$4:$O$20,U4469)</f>
        <v>47471</v>
      </c>
      <c r="W4469" s="1" t="e" cm="1">
        <f t="array" ref="W4469">INDEX($O$4:$O$20,U4469+1)</f>
        <v>#REF!</v>
      </c>
      <c r="X4469" t="e" cm="1">
        <f t="array" ref="X4469">(W4469-T4469)/(W4469-V4469)*INDEX($Q$4:$Q$20,U4469)+(T4469-V4469)/(W4469-V4469)*INDEX($Q$4:$Q$20,U4469+1)</f>
        <v>#REF!</v>
      </c>
      <c r="Y4469" t="e">
        <f t="shared" si="443"/>
        <v>#REF!</v>
      </c>
      <c r="Z4469" t="e">
        <f t="shared" si="444"/>
        <v>#REF!</v>
      </c>
      <c r="AA4469" t="e">
        <f t="shared" si="445"/>
        <v>#REF!</v>
      </c>
      <c r="AB4469" t="e">
        <f t="shared" si="447"/>
        <v>#REF!</v>
      </c>
    </row>
    <row r="4470" spans="19:28">
      <c r="S4470">
        <v>4466</v>
      </c>
      <c r="T4470" s="1">
        <f t="shared" si="446"/>
        <v>50474</v>
      </c>
      <c r="U4470">
        <f t="shared" si="442"/>
        <v>17</v>
      </c>
      <c r="V4470" s="1" cm="1">
        <f t="array" ref="V4470">INDEX($O$4:$O$20,U4470)</f>
        <v>47471</v>
      </c>
      <c r="W4470" s="1" t="e" cm="1">
        <f t="array" ref="W4470">INDEX($O$4:$O$20,U4470+1)</f>
        <v>#REF!</v>
      </c>
      <c r="X4470" t="e" cm="1">
        <f t="array" ref="X4470">(W4470-T4470)/(W4470-V4470)*INDEX($Q$4:$Q$20,U4470)+(T4470-V4470)/(W4470-V4470)*INDEX($Q$4:$Q$20,U4470+1)</f>
        <v>#REF!</v>
      </c>
      <c r="Y4470" t="e">
        <f t="shared" si="443"/>
        <v>#REF!</v>
      </c>
      <c r="Z4470" t="e">
        <f t="shared" si="444"/>
        <v>#REF!</v>
      </c>
      <c r="AA4470" t="e">
        <f t="shared" si="445"/>
        <v>#REF!</v>
      </c>
      <c r="AB4470" t="e">
        <f t="shared" si="447"/>
        <v>#REF!</v>
      </c>
    </row>
    <row r="4471" spans="19:28">
      <c r="S4471">
        <v>4467</v>
      </c>
      <c r="T4471" s="1">
        <f t="shared" si="446"/>
        <v>50475</v>
      </c>
      <c r="U4471">
        <f t="shared" si="442"/>
        <v>17</v>
      </c>
      <c r="V4471" s="1" cm="1">
        <f t="array" ref="V4471">INDEX($O$4:$O$20,U4471)</f>
        <v>47471</v>
      </c>
      <c r="W4471" s="1" t="e" cm="1">
        <f t="array" ref="W4471">INDEX($O$4:$O$20,U4471+1)</f>
        <v>#REF!</v>
      </c>
      <c r="X4471" t="e" cm="1">
        <f t="array" ref="X4471">(W4471-T4471)/(W4471-V4471)*INDEX($Q$4:$Q$20,U4471)+(T4471-V4471)/(W4471-V4471)*INDEX($Q$4:$Q$20,U4471+1)</f>
        <v>#REF!</v>
      </c>
      <c r="Y4471" t="e">
        <f t="shared" si="443"/>
        <v>#REF!</v>
      </c>
      <c r="Z4471" t="e">
        <f t="shared" si="444"/>
        <v>#REF!</v>
      </c>
      <c r="AA4471" t="e">
        <f t="shared" si="445"/>
        <v>#REF!</v>
      </c>
      <c r="AB4471" t="e">
        <f t="shared" si="447"/>
        <v>#REF!</v>
      </c>
    </row>
    <row r="4472" spans="19:28">
      <c r="S4472">
        <v>4468</v>
      </c>
      <c r="T4472" s="1">
        <f t="shared" si="446"/>
        <v>50476</v>
      </c>
      <c r="U4472">
        <f t="shared" si="442"/>
        <v>17</v>
      </c>
      <c r="V4472" s="1" cm="1">
        <f t="array" ref="V4472">INDEX($O$4:$O$20,U4472)</f>
        <v>47471</v>
      </c>
      <c r="W4472" s="1" t="e" cm="1">
        <f t="array" ref="W4472">INDEX($O$4:$O$20,U4472+1)</f>
        <v>#REF!</v>
      </c>
      <c r="X4472" t="e" cm="1">
        <f t="array" ref="X4472">(W4472-T4472)/(W4472-V4472)*INDEX($Q$4:$Q$20,U4472)+(T4472-V4472)/(W4472-V4472)*INDEX($Q$4:$Q$20,U4472+1)</f>
        <v>#REF!</v>
      </c>
      <c r="Y4472" t="e">
        <f t="shared" si="443"/>
        <v>#REF!</v>
      </c>
      <c r="Z4472" t="e">
        <f t="shared" si="444"/>
        <v>#REF!</v>
      </c>
      <c r="AA4472" t="e">
        <f t="shared" si="445"/>
        <v>#REF!</v>
      </c>
      <c r="AB4472" t="e">
        <f t="shared" si="447"/>
        <v>#REF!</v>
      </c>
    </row>
    <row r="4473" spans="19:28">
      <c r="S4473">
        <v>4469</v>
      </c>
      <c r="T4473" s="1">
        <f t="shared" si="446"/>
        <v>50477</v>
      </c>
      <c r="U4473">
        <f t="shared" si="442"/>
        <v>17</v>
      </c>
      <c r="V4473" s="1" cm="1">
        <f t="array" ref="V4473">INDEX($O$4:$O$20,U4473)</f>
        <v>47471</v>
      </c>
      <c r="W4473" s="1" t="e" cm="1">
        <f t="array" ref="W4473">INDEX($O$4:$O$20,U4473+1)</f>
        <v>#REF!</v>
      </c>
      <c r="X4473" t="e" cm="1">
        <f t="array" ref="X4473">(W4473-T4473)/(W4473-V4473)*INDEX($Q$4:$Q$20,U4473)+(T4473-V4473)/(W4473-V4473)*INDEX($Q$4:$Q$20,U4473+1)</f>
        <v>#REF!</v>
      </c>
      <c r="Y4473" t="e">
        <f t="shared" si="443"/>
        <v>#REF!</v>
      </c>
      <c r="Z4473" t="e">
        <f t="shared" si="444"/>
        <v>#REF!</v>
      </c>
      <c r="AA4473" t="e">
        <f t="shared" si="445"/>
        <v>#REF!</v>
      </c>
      <c r="AB4473" t="e">
        <f t="shared" si="447"/>
        <v>#REF!</v>
      </c>
    </row>
    <row r="4474" spans="19:28">
      <c r="S4474">
        <v>4470</v>
      </c>
      <c r="T4474" s="1">
        <f t="shared" si="446"/>
        <v>50478</v>
      </c>
      <c r="U4474">
        <f t="shared" si="442"/>
        <v>17</v>
      </c>
      <c r="V4474" s="1" cm="1">
        <f t="array" ref="V4474">INDEX($O$4:$O$20,U4474)</f>
        <v>47471</v>
      </c>
      <c r="W4474" s="1" t="e" cm="1">
        <f t="array" ref="W4474">INDEX($O$4:$O$20,U4474+1)</f>
        <v>#REF!</v>
      </c>
      <c r="X4474" t="e" cm="1">
        <f t="array" ref="X4474">(W4474-T4474)/(W4474-V4474)*INDEX($Q$4:$Q$20,U4474)+(T4474-V4474)/(W4474-V4474)*INDEX($Q$4:$Q$20,U4474+1)</f>
        <v>#REF!</v>
      </c>
      <c r="Y4474" t="e">
        <f t="shared" si="443"/>
        <v>#REF!</v>
      </c>
      <c r="Z4474" t="e">
        <f t="shared" si="444"/>
        <v>#REF!</v>
      </c>
      <c r="AA4474" t="e">
        <f t="shared" si="445"/>
        <v>#REF!</v>
      </c>
      <c r="AB4474" t="e">
        <f t="shared" si="447"/>
        <v>#REF!</v>
      </c>
    </row>
    <row r="4475" spans="19:28">
      <c r="S4475">
        <v>4471</v>
      </c>
      <c r="T4475" s="1">
        <f t="shared" si="446"/>
        <v>50479</v>
      </c>
      <c r="U4475">
        <f t="shared" si="442"/>
        <v>17</v>
      </c>
      <c r="V4475" s="1" cm="1">
        <f t="array" ref="V4475">INDEX($O$4:$O$20,U4475)</f>
        <v>47471</v>
      </c>
      <c r="W4475" s="1" t="e" cm="1">
        <f t="array" ref="W4475">INDEX($O$4:$O$20,U4475+1)</f>
        <v>#REF!</v>
      </c>
      <c r="X4475" t="e" cm="1">
        <f t="array" ref="X4475">(W4475-T4475)/(W4475-V4475)*INDEX($Q$4:$Q$20,U4475)+(T4475-V4475)/(W4475-V4475)*INDEX($Q$4:$Q$20,U4475+1)</f>
        <v>#REF!</v>
      </c>
      <c r="Y4475" t="e">
        <f t="shared" si="443"/>
        <v>#REF!</v>
      </c>
      <c r="Z4475" t="e">
        <f t="shared" si="444"/>
        <v>#REF!</v>
      </c>
      <c r="AA4475" t="e">
        <f t="shared" si="445"/>
        <v>#REF!</v>
      </c>
      <c r="AB4475" t="e">
        <f t="shared" si="447"/>
        <v>#REF!</v>
      </c>
    </row>
    <row r="4476" spans="19:28">
      <c r="S4476">
        <v>4472</v>
      </c>
      <c r="T4476" s="1">
        <f t="shared" si="446"/>
        <v>50480</v>
      </c>
      <c r="U4476">
        <f t="shared" si="442"/>
        <v>17</v>
      </c>
      <c r="V4476" s="1" cm="1">
        <f t="array" ref="V4476">INDEX($O$4:$O$20,U4476)</f>
        <v>47471</v>
      </c>
      <c r="W4476" s="1" t="e" cm="1">
        <f t="array" ref="W4476">INDEX($O$4:$O$20,U4476+1)</f>
        <v>#REF!</v>
      </c>
      <c r="X4476" t="e" cm="1">
        <f t="array" ref="X4476">(W4476-T4476)/(W4476-V4476)*INDEX($Q$4:$Q$20,U4476)+(T4476-V4476)/(W4476-V4476)*INDEX($Q$4:$Q$20,U4476+1)</f>
        <v>#REF!</v>
      </c>
      <c r="Y4476" t="e">
        <f t="shared" si="443"/>
        <v>#REF!</v>
      </c>
      <c r="Z4476" t="e">
        <f t="shared" si="444"/>
        <v>#REF!</v>
      </c>
      <c r="AA4476" t="e">
        <f t="shared" si="445"/>
        <v>#REF!</v>
      </c>
      <c r="AB4476" t="e">
        <f t="shared" si="447"/>
        <v>#REF!</v>
      </c>
    </row>
    <row r="4477" spans="19:28">
      <c r="S4477">
        <v>4473</v>
      </c>
      <c r="T4477" s="1">
        <f t="shared" si="446"/>
        <v>50481</v>
      </c>
      <c r="U4477">
        <f t="shared" si="442"/>
        <v>17</v>
      </c>
      <c r="V4477" s="1" cm="1">
        <f t="array" ref="V4477">INDEX($O$4:$O$20,U4477)</f>
        <v>47471</v>
      </c>
      <c r="W4477" s="1" t="e" cm="1">
        <f t="array" ref="W4477">INDEX($O$4:$O$20,U4477+1)</f>
        <v>#REF!</v>
      </c>
      <c r="X4477" t="e" cm="1">
        <f t="array" ref="X4477">(W4477-T4477)/(W4477-V4477)*INDEX($Q$4:$Q$20,U4477)+(T4477-V4477)/(W4477-V4477)*INDEX($Q$4:$Q$20,U4477+1)</f>
        <v>#REF!</v>
      </c>
      <c r="Y4477" t="e">
        <f t="shared" si="443"/>
        <v>#REF!</v>
      </c>
      <c r="Z4477" t="e">
        <f t="shared" si="444"/>
        <v>#REF!</v>
      </c>
      <c r="AA4477" t="e">
        <f t="shared" si="445"/>
        <v>#REF!</v>
      </c>
      <c r="AB4477" t="e">
        <f t="shared" si="447"/>
        <v>#REF!</v>
      </c>
    </row>
    <row r="4478" spans="19:28">
      <c r="S4478">
        <v>4474</v>
      </c>
      <c r="T4478" s="1">
        <f t="shared" si="446"/>
        <v>50482</v>
      </c>
      <c r="U4478">
        <f t="shared" si="442"/>
        <v>17</v>
      </c>
      <c r="V4478" s="1" cm="1">
        <f t="array" ref="V4478">INDEX($O$4:$O$20,U4478)</f>
        <v>47471</v>
      </c>
      <c r="W4478" s="1" t="e" cm="1">
        <f t="array" ref="W4478">INDEX($O$4:$O$20,U4478+1)</f>
        <v>#REF!</v>
      </c>
      <c r="X4478" t="e" cm="1">
        <f t="array" ref="X4478">(W4478-T4478)/(W4478-V4478)*INDEX($Q$4:$Q$20,U4478)+(T4478-V4478)/(W4478-V4478)*INDEX($Q$4:$Q$20,U4478+1)</f>
        <v>#REF!</v>
      </c>
      <c r="Y4478" t="e">
        <f t="shared" si="443"/>
        <v>#REF!</v>
      </c>
      <c r="Z4478" t="e">
        <f t="shared" si="444"/>
        <v>#REF!</v>
      </c>
      <c r="AA4478" t="e">
        <f t="shared" si="445"/>
        <v>#REF!</v>
      </c>
      <c r="AB4478" t="e">
        <f t="shared" si="447"/>
        <v>#REF!</v>
      </c>
    </row>
    <row r="4479" spans="19:28">
      <c r="S4479">
        <v>4475</v>
      </c>
      <c r="T4479" s="1">
        <f t="shared" si="446"/>
        <v>50483</v>
      </c>
      <c r="U4479">
        <f t="shared" si="442"/>
        <v>17</v>
      </c>
      <c r="V4479" s="1" cm="1">
        <f t="array" ref="V4479">INDEX($O$4:$O$20,U4479)</f>
        <v>47471</v>
      </c>
      <c r="W4479" s="1" t="e" cm="1">
        <f t="array" ref="W4479">INDEX($O$4:$O$20,U4479+1)</f>
        <v>#REF!</v>
      </c>
      <c r="X4479" t="e" cm="1">
        <f t="array" ref="X4479">(W4479-T4479)/(W4479-V4479)*INDEX($Q$4:$Q$20,U4479)+(T4479-V4479)/(W4479-V4479)*INDEX($Q$4:$Q$20,U4479+1)</f>
        <v>#REF!</v>
      </c>
      <c r="Y4479" t="e">
        <f t="shared" si="443"/>
        <v>#REF!</v>
      </c>
      <c r="Z4479" t="e">
        <f t="shared" si="444"/>
        <v>#REF!</v>
      </c>
      <c r="AA4479" t="e">
        <f t="shared" si="445"/>
        <v>#REF!</v>
      </c>
      <c r="AB4479" t="e">
        <f t="shared" si="447"/>
        <v>#REF!</v>
      </c>
    </row>
    <row r="4480" spans="19:28">
      <c r="S4480">
        <v>4476</v>
      </c>
      <c r="T4480" s="1">
        <f t="shared" si="446"/>
        <v>50484</v>
      </c>
      <c r="U4480">
        <f t="shared" si="442"/>
        <v>17</v>
      </c>
      <c r="V4480" s="1" cm="1">
        <f t="array" ref="V4480">INDEX($O$4:$O$20,U4480)</f>
        <v>47471</v>
      </c>
      <c r="W4480" s="1" t="e" cm="1">
        <f t="array" ref="W4480">INDEX($O$4:$O$20,U4480+1)</f>
        <v>#REF!</v>
      </c>
      <c r="X4480" t="e" cm="1">
        <f t="array" ref="X4480">(W4480-T4480)/(W4480-V4480)*INDEX($Q$4:$Q$20,U4480)+(T4480-V4480)/(W4480-V4480)*INDEX($Q$4:$Q$20,U4480+1)</f>
        <v>#REF!</v>
      </c>
      <c r="Y4480" t="e">
        <f t="shared" si="443"/>
        <v>#REF!</v>
      </c>
      <c r="Z4480" t="e">
        <f t="shared" si="444"/>
        <v>#REF!</v>
      </c>
      <c r="AA4480" t="e">
        <f t="shared" si="445"/>
        <v>#REF!</v>
      </c>
      <c r="AB4480" t="e">
        <f t="shared" si="447"/>
        <v>#REF!</v>
      </c>
    </row>
    <row r="4481" spans="19:28">
      <c r="S4481">
        <v>4477</v>
      </c>
      <c r="T4481" s="1">
        <f t="shared" si="446"/>
        <v>50485</v>
      </c>
      <c r="U4481">
        <f t="shared" si="442"/>
        <v>17</v>
      </c>
      <c r="V4481" s="1" cm="1">
        <f t="array" ref="V4481">INDEX($O$4:$O$20,U4481)</f>
        <v>47471</v>
      </c>
      <c r="W4481" s="1" t="e" cm="1">
        <f t="array" ref="W4481">INDEX($O$4:$O$20,U4481+1)</f>
        <v>#REF!</v>
      </c>
      <c r="X4481" t="e" cm="1">
        <f t="array" ref="X4481">(W4481-T4481)/(W4481-V4481)*INDEX($Q$4:$Q$20,U4481)+(T4481-V4481)/(W4481-V4481)*INDEX($Q$4:$Q$20,U4481+1)</f>
        <v>#REF!</v>
      </c>
      <c r="Y4481" t="e">
        <f t="shared" si="443"/>
        <v>#REF!</v>
      </c>
      <c r="Z4481" t="e">
        <f t="shared" si="444"/>
        <v>#REF!</v>
      </c>
      <c r="AA4481" t="e">
        <f t="shared" si="445"/>
        <v>#REF!</v>
      </c>
      <c r="AB4481" t="e">
        <f t="shared" si="447"/>
        <v>#REF!</v>
      </c>
    </row>
    <row r="4482" spans="19:28">
      <c r="S4482">
        <v>4478</v>
      </c>
      <c r="T4482" s="1">
        <f t="shared" si="446"/>
        <v>50486</v>
      </c>
      <c r="U4482">
        <f t="shared" si="442"/>
        <v>17</v>
      </c>
      <c r="V4482" s="1" cm="1">
        <f t="array" ref="V4482">INDEX($O$4:$O$20,U4482)</f>
        <v>47471</v>
      </c>
      <c r="W4482" s="1" t="e" cm="1">
        <f t="array" ref="W4482">INDEX($O$4:$O$20,U4482+1)</f>
        <v>#REF!</v>
      </c>
      <c r="X4482" t="e" cm="1">
        <f t="array" ref="X4482">(W4482-T4482)/(W4482-V4482)*INDEX($Q$4:$Q$20,U4482)+(T4482-V4482)/(W4482-V4482)*INDEX($Q$4:$Q$20,U4482+1)</f>
        <v>#REF!</v>
      </c>
      <c r="Y4482" t="e">
        <f t="shared" si="443"/>
        <v>#REF!</v>
      </c>
      <c r="Z4482" t="e">
        <f t="shared" si="444"/>
        <v>#REF!</v>
      </c>
      <c r="AA4482" t="e">
        <f t="shared" si="445"/>
        <v>#REF!</v>
      </c>
      <c r="AB4482" t="e">
        <f t="shared" si="447"/>
        <v>#REF!</v>
      </c>
    </row>
    <row r="4483" spans="19:28">
      <c r="S4483">
        <v>4479</v>
      </c>
      <c r="T4483" s="1">
        <f t="shared" si="446"/>
        <v>50487</v>
      </c>
      <c r="U4483">
        <f t="shared" si="442"/>
        <v>17</v>
      </c>
      <c r="V4483" s="1" cm="1">
        <f t="array" ref="V4483">INDEX($O$4:$O$20,U4483)</f>
        <v>47471</v>
      </c>
      <c r="W4483" s="1" t="e" cm="1">
        <f t="array" ref="W4483">INDEX($O$4:$O$20,U4483+1)</f>
        <v>#REF!</v>
      </c>
      <c r="X4483" t="e" cm="1">
        <f t="array" ref="X4483">(W4483-T4483)/(W4483-V4483)*INDEX($Q$4:$Q$20,U4483)+(T4483-V4483)/(W4483-V4483)*INDEX($Q$4:$Q$20,U4483+1)</f>
        <v>#REF!</v>
      </c>
      <c r="Y4483" t="e">
        <f t="shared" si="443"/>
        <v>#REF!</v>
      </c>
      <c r="Z4483" t="e">
        <f t="shared" si="444"/>
        <v>#REF!</v>
      </c>
      <c r="AA4483" t="e">
        <f t="shared" si="445"/>
        <v>#REF!</v>
      </c>
      <c r="AB4483" t="e">
        <f t="shared" si="447"/>
        <v>#REF!</v>
      </c>
    </row>
    <row r="4484" spans="19:28">
      <c r="S4484">
        <v>4480</v>
      </c>
      <c r="T4484" s="1">
        <f t="shared" si="446"/>
        <v>50488</v>
      </c>
      <c r="U4484">
        <f t="shared" si="442"/>
        <v>17</v>
      </c>
      <c r="V4484" s="1" cm="1">
        <f t="array" ref="V4484">INDEX($O$4:$O$20,U4484)</f>
        <v>47471</v>
      </c>
      <c r="W4484" s="1" t="e" cm="1">
        <f t="array" ref="W4484">INDEX($O$4:$O$20,U4484+1)</f>
        <v>#REF!</v>
      </c>
      <c r="X4484" t="e" cm="1">
        <f t="array" ref="X4484">(W4484-T4484)/(W4484-V4484)*INDEX($Q$4:$Q$20,U4484)+(T4484-V4484)/(W4484-V4484)*INDEX($Q$4:$Q$20,U4484+1)</f>
        <v>#REF!</v>
      </c>
      <c r="Y4484" t="e">
        <f t="shared" si="443"/>
        <v>#REF!</v>
      </c>
      <c r="Z4484" t="e">
        <f t="shared" si="444"/>
        <v>#REF!</v>
      </c>
      <c r="AA4484" t="e">
        <f t="shared" si="445"/>
        <v>#REF!</v>
      </c>
      <c r="AB4484" t="e">
        <f t="shared" si="447"/>
        <v>#REF!</v>
      </c>
    </row>
    <row r="4485" spans="19:28">
      <c r="S4485">
        <v>4481</v>
      </c>
      <c r="T4485" s="1">
        <f t="shared" si="446"/>
        <v>50489</v>
      </c>
      <c r="U4485">
        <f t="shared" ref="U4485:U4548" si="448">MATCH(T4485,$O$4:$O$20,1)</f>
        <v>17</v>
      </c>
      <c r="V4485" s="1" cm="1">
        <f t="array" ref="V4485">INDEX($O$4:$O$20,U4485)</f>
        <v>47471</v>
      </c>
      <c r="W4485" s="1" t="e" cm="1">
        <f t="array" ref="W4485">INDEX($O$4:$O$20,U4485+1)</f>
        <v>#REF!</v>
      </c>
      <c r="X4485" t="e" cm="1">
        <f t="array" ref="X4485">(W4485-T4485)/(W4485-V4485)*INDEX($Q$4:$Q$20,U4485)+(T4485-V4485)/(W4485-V4485)*INDEX($Q$4:$Q$20,U4485+1)</f>
        <v>#REF!</v>
      </c>
      <c r="Y4485" t="e">
        <f t="shared" ref="Y4485:Y4548" si="449">EXP(X4485)</f>
        <v>#REF!</v>
      </c>
      <c r="Z4485" t="e">
        <f t="shared" ref="Z4485:Z4548" si="450">(Y4485/Y4486-1)*360</f>
        <v>#REF!</v>
      </c>
      <c r="AA4485" t="e">
        <f t="shared" ref="AA4485:AA4548" si="451">Z4485-0.0006</f>
        <v>#REF!</v>
      </c>
      <c r="AB4485" t="e">
        <f t="shared" si="447"/>
        <v>#REF!</v>
      </c>
    </row>
    <row r="4486" spans="19:28">
      <c r="S4486">
        <v>4482</v>
      </c>
      <c r="T4486" s="1">
        <f t="shared" ref="T4486:T4549" si="452">T4485+1</f>
        <v>50490</v>
      </c>
      <c r="U4486">
        <f t="shared" si="448"/>
        <v>17</v>
      </c>
      <c r="V4486" s="1" cm="1">
        <f t="array" ref="V4486">INDEX($O$4:$O$20,U4486)</f>
        <v>47471</v>
      </c>
      <c r="W4486" s="1" t="e" cm="1">
        <f t="array" ref="W4486">INDEX($O$4:$O$20,U4486+1)</f>
        <v>#REF!</v>
      </c>
      <c r="X4486" t="e" cm="1">
        <f t="array" ref="X4486">(W4486-T4486)/(W4486-V4486)*INDEX($Q$4:$Q$20,U4486)+(T4486-V4486)/(W4486-V4486)*INDEX($Q$4:$Q$20,U4486+1)</f>
        <v>#REF!</v>
      </c>
      <c r="Y4486" t="e">
        <f t="shared" si="449"/>
        <v>#REF!</v>
      </c>
      <c r="Z4486" t="e">
        <f t="shared" si="450"/>
        <v>#REF!</v>
      </c>
      <c r="AA4486" t="e">
        <f t="shared" si="451"/>
        <v>#REF!</v>
      </c>
      <c r="AB4486" t="e">
        <f t="shared" ref="AB4486:AB4549" si="453">AB4485/(1+AA4485/360)</f>
        <v>#REF!</v>
      </c>
    </row>
    <row r="4487" spans="19:28">
      <c r="S4487">
        <v>4483</v>
      </c>
      <c r="T4487" s="1">
        <f t="shared" si="452"/>
        <v>50491</v>
      </c>
      <c r="U4487">
        <f t="shared" si="448"/>
        <v>17</v>
      </c>
      <c r="V4487" s="1" cm="1">
        <f t="array" ref="V4487">INDEX($O$4:$O$20,U4487)</f>
        <v>47471</v>
      </c>
      <c r="W4487" s="1" t="e" cm="1">
        <f t="array" ref="W4487">INDEX($O$4:$O$20,U4487+1)</f>
        <v>#REF!</v>
      </c>
      <c r="X4487" t="e" cm="1">
        <f t="array" ref="X4487">(W4487-T4487)/(W4487-V4487)*INDEX($Q$4:$Q$20,U4487)+(T4487-V4487)/(W4487-V4487)*INDEX($Q$4:$Q$20,U4487+1)</f>
        <v>#REF!</v>
      </c>
      <c r="Y4487" t="e">
        <f t="shared" si="449"/>
        <v>#REF!</v>
      </c>
      <c r="Z4487" t="e">
        <f t="shared" si="450"/>
        <v>#REF!</v>
      </c>
      <c r="AA4487" t="e">
        <f t="shared" si="451"/>
        <v>#REF!</v>
      </c>
      <c r="AB4487" t="e">
        <f t="shared" si="453"/>
        <v>#REF!</v>
      </c>
    </row>
    <row r="4488" spans="19:28">
      <c r="S4488">
        <v>4484</v>
      </c>
      <c r="T4488" s="1">
        <f t="shared" si="452"/>
        <v>50492</v>
      </c>
      <c r="U4488">
        <f t="shared" si="448"/>
        <v>17</v>
      </c>
      <c r="V4488" s="1" cm="1">
        <f t="array" ref="V4488">INDEX($O$4:$O$20,U4488)</f>
        <v>47471</v>
      </c>
      <c r="W4488" s="1" t="e" cm="1">
        <f t="array" ref="W4488">INDEX($O$4:$O$20,U4488+1)</f>
        <v>#REF!</v>
      </c>
      <c r="X4488" t="e" cm="1">
        <f t="array" ref="X4488">(W4488-T4488)/(W4488-V4488)*INDEX($Q$4:$Q$20,U4488)+(T4488-V4488)/(W4488-V4488)*INDEX($Q$4:$Q$20,U4488+1)</f>
        <v>#REF!</v>
      </c>
      <c r="Y4488" t="e">
        <f t="shared" si="449"/>
        <v>#REF!</v>
      </c>
      <c r="Z4488" t="e">
        <f t="shared" si="450"/>
        <v>#REF!</v>
      </c>
      <c r="AA4488" t="e">
        <f t="shared" si="451"/>
        <v>#REF!</v>
      </c>
      <c r="AB4488" t="e">
        <f t="shared" si="453"/>
        <v>#REF!</v>
      </c>
    </row>
    <row r="4489" spans="19:28">
      <c r="S4489">
        <v>4485</v>
      </c>
      <c r="T4489" s="1">
        <f t="shared" si="452"/>
        <v>50493</v>
      </c>
      <c r="U4489">
        <f t="shared" si="448"/>
        <v>17</v>
      </c>
      <c r="V4489" s="1" cm="1">
        <f t="array" ref="V4489">INDEX($O$4:$O$20,U4489)</f>
        <v>47471</v>
      </c>
      <c r="W4489" s="1" t="e" cm="1">
        <f t="array" ref="W4489">INDEX($O$4:$O$20,U4489+1)</f>
        <v>#REF!</v>
      </c>
      <c r="X4489" t="e" cm="1">
        <f t="array" ref="X4489">(W4489-T4489)/(W4489-V4489)*INDEX($Q$4:$Q$20,U4489)+(T4489-V4489)/(W4489-V4489)*INDEX($Q$4:$Q$20,U4489+1)</f>
        <v>#REF!</v>
      </c>
      <c r="Y4489" t="e">
        <f t="shared" si="449"/>
        <v>#REF!</v>
      </c>
      <c r="Z4489" t="e">
        <f t="shared" si="450"/>
        <v>#REF!</v>
      </c>
      <c r="AA4489" t="e">
        <f t="shared" si="451"/>
        <v>#REF!</v>
      </c>
      <c r="AB4489" t="e">
        <f t="shared" si="453"/>
        <v>#REF!</v>
      </c>
    </row>
    <row r="4490" spans="19:28">
      <c r="S4490">
        <v>4486</v>
      </c>
      <c r="T4490" s="1">
        <f t="shared" si="452"/>
        <v>50494</v>
      </c>
      <c r="U4490">
        <f t="shared" si="448"/>
        <v>17</v>
      </c>
      <c r="V4490" s="1" cm="1">
        <f t="array" ref="V4490">INDEX($O$4:$O$20,U4490)</f>
        <v>47471</v>
      </c>
      <c r="W4490" s="1" t="e" cm="1">
        <f t="array" ref="W4490">INDEX($O$4:$O$20,U4490+1)</f>
        <v>#REF!</v>
      </c>
      <c r="X4490" t="e" cm="1">
        <f t="array" ref="X4490">(W4490-T4490)/(W4490-V4490)*INDEX($Q$4:$Q$20,U4490)+(T4490-V4490)/(W4490-V4490)*INDEX($Q$4:$Q$20,U4490+1)</f>
        <v>#REF!</v>
      </c>
      <c r="Y4490" t="e">
        <f t="shared" si="449"/>
        <v>#REF!</v>
      </c>
      <c r="Z4490" t="e">
        <f t="shared" si="450"/>
        <v>#REF!</v>
      </c>
      <c r="AA4490" t="e">
        <f t="shared" si="451"/>
        <v>#REF!</v>
      </c>
      <c r="AB4490" t="e">
        <f t="shared" si="453"/>
        <v>#REF!</v>
      </c>
    </row>
    <row r="4491" spans="19:28">
      <c r="S4491">
        <v>4487</v>
      </c>
      <c r="T4491" s="1">
        <f t="shared" si="452"/>
        <v>50495</v>
      </c>
      <c r="U4491">
        <f t="shared" si="448"/>
        <v>17</v>
      </c>
      <c r="V4491" s="1" cm="1">
        <f t="array" ref="V4491">INDEX($O$4:$O$20,U4491)</f>
        <v>47471</v>
      </c>
      <c r="W4491" s="1" t="e" cm="1">
        <f t="array" ref="W4491">INDEX($O$4:$O$20,U4491+1)</f>
        <v>#REF!</v>
      </c>
      <c r="X4491" t="e" cm="1">
        <f t="array" ref="X4491">(W4491-T4491)/(W4491-V4491)*INDEX($Q$4:$Q$20,U4491)+(T4491-V4491)/(W4491-V4491)*INDEX($Q$4:$Q$20,U4491+1)</f>
        <v>#REF!</v>
      </c>
      <c r="Y4491" t="e">
        <f t="shared" si="449"/>
        <v>#REF!</v>
      </c>
      <c r="Z4491" t="e">
        <f t="shared" si="450"/>
        <v>#REF!</v>
      </c>
      <c r="AA4491" t="e">
        <f t="shared" si="451"/>
        <v>#REF!</v>
      </c>
      <c r="AB4491" t="e">
        <f t="shared" si="453"/>
        <v>#REF!</v>
      </c>
    </row>
    <row r="4492" spans="19:28">
      <c r="S4492">
        <v>4488</v>
      </c>
      <c r="T4492" s="1">
        <f t="shared" si="452"/>
        <v>50496</v>
      </c>
      <c r="U4492">
        <f t="shared" si="448"/>
        <v>17</v>
      </c>
      <c r="V4492" s="1" cm="1">
        <f t="array" ref="V4492">INDEX($O$4:$O$20,U4492)</f>
        <v>47471</v>
      </c>
      <c r="W4492" s="1" t="e" cm="1">
        <f t="array" ref="W4492">INDEX($O$4:$O$20,U4492+1)</f>
        <v>#REF!</v>
      </c>
      <c r="X4492" t="e" cm="1">
        <f t="array" ref="X4492">(W4492-T4492)/(W4492-V4492)*INDEX($Q$4:$Q$20,U4492)+(T4492-V4492)/(W4492-V4492)*INDEX($Q$4:$Q$20,U4492+1)</f>
        <v>#REF!</v>
      </c>
      <c r="Y4492" t="e">
        <f t="shared" si="449"/>
        <v>#REF!</v>
      </c>
      <c r="Z4492" t="e">
        <f t="shared" si="450"/>
        <v>#REF!</v>
      </c>
      <c r="AA4492" t="e">
        <f t="shared" si="451"/>
        <v>#REF!</v>
      </c>
      <c r="AB4492" t="e">
        <f t="shared" si="453"/>
        <v>#REF!</v>
      </c>
    </row>
    <row r="4493" spans="19:28">
      <c r="S4493">
        <v>4489</v>
      </c>
      <c r="T4493" s="1">
        <f t="shared" si="452"/>
        <v>50497</v>
      </c>
      <c r="U4493">
        <f t="shared" si="448"/>
        <v>17</v>
      </c>
      <c r="V4493" s="1" cm="1">
        <f t="array" ref="V4493">INDEX($O$4:$O$20,U4493)</f>
        <v>47471</v>
      </c>
      <c r="W4493" s="1" t="e" cm="1">
        <f t="array" ref="W4493">INDEX($O$4:$O$20,U4493+1)</f>
        <v>#REF!</v>
      </c>
      <c r="X4493" t="e" cm="1">
        <f t="array" ref="X4493">(W4493-T4493)/(W4493-V4493)*INDEX($Q$4:$Q$20,U4493)+(T4493-V4493)/(W4493-V4493)*INDEX($Q$4:$Q$20,U4493+1)</f>
        <v>#REF!</v>
      </c>
      <c r="Y4493" t="e">
        <f t="shared" si="449"/>
        <v>#REF!</v>
      </c>
      <c r="Z4493" t="e">
        <f t="shared" si="450"/>
        <v>#REF!</v>
      </c>
      <c r="AA4493" t="e">
        <f t="shared" si="451"/>
        <v>#REF!</v>
      </c>
      <c r="AB4493" t="e">
        <f t="shared" si="453"/>
        <v>#REF!</v>
      </c>
    </row>
    <row r="4494" spans="19:28">
      <c r="S4494">
        <v>4490</v>
      </c>
      <c r="T4494" s="1">
        <f t="shared" si="452"/>
        <v>50498</v>
      </c>
      <c r="U4494">
        <f t="shared" si="448"/>
        <v>17</v>
      </c>
      <c r="V4494" s="1" cm="1">
        <f t="array" ref="V4494">INDEX($O$4:$O$20,U4494)</f>
        <v>47471</v>
      </c>
      <c r="W4494" s="1" t="e" cm="1">
        <f t="array" ref="W4494">INDEX($O$4:$O$20,U4494+1)</f>
        <v>#REF!</v>
      </c>
      <c r="X4494" t="e" cm="1">
        <f t="array" ref="X4494">(W4494-T4494)/(W4494-V4494)*INDEX($Q$4:$Q$20,U4494)+(T4494-V4494)/(W4494-V4494)*INDEX($Q$4:$Q$20,U4494+1)</f>
        <v>#REF!</v>
      </c>
      <c r="Y4494" t="e">
        <f t="shared" si="449"/>
        <v>#REF!</v>
      </c>
      <c r="Z4494" t="e">
        <f t="shared" si="450"/>
        <v>#REF!</v>
      </c>
      <c r="AA4494" t="e">
        <f t="shared" si="451"/>
        <v>#REF!</v>
      </c>
      <c r="AB4494" t="e">
        <f t="shared" si="453"/>
        <v>#REF!</v>
      </c>
    </row>
    <row r="4495" spans="19:28">
      <c r="S4495">
        <v>4491</v>
      </c>
      <c r="T4495" s="1">
        <f t="shared" si="452"/>
        <v>50499</v>
      </c>
      <c r="U4495">
        <f t="shared" si="448"/>
        <v>17</v>
      </c>
      <c r="V4495" s="1" cm="1">
        <f t="array" ref="V4495">INDEX($O$4:$O$20,U4495)</f>
        <v>47471</v>
      </c>
      <c r="W4495" s="1" t="e" cm="1">
        <f t="array" ref="W4495">INDEX($O$4:$O$20,U4495+1)</f>
        <v>#REF!</v>
      </c>
      <c r="X4495" t="e" cm="1">
        <f t="array" ref="X4495">(W4495-T4495)/(W4495-V4495)*INDEX($Q$4:$Q$20,U4495)+(T4495-V4495)/(W4495-V4495)*INDEX($Q$4:$Q$20,U4495+1)</f>
        <v>#REF!</v>
      </c>
      <c r="Y4495" t="e">
        <f t="shared" si="449"/>
        <v>#REF!</v>
      </c>
      <c r="Z4495" t="e">
        <f t="shared" si="450"/>
        <v>#REF!</v>
      </c>
      <c r="AA4495" t="e">
        <f t="shared" si="451"/>
        <v>#REF!</v>
      </c>
      <c r="AB4495" t="e">
        <f t="shared" si="453"/>
        <v>#REF!</v>
      </c>
    </row>
    <row r="4496" spans="19:28">
      <c r="S4496">
        <v>4492</v>
      </c>
      <c r="T4496" s="1">
        <f t="shared" si="452"/>
        <v>50500</v>
      </c>
      <c r="U4496">
        <f t="shared" si="448"/>
        <v>17</v>
      </c>
      <c r="V4496" s="1" cm="1">
        <f t="array" ref="V4496">INDEX($O$4:$O$20,U4496)</f>
        <v>47471</v>
      </c>
      <c r="W4496" s="1" t="e" cm="1">
        <f t="array" ref="W4496">INDEX($O$4:$O$20,U4496+1)</f>
        <v>#REF!</v>
      </c>
      <c r="X4496" t="e" cm="1">
        <f t="array" ref="X4496">(W4496-T4496)/(W4496-V4496)*INDEX($Q$4:$Q$20,U4496)+(T4496-V4496)/(W4496-V4496)*INDEX($Q$4:$Q$20,U4496+1)</f>
        <v>#REF!</v>
      </c>
      <c r="Y4496" t="e">
        <f t="shared" si="449"/>
        <v>#REF!</v>
      </c>
      <c r="Z4496" t="e">
        <f t="shared" si="450"/>
        <v>#REF!</v>
      </c>
      <c r="AA4496" t="e">
        <f t="shared" si="451"/>
        <v>#REF!</v>
      </c>
      <c r="AB4496" t="e">
        <f t="shared" si="453"/>
        <v>#REF!</v>
      </c>
    </row>
    <row r="4497" spans="19:28">
      <c r="S4497">
        <v>4493</v>
      </c>
      <c r="T4497" s="1">
        <f t="shared" si="452"/>
        <v>50501</v>
      </c>
      <c r="U4497">
        <f t="shared" si="448"/>
        <v>17</v>
      </c>
      <c r="V4497" s="1" cm="1">
        <f t="array" ref="V4497">INDEX($O$4:$O$20,U4497)</f>
        <v>47471</v>
      </c>
      <c r="W4497" s="1" t="e" cm="1">
        <f t="array" ref="W4497">INDEX($O$4:$O$20,U4497+1)</f>
        <v>#REF!</v>
      </c>
      <c r="X4497" t="e" cm="1">
        <f t="array" ref="X4497">(W4497-T4497)/(W4497-V4497)*INDEX($Q$4:$Q$20,U4497)+(T4497-V4497)/(W4497-V4497)*INDEX($Q$4:$Q$20,U4497+1)</f>
        <v>#REF!</v>
      </c>
      <c r="Y4497" t="e">
        <f t="shared" si="449"/>
        <v>#REF!</v>
      </c>
      <c r="Z4497" t="e">
        <f t="shared" si="450"/>
        <v>#REF!</v>
      </c>
      <c r="AA4497" t="e">
        <f t="shared" si="451"/>
        <v>#REF!</v>
      </c>
      <c r="AB4497" t="e">
        <f t="shared" si="453"/>
        <v>#REF!</v>
      </c>
    </row>
    <row r="4498" spans="19:28">
      <c r="S4498">
        <v>4494</v>
      </c>
      <c r="T4498" s="1">
        <f t="shared" si="452"/>
        <v>50502</v>
      </c>
      <c r="U4498">
        <f t="shared" si="448"/>
        <v>17</v>
      </c>
      <c r="V4498" s="1" cm="1">
        <f t="array" ref="V4498">INDEX($O$4:$O$20,U4498)</f>
        <v>47471</v>
      </c>
      <c r="W4498" s="1" t="e" cm="1">
        <f t="array" ref="W4498">INDEX($O$4:$O$20,U4498+1)</f>
        <v>#REF!</v>
      </c>
      <c r="X4498" t="e" cm="1">
        <f t="array" ref="X4498">(W4498-T4498)/(W4498-V4498)*INDEX($Q$4:$Q$20,U4498)+(T4498-V4498)/(W4498-V4498)*INDEX($Q$4:$Q$20,U4498+1)</f>
        <v>#REF!</v>
      </c>
      <c r="Y4498" t="e">
        <f t="shared" si="449"/>
        <v>#REF!</v>
      </c>
      <c r="Z4498" t="e">
        <f t="shared" si="450"/>
        <v>#REF!</v>
      </c>
      <c r="AA4498" t="e">
        <f t="shared" si="451"/>
        <v>#REF!</v>
      </c>
      <c r="AB4498" t="e">
        <f t="shared" si="453"/>
        <v>#REF!</v>
      </c>
    </row>
    <row r="4499" spans="19:28">
      <c r="S4499">
        <v>4495</v>
      </c>
      <c r="T4499" s="1">
        <f t="shared" si="452"/>
        <v>50503</v>
      </c>
      <c r="U4499">
        <f t="shared" si="448"/>
        <v>17</v>
      </c>
      <c r="V4499" s="1" cm="1">
        <f t="array" ref="V4499">INDEX($O$4:$O$20,U4499)</f>
        <v>47471</v>
      </c>
      <c r="W4499" s="1" t="e" cm="1">
        <f t="array" ref="W4499">INDEX($O$4:$O$20,U4499+1)</f>
        <v>#REF!</v>
      </c>
      <c r="X4499" t="e" cm="1">
        <f t="array" ref="X4499">(W4499-T4499)/(W4499-V4499)*INDEX($Q$4:$Q$20,U4499)+(T4499-V4499)/(W4499-V4499)*INDEX($Q$4:$Q$20,U4499+1)</f>
        <v>#REF!</v>
      </c>
      <c r="Y4499" t="e">
        <f t="shared" si="449"/>
        <v>#REF!</v>
      </c>
      <c r="Z4499" t="e">
        <f t="shared" si="450"/>
        <v>#REF!</v>
      </c>
      <c r="AA4499" t="e">
        <f t="shared" si="451"/>
        <v>#REF!</v>
      </c>
      <c r="AB4499" t="e">
        <f t="shared" si="453"/>
        <v>#REF!</v>
      </c>
    </row>
    <row r="4500" spans="19:28">
      <c r="S4500">
        <v>4496</v>
      </c>
      <c r="T4500" s="1">
        <f t="shared" si="452"/>
        <v>50504</v>
      </c>
      <c r="U4500">
        <f t="shared" si="448"/>
        <v>17</v>
      </c>
      <c r="V4500" s="1" cm="1">
        <f t="array" ref="V4500">INDEX($O$4:$O$20,U4500)</f>
        <v>47471</v>
      </c>
      <c r="W4500" s="1" t="e" cm="1">
        <f t="array" ref="W4500">INDEX($O$4:$O$20,U4500+1)</f>
        <v>#REF!</v>
      </c>
      <c r="X4500" t="e" cm="1">
        <f t="array" ref="X4500">(W4500-T4500)/(W4500-V4500)*INDEX($Q$4:$Q$20,U4500)+(T4500-V4500)/(W4500-V4500)*INDEX($Q$4:$Q$20,U4500+1)</f>
        <v>#REF!</v>
      </c>
      <c r="Y4500" t="e">
        <f t="shared" si="449"/>
        <v>#REF!</v>
      </c>
      <c r="Z4500" t="e">
        <f t="shared" si="450"/>
        <v>#REF!</v>
      </c>
      <c r="AA4500" t="e">
        <f t="shared" si="451"/>
        <v>#REF!</v>
      </c>
      <c r="AB4500" t="e">
        <f t="shared" si="453"/>
        <v>#REF!</v>
      </c>
    </row>
    <row r="4501" spans="19:28">
      <c r="S4501">
        <v>4497</v>
      </c>
      <c r="T4501" s="1">
        <f t="shared" si="452"/>
        <v>50505</v>
      </c>
      <c r="U4501">
        <f t="shared" si="448"/>
        <v>17</v>
      </c>
      <c r="V4501" s="1" cm="1">
        <f t="array" ref="V4501">INDEX($O$4:$O$20,U4501)</f>
        <v>47471</v>
      </c>
      <c r="W4501" s="1" t="e" cm="1">
        <f t="array" ref="W4501">INDEX($O$4:$O$20,U4501+1)</f>
        <v>#REF!</v>
      </c>
      <c r="X4501" t="e" cm="1">
        <f t="array" ref="X4501">(W4501-T4501)/(W4501-V4501)*INDEX($Q$4:$Q$20,U4501)+(T4501-V4501)/(W4501-V4501)*INDEX($Q$4:$Q$20,U4501+1)</f>
        <v>#REF!</v>
      </c>
      <c r="Y4501" t="e">
        <f t="shared" si="449"/>
        <v>#REF!</v>
      </c>
      <c r="Z4501" t="e">
        <f t="shared" si="450"/>
        <v>#REF!</v>
      </c>
      <c r="AA4501" t="e">
        <f t="shared" si="451"/>
        <v>#REF!</v>
      </c>
      <c r="AB4501" t="e">
        <f t="shared" si="453"/>
        <v>#REF!</v>
      </c>
    </row>
    <row r="4502" spans="19:28">
      <c r="S4502">
        <v>4498</v>
      </c>
      <c r="T4502" s="1">
        <f t="shared" si="452"/>
        <v>50506</v>
      </c>
      <c r="U4502">
        <f t="shared" si="448"/>
        <v>17</v>
      </c>
      <c r="V4502" s="1" cm="1">
        <f t="array" ref="V4502">INDEX($O$4:$O$20,U4502)</f>
        <v>47471</v>
      </c>
      <c r="W4502" s="1" t="e" cm="1">
        <f t="array" ref="W4502">INDEX($O$4:$O$20,U4502+1)</f>
        <v>#REF!</v>
      </c>
      <c r="X4502" t="e" cm="1">
        <f t="array" ref="X4502">(W4502-T4502)/(W4502-V4502)*INDEX($Q$4:$Q$20,U4502)+(T4502-V4502)/(W4502-V4502)*INDEX($Q$4:$Q$20,U4502+1)</f>
        <v>#REF!</v>
      </c>
      <c r="Y4502" t="e">
        <f t="shared" si="449"/>
        <v>#REF!</v>
      </c>
      <c r="Z4502" t="e">
        <f t="shared" si="450"/>
        <v>#REF!</v>
      </c>
      <c r="AA4502" t="e">
        <f t="shared" si="451"/>
        <v>#REF!</v>
      </c>
      <c r="AB4502" t="e">
        <f t="shared" si="453"/>
        <v>#REF!</v>
      </c>
    </row>
    <row r="4503" spans="19:28">
      <c r="S4503">
        <v>4499</v>
      </c>
      <c r="T4503" s="1">
        <f t="shared" si="452"/>
        <v>50507</v>
      </c>
      <c r="U4503">
        <f t="shared" si="448"/>
        <v>17</v>
      </c>
      <c r="V4503" s="1" cm="1">
        <f t="array" ref="V4503">INDEX($O$4:$O$20,U4503)</f>
        <v>47471</v>
      </c>
      <c r="W4503" s="1" t="e" cm="1">
        <f t="array" ref="W4503">INDEX($O$4:$O$20,U4503+1)</f>
        <v>#REF!</v>
      </c>
      <c r="X4503" t="e" cm="1">
        <f t="array" ref="X4503">(W4503-T4503)/(W4503-V4503)*INDEX($Q$4:$Q$20,U4503)+(T4503-V4503)/(W4503-V4503)*INDEX($Q$4:$Q$20,U4503+1)</f>
        <v>#REF!</v>
      </c>
      <c r="Y4503" t="e">
        <f t="shared" si="449"/>
        <v>#REF!</v>
      </c>
      <c r="Z4503" t="e">
        <f t="shared" si="450"/>
        <v>#REF!</v>
      </c>
      <c r="AA4503" t="e">
        <f t="shared" si="451"/>
        <v>#REF!</v>
      </c>
      <c r="AB4503" t="e">
        <f t="shared" si="453"/>
        <v>#REF!</v>
      </c>
    </row>
    <row r="4504" spans="19:28">
      <c r="S4504">
        <v>4500</v>
      </c>
      <c r="T4504" s="1">
        <f t="shared" si="452"/>
        <v>50508</v>
      </c>
      <c r="U4504">
        <f t="shared" si="448"/>
        <v>17</v>
      </c>
      <c r="V4504" s="1" cm="1">
        <f t="array" ref="V4504">INDEX($O$4:$O$20,U4504)</f>
        <v>47471</v>
      </c>
      <c r="W4504" s="1" t="e" cm="1">
        <f t="array" ref="W4504">INDEX($O$4:$O$20,U4504+1)</f>
        <v>#REF!</v>
      </c>
      <c r="X4504" t="e" cm="1">
        <f t="array" ref="X4504">(W4504-T4504)/(W4504-V4504)*INDEX($Q$4:$Q$20,U4504)+(T4504-V4504)/(W4504-V4504)*INDEX($Q$4:$Q$20,U4504+1)</f>
        <v>#REF!</v>
      </c>
      <c r="Y4504" t="e">
        <f t="shared" si="449"/>
        <v>#REF!</v>
      </c>
      <c r="Z4504" t="e">
        <f t="shared" si="450"/>
        <v>#REF!</v>
      </c>
      <c r="AA4504" t="e">
        <f t="shared" si="451"/>
        <v>#REF!</v>
      </c>
      <c r="AB4504" t="e">
        <f t="shared" si="453"/>
        <v>#REF!</v>
      </c>
    </row>
    <row r="4505" spans="19:28">
      <c r="S4505">
        <v>4501</v>
      </c>
      <c r="T4505" s="1">
        <f t="shared" si="452"/>
        <v>50509</v>
      </c>
      <c r="U4505">
        <f t="shared" si="448"/>
        <v>17</v>
      </c>
      <c r="V4505" s="1" cm="1">
        <f t="array" ref="V4505">INDEX($O$4:$O$20,U4505)</f>
        <v>47471</v>
      </c>
      <c r="W4505" s="1" t="e" cm="1">
        <f t="array" ref="W4505">INDEX($O$4:$O$20,U4505+1)</f>
        <v>#REF!</v>
      </c>
      <c r="X4505" t="e" cm="1">
        <f t="array" ref="X4505">(W4505-T4505)/(W4505-V4505)*INDEX($Q$4:$Q$20,U4505)+(T4505-V4505)/(W4505-V4505)*INDEX($Q$4:$Q$20,U4505+1)</f>
        <v>#REF!</v>
      </c>
      <c r="Y4505" t="e">
        <f t="shared" si="449"/>
        <v>#REF!</v>
      </c>
      <c r="Z4505" t="e">
        <f t="shared" si="450"/>
        <v>#REF!</v>
      </c>
      <c r="AA4505" t="e">
        <f t="shared" si="451"/>
        <v>#REF!</v>
      </c>
      <c r="AB4505" t="e">
        <f t="shared" si="453"/>
        <v>#REF!</v>
      </c>
    </row>
    <row r="4506" spans="19:28">
      <c r="S4506">
        <v>4502</v>
      </c>
      <c r="T4506" s="1">
        <f t="shared" si="452"/>
        <v>50510</v>
      </c>
      <c r="U4506">
        <f t="shared" si="448"/>
        <v>17</v>
      </c>
      <c r="V4506" s="1" cm="1">
        <f t="array" ref="V4506">INDEX($O$4:$O$20,U4506)</f>
        <v>47471</v>
      </c>
      <c r="W4506" s="1" t="e" cm="1">
        <f t="array" ref="W4506">INDEX($O$4:$O$20,U4506+1)</f>
        <v>#REF!</v>
      </c>
      <c r="X4506" t="e" cm="1">
        <f t="array" ref="X4506">(W4506-T4506)/(W4506-V4506)*INDEX($Q$4:$Q$20,U4506)+(T4506-V4506)/(W4506-V4506)*INDEX($Q$4:$Q$20,U4506+1)</f>
        <v>#REF!</v>
      </c>
      <c r="Y4506" t="e">
        <f t="shared" si="449"/>
        <v>#REF!</v>
      </c>
      <c r="Z4506" t="e">
        <f t="shared" si="450"/>
        <v>#REF!</v>
      </c>
      <c r="AA4506" t="e">
        <f t="shared" si="451"/>
        <v>#REF!</v>
      </c>
      <c r="AB4506" t="e">
        <f t="shared" si="453"/>
        <v>#REF!</v>
      </c>
    </row>
    <row r="4507" spans="19:28">
      <c r="S4507">
        <v>4503</v>
      </c>
      <c r="T4507" s="1">
        <f t="shared" si="452"/>
        <v>50511</v>
      </c>
      <c r="U4507">
        <f t="shared" si="448"/>
        <v>17</v>
      </c>
      <c r="V4507" s="1" cm="1">
        <f t="array" ref="V4507">INDEX($O$4:$O$20,U4507)</f>
        <v>47471</v>
      </c>
      <c r="W4507" s="1" t="e" cm="1">
        <f t="array" ref="W4507">INDEX($O$4:$O$20,U4507+1)</f>
        <v>#REF!</v>
      </c>
      <c r="X4507" t="e" cm="1">
        <f t="array" ref="X4507">(W4507-T4507)/(W4507-V4507)*INDEX($Q$4:$Q$20,U4507)+(T4507-V4507)/(W4507-V4507)*INDEX($Q$4:$Q$20,U4507+1)</f>
        <v>#REF!</v>
      </c>
      <c r="Y4507" t="e">
        <f t="shared" si="449"/>
        <v>#REF!</v>
      </c>
      <c r="Z4507" t="e">
        <f t="shared" si="450"/>
        <v>#REF!</v>
      </c>
      <c r="AA4507" t="e">
        <f t="shared" si="451"/>
        <v>#REF!</v>
      </c>
      <c r="AB4507" t="e">
        <f t="shared" si="453"/>
        <v>#REF!</v>
      </c>
    </row>
    <row r="4508" spans="19:28">
      <c r="S4508">
        <v>4504</v>
      </c>
      <c r="T4508" s="1">
        <f t="shared" si="452"/>
        <v>50512</v>
      </c>
      <c r="U4508">
        <f t="shared" si="448"/>
        <v>17</v>
      </c>
      <c r="V4508" s="1" cm="1">
        <f t="array" ref="V4508">INDEX($O$4:$O$20,U4508)</f>
        <v>47471</v>
      </c>
      <c r="W4508" s="1" t="e" cm="1">
        <f t="array" ref="W4508">INDEX($O$4:$O$20,U4508+1)</f>
        <v>#REF!</v>
      </c>
      <c r="X4508" t="e" cm="1">
        <f t="array" ref="X4508">(W4508-T4508)/(W4508-V4508)*INDEX($Q$4:$Q$20,U4508)+(T4508-V4508)/(W4508-V4508)*INDEX($Q$4:$Q$20,U4508+1)</f>
        <v>#REF!</v>
      </c>
      <c r="Y4508" t="e">
        <f t="shared" si="449"/>
        <v>#REF!</v>
      </c>
      <c r="Z4508" t="e">
        <f t="shared" si="450"/>
        <v>#REF!</v>
      </c>
      <c r="AA4508" t="e">
        <f t="shared" si="451"/>
        <v>#REF!</v>
      </c>
      <c r="AB4508" t="e">
        <f t="shared" si="453"/>
        <v>#REF!</v>
      </c>
    </row>
    <row r="4509" spans="19:28">
      <c r="S4509">
        <v>4505</v>
      </c>
      <c r="T4509" s="1">
        <f t="shared" si="452"/>
        <v>50513</v>
      </c>
      <c r="U4509">
        <f t="shared" si="448"/>
        <v>17</v>
      </c>
      <c r="V4509" s="1" cm="1">
        <f t="array" ref="V4509">INDEX($O$4:$O$20,U4509)</f>
        <v>47471</v>
      </c>
      <c r="W4509" s="1" t="e" cm="1">
        <f t="array" ref="W4509">INDEX($O$4:$O$20,U4509+1)</f>
        <v>#REF!</v>
      </c>
      <c r="X4509" t="e" cm="1">
        <f t="array" ref="X4509">(W4509-T4509)/(W4509-V4509)*INDEX($Q$4:$Q$20,U4509)+(T4509-V4509)/(W4509-V4509)*INDEX($Q$4:$Q$20,U4509+1)</f>
        <v>#REF!</v>
      </c>
      <c r="Y4509" t="e">
        <f t="shared" si="449"/>
        <v>#REF!</v>
      </c>
      <c r="Z4509" t="e">
        <f t="shared" si="450"/>
        <v>#REF!</v>
      </c>
      <c r="AA4509" t="e">
        <f t="shared" si="451"/>
        <v>#REF!</v>
      </c>
      <c r="AB4509" t="e">
        <f t="shared" si="453"/>
        <v>#REF!</v>
      </c>
    </row>
    <row r="4510" spans="19:28">
      <c r="S4510">
        <v>4506</v>
      </c>
      <c r="T4510" s="1">
        <f t="shared" si="452"/>
        <v>50514</v>
      </c>
      <c r="U4510">
        <f t="shared" si="448"/>
        <v>17</v>
      </c>
      <c r="V4510" s="1" cm="1">
        <f t="array" ref="V4510">INDEX($O$4:$O$20,U4510)</f>
        <v>47471</v>
      </c>
      <c r="W4510" s="1" t="e" cm="1">
        <f t="array" ref="W4510">INDEX($O$4:$O$20,U4510+1)</f>
        <v>#REF!</v>
      </c>
      <c r="X4510" t="e" cm="1">
        <f t="array" ref="X4510">(W4510-T4510)/(W4510-V4510)*INDEX($Q$4:$Q$20,U4510)+(T4510-V4510)/(W4510-V4510)*INDEX($Q$4:$Q$20,U4510+1)</f>
        <v>#REF!</v>
      </c>
      <c r="Y4510" t="e">
        <f t="shared" si="449"/>
        <v>#REF!</v>
      </c>
      <c r="Z4510" t="e">
        <f t="shared" si="450"/>
        <v>#REF!</v>
      </c>
      <c r="AA4510" t="e">
        <f t="shared" si="451"/>
        <v>#REF!</v>
      </c>
      <c r="AB4510" t="e">
        <f t="shared" si="453"/>
        <v>#REF!</v>
      </c>
    </row>
    <row r="4511" spans="19:28">
      <c r="S4511">
        <v>4507</v>
      </c>
      <c r="T4511" s="1">
        <f t="shared" si="452"/>
        <v>50515</v>
      </c>
      <c r="U4511">
        <f t="shared" si="448"/>
        <v>17</v>
      </c>
      <c r="V4511" s="1" cm="1">
        <f t="array" ref="V4511">INDEX($O$4:$O$20,U4511)</f>
        <v>47471</v>
      </c>
      <c r="W4511" s="1" t="e" cm="1">
        <f t="array" ref="W4511">INDEX($O$4:$O$20,U4511+1)</f>
        <v>#REF!</v>
      </c>
      <c r="X4511" t="e" cm="1">
        <f t="array" ref="X4511">(W4511-T4511)/(W4511-V4511)*INDEX($Q$4:$Q$20,U4511)+(T4511-V4511)/(W4511-V4511)*INDEX($Q$4:$Q$20,U4511+1)</f>
        <v>#REF!</v>
      </c>
      <c r="Y4511" t="e">
        <f t="shared" si="449"/>
        <v>#REF!</v>
      </c>
      <c r="Z4511" t="e">
        <f t="shared" si="450"/>
        <v>#REF!</v>
      </c>
      <c r="AA4511" t="e">
        <f t="shared" si="451"/>
        <v>#REF!</v>
      </c>
      <c r="AB4511" t="e">
        <f t="shared" si="453"/>
        <v>#REF!</v>
      </c>
    </row>
    <row r="4512" spans="19:28">
      <c r="S4512">
        <v>4508</v>
      </c>
      <c r="T4512" s="1">
        <f t="shared" si="452"/>
        <v>50516</v>
      </c>
      <c r="U4512">
        <f t="shared" si="448"/>
        <v>17</v>
      </c>
      <c r="V4512" s="1" cm="1">
        <f t="array" ref="V4512">INDEX($O$4:$O$20,U4512)</f>
        <v>47471</v>
      </c>
      <c r="W4512" s="1" t="e" cm="1">
        <f t="array" ref="W4512">INDEX($O$4:$O$20,U4512+1)</f>
        <v>#REF!</v>
      </c>
      <c r="X4512" t="e" cm="1">
        <f t="array" ref="X4512">(W4512-T4512)/(W4512-V4512)*INDEX($Q$4:$Q$20,U4512)+(T4512-V4512)/(W4512-V4512)*INDEX($Q$4:$Q$20,U4512+1)</f>
        <v>#REF!</v>
      </c>
      <c r="Y4512" t="e">
        <f t="shared" si="449"/>
        <v>#REF!</v>
      </c>
      <c r="Z4512" t="e">
        <f t="shared" si="450"/>
        <v>#REF!</v>
      </c>
      <c r="AA4512" t="e">
        <f t="shared" si="451"/>
        <v>#REF!</v>
      </c>
      <c r="AB4512" t="e">
        <f t="shared" si="453"/>
        <v>#REF!</v>
      </c>
    </row>
    <row r="4513" spans="19:28">
      <c r="S4513">
        <v>4509</v>
      </c>
      <c r="T4513" s="1">
        <f t="shared" si="452"/>
        <v>50517</v>
      </c>
      <c r="U4513">
        <f t="shared" si="448"/>
        <v>17</v>
      </c>
      <c r="V4513" s="1" cm="1">
        <f t="array" ref="V4513">INDEX($O$4:$O$20,U4513)</f>
        <v>47471</v>
      </c>
      <c r="W4513" s="1" t="e" cm="1">
        <f t="array" ref="W4513">INDEX($O$4:$O$20,U4513+1)</f>
        <v>#REF!</v>
      </c>
      <c r="X4513" t="e" cm="1">
        <f t="array" ref="X4513">(W4513-T4513)/(W4513-V4513)*INDEX($Q$4:$Q$20,U4513)+(T4513-V4513)/(W4513-V4513)*INDEX($Q$4:$Q$20,U4513+1)</f>
        <v>#REF!</v>
      </c>
      <c r="Y4513" t="e">
        <f t="shared" si="449"/>
        <v>#REF!</v>
      </c>
      <c r="Z4513" t="e">
        <f t="shared" si="450"/>
        <v>#REF!</v>
      </c>
      <c r="AA4513" t="e">
        <f t="shared" si="451"/>
        <v>#REF!</v>
      </c>
      <c r="AB4513" t="e">
        <f t="shared" si="453"/>
        <v>#REF!</v>
      </c>
    </row>
    <row r="4514" spans="19:28">
      <c r="S4514">
        <v>4510</v>
      </c>
      <c r="T4514" s="1">
        <f t="shared" si="452"/>
        <v>50518</v>
      </c>
      <c r="U4514">
        <f t="shared" si="448"/>
        <v>17</v>
      </c>
      <c r="V4514" s="1" cm="1">
        <f t="array" ref="V4514">INDEX($O$4:$O$20,U4514)</f>
        <v>47471</v>
      </c>
      <c r="W4514" s="1" t="e" cm="1">
        <f t="array" ref="W4514">INDEX($O$4:$O$20,U4514+1)</f>
        <v>#REF!</v>
      </c>
      <c r="X4514" t="e" cm="1">
        <f t="array" ref="X4514">(W4514-T4514)/(W4514-V4514)*INDEX($Q$4:$Q$20,U4514)+(T4514-V4514)/(W4514-V4514)*INDEX($Q$4:$Q$20,U4514+1)</f>
        <v>#REF!</v>
      </c>
      <c r="Y4514" t="e">
        <f t="shared" si="449"/>
        <v>#REF!</v>
      </c>
      <c r="Z4514" t="e">
        <f t="shared" si="450"/>
        <v>#REF!</v>
      </c>
      <c r="AA4514" t="e">
        <f t="shared" si="451"/>
        <v>#REF!</v>
      </c>
      <c r="AB4514" t="e">
        <f t="shared" si="453"/>
        <v>#REF!</v>
      </c>
    </row>
    <row r="4515" spans="19:28">
      <c r="S4515">
        <v>4511</v>
      </c>
      <c r="T4515" s="1">
        <f t="shared" si="452"/>
        <v>50519</v>
      </c>
      <c r="U4515">
        <f t="shared" si="448"/>
        <v>17</v>
      </c>
      <c r="V4515" s="1" cm="1">
        <f t="array" ref="V4515">INDEX($O$4:$O$20,U4515)</f>
        <v>47471</v>
      </c>
      <c r="W4515" s="1" t="e" cm="1">
        <f t="array" ref="W4515">INDEX($O$4:$O$20,U4515+1)</f>
        <v>#REF!</v>
      </c>
      <c r="X4515" t="e" cm="1">
        <f t="array" ref="X4515">(W4515-T4515)/(W4515-V4515)*INDEX($Q$4:$Q$20,U4515)+(T4515-V4515)/(W4515-V4515)*INDEX($Q$4:$Q$20,U4515+1)</f>
        <v>#REF!</v>
      </c>
      <c r="Y4515" t="e">
        <f t="shared" si="449"/>
        <v>#REF!</v>
      </c>
      <c r="Z4515" t="e">
        <f t="shared" si="450"/>
        <v>#REF!</v>
      </c>
      <c r="AA4515" t="e">
        <f t="shared" si="451"/>
        <v>#REF!</v>
      </c>
      <c r="AB4515" t="e">
        <f t="shared" si="453"/>
        <v>#REF!</v>
      </c>
    </row>
    <row r="4516" spans="19:28">
      <c r="S4516">
        <v>4512</v>
      </c>
      <c r="T4516" s="1">
        <f t="shared" si="452"/>
        <v>50520</v>
      </c>
      <c r="U4516">
        <f t="shared" si="448"/>
        <v>17</v>
      </c>
      <c r="V4516" s="1" cm="1">
        <f t="array" ref="V4516">INDEX($O$4:$O$20,U4516)</f>
        <v>47471</v>
      </c>
      <c r="W4516" s="1" t="e" cm="1">
        <f t="array" ref="W4516">INDEX($O$4:$O$20,U4516+1)</f>
        <v>#REF!</v>
      </c>
      <c r="X4516" t="e" cm="1">
        <f t="array" ref="X4516">(W4516-T4516)/(W4516-V4516)*INDEX($Q$4:$Q$20,U4516)+(T4516-V4516)/(W4516-V4516)*INDEX($Q$4:$Q$20,U4516+1)</f>
        <v>#REF!</v>
      </c>
      <c r="Y4516" t="e">
        <f t="shared" si="449"/>
        <v>#REF!</v>
      </c>
      <c r="Z4516" t="e">
        <f t="shared" si="450"/>
        <v>#REF!</v>
      </c>
      <c r="AA4516" t="e">
        <f t="shared" si="451"/>
        <v>#REF!</v>
      </c>
      <c r="AB4516" t="e">
        <f t="shared" si="453"/>
        <v>#REF!</v>
      </c>
    </row>
    <row r="4517" spans="19:28">
      <c r="S4517">
        <v>4513</v>
      </c>
      <c r="T4517" s="1">
        <f t="shared" si="452"/>
        <v>50521</v>
      </c>
      <c r="U4517">
        <f t="shared" si="448"/>
        <v>17</v>
      </c>
      <c r="V4517" s="1" cm="1">
        <f t="array" ref="V4517">INDEX($O$4:$O$20,U4517)</f>
        <v>47471</v>
      </c>
      <c r="W4517" s="1" t="e" cm="1">
        <f t="array" ref="W4517">INDEX($O$4:$O$20,U4517+1)</f>
        <v>#REF!</v>
      </c>
      <c r="X4517" t="e" cm="1">
        <f t="array" ref="X4517">(W4517-T4517)/(W4517-V4517)*INDEX($Q$4:$Q$20,U4517)+(T4517-V4517)/(W4517-V4517)*INDEX($Q$4:$Q$20,U4517+1)</f>
        <v>#REF!</v>
      </c>
      <c r="Y4517" t="e">
        <f t="shared" si="449"/>
        <v>#REF!</v>
      </c>
      <c r="Z4517" t="e">
        <f t="shared" si="450"/>
        <v>#REF!</v>
      </c>
      <c r="AA4517" t="e">
        <f t="shared" si="451"/>
        <v>#REF!</v>
      </c>
      <c r="AB4517" t="e">
        <f t="shared" si="453"/>
        <v>#REF!</v>
      </c>
    </row>
    <row r="4518" spans="19:28">
      <c r="S4518">
        <v>4514</v>
      </c>
      <c r="T4518" s="1">
        <f t="shared" si="452"/>
        <v>50522</v>
      </c>
      <c r="U4518">
        <f t="shared" si="448"/>
        <v>17</v>
      </c>
      <c r="V4518" s="1" cm="1">
        <f t="array" ref="V4518">INDEX($O$4:$O$20,U4518)</f>
        <v>47471</v>
      </c>
      <c r="W4518" s="1" t="e" cm="1">
        <f t="array" ref="W4518">INDEX($O$4:$O$20,U4518+1)</f>
        <v>#REF!</v>
      </c>
      <c r="X4518" t="e" cm="1">
        <f t="array" ref="X4518">(W4518-T4518)/(W4518-V4518)*INDEX($Q$4:$Q$20,U4518)+(T4518-V4518)/(W4518-V4518)*INDEX($Q$4:$Q$20,U4518+1)</f>
        <v>#REF!</v>
      </c>
      <c r="Y4518" t="e">
        <f t="shared" si="449"/>
        <v>#REF!</v>
      </c>
      <c r="Z4518" t="e">
        <f t="shared" si="450"/>
        <v>#REF!</v>
      </c>
      <c r="AA4518" t="e">
        <f t="shared" si="451"/>
        <v>#REF!</v>
      </c>
      <c r="AB4518" t="e">
        <f t="shared" si="453"/>
        <v>#REF!</v>
      </c>
    </row>
    <row r="4519" spans="19:28">
      <c r="S4519">
        <v>4515</v>
      </c>
      <c r="T4519" s="1">
        <f t="shared" si="452"/>
        <v>50523</v>
      </c>
      <c r="U4519">
        <f t="shared" si="448"/>
        <v>17</v>
      </c>
      <c r="V4519" s="1" cm="1">
        <f t="array" ref="V4519">INDEX($O$4:$O$20,U4519)</f>
        <v>47471</v>
      </c>
      <c r="W4519" s="1" t="e" cm="1">
        <f t="array" ref="W4519">INDEX($O$4:$O$20,U4519+1)</f>
        <v>#REF!</v>
      </c>
      <c r="X4519" t="e" cm="1">
        <f t="array" ref="X4519">(W4519-T4519)/(W4519-V4519)*INDEX($Q$4:$Q$20,U4519)+(T4519-V4519)/(W4519-V4519)*INDEX($Q$4:$Q$20,U4519+1)</f>
        <v>#REF!</v>
      </c>
      <c r="Y4519" t="e">
        <f t="shared" si="449"/>
        <v>#REF!</v>
      </c>
      <c r="Z4519" t="e">
        <f t="shared" si="450"/>
        <v>#REF!</v>
      </c>
      <c r="AA4519" t="e">
        <f t="shared" si="451"/>
        <v>#REF!</v>
      </c>
      <c r="AB4519" t="e">
        <f t="shared" si="453"/>
        <v>#REF!</v>
      </c>
    </row>
    <row r="4520" spans="19:28">
      <c r="S4520">
        <v>4516</v>
      </c>
      <c r="T4520" s="1">
        <f t="shared" si="452"/>
        <v>50524</v>
      </c>
      <c r="U4520">
        <f t="shared" si="448"/>
        <v>17</v>
      </c>
      <c r="V4520" s="1" cm="1">
        <f t="array" ref="V4520">INDEX($O$4:$O$20,U4520)</f>
        <v>47471</v>
      </c>
      <c r="W4520" s="1" t="e" cm="1">
        <f t="array" ref="W4520">INDEX($O$4:$O$20,U4520+1)</f>
        <v>#REF!</v>
      </c>
      <c r="X4520" t="e" cm="1">
        <f t="array" ref="X4520">(W4520-T4520)/(W4520-V4520)*INDEX($Q$4:$Q$20,U4520)+(T4520-V4520)/(W4520-V4520)*INDEX($Q$4:$Q$20,U4520+1)</f>
        <v>#REF!</v>
      </c>
      <c r="Y4520" t="e">
        <f t="shared" si="449"/>
        <v>#REF!</v>
      </c>
      <c r="Z4520" t="e">
        <f t="shared" si="450"/>
        <v>#REF!</v>
      </c>
      <c r="AA4520" t="e">
        <f t="shared" si="451"/>
        <v>#REF!</v>
      </c>
      <c r="AB4520" t="e">
        <f t="shared" si="453"/>
        <v>#REF!</v>
      </c>
    </row>
    <row r="4521" spans="19:28">
      <c r="S4521">
        <v>4517</v>
      </c>
      <c r="T4521" s="1">
        <f t="shared" si="452"/>
        <v>50525</v>
      </c>
      <c r="U4521">
        <f t="shared" si="448"/>
        <v>17</v>
      </c>
      <c r="V4521" s="1" cm="1">
        <f t="array" ref="V4521">INDEX($O$4:$O$20,U4521)</f>
        <v>47471</v>
      </c>
      <c r="W4521" s="1" t="e" cm="1">
        <f t="array" ref="W4521">INDEX($O$4:$O$20,U4521+1)</f>
        <v>#REF!</v>
      </c>
      <c r="X4521" t="e" cm="1">
        <f t="array" ref="X4521">(W4521-T4521)/(W4521-V4521)*INDEX($Q$4:$Q$20,U4521)+(T4521-V4521)/(W4521-V4521)*INDEX($Q$4:$Q$20,U4521+1)</f>
        <v>#REF!</v>
      </c>
      <c r="Y4521" t="e">
        <f t="shared" si="449"/>
        <v>#REF!</v>
      </c>
      <c r="Z4521" t="e">
        <f t="shared" si="450"/>
        <v>#REF!</v>
      </c>
      <c r="AA4521" t="e">
        <f t="shared" si="451"/>
        <v>#REF!</v>
      </c>
      <c r="AB4521" t="e">
        <f t="shared" si="453"/>
        <v>#REF!</v>
      </c>
    </row>
    <row r="4522" spans="19:28">
      <c r="S4522">
        <v>4518</v>
      </c>
      <c r="T4522" s="1">
        <f t="shared" si="452"/>
        <v>50526</v>
      </c>
      <c r="U4522">
        <f t="shared" si="448"/>
        <v>17</v>
      </c>
      <c r="V4522" s="1" cm="1">
        <f t="array" ref="V4522">INDEX($O$4:$O$20,U4522)</f>
        <v>47471</v>
      </c>
      <c r="W4522" s="1" t="e" cm="1">
        <f t="array" ref="W4522">INDEX($O$4:$O$20,U4522+1)</f>
        <v>#REF!</v>
      </c>
      <c r="X4522" t="e" cm="1">
        <f t="array" ref="X4522">(W4522-T4522)/(W4522-V4522)*INDEX($Q$4:$Q$20,U4522)+(T4522-V4522)/(W4522-V4522)*INDEX($Q$4:$Q$20,U4522+1)</f>
        <v>#REF!</v>
      </c>
      <c r="Y4522" t="e">
        <f t="shared" si="449"/>
        <v>#REF!</v>
      </c>
      <c r="Z4522" t="e">
        <f t="shared" si="450"/>
        <v>#REF!</v>
      </c>
      <c r="AA4522" t="e">
        <f t="shared" si="451"/>
        <v>#REF!</v>
      </c>
      <c r="AB4522" t="e">
        <f t="shared" si="453"/>
        <v>#REF!</v>
      </c>
    </row>
    <row r="4523" spans="19:28">
      <c r="S4523">
        <v>4519</v>
      </c>
      <c r="T4523" s="1">
        <f t="shared" si="452"/>
        <v>50527</v>
      </c>
      <c r="U4523">
        <f t="shared" si="448"/>
        <v>17</v>
      </c>
      <c r="V4523" s="1" cm="1">
        <f t="array" ref="V4523">INDEX($O$4:$O$20,U4523)</f>
        <v>47471</v>
      </c>
      <c r="W4523" s="1" t="e" cm="1">
        <f t="array" ref="W4523">INDEX($O$4:$O$20,U4523+1)</f>
        <v>#REF!</v>
      </c>
      <c r="X4523" t="e" cm="1">
        <f t="array" ref="X4523">(W4523-T4523)/(W4523-V4523)*INDEX($Q$4:$Q$20,U4523)+(T4523-V4523)/(W4523-V4523)*INDEX($Q$4:$Q$20,U4523+1)</f>
        <v>#REF!</v>
      </c>
      <c r="Y4523" t="e">
        <f t="shared" si="449"/>
        <v>#REF!</v>
      </c>
      <c r="Z4523" t="e">
        <f t="shared" si="450"/>
        <v>#REF!</v>
      </c>
      <c r="AA4523" t="e">
        <f t="shared" si="451"/>
        <v>#REF!</v>
      </c>
      <c r="AB4523" t="e">
        <f t="shared" si="453"/>
        <v>#REF!</v>
      </c>
    </row>
    <row r="4524" spans="19:28">
      <c r="S4524">
        <v>4520</v>
      </c>
      <c r="T4524" s="1">
        <f t="shared" si="452"/>
        <v>50528</v>
      </c>
      <c r="U4524">
        <f t="shared" si="448"/>
        <v>17</v>
      </c>
      <c r="V4524" s="1" cm="1">
        <f t="array" ref="V4524">INDEX($O$4:$O$20,U4524)</f>
        <v>47471</v>
      </c>
      <c r="W4524" s="1" t="e" cm="1">
        <f t="array" ref="W4524">INDEX($O$4:$O$20,U4524+1)</f>
        <v>#REF!</v>
      </c>
      <c r="X4524" t="e" cm="1">
        <f t="array" ref="X4524">(W4524-T4524)/(W4524-V4524)*INDEX($Q$4:$Q$20,U4524)+(T4524-V4524)/(W4524-V4524)*INDEX($Q$4:$Q$20,U4524+1)</f>
        <v>#REF!</v>
      </c>
      <c r="Y4524" t="e">
        <f t="shared" si="449"/>
        <v>#REF!</v>
      </c>
      <c r="Z4524" t="e">
        <f t="shared" si="450"/>
        <v>#REF!</v>
      </c>
      <c r="AA4524" t="e">
        <f t="shared" si="451"/>
        <v>#REF!</v>
      </c>
      <c r="AB4524" t="e">
        <f t="shared" si="453"/>
        <v>#REF!</v>
      </c>
    </row>
    <row r="4525" spans="19:28">
      <c r="S4525">
        <v>4521</v>
      </c>
      <c r="T4525" s="1">
        <f t="shared" si="452"/>
        <v>50529</v>
      </c>
      <c r="U4525">
        <f t="shared" si="448"/>
        <v>17</v>
      </c>
      <c r="V4525" s="1" cm="1">
        <f t="array" ref="V4525">INDEX($O$4:$O$20,U4525)</f>
        <v>47471</v>
      </c>
      <c r="W4525" s="1" t="e" cm="1">
        <f t="array" ref="W4525">INDEX($O$4:$O$20,U4525+1)</f>
        <v>#REF!</v>
      </c>
      <c r="X4525" t="e" cm="1">
        <f t="array" ref="X4525">(W4525-T4525)/(W4525-V4525)*INDEX($Q$4:$Q$20,U4525)+(T4525-V4525)/(W4525-V4525)*INDEX($Q$4:$Q$20,U4525+1)</f>
        <v>#REF!</v>
      </c>
      <c r="Y4525" t="e">
        <f t="shared" si="449"/>
        <v>#REF!</v>
      </c>
      <c r="Z4525" t="e">
        <f t="shared" si="450"/>
        <v>#REF!</v>
      </c>
      <c r="AA4525" t="e">
        <f t="shared" si="451"/>
        <v>#REF!</v>
      </c>
      <c r="AB4525" t="e">
        <f t="shared" si="453"/>
        <v>#REF!</v>
      </c>
    </row>
    <row r="4526" spans="19:28">
      <c r="S4526">
        <v>4522</v>
      </c>
      <c r="T4526" s="1">
        <f t="shared" si="452"/>
        <v>50530</v>
      </c>
      <c r="U4526">
        <f t="shared" si="448"/>
        <v>17</v>
      </c>
      <c r="V4526" s="1" cm="1">
        <f t="array" ref="V4526">INDEX($O$4:$O$20,U4526)</f>
        <v>47471</v>
      </c>
      <c r="W4526" s="1" t="e" cm="1">
        <f t="array" ref="W4526">INDEX($O$4:$O$20,U4526+1)</f>
        <v>#REF!</v>
      </c>
      <c r="X4526" t="e" cm="1">
        <f t="array" ref="X4526">(W4526-T4526)/(W4526-V4526)*INDEX($Q$4:$Q$20,U4526)+(T4526-V4526)/(W4526-V4526)*INDEX($Q$4:$Q$20,U4526+1)</f>
        <v>#REF!</v>
      </c>
      <c r="Y4526" t="e">
        <f t="shared" si="449"/>
        <v>#REF!</v>
      </c>
      <c r="Z4526" t="e">
        <f t="shared" si="450"/>
        <v>#REF!</v>
      </c>
      <c r="AA4526" t="e">
        <f t="shared" si="451"/>
        <v>#REF!</v>
      </c>
      <c r="AB4526" t="e">
        <f t="shared" si="453"/>
        <v>#REF!</v>
      </c>
    </row>
    <row r="4527" spans="19:28">
      <c r="S4527">
        <v>4523</v>
      </c>
      <c r="T4527" s="1">
        <f t="shared" si="452"/>
        <v>50531</v>
      </c>
      <c r="U4527">
        <f t="shared" si="448"/>
        <v>17</v>
      </c>
      <c r="V4527" s="1" cm="1">
        <f t="array" ref="V4527">INDEX($O$4:$O$20,U4527)</f>
        <v>47471</v>
      </c>
      <c r="W4527" s="1" t="e" cm="1">
        <f t="array" ref="W4527">INDEX($O$4:$O$20,U4527+1)</f>
        <v>#REF!</v>
      </c>
      <c r="X4527" t="e" cm="1">
        <f t="array" ref="X4527">(W4527-T4527)/(W4527-V4527)*INDEX($Q$4:$Q$20,U4527)+(T4527-V4527)/(W4527-V4527)*INDEX($Q$4:$Q$20,U4527+1)</f>
        <v>#REF!</v>
      </c>
      <c r="Y4527" t="e">
        <f t="shared" si="449"/>
        <v>#REF!</v>
      </c>
      <c r="Z4527" t="e">
        <f t="shared" si="450"/>
        <v>#REF!</v>
      </c>
      <c r="AA4527" t="e">
        <f t="shared" si="451"/>
        <v>#REF!</v>
      </c>
      <c r="AB4527" t="e">
        <f t="shared" si="453"/>
        <v>#REF!</v>
      </c>
    </row>
    <row r="4528" spans="19:28">
      <c r="S4528">
        <v>4524</v>
      </c>
      <c r="T4528" s="1">
        <f t="shared" si="452"/>
        <v>50532</v>
      </c>
      <c r="U4528">
        <f t="shared" si="448"/>
        <v>17</v>
      </c>
      <c r="V4528" s="1" cm="1">
        <f t="array" ref="V4528">INDEX($O$4:$O$20,U4528)</f>
        <v>47471</v>
      </c>
      <c r="W4528" s="1" t="e" cm="1">
        <f t="array" ref="W4528">INDEX($O$4:$O$20,U4528+1)</f>
        <v>#REF!</v>
      </c>
      <c r="X4528" t="e" cm="1">
        <f t="array" ref="X4528">(W4528-T4528)/(W4528-V4528)*INDEX($Q$4:$Q$20,U4528)+(T4528-V4528)/(W4528-V4528)*INDEX($Q$4:$Q$20,U4528+1)</f>
        <v>#REF!</v>
      </c>
      <c r="Y4528" t="e">
        <f t="shared" si="449"/>
        <v>#REF!</v>
      </c>
      <c r="Z4528" t="e">
        <f t="shared" si="450"/>
        <v>#REF!</v>
      </c>
      <c r="AA4528" t="e">
        <f t="shared" si="451"/>
        <v>#REF!</v>
      </c>
      <c r="AB4528" t="e">
        <f t="shared" si="453"/>
        <v>#REF!</v>
      </c>
    </row>
    <row r="4529" spans="19:28">
      <c r="S4529">
        <v>4525</v>
      </c>
      <c r="T4529" s="1">
        <f t="shared" si="452"/>
        <v>50533</v>
      </c>
      <c r="U4529">
        <f t="shared" si="448"/>
        <v>17</v>
      </c>
      <c r="V4529" s="1" cm="1">
        <f t="array" ref="V4529">INDEX($O$4:$O$20,U4529)</f>
        <v>47471</v>
      </c>
      <c r="W4529" s="1" t="e" cm="1">
        <f t="array" ref="W4529">INDEX($O$4:$O$20,U4529+1)</f>
        <v>#REF!</v>
      </c>
      <c r="X4529" t="e" cm="1">
        <f t="array" ref="X4529">(W4529-T4529)/(W4529-V4529)*INDEX($Q$4:$Q$20,U4529)+(T4529-V4529)/(W4529-V4529)*INDEX($Q$4:$Q$20,U4529+1)</f>
        <v>#REF!</v>
      </c>
      <c r="Y4529" t="e">
        <f t="shared" si="449"/>
        <v>#REF!</v>
      </c>
      <c r="Z4529" t="e">
        <f t="shared" si="450"/>
        <v>#REF!</v>
      </c>
      <c r="AA4529" t="e">
        <f t="shared" si="451"/>
        <v>#REF!</v>
      </c>
      <c r="AB4529" t="e">
        <f t="shared" si="453"/>
        <v>#REF!</v>
      </c>
    </row>
    <row r="4530" spans="19:28">
      <c r="S4530">
        <v>4526</v>
      </c>
      <c r="T4530" s="1">
        <f t="shared" si="452"/>
        <v>50534</v>
      </c>
      <c r="U4530">
        <f t="shared" si="448"/>
        <v>17</v>
      </c>
      <c r="V4530" s="1" cm="1">
        <f t="array" ref="V4530">INDEX($O$4:$O$20,U4530)</f>
        <v>47471</v>
      </c>
      <c r="W4530" s="1" t="e" cm="1">
        <f t="array" ref="W4530">INDEX($O$4:$O$20,U4530+1)</f>
        <v>#REF!</v>
      </c>
      <c r="X4530" t="e" cm="1">
        <f t="array" ref="X4530">(W4530-T4530)/(W4530-V4530)*INDEX($Q$4:$Q$20,U4530)+(T4530-V4530)/(W4530-V4530)*INDEX($Q$4:$Q$20,U4530+1)</f>
        <v>#REF!</v>
      </c>
      <c r="Y4530" t="e">
        <f t="shared" si="449"/>
        <v>#REF!</v>
      </c>
      <c r="Z4530" t="e">
        <f t="shared" si="450"/>
        <v>#REF!</v>
      </c>
      <c r="AA4530" t="e">
        <f t="shared" si="451"/>
        <v>#REF!</v>
      </c>
      <c r="AB4530" t="e">
        <f t="shared" si="453"/>
        <v>#REF!</v>
      </c>
    </row>
    <row r="4531" spans="19:28">
      <c r="S4531">
        <v>4527</v>
      </c>
      <c r="T4531" s="1">
        <f t="shared" si="452"/>
        <v>50535</v>
      </c>
      <c r="U4531">
        <f t="shared" si="448"/>
        <v>17</v>
      </c>
      <c r="V4531" s="1" cm="1">
        <f t="array" ref="V4531">INDEX($O$4:$O$20,U4531)</f>
        <v>47471</v>
      </c>
      <c r="W4531" s="1" t="e" cm="1">
        <f t="array" ref="W4531">INDEX($O$4:$O$20,U4531+1)</f>
        <v>#REF!</v>
      </c>
      <c r="X4531" t="e" cm="1">
        <f t="array" ref="X4531">(W4531-T4531)/(W4531-V4531)*INDEX($Q$4:$Q$20,U4531)+(T4531-V4531)/(W4531-V4531)*INDEX($Q$4:$Q$20,U4531+1)</f>
        <v>#REF!</v>
      </c>
      <c r="Y4531" t="e">
        <f t="shared" si="449"/>
        <v>#REF!</v>
      </c>
      <c r="Z4531" t="e">
        <f t="shared" si="450"/>
        <v>#REF!</v>
      </c>
      <c r="AA4531" t="e">
        <f t="shared" si="451"/>
        <v>#REF!</v>
      </c>
      <c r="AB4531" t="e">
        <f t="shared" si="453"/>
        <v>#REF!</v>
      </c>
    </row>
    <row r="4532" spans="19:28">
      <c r="S4532">
        <v>4528</v>
      </c>
      <c r="T4532" s="1">
        <f t="shared" si="452"/>
        <v>50536</v>
      </c>
      <c r="U4532">
        <f t="shared" si="448"/>
        <v>17</v>
      </c>
      <c r="V4532" s="1" cm="1">
        <f t="array" ref="V4532">INDEX($O$4:$O$20,U4532)</f>
        <v>47471</v>
      </c>
      <c r="W4532" s="1" t="e" cm="1">
        <f t="array" ref="W4532">INDEX($O$4:$O$20,U4532+1)</f>
        <v>#REF!</v>
      </c>
      <c r="X4532" t="e" cm="1">
        <f t="array" ref="X4532">(W4532-T4532)/(W4532-V4532)*INDEX($Q$4:$Q$20,U4532)+(T4532-V4532)/(W4532-V4532)*INDEX($Q$4:$Q$20,U4532+1)</f>
        <v>#REF!</v>
      </c>
      <c r="Y4532" t="e">
        <f t="shared" si="449"/>
        <v>#REF!</v>
      </c>
      <c r="Z4532" t="e">
        <f t="shared" si="450"/>
        <v>#REF!</v>
      </c>
      <c r="AA4532" t="e">
        <f t="shared" si="451"/>
        <v>#REF!</v>
      </c>
      <c r="AB4532" t="e">
        <f t="shared" si="453"/>
        <v>#REF!</v>
      </c>
    </row>
    <row r="4533" spans="19:28">
      <c r="S4533">
        <v>4529</v>
      </c>
      <c r="T4533" s="1">
        <f t="shared" si="452"/>
        <v>50537</v>
      </c>
      <c r="U4533">
        <f t="shared" si="448"/>
        <v>17</v>
      </c>
      <c r="V4533" s="1" cm="1">
        <f t="array" ref="V4533">INDEX($O$4:$O$20,U4533)</f>
        <v>47471</v>
      </c>
      <c r="W4533" s="1" t="e" cm="1">
        <f t="array" ref="W4533">INDEX($O$4:$O$20,U4533+1)</f>
        <v>#REF!</v>
      </c>
      <c r="X4533" t="e" cm="1">
        <f t="array" ref="X4533">(W4533-T4533)/(W4533-V4533)*INDEX($Q$4:$Q$20,U4533)+(T4533-V4533)/(W4533-V4533)*INDEX($Q$4:$Q$20,U4533+1)</f>
        <v>#REF!</v>
      </c>
      <c r="Y4533" t="e">
        <f t="shared" si="449"/>
        <v>#REF!</v>
      </c>
      <c r="Z4533" t="e">
        <f t="shared" si="450"/>
        <v>#REF!</v>
      </c>
      <c r="AA4533" t="e">
        <f t="shared" si="451"/>
        <v>#REF!</v>
      </c>
      <c r="AB4533" t="e">
        <f t="shared" si="453"/>
        <v>#REF!</v>
      </c>
    </row>
    <row r="4534" spans="19:28">
      <c r="S4534">
        <v>4530</v>
      </c>
      <c r="T4534" s="1">
        <f t="shared" si="452"/>
        <v>50538</v>
      </c>
      <c r="U4534">
        <f t="shared" si="448"/>
        <v>17</v>
      </c>
      <c r="V4534" s="1" cm="1">
        <f t="array" ref="V4534">INDEX($O$4:$O$20,U4534)</f>
        <v>47471</v>
      </c>
      <c r="W4534" s="1" t="e" cm="1">
        <f t="array" ref="W4534">INDEX($O$4:$O$20,U4534+1)</f>
        <v>#REF!</v>
      </c>
      <c r="X4534" t="e" cm="1">
        <f t="array" ref="X4534">(W4534-T4534)/(W4534-V4534)*INDEX($Q$4:$Q$20,U4534)+(T4534-V4534)/(W4534-V4534)*INDEX($Q$4:$Q$20,U4534+1)</f>
        <v>#REF!</v>
      </c>
      <c r="Y4534" t="e">
        <f t="shared" si="449"/>
        <v>#REF!</v>
      </c>
      <c r="Z4534" t="e">
        <f t="shared" si="450"/>
        <v>#REF!</v>
      </c>
      <c r="AA4534" t="e">
        <f t="shared" si="451"/>
        <v>#REF!</v>
      </c>
      <c r="AB4534" t="e">
        <f t="shared" si="453"/>
        <v>#REF!</v>
      </c>
    </row>
    <row r="4535" spans="19:28">
      <c r="S4535">
        <v>4531</v>
      </c>
      <c r="T4535" s="1">
        <f t="shared" si="452"/>
        <v>50539</v>
      </c>
      <c r="U4535">
        <f t="shared" si="448"/>
        <v>17</v>
      </c>
      <c r="V4535" s="1" cm="1">
        <f t="array" ref="V4535">INDEX($O$4:$O$20,U4535)</f>
        <v>47471</v>
      </c>
      <c r="W4535" s="1" t="e" cm="1">
        <f t="array" ref="W4535">INDEX($O$4:$O$20,U4535+1)</f>
        <v>#REF!</v>
      </c>
      <c r="X4535" t="e" cm="1">
        <f t="array" ref="X4535">(W4535-T4535)/(W4535-V4535)*INDEX($Q$4:$Q$20,U4535)+(T4535-V4535)/(W4535-V4535)*INDEX($Q$4:$Q$20,U4535+1)</f>
        <v>#REF!</v>
      </c>
      <c r="Y4535" t="e">
        <f t="shared" si="449"/>
        <v>#REF!</v>
      </c>
      <c r="Z4535" t="e">
        <f t="shared" si="450"/>
        <v>#REF!</v>
      </c>
      <c r="AA4535" t="e">
        <f t="shared" si="451"/>
        <v>#REF!</v>
      </c>
      <c r="AB4535" t="e">
        <f t="shared" si="453"/>
        <v>#REF!</v>
      </c>
    </row>
    <row r="4536" spans="19:28">
      <c r="S4536">
        <v>4532</v>
      </c>
      <c r="T4536" s="1">
        <f t="shared" si="452"/>
        <v>50540</v>
      </c>
      <c r="U4536">
        <f t="shared" si="448"/>
        <v>17</v>
      </c>
      <c r="V4536" s="1" cm="1">
        <f t="array" ref="V4536">INDEX($O$4:$O$20,U4536)</f>
        <v>47471</v>
      </c>
      <c r="W4536" s="1" t="e" cm="1">
        <f t="array" ref="W4536">INDEX($O$4:$O$20,U4536+1)</f>
        <v>#REF!</v>
      </c>
      <c r="X4536" t="e" cm="1">
        <f t="array" ref="X4536">(W4536-T4536)/(W4536-V4536)*INDEX($Q$4:$Q$20,U4536)+(T4536-V4536)/(W4536-V4536)*INDEX($Q$4:$Q$20,U4536+1)</f>
        <v>#REF!</v>
      </c>
      <c r="Y4536" t="e">
        <f t="shared" si="449"/>
        <v>#REF!</v>
      </c>
      <c r="Z4536" t="e">
        <f t="shared" si="450"/>
        <v>#REF!</v>
      </c>
      <c r="AA4536" t="e">
        <f t="shared" si="451"/>
        <v>#REF!</v>
      </c>
      <c r="AB4536" t="e">
        <f t="shared" si="453"/>
        <v>#REF!</v>
      </c>
    </row>
    <row r="4537" spans="19:28">
      <c r="S4537">
        <v>4533</v>
      </c>
      <c r="T4537" s="1">
        <f t="shared" si="452"/>
        <v>50541</v>
      </c>
      <c r="U4537">
        <f t="shared" si="448"/>
        <v>17</v>
      </c>
      <c r="V4537" s="1" cm="1">
        <f t="array" ref="V4537">INDEX($O$4:$O$20,U4537)</f>
        <v>47471</v>
      </c>
      <c r="W4537" s="1" t="e" cm="1">
        <f t="array" ref="W4537">INDEX($O$4:$O$20,U4537+1)</f>
        <v>#REF!</v>
      </c>
      <c r="X4537" t="e" cm="1">
        <f t="array" ref="X4537">(W4537-T4537)/(W4537-V4537)*INDEX($Q$4:$Q$20,U4537)+(T4537-V4537)/(W4537-V4537)*INDEX($Q$4:$Q$20,U4537+1)</f>
        <v>#REF!</v>
      </c>
      <c r="Y4537" t="e">
        <f t="shared" si="449"/>
        <v>#REF!</v>
      </c>
      <c r="Z4537" t="e">
        <f t="shared" si="450"/>
        <v>#REF!</v>
      </c>
      <c r="AA4537" t="e">
        <f t="shared" si="451"/>
        <v>#REF!</v>
      </c>
      <c r="AB4537" t="e">
        <f t="shared" si="453"/>
        <v>#REF!</v>
      </c>
    </row>
    <row r="4538" spans="19:28">
      <c r="S4538">
        <v>4534</v>
      </c>
      <c r="T4538" s="1">
        <f t="shared" si="452"/>
        <v>50542</v>
      </c>
      <c r="U4538">
        <f t="shared" si="448"/>
        <v>17</v>
      </c>
      <c r="V4538" s="1" cm="1">
        <f t="array" ref="V4538">INDEX($O$4:$O$20,U4538)</f>
        <v>47471</v>
      </c>
      <c r="W4538" s="1" t="e" cm="1">
        <f t="array" ref="W4538">INDEX($O$4:$O$20,U4538+1)</f>
        <v>#REF!</v>
      </c>
      <c r="X4538" t="e" cm="1">
        <f t="array" ref="X4538">(W4538-T4538)/(W4538-V4538)*INDEX($Q$4:$Q$20,U4538)+(T4538-V4538)/(W4538-V4538)*INDEX($Q$4:$Q$20,U4538+1)</f>
        <v>#REF!</v>
      </c>
      <c r="Y4538" t="e">
        <f t="shared" si="449"/>
        <v>#REF!</v>
      </c>
      <c r="Z4538" t="e">
        <f t="shared" si="450"/>
        <v>#REF!</v>
      </c>
      <c r="AA4538" t="e">
        <f t="shared" si="451"/>
        <v>#REF!</v>
      </c>
      <c r="AB4538" t="e">
        <f t="shared" si="453"/>
        <v>#REF!</v>
      </c>
    </row>
    <row r="4539" spans="19:28">
      <c r="S4539">
        <v>4535</v>
      </c>
      <c r="T4539" s="1">
        <f t="shared" si="452"/>
        <v>50543</v>
      </c>
      <c r="U4539">
        <f t="shared" si="448"/>
        <v>17</v>
      </c>
      <c r="V4539" s="1" cm="1">
        <f t="array" ref="V4539">INDEX($O$4:$O$20,U4539)</f>
        <v>47471</v>
      </c>
      <c r="W4539" s="1" t="e" cm="1">
        <f t="array" ref="W4539">INDEX($O$4:$O$20,U4539+1)</f>
        <v>#REF!</v>
      </c>
      <c r="X4539" t="e" cm="1">
        <f t="array" ref="X4539">(W4539-T4539)/(W4539-V4539)*INDEX($Q$4:$Q$20,U4539)+(T4539-V4539)/(W4539-V4539)*INDEX($Q$4:$Q$20,U4539+1)</f>
        <v>#REF!</v>
      </c>
      <c r="Y4539" t="e">
        <f t="shared" si="449"/>
        <v>#REF!</v>
      </c>
      <c r="Z4539" t="e">
        <f t="shared" si="450"/>
        <v>#REF!</v>
      </c>
      <c r="AA4539" t="e">
        <f t="shared" si="451"/>
        <v>#REF!</v>
      </c>
      <c r="AB4539" t="e">
        <f t="shared" si="453"/>
        <v>#REF!</v>
      </c>
    </row>
    <row r="4540" spans="19:28">
      <c r="S4540">
        <v>4536</v>
      </c>
      <c r="T4540" s="1">
        <f t="shared" si="452"/>
        <v>50544</v>
      </c>
      <c r="U4540">
        <f t="shared" si="448"/>
        <v>17</v>
      </c>
      <c r="V4540" s="1" cm="1">
        <f t="array" ref="V4540">INDEX($O$4:$O$20,U4540)</f>
        <v>47471</v>
      </c>
      <c r="W4540" s="1" t="e" cm="1">
        <f t="array" ref="W4540">INDEX($O$4:$O$20,U4540+1)</f>
        <v>#REF!</v>
      </c>
      <c r="X4540" t="e" cm="1">
        <f t="array" ref="X4540">(W4540-T4540)/(W4540-V4540)*INDEX($Q$4:$Q$20,U4540)+(T4540-V4540)/(W4540-V4540)*INDEX($Q$4:$Q$20,U4540+1)</f>
        <v>#REF!</v>
      </c>
      <c r="Y4540" t="e">
        <f t="shared" si="449"/>
        <v>#REF!</v>
      </c>
      <c r="Z4540" t="e">
        <f t="shared" si="450"/>
        <v>#REF!</v>
      </c>
      <c r="AA4540" t="e">
        <f t="shared" si="451"/>
        <v>#REF!</v>
      </c>
      <c r="AB4540" t="e">
        <f t="shared" si="453"/>
        <v>#REF!</v>
      </c>
    </row>
    <row r="4541" spans="19:28">
      <c r="S4541">
        <v>4537</v>
      </c>
      <c r="T4541" s="1">
        <f t="shared" si="452"/>
        <v>50545</v>
      </c>
      <c r="U4541">
        <f t="shared" si="448"/>
        <v>17</v>
      </c>
      <c r="V4541" s="1" cm="1">
        <f t="array" ref="V4541">INDEX($O$4:$O$20,U4541)</f>
        <v>47471</v>
      </c>
      <c r="W4541" s="1" t="e" cm="1">
        <f t="array" ref="W4541">INDEX($O$4:$O$20,U4541+1)</f>
        <v>#REF!</v>
      </c>
      <c r="X4541" t="e" cm="1">
        <f t="array" ref="X4541">(W4541-T4541)/(W4541-V4541)*INDEX($Q$4:$Q$20,U4541)+(T4541-V4541)/(W4541-V4541)*INDEX($Q$4:$Q$20,U4541+1)</f>
        <v>#REF!</v>
      </c>
      <c r="Y4541" t="e">
        <f t="shared" si="449"/>
        <v>#REF!</v>
      </c>
      <c r="Z4541" t="e">
        <f t="shared" si="450"/>
        <v>#REF!</v>
      </c>
      <c r="AA4541" t="e">
        <f t="shared" si="451"/>
        <v>#REF!</v>
      </c>
      <c r="AB4541" t="e">
        <f t="shared" si="453"/>
        <v>#REF!</v>
      </c>
    </row>
    <row r="4542" spans="19:28">
      <c r="S4542">
        <v>4538</v>
      </c>
      <c r="T4542" s="1">
        <f t="shared" si="452"/>
        <v>50546</v>
      </c>
      <c r="U4542">
        <f t="shared" si="448"/>
        <v>17</v>
      </c>
      <c r="V4542" s="1" cm="1">
        <f t="array" ref="V4542">INDEX($O$4:$O$20,U4542)</f>
        <v>47471</v>
      </c>
      <c r="W4542" s="1" t="e" cm="1">
        <f t="array" ref="W4542">INDEX($O$4:$O$20,U4542+1)</f>
        <v>#REF!</v>
      </c>
      <c r="X4542" t="e" cm="1">
        <f t="array" ref="X4542">(W4542-T4542)/(W4542-V4542)*INDEX($Q$4:$Q$20,U4542)+(T4542-V4542)/(W4542-V4542)*INDEX($Q$4:$Q$20,U4542+1)</f>
        <v>#REF!</v>
      </c>
      <c r="Y4542" t="e">
        <f t="shared" si="449"/>
        <v>#REF!</v>
      </c>
      <c r="Z4542" t="e">
        <f t="shared" si="450"/>
        <v>#REF!</v>
      </c>
      <c r="AA4542" t="e">
        <f t="shared" si="451"/>
        <v>#REF!</v>
      </c>
      <c r="AB4542" t="e">
        <f t="shared" si="453"/>
        <v>#REF!</v>
      </c>
    </row>
    <row r="4543" spans="19:28">
      <c r="S4543">
        <v>4539</v>
      </c>
      <c r="T4543" s="1">
        <f t="shared" si="452"/>
        <v>50547</v>
      </c>
      <c r="U4543">
        <f t="shared" si="448"/>
        <v>17</v>
      </c>
      <c r="V4543" s="1" cm="1">
        <f t="array" ref="V4543">INDEX($O$4:$O$20,U4543)</f>
        <v>47471</v>
      </c>
      <c r="W4543" s="1" t="e" cm="1">
        <f t="array" ref="W4543">INDEX($O$4:$O$20,U4543+1)</f>
        <v>#REF!</v>
      </c>
      <c r="X4543" t="e" cm="1">
        <f t="array" ref="X4543">(W4543-T4543)/(W4543-V4543)*INDEX($Q$4:$Q$20,U4543)+(T4543-V4543)/(W4543-V4543)*INDEX($Q$4:$Q$20,U4543+1)</f>
        <v>#REF!</v>
      </c>
      <c r="Y4543" t="e">
        <f t="shared" si="449"/>
        <v>#REF!</v>
      </c>
      <c r="Z4543" t="e">
        <f t="shared" si="450"/>
        <v>#REF!</v>
      </c>
      <c r="AA4543" t="e">
        <f t="shared" si="451"/>
        <v>#REF!</v>
      </c>
      <c r="AB4543" t="e">
        <f t="shared" si="453"/>
        <v>#REF!</v>
      </c>
    </row>
    <row r="4544" spans="19:28">
      <c r="S4544">
        <v>4540</v>
      </c>
      <c r="T4544" s="1">
        <f t="shared" si="452"/>
        <v>50548</v>
      </c>
      <c r="U4544">
        <f t="shared" si="448"/>
        <v>17</v>
      </c>
      <c r="V4544" s="1" cm="1">
        <f t="array" ref="V4544">INDEX($O$4:$O$20,U4544)</f>
        <v>47471</v>
      </c>
      <c r="W4544" s="1" t="e" cm="1">
        <f t="array" ref="W4544">INDEX($O$4:$O$20,U4544+1)</f>
        <v>#REF!</v>
      </c>
      <c r="X4544" t="e" cm="1">
        <f t="array" ref="X4544">(W4544-T4544)/(W4544-V4544)*INDEX($Q$4:$Q$20,U4544)+(T4544-V4544)/(W4544-V4544)*INDEX($Q$4:$Q$20,U4544+1)</f>
        <v>#REF!</v>
      </c>
      <c r="Y4544" t="e">
        <f t="shared" si="449"/>
        <v>#REF!</v>
      </c>
      <c r="Z4544" t="e">
        <f t="shared" si="450"/>
        <v>#REF!</v>
      </c>
      <c r="AA4544" t="e">
        <f t="shared" si="451"/>
        <v>#REF!</v>
      </c>
      <c r="AB4544" t="e">
        <f t="shared" si="453"/>
        <v>#REF!</v>
      </c>
    </row>
    <row r="4545" spans="19:28">
      <c r="S4545">
        <v>4541</v>
      </c>
      <c r="T4545" s="1">
        <f t="shared" si="452"/>
        <v>50549</v>
      </c>
      <c r="U4545">
        <f t="shared" si="448"/>
        <v>17</v>
      </c>
      <c r="V4545" s="1" cm="1">
        <f t="array" ref="V4545">INDEX($O$4:$O$20,U4545)</f>
        <v>47471</v>
      </c>
      <c r="W4545" s="1" t="e" cm="1">
        <f t="array" ref="W4545">INDEX($O$4:$O$20,U4545+1)</f>
        <v>#REF!</v>
      </c>
      <c r="X4545" t="e" cm="1">
        <f t="array" ref="X4545">(W4545-T4545)/(W4545-V4545)*INDEX($Q$4:$Q$20,U4545)+(T4545-V4545)/(W4545-V4545)*INDEX($Q$4:$Q$20,U4545+1)</f>
        <v>#REF!</v>
      </c>
      <c r="Y4545" t="e">
        <f t="shared" si="449"/>
        <v>#REF!</v>
      </c>
      <c r="Z4545" t="e">
        <f t="shared" si="450"/>
        <v>#REF!</v>
      </c>
      <c r="AA4545" t="e">
        <f t="shared" si="451"/>
        <v>#REF!</v>
      </c>
      <c r="AB4545" t="e">
        <f t="shared" si="453"/>
        <v>#REF!</v>
      </c>
    </row>
    <row r="4546" spans="19:28">
      <c r="S4546">
        <v>4542</v>
      </c>
      <c r="T4546" s="1">
        <f t="shared" si="452"/>
        <v>50550</v>
      </c>
      <c r="U4546">
        <f t="shared" si="448"/>
        <v>17</v>
      </c>
      <c r="V4546" s="1" cm="1">
        <f t="array" ref="V4546">INDEX($O$4:$O$20,U4546)</f>
        <v>47471</v>
      </c>
      <c r="W4546" s="1" t="e" cm="1">
        <f t="array" ref="W4546">INDEX($O$4:$O$20,U4546+1)</f>
        <v>#REF!</v>
      </c>
      <c r="X4546" t="e" cm="1">
        <f t="array" ref="X4546">(W4546-T4546)/(W4546-V4546)*INDEX($Q$4:$Q$20,U4546)+(T4546-V4546)/(W4546-V4546)*INDEX($Q$4:$Q$20,U4546+1)</f>
        <v>#REF!</v>
      </c>
      <c r="Y4546" t="e">
        <f t="shared" si="449"/>
        <v>#REF!</v>
      </c>
      <c r="Z4546" t="e">
        <f t="shared" si="450"/>
        <v>#REF!</v>
      </c>
      <c r="AA4546" t="e">
        <f t="shared" si="451"/>
        <v>#REF!</v>
      </c>
      <c r="AB4546" t="e">
        <f t="shared" si="453"/>
        <v>#REF!</v>
      </c>
    </row>
    <row r="4547" spans="19:28">
      <c r="S4547">
        <v>4543</v>
      </c>
      <c r="T4547" s="1">
        <f t="shared" si="452"/>
        <v>50551</v>
      </c>
      <c r="U4547">
        <f t="shared" si="448"/>
        <v>17</v>
      </c>
      <c r="V4547" s="1" cm="1">
        <f t="array" ref="V4547">INDEX($O$4:$O$20,U4547)</f>
        <v>47471</v>
      </c>
      <c r="W4547" s="1" t="e" cm="1">
        <f t="array" ref="W4547">INDEX($O$4:$O$20,U4547+1)</f>
        <v>#REF!</v>
      </c>
      <c r="X4547" t="e" cm="1">
        <f t="array" ref="X4547">(W4547-T4547)/(W4547-V4547)*INDEX($Q$4:$Q$20,U4547)+(T4547-V4547)/(W4547-V4547)*INDEX($Q$4:$Q$20,U4547+1)</f>
        <v>#REF!</v>
      </c>
      <c r="Y4547" t="e">
        <f t="shared" si="449"/>
        <v>#REF!</v>
      </c>
      <c r="Z4547" t="e">
        <f t="shared" si="450"/>
        <v>#REF!</v>
      </c>
      <c r="AA4547" t="e">
        <f t="shared" si="451"/>
        <v>#REF!</v>
      </c>
      <c r="AB4547" t="e">
        <f t="shared" si="453"/>
        <v>#REF!</v>
      </c>
    </row>
    <row r="4548" spans="19:28">
      <c r="S4548">
        <v>4544</v>
      </c>
      <c r="T4548" s="1">
        <f t="shared" si="452"/>
        <v>50552</v>
      </c>
      <c r="U4548">
        <f t="shared" si="448"/>
        <v>17</v>
      </c>
      <c r="V4548" s="1" cm="1">
        <f t="array" ref="V4548">INDEX($O$4:$O$20,U4548)</f>
        <v>47471</v>
      </c>
      <c r="W4548" s="1" t="e" cm="1">
        <f t="array" ref="W4548">INDEX($O$4:$O$20,U4548+1)</f>
        <v>#REF!</v>
      </c>
      <c r="X4548" t="e" cm="1">
        <f t="array" ref="X4548">(W4548-T4548)/(W4548-V4548)*INDEX($Q$4:$Q$20,U4548)+(T4548-V4548)/(W4548-V4548)*INDEX($Q$4:$Q$20,U4548+1)</f>
        <v>#REF!</v>
      </c>
      <c r="Y4548" t="e">
        <f t="shared" si="449"/>
        <v>#REF!</v>
      </c>
      <c r="Z4548" t="e">
        <f t="shared" si="450"/>
        <v>#REF!</v>
      </c>
      <c r="AA4548" t="e">
        <f t="shared" si="451"/>
        <v>#REF!</v>
      </c>
      <c r="AB4548" t="e">
        <f t="shared" si="453"/>
        <v>#REF!</v>
      </c>
    </row>
    <row r="4549" spans="19:28">
      <c r="S4549">
        <v>4545</v>
      </c>
      <c r="T4549" s="1">
        <f t="shared" si="452"/>
        <v>50553</v>
      </c>
      <c r="U4549">
        <f t="shared" ref="U4549:U4612" si="454">MATCH(T4549,$O$4:$O$20,1)</f>
        <v>17</v>
      </c>
      <c r="V4549" s="1" cm="1">
        <f t="array" ref="V4549">INDEX($O$4:$O$20,U4549)</f>
        <v>47471</v>
      </c>
      <c r="W4549" s="1" t="e" cm="1">
        <f t="array" ref="W4549">INDEX($O$4:$O$20,U4549+1)</f>
        <v>#REF!</v>
      </c>
      <c r="X4549" t="e" cm="1">
        <f t="array" ref="X4549">(W4549-T4549)/(W4549-V4549)*INDEX($Q$4:$Q$20,U4549)+(T4549-V4549)/(W4549-V4549)*INDEX($Q$4:$Q$20,U4549+1)</f>
        <v>#REF!</v>
      </c>
      <c r="Y4549" t="e">
        <f t="shared" ref="Y4549:Y4612" si="455">EXP(X4549)</f>
        <v>#REF!</v>
      </c>
      <c r="Z4549" t="e">
        <f t="shared" ref="Z4549:Z4612" si="456">(Y4549/Y4550-1)*360</f>
        <v>#REF!</v>
      </c>
      <c r="AA4549" t="e">
        <f t="shared" ref="AA4549:AA4612" si="457">Z4549-0.0006</f>
        <v>#REF!</v>
      </c>
      <c r="AB4549" t="e">
        <f t="shared" si="453"/>
        <v>#REF!</v>
      </c>
    </row>
    <row r="4550" spans="19:28">
      <c r="S4550">
        <v>4546</v>
      </c>
      <c r="T4550" s="1">
        <f t="shared" ref="T4550:T4613" si="458">T4549+1</f>
        <v>50554</v>
      </c>
      <c r="U4550">
        <f t="shared" si="454"/>
        <v>17</v>
      </c>
      <c r="V4550" s="1" cm="1">
        <f t="array" ref="V4550">INDEX($O$4:$O$20,U4550)</f>
        <v>47471</v>
      </c>
      <c r="W4550" s="1" t="e" cm="1">
        <f t="array" ref="W4550">INDEX($O$4:$O$20,U4550+1)</f>
        <v>#REF!</v>
      </c>
      <c r="X4550" t="e" cm="1">
        <f t="array" ref="X4550">(W4550-T4550)/(W4550-V4550)*INDEX($Q$4:$Q$20,U4550)+(T4550-V4550)/(W4550-V4550)*INDEX($Q$4:$Q$20,U4550+1)</f>
        <v>#REF!</v>
      </c>
      <c r="Y4550" t="e">
        <f t="shared" si="455"/>
        <v>#REF!</v>
      </c>
      <c r="Z4550" t="e">
        <f t="shared" si="456"/>
        <v>#REF!</v>
      </c>
      <c r="AA4550" t="e">
        <f t="shared" si="457"/>
        <v>#REF!</v>
      </c>
      <c r="AB4550" t="e">
        <f t="shared" ref="AB4550:AB4613" si="459">AB4549/(1+AA4549/360)</f>
        <v>#REF!</v>
      </c>
    </row>
    <row r="4551" spans="19:28">
      <c r="S4551">
        <v>4547</v>
      </c>
      <c r="T4551" s="1">
        <f t="shared" si="458"/>
        <v>50555</v>
      </c>
      <c r="U4551">
        <f t="shared" si="454"/>
        <v>17</v>
      </c>
      <c r="V4551" s="1" cm="1">
        <f t="array" ref="V4551">INDEX($O$4:$O$20,U4551)</f>
        <v>47471</v>
      </c>
      <c r="W4551" s="1" t="e" cm="1">
        <f t="array" ref="W4551">INDEX($O$4:$O$20,U4551+1)</f>
        <v>#REF!</v>
      </c>
      <c r="X4551" t="e" cm="1">
        <f t="array" ref="X4551">(W4551-T4551)/(W4551-V4551)*INDEX($Q$4:$Q$20,U4551)+(T4551-V4551)/(W4551-V4551)*INDEX($Q$4:$Q$20,U4551+1)</f>
        <v>#REF!</v>
      </c>
      <c r="Y4551" t="e">
        <f t="shared" si="455"/>
        <v>#REF!</v>
      </c>
      <c r="Z4551" t="e">
        <f t="shared" si="456"/>
        <v>#REF!</v>
      </c>
      <c r="AA4551" t="e">
        <f t="shared" si="457"/>
        <v>#REF!</v>
      </c>
      <c r="AB4551" t="e">
        <f t="shared" si="459"/>
        <v>#REF!</v>
      </c>
    </row>
    <row r="4552" spans="19:28">
      <c r="S4552">
        <v>4548</v>
      </c>
      <c r="T4552" s="1">
        <f t="shared" si="458"/>
        <v>50556</v>
      </c>
      <c r="U4552">
        <f t="shared" si="454"/>
        <v>17</v>
      </c>
      <c r="V4552" s="1" cm="1">
        <f t="array" ref="V4552">INDEX($O$4:$O$20,U4552)</f>
        <v>47471</v>
      </c>
      <c r="W4552" s="1" t="e" cm="1">
        <f t="array" ref="W4552">INDEX($O$4:$O$20,U4552+1)</f>
        <v>#REF!</v>
      </c>
      <c r="X4552" t="e" cm="1">
        <f t="array" ref="X4552">(W4552-T4552)/(W4552-V4552)*INDEX($Q$4:$Q$20,U4552)+(T4552-V4552)/(W4552-V4552)*INDEX($Q$4:$Q$20,U4552+1)</f>
        <v>#REF!</v>
      </c>
      <c r="Y4552" t="e">
        <f t="shared" si="455"/>
        <v>#REF!</v>
      </c>
      <c r="Z4552" t="e">
        <f t="shared" si="456"/>
        <v>#REF!</v>
      </c>
      <c r="AA4552" t="e">
        <f t="shared" si="457"/>
        <v>#REF!</v>
      </c>
      <c r="AB4552" t="e">
        <f t="shared" si="459"/>
        <v>#REF!</v>
      </c>
    </row>
    <row r="4553" spans="19:28">
      <c r="S4553">
        <v>4549</v>
      </c>
      <c r="T4553" s="1">
        <f t="shared" si="458"/>
        <v>50557</v>
      </c>
      <c r="U4553">
        <f t="shared" si="454"/>
        <v>17</v>
      </c>
      <c r="V4553" s="1" cm="1">
        <f t="array" ref="V4553">INDEX($O$4:$O$20,U4553)</f>
        <v>47471</v>
      </c>
      <c r="W4553" s="1" t="e" cm="1">
        <f t="array" ref="W4553">INDEX($O$4:$O$20,U4553+1)</f>
        <v>#REF!</v>
      </c>
      <c r="X4553" t="e" cm="1">
        <f t="array" ref="X4553">(W4553-T4553)/(W4553-V4553)*INDEX($Q$4:$Q$20,U4553)+(T4553-V4553)/(W4553-V4553)*INDEX($Q$4:$Q$20,U4553+1)</f>
        <v>#REF!</v>
      </c>
      <c r="Y4553" t="e">
        <f t="shared" si="455"/>
        <v>#REF!</v>
      </c>
      <c r="Z4553" t="e">
        <f t="shared" si="456"/>
        <v>#REF!</v>
      </c>
      <c r="AA4553" t="e">
        <f t="shared" si="457"/>
        <v>#REF!</v>
      </c>
      <c r="AB4553" t="e">
        <f t="shared" si="459"/>
        <v>#REF!</v>
      </c>
    </row>
    <row r="4554" spans="19:28">
      <c r="S4554">
        <v>4550</v>
      </c>
      <c r="T4554" s="1">
        <f t="shared" si="458"/>
        <v>50558</v>
      </c>
      <c r="U4554">
        <f t="shared" si="454"/>
        <v>17</v>
      </c>
      <c r="V4554" s="1" cm="1">
        <f t="array" ref="V4554">INDEX($O$4:$O$20,U4554)</f>
        <v>47471</v>
      </c>
      <c r="W4554" s="1" t="e" cm="1">
        <f t="array" ref="W4554">INDEX($O$4:$O$20,U4554+1)</f>
        <v>#REF!</v>
      </c>
      <c r="X4554" t="e" cm="1">
        <f t="array" ref="X4554">(W4554-T4554)/(W4554-V4554)*INDEX($Q$4:$Q$20,U4554)+(T4554-V4554)/(W4554-V4554)*INDEX($Q$4:$Q$20,U4554+1)</f>
        <v>#REF!</v>
      </c>
      <c r="Y4554" t="e">
        <f t="shared" si="455"/>
        <v>#REF!</v>
      </c>
      <c r="Z4554" t="e">
        <f t="shared" si="456"/>
        <v>#REF!</v>
      </c>
      <c r="AA4554" t="e">
        <f t="shared" si="457"/>
        <v>#REF!</v>
      </c>
      <c r="AB4554" t="e">
        <f t="shared" si="459"/>
        <v>#REF!</v>
      </c>
    </row>
    <row r="4555" spans="19:28">
      <c r="S4555">
        <v>4551</v>
      </c>
      <c r="T4555" s="1">
        <f t="shared" si="458"/>
        <v>50559</v>
      </c>
      <c r="U4555">
        <f t="shared" si="454"/>
        <v>17</v>
      </c>
      <c r="V4555" s="1" cm="1">
        <f t="array" ref="V4555">INDEX($O$4:$O$20,U4555)</f>
        <v>47471</v>
      </c>
      <c r="W4555" s="1" t="e" cm="1">
        <f t="array" ref="W4555">INDEX($O$4:$O$20,U4555+1)</f>
        <v>#REF!</v>
      </c>
      <c r="X4555" t="e" cm="1">
        <f t="array" ref="X4555">(W4555-T4555)/(W4555-V4555)*INDEX($Q$4:$Q$20,U4555)+(T4555-V4555)/(W4555-V4555)*INDEX($Q$4:$Q$20,U4555+1)</f>
        <v>#REF!</v>
      </c>
      <c r="Y4555" t="e">
        <f t="shared" si="455"/>
        <v>#REF!</v>
      </c>
      <c r="Z4555" t="e">
        <f t="shared" si="456"/>
        <v>#REF!</v>
      </c>
      <c r="AA4555" t="e">
        <f t="shared" si="457"/>
        <v>#REF!</v>
      </c>
      <c r="AB4555" t="e">
        <f t="shared" si="459"/>
        <v>#REF!</v>
      </c>
    </row>
    <row r="4556" spans="19:28">
      <c r="S4556">
        <v>4552</v>
      </c>
      <c r="T4556" s="1">
        <f t="shared" si="458"/>
        <v>50560</v>
      </c>
      <c r="U4556">
        <f t="shared" si="454"/>
        <v>17</v>
      </c>
      <c r="V4556" s="1" cm="1">
        <f t="array" ref="V4556">INDEX($O$4:$O$20,U4556)</f>
        <v>47471</v>
      </c>
      <c r="W4556" s="1" t="e" cm="1">
        <f t="array" ref="W4556">INDEX($O$4:$O$20,U4556+1)</f>
        <v>#REF!</v>
      </c>
      <c r="X4556" t="e" cm="1">
        <f t="array" ref="X4556">(W4556-T4556)/(W4556-V4556)*INDEX($Q$4:$Q$20,U4556)+(T4556-V4556)/(W4556-V4556)*INDEX($Q$4:$Q$20,U4556+1)</f>
        <v>#REF!</v>
      </c>
      <c r="Y4556" t="e">
        <f t="shared" si="455"/>
        <v>#REF!</v>
      </c>
      <c r="Z4556" t="e">
        <f t="shared" si="456"/>
        <v>#REF!</v>
      </c>
      <c r="AA4556" t="e">
        <f t="shared" si="457"/>
        <v>#REF!</v>
      </c>
      <c r="AB4556" t="e">
        <f t="shared" si="459"/>
        <v>#REF!</v>
      </c>
    </row>
    <row r="4557" spans="19:28">
      <c r="S4557">
        <v>4553</v>
      </c>
      <c r="T4557" s="1">
        <f t="shared" si="458"/>
        <v>50561</v>
      </c>
      <c r="U4557">
        <f t="shared" si="454"/>
        <v>17</v>
      </c>
      <c r="V4557" s="1" cm="1">
        <f t="array" ref="V4557">INDEX($O$4:$O$20,U4557)</f>
        <v>47471</v>
      </c>
      <c r="W4557" s="1" t="e" cm="1">
        <f t="array" ref="W4557">INDEX($O$4:$O$20,U4557+1)</f>
        <v>#REF!</v>
      </c>
      <c r="X4557" t="e" cm="1">
        <f t="array" ref="X4557">(W4557-T4557)/(W4557-V4557)*INDEX($Q$4:$Q$20,U4557)+(T4557-V4557)/(W4557-V4557)*INDEX($Q$4:$Q$20,U4557+1)</f>
        <v>#REF!</v>
      </c>
      <c r="Y4557" t="e">
        <f t="shared" si="455"/>
        <v>#REF!</v>
      </c>
      <c r="Z4557" t="e">
        <f t="shared" si="456"/>
        <v>#REF!</v>
      </c>
      <c r="AA4557" t="e">
        <f t="shared" si="457"/>
        <v>#REF!</v>
      </c>
      <c r="AB4557" t="e">
        <f t="shared" si="459"/>
        <v>#REF!</v>
      </c>
    </row>
    <row r="4558" spans="19:28">
      <c r="S4558">
        <v>4554</v>
      </c>
      <c r="T4558" s="1">
        <f t="shared" si="458"/>
        <v>50562</v>
      </c>
      <c r="U4558">
        <f t="shared" si="454"/>
        <v>17</v>
      </c>
      <c r="V4558" s="1" cm="1">
        <f t="array" ref="V4558">INDEX($O$4:$O$20,U4558)</f>
        <v>47471</v>
      </c>
      <c r="W4558" s="1" t="e" cm="1">
        <f t="array" ref="W4558">INDEX($O$4:$O$20,U4558+1)</f>
        <v>#REF!</v>
      </c>
      <c r="X4558" t="e" cm="1">
        <f t="array" ref="X4558">(W4558-T4558)/(W4558-V4558)*INDEX($Q$4:$Q$20,U4558)+(T4558-V4558)/(W4558-V4558)*INDEX($Q$4:$Q$20,U4558+1)</f>
        <v>#REF!</v>
      </c>
      <c r="Y4558" t="e">
        <f t="shared" si="455"/>
        <v>#REF!</v>
      </c>
      <c r="Z4558" t="e">
        <f t="shared" si="456"/>
        <v>#REF!</v>
      </c>
      <c r="AA4558" t="e">
        <f t="shared" si="457"/>
        <v>#REF!</v>
      </c>
      <c r="AB4558" t="e">
        <f t="shared" si="459"/>
        <v>#REF!</v>
      </c>
    </row>
    <row r="4559" spans="19:28">
      <c r="S4559">
        <v>4555</v>
      </c>
      <c r="T4559" s="1">
        <f t="shared" si="458"/>
        <v>50563</v>
      </c>
      <c r="U4559">
        <f t="shared" si="454"/>
        <v>17</v>
      </c>
      <c r="V4559" s="1" cm="1">
        <f t="array" ref="V4559">INDEX($O$4:$O$20,U4559)</f>
        <v>47471</v>
      </c>
      <c r="W4559" s="1" t="e" cm="1">
        <f t="array" ref="W4559">INDEX($O$4:$O$20,U4559+1)</f>
        <v>#REF!</v>
      </c>
      <c r="X4559" t="e" cm="1">
        <f t="array" ref="X4559">(W4559-T4559)/(W4559-V4559)*INDEX($Q$4:$Q$20,U4559)+(T4559-V4559)/(W4559-V4559)*INDEX($Q$4:$Q$20,U4559+1)</f>
        <v>#REF!</v>
      </c>
      <c r="Y4559" t="e">
        <f t="shared" si="455"/>
        <v>#REF!</v>
      </c>
      <c r="Z4559" t="e">
        <f t="shared" si="456"/>
        <v>#REF!</v>
      </c>
      <c r="AA4559" t="e">
        <f t="shared" si="457"/>
        <v>#REF!</v>
      </c>
      <c r="AB4559" t="e">
        <f t="shared" si="459"/>
        <v>#REF!</v>
      </c>
    </row>
    <row r="4560" spans="19:28">
      <c r="S4560">
        <v>4556</v>
      </c>
      <c r="T4560" s="1">
        <f t="shared" si="458"/>
        <v>50564</v>
      </c>
      <c r="U4560">
        <f t="shared" si="454"/>
        <v>17</v>
      </c>
      <c r="V4560" s="1" cm="1">
        <f t="array" ref="V4560">INDEX($O$4:$O$20,U4560)</f>
        <v>47471</v>
      </c>
      <c r="W4560" s="1" t="e" cm="1">
        <f t="array" ref="W4560">INDEX($O$4:$O$20,U4560+1)</f>
        <v>#REF!</v>
      </c>
      <c r="X4560" t="e" cm="1">
        <f t="array" ref="X4560">(W4560-T4560)/(W4560-V4560)*INDEX($Q$4:$Q$20,U4560)+(T4560-V4560)/(W4560-V4560)*INDEX($Q$4:$Q$20,U4560+1)</f>
        <v>#REF!</v>
      </c>
      <c r="Y4560" t="e">
        <f t="shared" si="455"/>
        <v>#REF!</v>
      </c>
      <c r="Z4560" t="e">
        <f t="shared" si="456"/>
        <v>#REF!</v>
      </c>
      <c r="AA4560" t="e">
        <f t="shared" si="457"/>
        <v>#REF!</v>
      </c>
      <c r="AB4560" t="e">
        <f t="shared" si="459"/>
        <v>#REF!</v>
      </c>
    </row>
    <row r="4561" spans="19:28">
      <c r="S4561">
        <v>4557</v>
      </c>
      <c r="T4561" s="1">
        <f t="shared" si="458"/>
        <v>50565</v>
      </c>
      <c r="U4561">
        <f t="shared" si="454"/>
        <v>17</v>
      </c>
      <c r="V4561" s="1" cm="1">
        <f t="array" ref="V4561">INDEX($O$4:$O$20,U4561)</f>
        <v>47471</v>
      </c>
      <c r="W4561" s="1" t="e" cm="1">
        <f t="array" ref="W4561">INDEX($O$4:$O$20,U4561+1)</f>
        <v>#REF!</v>
      </c>
      <c r="X4561" t="e" cm="1">
        <f t="array" ref="X4561">(W4561-T4561)/(W4561-V4561)*INDEX($Q$4:$Q$20,U4561)+(T4561-V4561)/(W4561-V4561)*INDEX($Q$4:$Q$20,U4561+1)</f>
        <v>#REF!</v>
      </c>
      <c r="Y4561" t="e">
        <f t="shared" si="455"/>
        <v>#REF!</v>
      </c>
      <c r="Z4561" t="e">
        <f t="shared" si="456"/>
        <v>#REF!</v>
      </c>
      <c r="AA4561" t="e">
        <f t="shared" si="457"/>
        <v>#REF!</v>
      </c>
      <c r="AB4561" t="e">
        <f t="shared" si="459"/>
        <v>#REF!</v>
      </c>
    </row>
    <row r="4562" spans="19:28">
      <c r="S4562">
        <v>4558</v>
      </c>
      <c r="T4562" s="1">
        <f t="shared" si="458"/>
        <v>50566</v>
      </c>
      <c r="U4562">
        <f t="shared" si="454"/>
        <v>17</v>
      </c>
      <c r="V4562" s="1" cm="1">
        <f t="array" ref="V4562">INDEX($O$4:$O$20,U4562)</f>
        <v>47471</v>
      </c>
      <c r="W4562" s="1" t="e" cm="1">
        <f t="array" ref="W4562">INDEX($O$4:$O$20,U4562+1)</f>
        <v>#REF!</v>
      </c>
      <c r="X4562" t="e" cm="1">
        <f t="array" ref="X4562">(W4562-T4562)/(W4562-V4562)*INDEX($Q$4:$Q$20,U4562)+(T4562-V4562)/(W4562-V4562)*INDEX($Q$4:$Q$20,U4562+1)</f>
        <v>#REF!</v>
      </c>
      <c r="Y4562" t="e">
        <f t="shared" si="455"/>
        <v>#REF!</v>
      </c>
      <c r="Z4562" t="e">
        <f t="shared" si="456"/>
        <v>#REF!</v>
      </c>
      <c r="AA4562" t="e">
        <f t="shared" si="457"/>
        <v>#REF!</v>
      </c>
      <c r="AB4562" t="e">
        <f t="shared" si="459"/>
        <v>#REF!</v>
      </c>
    </row>
    <row r="4563" spans="19:28">
      <c r="S4563">
        <v>4559</v>
      </c>
      <c r="T4563" s="1">
        <f t="shared" si="458"/>
        <v>50567</v>
      </c>
      <c r="U4563">
        <f t="shared" si="454"/>
        <v>17</v>
      </c>
      <c r="V4563" s="1" cm="1">
        <f t="array" ref="V4563">INDEX($O$4:$O$20,U4563)</f>
        <v>47471</v>
      </c>
      <c r="W4563" s="1" t="e" cm="1">
        <f t="array" ref="W4563">INDEX($O$4:$O$20,U4563+1)</f>
        <v>#REF!</v>
      </c>
      <c r="X4563" t="e" cm="1">
        <f t="array" ref="X4563">(W4563-T4563)/(W4563-V4563)*INDEX($Q$4:$Q$20,U4563)+(T4563-V4563)/(W4563-V4563)*INDEX($Q$4:$Q$20,U4563+1)</f>
        <v>#REF!</v>
      </c>
      <c r="Y4563" t="e">
        <f t="shared" si="455"/>
        <v>#REF!</v>
      </c>
      <c r="Z4563" t="e">
        <f t="shared" si="456"/>
        <v>#REF!</v>
      </c>
      <c r="AA4563" t="e">
        <f t="shared" si="457"/>
        <v>#REF!</v>
      </c>
      <c r="AB4563" t="e">
        <f t="shared" si="459"/>
        <v>#REF!</v>
      </c>
    </row>
    <row r="4564" spans="19:28">
      <c r="S4564">
        <v>4560</v>
      </c>
      <c r="T4564" s="1">
        <f t="shared" si="458"/>
        <v>50568</v>
      </c>
      <c r="U4564">
        <f t="shared" si="454"/>
        <v>17</v>
      </c>
      <c r="V4564" s="1" cm="1">
        <f t="array" ref="V4564">INDEX($O$4:$O$20,U4564)</f>
        <v>47471</v>
      </c>
      <c r="W4564" s="1" t="e" cm="1">
        <f t="array" ref="W4564">INDEX($O$4:$O$20,U4564+1)</f>
        <v>#REF!</v>
      </c>
      <c r="X4564" t="e" cm="1">
        <f t="array" ref="X4564">(W4564-T4564)/(W4564-V4564)*INDEX($Q$4:$Q$20,U4564)+(T4564-V4564)/(W4564-V4564)*INDEX($Q$4:$Q$20,U4564+1)</f>
        <v>#REF!</v>
      </c>
      <c r="Y4564" t="e">
        <f t="shared" si="455"/>
        <v>#REF!</v>
      </c>
      <c r="Z4564" t="e">
        <f t="shared" si="456"/>
        <v>#REF!</v>
      </c>
      <c r="AA4564" t="e">
        <f t="shared" si="457"/>
        <v>#REF!</v>
      </c>
      <c r="AB4564" t="e">
        <f t="shared" si="459"/>
        <v>#REF!</v>
      </c>
    </row>
    <row r="4565" spans="19:28">
      <c r="S4565">
        <v>4561</v>
      </c>
      <c r="T4565" s="1">
        <f t="shared" si="458"/>
        <v>50569</v>
      </c>
      <c r="U4565">
        <f t="shared" si="454"/>
        <v>17</v>
      </c>
      <c r="V4565" s="1" cm="1">
        <f t="array" ref="V4565">INDEX($O$4:$O$20,U4565)</f>
        <v>47471</v>
      </c>
      <c r="W4565" s="1" t="e" cm="1">
        <f t="array" ref="W4565">INDEX($O$4:$O$20,U4565+1)</f>
        <v>#REF!</v>
      </c>
      <c r="X4565" t="e" cm="1">
        <f t="array" ref="X4565">(W4565-T4565)/(W4565-V4565)*INDEX($Q$4:$Q$20,U4565)+(T4565-V4565)/(W4565-V4565)*INDEX($Q$4:$Q$20,U4565+1)</f>
        <v>#REF!</v>
      </c>
      <c r="Y4565" t="e">
        <f t="shared" si="455"/>
        <v>#REF!</v>
      </c>
      <c r="Z4565" t="e">
        <f t="shared" si="456"/>
        <v>#REF!</v>
      </c>
      <c r="AA4565" t="e">
        <f t="shared" si="457"/>
        <v>#REF!</v>
      </c>
      <c r="AB4565" t="e">
        <f t="shared" si="459"/>
        <v>#REF!</v>
      </c>
    </row>
    <row r="4566" spans="19:28">
      <c r="S4566">
        <v>4562</v>
      </c>
      <c r="T4566" s="1">
        <f t="shared" si="458"/>
        <v>50570</v>
      </c>
      <c r="U4566">
        <f t="shared" si="454"/>
        <v>17</v>
      </c>
      <c r="V4566" s="1" cm="1">
        <f t="array" ref="V4566">INDEX($O$4:$O$20,U4566)</f>
        <v>47471</v>
      </c>
      <c r="W4566" s="1" t="e" cm="1">
        <f t="array" ref="W4566">INDEX($O$4:$O$20,U4566+1)</f>
        <v>#REF!</v>
      </c>
      <c r="X4566" t="e" cm="1">
        <f t="array" ref="X4566">(W4566-T4566)/(W4566-V4566)*INDEX($Q$4:$Q$20,U4566)+(T4566-V4566)/(W4566-V4566)*INDEX($Q$4:$Q$20,U4566+1)</f>
        <v>#REF!</v>
      </c>
      <c r="Y4566" t="e">
        <f t="shared" si="455"/>
        <v>#REF!</v>
      </c>
      <c r="Z4566" t="e">
        <f t="shared" si="456"/>
        <v>#REF!</v>
      </c>
      <c r="AA4566" t="e">
        <f t="shared" si="457"/>
        <v>#REF!</v>
      </c>
      <c r="AB4566" t="e">
        <f t="shared" si="459"/>
        <v>#REF!</v>
      </c>
    </row>
    <row r="4567" spans="19:28">
      <c r="S4567">
        <v>4563</v>
      </c>
      <c r="T4567" s="1">
        <f t="shared" si="458"/>
        <v>50571</v>
      </c>
      <c r="U4567">
        <f t="shared" si="454"/>
        <v>17</v>
      </c>
      <c r="V4567" s="1" cm="1">
        <f t="array" ref="V4567">INDEX($O$4:$O$20,U4567)</f>
        <v>47471</v>
      </c>
      <c r="W4567" s="1" t="e" cm="1">
        <f t="array" ref="W4567">INDEX($O$4:$O$20,U4567+1)</f>
        <v>#REF!</v>
      </c>
      <c r="X4567" t="e" cm="1">
        <f t="array" ref="X4567">(W4567-T4567)/(W4567-V4567)*INDEX($Q$4:$Q$20,U4567)+(T4567-V4567)/(W4567-V4567)*INDEX($Q$4:$Q$20,U4567+1)</f>
        <v>#REF!</v>
      </c>
      <c r="Y4567" t="e">
        <f t="shared" si="455"/>
        <v>#REF!</v>
      </c>
      <c r="Z4567" t="e">
        <f t="shared" si="456"/>
        <v>#REF!</v>
      </c>
      <c r="AA4567" t="e">
        <f t="shared" si="457"/>
        <v>#REF!</v>
      </c>
      <c r="AB4567" t="e">
        <f t="shared" si="459"/>
        <v>#REF!</v>
      </c>
    </row>
    <row r="4568" spans="19:28">
      <c r="S4568">
        <v>4564</v>
      </c>
      <c r="T4568" s="1">
        <f t="shared" si="458"/>
        <v>50572</v>
      </c>
      <c r="U4568">
        <f t="shared" si="454"/>
        <v>17</v>
      </c>
      <c r="V4568" s="1" cm="1">
        <f t="array" ref="V4568">INDEX($O$4:$O$20,U4568)</f>
        <v>47471</v>
      </c>
      <c r="W4568" s="1" t="e" cm="1">
        <f t="array" ref="W4568">INDEX($O$4:$O$20,U4568+1)</f>
        <v>#REF!</v>
      </c>
      <c r="X4568" t="e" cm="1">
        <f t="array" ref="X4568">(W4568-T4568)/(W4568-V4568)*INDEX($Q$4:$Q$20,U4568)+(T4568-V4568)/(W4568-V4568)*INDEX($Q$4:$Q$20,U4568+1)</f>
        <v>#REF!</v>
      </c>
      <c r="Y4568" t="e">
        <f t="shared" si="455"/>
        <v>#REF!</v>
      </c>
      <c r="Z4568" t="e">
        <f t="shared" si="456"/>
        <v>#REF!</v>
      </c>
      <c r="AA4568" t="e">
        <f t="shared" si="457"/>
        <v>#REF!</v>
      </c>
      <c r="AB4568" t="e">
        <f t="shared" si="459"/>
        <v>#REF!</v>
      </c>
    </row>
    <row r="4569" spans="19:28">
      <c r="S4569">
        <v>4565</v>
      </c>
      <c r="T4569" s="1">
        <f t="shared" si="458"/>
        <v>50573</v>
      </c>
      <c r="U4569">
        <f t="shared" si="454"/>
        <v>17</v>
      </c>
      <c r="V4569" s="1" cm="1">
        <f t="array" ref="V4569">INDEX($O$4:$O$20,U4569)</f>
        <v>47471</v>
      </c>
      <c r="W4569" s="1" t="e" cm="1">
        <f t="array" ref="W4569">INDEX($O$4:$O$20,U4569+1)</f>
        <v>#REF!</v>
      </c>
      <c r="X4569" t="e" cm="1">
        <f t="array" ref="X4569">(W4569-T4569)/(W4569-V4569)*INDEX($Q$4:$Q$20,U4569)+(T4569-V4569)/(W4569-V4569)*INDEX($Q$4:$Q$20,U4569+1)</f>
        <v>#REF!</v>
      </c>
      <c r="Y4569" t="e">
        <f t="shared" si="455"/>
        <v>#REF!</v>
      </c>
      <c r="Z4569" t="e">
        <f t="shared" si="456"/>
        <v>#REF!</v>
      </c>
      <c r="AA4569" t="e">
        <f t="shared" si="457"/>
        <v>#REF!</v>
      </c>
      <c r="AB4569" t="e">
        <f t="shared" si="459"/>
        <v>#REF!</v>
      </c>
    </row>
    <row r="4570" spans="19:28">
      <c r="S4570">
        <v>4566</v>
      </c>
      <c r="T4570" s="1">
        <f t="shared" si="458"/>
        <v>50574</v>
      </c>
      <c r="U4570">
        <f t="shared" si="454"/>
        <v>17</v>
      </c>
      <c r="V4570" s="1" cm="1">
        <f t="array" ref="V4570">INDEX($O$4:$O$20,U4570)</f>
        <v>47471</v>
      </c>
      <c r="W4570" s="1" t="e" cm="1">
        <f t="array" ref="W4570">INDEX($O$4:$O$20,U4570+1)</f>
        <v>#REF!</v>
      </c>
      <c r="X4570" t="e" cm="1">
        <f t="array" ref="X4570">(W4570-T4570)/(W4570-V4570)*INDEX($Q$4:$Q$20,U4570)+(T4570-V4570)/(W4570-V4570)*INDEX($Q$4:$Q$20,U4570+1)</f>
        <v>#REF!</v>
      </c>
      <c r="Y4570" t="e">
        <f t="shared" si="455"/>
        <v>#REF!</v>
      </c>
      <c r="Z4570" t="e">
        <f t="shared" si="456"/>
        <v>#REF!</v>
      </c>
      <c r="AA4570" t="e">
        <f t="shared" si="457"/>
        <v>#REF!</v>
      </c>
      <c r="AB4570" t="e">
        <f t="shared" si="459"/>
        <v>#REF!</v>
      </c>
    </row>
    <row r="4571" spans="19:28">
      <c r="S4571">
        <v>4567</v>
      </c>
      <c r="T4571" s="1">
        <f t="shared" si="458"/>
        <v>50575</v>
      </c>
      <c r="U4571">
        <f t="shared" si="454"/>
        <v>17</v>
      </c>
      <c r="V4571" s="1" cm="1">
        <f t="array" ref="V4571">INDEX($O$4:$O$20,U4571)</f>
        <v>47471</v>
      </c>
      <c r="W4571" s="1" t="e" cm="1">
        <f t="array" ref="W4571">INDEX($O$4:$O$20,U4571+1)</f>
        <v>#REF!</v>
      </c>
      <c r="X4571" t="e" cm="1">
        <f t="array" ref="X4571">(W4571-T4571)/(W4571-V4571)*INDEX($Q$4:$Q$20,U4571)+(T4571-V4571)/(W4571-V4571)*INDEX($Q$4:$Q$20,U4571+1)</f>
        <v>#REF!</v>
      </c>
      <c r="Y4571" t="e">
        <f t="shared" si="455"/>
        <v>#REF!</v>
      </c>
      <c r="Z4571" t="e">
        <f t="shared" si="456"/>
        <v>#REF!</v>
      </c>
      <c r="AA4571" t="e">
        <f t="shared" si="457"/>
        <v>#REF!</v>
      </c>
      <c r="AB4571" t="e">
        <f t="shared" si="459"/>
        <v>#REF!</v>
      </c>
    </row>
    <row r="4572" spans="19:28">
      <c r="S4572">
        <v>4568</v>
      </c>
      <c r="T4572" s="1">
        <f t="shared" si="458"/>
        <v>50576</v>
      </c>
      <c r="U4572">
        <f t="shared" si="454"/>
        <v>17</v>
      </c>
      <c r="V4572" s="1" cm="1">
        <f t="array" ref="V4572">INDEX($O$4:$O$20,U4572)</f>
        <v>47471</v>
      </c>
      <c r="W4572" s="1" t="e" cm="1">
        <f t="array" ref="W4572">INDEX($O$4:$O$20,U4572+1)</f>
        <v>#REF!</v>
      </c>
      <c r="X4572" t="e" cm="1">
        <f t="array" ref="X4572">(W4572-T4572)/(W4572-V4572)*INDEX($Q$4:$Q$20,U4572)+(T4572-V4572)/(W4572-V4572)*INDEX($Q$4:$Q$20,U4572+1)</f>
        <v>#REF!</v>
      </c>
      <c r="Y4572" t="e">
        <f t="shared" si="455"/>
        <v>#REF!</v>
      </c>
      <c r="Z4572" t="e">
        <f t="shared" si="456"/>
        <v>#REF!</v>
      </c>
      <c r="AA4572" t="e">
        <f t="shared" si="457"/>
        <v>#REF!</v>
      </c>
      <c r="AB4572" t="e">
        <f t="shared" si="459"/>
        <v>#REF!</v>
      </c>
    </row>
    <row r="4573" spans="19:28">
      <c r="S4573">
        <v>4569</v>
      </c>
      <c r="T4573" s="1">
        <f t="shared" si="458"/>
        <v>50577</v>
      </c>
      <c r="U4573">
        <f t="shared" si="454"/>
        <v>17</v>
      </c>
      <c r="V4573" s="1" cm="1">
        <f t="array" ref="V4573">INDEX($O$4:$O$20,U4573)</f>
        <v>47471</v>
      </c>
      <c r="W4573" s="1" t="e" cm="1">
        <f t="array" ref="W4573">INDEX($O$4:$O$20,U4573+1)</f>
        <v>#REF!</v>
      </c>
      <c r="X4573" t="e" cm="1">
        <f t="array" ref="X4573">(W4573-T4573)/(W4573-V4573)*INDEX($Q$4:$Q$20,U4573)+(T4573-V4573)/(W4573-V4573)*INDEX($Q$4:$Q$20,U4573+1)</f>
        <v>#REF!</v>
      </c>
      <c r="Y4573" t="e">
        <f t="shared" si="455"/>
        <v>#REF!</v>
      </c>
      <c r="Z4573" t="e">
        <f t="shared" si="456"/>
        <v>#REF!</v>
      </c>
      <c r="AA4573" t="e">
        <f t="shared" si="457"/>
        <v>#REF!</v>
      </c>
      <c r="AB4573" t="e">
        <f t="shared" si="459"/>
        <v>#REF!</v>
      </c>
    </row>
    <row r="4574" spans="19:28">
      <c r="S4574">
        <v>4570</v>
      </c>
      <c r="T4574" s="1">
        <f t="shared" si="458"/>
        <v>50578</v>
      </c>
      <c r="U4574">
        <f t="shared" si="454"/>
        <v>17</v>
      </c>
      <c r="V4574" s="1" cm="1">
        <f t="array" ref="V4574">INDEX($O$4:$O$20,U4574)</f>
        <v>47471</v>
      </c>
      <c r="W4574" s="1" t="e" cm="1">
        <f t="array" ref="W4574">INDEX($O$4:$O$20,U4574+1)</f>
        <v>#REF!</v>
      </c>
      <c r="X4574" t="e" cm="1">
        <f t="array" ref="X4574">(W4574-T4574)/(W4574-V4574)*INDEX($Q$4:$Q$20,U4574)+(T4574-V4574)/(W4574-V4574)*INDEX($Q$4:$Q$20,U4574+1)</f>
        <v>#REF!</v>
      </c>
      <c r="Y4574" t="e">
        <f t="shared" si="455"/>
        <v>#REF!</v>
      </c>
      <c r="Z4574" t="e">
        <f t="shared" si="456"/>
        <v>#REF!</v>
      </c>
      <c r="AA4574" t="e">
        <f t="shared" si="457"/>
        <v>#REF!</v>
      </c>
      <c r="AB4574" t="e">
        <f t="shared" si="459"/>
        <v>#REF!</v>
      </c>
    </row>
    <row r="4575" spans="19:28">
      <c r="S4575">
        <v>4571</v>
      </c>
      <c r="T4575" s="1">
        <f t="shared" si="458"/>
        <v>50579</v>
      </c>
      <c r="U4575">
        <f t="shared" si="454"/>
        <v>17</v>
      </c>
      <c r="V4575" s="1" cm="1">
        <f t="array" ref="V4575">INDEX($O$4:$O$20,U4575)</f>
        <v>47471</v>
      </c>
      <c r="W4575" s="1" t="e" cm="1">
        <f t="array" ref="W4575">INDEX($O$4:$O$20,U4575+1)</f>
        <v>#REF!</v>
      </c>
      <c r="X4575" t="e" cm="1">
        <f t="array" ref="X4575">(W4575-T4575)/(W4575-V4575)*INDEX($Q$4:$Q$20,U4575)+(T4575-V4575)/(W4575-V4575)*INDEX($Q$4:$Q$20,U4575+1)</f>
        <v>#REF!</v>
      </c>
      <c r="Y4575" t="e">
        <f t="shared" si="455"/>
        <v>#REF!</v>
      </c>
      <c r="Z4575" t="e">
        <f t="shared" si="456"/>
        <v>#REF!</v>
      </c>
      <c r="AA4575" t="e">
        <f t="shared" si="457"/>
        <v>#REF!</v>
      </c>
      <c r="AB4575" t="e">
        <f t="shared" si="459"/>
        <v>#REF!</v>
      </c>
    </row>
    <row r="4576" spans="19:28">
      <c r="S4576">
        <v>4572</v>
      </c>
      <c r="T4576" s="1">
        <f t="shared" si="458"/>
        <v>50580</v>
      </c>
      <c r="U4576">
        <f t="shared" si="454"/>
        <v>17</v>
      </c>
      <c r="V4576" s="1" cm="1">
        <f t="array" ref="V4576">INDEX($O$4:$O$20,U4576)</f>
        <v>47471</v>
      </c>
      <c r="W4576" s="1" t="e" cm="1">
        <f t="array" ref="W4576">INDEX($O$4:$O$20,U4576+1)</f>
        <v>#REF!</v>
      </c>
      <c r="X4576" t="e" cm="1">
        <f t="array" ref="X4576">(W4576-T4576)/(W4576-V4576)*INDEX($Q$4:$Q$20,U4576)+(T4576-V4576)/(W4576-V4576)*INDEX($Q$4:$Q$20,U4576+1)</f>
        <v>#REF!</v>
      </c>
      <c r="Y4576" t="e">
        <f t="shared" si="455"/>
        <v>#REF!</v>
      </c>
      <c r="Z4576" t="e">
        <f t="shared" si="456"/>
        <v>#REF!</v>
      </c>
      <c r="AA4576" t="e">
        <f t="shared" si="457"/>
        <v>#REF!</v>
      </c>
      <c r="AB4576" t="e">
        <f t="shared" si="459"/>
        <v>#REF!</v>
      </c>
    </row>
    <row r="4577" spans="19:28">
      <c r="S4577">
        <v>4573</v>
      </c>
      <c r="T4577" s="1">
        <f t="shared" si="458"/>
        <v>50581</v>
      </c>
      <c r="U4577">
        <f t="shared" si="454"/>
        <v>17</v>
      </c>
      <c r="V4577" s="1" cm="1">
        <f t="array" ref="V4577">INDEX($O$4:$O$20,U4577)</f>
        <v>47471</v>
      </c>
      <c r="W4577" s="1" t="e" cm="1">
        <f t="array" ref="W4577">INDEX($O$4:$O$20,U4577+1)</f>
        <v>#REF!</v>
      </c>
      <c r="X4577" t="e" cm="1">
        <f t="array" ref="X4577">(W4577-T4577)/(W4577-V4577)*INDEX($Q$4:$Q$20,U4577)+(T4577-V4577)/(W4577-V4577)*INDEX($Q$4:$Q$20,U4577+1)</f>
        <v>#REF!</v>
      </c>
      <c r="Y4577" t="e">
        <f t="shared" si="455"/>
        <v>#REF!</v>
      </c>
      <c r="Z4577" t="e">
        <f t="shared" si="456"/>
        <v>#REF!</v>
      </c>
      <c r="AA4577" t="e">
        <f t="shared" si="457"/>
        <v>#REF!</v>
      </c>
      <c r="AB4577" t="e">
        <f t="shared" si="459"/>
        <v>#REF!</v>
      </c>
    </row>
    <row r="4578" spans="19:28">
      <c r="S4578">
        <v>4574</v>
      </c>
      <c r="T4578" s="1">
        <f t="shared" si="458"/>
        <v>50582</v>
      </c>
      <c r="U4578">
        <f t="shared" si="454"/>
        <v>17</v>
      </c>
      <c r="V4578" s="1" cm="1">
        <f t="array" ref="V4578">INDEX($O$4:$O$20,U4578)</f>
        <v>47471</v>
      </c>
      <c r="W4578" s="1" t="e" cm="1">
        <f t="array" ref="W4578">INDEX($O$4:$O$20,U4578+1)</f>
        <v>#REF!</v>
      </c>
      <c r="X4578" t="e" cm="1">
        <f t="array" ref="X4578">(W4578-T4578)/(W4578-V4578)*INDEX($Q$4:$Q$20,U4578)+(T4578-V4578)/(W4578-V4578)*INDEX($Q$4:$Q$20,U4578+1)</f>
        <v>#REF!</v>
      </c>
      <c r="Y4578" t="e">
        <f t="shared" si="455"/>
        <v>#REF!</v>
      </c>
      <c r="Z4578" t="e">
        <f t="shared" si="456"/>
        <v>#REF!</v>
      </c>
      <c r="AA4578" t="e">
        <f t="shared" si="457"/>
        <v>#REF!</v>
      </c>
      <c r="AB4578" t="e">
        <f t="shared" si="459"/>
        <v>#REF!</v>
      </c>
    </row>
    <row r="4579" spans="19:28">
      <c r="S4579">
        <v>4575</v>
      </c>
      <c r="T4579" s="1">
        <f t="shared" si="458"/>
        <v>50583</v>
      </c>
      <c r="U4579">
        <f t="shared" si="454"/>
        <v>17</v>
      </c>
      <c r="V4579" s="1" cm="1">
        <f t="array" ref="V4579">INDEX($O$4:$O$20,U4579)</f>
        <v>47471</v>
      </c>
      <c r="W4579" s="1" t="e" cm="1">
        <f t="array" ref="W4579">INDEX($O$4:$O$20,U4579+1)</f>
        <v>#REF!</v>
      </c>
      <c r="X4579" t="e" cm="1">
        <f t="array" ref="X4579">(W4579-T4579)/(W4579-V4579)*INDEX($Q$4:$Q$20,U4579)+(T4579-V4579)/(W4579-V4579)*INDEX($Q$4:$Q$20,U4579+1)</f>
        <v>#REF!</v>
      </c>
      <c r="Y4579" t="e">
        <f t="shared" si="455"/>
        <v>#REF!</v>
      </c>
      <c r="Z4579" t="e">
        <f t="shared" si="456"/>
        <v>#REF!</v>
      </c>
      <c r="AA4579" t="e">
        <f t="shared" si="457"/>
        <v>#REF!</v>
      </c>
      <c r="AB4579" t="e">
        <f t="shared" si="459"/>
        <v>#REF!</v>
      </c>
    </row>
    <row r="4580" spans="19:28">
      <c r="S4580">
        <v>4576</v>
      </c>
      <c r="T4580" s="1">
        <f t="shared" si="458"/>
        <v>50584</v>
      </c>
      <c r="U4580">
        <f t="shared" si="454"/>
        <v>17</v>
      </c>
      <c r="V4580" s="1" cm="1">
        <f t="array" ref="V4580">INDEX($O$4:$O$20,U4580)</f>
        <v>47471</v>
      </c>
      <c r="W4580" s="1" t="e" cm="1">
        <f t="array" ref="W4580">INDEX($O$4:$O$20,U4580+1)</f>
        <v>#REF!</v>
      </c>
      <c r="X4580" t="e" cm="1">
        <f t="array" ref="X4580">(W4580-T4580)/(W4580-V4580)*INDEX($Q$4:$Q$20,U4580)+(T4580-V4580)/(W4580-V4580)*INDEX($Q$4:$Q$20,U4580+1)</f>
        <v>#REF!</v>
      </c>
      <c r="Y4580" t="e">
        <f t="shared" si="455"/>
        <v>#REF!</v>
      </c>
      <c r="Z4580" t="e">
        <f t="shared" si="456"/>
        <v>#REF!</v>
      </c>
      <c r="AA4580" t="e">
        <f t="shared" si="457"/>
        <v>#REF!</v>
      </c>
      <c r="AB4580" t="e">
        <f t="shared" si="459"/>
        <v>#REF!</v>
      </c>
    </row>
    <row r="4581" spans="19:28">
      <c r="S4581">
        <v>4577</v>
      </c>
      <c r="T4581" s="1">
        <f t="shared" si="458"/>
        <v>50585</v>
      </c>
      <c r="U4581">
        <f t="shared" si="454"/>
        <v>17</v>
      </c>
      <c r="V4581" s="1" cm="1">
        <f t="array" ref="V4581">INDEX($O$4:$O$20,U4581)</f>
        <v>47471</v>
      </c>
      <c r="W4581" s="1" t="e" cm="1">
        <f t="array" ref="W4581">INDEX($O$4:$O$20,U4581+1)</f>
        <v>#REF!</v>
      </c>
      <c r="X4581" t="e" cm="1">
        <f t="array" ref="X4581">(W4581-T4581)/(W4581-V4581)*INDEX($Q$4:$Q$20,U4581)+(T4581-V4581)/(W4581-V4581)*INDEX($Q$4:$Q$20,U4581+1)</f>
        <v>#REF!</v>
      </c>
      <c r="Y4581" t="e">
        <f t="shared" si="455"/>
        <v>#REF!</v>
      </c>
      <c r="Z4581" t="e">
        <f t="shared" si="456"/>
        <v>#REF!</v>
      </c>
      <c r="AA4581" t="e">
        <f t="shared" si="457"/>
        <v>#REF!</v>
      </c>
      <c r="AB4581" t="e">
        <f t="shared" si="459"/>
        <v>#REF!</v>
      </c>
    </row>
    <row r="4582" spans="19:28">
      <c r="S4582">
        <v>4578</v>
      </c>
      <c r="T4582" s="1">
        <f t="shared" si="458"/>
        <v>50586</v>
      </c>
      <c r="U4582">
        <f t="shared" si="454"/>
        <v>17</v>
      </c>
      <c r="V4582" s="1" cm="1">
        <f t="array" ref="V4582">INDEX($O$4:$O$20,U4582)</f>
        <v>47471</v>
      </c>
      <c r="W4582" s="1" t="e" cm="1">
        <f t="array" ref="W4582">INDEX($O$4:$O$20,U4582+1)</f>
        <v>#REF!</v>
      </c>
      <c r="X4582" t="e" cm="1">
        <f t="array" ref="X4582">(W4582-T4582)/(W4582-V4582)*INDEX($Q$4:$Q$20,U4582)+(T4582-V4582)/(W4582-V4582)*INDEX($Q$4:$Q$20,U4582+1)</f>
        <v>#REF!</v>
      </c>
      <c r="Y4582" t="e">
        <f t="shared" si="455"/>
        <v>#REF!</v>
      </c>
      <c r="Z4582" t="e">
        <f t="shared" si="456"/>
        <v>#REF!</v>
      </c>
      <c r="AA4582" t="e">
        <f t="shared" si="457"/>
        <v>#REF!</v>
      </c>
      <c r="AB4582" t="e">
        <f t="shared" si="459"/>
        <v>#REF!</v>
      </c>
    </row>
    <row r="4583" spans="19:28">
      <c r="S4583">
        <v>4579</v>
      </c>
      <c r="T4583" s="1">
        <f t="shared" si="458"/>
        <v>50587</v>
      </c>
      <c r="U4583">
        <f t="shared" si="454"/>
        <v>17</v>
      </c>
      <c r="V4583" s="1" cm="1">
        <f t="array" ref="V4583">INDEX($O$4:$O$20,U4583)</f>
        <v>47471</v>
      </c>
      <c r="W4583" s="1" t="e" cm="1">
        <f t="array" ref="W4583">INDEX($O$4:$O$20,U4583+1)</f>
        <v>#REF!</v>
      </c>
      <c r="X4583" t="e" cm="1">
        <f t="array" ref="X4583">(W4583-T4583)/(W4583-V4583)*INDEX($Q$4:$Q$20,U4583)+(T4583-V4583)/(W4583-V4583)*INDEX($Q$4:$Q$20,U4583+1)</f>
        <v>#REF!</v>
      </c>
      <c r="Y4583" t="e">
        <f t="shared" si="455"/>
        <v>#REF!</v>
      </c>
      <c r="Z4583" t="e">
        <f t="shared" si="456"/>
        <v>#REF!</v>
      </c>
      <c r="AA4583" t="e">
        <f t="shared" si="457"/>
        <v>#REF!</v>
      </c>
      <c r="AB4583" t="e">
        <f t="shared" si="459"/>
        <v>#REF!</v>
      </c>
    </row>
    <row r="4584" spans="19:28">
      <c r="S4584">
        <v>4580</v>
      </c>
      <c r="T4584" s="1">
        <f t="shared" si="458"/>
        <v>50588</v>
      </c>
      <c r="U4584">
        <f t="shared" si="454"/>
        <v>17</v>
      </c>
      <c r="V4584" s="1" cm="1">
        <f t="array" ref="V4584">INDEX($O$4:$O$20,U4584)</f>
        <v>47471</v>
      </c>
      <c r="W4584" s="1" t="e" cm="1">
        <f t="array" ref="W4584">INDEX($O$4:$O$20,U4584+1)</f>
        <v>#REF!</v>
      </c>
      <c r="X4584" t="e" cm="1">
        <f t="array" ref="X4584">(W4584-T4584)/(W4584-V4584)*INDEX($Q$4:$Q$20,U4584)+(T4584-V4584)/(W4584-V4584)*INDEX($Q$4:$Q$20,U4584+1)</f>
        <v>#REF!</v>
      </c>
      <c r="Y4584" t="e">
        <f t="shared" si="455"/>
        <v>#REF!</v>
      </c>
      <c r="Z4584" t="e">
        <f t="shared" si="456"/>
        <v>#REF!</v>
      </c>
      <c r="AA4584" t="e">
        <f t="shared" si="457"/>
        <v>#REF!</v>
      </c>
      <c r="AB4584" t="e">
        <f t="shared" si="459"/>
        <v>#REF!</v>
      </c>
    </row>
    <row r="4585" spans="19:28">
      <c r="S4585">
        <v>4581</v>
      </c>
      <c r="T4585" s="1">
        <f t="shared" si="458"/>
        <v>50589</v>
      </c>
      <c r="U4585">
        <f t="shared" si="454"/>
        <v>17</v>
      </c>
      <c r="V4585" s="1" cm="1">
        <f t="array" ref="V4585">INDEX($O$4:$O$20,U4585)</f>
        <v>47471</v>
      </c>
      <c r="W4585" s="1" t="e" cm="1">
        <f t="array" ref="W4585">INDEX($O$4:$O$20,U4585+1)</f>
        <v>#REF!</v>
      </c>
      <c r="X4585" t="e" cm="1">
        <f t="array" ref="X4585">(W4585-T4585)/(W4585-V4585)*INDEX($Q$4:$Q$20,U4585)+(T4585-V4585)/(W4585-V4585)*INDEX($Q$4:$Q$20,U4585+1)</f>
        <v>#REF!</v>
      </c>
      <c r="Y4585" t="e">
        <f t="shared" si="455"/>
        <v>#REF!</v>
      </c>
      <c r="Z4585" t="e">
        <f t="shared" si="456"/>
        <v>#REF!</v>
      </c>
      <c r="AA4585" t="e">
        <f t="shared" si="457"/>
        <v>#REF!</v>
      </c>
      <c r="AB4585" t="e">
        <f t="shared" si="459"/>
        <v>#REF!</v>
      </c>
    </row>
    <row r="4586" spans="19:28">
      <c r="S4586">
        <v>4582</v>
      </c>
      <c r="T4586" s="1">
        <f t="shared" si="458"/>
        <v>50590</v>
      </c>
      <c r="U4586">
        <f t="shared" si="454"/>
        <v>17</v>
      </c>
      <c r="V4586" s="1" cm="1">
        <f t="array" ref="V4586">INDEX($O$4:$O$20,U4586)</f>
        <v>47471</v>
      </c>
      <c r="W4586" s="1" t="e" cm="1">
        <f t="array" ref="W4586">INDEX($O$4:$O$20,U4586+1)</f>
        <v>#REF!</v>
      </c>
      <c r="X4586" t="e" cm="1">
        <f t="array" ref="X4586">(W4586-T4586)/(W4586-V4586)*INDEX($Q$4:$Q$20,U4586)+(T4586-V4586)/(W4586-V4586)*INDEX($Q$4:$Q$20,U4586+1)</f>
        <v>#REF!</v>
      </c>
      <c r="Y4586" t="e">
        <f t="shared" si="455"/>
        <v>#REF!</v>
      </c>
      <c r="Z4586" t="e">
        <f t="shared" si="456"/>
        <v>#REF!</v>
      </c>
      <c r="AA4586" t="e">
        <f t="shared" si="457"/>
        <v>#REF!</v>
      </c>
      <c r="AB4586" t="e">
        <f t="shared" si="459"/>
        <v>#REF!</v>
      </c>
    </row>
    <row r="4587" spans="19:28">
      <c r="S4587">
        <v>4583</v>
      </c>
      <c r="T4587" s="1">
        <f t="shared" si="458"/>
        <v>50591</v>
      </c>
      <c r="U4587">
        <f t="shared" si="454"/>
        <v>17</v>
      </c>
      <c r="V4587" s="1" cm="1">
        <f t="array" ref="V4587">INDEX($O$4:$O$20,U4587)</f>
        <v>47471</v>
      </c>
      <c r="W4587" s="1" t="e" cm="1">
        <f t="array" ref="W4587">INDEX($O$4:$O$20,U4587+1)</f>
        <v>#REF!</v>
      </c>
      <c r="X4587" t="e" cm="1">
        <f t="array" ref="X4587">(W4587-T4587)/(W4587-V4587)*INDEX($Q$4:$Q$20,U4587)+(T4587-V4587)/(W4587-V4587)*INDEX($Q$4:$Q$20,U4587+1)</f>
        <v>#REF!</v>
      </c>
      <c r="Y4587" t="e">
        <f t="shared" si="455"/>
        <v>#REF!</v>
      </c>
      <c r="Z4587" t="e">
        <f t="shared" si="456"/>
        <v>#REF!</v>
      </c>
      <c r="AA4587" t="e">
        <f t="shared" si="457"/>
        <v>#REF!</v>
      </c>
      <c r="AB4587" t="e">
        <f t="shared" si="459"/>
        <v>#REF!</v>
      </c>
    </row>
    <row r="4588" spans="19:28">
      <c r="S4588">
        <v>4584</v>
      </c>
      <c r="T4588" s="1">
        <f t="shared" si="458"/>
        <v>50592</v>
      </c>
      <c r="U4588">
        <f t="shared" si="454"/>
        <v>17</v>
      </c>
      <c r="V4588" s="1" cm="1">
        <f t="array" ref="V4588">INDEX($O$4:$O$20,U4588)</f>
        <v>47471</v>
      </c>
      <c r="W4588" s="1" t="e" cm="1">
        <f t="array" ref="W4588">INDEX($O$4:$O$20,U4588+1)</f>
        <v>#REF!</v>
      </c>
      <c r="X4588" t="e" cm="1">
        <f t="array" ref="X4588">(W4588-T4588)/(W4588-V4588)*INDEX($Q$4:$Q$20,U4588)+(T4588-V4588)/(W4588-V4588)*INDEX($Q$4:$Q$20,U4588+1)</f>
        <v>#REF!</v>
      </c>
      <c r="Y4588" t="e">
        <f t="shared" si="455"/>
        <v>#REF!</v>
      </c>
      <c r="Z4588" t="e">
        <f t="shared" si="456"/>
        <v>#REF!</v>
      </c>
      <c r="AA4588" t="e">
        <f t="shared" si="457"/>
        <v>#REF!</v>
      </c>
      <c r="AB4588" t="e">
        <f t="shared" si="459"/>
        <v>#REF!</v>
      </c>
    </row>
    <row r="4589" spans="19:28">
      <c r="S4589">
        <v>4585</v>
      </c>
      <c r="T4589" s="1">
        <f t="shared" si="458"/>
        <v>50593</v>
      </c>
      <c r="U4589">
        <f t="shared" si="454"/>
        <v>17</v>
      </c>
      <c r="V4589" s="1" cm="1">
        <f t="array" ref="V4589">INDEX($O$4:$O$20,U4589)</f>
        <v>47471</v>
      </c>
      <c r="W4589" s="1" t="e" cm="1">
        <f t="array" ref="W4589">INDEX($O$4:$O$20,U4589+1)</f>
        <v>#REF!</v>
      </c>
      <c r="X4589" t="e" cm="1">
        <f t="array" ref="X4589">(W4589-T4589)/(W4589-V4589)*INDEX($Q$4:$Q$20,U4589)+(T4589-V4589)/(W4589-V4589)*INDEX($Q$4:$Q$20,U4589+1)</f>
        <v>#REF!</v>
      </c>
      <c r="Y4589" t="e">
        <f t="shared" si="455"/>
        <v>#REF!</v>
      </c>
      <c r="Z4589" t="e">
        <f t="shared" si="456"/>
        <v>#REF!</v>
      </c>
      <c r="AA4589" t="e">
        <f t="shared" si="457"/>
        <v>#REF!</v>
      </c>
      <c r="AB4589" t="e">
        <f t="shared" si="459"/>
        <v>#REF!</v>
      </c>
    </row>
    <row r="4590" spans="19:28">
      <c r="S4590">
        <v>4586</v>
      </c>
      <c r="T4590" s="1">
        <f t="shared" si="458"/>
        <v>50594</v>
      </c>
      <c r="U4590">
        <f t="shared" si="454"/>
        <v>17</v>
      </c>
      <c r="V4590" s="1" cm="1">
        <f t="array" ref="V4590">INDEX($O$4:$O$20,U4590)</f>
        <v>47471</v>
      </c>
      <c r="W4590" s="1" t="e" cm="1">
        <f t="array" ref="W4590">INDEX($O$4:$O$20,U4590+1)</f>
        <v>#REF!</v>
      </c>
      <c r="X4590" t="e" cm="1">
        <f t="array" ref="X4590">(W4590-T4590)/(W4590-V4590)*INDEX($Q$4:$Q$20,U4590)+(T4590-V4590)/(W4590-V4590)*INDEX($Q$4:$Q$20,U4590+1)</f>
        <v>#REF!</v>
      </c>
      <c r="Y4590" t="e">
        <f t="shared" si="455"/>
        <v>#REF!</v>
      </c>
      <c r="Z4590" t="e">
        <f t="shared" si="456"/>
        <v>#REF!</v>
      </c>
      <c r="AA4590" t="e">
        <f t="shared" si="457"/>
        <v>#REF!</v>
      </c>
      <c r="AB4590" t="e">
        <f t="shared" si="459"/>
        <v>#REF!</v>
      </c>
    </row>
    <row r="4591" spans="19:28">
      <c r="S4591">
        <v>4587</v>
      </c>
      <c r="T4591" s="1">
        <f t="shared" si="458"/>
        <v>50595</v>
      </c>
      <c r="U4591">
        <f t="shared" si="454"/>
        <v>17</v>
      </c>
      <c r="V4591" s="1" cm="1">
        <f t="array" ref="V4591">INDEX($O$4:$O$20,U4591)</f>
        <v>47471</v>
      </c>
      <c r="W4591" s="1" t="e" cm="1">
        <f t="array" ref="W4591">INDEX($O$4:$O$20,U4591+1)</f>
        <v>#REF!</v>
      </c>
      <c r="X4591" t="e" cm="1">
        <f t="array" ref="X4591">(W4591-T4591)/(W4591-V4591)*INDEX($Q$4:$Q$20,U4591)+(T4591-V4591)/(W4591-V4591)*INDEX($Q$4:$Q$20,U4591+1)</f>
        <v>#REF!</v>
      </c>
      <c r="Y4591" t="e">
        <f t="shared" si="455"/>
        <v>#REF!</v>
      </c>
      <c r="Z4591" t="e">
        <f t="shared" si="456"/>
        <v>#REF!</v>
      </c>
      <c r="AA4591" t="e">
        <f t="shared" si="457"/>
        <v>#REF!</v>
      </c>
      <c r="AB4591" t="e">
        <f t="shared" si="459"/>
        <v>#REF!</v>
      </c>
    </row>
    <row r="4592" spans="19:28">
      <c r="S4592">
        <v>4588</v>
      </c>
      <c r="T4592" s="1">
        <f t="shared" si="458"/>
        <v>50596</v>
      </c>
      <c r="U4592">
        <f t="shared" si="454"/>
        <v>17</v>
      </c>
      <c r="V4592" s="1" cm="1">
        <f t="array" ref="V4592">INDEX($O$4:$O$20,U4592)</f>
        <v>47471</v>
      </c>
      <c r="W4592" s="1" t="e" cm="1">
        <f t="array" ref="W4592">INDEX($O$4:$O$20,U4592+1)</f>
        <v>#REF!</v>
      </c>
      <c r="X4592" t="e" cm="1">
        <f t="array" ref="X4592">(W4592-T4592)/(W4592-V4592)*INDEX($Q$4:$Q$20,U4592)+(T4592-V4592)/(W4592-V4592)*INDEX($Q$4:$Q$20,U4592+1)</f>
        <v>#REF!</v>
      </c>
      <c r="Y4592" t="e">
        <f t="shared" si="455"/>
        <v>#REF!</v>
      </c>
      <c r="Z4592" t="e">
        <f t="shared" si="456"/>
        <v>#REF!</v>
      </c>
      <c r="AA4592" t="e">
        <f t="shared" si="457"/>
        <v>#REF!</v>
      </c>
      <c r="AB4592" t="e">
        <f t="shared" si="459"/>
        <v>#REF!</v>
      </c>
    </row>
    <row r="4593" spans="19:28">
      <c r="S4593">
        <v>4589</v>
      </c>
      <c r="T4593" s="1">
        <f t="shared" si="458"/>
        <v>50597</v>
      </c>
      <c r="U4593">
        <f t="shared" si="454"/>
        <v>17</v>
      </c>
      <c r="V4593" s="1" cm="1">
        <f t="array" ref="V4593">INDEX($O$4:$O$20,U4593)</f>
        <v>47471</v>
      </c>
      <c r="W4593" s="1" t="e" cm="1">
        <f t="array" ref="W4593">INDEX($O$4:$O$20,U4593+1)</f>
        <v>#REF!</v>
      </c>
      <c r="X4593" t="e" cm="1">
        <f t="array" ref="X4593">(W4593-T4593)/(W4593-V4593)*INDEX($Q$4:$Q$20,U4593)+(T4593-V4593)/(W4593-V4593)*INDEX($Q$4:$Q$20,U4593+1)</f>
        <v>#REF!</v>
      </c>
      <c r="Y4593" t="e">
        <f t="shared" si="455"/>
        <v>#REF!</v>
      </c>
      <c r="Z4593" t="e">
        <f t="shared" si="456"/>
        <v>#REF!</v>
      </c>
      <c r="AA4593" t="e">
        <f t="shared" si="457"/>
        <v>#REF!</v>
      </c>
      <c r="AB4593" t="e">
        <f t="shared" si="459"/>
        <v>#REF!</v>
      </c>
    </row>
    <row r="4594" spans="19:28">
      <c r="S4594">
        <v>4590</v>
      </c>
      <c r="T4594" s="1">
        <f t="shared" si="458"/>
        <v>50598</v>
      </c>
      <c r="U4594">
        <f t="shared" si="454"/>
        <v>17</v>
      </c>
      <c r="V4594" s="1" cm="1">
        <f t="array" ref="V4594">INDEX($O$4:$O$20,U4594)</f>
        <v>47471</v>
      </c>
      <c r="W4594" s="1" t="e" cm="1">
        <f t="array" ref="W4594">INDEX($O$4:$O$20,U4594+1)</f>
        <v>#REF!</v>
      </c>
      <c r="X4594" t="e" cm="1">
        <f t="array" ref="X4594">(W4594-T4594)/(W4594-V4594)*INDEX($Q$4:$Q$20,U4594)+(T4594-V4594)/(W4594-V4594)*INDEX($Q$4:$Q$20,U4594+1)</f>
        <v>#REF!</v>
      </c>
      <c r="Y4594" t="e">
        <f t="shared" si="455"/>
        <v>#REF!</v>
      </c>
      <c r="Z4594" t="e">
        <f t="shared" si="456"/>
        <v>#REF!</v>
      </c>
      <c r="AA4594" t="e">
        <f t="shared" si="457"/>
        <v>#REF!</v>
      </c>
      <c r="AB4594" t="e">
        <f t="shared" si="459"/>
        <v>#REF!</v>
      </c>
    </row>
    <row r="4595" spans="19:28">
      <c r="S4595">
        <v>4591</v>
      </c>
      <c r="T4595" s="1">
        <f t="shared" si="458"/>
        <v>50599</v>
      </c>
      <c r="U4595">
        <f t="shared" si="454"/>
        <v>17</v>
      </c>
      <c r="V4595" s="1" cm="1">
        <f t="array" ref="V4595">INDEX($O$4:$O$20,U4595)</f>
        <v>47471</v>
      </c>
      <c r="W4595" s="1" t="e" cm="1">
        <f t="array" ref="W4595">INDEX($O$4:$O$20,U4595+1)</f>
        <v>#REF!</v>
      </c>
      <c r="X4595" t="e" cm="1">
        <f t="array" ref="X4595">(W4595-T4595)/(W4595-V4595)*INDEX($Q$4:$Q$20,U4595)+(T4595-V4595)/(W4595-V4595)*INDEX($Q$4:$Q$20,U4595+1)</f>
        <v>#REF!</v>
      </c>
      <c r="Y4595" t="e">
        <f t="shared" si="455"/>
        <v>#REF!</v>
      </c>
      <c r="Z4595" t="e">
        <f t="shared" si="456"/>
        <v>#REF!</v>
      </c>
      <c r="AA4595" t="e">
        <f t="shared" si="457"/>
        <v>#REF!</v>
      </c>
      <c r="AB4595" t="e">
        <f t="shared" si="459"/>
        <v>#REF!</v>
      </c>
    </row>
    <row r="4596" spans="19:28">
      <c r="S4596">
        <v>4592</v>
      </c>
      <c r="T4596" s="1">
        <f t="shared" si="458"/>
        <v>50600</v>
      </c>
      <c r="U4596">
        <f t="shared" si="454"/>
        <v>17</v>
      </c>
      <c r="V4596" s="1" cm="1">
        <f t="array" ref="V4596">INDEX($O$4:$O$20,U4596)</f>
        <v>47471</v>
      </c>
      <c r="W4596" s="1" t="e" cm="1">
        <f t="array" ref="W4596">INDEX($O$4:$O$20,U4596+1)</f>
        <v>#REF!</v>
      </c>
      <c r="X4596" t="e" cm="1">
        <f t="array" ref="X4596">(W4596-T4596)/(W4596-V4596)*INDEX($Q$4:$Q$20,U4596)+(T4596-V4596)/(W4596-V4596)*INDEX($Q$4:$Q$20,U4596+1)</f>
        <v>#REF!</v>
      </c>
      <c r="Y4596" t="e">
        <f t="shared" si="455"/>
        <v>#REF!</v>
      </c>
      <c r="Z4596" t="e">
        <f t="shared" si="456"/>
        <v>#REF!</v>
      </c>
      <c r="AA4596" t="e">
        <f t="shared" si="457"/>
        <v>#REF!</v>
      </c>
      <c r="AB4596" t="e">
        <f t="shared" si="459"/>
        <v>#REF!</v>
      </c>
    </row>
    <row r="4597" spans="19:28">
      <c r="S4597">
        <v>4593</v>
      </c>
      <c r="T4597" s="1">
        <f t="shared" si="458"/>
        <v>50601</v>
      </c>
      <c r="U4597">
        <f t="shared" si="454"/>
        <v>17</v>
      </c>
      <c r="V4597" s="1" cm="1">
        <f t="array" ref="V4597">INDEX($O$4:$O$20,U4597)</f>
        <v>47471</v>
      </c>
      <c r="W4597" s="1" t="e" cm="1">
        <f t="array" ref="W4597">INDEX($O$4:$O$20,U4597+1)</f>
        <v>#REF!</v>
      </c>
      <c r="X4597" t="e" cm="1">
        <f t="array" ref="X4597">(W4597-T4597)/(W4597-V4597)*INDEX($Q$4:$Q$20,U4597)+(T4597-V4597)/(W4597-V4597)*INDEX($Q$4:$Q$20,U4597+1)</f>
        <v>#REF!</v>
      </c>
      <c r="Y4597" t="e">
        <f t="shared" si="455"/>
        <v>#REF!</v>
      </c>
      <c r="Z4597" t="e">
        <f t="shared" si="456"/>
        <v>#REF!</v>
      </c>
      <c r="AA4597" t="e">
        <f t="shared" si="457"/>
        <v>#REF!</v>
      </c>
      <c r="AB4597" t="e">
        <f t="shared" si="459"/>
        <v>#REF!</v>
      </c>
    </row>
    <row r="4598" spans="19:28">
      <c r="S4598">
        <v>4594</v>
      </c>
      <c r="T4598" s="1">
        <f t="shared" si="458"/>
        <v>50602</v>
      </c>
      <c r="U4598">
        <f t="shared" si="454"/>
        <v>17</v>
      </c>
      <c r="V4598" s="1" cm="1">
        <f t="array" ref="V4598">INDEX($O$4:$O$20,U4598)</f>
        <v>47471</v>
      </c>
      <c r="W4598" s="1" t="e" cm="1">
        <f t="array" ref="W4598">INDEX($O$4:$O$20,U4598+1)</f>
        <v>#REF!</v>
      </c>
      <c r="X4598" t="e" cm="1">
        <f t="array" ref="X4598">(W4598-T4598)/(W4598-V4598)*INDEX($Q$4:$Q$20,U4598)+(T4598-V4598)/(W4598-V4598)*INDEX($Q$4:$Q$20,U4598+1)</f>
        <v>#REF!</v>
      </c>
      <c r="Y4598" t="e">
        <f t="shared" si="455"/>
        <v>#REF!</v>
      </c>
      <c r="Z4598" t="e">
        <f t="shared" si="456"/>
        <v>#REF!</v>
      </c>
      <c r="AA4598" t="e">
        <f t="shared" si="457"/>
        <v>#REF!</v>
      </c>
      <c r="AB4598" t="e">
        <f t="shared" si="459"/>
        <v>#REF!</v>
      </c>
    </row>
    <row r="4599" spans="19:28">
      <c r="S4599">
        <v>4595</v>
      </c>
      <c r="T4599" s="1">
        <f t="shared" si="458"/>
        <v>50603</v>
      </c>
      <c r="U4599">
        <f t="shared" si="454"/>
        <v>17</v>
      </c>
      <c r="V4599" s="1" cm="1">
        <f t="array" ref="V4599">INDEX($O$4:$O$20,U4599)</f>
        <v>47471</v>
      </c>
      <c r="W4599" s="1" t="e" cm="1">
        <f t="array" ref="W4599">INDEX($O$4:$O$20,U4599+1)</f>
        <v>#REF!</v>
      </c>
      <c r="X4599" t="e" cm="1">
        <f t="array" ref="X4599">(W4599-T4599)/(W4599-V4599)*INDEX($Q$4:$Q$20,U4599)+(T4599-V4599)/(W4599-V4599)*INDEX($Q$4:$Q$20,U4599+1)</f>
        <v>#REF!</v>
      </c>
      <c r="Y4599" t="e">
        <f t="shared" si="455"/>
        <v>#REF!</v>
      </c>
      <c r="Z4599" t="e">
        <f t="shared" si="456"/>
        <v>#REF!</v>
      </c>
      <c r="AA4599" t="e">
        <f t="shared" si="457"/>
        <v>#REF!</v>
      </c>
      <c r="AB4599" t="e">
        <f t="shared" si="459"/>
        <v>#REF!</v>
      </c>
    </row>
    <row r="4600" spans="19:28">
      <c r="S4600">
        <v>4596</v>
      </c>
      <c r="T4600" s="1">
        <f t="shared" si="458"/>
        <v>50604</v>
      </c>
      <c r="U4600">
        <f t="shared" si="454"/>
        <v>17</v>
      </c>
      <c r="V4600" s="1" cm="1">
        <f t="array" ref="V4600">INDEX($O$4:$O$20,U4600)</f>
        <v>47471</v>
      </c>
      <c r="W4600" s="1" t="e" cm="1">
        <f t="array" ref="W4600">INDEX($O$4:$O$20,U4600+1)</f>
        <v>#REF!</v>
      </c>
      <c r="X4600" t="e" cm="1">
        <f t="array" ref="X4600">(W4600-T4600)/(W4600-V4600)*INDEX($Q$4:$Q$20,U4600)+(T4600-V4600)/(W4600-V4600)*INDEX($Q$4:$Q$20,U4600+1)</f>
        <v>#REF!</v>
      </c>
      <c r="Y4600" t="e">
        <f t="shared" si="455"/>
        <v>#REF!</v>
      </c>
      <c r="Z4600" t="e">
        <f t="shared" si="456"/>
        <v>#REF!</v>
      </c>
      <c r="AA4600" t="e">
        <f t="shared" si="457"/>
        <v>#REF!</v>
      </c>
      <c r="AB4600" t="e">
        <f t="shared" si="459"/>
        <v>#REF!</v>
      </c>
    </row>
    <row r="4601" spans="19:28">
      <c r="S4601">
        <v>4597</v>
      </c>
      <c r="T4601" s="1">
        <f t="shared" si="458"/>
        <v>50605</v>
      </c>
      <c r="U4601">
        <f t="shared" si="454"/>
        <v>17</v>
      </c>
      <c r="V4601" s="1" cm="1">
        <f t="array" ref="V4601">INDEX($O$4:$O$20,U4601)</f>
        <v>47471</v>
      </c>
      <c r="W4601" s="1" t="e" cm="1">
        <f t="array" ref="W4601">INDEX($O$4:$O$20,U4601+1)</f>
        <v>#REF!</v>
      </c>
      <c r="X4601" t="e" cm="1">
        <f t="array" ref="X4601">(W4601-T4601)/(W4601-V4601)*INDEX($Q$4:$Q$20,U4601)+(T4601-V4601)/(W4601-V4601)*INDEX($Q$4:$Q$20,U4601+1)</f>
        <v>#REF!</v>
      </c>
      <c r="Y4601" t="e">
        <f t="shared" si="455"/>
        <v>#REF!</v>
      </c>
      <c r="Z4601" t="e">
        <f t="shared" si="456"/>
        <v>#REF!</v>
      </c>
      <c r="AA4601" t="e">
        <f t="shared" si="457"/>
        <v>#REF!</v>
      </c>
      <c r="AB4601" t="e">
        <f t="shared" si="459"/>
        <v>#REF!</v>
      </c>
    </row>
    <row r="4602" spans="19:28">
      <c r="S4602">
        <v>4598</v>
      </c>
      <c r="T4602" s="1">
        <f t="shared" si="458"/>
        <v>50606</v>
      </c>
      <c r="U4602">
        <f t="shared" si="454"/>
        <v>17</v>
      </c>
      <c r="V4602" s="1" cm="1">
        <f t="array" ref="V4602">INDEX($O$4:$O$20,U4602)</f>
        <v>47471</v>
      </c>
      <c r="W4602" s="1" t="e" cm="1">
        <f t="array" ref="W4602">INDEX($O$4:$O$20,U4602+1)</f>
        <v>#REF!</v>
      </c>
      <c r="X4602" t="e" cm="1">
        <f t="array" ref="X4602">(W4602-T4602)/(W4602-V4602)*INDEX($Q$4:$Q$20,U4602)+(T4602-V4602)/(W4602-V4602)*INDEX($Q$4:$Q$20,U4602+1)</f>
        <v>#REF!</v>
      </c>
      <c r="Y4602" t="e">
        <f t="shared" si="455"/>
        <v>#REF!</v>
      </c>
      <c r="Z4602" t="e">
        <f t="shared" si="456"/>
        <v>#REF!</v>
      </c>
      <c r="AA4602" t="e">
        <f t="shared" si="457"/>
        <v>#REF!</v>
      </c>
      <c r="AB4602" t="e">
        <f t="shared" si="459"/>
        <v>#REF!</v>
      </c>
    </row>
    <row r="4603" spans="19:28">
      <c r="S4603">
        <v>4599</v>
      </c>
      <c r="T4603" s="1">
        <f t="shared" si="458"/>
        <v>50607</v>
      </c>
      <c r="U4603">
        <f t="shared" si="454"/>
        <v>17</v>
      </c>
      <c r="V4603" s="1" cm="1">
        <f t="array" ref="V4603">INDEX($O$4:$O$20,U4603)</f>
        <v>47471</v>
      </c>
      <c r="W4603" s="1" t="e" cm="1">
        <f t="array" ref="W4603">INDEX($O$4:$O$20,U4603+1)</f>
        <v>#REF!</v>
      </c>
      <c r="X4603" t="e" cm="1">
        <f t="array" ref="X4603">(W4603-T4603)/(W4603-V4603)*INDEX($Q$4:$Q$20,U4603)+(T4603-V4603)/(W4603-V4603)*INDEX($Q$4:$Q$20,U4603+1)</f>
        <v>#REF!</v>
      </c>
      <c r="Y4603" t="e">
        <f t="shared" si="455"/>
        <v>#REF!</v>
      </c>
      <c r="Z4603" t="e">
        <f t="shared" si="456"/>
        <v>#REF!</v>
      </c>
      <c r="AA4603" t="e">
        <f t="shared" si="457"/>
        <v>#REF!</v>
      </c>
      <c r="AB4603" t="e">
        <f t="shared" si="459"/>
        <v>#REF!</v>
      </c>
    </row>
    <row r="4604" spans="19:28">
      <c r="S4604">
        <v>4600</v>
      </c>
      <c r="T4604" s="1">
        <f t="shared" si="458"/>
        <v>50608</v>
      </c>
      <c r="U4604">
        <f t="shared" si="454"/>
        <v>17</v>
      </c>
      <c r="V4604" s="1" cm="1">
        <f t="array" ref="V4604">INDEX($O$4:$O$20,U4604)</f>
        <v>47471</v>
      </c>
      <c r="W4604" s="1" t="e" cm="1">
        <f t="array" ref="W4604">INDEX($O$4:$O$20,U4604+1)</f>
        <v>#REF!</v>
      </c>
      <c r="X4604" t="e" cm="1">
        <f t="array" ref="X4604">(W4604-T4604)/(W4604-V4604)*INDEX($Q$4:$Q$20,U4604)+(T4604-V4604)/(W4604-V4604)*INDEX($Q$4:$Q$20,U4604+1)</f>
        <v>#REF!</v>
      </c>
      <c r="Y4604" t="e">
        <f t="shared" si="455"/>
        <v>#REF!</v>
      </c>
      <c r="Z4604" t="e">
        <f t="shared" si="456"/>
        <v>#REF!</v>
      </c>
      <c r="AA4604" t="e">
        <f t="shared" si="457"/>
        <v>#REF!</v>
      </c>
      <c r="AB4604" t="e">
        <f t="shared" si="459"/>
        <v>#REF!</v>
      </c>
    </row>
    <row r="4605" spans="19:28">
      <c r="S4605">
        <v>4601</v>
      </c>
      <c r="T4605" s="1">
        <f t="shared" si="458"/>
        <v>50609</v>
      </c>
      <c r="U4605">
        <f t="shared" si="454"/>
        <v>17</v>
      </c>
      <c r="V4605" s="1" cm="1">
        <f t="array" ref="V4605">INDEX($O$4:$O$20,U4605)</f>
        <v>47471</v>
      </c>
      <c r="W4605" s="1" t="e" cm="1">
        <f t="array" ref="W4605">INDEX($O$4:$O$20,U4605+1)</f>
        <v>#REF!</v>
      </c>
      <c r="X4605" t="e" cm="1">
        <f t="array" ref="X4605">(W4605-T4605)/(W4605-V4605)*INDEX($Q$4:$Q$20,U4605)+(T4605-V4605)/(W4605-V4605)*INDEX($Q$4:$Q$20,U4605+1)</f>
        <v>#REF!</v>
      </c>
      <c r="Y4605" t="e">
        <f t="shared" si="455"/>
        <v>#REF!</v>
      </c>
      <c r="Z4605" t="e">
        <f t="shared" si="456"/>
        <v>#REF!</v>
      </c>
      <c r="AA4605" t="e">
        <f t="shared" si="457"/>
        <v>#REF!</v>
      </c>
      <c r="AB4605" t="e">
        <f t="shared" si="459"/>
        <v>#REF!</v>
      </c>
    </row>
    <row r="4606" spans="19:28">
      <c r="S4606">
        <v>4602</v>
      </c>
      <c r="T4606" s="1">
        <f t="shared" si="458"/>
        <v>50610</v>
      </c>
      <c r="U4606">
        <f t="shared" si="454"/>
        <v>17</v>
      </c>
      <c r="V4606" s="1" cm="1">
        <f t="array" ref="V4606">INDEX($O$4:$O$20,U4606)</f>
        <v>47471</v>
      </c>
      <c r="W4606" s="1" t="e" cm="1">
        <f t="array" ref="W4606">INDEX($O$4:$O$20,U4606+1)</f>
        <v>#REF!</v>
      </c>
      <c r="X4606" t="e" cm="1">
        <f t="array" ref="X4606">(W4606-T4606)/(W4606-V4606)*INDEX($Q$4:$Q$20,U4606)+(T4606-V4606)/(W4606-V4606)*INDEX($Q$4:$Q$20,U4606+1)</f>
        <v>#REF!</v>
      </c>
      <c r="Y4606" t="e">
        <f t="shared" si="455"/>
        <v>#REF!</v>
      </c>
      <c r="Z4606" t="e">
        <f t="shared" si="456"/>
        <v>#REF!</v>
      </c>
      <c r="AA4606" t="e">
        <f t="shared" si="457"/>
        <v>#REF!</v>
      </c>
      <c r="AB4606" t="e">
        <f t="shared" si="459"/>
        <v>#REF!</v>
      </c>
    </row>
    <row r="4607" spans="19:28">
      <c r="S4607">
        <v>4603</v>
      </c>
      <c r="T4607" s="1">
        <f t="shared" si="458"/>
        <v>50611</v>
      </c>
      <c r="U4607">
        <f t="shared" si="454"/>
        <v>17</v>
      </c>
      <c r="V4607" s="1" cm="1">
        <f t="array" ref="V4607">INDEX($O$4:$O$20,U4607)</f>
        <v>47471</v>
      </c>
      <c r="W4607" s="1" t="e" cm="1">
        <f t="array" ref="W4607">INDEX($O$4:$O$20,U4607+1)</f>
        <v>#REF!</v>
      </c>
      <c r="X4607" t="e" cm="1">
        <f t="array" ref="X4607">(W4607-T4607)/(W4607-V4607)*INDEX($Q$4:$Q$20,U4607)+(T4607-V4607)/(W4607-V4607)*INDEX($Q$4:$Q$20,U4607+1)</f>
        <v>#REF!</v>
      </c>
      <c r="Y4607" t="e">
        <f t="shared" si="455"/>
        <v>#REF!</v>
      </c>
      <c r="Z4607" t="e">
        <f t="shared" si="456"/>
        <v>#REF!</v>
      </c>
      <c r="AA4607" t="e">
        <f t="shared" si="457"/>
        <v>#REF!</v>
      </c>
      <c r="AB4607" t="e">
        <f t="shared" si="459"/>
        <v>#REF!</v>
      </c>
    </row>
    <row r="4608" spans="19:28">
      <c r="S4608">
        <v>4604</v>
      </c>
      <c r="T4608" s="1">
        <f t="shared" si="458"/>
        <v>50612</v>
      </c>
      <c r="U4608">
        <f t="shared" si="454"/>
        <v>17</v>
      </c>
      <c r="V4608" s="1" cm="1">
        <f t="array" ref="V4608">INDEX($O$4:$O$20,U4608)</f>
        <v>47471</v>
      </c>
      <c r="W4608" s="1" t="e" cm="1">
        <f t="array" ref="W4608">INDEX($O$4:$O$20,U4608+1)</f>
        <v>#REF!</v>
      </c>
      <c r="X4608" t="e" cm="1">
        <f t="array" ref="X4608">(W4608-T4608)/(W4608-V4608)*INDEX($Q$4:$Q$20,U4608)+(T4608-V4608)/(W4608-V4608)*INDEX($Q$4:$Q$20,U4608+1)</f>
        <v>#REF!</v>
      </c>
      <c r="Y4608" t="e">
        <f t="shared" si="455"/>
        <v>#REF!</v>
      </c>
      <c r="Z4608" t="e">
        <f t="shared" si="456"/>
        <v>#REF!</v>
      </c>
      <c r="AA4608" t="e">
        <f t="shared" si="457"/>
        <v>#REF!</v>
      </c>
      <c r="AB4608" t="e">
        <f t="shared" si="459"/>
        <v>#REF!</v>
      </c>
    </row>
    <row r="4609" spans="19:28">
      <c r="S4609">
        <v>4605</v>
      </c>
      <c r="T4609" s="1">
        <f t="shared" si="458"/>
        <v>50613</v>
      </c>
      <c r="U4609">
        <f t="shared" si="454"/>
        <v>17</v>
      </c>
      <c r="V4609" s="1" cm="1">
        <f t="array" ref="V4609">INDEX($O$4:$O$20,U4609)</f>
        <v>47471</v>
      </c>
      <c r="W4609" s="1" t="e" cm="1">
        <f t="array" ref="W4609">INDEX($O$4:$O$20,U4609+1)</f>
        <v>#REF!</v>
      </c>
      <c r="X4609" t="e" cm="1">
        <f t="array" ref="X4609">(W4609-T4609)/(W4609-V4609)*INDEX($Q$4:$Q$20,U4609)+(T4609-V4609)/(W4609-V4609)*INDEX($Q$4:$Q$20,U4609+1)</f>
        <v>#REF!</v>
      </c>
      <c r="Y4609" t="e">
        <f t="shared" si="455"/>
        <v>#REF!</v>
      </c>
      <c r="Z4609" t="e">
        <f t="shared" si="456"/>
        <v>#REF!</v>
      </c>
      <c r="AA4609" t="e">
        <f t="shared" si="457"/>
        <v>#REF!</v>
      </c>
      <c r="AB4609" t="e">
        <f t="shared" si="459"/>
        <v>#REF!</v>
      </c>
    </row>
    <row r="4610" spans="19:28">
      <c r="S4610">
        <v>4606</v>
      </c>
      <c r="T4610" s="1">
        <f t="shared" si="458"/>
        <v>50614</v>
      </c>
      <c r="U4610">
        <f t="shared" si="454"/>
        <v>17</v>
      </c>
      <c r="V4610" s="1" cm="1">
        <f t="array" ref="V4610">INDEX($O$4:$O$20,U4610)</f>
        <v>47471</v>
      </c>
      <c r="W4610" s="1" t="e" cm="1">
        <f t="array" ref="W4610">INDEX($O$4:$O$20,U4610+1)</f>
        <v>#REF!</v>
      </c>
      <c r="X4610" t="e" cm="1">
        <f t="array" ref="X4610">(W4610-T4610)/(W4610-V4610)*INDEX($Q$4:$Q$20,U4610)+(T4610-V4610)/(W4610-V4610)*INDEX($Q$4:$Q$20,U4610+1)</f>
        <v>#REF!</v>
      </c>
      <c r="Y4610" t="e">
        <f t="shared" si="455"/>
        <v>#REF!</v>
      </c>
      <c r="Z4610" t="e">
        <f t="shared" si="456"/>
        <v>#REF!</v>
      </c>
      <c r="AA4610" t="e">
        <f t="shared" si="457"/>
        <v>#REF!</v>
      </c>
      <c r="AB4610" t="e">
        <f t="shared" si="459"/>
        <v>#REF!</v>
      </c>
    </row>
    <row r="4611" spans="19:28">
      <c r="S4611">
        <v>4607</v>
      </c>
      <c r="T4611" s="1">
        <f t="shared" si="458"/>
        <v>50615</v>
      </c>
      <c r="U4611">
        <f t="shared" si="454"/>
        <v>17</v>
      </c>
      <c r="V4611" s="1" cm="1">
        <f t="array" ref="V4611">INDEX($O$4:$O$20,U4611)</f>
        <v>47471</v>
      </c>
      <c r="W4611" s="1" t="e" cm="1">
        <f t="array" ref="W4611">INDEX($O$4:$O$20,U4611+1)</f>
        <v>#REF!</v>
      </c>
      <c r="X4611" t="e" cm="1">
        <f t="array" ref="X4611">(W4611-T4611)/(W4611-V4611)*INDEX($Q$4:$Q$20,U4611)+(T4611-V4611)/(W4611-V4611)*INDEX($Q$4:$Q$20,U4611+1)</f>
        <v>#REF!</v>
      </c>
      <c r="Y4611" t="e">
        <f t="shared" si="455"/>
        <v>#REF!</v>
      </c>
      <c r="Z4611" t="e">
        <f t="shared" si="456"/>
        <v>#REF!</v>
      </c>
      <c r="AA4611" t="e">
        <f t="shared" si="457"/>
        <v>#REF!</v>
      </c>
      <c r="AB4611" t="e">
        <f t="shared" si="459"/>
        <v>#REF!</v>
      </c>
    </row>
    <row r="4612" spans="19:28">
      <c r="S4612">
        <v>4608</v>
      </c>
      <c r="T4612" s="1">
        <f t="shared" si="458"/>
        <v>50616</v>
      </c>
      <c r="U4612">
        <f t="shared" si="454"/>
        <v>17</v>
      </c>
      <c r="V4612" s="1" cm="1">
        <f t="array" ref="V4612">INDEX($O$4:$O$20,U4612)</f>
        <v>47471</v>
      </c>
      <c r="W4612" s="1" t="e" cm="1">
        <f t="array" ref="W4612">INDEX($O$4:$O$20,U4612+1)</f>
        <v>#REF!</v>
      </c>
      <c r="X4612" t="e" cm="1">
        <f t="array" ref="X4612">(W4612-T4612)/(W4612-V4612)*INDEX($Q$4:$Q$20,U4612)+(T4612-V4612)/(W4612-V4612)*INDEX($Q$4:$Q$20,U4612+1)</f>
        <v>#REF!</v>
      </c>
      <c r="Y4612" t="e">
        <f t="shared" si="455"/>
        <v>#REF!</v>
      </c>
      <c r="Z4612" t="e">
        <f t="shared" si="456"/>
        <v>#REF!</v>
      </c>
      <c r="AA4612" t="e">
        <f t="shared" si="457"/>
        <v>#REF!</v>
      </c>
      <c r="AB4612" t="e">
        <f t="shared" si="459"/>
        <v>#REF!</v>
      </c>
    </row>
    <row r="4613" spans="19:28">
      <c r="S4613">
        <v>4609</v>
      </c>
      <c r="T4613" s="1">
        <f t="shared" si="458"/>
        <v>50617</v>
      </c>
      <c r="U4613">
        <f t="shared" ref="U4613:U4676" si="460">MATCH(T4613,$O$4:$O$20,1)</f>
        <v>17</v>
      </c>
      <c r="V4613" s="1" cm="1">
        <f t="array" ref="V4613">INDEX($O$4:$O$20,U4613)</f>
        <v>47471</v>
      </c>
      <c r="W4613" s="1" t="e" cm="1">
        <f t="array" ref="W4613">INDEX($O$4:$O$20,U4613+1)</f>
        <v>#REF!</v>
      </c>
      <c r="X4613" t="e" cm="1">
        <f t="array" ref="X4613">(W4613-T4613)/(W4613-V4613)*INDEX($Q$4:$Q$20,U4613)+(T4613-V4613)/(W4613-V4613)*INDEX($Q$4:$Q$20,U4613+1)</f>
        <v>#REF!</v>
      </c>
      <c r="Y4613" t="e">
        <f t="shared" ref="Y4613:Y4676" si="461">EXP(X4613)</f>
        <v>#REF!</v>
      </c>
      <c r="Z4613" t="e">
        <f t="shared" ref="Z4613:Z4676" si="462">(Y4613/Y4614-1)*360</f>
        <v>#REF!</v>
      </c>
      <c r="AA4613" t="e">
        <f t="shared" ref="AA4613:AA4676" si="463">Z4613-0.0006</f>
        <v>#REF!</v>
      </c>
      <c r="AB4613" t="e">
        <f t="shared" si="459"/>
        <v>#REF!</v>
      </c>
    </row>
    <row r="4614" spans="19:28">
      <c r="S4614">
        <v>4610</v>
      </c>
      <c r="T4614" s="1">
        <f t="shared" ref="T4614:T4677" si="464">T4613+1</f>
        <v>50618</v>
      </c>
      <c r="U4614">
        <f t="shared" si="460"/>
        <v>17</v>
      </c>
      <c r="V4614" s="1" cm="1">
        <f t="array" ref="V4614">INDEX($O$4:$O$20,U4614)</f>
        <v>47471</v>
      </c>
      <c r="W4614" s="1" t="e" cm="1">
        <f t="array" ref="W4614">INDEX($O$4:$O$20,U4614+1)</f>
        <v>#REF!</v>
      </c>
      <c r="X4614" t="e" cm="1">
        <f t="array" ref="X4614">(W4614-T4614)/(W4614-V4614)*INDEX($Q$4:$Q$20,U4614)+(T4614-V4614)/(W4614-V4614)*INDEX($Q$4:$Q$20,U4614+1)</f>
        <v>#REF!</v>
      </c>
      <c r="Y4614" t="e">
        <f t="shared" si="461"/>
        <v>#REF!</v>
      </c>
      <c r="Z4614" t="e">
        <f t="shared" si="462"/>
        <v>#REF!</v>
      </c>
      <c r="AA4614" t="e">
        <f t="shared" si="463"/>
        <v>#REF!</v>
      </c>
      <c r="AB4614" t="e">
        <f t="shared" ref="AB4614:AB4677" si="465">AB4613/(1+AA4613/360)</f>
        <v>#REF!</v>
      </c>
    </row>
    <row r="4615" spans="19:28">
      <c r="S4615">
        <v>4611</v>
      </c>
      <c r="T4615" s="1">
        <f t="shared" si="464"/>
        <v>50619</v>
      </c>
      <c r="U4615">
        <f t="shared" si="460"/>
        <v>17</v>
      </c>
      <c r="V4615" s="1" cm="1">
        <f t="array" ref="V4615">INDEX($O$4:$O$20,U4615)</f>
        <v>47471</v>
      </c>
      <c r="W4615" s="1" t="e" cm="1">
        <f t="array" ref="W4615">INDEX($O$4:$O$20,U4615+1)</f>
        <v>#REF!</v>
      </c>
      <c r="X4615" t="e" cm="1">
        <f t="array" ref="X4615">(W4615-T4615)/(W4615-V4615)*INDEX($Q$4:$Q$20,U4615)+(T4615-V4615)/(W4615-V4615)*INDEX($Q$4:$Q$20,U4615+1)</f>
        <v>#REF!</v>
      </c>
      <c r="Y4615" t="e">
        <f t="shared" si="461"/>
        <v>#REF!</v>
      </c>
      <c r="Z4615" t="e">
        <f t="shared" si="462"/>
        <v>#REF!</v>
      </c>
      <c r="AA4615" t="e">
        <f t="shared" si="463"/>
        <v>#REF!</v>
      </c>
      <c r="AB4615" t="e">
        <f t="shared" si="465"/>
        <v>#REF!</v>
      </c>
    </row>
    <row r="4616" spans="19:28">
      <c r="S4616">
        <v>4612</v>
      </c>
      <c r="T4616" s="1">
        <f t="shared" si="464"/>
        <v>50620</v>
      </c>
      <c r="U4616">
        <f t="shared" si="460"/>
        <v>17</v>
      </c>
      <c r="V4616" s="1" cm="1">
        <f t="array" ref="V4616">INDEX($O$4:$O$20,U4616)</f>
        <v>47471</v>
      </c>
      <c r="W4616" s="1" t="e" cm="1">
        <f t="array" ref="W4616">INDEX($O$4:$O$20,U4616+1)</f>
        <v>#REF!</v>
      </c>
      <c r="X4616" t="e" cm="1">
        <f t="array" ref="X4616">(W4616-T4616)/(W4616-V4616)*INDEX($Q$4:$Q$20,U4616)+(T4616-V4616)/(W4616-V4616)*INDEX($Q$4:$Q$20,U4616+1)</f>
        <v>#REF!</v>
      </c>
      <c r="Y4616" t="e">
        <f t="shared" si="461"/>
        <v>#REF!</v>
      </c>
      <c r="Z4616" t="e">
        <f t="shared" si="462"/>
        <v>#REF!</v>
      </c>
      <c r="AA4616" t="e">
        <f t="shared" si="463"/>
        <v>#REF!</v>
      </c>
      <c r="AB4616" t="e">
        <f t="shared" si="465"/>
        <v>#REF!</v>
      </c>
    </row>
    <row r="4617" spans="19:28">
      <c r="S4617">
        <v>4613</v>
      </c>
      <c r="T4617" s="1">
        <f t="shared" si="464"/>
        <v>50621</v>
      </c>
      <c r="U4617">
        <f t="shared" si="460"/>
        <v>17</v>
      </c>
      <c r="V4617" s="1" cm="1">
        <f t="array" ref="V4617">INDEX($O$4:$O$20,U4617)</f>
        <v>47471</v>
      </c>
      <c r="W4617" s="1" t="e" cm="1">
        <f t="array" ref="W4617">INDEX($O$4:$O$20,U4617+1)</f>
        <v>#REF!</v>
      </c>
      <c r="X4617" t="e" cm="1">
        <f t="array" ref="X4617">(W4617-T4617)/(W4617-V4617)*INDEX($Q$4:$Q$20,U4617)+(T4617-V4617)/(W4617-V4617)*INDEX($Q$4:$Q$20,U4617+1)</f>
        <v>#REF!</v>
      </c>
      <c r="Y4617" t="e">
        <f t="shared" si="461"/>
        <v>#REF!</v>
      </c>
      <c r="Z4617" t="e">
        <f t="shared" si="462"/>
        <v>#REF!</v>
      </c>
      <c r="AA4617" t="e">
        <f t="shared" si="463"/>
        <v>#REF!</v>
      </c>
      <c r="AB4617" t="e">
        <f t="shared" si="465"/>
        <v>#REF!</v>
      </c>
    </row>
    <row r="4618" spans="19:28">
      <c r="S4618">
        <v>4614</v>
      </c>
      <c r="T4618" s="1">
        <f t="shared" si="464"/>
        <v>50622</v>
      </c>
      <c r="U4618">
        <f t="shared" si="460"/>
        <v>17</v>
      </c>
      <c r="V4618" s="1" cm="1">
        <f t="array" ref="V4618">INDEX($O$4:$O$20,U4618)</f>
        <v>47471</v>
      </c>
      <c r="W4618" s="1" t="e" cm="1">
        <f t="array" ref="W4618">INDEX($O$4:$O$20,U4618+1)</f>
        <v>#REF!</v>
      </c>
      <c r="X4618" t="e" cm="1">
        <f t="array" ref="X4618">(W4618-T4618)/(W4618-V4618)*INDEX($Q$4:$Q$20,U4618)+(T4618-V4618)/(W4618-V4618)*INDEX($Q$4:$Q$20,U4618+1)</f>
        <v>#REF!</v>
      </c>
      <c r="Y4618" t="e">
        <f t="shared" si="461"/>
        <v>#REF!</v>
      </c>
      <c r="Z4618" t="e">
        <f t="shared" si="462"/>
        <v>#REF!</v>
      </c>
      <c r="AA4618" t="e">
        <f t="shared" si="463"/>
        <v>#REF!</v>
      </c>
      <c r="AB4618" t="e">
        <f t="shared" si="465"/>
        <v>#REF!</v>
      </c>
    </row>
    <row r="4619" spans="19:28">
      <c r="S4619">
        <v>4615</v>
      </c>
      <c r="T4619" s="1">
        <f t="shared" si="464"/>
        <v>50623</v>
      </c>
      <c r="U4619">
        <f t="shared" si="460"/>
        <v>17</v>
      </c>
      <c r="V4619" s="1" cm="1">
        <f t="array" ref="V4619">INDEX($O$4:$O$20,U4619)</f>
        <v>47471</v>
      </c>
      <c r="W4619" s="1" t="e" cm="1">
        <f t="array" ref="W4619">INDEX($O$4:$O$20,U4619+1)</f>
        <v>#REF!</v>
      </c>
      <c r="X4619" t="e" cm="1">
        <f t="array" ref="X4619">(W4619-T4619)/(W4619-V4619)*INDEX($Q$4:$Q$20,U4619)+(T4619-V4619)/(W4619-V4619)*INDEX($Q$4:$Q$20,U4619+1)</f>
        <v>#REF!</v>
      </c>
      <c r="Y4619" t="e">
        <f t="shared" si="461"/>
        <v>#REF!</v>
      </c>
      <c r="Z4619" t="e">
        <f t="shared" si="462"/>
        <v>#REF!</v>
      </c>
      <c r="AA4619" t="e">
        <f t="shared" si="463"/>
        <v>#REF!</v>
      </c>
      <c r="AB4619" t="e">
        <f t="shared" si="465"/>
        <v>#REF!</v>
      </c>
    </row>
    <row r="4620" spans="19:28">
      <c r="S4620">
        <v>4616</v>
      </c>
      <c r="T4620" s="1">
        <f t="shared" si="464"/>
        <v>50624</v>
      </c>
      <c r="U4620">
        <f t="shared" si="460"/>
        <v>17</v>
      </c>
      <c r="V4620" s="1" cm="1">
        <f t="array" ref="V4620">INDEX($O$4:$O$20,U4620)</f>
        <v>47471</v>
      </c>
      <c r="W4620" s="1" t="e" cm="1">
        <f t="array" ref="W4620">INDEX($O$4:$O$20,U4620+1)</f>
        <v>#REF!</v>
      </c>
      <c r="X4620" t="e" cm="1">
        <f t="array" ref="X4620">(W4620-T4620)/(W4620-V4620)*INDEX($Q$4:$Q$20,U4620)+(T4620-V4620)/(W4620-V4620)*INDEX($Q$4:$Q$20,U4620+1)</f>
        <v>#REF!</v>
      </c>
      <c r="Y4620" t="e">
        <f t="shared" si="461"/>
        <v>#REF!</v>
      </c>
      <c r="Z4620" t="e">
        <f t="shared" si="462"/>
        <v>#REF!</v>
      </c>
      <c r="AA4620" t="e">
        <f t="shared" si="463"/>
        <v>#REF!</v>
      </c>
      <c r="AB4620" t="e">
        <f t="shared" si="465"/>
        <v>#REF!</v>
      </c>
    </row>
    <row r="4621" spans="19:28">
      <c r="S4621">
        <v>4617</v>
      </c>
      <c r="T4621" s="1">
        <f t="shared" si="464"/>
        <v>50625</v>
      </c>
      <c r="U4621">
        <f t="shared" si="460"/>
        <v>17</v>
      </c>
      <c r="V4621" s="1" cm="1">
        <f t="array" ref="V4621">INDEX($O$4:$O$20,U4621)</f>
        <v>47471</v>
      </c>
      <c r="W4621" s="1" t="e" cm="1">
        <f t="array" ref="W4621">INDEX($O$4:$O$20,U4621+1)</f>
        <v>#REF!</v>
      </c>
      <c r="X4621" t="e" cm="1">
        <f t="array" ref="X4621">(W4621-T4621)/(W4621-V4621)*INDEX($Q$4:$Q$20,U4621)+(T4621-V4621)/(W4621-V4621)*INDEX($Q$4:$Q$20,U4621+1)</f>
        <v>#REF!</v>
      </c>
      <c r="Y4621" t="e">
        <f t="shared" si="461"/>
        <v>#REF!</v>
      </c>
      <c r="Z4621" t="e">
        <f t="shared" si="462"/>
        <v>#REF!</v>
      </c>
      <c r="AA4621" t="e">
        <f t="shared" si="463"/>
        <v>#REF!</v>
      </c>
      <c r="AB4621" t="e">
        <f t="shared" si="465"/>
        <v>#REF!</v>
      </c>
    </row>
    <row r="4622" spans="19:28">
      <c r="S4622">
        <v>4618</v>
      </c>
      <c r="T4622" s="1">
        <f t="shared" si="464"/>
        <v>50626</v>
      </c>
      <c r="U4622">
        <f t="shared" si="460"/>
        <v>17</v>
      </c>
      <c r="V4622" s="1" cm="1">
        <f t="array" ref="V4622">INDEX($O$4:$O$20,U4622)</f>
        <v>47471</v>
      </c>
      <c r="W4622" s="1" t="e" cm="1">
        <f t="array" ref="W4622">INDEX($O$4:$O$20,U4622+1)</f>
        <v>#REF!</v>
      </c>
      <c r="X4622" t="e" cm="1">
        <f t="array" ref="X4622">(W4622-T4622)/(W4622-V4622)*INDEX($Q$4:$Q$20,U4622)+(T4622-V4622)/(W4622-V4622)*INDEX($Q$4:$Q$20,U4622+1)</f>
        <v>#REF!</v>
      </c>
      <c r="Y4622" t="e">
        <f t="shared" si="461"/>
        <v>#REF!</v>
      </c>
      <c r="Z4622" t="e">
        <f t="shared" si="462"/>
        <v>#REF!</v>
      </c>
      <c r="AA4622" t="e">
        <f t="shared" si="463"/>
        <v>#REF!</v>
      </c>
      <c r="AB4622" t="e">
        <f t="shared" si="465"/>
        <v>#REF!</v>
      </c>
    </row>
    <row r="4623" spans="19:28">
      <c r="S4623">
        <v>4619</v>
      </c>
      <c r="T4623" s="1">
        <f t="shared" si="464"/>
        <v>50627</v>
      </c>
      <c r="U4623">
        <f t="shared" si="460"/>
        <v>17</v>
      </c>
      <c r="V4623" s="1" cm="1">
        <f t="array" ref="V4623">INDEX($O$4:$O$20,U4623)</f>
        <v>47471</v>
      </c>
      <c r="W4623" s="1" t="e" cm="1">
        <f t="array" ref="W4623">INDEX($O$4:$O$20,U4623+1)</f>
        <v>#REF!</v>
      </c>
      <c r="X4623" t="e" cm="1">
        <f t="array" ref="X4623">(W4623-T4623)/(W4623-V4623)*INDEX($Q$4:$Q$20,U4623)+(T4623-V4623)/(W4623-V4623)*INDEX($Q$4:$Q$20,U4623+1)</f>
        <v>#REF!</v>
      </c>
      <c r="Y4623" t="e">
        <f t="shared" si="461"/>
        <v>#REF!</v>
      </c>
      <c r="Z4623" t="e">
        <f t="shared" si="462"/>
        <v>#REF!</v>
      </c>
      <c r="AA4623" t="e">
        <f t="shared" si="463"/>
        <v>#REF!</v>
      </c>
      <c r="AB4623" t="e">
        <f t="shared" si="465"/>
        <v>#REF!</v>
      </c>
    </row>
    <row r="4624" spans="19:28">
      <c r="S4624">
        <v>4620</v>
      </c>
      <c r="T4624" s="1">
        <f t="shared" si="464"/>
        <v>50628</v>
      </c>
      <c r="U4624">
        <f t="shared" si="460"/>
        <v>17</v>
      </c>
      <c r="V4624" s="1" cm="1">
        <f t="array" ref="V4624">INDEX($O$4:$O$20,U4624)</f>
        <v>47471</v>
      </c>
      <c r="W4624" s="1" t="e" cm="1">
        <f t="array" ref="W4624">INDEX($O$4:$O$20,U4624+1)</f>
        <v>#REF!</v>
      </c>
      <c r="X4624" t="e" cm="1">
        <f t="array" ref="X4624">(W4624-T4624)/(W4624-V4624)*INDEX($Q$4:$Q$20,U4624)+(T4624-V4624)/(W4624-V4624)*INDEX($Q$4:$Q$20,U4624+1)</f>
        <v>#REF!</v>
      </c>
      <c r="Y4624" t="e">
        <f t="shared" si="461"/>
        <v>#REF!</v>
      </c>
      <c r="Z4624" t="e">
        <f t="shared" si="462"/>
        <v>#REF!</v>
      </c>
      <c r="AA4624" t="e">
        <f t="shared" si="463"/>
        <v>#REF!</v>
      </c>
      <c r="AB4624" t="e">
        <f t="shared" si="465"/>
        <v>#REF!</v>
      </c>
    </row>
    <row r="4625" spans="19:28">
      <c r="S4625">
        <v>4621</v>
      </c>
      <c r="T4625" s="1">
        <f t="shared" si="464"/>
        <v>50629</v>
      </c>
      <c r="U4625">
        <f t="shared" si="460"/>
        <v>17</v>
      </c>
      <c r="V4625" s="1" cm="1">
        <f t="array" ref="V4625">INDEX($O$4:$O$20,U4625)</f>
        <v>47471</v>
      </c>
      <c r="W4625" s="1" t="e" cm="1">
        <f t="array" ref="W4625">INDEX($O$4:$O$20,U4625+1)</f>
        <v>#REF!</v>
      </c>
      <c r="X4625" t="e" cm="1">
        <f t="array" ref="X4625">(W4625-T4625)/(W4625-V4625)*INDEX($Q$4:$Q$20,U4625)+(T4625-V4625)/(W4625-V4625)*INDEX($Q$4:$Q$20,U4625+1)</f>
        <v>#REF!</v>
      </c>
      <c r="Y4625" t="e">
        <f t="shared" si="461"/>
        <v>#REF!</v>
      </c>
      <c r="Z4625" t="e">
        <f t="shared" si="462"/>
        <v>#REF!</v>
      </c>
      <c r="AA4625" t="e">
        <f t="shared" si="463"/>
        <v>#REF!</v>
      </c>
      <c r="AB4625" t="e">
        <f t="shared" si="465"/>
        <v>#REF!</v>
      </c>
    </row>
    <row r="4626" spans="19:28">
      <c r="S4626">
        <v>4622</v>
      </c>
      <c r="T4626" s="1">
        <f t="shared" si="464"/>
        <v>50630</v>
      </c>
      <c r="U4626">
        <f t="shared" si="460"/>
        <v>17</v>
      </c>
      <c r="V4626" s="1" cm="1">
        <f t="array" ref="V4626">INDEX($O$4:$O$20,U4626)</f>
        <v>47471</v>
      </c>
      <c r="W4626" s="1" t="e" cm="1">
        <f t="array" ref="W4626">INDEX($O$4:$O$20,U4626+1)</f>
        <v>#REF!</v>
      </c>
      <c r="X4626" t="e" cm="1">
        <f t="array" ref="X4626">(W4626-T4626)/(W4626-V4626)*INDEX($Q$4:$Q$20,U4626)+(T4626-V4626)/(W4626-V4626)*INDEX($Q$4:$Q$20,U4626+1)</f>
        <v>#REF!</v>
      </c>
      <c r="Y4626" t="e">
        <f t="shared" si="461"/>
        <v>#REF!</v>
      </c>
      <c r="Z4626" t="e">
        <f t="shared" si="462"/>
        <v>#REF!</v>
      </c>
      <c r="AA4626" t="e">
        <f t="shared" si="463"/>
        <v>#REF!</v>
      </c>
      <c r="AB4626" t="e">
        <f t="shared" si="465"/>
        <v>#REF!</v>
      </c>
    </row>
    <row r="4627" spans="19:28">
      <c r="S4627">
        <v>4623</v>
      </c>
      <c r="T4627" s="1">
        <f t="shared" si="464"/>
        <v>50631</v>
      </c>
      <c r="U4627">
        <f t="shared" si="460"/>
        <v>17</v>
      </c>
      <c r="V4627" s="1" cm="1">
        <f t="array" ref="V4627">INDEX($O$4:$O$20,U4627)</f>
        <v>47471</v>
      </c>
      <c r="W4627" s="1" t="e" cm="1">
        <f t="array" ref="W4627">INDEX($O$4:$O$20,U4627+1)</f>
        <v>#REF!</v>
      </c>
      <c r="X4627" t="e" cm="1">
        <f t="array" ref="X4627">(W4627-T4627)/(W4627-V4627)*INDEX($Q$4:$Q$20,U4627)+(T4627-V4627)/(W4627-V4627)*INDEX($Q$4:$Q$20,U4627+1)</f>
        <v>#REF!</v>
      </c>
      <c r="Y4627" t="e">
        <f t="shared" si="461"/>
        <v>#REF!</v>
      </c>
      <c r="Z4627" t="e">
        <f t="shared" si="462"/>
        <v>#REF!</v>
      </c>
      <c r="AA4627" t="e">
        <f t="shared" si="463"/>
        <v>#REF!</v>
      </c>
      <c r="AB4627" t="e">
        <f t="shared" si="465"/>
        <v>#REF!</v>
      </c>
    </row>
    <row r="4628" spans="19:28">
      <c r="S4628">
        <v>4624</v>
      </c>
      <c r="T4628" s="1">
        <f t="shared" si="464"/>
        <v>50632</v>
      </c>
      <c r="U4628">
        <f t="shared" si="460"/>
        <v>17</v>
      </c>
      <c r="V4628" s="1" cm="1">
        <f t="array" ref="V4628">INDEX($O$4:$O$20,U4628)</f>
        <v>47471</v>
      </c>
      <c r="W4628" s="1" t="e" cm="1">
        <f t="array" ref="W4628">INDEX($O$4:$O$20,U4628+1)</f>
        <v>#REF!</v>
      </c>
      <c r="X4628" t="e" cm="1">
        <f t="array" ref="X4628">(W4628-T4628)/(W4628-V4628)*INDEX($Q$4:$Q$20,U4628)+(T4628-V4628)/(W4628-V4628)*INDEX($Q$4:$Q$20,U4628+1)</f>
        <v>#REF!</v>
      </c>
      <c r="Y4628" t="e">
        <f t="shared" si="461"/>
        <v>#REF!</v>
      </c>
      <c r="Z4628" t="e">
        <f t="shared" si="462"/>
        <v>#REF!</v>
      </c>
      <c r="AA4628" t="e">
        <f t="shared" si="463"/>
        <v>#REF!</v>
      </c>
      <c r="AB4628" t="e">
        <f t="shared" si="465"/>
        <v>#REF!</v>
      </c>
    </row>
    <row r="4629" spans="19:28">
      <c r="S4629">
        <v>4625</v>
      </c>
      <c r="T4629" s="1">
        <f t="shared" si="464"/>
        <v>50633</v>
      </c>
      <c r="U4629">
        <f t="shared" si="460"/>
        <v>17</v>
      </c>
      <c r="V4629" s="1" cm="1">
        <f t="array" ref="V4629">INDEX($O$4:$O$20,U4629)</f>
        <v>47471</v>
      </c>
      <c r="W4629" s="1" t="e" cm="1">
        <f t="array" ref="W4629">INDEX($O$4:$O$20,U4629+1)</f>
        <v>#REF!</v>
      </c>
      <c r="X4629" t="e" cm="1">
        <f t="array" ref="X4629">(W4629-T4629)/(W4629-V4629)*INDEX($Q$4:$Q$20,U4629)+(T4629-V4629)/(W4629-V4629)*INDEX($Q$4:$Q$20,U4629+1)</f>
        <v>#REF!</v>
      </c>
      <c r="Y4629" t="e">
        <f t="shared" si="461"/>
        <v>#REF!</v>
      </c>
      <c r="Z4629" t="e">
        <f t="shared" si="462"/>
        <v>#REF!</v>
      </c>
      <c r="AA4629" t="e">
        <f t="shared" si="463"/>
        <v>#REF!</v>
      </c>
      <c r="AB4629" t="e">
        <f t="shared" si="465"/>
        <v>#REF!</v>
      </c>
    </row>
    <row r="4630" spans="19:28">
      <c r="S4630">
        <v>4626</v>
      </c>
      <c r="T4630" s="1">
        <f t="shared" si="464"/>
        <v>50634</v>
      </c>
      <c r="U4630">
        <f t="shared" si="460"/>
        <v>17</v>
      </c>
      <c r="V4630" s="1" cm="1">
        <f t="array" ref="V4630">INDEX($O$4:$O$20,U4630)</f>
        <v>47471</v>
      </c>
      <c r="W4630" s="1" t="e" cm="1">
        <f t="array" ref="W4630">INDEX($O$4:$O$20,U4630+1)</f>
        <v>#REF!</v>
      </c>
      <c r="X4630" t="e" cm="1">
        <f t="array" ref="X4630">(W4630-T4630)/(W4630-V4630)*INDEX($Q$4:$Q$20,U4630)+(T4630-V4630)/(W4630-V4630)*INDEX($Q$4:$Q$20,U4630+1)</f>
        <v>#REF!</v>
      </c>
      <c r="Y4630" t="e">
        <f t="shared" si="461"/>
        <v>#REF!</v>
      </c>
      <c r="Z4630" t="e">
        <f t="shared" si="462"/>
        <v>#REF!</v>
      </c>
      <c r="AA4630" t="e">
        <f t="shared" si="463"/>
        <v>#REF!</v>
      </c>
      <c r="AB4630" t="e">
        <f t="shared" si="465"/>
        <v>#REF!</v>
      </c>
    </row>
    <row r="4631" spans="19:28">
      <c r="S4631">
        <v>4627</v>
      </c>
      <c r="T4631" s="1">
        <f t="shared" si="464"/>
        <v>50635</v>
      </c>
      <c r="U4631">
        <f t="shared" si="460"/>
        <v>17</v>
      </c>
      <c r="V4631" s="1" cm="1">
        <f t="array" ref="V4631">INDEX($O$4:$O$20,U4631)</f>
        <v>47471</v>
      </c>
      <c r="W4631" s="1" t="e" cm="1">
        <f t="array" ref="W4631">INDEX($O$4:$O$20,U4631+1)</f>
        <v>#REF!</v>
      </c>
      <c r="X4631" t="e" cm="1">
        <f t="array" ref="X4631">(W4631-T4631)/(W4631-V4631)*INDEX($Q$4:$Q$20,U4631)+(T4631-V4631)/(W4631-V4631)*INDEX($Q$4:$Q$20,U4631+1)</f>
        <v>#REF!</v>
      </c>
      <c r="Y4631" t="e">
        <f t="shared" si="461"/>
        <v>#REF!</v>
      </c>
      <c r="Z4631" t="e">
        <f t="shared" si="462"/>
        <v>#REF!</v>
      </c>
      <c r="AA4631" t="e">
        <f t="shared" si="463"/>
        <v>#REF!</v>
      </c>
      <c r="AB4631" t="e">
        <f t="shared" si="465"/>
        <v>#REF!</v>
      </c>
    </row>
    <row r="4632" spans="19:28">
      <c r="S4632">
        <v>4628</v>
      </c>
      <c r="T4632" s="1">
        <f t="shared" si="464"/>
        <v>50636</v>
      </c>
      <c r="U4632">
        <f t="shared" si="460"/>
        <v>17</v>
      </c>
      <c r="V4632" s="1" cm="1">
        <f t="array" ref="V4632">INDEX($O$4:$O$20,U4632)</f>
        <v>47471</v>
      </c>
      <c r="W4632" s="1" t="e" cm="1">
        <f t="array" ref="W4632">INDEX($O$4:$O$20,U4632+1)</f>
        <v>#REF!</v>
      </c>
      <c r="X4632" t="e" cm="1">
        <f t="array" ref="X4632">(W4632-T4632)/(W4632-V4632)*INDEX($Q$4:$Q$20,U4632)+(T4632-V4632)/(W4632-V4632)*INDEX($Q$4:$Q$20,U4632+1)</f>
        <v>#REF!</v>
      </c>
      <c r="Y4632" t="e">
        <f t="shared" si="461"/>
        <v>#REF!</v>
      </c>
      <c r="Z4632" t="e">
        <f t="shared" si="462"/>
        <v>#REF!</v>
      </c>
      <c r="AA4632" t="e">
        <f t="shared" si="463"/>
        <v>#REF!</v>
      </c>
      <c r="AB4632" t="e">
        <f t="shared" si="465"/>
        <v>#REF!</v>
      </c>
    </row>
    <row r="4633" spans="19:28">
      <c r="S4633">
        <v>4629</v>
      </c>
      <c r="T4633" s="1">
        <f t="shared" si="464"/>
        <v>50637</v>
      </c>
      <c r="U4633">
        <f t="shared" si="460"/>
        <v>17</v>
      </c>
      <c r="V4633" s="1" cm="1">
        <f t="array" ref="V4633">INDEX($O$4:$O$20,U4633)</f>
        <v>47471</v>
      </c>
      <c r="W4633" s="1" t="e" cm="1">
        <f t="array" ref="W4633">INDEX($O$4:$O$20,U4633+1)</f>
        <v>#REF!</v>
      </c>
      <c r="X4633" t="e" cm="1">
        <f t="array" ref="X4633">(W4633-T4633)/(W4633-V4633)*INDEX($Q$4:$Q$20,U4633)+(T4633-V4633)/(W4633-V4633)*INDEX($Q$4:$Q$20,U4633+1)</f>
        <v>#REF!</v>
      </c>
      <c r="Y4633" t="e">
        <f t="shared" si="461"/>
        <v>#REF!</v>
      </c>
      <c r="Z4633" t="e">
        <f t="shared" si="462"/>
        <v>#REF!</v>
      </c>
      <c r="AA4633" t="e">
        <f t="shared" si="463"/>
        <v>#REF!</v>
      </c>
      <c r="AB4633" t="e">
        <f t="shared" si="465"/>
        <v>#REF!</v>
      </c>
    </row>
    <row r="4634" spans="19:28">
      <c r="S4634">
        <v>4630</v>
      </c>
      <c r="T4634" s="1">
        <f t="shared" si="464"/>
        <v>50638</v>
      </c>
      <c r="U4634">
        <f t="shared" si="460"/>
        <v>17</v>
      </c>
      <c r="V4634" s="1" cm="1">
        <f t="array" ref="V4634">INDEX($O$4:$O$20,U4634)</f>
        <v>47471</v>
      </c>
      <c r="W4634" s="1" t="e" cm="1">
        <f t="array" ref="W4634">INDEX($O$4:$O$20,U4634+1)</f>
        <v>#REF!</v>
      </c>
      <c r="X4634" t="e" cm="1">
        <f t="array" ref="X4634">(W4634-T4634)/(W4634-V4634)*INDEX($Q$4:$Q$20,U4634)+(T4634-V4634)/(W4634-V4634)*INDEX($Q$4:$Q$20,U4634+1)</f>
        <v>#REF!</v>
      </c>
      <c r="Y4634" t="e">
        <f t="shared" si="461"/>
        <v>#REF!</v>
      </c>
      <c r="Z4634" t="e">
        <f t="shared" si="462"/>
        <v>#REF!</v>
      </c>
      <c r="AA4634" t="e">
        <f t="shared" si="463"/>
        <v>#REF!</v>
      </c>
      <c r="AB4634" t="e">
        <f t="shared" si="465"/>
        <v>#REF!</v>
      </c>
    </row>
    <row r="4635" spans="19:28">
      <c r="S4635">
        <v>4631</v>
      </c>
      <c r="T4635" s="1">
        <f t="shared" si="464"/>
        <v>50639</v>
      </c>
      <c r="U4635">
        <f t="shared" si="460"/>
        <v>17</v>
      </c>
      <c r="V4635" s="1" cm="1">
        <f t="array" ref="V4635">INDEX($O$4:$O$20,U4635)</f>
        <v>47471</v>
      </c>
      <c r="W4635" s="1" t="e" cm="1">
        <f t="array" ref="W4635">INDEX($O$4:$O$20,U4635+1)</f>
        <v>#REF!</v>
      </c>
      <c r="X4635" t="e" cm="1">
        <f t="array" ref="X4635">(W4635-T4635)/(W4635-V4635)*INDEX($Q$4:$Q$20,U4635)+(T4635-V4635)/(W4635-V4635)*INDEX($Q$4:$Q$20,U4635+1)</f>
        <v>#REF!</v>
      </c>
      <c r="Y4635" t="e">
        <f t="shared" si="461"/>
        <v>#REF!</v>
      </c>
      <c r="Z4635" t="e">
        <f t="shared" si="462"/>
        <v>#REF!</v>
      </c>
      <c r="AA4635" t="e">
        <f t="shared" si="463"/>
        <v>#REF!</v>
      </c>
      <c r="AB4635" t="e">
        <f t="shared" si="465"/>
        <v>#REF!</v>
      </c>
    </row>
    <row r="4636" spans="19:28">
      <c r="S4636">
        <v>4632</v>
      </c>
      <c r="T4636" s="1">
        <f t="shared" si="464"/>
        <v>50640</v>
      </c>
      <c r="U4636">
        <f t="shared" si="460"/>
        <v>17</v>
      </c>
      <c r="V4636" s="1" cm="1">
        <f t="array" ref="V4636">INDEX($O$4:$O$20,U4636)</f>
        <v>47471</v>
      </c>
      <c r="W4636" s="1" t="e" cm="1">
        <f t="array" ref="W4636">INDEX($O$4:$O$20,U4636+1)</f>
        <v>#REF!</v>
      </c>
      <c r="X4636" t="e" cm="1">
        <f t="array" ref="X4636">(W4636-T4636)/(W4636-V4636)*INDEX($Q$4:$Q$20,U4636)+(T4636-V4636)/(W4636-V4636)*INDEX($Q$4:$Q$20,U4636+1)</f>
        <v>#REF!</v>
      </c>
      <c r="Y4636" t="e">
        <f t="shared" si="461"/>
        <v>#REF!</v>
      </c>
      <c r="Z4636" t="e">
        <f t="shared" si="462"/>
        <v>#REF!</v>
      </c>
      <c r="AA4636" t="e">
        <f t="shared" si="463"/>
        <v>#REF!</v>
      </c>
      <c r="AB4636" t="e">
        <f t="shared" si="465"/>
        <v>#REF!</v>
      </c>
    </row>
    <row r="4637" spans="19:28">
      <c r="S4637">
        <v>4633</v>
      </c>
      <c r="T4637" s="1">
        <f t="shared" si="464"/>
        <v>50641</v>
      </c>
      <c r="U4637">
        <f t="shared" si="460"/>
        <v>17</v>
      </c>
      <c r="V4637" s="1" cm="1">
        <f t="array" ref="V4637">INDEX($O$4:$O$20,U4637)</f>
        <v>47471</v>
      </c>
      <c r="W4637" s="1" t="e" cm="1">
        <f t="array" ref="W4637">INDEX($O$4:$O$20,U4637+1)</f>
        <v>#REF!</v>
      </c>
      <c r="X4637" t="e" cm="1">
        <f t="array" ref="X4637">(W4637-T4637)/(W4637-V4637)*INDEX($Q$4:$Q$20,U4637)+(T4637-V4637)/(W4637-V4637)*INDEX($Q$4:$Q$20,U4637+1)</f>
        <v>#REF!</v>
      </c>
      <c r="Y4637" t="e">
        <f t="shared" si="461"/>
        <v>#REF!</v>
      </c>
      <c r="Z4637" t="e">
        <f t="shared" si="462"/>
        <v>#REF!</v>
      </c>
      <c r="AA4637" t="e">
        <f t="shared" si="463"/>
        <v>#REF!</v>
      </c>
      <c r="AB4637" t="e">
        <f t="shared" si="465"/>
        <v>#REF!</v>
      </c>
    </row>
    <row r="4638" spans="19:28">
      <c r="S4638">
        <v>4634</v>
      </c>
      <c r="T4638" s="1">
        <f t="shared" si="464"/>
        <v>50642</v>
      </c>
      <c r="U4638">
        <f t="shared" si="460"/>
        <v>17</v>
      </c>
      <c r="V4638" s="1" cm="1">
        <f t="array" ref="V4638">INDEX($O$4:$O$20,U4638)</f>
        <v>47471</v>
      </c>
      <c r="W4638" s="1" t="e" cm="1">
        <f t="array" ref="W4638">INDEX($O$4:$O$20,U4638+1)</f>
        <v>#REF!</v>
      </c>
      <c r="X4638" t="e" cm="1">
        <f t="array" ref="X4638">(W4638-T4638)/(W4638-V4638)*INDEX($Q$4:$Q$20,U4638)+(T4638-V4638)/(W4638-V4638)*INDEX($Q$4:$Q$20,U4638+1)</f>
        <v>#REF!</v>
      </c>
      <c r="Y4638" t="e">
        <f t="shared" si="461"/>
        <v>#REF!</v>
      </c>
      <c r="Z4638" t="e">
        <f t="shared" si="462"/>
        <v>#REF!</v>
      </c>
      <c r="AA4638" t="e">
        <f t="shared" si="463"/>
        <v>#REF!</v>
      </c>
      <c r="AB4638" t="e">
        <f t="shared" si="465"/>
        <v>#REF!</v>
      </c>
    </row>
    <row r="4639" spans="19:28">
      <c r="S4639">
        <v>4635</v>
      </c>
      <c r="T4639" s="1">
        <f t="shared" si="464"/>
        <v>50643</v>
      </c>
      <c r="U4639">
        <f t="shared" si="460"/>
        <v>17</v>
      </c>
      <c r="V4639" s="1" cm="1">
        <f t="array" ref="V4639">INDEX($O$4:$O$20,U4639)</f>
        <v>47471</v>
      </c>
      <c r="W4639" s="1" t="e" cm="1">
        <f t="array" ref="W4639">INDEX($O$4:$O$20,U4639+1)</f>
        <v>#REF!</v>
      </c>
      <c r="X4639" t="e" cm="1">
        <f t="array" ref="X4639">(W4639-T4639)/(W4639-V4639)*INDEX($Q$4:$Q$20,U4639)+(T4639-V4639)/(W4639-V4639)*INDEX($Q$4:$Q$20,U4639+1)</f>
        <v>#REF!</v>
      </c>
      <c r="Y4639" t="e">
        <f t="shared" si="461"/>
        <v>#REF!</v>
      </c>
      <c r="Z4639" t="e">
        <f t="shared" si="462"/>
        <v>#REF!</v>
      </c>
      <c r="AA4639" t="e">
        <f t="shared" si="463"/>
        <v>#REF!</v>
      </c>
      <c r="AB4639" t="e">
        <f t="shared" si="465"/>
        <v>#REF!</v>
      </c>
    </row>
    <row r="4640" spans="19:28">
      <c r="S4640">
        <v>4636</v>
      </c>
      <c r="T4640" s="1">
        <f t="shared" si="464"/>
        <v>50644</v>
      </c>
      <c r="U4640">
        <f t="shared" si="460"/>
        <v>17</v>
      </c>
      <c r="V4640" s="1" cm="1">
        <f t="array" ref="V4640">INDEX($O$4:$O$20,U4640)</f>
        <v>47471</v>
      </c>
      <c r="W4640" s="1" t="e" cm="1">
        <f t="array" ref="W4640">INDEX($O$4:$O$20,U4640+1)</f>
        <v>#REF!</v>
      </c>
      <c r="X4640" t="e" cm="1">
        <f t="array" ref="X4640">(W4640-T4640)/(W4640-V4640)*INDEX($Q$4:$Q$20,U4640)+(T4640-V4640)/(W4640-V4640)*INDEX($Q$4:$Q$20,U4640+1)</f>
        <v>#REF!</v>
      </c>
      <c r="Y4640" t="e">
        <f t="shared" si="461"/>
        <v>#REF!</v>
      </c>
      <c r="Z4640" t="e">
        <f t="shared" si="462"/>
        <v>#REF!</v>
      </c>
      <c r="AA4640" t="e">
        <f t="shared" si="463"/>
        <v>#REF!</v>
      </c>
      <c r="AB4640" t="e">
        <f t="shared" si="465"/>
        <v>#REF!</v>
      </c>
    </row>
    <row r="4641" spans="19:28">
      <c r="S4641">
        <v>4637</v>
      </c>
      <c r="T4641" s="1">
        <f t="shared" si="464"/>
        <v>50645</v>
      </c>
      <c r="U4641">
        <f t="shared" si="460"/>
        <v>17</v>
      </c>
      <c r="V4641" s="1" cm="1">
        <f t="array" ref="V4641">INDEX($O$4:$O$20,U4641)</f>
        <v>47471</v>
      </c>
      <c r="W4641" s="1" t="e" cm="1">
        <f t="array" ref="W4641">INDEX($O$4:$O$20,U4641+1)</f>
        <v>#REF!</v>
      </c>
      <c r="X4641" t="e" cm="1">
        <f t="array" ref="X4641">(W4641-T4641)/(W4641-V4641)*INDEX($Q$4:$Q$20,U4641)+(T4641-V4641)/(W4641-V4641)*INDEX($Q$4:$Q$20,U4641+1)</f>
        <v>#REF!</v>
      </c>
      <c r="Y4641" t="e">
        <f t="shared" si="461"/>
        <v>#REF!</v>
      </c>
      <c r="Z4641" t="e">
        <f t="shared" si="462"/>
        <v>#REF!</v>
      </c>
      <c r="AA4641" t="e">
        <f t="shared" si="463"/>
        <v>#REF!</v>
      </c>
      <c r="AB4641" t="e">
        <f t="shared" si="465"/>
        <v>#REF!</v>
      </c>
    </row>
    <row r="4642" spans="19:28">
      <c r="S4642">
        <v>4638</v>
      </c>
      <c r="T4642" s="1">
        <f t="shared" si="464"/>
        <v>50646</v>
      </c>
      <c r="U4642">
        <f t="shared" si="460"/>
        <v>17</v>
      </c>
      <c r="V4642" s="1" cm="1">
        <f t="array" ref="V4642">INDEX($O$4:$O$20,U4642)</f>
        <v>47471</v>
      </c>
      <c r="W4642" s="1" t="e" cm="1">
        <f t="array" ref="W4642">INDEX($O$4:$O$20,U4642+1)</f>
        <v>#REF!</v>
      </c>
      <c r="X4642" t="e" cm="1">
        <f t="array" ref="X4642">(W4642-T4642)/(W4642-V4642)*INDEX($Q$4:$Q$20,U4642)+(T4642-V4642)/(W4642-V4642)*INDEX($Q$4:$Q$20,U4642+1)</f>
        <v>#REF!</v>
      </c>
      <c r="Y4642" t="e">
        <f t="shared" si="461"/>
        <v>#REF!</v>
      </c>
      <c r="Z4642" t="e">
        <f t="shared" si="462"/>
        <v>#REF!</v>
      </c>
      <c r="AA4642" t="e">
        <f t="shared" si="463"/>
        <v>#REF!</v>
      </c>
      <c r="AB4642" t="e">
        <f t="shared" si="465"/>
        <v>#REF!</v>
      </c>
    </row>
    <row r="4643" spans="19:28">
      <c r="S4643">
        <v>4639</v>
      </c>
      <c r="T4643" s="1">
        <f t="shared" si="464"/>
        <v>50647</v>
      </c>
      <c r="U4643">
        <f t="shared" si="460"/>
        <v>17</v>
      </c>
      <c r="V4643" s="1" cm="1">
        <f t="array" ref="V4643">INDEX($O$4:$O$20,U4643)</f>
        <v>47471</v>
      </c>
      <c r="W4643" s="1" t="e" cm="1">
        <f t="array" ref="W4643">INDEX($O$4:$O$20,U4643+1)</f>
        <v>#REF!</v>
      </c>
      <c r="X4643" t="e" cm="1">
        <f t="array" ref="X4643">(W4643-T4643)/(W4643-V4643)*INDEX($Q$4:$Q$20,U4643)+(T4643-V4643)/(W4643-V4643)*INDEX($Q$4:$Q$20,U4643+1)</f>
        <v>#REF!</v>
      </c>
      <c r="Y4643" t="e">
        <f t="shared" si="461"/>
        <v>#REF!</v>
      </c>
      <c r="Z4643" t="e">
        <f t="shared" si="462"/>
        <v>#REF!</v>
      </c>
      <c r="AA4643" t="e">
        <f t="shared" si="463"/>
        <v>#REF!</v>
      </c>
      <c r="AB4643" t="e">
        <f t="shared" si="465"/>
        <v>#REF!</v>
      </c>
    </row>
    <row r="4644" spans="19:28">
      <c r="S4644">
        <v>4640</v>
      </c>
      <c r="T4644" s="1">
        <f t="shared" si="464"/>
        <v>50648</v>
      </c>
      <c r="U4644">
        <f t="shared" si="460"/>
        <v>17</v>
      </c>
      <c r="V4644" s="1" cm="1">
        <f t="array" ref="V4644">INDEX($O$4:$O$20,U4644)</f>
        <v>47471</v>
      </c>
      <c r="W4644" s="1" t="e" cm="1">
        <f t="array" ref="W4644">INDEX($O$4:$O$20,U4644+1)</f>
        <v>#REF!</v>
      </c>
      <c r="X4644" t="e" cm="1">
        <f t="array" ref="X4644">(W4644-T4644)/(W4644-V4644)*INDEX($Q$4:$Q$20,U4644)+(T4644-V4644)/(W4644-V4644)*INDEX($Q$4:$Q$20,U4644+1)</f>
        <v>#REF!</v>
      </c>
      <c r="Y4644" t="e">
        <f t="shared" si="461"/>
        <v>#REF!</v>
      </c>
      <c r="Z4644" t="e">
        <f t="shared" si="462"/>
        <v>#REF!</v>
      </c>
      <c r="AA4644" t="e">
        <f t="shared" si="463"/>
        <v>#REF!</v>
      </c>
      <c r="AB4644" t="e">
        <f t="shared" si="465"/>
        <v>#REF!</v>
      </c>
    </row>
    <row r="4645" spans="19:28">
      <c r="S4645">
        <v>4641</v>
      </c>
      <c r="T4645" s="1">
        <f t="shared" si="464"/>
        <v>50649</v>
      </c>
      <c r="U4645">
        <f t="shared" si="460"/>
        <v>17</v>
      </c>
      <c r="V4645" s="1" cm="1">
        <f t="array" ref="V4645">INDEX($O$4:$O$20,U4645)</f>
        <v>47471</v>
      </c>
      <c r="W4645" s="1" t="e" cm="1">
        <f t="array" ref="W4645">INDEX($O$4:$O$20,U4645+1)</f>
        <v>#REF!</v>
      </c>
      <c r="X4645" t="e" cm="1">
        <f t="array" ref="X4645">(W4645-T4645)/(W4645-V4645)*INDEX($Q$4:$Q$20,U4645)+(T4645-V4645)/(W4645-V4645)*INDEX($Q$4:$Q$20,U4645+1)</f>
        <v>#REF!</v>
      </c>
      <c r="Y4645" t="e">
        <f t="shared" si="461"/>
        <v>#REF!</v>
      </c>
      <c r="Z4645" t="e">
        <f t="shared" si="462"/>
        <v>#REF!</v>
      </c>
      <c r="AA4645" t="e">
        <f t="shared" si="463"/>
        <v>#REF!</v>
      </c>
      <c r="AB4645" t="e">
        <f t="shared" si="465"/>
        <v>#REF!</v>
      </c>
    </row>
    <row r="4646" spans="19:28">
      <c r="S4646">
        <v>4642</v>
      </c>
      <c r="T4646" s="1">
        <f t="shared" si="464"/>
        <v>50650</v>
      </c>
      <c r="U4646">
        <f t="shared" si="460"/>
        <v>17</v>
      </c>
      <c r="V4646" s="1" cm="1">
        <f t="array" ref="V4646">INDEX($O$4:$O$20,U4646)</f>
        <v>47471</v>
      </c>
      <c r="W4646" s="1" t="e" cm="1">
        <f t="array" ref="W4646">INDEX($O$4:$O$20,U4646+1)</f>
        <v>#REF!</v>
      </c>
      <c r="X4646" t="e" cm="1">
        <f t="array" ref="X4646">(W4646-T4646)/(W4646-V4646)*INDEX($Q$4:$Q$20,U4646)+(T4646-V4646)/(W4646-V4646)*INDEX($Q$4:$Q$20,U4646+1)</f>
        <v>#REF!</v>
      </c>
      <c r="Y4646" t="e">
        <f t="shared" si="461"/>
        <v>#REF!</v>
      </c>
      <c r="Z4646" t="e">
        <f t="shared" si="462"/>
        <v>#REF!</v>
      </c>
      <c r="AA4646" t="e">
        <f t="shared" si="463"/>
        <v>#REF!</v>
      </c>
      <c r="AB4646" t="e">
        <f t="shared" si="465"/>
        <v>#REF!</v>
      </c>
    </row>
    <row r="4647" spans="19:28">
      <c r="S4647">
        <v>4643</v>
      </c>
      <c r="T4647" s="1">
        <f t="shared" si="464"/>
        <v>50651</v>
      </c>
      <c r="U4647">
        <f t="shared" si="460"/>
        <v>17</v>
      </c>
      <c r="V4647" s="1" cm="1">
        <f t="array" ref="V4647">INDEX($O$4:$O$20,U4647)</f>
        <v>47471</v>
      </c>
      <c r="W4647" s="1" t="e" cm="1">
        <f t="array" ref="W4647">INDEX($O$4:$O$20,U4647+1)</f>
        <v>#REF!</v>
      </c>
      <c r="X4647" t="e" cm="1">
        <f t="array" ref="X4647">(W4647-T4647)/(W4647-V4647)*INDEX($Q$4:$Q$20,U4647)+(T4647-V4647)/(W4647-V4647)*INDEX($Q$4:$Q$20,U4647+1)</f>
        <v>#REF!</v>
      </c>
      <c r="Y4647" t="e">
        <f t="shared" si="461"/>
        <v>#REF!</v>
      </c>
      <c r="Z4647" t="e">
        <f t="shared" si="462"/>
        <v>#REF!</v>
      </c>
      <c r="AA4647" t="e">
        <f t="shared" si="463"/>
        <v>#REF!</v>
      </c>
      <c r="AB4647" t="e">
        <f t="shared" si="465"/>
        <v>#REF!</v>
      </c>
    </row>
    <row r="4648" spans="19:28">
      <c r="S4648">
        <v>4644</v>
      </c>
      <c r="T4648" s="1">
        <f t="shared" si="464"/>
        <v>50652</v>
      </c>
      <c r="U4648">
        <f t="shared" si="460"/>
        <v>17</v>
      </c>
      <c r="V4648" s="1" cm="1">
        <f t="array" ref="V4648">INDEX($O$4:$O$20,U4648)</f>
        <v>47471</v>
      </c>
      <c r="W4648" s="1" t="e" cm="1">
        <f t="array" ref="W4648">INDEX($O$4:$O$20,U4648+1)</f>
        <v>#REF!</v>
      </c>
      <c r="X4648" t="e" cm="1">
        <f t="array" ref="X4648">(W4648-T4648)/(W4648-V4648)*INDEX($Q$4:$Q$20,U4648)+(T4648-V4648)/(W4648-V4648)*INDEX($Q$4:$Q$20,U4648+1)</f>
        <v>#REF!</v>
      </c>
      <c r="Y4648" t="e">
        <f t="shared" si="461"/>
        <v>#REF!</v>
      </c>
      <c r="Z4648" t="e">
        <f t="shared" si="462"/>
        <v>#REF!</v>
      </c>
      <c r="AA4648" t="e">
        <f t="shared" si="463"/>
        <v>#REF!</v>
      </c>
      <c r="AB4648" t="e">
        <f t="shared" si="465"/>
        <v>#REF!</v>
      </c>
    </row>
    <row r="4649" spans="19:28">
      <c r="S4649">
        <v>4645</v>
      </c>
      <c r="T4649" s="1">
        <f t="shared" si="464"/>
        <v>50653</v>
      </c>
      <c r="U4649">
        <f t="shared" si="460"/>
        <v>17</v>
      </c>
      <c r="V4649" s="1" cm="1">
        <f t="array" ref="V4649">INDEX($O$4:$O$20,U4649)</f>
        <v>47471</v>
      </c>
      <c r="W4649" s="1" t="e" cm="1">
        <f t="array" ref="W4649">INDEX($O$4:$O$20,U4649+1)</f>
        <v>#REF!</v>
      </c>
      <c r="X4649" t="e" cm="1">
        <f t="array" ref="X4649">(W4649-T4649)/(W4649-V4649)*INDEX($Q$4:$Q$20,U4649)+(T4649-V4649)/(W4649-V4649)*INDEX($Q$4:$Q$20,U4649+1)</f>
        <v>#REF!</v>
      </c>
      <c r="Y4649" t="e">
        <f t="shared" si="461"/>
        <v>#REF!</v>
      </c>
      <c r="Z4649" t="e">
        <f t="shared" si="462"/>
        <v>#REF!</v>
      </c>
      <c r="AA4649" t="e">
        <f t="shared" si="463"/>
        <v>#REF!</v>
      </c>
      <c r="AB4649" t="e">
        <f t="shared" si="465"/>
        <v>#REF!</v>
      </c>
    </row>
    <row r="4650" spans="19:28">
      <c r="S4650">
        <v>4646</v>
      </c>
      <c r="T4650" s="1">
        <f t="shared" si="464"/>
        <v>50654</v>
      </c>
      <c r="U4650">
        <f t="shared" si="460"/>
        <v>17</v>
      </c>
      <c r="V4650" s="1" cm="1">
        <f t="array" ref="V4650">INDEX($O$4:$O$20,U4650)</f>
        <v>47471</v>
      </c>
      <c r="W4650" s="1" t="e" cm="1">
        <f t="array" ref="W4650">INDEX($O$4:$O$20,U4650+1)</f>
        <v>#REF!</v>
      </c>
      <c r="X4650" t="e" cm="1">
        <f t="array" ref="X4650">(W4650-T4650)/(W4650-V4650)*INDEX($Q$4:$Q$20,U4650)+(T4650-V4650)/(W4650-V4650)*INDEX($Q$4:$Q$20,U4650+1)</f>
        <v>#REF!</v>
      </c>
      <c r="Y4650" t="e">
        <f t="shared" si="461"/>
        <v>#REF!</v>
      </c>
      <c r="Z4650" t="e">
        <f t="shared" si="462"/>
        <v>#REF!</v>
      </c>
      <c r="AA4650" t="e">
        <f t="shared" si="463"/>
        <v>#REF!</v>
      </c>
      <c r="AB4650" t="e">
        <f t="shared" si="465"/>
        <v>#REF!</v>
      </c>
    </row>
    <row r="4651" spans="19:28">
      <c r="S4651">
        <v>4647</v>
      </c>
      <c r="T4651" s="1">
        <f t="shared" si="464"/>
        <v>50655</v>
      </c>
      <c r="U4651">
        <f t="shared" si="460"/>
        <v>17</v>
      </c>
      <c r="V4651" s="1" cm="1">
        <f t="array" ref="V4651">INDEX($O$4:$O$20,U4651)</f>
        <v>47471</v>
      </c>
      <c r="W4651" s="1" t="e" cm="1">
        <f t="array" ref="W4651">INDEX($O$4:$O$20,U4651+1)</f>
        <v>#REF!</v>
      </c>
      <c r="X4651" t="e" cm="1">
        <f t="array" ref="X4651">(W4651-T4651)/(W4651-V4651)*INDEX($Q$4:$Q$20,U4651)+(T4651-V4651)/(W4651-V4651)*INDEX($Q$4:$Q$20,U4651+1)</f>
        <v>#REF!</v>
      </c>
      <c r="Y4651" t="e">
        <f t="shared" si="461"/>
        <v>#REF!</v>
      </c>
      <c r="Z4651" t="e">
        <f t="shared" si="462"/>
        <v>#REF!</v>
      </c>
      <c r="AA4651" t="e">
        <f t="shared" si="463"/>
        <v>#REF!</v>
      </c>
      <c r="AB4651" t="e">
        <f t="shared" si="465"/>
        <v>#REF!</v>
      </c>
    </row>
    <row r="4652" spans="19:28">
      <c r="S4652">
        <v>4648</v>
      </c>
      <c r="T4652" s="1">
        <f t="shared" si="464"/>
        <v>50656</v>
      </c>
      <c r="U4652">
        <f t="shared" si="460"/>
        <v>17</v>
      </c>
      <c r="V4652" s="1" cm="1">
        <f t="array" ref="V4652">INDEX($O$4:$O$20,U4652)</f>
        <v>47471</v>
      </c>
      <c r="W4652" s="1" t="e" cm="1">
        <f t="array" ref="W4652">INDEX($O$4:$O$20,U4652+1)</f>
        <v>#REF!</v>
      </c>
      <c r="X4652" t="e" cm="1">
        <f t="array" ref="X4652">(W4652-T4652)/(W4652-V4652)*INDEX($Q$4:$Q$20,U4652)+(T4652-V4652)/(W4652-V4652)*INDEX($Q$4:$Q$20,U4652+1)</f>
        <v>#REF!</v>
      </c>
      <c r="Y4652" t="e">
        <f t="shared" si="461"/>
        <v>#REF!</v>
      </c>
      <c r="Z4652" t="e">
        <f t="shared" si="462"/>
        <v>#REF!</v>
      </c>
      <c r="AA4652" t="e">
        <f t="shared" si="463"/>
        <v>#REF!</v>
      </c>
      <c r="AB4652" t="e">
        <f t="shared" si="465"/>
        <v>#REF!</v>
      </c>
    </row>
    <row r="4653" spans="19:28">
      <c r="S4653">
        <v>4649</v>
      </c>
      <c r="T4653" s="1">
        <f t="shared" si="464"/>
        <v>50657</v>
      </c>
      <c r="U4653">
        <f t="shared" si="460"/>
        <v>17</v>
      </c>
      <c r="V4653" s="1" cm="1">
        <f t="array" ref="V4653">INDEX($O$4:$O$20,U4653)</f>
        <v>47471</v>
      </c>
      <c r="W4653" s="1" t="e" cm="1">
        <f t="array" ref="W4653">INDEX($O$4:$O$20,U4653+1)</f>
        <v>#REF!</v>
      </c>
      <c r="X4653" t="e" cm="1">
        <f t="array" ref="X4653">(W4653-T4653)/(W4653-V4653)*INDEX($Q$4:$Q$20,U4653)+(T4653-V4653)/(W4653-V4653)*INDEX($Q$4:$Q$20,U4653+1)</f>
        <v>#REF!</v>
      </c>
      <c r="Y4653" t="e">
        <f t="shared" si="461"/>
        <v>#REF!</v>
      </c>
      <c r="Z4653" t="e">
        <f t="shared" si="462"/>
        <v>#REF!</v>
      </c>
      <c r="AA4653" t="e">
        <f t="shared" si="463"/>
        <v>#REF!</v>
      </c>
      <c r="AB4653" t="e">
        <f t="shared" si="465"/>
        <v>#REF!</v>
      </c>
    </row>
    <row r="4654" spans="19:28">
      <c r="S4654">
        <v>4650</v>
      </c>
      <c r="T4654" s="1">
        <f t="shared" si="464"/>
        <v>50658</v>
      </c>
      <c r="U4654">
        <f t="shared" si="460"/>
        <v>17</v>
      </c>
      <c r="V4654" s="1" cm="1">
        <f t="array" ref="V4654">INDEX($O$4:$O$20,U4654)</f>
        <v>47471</v>
      </c>
      <c r="W4654" s="1" t="e" cm="1">
        <f t="array" ref="W4654">INDEX($O$4:$O$20,U4654+1)</f>
        <v>#REF!</v>
      </c>
      <c r="X4654" t="e" cm="1">
        <f t="array" ref="X4654">(W4654-T4654)/(W4654-V4654)*INDEX($Q$4:$Q$20,U4654)+(T4654-V4654)/(W4654-V4654)*INDEX($Q$4:$Q$20,U4654+1)</f>
        <v>#REF!</v>
      </c>
      <c r="Y4654" t="e">
        <f t="shared" si="461"/>
        <v>#REF!</v>
      </c>
      <c r="Z4654" t="e">
        <f t="shared" si="462"/>
        <v>#REF!</v>
      </c>
      <c r="AA4654" t="e">
        <f t="shared" si="463"/>
        <v>#REF!</v>
      </c>
      <c r="AB4654" t="e">
        <f t="shared" si="465"/>
        <v>#REF!</v>
      </c>
    </row>
    <row r="4655" spans="19:28">
      <c r="S4655">
        <v>4651</v>
      </c>
      <c r="T4655" s="1">
        <f t="shared" si="464"/>
        <v>50659</v>
      </c>
      <c r="U4655">
        <f t="shared" si="460"/>
        <v>17</v>
      </c>
      <c r="V4655" s="1" cm="1">
        <f t="array" ref="V4655">INDEX($O$4:$O$20,U4655)</f>
        <v>47471</v>
      </c>
      <c r="W4655" s="1" t="e" cm="1">
        <f t="array" ref="W4655">INDEX($O$4:$O$20,U4655+1)</f>
        <v>#REF!</v>
      </c>
      <c r="X4655" t="e" cm="1">
        <f t="array" ref="X4655">(W4655-T4655)/(W4655-V4655)*INDEX($Q$4:$Q$20,U4655)+(T4655-V4655)/(W4655-V4655)*INDEX($Q$4:$Q$20,U4655+1)</f>
        <v>#REF!</v>
      </c>
      <c r="Y4655" t="e">
        <f t="shared" si="461"/>
        <v>#REF!</v>
      </c>
      <c r="Z4655" t="e">
        <f t="shared" si="462"/>
        <v>#REF!</v>
      </c>
      <c r="AA4655" t="e">
        <f t="shared" si="463"/>
        <v>#REF!</v>
      </c>
      <c r="AB4655" t="e">
        <f t="shared" si="465"/>
        <v>#REF!</v>
      </c>
    </row>
    <row r="4656" spans="19:28">
      <c r="S4656">
        <v>4652</v>
      </c>
      <c r="T4656" s="1">
        <f t="shared" si="464"/>
        <v>50660</v>
      </c>
      <c r="U4656">
        <f t="shared" si="460"/>
        <v>17</v>
      </c>
      <c r="V4656" s="1" cm="1">
        <f t="array" ref="V4656">INDEX($O$4:$O$20,U4656)</f>
        <v>47471</v>
      </c>
      <c r="W4656" s="1" t="e" cm="1">
        <f t="array" ref="W4656">INDEX($O$4:$O$20,U4656+1)</f>
        <v>#REF!</v>
      </c>
      <c r="X4656" t="e" cm="1">
        <f t="array" ref="X4656">(W4656-T4656)/(W4656-V4656)*INDEX($Q$4:$Q$20,U4656)+(T4656-V4656)/(W4656-V4656)*INDEX($Q$4:$Q$20,U4656+1)</f>
        <v>#REF!</v>
      </c>
      <c r="Y4656" t="e">
        <f t="shared" si="461"/>
        <v>#REF!</v>
      </c>
      <c r="Z4656" t="e">
        <f t="shared" si="462"/>
        <v>#REF!</v>
      </c>
      <c r="AA4656" t="e">
        <f t="shared" si="463"/>
        <v>#REF!</v>
      </c>
      <c r="AB4656" t="e">
        <f t="shared" si="465"/>
        <v>#REF!</v>
      </c>
    </row>
    <row r="4657" spans="19:28">
      <c r="S4657">
        <v>4653</v>
      </c>
      <c r="T4657" s="1">
        <f t="shared" si="464"/>
        <v>50661</v>
      </c>
      <c r="U4657">
        <f t="shared" si="460"/>
        <v>17</v>
      </c>
      <c r="V4657" s="1" cm="1">
        <f t="array" ref="V4657">INDEX($O$4:$O$20,U4657)</f>
        <v>47471</v>
      </c>
      <c r="W4657" s="1" t="e" cm="1">
        <f t="array" ref="W4657">INDEX($O$4:$O$20,U4657+1)</f>
        <v>#REF!</v>
      </c>
      <c r="X4657" t="e" cm="1">
        <f t="array" ref="X4657">(W4657-T4657)/(W4657-V4657)*INDEX($Q$4:$Q$20,U4657)+(T4657-V4657)/(W4657-V4657)*INDEX($Q$4:$Q$20,U4657+1)</f>
        <v>#REF!</v>
      </c>
      <c r="Y4657" t="e">
        <f t="shared" si="461"/>
        <v>#REF!</v>
      </c>
      <c r="Z4657" t="e">
        <f t="shared" si="462"/>
        <v>#REF!</v>
      </c>
      <c r="AA4657" t="e">
        <f t="shared" si="463"/>
        <v>#REF!</v>
      </c>
      <c r="AB4657" t="e">
        <f t="shared" si="465"/>
        <v>#REF!</v>
      </c>
    </row>
    <row r="4658" spans="19:28">
      <c r="S4658">
        <v>4654</v>
      </c>
      <c r="T4658" s="1">
        <f t="shared" si="464"/>
        <v>50662</v>
      </c>
      <c r="U4658">
        <f t="shared" si="460"/>
        <v>17</v>
      </c>
      <c r="V4658" s="1" cm="1">
        <f t="array" ref="V4658">INDEX($O$4:$O$20,U4658)</f>
        <v>47471</v>
      </c>
      <c r="W4658" s="1" t="e" cm="1">
        <f t="array" ref="W4658">INDEX($O$4:$O$20,U4658+1)</f>
        <v>#REF!</v>
      </c>
      <c r="X4658" t="e" cm="1">
        <f t="array" ref="X4658">(W4658-T4658)/(W4658-V4658)*INDEX($Q$4:$Q$20,U4658)+(T4658-V4658)/(W4658-V4658)*INDEX($Q$4:$Q$20,U4658+1)</f>
        <v>#REF!</v>
      </c>
      <c r="Y4658" t="e">
        <f t="shared" si="461"/>
        <v>#REF!</v>
      </c>
      <c r="Z4658" t="e">
        <f t="shared" si="462"/>
        <v>#REF!</v>
      </c>
      <c r="AA4658" t="e">
        <f t="shared" si="463"/>
        <v>#REF!</v>
      </c>
      <c r="AB4658" t="e">
        <f t="shared" si="465"/>
        <v>#REF!</v>
      </c>
    </row>
    <row r="4659" spans="19:28">
      <c r="S4659">
        <v>4655</v>
      </c>
      <c r="T4659" s="1">
        <f t="shared" si="464"/>
        <v>50663</v>
      </c>
      <c r="U4659">
        <f t="shared" si="460"/>
        <v>17</v>
      </c>
      <c r="V4659" s="1" cm="1">
        <f t="array" ref="V4659">INDEX($O$4:$O$20,U4659)</f>
        <v>47471</v>
      </c>
      <c r="W4659" s="1" t="e" cm="1">
        <f t="array" ref="W4659">INDEX($O$4:$O$20,U4659+1)</f>
        <v>#REF!</v>
      </c>
      <c r="X4659" t="e" cm="1">
        <f t="array" ref="X4659">(W4659-T4659)/(W4659-V4659)*INDEX($Q$4:$Q$20,U4659)+(T4659-V4659)/(W4659-V4659)*INDEX($Q$4:$Q$20,U4659+1)</f>
        <v>#REF!</v>
      </c>
      <c r="Y4659" t="e">
        <f t="shared" si="461"/>
        <v>#REF!</v>
      </c>
      <c r="Z4659" t="e">
        <f t="shared" si="462"/>
        <v>#REF!</v>
      </c>
      <c r="AA4659" t="e">
        <f t="shared" si="463"/>
        <v>#REF!</v>
      </c>
      <c r="AB4659" t="e">
        <f t="shared" si="465"/>
        <v>#REF!</v>
      </c>
    </row>
    <row r="4660" spans="19:28">
      <c r="S4660">
        <v>4656</v>
      </c>
      <c r="T4660" s="1">
        <f t="shared" si="464"/>
        <v>50664</v>
      </c>
      <c r="U4660">
        <f t="shared" si="460"/>
        <v>17</v>
      </c>
      <c r="V4660" s="1" cm="1">
        <f t="array" ref="V4660">INDEX($O$4:$O$20,U4660)</f>
        <v>47471</v>
      </c>
      <c r="W4660" s="1" t="e" cm="1">
        <f t="array" ref="W4660">INDEX($O$4:$O$20,U4660+1)</f>
        <v>#REF!</v>
      </c>
      <c r="X4660" t="e" cm="1">
        <f t="array" ref="X4660">(W4660-T4660)/(W4660-V4660)*INDEX($Q$4:$Q$20,U4660)+(T4660-V4660)/(W4660-V4660)*INDEX($Q$4:$Q$20,U4660+1)</f>
        <v>#REF!</v>
      </c>
      <c r="Y4660" t="e">
        <f t="shared" si="461"/>
        <v>#REF!</v>
      </c>
      <c r="Z4660" t="e">
        <f t="shared" si="462"/>
        <v>#REF!</v>
      </c>
      <c r="AA4660" t="e">
        <f t="shared" si="463"/>
        <v>#REF!</v>
      </c>
      <c r="AB4660" t="e">
        <f t="shared" si="465"/>
        <v>#REF!</v>
      </c>
    </row>
    <row r="4661" spans="19:28">
      <c r="S4661">
        <v>4657</v>
      </c>
      <c r="T4661" s="1">
        <f t="shared" si="464"/>
        <v>50665</v>
      </c>
      <c r="U4661">
        <f t="shared" si="460"/>
        <v>17</v>
      </c>
      <c r="V4661" s="1" cm="1">
        <f t="array" ref="V4661">INDEX($O$4:$O$20,U4661)</f>
        <v>47471</v>
      </c>
      <c r="W4661" s="1" t="e" cm="1">
        <f t="array" ref="W4661">INDEX($O$4:$O$20,U4661+1)</f>
        <v>#REF!</v>
      </c>
      <c r="X4661" t="e" cm="1">
        <f t="array" ref="X4661">(W4661-T4661)/(W4661-V4661)*INDEX($Q$4:$Q$20,U4661)+(T4661-V4661)/(W4661-V4661)*INDEX($Q$4:$Q$20,U4661+1)</f>
        <v>#REF!</v>
      </c>
      <c r="Y4661" t="e">
        <f t="shared" si="461"/>
        <v>#REF!</v>
      </c>
      <c r="Z4661" t="e">
        <f t="shared" si="462"/>
        <v>#REF!</v>
      </c>
      <c r="AA4661" t="e">
        <f t="shared" si="463"/>
        <v>#REF!</v>
      </c>
      <c r="AB4661" t="e">
        <f t="shared" si="465"/>
        <v>#REF!</v>
      </c>
    </row>
    <row r="4662" spans="19:28">
      <c r="S4662">
        <v>4658</v>
      </c>
      <c r="T4662" s="1">
        <f t="shared" si="464"/>
        <v>50666</v>
      </c>
      <c r="U4662">
        <f t="shared" si="460"/>
        <v>17</v>
      </c>
      <c r="V4662" s="1" cm="1">
        <f t="array" ref="V4662">INDEX($O$4:$O$20,U4662)</f>
        <v>47471</v>
      </c>
      <c r="W4662" s="1" t="e" cm="1">
        <f t="array" ref="W4662">INDEX($O$4:$O$20,U4662+1)</f>
        <v>#REF!</v>
      </c>
      <c r="X4662" t="e" cm="1">
        <f t="array" ref="X4662">(W4662-T4662)/(W4662-V4662)*INDEX($Q$4:$Q$20,U4662)+(T4662-V4662)/(W4662-V4662)*INDEX($Q$4:$Q$20,U4662+1)</f>
        <v>#REF!</v>
      </c>
      <c r="Y4662" t="e">
        <f t="shared" si="461"/>
        <v>#REF!</v>
      </c>
      <c r="Z4662" t="e">
        <f t="shared" si="462"/>
        <v>#REF!</v>
      </c>
      <c r="AA4662" t="e">
        <f t="shared" si="463"/>
        <v>#REF!</v>
      </c>
      <c r="AB4662" t="e">
        <f t="shared" si="465"/>
        <v>#REF!</v>
      </c>
    </row>
    <row r="4663" spans="19:28">
      <c r="S4663">
        <v>4659</v>
      </c>
      <c r="T4663" s="1">
        <f t="shared" si="464"/>
        <v>50667</v>
      </c>
      <c r="U4663">
        <f t="shared" si="460"/>
        <v>17</v>
      </c>
      <c r="V4663" s="1" cm="1">
        <f t="array" ref="V4663">INDEX($O$4:$O$20,U4663)</f>
        <v>47471</v>
      </c>
      <c r="W4663" s="1" t="e" cm="1">
        <f t="array" ref="W4663">INDEX($O$4:$O$20,U4663+1)</f>
        <v>#REF!</v>
      </c>
      <c r="X4663" t="e" cm="1">
        <f t="array" ref="X4663">(W4663-T4663)/(W4663-V4663)*INDEX($Q$4:$Q$20,U4663)+(T4663-V4663)/(W4663-V4663)*INDEX($Q$4:$Q$20,U4663+1)</f>
        <v>#REF!</v>
      </c>
      <c r="Y4663" t="e">
        <f t="shared" si="461"/>
        <v>#REF!</v>
      </c>
      <c r="Z4663" t="e">
        <f t="shared" si="462"/>
        <v>#REF!</v>
      </c>
      <c r="AA4663" t="e">
        <f t="shared" si="463"/>
        <v>#REF!</v>
      </c>
      <c r="AB4663" t="e">
        <f t="shared" si="465"/>
        <v>#REF!</v>
      </c>
    </row>
    <row r="4664" spans="19:28">
      <c r="S4664">
        <v>4660</v>
      </c>
      <c r="T4664" s="1">
        <f t="shared" si="464"/>
        <v>50668</v>
      </c>
      <c r="U4664">
        <f t="shared" si="460"/>
        <v>17</v>
      </c>
      <c r="V4664" s="1" cm="1">
        <f t="array" ref="V4664">INDEX($O$4:$O$20,U4664)</f>
        <v>47471</v>
      </c>
      <c r="W4664" s="1" t="e" cm="1">
        <f t="array" ref="W4664">INDEX($O$4:$O$20,U4664+1)</f>
        <v>#REF!</v>
      </c>
      <c r="X4664" t="e" cm="1">
        <f t="array" ref="X4664">(W4664-T4664)/(W4664-V4664)*INDEX($Q$4:$Q$20,U4664)+(T4664-V4664)/(W4664-V4664)*INDEX($Q$4:$Q$20,U4664+1)</f>
        <v>#REF!</v>
      </c>
      <c r="Y4664" t="e">
        <f t="shared" si="461"/>
        <v>#REF!</v>
      </c>
      <c r="Z4664" t="e">
        <f t="shared" si="462"/>
        <v>#REF!</v>
      </c>
      <c r="AA4664" t="e">
        <f t="shared" si="463"/>
        <v>#REF!</v>
      </c>
      <c r="AB4664" t="e">
        <f t="shared" si="465"/>
        <v>#REF!</v>
      </c>
    </row>
    <row r="4665" spans="19:28">
      <c r="S4665">
        <v>4661</v>
      </c>
      <c r="T4665" s="1">
        <f t="shared" si="464"/>
        <v>50669</v>
      </c>
      <c r="U4665">
        <f t="shared" si="460"/>
        <v>17</v>
      </c>
      <c r="V4665" s="1" cm="1">
        <f t="array" ref="V4665">INDEX($O$4:$O$20,U4665)</f>
        <v>47471</v>
      </c>
      <c r="W4665" s="1" t="e" cm="1">
        <f t="array" ref="W4665">INDEX($O$4:$O$20,U4665+1)</f>
        <v>#REF!</v>
      </c>
      <c r="X4665" t="e" cm="1">
        <f t="array" ref="X4665">(W4665-T4665)/(W4665-V4665)*INDEX($Q$4:$Q$20,U4665)+(T4665-V4665)/(W4665-V4665)*INDEX($Q$4:$Q$20,U4665+1)</f>
        <v>#REF!</v>
      </c>
      <c r="Y4665" t="e">
        <f t="shared" si="461"/>
        <v>#REF!</v>
      </c>
      <c r="Z4665" t="e">
        <f t="shared" si="462"/>
        <v>#REF!</v>
      </c>
      <c r="AA4665" t="e">
        <f t="shared" si="463"/>
        <v>#REF!</v>
      </c>
      <c r="AB4665" t="e">
        <f t="shared" si="465"/>
        <v>#REF!</v>
      </c>
    </row>
    <row r="4666" spans="19:28">
      <c r="S4666">
        <v>4662</v>
      </c>
      <c r="T4666" s="1">
        <f t="shared" si="464"/>
        <v>50670</v>
      </c>
      <c r="U4666">
        <f t="shared" si="460"/>
        <v>17</v>
      </c>
      <c r="V4666" s="1" cm="1">
        <f t="array" ref="V4666">INDEX($O$4:$O$20,U4666)</f>
        <v>47471</v>
      </c>
      <c r="W4666" s="1" t="e" cm="1">
        <f t="array" ref="W4666">INDEX($O$4:$O$20,U4666+1)</f>
        <v>#REF!</v>
      </c>
      <c r="X4666" t="e" cm="1">
        <f t="array" ref="X4666">(W4666-T4666)/(W4666-V4666)*INDEX($Q$4:$Q$20,U4666)+(T4666-V4666)/(W4666-V4666)*INDEX($Q$4:$Q$20,U4666+1)</f>
        <v>#REF!</v>
      </c>
      <c r="Y4666" t="e">
        <f t="shared" si="461"/>
        <v>#REF!</v>
      </c>
      <c r="Z4666" t="e">
        <f t="shared" si="462"/>
        <v>#REF!</v>
      </c>
      <c r="AA4666" t="e">
        <f t="shared" si="463"/>
        <v>#REF!</v>
      </c>
      <c r="AB4666" t="e">
        <f t="shared" si="465"/>
        <v>#REF!</v>
      </c>
    </row>
    <row r="4667" spans="19:28">
      <c r="S4667">
        <v>4663</v>
      </c>
      <c r="T4667" s="1">
        <f t="shared" si="464"/>
        <v>50671</v>
      </c>
      <c r="U4667">
        <f t="shared" si="460"/>
        <v>17</v>
      </c>
      <c r="V4667" s="1" cm="1">
        <f t="array" ref="V4667">INDEX($O$4:$O$20,U4667)</f>
        <v>47471</v>
      </c>
      <c r="W4667" s="1" t="e" cm="1">
        <f t="array" ref="W4667">INDEX($O$4:$O$20,U4667+1)</f>
        <v>#REF!</v>
      </c>
      <c r="X4667" t="e" cm="1">
        <f t="array" ref="X4667">(W4667-T4667)/(W4667-V4667)*INDEX($Q$4:$Q$20,U4667)+(T4667-V4667)/(W4667-V4667)*INDEX($Q$4:$Q$20,U4667+1)</f>
        <v>#REF!</v>
      </c>
      <c r="Y4667" t="e">
        <f t="shared" si="461"/>
        <v>#REF!</v>
      </c>
      <c r="Z4667" t="e">
        <f t="shared" si="462"/>
        <v>#REF!</v>
      </c>
      <c r="AA4667" t="e">
        <f t="shared" si="463"/>
        <v>#REF!</v>
      </c>
      <c r="AB4667" t="e">
        <f t="shared" si="465"/>
        <v>#REF!</v>
      </c>
    </row>
    <row r="4668" spans="19:28">
      <c r="S4668">
        <v>4664</v>
      </c>
      <c r="T4668" s="1">
        <f t="shared" si="464"/>
        <v>50672</v>
      </c>
      <c r="U4668">
        <f t="shared" si="460"/>
        <v>17</v>
      </c>
      <c r="V4668" s="1" cm="1">
        <f t="array" ref="V4668">INDEX($O$4:$O$20,U4668)</f>
        <v>47471</v>
      </c>
      <c r="W4668" s="1" t="e" cm="1">
        <f t="array" ref="W4668">INDEX($O$4:$O$20,U4668+1)</f>
        <v>#REF!</v>
      </c>
      <c r="X4668" t="e" cm="1">
        <f t="array" ref="X4668">(W4668-T4668)/(W4668-V4668)*INDEX($Q$4:$Q$20,U4668)+(T4668-V4668)/(W4668-V4668)*INDEX($Q$4:$Q$20,U4668+1)</f>
        <v>#REF!</v>
      </c>
      <c r="Y4668" t="e">
        <f t="shared" si="461"/>
        <v>#REF!</v>
      </c>
      <c r="Z4668" t="e">
        <f t="shared" si="462"/>
        <v>#REF!</v>
      </c>
      <c r="AA4668" t="e">
        <f t="shared" si="463"/>
        <v>#REF!</v>
      </c>
      <c r="AB4668" t="e">
        <f t="shared" si="465"/>
        <v>#REF!</v>
      </c>
    </row>
    <row r="4669" spans="19:28">
      <c r="S4669">
        <v>4665</v>
      </c>
      <c r="T4669" s="1">
        <f t="shared" si="464"/>
        <v>50673</v>
      </c>
      <c r="U4669">
        <f t="shared" si="460"/>
        <v>17</v>
      </c>
      <c r="V4669" s="1" cm="1">
        <f t="array" ref="V4669">INDEX($O$4:$O$20,U4669)</f>
        <v>47471</v>
      </c>
      <c r="W4669" s="1" t="e" cm="1">
        <f t="array" ref="W4669">INDEX($O$4:$O$20,U4669+1)</f>
        <v>#REF!</v>
      </c>
      <c r="X4669" t="e" cm="1">
        <f t="array" ref="X4669">(W4669-T4669)/(W4669-V4669)*INDEX($Q$4:$Q$20,U4669)+(T4669-V4669)/(W4669-V4669)*INDEX($Q$4:$Q$20,U4669+1)</f>
        <v>#REF!</v>
      </c>
      <c r="Y4669" t="e">
        <f t="shared" si="461"/>
        <v>#REF!</v>
      </c>
      <c r="Z4669" t="e">
        <f t="shared" si="462"/>
        <v>#REF!</v>
      </c>
      <c r="AA4669" t="e">
        <f t="shared" si="463"/>
        <v>#REF!</v>
      </c>
      <c r="AB4669" t="e">
        <f t="shared" si="465"/>
        <v>#REF!</v>
      </c>
    </row>
    <row r="4670" spans="19:28">
      <c r="S4670">
        <v>4666</v>
      </c>
      <c r="T4670" s="1">
        <f t="shared" si="464"/>
        <v>50674</v>
      </c>
      <c r="U4670">
        <f t="shared" si="460"/>
        <v>17</v>
      </c>
      <c r="V4670" s="1" cm="1">
        <f t="array" ref="V4670">INDEX($O$4:$O$20,U4670)</f>
        <v>47471</v>
      </c>
      <c r="W4670" s="1" t="e" cm="1">
        <f t="array" ref="W4670">INDEX($O$4:$O$20,U4670+1)</f>
        <v>#REF!</v>
      </c>
      <c r="X4670" t="e" cm="1">
        <f t="array" ref="X4670">(W4670-T4670)/(W4670-V4670)*INDEX($Q$4:$Q$20,U4670)+(T4670-V4670)/(W4670-V4670)*INDEX($Q$4:$Q$20,U4670+1)</f>
        <v>#REF!</v>
      </c>
      <c r="Y4670" t="e">
        <f t="shared" si="461"/>
        <v>#REF!</v>
      </c>
      <c r="Z4670" t="e">
        <f t="shared" si="462"/>
        <v>#REF!</v>
      </c>
      <c r="AA4670" t="e">
        <f t="shared" si="463"/>
        <v>#REF!</v>
      </c>
      <c r="AB4670" t="e">
        <f t="shared" si="465"/>
        <v>#REF!</v>
      </c>
    </row>
    <row r="4671" spans="19:28">
      <c r="S4671">
        <v>4667</v>
      </c>
      <c r="T4671" s="1">
        <f t="shared" si="464"/>
        <v>50675</v>
      </c>
      <c r="U4671">
        <f t="shared" si="460"/>
        <v>17</v>
      </c>
      <c r="V4671" s="1" cm="1">
        <f t="array" ref="V4671">INDEX($O$4:$O$20,U4671)</f>
        <v>47471</v>
      </c>
      <c r="W4671" s="1" t="e" cm="1">
        <f t="array" ref="W4671">INDEX($O$4:$O$20,U4671+1)</f>
        <v>#REF!</v>
      </c>
      <c r="X4671" t="e" cm="1">
        <f t="array" ref="X4671">(W4671-T4671)/(W4671-V4671)*INDEX($Q$4:$Q$20,U4671)+(T4671-V4671)/(W4671-V4671)*INDEX($Q$4:$Q$20,U4671+1)</f>
        <v>#REF!</v>
      </c>
      <c r="Y4671" t="e">
        <f t="shared" si="461"/>
        <v>#REF!</v>
      </c>
      <c r="Z4671" t="e">
        <f t="shared" si="462"/>
        <v>#REF!</v>
      </c>
      <c r="AA4671" t="e">
        <f t="shared" si="463"/>
        <v>#REF!</v>
      </c>
      <c r="AB4671" t="e">
        <f t="shared" si="465"/>
        <v>#REF!</v>
      </c>
    </row>
    <row r="4672" spans="19:28">
      <c r="S4672">
        <v>4668</v>
      </c>
      <c r="T4672" s="1">
        <f t="shared" si="464"/>
        <v>50676</v>
      </c>
      <c r="U4672">
        <f t="shared" si="460"/>
        <v>17</v>
      </c>
      <c r="V4672" s="1" cm="1">
        <f t="array" ref="V4672">INDEX($O$4:$O$20,U4672)</f>
        <v>47471</v>
      </c>
      <c r="W4672" s="1" t="e" cm="1">
        <f t="array" ref="W4672">INDEX($O$4:$O$20,U4672+1)</f>
        <v>#REF!</v>
      </c>
      <c r="X4672" t="e" cm="1">
        <f t="array" ref="X4672">(W4672-T4672)/(W4672-V4672)*INDEX($Q$4:$Q$20,U4672)+(T4672-V4672)/(W4672-V4672)*INDEX($Q$4:$Q$20,U4672+1)</f>
        <v>#REF!</v>
      </c>
      <c r="Y4672" t="e">
        <f t="shared" si="461"/>
        <v>#REF!</v>
      </c>
      <c r="Z4672" t="e">
        <f t="shared" si="462"/>
        <v>#REF!</v>
      </c>
      <c r="AA4672" t="e">
        <f t="shared" si="463"/>
        <v>#REF!</v>
      </c>
      <c r="AB4672" t="e">
        <f t="shared" si="465"/>
        <v>#REF!</v>
      </c>
    </row>
    <row r="4673" spans="19:28">
      <c r="S4673">
        <v>4669</v>
      </c>
      <c r="T4673" s="1">
        <f t="shared" si="464"/>
        <v>50677</v>
      </c>
      <c r="U4673">
        <f t="shared" si="460"/>
        <v>17</v>
      </c>
      <c r="V4673" s="1" cm="1">
        <f t="array" ref="V4673">INDEX($O$4:$O$20,U4673)</f>
        <v>47471</v>
      </c>
      <c r="W4673" s="1" t="e" cm="1">
        <f t="array" ref="W4673">INDEX($O$4:$O$20,U4673+1)</f>
        <v>#REF!</v>
      </c>
      <c r="X4673" t="e" cm="1">
        <f t="array" ref="X4673">(W4673-T4673)/(W4673-V4673)*INDEX($Q$4:$Q$20,U4673)+(T4673-V4673)/(W4673-V4673)*INDEX($Q$4:$Q$20,U4673+1)</f>
        <v>#REF!</v>
      </c>
      <c r="Y4673" t="e">
        <f t="shared" si="461"/>
        <v>#REF!</v>
      </c>
      <c r="Z4673" t="e">
        <f t="shared" si="462"/>
        <v>#REF!</v>
      </c>
      <c r="AA4673" t="e">
        <f t="shared" si="463"/>
        <v>#REF!</v>
      </c>
      <c r="AB4673" t="e">
        <f t="shared" si="465"/>
        <v>#REF!</v>
      </c>
    </row>
    <row r="4674" spans="19:28">
      <c r="S4674">
        <v>4670</v>
      </c>
      <c r="T4674" s="1">
        <f t="shared" si="464"/>
        <v>50678</v>
      </c>
      <c r="U4674">
        <f t="shared" si="460"/>
        <v>17</v>
      </c>
      <c r="V4674" s="1" cm="1">
        <f t="array" ref="V4674">INDEX($O$4:$O$20,U4674)</f>
        <v>47471</v>
      </c>
      <c r="W4674" s="1" t="e" cm="1">
        <f t="array" ref="W4674">INDEX($O$4:$O$20,U4674+1)</f>
        <v>#REF!</v>
      </c>
      <c r="X4674" t="e" cm="1">
        <f t="array" ref="X4674">(W4674-T4674)/(W4674-V4674)*INDEX($Q$4:$Q$20,U4674)+(T4674-V4674)/(W4674-V4674)*INDEX($Q$4:$Q$20,U4674+1)</f>
        <v>#REF!</v>
      </c>
      <c r="Y4674" t="e">
        <f t="shared" si="461"/>
        <v>#REF!</v>
      </c>
      <c r="Z4674" t="e">
        <f t="shared" si="462"/>
        <v>#REF!</v>
      </c>
      <c r="AA4674" t="e">
        <f t="shared" si="463"/>
        <v>#REF!</v>
      </c>
      <c r="AB4674" t="e">
        <f t="shared" si="465"/>
        <v>#REF!</v>
      </c>
    </row>
    <row r="4675" spans="19:28">
      <c r="S4675">
        <v>4671</v>
      </c>
      <c r="T4675" s="1">
        <f t="shared" si="464"/>
        <v>50679</v>
      </c>
      <c r="U4675">
        <f t="shared" si="460"/>
        <v>17</v>
      </c>
      <c r="V4675" s="1" cm="1">
        <f t="array" ref="V4675">INDEX($O$4:$O$20,U4675)</f>
        <v>47471</v>
      </c>
      <c r="W4675" s="1" t="e" cm="1">
        <f t="array" ref="W4675">INDEX($O$4:$O$20,U4675+1)</f>
        <v>#REF!</v>
      </c>
      <c r="X4675" t="e" cm="1">
        <f t="array" ref="X4675">(W4675-T4675)/(W4675-V4675)*INDEX($Q$4:$Q$20,U4675)+(T4675-V4675)/(W4675-V4675)*INDEX($Q$4:$Q$20,U4675+1)</f>
        <v>#REF!</v>
      </c>
      <c r="Y4675" t="e">
        <f t="shared" si="461"/>
        <v>#REF!</v>
      </c>
      <c r="Z4675" t="e">
        <f t="shared" si="462"/>
        <v>#REF!</v>
      </c>
      <c r="AA4675" t="e">
        <f t="shared" si="463"/>
        <v>#REF!</v>
      </c>
      <c r="AB4675" t="e">
        <f t="shared" si="465"/>
        <v>#REF!</v>
      </c>
    </row>
    <row r="4676" spans="19:28">
      <c r="S4676">
        <v>4672</v>
      </c>
      <c r="T4676" s="1">
        <f t="shared" si="464"/>
        <v>50680</v>
      </c>
      <c r="U4676">
        <f t="shared" si="460"/>
        <v>17</v>
      </c>
      <c r="V4676" s="1" cm="1">
        <f t="array" ref="V4676">INDEX($O$4:$O$20,U4676)</f>
        <v>47471</v>
      </c>
      <c r="W4676" s="1" t="e" cm="1">
        <f t="array" ref="W4676">INDEX($O$4:$O$20,U4676+1)</f>
        <v>#REF!</v>
      </c>
      <c r="X4676" t="e" cm="1">
        <f t="array" ref="X4676">(W4676-T4676)/(W4676-V4676)*INDEX($Q$4:$Q$20,U4676)+(T4676-V4676)/(W4676-V4676)*INDEX($Q$4:$Q$20,U4676+1)</f>
        <v>#REF!</v>
      </c>
      <c r="Y4676" t="e">
        <f t="shared" si="461"/>
        <v>#REF!</v>
      </c>
      <c r="Z4676" t="e">
        <f t="shared" si="462"/>
        <v>#REF!</v>
      </c>
      <c r="AA4676" t="e">
        <f t="shared" si="463"/>
        <v>#REF!</v>
      </c>
      <c r="AB4676" t="e">
        <f t="shared" si="465"/>
        <v>#REF!</v>
      </c>
    </row>
    <row r="4677" spans="19:28">
      <c r="S4677">
        <v>4673</v>
      </c>
      <c r="T4677" s="1">
        <f t="shared" si="464"/>
        <v>50681</v>
      </c>
      <c r="U4677">
        <f t="shared" ref="U4677:U4740" si="466">MATCH(T4677,$O$4:$O$20,1)</f>
        <v>17</v>
      </c>
      <c r="V4677" s="1" cm="1">
        <f t="array" ref="V4677">INDEX($O$4:$O$20,U4677)</f>
        <v>47471</v>
      </c>
      <c r="W4677" s="1" t="e" cm="1">
        <f t="array" ref="W4677">INDEX($O$4:$O$20,U4677+1)</f>
        <v>#REF!</v>
      </c>
      <c r="X4677" t="e" cm="1">
        <f t="array" ref="X4677">(W4677-T4677)/(W4677-V4677)*INDEX($Q$4:$Q$20,U4677)+(T4677-V4677)/(W4677-V4677)*INDEX($Q$4:$Q$20,U4677+1)</f>
        <v>#REF!</v>
      </c>
      <c r="Y4677" t="e">
        <f t="shared" ref="Y4677:Y4740" si="467">EXP(X4677)</f>
        <v>#REF!</v>
      </c>
      <c r="Z4677" t="e">
        <f t="shared" ref="Z4677:Z4740" si="468">(Y4677/Y4678-1)*360</f>
        <v>#REF!</v>
      </c>
      <c r="AA4677" t="e">
        <f t="shared" ref="AA4677:AA4740" si="469">Z4677-0.0006</f>
        <v>#REF!</v>
      </c>
      <c r="AB4677" t="e">
        <f t="shared" si="465"/>
        <v>#REF!</v>
      </c>
    </row>
    <row r="4678" spans="19:28">
      <c r="S4678">
        <v>4674</v>
      </c>
      <c r="T4678" s="1">
        <f t="shared" ref="T4678:T4741" si="470">T4677+1</f>
        <v>50682</v>
      </c>
      <c r="U4678">
        <f t="shared" si="466"/>
        <v>17</v>
      </c>
      <c r="V4678" s="1" cm="1">
        <f t="array" ref="V4678">INDEX($O$4:$O$20,U4678)</f>
        <v>47471</v>
      </c>
      <c r="W4678" s="1" t="e" cm="1">
        <f t="array" ref="W4678">INDEX($O$4:$O$20,U4678+1)</f>
        <v>#REF!</v>
      </c>
      <c r="X4678" t="e" cm="1">
        <f t="array" ref="X4678">(W4678-T4678)/(W4678-V4678)*INDEX($Q$4:$Q$20,U4678)+(T4678-V4678)/(W4678-V4678)*INDEX($Q$4:$Q$20,U4678+1)</f>
        <v>#REF!</v>
      </c>
      <c r="Y4678" t="e">
        <f t="shared" si="467"/>
        <v>#REF!</v>
      </c>
      <c r="Z4678" t="e">
        <f t="shared" si="468"/>
        <v>#REF!</v>
      </c>
      <c r="AA4678" t="e">
        <f t="shared" si="469"/>
        <v>#REF!</v>
      </c>
      <c r="AB4678" t="e">
        <f t="shared" ref="AB4678:AB4741" si="471">AB4677/(1+AA4677/360)</f>
        <v>#REF!</v>
      </c>
    </row>
    <row r="4679" spans="19:28">
      <c r="S4679">
        <v>4675</v>
      </c>
      <c r="T4679" s="1">
        <f t="shared" si="470"/>
        <v>50683</v>
      </c>
      <c r="U4679">
        <f t="shared" si="466"/>
        <v>17</v>
      </c>
      <c r="V4679" s="1" cm="1">
        <f t="array" ref="V4679">INDEX($O$4:$O$20,U4679)</f>
        <v>47471</v>
      </c>
      <c r="W4679" s="1" t="e" cm="1">
        <f t="array" ref="W4679">INDEX($O$4:$O$20,U4679+1)</f>
        <v>#REF!</v>
      </c>
      <c r="X4679" t="e" cm="1">
        <f t="array" ref="X4679">(W4679-T4679)/(W4679-V4679)*INDEX($Q$4:$Q$20,U4679)+(T4679-V4679)/(W4679-V4679)*INDEX($Q$4:$Q$20,U4679+1)</f>
        <v>#REF!</v>
      </c>
      <c r="Y4679" t="e">
        <f t="shared" si="467"/>
        <v>#REF!</v>
      </c>
      <c r="Z4679" t="e">
        <f t="shared" si="468"/>
        <v>#REF!</v>
      </c>
      <c r="AA4679" t="e">
        <f t="shared" si="469"/>
        <v>#REF!</v>
      </c>
      <c r="AB4679" t="e">
        <f t="shared" si="471"/>
        <v>#REF!</v>
      </c>
    </row>
    <row r="4680" spans="19:28">
      <c r="S4680">
        <v>4676</v>
      </c>
      <c r="T4680" s="1">
        <f t="shared" si="470"/>
        <v>50684</v>
      </c>
      <c r="U4680">
        <f t="shared" si="466"/>
        <v>17</v>
      </c>
      <c r="V4680" s="1" cm="1">
        <f t="array" ref="V4680">INDEX($O$4:$O$20,U4680)</f>
        <v>47471</v>
      </c>
      <c r="W4680" s="1" t="e" cm="1">
        <f t="array" ref="W4680">INDEX($O$4:$O$20,U4680+1)</f>
        <v>#REF!</v>
      </c>
      <c r="X4680" t="e" cm="1">
        <f t="array" ref="X4680">(W4680-T4680)/(W4680-V4680)*INDEX($Q$4:$Q$20,U4680)+(T4680-V4680)/(W4680-V4680)*INDEX($Q$4:$Q$20,U4680+1)</f>
        <v>#REF!</v>
      </c>
      <c r="Y4680" t="e">
        <f t="shared" si="467"/>
        <v>#REF!</v>
      </c>
      <c r="Z4680" t="e">
        <f t="shared" si="468"/>
        <v>#REF!</v>
      </c>
      <c r="AA4680" t="e">
        <f t="shared" si="469"/>
        <v>#REF!</v>
      </c>
      <c r="AB4680" t="e">
        <f t="shared" si="471"/>
        <v>#REF!</v>
      </c>
    </row>
    <row r="4681" spans="19:28">
      <c r="S4681">
        <v>4677</v>
      </c>
      <c r="T4681" s="1">
        <f t="shared" si="470"/>
        <v>50685</v>
      </c>
      <c r="U4681">
        <f t="shared" si="466"/>
        <v>17</v>
      </c>
      <c r="V4681" s="1" cm="1">
        <f t="array" ref="V4681">INDEX($O$4:$O$20,U4681)</f>
        <v>47471</v>
      </c>
      <c r="W4681" s="1" t="e" cm="1">
        <f t="array" ref="W4681">INDEX($O$4:$O$20,U4681+1)</f>
        <v>#REF!</v>
      </c>
      <c r="X4681" t="e" cm="1">
        <f t="array" ref="X4681">(W4681-T4681)/(W4681-V4681)*INDEX($Q$4:$Q$20,U4681)+(T4681-V4681)/(W4681-V4681)*INDEX($Q$4:$Q$20,U4681+1)</f>
        <v>#REF!</v>
      </c>
      <c r="Y4681" t="e">
        <f t="shared" si="467"/>
        <v>#REF!</v>
      </c>
      <c r="Z4681" t="e">
        <f t="shared" si="468"/>
        <v>#REF!</v>
      </c>
      <c r="AA4681" t="e">
        <f t="shared" si="469"/>
        <v>#REF!</v>
      </c>
      <c r="AB4681" t="e">
        <f t="shared" si="471"/>
        <v>#REF!</v>
      </c>
    </row>
    <row r="4682" spans="19:28">
      <c r="S4682">
        <v>4678</v>
      </c>
      <c r="T4682" s="1">
        <f t="shared" si="470"/>
        <v>50686</v>
      </c>
      <c r="U4682">
        <f t="shared" si="466"/>
        <v>17</v>
      </c>
      <c r="V4682" s="1" cm="1">
        <f t="array" ref="V4682">INDEX($O$4:$O$20,U4682)</f>
        <v>47471</v>
      </c>
      <c r="W4682" s="1" t="e" cm="1">
        <f t="array" ref="W4682">INDEX($O$4:$O$20,U4682+1)</f>
        <v>#REF!</v>
      </c>
      <c r="X4682" t="e" cm="1">
        <f t="array" ref="X4682">(W4682-T4682)/(W4682-V4682)*INDEX($Q$4:$Q$20,U4682)+(T4682-V4682)/(W4682-V4682)*INDEX($Q$4:$Q$20,U4682+1)</f>
        <v>#REF!</v>
      </c>
      <c r="Y4682" t="e">
        <f t="shared" si="467"/>
        <v>#REF!</v>
      </c>
      <c r="Z4682" t="e">
        <f t="shared" si="468"/>
        <v>#REF!</v>
      </c>
      <c r="AA4682" t="e">
        <f t="shared" si="469"/>
        <v>#REF!</v>
      </c>
      <c r="AB4682" t="e">
        <f t="shared" si="471"/>
        <v>#REF!</v>
      </c>
    </row>
    <row r="4683" spans="19:28">
      <c r="S4683">
        <v>4679</v>
      </c>
      <c r="T4683" s="1">
        <f t="shared" si="470"/>
        <v>50687</v>
      </c>
      <c r="U4683">
        <f t="shared" si="466"/>
        <v>17</v>
      </c>
      <c r="V4683" s="1" cm="1">
        <f t="array" ref="V4683">INDEX($O$4:$O$20,U4683)</f>
        <v>47471</v>
      </c>
      <c r="W4683" s="1" t="e" cm="1">
        <f t="array" ref="W4683">INDEX($O$4:$O$20,U4683+1)</f>
        <v>#REF!</v>
      </c>
      <c r="X4683" t="e" cm="1">
        <f t="array" ref="X4683">(W4683-T4683)/(W4683-V4683)*INDEX($Q$4:$Q$20,U4683)+(T4683-V4683)/(W4683-V4683)*INDEX($Q$4:$Q$20,U4683+1)</f>
        <v>#REF!</v>
      </c>
      <c r="Y4683" t="e">
        <f t="shared" si="467"/>
        <v>#REF!</v>
      </c>
      <c r="Z4683" t="e">
        <f t="shared" si="468"/>
        <v>#REF!</v>
      </c>
      <c r="AA4683" t="e">
        <f t="shared" si="469"/>
        <v>#REF!</v>
      </c>
      <c r="AB4683" t="e">
        <f t="shared" si="471"/>
        <v>#REF!</v>
      </c>
    </row>
    <row r="4684" spans="19:28">
      <c r="S4684">
        <v>4680</v>
      </c>
      <c r="T4684" s="1">
        <f t="shared" si="470"/>
        <v>50688</v>
      </c>
      <c r="U4684">
        <f t="shared" si="466"/>
        <v>17</v>
      </c>
      <c r="V4684" s="1" cm="1">
        <f t="array" ref="V4684">INDEX($O$4:$O$20,U4684)</f>
        <v>47471</v>
      </c>
      <c r="W4684" s="1" t="e" cm="1">
        <f t="array" ref="W4684">INDEX($O$4:$O$20,U4684+1)</f>
        <v>#REF!</v>
      </c>
      <c r="X4684" t="e" cm="1">
        <f t="array" ref="X4684">(W4684-T4684)/(W4684-V4684)*INDEX($Q$4:$Q$20,U4684)+(T4684-V4684)/(W4684-V4684)*INDEX($Q$4:$Q$20,U4684+1)</f>
        <v>#REF!</v>
      </c>
      <c r="Y4684" t="e">
        <f t="shared" si="467"/>
        <v>#REF!</v>
      </c>
      <c r="Z4684" t="e">
        <f t="shared" si="468"/>
        <v>#REF!</v>
      </c>
      <c r="AA4684" t="e">
        <f t="shared" si="469"/>
        <v>#REF!</v>
      </c>
      <c r="AB4684" t="e">
        <f t="shared" si="471"/>
        <v>#REF!</v>
      </c>
    </row>
    <row r="4685" spans="19:28">
      <c r="S4685">
        <v>4681</v>
      </c>
      <c r="T4685" s="1">
        <f t="shared" si="470"/>
        <v>50689</v>
      </c>
      <c r="U4685">
        <f t="shared" si="466"/>
        <v>17</v>
      </c>
      <c r="V4685" s="1" cm="1">
        <f t="array" ref="V4685">INDEX($O$4:$O$20,U4685)</f>
        <v>47471</v>
      </c>
      <c r="W4685" s="1" t="e" cm="1">
        <f t="array" ref="W4685">INDEX($O$4:$O$20,U4685+1)</f>
        <v>#REF!</v>
      </c>
      <c r="X4685" t="e" cm="1">
        <f t="array" ref="X4685">(W4685-T4685)/(W4685-V4685)*INDEX($Q$4:$Q$20,U4685)+(T4685-V4685)/(W4685-V4685)*INDEX($Q$4:$Q$20,U4685+1)</f>
        <v>#REF!</v>
      </c>
      <c r="Y4685" t="e">
        <f t="shared" si="467"/>
        <v>#REF!</v>
      </c>
      <c r="Z4685" t="e">
        <f t="shared" si="468"/>
        <v>#REF!</v>
      </c>
      <c r="AA4685" t="e">
        <f t="shared" si="469"/>
        <v>#REF!</v>
      </c>
      <c r="AB4685" t="e">
        <f t="shared" si="471"/>
        <v>#REF!</v>
      </c>
    </row>
    <row r="4686" spans="19:28">
      <c r="S4686">
        <v>4682</v>
      </c>
      <c r="T4686" s="1">
        <f t="shared" si="470"/>
        <v>50690</v>
      </c>
      <c r="U4686">
        <f t="shared" si="466"/>
        <v>17</v>
      </c>
      <c r="V4686" s="1" cm="1">
        <f t="array" ref="V4686">INDEX($O$4:$O$20,U4686)</f>
        <v>47471</v>
      </c>
      <c r="W4686" s="1" t="e" cm="1">
        <f t="array" ref="W4686">INDEX($O$4:$O$20,U4686+1)</f>
        <v>#REF!</v>
      </c>
      <c r="X4686" t="e" cm="1">
        <f t="array" ref="X4686">(W4686-T4686)/(W4686-V4686)*INDEX($Q$4:$Q$20,U4686)+(T4686-V4686)/(W4686-V4686)*INDEX($Q$4:$Q$20,U4686+1)</f>
        <v>#REF!</v>
      </c>
      <c r="Y4686" t="e">
        <f t="shared" si="467"/>
        <v>#REF!</v>
      </c>
      <c r="Z4686" t="e">
        <f t="shared" si="468"/>
        <v>#REF!</v>
      </c>
      <c r="AA4686" t="e">
        <f t="shared" si="469"/>
        <v>#REF!</v>
      </c>
      <c r="AB4686" t="e">
        <f t="shared" si="471"/>
        <v>#REF!</v>
      </c>
    </row>
    <row r="4687" spans="19:28">
      <c r="S4687">
        <v>4683</v>
      </c>
      <c r="T4687" s="1">
        <f t="shared" si="470"/>
        <v>50691</v>
      </c>
      <c r="U4687">
        <f t="shared" si="466"/>
        <v>17</v>
      </c>
      <c r="V4687" s="1" cm="1">
        <f t="array" ref="V4687">INDEX($O$4:$O$20,U4687)</f>
        <v>47471</v>
      </c>
      <c r="W4687" s="1" t="e" cm="1">
        <f t="array" ref="W4687">INDEX($O$4:$O$20,U4687+1)</f>
        <v>#REF!</v>
      </c>
      <c r="X4687" t="e" cm="1">
        <f t="array" ref="X4687">(W4687-T4687)/(W4687-V4687)*INDEX($Q$4:$Q$20,U4687)+(T4687-V4687)/(W4687-V4687)*INDEX($Q$4:$Q$20,U4687+1)</f>
        <v>#REF!</v>
      </c>
      <c r="Y4687" t="e">
        <f t="shared" si="467"/>
        <v>#REF!</v>
      </c>
      <c r="Z4687" t="e">
        <f t="shared" si="468"/>
        <v>#REF!</v>
      </c>
      <c r="AA4687" t="e">
        <f t="shared" si="469"/>
        <v>#REF!</v>
      </c>
      <c r="AB4687" t="e">
        <f t="shared" si="471"/>
        <v>#REF!</v>
      </c>
    </row>
    <row r="4688" spans="19:28">
      <c r="S4688">
        <v>4684</v>
      </c>
      <c r="T4688" s="1">
        <f t="shared" si="470"/>
        <v>50692</v>
      </c>
      <c r="U4688">
        <f t="shared" si="466"/>
        <v>17</v>
      </c>
      <c r="V4688" s="1" cm="1">
        <f t="array" ref="V4688">INDEX($O$4:$O$20,U4688)</f>
        <v>47471</v>
      </c>
      <c r="W4688" s="1" t="e" cm="1">
        <f t="array" ref="W4688">INDEX($O$4:$O$20,U4688+1)</f>
        <v>#REF!</v>
      </c>
      <c r="X4688" t="e" cm="1">
        <f t="array" ref="X4688">(W4688-T4688)/(W4688-V4688)*INDEX($Q$4:$Q$20,U4688)+(T4688-V4688)/(W4688-V4688)*INDEX($Q$4:$Q$20,U4688+1)</f>
        <v>#REF!</v>
      </c>
      <c r="Y4688" t="e">
        <f t="shared" si="467"/>
        <v>#REF!</v>
      </c>
      <c r="Z4688" t="e">
        <f t="shared" si="468"/>
        <v>#REF!</v>
      </c>
      <c r="AA4688" t="e">
        <f t="shared" si="469"/>
        <v>#REF!</v>
      </c>
      <c r="AB4688" t="e">
        <f t="shared" si="471"/>
        <v>#REF!</v>
      </c>
    </row>
    <row r="4689" spans="19:28">
      <c r="S4689">
        <v>4685</v>
      </c>
      <c r="T4689" s="1">
        <f t="shared" si="470"/>
        <v>50693</v>
      </c>
      <c r="U4689">
        <f t="shared" si="466"/>
        <v>17</v>
      </c>
      <c r="V4689" s="1" cm="1">
        <f t="array" ref="V4689">INDEX($O$4:$O$20,U4689)</f>
        <v>47471</v>
      </c>
      <c r="W4689" s="1" t="e" cm="1">
        <f t="array" ref="W4689">INDEX($O$4:$O$20,U4689+1)</f>
        <v>#REF!</v>
      </c>
      <c r="X4689" t="e" cm="1">
        <f t="array" ref="X4689">(W4689-T4689)/(W4689-V4689)*INDEX($Q$4:$Q$20,U4689)+(T4689-V4689)/(W4689-V4689)*INDEX($Q$4:$Q$20,U4689+1)</f>
        <v>#REF!</v>
      </c>
      <c r="Y4689" t="e">
        <f t="shared" si="467"/>
        <v>#REF!</v>
      </c>
      <c r="Z4689" t="e">
        <f t="shared" si="468"/>
        <v>#REF!</v>
      </c>
      <c r="AA4689" t="e">
        <f t="shared" si="469"/>
        <v>#REF!</v>
      </c>
      <c r="AB4689" t="e">
        <f t="shared" si="471"/>
        <v>#REF!</v>
      </c>
    </row>
    <row r="4690" spans="19:28">
      <c r="S4690">
        <v>4686</v>
      </c>
      <c r="T4690" s="1">
        <f t="shared" si="470"/>
        <v>50694</v>
      </c>
      <c r="U4690">
        <f t="shared" si="466"/>
        <v>17</v>
      </c>
      <c r="V4690" s="1" cm="1">
        <f t="array" ref="V4690">INDEX($O$4:$O$20,U4690)</f>
        <v>47471</v>
      </c>
      <c r="W4690" s="1" t="e" cm="1">
        <f t="array" ref="W4690">INDEX($O$4:$O$20,U4690+1)</f>
        <v>#REF!</v>
      </c>
      <c r="X4690" t="e" cm="1">
        <f t="array" ref="X4690">(W4690-T4690)/(W4690-V4690)*INDEX($Q$4:$Q$20,U4690)+(T4690-V4690)/(W4690-V4690)*INDEX($Q$4:$Q$20,U4690+1)</f>
        <v>#REF!</v>
      </c>
      <c r="Y4690" t="e">
        <f t="shared" si="467"/>
        <v>#REF!</v>
      </c>
      <c r="Z4690" t="e">
        <f t="shared" si="468"/>
        <v>#REF!</v>
      </c>
      <c r="AA4690" t="e">
        <f t="shared" si="469"/>
        <v>#REF!</v>
      </c>
      <c r="AB4690" t="e">
        <f t="shared" si="471"/>
        <v>#REF!</v>
      </c>
    </row>
    <row r="4691" spans="19:28">
      <c r="S4691">
        <v>4687</v>
      </c>
      <c r="T4691" s="1">
        <f t="shared" si="470"/>
        <v>50695</v>
      </c>
      <c r="U4691">
        <f t="shared" si="466"/>
        <v>17</v>
      </c>
      <c r="V4691" s="1" cm="1">
        <f t="array" ref="V4691">INDEX($O$4:$O$20,U4691)</f>
        <v>47471</v>
      </c>
      <c r="W4691" s="1" t="e" cm="1">
        <f t="array" ref="W4691">INDEX($O$4:$O$20,U4691+1)</f>
        <v>#REF!</v>
      </c>
      <c r="X4691" t="e" cm="1">
        <f t="array" ref="X4691">(W4691-T4691)/(W4691-V4691)*INDEX($Q$4:$Q$20,U4691)+(T4691-V4691)/(W4691-V4691)*INDEX($Q$4:$Q$20,U4691+1)</f>
        <v>#REF!</v>
      </c>
      <c r="Y4691" t="e">
        <f t="shared" si="467"/>
        <v>#REF!</v>
      </c>
      <c r="Z4691" t="e">
        <f t="shared" si="468"/>
        <v>#REF!</v>
      </c>
      <c r="AA4691" t="e">
        <f t="shared" si="469"/>
        <v>#REF!</v>
      </c>
      <c r="AB4691" t="e">
        <f t="shared" si="471"/>
        <v>#REF!</v>
      </c>
    </row>
    <row r="4692" spans="19:28">
      <c r="S4692">
        <v>4688</v>
      </c>
      <c r="T4692" s="1">
        <f t="shared" si="470"/>
        <v>50696</v>
      </c>
      <c r="U4692">
        <f t="shared" si="466"/>
        <v>17</v>
      </c>
      <c r="V4692" s="1" cm="1">
        <f t="array" ref="V4692">INDEX($O$4:$O$20,U4692)</f>
        <v>47471</v>
      </c>
      <c r="W4692" s="1" t="e" cm="1">
        <f t="array" ref="W4692">INDEX($O$4:$O$20,U4692+1)</f>
        <v>#REF!</v>
      </c>
      <c r="X4692" t="e" cm="1">
        <f t="array" ref="X4692">(W4692-T4692)/(W4692-V4692)*INDEX($Q$4:$Q$20,U4692)+(T4692-V4692)/(W4692-V4692)*INDEX($Q$4:$Q$20,U4692+1)</f>
        <v>#REF!</v>
      </c>
      <c r="Y4692" t="e">
        <f t="shared" si="467"/>
        <v>#REF!</v>
      </c>
      <c r="Z4692" t="e">
        <f t="shared" si="468"/>
        <v>#REF!</v>
      </c>
      <c r="AA4692" t="e">
        <f t="shared" si="469"/>
        <v>#REF!</v>
      </c>
      <c r="AB4692" t="e">
        <f t="shared" si="471"/>
        <v>#REF!</v>
      </c>
    </row>
    <row r="4693" spans="19:28">
      <c r="S4693">
        <v>4689</v>
      </c>
      <c r="T4693" s="1">
        <f t="shared" si="470"/>
        <v>50697</v>
      </c>
      <c r="U4693">
        <f t="shared" si="466"/>
        <v>17</v>
      </c>
      <c r="V4693" s="1" cm="1">
        <f t="array" ref="V4693">INDEX($O$4:$O$20,U4693)</f>
        <v>47471</v>
      </c>
      <c r="W4693" s="1" t="e" cm="1">
        <f t="array" ref="W4693">INDEX($O$4:$O$20,U4693+1)</f>
        <v>#REF!</v>
      </c>
      <c r="X4693" t="e" cm="1">
        <f t="array" ref="X4693">(W4693-T4693)/(W4693-V4693)*INDEX($Q$4:$Q$20,U4693)+(T4693-V4693)/(W4693-V4693)*INDEX($Q$4:$Q$20,U4693+1)</f>
        <v>#REF!</v>
      </c>
      <c r="Y4693" t="e">
        <f t="shared" si="467"/>
        <v>#REF!</v>
      </c>
      <c r="Z4693" t="e">
        <f t="shared" si="468"/>
        <v>#REF!</v>
      </c>
      <c r="AA4693" t="e">
        <f t="shared" si="469"/>
        <v>#REF!</v>
      </c>
      <c r="AB4693" t="e">
        <f t="shared" si="471"/>
        <v>#REF!</v>
      </c>
    </row>
    <row r="4694" spans="19:28">
      <c r="S4694">
        <v>4690</v>
      </c>
      <c r="T4694" s="1">
        <f t="shared" si="470"/>
        <v>50698</v>
      </c>
      <c r="U4694">
        <f t="shared" si="466"/>
        <v>17</v>
      </c>
      <c r="V4694" s="1" cm="1">
        <f t="array" ref="V4694">INDEX($O$4:$O$20,U4694)</f>
        <v>47471</v>
      </c>
      <c r="W4694" s="1" t="e" cm="1">
        <f t="array" ref="W4694">INDEX($O$4:$O$20,U4694+1)</f>
        <v>#REF!</v>
      </c>
      <c r="X4694" t="e" cm="1">
        <f t="array" ref="X4694">(W4694-T4694)/(W4694-V4694)*INDEX($Q$4:$Q$20,U4694)+(T4694-V4694)/(W4694-V4694)*INDEX($Q$4:$Q$20,U4694+1)</f>
        <v>#REF!</v>
      </c>
      <c r="Y4694" t="e">
        <f t="shared" si="467"/>
        <v>#REF!</v>
      </c>
      <c r="Z4694" t="e">
        <f t="shared" si="468"/>
        <v>#REF!</v>
      </c>
      <c r="AA4694" t="e">
        <f t="shared" si="469"/>
        <v>#REF!</v>
      </c>
      <c r="AB4694" t="e">
        <f t="shared" si="471"/>
        <v>#REF!</v>
      </c>
    </row>
    <row r="4695" spans="19:28">
      <c r="S4695">
        <v>4691</v>
      </c>
      <c r="T4695" s="1">
        <f t="shared" si="470"/>
        <v>50699</v>
      </c>
      <c r="U4695">
        <f t="shared" si="466"/>
        <v>17</v>
      </c>
      <c r="V4695" s="1" cm="1">
        <f t="array" ref="V4695">INDEX($O$4:$O$20,U4695)</f>
        <v>47471</v>
      </c>
      <c r="W4695" s="1" t="e" cm="1">
        <f t="array" ref="W4695">INDEX($O$4:$O$20,U4695+1)</f>
        <v>#REF!</v>
      </c>
      <c r="X4695" t="e" cm="1">
        <f t="array" ref="X4695">(W4695-T4695)/(W4695-V4695)*INDEX($Q$4:$Q$20,U4695)+(T4695-V4695)/(W4695-V4695)*INDEX($Q$4:$Q$20,U4695+1)</f>
        <v>#REF!</v>
      </c>
      <c r="Y4695" t="e">
        <f t="shared" si="467"/>
        <v>#REF!</v>
      </c>
      <c r="Z4695" t="e">
        <f t="shared" si="468"/>
        <v>#REF!</v>
      </c>
      <c r="AA4695" t="e">
        <f t="shared" si="469"/>
        <v>#REF!</v>
      </c>
      <c r="AB4695" t="e">
        <f t="shared" si="471"/>
        <v>#REF!</v>
      </c>
    </row>
    <row r="4696" spans="19:28">
      <c r="S4696">
        <v>4692</v>
      </c>
      <c r="T4696" s="1">
        <f t="shared" si="470"/>
        <v>50700</v>
      </c>
      <c r="U4696">
        <f t="shared" si="466"/>
        <v>17</v>
      </c>
      <c r="V4696" s="1" cm="1">
        <f t="array" ref="V4696">INDEX($O$4:$O$20,U4696)</f>
        <v>47471</v>
      </c>
      <c r="W4696" s="1" t="e" cm="1">
        <f t="array" ref="W4696">INDEX($O$4:$O$20,U4696+1)</f>
        <v>#REF!</v>
      </c>
      <c r="X4696" t="e" cm="1">
        <f t="array" ref="X4696">(W4696-T4696)/(W4696-V4696)*INDEX($Q$4:$Q$20,U4696)+(T4696-V4696)/(W4696-V4696)*INDEX($Q$4:$Q$20,U4696+1)</f>
        <v>#REF!</v>
      </c>
      <c r="Y4696" t="e">
        <f t="shared" si="467"/>
        <v>#REF!</v>
      </c>
      <c r="Z4696" t="e">
        <f t="shared" si="468"/>
        <v>#REF!</v>
      </c>
      <c r="AA4696" t="e">
        <f t="shared" si="469"/>
        <v>#REF!</v>
      </c>
      <c r="AB4696" t="e">
        <f t="shared" si="471"/>
        <v>#REF!</v>
      </c>
    </row>
    <row r="4697" spans="19:28">
      <c r="S4697">
        <v>4693</v>
      </c>
      <c r="T4697" s="1">
        <f t="shared" si="470"/>
        <v>50701</v>
      </c>
      <c r="U4697">
        <f t="shared" si="466"/>
        <v>17</v>
      </c>
      <c r="V4697" s="1" cm="1">
        <f t="array" ref="V4697">INDEX($O$4:$O$20,U4697)</f>
        <v>47471</v>
      </c>
      <c r="W4697" s="1" t="e" cm="1">
        <f t="array" ref="W4697">INDEX($O$4:$O$20,U4697+1)</f>
        <v>#REF!</v>
      </c>
      <c r="X4697" t="e" cm="1">
        <f t="array" ref="X4697">(W4697-T4697)/(W4697-V4697)*INDEX($Q$4:$Q$20,U4697)+(T4697-V4697)/(W4697-V4697)*INDEX($Q$4:$Q$20,U4697+1)</f>
        <v>#REF!</v>
      </c>
      <c r="Y4697" t="e">
        <f t="shared" si="467"/>
        <v>#REF!</v>
      </c>
      <c r="Z4697" t="e">
        <f t="shared" si="468"/>
        <v>#REF!</v>
      </c>
      <c r="AA4697" t="e">
        <f t="shared" si="469"/>
        <v>#REF!</v>
      </c>
      <c r="AB4697" t="e">
        <f t="shared" si="471"/>
        <v>#REF!</v>
      </c>
    </row>
    <row r="4698" spans="19:28">
      <c r="S4698">
        <v>4694</v>
      </c>
      <c r="T4698" s="1">
        <f t="shared" si="470"/>
        <v>50702</v>
      </c>
      <c r="U4698">
        <f t="shared" si="466"/>
        <v>17</v>
      </c>
      <c r="V4698" s="1" cm="1">
        <f t="array" ref="V4698">INDEX($O$4:$O$20,U4698)</f>
        <v>47471</v>
      </c>
      <c r="W4698" s="1" t="e" cm="1">
        <f t="array" ref="W4698">INDEX($O$4:$O$20,U4698+1)</f>
        <v>#REF!</v>
      </c>
      <c r="X4698" t="e" cm="1">
        <f t="array" ref="X4698">(W4698-T4698)/(W4698-V4698)*INDEX($Q$4:$Q$20,U4698)+(T4698-V4698)/(W4698-V4698)*INDEX($Q$4:$Q$20,U4698+1)</f>
        <v>#REF!</v>
      </c>
      <c r="Y4698" t="e">
        <f t="shared" si="467"/>
        <v>#REF!</v>
      </c>
      <c r="Z4698" t="e">
        <f t="shared" si="468"/>
        <v>#REF!</v>
      </c>
      <c r="AA4698" t="e">
        <f t="shared" si="469"/>
        <v>#REF!</v>
      </c>
      <c r="AB4698" t="e">
        <f t="shared" si="471"/>
        <v>#REF!</v>
      </c>
    </row>
    <row r="4699" spans="19:28">
      <c r="S4699">
        <v>4695</v>
      </c>
      <c r="T4699" s="1">
        <f t="shared" si="470"/>
        <v>50703</v>
      </c>
      <c r="U4699">
        <f t="shared" si="466"/>
        <v>17</v>
      </c>
      <c r="V4699" s="1" cm="1">
        <f t="array" ref="V4699">INDEX($O$4:$O$20,U4699)</f>
        <v>47471</v>
      </c>
      <c r="W4699" s="1" t="e" cm="1">
        <f t="array" ref="W4699">INDEX($O$4:$O$20,U4699+1)</f>
        <v>#REF!</v>
      </c>
      <c r="X4699" t="e" cm="1">
        <f t="array" ref="X4699">(W4699-T4699)/(W4699-V4699)*INDEX($Q$4:$Q$20,U4699)+(T4699-V4699)/(W4699-V4699)*INDEX($Q$4:$Q$20,U4699+1)</f>
        <v>#REF!</v>
      </c>
      <c r="Y4699" t="e">
        <f t="shared" si="467"/>
        <v>#REF!</v>
      </c>
      <c r="Z4699" t="e">
        <f t="shared" si="468"/>
        <v>#REF!</v>
      </c>
      <c r="AA4699" t="e">
        <f t="shared" si="469"/>
        <v>#REF!</v>
      </c>
      <c r="AB4699" t="e">
        <f t="shared" si="471"/>
        <v>#REF!</v>
      </c>
    </row>
    <row r="4700" spans="19:28">
      <c r="S4700">
        <v>4696</v>
      </c>
      <c r="T4700" s="1">
        <f t="shared" si="470"/>
        <v>50704</v>
      </c>
      <c r="U4700">
        <f t="shared" si="466"/>
        <v>17</v>
      </c>
      <c r="V4700" s="1" cm="1">
        <f t="array" ref="V4700">INDEX($O$4:$O$20,U4700)</f>
        <v>47471</v>
      </c>
      <c r="W4700" s="1" t="e" cm="1">
        <f t="array" ref="W4700">INDEX($O$4:$O$20,U4700+1)</f>
        <v>#REF!</v>
      </c>
      <c r="X4700" t="e" cm="1">
        <f t="array" ref="X4700">(W4700-T4700)/(W4700-V4700)*INDEX($Q$4:$Q$20,U4700)+(T4700-V4700)/(W4700-V4700)*INDEX($Q$4:$Q$20,U4700+1)</f>
        <v>#REF!</v>
      </c>
      <c r="Y4700" t="e">
        <f t="shared" si="467"/>
        <v>#REF!</v>
      </c>
      <c r="Z4700" t="e">
        <f t="shared" si="468"/>
        <v>#REF!</v>
      </c>
      <c r="AA4700" t="e">
        <f t="shared" si="469"/>
        <v>#REF!</v>
      </c>
      <c r="AB4700" t="e">
        <f t="shared" si="471"/>
        <v>#REF!</v>
      </c>
    </row>
    <row r="4701" spans="19:28">
      <c r="S4701">
        <v>4697</v>
      </c>
      <c r="T4701" s="1">
        <f t="shared" si="470"/>
        <v>50705</v>
      </c>
      <c r="U4701">
        <f t="shared" si="466"/>
        <v>17</v>
      </c>
      <c r="V4701" s="1" cm="1">
        <f t="array" ref="V4701">INDEX($O$4:$O$20,U4701)</f>
        <v>47471</v>
      </c>
      <c r="W4701" s="1" t="e" cm="1">
        <f t="array" ref="W4701">INDEX($O$4:$O$20,U4701+1)</f>
        <v>#REF!</v>
      </c>
      <c r="X4701" t="e" cm="1">
        <f t="array" ref="X4701">(W4701-T4701)/(W4701-V4701)*INDEX($Q$4:$Q$20,U4701)+(T4701-V4701)/(W4701-V4701)*INDEX($Q$4:$Q$20,U4701+1)</f>
        <v>#REF!</v>
      </c>
      <c r="Y4701" t="e">
        <f t="shared" si="467"/>
        <v>#REF!</v>
      </c>
      <c r="Z4701" t="e">
        <f t="shared" si="468"/>
        <v>#REF!</v>
      </c>
      <c r="AA4701" t="e">
        <f t="shared" si="469"/>
        <v>#REF!</v>
      </c>
      <c r="AB4701" t="e">
        <f t="shared" si="471"/>
        <v>#REF!</v>
      </c>
    </row>
    <row r="4702" spans="19:28">
      <c r="S4702">
        <v>4698</v>
      </c>
      <c r="T4702" s="1">
        <f t="shared" si="470"/>
        <v>50706</v>
      </c>
      <c r="U4702">
        <f t="shared" si="466"/>
        <v>17</v>
      </c>
      <c r="V4702" s="1" cm="1">
        <f t="array" ref="V4702">INDEX($O$4:$O$20,U4702)</f>
        <v>47471</v>
      </c>
      <c r="W4702" s="1" t="e" cm="1">
        <f t="array" ref="W4702">INDEX($O$4:$O$20,U4702+1)</f>
        <v>#REF!</v>
      </c>
      <c r="X4702" t="e" cm="1">
        <f t="array" ref="X4702">(W4702-T4702)/(W4702-V4702)*INDEX($Q$4:$Q$20,U4702)+(T4702-V4702)/(W4702-V4702)*INDEX($Q$4:$Q$20,U4702+1)</f>
        <v>#REF!</v>
      </c>
      <c r="Y4702" t="e">
        <f t="shared" si="467"/>
        <v>#REF!</v>
      </c>
      <c r="Z4702" t="e">
        <f t="shared" si="468"/>
        <v>#REF!</v>
      </c>
      <c r="AA4702" t="e">
        <f t="shared" si="469"/>
        <v>#REF!</v>
      </c>
      <c r="AB4702" t="e">
        <f t="shared" si="471"/>
        <v>#REF!</v>
      </c>
    </row>
    <row r="4703" spans="19:28">
      <c r="S4703">
        <v>4699</v>
      </c>
      <c r="T4703" s="1">
        <f t="shared" si="470"/>
        <v>50707</v>
      </c>
      <c r="U4703">
        <f t="shared" si="466"/>
        <v>17</v>
      </c>
      <c r="V4703" s="1" cm="1">
        <f t="array" ref="V4703">INDEX($O$4:$O$20,U4703)</f>
        <v>47471</v>
      </c>
      <c r="W4703" s="1" t="e" cm="1">
        <f t="array" ref="W4703">INDEX($O$4:$O$20,U4703+1)</f>
        <v>#REF!</v>
      </c>
      <c r="X4703" t="e" cm="1">
        <f t="array" ref="X4703">(W4703-T4703)/(W4703-V4703)*INDEX($Q$4:$Q$20,U4703)+(T4703-V4703)/(W4703-V4703)*INDEX($Q$4:$Q$20,U4703+1)</f>
        <v>#REF!</v>
      </c>
      <c r="Y4703" t="e">
        <f t="shared" si="467"/>
        <v>#REF!</v>
      </c>
      <c r="Z4703" t="e">
        <f t="shared" si="468"/>
        <v>#REF!</v>
      </c>
      <c r="AA4703" t="e">
        <f t="shared" si="469"/>
        <v>#REF!</v>
      </c>
      <c r="AB4703" t="e">
        <f t="shared" si="471"/>
        <v>#REF!</v>
      </c>
    </row>
    <row r="4704" spans="19:28">
      <c r="S4704">
        <v>4700</v>
      </c>
      <c r="T4704" s="1">
        <f t="shared" si="470"/>
        <v>50708</v>
      </c>
      <c r="U4704">
        <f t="shared" si="466"/>
        <v>17</v>
      </c>
      <c r="V4704" s="1" cm="1">
        <f t="array" ref="V4704">INDEX($O$4:$O$20,U4704)</f>
        <v>47471</v>
      </c>
      <c r="W4704" s="1" t="e" cm="1">
        <f t="array" ref="W4704">INDEX($O$4:$O$20,U4704+1)</f>
        <v>#REF!</v>
      </c>
      <c r="X4704" t="e" cm="1">
        <f t="array" ref="X4704">(W4704-T4704)/(W4704-V4704)*INDEX($Q$4:$Q$20,U4704)+(T4704-V4704)/(W4704-V4704)*INDEX($Q$4:$Q$20,U4704+1)</f>
        <v>#REF!</v>
      </c>
      <c r="Y4704" t="e">
        <f t="shared" si="467"/>
        <v>#REF!</v>
      </c>
      <c r="Z4704" t="e">
        <f t="shared" si="468"/>
        <v>#REF!</v>
      </c>
      <c r="AA4704" t="e">
        <f t="shared" si="469"/>
        <v>#REF!</v>
      </c>
      <c r="AB4704" t="e">
        <f t="shared" si="471"/>
        <v>#REF!</v>
      </c>
    </row>
    <row r="4705" spans="19:28">
      <c r="S4705">
        <v>4701</v>
      </c>
      <c r="T4705" s="1">
        <f t="shared" si="470"/>
        <v>50709</v>
      </c>
      <c r="U4705">
        <f t="shared" si="466"/>
        <v>17</v>
      </c>
      <c r="V4705" s="1" cm="1">
        <f t="array" ref="V4705">INDEX($O$4:$O$20,U4705)</f>
        <v>47471</v>
      </c>
      <c r="W4705" s="1" t="e" cm="1">
        <f t="array" ref="W4705">INDEX($O$4:$O$20,U4705+1)</f>
        <v>#REF!</v>
      </c>
      <c r="X4705" t="e" cm="1">
        <f t="array" ref="X4705">(W4705-T4705)/(W4705-V4705)*INDEX($Q$4:$Q$20,U4705)+(T4705-V4705)/(W4705-V4705)*INDEX($Q$4:$Q$20,U4705+1)</f>
        <v>#REF!</v>
      </c>
      <c r="Y4705" t="e">
        <f t="shared" si="467"/>
        <v>#REF!</v>
      </c>
      <c r="Z4705" t="e">
        <f t="shared" si="468"/>
        <v>#REF!</v>
      </c>
      <c r="AA4705" t="e">
        <f t="shared" si="469"/>
        <v>#REF!</v>
      </c>
      <c r="AB4705" t="e">
        <f t="shared" si="471"/>
        <v>#REF!</v>
      </c>
    </row>
    <row r="4706" spans="19:28">
      <c r="S4706">
        <v>4702</v>
      </c>
      <c r="T4706" s="1">
        <f t="shared" si="470"/>
        <v>50710</v>
      </c>
      <c r="U4706">
        <f t="shared" si="466"/>
        <v>17</v>
      </c>
      <c r="V4706" s="1" cm="1">
        <f t="array" ref="V4706">INDEX($O$4:$O$20,U4706)</f>
        <v>47471</v>
      </c>
      <c r="W4706" s="1" t="e" cm="1">
        <f t="array" ref="W4706">INDEX($O$4:$O$20,U4706+1)</f>
        <v>#REF!</v>
      </c>
      <c r="X4706" t="e" cm="1">
        <f t="array" ref="X4706">(W4706-T4706)/(W4706-V4706)*INDEX($Q$4:$Q$20,U4706)+(T4706-V4706)/(W4706-V4706)*INDEX($Q$4:$Q$20,U4706+1)</f>
        <v>#REF!</v>
      </c>
      <c r="Y4706" t="e">
        <f t="shared" si="467"/>
        <v>#REF!</v>
      </c>
      <c r="Z4706" t="e">
        <f t="shared" si="468"/>
        <v>#REF!</v>
      </c>
      <c r="AA4706" t="e">
        <f t="shared" si="469"/>
        <v>#REF!</v>
      </c>
      <c r="AB4706" t="e">
        <f t="shared" si="471"/>
        <v>#REF!</v>
      </c>
    </row>
    <row r="4707" spans="19:28">
      <c r="S4707">
        <v>4703</v>
      </c>
      <c r="T4707" s="1">
        <f t="shared" si="470"/>
        <v>50711</v>
      </c>
      <c r="U4707">
        <f t="shared" si="466"/>
        <v>17</v>
      </c>
      <c r="V4707" s="1" cm="1">
        <f t="array" ref="V4707">INDEX($O$4:$O$20,U4707)</f>
        <v>47471</v>
      </c>
      <c r="W4707" s="1" t="e" cm="1">
        <f t="array" ref="W4707">INDEX($O$4:$O$20,U4707+1)</f>
        <v>#REF!</v>
      </c>
      <c r="X4707" t="e" cm="1">
        <f t="array" ref="X4707">(W4707-T4707)/(W4707-V4707)*INDEX($Q$4:$Q$20,U4707)+(T4707-V4707)/(W4707-V4707)*INDEX($Q$4:$Q$20,U4707+1)</f>
        <v>#REF!</v>
      </c>
      <c r="Y4707" t="e">
        <f t="shared" si="467"/>
        <v>#REF!</v>
      </c>
      <c r="Z4707" t="e">
        <f t="shared" si="468"/>
        <v>#REF!</v>
      </c>
      <c r="AA4707" t="e">
        <f t="shared" si="469"/>
        <v>#REF!</v>
      </c>
      <c r="AB4707" t="e">
        <f t="shared" si="471"/>
        <v>#REF!</v>
      </c>
    </row>
    <row r="4708" spans="19:28">
      <c r="S4708">
        <v>4704</v>
      </c>
      <c r="T4708" s="1">
        <f t="shared" si="470"/>
        <v>50712</v>
      </c>
      <c r="U4708">
        <f t="shared" si="466"/>
        <v>17</v>
      </c>
      <c r="V4708" s="1" cm="1">
        <f t="array" ref="V4708">INDEX($O$4:$O$20,U4708)</f>
        <v>47471</v>
      </c>
      <c r="W4708" s="1" t="e" cm="1">
        <f t="array" ref="W4708">INDEX($O$4:$O$20,U4708+1)</f>
        <v>#REF!</v>
      </c>
      <c r="X4708" t="e" cm="1">
        <f t="array" ref="X4708">(W4708-T4708)/(W4708-V4708)*INDEX($Q$4:$Q$20,U4708)+(T4708-V4708)/(W4708-V4708)*INDEX($Q$4:$Q$20,U4708+1)</f>
        <v>#REF!</v>
      </c>
      <c r="Y4708" t="e">
        <f t="shared" si="467"/>
        <v>#REF!</v>
      </c>
      <c r="Z4708" t="e">
        <f t="shared" si="468"/>
        <v>#REF!</v>
      </c>
      <c r="AA4708" t="e">
        <f t="shared" si="469"/>
        <v>#REF!</v>
      </c>
      <c r="AB4708" t="e">
        <f t="shared" si="471"/>
        <v>#REF!</v>
      </c>
    </row>
    <row r="4709" spans="19:28">
      <c r="S4709">
        <v>4705</v>
      </c>
      <c r="T4709" s="1">
        <f t="shared" si="470"/>
        <v>50713</v>
      </c>
      <c r="U4709">
        <f t="shared" si="466"/>
        <v>17</v>
      </c>
      <c r="V4709" s="1" cm="1">
        <f t="array" ref="V4709">INDEX($O$4:$O$20,U4709)</f>
        <v>47471</v>
      </c>
      <c r="W4709" s="1" t="e" cm="1">
        <f t="array" ref="W4709">INDEX($O$4:$O$20,U4709+1)</f>
        <v>#REF!</v>
      </c>
      <c r="X4709" t="e" cm="1">
        <f t="array" ref="X4709">(W4709-T4709)/(W4709-V4709)*INDEX($Q$4:$Q$20,U4709)+(T4709-V4709)/(W4709-V4709)*INDEX($Q$4:$Q$20,U4709+1)</f>
        <v>#REF!</v>
      </c>
      <c r="Y4709" t="e">
        <f t="shared" si="467"/>
        <v>#REF!</v>
      </c>
      <c r="Z4709" t="e">
        <f t="shared" si="468"/>
        <v>#REF!</v>
      </c>
      <c r="AA4709" t="e">
        <f t="shared" si="469"/>
        <v>#REF!</v>
      </c>
      <c r="AB4709" t="e">
        <f t="shared" si="471"/>
        <v>#REF!</v>
      </c>
    </row>
    <row r="4710" spans="19:28">
      <c r="S4710">
        <v>4706</v>
      </c>
      <c r="T4710" s="1">
        <f t="shared" si="470"/>
        <v>50714</v>
      </c>
      <c r="U4710">
        <f t="shared" si="466"/>
        <v>17</v>
      </c>
      <c r="V4710" s="1" cm="1">
        <f t="array" ref="V4710">INDEX($O$4:$O$20,U4710)</f>
        <v>47471</v>
      </c>
      <c r="W4710" s="1" t="e" cm="1">
        <f t="array" ref="W4710">INDEX($O$4:$O$20,U4710+1)</f>
        <v>#REF!</v>
      </c>
      <c r="X4710" t="e" cm="1">
        <f t="array" ref="X4710">(W4710-T4710)/(W4710-V4710)*INDEX($Q$4:$Q$20,U4710)+(T4710-V4710)/(W4710-V4710)*INDEX($Q$4:$Q$20,U4710+1)</f>
        <v>#REF!</v>
      </c>
      <c r="Y4710" t="e">
        <f t="shared" si="467"/>
        <v>#REF!</v>
      </c>
      <c r="Z4710" t="e">
        <f t="shared" si="468"/>
        <v>#REF!</v>
      </c>
      <c r="AA4710" t="e">
        <f t="shared" si="469"/>
        <v>#REF!</v>
      </c>
      <c r="AB4710" t="e">
        <f t="shared" si="471"/>
        <v>#REF!</v>
      </c>
    </row>
    <row r="4711" spans="19:28">
      <c r="S4711">
        <v>4707</v>
      </c>
      <c r="T4711" s="1">
        <f t="shared" si="470"/>
        <v>50715</v>
      </c>
      <c r="U4711">
        <f t="shared" si="466"/>
        <v>17</v>
      </c>
      <c r="V4711" s="1" cm="1">
        <f t="array" ref="V4711">INDEX($O$4:$O$20,U4711)</f>
        <v>47471</v>
      </c>
      <c r="W4711" s="1" t="e" cm="1">
        <f t="array" ref="W4711">INDEX($O$4:$O$20,U4711+1)</f>
        <v>#REF!</v>
      </c>
      <c r="X4711" t="e" cm="1">
        <f t="array" ref="X4711">(W4711-T4711)/(W4711-V4711)*INDEX($Q$4:$Q$20,U4711)+(T4711-V4711)/(W4711-V4711)*INDEX($Q$4:$Q$20,U4711+1)</f>
        <v>#REF!</v>
      </c>
      <c r="Y4711" t="e">
        <f t="shared" si="467"/>
        <v>#REF!</v>
      </c>
      <c r="Z4711" t="e">
        <f t="shared" si="468"/>
        <v>#REF!</v>
      </c>
      <c r="AA4711" t="e">
        <f t="shared" si="469"/>
        <v>#REF!</v>
      </c>
      <c r="AB4711" t="e">
        <f t="shared" si="471"/>
        <v>#REF!</v>
      </c>
    </row>
    <row r="4712" spans="19:28">
      <c r="S4712">
        <v>4708</v>
      </c>
      <c r="T4712" s="1">
        <f t="shared" si="470"/>
        <v>50716</v>
      </c>
      <c r="U4712">
        <f t="shared" si="466"/>
        <v>17</v>
      </c>
      <c r="V4712" s="1" cm="1">
        <f t="array" ref="V4712">INDEX($O$4:$O$20,U4712)</f>
        <v>47471</v>
      </c>
      <c r="W4712" s="1" t="e" cm="1">
        <f t="array" ref="W4712">INDEX($O$4:$O$20,U4712+1)</f>
        <v>#REF!</v>
      </c>
      <c r="X4712" t="e" cm="1">
        <f t="array" ref="X4712">(W4712-T4712)/(W4712-V4712)*INDEX($Q$4:$Q$20,U4712)+(T4712-V4712)/(W4712-V4712)*INDEX($Q$4:$Q$20,U4712+1)</f>
        <v>#REF!</v>
      </c>
      <c r="Y4712" t="e">
        <f t="shared" si="467"/>
        <v>#REF!</v>
      </c>
      <c r="Z4712" t="e">
        <f t="shared" si="468"/>
        <v>#REF!</v>
      </c>
      <c r="AA4712" t="e">
        <f t="shared" si="469"/>
        <v>#REF!</v>
      </c>
      <c r="AB4712" t="e">
        <f t="shared" si="471"/>
        <v>#REF!</v>
      </c>
    </row>
    <row r="4713" spans="19:28">
      <c r="S4713">
        <v>4709</v>
      </c>
      <c r="T4713" s="1">
        <f t="shared" si="470"/>
        <v>50717</v>
      </c>
      <c r="U4713">
        <f t="shared" si="466"/>
        <v>17</v>
      </c>
      <c r="V4713" s="1" cm="1">
        <f t="array" ref="V4713">INDEX($O$4:$O$20,U4713)</f>
        <v>47471</v>
      </c>
      <c r="W4713" s="1" t="e" cm="1">
        <f t="array" ref="W4713">INDEX($O$4:$O$20,U4713+1)</f>
        <v>#REF!</v>
      </c>
      <c r="X4713" t="e" cm="1">
        <f t="array" ref="X4713">(W4713-T4713)/(W4713-V4713)*INDEX($Q$4:$Q$20,U4713)+(T4713-V4713)/(W4713-V4713)*INDEX($Q$4:$Q$20,U4713+1)</f>
        <v>#REF!</v>
      </c>
      <c r="Y4713" t="e">
        <f t="shared" si="467"/>
        <v>#REF!</v>
      </c>
      <c r="Z4713" t="e">
        <f t="shared" si="468"/>
        <v>#REF!</v>
      </c>
      <c r="AA4713" t="e">
        <f t="shared" si="469"/>
        <v>#REF!</v>
      </c>
      <c r="AB4713" t="e">
        <f t="shared" si="471"/>
        <v>#REF!</v>
      </c>
    </row>
    <row r="4714" spans="19:28">
      <c r="S4714">
        <v>4710</v>
      </c>
      <c r="T4714" s="1">
        <f t="shared" si="470"/>
        <v>50718</v>
      </c>
      <c r="U4714">
        <f t="shared" si="466"/>
        <v>17</v>
      </c>
      <c r="V4714" s="1" cm="1">
        <f t="array" ref="V4714">INDEX($O$4:$O$20,U4714)</f>
        <v>47471</v>
      </c>
      <c r="W4714" s="1" t="e" cm="1">
        <f t="array" ref="W4714">INDEX($O$4:$O$20,U4714+1)</f>
        <v>#REF!</v>
      </c>
      <c r="X4714" t="e" cm="1">
        <f t="array" ref="X4714">(W4714-T4714)/(W4714-V4714)*INDEX($Q$4:$Q$20,U4714)+(T4714-V4714)/(W4714-V4714)*INDEX($Q$4:$Q$20,U4714+1)</f>
        <v>#REF!</v>
      </c>
      <c r="Y4714" t="e">
        <f t="shared" si="467"/>
        <v>#REF!</v>
      </c>
      <c r="Z4714" t="e">
        <f t="shared" si="468"/>
        <v>#REF!</v>
      </c>
      <c r="AA4714" t="e">
        <f t="shared" si="469"/>
        <v>#REF!</v>
      </c>
      <c r="AB4714" t="e">
        <f t="shared" si="471"/>
        <v>#REF!</v>
      </c>
    </row>
    <row r="4715" spans="19:28">
      <c r="S4715">
        <v>4711</v>
      </c>
      <c r="T4715" s="1">
        <f t="shared" si="470"/>
        <v>50719</v>
      </c>
      <c r="U4715">
        <f t="shared" si="466"/>
        <v>17</v>
      </c>
      <c r="V4715" s="1" cm="1">
        <f t="array" ref="V4715">INDEX($O$4:$O$20,U4715)</f>
        <v>47471</v>
      </c>
      <c r="W4715" s="1" t="e" cm="1">
        <f t="array" ref="W4715">INDEX($O$4:$O$20,U4715+1)</f>
        <v>#REF!</v>
      </c>
      <c r="X4715" t="e" cm="1">
        <f t="array" ref="X4715">(W4715-T4715)/(W4715-V4715)*INDEX($Q$4:$Q$20,U4715)+(T4715-V4715)/(W4715-V4715)*INDEX($Q$4:$Q$20,U4715+1)</f>
        <v>#REF!</v>
      </c>
      <c r="Y4715" t="e">
        <f t="shared" si="467"/>
        <v>#REF!</v>
      </c>
      <c r="Z4715" t="e">
        <f t="shared" si="468"/>
        <v>#REF!</v>
      </c>
      <c r="AA4715" t="e">
        <f t="shared" si="469"/>
        <v>#REF!</v>
      </c>
      <c r="AB4715" t="e">
        <f t="shared" si="471"/>
        <v>#REF!</v>
      </c>
    </row>
    <row r="4716" spans="19:28">
      <c r="S4716">
        <v>4712</v>
      </c>
      <c r="T4716" s="1">
        <f t="shared" si="470"/>
        <v>50720</v>
      </c>
      <c r="U4716">
        <f t="shared" si="466"/>
        <v>17</v>
      </c>
      <c r="V4716" s="1" cm="1">
        <f t="array" ref="V4716">INDEX($O$4:$O$20,U4716)</f>
        <v>47471</v>
      </c>
      <c r="W4716" s="1" t="e" cm="1">
        <f t="array" ref="W4716">INDEX($O$4:$O$20,U4716+1)</f>
        <v>#REF!</v>
      </c>
      <c r="X4716" t="e" cm="1">
        <f t="array" ref="X4716">(W4716-T4716)/(W4716-V4716)*INDEX($Q$4:$Q$20,U4716)+(T4716-V4716)/(W4716-V4716)*INDEX($Q$4:$Q$20,U4716+1)</f>
        <v>#REF!</v>
      </c>
      <c r="Y4716" t="e">
        <f t="shared" si="467"/>
        <v>#REF!</v>
      </c>
      <c r="Z4716" t="e">
        <f t="shared" si="468"/>
        <v>#REF!</v>
      </c>
      <c r="AA4716" t="e">
        <f t="shared" si="469"/>
        <v>#REF!</v>
      </c>
      <c r="AB4716" t="e">
        <f t="shared" si="471"/>
        <v>#REF!</v>
      </c>
    </row>
    <row r="4717" spans="19:28">
      <c r="S4717">
        <v>4713</v>
      </c>
      <c r="T4717" s="1">
        <f t="shared" si="470"/>
        <v>50721</v>
      </c>
      <c r="U4717">
        <f t="shared" si="466"/>
        <v>17</v>
      </c>
      <c r="V4717" s="1" cm="1">
        <f t="array" ref="V4717">INDEX($O$4:$O$20,U4717)</f>
        <v>47471</v>
      </c>
      <c r="W4717" s="1" t="e" cm="1">
        <f t="array" ref="W4717">INDEX($O$4:$O$20,U4717+1)</f>
        <v>#REF!</v>
      </c>
      <c r="X4717" t="e" cm="1">
        <f t="array" ref="X4717">(W4717-T4717)/(W4717-V4717)*INDEX($Q$4:$Q$20,U4717)+(T4717-V4717)/(W4717-V4717)*INDEX($Q$4:$Q$20,U4717+1)</f>
        <v>#REF!</v>
      </c>
      <c r="Y4717" t="e">
        <f t="shared" si="467"/>
        <v>#REF!</v>
      </c>
      <c r="Z4717" t="e">
        <f t="shared" si="468"/>
        <v>#REF!</v>
      </c>
      <c r="AA4717" t="e">
        <f t="shared" si="469"/>
        <v>#REF!</v>
      </c>
      <c r="AB4717" t="e">
        <f t="shared" si="471"/>
        <v>#REF!</v>
      </c>
    </row>
    <row r="4718" spans="19:28">
      <c r="S4718">
        <v>4714</v>
      </c>
      <c r="T4718" s="1">
        <f t="shared" si="470"/>
        <v>50722</v>
      </c>
      <c r="U4718">
        <f t="shared" si="466"/>
        <v>17</v>
      </c>
      <c r="V4718" s="1" cm="1">
        <f t="array" ref="V4718">INDEX($O$4:$O$20,U4718)</f>
        <v>47471</v>
      </c>
      <c r="W4718" s="1" t="e" cm="1">
        <f t="array" ref="W4718">INDEX($O$4:$O$20,U4718+1)</f>
        <v>#REF!</v>
      </c>
      <c r="X4718" t="e" cm="1">
        <f t="array" ref="X4718">(W4718-T4718)/(W4718-V4718)*INDEX($Q$4:$Q$20,U4718)+(T4718-V4718)/(W4718-V4718)*INDEX($Q$4:$Q$20,U4718+1)</f>
        <v>#REF!</v>
      </c>
      <c r="Y4718" t="e">
        <f t="shared" si="467"/>
        <v>#REF!</v>
      </c>
      <c r="Z4718" t="e">
        <f t="shared" si="468"/>
        <v>#REF!</v>
      </c>
      <c r="AA4718" t="e">
        <f t="shared" si="469"/>
        <v>#REF!</v>
      </c>
      <c r="AB4718" t="e">
        <f t="shared" si="471"/>
        <v>#REF!</v>
      </c>
    </row>
    <row r="4719" spans="19:28">
      <c r="S4719">
        <v>4715</v>
      </c>
      <c r="T4719" s="1">
        <f t="shared" si="470"/>
        <v>50723</v>
      </c>
      <c r="U4719">
        <f t="shared" si="466"/>
        <v>17</v>
      </c>
      <c r="V4719" s="1" cm="1">
        <f t="array" ref="V4719">INDEX($O$4:$O$20,U4719)</f>
        <v>47471</v>
      </c>
      <c r="W4719" s="1" t="e" cm="1">
        <f t="array" ref="W4719">INDEX($O$4:$O$20,U4719+1)</f>
        <v>#REF!</v>
      </c>
      <c r="X4719" t="e" cm="1">
        <f t="array" ref="X4719">(W4719-T4719)/(W4719-V4719)*INDEX($Q$4:$Q$20,U4719)+(T4719-V4719)/(W4719-V4719)*INDEX($Q$4:$Q$20,U4719+1)</f>
        <v>#REF!</v>
      </c>
      <c r="Y4719" t="e">
        <f t="shared" si="467"/>
        <v>#REF!</v>
      </c>
      <c r="Z4719" t="e">
        <f t="shared" si="468"/>
        <v>#REF!</v>
      </c>
      <c r="AA4719" t="e">
        <f t="shared" si="469"/>
        <v>#REF!</v>
      </c>
      <c r="AB4719" t="e">
        <f t="shared" si="471"/>
        <v>#REF!</v>
      </c>
    </row>
    <row r="4720" spans="19:28">
      <c r="S4720">
        <v>4716</v>
      </c>
      <c r="T4720" s="1">
        <f t="shared" si="470"/>
        <v>50724</v>
      </c>
      <c r="U4720">
        <f t="shared" si="466"/>
        <v>17</v>
      </c>
      <c r="V4720" s="1" cm="1">
        <f t="array" ref="V4720">INDEX($O$4:$O$20,U4720)</f>
        <v>47471</v>
      </c>
      <c r="W4720" s="1" t="e" cm="1">
        <f t="array" ref="W4720">INDEX($O$4:$O$20,U4720+1)</f>
        <v>#REF!</v>
      </c>
      <c r="X4720" t="e" cm="1">
        <f t="array" ref="X4720">(W4720-T4720)/(W4720-V4720)*INDEX($Q$4:$Q$20,U4720)+(T4720-V4720)/(W4720-V4720)*INDEX($Q$4:$Q$20,U4720+1)</f>
        <v>#REF!</v>
      </c>
      <c r="Y4720" t="e">
        <f t="shared" si="467"/>
        <v>#REF!</v>
      </c>
      <c r="Z4720" t="e">
        <f t="shared" si="468"/>
        <v>#REF!</v>
      </c>
      <c r="AA4720" t="e">
        <f t="shared" si="469"/>
        <v>#REF!</v>
      </c>
      <c r="AB4720" t="e">
        <f t="shared" si="471"/>
        <v>#REF!</v>
      </c>
    </row>
    <row r="4721" spans="19:28">
      <c r="S4721">
        <v>4717</v>
      </c>
      <c r="T4721" s="1">
        <f t="shared" si="470"/>
        <v>50725</v>
      </c>
      <c r="U4721">
        <f t="shared" si="466"/>
        <v>17</v>
      </c>
      <c r="V4721" s="1" cm="1">
        <f t="array" ref="V4721">INDEX($O$4:$O$20,U4721)</f>
        <v>47471</v>
      </c>
      <c r="W4721" s="1" t="e" cm="1">
        <f t="array" ref="W4721">INDEX($O$4:$O$20,U4721+1)</f>
        <v>#REF!</v>
      </c>
      <c r="X4721" t="e" cm="1">
        <f t="array" ref="X4721">(W4721-T4721)/(W4721-V4721)*INDEX($Q$4:$Q$20,U4721)+(T4721-V4721)/(W4721-V4721)*INDEX($Q$4:$Q$20,U4721+1)</f>
        <v>#REF!</v>
      </c>
      <c r="Y4721" t="e">
        <f t="shared" si="467"/>
        <v>#REF!</v>
      </c>
      <c r="Z4721" t="e">
        <f t="shared" si="468"/>
        <v>#REF!</v>
      </c>
      <c r="AA4721" t="e">
        <f t="shared" si="469"/>
        <v>#REF!</v>
      </c>
      <c r="AB4721" t="e">
        <f t="shared" si="471"/>
        <v>#REF!</v>
      </c>
    </row>
    <row r="4722" spans="19:28">
      <c r="S4722">
        <v>4718</v>
      </c>
      <c r="T4722" s="1">
        <f t="shared" si="470"/>
        <v>50726</v>
      </c>
      <c r="U4722">
        <f t="shared" si="466"/>
        <v>17</v>
      </c>
      <c r="V4722" s="1" cm="1">
        <f t="array" ref="V4722">INDEX($O$4:$O$20,U4722)</f>
        <v>47471</v>
      </c>
      <c r="W4722" s="1" t="e" cm="1">
        <f t="array" ref="W4722">INDEX($O$4:$O$20,U4722+1)</f>
        <v>#REF!</v>
      </c>
      <c r="X4722" t="e" cm="1">
        <f t="array" ref="X4722">(W4722-T4722)/(W4722-V4722)*INDEX($Q$4:$Q$20,U4722)+(T4722-V4722)/(W4722-V4722)*INDEX($Q$4:$Q$20,U4722+1)</f>
        <v>#REF!</v>
      </c>
      <c r="Y4722" t="e">
        <f t="shared" si="467"/>
        <v>#REF!</v>
      </c>
      <c r="Z4722" t="e">
        <f t="shared" si="468"/>
        <v>#REF!</v>
      </c>
      <c r="AA4722" t="e">
        <f t="shared" si="469"/>
        <v>#REF!</v>
      </c>
      <c r="AB4722" t="e">
        <f t="shared" si="471"/>
        <v>#REF!</v>
      </c>
    </row>
    <row r="4723" spans="19:28">
      <c r="S4723">
        <v>4719</v>
      </c>
      <c r="T4723" s="1">
        <f t="shared" si="470"/>
        <v>50727</v>
      </c>
      <c r="U4723">
        <f t="shared" si="466"/>
        <v>17</v>
      </c>
      <c r="V4723" s="1" cm="1">
        <f t="array" ref="V4723">INDEX($O$4:$O$20,U4723)</f>
        <v>47471</v>
      </c>
      <c r="W4723" s="1" t="e" cm="1">
        <f t="array" ref="W4723">INDEX($O$4:$O$20,U4723+1)</f>
        <v>#REF!</v>
      </c>
      <c r="X4723" t="e" cm="1">
        <f t="array" ref="X4723">(W4723-T4723)/(W4723-V4723)*INDEX($Q$4:$Q$20,U4723)+(T4723-V4723)/(W4723-V4723)*INDEX($Q$4:$Q$20,U4723+1)</f>
        <v>#REF!</v>
      </c>
      <c r="Y4723" t="e">
        <f t="shared" si="467"/>
        <v>#REF!</v>
      </c>
      <c r="Z4723" t="e">
        <f t="shared" si="468"/>
        <v>#REF!</v>
      </c>
      <c r="AA4723" t="e">
        <f t="shared" si="469"/>
        <v>#REF!</v>
      </c>
      <c r="AB4723" t="e">
        <f t="shared" si="471"/>
        <v>#REF!</v>
      </c>
    </row>
    <row r="4724" spans="19:28">
      <c r="S4724">
        <v>4720</v>
      </c>
      <c r="T4724" s="1">
        <f t="shared" si="470"/>
        <v>50728</v>
      </c>
      <c r="U4724">
        <f t="shared" si="466"/>
        <v>17</v>
      </c>
      <c r="V4724" s="1" cm="1">
        <f t="array" ref="V4724">INDEX($O$4:$O$20,U4724)</f>
        <v>47471</v>
      </c>
      <c r="W4724" s="1" t="e" cm="1">
        <f t="array" ref="W4724">INDEX($O$4:$O$20,U4724+1)</f>
        <v>#REF!</v>
      </c>
      <c r="X4724" t="e" cm="1">
        <f t="array" ref="X4724">(W4724-T4724)/(W4724-V4724)*INDEX($Q$4:$Q$20,U4724)+(T4724-V4724)/(W4724-V4724)*INDEX($Q$4:$Q$20,U4724+1)</f>
        <v>#REF!</v>
      </c>
      <c r="Y4724" t="e">
        <f t="shared" si="467"/>
        <v>#REF!</v>
      </c>
      <c r="Z4724" t="e">
        <f t="shared" si="468"/>
        <v>#REF!</v>
      </c>
      <c r="AA4724" t="e">
        <f t="shared" si="469"/>
        <v>#REF!</v>
      </c>
      <c r="AB4724" t="e">
        <f t="shared" si="471"/>
        <v>#REF!</v>
      </c>
    </row>
    <row r="4725" spans="19:28">
      <c r="S4725">
        <v>4721</v>
      </c>
      <c r="T4725" s="1">
        <f t="shared" si="470"/>
        <v>50729</v>
      </c>
      <c r="U4725">
        <f t="shared" si="466"/>
        <v>17</v>
      </c>
      <c r="V4725" s="1" cm="1">
        <f t="array" ref="V4725">INDEX($O$4:$O$20,U4725)</f>
        <v>47471</v>
      </c>
      <c r="W4725" s="1" t="e" cm="1">
        <f t="array" ref="W4725">INDEX($O$4:$O$20,U4725+1)</f>
        <v>#REF!</v>
      </c>
      <c r="X4725" t="e" cm="1">
        <f t="array" ref="X4725">(W4725-T4725)/(W4725-V4725)*INDEX($Q$4:$Q$20,U4725)+(T4725-V4725)/(W4725-V4725)*INDEX($Q$4:$Q$20,U4725+1)</f>
        <v>#REF!</v>
      </c>
      <c r="Y4725" t="e">
        <f t="shared" si="467"/>
        <v>#REF!</v>
      </c>
      <c r="Z4725" t="e">
        <f t="shared" si="468"/>
        <v>#REF!</v>
      </c>
      <c r="AA4725" t="e">
        <f t="shared" si="469"/>
        <v>#REF!</v>
      </c>
      <c r="AB4725" t="e">
        <f t="shared" si="471"/>
        <v>#REF!</v>
      </c>
    </row>
    <row r="4726" spans="19:28">
      <c r="S4726">
        <v>4722</v>
      </c>
      <c r="T4726" s="1">
        <f t="shared" si="470"/>
        <v>50730</v>
      </c>
      <c r="U4726">
        <f t="shared" si="466"/>
        <v>17</v>
      </c>
      <c r="V4726" s="1" cm="1">
        <f t="array" ref="V4726">INDEX($O$4:$O$20,U4726)</f>
        <v>47471</v>
      </c>
      <c r="W4726" s="1" t="e" cm="1">
        <f t="array" ref="W4726">INDEX($O$4:$O$20,U4726+1)</f>
        <v>#REF!</v>
      </c>
      <c r="X4726" t="e" cm="1">
        <f t="array" ref="X4726">(W4726-T4726)/(W4726-V4726)*INDEX($Q$4:$Q$20,U4726)+(T4726-V4726)/(W4726-V4726)*INDEX($Q$4:$Q$20,U4726+1)</f>
        <v>#REF!</v>
      </c>
      <c r="Y4726" t="e">
        <f t="shared" si="467"/>
        <v>#REF!</v>
      </c>
      <c r="Z4726" t="e">
        <f t="shared" si="468"/>
        <v>#REF!</v>
      </c>
      <c r="AA4726" t="e">
        <f t="shared" si="469"/>
        <v>#REF!</v>
      </c>
      <c r="AB4726" t="e">
        <f t="shared" si="471"/>
        <v>#REF!</v>
      </c>
    </row>
    <row r="4727" spans="19:28">
      <c r="S4727">
        <v>4723</v>
      </c>
      <c r="T4727" s="1">
        <f t="shared" si="470"/>
        <v>50731</v>
      </c>
      <c r="U4727">
        <f t="shared" si="466"/>
        <v>17</v>
      </c>
      <c r="V4727" s="1" cm="1">
        <f t="array" ref="V4727">INDEX($O$4:$O$20,U4727)</f>
        <v>47471</v>
      </c>
      <c r="W4727" s="1" t="e" cm="1">
        <f t="array" ref="W4727">INDEX($O$4:$O$20,U4727+1)</f>
        <v>#REF!</v>
      </c>
      <c r="X4727" t="e" cm="1">
        <f t="array" ref="X4727">(W4727-T4727)/(W4727-V4727)*INDEX($Q$4:$Q$20,U4727)+(T4727-V4727)/(W4727-V4727)*INDEX($Q$4:$Q$20,U4727+1)</f>
        <v>#REF!</v>
      </c>
      <c r="Y4727" t="e">
        <f t="shared" si="467"/>
        <v>#REF!</v>
      </c>
      <c r="Z4727" t="e">
        <f t="shared" si="468"/>
        <v>#REF!</v>
      </c>
      <c r="AA4727" t="e">
        <f t="shared" si="469"/>
        <v>#REF!</v>
      </c>
      <c r="AB4727" t="e">
        <f t="shared" si="471"/>
        <v>#REF!</v>
      </c>
    </row>
    <row r="4728" spans="19:28">
      <c r="S4728">
        <v>4724</v>
      </c>
      <c r="T4728" s="1">
        <f t="shared" si="470"/>
        <v>50732</v>
      </c>
      <c r="U4728">
        <f t="shared" si="466"/>
        <v>17</v>
      </c>
      <c r="V4728" s="1" cm="1">
        <f t="array" ref="V4728">INDEX($O$4:$O$20,U4728)</f>
        <v>47471</v>
      </c>
      <c r="W4728" s="1" t="e" cm="1">
        <f t="array" ref="W4728">INDEX($O$4:$O$20,U4728+1)</f>
        <v>#REF!</v>
      </c>
      <c r="X4728" t="e" cm="1">
        <f t="array" ref="X4728">(W4728-T4728)/(W4728-V4728)*INDEX($Q$4:$Q$20,U4728)+(T4728-V4728)/(W4728-V4728)*INDEX($Q$4:$Q$20,U4728+1)</f>
        <v>#REF!</v>
      </c>
      <c r="Y4728" t="e">
        <f t="shared" si="467"/>
        <v>#REF!</v>
      </c>
      <c r="Z4728" t="e">
        <f t="shared" si="468"/>
        <v>#REF!</v>
      </c>
      <c r="AA4728" t="e">
        <f t="shared" si="469"/>
        <v>#REF!</v>
      </c>
      <c r="AB4728" t="e">
        <f t="shared" si="471"/>
        <v>#REF!</v>
      </c>
    </row>
    <row r="4729" spans="19:28">
      <c r="S4729">
        <v>4725</v>
      </c>
      <c r="T4729" s="1">
        <f t="shared" si="470"/>
        <v>50733</v>
      </c>
      <c r="U4729">
        <f t="shared" si="466"/>
        <v>17</v>
      </c>
      <c r="V4729" s="1" cm="1">
        <f t="array" ref="V4729">INDEX($O$4:$O$20,U4729)</f>
        <v>47471</v>
      </c>
      <c r="W4729" s="1" t="e" cm="1">
        <f t="array" ref="W4729">INDEX($O$4:$O$20,U4729+1)</f>
        <v>#REF!</v>
      </c>
      <c r="X4729" t="e" cm="1">
        <f t="array" ref="X4729">(W4729-T4729)/(W4729-V4729)*INDEX($Q$4:$Q$20,U4729)+(T4729-V4729)/(W4729-V4729)*INDEX($Q$4:$Q$20,U4729+1)</f>
        <v>#REF!</v>
      </c>
      <c r="Y4729" t="e">
        <f t="shared" si="467"/>
        <v>#REF!</v>
      </c>
      <c r="Z4729" t="e">
        <f t="shared" si="468"/>
        <v>#REF!</v>
      </c>
      <c r="AA4729" t="e">
        <f t="shared" si="469"/>
        <v>#REF!</v>
      </c>
      <c r="AB4729" t="e">
        <f t="shared" si="471"/>
        <v>#REF!</v>
      </c>
    </row>
    <row r="4730" spans="19:28">
      <c r="S4730">
        <v>4726</v>
      </c>
      <c r="T4730" s="1">
        <f t="shared" si="470"/>
        <v>50734</v>
      </c>
      <c r="U4730">
        <f t="shared" si="466"/>
        <v>17</v>
      </c>
      <c r="V4730" s="1" cm="1">
        <f t="array" ref="V4730">INDEX($O$4:$O$20,U4730)</f>
        <v>47471</v>
      </c>
      <c r="W4730" s="1" t="e" cm="1">
        <f t="array" ref="W4730">INDEX($O$4:$O$20,U4730+1)</f>
        <v>#REF!</v>
      </c>
      <c r="X4730" t="e" cm="1">
        <f t="array" ref="X4730">(W4730-T4730)/(W4730-V4730)*INDEX($Q$4:$Q$20,U4730)+(T4730-V4730)/(W4730-V4730)*INDEX($Q$4:$Q$20,U4730+1)</f>
        <v>#REF!</v>
      </c>
      <c r="Y4730" t="e">
        <f t="shared" si="467"/>
        <v>#REF!</v>
      </c>
      <c r="Z4730" t="e">
        <f t="shared" si="468"/>
        <v>#REF!</v>
      </c>
      <c r="AA4730" t="e">
        <f t="shared" si="469"/>
        <v>#REF!</v>
      </c>
      <c r="AB4730" t="e">
        <f t="shared" si="471"/>
        <v>#REF!</v>
      </c>
    </row>
    <row r="4731" spans="19:28">
      <c r="S4731">
        <v>4727</v>
      </c>
      <c r="T4731" s="1">
        <f t="shared" si="470"/>
        <v>50735</v>
      </c>
      <c r="U4731">
        <f t="shared" si="466"/>
        <v>17</v>
      </c>
      <c r="V4731" s="1" cm="1">
        <f t="array" ref="V4731">INDEX($O$4:$O$20,U4731)</f>
        <v>47471</v>
      </c>
      <c r="W4731" s="1" t="e" cm="1">
        <f t="array" ref="W4731">INDEX($O$4:$O$20,U4731+1)</f>
        <v>#REF!</v>
      </c>
      <c r="X4731" t="e" cm="1">
        <f t="array" ref="X4731">(W4731-T4731)/(W4731-V4731)*INDEX($Q$4:$Q$20,U4731)+(T4731-V4731)/(W4731-V4731)*INDEX($Q$4:$Q$20,U4731+1)</f>
        <v>#REF!</v>
      </c>
      <c r="Y4731" t="e">
        <f t="shared" si="467"/>
        <v>#REF!</v>
      </c>
      <c r="Z4731" t="e">
        <f t="shared" si="468"/>
        <v>#REF!</v>
      </c>
      <c r="AA4731" t="e">
        <f t="shared" si="469"/>
        <v>#REF!</v>
      </c>
      <c r="AB4731" t="e">
        <f t="shared" si="471"/>
        <v>#REF!</v>
      </c>
    </row>
    <row r="4732" spans="19:28">
      <c r="S4732">
        <v>4728</v>
      </c>
      <c r="T4732" s="1">
        <f t="shared" si="470"/>
        <v>50736</v>
      </c>
      <c r="U4732">
        <f t="shared" si="466"/>
        <v>17</v>
      </c>
      <c r="V4732" s="1" cm="1">
        <f t="array" ref="V4732">INDEX($O$4:$O$20,U4732)</f>
        <v>47471</v>
      </c>
      <c r="W4732" s="1" t="e" cm="1">
        <f t="array" ref="W4732">INDEX($O$4:$O$20,U4732+1)</f>
        <v>#REF!</v>
      </c>
      <c r="X4732" t="e" cm="1">
        <f t="array" ref="X4732">(W4732-T4732)/(W4732-V4732)*INDEX($Q$4:$Q$20,U4732)+(T4732-V4732)/(W4732-V4732)*INDEX($Q$4:$Q$20,U4732+1)</f>
        <v>#REF!</v>
      </c>
      <c r="Y4732" t="e">
        <f t="shared" si="467"/>
        <v>#REF!</v>
      </c>
      <c r="Z4732" t="e">
        <f t="shared" si="468"/>
        <v>#REF!</v>
      </c>
      <c r="AA4732" t="e">
        <f t="shared" si="469"/>
        <v>#REF!</v>
      </c>
      <c r="AB4732" t="e">
        <f t="shared" si="471"/>
        <v>#REF!</v>
      </c>
    </row>
    <row r="4733" spans="19:28">
      <c r="S4733">
        <v>4729</v>
      </c>
      <c r="T4733" s="1">
        <f t="shared" si="470"/>
        <v>50737</v>
      </c>
      <c r="U4733">
        <f t="shared" si="466"/>
        <v>17</v>
      </c>
      <c r="V4733" s="1" cm="1">
        <f t="array" ref="V4733">INDEX($O$4:$O$20,U4733)</f>
        <v>47471</v>
      </c>
      <c r="W4733" s="1" t="e" cm="1">
        <f t="array" ref="W4733">INDEX($O$4:$O$20,U4733+1)</f>
        <v>#REF!</v>
      </c>
      <c r="X4733" t="e" cm="1">
        <f t="array" ref="X4733">(W4733-T4733)/(W4733-V4733)*INDEX($Q$4:$Q$20,U4733)+(T4733-V4733)/(W4733-V4733)*INDEX($Q$4:$Q$20,U4733+1)</f>
        <v>#REF!</v>
      </c>
      <c r="Y4733" t="e">
        <f t="shared" si="467"/>
        <v>#REF!</v>
      </c>
      <c r="Z4733" t="e">
        <f t="shared" si="468"/>
        <v>#REF!</v>
      </c>
      <c r="AA4733" t="e">
        <f t="shared" si="469"/>
        <v>#REF!</v>
      </c>
      <c r="AB4733" t="e">
        <f t="shared" si="471"/>
        <v>#REF!</v>
      </c>
    </row>
    <row r="4734" spans="19:28">
      <c r="S4734">
        <v>4730</v>
      </c>
      <c r="T4734" s="1">
        <f t="shared" si="470"/>
        <v>50738</v>
      </c>
      <c r="U4734">
        <f t="shared" si="466"/>
        <v>17</v>
      </c>
      <c r="V4734" s="1" cm="1">
        <f t="array" ref="V4734">INDEX($O$4:$O$20,U4734)</f>
        <v>47471</v>
      </c>
      <c r="W4734" s="1" t="e" cm="1">
        <f t="array" ref="W4734">INDEX($O$4:$O$20,U4734+1)</f>
        <v>#REF!</v>
      </c>
      <c r="X4734" t="e" cm="1">
        <f t="array" ref="X4734">(W4734-T4734)/(W4734-V4734)*INDEX($Q$4:$Q$20,U4734)+(T4734-V4734)/(W4734-V4734)*INDEX($Q$4:$Q$20,U4734+1)</f>
        <v>#REF!</v>
      </c>
      <c r="Y4734" t="e">
        <f t="shared" si="467"/>
        <v>#REF!</v>
      </c>
      <c r="Z4734" t="e">
        <f t="shared" si="468"/>
        <v>#REF!</v>
      </c>
      <c r="AA4734" t="e">
        <f t="shared" si="469"/>
        <v>#REF!</v>
      </c>
      <c r="AB4734" t="e">
        <f t="shared" si="471"/>
        <v>#REF!</v>
      </c>
    </row>
    <row r="4735" spans="19:28">
      <c r="S4735">
        <v>4731</v>
      </c>
      <c r="T4735" s="1">
        <f t="shared" si="470"/>
        <v>50739</v>
      </c>
      <c r="U4735">
        <f t="shared" si="466"/>
        <v>17</v>
      </c>
      <c r="V4735" s="1" cm="1">
        <f t="array" ref="V4735">INDEX($O$4:$O$20,U4735)</f>
        <v>47471</v>
      </c>
      <c r="W4735" s="1" t="e" cm="1">
        <f t="array" ref="W4735">INDEX($O$4:$O$20,U4735+1)</f>
        <v>#REF!</v>
      </c>
      <c r="X4735" t="e" cm="1">
        <f t="array" ref="X4735">(W4735-T4735)/(W4735-V4735)*INDEX($Q$4:$Q$20,U4735)+(T4735-V4735)/(W4735-V4735)*INDEX($Q$4:$Q$20,U4735+1)</f>
        <v>#REF!</v>
      </c>
      <c r="Y4735" t="e">
        <f t="shared" si="467"/>
        <v>#REF!</v>
      </c>
      <c r="Z4735" t="e">
        <f t="shared" si="468"/>
        <v>#REF!</v>
      </c>
      <c r="AA4735" t="e">
        <f t="shared" si="469"/>
        <v>#REF!</v>
      </c>
      <c r="AB4735" t="e">
        <f t="shared" si="471"/>
        <v>#REF!</v>
      </c>
    </row>
    <row r="4736" spans="19:28">
      <c r="S4736">
        <v>4732</v>
      </c>
      <c r="T4736" s="1">
        <f t="shared" si="470"/>
        <v>50740</v>
      </c>
      <c r="U4736">
        <f t="shared" si="466"/>
        <v>17</v>
      </c>
      <c r="V4736" s="1" cm="1">
        <f t="array" ref="V4736">INDEX($O$4:$O$20,U4736)</f>
        <v>47471</v>
      </c>
      <c r="W4736" s="1" t="e" cm="1">
        <f t="array" ref="W4736">INDEX($O$4:$O$20,U4736+1)</f>
        <v>#REF!</v>
      </c>
      <c r="X4736" t="e" cm="1">
        <f t="array" ref="X4736">(W4736-T4736)/(W4736-V4736)*INDEX($Q$4:$Q$20,U4736)+(T4736-V4736)/(W4736-V4736)*INDEX($Q$4:$Q$20,U4736+1)</f>
        <v>#REF!</v>
      </c>
      <c r="Y4736" t="e">
        <f t="shared" si="467"/>
        <v>#REF!</v>
      </c>
      <c r="Z4736" t="e">
        <f t="shared" si="468"/>
        <v>#REF!</v>
      </c>
      <c r="AA4736" t="e">
        <f t="shared" si="469"/>
        <v>#REF!</v>
      </c>
      <c r="AB4736" t="e">
        <f t="shared" si="471"/>
        <v>#REF!</v>
      </c>
    </row>
    <row r="4737" spans="19:28">
      <c r="S4737">
        <v>4733</v>
      </c>
      <c r="T4737" s="1">
        <f t="shared" si="470"/>
        <v>50741</v>
      </c>
      <c r="U4737">
        <f t="shared" si="466"/>
        <v>17</v>
      </c>
      <c r="V4737" s="1" cm="1">
        <f t="array" ref="V4737">INDEX($O$4:$O$20,U4737)</f>
        <v>47471</v>
      </c>
      <c r="W4737" s="1" t="e" cm="1">
        <f t="array" ref="W4737">INDEX($O$4:$O$20,U4737+1)</f>
        <v>#REF!</v>
      </c>
      <c r="X4737" t="e" cm="1">
        <f t="array" ref="X4737">(W4737-T4737)/(W4737-V4737)*INDEX($Q$4:$Q$20,U4737)+(T4737-V4737)/(W4737-V4737)*INDEX($Q$4:$Q$20,U4737+1)</f>
        <v>#REF!</v>
      </c>
      <c r="Y4737" t="e">
        <f t="shared" si="467"/>
        <v>#REF!</v>
      </c>
      <c r="Z4737" t="e">
        <f t="shared" si="468"/>
        <v>#REF!</v>
      </c>
      <c r="AA4737" t="e">
        <f t="shared" si="469"/>
        <v>#REF!</v>
      </c>
      <c r="AB4737" t="e">
        <f t="shared" si="471"/>
        <v>#REF!</v>
      </c>
    </row>
    <row r="4738" spans="19:28">
      <c r="S4738">
        <v>4734</v>
      </c>
      <c r="T4738" s="1">
        <f t="shared" si="470"/>
        <v>50742</v>
      </c>
      <c r="U4738">
        <f t="shared" si="466"/>
        <v>17</v>
      </c>
      <c r="V4738" s="1" cm="1">
        <f t="array" ref="V4738">INDEX($O$4:$O$20,U4738)</f>
        <v>47471</v>
      </c>
      <c r="W4738" s="1" t="e" cm="1">
        <f t="array" ref="W4738">INDEX($O$4:$O$20,U4738+1)</f>
        <v>#REF!</v>
      </c>
      <c r="X4738" t="e" cm="1">
        <f t="array" ref="X4738">(W4738-T4738)/(W4738-V4738)*INDEX($Q$4:$Q$20,U4738)+(T4738-V4738)/(W4738-V4738)*INDEX($Q$4:$Q$20,U4738+1)</f>
        <v>#REF!</v>
      </c>
      <c r="Y4738" t="e">
        <f t="shared" si="467"/>
        <v>#REF!</v>
      </c>
      <c r="Z4738" t="e">
        <f t="shared" si="468"/>
        <v>#REF!</v>
      </c>
      <c r="AA4738" t="e">
        <f t="shared" si="469"/>
        <v>#REF!</v>
      </c>
      <c r="AB4738" t="e">
        <f t="shared" si="471"/>
        <v>#REF!</v>
      </c>
    </row>
    <row r="4739" spans="19:28">
      <c r="S4739">
        <v>4735</v>
      </c>
      <c r="T4739" s="1">
        <f t="shared" si="470"/>
        <v>50743</v>
      </c>
      <c r="U4739">
        <f t="shared" si="466"/>
        <v>17</v>
      </c>
      <c r="V4739" s="1" cm="1">
        <f t="array" ref="V4739">INDEX($O$4:$O$20,U4739)</f>
        <v>47471</v>
      </c>
      <c r="W4739" s="1" t="e" cm="1">
        <f t="array" ref="W4739">INDEX($O$4:$O$20,U4739+1)</f>
        <v>#REF!</v>
      </c>
      <c r="X4739" t="e" cm="1">
        <f t="array" ref="X4739">(W4739-T4739)/(W4739-V4739)*INDEX($Q$4:$Q$20,U4739)+(T4739-V4739)/(W4739-V4739)*INDEX($Q$4:$Q$20,U4739+1)</f>
        <v>#REF!</v>
      </c>
      <c r="Y4739" t="e">
        <f t="shared" si="467"/>
        <v>#REF!</v>
      </c>
      <c r="Z4739" t="e">
        <f t="shared" si="468"/>
        <v>#REF!</v>
      </c>
      <c r="AA4739" t="e">
        <f t="shared" si="469"/>
        <v>#REF!</v>
      </c>
      <c r="AB4739" t="e">
        <f t="shared" si="471"/>
        <v>#REF!</v>
      </c>
    </row>
    <row r="4740" spans="19:28">
      <c r="S4740">
        <v>4736</v>
      </c>
      <c r="T4740" s="1">
        <f t="shared" si="470"/>
        <v>50744</v>
      </c>
      <c r="U4740">
        <f t="shared" si="466"/>
        <v>17</v>
      </c>
      <c r="V4740" s="1" cm="1">
        <f t="array" ref="V4740">INDEX($O$4:$O$20,U4740)</f>
        <v>47471</v>
      </c>
      <c r="W4740" s="1" t="e" cm="1">
        <f t="array" ref="W4740">INDEX($O$4:$O$20,U4740+1)</f>
        <v>#REF!</v>
      </c>
      <c r="X4740" t="e" cm="1">
        <f t="array" ref="X4740">(W4740-T4740)/(W4740-V4740)*INDEX($Q$4:$Q$20,U4740)+(T4740-V4740)/(W4740-V4740)*INDEX($Q$4:$Q$20,U4740+1)</f>
        <v>#REF!</v>
      </c>
      <c r="Y4740" t="e">
        <f t="shared" si="467"/>
        <v>#REF!</v>
      </c>
      <c r="Z4740" t="e">
        <f t="shared" si="468"/>
        <v>#REF!</v>
      </c>
      <c r="AA4740" t="e">
        <f t="shared" si="469"/>
        <v>#REF!</v>
      </c>
      <c r="AB4740" t="e">
        <f t="shared" si="471"/>
        <v>#REF!</v>
      </c>
    </row>
    <row r="4741" spans="19:28">
      <c r="S4741">
        <v>4737</v>
      </c>
      <c r="T4741" s="1">
        <f t="shared" si="470"/>
        <v>50745</v>
      </c>
      <c r="U4741">
        <f t="shared" ref="U4741:U4804" si="472">MATCH(T4741,$O$4:$O$20,1)</f>
        <v>17</v>
      </c>
      <c r="V4741" s="1" cm="1">
        <f t="array" ref="V4741">INDEX($O$4:$O$20,U4741)</f>
        <v>47471</v>
      </c>
      <c r="W4741" s="1" t="e" cm="1">
        <f t="array" ref="W4741">INDEX($O$4:$O$20,U4741+1)</f>
        <v>#REF!</v>
      </c>
      <c r="X4741" t="e" cm="1">
        <f t="array" ref="X4741">(W4741-T4741)/(W4741-V4741)*INDEX($Q$4:$Q$20,U4741)+(T4741-V4741)/(W4741-V4741)*INDEX($Q$4:$Q$20,U4741+1)</f>
        <v>#REF!</v>
      </c>
      <c r="Y4741" t="e">
        <f t="shared" ref="Y4741:Y4804" si="473">EXP(X4741)</f>
        <v>#REF!</v>
      </c>
      <c r="Z4741" t="e">
        <f t="shared" ref="Z4741:Z4804" si="474">(Y4741/Y4742-1)*360</f>
        <v>#REF!</v>
      </c>
      <c r="AA4741" t="e">
        <f t="shared" ref="AA4741:AA4804" si="475">Z4741-0.0006</f>
        <v>#REF!</v>
      </c>
      <c r="AB4741" t="e">
        <f t="shared" si="471"/>
        <v>#REF!</v>
      </c>
    </row>
    <row r="4742" spans="19:28">
      <c r="S4742">
        <v>4738</v>
      </c>
      <c r="T4742" s="1">
        <f t="shared" ref="T4742:T4805" si="476">T4741+1</f>
        <v>50746</v>
      </c>
      <c r="U4742">
        <f t="shared" si="472"/>
        <v>17</v>
      </c>
      <c r="V4742" s="1" cm="1">
        <f t="array" ref="V4742">INDEX($O$4:$O$20,U4742)</f>
        <v>47471</v>
      </c>
      <c r="W4742" s="1" t="e" cm="1">
        <f t="array" ref="W4742">INDEX($O$4:$O$20,U4742+1)</f>
        <v>#REF!</v>
      </c>
      <c r="X4742" t="e" cm="1">
        <f t="array" ref="X4742">(W4742-T4742)/(W4742-V4742)*INDEX($Q$4:$Q$20,U4742)+(T4742-V4742)/(W4742-V4742)*INDEX($Q$4:$Q$20,U4742+1)</f>
        <v>#REF!</v>
      </c>
      <c r="Y4742" t="e">
        <f t="shared" si="473"/>
        <v>#REF!</v>
      </c>
      <c r="Z4742" t="e">
        <f t="shared" si="474"/>
        <v>#REF!</v>
      </c>
      <c r="AA4742" t="e">
        <f t="shared" si="475"/>
        <v>#REF!</v>
      </c>
      <c r="AB4742" t="e">
        <f t="shared" ref="AB4742:AB4805" si="477">AB4741/(1+AA4741/360)</f>
        <v>#REF!</v>
      </c>
    </row>
    <row r="4743" spans="19:28">
      <c r="S4743">
        <v>4739</v>
      </c>
      <c r="T4743" s="1">
        <f t="shared" si="476"/>
        <v>50747</v>
      </c>
      <c r="U4743">
        <f t="shared" si="472"/>
        <v>17</v>
      </c>
      <c r="V4743" s="1" cm="1">
        <f t="array" ref="V4743">INDEX($O$4:$O$20,U4743)</f>
        <v>47471</v>
      </c>
      <c r="W4743" s="1" t="e" cm="1">
        <f t="array" ref="W4743">INDEX($O$4:$O$20,U4743+1)</f>
        <v>#REF!</v>
      </c>
      <c r="X4743" t="e" cm="1">
        <f t="array" ref="X4743">(W4743-T4743)/(W4743-V4743)*INDEX($Q$4:$Q$20,U4743)+(T4743-V4743)/(W4743-V4743)*INDEX($Q$4:$Q$20,U4743+1)</f>
        <v>#REF!</v>
      </c>
      <c r="Y4743" t="e">
        <f t="shared" si="473"/>
        <v>#REF!</v>
      </c>
      <c r="Z4743" t="e">
        <f t="shared" si="474"/>
        <v>#REF!</v>
      </c>
      <c r="AA4743" t="e">
        <f t="shared" si="475"/>
        <v>#REF!</v>
      </c>
      <c r="AB4743" t="e">
        <f t="shared" si="477"/>
        <v>#REF!</v>
      </c>
    </row>
    <row r="4744" spans="19:28">
      <c r="S4744">
        <v>4740</v>
      </c>
      <c r="T4744" s="1">
        <f t="shared" si="476"/>
        <v>50748</v>
      </c>
      <c r="U4744">
        <f t="shared" si="472"/>
        <v>17</v>
      </c>
      <c r="V4744" s="1" cm="1">
        <f t="array" ref="V4744">INDEX($O$4:$O$20,U4744)</f>
        <v>47471</v>
      </c>
      <c r="W4744" s="1" t="e" cm="1">
        <f t="array" ref="W4744">INDEX($O$4:$O$20,U4744+1)</f>
        <v>#REF!</v>
      </c>
      <c r="X4744" t="e" cm="1">
        <f t="array" ref="X4744">(W4744-T4744)/(W4744-V4744)*INDEX($Q$4:$Q$20,U4744)+(T4744-V4744)/(W4744-V4744)*INDEX($Q$4:$Q$20,U4744+1)</f>
        <v>#REF!</v>
      </c>
      <c r="Y4744" t="e">
        <f t="shared" si="473"/>
        <v>#REF!</v>
      </c>
      <c r="Z4744" t="e">
        <f t="shared" si="474"/>
        <v>#REF!</v>
      </c>
      <c r="AA4744" t="e">
        <f t="shared" si="475"/>
        <v>#REF!</v>
      </c>
      <c r="AB4744" t="e">
        <f t="shared" si="477"/>
        <v>#REF!</v>
      </c>
    </row>
    <row r="4745" spans="19:28">
      <c r="S4745">
        <v>4741</v>
      </c>
      <c r="T4745" s="1">
        <f t="shared" si="476"/>
        <v>50749</v>
      </c>
      <c r="U4745">
        <f t="shared" si="472"/>
        <v>17</v>
      </c>
      <c r="V4745" s="1" cm="1">
        <f t="array" ref="V4745">INDEX($O$4:$O$20,U4745)</f>
        <v>47471</v>
      </c>
      <c r="W4745" s="1" t="e" cm="1">
        <f t="array" ref="W4745">INDEX($O$4:$O$20,U4745+1)</f>
        <v>#REF!</v>
      </c>
      <c r="X4745" t="e" cm="1">
        <f t="array" ref="X4745">(W4745-T4745)/(W4745-V4745)*INDEX($Q$4:$Q$20,U4745)+(T4745-V4745)/(W4745-V4745)*INDEX($Q$4:$Q$20,U4745+1)</f>
        <v>#REF!</v>
      </c>
      <c r="Y4745" t="e">
        <f t="shared" si="473"/>
        <v>#REF!</v>
      </c>
      <c r="Z4745" t="e">
        <f t="shared" si="474"/>
        <v>#REF!</v>
      </c>
      <c r="AA4745" t="e">
        <f t="shared" si="475"/>
        <v>#REF!</v>
      </c>
      <c r="AB4745" t="e">
        <f t="shared" si="477"/>
        <v>#REF!</v>
      </c>
    </row>
    <row r="4746" spans="19:28">
      <c r="S4746">
        <v>4742</v>
      </c>
      <c r="T4746" s="1">
        <f t="shared" si="476"/>
        <v>50750</v>
      </c>
      <c r="U4746">
        <f t="shared" si="472"/>
        <v>17</v>
      </c>
      <c r="V4746" s="1" cm="1">
        <f t="array" ref="V4746">INDEX($O$4:$O$20,U4746)</f>
        <v>47471</v>
      </c>
      <c r="W4746" s="1" t="e" cm="1">
        <f t="array" ref="W4746">INDEX($O$4:$O$20,U4746+1)</f>
        <v>#REF!</v>
      </c>
      <c r="X4746" t="e" cm="1">
        <f t="array" ref="X4746">(W4746-T4746)/(W4746-V4746)*INDEX($Q$4:$Q$20,U4746)+(T4746-V4746)/(W4746-V4746)*INDEX($Q$4:$Q$20,U4746+1)</f>
        <v>#REF!</v>
      </c>
      <c r="Y4746" t="e">
        <f t="shared" si="473"/>
        <v>#REF!</v>
      </c>
      <c r="Z4746" t="e">
        <f t="shared" si="474"/>
        <v>#REF!</v>
      </c>
      <c r="AA4746" t="e">
        <f t="shared" si="475"/>
        <v>#REF!</v>
      </c>
      <c r="AB4746" t="e">
        <f t="shared" si="477"/>
        <v>#REF!</v>
      </c>
    </row>
    <row r="4747" spans="19:28">
      <c r="S4747">
        <v>4743</v>
      </c>
      <c r="T4747" s="1">
        <f t="shared" si="476"/>
        <v>50751</v>
      </c>
      <c r="U4747">
        <f t="shared" si="472"/>
        <v>17</v>
      </c>
      <c r="V4747" s="1" cm="1">
        <f t="array" ref="V4747">INDEX($O$4:$O$20,U4747)</f>
        <v>47471</v>
      </c>
      <c r="W4747" s="1" t="e" cm="1">
        <f t="array" ref="W4747">INDEX($O$4:$O$20,U4747+1)</f>
        <v>#REF!</v>
      </c>
      <c r="X4747" t="e" cm="1">
        <f t="array" ref="X4747">(W4747-T4747)/(W4747-V4747)*INDEX($Q$4:$Q$20,U4747)+(T4747-V4747)/(W4747-V4747)*INDEX($Q$4:$Q$20,U4747+1)</f>
        <v>#REF!</v>
      </c>
      <c r="Y4747" t="e">
        <f t="shared" si="473"/>
        <v>#REF!</v>
      </c>
      <c r="Z4747" t="e">
        <f t="shared" si="474"/>
        <v>#REF!</v>
      </c>
      <c r="AA4747" t="e">
        <f t="shared" si="475"/>
        <v>#REF!</v>
      </c>
      <c r="AB4747" t="e">
        <f t="shared" si="477"/>
        <v>#REF!</v>
      </c>
    </row>
    <row r="4748" spans="19:28">
      <c r="S4748">
        <v>4744</v>
      </c>
      <c r="T4748" s="1">
        <f t="shared" si="476"/>
        <v>50752</v>
      </c>
      <c r="U4748">
        <f t="shared" si="472"/>
        <v>17</v>
      </c>
      <c r="V4748" s="1" cm="1">
        <f t="array" ref="V4748">INDEX($O$4:$O$20,U4748)</f>
        <v>47471</v>
      </c>
      <c r="W4748" s="1" t="e" cm="1">
        <f t="array" ref="W4748">INDEX($O$4:$O$20,U4748+1)</f>
        <v>#REF!</v>
      </c>
      <c r="X4748" t="e" cm="1">
        <f t="array" ref="X4748">(W4748-T4748)/(W4748-V4748)*INDEX($Q$4:$Q$20,U4748)+(T4748-V4748)/(W4748-V4748)*INDEX($Q$4:$Q$20,U4748+1)</f>
        <v>#REF!</v>
      </c>
      <c r="Y4748" t="e">
        <f t="shared" si="473"/>
        <v>#REF!</v>
      </c>
      <c r="Z4748" t="e">
        <f t="shared" si="474"/>
        <v>#REF!</v>
      </c>
      <c r="AA4748" t="e">
        <f t="shared" si="475"/>
        <v>#REF!</v>
      </c>
      <c r="AB4748" t="e">
        <f t="shared" si="477"/>
        <v>#REF!</v>
      </c>
    </row>
    <row r="4749" spans="19:28">
      <c r="S4749">
        <v>4745</v>
      </c>
      <c r="T4749" s="1">
        <f t="shared" si="476"/>
        <v>50753</v>
      </c>
      <c r="U4749">
        <f t="shared" si="472"/>
        <v>17</v>
      </c>
      <c r="V4749" s="1" cm="1">
        <f t="array" ref="V4749">INDEX($O$4:$O$20,U4749)</f>
        <v>47471</v>
      </c>
      <c r="W4749" s="1" t="e" cm="1">
        <f t="array" ref="W4749">INDEX($O$4:$O$20,U4749+1)</f>
        <v>#REF!</v>
      </c>
      <c r="X4749" t="e" cm="1">
        <f t="array" ref="X4749">(W4749-T4749)/(W4749-V4749)*INDEX($Q$4:$Q$20,U4749)+(T4749-V4749)/(W4749-V4749)*INDEX($Q$4:$Q$20,U4749+1)</f>
        <v>#REF!</v>
      </c>
      <c r="Y4749" t="e">
        <f t="shared" si="473"/>
        <v>#REF!</v>
      </c>
      <c r="Z4749" t="e">
        <f t="shared" si="474"/>
        <v>#REF!</v>
      </c>
      <c r="AA4749" t="e">
        <f t="shared" si="475"/>
        <v>#REF!</v>
      </c>
      <c r="AB4749" t="e">
        <f t="shared" si="477"/>
        <v>#REF!</v>
      </c>
    </row>
    <row r="4750" spans="19:28">
      <c r="S4750">
        <v>4746</v>
      </c>
      <c r="T4750" s="1">
        <f t="shared" si="476"/>
        <v>50754</v>
      </c>
      <c r="U4750">
        <f t="shared" si="472"/>
        <v>17</v>
      </c>
      <c r="V4750" s="1" cm="1">
        <f t="array" ref="V4750">INDEX($O$4:$O$20,U4750)</f>
        <v>47471</v>
      </c>
      <c r="W4750" s="1" t="e" cm="1">
        <f t="array" ref="W4750">INDEX($O$4:$O$20,U4750+1)</f>
        <v>#REF!</v>
      </c>
      <c r="X4750" t="e" cm="1">
        <f t="array" ref="X4750">(W4750-T4750)/(W4750-V4750)*INDEX($Q$4:$Q$20,U4750)+(T4750-V4750)/(W4750-V4750)*INDEX($Q$4:$Q$20,U4750+1)</f>
        <v>#REF!</v>
      </c>
      <c r="Y4750" t="e">
        <f t="shared" si="473"/>
        <v>#REF!</v>
      </c>
      <c r="Z4750" t="e">
        <f t="shared" si="474"/>
        <v>#REF!</v>
      </c>
      <c r="AA4750" t="e">
        <f t="shared" si="475"/>
        <v>#REF!</v>
      </c>
      <c r="AB4750" t="e">
        <f t="shared" si="477"/>
        <v>#REF!</v>
      </c>
    </row>
    <row r="4751" spans="19:28">
      <c r="S4751">
        <v>4747</v>
      </c>
      <c r="T4751" s="1">
        <f t="shared" si="476"/>
        <v>50755</v>
      </c>
      <c r="U4751">
        <f t="shared" si="472"/>
        <v>17</v>
      </c>
      <c r="V4751" s="1" cm="1">
        <f t="array" ref="V4751">INDEX($O$4:$O$20,U4751)</f>
        <v>47471</v>
      </c>
      <c r="W4751" s="1" t="e" cm="1">
        <f t="array" ref="W4751">INDEX($O$4:$O$20,U4751+1)</f>
        <v>#REF!</v>
      </c>
      <c r="X4751" t="e" cm="1">
        <f t="array" ref="X4751">(W4751-T4751)/(W4751-V4751)*INDEX($Q$4:$Q$20,U4751)+(T4751-V4751)/(W4751-V4751)*INDEX($Q$4:$Q$20,U4751+1)</f>
        <v>#REF!</v>
      </c>
      <c r="Y4751" t="e">
        <f t="shared" si="473"/>
        <v>#REF!</v>
      </c>
      <c r="Z4751" t="e">
        <f t="shared" si="474"/>
        <v>#REF!</v>
      </c>
      <c r="AA4751" t="e">
        <f t="shared" si="475"/>
        <v>#REF!</v>
      </c>
      <c r="AB4751" t="e">
        <f t="shared" si="477"/>
        <v>#REF!</v>
      </c>
    </row>
    <row r="4752" spans="19:28">
      <c r="S4752">
        <v>4748</v>
      </c>
      <c r="T4752" s="1">
        <f t="shared" si="476"/>
        <v>50756</v>
      </c>
      <c r="U4752">
        <f t="shared" si="472"/>
        <v>17</v>
      </c>
      <c r="V4752" s="1" cm="1">
        <f t="array" ref="V4752">INDEX($O$4:$O$20,U4752)</f>
        <v>47471</v>
      </c>
      <c r="W4752" s="1" t="e" cm="1">
        <f t="array" ref="W4752">INDEX($O$4:$O$20,U4752+1)</f>
        <v>#REF!</v>
      </c>
      <c r="X4752" t="e" cm="1">
        <f t="array" ref="X4752">(W4752-T4752)/(W4752-V4752)*INDEX($Q$4:$Q$20,U4752)+(T4752-V4752)/(W4752-V4752)*INDEX($Q$4:$Q$20,U4752+1)</f>
        <v>#REF!</v>
      </c>
      <c r="Y4752" t="e">
        <f t="shared" si="473"/>
        <v>#REF!</v>
      </c>
      <c r="Z4752" t="e">
        <f t="shared" si="474"/>
        <v>#REF!</v>
      </c>
      <c r="AA4752" t="e">
        <f t="shared" si="475"/>
        <v>#REF!</v>
      </c>
      <c r="AB4752" t="e">
        <f t="shared" si="477"/>
        <v>#REF!</v>
      </c>
    </row>
    <row r="4753" spans="19:28">
      <c r="S4753">
        <v>4749</v>
      </c>
      <c r="T4753" s="1">
        <f t="shared" si="476"/>
        <v>50757</v>
      </c>
      <c r="U4753">
        <f t="shared" si="472"/>
        <v>17</v>
      </c>
      <c r="V4753" s="1" cm="1">
        <f t="array" ref="V4753">INDEX($O$4:$O$20,U4753)</f>
        <v>47471</v>
      </c>
      <c r="W4753" s="1" t="e" cm="1">
        <f t="array" ref="W4753">INDEX($O$4:$O$20,U4753+1)</f>
        <v>#REF!</v>
      </c>
      <c r="X4753" t="e" cm="1">
        <f t="array" ref="X4753">(W4753-T4753)/(W4753-V4753)*INDEX($Q$4:$Q$20,U4753)+(T4753-V4753)/(W4753-V4753)*INDEX($Q$4:$Q$20,U4753+1)</f>
        <v>#REF!</v>
      </c>
      <c r="Y4753" t="e">
        <f t="shared" si="473"/>
        <v>#REF!</v>
      </c>
      <c r="Z4753" t="e">
        <f t="shared" si="474"/>
        <v>#REF!</v>
      </c>
      <c r="AA4753" t="e">
        <f t="shared" si="475"/>
        <v>#REF!</v>
      </c>
      <c r="AB4753" t="e">
        <f t="shared" si="477"/>
        <v>#REF!</v>
      </c>
    </row>
    <row r="4754" spans="19:28">
      <c r="S4754">
        <v>4750</v>
      </c>
      <c r="T4754" s="1">
        <f t="shared" si="476"/>
        <v>50758</v>
      </c>
      <c r="U4754">
        <f t="shared" si="472"/>
        <v>17</v>
      </c>
      <c r="V4754" s="1" cm="1">
        <f t="array" ref="V4754">INDEX($O$4:$O$20,U4754)</f>
        <v>47471</v>
      </c>
      <c r="W4754" s="1" t="e" cm="1">
        <f t="array" ref="W4754">INDEX($O$4:$O$20,U4754+1)</f>
        <v>#REF!</v>
      </c>
      <c r="X4754" t="e" cm="1">
        <f t="array" ref="X4754">(W4754-T4754)/(W4754-V4754)*INDEX($Q$4:$Q$20,U4754)+(T4754-V4754)/(W4754-V4754)*INDEX($Q$4:$Q$20,U4754+1)</f>
        <v>#REF!</v>
      </c>
      <c r="Y4754" t="e">
        <f t="shared" si="473"/>
        <v>#REF!</v>
      </c>
      <c r="Z4754" t="e">
        <f t="shared" si="474"/>
        <v>#REF!</v>
      </c>
      <c r="AA4754" t="e">
        <f t="shared" si="475"/>
        <v>#REF!</v>
      </c>
      <c r="AB4754" t="e">
        <f t="shared" si="477"/>
        <v>#REF!</v>
      </c>
    </row>
    <row r="4755" spans="19:28">
      <c r="S4755">
        <v>4751</v>
      </c>
      <c r="T4755" s="1">
        <f t="shared" si="476"/>
        <v>50759</v>
      </c>
      <c r="U4755">
        <f t="shared" si="472"/>
        <v>17</v>
      </c>
      <c r="V4755" s="1" cm="1">
        <f t="array" ref="V4755">INDEX($O$4:$O$20,U4755)</f>
        <v>47471</v>
      </c>
      <c r="W4755" s="1" t="e" cm="1">
        <f t="array" ref="W4755">INDEX($O$4:$O$20,U4755+1)</f>
        <v>#REF!</v>
      </c>
      <c r="X4755" t="e" cm="1">
        <f t="array" ref="X4755">(W4755-T4755)/(W4755-V4755)*INDEX($Q$4:$Q$20,U4755)+(T4755-V4755)/(W4755-V4755)*INDEX($Q$4:$Q$20,U4755+1)</f>
        <v>#REF!</v>
      </c>
      <c r="Y4755" t="e">
        <f t="shared" si="473"/>
        <v>#REF!</v>
      </c>
      <c r="Z4755" t="e">
        <f t="shared" si="474"/>
        <v>#REF!</v>
      </c>
      <c r="AA4755" t="e">
        <f t="shared" si="475"/>
        <v>#REF!</v>
      </c>
      <c r="AB4755" t="e">
        <f t="shared" si="477"/>
        <v>#REF!</v>
      </c>
    </row>
    <row r="4756" spans="19:28">
      <c r="S4756">
        <v>4752</v>
      </c>
      <c r="T4756" s="1">
        <f t="shared" si="476"/>
        <v>50760</v>
      </c>
      <c r="U4756">
        <f t="shared" si="472"/>
        <v>17</v>
      </c>
      <c r="V4756" s="1" cm="1">
        <f t="array" ref="V4756">INDEX($O$4:$O$20,U4756)</f>
        <v>47471</v>
      </c>
      <c r="W4756" s="1" t="e" cm="1">
        <f t="array" ref="W4756">INDEX($O$4:$O$20,U4756+1)</f>
        <v>#REF!</v>
      </c>
      <c r="X4756" t="e" cm="1">
        <f t="array" ref="X4756">(W4756-T4756)/(W4756-V4756)*INDEX($Q$4:$Q$20,U4756)+(T4756-V4756)/(W4756-V4756)*INDEX($Q$4:$Q$20,U4756+1)</f>
        <v>#REF!</v>
      </c>
      <c r="Y4756" t="e">
        <f t="shared" si="473"/>
        <v>#REF!</v>
      </c>
      <c r="Z4756" t="e">
        <f t="shared" si="474"/>
        <v>#REF!</v>
      </c>
      <c r="AA4756" t="e">
        <f t="shared" si="475"/>
        <v>#REF!</v>
      </c>
      <c r="AB4756" t="e">
        <f t="shared" si="477"/>
        <v>#REF!</v>
      </c>
    </row>
    <row r="4757" spans="19:28">
      <c r="S4757">
        <v>4753</v>
      </c>
      <c r="T4757" s="1">
        <f t="shared" si="476"/>
        <v>50761</v>
      </c>
      <c r="U4757">
        <f t="shared" si="472"/>
        <v>17</v>
      </c>
      <c r="V4757" s="1" cm="1">
        <f t="array" ref="V4757">INDEX($O$4:$O$20,U4757)</f>
        <v>47471</v>
      </c>
      <c r="W4757" s="1" t="e" cm="1">
        <f t="array" ref="W4757">INDEX($O$4:$O$20,U4757+1)</f>
        <v>#REF!</v>
      </c>
      <c r="X4757" t="e" cm="1">
        <f t="array" ref="X4757">(W4757-T4757)/(W4757-V4757)*INDEX($Q$4:$Q$20,U4757)+(T4757-V4757)/(W4757-V4757)*INDEX($Q$4:$Q$20,U4757+1)</f>
        <v>#REF!</v>
      </c>
      <c r="Y4757" t="e">
        <f t="shared" si="473"/>
        <v>#REF!</v>
      </c>
      <c r="Z4757" t="e">
        <f t="shared" si="474"/>
        <v>#REF!</v>
      </c>
      <c r="AA4757" t="e">
        <f t="shared" si="475"/>
        <v>#REF!</v>
      </c>
      <c r="AB4757" t="e">
        <f t="shared" si="477"/>
        <v>#REF!</v>
      </c>
    </row>
    <row r="4758" spans="19:28">
      <c r="S4758">
        <v>4754</v>
      </c>
      <c r="T4758" s="1">
        <f t="shared" si="476"/>
        <v>50762</v>
      </c>
      <c r="U4758">
        <f t="shared" si="472"/>
        <v>17</v>
      </c>
      <c r="V4758" s="1" cm="1">
        <f t="array" ref="V4758">INDEX($O$4:$O$20,U4758)</f>
        <v>47471</v>
      </c>
      <c r="W4758" s="1" t="e" cm="1">
        <f t="array" ref="W4758">INDEX($O$4:$O$20,U4758+1)</f>
        <v>#REF!</v>
      </c>
      <c r="X4758" t="e" cm="1">
        <f t="array" ref="X4758">(W4758-T4758)/(W4758-V4758)*INDEX($Q$4:$Q$20,U4758)+(T4758-V4758)/(W4758-V4758)*INDEX($Q$4:$Q$20,U4758+1)</f>
        <v>#REF!</v>
      </c>
      <c r="Y4758" t="e">
        <f t="shared" si="473"/>
        <v>#REF!</v>
      </c>
      <c r="Z4758" t="e">
        <f t="shared" si="474"/>
        <v>#REF!</v>
      </c>
      <c r="AA4758" t="e">
        <f t="shared" si="475"/>
        <v>#REF!</v>
      </c>
      <c r="AB4758" t="e">
        <f t="shared" si="477"/>
        <v>#REF!</v>
      </c>
    </row>
    <row r="4759" spans="19:28">
      <c r="S4759">
        <v>4755</v>
      </c>
      <c r="T4759" s="1">
        <f t="shared" si="476"/>
        <v>50763</v>
      </c>
      <c r="U4759">
        <f t="shared" si="472"/>
        <v>17</v>
      </c>
      <c r="V4759" s="1" cm="1">
        <f t="array" ref="V4759">INDEX($O$4:$O$20,U4759)</f>
        <v>47471</v>
      </c>
      <c r="W4759" s="1" t="e" cm="1">
        <f t="array" ref="W4759">INDEX($O$4:$O$20,U4759+1)</f>
        <v>#REF!</v>
      </c>
      <c r="X4759" t="e" cm="1">
        <f t="array" ref="X4759">(W4759-T4759)/(W4759-V4759)*INDEX($Q$4:$Q$20,U4759)+(T4759-V4759)/(W4759-V4759)*INDEX($Q$4:$Q$20,U4759+1)</f>
        <v>#REF!</v>
      </c>
      <c r="Y4759" t="e">
        <f t="shared" si="473"/>
        <v>#REF!</v>
      </c>
      <c r="Z4759" t="e">
        <f t="shared" si="474"/>
        <v>#REF!</v>
      </c>
      <c r="AA4759" t="e">
        <f t="shared" si="475"/>
        <v>#REF!</v>
      </c>
      <c r="AB4759" t="e">
        <f t="shared" si="477"/>
        <v>#REF!</v>
      </c>
    </row>
    <row r="4760" spans="19:28">
      <c r="S4760">
        <v>4756</v>
      </c>
      <c r="T4760" s="1">
        <f t="shared" si="476"/>
        <v>50764</v>
      </c>
      <c r="U4760">
        <f t="shared" si="472"/>
        <v>17</v>
      </c>
      <c r="V4760" s="1" cm="1">
        <f t="array" ref="V4760">INDEX($O$4:$O$20,U4760)</f>
        <v>47471</v>
      </c>
      <c r="W4760" s="1" t="e" cm="1">
        <f t="array" ref="W4760">INDEX($O$4:$O$20,U4760+1)</f>
        <v>#REF!</v>
      </c>
      <c r="X4760" t="e" cm="1">
        <f t="array" ref="X4760">(W4760-T4760)/(W4760-V4760)*INDEX($Q$4:$Q$20,U4760)+(T4760-V4760)/(W4760-V4760)*INDEX($Q$4:$Q$20,U4760+1)</f>
        <v>#REF!</v>
      </c>
      <c r="Y4760" t="e">
        <f t="shared" si="473"/>
        <v>#REF!</v>
      </c>
      <c r="Z4760" t="e">
        <f t="shared" si="474"/>
        <v>#REF!</v>
      </c>
      <c r="AA4760" t="e">
        <f t="shared" si="475"/>
        <v>#REF!</v>
      </c>
      <c r="AB4760" t="e">
        <f t="shared" si="477"/>
        <v>#REF!</v>
      </c>
    </row>
    <row r="4761" spans="19:28">
      <c r="S4761">
        <v>4757</v>
      </c>
      <c r="T4761" s="1">
        <f t="shared" si="476"/>
        <v>50765</v>
      </c>
      <c r="U4761">
        <f t="shared" si="472"/>
        <v>17</v>
      </c>
      <c r="V4761" s="1" cm="1">
        <f t="array" ref="V4761">INDEX($O$4:$O$20,U4761)</f>
        <v>47471</v>
      </c>
      <c r="W4761" s="1" t="e" cm="1">
        <f t="array" ref="W4761">INDEX($O$4:$O$20,U4761+1)</f>
        <v>#REF!</v>
      </c>
      <c r="X4761" t="e" cm="1">
        <f t="array" ref="X4761">(W4761-T4761)/(W4761-V4761)*INDEX($Q$4:$Q$20,U4761)+(T4761-V4761)/(W4761-V4761)*INDEX($Q$4:$Q$20,U4761+1)</f>
        <v>#REF!</v>
      </c>
      <c r="Y4761" t="e">
        <f t="shared" si="473"/>
        <v>#REF!</v>
      </c>
      <c r="Z4761" t="e">
        <f t="shared" si="474"/>
        <v>#REF!</v>
      </c>
      <c r="AA4761" t="e">
        <f t="shared" si="475"/>
        <v>#REF!</v>
      </c>
      <c r="AB4761" t="e">
        <f t="shared" si="477"/>
        <v>#REF!</v>
      </c>
    </row>
    <row r="4762" spans="19:28">
      <c r="S4762">
        <v>4758</v>
      </c>
      <c r="T4762" s="1">
        <f t="shared" si="476"/>
        <v>50766</v>
      </c>
      <c r="U4762">
        <f t="shared" si="472"/>
        <v>17</v>
      </c>
      <c r="V4762" s="1" cm="1">
        <f t="array" ref="V4762">INDEX($O$4:$O$20,U4762)</f>
        <v>47471</v>
      </c>
      <c r="W4762" s="1" t="e" cm="1">
        <f t="array" ref="W4762">INDEX($O$4:$O$20,U4762+1)</f>
        <v>#REF!</v>
      </c>
      <c r="X4762" t="e" cm="1">
        <f t="array" ref="X4762">(W4762-T4762)/(W4762-V4762)*INDEX($Q$4:$Q$20,U4762)+(T4762-V4762)/(W4762-V4762)*INDEX($Q$4:$Q$20,U4762+1)</f>
        <v>#REF!</v>
      </c>
      <c r="Y4762" t="e">
        <f t="shared" si="473"/>
        <v>#REF!</v>
      </c>
      <c r="Z4762" t="e">
        <f t="shared" si="474"/>
        <v>#REF!</v>
      </c>
      <c r="AA4762" t="e">
        <f t="shared" si="475"/>
        <v>#REF!</v>
      </c>
      <c r="AB4762" t="e">
        <f t="shared" si="477"/>
        <v>#REF!</v>
      </c>
    </row>
    <row r="4763" spans="19:28">
      <c r="S4763">
        <v>4759</v>
      </c>
      <c r="T4763" s="1">
        <f t="shared" si="476"/>
        <v>50767</v>
      </c>
      <c r="U4763">
        <f t="shared" si="472"/>
        <v>17</v>
      </c>
      <c r="V4763" s="1" cm="1">
        <f t="array" ref="V4763">INDEX($O$4:$O$20,U4763)</f>
        <v>47471</v>
      </c>
      <c r="W4763" s="1" t="e" cm="1">
        <f t="array" ref="W4763">INDEX($O$4:$O$20,U4763+1)</f>
        <v>#REF!</v>
      </c>
      <c r="X4763" t="e" cm="1">
        <f t="array" ref="X4763">(W4763-T4763)/(W4763-V4763)*INDEX($Q$4:$Q$20,U4763)+(T4763-V4763)/(W4763-V4763)*INDEX($Q$4:$Q$20,U4763+1)</f>
        <v>#REF!</v>
      </c>
      <c r="Y4763" t="e">
        <f t="shared" si="473"/>
        <v>#REF!</v>
      </c>
      <c r="Z4763" t="e">
        <f t="shared" si="474"/>
        <v>#REF!</v>
      </c>
      <c r="AA4763" t="e">
        <f t="shared" si="475"/>
        <v>#REF!</v>
      </c>
      <c r="AB4763" t="e">
        <f t="shared" si="477"/>
        <v>#REF!</v>
      </c>
    </row>
    <row r="4764" spans="19:28">
      <c r="S4764">
        <v>4760</v>
      </c>
      <c r="T4764" s="1">
        <f t="shared" si="476"/>
        <v>50768</v>
      </c>
      <c r="U4764">
        <f t="shared" si="472"/>
        <v>17</v>
      </c>
      <c r="V4764" s="1" cm="1">
        <f t="array" ref="V4764">INDEX($O$4:$O$20,U4764)</f>
        <v>47471</v>
      </c>
      <c r="W4764" s="1" t="e" cm="1">
        <f t="array" ref="W4764">INDEX($O$4:$O$20,U4764+1)</f>
        <v>#REF!</v>
      </c>
      <c r="X4764" t="e" cm="1">
        <f t="array" ref="X4764">(W4764-T4764)/(W4764-V4764)*INDEX($Q$4:$Q$20,U4764)+(T4764-V4764)/(W4764-V4764)*INDEX($Q$4:$Q$20,U4764+1)</f>
        <v>#REF!</v>
      </c>
      <c r="Y4764" t="e">
        <f t="shared" si="473"/>
        <v>#REF!</v>
      </c>
      <c r="Z4764" t="e">
        <f t="shared" si="474"/>
        <v>#REF!</v>
      </c>
      <c r="AA4764" t="e">
        <f t="shared" si="475"/>
        <v>#REF!</v>
      </c>
      <c r="AB4764" t="e">
        <f t="shared" si="477"/>
        <v>#REF!</v>
      </c>
    </row>
    <row r="4765" spans="19:28">
      <c r="S4765">
        <v>4761</v>
      </c>
      <c r="T4765" s="1">
        <f t="shared" si="476"/>
        <v>50769</v>
      </c>
      <c r="U4765">
        <f t="shared" si="472"/>
        <v>17</v>
      </c>
      <c r="V4765" s="1" cm="1">
        <f t="array" ref="V4765">INDEX($O$4:$O$20,U4765)</f>
        <v>47471</v>
      </c>
      <c r="W4765" s="1" t="e" cm="1">
        <f t="array" ref="W4765">INDEX($O$4:$O$20,U4765+1)</f>
        <v>#REF!</v>
      </c>
      <c r="X4765" t="e" cm="1">
        <f t="array" ref="X4765">(W4765-T4765)/(W4765-V4765)*INDEX($Q$4:$Q$20,U4765)+(T4765-V4765)/(W4765-V4765)*INDEX($Q$4:$Q$20,U4765+1)</f>
        <v>#REF!</v>
      </c>
      <c r="Y4765" t="e">
        <f t="shared" si="473"/>
        <v>#REF!</v>
      </c>
      <c r="Z4765" t="e">
        <f t="shared" si="474"/>
        <v>#REF!</v>
      </c>
      <c r="AA4765" t="e">
        <f t="shared" si="475"/>
        <v>#REF!</v>
      </c>
      <c r="AB4765" t="e">
        <f t="shared" si="477"/>
        <v>#REF!</v>
      </c>
    </row>
    <row r="4766" spans="19:28">
      <c r="S4766">
        <v>4762</v>
      </c>
      <c r="T4766" s="1">
        <f t="shared" si="476"/>
        <v>50770</v>
      </c>
      <c r="U4766">
        <f t="shared" si="472"/>
        <v>17</v>
      </c>
      <c r="V4766" s="1" cm="1">
        <f t="array" ref="V4766">INDEX($O$4:$O$20,U4766)</f>
        <v>47471</v>
      </c>
      <c r="W4766" s="1" t="e" cm="1">
        <f t="array" ref="W4766">INDEX($O$4:$O$20,U4766+1)</f>
        <v>#REF!</v>
      </c>
      <c r="X4766" t="e" cm="1">
        <f t="array" ref="X4766">(W4766-T4766)/(W4766-V4766)*INDEX($Q$4:$Q$20,U4766)+(T4766-V4766)/(W4766-V4766)*INDEX($Q$4:$Q$20,U4766+1)</f>
        <v>#REF!</v>
      </c>
      <c r="Y4766" t="e">
        <f t="shared" si="473"/>
        <v>#REF!</v>
      </c>
      <c r="Z4766" t="e">
        <f t="shared" si="474"/>
        <v>#REF!</v>
      </c>
      <c r="AA4766" t="e">
        <f t="shared" si="475"/>
        <v>#REF!</v>
      </c>
      <c r="AB4766" t="e">
        <f t="shared" si="477"/>
        <v>#REF!</v>
      </c>
    </row>
    <row r="4767" spans="19:28">
      <c r="S4767">
        <v>4763</v>
      </c>
      <c r="T4767" s="1">
        <f t="shared" si="476"/>
        <v>50771</v>
      </c>
      <c r="U4767">
        <f t="shared" si="472"/>
        <v>17</v>
      </c>
      <c r="V4767" s="1" cm="1">
        <f t="array" ref="V4767">INDEX($O$4:$O$20,U4767)</f>
        <v>47471</v>
      </c>
      <c r="W4767" s="1" t="e" cm="1">
        <f t="array" ref="W4767">INDEX($O$4:$O$20,U4767+1)</f>
        <v>#REF!</v>
      </c>
      <c r="X4767" t="e" cm="1">
        <f t="array" ref="X4767">(W4767-T4767)/(W4767-V4767)*INDEX($Q$4:$Q$20,U4767)+(T4767-V4767)/(W4767-V4767)*INDEX($Q$4:$Q$20,U4767+1)</f>
        <v>#REF!</v>
      </c>
      <c r="Y4767" t="e">
        <f t="shared" si="473"/>
        <v>#REF!</v>
      </c>
      <c r="Z4767" t="e">
        <f t="shared" si="474"/>
        <v>#REF!</v>
      </c>
      <c r="AA4767" t="e">
        <f t="shared" si="475"/>
        <v>#REF!</v>
      </c>
      <c r="AB4767" t="e">
        <f t="shared" si="477"/>
        <v>#REF!</v>
      </c>
    </row>
    <row r="4768" spans="19:28">
      <c r="S4768">
        <v>4764</v>
      </c>
      <c r="T4768" s="1">
        <f t="shared" si="476"/>
        <v>50772</v>
      </c>
      <c r="U4768">
        <f t="shared" si="472"/>
        <v>17</v>
      </c>
      <c r="V4768" s="1" cm="1">
        <f t="array" ref="V4768">INDEX($O$4:$O$20,U4768)</f>
        <v>47471</v>
      </c>
      <c r="W4768" s="1" t="e" cm="1">
        <f t="array" ref="W4768">INDEX($O$4:$O$20,U4768+1)</f>
        <v>#REF!</v>
      </c>
      <c r="X4768" t="e" cm="1">
        <f t="array" ref="X4768">(W4768-T4768)/(W4768-V4768)*INDEX($Q$4:$Q$20,U4768)+(T4768-V4768)/(W4768-V4768)*INDEX($Q$4:$Q$20,U4768+1)</f>
        <v>#REF!</v>
      </c>
      <c r="Y4768" t="e">
        <f t="shared" si="473"/>
        <v>#REF!</v>
      </c>
      <c r="Z4768" t="e">
        <f t="shared" si="474"/>
        <v>#REF!</v>
      </c>
      <c r="AA4768" t="e">
        <f t="shared" si="475"/>
        <v>#REF!</v>
      </c>
      <c r="AB4768" t="e">
        <f t="shared" si="477"/>
        <v>#REF!</v>
      </c>
    </row>
    <row r="4769" spans="19:28">
      <c r="S4769">
        <v>4765</v>
      </c>
      <c r="T4769" s="1">
        <f t="shared" si="476"/>
        <v>50773</v>
      </c>
      <c r="U4769">
        <f t="shared" si="472"/>
        <v>17</v>
      </c>
      <c r="V4769" s="1" cm="1">
        <f t="array" ref="V4769">INDEX($O$4:$O$20,U4769)</f>
        <v>47471</v>
      </c>
      <c r="W4769" s="1" t="e" cm="1">
        <f t="array" ref="W4769">INDEX($O$4:$O$20,U4769+1)</f>
        <v>#REF!</v>
      </c>
      <c r="X4769" t="e" cm="1">
        <f t="array" ref="X4769">(W4769-T4769)/(W4769-V4769)*INDEX($Q$4:$Q$20,U4769)+(T4769-V4769)/(W4769-V4769)*INDEX($Q$4:$Q$20,U4769+1)</f>
        <v>#REF!</v>
      </c>
      <c r="Y4769" t="e">
        <f t="shared" si="473"/>
        <v>#REF!</v>
      </c>
      <c r="Z4769" t="e">
        <f t="shared" si="474"/>
        <v>#REF!</v>
      </c>
      <c r="AA4769" t="e">
        <f t="shared" si="475"/>
        <v>#REF!</v>
      </c>
      <c r="AB4769" t="e">
        <f t="shared" si="477"/>
        <v>#REF!</v>
      </c>
    </row>
    <row r="4770" spans="19:28">
      <c r="S4770">
        <v>4766</v>
      </c>
      <c r="T4770" s="1">
        <f t="shared" si="476"/>
        <v>50774</v>
      </c>
      <c r="U4770">
        <f t="shared" si="472"/>
        <v>17</v>
      </c>
      <c r="V4770" s="1" cm="1">
        <f t="array" ref="V4770">INDEX($O$4:$O$20,U4770)</f>
        <v>47471</v>
      </c>
      <c r="W4770" s="1" t="e" cm="1">
        <f t="array" ref="W4770">INDEX($O$4:$O$20,U4770+1)</f>
        <v>#REF!</v>
      </c>
      <c r="X4770" t="e" cm="1">
        <f t="array" ref="X4770">(W4770-T4770)/(W4770-V4770)*INDEX($Q$4:$Q$20,U4770)+(T4770-V4770)/(W4770-V4770)*INDEX($Q$4:$Q$20,U4770+1)</f>
        <v>#REF!</v>
      </c>
      <c r="Y4770" t="e">
        <f t="shared" si="473"/>
        <v>#REF!</v>
      </c>
      <c r="Z4770" t="e">
        <f t="shared" si="474"/>
        <v>#REF!</v>
      </c>
      <c r="AA4770" t="e">
        <f t="shared" si="475"/>
        <v>#REF!</v>
      </c>
      <c r="AB4770" t="e">
        <f t="shared" si="477"/>
        <v>#REF!</v>
      </c>
    </row>
    <row r="4771" spans="19:28">
      <c r="S4771">
        <v>4767</v>
      </c>
      <c r="T4771" s="1">
        <f t="shared" si="476"/>
        <v>50775</v>
      </c>
      <c r="U4771">
        <f t="shared" si="472"/>
        <v>17</v>
      </c>
      <c r="V4771" s="1" cm="1">
        <f t="array" ref="V4771">INDEX($O$4:$O$20,U4771)</f>
        <v>47471</v>
      </c>
      <c r="W4771" s="1" t="e" cm="1">
        <f t="array" ref="W4771">INDEX($O$4:$O$20,U4771+1)</f>
        <v>#REF!</v>
      </c>
      <c r="X4771" t="e" cm="1">
        <f t="array" ref="X4771">(W4771-T4771)/(W4771-V4771)*INDEX($Q$4:$Q$20,U4771)+(T4771-V4771)/(W4771-V4771)*INDEX($Q$4:$Q$20,U4771+1)</f>
        <v>#REF!</v>
      </c>
      <c r="Y4771" t="e">
        <f t="shared" si="473"/>
        <v>#REF!</v>
      </c>
      <c r="Z4771" t="e">
        <f t="shared" si="474"/>
        <v>#REF!</v>
      </c>
      <c r="AA4771" t="e">
        <f t="shared" si="475"/>
        <v>#REF!</v>
      </c>
      <c r="AB4771" t="e">
        <f t="shared" si="477"/>
        <v>#REF!</v>
      </c>
    </row>
    <row r="4772" spans="19:28">
      <c r="S4772">
        <v>4768</v>
      </c>
      <c r="T4772" s="1">
        <f t="shared" si="476"/>
        <v>50776</v>
      </c>
      <c r="U4772">
        <f t="shared" si="472"/>
        <v>17</v>
      </c>
      <c r="V4772" s="1" cm="1">
        <f t="array" ref="V4772">INDEX($O$4:$O$20,U4772)</f>
        <v>47471</v>
      </c>
      <c r="W4772" s="1" t="e" cm="1">
        <f t="array" ref="W4772">INDEX($O$4:$O$20,U4772+1)</f>
        <v>#REF!</v>
      </c>
      <c r="X4772" t="e" cm="1">
        <f t="array" ref="X4772">(W4772-T4772)/(W4772-V4772)*INDEX($Q$4:$Q$20,U4772)+(T4772-V4772)/(W4772-V4772)*INDEX($Q$4:$Q$20,U4772+1)</f>
        <v>#REF!</v>
      </c>
      <c r="Y4772" t="e">
        <f t="shared" si="473"/>
        <v>#REF!</v>
      </c>
      <c r="Z4772" t="e">
        <f t="shared" si="474"/>
        <v>#REF!</v>
      </c>
      <c r="AA4772" t="e">
        <f t="shared" si="475"/>
        <v>#REF!</v>
      </c>
      <c r="AB4772" t="e">
        <f t="shared" si="477"/>
        <v>#REF!</v>
      </c>
    </row>
    <row r="4773" spans="19:28">
      <c r="S4773">
        <v>4769</v>
      </c>
      <c r="T4773" s="1">
        <f t="shared" si="476"/>
        <v>50777</v>
      </c>
      <c r="U4773">
        <f t="shared" si="472"/>
        <v>17</v>
      </c>
      <c r="V4773" s="1" cm="1">
        <f t="array" ref="V4773">INDEX($O$4:$O$20,U4773)</f>
        <v>47471</v>
      </c>
      <c r="W4773" s="1" t="e" cm="1">
        <f t="array" ref="W4773">INDEX($O$4:$O$20,U4773+1)</f>
        <v>#REF!</v>
      </c>
      <c r="X4773" t="e" cm="1">
        <f t="array" ref="X4773">(W4773-T4773)/(W4773-V4773)*INDEX($Q$4:$Q$20,U4773)+(T4773-V4773)/(W4773-V4773)*INDEX($Q$4:$Q$20,U4773+1)</f>
        <v>#REF!</v>
      </c>
      <c r="Y4773" t="e">
        <f t="shared" si="473"/>
        <v>#REF!</v>
      </c>
      <c r="Z4773" t="e">
        <f t="shared" si="474"/>
        <v>#REF!</v>
      </c>
      <c r="AA4773" t="e">
        <f t="shared" si="475"/>
        <v>#REF!</v>
      </c>
      <c r="AB4773" t="e">
        <f t="shared" si="477"/>
        <v>#REF!</v>
      </c>
    </row>
    <row r="4774" spans="19:28">
      <c r="S4774">
        <v>4770</v>
      </c>
      <c r="T4774" s="1">
        <f t="shared" si="476"/>
        <v>50778</v>
      </c>
      <c r="U4774">
        <f t="shared" si="472"/>
        <v>17</v>
      </c>
      <c r="V4774" s="1" cm="1">
        <f t="array" ref="V4774">INDEX($O$4:$O$20,U4774)</f>
        <v>47471</v>
      </c>
      <c r="W4774" s="1" t="e" cm="1">
        <f t="array" ref="W4774">INDEX($O$4:$O$20,U4774+1)</f>
        <v>#REF!</v>
      </c>
      <c r="X4774" t="e" cm="1">
        <f t="array" ref="X4774">(W4774-T4774)/(W4774-V4774)*INDEX($Q$4:$Q$20,U4774)+(T4774-V4774)/(W4774-V4774)*INDEX($Q$4:$Q$20,U4774+1)</f>
        <v>#REF!</v>
      </c>
      <c r="Y4774" t="e">
        <f t="shared" si="473"/>
        <v>#REF!</v>
      </c>
      <c r="Z4774" t="e">
        <f t="shared" si="474"/>
        <v>#REF!</v>
      </c>
      <c r="AA4774" t="e">
        <f t="shared" si="475"/>
        <v>#REF!</v>
      </c>
      <c r="AB4774" t="e">
        <f t="shared" si="477"/>
        <v>#REF!</v>
      </c>
    </row>
    <row r="4775" spans="19:28">
      <c r="S4775">
        <v>4771</v>
      </c>
      <c r="T4775" s="1">
        <f t="shared" si="476"/>
        <v>50779</v>
      </c>
      <c r="U4775">
        <f t="shared" si="472"/>
        <v>17</v>
      </c>
      <c r="V4775" s="1" cm="1">
        <f t="array" ref="V4775">INDEX($O$4:$O$20,U4775)</f>
        <v>47471</v>
      </c>
      <c r="W4775" s="1" t="e" cm="1">
        <f t="array" ref="W4775">INDEX($O$4:$O$20,U4775+1)</f>
        <v>#REF!</v>
      </c>
      <c r="X4775" t="e" cm="1">
        <f t="array" ref="X4775">(W4775-T4775)/(W4775-V4775)*INDEX($Q$4:$Q$20,U4775)+(T4775-V4775)/(W4775-V4775)*INDEX($Q$4:$Q$20,U4775+1)</f>
        <v>#REF!</v>
      </c>
      <c r="Y4775" t="e">
        <f t="shared" si="473"/>
        <v>#REF!</v>
      </c>
      <c r="Z4775" t="e">
        <f t="shared" si="474"/>
        <v>#REF!</v>
      </c>
      <c r="AA4775" t="e">
        <f t="shared" si="475"/>
        <v>#REF!</v>
      </c>
      <c r="AB4775" t="e">
        <f t="shared" si="477"/>
        <v>#REF!</v>
      </c>
    </row>
    <row r="4776" spans="19:28">
      <c r="S4776">
        <v>4772</v>
      </c>
      <c r="T4776" s="1">
        <f t="shared" si="476"/>
        <v>50780</v>
      </c>
      <c r="U4776">
        <f t="shared" si="472"/>
        <v>17</v>
      </c>
      <c r="V4776" s="1" cm="1">
        <f t="array" ref="V4776">INDEX($O$4:$O$20,U4776)</f>
        <v>47471</v>
      </c>
      <c r="W4776" s="1" t="e" cm="1">
        <f t="array" ref="W4776">INDEX($O$4:$O$20,U4776+1)</f>
        <v>#REF!</v>
      </c>
      <c r="X4776" t="e" cm="1">
        <f t="array" ref="X4776">(W4776-T4776)/(W4776-V4776)*INDEX($Q$4:$Q$20,U4776)+(T4776-V4776)/(W4776-V4776)*INDEX($Q$4:$Q$20,U4776+1)</f>
        <v>#REF!</v>
      </c>
      <c r="Y4776" t="e">
        <f t="shared" si="473"/>
        <v>#REF!</v>
      </c>
      <c r="Z4776" t="e">
        <f t="shared" si="474"/>
        <v>#REF!</v>
      </c>
      <c r="AA4776" t="e">
        <f t="shared" si="475"/>
        <v>#REF!</v>
      </c>
      <c r="AB4776" t="e">
        <f t="shared" si="477"/>
        <v>#REF!</v>
      </c>
    </row>
    <row r="4777" spans="19:28">
      <c r="S4777">
        <v>4773</v>
      </c>
      <c r="T4777" s="1">
        <f t="shared" si="476"/>
        <v>50781</v>
      </c>
      <c r="U4777">
        <f t="shared" si="472"/>
        <v>17</v>
      </c>
      <c r="V4777" s="1" cm="1">
        <f t="array" ref="V4777">INDEX($O$4:$O$20,U4777)</f>
        <v>47471</v>
      </c>
      <c r="W4777" s="1" t="e" cm="1">
        <f t="array" ref="W4777">INDEX($O$4:$O$20,U4777+1)</f>
        <v>#REF!</v>
      </c>
      <c r="X4777" t="e" cm="1">
        <f t="array" ref="X4777">(W4777-T4777)/(W4777-V4777)*INDEX($Q$4:$Q$20,U4777)+(T4777-V4777)/(W4777-V4777)*INDEX($Q$4:$Q$20,U4777+1)</f>
        <v>#REF!</v>
      </c>
      <c r="Y4777" t="e">
        <f t="shared" si="473"/>
        <v>#REF!</v>
      </c>
      <c r="Z4777" t="e">
        <f t="shared" si="474"/>
        <v>#REF!</v>
      </c>
      <c r="AA4777" t="e">
        <f t="shared" si="475"/>
        <v>#REF!</v>
      </c>
      <c r="AB4777" t="e">
        <f t="shared" si="477"/>
        <v>#REF!</v>
      </c>
    </row>
    <row r="4778" spans="19:28">
      <c r="S4778">
        <v>4774</v>
      </c>
      <c r="T4778" s="1">
        <f t="shared" si="476"/>
        <v>50782</v>
      </c>
      <c r="U4778">
        <f t="shared" si="472"/>
        <v>17</v>
      </c>
      <c r="V4778" s="1" cm="1">
        <f t="array" ref="V4778">INDEX($O$4:$O$20,U4778)</f>
        <v>47471</v>
      </c>
      <c r="W4778" s="1" t="e" cm="1">
        <f t="array" ref="W4778">INDEX($O$4:$O$20,U4778+1)</f>
        <v>#REF!</v>
      </c>
      <c r="X4778" t="e" cm="1">
        <f t="array" ref="X4778">(W4778-T4778)/(W4778-V4778)*INDEX($Q$4:$Q$20,U4778)+(T4778-V4778)/(W4778-V4778)*INDEX($Q$4:$Q$20,U4778+1)</f>
        <v>#REF!</v>
      </c>
      <c r="Y4778" t="e">
        <f t="shared" si="473"/>
        <v>#REF!</v>
      </c>
      <c r="Z4778" t="e">
        <f t="shared" si="474"/>
        <v>#REF!</v>
      </c>
      <c r="AA4778" t="e">
        <f t="shared" si="475"/>
        <v>#REF!</v>
      </c>
      <c r="AB4778" t="e">
        <f t="shared" si="477"/>
        <v>#REF!</v>
      </c>
    </row>
    <row r="4779" spans="19:28">
      <c r="S4779">
        <v>4775</v>
      </c>
      <c r="T4779" s="1">
        <f t="shared" si="476"/>
        <v>50783</v>
      </c>
      <c r="U4779">
        <f t="shared" si="472"/>
        <v>17</v>
      </c>
      <c r="V4779" s="1" cm="1">
        <f t="array" ref="V4779">INDEX($O$4:$O$20,U4779)</f>
        <v>47471</v>
      </c>
      <c r="W4779" s="1" t="e" cm="1">
        <f t="array" ref="W4779">INDEX($O$4:$O$20,U4779+1)</f>
        <v>#REF!</v>
      </c>
      <c r="X4779" t="e" cm="1">
        <f t="array" ref="X4779">(W4779-T4779)/(W4779-V4779)*INDEX($Q$4:$Q$20,U4779)+(T4779-V4779)/(W4779-V4779)*INDEX($Q$4:$Q$20,U4779+1)</f>
        <v>#REF!</v>
      </c>
      <c r="Y4779" t="e">
        <f t="shared" si="473"/>
        <v>#REF!</v>
      </c>
      <c r="Z4779" t="e">
        <f t="shared" si="474"/>
        <v>#REF!</v>
      </c>
      <c r="AA4779" t="e">
        <f t="shared" si="475"/>
        <v>#REF!</v>
      </c>
      <c r="AB4779" t="e">
        <f t="shared" si="477"/>
        <v>#REF!</v>
      </c>
    </row>
    <row r="4780" spans="19:28">
      <c r="S4780">
        <v>4776</v>
      </c>
      <c r="T4780" s="1">
        <f t="shared" si="476"/>
        <v>50784</v>
      </c>
      <c r="U4780">
        <f t="shared" si="472"/>
        <v>17</v>
      </c>
      <c r="V4780" s="1" cm="1">
        <f t="array" ref="V4780">INDEX($O$4:$O$20,U4780)</f>
        <v>47471</v>
      </c>
      <c r="W4780" s="1" t="e" cm="1">
        <f t="array" ref="W4780">INDEX($O$4:$O$20,U4780+1)</f>
        <v>#REF!</v>
      </c>
      <c r="X4780" t="e" cm="1">
        <f t="array" ref="X4780">(W4780-T4780)/(W4780-V4780)*INDEX($Q$4:$Q$20,U4780)+(T4780-V4780)/(W4780-V4780)*INDEX($Q$4:$Q$20,U4780+1)</f>
        <v>#REF!</v>
      </c>
      <c r="Y4780" t="e">
        <f t="shared" si="473"/>
        <v>#REF!</v>
      </c>
      <c r="Z4780" t="e">
        <f t="shared" si="474"/>
        <v>#REF!</v>
      </c>
      <c r="AA4780" t="e">
        <f t="shared" si="475"/>
        <v>#REF!</v>
      </c>
      <c r="AB4780" t="e">
        <f t="shared" si="477"/>
        <v>#REF!</v>
      </c>
    </row>
    <row r="4781" spans="19:28">
      <c r="S4781">
        <v>4777</v>
      </c>
      <c r="T4781" s="1">
        <f t="shared" si="476"/>
        <v>50785</v>
      </c>
      <c r="U4781">
        <f t="shared" si="472"/>
        <v>17</v>
      </c>
      <c r="V4781" s="1" cm="1">
        <f t="array" ref="V4781">INDEX($O$4:$O$20,U4781)</f>
        <v>47471</v>
      </c>
      <c r="W4781" s="1" t="e" cm="1">
        <f t="array" ref="W4781">INDEX($O$4:$O$20,U4781+1)</f>
        <v>#REF!</v>
      </c>
      <c r="X4781" t="e" cm="1">
        <f t="array" ref="X4781">(W4781-T4781)/(W4781-V4781)*INDEX($Q$4:$Q$20,U4781)+(T4781-V4781)/(W4781-V4781)*INDEX($Q$4:$Q$20,U4781+1)</f>
        <v>#REF!</v>
      </c>
      <c r="Y4781" t="e">
        <f t="shared" si="473"/>
        <v>#REF!</v>
      </c>
      <c r="Z4781" t="e">
        <f t="shared" si="474"/>
        <v>#REF!</v>
      </c>
      <c r="AA4781" t="e">
        <f t="shared" si="475"/>
        <v>#REF!</v>
      </c>
      <c r="AB4781" t="e">
        <f t="shared" si="477"/>
        <v>#REF!</v>
      </c>
    </row>
    <row r="4782" spans="19:28">
      <c r="S4782">
        <v>4778</v>
      </c>
      <c r="T4782" s="1">
        <f t="shared" si="476"/>
        <v>50786</v>
      </c>
      <c r="U4782">
        <f t="shared" si="472"/>
        <v>17</v>
      </c>
      <c r="V4782" s="1" cm="1">
        <f t="array" ref="V4782">INDEX($O$4:$O$20,U4782)</f>
        <v>47471</v>
      </c>
      <c r="W4782" s="1" t="e" cm="1">
        <f t="array" ref="W4782">INDEX($O$4:$O$20,U4782+1)</f>
        <v>#REF!</v>
      </c>
      <c r="X4782" t="e" cm="1">
        <f t="array" ref="X4782">(W4782-T4782)/(W4782-V4782)*INDEX($Q$4:$Q$20,U4782)+(T4782-V4782)/(W4782-V4782)*INDEX($Q$4:$Q$20,U4782+1)</f>
        <v>#REF!</v>
      </c>
      <c r="Y4782" t="e">
        <f t="shared" si="473"/>
        <v>#REF!</v>
      </c>
      <c r="Z4782" t="e">
        <f t="shared" si="474"/>
        <v>#REF!</v>
      </c>
      <c r="AA4782" t="e">
        <f t="shared" si="475"/>
        <v>#REF!</v>
      </c>
      <c r="AB4782" t="e">
        <f t="shared" si="477"/>
        <v>#REF!</v>
      </c>
    </row>
    <row r="4783" spans="19:28">
      <c r="S4783">
        <v>4779</v>
      </c>
      <c r="T4783" s="1">
        <f t="shared" si="476"/>
        <v>50787</v>
      </c>
      <c r="U4783">
        <f t="shared" si="472"/>
        <v>17</v>
      </c>
      <c r="V4783" s="1" cm="1">
        <f t="array" ref="V4783">INDEX($O$4:$O$20,U4783)</f>
        <v>47471</v>
      </c>
      <c r="W4783" s="1" t="e" cm="1">
        <f t="array" ref="W4783">INDEX($O$4:$O$20,U4783+1)</f>
        <v>#REF!</v>
      </c>
      <c r="X4783" t="e" cm="1">
        <f t="array" ref="X4783">(W4783-T4783)/(W4783-V4783)*INDEX($Q$4:$Q$20,U4783)+(T4783-V4783)/(W4783-V4783)*INDEX($Q$4:$Q$20,U4783+1)</f>
        <v>#REF!</v>
      </c>
      <c r="Y4783" t="e">
        <f t="shared" si="473"/>
        <v>#REF!</v>
      </c>
      <c r="Z4783" t="e">
        <f t="shared" si="474"/>
        <v>#REF!</v>
      </c>
      <c r="AA4783" t="e">
        <f t="shared" si="475"/>
        <v>#REF!</v>
      </c>
      <c r="AB4783" t="e">
        <f t="shared" si="477"/>
        <v>#REF!</v>
      </c>
    </row>
    <row r="4784" spans="19:28">
      <c r="S4784">
        <v>4780</v>
      </c>
      <c r="T4784" s="1">
        <f t="shared" si="476"/>
        <v>50788</v>
      </c>
      <c r="U4784">
        <f t="shared" si="472"/>
        <v>17</v>
      </c>
      <c r="V4784" s="1" cm="1">
        <f t="array" ref="V4784">INDEX($O$4:$O$20,U4784)</f>
        <v>47471</v>
      </c>
      <c r="W4784" s="1" t="e" cm="1">
        <f t="array" ref="W4784">INDEX($O$4:$O$20,U4784+1)</f>
        <v>#REF!</v>
      </c>
      <c r="X4784" t="e" cm="1">
        <f t="array" ref="X4784">(W4784-T4784)/(W4784-V4784)*INDEX($Q$4:$Q$20,U4784)+(T4784-V4784)/(W4784-V4784)*INDEX($Q$4:$Q$20,U4784+1)</f>
        <v>#REF!</v>
      </c>
      <c r="Y4784" t="e">
        <f t="shared" si="473"/>
        <v>#REF!</v>
      </c>
      <c r="Z4784" t="e">
        <f t="shared" si="474"/>
        <v>#REF!</v>
      </c>
      <c r="AA4784" t="e">
        <f t="shared" si="475"/>
        <v>#REF!</v>
      </c>
      <c r="AB4784" t="e">
        <f t="shared" si="477"/>
        <v>#REF!</v>
      </c>
    </row>
    <row r="4785" spans="19:28">
      <c r="S4785">
        <v>4781</v>
      </c>
      <c r="T4785" s="1">
        <f t="shared" si="476"/>
        <v>50789</v>
      </c>
      <c r="U4785">
        <f t="shared" si="472"/>
        <v>17</v>
      </c>
      <c r="V4785" s="1" cm="1">
        <f t="array" ref="V4785">INDEX($O$4:$O$20,U4785)</f>
        <v>47471</v>
      </c>
      <c r="W4785" s="1" t="e" cm="1">
        <f t="array" ref="W4785">INDEX($O$4:$O$20,U4785+1)</f>
        <v>#REF!</v>
      </c>
      <c r="X4785" t="e" cm="1">
        <f t="array" ref="X4785">(W4785-T4785)/(W4785-V4785)*INDEX($Q$4:$Q$20,U4785)+(T4785-V4785)/(W4785-V4785)*INDEX($Q$4:$Q$20,U4785+1)</f>
        <v>#REF!</v>
      </c>
      <c r="Y4785" t="e">
        <f t="shared" si="473"/>
        <v>#REF!</v>
      </c>
      <c r="Z4785" t="e">
        <f t="shared" si="474"/>
        <v>#REF!</v>
      </c>
      <c r="AA4785" t="e">
        <f t="shared" si="475"/>
        <v>#REF!</v>
      </c>
      <c r="AB4785" t="e">
        <f t="shared" si="477"/>
        <v>#REF!</v>
      </c>
    </row>
    <row r="4786" spans="19:28">
      <c r="S4786">
        <v>4782</v>
      </c>
      <c r="T4786" s="1">
        <f t="shared" si="476"/>
        <v>50790</v>
      </c>
      <c r="U4786">
        <f t="shared" si="472"/>
        <v>17</v>
      </c>
      <c r="V4786" s="1" cm="1">
        <f t="array" ref="V4786">INDEX($O$4:$O$20,U4786)</f>
        <v>47471</v>
      </c>
      <c r="W4786" s="1" t="e" cm="1">
        <f t="array" ref="W4786">INDEX($O$4:$O$20,U4786+1)</f>
        <v>#REF!</v>
      </c>
      <c r="X4786" t="e" cm="1">
        <f t="array" ref="X4786">(W4786-T4786)/(W4786-V4786)*INDEX($Q$4:$Q$20,U4786)+(T4786-V4786)/(W4786-V4786)*INDEX($Q$4:$Q$20,U4786+1)</f>
        <v>#REF!</v>
      </c>
      <c r="Y4786" t="e">
        <f t="shared" si="473"/>
        <v>#REF!</v>
      </c>
      <c r="Z4786" t="e">
        <f t="shared" si="474"/>
        <v>#REF!</v>
      </c>
      <c r="AA4786" t="e">
        <f t="shared" si="475"/>
        <v>#REF!</v>
      </c>
      <c r="AB4786" t="e">
        <f t="shared" si="477"/>
        <v>#REF!</v>
      </c>
    </row>
    <row r="4787" spans="19:28">
      <c r="S4787">
        <v>4783</v>
      </c>
      <c r="T4787" s="1">
        <f t="shared" si="476"/>
        <v>50791</v>
      </c>
      <c r="U4787">
        <f t="shared" si="472"/>
        <v>17</v>
      </c>
      <c r="V4787" s="1" cm="1">
        <f t="array" ref="V4787">INDEX($O$4:$O$20,U4787)</f>
        <v>47471</v>
      </c>
      <c r="W4787" s="1" t="e" cm="1">
        <f t="array" ref="W4787">INDEX($O$4:$O$20,U4787+1)</f>
        <v>#REF!</v>
      </c>
      <c r="X4787" t="e" cm="1">
        <f t="array" ref="X4787">(W4787-T4787)/(W4787-V4787)*INDEX($Q$4:$Q$20,U4787)+(T4787-V4787)/(W4787-V4787)*INDEX($Q$4:$Q$20,U4787+1)</f>
        <v>#REF!</v>
      </c>
      <c r="Y4787" t="e">
        <f t="shared" si="473"/>
        <v>#REF!</v>
      </c>
      <c r="Z4787" t="e">
        <f t="shared" si="474"/>
        <v>#REF!</v>
      </c>
      <c r="AA4787" t="e">
        <f t="shared" si="475"/>
        <v>#REF!</v>
      </c>
      <c r="AB4787" t="e">
        <f t="shared" si="477"/>
        <v>#REF!</v>
      </c>
    </row>
    <row r="4788" spans="19:28">
      <c r="S4788">
        <v>4784</v>
      </c>
      <c r="T4788" s="1">
        <f t="shared" si="476"/>
        <v>50792</v>
      </c>
      <c r="U4788">
        <f t="shared" si="472"/>
        <v>17</v>
      </c>
      <c r="V4788" s="1" cm="1">
        <f t="array" ref="V4788">INDEX($O$4:$O$20,U4788)</f>
        <v>47471</v>
      </c>
      <c r="W4788" s="1" t="e" cm="1">
        <f t="array" ref="W4788">INDEX($O$4:$O$20,U4788+1)</f>
        <v>#REF!</v>
      </c>
      <c r="X4788" t="e" cm="1">
        <f t="array" ref="X4788">(W4788-T4788)/(W4788-V4788)*INDEX($Q$4:$Q$20,U4788)+(T4788-V4788)/(W4788-V4788)*INDEX($Q$4:$Q$20,U4788+1)</f>
        <v>#REF!</v>
      </c>
      <c r="Y4788" t="e">
        <f t="shared" si="473"/>
        <v>#REF!</v>
      </c>
      <c r="Z4788" t="e">
        <f t="shared" si="474"/>
        <v>#REF!</v>
      </c>
      <c r="AA4788" t="e">
        <f t="shared" si="475"/>
        <v>#REF!</v>
      </c>
      <c r="AB4788" t="e">
        <f t="shared" si="477"/>
        <v>#REF!</v>
      </c>
    </row>
    <row r="4789" spans="19:28">
      <c r="S4789">
        <v>4785</v>
      </c>
      <c r="T4789" s="1">
        <f t="shared" si="476"/>
        <v>50793</v>
      </c>
      <c r="U4789">
        <f t="shared" si="472"/>
        <v>17</v>
      </c>
      <c r="V4789" s="1" cm="1">
        <f t="array" ref="V4789">INDEX($O$4:$O$20,U4789)</f>
        <v>47471</v>
      </c>
      <c r="W4789" s="1" t="e" cm="1">
        <f t="array" ref="W4789">INDEX($O$4:$O$20,U4789+1)</f>
        <v>#REF!</v>
      </c>
      <c r="X4789" t="e" cm="1">
        <f t="array" ref="X4789">(W4789-T4789)/(W4789-V4789)*INDEX($Q$4:$Q$20,U4789)+(T4789-V4789)/(W4789-V4789)*INDEX($Q$4:$Q$20,U4789+1)</f>
        <v>#REF!</v>
      </c>
      <c r="Y4789" t="e">
        <f t="shared" si="473"/>
        <v>#REF!</v>
      </c>
      <c r="Z4789" t="e">
        <f t="shared" si="474"/>
        <v>#REF!</v>
      </c>
      <c r="AA4789" t="e">
        <f t="shared" si="475"/>
        <v>#REF!</v>
      </c>
      <c r="AB4789" t="e">
        <f t="shared" si="477"/>
        <v>#REF!</v>
      </c>
    </row>
    <row r="4790" spans="19:28">
      <c r="S4790">
        <v>4786</v>
      </c>
      <c r="T4790" s="1">
        <f t="shared" si="476"/>
        <v>50794</v>
      </c>
      <c r="U4790">
        <f t="shared" si="472"/>
        <v>17</v>
      </c>
      <c r="V4790" s="1" cm="1">
        <f t="array" ref="V4790">INDEX($O$4:$O$20,U4790)</f>
        <v>47471</v>
      </c>
      <c r="W4790" s="1" t="e" cm="1">
        <f t="array" ref="W4790">INDEX($O$4:$O$20,U4790+1)</f>
        <v>#REF!</v>
      </c>
      <c r="X4790" t="e" cm="1">
        <f t="array" ref="X4790">(W4790-T4790)/(W4790-V4790)*INDEX($Q$4:$Q$20,U4790)+(T4790-V4790)/(W4790-V4790)*INDEX($Q$4:$Q$20,U4790+1)</f>
        <v>#REF!</v>
      </c>
      <c r="Y4790" t="e">
        <f t="shared" si="473"/>
        <v>#REF!</v>
      </c>
      <c r="Z4790" t="e">
        <f t="shared" si="474"/>
        <v>#REF!</v>
      </c>
      <c r="AA4790" t="e">
        <f t="shared" si="475"/>
        <v>#REF!</v>
      </c>
      <c r="AB4790" t="e">
        <f t="shared" si="477"/>
        <v>#REF!</v>
      </c>
    </row>
    <row r="4791" spans="19:28">
      <c r="S4791">
        <v>4787</v>
      </c>
      <c r="T4791" s="1">
        <f t="shared" si="476"/>
        <v>50795</v>
      </c>
      <c r="U4791">
        <f t="shared" si="472"/>
        <v>17</v>
      </c>
      <c r="V4791" s="1" cm="1">
        <f t="array" ref="V4791">INDEX($O$4:$O$20,U4791)</f>
        <v>47471</v>
      </c>
      <c r="W4791" s="1" t="e" cm="1">
        <f t="array" ref="W4791">INDEX($O$4:$O$20,U4791+1)</f>
        <v>#REF!</v>
      </c>
      <c r="X4791" t="e" cm="1">
        <f t="array" ref="X4791">(W4791-T4791)/(W4791-V4791)*INDEX($Q$4:$Q$20,U4791)+(T4791-V4791)/(W4791-V4791)*INDEX($Q$4:$Q$20,U4791+1)</f>
        <v>#REF!</v>
      </c>
      <c r="Y4791" t="e">
        <f t="shared" si="473"/>
        <v>#REF!</v>
      </c>
      <c r="Z4791" t="e">
        <f t="shared" si="474"/>
        <v>#REF!</v>
      </c>
      <c r="AA4791" t="e">
        <f t="shared" si="475"/>
        <v>#REF!</v>
      </c>
      <c r="AB4791" t="e">
        <f t="shared" si="477"/>
        <v>#REF!</v>
      </c>
    </row>
    <row r="4792" spans="19:28">
      <c r="S4792">
        <v>4788</v>
      </c>
      <c r="T4792" s="1">
        <f t="shared" si="476"/>
        <v>50796</v>
      </c>
      <c r="U4792">
        <f t="shared" si="472"/>
        <v>17</v>
      </c>
      <c r="V4792" s="1" cm="1">
        <f t="array" ref="V4792">INDEX($O$4:$O$20,U4792)</f>
        <v>47471</v>
      </c>
      <c r="W4792" s="1" t="e" cm="1">
        <f t="array" ref="W4792">INDEX($O$4:$O$20,U4792+1)</f>
        <v>#REF!</v>
      </c>
      <c r="X4792" t="e" cm="1">
        <f t="array" ref="X4792">(W4792-T4792)/(W4792-V4792)*INDEX($Q$4:$Q$20,U4792)+(T4792-V4792)/(W4792-V4792)*INDEX($Q$4:$Q$20,U4792+1)</f>
        <v>#REF!</v>
      </c>
      <c r="Y4792" t="e">
        <f t="shared" si="473"/>
        <v>#REF!</v>
      </c>
      <c r="Z4792" t="e">
        <f t="shared" si="474"/>
        <v>#REF!</v>
      </c>
      <c r="AA4792" t="e">
        <f t="shared" si="475"/>
        <v>#REF!</v>
      </c>
      <c r="AB4792" t="e">
        <f t="shared" si="477"/>
        <v>#REF!</v>
      </c>
    </row>
    <row r="4793" spans="19:28">
      <c r="S4793">
        <v>4789</v>
      </c>
      <c r="T4793" s="1">
        <f t="shared" si="476"/>
        <v>50797</v>
      </c>
      <c r="U4793">
        <f t="shared" si="472"/>
        <v>17</v>
      </c>
      <c r="V4793" s="1" cm="1">
        <f t="array" ref="V4793">INDEX($O$4:$O$20,U4793)</f>
        <v>47471</v>
      </c>
      <c r="W4793" s="1" t="e" cm="1">
        <f t="array" ref="W4793">INDEX($O$4:$O$20,U4793+1)</f>
        <v>#REF!</v>
      </c>
      <c r="X4793" t="e" cm="1">
        <f t="array" ref="X4793">(W4793-T4793)/(W4793-V4793)*INDEX($Q$4:$Q$20,U4793)+(T4793-V4793)/(W4793-V4793)*INDEX($Q$4:$Q$20,U4793+1)</f>
        <v>#REF!</v>
      </c>
      <c r="Y4793" t="e">
        <f t="shared" si="473"/>
        <v>#REF!</v>
      </c>
      <c r="Z4793" t="e">
        <f t="shared" si="474"/>
        <v>#REF!</v>
      </c>
      <c r="AA4793" t="e">
        <f t="shared" si="475"/>
        <v>#REF!</v>
      </c>
      <c r="AB4793" t="e">
        <f t="shared" si="477"/>
        <v>#REF!</v>
      </c>
    </row>
    <row r="4794" spans="19:28">
      <c r="S4794">
        <v>4790</v>
      </c>
      <c r="T4794" s="1">
        <f t="shared" si="476"/>
        <v>50798</v>
      </c>
      <c r="U4794">
        <f t="shared" si="472"/>
        <v>17</v>
      </c>
      <c r="V4794" s="1" cm="1">
        <f t="array" ref="V4794">INDEX($O$4:$O$20,U4794)</f>
        <v>47471</v>
      </c>
      <c r="W4794" s="1" t="e" cm="1">
        <f t="array" ref="W4794">INDEX($O$4:$O$20,U4794+1)</f>
        <v>#REF!</v>
      </c>
      <c r="X4794" t="e" cm="1">
        <f t="array" ref="X4794">(W4794-T4794)/(W4794-V4794)*INDEX($Q$4:$Q$20,U4794)+(T4794-V4794)/(W4794-V4794)*INDEX($Q$4:$Q$20,U4794+1)</f>
        <v>#REF!</v>
      </c>
      <c r="Y4794" t="e">
        <f t="shared" si="473"/>
        <v>#REF!</v>
      </c>
      <c r="Z4794" t="e">
        <f t="shared" si="474"/>
        <v>#REF!</v>
      </c>
      <c r="AA4794" t="e">
        <f t="shared" si="475"/>
        <v>#REF!</v>
      </c>
      <c r="AB4794" t="e">
        <f t="shared" si="477"/>
        <v>#REF!</v>
      </c>
    </row>
    <row r="4795" spans="19:28">
      <c r="S4795">
        <v>4791</v>
      </c>
      <c r="T4795" s="1">
        <f t="shared" si="476"/>
        <v>50799</v>
      </c>
      <c r="U4795">
        <f t="shared" si="472"/>
        <v>17</v>
      </c>
      <c r="V4795" s="1" cm="1">
        <f t="array" ref="V4795">INDEX($O$4:$O$20,U4795)</f>
        <v>47471</v>
      </c>
      <c r="W4795" s="1" t="e" cm="1">
        <f t="array" ref="W4795">INDEX($O$4:$O$20,U4795+1)</f>
        <v>#REF!</v>
      </c>
      <c r="X4795" t="e" cm="1">
        <f t="array" ref="X4795">(W4795-T4795)/(W4795-V4795)*INDEX($Q$4:$Q$20,U4795)+(T4795-V4795)/(W4795-V4795)*INDEX($Q$4:$Q$20,U4795+1)</f>
        <v>#REF!</v>
      </c>
      <c r="Y4795" t="e">
        <f t="shared" si="473"/>
        <v>#REF!</v>
      </c>
      <c r="Z4795" t="e">
        <f t="shared" si="474"/>
        <v>#REF!</v>
      </c>
      <c r="AA4795" t="e">
        <f t="shared" si="475"/>
        <v>#REF!</v>
      </c>
      <c r="AB4795" t="e">
        <f t="shared" si="477"/>
        <v>#REF!</v>
      </c>
    </row>
    <row r="4796" spans="19:28">
      <c r="S4796">
        <v>4792</v>
      </c>
      <c r="T4796" s="1">
        <f t="shared" si="476"/>
        <v>50800</v>
      </c>
      <c r="U4796">
        <f t="shared" si="472"/>
        <v>17</v>
      </c>
      <c r="V4796" s="1" cm="1">
        <f t="array" ref="V4796">INDEX($O$4:$O$20,U4796)</f>
        <v>47471</v>
      </c>
      <c r="W4796" s="1" t="e" cm="1">
        <f t="array" ref="W4796">INDEX($O$4:$O$20,U4796+1)</f>
        <v>#REF!</v>
      </c>
      <c r="X4796" t="e" cm="1">
        <f t="array" ref="X4796">(W4796-T4796)/(W4796-V4796)*INDEX($Q$4:$Q$20,U4796)+(T4796-V4796)/(W4796-V4796)*INDEX($Q$4:$Q$20,U4796+1)</f>
        <v>#REF!</v>
      </c>
      <c r="Y4796" t="e">
        <f t="shared" si="473"/>
        <v>#REF!</v>
      </c>
      <c r="Z4796" t="e">
        <f t="shared" si="474"/>
        <v>#REF!</v>
      </c>
      <c r="AA4796" t="e">
        <f t="shared" si="475"/>
        <v>#REF!</v>
      </c>
      <c r="AB4796" t="e">
        <f t="shared" si="477"/>
        <v>#REF!</v>
      </c>
    </row>
    <row r="4797" spans="19:28">
      <c r="S4797">
        <v>4793</v>
      </c>
      <c r="T4797" s="1">
        <f t="shared" si="476"/>
        <v>50801</v>
      </c>
      <c r="U4797">
        <f t="shared" si="472"/>
        <v>17</v>
      </c>
      <c r="V4797" s="1" cm="1">
        <f t="array" ref="V4797">INDEX($O$4:$O$20,U4797)</f>
        <v>47471</v>
      </c>
      <c r="W4797" s="1" t="e" cm="1">
        <f t="array" ref="W4797">INDEX($O$4:$O$20,U4797+1)</f>
        <v>#REF!</v>
      </c>
      <c r="X4797" t="e" cm="1">
        <f t="array" ref="X4797">(W4797-T4797)/(W4797-V4797)*INDEX($Q$4:$Q$20,U4797)+(T4797-V4797)/(W4797-V4797)*INDEX($Q$4:$Q$20,U4797+1)</f>
        <v>#REF!</v>
      </c>
      <c r="Y4797" t="e">
        <f t="shared" si="473"/>
        <v>#REF!</v>
      </c>
      <c r="Z4797" t="e">
        <f t="shared" si="474"/>
        <v>#REF!</v>
      </c>
      <c r="AA4797" t="e">
        <f t="shared" si="475"/>
        <v>#REF!</v>
      </c>
      <c r="AB4797" t="e">
        <f t="shared" si="477"/>
        <v>#REF!</v>
      </c>
    </row>
    <row r="4798" spans="19:28">
      <c r="S4798">
        <v>4794</v>
      </c>
      <c r="T4798" s="1">
        <f t="shared" si="476"/>
        <v>50802</v>
      </c>
      <c r="U4798">
        <f t="shared" si="472"/>
        <v>17</v>
      </c>
      <c r="V4798" s="1" cm="1">
        <f t="array" ref="V4798">INDEX($O$4:$O$20,U4798)</f>
        <v>47471</v>
      </c>
      <c r="W4798" s="1" t="e" cm="1">
        <f t="array" ref="W4798">INDEX($O$4:$O$20,U4798+1)</f>
        <v>#REF!</v>
      </c>
      <c r="X4798" t="e" cm="1">
        <f t="array" ref="X4798">(W4798-T4798)/(W4798-V4798)*INDEX($Q$4:$Q$20,U4798)+(T4798-V4798)/(W4798-V4798)*INDEX($Q$4:$Q$20,U4798+1)</f>
        <v>#REF!</v>
      </c>
      <c r="Y4798" t="e">
        <f t="shared" si="473"/>
        <v>#REF!</v>
      </c>
      <c r="Z4798" t="e">
        <f t="shared" si="474"/>
        <v>#REF!</v>
      </c>
      <c r="AA4798" t="e">
        <f t="shared" si="475"/>
        <v>#REF!</v>
      </c>
      <c r="AB4798" t="e">
        <f t="shared" si="477"/>
        <v>#REF!</v>
      </c>
    </row>
    <row r="4799" spans="19:28">
      <c r="S4799">
        <v>4795</v>
      </c>
      <c r="T4799" s="1">
        <f t="shared" si="476"/>
        <v>50803</v>
      </c>
      <c r="U4799">
        <f t="shared" si="472"/>
        <v>17</v>
      </c>
      <c r="V4799" s="1" cm="1">
        <f t="array" ref="V4799">INDEX($O$4:$O$20,U4799)</f>
        <v>47471</v>
      </c>
      <c r="W4799" s="1" t="e" cm="1">
        <f t="array" ref="W4799">INDEX($O$4:$O$20,U4799+1)</f>
        <v>#REF!</v>
      </c>
      <c r="X4799" t="e" cm="1">
        <f t="array" ref="X4799">(W4799-T4799)/(W4799-V4799)*INDEX($Q$4:$Q$20,U4799)+(T4799-V4799)/(W4799-V4799)*INDEX($Q$4:$Q$20,U4799+1)</f>
        <v>#REF!</v>
      </c>
      <c r="Y4799" t="e">
        <f t="shared" si="473"/>
        <v>#REF!</v>
      </c>
      <c r="Z4799" t="e">
        <f t="shared" si="474"/>
        <v>#REF!</v>
      </c>
      <c r="AA4799" t="e">
        <f t="shared" si="475"/>
        <v>#REF!</v>
      </c>
      <c r="AB4799" t="e">
        <f t="shared" si="477"/>
        <v>#REF!</v>
      </c>
    </row>
    <row r="4800" spans="19:28">
      <c r="S4800">
        <v>4796</v>
      </c>
      <c r="T4800" s="1">
        <f t="shared" si="476"/>
        <v>50804</v>
      </c>
      <c r="U4800">
        <f t="shared" si="472"/>
        <v>17</v>
      </c>
      <c r="V4800" s="1" cm="1">
        <f t="array" ref="V4800">INDEX($O$4:$O$20,U4800)</f>
        <v>47471</v>
      </c>
      <c r="W4800" s="1" t="e" cm="1">
        <f t="array" ref="W4800">INDEX($O$4:$O$20,U4800+1)</f>
        <v>#REF!</v>
      </c>
      <c r="X4800" t="e" cm="1">
        <f t="array" ref="X4800">(W4800-T4800)/(W4800-V4800)*INDEX($Q$4:$Q$20,U4800)+(T4800-V4800)/(W4800-V4800)*INDEX($Q$4:$Q$20,U4800+1)</f>
        <v>#REF!</v>
      </c>
      <c r="Y4800" t="e">
        <f t="shared" si="473"/>
        <v>#REF!</v>
      </c>
      <c r="Z4800" t="e">
        <f t="shared" si="474"/>
        <v>#REF!</v>
      </c>
      <c r="AA4800" t="e">
        <f t="shared" si="475"/>
        <v>#REF!</v>
      </c>
      <c r="AB4800" t="e">
        <f t="shared" si="477"/>
        <v>#REF!</v>
      </c>
    </row>
    <row r="4801" spans="19:28">
      <c r="S4801">
        <v>4797</v>
      </c>
      <c r="T4801" s="1">
        <f t="shared" si="476"/>
        <v>50805</v>
      </c>
      <c r="U4801">
        <f t="shared" si="472"/>
        <v>17</v>
      </c>
      <c r="V4801" s="1" cm="1">
        <f t="array" ref="V4801">INDEX($O$4:$O$20,U4801)</f>
        <v>47471</v>
      </c>
      <c r="W4801" s="1" t="e" cm="1">
        <f t="array" ref="W4801">INDEX($O$4:$O$20,U4801+1)</f>
        <v>#REF!</v>
      </c>
      <c r="X4801" t="e" cm="1">
        <f t="array" ref="X4801">(W4801-T4801)/(W4801-V4801)*INDEX($Q$4:$Q$20,U4801)+(T4801-V4801)/(W4801-V4801)*INDEX($Q$4:$Q$20,U4801+1)</f>
        <v>#REF!</v>
      </c>
      <c r="Y4801" t="e">
        <f t="shared" si="473"/>
        <v>#REF!</v>
      </c>
      <c r="Z4801" t="e">
        <f t="shared" si="474"/>
        <v>#REF!</v>
      </c>
      <c r="AA4801" t="e">
        <f t="shared" si="475"/>
        <v>#REF!</v>
      </c>
      <c r="AB4801" t="e">
        <f t="shared" si="477"/>
        <v>#REF!</v>
      </c>
    </row>
    <row r="4802" spans="19:28">
      <c r="S4802">
        <v>4798</v>
      </c>
      <c r="T4802" s="1">
        <f t="shared" si="476"/>
        <v>50806</v>
      </c>
      <c r="U4802">
        <f t="shared" si="472"/>
        <v>17</v>
      </c>
      <c r="V4802" s="1" cm="1">
        <f t="array" ref="V4802">INDEX($O$4:$O$20,U4802)</f>
        <v>47471</v>
      </c>
      <c r="W4802" s="1" t="e" cm="1">
        <f t="array" ref="W4802">INDEX($O$4:$O$20,U4802+1)</f>
        <v>#REF!</v>
      </c>
      <c r="X4802" t="e" cm="1">
        <f t="array" ref="X4802">(W4802-T4802)/(W4802-V4802)*INDEX($Q$4:$Q$20,U4802)+(T4802-V4802)/(W4802-V4802)*INDEX($Q$4:$Q$20,U4802+1)</f>
        <v>#REF!</v>
      </c>
      <c r="Y4802" t="e">
        <f t="shared" si="473"/>
        <v>#REF!</v>
      </c>
      <c r="Z4802" t="e">
        <f t="shared" si="474"/>
        <v>#REF!</v>
      </c>
      <c r="AA4802" t="e">
        <f t="shared" si="475"/>
        <v>#REF!</v>
      </c>
      <c r="AB4802" t="e">
        <f t="shared" si="477"/>
        <v>#REF!</v>
      </c>
    </row>
    <row r="4803" spans="19:28">
      <c r="S4803">
        <v>4799</v>
      </c>
      <c r="T4803" s="1">
        <f t="shared" si="476"/>
        <v>50807</v>
      </c>
      <c r="U4803">
        <f t="shared" si="472"/>
        <v>17</v>
      </c>
      <c r="V4803" s="1" cm="1">
        <f t="array" ref="V4803">INDEX($O$4:$O$20,U4803)</f>
        <v>47471</v>
      </c>
      <c r="W4803" s="1" t="e" cm="1">
        <f t="array" ref="W4803">INDEX($O$4:$O$20,U4803+1)</f>
        <v>#REF!</v>
      </c>
      <c r="X4803" t="e" cm="1">
        <f t="array" ref="X4803">(W4803-T4803)/(W4803-V4803)*INDEX($Q$4:$Q$20,U4803)+(T4803-V4803)/(W4803-V4803)*INDEX($Q$4:$Q$20,U4803+1)</f>
        <v>#REF!</v>
      </c>
      <c r="Y4803" t="e">
        <f t="shared" si="473"/>
        <v>#REF!</v>
      </c>
      <c r="Z4803" t="e">
        <f t="shared" si="474"/>
        <v>#REF!</v>
      </c>
      <c r="AA4803" t="e">
        <f t="shared" si="475"/>
        <v>#REF!</v>
      </c>
      <c r="AB4803" t="e">
        <f t="shared" si="477"/>
        <v>#REF!</v>
      </c>
    </row>
    <row r="4804" spans="19:28">
      <c r="S4804">
        <v>4800</v>
      </c>
      <c r="T4804" s="1">
        <f t="shared" si="476"/>
        <v>50808</v>
      </c>
      <c r="U4804">
        <f t="shared" si="472"/>
        <v>17</v>
      </c>
      <c r="V4804" s="1" cm="1">
        <f t="array" ref="V4804">INDEX($O$4:$O$20,U4804)</f>
        <v>47471</v>
      </c>
      <c r="W4804" s="1" t="e" cm="1">
        <f t="array" ref="W4804">INDEX($O$4:$O$20,U4804+1)</f>
        <v>#REF!</v>
      </c>
      <c r="X4804" t="e" cm="1">
        <f t="array" ref="X4804">(W4804-T4804)/(W4804-V4804)*INDEX($Q$4:$Q$20,U4804)+(T4804-V4804)/(W4804-V4804)*INDEX($Q$4:$Q$20,U4804+1)</f>
        <v>#REF!</v>
      </c>
      <c r="Y4804" t="e">
        <f t="shared" si="473"/>
        <v>#REF!</v>
      </c>
      <c r="Z4804" t="e">
        <f t="shared" si="474"/>
        <v>#REF!</v>
      </c>
      <c r="AA4804" t="e">
        <f t="shared" si="475"/>
        <v>#REF!</v>
      </c>
      <c r="AB4804" t="e">
        <f t="shared" si="477"/>
        <v>#REF!</v>
      </c>
    </row>
    <row r="4805" spans="19:28">
      <c r="S4805">
        <v>4801</v>
      </c>
      <c r="T4805" s="1">
        <f t="shared" si="476"/>
        <v>50809</v>
      </c>
      <c r="U4805">
        <f t="shared" ref="U4805:U4868" si="478">MATCH(T4805,$O$4:$O$20,1)</f>
        <v>17</v>
      </c>
      <c r="V4805" s="1" cm="1">
        <f t="array" ref="V4805">INDEX($O$4:$O$20,U4805)</f>
        <v>47471</v>
      </c>
      <c r="W4805" s="1" t="e" cm="1">
        <f t="array" ref="W4805">INDEX($O$4:$O$20,U4805+1)</f>
        <v>#REF!</v>
      </c>
      <c r="X4805" t="e" cm="1">
        <f t="array" ref="X4805">(W4805-T4805)/(W4805-V4805)*INDEX($Q$4:$Q$20,U4805)+(T4805-V4805)/(W4805-V4805)*INDEX($Q$4:$Q$20,U4805+1)</f>
        <v>#REF!</v>
      </c>
      <c r="Y4805" t="e">
        <f t="shared" ref="Y4805:Y4868" si="479">EXP(X4805)</f>
        <v>#REF!</v>
      </c>
      <c r="Z4805" t="e">
        <f t="shared" ref="Z4805:Z4868" si="480">(Y4805/Y4806-1)*360</f>
        <v>#REF!</v>
      </c>
      <c r="AA4805" t="e">
        <f t="shared" ref="AA4805:AA4868" si="481">Z4805-0.0006</f>
        <v>#REF!</v>
      </c>
      <c r="AB4805" t="e">
        <f t="shared" si="477"/>
        <v>#REF!</v>
      </c>
    </row>
    <row r="4806" spans="19:28">
      <c r="S4806">
        <v>4802</v>
      </c>
      <c r="T4806" s="1">
        <f t="shared" ref="T4806:T4869" si="482">T4805+1</f>
        <v>50810</v>
      </c>
      <c r="U4806">
        <f t="shared" si="478"/>
        <v>17</v>
      </c>
      <c r="V4806" s="1" cm="1">
        <f t="array" ref="V4806">INDEX($O$4:$O$20,U4806)</f>
        <v>47471</v>
      </c>
      <c r="W4806" s="1" t="e" cm="1">
        <f t="array" ref="W4806">INDEX($O$4:$O$20,U4806+1)</f>
        <v>#REF!</v>
      </c>
      <c r="X4806" t="e" cm="1">
        <f t="array" ref="X4806">(W4806-T4806)/(W4806-V4806)*INDEX($Q$4:$Q$20,U4806)+(T4806-V4806)/(W4806-V4806)*INDEX($Q$4:$Q$20,U4806+1)</f>
        <v>#REF!</v>
      </c>
      <c r="Y4806" t="e">
        <f t="shared" si="479"/>
        <v>#REF!</v>
      </c>
      <c r="Z4806" t="e">
        <f t="shared" si="480"/>
        <v>#REF!</v>
      </c>
      <c r="AA4806" t="e">
        <f t="shared" si="481"/>
        <v>#REF!</v>
      </c>
      <c r="AB4806" t="e">
        <f t="shared" ref="AB4806:AB4869" si="483">AB4805/(1+AA4805/360)</f>
        <v>#REF!</v>
      </c>
    </row>
    <row r="4807" spans="19:28">
      <c r="S4807">
        <v>4803</v>
      </c>
      <c r="T4807" s="1">
        <f t="shared" si="482"/>
        <v>50811</v>
      </c>
      <c r="U4807">
        <f t="shared" si="478"/>
        <v>17</v>
      </c>
      <c r="V4807" s="1" cm="1">
        <f t="array" ref="V4807">INDEX($O$4:$O$20,U4807)</f>
        <v>47471</v>
      </c>
      <c r="W4807" s="1" t="e" cm="1">
        <f t="array" ref="W4807">INDEX($O$4:$O$20,U4807+1)</f>
        <v>#REF!</v>
      </c>
      <c r="X4807" t="e" cm="1">
        <f t="array" ref="X4807">(W4807-T4807)/(W4807-V4807)*INDEX($Q$4:$Q$20,U4807)+(T4807-V4807)/(W4807-V4807)*INDEX($Q$4:$Q$20,U4807+1)</f>
        <v>#REF!</v>
      </c>
      <c r="Y4807" t="e">
        <f t="shared" si="479"/>
        <v>#REF!</v>
      </c>
      <c r="Z4807" t="e">
        <f t="shared" si="480"/>
        <v>#REF!</v>
      </c>
      <c r="AA4807" t="e">
        <f t="shared" si="481"/>
        <v>#REF!</v>
      </c>
      <c r="AB4807" t="e">
        <f t="shared" si="483"/>
        <v>#REF!</v>
      </c>
    </row>
    <row r="4808" spans="19:28">
      <c r="S4808">
        <v>4804</v>
      </c>
      <c r="T4808" s="1">
        <f t="shared" si="482"/>
        <v>50812</v>
      </c>
      <c r="U4808">
        <f t="shared" si="478"/>
        <v>17</v>
      </c>
      <c r="V4808" s="1" cm="1">
        <f t="array" ref="V4808">INDEX($O$4:$O$20,U4808)</f>
        <v>47471</v>
      </c>
      <c r="W4808" s="1" t="e" cm="1">
        <f t="array" ref="W4808">INDEX($O$4:$O$20,U4808+1)</f>
        <v>#REF!</v>
      </c>
      <c r="X4808" t="e" cm="1">
        <f t="array" ref="X4808">(W4808-T4808)/(W4808-V4808)*INDEX($Q$4:$Q$20,U4808)+(T4808-V4808)/(W4808-V4808)*INDEX($Q$4:$Q$20,U4808+1)</f>
        <v>#REF!</v>
      </c>
      <c r="Y4808" t="e">
        <f t="shared" si="479"/>
        <v>#REF!</v>
      </c>
      <c r="Z4808" t="e">
        <f t="shared" si="480"/>
        <v>#REF!</v>
      </c>
      <c r="AA4808" t="e">
        <f t="shared" si="481"/>
        <v>#REF!</v>
      </c>
      <c r="AB4808" t="e">
        <f t="shared" si="483"/>
        <v>#REF!</v>
      </c>
    </row>
    <row r="4809" spans="19:28">
      <c r="S4809">
        <v>4805</v>
      </c>
      <c r="T4809" s="1">
        <f t="shared" si="482"/>
        <v>50813</v>
      </c>
      <c r="U4809">
        <f t="shared" si="478"/>
        <v>17</v>
      </c>
      <c r="V4809" s="1" cm="1">
        <f t="array" ref="V4809">INDEX($O$4:$O$20,U4809)</f>
        <v>47471</v>
      </c>
      <c r="W4809" s="1" t="e" cm="1">
        <f t="array" ref="W4809">INDEX($O$4:$O$20,U4809+1)</f>
        <v>#REF!</v>
      </c>
      <c r="X4809" t="e" cm="1">
        <f t="array" ref="X4809">(W4809-T4809)/(W4809-V4809)*INDEX($Q$4:$Q$20,U4809)+(T4809-V4809)/(W4809-V4809)*INDEX($Q$4:$Q$20,U4809+1)</f>
        <v>#REF!</v>
      </c>
      <c r="Y4809" t="e">
        <f t="shared" si="479"/>
        <v>#REF!</v>
      </c>
      <c r="Z4809" t="e">
        <f t="shared" si="480"/>
        <v>#REF!</v>
      </c>
      <c r="AA4809" t="e">
        <f t="shared" si="481"/>
        <v>#REF!</v>
      </c>
      <c r="AB4809" t="e">
        <f t="shared" si="483"/>
        <v>#REF!</v>
      </c>
    </row>
    <row r="4810" spans="19:28">
      <c r="S4810">
        <v>4806</v>
      </c>
      <c r="T4810" s="1">
        <f t="shared" si="482"/>
        <v>50814</v>
      </c>
      <c r="U4810">
        <f t="shared" si="478"/>
        <v>17</v>
      </c>
      <c r="V4810" s="1" cm="1">
        <f t="array" ref="V4810">INDEX($O$4:$O$20,U4810)</f>
        <v>47471</v>
      </c>
      <c r="W4810" s="1" t="e" cm="1">
        <f t="array" ref="W4810">INDEX($O$4:$O$20,U4810+1)</f>
        <v>#REF!</v>
      </c>
      <c r="X4810" t="e" cm="1">
        <f t="array" ref="X4810">(W4810-T4810)/(W4810-V4810)*INDEX($Q$4:$Q$20,U4810)+(T4810-V4810)/(W4810-V4810)*INDEX($Q$4:$Q$20,U4810+1)</f>
        <v>#REF!</v>
      </c>
      <c r="Y4810" t="e">
        <f t="shared" si="479"/>
        <v>#REF!</v>
      </c>
      <c r="Z4810" t="e">
        <f t="shared" si="480"/>
        <v>#REF!</v>
      </c>
      <c r="AA4810" t="e">
        <f t="shared" si="481"/>
        <v>#REF!</v>
      </c>
      <c r="AB4810" t="e">
        <f t="shared" si="483"/>
        <v>#REF!</v>
      </c>
    </row>
    <row r="4811" spans="19:28">
      <c r="S4811">
        <v>4807</v>
      </c>
      <c r="T4811" s="1">
        <f t="shared" si="482"/>
        <v>50815</v>
      </c>
      <c r="U4811">
        <f t="shared" si="478"/>
        <v>17</v>
      </c>
      <c r="V4811" s="1" cm="1">
        <f t="array" ref="V4811">INDEX($O$4:$O$20,U4811)</f>
        <v>47471</v>
      </c>
      <c r="W4811" s="1" t="e" cm="1">
        <f t="array" ref="W4811">INDEX($O$4:$O$20,U4811+1)</f>
        <v>#REF!</v>
      </c>
      <c r="X4811" t="e" cm="1">
        <f t="array" ref="X4811">(W4811-T4811)/(W4811-V4811)*INDEX($Q$4:$Q$20,U4811)+(T4811-V4811)/(W4811-V4811)*INDEX($Q$4:$Q$20,U4811+1)</f>
        <v>#REF!</v>
      </c>
      <c r="Y4811" t="e">
        <f t="shared" si="479"/>
        <v>#REF!</v>
      </c>
      <c r="Z4811" t="e">
        <f t="shared" si="480"/>
        <v>#REF!</v>
      </c>
      <c r="AA4811" t="e">
        <f t="shared" si="481"/>
        <v>#REF!</v>
      </c>
      <c r="AB4811" t="e">
        <f t="shared" si="483"/>
        <v>#REF!</v>
      </c>
    </row>
    <row r="4812" spans="19:28">
      <c r="S4812">
        <v>4808</v>
      </c>
      <c r="T4812" s="1">
        <f t="shared" si="482"/>
        <v>50816</v>
      </c>
      <c r="U4812">
        <f t="shared" si="478"/>
        <v>17</v>
      </c>
      <c r="V4812" s="1" cm="1">
        <f t="array" ref="V4812">INDEX($O$4:$O$20,U4812)</f>
        <v>47471</v>
      </c>
      <c r="W4812" s="1" t="e" cm="1">
        <f t="array" ref="W4812">INDEX($O$4:$O$20,U4812+1)</f>
        <v>#REF!</v>
      </c>
      <c r="X4812" t="e" cm="1">
        <f t="array" ref="X4812">(W4812-T4812)/(W4812-V4812)*INDEX($Q$4:$Q$20,U4812)+(T4812-V4812)/(W4812-V4812)*INDEX($Q$4:$Q$20,U4812+1)</f>
        <v>#REF!</v>
      </c>
      <c r="Y4812" t="e">
        <f t="shared" si="479"/>
        <v>#REF!</v>
      </c>
      <c r="Z4812" t="e">
        <f t="shared" si="480"/>
        <v>#REF!</v>
      </c>
      <c r="AA4812" t="e">
        <f t="shared" si="481"/>
        <v>#REF!</v>
      </c>
      <c r="AB4812" t="e">
        <f t="shared" si="483"/>
        <v>#REF!</v>
      </c>
    </row>
    <row r="4813" spans="19:28">
      <c r="S4813">
        <v>4809</v>
      </c>
      <c r="T4813" s="1">
        <f t="shared" si="482"/>
        <v>50817</v>
      </c>
      <c r="U4813">
        <f t="shared" si="478"/>
        <v>17</v>
      </c>
      <c r="V4813" s="1" cm="1">
        <f t="array" ref="V4813">INDEX($O$4:$O$20,U4813)</f>
        <v>47471</v>
      </c>
      <c r="W4813" s="1" t="e" cm="1">
        <f t="array" ref="W4813">INDEX($O$4:$O$20,U4813+1)</f>
        <v>#REF!</v>
      </c>
      <c r="X4813" t="e" cm="1">
        <f t="array" ref="X4813">(W4813-T4813)/(W4813-V4813)*INDEX($Q$4:$Q$20,U4813)+(T4813-V4813)/(W4813-V4813)*INDEX($Q$4:$Q$20,U4813+1)</f>
        <v>#REF!</v>
      </c>
      <c r="Y4813" t="e">
        <f t="shared" si="479"/>
        <v>#REF!</v>
      </c>
      <c r="Z4813" t="e">
        <f t="shared" si="480"/>
        <v>#REF!</v>
      </c>
      <c r="AA4813" t="e">
        <f t="shared" si="481"/>
        <v>#REF!</v>
      </c>
      <c r="AB4813" t="e">
        <f t="shared" si="483"/>
        <v>#REF!</v>
      </c>
    </row>
    <row r="4814" spans="19:28">
      <c r="S4814">
        <v>4810</v>
      </c>
      <c r="T4814" s="1">
        <f t="shared" si="482"/>
        <v>50818</v>
      </c>
      <c r="U4814">
        <f t="shared" si="478"/>
        <v>17</v>
      </c>
      <c r="V4814" s="1" cm="1">
        <f t="array" ref="V4814">INDEX($O$4:$O$20,U4814)</f>
        <v>47471</v>
      </c>
      <c r="W4814" s="1" t="e" cm="1">
        <f t="array" ref="W4814">INDEX($O$4:$O$20,U4814+1)</f>
        <v>#REF!</v>
      </c>
      <c r="X4814" t="e" cm="1">
        <f t="array" ref="X4814">(W4814-T4814)/(W4814-V4814)*INDEX($Q$4:$Q$20,U4814)+(T4814-V4814)/(W4814-V4814)*INDEX($Q$4:$Q$20,U4814+1)</f>
        <v>#REF!</v>
      </c>
      <c r="Y4814" t="e">
        <f t="shared" si="479"/>
        <v>#REF!</v>
      </c>
      <c r="Z4814" t="e">
        <f t="shared" si="480"/>
        <v>#REF!</v>
      </c>
      <c r="AA4814" t="e">
        <f t="shared" si="481"/>
        <v>#REF!</v>
      </c>
      <c r="AB4814" t="e">
        <f t="shared" si="483"/>
        <v>#REF!</v>
      </c>
    </row>
    <row r="4815" spans="19:28">
      <c r="S4815">
        <v>4811</v>
      </c>
      <c r="T4815" s="1">
        <f t="shared" si="482"/>
        <v>50819</v>
      </c>
      <c r="U4815">
        <f t="shared" si="478"/>
        <v>17</v>
      </c>
      <c r="V4815" s="1" cm="1">
        <f t="array" ref="V4815">INDEX($O$4:$O$20,U4815)</f>
        <v>47471</v>
      </c>
      <c r="W4815" s="1" t="e" cm="1">
        <f t="array" ref="W4815">INDEX($O$4:$O$20,U4815+1)</f>
        <v>#REF!</v>
      </c>
      <c r="X4815" t="e" cm="1">
        <f t="array" ref="X4815">(W4815-T4815)/(W4815-V4815)*INDEX($Q$4:$Q$20,U4815)+(T4815-V4815)/(W4815-V4815)*INDEX($Q$4:$Q$20,U4815+1)</f>
        <v>#REF!</v>
      </c>
      <c r="Y4815" t="e">
        <f t="shared" si="479"/>
        <v>#REF!</v>
      </c>
      <c r="Z4815" t="e">
        <f t="shared" si="480"/>
        <v>#REF!</v>
      </c>
      <c r="AA4815" t="e">
        <f t="shared" si="481"/>
        <v>#REF!</v>
      </c>
      <c r="AB4815" t="e">
        <f t="shared" si="483"/>
        <v>#REF!</v>
      </c>
    </row>
    <row r="4816" spans="19:28">
      <c r="S4816">
        <v>4812</v>
      </c>
      <c r="T4816" s="1">
        <f t="shared" si="482"/>
        <v>50820</v>
      </c>
      <c r="U4816">
        <f t="shared" si="478"/>
        <v>17</v>
      </c>
      <c r="V4816" s="1" cm="1">
        <f t="array" ref="V4816">INDEX($O$4:$O$20,U4816)</f>
        <v>47471</v>
      </c>
      <c r="W4816" s="1" t="e" cm="1">
        <f t="array" ref="W4816">INDEX($O$4:$O$20,U4816+1)</f>
        <v>#REF!</v>
      </c>
      <c r="X4816" t="e" cm="1">
        <f t="array" ref="X4816">(W4816-T4816)/(W4816-V4816)*INDEX($Q$4:$Q$20,U4816)+(T4816-V4816)/(W4816-V4816)*INDEX($Q$4:$Q$20,U4816+1)</f>
        <v>#REF!</v>
      </c>
      <c r="Y4816" t="e">
        <f t="shared" si="479"/>
        <v>#REF!</v>
      </c>
      <c r="Z4816" t="e">
        <f t="shared" si="480"/>
        <v>#REF!</v>
      </c>
      <c r="AA4816" t="e">
        <f t="shared" si="481"/>
        <v>#REF!</v>
      </c>
      <c r="AB4816" t="e">
        <f t="shared" si="483"/>
        <v>#REF!</v>
      </c>
    </row>
    <row r="4817" spans="19:28">
      <c r="S4817">
        <v>4813</v>
      </c>
      <c r="T4817" s="1">
        <f t="shared" si="482"/>
        <v>50821</v>
      </c>
      <c r="U4817">
        <f t="shared" si="478"/>
        <v>17</v>
      </c>
      <c r="V4817" s="1" cm="1">
        <f t="array" ref="V4817">INDEX($O$4:$O$20,U4817)</f>
        <v>47471</v>
      </c>
      <c r="W4817" s="1" t="e" cm="1">
        <f t="array" ref="W4817">INDEX($O$4:$O$20,U4817+1)</f>
        <v>#REF!</v>
      </c>
      <c r="X4817" t="e" cm="1">
        <f t="array" ref="X4817">(W4817-T4817)/(W4817-V4817)*INDEX($Q$4:$Q$20,U4817)+(T4817-V4817)/(W4817-V4817)*INDEX($Q$4:$Q$20,U4817+1)</f>
        <v>#REF!</v>
      </c>
      <c r="Y4817" t="e">
        <f t="shared" si="479"/>
        <v>#REF!</v>
      </c>
      <c r="Z4817" t="e">
        <f t="shared" si="480"/>
        <v>#REF!</v>
      </c>
      <c r="AA4817" t="e">
        <f t="shared" si="481"/>
        <v>#REF!</v>
      </c>
      <c r="AB4817" t="e">
        <f t="shared" si="483"/>
        <v>#REF!</v>
      </c>
    </row>
    <row r="4818" spans="19:28">
      <c r="S4818">
        <v>4814</v>
      </c>
      <c r="T4818" s="1">
        <f t="shared" si="482"/>
        <v>50822</v>
      </c>
      <c r="U4818">
        <f t="shared" si="478"/>
        <v>17</v>
      </c>
      <c r="V4818" s="1" cm="1">
        <f t="array" ref="V4818">INDEX($O$4:$O$20,U4818)</f>
        <v>47471</v>
      </c>
      <c r="W4818" s="1" t="e" cm="1">
        <f t="array" ref="W4818">INDEX($O$4:$O$20,U4818+1)</f>
        <v>#REF!</v>
      </c>
      <c r="X4818" t="e" cm="1">
        <f t="array" ref="X4818">(W4818-T4818)/(W4818-V4818)*INDEX($Q$4:$Q$20,U4818)+(T4818-V4818)/(W4818-V4818)*INDEX($Q$4:$Q$20,U4818+1)</f>
        <v>#REF!</v>
      </c>
      <c r="Y4818" t="e">
        <f t="shared" si="479"/>
        <v>#REF!</v>
      </c>
      <c r="Z4818" t="e">
        <f t="shared" si="480"/>
        <v>#REF!</v>
      </c>
      <c r="AA4818" t="e">
        <f t="shared" si="481"/>
        <v>#REF!</v>
      </c>
      <c r="AB4818" t="e">
        <f t="shared" si="483"/>
        <v>#REF!</v>
      </c>
    </row>
    <row r="4819" spans="19:28">
      <c r="S4819">
        <v>4815</v>
      </c>
      <c r="T4819" s="1">
        <f t="shared" si="482"/>
        <v>50823</v>
      </c>
      <c r="U4819">
        <f t="shared" si="478"/>
        <v>17</v>
      </c>
      <c r="V4819" s="1" cm="1">
        <f t="array" ref="V4819">INDEX($O$4:$O$20,U4819)</f>
        <v>47471</v>
      </c>
      <c r="W4819" s="1" t="e" cm="1">
        <f t="array" ref="W4819">INDEX($O$4:$O$20,U4819+1)</f>
        <v>#REF!</v>
      </c>
      <c r="X4819" t="e" cm="1">
        <f t="array" ref="X4819">(W4819-T4819)/(W4819-V4819)*INDEX($Q$4:$Q$20,U4819)+(T4819-V4819)/(W4819-V4819)*INDEX($Q$4:$Q$20,U4819+1)</f>
        <v>#REF!</v>
      </c>
      <c r="Y4819" t="e">
        <f t="shared" si="479"/>
        <v>#REF!</v>
      </c>
      <c r="Z4819" t="e">
        <f t="shared" si="480"/>
        <v>#REF!</v>
      </c>
      <c r="AA4819" t="e">
        <f t="shared" si="481"/>
        <v>#REF!</v>
      </c>
      <c r="AB4819" t="e">
        <f t="shared" si="483"/>
        <v>#REF!</v>
      </c>
    </row>
    <row r="4820" spans="19:28">
      <c r="S4820">
        <v>4816</v>
      </c>
      <c r="T4820" s="1">
        <f t="shared" si="482"/>
        <v>50824</v>
      </c>
      <c r="U4820">
        <f t="shared" si="478"/>
        <v>17</v>
      </c>
      <c r="V4820" s="1" cm="1">
        <f t="array" ref="V4820">INDEX($O$4:$O$20,U4820)</f>
        <v>47471</v>
      </c>
      <c r="W4820" s="1" t="e" cm="1">
        <f t="array" ref="W4820">INDEX($O$4:$O$20,U4820+1)</f>
        <v>#REF!</v>
      </c>
      <c r="X4820" t="e" cm="1">
        <f t="array" ref="X4820">(W4820-T4820)/(W4820-V4820)*INDEX($Q$4:$Q$20,U4820)+(T4820-V4820)/(W4820-V4820)*INDEX($Q$4:$Q$20,U4820+1)</f>
        <v>#REF!</v>
      </c>
      <c r="Y4820" t="e">
        <f t="shared" si="479"/>
        <v>#REF!</v>
      </c>
      <c r="Z4820" t="e">
        <f t="shared" si="480"/>
        <v>#REF!</v>
      </c>
      <c r="AA4820" t="e">
        <f t="shared" si="481"/>
        <v>#REF!</v>
      </c>
      <c r="AB4820" t="e">
        <f t="shared" si="483"/>
        <v>#REF!</v>
      </c>
    </row>
    <row r="4821" spans="19:28">
      <c r="S4821">
        <v>4817</v>
      </c>
      <c r="T4821" s="1">
        <f t="shared" si="482"/>
        <v>50825</v>
      </c>
      <c r="U4821">
        <f t="shared" si="478"/>
        <v>17</v>
      </c>
      <c r="V4821" s="1" cm="1">
        <f t="array" ref="V4821">INDEX($O$4:$O$20,U4821)</f>
        <v>47471</v>
      </c>
      <c r="W4821" s="1" t="e" cm="1">
        <f t="array" ref="W4821">INDEX($O$4:$O$20,U4821+1)</f>
        <v>#REF!</v>
      </c>
      <c r="X4821" t="e" cm="1">
        <f t="array" ref="X4821">(W4821-T4821)/(W4821-V4821)*INDEX($Q$4:$Q$20,U4821)+(T4821-V4821)/(W4821-V4821)*INDEX($Q$4:$Q$20,U4821+1)</f>
        <v>#REF!</v>
      </c>
      <c r="Y4821" t="e">
        <f t="shared" si="479"/>
        <v>#REF!</v>
      </c>
      <c r="Z4821" t="e">
        <f t="shared" si="480"/>
        <v>#REF!</v>
      </c>
      <c r="AA4821" t="e">
        <f t="shared" si="481"/>
        <v>#REF!</v>
      </c>
      <c r="AB4821" t="e">
        <f t="shared" si="483"/>
        <v>#REF!</v>
      </c>
    </row>
    <row r="4822" spans="19:28">
      <c r="S4822">
        <v>4818</v>
      </c>
      <c r="T4822" s="1">
        <f t="shared" si="482"/>
        <v>50826</v>
      </c>
      <c r="U4822">
        <f t="shared" si="478"/>
        <v>17</v>
      </c>
      <c r="V4822" s="1" cm="1">
        <f t="array" ref="V4822">INDEX($O$4:$O$20,U4822)</f>
        <v>47471</v>
      </c>
      <c r="W4822" s="1" t="e" cm="1">
        <f t="array" ref="W4822">INDEX($O$4:$O$20,U4822+1)</f>
        <v>#REF!</v>
      </c>
      <c r="X4822" t="e" cm="1">
        <f t="array" ref="X4822">(W4822-T4822)/(W4822-V4822)*INDEX($Q$4:$Q$20,U4822)+(T4822-V4822)/(W4822-V4822)*INDEX($Q$4:$Q$20,U4822+1)</f>
        <v>#REF!</v>
      </c>
      <c r="Y4822" t="e">
        <f t="shared" si="479"/>
        <v>#REF!</v>
      </c>
      <c r="Z4822" t="e">
        <f t="shared" si="480"/>
        <v>#REF!</v>
      </c>
      <c r="AA4822" t="e">
        <f t="shared" si="481"/>
        <v>#REF!</v>
      </c>
      <c r="AB4822" t="e">
        <f t="shared" si="483"/>
        <v>#REF!</v>
      </c>
    </row>
    <row r="4823" spans="19:28">
      <c r="S4823">
        <v>4819</v>
      </c>
      <c r="T4823" s="1">
        <f t="shared" si="482"/>
        <v>50827</v>
      </c>
      <c r="U4823">
        <f t="shared" si="478"/>
        <v>17</v>
      </c>
      <c r="V4823" s="1" cm="1">
        <f t="array" ref="V4823">INDEX($O$4:$O$20,U4823)</f>
        <v>47471</v>
      </c>
      <c r="W4823" s="1" t="e" cm="1">
        <f t="array" ref="W4823">INDEX($O$4:$O$20,U4823+1)</f>
        <v>#REF!</v>
      </c>
      <c r="X4823" t="e" cm="1">
        <f t="array" ref="X4823">(W4823-T4823)/(W4823-V4823)*INDEX($Q$4:$Q$20,U4823)+(T4823-V4823)/(W4823-V4823)*INDEX($Q$4:$Q$20,U4823+1)</f>
        <v>#REF!</v>
      </c>
      <c r="Y4823" t="e">
        <f t="shared" si="479"/>
        <v>#REF!</v>
      </c>
      <c r="Z4823" t="e">
        <f t="shared" si="480"/>
        <v>#REF!</v>
      </c>
      <c r="AA4823" t="e">
        <f t="shared" si="481"/>
        <v>#REF!</v>
      </c>
      <c r="AB4823" t="e">
        <f t="shared" si="483"/>
        <v>#REF!</v>
      </c>
    </row>
    <row r="4824" spans="19:28">
      <c r="S4824">
        <v>4820</v>
      </c>
      <c r="T4824" s="1">
        <f t="shared" si="482"/>
        <v>50828</v>
      </c>
      <c r="U4824">
        <f t="shared" si="478"/>
        <v>17</v>
      </c>
      <c r="V4824" s="1" cm="1">
        <f t="array" ref="V4824">INDEX($O$4:$O$20,U4824)</f>
        <v>47471</v>
      </c>
      <c r="W4824" s="1" t="e" cm="1">
        <f t="array" ref="W4824">INDEX($O$4:$O$20,U4824+1)</f>
        <v>#REF!</v>
      </c>
      <c r="X4824" t="e" cm="1">
        <f t="array" ref="X4824">(W4824-T4824)/(W4824-V4824)*INDEX($Q$4:$Q$20,U4824)+(T4824-V4824)/(W4824-V4824)*INDEX($Q$4:$Q$20,U4824+1)</f>
        <v>#REF!</v>
      </c>
      <c r="Y4824" t="e">
        <f t="shared" si="479"/>
        <v>#REF!</v>
      </c>
      <c r="Z4824" t="e">
        <f t="shared" si="480"/>
        <v>#REF!</v>
      </c>
      <c r="AA4824" t="e">
        <f t="shared" si="481"/>
        <v>#REF!</v>
      </c>
      <c r="AB4824" t="e">
        <f t="shared" si="483"/>
        <v>#REF!</v>
      </c>
    </row>
    <row r="4825" spans="19:28">
      <c r="S4825">
        <v>4821</v>
      </c>
      <c r="T4825" s="1">
        <f t="shared" si="482"/>
        <v>50829</v>
      </c>
      <c r="U4825">
        <f t="shared" si="478"/>
        <v>17</v>
      </c>
      <c r="V4825" s="1" cm="1">
        <f t="array" ref="V4825">INDEX($O$4:$O$20,U4825)</f>
        <v>47471</v>
      </c>
      <c r="W4825" s="1" t="e" cm="1">
        <f t="array" ref="W4825">INDEX($O$4:$O$20,U4825+1)</f>
        <v>#REF!</v>
      </c>
      <c r="X4825" t="e" cm="1">
        <f t="array" ref="X4825">(W4825-T4825)/(W4825-V4825)*INDEX($Q$4:$Q$20,U4825)+(T4825-V4825)/(W4825-V4825)*INDEX($Q$4:$Q$20,U4825+1)</f>
        <v>#REF!</v>
      </c>
      <c r="Y4825" t="e">
        <f t="shared" si="479"/>
        <v>#REF!</v>
      </c>
      <c r="Z4825" t="e">
        <f t="shared" si="480"/>
        <v>#REF!</v>
      </c>
      <c r="AA4825" t="e">
        <f t="shared" si="481"/>
        <v>#REF!</v>
      </c>
      <c r="AB4825" t="e">
        <f t="shared" si="483"/>
        <v>#REF!</v>
      </c>
    </row>
    <row r="4826" spans="19:28">
      <c r="S4826">
        <v>4822</v>
      </c>
      <c r="T4826" s="1">
        <f t="shared" si="482"/>
        <v>50830</v>
      </c>
      <c r="U4826">
        <f t="shared" si="478"/>
        <v>17</v>
      </c>
      <c r="V4826" s="1" cm="1">
        <f t="array" ref="V4826">INDEX($O$4:$O$20,U4826)</f>
        <v>47471</v>
      </c>
      <c r="W4826" s="1" t="e" cm="1">
        <f t="array" ref="W4826">INDEX($O$4:$O$20,U4826+1)</f>
        <v>#REF!</v>
      </c>
      <c r="X4826" t="e" cm="1">
        <f t="array" ref="X4826">(W4826-T4826)/(W4826-V4826)*INDEX($Q$4:$Q$20,U4826)+(T4826-V4826)/(W4826-V4826)*INDEX($Q$4:$Q$20,U4826+1)</f>
        <v>#REF!</v>
      </c>
      <c r="Y4826" t="e">
        <f t="shared" si="479"/>
        <v>#REF!</v>
      </c>
      <c r="Z4826" t="e">
        <f t="shared" si="480"/>
        <v>#REF!</v>
      </c>
      <c r="AA4826" t="e">
        <f t="shared" si="481"/>
        <v>#REF!</v>
      </c>
      <c r="AB4826" t="e">
        <f t="shared" si="483"/>
        <v>#REF!</v>
      </c>
    </row>
    <row r="4827" spans="19:28">
      <c r="S4827">
        <v>4823</v>
      </c>
      <c r="T4827" s="1">
        <f t="shared" si="482"/>
        <v>50831</v>
      </c>
      <c r="U4827">
        <f t="shared" si="478"/>
        <v>17</v>
      </c>
      <c r="V4827" s="1" cm="1">
        <f t="array" ref="V4827">INDEX($O$4:$O$20,U4827)</f>
        <v>47471</v>
      </c>
      <c r="W4827" s="1" t="e" cm="1">
        <f t="array" ref="W4827">INDEX($O$4:$O$20,U4827+1)</f>
        <v>#REF!</v>
      </c>
      <c r="X4827" t="e" cm="1">
        <f t="array" ref="X4827">(W4827-T4827)/(W4827-V4827)*INDEX($Q$4:$Q$20,U4827)+(T4827-V4827)/(W4827-V4827)*INDEX($Q$4:$Q$20,U4827+1)</f>
        <v>#REF!</v>
      </c>
      <c r="Y4827" t="e">
        <f t="shared" si="479"/>
        <v>#REF!</v>
      </c>
      <c r="Z4827" t="e">
        <f t="shared" si="480"/>
        <v>#REF!</v>
      </c>
      <c r="AA4827" t="e">
        <f t="shared" si="481"/>
        <v>#REF!</v>
      </c>
      <c r="AB4827" t="e">
        <f t="shared" si="483"/>
        <v>#REF!</v>
      </c>
    </row>
    <row r="4828" spans="19:28">
      <c r="S4828">
        <v>4824</v>
      </c>
      <c r="T4828" s="1">
        <f t="shared" si="482"/>
        <v>50832</v>
      </c>
      <c r="U4828">
        <f t="shared" si="478"/>
        <v>17</v>
      </c>
      <c r="V4828" s="1" cm="1">
        <f t="array" ref="V4828">INDEX($O$4:$O$20,U4828)</f>
        <v>47471</v>
      </c>
      <c r="W4828" s="1" t="e" cm="1">
        <f t="array" ref="W4828">INDEX($O$4:$O$20,U4828+1)</f>
        <v>#REF!</v>
      </c>
      <c r="X4828" t="e" cm="1">
        <f t="array" ref="X4828">(W4828-T4828)/(W4828-V4828)*INDEX($Q$4:$Q$20,U4828)+(T4828-V4828)/(W4828-V4828)*INDEX($Q$4:$Q$20,U4828+1)</f>
        <v>#REF!</v>
      </c>
      <c r="Y4828" t="e">
        <f t="shared" si="479"/>
        <v>#REF!</v>
      </c>
      <c r="Z4828" t="e">
        <f t="shared" si="480"/>
        <v>#REF!</v>
      </c>
      <c r="AA4828" t="e">
        <f t="shared" si="481"/>
        <v>#REF!</v>
      </c>
      <c r="AB4828" t="e">
        <f t="shared" si="483"/>
        <v>#REF!</v>
      </c>
    </row>
    <row r="4829" spans="19:28">
      <c r="S4829">
        <v>4825</v>
      </c>
      <c r="T4829" s="1">
        <f t="shared" si="482"/>
        <v>50833</v>
      </c>
      <c r="U4829">
        <f t="shared" si="478"/>
        <v>17</v>
      </c>
      <c r="V4829" s="1" cm="1">
        <f t="array" ref="V4829">INDEX($O$4:$O$20,U4829)</f>
        <v>47471</v>
      </c>
      <c r="W4829" s="1" t="e" cm="1">
        <f t="array" ref="W4829">INDEX($O$4:$O$20,U4829+1)</f>
        <v>#REF!</v>
      </c>
      <c r="X4829" t="e" cm="1">
        <f t="array" ref="X4829">(W4829-T4829)/(W4829-V4829)*INDEX($Q$4:$Q$20,U4829)+(T4829-V4829)/(W4829-V4829)*INDEX($Q$4:$Q$20,U4829+1)</f>
        <v>#REF!</v>
      </c>
      <c r="Y4829" t="e">
        <f t="shared" si="479"/>
        <v>#REF!</v>
      </c>
      <c r="Z4829" t="e">
        <f t="shared" si="480"/>
        <v>#REF!</v>
      </c>
      <c r="AA4829" t="e">
        <f t="shared" si="481"/>
        <v>#REF!</v>
      </c>
      <c r="AB4829" t="e">
        <f t="shared" si="483"/>
        <v>#REF!</v>
      </c>
    </row>
    <row r="4830" spans="19:28">
      <c r="S4830">
        <v>4826</v>
      </c>
      <c r="T4830" s="1">
        <f t="shared" si="482"/>
        <v>50834</v>
      </c>
      <c r="U4830">
        <f t="shared" si="478"/>
        <v>17</v>
      </c>
      <c r="V4830" s="1" cm="1">
        <f t="array" ref="V4830">INDEX($O$4:$O$20,U4830)</f>
        <v>47471</v>
      </c>
      <c r="W4830" s="1" t="e" cm="1">
        <f t="array" ref="W4830">INDEX($O$4:$O$20,U4830+1)</f>
        <v>#REF!</v>
      </c>
      <c r="X4830" t="e" cm="1">
        <f t="array" ref="X4830">(W4830-T4830)/(W4830-V4830)*INDEX($Q$4:$Q$20,U4830)+(T4830-V4830)/(W4830-V4830)*INDEX($Q$4:$Q$20,U4830+1)</f>
        <v>#REF!</v>
      </c>
      <c r="Y4830" t="e">
        <f t="shared" si="479"/>
        <v>#REF!</v>
      </c>
      <c r="Z4830" t="e">
        <f t="shared" si="480"/>
        <v>#REF!</v>
      </c>
      <c r="AA4830" t="e">
        <f t="shared" si="481"/>
        <v>#REF!</v>
      </c>
      <c r="AB4830" t="e">
        <f t="shared" si="483"/>
        <v>#REF!</v>
      </c>
    </row>
    <row r="4831" spans="19:28">
      <c r="S4831">
        <v>4827</v>
      </c>
      <c r="T4831" s="1">
        <f t="shared" si="482"/>
        <v>50835</v>
      </c>
      <c r="U4831">
        <f t="shared" si="478"/>
        <v>17</v>
      </c>
      <c r="V4831" s="1" cm="1">
        <f t="array" ref="V4831">INDEX($O$4:$O$20,U4831)</f>
        <v>47471</v>
      </c>
      <c r="W4831" s="1" t="e" cm="1">
        <f t="array" ref="W4831">INDEX($O$4:$O$20,U4831+1)</f>
        <v>#REF!</v>
      </c>
      <c r="X4831" t="e" cm="1">
        <f t="array" ref="X4831">(W4831-T4831)/(W4831-V4831)*INDEX($Q$4:$Q$20,U4831)+(T4831-V4831)/(W4831-V4831)*INDEX($Q$4:$Q$20,U4831+1)</f>
        <v>#REF!</v>
      </c>
      <c r="Y4831" t="e">
        <f t="shared" si="479"/>
        <v>#REF!</v>
      </c>
      <c r="Z4831" t="e">
        <f t="shared" si="480"/>
        <v>#REF!</v>
      </c>
      <c r="AA4831" t="e">
        <f t="shared" si="481"/>
        <v>#REF!</v>
      </c>
      <c r="AB4831" t="e">
        <f t="shared" si="483"/>
        <v>#REF!</v>
      </c>
    </row>
    <row r="4832" spans="19:28">
      <c r="S4832">
        <v>4828</v>
      </c>
      <c r="T4832" s="1">
        <f t="shared" si="482"/>
        <v>50836</v>
      </c>
      <c r="U4832">
        <f t="shared" si="478"/>
        <v>17</v>
      </c>
      <c r="V4832" s="1" cm="1">
        <f t="array" ref="V4832">INDEX($O$4:$O$20,U4832)</f>
        <v>47471</v>
      </c>
      <c r="W4832" s="1" t="e" cm="1">
        <f t="array" ref="W4832">INDEX($O$4:$O$20,U4832+1)</f>
        <v>#REF!</v>
      </c>
      <c r="X4832" t="e" cm="1">
        <f t="array" ref="X4832">(W4832-T4832)/(W4832-V4832)*INDEX($Q$4:$Q$20,U4832)+(T4832-V4832)/(W4832-V4832)*INDEX($Q$4:$Q$20,U4832+1)</f>
        <v>#REF!</v>
      </c>
      <c r="Y4832" t="e">
        <f t="shared" si="479"/>
        <v>#REF!</v>
      </c>
      <c r="Z4832" t="e">
        <f t="shared" si="480"/>
        <v>#REF!</v>
      </c>
      <c r="AA4832" t="e">
        <f t="shared" si="481"/>
        <v>#REF!</v>
      </c>
      <c r="AB4832" t="e">
        <f t="shared" si="483"/>
        <v>#REF!</v>
      </c>
    </row>
    <row r="4833" spans="19:28">
      <c r="S4833">
        <v>4829</v>
      </c>
      <c r="T4833" s="1">
        <f t="shared" si="482"/>
        <v>50837</v>
      </c>
      <c r="U4833">
        <f t="shared" si="478"/>
        <v>17</v>
      </c>
      <c r="V4833" s="1" cm="1">
        <f t="array" ref="V4833">INDEX($O$4:$O$20,U4833)</f>
        <v>47471</v>
      </c>
      <c r="W4833" s="1" t="e" cm="1">
        <f t="array" ref="W4833">INDEX($O$4:$O$20,U4833+1)</f>
        <v>#REF!</v>
      </c>
      <c r="X4833" t="e" cm="1">
        <f t="array" ref="X4833">(W4833-T4833)/(W4833-V4833)*INDEX($Q$4:$Q$20,U4833)+(T4833-V4833)/(W4833-V4833)*INDEX($Q$4:$Q$20,U4833+1)</f>
        <v>#REF!</v>
      </c>
      <c r="Y4833" t="e">
        <f t="shared" si="479"/>
        <v>#REF!</v>
      </c>
      <c r="Z4833" t="e">
        <f t="shared" si="480"/>
        <v>#REF!</v>
      </c>
      <c r="AA4833" t="e">
        <f t="shared" si="481"/>
        <v>#REF!</v>
      </c>
      <c r="AB4833" t="e">
        <f t="shared" si="483"/>
        <v>#REF!</v>
      </c>
    </row>
    <row r="4834" spans="19:28">
      <c r="S4834">
        <v>4830</v>
      </c>
      <c r="T4834" s="1">
        <f t="shared" si="482"/>
        <v>50838</v>
      </c>
      <c r="U4834">
        <f t="shared" si="478"/>
        <v>17</v>
      </c>
      <c r="V4834" s="1" cm="1">
        <f t="array" ref="V4834">INDEX($O$4:$O$20,U4834)</f>
        <v>47471</v>
      </c>
      <c r="W4834" s="1" t="e" cm="1">
        <f t="array" ref="W4834">INDEX($O$4:$O$20,U4834+1)</f>
        <v>#REF!</v>
      </c>
      <c r="X4834" t="e" cm="1">
        <f t="array" ref="X4834">(W4834-T4834)/(W4834-V4834)*INDEX($Q$4:$Q$20,U4834)+(T4834-V4834)/(W4834-V4834)*INDEX($Q$4:$Q$20,U4834+1)</f>
        <v>#REF!</v>
      </c>
      <c r="Y4834" t="e">
        <f t="shared" si="479"/>
        <v>#REF!</v>
      </c>
      <c r="Z4834" t="e">
        <f t="shared" si="480"/>
        <v>#REF!</v>
      </c>
      <c r="AA4834" t="e">
        <f t="shared" si="481"/>
        <v>#REF!</v>
      </c>
      <c r="AB4834" t="e">
        <f t="shared" si="483"/>
        <v>#REF!</v>
      </c>
    </row>
    <row r="4835" spans="19:28">
      <c r="S4835">
        <v>4831</v>
      </c>
      <c r="T4835" s="1">
        <f t="shared" si="482"/>
        <v>50839</v>
      </c>
      <c r="U4835">
        <f t="shared" si="478"/>
        <v>17</v>
      </c>
      <c r="V4835" s="1" cm="1">
        <f t="array" ref="V4835">INDEX($O$4:$O$20,U4835)</f>
        <v>47471</v>
      </c>
      <c r="W4835" s="1" t="e" cm="1">
        <f t="array" ref="W4835">INDEX($O$4:$O$20,U4835+1)</f>
        <v>#REF!</v>
      </c>
      <c r="X4835" t="e" cm="1">
        <f t="array" ref="X4835">(W4835-T4835)/(W4835-V4835)*INDEX($Q$4:$Q$20,U4835)+(T4835-V4835)/(W4835-V4835)*INDEX($Q$4:$Q$20,U4835+1)</f>
        <v>#REF!</v>
      </c>
      <c r="Y4835" t="e">
        <f t="shared" si="479"/>
        <v>#REF!</v>
      </c>
      <c r="Z4835" t="e">
        <f t="shared" si="480"/>
        <v>#REF!</v>
      </c>
      <c r="AA4835" t="e">
        <f t="shared" si="481"/>
        <v>#REF!</v>
      </c>
      <c r="AB4835" t="e">
        <f t="shared" si="483"/>
        <v>#REF!</v>
      </c>
    </row>
    <row r="4836" spans="19:28">
      <c r="S4836">
        <v>4832</v>
      </c>
      <c r="T4836" s="1">
        <f t="shared" si="482"/>
        <v>50840</v>
      </c>
      <c r="U4836">
        <f t="shared" si="478"/>
        <v>17</v>
      </c>
      <c r="V4836" s="1" cm="1">
        <f t="array" ref="V4836">INDEX($O$4:$O$20,U4836)</f>
        <v>47471</v>
      </c>
      <c r="W4836" s="1" t="e" cm="1">
        <f t="array" ref="W4836">INDEX($O$4:$O$20,U4836+1)</f>
        <v>#REF!</v>
      </c>
      <c r="X4836" t="e" cm="1">
        <f t="array" ref="X4836">(W4836-T4836)/(W4836-V4836)*INDEX($Q$4:$Q$20,U4836)+(T4836-V4836)/(W4836-V4836)*INDEX($Q$4:$Q$20,U4836+1)</f>
        <v>#REF!</v>
      </c>
      <c r="Y4836" t="e">
        <f t="shared" si="479"/>
        <v>#REF!</v>
      </c>
      <c r="Z4836" t="e">
        <f t="shared" si="480"/>
        <v>#REF!</v>
      </c>
      <c r="AA4836" t="e">
        <f t="shared" si="481"/>
        <v>#REF!</v>
      </c>
      <c r="AB4836" t="e">
        <f t="shared" si="483"/>
        <v>#REF!</v>
      </c>
    </row>
    <row r="4837" spans="19:28">
      <c r="S4837">
        <v>4833</v>
      </c>
      <c r="T4837" s="1">
        <f t="shared" si="482"/>
        <v>50841</v>
      </c>
      <c r="U4837">
        <f t="shared" si="478"/>
        <v>17</v>
      </c>
      <c r="V4837" s="1" cm="1">
        <f t="array" ref="V4837">INDEX($O$4:$O$20,U4837)</f>
        <v>47471</v>
      </c>
      <c r="W4837" s="1" t="e" cm="1">
        <f t="array" ref="W4837">INDEX($O$4:$O$20,U4837+1)</f>
        <v>#REF!</v>
      </c>
      <c r="X4837" t="e" cm="1">
        <f t="array" ref="X4837">(W4837-T4837)/(W4837-V4837)*INDEX($Q$4:$Q$20,U4837)+(T4837-V4837)/(W4837-V4837)*INDEX($Q$4:$Q$20,U4837+1)</f>
        <v>#REF!</v>
      </c>
      <c r="Y4837" t="e">
        <f t="shared" si="479"/>
        <v>#REF!</v>
      </c>
      <c r="Z4837" t="e">
        <f t="shared" si="480"/>
        <v>#REF!</v>
      </c>
      <c r="AA4837" t="e">
        <f t="shared" si="481"/>
        <v>#REF!</v>
      </c>
      <c r="AB4837" t="e">
        <f t="shared" si="483"/>
        <v>#REF!</v>
      </c>
    </row>
    <row r="4838" spans="19:28">
      <c r="S4838">
        <v>4834</v>
      </c>
      <c r="T4838" s="1">
        <f t="shared" si="482"/>
        <v>50842</v>
      </c>
      <c r="U4838">
        <f t="shared" si="478"/>
        <v>17</v>
      </c>
      <c r="V4838" s="1" cm="1">
        <f t="array" ref="V4838">INDEX($O$4:$O$20,U4838)</f>
        <v>47471</v>
      </c>
      <c r="W4838" s="1" t="e" cm="1">
        <f t="array" ref="W4838">INDEX($O$4:$O$20,U4838+1)</f>
        <v>#REF!</v>
      </c>
      <c r="X4838" t="e" cm="1">
        <f t="array" ref="X4838">(W4838-T4838)/(W4838-V4838)*INDEX($Q$4:$Q$20,U4838)+(T4838-V4838)/(W4838-V4838)*INDEX($Q$4:$Q$20,U4838+1)</f>
        <v>#REF!</v>
      </c>
      <c r="Y4838" t="e">
        <f t="shared" si="479"/>
        <v>#REF!</v>
      </c>
      <c r="Z4838" t="e">
        <f t="shared" si="480"/>
        <v>#REF!</v>
      </c>
      <c r="AA4838" t="e">
        <f t="shared" si="481"/>
        <v>#REF!</v>
      </c>
      <c r="AB4838" t="e">
        <f t="shared" si="483"/>
        <v>#REF!</v>
      </c>
    </row>
    <row r="4839" spans="19:28">
      <c r="S4839">
        <v>4835</v>
      </c>
      <c r="T4839" s="1">
        <f t="shared" si="482"/>
        <v>50843</v>
      </c>
      <c r="U4839">
        <f t="shared" si="478"/>
        <v>17</v>
      </c>
      <c r="V4839" s="1" cm="1">
        <f t="array" ref="V4839">INDEX($O$4:$O$20,U4839)</f>
        <v>47471</v>
      </c>
      <c r="W4839" s="1" t="e" cm="1">
        <f t="array" ref="W4839">INDEX($O$4:$O$20,U4839+1)</f>
        <v>#REF!</v>
      </c>
      <c r="X4839" t="e" cm="1">
        <f t="array" ref="X4839">(W4839-T4839)/(W4839-V4839)*INDEX($Q$4:$Q$20,U4839)+(T4839-V4839)/(W4839-V4839)*INDEX($Q$4:$Q$20,U4839+1)</f>
        <v>#REF!</v>
      </c>
      <c r="Y4839" t="e">
        <f t="shared" si="479"/>
        <v>#REF!</v>
      </c>
      <c r="Z4839" t="e">
        <f t="shared" si="480"/>
        <v>#REF!</v>
      </c>
      <c r="AA4839" t="e">
        <f t="shared" si="481"/>
        <v>#REF!</v>
      </c>
      <c r="AB4839" t="e">
        <f t="shared" si="483"/>
        <v>#REF!</v>
      </c>
    </row>
    <row r="4840" spans="19:28">
      <c r="S4840">
        <v>4836</v>
      </c>
      <c r="T4840" s="1">
        <f t="shared" si="482"/>
        <v>50844</v>
      </c>
      <c r="U4840">
        <f t="shared" si="478"/>
        <v>17</v>
      </c>
      <c r="V4840" s="1" cm="1">
        <f t="array" ref="V4840">INDEX($O$4:$O$20,U4840)</f>
        <v>47471</v>
      </c>
      <c r="W4840" s="1" t="e" cm="1">
        <f t="array" ref="W4840">INDEX($O$4:$O$20,U4840+1)</f>
        <v>#REF!</v>
      </c>
      <c r="X4840" t="e" cm="1">
        <f t="array" ref="X4840">(W4840-T4840)/(W4840-V4840)*INDEX($Q$4:$Q$20,U4840)+(T4840-V4840)/(W4840-V4840)*INDEX($Q$4:$Q$20,U4840+1)</f>
        <v>#REF!</v>
      </c>
      <c r="Y4840" t="e">
        <f t="shared" si="479"/>
        <v>#REF!</v>
      </c>
      <c r="Z4840" t="e">
        <f t="shared" si="480"/>
        <v>#REF!</v>
      </c>
      <c r="AA4840" t="e">
        <f t="shared" si="481"/>
        <v>#REF!</v>
      </c>
      <c r="AB4840" t="e">
        <f t="shared" si="483"/>
        <v>#REF!</v>
      </c>
    </row>
    <row r="4841" spans="19:28">
      <c r="S4841">
        <v>4837</v>
      </c>
      <c r="T4841" s="1">
        <f t="shared" si="482"/>
        <v>50845</v>
      </c>
      <c r="U4841">
        <f t="shared" si="478"/>
        <v>17</v>
      </c>
      <c r="V4841" s="1" cm="1">
        <f t="array" ref="V4841">INDEX($O$4:$O$20,U4841)</f>
        <v>47471</v>
      </c>
      <c r="W4841" s="1" t="e" cm="1">
        <f t="array" ref="W4841">INDEX($O$4:$O$20,U4841+1)</f>
        <v>#REF!</v>
      </c>
      <c r="X4841" t="e" cm="1">
        <f t="array" ref="X4841">(W4841-T4841)/(W4841-V4841)*INDEX($Q$4:$Q$20,U4841)+(T4841-V4841)/(W4841-V4841)*INDEX($Q$4:$Q$20,U4841+1)</f>
        <v>#REF!</v>
      </c>
      <c r="Y4841" t="e">
        <f t="shared" si="479"/>
        <v>#REF!</v>
      </c>
      <c r="Z4841" t="e">
        <f t="shared" si="480"/>
        <v>#REF!</v>
      </c>
      <c r="AA4841" t="e">
        <f t="shared" si="481"/>
        <v>#REF!</v>
      </c>
      <c r="AB4841" t="e">
        <f t="shared" si="483"/>
        <v>#REF!</v>
      </c>
    </row>
    <row r="4842" spans="19:28">
      <c r="S4842">
        <v>4838</v>
      </c>
      <c r="T4842" s="1">
        <f t="shared" si="482"/>
        <v>50846</v>
      </c>
      <c r="U4842">
        <f t="shared" si="478"/>
        <v>17</v>
      </c>
      <c r="V4842" s="1" cm="1">
        <f t="array" ref="V4842">INDEX($O$4:$O$20,U4842)</f>
        <v>47471</v>
      </c>
      <c r="W4842" s="1" t="e" cm="1">
        <f t="array" ref="W4842">INDEX($O$4:$O$20,U4842+1)</f>
        <v>#REF!</v>
      </c>
      <c r="X4842" t="e" cm="1">
        <f t="array" ref="X4842">(W4842-T4842)/(W4842-V4842)*INDEX($Q$4:$Q$20,U4842)+(T4842-V4842)/(W4842-V4842)*INDEX($Q$4:$Q$20,U4842+1)</f>
        <v>#REF!</v>
      </c>
      <c r="Y4842" t="e">
        <f t="shared" si="479"/>
        <v>#REF!</v>
      </c>
      <c r="Z4842" t="e">
        <f t="shared" si="480"/>
        <v>#REF!</v>
      </c>
      <c r="AA4842" t="e">
        <f t="shared" si="481"/>
        <v>#REF!</v>
      </c>
      <c r="AB4842" t="e">
        <f t="shared" si="483"/>
        <v>#REF!</v>
      </c>
    </row>
    <row r="4843" spans="19:28">
      <c r="S4843">
        <v>4839</v>
      </c>
      <c r="T4843" s="1">
        <f t="shared" si="482"/>
        <v>50847</v>
      </c>
      <c r="U4843">
        <f t="shared" si="478"/>
        <v>17</v>
      </c>
      <c r="V4843" s="1" cm="1">
        <f t="array" ref="V4843">INDEX($O$4:$O$20,U4843)</f>
        <v>47471</v>
      </c>
      <c r="W4843" s="1" t="e" cm="1">
        <f t="array" ref="W4843">INDEX($O$4:$O$20,U4843+1)</f>
        <v>#REF!</v>
      </c>
      <c r="X4843" t="e" cm="1">
        <f t="array" ref="X4843">(W4843-T4843)/(W4843-V4843)*INDEX($Q$4:$Q$20,U4843)+(T4843-V4843)/(W4843-V4843)*INDEX($Q$4:$Q$20,U4843+1)</f>
        <v>#REF!</v>
      </c>
      <c r="Y4843" t="e">
        <f t="shared" si="479"/>
        <v>#REF!</v>
      </c>
      <c r="Z4843" t="e">
        <f t="shared" si="480"/>
        <v>#REF!</v>
      </c>
      <c r="AA4843" t="e">
        <f t="shared" si="481"/>
        <v>#REF!</v>
      </c>
      <c r="AB4843" t="e">
        <f t="shared" si="483"/>
        <v>#REF!</v>
      </c>
    </row>
    <row r="4844" spans="19:28">
      <c r="S4844">
        <v>4840</v>
      </c>
      <c r="T4844" s="1">
        <f t="shared" si="482"/>
        <v>50848</v>
      </c>
      <c r="U4844">
        <f t="shared" si="478"/>
        <v>17</v>
      </c>
      <c r="V4844" s="1" cm="1">
        <f t="array" ref="V4844">INDEX($O$4:$O$20,U4844)</f>
        <v>47471</v>
      </c>
      <c r="W4844" s="1" t="e" cm="1">
        <f t="array" ref="W4844">INDEX($O$4:$O$20,U4844+1)</f>
        <v>#REF!</v>
      </c>
      <c r="X4844" t="e" cm="1">
        <f t="array" ref="X4844">(W4844-T4844)/(W4844-V4844)*INDEX($Q$4:$Q$20,U4844)+(T4844-V4844)/(W4844-V4844)*INDEX($Q$4:$Q$20,U4844+1)</f>
        <v>#REF!</v>
      </c>
      <c r="Y4844" t="e">
        <f t="shared" si="479"/>
        <v>#REF!</v>
      </c>
      <c r="Z4844" t="e">
        <f t="shared" si="480"/>
        <v>#REF!</v>
      </c>
      <c r="AA4844" t="e">
        <f t="shared" si="481"/>
        <v>#REF!</v>
      </c>
      <c r="AB4844" t="e">
        <f t="shared" si="483"/>
        <v>#REF!</v>
      </c>
    </row>
    <row r="4845" spans="19:28">
      <c r="S4845">
        <v>4841</v>
      </c>
      <c r="T4845" s="1">
        <f t="shared" si="482"/>
        <v>50849</v>
      </c>
      <c r="U4845">
        <f t="shared" si="478"/>
        <v>17</v>
      </c>
      <c r="V4845" s="1" cm="1">
        <f t="array" ref="V4845">INDEX($O$4:$O$20,U4845)</f>
        <v>47471</v>
      </c>
      <c r="W4845" s="1" t="e" cm="1">
        <f t="array" ref="W4845">INDEX($O$4:$O$20,U4845+1)</f>
        <v>#REF!</v>
      </c>
      <c r="X4845" t="e" cm="1">
        <f t="array" ref="X4845">(W4845-T4845)/(W4845-V4845)*INDEX($Q$4:$Q$20,U4845)+(T4845-V4845)/(W4845-V4845)*INDEX($Q$4:$Q$20,U4845+1)</f>
        <v>#REF!</v>
      </c>
      <c r="Y4845" t="e">
        <f t="shared" si="479"/>
        <v>#REF!</v>
      </c>
      <c r="Z4845" t="e">
        <f t="shared" si="480"/>
        <v>#REF!</v>
      </c>
      <c r="AA4845" t="e">
        <f t="shared" si="481"/>
        <v>#REF!</v>
      </c>
      <c r="AB4845" t="e">
        <f t="shared" si="483"/>
        <v>#REF!</v>
      </c>
    </row>
    <row r="4846" spans="19:28">
      <c r="S4846">
        <v>4842</v>
      </c>
      <c r="T4846" s="1">
        <f t="shared" si="482"/>
        <v>50850</v>
      </c>
      <c r="U4846">
        <f t="shared" si="478"/>
        <v>17</v>
      </c>
      <c r="V4846" s="1" cm="1">
        <f t="array" ref="V4846">INDEX($O$4:$O$20,U4846)</f>
        <v>47471</v>
      </c>
      <c r="W4846" s="1" t="e" cm="1">
        <f t="array" ref="W4846">INDEX($O$4:$O$20,U4846+1)</f>
        <v>#REF!</v>
      </c>
      <c r="X4846" t="e" cm="1">
        <f t="array" ref="X4846">(W4846-T4846)/(W4846-V4846)*INDEX($Q$4:$Q$20,U4846)+(T4846-V4846)/(W4846-V4846)*INDEX($Q$4:$Q$20,U4846+1)</f>
        <v>#REF!</v>
      </c>
      <c r="Y4846" t="e">
        <f t="shared" si="479"/>
        <v>#REF!</v>
      </c>
      <c r="Z4846" t="e">
        <f t="shared" si="480"/>
        <v>#REF!</v>
      </c>
      <c r="AA4846" t="e">
        <f t="shared" si="481"/>
        <v>#REF!</v>
      </c>
      <c r="AB4846" t="e">
        <f t="shared" si="483"/>
        <v>#REF!</v>
      </c>
    </row>
    <row r="4847" spans="19:28">
      <c r="S4847">
        <v>4843</v>
      </c>
      <c r="T4847" s="1">
        <f t="shared" si="482"/>
        <v>50851</v>
      </c>
      <c r="U4847">
        <f t="shared" si="478"/>
        <v>17</v>
      </c>
      <c r="V4847" s="1" cm="1">
        <f t="array" ref="V4847">INDEX($O$4:$O$20,U4847)</f>
        <v>47471</v>
      </c>
      <c r="W4847" s="1" t="e" cm="1">
        <f t="array" ref="W4847">INDEX($O$4:$O$20,U4847+1)</f>
        <v>#REF!</v>
      </c>
      <c r="X4847" t="e" cm="1">
        <f t="array" ref="X4847">(W4847-T4847)/(W4847-V4847)*INDEX($Q$4:$Q$20,U4847)+(T4847-V4847)/(W4847-V4847)*INDEX($Q$4:$Q$20,U4847+1)</f>
        <v>#REF!</v>
      </c>
      <c r="Y4847" t="e">
        <f t="shared" si="479"/>
        <v>#REF!</v>
      </c>
      <c r="Z4847" t="e">
        <f t="shared" si="480"/>
        <v>#REF!</v>
      </c>
      <c r="AA4847" t="e">
        <f t="shared" si="481"/>
        <v>#REF!</v>
      </c>
      <c r="AB4847" t="e">
        <f t="shared" si="483"/>
        <v>#REF!</v>
      </c>
    </row>
    <row r="4848" spans="19:28">
      <c r="S4848">
        <v>4844</v>
      </c>
      <c r="T4848" s="1">
        <f t="shared" si="482"/>
        <v>50852</v>
      </c>
      <c r="U4848">
        <f t="shared" si="478"/>
        <v>17</v>
      </c>
      <c r="V4848" s="1" cm="1">
        <f t="array" ref="V4848">INDEX($O$4:$O$20,U4848)</f>
        <v>47471</v>
      </c>
      <c r="W4848" s="1" t="e" cm="1">
        <f t="array" ref="W4848">INDEX($O$4:$O$20,U4848+1)</f>
        <v>#REF!</v>
      </c>
      <c r="X4848" t="e" cm="1">
        <f t="array" ref="X4848">(W4848-T4848)/(W4848-V4848)*INDEX($Q$4:$Q$20,U4848)+(T4848-V4848)/(W4848-V4848)*INDEX($Q$4:$Q$20,U4848+1)</f>
        <v>#REF!</v>
      </c>
      <c r="Y4848" t="e">
        <f t="shared" si="479"/>
        <v>#REF!</v>
      </c>
      <c r="Z4848" t="e">
        <f t="shared" si="480"/>
        <v>#REF!</v>
      </c>
      <c r="AA4848" t="e">
        <f t="shared" si="481"/>
        <v>#REF!</v>
      </c>
      <c r="AB4848" t="e">
        <f t="shared" si="483"/>
        <v>#REF!</v>
      </c>
    </row>
    <row r="4849" spans="19:28">
      <c r="S4849">
        <v>4845</v>
      </c>
      <c r="T4849" s="1">
        <f t="shared" si="482"/>
        <v>50853</v>
      </c>
      <c r="U4849">
        <f t="shared" si="478"/>
        <v>17</v>
      </c>
      <c r="V4849" s="1" cm="1">
        <f t="array" ref="V4849">INDEX($O$4:$O$20,U4849)</f>
        <v>47471</v>
      </c>
      <c r="W4849" s="1" t="e" cm="1">
        <f t="array" ref="W4849">INDEX($O$4:$O$20,U4849+1)</f>
        <v>#REF!</v>
      </c>
      <c r="X4849" t="e" cm="1">
        <f t="array" ref="X4849">(W4849-T4849)/(W4849-V4849)*INDEX($Q$4:$Q$20,U4849)+(T4849-V4849)/(W4849-V4849)*INDEX($Q$4:$Q$20,U4849+1)</f>
        <v>#REF!</v>
      </c>
      <c r="Y4849" t="e">
        <f t="shared" si="479"/>
        <v>#REF!</v>
      </c>
      <c r="Z4849" t="e">
        <f t="shared" si="480"/>
        <v>#REF!</v>
      </c>
      <c r="AA4849" t="e">
        <f t="shared" si="481"/>
        <v>#REF!</v>
      </c>
      <c r="AB4849" t="e">
        <f t="shared" si="483"/>
        <v>#REF!</v>
      </c>
    </row>
    <row r="4850" spans="19:28">
      <c r="S4850">
        <v>4846</v>
      </c>
      <c r="T4850" s="1">
        <f t="shared" si="482"/>
        <v>50854</v>
      </c>
      <c r="U4850">
        <f t="shared" si="478"/>
        <v>17</v>
      </c>
      <c r="V4850" s="1" cm="1">
        <f t="array" ref="V4850">INDEX($O$4:$O$20,U4850)</f>
        <v>47471</v>
      </c>
      <c r="W4850" s="1" t="e" cm="1">
        <f t="array" ref="W4850">INDEX($O$4:$O$20,U4850+1)</f>
        <v>#REF!</v>
      </c>
      <c r="X4850" t="e" cm="1">
        <f t="array" ref="X4850">(W4850-T4850)/(W4850-V4850)*INDEX($Q$4:$Q$20,U4850)+(T4850-V4850)/(W4850-V4850)*INDEX($Q$4:$Q$20,U4850+1)</f>
        <v>#REF!</v>
      </c>
      <c r="Y4850" t="e">
        <f t="shared" si="479"/>
        <v>#REF!</v>
      </c>
      <c r="Z4850" t="e">
        <f t="shared" si="480"/>
        <v>#REF!</v>
      </c>
      <c r="AA4850" t="e">
        <f t="shared" si="481"/>
        <v>#REF!</v>
      </c>
      <c r="AB4850" t="e">
        <f t="shared" si="483"/>
        <v>#REF!</v>
      </c>
    </row>
    <row r="4851" spans="19:28">
      <c r="S4851">
        <v>4847</v>
      </c>
      <c r="T4851" s="1">
        <f t="shared" si="482"/>
        <v>50855</v>
      </c>
      <c r="U4851">
        <f t="shared" si="478"/>
        <v>17</v>
      </c>
      <c r="V4851" s="1" cm="1">
        <f t="array" ref="V4851">INDEX($O$4:$O$20,U4851)</f>
        <v>47471</v>
      </c>
      <c r="W4851" s="1" t="e" cm="1">
        <f t="array" ref="W4851">INDEX($O$4:$O$20,U4851+1)</f>
        <v>#REF!</v>
      </c>
      <c r="X4851" t="e" cm="1">
        <f t="array" ref="X4851">(W4851-T4851)/(W4851-V4851)*INDEX($Q$4:$Q$20,U4851)+(T4851-V4851)/(W4851-V4851)*INDEX($Q$4:$Q$20,U4851+1)</f>
        <v>#REF!</v>
      </c>
      <c r="Y4851" t="e">
        <f t="shared" si="479"/>
        <v>#REF!</v>
      </c>
      <c r="Z4851" t="e">
        <f t="shared" si="480"/>
        <v>#REF!</v>
      </c>
      <c r="AA4851" t="e">
        <f t="shared" si="481"/>
        <v>#REF!</v>
      </c>
      <c r="AB4851" t="e">
        <f t="shared" si="483"/>
        <v>#REF!</v>
      </c>
    </row>
    <row r="4852" spans="19:28">
      <c r="S4852">
        <v>4848</v>
      </c>
      <c r="T4852" s="1">
        <f t="shared" si="482"/>
        <v>50856</v>
      </c>
      <c r="U4852">
        <f t="shared" si="478"/>
        <v>17</v>
      </c>
      <c r="V4852" s="1" cm="1">
        <f t="array" ref="V4852">INDEX($O$4:$O$20,U4852)</f>
        <v>47471</v>
      </c>
      <c r="W4852" s="1" t="e" cm="1">
        <f t="array" ref="W4852">INDEX($O$4:$O$20,U4852+1)</f>
        <v>#REF!</v>
      </c>
      <c r="X4852" t="e" cm="1">
        <f t="array" ref="X4852">(W4852-T4852)/(W4852-V4852)*INDEX($Q$4:$Q$20,U4852)+(T4852-V4852)/(W4852-V4852)*INDEX($Q$4:$Q$20,U4852+1)</f>
        <v>#REF!</v>
      </c>
      <c r="Y4852" t="e">
        <f t="shared" si="479"/>
        <v>#REF!</v>
      </c>
      <c r="Z4852" t="e">
        <f t="shared" si="480"/>
        <v>#REF!</v>
      </c>
      <c r="AA4852" t="e">
        <f t="shared" si="481"/>
        <v>#REF!</v>
      </c>
      <c r="AB4852" t="e">
        <f t="shared" si="483"/>
        <v>#REF!</v>
      </c>
    </row>
    <row r="4853" spans="19:28">
      <c r="S4853">
        <v>4849</v>
      </c>
      <c r="T4853" s="1">
        <f t="shared" si="482"/>
        <v>50857</v>
      </c>
      <c r="U4853">
        <f t="shared" si="478"/>
        <v>17</v>
      </c>
      <c r="V4853" s="1" cm="1">
        <f t="array" ref="V4853">INDEX($O$4:$O$20,U4853)</f>
        <v>47471</v>
      </c>
      <c r="W4853" s="1" t="e" cm="1">
        <f t="array" ref="W4853">INDEX($O$4:$O$20,U4853+1)</f>
        <v>#REF!</v>
      </c>
      <c r="X4853" t="e" cm="1">
        <f t="array" ref="X4853">(W4853-T4853)/(W4853-V4853)*INDEX($Q$4:$Q$20,U4853)+(T4853-V4853)/(W4853-V4853)*INDEX($Q$4:$Q$20,U4853+1)</f>
        <v>#REF!</v>
      </c>
      <c r="Y4853" t="e">
        <f t="shared" si="479"/>
        <v>#REF!</v>
      </c>
      <c r="Z4853" t="e">
        <f t="shared" si="480"/>
        <v>#REF!</v>
      </c>
      <c r="AA4853" t="e">
        <f t="shared" si="481"/>
        <v>#REF!</v>
      </c>
      <c r="AB4853" t="e">
        <f t="shared" si="483"/>
        <v>#REF!</v>
      </c>
    </row>
    <row r="4854" spans="19:28">
      <c r="S4854">
        <v>4850</v>
      </c>
      <c r="T4854" s="1">
        <f t="shared" si="482"/>
        <v>50858</v>
      </c>
      <c r="U4854">
        <f t="shared" si="478"/>
        <v>17</v>
      </c>
      <c r="V4854" s="1" cm="1">
        <f t="array" ref="V4854">INDEX($O$4:$O$20,U4854)</f>
        <v>47471</v>
      </c>
      <c r="W4854" s="1" t="e" cm="1">
        <f t="array" ref="W4854">INDEX($O$4:$O$20,U4854+1)</f>
        <v>#REF!</v>
      </c>
      <c r="X4854" t="e" cm="1">
        <f t="array" ref="X4854">(W4854-T4854)/(W4854-V4854)*INDEX($Q$4:$Q$20,U4854)+(T4854-V4854)/(W4854-V4854)*INDEX($Q$4:$Q$20,U4854+1)</f>
        <v>#REF!</v>
      </c>
      <c r="Y4854" t="e">
        <f t="shared" si="479"/>
        <v>#REF!</v>
      </c>
      <c r="Z4854" t="e">
        <f t="shared" si="480"/>
        <v>#REF!</v>
      </c>
      <c r="AA4854" t="e">
        <f t="shared" si="481"/>
        <v>#REF!</v>
      </c>
      <c r="AB4854" t="e">
        <f t="shared" si="483"/>
        <v>#REF!</v>
      </c>
    </row>
    <row r="4855" spans="19:28">
      <c r="S4855">
        <v>4851</v>
      </c>
      <c r="T4855" s="1">
        <f t="shared" si="482"/>
        <v>50859</v>
      </c>
      <c r="U4855">
        <f t="shared" si="478"/>
        <v>17</v>
      </c>
      <c r="V4855" s="1" cm="1">
        <f t="array" ref="V4855">INDEX($O$4:$O$20,U4855)</f>
        <v>47471</v>
      </c>
      <c r="W4855" s="1" t="e" cm="1">
        <f t="array" ref="W4855">INDEX($O$4:$O$20,U4855+1)</f>
        <v>#REF!</v>
      </c>
      <c r="X4855" t="e" cm="1">
        <f t="array" ref="X4855">(W4855-T4855)/(W4855-V4855)*INDEX($Q$4:$Q$20,U4855)+(T4855-V4855)/(W4855-V4855)*INDEX($Q$4:$Q$20,U4855+1)</f>
        <v>#REF!</v>
      </c>
      <c r="Y4855" t="e">
        <f t="shared" si="479"/>
        <v>#REF!</v>
      </c>
      <c r="Z4855" t="e">
        <f t="shared" si="480"/>
        <v>#REF!</v>
      </c>
      <c r="AA4855" t="e">
        <f t="shared" si="481"/>
        <v>#REF!</v>
      </c>
      <c r="AB4855" t="e">
        <f t="shared" si="483"/>
        <v>#REF!</v>
      </c>
    </row>
    <row r="4856" spans="19:28">
      <c r="S4856">
        <v>4852</v>
      </c>
      <c r="T4856" s="1">
        <f t="shared" si="482"/>
        <v>50860</v>
      </c>
      <c r="U4856">
        <f t="shared" si="478"/>
        <v>17</v>
      </c>
      <c r="V4856" s="1" cm="1">
        <f t="array" ref="V4856">INDEX($O$4:$O$20,U4856)</f>
        <v>47471</v>
      </c>
      <c r="W4856" s="1" t="e" cm="1">
        <f t="array" ref="W4856">INDEX($O$4:$O$20,U4856+1)</f>
        <v>#REF!</v>
      </c>
      <c r="X4856" t="e" cm="1">
        <f t="array" ref="X4856">(W4856-T4856)/(W4856-V4856)*INDEX($Q$4:$Q$20,U4856)+(T4856-V4856)/(W4856-V4856)*INDEX($Q$4:$Q$20,U4856+1)</f>
        <v>#REF!</v>
      </c>
      <c r="Y4856" t="e">
        <f t="shared" si="479"/>
        <v>#REF!</v>
      </c>
      <c r="Z4856" t="e">
        <f t="shared" si="480"/>
        <v>#REF!</v>
      </c>
      <c r="AA4856" t="e">
        <f t="shared" si="481"/>
        <v>#REF!</v>
      </c>
      <c r="AB4856" t="e">
        <f t="shared" si="483"/>
        <v>#REF!</v>
      </c>
    </row>
    <row r="4857" spans="19:28">
      <c r="S4857">
        <v>4853</v>
      </c>
      <c r="T4857" s="1">
        <f t="shared" si="482"/>
        <v>50861</v>
      </c>
      <c r="U4857">
        <f t="shared" si="478"/>
        <v>17</v>
      </c>
      <c r="V4857" s="1" cm="1">
        <f t="array" ref="V4857">INDEX($O$4:$O$20,U4857)</f>
        <v>47471</v>
      </c>
      <c r="W4857" s="1" t="e" cm="1">
        <f t="array" ref="W4857">INDEX($O$4:$O$20,U4857+1)</f>
        <v>#REF!</v>
      </c>
      <c r="X4857" t="e" cm="1">
        <f t="array" ref="X4857">(W4857-T4857)/(W4857-V4857)*INDEX($Q$4:$Q$20,U4857)+(T4857-V4857)/(W4857-V4857)*INDEX($Q$4:$Q$20,U4857+1)</f>
        <v>#REF!</v>
      </c>
      <c r="Y4857" t="e">
        <f t="shared" si="479"/>
        <v>#REF!</v>
      </c>
      <c r="Z4857" t="e">
        <f t="shared" si="480"/>
        <v>#REF!</v>
      </c>
      <c r="AA4857" t="e">
        <f t="shared" si="481"/>
        <v>#REF!</v>
      </c>
      <c r="AB4857" t="e">
        <f t="shared" si="483"/>
        <v>#REF!</v>
      </c>
    </row>
    <row r="4858" spans="19:28">
      <c r="S4858">
        <v>4854</v>
      </c>
      <c r="T4858" s="1">
        <f t="shared" si="482"/>
        <v>50862</v>
      </c>
      <c r="U4858">
        <f t="shared" si="478"/>
        <v>17</v>
      </c>
      <c r="V4858" s="1" cm="1">
        <f t="array" ref="V4858">INDEX($O$4:$O$20,U4858)</f>
        <v>47471</v>
      </c>
      <c r="W4858" s="1" t="e" cm="1">
        <f t="array" ref="W4858">INDEX($O$4:$O$20,U4858+1)</f>
        <v>#REF!</v>
      </c>
      <c r="X4858" t="e" cm="1">
        <f t="array" ref="X4858">(W4858-T4858)/(W4858-V4858)*INDEX($Q$4:$Q$20,U4858)+(T4858-V4858)/(W4858-V4858)*INDEX($Q$4:$Q$20,U4858+1)</f>
        <v>#REF!</v>
      </c>
      <c r="Y4858" t="e">
        <f t="shared" si="479"/>
        <v>#REF!</v>
      </c>
      <c r="Z4858" t="e">
        <f t="shared" si="480"/>
        <v>#REF!</v>
      </c>
      <c r="AA4858" t="e">
        <f t="shared" si="481"/>
        <v>#REF!</v>
      </c>
      <c r="AB4858" t="e">
        <f t="shared" si="483"/>
        <v>#REF!</v>
      </c>
    </row>
    <row r="4859" spans="19:28">
      <c r="S4859">
        <v>4855</v>
      </c>
      <c r="T4859" s="1">
        <f t="shared" si="482"/>
        <v>50863</v>
      </c>
      <c r="U4859">
        <f t="shared" si="478"/>
        <v>17</v>
      </c>
      <c r="V4859" s="1" cm="1">
        <f t="array" ref="V4859">INDEX($O$4:$O$20,U4859)</f>
        <v>47471</v>
      </c>
      <c r="W4859" s="1" t="e" cm="1">
        <f t="array" ref="W4859">INDEX($O$4:$O$20,U4859+1)</f>
        <v>#REF!</v>
      </c>
      <c r="X4859" t="e" cm="1">
        <f t="array" ref="X4859">(W4859-T4859)/(W4859-V4859)*INDEX($Q$4:$Q$20,U4859)+(T4859-V4859)/(W4859-V4859)*INDEX($Q$4:$Q$20,U4859+1)</f>
        <v>#REF!</v>
      </c>
      <c r="Y4859" t="e">
        <f t="shared" si="479"/>
        <v>#REF!</v>
      </c>
      <c r="Z4859" t="e">
        <f t="shared" si="480"/>
        <v>#REF!</v>
      </c>
      <c r="AA4859" t="e">
        <f t="shared" si="481"/>
        <v>#REF!</v>
      </c>
      <c r="AB4859" t="e">
        <f t="shared" si="483"/>
        <v>#REF!</v>
      </c>
    </row>
    <row r="4860" spans="19:28">
      <c r="S4860">
        <v>4856</v>
      </c>
      <c r="T4860" s="1">
        <f t="shared" si="482"/>
        <v>50864</v>
      </c>
      <c r="U4860">
        <f t="shared" si="478"/>
        <v>17</v>
      </c>
      <c r="V4860" s="1" cm="1">
        <f t="array" ref="V4860">INDEX($O$4:$O$20,U4860)</f>
        <v>47471</v>
      </c>
      <c r="W4860" s="1" t="e" cm="1">
        <f t="array" ref="W4860">INDEX($O$4:$O$20,U4860+1)</f>
        <v>#REF!</v>
      </c>
      <c r="X4860" t="e" cm="1">
        <f t="array" ref="X4860">(W4860-T4860)/(W4860-V4860)*INDEX($Q$4:$Q$20,U4860)+(T4860-V4860)/(W4860-V4860)*INDEX($Q$4:$Q$20,U4860+1)</f>
        <v>#REF!</v>
      </c>
      <c r="Y4860" t="e">
        <f t="shared" si="479"/>
        <v>#REF!</v>
      </c>
      <c r="Z4860" t="e">
        <f t="shared" si="480"/>
        <v>#REF!</v>
      </c>
      <c r="AA4860" t="e">
        <f t="shared" si="481"/>
        <v>#REF!</v>
      </c>
      <c r="AB4860" t="e">
        <f t="shared" si="483"/>
        <v>#REF!</v>
      </c>
    </row>
    <row r="4861" spans="19:28">
      <c r="S4861">
        <v>4857</v>
      </c>
      <c r="T4861" s="1">
        <f t="shared" si="482"/>
        <v>50865</v>
      </c>
      <c r="U4861">
        <f t="shared" si="478"/>
        <v>17</v>
      </c>
      <c r="V4861" s="1" cm="1">
        <f t="array" ref="V4861">INDEX($O$4:$O$20,U4861)</f>
        <v>47471</v>
      </c>
      <c r="W4861" s="1" t="e" cm="1">
        <f t="array" ref="W4861">INDEX($O$4:$O$20,U4861+1)</f>
        <v>#REF!</v>
      </c>
      <c r="X4861" t="e" cm="1">
        <f t="array" ref="X4861">(W4861-T4861)/(W4861-V4861)*INDEX($Q$4:$Q$20,U4861)+(T4861-V4861)/(W4861-V4861)*INDEX($Q$4:$Q$20,U4861+1)</f>
        <v>#REF!</v>
      </c>
      <c r="Y4861" t="e">
        <f t="shared" si="479"/>
        <v>#REF!</v>
      </c>
      <c r="Z4861" t="e">
        <f t="shared" si="480"/>
        <v>#REF!</v>
      </c>
      <c r="AA4861" t="e">
        <f t="shared" si="481"/>
        <v>#REF!</v>
      </c>
      <c r="AB4861" t="e">
        <f t="shared" si="483"/>
        <v>#REF!</v>
      </c>
    </row>
    <row r="4862" spans="19:28">
      <c r="S4862">
        <v>4858</v>
      </c>
      <c r="T4862" s="1">
        <f t="shared" si="482"/>
        <v>50866</v>
      </c>
      <c r="U4862">
        <f t="shared" si="478"/>
        <v>17</v>
      </c>
      <c r="V4862" s="1" cm="1">
        <f t="array" ref="V4862">INDEX($O$4:$O$20,U4862)</f>
        <v>47471</v>
      </c>
      <c r="W4862" s="1" t="e" cm="1">
        <f t="array" ref="W4862">INDEX($O$4:$O$20,U4862+1)</f>
        <v>#REF!</v>
      </c>
      <c r="X4862" t="e" cm="1">
        <f t="array" ref="X4862">(W4862-T4862)/(W4862-V4862)*INDEX($Q$4:$Q$20,U4862)+(T4862-V4862)/(W4862-V4862)*INDEX($Q$4:$Q$20,U4862+1)</f>
        <v>#REF!</v>
      </c>
      <c r="Y4862" t="e">
        <f t="shared" si="479"/>
        <v>#REF!</v>
      </c>
      <c r="Z4862" t="e">
        <f t="shared" si="480"/>
        <v>#REF!</v>
      </c>
      <c r="AA4862" t="e">
        <f t="shared" si="481"/>
        <v>#REF!</v>
      </c>
      <c r="AB4862" t="e">
        <f t="shared" si="483"/>
        <v>#REF!</v>
      </c>
    </row>
    <row r="4863" spans="19:28">
      <c r="S4863">
        <v>4859</v>
      </c>
      <c r="T4863" s="1">
        <f t="shared" si="482"/>
        <v>50867</v>
      </c>
      <c r="U4863">
        <f t="shared" si="478"/>
        <v>17</v>
      </c>
      <c r="V4863" s="1" cm="1">
        <f t="array" ref="V4863">INDEX($O$4:$O$20,U4863)</f>
        <v>47471</v>
      </c>
      <c r="W4863" s="1" t="e" cm="1">
        <f t="array" ref="W4863">INDEX($O$4:$O$20,U4863+1)</f>
        <v>#REF!</v>
      </c>
      <c r="X4863" t="e" cm="1">
        <f t="array" ref="X4863">(W4863-T4863)/(W4863-V4863)*INDEX($Q$4:$Q$20,U4863)+(T4863-V4863)/(W4863-V4863)*INDEX($Q$4:$Q$20,U4863+1)</f>
        <v>#REF!</v>
      </c>
      <c r="Y4863" t="e">
        <f t="shared" si="479"/>
        <v>#REF!</v>
      </c>
      <c r="Z4863" t="e">
        <f t="shared" si="480"/>
        <v>#REF!</v>
      </c>
      <c r="AA4863" t="e">
        <f t="shared" si="481"/>
        <v>#REF!</v>
      </c>
      <c r="AB4863" t="e">
        <f t="shared" si="483"/>
        <v>#REF!</v>
      </c>
    </row>
    <row r="4864" spans="19:28">
      <c r="S4864">
        <v>4860</v>
      </c>
      <c r="T4864" s="1">
        <f t="shared" si="482"/>
        <v>50868</v>
      </c>
      <c r="U4864">
        <f t="shared" si="478"/>
        <v>17</v>
      </c>
      <c r="V4864" s="1" cm="1">
        <f t="array" ref="V4864">INDEX($O$4:$O$20,U4864)</f>
        <v>47471</v>
      </c>
      <c r="W4864" s="1" t="e" cm="1">
        <f t="array" ref="W4864">INDEX($O$4:$O$20,U4864+1)</f>
        <v>#REF!</v>
      </c>
      <c r="X4864" t="e" cm="1">
        <f t="array" ref="X4864">(W4864-T4864)/(W4864-V4864)*INDEX($Q$4:$Q$20,U4864)+(T4864-V4864)/(W4864-V4864)*INDEX($Q$4:$Q$20,U4864+1)</f>
        <v>#REF!</v>
      </c>
      <c r="Y4864" t="e">
        <f t="shared" si="479"/>
        <v>#REF!</v>
      </c>
      <c r="Z4864" t="e">
        <f t="shared" si="480"/>
        <v>#REF!</v>
      </c>
      <c r="AA4864" t="e">
        <f t="shared" si="481"/>
        <v>#REF!</v>
      </c>
      <c r="AB4864" t="e">
        <f t="shared" si="483"/>
        <v>#REF!</v>
      </c>
    </row>
    <row r="4865" spans="19:28">
      <c r="S4865">
        <v>4861</v>
      </c>
      <c r="T4865" s="1">
        <f t="shared" si="482"/>
        <v>50869</v>
      </c>
      <c r="U4865">
        <f t="shared" si="478"/>
        <v>17</v>
      </c>
      <c r="V4865" s="1" cm="1">
        <f t="array" ref="V4865">INDEX($O$4:$O$20,U4865)</f>
        <v>47471</v>
      </c>
      <c r="W4865" s="1" t="e" cm="1">
        <f t="array" ref="W4865">INDEX($O$4:$O$20,U4865+1)</f>
        <v>#REF!</v>
      </c>
      <c r="X4865" t="e" cm="1">
        <f t="array" ref="X4865">(W4865-T4865)/(W4865-V4865)*INDEX($Q$4:$Q$20,U4865)+(T4865-V4865)/(W4865-V4865)*INDEX($Q$4:$Q$20,U4865+1)</f>
        <v>#REF!</v>
      </c>
      <c r="Y4865" t="e">
        <f t="shared" si="479"/>
        <v>#REF!</v>
      </c>
      <c r="Z4865" t="e">
        <f t="shared" si="480"/>
        <v>#REF!</v>
      </c>
      <c r="AA4865" t="e">
        <f t="shared" si="481"/>
        <v>#REF!</v>
      </c>
      <c r="AB4865" t="e">
        <f t="shared" si="483"/>
        <v>#REF!</v>
      </c>
    </row>
    <row r="4866" spans="19:28">
      <c r="S4866">
        <v>4862</v>
      </c>
      <c r="T4866" s="1">
        <f t="shared" si="482"/>
        <v>50870</v>
      </c>
      <c r="U4866">
        <f t="shared" si="478"/>
        <v>17</v>
      </c>
      <c r="V4866" s="1" cm="1">
        <f t="array" ref="V4866">INDEX($O$4:$O$20,U4866)</f>
        <v>47471</v>
      </c>
      <c r="W4866" s="1" t="e" cm="1">
        <f t="array" ref="W4866">INDEX($O$4:$O$20,U4866+1)</f>
        <v>#REF!</v>
      </c>
      <c r="X4866" t="e" cm="1">
        <f t="array" ref="X4866">(W4866-T4866)/(W4866-V4866)*INDEX($Q$4:$Q$20,U4866)+(T4866-V4866)/(W4866-V4866)*INDEX($Q$4:$Q$20,U4866+1)</f>
        <v>#REF!</v>
      </c>
      <c r="Y4866" t="e">
        <f t="shared" si="479"/>
        <v>#REF!</v>
      </c>
      <c r="Z4866" t="e">
        <f t="shared" si="480"/>
        <v>#REF!</v>
      </c>
      <c r="AA4866" t="e">
        <f t="shared" si="481"/>
        <v>#REF!</v>
      </c>
      <c r="AB4866" t="e">
        <f t="shared" si="483"/>
        <v>#REF!</v>
      </c>
    </row>
    <row r="4867" spans="19:28">
      <c r="S4867">
        <v>4863</v>
      </c>
      <c r="T4867" s="1">
        <f t="shared" si="482"/>
        <v>50871</v>
      </c>
      <c r="U4867">
        <f t="shared" si="478"/>
        <v>17</v>
      </c>
      <c r="V4867" s="1" cm="1">
        <f t="array" ref="V4867">INDEX($O$4:$O$20,U4867)</f>
        <v>47471</v>
      </c>
      <c r="W4867" s="1" t="e" cm="1">
        <f t="array" ref="W4867">INDEX($O$4:$O$20,U4867+1)</f>
        <v>#REF!</v>
      </c>
      <c r="X4867" t="e" cm="1">
        <f t="array" ref="X4867">(W4867-T4867)/(W4867-V4867)*INDEX($Q$4:$Q$20,U4867)+(T4867-V4867)/(W4867-V4867)*INDEX($Q$4:$Q$20,U4867+1)</f>
        <v>#REF!</v>
      </c>
      <c r="Y4867" t="e">
        <f t="shared" si="479"/>
        <v>#REF!</v>
      </c>
      <c r="Z4867" t="e">
        <f t="shared" si="480"/>
        <v>#REF!</v>
      </c>
      <c r="AA4867" t="e">
        <f t="shared" si="481"/>
        <v>#REF!</v>
      </c>
      <c r="AB4867" t="e">
        <f t="shared" si="483"/>
        <v>#REF!</v>
      </c>
    </row>
    <row r="4868" spans="19:28">
      <c r="S4868">
        <v>4864</v>
      </c>
      <c r="T4868" s="1">
        <f t="shared" si="482"/>
        <v>50872</v>
      </c>
      <c r="U4868">
        <f t="shared" si="478"/>
        <v>17</v>
      </c>
      <c r="V4868" s="1" cm="1">
        <f t="array" ref="V4868">INDEX($O$4:$O$20,U4868)</f>
        <v>47471</v>
      </c>
      <c r="W4868" s="1" t="e" cm="1">
        <f t="array" ref="W4868">INDEX($O$4:$O$20,U4868+1)</f>
        <v>#REF!</v>
      </c>
      <c r="X4868" t="e" cm="1">
        <f t="array" ref="X4868">(W4868-T4868)/(W4868-V4868)*INDEX($Q$4:$Q$20,U4868)+(T4868-V4868)/(W4868-V4868)*INDEX($Q$4:$Q$20,U4868+1)</f>
        <v>#REF!</v>
      </c>
      <c r="Y4868" t="e">
        <f t="shared" si="479"/>
        <v>#REF!</v>
      </c>
      <c r="Z4868" t="e">
        <f t="shared" si="480"/>
        <v>#REF!</v>
      </c>
      <c r="AA4868" t="e">
        <f t="shared" si="481"/>
        <v>#REF!</v>
      </c>
      <c r="AB4868" t="e">
        <f t="shared" si="483"/>
        <v>#REF!</v>
      </c>
    </row>
    <row r="4869" spans="19:28">
      <c r="S4869">
        <v>4865</v>
      </c>
      <c r="T4869" s="1">
        <f t="shared" si="482"/>
        <v>50873</v>
      </c>
      <c r="U4869">
        <f t="shared" ref="U4869:U4932" si="484">MATCH(T4869,$O$4:$O$20,1)</f>
        <v>17</v>
      </c>
      <c r="V4869" s="1" cm="1">
        <f t="array" ref="V4869">INDEX($O$4:$O$20,U4869)</f>
        <v>47471</v>
      </c>
      <c r="W4869" s="1" t="e" cm="1">
        <f t="array" ref="W4869">INDEX($O$4:$O$20,U4869+1)</f>
        <v>#REF!</v>
      </c>
      <c r="X4869" t="e" cm="1">
        <f t="array" ref="X4869">(W4869-T4869)/(W4869-V4869)*INDEX($Q$4:$Q$20,U4869)+(T4869-V4869)/(W4869-V4869)*INDEX($Q$4:$Q$20,U4869+1)</f>
        <v>#REF!</v>
      </c>
      <c r="Y4869" t="e">
        <f t="shared" ref="Y4869:Y4932" si="485">EXP(X4869)</f>
        <v>#REF!</v>
      </c>
      <c r="Z4869" t="e">
        <f t="shared" ref="Z4869:Z4932" si="486">(Y4869/Y4870-1)*360</f>
        <v>#REF!</v>
      </c>
      <c r="AA4869" t="e">
        <f t="shared" ref="AA4869:AA4932" si="487">Z4869-0.0006</f>
        <v>#REF!</v>
      </c>
      <c r="AB4869" t="e">
        <f t="shared" si="483"/>
        <v>#REF!</v>
      </c>
    </row>
    <row r="4870" spans="19:28">
      <c r="S4870">
        <v>4866</v>
      </c>
      <c r="T4870" s="1">
        <f t="shared" ref="T4870:T4933" si="488">T4869+1</f>
        <v>50874</v>
      </c>
      <c r="U4870">
        <f t="shared" si="484"/>
        <v>17</v>
      </c>
      <c r="V4870" s="1" cm="1">
        <f t="array" ref="V4870">INDEX($O$4:$O$20,U4870)</f>
        <v>47471</v>
      </c>
      <c r="W4870" s="1" t="e" cm="1">
        <f t="array" ref="W4870">INDEX($O$4:$O$20,U4870+1)</f>
        <v>#REF!</v>
      </c>
      <c r="X4870" t="e" cm="1">
        <f t="array" ref="X4870">(W4870-T4870)/(W4870-V4870)*INDEX($Q$4:$Q$20,U4870)+(T4870-V4870)/(W4870-V4870)*INDEX($Q$4:$Q$20,U4870+1)</f>
        <v>#REF!</v>
      </c>
      <c r="Y4870" t="e">
        <f t="shared" si="485"/>
        <v>#REF!</v>
      </c>
      <c r="Z4870" t="e">
        <f t="shared" si="486"/>
        <v>#REF!</v>
      </c>
      <c r="AA4870" t="e">
        <f t="shared" si="487"/>
        <v>#REF!</v>
      </c>
      <c r="AB4870" t="e">
        <f t="shared" ref="AB4870:AB4933" si="489">AB4869/(1+AA4869/360)</f>
        <v>#REF!</v>
      </c>
    </row>
    <row r="4871" spans="19:28">
      <c r="S4871">
        <v>4867</v>
      </c>
      <c r="T4871" s="1">
        <f t="shared" si="488"/>
        <v>50875</v>
      </c>
      <c r="U4871">
        <f t="shared" si="484"/>
        <v>17</v>
      </c>
      <c r="V4871" s="1" cm="1">
        <f t="array" ref="V4871">INDEX($O$4:$O$20,U4871)</f>
        <v>47471</v>
      </c>
      <c r="W4871" s="1" t="e" cm="1">
        <f t="array" ref="W4871">INDEX($O$4:$O$20,U4871+1)</f>
        <v>#REF!</v>
      </c>
      <c r="X4871" t="e" cm="1">
        <f t="array" ref="X4871">(W4871-T4871)/(W4871-V4871)*INDEX($Q$4:$Q$20,U4871)+(T4871-V4871)/(W4871-V4871)*INDEX($Q$4:$Q$20,U4871+1)</f>
        <v>#REF!</v>
      </c>
      <c r="Y4871" t="e">
        <f t="shared" si="485"/>
        <v>#REF!</v>
      </c>
      <c r="Z4871" t="e">
        <f t="shared" si="486"/>
        <v>#REF!</v>
      </c>
      <c r="AA4871" t="e">
        <f t="shared" si="487"/>
        <v>#REF!</v>
      </c>
      <c r="AB4871" t="e">
        <f t="shared" si="489"/>
        <v>#REF!</v>
      </c>
    </row>
    <row r="4872" spans="19:28">
      <c r="S4872">
        <v>4868</v>
      </c>
      <c r="T4872" s="1">
        <f t="shared" si="488"/>
        <v>50876</v>
      </c>
      <c r="U4872">
        <f t="shared" si="484"/>
        <v>17</v>
      </c>
      <c r="V4872" s="1" cm="1">
        <f t="array" ref="V4872">INDEX($O$4:$O$20,U4872)</f>
        <v>47471</v>
      </c>
      <c r="W4872" s="1" t="e" cm="1">
        <f t="array" ref="W4872">INDEX($O$4:$O$20,U4872+1)</f>
        <v>#REF!</v>
      </c>
      <c r="X4872" t="e" cm="1">
        <f t="array" ref="X4872">(W4872-T4872)/(W4872-V4872)*INDEX($Q$4:$Q$20,U4872)+(T4872-V4872)/(W4872-V4872)*INDEX($Q$4:$Q$20,U4872+1)</f>
        <v>#REF!</v>
      </c>
      <c r="Y4872" t="e">
        <f t="shared" si="485"/>
        <v>#REF!</v>
      </c>
      <c r="Z4872" t="e">
        <f t="shared" si="486"/>
        <v>#REF!</v>
      </c>
      <c r="AA4872" t="e">
        <f t="shared" si="487"/>
        <v>#REF!</v>
      </c>
      <c r="AB4872" t="e">
        <f t="shared" si="489"/>
        <v>#REF!</v>
      </c>
    </row>
    <row r="4873" spans="19:28">
      <c r="S4873">
        <v>4869</v>
      </c>
      <c r="T4873" s="1">
        <f t="shared" si="488"/>
        <v>50877</v>
      </c>
      <c r="U4873">
        <f t="shared" si="484"/>
        <v>17</v>
      </c>
      <c r="V4873" s="1" cm="1">
        <f t="array" ref="V4873">INDEX($O$4:$O$20,U4873)</f>
        <v>47471</v>
      </c>
      <c r="W4873" s="1" t="e" cm="1">
        <f t="array" ref="W4873">INDEX($O$4:$O$20,U4873+1)</f>
        <v>#REF!</v>
      </c>
      <c r="X4873" t="e" cm="1">
        <f t="array" ref="X4873">(W4873-T4873)/(W4873-V4873)*INDEX($Q$4:$Q$20,U4873)+(T4873-V4873)/(W4873-V4873)*INDEX($Q$4:$Q$20,U4873+1)</f>
        <v>#REF!</v>
      </c>
      <c r="Y4873" t="e">
        <f t="shared" si="485"/>
        <v>#REF!</v>
      </c>
      <c r="Z4873" t="e">
        <f t="shared" si="486"/>
        <v>#REF!</v>
      </c>
      <c r="AA4873" t="e">
        <f t="shared" si="487"/>
        <v>#REF!</v>
      </c>
      <c r="AB4873" t="e">
        <f t="shared" si="489"/>
        <v>#REF!</v>
      </c>
    </row>
    <row r="4874" spans="19:28">
      <c r="S4874">
        <v>4870</v>
      </c>
      <c r="T4874" s="1">
        <f t="shared" si="488"/>
        <v>50878</v>
      </c>
      <c r="U4874">
        <f t="shared" si="484"/>
        <v>17</v>
      </c>
      <c r="V4874" s="1" cm="1">
        <f t="array" ref="V4874">INDEX($O$4:$O$20,U4874)</f>
        <v>47471</v>
      </c>
      <c r="W4874" s="1" t="e" cm="1">
        <f t="array" ref="W4874">INDEX($O$4:$O$20,U4874+1)</f>
        <v>#REF!</v>
      </c>
      <c r="X4874" t="e" cm="1">
        <f t="array" ref="X4874">(W4874-T4874)/(W4874-V4874)*INDEX($Q$4:$Q$20,U4874)+(T4874-V4874)/(W4874-V4874)*INDEX($Q$4:$Q$20,U4874+1)</f>
        <v>#REF!</v>
      </c>
      <c r="Y4874" t="e">
        <f t="shared" si="485"/>
        <v>#REF!</v>
      </c>
      <c r="Z4874" t="e">
        <f t="shared" si="486"/>
        <v>#REF!</v>
      </c>
      <c r="AA4874" t="e">
        <f t="shared" si="487"/>
        <v>#REF!</v>
      </c>
      <c r="AB4874" t="e">
        <f t="shared" si="489"/>
        <v>#REF!</v>
      </c>
    </row>
    <row r="4875" spans="19:28">
      <c r="S4875">
        <v>4871</v>
      </c>
      <c r="T4875" s="1">
        <f t="shared" si="488"/>
        <v>50879</v>
      </c>
      <c r="U4875">
        <f t="shared" si="484"/>
        <v>17</v>
      </c>
      <c r="V4875" s="1" cm="1">
        <f t="array" ref="V4875">INDEX($O$4:$O$20,U4875)</f>
        <v>47471</v>
      </c>
      <c r="W4875" s="1" t="e" cm="1">
        <f t="array" ref="W4875">INDEX($O$4:$O$20,U4875+1)</f>
        <v>#REF!</v>
      </c>
      <c r="X4875" t="e" cm="1">
        <f t="array" ref="X4875">(W4875-T4875)/(W4875-V4875)*INDEX($Q$4:$Q$20,U4875)+(T4875-V4875)/(W4875-V4875)*INDEX($Q$4:$Q$20,U4875+1)</f>
        <v>#REF!</v>
      </c>
      <c r="Y4875" t="e">
        <f t="shared" si="485"/>
        <v>#REF!</v>
      </c>
      <c r="Z4875" t="e">
        <f t="shared" si="486"/>
        <v>#REF!</v>
      </c>
      <c r="AA4875" t="e">
        <f t="shared" si="487"/>
        <v>#REF!</v>
      </c>
      <c r="AB4875" t="e">
        <f t="shared" si="489"/>
        <v>#REF!</v>
      </c>
    </row>
    <row r="4876" spans="19:28">
      <c r="S4876">
        <v>4872</v>
      </c>
      <c r="T4876" s="1">
        <f t="shared" si="488"/>
        <v>50880</v>
      </c>
      <c r="U4876">
        <f t="shared" si="484"/>
        <v>17</v>
      </c>
      <c r="V4876" s="1" cm="1">
        <f t="array" ref="V4876">INDEX($O$4:$O$20,U4876)</f>
        <v>47471</v>
      </c>
      <c r="W4876" s="1" t="e" cm="1">
        <f t="array" ref="W4876">INDEX($O$4:$O$20,U4876+1)</f>
        <v>#REF!</v>
      </c>
      <c r="X4876" t="e" cm="1">
        <f t="array" ref="X4876">(W4876-T4876)/(W4876-V4876)*INDEX($Q$4:$Q$20,U4876)+(T4876-V4876)/(W4876-V4876)*INDEX($Q$4:$Q$20,U4876+1)</f>
        <v>#REF!</v>
      </c>
      <c r="Y4876" t="e">
        <f t="shared" si="485"/>
        <v>#REF!</v>
      </c>
      <c r="Z4876" t="e">
        <f t="shared" si="486"/>
        <v>#REF!</v>
      </c>
      <c r="AA4876" t="e">
        <f t="shared" si="487"/>
        <v>#REF!</v>
      </c>
      <c r="AB4876" t="e">
        <f t="shared" si="489"/>
        <v>#REF!</v>
      </c>
    </row>
    <row r="4877" spans="19:28">
      <c r="S4877">
        <v>4873</v>
      </c>
      <c r="T4877" s="1">
        <f t="shared" si="488"/>
        <v>50881</v>
      </c>
      <c r="U4877">
        <f t="shared" si="484"/>
        <v>17</v>
      </c>
      <c r="V4877" s="1" cm="1">
        <f t="array" ref="V4877">INDEX($O$4:$O$20,U4877)</f>
        <v>47471</v>
      </c>
      <c r="W4877" s="1" t="e" cm="1">
        <f t="array" ref="W4877">INDEX($O$4:$O$20,U4877+1)</f>
        <v>#REF!</v>
      </c>
      <c r="X4877" t="e" cm="1">
        <f t="array" ref="X4877">(W4877-T4877)/(W4877-V4877)*INDEX($Q$4:$Q$20,U4877)+(T4877-V4877)/(W4877-V4877)*INDEX($Q$4:$Q$20,U4877+1)</f>
        <v>#REF!</v>
      </c>
      <c r="Y4877" t="e">
        <f t="shared" si="485"/>
        <v>#REF!</v>
      </c>
      <c r="Z4877" t="e">
        <f t="shared" si="486"/>
        <v>#REF!</v>
      </c>
      <c r="AA4877" t="e">
        <f t="shared" si="487"/>
        <v>#REF!</v>
      </c>
      <c r="AB4877" t="e">
        <f t="shared" si="489"/>
        <v>#REF!</v>
      </c>
    </row>
    <row r="4878" spans="19:28">
      <c r="S4878">
        <v>4874</v>
      </c>
      <c r="T4878" s="1">
        <f t="shared" si="488"/>
        <v>50882</v>
      </c>
      <c r="U4878">
        <f t="shared" si="484"/>
        <v>17</v>
      </c>
      <c r="V4878" s="1" cm="1">
        <f t="array" ref="V4878">INDEX($O$4:$O$20,U4878)</f>
        <v>47471</v>
      </c>
      <c r="W4878" s="1" t="e" cm="1">
        <f t="array" ref="W4878">INDEX($O$4:$O$20,U4878+1)</f>
        <v>#REF!</v>
      </c>
      <c r="X4878" t="e" cm="1">
        <f t="array" ref="X4878">(W4878-T4878)/(W4878-V4878)*INDEX($Q$4:$Q$20,U4878)+(T4878-V4878)/(W4878-V4878)*INDEX($Q$4:$Q$20,U4878+1)</f>
        <v>#REF!</v>
      </c>
      <c r="Y4878" t="e">
        <f t="shared" si="485"/>
        <v>#REF!</v>
      </c>
      <c r="Z4878" t="e">
        <f t="shared" si="486"/>
        <v>#REF!</v>
      </c>
      <c r="AA4878" t="e">
        <f t="shared" si="487"/>
        <v>#REF!</v>
      </c>
      <c r="AB4878" t="e">
        <f t="shared" si="489"/>
        <v>#REF!</v>
      </c>
    </row>
    <row r="4879" spans="19:28">
      <c r="S4879">
        <v>4875</v>
      </c>
      <c r="T4879" s="1">
        <f t="shared" si="488"/>
        <v>50883</v>
      </c>
      <c r="U4879">
        <f t="shared" si="484"/>
        <v>17</v>
      </c>
      <c r="V4879" s="1" cm="1">
        <f t="array" ref="V4879">INDEX($O$4:$O$20,U4879)</f>
        <v>47471</v>
      </c>
      <c r="W4879" s="1" t="e" cm="1">
        <f t="array" ref="W4879">INDEX($O$4:$O$20,U4879+1)</f>
        <v>#REF!</v>
      </c>
      <c r="X4879" t="e" cm="1">
        <f t="array" ref="X4879">(W4879-T4879)/(W4879-V4879)*INDEX($Q$4:$Q$20,U4879)+(T4879-V4879)/(W4879-V4879)*INDEX($Q$4:$Q$20,U4879+1)</f>
        <v>#REF!</v>
      </c>
      <c r="Y4879" t="e">
        <f t="shared" si="485"/>
        <v>#REF!</v>
      </c>
      <c r="Z4879" t="e">
        <f t="shared" si="486"/>
        <v>#REF!</v>
      </c>
      <c r="AA4879" t="e">
        <f t="shared" si="487"/>
        <v>#REF!</v>
      </c>
      <c r="AB4879" t="e">
        <f t="shared" si="489"/>
        <v>#REF!</v>
      </c>
    </row>
    <row r="4880" spans="19:28">
      <c r="S4880">
        <v>4876</v>
      </c>
      <c r="T4880" s="1">
        <f t="shared" si="488"/>
        <v>50884</v>
      </c>
      <c r="U4880">
        <f t="shared" si="484"/>
        <v>17</v>
      </c>
      <c r="V4880" s="1" cm="1">
        <f t="array" ref="V4880">INDEX($O$4:$O$20,U4880)</f>
        <v>47471</v>
      </c>
      <c r="W4880" s="1" t="e" cm="1">
        <f t="array" ref="W4880">INDEX($O$4:$O$20,U4880+1)</f>
        <v>#REF!</v>
      </c>
      <c r="X4880" t="e" cm="1">
        <f t="array" ref="X4880">(W4880-T4880)/(W4880-V4880)*INDEX($Q$4:$Q$20,U4880)+(T4880-V4880)/(W4880-V4880)*INDEX($Q$4:$Q$20,U4880+1)</f>
        <v>#REF!</v>
      </c>
      <c r="Y4880" t="e">
        <f t="shared" si="485"/>
        <v>#REF!</v>
      </c>
      <c r="Z4880" t="e">
        <f t="shared" si="486"/>
        <v>#REF!</v>
      </c>
      <c r="AA4880" t="e">
        <f t="shared" si="487"/>
        <v>#REF!</v>
      </c>
      <c r="AB4880" t="e">
        <f t="shared" si="489"/>
        <v>#REF!</v>
      </c>
    </row>
    <row r="4881" spans="19:28">
      <c r="S4881">
        <v>4877</v>
      </c>
      <c r="T4881" s="1">
        <f t="shared" si="488"/>
        <v>50885</v>
      </c>
      <c r="U4881">
        <f t="shared" si="484"/>
        <v>17</v>
      </c>
      <c r="V4881" s="1" cm="1">
        <f t="array" ref="V4881">INDEX($O$4:$O$20,U4881)</f>
        <v>47471</v>
      </c>
      <c r="W4881" s="1" t="e" cm="1">
        <f t="array" ref="W4881">INDEX($O$4:$O$20,U4881+1)</f>
        <v>#REF!</v>
      </c>
      <c r="X4881" t="e" cm="1">
        <f t="array" ref="X4881">(W4881-T4881)/(W4881-V4881)*INDEX($Q$4:$Q$20,U4881)+(T4881-V4881)/(W4881-V4881)*INDEX($Q$4:$Q$20,U4881+1)</f>
        <v>#REF!</v>
      </c>
      <c r="Y4881" t="e">
        <f t="shared" si="485"/>
        <v>#REF!</v>
      </c>
      <c r="Z4881" t="e">
        <f t="shared" si="486"/>
        <v>#REF!</v>
      </c>
      <c r="AA4881" t="e">
        <f t="shared" si="487"/>
        <v>#REF!</v>
      </c>
      <c r="AB4881" t="e">
        <f t="shared" si="489"/>
        <v>#REF!</v>
      </c>
    </row>
    <row r="4882" spans="19:28">
      <c r="S4882">
        <v>4878</v>
      </c>
      <c r="T4882" s="1">
        <f t="shared" si="488"/>
        <v>50886</v>
      </c>
      <c r="U4882">
        <f t="shared" si="484"/>
        <v>17</v>
      </c>
      <c r="V4882" s="1" cm="1">
        <f t="array" ref="V4882">INDEX($O$4:$O$20,U4882)</f>
        <v>47471</v>
      </c>
      <c r="W4882" s="1" t="e" cm="1">
        <f t="array" ref="W4882">INDEX($O$4:$O$20,U4882+1)</f>
        <v>#REF!</v>
      </c>
      <c r="X4882" t="e" cm="1">
        <f t="array" ref="X4882">(W4882-T4882)/(W4882-V4882)*INDEX($Q$4:$Q$20,U4882)+(T4882-V4882)/(W4882-V4882)*INDEX($Q$4:$Q$20,U4882+1)</f>
        <v>#REF!</v>
      </c>
      <c r="Y4882" t="e">
        <f t="shared" si="485"/>
        <v>#REF!</v>
      </c>
      <c r="Z4882" t="e">
        <f t="shared" si="486"/>
        <v>#REF!</v>
      </c>
      <c r="AA4882" t="e">
        <f t="shared" si="487"/>
        <v>#REF!</v>
      </c>
      <c r="AB4882" t="e">
        <f t="shared" si="489"/>
        <v>#REF!</v>
      </c>
    </row>
    <row r="4883" spans="19:28">
      <c r="S4883">
        <v>4879</v>
      </c>
      <c r="T4883" s="1">
        <f t="shared" si="488"/>
        <v>50887</v>
      </c>
      <c r="U4883">
        <f t="shared" si="484"/>
        <v>17</v>
      </c>
      <c r="V4883" s="1" cm="1">
        <f t="array" ref="V4883">INDEX($O$4:$O$20,U4883)</f>
        <v>47471</v>
      </c>
      <c r="W4883" s="1" t="e" cm="1">
        <f t="array" ref="W4883">INDEX($O$4:$O$20,U4883+1)</f>
        <v>#REF!</v>
      </c>
      <c r="X4883" t="e" cm="1">
        <f t="array" ref="X4883">(W4883-T4883)/(W4883-V4883)*INDEX($Q$4:$Q$20,U4883)+(T4883-V4883)/(W4883-V4883)*INDEX($Q$4:$Q$20,U4883+1)</f>
        <v>#REF!</v>
      </c>
      <c r="Y4883" t="e">
        <f t="shared" si="485"/>
        <v>#REF!</v>
      </c>
      <c r="Z4883" t="e">
        <f t="shared" si="486"/>
        <v>#REF!</v>
      </c>
      <c r="AA4883" t="e">
        <f t="shared" si="487"/>
        <v>#REF!</v>
      </c>
      <c r="AB4883" t="e">
        <f t="shared" si="489"/>
        <v>#REF!</v>
      </c>
    </row>
    <row r="4884" spans="19:28">
      <c r="S4884">
        <v>4880</v>
      </c>
      <c r="T4884" s="1">
        <f t="shared" si="488"/>
        <v>50888</v>
      </c>
      <c r="U4884">
        <f t="shared" si="484"/>
        <v>17</v>
      </c>
      <c r="V4884" s="1" cm="1">
        <f t="array" ref="V4884">INDEX($O$4:$O$20,U4884)</f>
        <v>47471</v>
      </c>
      <c r="W4884" s="1" t="e" cm="1">
        <f t="array" ref="W4884">INDEX($O$4:$O$20,U4884+1)</f>
        <v>#REF!</v>
      </c>
      <c r="X4884" t="e" cm="1">
        <f t="array" ref="X4884">(W4884-T4884)/(W4884-V4884)*INDEX($Q$4:$Q$20,U4884)+(T4884-V4884)/(W4884-V4884)*INDEX($Q$4:$Q$20,U4884+1)</f>
        <v>#REF!</v>
      </c>
      <c r="Y4884" t="e">
        <f t="shared" si="485"/>
        <v>#REF!</v>
      </c>
      <c r="Z4884" t="e">
        <f t="shared" si="486"/>
        <v>#REF!</v>
      </c>
      <c r="AA4884" t="e">
        <f t="shared" si="487"/>
        <v>#REF!</v>
      </c>
      <c r="AB4884" t="e">
        <f t="shared" si="489"/>
        <v>#REF!</v>
      </c>
    </row>
    <row r="4885" spans="19:28">
      <c r="S4885">
        <v>4881</v>
      </c>
      <c r="T4885" s="1">
        <f t="shared" si="488"/>
        <v>50889</v>
      </c>
      <c r="U4885">
        <f t="shared" si="484"/>
        <v>17</v>
      </c>
      <c r="V4885" s="1" cm="1">
        <f t="array" ref="V4885">INDEX($O$4:$O$20,U4885)</f>
        <v>47471</v>
      </c>
      <c r="W4885" s="1" t="e" cm="1">
        <f t="array" ref="W4885">INDEX($O$4:$O$20,U4885+1)</f>
        <v>#REF!</v>
      </c>
      <c r="X4885" t="e" cm="1">
        <f t="array" ref="X4885">(W4885-T4885)/(W4885-V4885)*INDEX($Q$4:$Q$20,U4885)+(T4885-V4885)/(W4885-V4885)*INDEX($Q$4:$Q$20,U4885+1)</f>
        <v>#REF!</v>
      </c>
      <c r="Y4885" t="e">
        <f t="shared" si="485"/>
        <v>#REF!</v>
      </c>
      <c r="Z4885" t="e">
        <f t="shared" si="486"/>
        <v>#REF!</v>
      </c>
      <c r="AA4885" t="e">
        <f t="shared" si="487"/>
        <v>#REF!</v>
      </c>
      <c r="AB4885" t="e">
        <f t="shared" si="489"/>
        <v>#REF!</v>
      </c>
    </row>
    <row r="4886" spans="19:28">
      <c r="S4886">
        <v>4882</v>
      </c>
      <c r="T4886" s="1">
        <f t="shared" si="488"/>
        <v>50890</v>
      </c>
      <c r="U4886">
        <f t="shared" si="484"/>
        <v>17</v>
      </c>
      <c r="V4886" s="1" cm="1">
        <f t="array" ref="V4886">INDEX($O$4:$O$20,U4886)</f>
        <v>47471</v>
      </c>
      <c r="W4886" s="1" t="e" cm="1">
        <f t="array" ref="W4886">INDEX($O$4:$O$20,U4886+1)</f>
        <v>#REF!</v>
      </c>
      <c r="X4886" t="e" cm="1">
        <f t="array" ref="X4886">(W4886-T4886)/(W4886-V4886)*INDEX($Q$4:$Q$20,U4886)+(T4886-V4886)/(W4886-V4886)*INDEX($Q$4:$Q$20,U4886+1)</f>
        <v>#REF!</v>
      </c>
      <c r="Y4886" t="e">
        <f t="shared" si="485"/>
        <v>#REF!</v>
      </c>
      <c r="Z4886" t="e">
        <f t="shared" si="486"/>
        <v>#REF!</v>
      </c>
      <c r="AA4886" t="e">
        <f t="shared" si="487"/>
        <v>#REF!</v>
      </c>
      <c r="AB4886" t="e">
        <f t="shared" si="489"/>
        <v>#REF!</v>
      </c>
    </row>
    <row r="4887" spans="19:28">
      <c r="S4887">
        <v>4883</v>
      </c>
      <c r="T4887" s="1">
        <f t="shared" si="488"/>
        <v>50891</v>
      </c>
      <c r="U4887">
        <f t="shared" si="484"/>
        <v>17</v>
      </c>
      <c r="V4887" s="1" cm="1">
        <f t="array" ref="V4887">INDEX($O$4:$O$20,U4887)</f>
        <v>47471</v>
      </c>
      <c r="W4887" s="1" t="e" cm="1">
        <f t="array" ref="W4887">INDEX($O$4:$O$20,U4887+1)</f>
        <v>#REF!</v>
      </c>
      <c r="X4887" t="e" cm="1">
        <f t="array" ref="X4887">(W4887-T4887)/(W4887-V4887)*INDEX($Q$4:$Q$20,U4887)+(T4887-V4887)/(W4887-V4887)*INDEX($Q$4:$Q$20,U4887+1)</f>
        <v>#REF!</v>
      </c>
      <c r="Y4887" t="e">
        <f t="shared" si="485"/>
        <v>#REF!</v>
      </c>
      <c r="Z4887" t="e">
        <f t="shared" si="486"/>
        <v>#REF!</v>
      </c>
      <c r="AA4887" t="e">
        <f t="shared" si="487"/>
        <v>#REF!</v>
      </c>
      <c r="AB4887" t="e">
        <f t="shared" si="489"/>
        <v>#REF!</v>
      </c>
    </row>
    <row r="4888" spans="19:28">
      <c r="S4888">
        <v>4884</v>
      </c>
      <c r="T4888" s="1">
        <f t="shared" si="488"/>
        <v>50892</v>
      </c>
      <c r="U4888">
        <f t="shared" si="484"/>
        <v>17</v>
      </c>
      <c r="V4888" s="1" cm="1">
        <f t="array" ref="V4888">INDEX($O$4:$O$20,U4888)</f>
        <v>47471</v>
      </c>
      <c r="W4888" s="1" t="e" cm="1">
        <f t="array" ref="W4888">INDEX($O$4:$O$20,U4888+1)</f>
        <v>#REF!</v>
      </c>
      <c r="X4888" t="e" cm="1">
        <f t="array" ref="X4888">(W4888-T4888)/(W4888-V4888)*INDEX($Q$4:$Q$20,U4888)+(T4888-V4888)/(W4888-V4888)*INDEX($Q$4:$Q$20,U4888+1)</f>
        <v>#REF!</v>
      </c>
      <c r="Y4888" t="e">
        <f t="shared" si="485"/>
        <v>#REF!</v>
      </c>
      <c r="Z4888" t="e">
        <f t="shared" si="486"/>
        <v>#REF!</v>
      </c>
      <c r="AA4888" t="e">
        <f t="shared" si="487"/>
        <v>#REF!</v>
      </c>
      <c r="AB4888" t="e">
        <f t="shared" si="489"/>
        <v>#REF!</v>
      </c>
    </row>
    <row r="4889" spans="19:28">
      <c r="S4889">
        <v>4885</v>
      </c>
      <c r="T4889" s="1">
        <f t="shared" si="488"/>
        <v>50893</v>
      </c>
      <c r="U4889">
        <f t="shared" si="484"/>
        <v>17</v>
      </c>
      <c r="V4889" s="1" cm="1">
        <f t="array" ref="V4889">INDEX($O$4:$O$20,U4889)</f>
        <v>47471</v>
      </c>
      <c r="W4889" s="1" t="e" cm="1">
        <f t="array" ref="W4889">INDEX($O$4:$O$20,U4889+1)</f>
        <v>#REF!</v>
      </c>
      <c r="X4889" t="e" cm="1">
        <f t="array" ref="X4889">(W4889-T4889)/(W4889-V4889)*INDEX($Q$4:$Q$20,U4889)+(T4889-V4889)/(W4889-V4889)*INDEX($Q$4:$Q$20,U4889+1)</f>
        <v>#REF!</v>
      </c>
      <c r="Y4889" t="e">
        <f t="shared" si="485"/>
        <v>#REF!</v>
      </c>
      <c r="Z4889" t="e">
        <f t="shared" si="486"/>
        <v>#REF!</v>
      </c>
      <c r="AA4889" t="e">
        <f t="shared" si="487"/>
        <v>#REF!</v>
      </c>
      <c r="AB4889" t="e">
        <f t="shared" si="489"/>
        <v>#REF!</v>
      </c>
    </row>
    <row r="4890" spans="19:28">
      <c r="S4890">
        <v>4886</v>
      </c>
      <c r="T4890" s="1">
        <f t="shared" si="488"/>
        <v>50894</v>
      </c>
      <c r="U4890">
        <f t="shared" si="484"/>
        <v>17</v>
      </c>
      <c r="V4890" s="1" cm="1">
        <f t="array" ref="V4890">INDEX($O$4:$O$20,U4890)</f>
        <v>47471</v>
      </c>
      <c r="W4890" s="1" t="e" cm="1">
        <f t="array" ref="W4890">INDEX($O$4:$O$20,U4890+1)</f>
        <v>#REF!</v>
      </c>
      <c r="X4890" t="e" cm="1">
        <f t="array" ref="X4890">(W4890-T4890)/(W4890-V4890)*INDEX($Q$4:$Q$20,U4890)+(T4890-V4890)/(W4890-V4890)*INDEX($Q$4:$Q$20,U4890+1)</f>
        <v>#REF!</v>
      </c>
      <c r="Y4890" t="e">
        <f t="shared" si="485"/>
        <v>#REF!</v>
      </c>
      <c r="Z4890" t="e">
        <f t="shared" si="486"/>
        <v>#REF!</v>
      </c>
      <c r="AA4890" t="e">
        <f t="shared" si="487"/>
        <v>#REF!</v>
      </c>
      <c r="AB4890" t="e">
        <f t="shared" si="489"/>
        <v>#REF!</v>
      </c>
    </row>
    <row r="4891" spans="19:28">
      <c r="S4891">
        <v>4887</v>
      </c>
      <c r="T4891" s="1">
        <f t="shared" si="488"/>
        <v>50895</v>
      </c>
      <c r="U4891">
        <f t="shared" si="484"/>
        <v>17</v>
      </c>
      <c r="V4891" s="1" cm="1">
        <f t="array" ref="V4891">INDEX($O$4:$O$20,U4891)</f>
        <v>47471</v>
      </c>
      <c r="W4891" s="1" t="e" cm="1">
        <f t="array" ref="W4891">INDEX($O$4:$O$20,U4891+1)</f>
        <v>#REF!</v>
      </c>
      <c r="X4891" t="e" cm="1">
        <f t="array" ref="X4891">(W4891-T4891)/(W4891-V4891)*INDEX($Q$4:$Q$20,U4891)+(T4891-V4891)/(W4891-V4891)*INDEX($Q$4:$Q$20,U4891+1)</f>
        <v>#REF!</v>
      </c>
      <c r="Y4891" t="e">
        <f t="shared" si="485"/>
        <v>#REF!</v>
      </c>
      <c r="Z4891" t="e">
        <f t="shared" si="486"/>
        <v>#REF!</v>
      </c>
      <c r="AA4891" t="e">
        <f t="shared" si="487"/>
        <v>#REF!</v>
      </c>
      <c r="AB4891" t="e">
        <f t="shared" si="489"/>
        <v>#REF!</v>
      </c>
    </row>
    <row r="4892" spans="19:28">
      <c r="S4892">
        <v>4888</v>
      </c>
      <c r="T4892" s="1">
        <f t="shared" si="488"/>
        <v>50896</v>
      </c>
      <c r="U4892">
        <f t="shared" si="484"/>
        <v>17</v>
      </c>
      <c r="V4892" s="1" cm="1">
        <f t="array" ref="V4892">INDEX($O$4:$O$20,U4892)</f>
        <v>47471</v>
      </c>
      <c r="W4892" s="1" t="e" cm="1">
        <f t="array" ref="W4892">INDEX($O$4:$O$20,U4892+1)</f>
        <v>#REF!</v>
      </c>
      <c r="X4892" t="e" cm="1">
        <f t="array" ref="X4892">(W4892-T4892)/(W4892-V4892)*INDEX($Q$4:$Q$20,U4892)+(T4892-V4892)/(W4892-V4892)*INDEX($Q$4:$Q$20,U4892+1)</f>
        <v>#REF!</v>
      </c>
      <c r="Y4892" t="e">
        <f t="shared" si="485"/>
        <v>#REF!</v>
      </c>
      <c r="Z4892" t="e">
        <f t="shared" si="486"/>
        <v>#REF!</v>
      </c>
      <c r="AA4892" t="e">
        <f t="shared" si="487"/>
        <v>#REF!</v>
      </c>
      <c r="AB4892" t="e">
        <f t="shared" si="489"/>
        <v>#REF!</v>
      </c>
    </row>
    <row r="4893" spans="19:28">
      <c r="S4893">
        <v>4889</v>
      </c>
      <c r="T4893" s="1">
        <f t="shared" si="488"/>
        <v>50897</v>
      </c>
      <c r="U4893">
        <f t="shared" si="484"/>
        <v>17</v>
      </c>
      <c r="V4893" s="1" cm="1">
        <f t="array" ref="V4893">INDEX($O$4:$O$20,U4893)</f>
        <v>47471</v>
      </c>
      <c r="W4893" s="1" t="e" cm="1">
        <f t="array" ref="W4893">INDEX($O$4:$O$20,U4893+1)</f>
        <v>#REF!</v>
      </c>
      <c r="X4893" t="e" cm="1">
        <f t="array" ref="X4893">(W4893-T4893)/(W4893-V4893)*INDEX($Q$4:$Q$20,U4893)+(T4893-V4893)/(W4893-V4893)*INDEX($Q$4:$Q$20,U4893+1)</f>
        <v>#REF!</v>
      </c>
      <c r="Y4893" t="e">
        <f t="shared" si="485"/>
        <v>#REF!</v>
      </c>
      <c r="Z4893" t="e">
        <f t="shared" si="486"/>
        <v>#REF!</v>
      </c>
      <c r="AA4893" t="e">
        <f t="shared" si="487"/>
        <v>#REF!</v>
      </c>
      <c r="AB4893" t="e">
        <f t="shared" si="489"/>
        <v>#REF!</v>
      </c>
    </row>
    <row r="4894" spans="19:28">
      <c r="S4894">
        <v>4890</v>
      </c>
      <c r="T4894" s="1">
        <f t="shared" si="488"/>
        <v>50898</v>
      </c>
      <c r="U4894">
        <f t="shared" si="484"/>
        <v>17</v>
      </c>
      <c r="V4894" s="1" cm="1">
        <f t="array" ref="V4894">INDEX($O$4:$O$20,U4894)</f>
        <v>47471</v>
      </c>
      <c r="W4894" s="1" t="e" cm="1">
        <f t="array" ref="W4894">INDEX($O$4:$O$20,U4894+1)</f>
        <v>#REF!</v>
      </c>
      <c r="X4894" t="e" cm="1">
        <f t="array" ref="X4894">(W4894-T4894)/(W4894-V4894)*INDEX($Q$4:$Q$20,U4894)+(T4894-V4894)/(W4894-V4894)*INDEX($Q$4:$Q$20,U4894+1)</f>
        <v>#REF!</v>
      </c>
      <c r="Y4894" t="e">
        <f t="shared" si="485"/>
        <v>#REF!</v>
      </c>
      <c r="Z4894" t="e">
        <f t="shared" si="486"/>
        <v>#REF!</v>
      </c>
      <c r="AA4894" t="e">
        <f t="shared" si="487"/>
        <v>#REF!</v>
      </c>
      <c r="AB4894" t="e">
        <f t="shared" si="489"/>
        <v>#REF!</v>
      </c>
    </row>
    <row r="4895" spans="19:28">
      <c r="S4895">
        <v>4891</v>
      </c>
      <c r="T4895" s="1">
        <f t="shared" si="488"/>
        <v>50899</v>
      </c>
      <c r="U4895">
        <f t="shared" si="484"/>
        <v>17</v>
      </c>
      <c r="V4895" s="1" cm="1">
        <f t="array" ref="V4895">INDEX($O$4:$O$20,U4895)</f>
        <v>47471</v>
      </c>
      <c r="W4895" s="1" t="e" cm="1">
        <f t="array" ref="W4895">INDEX($O$4:$O$20,U4895+1)</f>
        <v>#REF!</v>
      </c>
      <c r="X4895" t="e" cm="1">
        <f t="array" ref="X4895">(W4895-T4895)/(W4895-V4895)*INDEX($Q$4:$Q$20,U4895)+(T4895-V4895)/(W4895-V4895)*INDEX($Q$4:$Q$20,U4895+1)</f>
        <v>#REF!</v>
      </c>
      <c r="Y4895" t="e">
        <f t="shared" si="485"/>
        <v>#REF!</v>
      </c>
      <c r="Z4895" t="e">
        <f t="shared" si="486"/>
        <v>#REF!</v>
      </c>
      <c r="AA4895" t="e">
        <f t="shared" si="487"/>
        <v>#REF!</v>
      </c>
      <c r="AB4895" t="e">
        <f t="shared" si="489"/>
        <v>#REF!</v>
      </c>
    </row>
    <row r="4896" spans="19:28">
      <c r="S4896">
        <v>4892</v>
      </c>
      <c r="T4896" s="1">
        <f t="shared" si="488"/>
        <v>50900</v>
      </c>
      <c r="U4896">
        <f t="shared" si="484"/>
        <v>17</v>
      </c>
      <c r="V4896" s="1" cm="1">
        <f t="array" ref="V4896">INDEX($O$4:$O$20,U4896)</f>
        <v>47471</v>
      </c>
      <c r="W4896" s="1" t="e" cm="1">
        <f t="array" ref="W4896">INDEX($O$4:$O$20,U4896+1)</f>
        <v>#REF!</v>
      </c>
      <c r="X4896" t="e" cm="1">
        <f t="array" ref="X4896">(W4896-T4896)/(W4896-V4896)*INDEX($Q$4:$Q$20,U4896)+(T4896-V4896)/(W4896-V4896)*INDEX($Q$4:$Q$20,U4896+1)</f>
        <v>#REF!</v>
      </c>
      <c r="Y4896" t="e">
        <f t="shared" si="485"/>
        <v>#REF!</v>
      </c>
      <c r="Z4896" t="e">
        <f t="shared" si="486"/>
        <v>#REF!</v>
      </c>
      <c r="AA4896" t="e">
        <f t="shared" si="487"/>
        <v>#REF!</v>
      </c>
      <c r="AB4896" t="e">
        <f t="shared" si="489"/>
        <v>#REF!</v>
      </c>
    </row>
    <row r="4897" spans="19:28">
      <c r="S4897">
        <v>4893</v>
      </c>
      <c r="T4897" s="1">
        <f t="shared" si="488"/>
        <v>50901</v>
      </c>
      <c r="U4897">
        <f t="shared" si="484"/>
        <v>17</v>
      </c>
      <c r="V4897" s="1" cm="1">
        <f t="array" ref="V4897">INDEX($O$4:$O$20,U4897)</f>
        <v>47471</v>
      </c>
      <c r="W4897" s="1" t="e" cm="1">
        <f t="array" ref="W4897">INDEX($O$4:$O$20,U4897+1)</f>
        <v>#REF!</v>
      </c>
      <c r="X4897" t="e" cm="1">
        <f t="array" ref="X4897">(W4897-T4897)/(W4897-V4897)*INDEX($Q$4:$Q$20,U4897)+(T4897-V4897)/(W4897-V4897)*INDEX($Q$4:$Q$20,U4897+1)</f>
        <v>#REF!</v>
      </c>
      <c r="Y4897" t="e">
        <f t="shared" si="485"/>
        <v>#REF!</v>
      </c>
      <c r="Z4897" t="e">
        <f t="shared" si="486"/>
        <v>#REF!</v>
      </c>
      <c r="AA4897" t="e">
        <f t="shared" si="487"/>
        <v>#REF!</v>
      </c>
      <c r="AB4897" t="e">
        <f t="shared" si="489"/>
        <v>#REF!</v>
      </c>
    </row>
    <row r="4898" spans="19:28">
      <c r="S4898">
        <v>4894</v>
      </c>
      <c r="T4898" s="1">
        <f t="shared" si="488"/>
        <v>50902</v>
      </c>
      <c r="U4898">
        <f t="shared" si="484"/>
        <v>17</v>
      </c>
      <c r="V4898" s="1" cm="1">
        <f t="array" ref="V4898">INDEX($O$4:$O$20,U4898)</f>
        <v>47471</v>
      </c>
      <c r="W4898" s="1" t="e" cm="1">
        <f t="array" ref="W4898">INDEX($O$4:$O$20,U4898+1)</f>
        <v>#REF!</v>
      </c>
      <c r="X4898" t="e" cm="1">
        <f t="array" ref="X4898">(W4898-T4898)/(W4898-V4898)*INDEX($Q$4:$Q$20,U4898)+(T4898-V4898)/(W4898-V4898)*INDEX($Q$4:$Q$20,U4898+1)</f>
        <v>#REF!</v>
      </c>
      <c r="Y4898" t="e">
        <f t="shared" si="485"/>
        <v>#REF!</v>
      </c>
      <c r="Z4898" t="e">
        <f t="shared" si="486"/>
        <v>#REF!</v>
      </c>
      <c r="AA4898" t="e">
        <f t="shared" si="487"/>
        <v>#REF!</v>
      </c>
      <c r="AB4898" t="e">
        <f t="shared" si="489"/>
        <v>#REF!</v>
      </c>
    </row>
    <row r="4899" spans="19:28">
      <c r="S4899">
        <v>4895</v>
      </c>
      <c r="T4899" s="1">
        <f t="shared" si="488"/>
        <v>50903</v>
      </c>
      <c r="U4899">
        <f t="shared" si="484"/>
        <v>17</v>
      </c>
      <c r="V4899" s="1" cm="1">
        <f t="array" ref="V4899">INDEX($O$4:$O$20,U4899)</f>
        <v>47471</v>
      </c>
      <c r="W4899" s="1" t="e" cm="1">
        <f t="array" ref="W4899">INDEX($O$4:$O$20,U4899+1)</f>
        <v>#REF!</v>
      </c>
      <c r="X4899" t="e" cm="1">
        <f t="array" ref="X4899">(W4899-T4899)/(W4899-V4899)*INDEX($Q$4:$Q$20,U4899)+(T4899-V4899)/(W4899-V4899)*INDEX($Q$4:$Q$20,U4899+1)</f>
        <v>#REF!</v>
      </c>
      <c r="Y4899" t="e">
        <f t="shared" si="485"/>
        <v>#REF!</v>
      </c>
      <c r="Z4899" t="e">
        <f t="shared" si="486"/>
        <v>#REF!</v>
      </c>
      <c r="AA4899" t="e">
        <f t="shared" si="487"/>
        <v>#REF!</v>
      </c>
      <c r="AB4899" t="e">
        <f t="shared" si="489"/>
        <v>#REF!</v>
      </c>
    </row>
    <row r="4900" spans="19:28">
      <c r="S4900">
        <v>4896</v>
      </c>
      <c r="T4900" s="1">
        <f t="shared" si="488"/>
        <v>50904</v>
      </c>
      <c r="U4900">
        <f t="shared" si="484"/>
        <v>17</v>
      </c>
      <c r="V4900" s="1" cm="1">
        <f t="array" ref="V4900">INDEX($O$4:$O$20,U4900)</f>
        <v>47471</v>
      </c>
      <c r="W4900" s="1" t="e" cm="1">
        <f t="array" ref="W4900">INDEX($O$4:$O$20,U4900+1)</f>
        <v>#REF!</v>
      </c>
      <c r="X4900" t="e" cm="1">
        <f t="array" ref="X4900">(W4900-T4900)/(W4900-V4900)*INDEX($Q$4:$Q$20,U4900)+(T4900-V4900)/(W4900-V4900)*INDEX($Q$4:$Q$20,U4900+1)</f>
        <v>#REF!</v>
      </c>
      <c r="Y4900" t="e">
        <f t="shared" si="485"/>
        <v>#REF!</v>
      </c>
      <c r="Z4900" t="e">
        <f t="shared" si="486"/>
        <v>#REF!</v>
      </c>
      <c r="AA4900" t="e">
        <f t="shared" si="487"/>
        <v>#REF!</v>
      </c>
      <c r="AB4900" t="e">
        <f t="shared" si="489"/>
        <v>#REF!</v>
      </c>
    </row>
    <row r="4901" spans="19:28">
      <c r="S4901">
        <v>4897</v>
      </c>
      <c r="T4901" s="1">
        <f t="shared" si="488"/>
        <v>50905</v>
      </c>
      <c r="U4901">
        <f t="shared" si="484"/>
        <v>17</v>
      </c>
      <c r="V4901" s="1" cm="1">
        <f t="array" ref="V4901">INDEX($O$4:$O$20,U4901)</f>
        <v>47471</v>
      </c>
      <c r="W4901" s="1" t="e" cm="1">
        <f t="array" ref="W4901">INDEX($O$4:$O$20,U4901+1)</f>
        <v>#REF!</v>
      </c>
      <c r="X4901" t="e" cm="1">
        <f t="array" ref="X4901">(W4901-T4901)/(W4901-V4901)*INDEX($Q$4:$Q$20,U4901)+(T4901-V4901)/(W4901-V4901)*INDEX($Q$4:$Q$20,U4901+1)</f>
        <v>#REF!</v>
      </c>
      <c r="Y4901" t="e">
        <f t="shared" si="485"/>
        <v>#REF!</v>
      </c>
      <c r="Z4901" t="e">
        <f t="shared" si="486"/>
        <v>#REF!</v>
      </c>
      <c r="AA4901" t="e">
        <f t="shared" si="487"/>
        <v>#REF!</v>
      </c>
      <c r="AB4901" t="e">
        <f t="shared" si="489"/>
        <v>#REF!</v>
      </c>
    </row>
    <row r="4902" spans="19:28">
      <c r="S4902">
        <v>4898</v>
      </c>
      <c r="T4902" s="1">
        <f t="shared" si="488"/>
        <v>50906</v>
      </c>
      <c r="U4902">
        <f t="shared" si="484"/>
        <v>17</v>
      </c>
      <c r="V4902" s="1" cm="1">
        <f t="array" ref="V4902">INDEX($O$4:$O$20,U4902)</f>
        <v>47471</v>
      </c>
      <c r="W4902" s="1" t="e" cm="1">
        <f t="array" ref="W4902">INDEX($O$4:$O$20,U4902+1)</f>
        <v>#REF!</v>
      </c>
      <c r="X4902" t="e" cm="1">
        <f t="array" ref="X4902">(W4902-T4902)/(W4902-V4902)*INDEX($Q$4:$Q$20,U4902)+(T4902-V4902)/(W4902-V4902)*INDEX($Q$4:$Q$20,U4902+1)</f>
        <v>#REF!</v>
      </c>
      <c r="Y4902" t="e">
        <f t="shared" si="485"/>
        <v>#REF!</v>
      </c>
      <c r="Z4902" t="e">
        <f t="shared" si="486"/>
        <v>#REF!</v>
      </c>
      <c r="AA4902" t="e">
        <f t="shared" si="487"/>
        <v>#REF!</v>
      </c>
      <c r="AB4902" t="e">
        <f t="shared" si="489"/>
        <v>#REF!</v>
      </c>
    </row>
    <row r="4903" spans="19:28">
      <c r="S4903">
        <v>4899</v>
      </c>
      <c r="T4903" s="1">
        <f t="shared" si="488"/>
        <v>50907</v>
      </c>
      <c r="U4903">
        <f t="shared" si="484"/>
        <v>17</v>
      </c>
      <c r="V4903" s="1" cm="1">
        <f t="array" ref="V4903">INDEX($O$4:$O$20,U4903)</f>
        <v>47471</v>
      </c>
      <c r="W4903" s="1" t="e" cm="1">
        <f t="array" ref="W4903">INDEX($O$4:$O$20,U4903+1)</f>
        <v>#REF!</v>
      </c>
      <c r="X4903" t="e" cm="1">
        <f t="array" ref="X4903">(W4903-T4903)/(W4903-V4903)*INDEX($Q$4:$Q$20,U4903)+(T4903-V4903)/(W4903-V4903)*INDEX($Q$4:$Q$20,U4903+1)</f>
        <v>#REF!</v>
      </c>
      <c r="Y4903" t="e">
        <f t="shared" si="485"/>
        <v>#REF!</v>
      </c>
      <c r="Z4903" t="e">
        <f t="shared" si="486"/>
        <v>#REF!</v>
      </c>
      <c r="AA4903" t="e">
        <f t="shared" si="487"/>
        <v>#REF!</v>
      </c>
      <c r="AB4903" t="e">
        <f t="shared" si="489"/>
        <v>#REF!</v>
      </c>
    </row>
    <row r="4904" spans="19:28">
      <c r="S4904">
        <v>4900</v>
      </c>
      <c r="T4904" s="1">
        <f t="shared" si="488"/>
        <v>50908</v>
      </c>
      <c r="U4904">
        <f t="shared" si="484"/>
        <v>17</v>
      </c>
      <c r="V4904" s="1" cm="1">
        <f t="array" ref="V4904">INDEX($O$4:$O$20,U4904)</f>
        <v>47471</v>
      </c>
      <c r="W4904" s="1" t="e" cm="1">
        <f t="array" ref="W4904">INDEX($O$4:$O$20,U4904+1)</f>
        <v>#REF!</v>
      </c>
      <c r="X4904" t="e" cm="1">
        <f t="array" ref="X4904">(W4904-T4904)/(W4904-V4904)*INDEX($Q$4:$Q$20,U4904)+(T4904-V4904)/(W4904-V4904)*INDEX($Q$4:$Q$20,U4904+1)</f>
        <v>#REF!</v>
      </c>
      <c r="Y4904" t="e">
        <f t="shared" si="485"/>
        <v>#REF!</v>
      </c>
      <c r="Z4904" t="e">
        <f t="shared" si="486"/>
        <v>#REF!</v>
      </c>
      <c r="AA4904" t="e">
        <f t="shared" si="487"/>
        <v>#REF!</v>
      </c>
      <c r="AB4904" t="e">
        <f t="shared" si="489"/>
        <v>#REF!</v>
      </c>
    </row>
    <row r="4905" spans="19:28">
      <c r="S4905">
        <v>4901</v>
      </c>
      <c r="T4905" s="1">
        <f t="shared" si="488"/>
        <v>50909</v>
      </c>
      <c r="U4905">
        <f t="shared" si="484"/>
        <v>17</v>
      </c>
      <c r="V4905" s="1" cm="1">
        <f t="array" ref="V4905">INDEX($O$4:$O$20,U4905)</f>
        <v>47471</v>
      </c>
      <c r="W4905" s="1" t="e" cm="1">
        <f t="array" ref="W4905">INDEX($O$4:$O$20,U4905+1)</f>
        <v>#REF!</v>
      </c>
      <c r="X4905" t="e" cm="1">
        <f t="array" ref="X4905">(W4905-T4905)/(W4905-V4905)*INDEX($Q$4:$Q$20,U4905)+(T4905-V4905)/(W4905-V4905)*INDEX($Q$4:$Q$20,U4905+1)</f>
        <v>#REF!</v>
      </c>
      <c r="Y4905" t="e">
        <f t="shared" si="485"/>
        <v>#REF!</v>
      </c>
      <c r="Z4905" t="e">
        <f t="shared" si="486"/>
        <v>#REF!</v>
      </c>
      <c r="AA4905" t="e">
        <f t="shared" si="487"/>
        <v>#REF!</v>
      </c>
      <c r="AB4905" t="e">
        <f t="shared" si="489"/>
        <v>#REF!</v>
      </c>
    </row>
    <row r="4906" spans="19:28">
      <c r="S4906">
        <v>4902</v>
      </c>
      <c r="T4906" s="1">
        <f t="shared" si="488"/>
        <v>50910</v>
      </c>
      <c r="U4906">
        <f t="shared" si="484"/>
        <v>17</v>
      </c>
      <c r="V4906" s="1" cm="1">
        <f t="array" ref="V4906">INDEX($O$4:$O$20,U4906)</f>
        <v>47471</v>
      </c>
      <c r="W4906" s="1" t="e" cm="1">
        <f t="array" ref="W4906">INDEX($O$4:$O$20,U4906+1)</f>
        <v>#REF!</v>
      </c>
      <c r="X4906" t="e" cm="1">
        <f t="array" ref="X4906">(W4906-T4906)/(W4906-V4906)*INDEX($Q$4:$Q$20,U4906)+(T4906-V4906)/(W4906-V4906)*INDEX($Q$4:$Q$20,U4906+1)</f>
        <v>#REF!</v>
      </c>
      <c r="Y4906" t="e">
        <f t="shared" si="485"/>
        <v>#REF!</v>
      </c>
      <c r="Z4906" t="e">
        <f t="shared" si="486"/>
        <v>#REF!</v>
      </c>
      <c r="AA4906" t="e">
        <f t="shared" si="487"/>
        <v>#REF!</v>
      </c>
      <c r="AB4906" t="e">
        <f t="shared" si="489"/>
        <v>#REF!</v>
      </c>
    </row>
    <row r="4907" spans="19:28">
      <c r="S4907">
        <v>4903</v>
      </c>
      <c r="T4907" s="1">
        <f t="shared" si="488"/>
        <v>50911</v>
      </c>
      <c r="U4907">
        <f t="shared" si="484"/>
        <v>17</v>
      </c>
      <c r="V4907" s="1" cm="1">
        <f t="array" ref="V4907">INDEX($O$4:$O$20,U4907)</f>
        <v>47471</v>
      </c>
      <c r="W4907" s="1" t="e" cm="1">
        <f t="array" ref="W4907">INDEX($O$4:$O$20,U4907+1)</f>
        <v>#REF!</v>
      </c>
      <c r="X4907" t="e" cm="1">
        <f t="array" ref="X4907">(W4907-T4907)/(W4907-V4907)*INDEX($Q$4:$Q$20,U4907)+(T4907-V4907)/(W4907-V4907)*INDEX($Q$4:$Q$20,U4907+1)</f>
        <v>#REF!</v>
      </c>
      <c r="Y4907" t="e">
        <f t="shared" si="485"/>
        <v>#REF!</v>
      </c>
      <c r="Z4907" t="e">
        <f t="shared" si="486"/>
        <v>#REF!</v>
      </c>
      <c r="AA4907" t="e">
        <f t="shared" si="487"/>
        <v>#REF!</v>
      </c>
      <c r="AB4907" t="e">
        <f t="shared" si="489"/>
        <v>#REF!</v>
      </c>
    </row>
    <row r="4908" spans="19:28">
      <c r="S4908">
        <v>4904</v>
      </c>
      <c r="T4908" s="1">
        <f t="shared" si="488"/>
        <v>50912</v>
      </c>
      <c r="U4908">
        <f t="shared" si="484"/>
        <v>17</v>
      </c>
      <c r="V4908" s="1" cm="1">
        <f t="array" ref="V4908">INDEX($O$4:$O$20,U4908)</f>
        <v>47471</v>
      </c>
      <c r="W4908" s="1" t="e" cm="1">
        <f t="array" ref="W4908">INDEX($O$4:$O$20,U4908+1)</f>
        <v>#REF!</v>
      </c>
      <c r="X4908" t="e" cm="1">
        <f t="array" ref="X4908">(W4908-T4908)/(W4908-V4908)*INDEX($Q$4:$Q$20,U4908)+(T4908-V4908)/(W4908-V4908)*INDEX($Q$4:$Q$20,U4908+1)</f>
        <v>#REF!</v>
      </c>
      <c r="Y4908" t="e">
        <f t="shared" si="485"/>
        <v>#REF!</v>
      </c>
      <c r="Z4908" t="e">
        <f t="shared" si="486"/>
        <v>#REF!</v>
      </c>
      <c r="AA4908" t="e">
        <f t="shared" si="487"/>
        <v>#REF!</v>
      </c>
      <c r="AB4908" t="e">
        <f t="shared" si="489"/>
        <v>#REF!</v>
      </c>
    </row>
    <row r="4909" spans="19:28">
      <c r="S4909">
        <v>4905</v>
      </c>
      <c r="T4909" s="1">
        <f t="shared" si="488"/>
        <v>50913</v>
      </c>
      <c r="U4909">
        <f t="shared" si="484"/>
        <v>17</v>
      </c>
      <c r="V4909" s="1" cm="1">
        <f t="array" ref="V4909">INDEX($O$4:$O$20,U4909)</f>
        <v>47471</v>
      </c>
      <c r="W4909" s="1" t="e" cm="1">
        <f t="array" ref="W4909">INDEX($O$4:$O$20,U4909+1)</f>
        <v>#REF!</v>
      </c>
      <c r="X4909" t="e" cm="1">
        <f t="array" ref="X4909">(W4909-T4909)/(W4909-V4909)*INDEX($Q$4:$Q$20,U4909)+(T4909-V4909)/(W4909-V4909)*INDEX($Q$4:$Q$20,U4909+1)</f>
        <v>#REF!</v>
      </c>
      <c r="Y4909" t="e">
        <f t="shared" si="485"/>
        <v>#REF!</v>
      </c>
      <c r="Z4909" t="e">
        <f t="shared" si="486"/>
        <v>#REF!</v>
      </c>
      <c r="AA4909" t="e">
        <f t="shared" si="487"/>
        <v>#REF!</v>
      </c>
      <c r="AB4909" t="e">
        <f t="shared" si="489"/>
        <v>#REF!</v>
      </c>
    </row>
    <row r="4910" spans="19:28">
      <c r="S4910">
        <v>4906</v>
      </c>
      <c r="T4910" s="1">
        <f t="shared" si="488"/>
        <v>50914</v>
      </c>
      <c r="U4910">
        <f t="shared" si="484"/>
        <v>17</v>
      </c>
      <c r="V4910" s="1" cm="1">
        <f t="array" ref="V4910">INDEX($O$4:$O$20,U4910)</f>
        <v>47471</v>
      </c>
      <c r="W4910" s="1" t="e" cm="1">
        <f t="array" ref="W4910">INDEX($O$4:$O$20,U4910+1)</f>
        <v>#REF!</v>
      </c>
      <c r="X4910" t="e" cm="1">
        <f t="array" ref="X4910">(W4910-T4910)/(W4910-V4910)*INDEX($Q$4:$Q$20,U4910)+(T4910-V4910)/(W4910-V4910)*INDEX($Q$4:$Q$20,U4910+1)</f>
        <v>#REF!</v>
      </c>
      <c r="Y4910" t="e">
        <f t="shared" si="485"/>
        <v>#REF!</v>
      </c>
      <c r="Z4910" t="e">
        <f t="shared" si="486"/>
        <v>#REF!</v>
      </c>
      <c r="AA4910" t="e">
        <f t="shared" si="487"/>
        <v>#REF!</v>
      </c>
      <c r="AB4910" t="e">
        <f t="shared" si="489"/>
        <v>#REF!</v>
      </c>
    </row>
    <row r="4911" spans="19:28">
      <c r="S4911">
        <v>4907</v>
      </c>
      <c r="T4911" s="1">
        <f t="shared" si="488"/>
        <v>50915</v>
      </c>
      <c r="U4911">
        <f t="shared" si="484"/>
        <v>17</v>
      </c>
      <c r="V4911" s="1" cm="1">
        <f t="array" ref="V4911">INDEX($O$4:$O$20,U4911)</f>
        <v>47471</v>
      </c>
      <c r="W4911" s="1" t="e" cm="1">
        <f t="array" ref="W4911">INDEX($O$4:$O$20,U4911+1)</f>
        <v>#REF!</v>
      </c>
      <c r="X4911" t="e" cm="1">
        <f t="array" ref="X4911">(W4911-T4911)/(W4911-V4911)*INDEX($Q$4:$Q$20,U4911)+(T4911-V4911)/(W4911-V4911)*INDEX($Q$4:$Q$20,U4911+1)</f>
        <v>#REF!</v>
      </c>
      <c r="Y4911" t="e">
        <f t="shared" si="485"/>
        <v>#REF!</v>
      </c>
      <c r="Z4911" t="e">
        <f t="shared" si="486"/>
        <v>#REF!</v>
      </c>
      <c r="AA4911" t="e">
        <f t="shared" si="487"/>
        <v>#REF!</v>
      </c>
      <c r="AB4911" t="e">
        <f t="shared" si="489"/>
        <v>#REF!</v>
      </c>
    </row>
    <row r="4912" spans="19:28">
      <c r="S4912">
        <v>4908</v>
      </c>
      <c r="T4912" s="1">
        <f t="shared" si="488"/>
        <v>50916</v>
      </c>
      <c r="U4912">
        <f t="shared" si="484"/>
        <v>17</v>
      </c>
      <c r="V4912" s="1" cm="1">
        <f t="array" ref="V4912">INDEX($O$4:$O$20,U4912)</f>
        <v>47471</v>
      </c>
      <c r="W4912" s="1" t="e" cm="1">
        <f t="array" ref="W4912">INDEX($O$4:$O$20,U4912+1)</f>
        <v>#REF!</v>
      </c>
      <c r="X4912" t="e" cm="1">
        <f t="array" ref="X4912">(W4912-T4912)/(W4912-V4912)*INDEX($Q$4:$Q$20,U4912)+(T4912-V4912)/(W4912-V4912)*INDEX($Q$4:$Q$20,U4912+1)</f>
        <v>#REF!</v>
      </c>
      <c r="Y4912" t="e">
        <f t="shared" si="485"/>
        <v>#REF!</v>
      </c>
      <c r="Z4912" t="e">
        <f t="shared" si="486"/>
        <v>#REF!</v>
      </c>
      <c r="AA4912" t="e">
        <f t="shared" si="487"/>
        <v>#REF!</v>
      </c>
      <c r="AB4912" t="e">
        <f t="shared" si="489"/>
        <v>#REF!</v>
      </c>
    </row>
    <row r="4913" spans="19:28">
      <c r="S4913">
        <v>4909</v>
      </c>
      <c r="T4913" s="1">
        <f t="shared" si="488"/>
        <v>50917</v>
      </c>
      <c r="U4913">
        <f t="shared" si="484"/>
        <v>17</v>
      </c>
      <c r="V4913" s="1" cm="1">
        <f t="array" ref="V4913">INDEX($O$4:$O$20,U4913)</f>
        <v>47471</v>
      </c>
      <c r="W4913" s="1" t="e" cm="1">
        <f t="array" ref="W4913">INDEX($O$4:$O$20,U4913+1)</f>
        <v>#REF!</v>
      </c>
      <c r="X4913" t="e" cm="1">
        <f t="array" ref="X4913">(W4913-T4913)/(W4913-V4913)*INDEX($Q$4:$Q$20,U4913)+(T4913-V4913)/(W4913-V4913)*INDEX($Q$4:$Q$20,U4913+1)</f>
        <v>#REF!</v>
      </c>
      <c r="Y4913" t="e">
        <f t="shared" si="485"/>
        <v>#REF!</v>
      </c>
      <c r="Z4913" t="e">
        <f t="shared" si="486"/>
        <v>#REF!</v>
      </c>
      <c r="AA4913" t="e">
        <f t="shared" si="487"/>
        <v>#REF!</v>
      </c>
      <c r="AB4913" t="e">
        <f t="shared" si="489"/>
        <v>#REF!</v>
      </c>
    </row>
    <row r="4914" spans="19:28">
      <c r="S4914">
        <v>4910</v>
      </c>
      <c r="T4914" s="1">
        <f t="shared" si="488"/>
        <v>50918</v>
      </c>
      <c r="U4914">
        <f t="shared" si="484"/>
        <v>17</v>
      </c>
      <c r="V4914" s="1" cm="1">
        <f t="array" ref="V4914">INDEX($O$4:$O$20,U4914)</f>
        <v>47471</v>
      </c>
      <c r="W4914" s="1" t="e" cm="1">
        <f t="array" ref="W4914">INDEX($O$4:$O$20,U4914+1)</f>
        <v>#REF!</v>
      </c>
      <c r="X4914" t="e" cm="1">
        <f t="array" ref="X4914">(W4914-T4914)/(W4914-V4914)*INDEX($Q$4:$Q$20,U4914)+(T4914-V4914)/(W4914-V4914)*INDEX($Q$4:$Q$20,U4914+1)</f>
        <v>#REF!</v>
      </c>
      <c r="Y4914" t="e">
        <f t="shared" si="485"/>
        <v>#REF!</v>
      </c>
      <c r="Z4914" t="e">
        <f t="shared" si="486"/>
        <v>#REF!</v>
      </c>
      <c r="AA4914" t="e">
        <f t="shared" si="487"/>
        <v>#REF!</v>
      </c>
      <c r="AB4914" t="e">
        <f t="shared" si="489"/>
        <v>#REF!</v>
      </c>
    </row>
    <row r="4915" spans="19:28">
      <c r="S4915">
        <v>4911</v>
      </c>
      <c r="T4915" s="1">
        <f t="shared" si="488"/>
        <v>50919</v>
      </c>
      <c r="U4915">
        <f t="shared" si="484"/>
        <v>17</v>
      </c>
      <c r="V4915" s="1" cm="1">
        <f t="array" ref="V4915">INDEX($O$4:$O$20,U4915)</f>
        <v>47471</v>
      </c>
      <c r="W4915" s="1" t="e" cm="1">
        <f t="array" ref="W4915">INDEX($O$4:$O$20,U4915+1)</f>
        <v>#REF!</v>
      </c>
      <c r="X4915" t="e" cm="1">
        <f t="array" ref="X4915">(W4915-T4915)/(W4915-V4915)*INDEX($Q$4:$Q$20,U4915)+(T4915-V4915)/(W4915-V4915)*INDEX($Q$4:$Q$20,U4915+1)</f>
        <v>#REF!</v>
      </c>
      <c r="Y4915" t="e">
        <f t="shared" si="485"/>
        <v>#REF!</v>
      </c>
      <c r="Z4915" t="e">
        <f t="shared" si="486"/>
        <v>#REF!</v>
      </c>
      <c r="AA4915" t="e">
        <f t="shared" si="487"/>
        <v>#REF!</v>
      </c>
      <c r="AB4915" t="e">
        <f t="shared" si="489"/>
        <v>#REF!</v>
      </c>
    </row>
    <row r="4916" spans="19:28">
      <c r="S4916">
        <v>4912</v>
      </c>
      <c r="T4916" s="1">
        <f t="shared" si="488"/>
        <v>50920</v>
      </c>
      <c r="U4916">
        <f t="shared" si="484"/>
        <v>17</v>
      </c>
      <c r="V4916" s="1" cm="1">
        <f t="array" ref="V4916">INDEX($O$4:$O$20,U4916)</f>
        <v>47471</v>
      </c>
      <c r="W4916" s="1" t="e" cm="1">
        <f t="array" ref="W4916">INDEX($O$4:$O$20,U4916+1)</f>
        <v>#REF!</v>
      </c>
      <c r="X4916" t="e" cm="1">
        <f t="array" ref="X4916">(W4916-T4916)/(W4916-V4916)*INDEX($Q$4:$Q$20,U4916)+(T4916-V4916)/(W4916-V4916)*INDEX($Q$4:$Q$20,U4916+1)</f>
        <v>#REF!</v>
      </c>
      <c r="Y4916" t="e">
        <f t="shared" si="485"/>
        <v>#REF!</v>
      </c>
      <c r="Z4916" t="e">
        <f t="shared" si="486"/>
        <v>#REF!</v>
      </c>
      <c r="AA4916" t="e">
        <f t="shared" si="487"/>
        <v>#REF!</v>
      </c>
      <c r="AB4916" t="e">
        <f t="shared" si="489"/>
        <v>#REF!</v>
      </c>
    </row>
    <row r="4917" spans="19:28">
      <c r="S4917">
        <v>4913</v>
      </c>
      <c r="T4917" s="1">
        <f t="shared" si="488"/>
        <v>50921</v>
      </c>
      <c r="U4917">
        <f t="shared" si="484"/>
        <v>17</v>
      </c>
      <c r="V4917" s="1" cm="1">
        <f t="array" ref="V4917">INDEX($O$4:$O$20,U4917)</f>
        <v>47471</v>
      </c>
      <c r="W4917" s="1" t="e" cm="1">
        <f t="array" ref="W4917">INDEX($O$4:$O$20,U4917+1)</f>
        <v>#REF!</v>
      </c>
      <c r="X4917" t="e" cm="1">
        <f t="array" ref="X4917">(W4917-T4917)/(W4917-V4917)*INDEX($Q$4:$Q$20,U4917)+(T4917-V4917)/(W4917-V4917)*INDEX($Q$4:$Q$20,U4917+1)</f>
        <v>#REF!</v>
      </c>
      <c r="Y4917" t="e">
        <f t="shared" si="485"/>
        <v>#REF!</v>
      </c>
      <c r="Z4917" t="e">
        <f t="shared" si="486"/>
        <v>#REF!</v>
      </c>
      <c r="AA4917" t="e">
        <f t="shared" si="487"/>
        <v>#REF!</v>
      </c>
      <c r="AB4917" t="e">
        <f t="shared" si="489"/>
        <v>#REF!</v>
      </c>
    </row>
    <row r="4918" spans="19:28">
      <c r="S4918">
        <v>4914</v>
      </c>
      <c r="T4918" s="1">
        <f t="shared" si="488"/>
        <v>50922</v>
      </c>
      <c r="U4918">
        <f t="shared" si="484"/>
        <v>17</v>
      </c>
      <c r="V4918" s="1" cm="1">
        <f t="array" ref="V4918">INDEX($O$4:$O$20,U4918)</f>
        <v>47471</v>
      </c>
      <c r="W4918" s="1" t="e" cm="1">
        <f t="array" ref="W4918">INDEX($O$4:$O$20,U4918+1)</f>
        <v>#REF!</v>
      </c>
      <c r="X4918" t="e" cm="1">
        <f t="array" ref="X4918">(W4918-T4918)/(W4918-V4918)*INDEX($Q$4:$Q$20,U4918)+(T4918-V4918)/(W4918-V4918)*INDEX($Q$4:$Q$20,U4918+1)</f>
        <v>#REF!</v>
      </c>
      <c r="Y4918" t="e">
        <f t="shared" si="485"/>
        <v>#REF!</v>
      </c>
      <c r="Z4918" t="e">
        <f t="shared" si="486"/>
        <v>#REF!</v>
      </c>
      <c r="AA4918" t="e">
        <f t="shared" si="487"/>
        <v>#REF!</v>
      </c>
      <c r="AB4918" t="e">
        <f t="shared" si="489"/>
        <v>#REF!</v>
      </c>
    </row>
    <row r="4919" spans="19:28">
      <c r="S4919">
        <v>4915</v>
      </c>
      <c r="T4919" s="1">
        <f t="shared" si="488"/>
        <v>50923</v>
      </c>
      <c r="U4919">
        <f t="shared" si="484"/>
        <v>17</v>
      </c>
      <c r="V4919" s="1" cm="1">
        <f t="array" ref="V4919">INDEX($O$4:$O$20,U4919)</f>
        <v>47471</v>
      </c>
      <c r="W4919" s="1" t="e" cm="1">
        <f t="array" ref="W4919">INDEX($O$4:$O$20,U4919+1)</f>
        <v>#REF!</v>
      </c>
      <c r="X4919" t="e" cm="1">
        <f t="array" ref="X4919">(W4919-T4919)/(W4919-V4919)*INDEX($Q$4:$Q$20,U4919)+(T4919-V4919)/(W4919-V4919)*INDEX($Q$4:$Q$20,U4919+1)</f>
        <v>#REF!</v>
      </c>
      <c r="Y4919" t="e">
        <f t="shared" si="485"/>
        <v>#REF!</v>
      </c>
      <c r="Z4919" t="e">
        <f t="shared" si="486"/>
        <v>#REF!</v>
      </c>
      <c r="AA4919" t="e">
        <f t="shared" si="487"/>
        <v>#REF!</v>
      </c>
      <c r="AB4919" t="e">
        <f t="shared" si="489"/>
        <v>#REF!</v>
      </c>
    </row>
    <row r="4920" spans="19:28">
      <c r="S4920">
        <v>4916</v>
      </c>
      <c r="T4920" s="1">
        <f t="shared" si="488"/>
        <v>50924</v>
      </c>
      <c r="U4920">
        <f t="shared" si="484"/>
        <v>17</v>
      </c>
      <c r="V4920" s="1" cm="1">
        <f t="array" ref="V4920">INDEX($O$4:$O$20,U4920)</f>
        <v>47471</v>
      </c>
      <c r="W4920" s="1" t="e" cm="1">
        <f t="array" ref="W4920">INDEX($O$4:$O$20,U4920+1)</f>
        <v>#REF!</v>
      </c>
      <c r="X4920" t="e" cm="1">
        <f t="array" ref="X4920">(W4920-T4920)/(W4920-V4920)*INDEX($Q$4:$Q$20,U4920)+(T4920-V4920)/(W4920-V4920)*INDEX($Q$4:$Q$20,U4920+1)</f>
        <v>#REF!</v>
      </c>
      <c r="Y4920" t="e">
        <f t="shared" si="485"/>
        <v>#REF!</v>
      </c>
      <c r="Z4920" t="e">
        <f t="shared" si="486"/>
        <v>#REF!</v>
      </c>
      <c r="AA4920" t="e">
        <f t="shared" si="487"/>
        <v>#REF!</v>
      </c>
      <c r="AB4920" t="e">
        <f t="shared" si="489"/>
        <v>#REF!</v>
      </c>
    </row>
    <row r="4921" spans="19:28">
      <c r="S4921">
        <v>4917</v>
      </c>
      <c r="T4921" s="1">
        <f t="shared" si="488"/>
        <v>50925</v>
      </c>
      <c r="U4921">
        <f t="shared" si="484"/>
        <v>17</v>
      </c>
      <c r="V4921" s="1" cm="1">
        <f t="array" ref="V4921">INDEX($O$4:$O$20,U4921)</f>
        <v>47471</v>
      </c>
      <c r="W4921" s="1" t="e" cm="1">
        <f t="array" ref="W4921">INDEX($O$4:$O$20,U4921+1)</f>
        <v>#REF!</v>
      </c>
      <c r="X4921" t="e" cm="1">
        <f t="array" ref="X4921">(W4921-T4921)/(W4921-V4921)*INDEX($Q$4:$Q$20,U4921)+(T4921-V4921)/(W4921-V4921)*INDEX($Q$4:$Q$20,U4921+1)</f>
        <v>#REF!</v>
      </c>
      <c r="Y4921" t="e">
        <f t="shared" si="485"/>
        <v>#REF!</v>
      </c>
      <c r="Z4921" t="e">
        <f t="shared" si="486"/>
        <v>#REF!</v>
      </c>
      <c r="AA4921" t="e">
        <f t="shared" si="487"/>
        <v>#REF!</v>
      </c>
      <c r="AB4921" t="e">
        <f t="shared" si="489"/>
        <v>#REF!</v>
      </c>
    </row>
    <row r="4922" spans="19:28">
      <c r="S4922">
        <v>4918</v>
      </c>
      <c r="T4922" s="1">
        <f t="shared" si="488"/>
        <v>50926</v>
      </c>
      <c r="U4922">
        <f t="shared" si="484"/>
        <v>17</v>
      </c>
      <c r="V4922" s="1" cm="1">
        <f t="array" ref="V4922">INDEX($O$4:$O$20,U4922)</f>
        <v>47471</v>
      </c>
      <c r="W4922" s="1" t="e" cm="1">
        <f t="array" ref="W4922">INDEX($O$4:$O$20,U4922+1)</f>
        <v>#REF!</v>
      </c>
      <c r="X4922" t="e" cm="1">
        <f t="array" ref="X4922">(W4922-T4922)/(W4922-V4922)*INDEX($Q$4:$Q$20,U4922)+(T4922-V4922)/(W4922-V4922)*INDEX($Q$4:$Q$20,U4922+1)</f>
        <v>#REF!</v>
      </c>
      <c r="Y4922" t="e">
        <f t="shared" si="485"/>
        <v>#REF!</v>
      </c>
      <c r="Z4922" t="e">
        <f t="shared" si="486"/>
        <v>#REF!</v>
      </c>
      <c r="AA4922" t="e">
        <f t="shared" si="487"/>
        <v>#REF!</v>
      </c>
      <c r="AB4922" t="e">
        <f t="shared" si="489"/>
        <v>#REF!</v>
      </c>
    </row>
    <row r="4923" spans="19:28">
      <c r="S4923">
        <v>4919</v>
      </c>
      <c r="T4923" s="1">
        <f t="shared" si="488"/>
        <v>50927</v>
      </c>
      <c r="U4923">
        <f t="shared" si="484"/>
        <v>17</v>
      </c>
      <c r="V4923" s="1" cm="1">
        <f t="array" ref="V4923">INDEX($O$4:$O$20,U4923)</f>
        <v>47471</v>
      </c>
      <c r="W4923" s="1" t="e" cm="1">
        <f t="array" ref="W4923">INDEX($O$4:$O$20,U4923+1)</f>
        <v>#REF!</v>
      </c>
      <c r="X4923" t="e" cm="1">
        <f t="array" ref="X4923">(W4923-T4923)/(W4923-V4923)*INDEX($Q$4:$Q$20,U4923)+(T4923-V4923)/(W4923-V4923)*INDEX($Q$4:$Q$20,U4923+1)</f>
        <v>#REF!</v>
      </c>
      <c r="Y4923" t="e">
        <f t="shared" si="485"/>
        <v>#REF!</v>
      </c>
      <c r="Z4923" t="e">
        <f t="shared" si="486"/>
        <v>#REF!</v>
      </c>
      <c r="AA4923" t="e">
        <f t="shared" si="487"/>
        <v>#REF!</v>
      </c>
      <c r="AB4923" t="e">
        <f t="shared" si="489"/>
        <v>#REF!</v>
      </c>
    </row>
    <row r="4924" spans="19:28">
      <c r="S4924">
        <v>4920</v>
      </c>
      <c r="T4924" s="1">
        <f t="shared" si="488"/>
        <v>50928</v>
      </c>
      <c r="U4924">
        <f t="shared" si="484"/>
        <v>17</v>
      </c>
      <c r="V4924" s="1" cm="1">
        <f t="array" ref="V4924">INDEX($O$4:$O$20,U4924)</f>
        <v>47471</v>
      </c>
      <c r="W4924" s="1" t="e" cm="1">
        <f t="array" ref="W4924">INDEX($O$4:$O$20,U4924+1)</f>
        <v>#REF!</v>
      </c>
      <c r="X4924" t="e" cm="1">
        <f t="array" ref="X4924">(W4924-T4924)/(W4924-V4924)*INDEX($Q$4:$Q$20,U4924)+(T4924-V4924)/(W4924-V4924)*INDEX($Q$4:$Q$20,U4924+1)</f>
        <v>#REF!</v>
      </c>
      <c r="Y4924" t="e">
        <f t="shared" si="485"/>
        <v>#REF!</v>
      </c>
      <c r="Z4924" t="e">
        <f t="shared" si="486"/>
        <v>#REF!</v>
      </c>
      <c r="AA4924" t="e">
        <f t="shared" si="487"/>
        <v>#REF!</v>
      </c>
      <c r="AB4924" t="e">
        <f t="shared" si="489"/>
        <v>#REF!</v>
      </c>
    </row>
    <row r="4925" spans="19:28">
      <c r="S4925">
        <v>4921</v>
      </c>
      <c r="T4925" s="1">
        <f t="shared" si="488"/>
        <v>50929</v>
      </c>
      <c r="U4925">
        <f t="shared" si="484"/>
        <v>17</v>
      </c>
      <c r="V4925" s="1" cm="1">
        <f t="array" ref="V4925">INDEX($O$4:$O$20,U4925)</f>
        <v>47471</v>
      </c>
      <c r="W4925" s="1" t="e" cm="1">
        <f t="array" ref="W4925">INDEX($O$4:$O$20,U4925+1)</f>
        <v>#REF!</v>
      </c>
      <c r="X4925" t="e" cm="1">
        <f t="array" ref="X4925">(W4925-T4925)/(W4925-V4925)*INDEX($Q$4:$Q$20,U4925)+(T4925-V4925)/(W4925-V4925)*INDEX($Q$4:$Q$20,U4925+1)</f>
        <v>#REF!</v>
      </c>
      <c r="Y4925" t="e">
        <f t="shared" si="485"/>
        <v>#REF!</v>
      </c>
      <c r="Z4925" t="e">
        <f t="shared" si="486"/>
        <v>#REF!</v>
      </c>
      <c r="AA4925" t="e">
        <f t="shared" si="487"/>
        <v>#REF!</v>
      </c>
      <c r="AB4925" t="e">
        <f t="shared" si="489"/>
        <v>#REF!</v>
      </c>
    </row>
    <row r="4926" spans="19:28">
      <c r="S4926">
        <v>4922</v>
      </c>
      <c r="T4926" s="1">
        <f t="shared" si="488"/>
        <v>50930</v>
      </c>
      <c r="U4926">
        <f t="shared" si="484"/>
        <v>17</v>
      </c>
      <c r="V4926" s="1" cm="1">
        <f t="array" ref="V4926">INDEX($O$4:$O$20,U4926)</f>
        <v>47471</v>
      </c>
      <c r="W4926" s="1" t="e" cm="1">
        <f t="array" ref="W4926">INDEX($O$4:$O$20,U4926+1)</f>
        <v>#REF!</v>
      </c>
      <c r="X4926" t="e" cm="1">
        <f t="array" ref="X4926">(W4926-T4926)/(W4926-V4926)*INDEX($Q$4:$Q$20,U4926)+(T4926-V4926)/(W4926-V4926)*INDEX($Q$4:$Q$20,U4926+1)</f>
        <v>#REF!</v>
      </c>
      <c r="Y4926" t="e">
        <f t="shared" si="485"/>
        <v>#REF!</v>
      </c>
      <c r="Z4926" t="e">
        <f t="shared" si="486"/>
        <v>#REF!</v>
      </c>
      <c r="AA4926" t="e">
        <f t="shared" si="487"/>
        <v>#REF!</v>
      </c>
      <c r="AB4926" t="e">
        <f t="shared" si="489"/>
        <v>#REF!</v>
      </c>
    </row>
    <row r="4927" spans="19:28">
      <c r="S4927">
        <v>4923</v>
      </c>
      <c r="T4927" s="1">
        <f t="shared" si="488"/>
        <v>50931</v>
      </c>
      <c r="U4927">
        <f t="shared" si="484"/>
        <v>17</v>
      </c>
      <c r="V4927" s="1" cm="1">
        <f t="array" ref="V4927">INDEX($O$4:$O$20,U4927)</f>
        <v>47471</v>
      </c>
      <c r="W4927" s="1" t="e" cm="1">
        <f t="array" ref="W4927">INDEX($O$4:$O$20,U4927+1)</f>
        <v>#REF!</v>
      </c>
      <c r="X4927" t="e" cm="1">
        <f t="array" ref="X4927">(W4927-T4927)/(W4927-V4927)*INDEX($Q$4:$Q$20,U4927)+(T4927-V4927)/(W4927-V4927)*INDEX($Q$4:$Q$20,U4927+1)</f>
        <v>#REF!</v>
      </c>
      <c r="Y4927" t="e">
        <f t="shared" si="485"/>
        <v>#REF!</v>
      </c>
      <c r="Z4927" t="e">
        <f t="shared" si="486"/>
        <v>#REF!</v>
      </c>
      <c r="AA4927" t="e">
        <f t="shared" si="487"/>
        <v>#REF!</v>
      </c>
      <c r="AB4927" t="e">
        <f t="shared" si="489"/>
        <v>#REF!</v>
      </c>
    </row>
    <row r="4928" spans="19:28">
      <c r="S4928">
        <v>4924</v>
      </c>
      <c r="T4928" s="1">
        <f t="shared" si="488"/>
        <v>50932</v>
      </c>
      <c r="U4928">
        <f t="shared" si="484"/>
        <v>17</v>
      </c>
      <c r="V4928" s="1" cm="1">
        <f t="array" ref="V4928">INDEX($O$4:$O$20,U4928)</f>
        <v>47471</v>
      </c>
      <c r="W4928" s="1" t="e" cm="1">
        <f t="array" ref="W4928">INDEX($O$4:$O$20,U4928+1)</f>
        <v>#REF!</v>
      </c>
      <c r="X4928" t="e" cm="1">
        <f t="array" ref="X4928">(W4928-T4928)/(W4928-V4928)*INDEX($Q$4:$Q$20,U4928)+(T4928-V4928)/(W4928-V4928)*INDEX($Q$4:$Q$20,U4928+1)</f>
        <v>#REF!</v>
      </c>
      <c r="Y4928" t="e">
        <f t="shared" si="485"/>
        <v>#REF!</v>
      </c>
      <c r="Z4928" t="e">
        <f t="shared" si="486"/>
        <v>#REF!</v>
      </c>
      <c r="AA4928" t="e">
        <f t="shared" si="487"/>
        <v>#REF!</v>
      </c>
      <c r="AB4928" t="e">
        <f t="shared" si="489"/>
        <v>#REF!</v>
      </c>
    </row>
    <row r="4929" spans="19:28">
      <c r="S4929">
        <v>4925</v>
      </c>
      <c r="T4929" s="1">
        <f t="shared" si="488"/>
        <v>50933</v>
      </c>
      <c r="U4929">
        <f t="shared" si="484"/>
        <v>17</v>
      </c>
      <c r="V4929" s="1" cm="1">
        <f t="array" ref="V4929">INDEX($O$4:$O$20,U4929)</f>
        <v>47471</v>
      </c>
      <c r="W4929" s="1" t="e" cm="1">
        <f t="array" ref="W4929">INDEX($O$4:$O$20,U4929+1)</f>
        <v>#REF!</v>
      </c>
      <c r="X4929" t="e" cm="1">
        <f t="array" ref="X4929">(W4929-T4929)/(W4929-V4929)*INDEX($Q$4:$Q$20,U4929)+(T4929-V4929)/(W4929-V4929)*INDEX($Q$4:$Q$20,U4929+1)</f>
        <v>#REF!</v>
      </c>
      <c r="Y4929" t="e">
        <f t="shared" si="485"/>
        <v>#REF!</v>
      </c>
      <c r="Z4929" t="e">
        <f t="shared" si="486"/>
        <v>#REF!</v>
      </c>
      <c r="AA4929" t="e">
        <f t="shared" si="487"/>
        <v>#REF!</v>
      </c>
      <c r="AB4929" t="e">
        <f t="shared" si="489"/>
        <v>#REF!</v>
      </c>
    </row>
    <row r="4930" spans="19:28">
      <c r="S4930">
        <v>4926</v>
      </c>
      <c r="T4930" s="1">
        <f t="shared" si="488"/>
        <v>50934</v>
      </c>
      <c r="U4930">
        <f t="shared" si="484"/>
        <v>17</v>
      </c>
      <c r="V4930" s="1" cm="1">
        <f t="array" ref="V4930">INDEX($O$4:$O$20,U4930)</f>
        <v>47471</v>
      </c>
      <c r="W4930" s="1" t="e" cm="1">
        <f t="array" ref="W4930">INDEX($O$4:$O$20,U4930+1)</f>
        <v>#REF!</v>
      </c>
      <c r="X4930" t="e" cm="1">
        <f t="array" ref="X4930">(W4930-T4930)/(W4930-V4930)*INDEX($Q$4:$Q$20,U4930)+(T4930-V4930)/(W4930-V4930)*INDEX($Q$4:$Q$20,U4930+1)</f>
        <v>#REF!</v>
      </c>
      <c r="Y4930" t="e">
        <f t="shared" si="485"/>
        <v>#REF!</v>
      </c>
      <c r="Z4930" t="e">
        <f t="shared" si="486"/>
        <v>#REF!</v>
      </c>
      <c r="AA4930" t="e">
        <f t="shared" si="487"/>
        <v>#REF!</v>
      </c>
      <c r="AB4930" t="e">
        <f t="shared" si="489"/>
        <v>#REF!</v>
      </c>
    </row>
    <row r="4931" spans="19:28">
      <c r="S4931">
        <v>4927</v>
      </c>
      <c r="T4931" s="1">
        <f t="shared" si="488"/>
        <v>50935</v>
      </c>
      <c r="U4931">
        <f t="shared" si="484"/>
        <v>17</v>
      </c>
      <c r="V4931" s="1" cm="1">
        <f t="array" ref="V4931">INDEX($O$4:$O$20,U4931)</f>
        <v>47471</v>
      </c>
      <c r="W4931" s="1" t="e" cm="1">
        <f t="array" ref="W4931">INDEX($O$4:$O$20,U4931+1)</f>
        <v>#REF!</v>
      </c>
      <c r="X4931" t="e" cm="1">
        <f t="array" ref="X4931">(W4931-T4931)/(W4931-V4931)*INDEX($Q$4:$Q$20,U4931)+(T4931-V4931)/(W4931-V4931)*INDEX($Q$4:$Q$20,U4931+1)</f>
        <v>#REF!</v>
      </c>
      <c r="Y4931" t="e">
        <f t="shared" si="485"/>
        <v>#REF!</v>
      </c>
      <c r="Z4931" t="e">
        <f t="shared" si="486"/>
        <v>#REF!</v>
      </c>
      <c r="AA4931" t="e">
        <f t="shared" si="487"/>
        <v>#REF!</v>
      </c>
      <c r="AB4931" t="e">
        <f t="shared" si="489"/>
        <v>#REF!</v>
      </c>
    </row>
    <row r="4932" spans="19:28">
      <c r="S4932">
        <v>4928</v>
      </c>
      <c r="T4932" s="1">
        <f t="shared" si="488"/>
        <v>50936</v>
      </c>
      <c r="U4932">
        <f t="shared" si="484"/>
        <v>17</v>
      </c>
      <c r="V4932" s="1" cm="1">
        <f t="array" ref="V4932">INDEX($O$4:$O$20,U4932)</f>
        <v>47471</v>
      </c>
      <c r="W4932" s="1" t="e" cm="1">
        <f t="array" ref="W4932">INDEX($O$4:$O$20,U4932+1)</f>
        <v>#REF!</v>
      </c>
      <c r="X4932" t="e" cm="1">
        <f t="array" ref="X4932">(W4932-T4932)/(W4932-V4932)*INDEX($Q$4:$Q$20,U4932)+(T4932-V4932)/(W4932-V4932)*INDEX($Q$4:$Q$20,U4932+1)</f>
        <v>#REF!</v>
      </c>
      <c r="Y4932" t="e">
        <f t="shared" si="485"/>
        <v>#REF!</v>
      </c>
      <c r="Z4932" t="e">
        <f t="shared" si="486"/>
        <v>#REF!</v>
      </c>
      <c r="AA4932" t="e">
        <f t="shared" si="487"/>
        <v>#REF!</v>
      </c>
      <c r="AB4932" t="e">
        <f t="shared" si="489"/>
        <v>#REF!</v>
      </c>
    </row>
    <row r="4933" spans="19:28">
      <c r="S4933">
        <v>4929</v>
      </c>
      <c r="T4933" s="1">
        <f t="shared" si="488"/>
        <v>50937</v>
      </c>
      <c r="U4933">
        <f t="shared" ref="U4933:U4996" si="490">MATCH(T4933,$O$4:$O$20,1)</f>
        <v>17</v>
      </c>
      <c r="V4933" s="1" cm="1">
        <f t="array" ref="V4933">INDEX($O$4:$O$20,U4933)</f>
        <v>47471</v>
      </c>
      <c r="W4933" s="1" t="e" cm="1">
        <f t="array" ref="W4933">INDEX($O$4:$O$20,U4933+1)</f>
        <v>#REF!</v>
      </c>
      <c r="X4933" t="e" cm="1">
        <f t="array" ref="X4933">(W4933-T4933)/(W4933-V4933)*INDEX($Q$4:$Q$20,U4933)+(T4933-V4933)/(W4933-V4933)*INDEX($Q$4:$Q$20,U4933+1)</f>
        <v>#REF!</v>
      </c>
      <c r="Y4933" t="e">
        <f t="shared" ref="Y4933:Y4996" si="491">EXP(X4933)</f>
        <v>#REF!</v>
      </c>
      <c r="Z4933" t="e">
        <f t="shared" ref="Z4933:Z4996" si="492">(Y4933/Y4934-1)*360</f>
        <v>#REF!</v>
      </c>
      <c r="AA4933" t="e">
        <f t="shared" ref="AA4933:AA4996" si="493">Z4933-0.0006</f>
        <v>#REF!</v>
      </c>
      <c r="AB4933" t="e">
        <f t="shared" si="489"/>
        <v>#REF!</v>
      </c>
    </row>
    <row r="4934" spans="19:28">
      <c r="S4934">
        <v>4930</v>
      </c>
      <c r="T4934" s="1">
        <f t="shared" ref="T4934:T4997" si="494">T4933+1</f>
        <v>50938</v>
      </c>
      <c r="U4934">
        <f t="shared" si="490"/>
        <v>17</v>
      </c>
      <c r="V4934" s="1" cm="1">
        <f t="array" ref="V4934">INDEX($O$4:$O$20,U4934)</f>
        <v>47471</v>
      </c>
      <c r="W4934" s="1" t="e" cm="1">
        <f t="array" ref="W4934">INDEX($O$4:$O$20,U4934+1)</f>
        <v>#REF!</v>
      </c>
      <c r="X4934" t="e" cm="1">
        <f t="array" ref="X4934">(W4934-T4934)/(W4934-V4934)*INDEX($Q$4:$Q$20,U4934)+(T4934-V4934)/(W4934-V4934)*INDEX($Q$4:$Q$20,U4934+1)</f>
        <v>#REF!</v>
      </c>
      <c r="Y4934" t="e">
        <f t="shared" si="491"/>
        <v>#REF!</v>
      </c>
      <c r="Z4934" t="e">
        <f t="shared" si="492"/>
        <v>#REF!</v>
      </c>
      <c r="AA4934" t="e">
        <f t="shared" si="493"/>
        <v>#REF!</v>
      </c>
      <c r="AB4934" t="e">
        <f t="shared" ref="AB4934:AB4997" si="495">AB4933/(1+AA4933/360)</f>
        <v>#REF!</v>
      </c>
    </row>
    <row r="4935" spans="19:28">
      <c r="S4935">
        <v>4931</v>
      </c>
      <c r="T4935" s="1">
        <f t="shared" si="494"/>
        <v>50939</v>
      </c>
      <c r="U4935">
        <f t="shared" si="490"/>
        <v>17</v>
      </c>
      <c r="V4935" s="1" cm="1">
        <f t="array" ref="V4935">INDEX($O$4:$O$20,U4935)</f>
        <v>47471</v>
      </c>
      <c r="W4935" s="1" t="e" cm="1">
        <f t="array" ref="W4935">INDEX($O$4:$O$20,U4935+1)</f>
        <v>#REF!</v>
      </c>
      <c r="X4935" t="e" cm="1">
        <f t="array" ref="X4935">(W4935-T4935)/(W4935-V4935)*INDEX($Q$4:$Q$20,U4935)+(T4935-V4935)/(W4935-V4935)*INDEX($Q$4:$Q$20,U4935+1)</f>
        <v>#REF!</v>
      </c>
      <c r="Y4935" t="e">
        <f t="shared" si="491"/>
        <v>#REF!</v>
      </c>
      <c r="Z4935" t="e">
        <f t="shared" si="492"/>
        <v>#REF!</v>
      </c>
      <c r="AA4935" t="e">
        <f t="shared" si="493"/>
        <v>#REF!</v>
      </c>
      <c r="AB4935" t="e">
        <f t="shared" si="495"/>
        <v>#REF!</v>
      </c>
    </row>
    <row r="4936" spans="19:28">
      <c r="S4936">
        <v>4932</v>
      </c>
      <c r="T4936" s="1">
        <f t="shared" si="494"/>
        <v>50940</v>
      </c>
      <c r="U4936">
        <f t="shared" si="490"/>
        <v>17</v>
      </c>
      <c r="V4936" s="1" cm="1">
        <f t="array" ref="V4936">INDEX($O$4:$O$20,U4936)</f>
        <v>47471</v>
      </c>
      <c r="W4936" s="1" t="e" cm="1">
        <f t="array" ref="W4936">INDEX($O$4:$O$20,U4936+1)</f>
        <v>#REF!</v>
      </c>
      <c r="X4936" t="e" cm="1">
        <f t="array" ref="X4936">(W4936-T4936)/(W4936-V4936)*INDEX($Q$4:$Q$20,U4936)+(T4936-V4936)/(W4936-V4936)*INDEX($Q$4:$Q$20,U4936+1)</f>
        <v>#REF!</v>
      </c>
      <c r="Y4936" t="e">
        <f t="shared" si="491"/>
        <v>#REF!</v>
      </c>
      <c r="Z4936" t="e">
        <f t="shared" si="492"/>
        <v>#REF!</v>
      </c>
      <c r="AA4936" t="e">
        <f t="shared" si="493"/>
        <v>#REF!</v>
      </c>
      <c r="AB4936" t="e">
        <f t="shared" si="495"/>
        <v>#REF!</v>
      </c>
    </row>
    <row r="4937" spans="19:28">
      <c r="S4937">
        <v>4933</v>
      </c>
      <c r="T4937" s="1">
        <f t="shared" si="494"/>
        <v>50941</v>
      </c>
      <c r="U4937">
        <f t="shared" si="490"/>
        <v>17</v>
      </c>
      <c r="V4937" s="1" cm="1">
        <f t="array" ref="V4937">INDEX($O$4:$O$20,U4937)</f>
        <v>47471</v>
      </c>
      <c r="W4937" s="1" t="e" cm="1">
        <f t="array" ref="W4937">INDEX($O$4:$O$20,U4937+1)</f>
        <v>#REF!</v>
      </c>
      <c r="X4937" t="e" cm="1">
        <f t="array" ref="X4937">(W4937-T4937)/(W4937-V4937)*INDEX($Q$4:$Q$20,U4937)+(T4937-V4937)/(W4937-V4937)*INDEX($Q$4:$Q$20,U4937+1)</f>
        <v>#REF!</v>
      </c>
      <c r="Y4937" t="e">
        <f t="shared" si="491"/>
        <v>#REF!</v>
      </c>
      <c r="Z4937" t="e">
        <f t="shared" si="492"/>
        <v>#REF!</v>
      </c>
      <c r="AA4937" t="e">
        <f t="shared" si="493"/>
        <v>#REF!</v>
      </c>
      <c r="AB4937" t="e">
        <f t="shared" si="495"/>
        <v>#REF!</v>
      </c>
    </row>
    <row r="4938" spans="19:28">
      <c r="S4938">
        <v>4934</v>
      </c>
      <c r="T4938" s="1">
        <f t="shared" si="494"/>
        <v>50942</v>
      </c>
      <c r="U4938">
        <f t="shared" si="490"/>
        <v>17</v>
      </c>
      <c r="V4938" s="1" cm="1">
        <f t="array" ref="V4938">INDEX($O$4:$O$20,U4938)</f>
        <v>47471</v>
      </c>
      <c r="W4938" s="1" t="e" cm="1">
        <f t="array" ref="W4938">INDEX($O$4:$O$20,U4938+1)</f>
        <v>#REF!</v>
      </c>
      <c r="X4938" t="e" cm="1">
        <f t="array" ref="X4938">(W4938-T4938)/(W4938-V4938)*INDEX($Q$4:$Q$20,U4938)+(T4938-V4938)/(W4938-V4938)*INDEX($Q$4:$Q$20,U4938+1)</f>
        <v>#REF!</v>
      </c>
      <c r="Y4938" t="e">
        <f t="shared" si="491"/>
        <v>#REF!</v>
      </c>
      <c r="Z4938" t="e">
        <f t="shared" si="492"/>
        <v>#REF!</v>
      </c>
      <c r="AA4938" t="e">
        <f t="shared" si="493"/>
        <v>#REF!</v>
      </c>
      <c r="AB4938" t="e">
        <f t="shared" si="495"/>
        <v>#REF!</v>
      </c>
    </row>
    <row r="4939" spans="19:28">
      <c r="S4939">
        <v>4935</v>
      </c>
      <c r="T4939" s="1">
        <f t="shared" si="494"/>
        <v>50943</v>
      </c>
      <c r="U4939">
        <f t="shared" si="490"/>
        <v>17</v>
      </c>
      <c r="V4939" s="1" cm="1">
        <f t="array" ref="V4939">INDEX($O$4:$O$20,U4939)</f>
        <v>47471</v>
      </c>
      <c r="W4939" s="1" t="e" cm="1">
        <f t="array" ref="W4939">INDEX($O$4:$O$20,U4939+1)</f>
        <v>#REF!</v>
      </c>
      <c r="X4939" t="e" cm="1">
        <f t="array" ref="X4939">(W4939-T4939)/(W4939-V4939)*INDEX($Q$4:$Q$20,U4939)+(T4939-V4939)/(W4939-V4939)*INDEX($Q$4:$Q$20,U4939+1)</f>
        <v>#REF!</v>
      </c>
      <c r="Y4939" t="e">
        <f t="shared" si="491"/>
        <v>#REF!</v>
      </c>
      <c r="Z4939" t="e">
        <f t="shared" si="492"/>
        <v>#REF!</v>
      </c>
      <c r="AA4939" t="e">
        <f t="shared" si="493"/>
        <v>#REF!</v>
      </c>
      <c r="AB4939" t="e">
        <f t="shared" si="495"/>
        <v>#REF!</v>
      </c>
    </row>
    <row r="4940" spans="19:28">
      <c r="S4940">
        <v>4936</v>
      </c>
      <c r="T4940" s="1">
        <f t="shared" si="494"/>
        <v>50944</v>
      </c>
      <c r="U4940">
        <f t="shared" si="490"/>
        <v>17</v>
      </c>
      <c r="V4940" s="1" cm="1">
        <f t="array" ref="V4940">INDEX($O$4:$O$20,U4940)</f>
        <v>47471</v>
      </c>
      <c r="W4940" s="1" t="e" cm="1">
        <f t="array" ref="W4940">INDEX($O$4:$O$20,U4940+1)</f>
        <v>#REF!</v>
      </c>
      <c r="X4940" t="e" cm="1">
        <f t="array" ref="X4940">(W4940-T4940)/(W4940-V4940)*INDEX($Q$4:$Q$20,U4940)+(T4940-V4940)/(W4940-V4940)*INDEX($Q$4:$Q$20,U4940+1)</f>
        <v>#REF!</v>
      </c>
      <c r="Y4940" t="e">
        <f t="shared" si="491"/>
        <v>#REF!</v>
      </c>
      <c r="Z4940" t="e">
        <f t="shared" si="492"/>
        <v>#REF!</v>
      </c>
      <c r="AA4940" t="e">
        <f t="shared" si="493"/>
        <v>#REF!</v>
      </c>
      <c r="AB4940" t="e">
        <f t="shared" si="495"/>
        <v>#REF!</v>
      </c>
    </row>
    <row r="4941" spans="19:28">
      <c r="S4941">
        <v>4937</v>
      </c>
      <c r="T4941" s="1">
        <f t="shared" si="494"/>
        <v>50945</v>
      </c>
      <c r="U4941">
        <f t="shared" si="490"/>
        <v>17</v>
      </c>
      <c r="V4941" s="1" cm="1">
        <f t="array" ref="V4941">INDEX($O$4:$O$20,U4941)</f>
        <v>47471</v>
      </c>
      <c r="W4941" s="1" t="e" cm="1">
        <f t="array" ref="W4941">INDEX($O$4:$O$20,U4941+1)</f>
        <v>#REF!</v>
      </c>
      <c r="X4941" t="e" cm="1">
        <f t="array" ref="X4941">(W4941-T4941)/(W4941-V4941)*INDEX($Q$4:$Q$20,U4941)+(T4941-V4941)/(W4941-V4941)*INDEX($Q$4:$Q$20,U4941+1)</f>
        <v>#REF!</v>
      </c>
      <c r="Y4941" t="e">
        <f t="shared" si="491"/>
        <v>#REF!</v>
      </c>
      <c r="Z4941" t="e">
        <f t="shared" si="492"/>
        <v>#REF!</v>
      </c>
      <c r="AA4941" t="e">
        <f t="shared" si="493"/>
        <v>#REF!</v>
      </c>
      <c r="AB4941" t="e">
        <f t="shared" si="495"/>
        <v>#REF!</v>
      </c>
    </row>
    <row r="4942" spans="19:28">
      <c r="S4942">
        <v>4938</v>
      </c>
      <c r="T4942" s="1">
        <f t="shared" si="494"/>
        <v>50946</v>
      </c>
      <c r="U4942">
        <f t="shared" si="490"/>
        <v>17</v>
      </c>
      <c r="V4942" s="1" cm="1">
        <f t="array" ref="V4942">INDEX($O$4:$O$20,U4942)</f>
        <v>47471</v>
      </c>
      <c r="W4942" s="1" t="e" cm="1">
        <f t="array" ref="W4942">INDEX($O$4:$O$20,U4942+1)</f>
        <v>#REF!</v>
      </c>
      <c r="X4942" t="e" cm="1">
        <f t="array" ref="X4942">(W4942-T4942)/(W4942-V4942)*INDEX($Q$4:$Q$20,U4942)+(T4942-V4942)/(W4942-V4942)*INDEX($Q$4:$Q$20,U4942+1)</f>
        <v>#REF!</v>
      </c>
      <c r="Y4942" t="e">
        <f t="shared" si="491"/>
        <v>#REF!</v>
      </c>
      <c r="Z4942" t="e">
        <f t="shared" si="492"/>
        <v>#REF!</v>
      </c>
      <c r="AA4942" t="e">
        <f t="shared" si="493"/>
        <v>#REF!</v>
      </c>
      <c r="AB4942" t="e">
        <f t="shared" si="495"/>
        <v>#REF!</v>
      </c>
    </row>
    <row r="4943" spans="19:28">
      <c r="S4943">
        <v>4939</v>
      </c>
      <c r="T4943" s="1">
        <f t="shared" si="494"/>
        <v>50947</v>
      </c>
      <c r="U4943">
        <f t="shared" si="490"/>
        <v>17</v>
      </c>
      <c r="V4943" s="1" cm="1">
        <f t="array" ref="V4943">INDEX($O$4:$O$20,U4943)</f>
        <v>47471</v>
      </c>
      <c r="W4943" s="1" t="e" cm="1">
        <f t="array" ref="W4943">INDEX($O$4:$O$20,U4943+1)</f>
        <v>#REF!</v>
      </c>
      <c r="X4943" t="e" cm="1">
        <f t="array" ref="X4943">(W4943-T4943)/(W4943-V4943)*INDEX($Q$4:$Q$20,U4943)+(T4943-V4943)/(W4943-V4943)*INDEX($Q$4:$Q$20,U4943+1)</f>
        <v>#REF!</v>
      </c>
      <c r="Y4943" t="e">
        <f t="shared" si="491"/>
        <v>#REF!</v>
      </c>
      <c r="Z4943" t="e">
        <f t="shared" si="492"/>
        <v>#REF!</v>
      </c>
      <c r="AA4943" t="e">
        <f t="shared" si="493"/>
        <v>#REF!</v>
      </c>
      <c r="AB4943" t="e">
        <f t="shared" si="495"/>
        <v>#REF!</v>
      </c>
    </row>
    <row r="4944" spans="19:28">
      <c r="S4944">
        <v>4940</v>
      </c>
      <c r="T4944" s="1">
        <f t="shared" si="494"/>
        <v>50948</v>
      </c>
      <c r="U4944">
        <f t="shared" si="490"/>
        <v>17</v>
      </c>
      <c r="V4944" s="1" cm="1">
        <f t="array" ref="V4944">INDEX($O$4:$O$20,U4944)</f>
        <v>47471</v>
      </c>
      <c r="W4944" s="1" t="e" cm="1">
        <f t="array" ref="W4944">INDEX($O$4:$O$20,U4944+1)</f>
        <v>#REF!</v>
      </c>
      <c r="X4944" t="e" cm="1">
        <f t="array" ref="X4944">(W4944-T4944)/(W4944-V4944)*INDEX($Q$4:$Q$20,U4944)+(T4944-V4944)/(W4944-V4944)*INDEX($Q$4:$Q$20,U4944+1)</f>
        <v>#REF!</v>
      </c>
      <c r="Y4944" t="e">
        <f t="shared" si="491"/>
        <v>#REF!</v>
      </c>
      <c r="Z4944" t="e">
        <f t="shared" si="492"/>
        <v>#REF!</v>
      </c>
      <c r="AA4944" t="e">
        <f t="shared" si="493"/>
        <v>#REF!</v>
      </c>
      <c r="AB4944" t="e">
        <f t="shared" si="495"/>
        <v>#REF!</v>
      </c>
    </row>
    <row r="4945" spans="19:28">
      <c r="S4945">
        <v>4941</v>
      </c>
      <c r="T4945" s="1">
        <f t="shared" si="494"/>
        <v>50949</v>
      </c>
      <c r="U4945">
        <f t="shared" si="490"/>
        <v>17</v>
      </c>
      <c r="V4945" s="1" cm="1">
        <f t="array" ref="V4945">INDEX($O$4:$O$20,U4945)</f>
        <v>47471</v>
      </c>
      <c r="W4945" s="1" t="e" cm="1">
        <f t="array" ref="W4945">INDEX($O$4:$O$20,U4945+1)</f>
        <v>#REF!</v>
      </c>
      <c r="X4945" t="e" cm="1">
        <f t="array" ref="X4945">(W4945-T4945)/(W4945-V4945)*INDEX($Q$4:$Q$20,U4945)+(T4945-V4945)/(W4945-V4945)*INDEX($Q$4:$Q$20,U4945+1)</f>
        <v>#REF!</v>
      </c>
      <c r="Y4945" t="e">
        <f t="shared" si="491"/>
        <v>#REF!</v>
      </c>
      <c r="Z4945" t="e">
        <f t="shared" si="492"/>
        <v>#REF!</v>
      </c>
      <c r="AA4945" t="e">
        <f t="shared" si="493"/>
        <v>#REF!</v>
      </c>
      <c r="AB4945" t="e">
        <f t="shared" si="495"/>
        <v>#REF!</v>
      </c>
    </row>
    <row r="4946" spans="19:28">
      <c r="S4946">
        <v>4942</v>
      </c>
      <c r="T4946" s="1">
        <f t="shared" si="494"/>
        <v>50950</v>
      </c>
      <c r="U4946">
        <f t="shared" si="490"/>
        <v>17</v>
      </c>
      <c r="V4946" s="1" cm="1">
        <f t="array" ref="V4946">INDEX($O$4:$O$20,U4946)</f>
        <v>47471</v>
      </c>
      <c r="W4946" s="1" t="e" cm="1">
        <f t="array" ref="W4946">INDEX($O$4:$O$20,U4946+1)</f>
        <v>#REF!</v>
      </c>
      <c r="X4946" t="e" cm="1">
        <f t="array" ref="X4946">(W4946-T4946)/(W4946-V4946)*INDEX($Q$4:$Q$20,U4946)+(T4946-V4946)/(W4946-V4946)*INDEX($Q$4:$Q$20,U4946+1)</f>
        <v>#REF!</v>
      </c>
      <c r="Y4946" t="e">
        <f t="shared" si="491"/>
        <v>#REF!</v>
      </c>
      <c r="Z4946" t="e">
        <f t="shared" si="492"/>
        <v>#REF!</v>
      </c>
      <c r="AA4946" t="e">
        <f t="shared" si="493"/>
        <v>#REF!</v>
      </c>
      <c r="AB4946" t="e">
        <f t="shared" si="495"/>
        <v>#REF!</v>
      </c>
    </row>
    <row r="4947" spans="19:28">
      <c r="S4947">
        <v>4943</v>
      </c>
      <c r="T4947" s="1">
        <f t="shared" si="494"/>
        <v>50951</v>
      </c>
      <c r="U4947">
        <f t="shared" si="490"/>
        <v>17</v>
      </c>
      <c r="V4947" s="1" cm="1">
        <f t="array" ref="V4947">INDEX($O$4:$O$20,U4947)</f>
        <v>47471</v>
      </c>
      <c r="W4947" s="1" t="e" cm="1">
        <f t="array" ref="W4947">INDEX($O$4:$O$20,U4947+1)</f>
        <v>#REF!</v>
      </c>
      <c r="X4947" t="e" cm="1">
        <f t="array" ref="X4947">(W4947-T4947)/(W4947-V4947)*INDEX($Q$4:$Q$20,U4947)+(T4947-V4947)/(W4947-V4947)*INDEX($Q$4:$Q$20,U4947+1)</f>
        <v>#REF!</v>
      </c>
      <c r="Y4947" t="e">
        <f t="shared" si="491"/>
        <v>#REF!</v>
      </c>
      <c r="Z4947" t="e">
        <f t="shared" si="492"/>
        <v>#REF!</v>
      </c>
      <c r="AA4947" t="e">
        <f t="shared" si="493"/>
        <v>#REF!</v>
      </c>
      <c r="AB4947" t="e">
        <f t="shared" si="495"/>
        <v>#REF!</v>
      </c>
    </row>
    <row r="4948" spans="19:28">
      <c r="S4948">
        <v>4944</v>
      </c>
      <c r="T4948" s="1">
        <f t="shared" si="494"/>
        <v>50952</v>
      </c>
      <c r="U4948">
        <f t="shared" si="490"/>
        <v>17</v>
      </c>
      <c r="V4948" s="1" cm="1">
        <f t="array" ref="V4948">INDEX($O$4:$O$20,U4948)</f>
        <v>47471</v>
      </c>
      <c r="W4948" s="1" t="e" cm="1">
        <f t="array" ref="W4948">INDEX($O$4:$O$20,U4948+1)</f>
        <v>#REF!</v>
      </c>
      <c r="X4948" t="e" cm="1">
        <f t="array" ref="X4948">(W4948-T4948)/(W4948-V4948)*INDEX($Q$4:$Q$20,U4948)+(T4948-V4948)/(W4948-V4948)*INDEX($Q$4:$Q$20,U4948+1)</f>
        <v>#REF!</v>
      </c>
      <c r="Y4948" t="e">
        <f t="shared" si="491"/>
        <v>#REF!</v>
      </c>
      <c r="Z4948" t="e">
        <f t="shared" si="492"/>
        <v>#REF!</v>
      </c>
      <c r="AA4948" t="e">
        <f t="shared" si="493"/>
        <v>#REF!</v>
      </c>
      <c r="AB4948" t="e">
        <f t="shared" si="495"/>
        <v>#REF!</v>
      </c>
    </row>
    <row r="4949" spans="19:28">
      <c r="S4949">
        <v>4945</v>
      </c>
      <c r="T4949" s="1">
        <f t="shared" si="494"/>
        <v>50953</v>
      </c>
      <c r="U4949">
        <f t="shared" si="490"/>
        <v>17</v>
      </c>
      <c r="V4949" s="1" cm="1">
        <f t="array" ref="V4949">INDEX($O$4:$O$20,U4949)</f>
        <v>47471</v>
      </c>
      <c r="W4949" s="1" t="e" cm="1">
        <f t="array" ref="W4949">INDEX($O$4:$O$20,U4949+1)</f>
        <v>#REF!</v>
      </c>
      <c r="X4949" t="e" cm="1">
        <f t="array" ref="X4949">(W4949-T4949)/(W4949-V4949)*INDEX($Q$4:$Q$20,U4949)+(T4949-V4949)/(W4949-V4949)*INDEX($Q$4:$Q$20,U4949+1)</f>
        <v>#REF!</v>
      </c>
      <c r="Y4949" t="e">
        <f t="shared" si="491"/>
        <v>#REF!</v>
      </c>
      <c r="Z4949" t="e">
        <f t="shared" si="492"/>
        <v>#REF!</v>
      </c>
      <c r="AA4949" t="e">
        <f t="shared" si="493"/>
        <v>#REF!</v>
      </c>
      <c r="AB4949" t="e">
        <f t="shared" si="495"/>
        <v>#REF!</v>
      </c>
    </row>
    <row r="4950" spans="19:28">
      <c r="S4950">
        <v>4946</v>
      </c>
      <c r="T4950" s="1">
        <f t="shared" si="494"/>
        <v>50954</v>
      </c>
      <c r="U4950">
        <f t="shared" si="490"/>
        <v>17</v>
      </c>
      <c r="V4950" s="1" cm="1">
        <f t="array" ref="V4950">INDEX($O$4:$O$20,U4950)</f>
        <v>47471</v>
      </c>
      <c r="W4950" s="1" t="e" cm="1">
        <f t="array" ref="W4950">INDEX($O$4:$O$20,U4950+1)</f>
        <v>#REF!</v>
      </c>
      <c r="X4950" t="e" cm="1">
        <f t="array" ref="X4950">(W4950-T4950)/(W4950-V4950)*INDEX($Q$4:$Q$20,U4950)+(T4950-V4950)/(W4950-V4950)*INDEX($Q$4:$Q$20,U4950+1)</f>
        <v>#REF!</v>
      </c>
      <c r="Y4950" t="e">
        <f t="shared" si="491"/>
        <v>#REF!</v>
      </c>
      <c r="Z4950" t="e">
        <f t="shared" si="492"/>
        <v>#REF!</v>
      </c>
      <c r="AA4950" t="e">
        <f t="shared" si="493"/>
        <v>#REF!</v>
      </c>
      <c r="AB4950" t="e">
        <f t="shared" si="495"/>
        <v>#REF!</v>
      </c>
    </row>
    <row r="4951" spans="19:28">
      <c r="S4951">
        <v>4947</v>
      </c>
      <c r="T4951" s="1">
        <f t="shared" si="494"/>
        <v>50955</v>
      </c>
      <c r="U4951">
        <f t="shared" si="490"/>
        <v>17</v>
      </c>
      <c r="V4951" s="1" cm="1">
        <f t="array" ref="V4951">INDEX($O$4:$O$20,U4951)</f>
        <v>47471</v>
      </c>
      <c r="W4951" s="1" t="e" cm="1">
        <f t="array" ref="W4951">INDEX($O$4:$O$20,U4951+1)</f>
        <v>#REF!</v>
      </c>
      <c r="X4951" t="e" cm="1">
        <f t="array" ref="X4951">(W4951-T4951)/(W4951-V4951)*INDEX($Q$4:$Q$20,U4951)+(T4951-V4951)/(W4951-V4951)*INDEX($Q$4:$Q$20,U4951+1)</f>
        <v>#REF!</v>
      </c>
      <c r="Y4951" t="e">
        <f t="shared" si="491"/>
        <v>#REF!</v>
      </c>
      <c r="Z4951" t="e">
        <f t="shared" si="492"/>
        <v>#REF!</v>
      </c>
      <c r="AA4951" t="e">
        <f t="shared" si="493"/>
        <v>#REF!</v>
      </c>
      <c r="AB4951" t="e">
        <f t="shared" si="495"/>
        <v>#REF!</v>
      </c>
    </row>
    <row r="4952" spans="19:28">
      <c r="S4952">
        <v>4948</v>
      </c>
      <c r="T4952" s="1">
        <f t="shared" si="494"/>
        <v>50956</v>
      </c>
      <c r="U4952">
        <f t="shared" si="490"/>
        <v>17</v>
      </c>
      <c r="V4952" s="1" cm="1">
        <f t="array" ref="V4952">INDEX($O$4:$O$20,U4952)</f>
        <v>47471</v>
      </c>
      <c r="W4952" s="1" t="e" cm="1">
        <f t="array" ref="W4952">INDEX($O$4:$O$20,U4952+1)</f>
        <v>#REF!</v>
      </c>
      <c r="X4952" t="e" cm="1">
        <f t="array" ref="X4952">(W4952-T4952)/(W4952-V4952)*INDEX($Q$4:$Q$20,U4952)+(T4952-V4952)/(W4952-V4952)*INDEX($Q$4:$Q$20,U4952+1)</f>
        <v>#REF!</v>
      </c>
      <c r="Y4952" t="e">
        <f t="shared" si="491"/>
        <v>#REF!</v>
      </c>
      <c r="Z4952" t="e">
        <f t="shared" si="492"/>
        <v>#REF!</v>
      </c>
      <c r="AA4952" t="e">
        <f t="shared" si="493"/>
        <v>#REF!</v>
      </c>
      <c r="AB4952" t="e">
        <f t="shared" si="495"/>
        <v>#REF!</v>
      </c>
    </row>
    <row r="4953" spans="19:28">
      <c r="S4953">
        <v>4949</v>
      </c>
      <c r="T4953" s="1">
        <f t="shared" si="494"/>
        <v>50957</v>
      </c>
      <c r="U4953">
        <f t="shared" si="490"/>
        <v>17</v>
      </c>
      <c r="V4953" s="1" cm="1">
        <f t="array" ref="V4953">INDEX($O$4:$O$20,U4953)</f>
        <v>47471</v>
      </c>
      <c r="W4953" s="1" t="e" cm="1">
        <f t="array" ref="W4953">INDEX($O$4:$O$20,U4953+1)</f>
        <v>#REF!</v>
      </c>
      <c r="X4953" t="e" cm="1">
        <f t="array" ref="X4953">(W4953-T4953)/(W4953-V4953)*INDEX($Q$4:$Q$20,U4953)+(T4953-V4953)/(W4953-V4953)*INDEX($Q$4:$Q$20,U4953+1)</f>
        <v>#REF!</v>
      </c>
      <c r="Y4953" t="e">
        <f t="shared" si="491"/>
        <v>#REF!</v>
      </c>
      <c r="Z4953" t="e">
        <f t="shared" si="492"/>
        <v>#REF!</v>
      </c>
      <c r="AA4953" t="e">
        <f t="shared" si="493"/>
        <v>#REF!</v>
      </c>
      <c r="AB4953" t="e">
        <f t="shared" si="495"/>
        <v>#REF!</v>
      </c>
    </row>
    <row r="4954" spans="19:28">
      <c r="S4954">
        <v>4950</v>
      </c>
      <c r="T4954" s="1">
        <f t="shared" si="494"/>
        <v>50958</v>
      </c>
      <c r="U4954">
        <f t="shared" si="490"/>
        <v>17</v>
      </c>
      <c r="V4954" s="1" cm="1">
        <f t="array" ref="V4954">INDEX($O$4:$O$20,U4954)</f>
        <v>47471</v>
      </c>
      <c r="W4954" s="1" t="e" cm="1">
        <f t="array" ref="W4954">INDEX($O$4:$O$20,U4954+1)</f>
        <v>#REF!</v>
      </c>
      <c r="X4954" t="e" cm="1">
        <f t="array" ref="X4954">(W4954-T4954)/(W4954-V4954)*INDEX($Q$4:$Q$20,U4954)+(T4954-V4954)/(W4954-V4954)*INDEX($Q$4:$Q$20,U4954+1)</f>
        <v>#REF!</v>
      </c>
      <c r="Y4954" t="e">
        <f t="shared" si="491"/>
        <v>#REF!</v>
      </c>
      <c r="Z4954" t="e">
        <f t="shared" si="492"/>
        <v>#REF!</v>
      </c>
      <c r="AA4954" t="e">
        <f t="shared" si="493"/>
        <v>#REF!</v>
      </c>
      <c r="AB4954" t="e">
        <f t="shared" si="495"/>
        <v>#REF!</v>
      </c>
    </row>
    <row r="4955" spans="19:28">
      <c r="S4955">
        <v>4951</v>
      </c>
      <c r="T4955" s="1">
        <f t="shared" si="494"/>
        <v>50959</v>
      </c>
      <c r="U4955">
        <f t="shared" si="490"/>
        <v>17</v>
      </c>
      <c r="V4955" s="1" cm="1">
        <f t="array" ref="V4955">INDEX($O$4:$O$20,U4955)</f>
        <v>47471</v>
      </c>
      <c r="W4955" s="1" t="e" cm="1">
        <f t="array" ref="W4955">INDEX($O$4:$O$20,U4955+1)</f>
        <v>#REF!</v>
      </c>
      <c r="X4955" t="e" cm="1">
        <f t="array" ref="X4955">(W4955-T4955)/(W4955-V4955)*INDEX($Q$4:$Q$20,U4955)+(T4955-V4955)/(W4955-V4955)*INDEX($Q$4:$Q$20,U4955+1)</f>
        <v>#REF!</v>
      </c>
      <c r="Y4955" t="e">
        <f t="shared" si="491"/>
        <v>#REF!</v>
      </c>
      <c r="Z4955" t="e">
        <f t="shared" si="492"/>
        <v>#REF!</v>
      </c>
      <c r="AA4955" t="e">
        <f t="shared" si="493"/>
        <v>#REF!</v>
      </c>
      <c r="AB4955" t="e">
        <f t="shared" si="495"/>
        <v>#REF!</v>
      </c>
    </row>
    <row r="4956" spans="19:28">
      <c r="S4956">
        <v>4952</v>
      </c>
      <c r="T4956" s="1">
        <f t="shared" si="494"/>
        <v>50960</v>
      </c>
      <c r="U4956">
        <f t="shared" si="490"/>
        <v>17</v>
      </c>
      <c r="V4956" s="1" cm="1">
        <f t="array" ref="V4956">INDEX($O$4:$O$20,U4956)</f>
        <v>47471</v>
      </c>
      <c r="W4956" s="1" t="e" cm="1">
        <f t="array" ref="W4956">INDEX($O$4:$O$20,U4956+1)</f>
        <v>#REF!</v>
      </c>
      <c r="X4956" t="e" cm="1">
        <f t="array" ref="X4956">(W4956-T4956)/(W4956-V4956)*INDEX($Q$4:$Q$20,U4956)+(T4956-V4956)/(W4956-V4956)*INDEX($Q$4:$Q$20,U4956+1)</f>
        <v>#REF!</v>
      </c>
      <c r="Y4956" t="e">
        <f t="shared" si="491"/>
        <v>#REF!</v>
      </c>
      <c r="Z4956" t="e">
        <f t="shared" si="492"/>
        <v>#REF!</v>
      </c>
      <c r="AA4956" t="e">
        <f t="shared" si="493"/>
        <v>#REF!</v>
      </c>
      <c r="AB4956" t="e">
        <f t="shared" si="495"/>
        <v>#REF!</v>
      </c>
    </row>
    <row r="4957" spans="19:28">
      <c r="S4957">
        <v>4953</v>
      </c>
      <c r="T4957" s="1">
        <f t="shared" si="494"/>
        <v>50961</v>
      </c>
      <c r="U4957">
        <f t="shared" si="490"/>
        <v>17</v>
      </c>
      <c r="V4957" s="1" cm="1">
        <f t="array" ref="V4957">INDEX($O$4:$O$20,U4957)</f>
        <v>47471</v>
      </c>
      <c r="W4957" s="1" t="e" cm="1">
        <f t="array" ref="W4957">INDEX($O$4:$O$20,U4957+1)</f>
        <v>#REF!</v>
      </c>
      <c r="X4957" t="e" cm="1">
        <f t="array" ref="X4957">(W4957-T4957)/(W4957-V4957)*INDEX($Q$4:$Q$20,U4957)+(T4957-V4957)/(W4957-V4957)*INDEX($Q$4:$Q$20,U4957+1)</f>
        <v>#REF!</v>
      </c>
      <c r="Y4957" t="e">
        <f t="shared" si="491"/>
        <v>#REF!</v>
      </c>
      <c r="Z4957" t="e">
        <f t="shared" si="492"/>
        <v>#REF!</v>
      </c>
      <c r="AA4957" t="e">
        <f t="shared" si="493"/>
        <v>#REF!</v>
      </c>
      <c r="AB4957" t="e">
        <f t="shared" si="495"/>
        <v>#REF!</v>
      </c>
    </row>
    <row r="4958" spans="19:28">
      <c r="S4958">
        <v>4954</v>
      </c>
      <c r="T4958" s="1">
        <f t="shared" si="494"/>
        <v>50962</v>
      </c>
      <c r="U4958">
        <f t="shared" si="490"/>
        <v>17</v>
      </c>
      <c r="V4958" s="1" cm="1">
        <f t="array" ref="V4958">INDEX($O$4:$O$20,U4958)</f>
        <v>47471</v>
      </c>
      <c r="W4958" s="1" t="e" cm="1">
        <f t="array" ref="W4958">INDEX($O$4:$O$20,U4958+1)</f>
        <v>#REF!</v>
      </c>
      <c r="X4958" t="e" cm="1">
        <f t="array" ref="X4958">(W4958-T4958)/(W4958-V4958)*INDEX($Q$4:$Q$20,U4958)+(T4958-V4958)/(W4958-V4958)*INDEX($Q$4:$Q$20,U4958+1)</f>
        <v>#REF!</v>
      </c>
      <c r="Y4958" t="e">
        <f t="shared" si="491"/>
        <v>#REF!</v>
      </c>
      <c r="Z4958" t="e">
        <f t="shared" si="492"/>
        <v>#REF!</v>
      </c>
      <c r="AA4958" t="e">
        <f t="shared" si="493"/>
        <v>#REF!</v>
      </c>
      <c r="AB4958" t="e">
        <f t="shared" si="495"/>
        <v>#REF!</v>
      </c>
    </row>
    <row r="4959" spans="19:28">
      <c r="S4959">
        <v>4955</v>
      </c>
      <c r="T4959" s="1">
        <f t="shared" si="494"/>
        <v>50963</v>
      </c>
      <c r="U4959">
        <f t="shared" si="490"/>
        <v>17</v>
      </c>
      <c r="V4959" s="1" cm="1">
        <f t="array" ref="V4959">INDEX($O$4:$O$20,U4959)</f>
        <v>47471</v>
      </c>
      <c r="W4959" s="1" t="e" cm="1">
        <f t="array" ref="W4959">INDEX($O$4:$O$20,U4959+1)</f>
        <v>#REF!</v>
      </c>
      <c r="X4959" t="e" cm="1">
        <f t="array" ref="X4959">(W4959-T4959)/(W4959-V4959)*INDEX($Q$4:$Q$20,U4959)+(T4959-V4959)/(W4959-V4959)*INDEX($Q$4:$Q$20,U4959+1)</f>
        <v>#REF!</v>
      </c>
      <c r="Y4959" t="e">
        <f t="shared" si="491"/>
        <v>#REF!</v>
      </c>
      <c r="Z4959" t="e">
        <f t="shared" si="492"/>
        <v>#REF!</v>
      </c>
      <c r="AA4959" t="e">
        <f t="shared" si="493"/>
        <v>#REF!</v>
      </c>
      <c r="AB4959" t="e">
        <f t="shared" si="495"/>
        <v>#REF!</v>
      </c>
    </row>
    <row r="4960" spans="19:28">
      <c r="S4960">
        <v>4956</v>
      </c>
      <c r="T4960" s="1">
        <f t="shared" si="494"/>
        <v>50964</v>
      </c>
      <c r="U4960">
        <f t="shared" si="490"/>
        <v>17</v>
      </c>
      <c r="V4960" s="1" cm="1">
        <f t="array" ref="V4960">INDEX($O$4:$O$20,U4960)</f>
        <v>47471</v>
      </c>
      <c r="W4960" s="1" t="e" cm="1">
        <f t="array" ref="W4960">INDEX($O$4:$O$20,U4960+1)</f>
        <v>#REF!</v>
      </c>
      <c r="X4960" t="e" cm="1">
        <f t="array" ref="X4960">(W4960-T4960)/(W4960-V4960)*INDEX($Q$4:$Q$20,U4960)+(T4960-V4960)/(W4960-V4960)*INDEX($Q$4:$Q$20,U4960+1)</f>
        <v>#REF!</v>
      </c>
      <c r="Y4960" t="e">
        <f t="shared" si="491"/>
        <v>#REF!</v>
      </c>
      <c r="Z4960" t="e">
        <f t="shared" si="492"/>
        <v>#REF!</v>
      </c>
      <c r="AA4960" t="e">
        <f t="shared" si="493"/>
        <v>#REF!</v>
      </c>
      <c r="AB4960" t="e">
        <f t="shared" si="495"/>
        <v>#REF!</v>
      </c>
    </row>
    <row r="4961" spans="19:28">
      <c r="S4961">
        <v>4957</v>
      </c>
      <c r="T4961" s="1">
        <f t="shared" si="494"/>
        <v>50965</v>
      </c>
      <c r="U4961">
        <f t="shared" si="490"/>
        <v>17</v>
      </c>
      <c r="V4961" s="1" cm="1">
        <f t="array" ref="V4961">INDEX($O$4:$O$20,U4961)</f>
        <v>47471</v>
      </c>
      <c r="W4961" s="1" t="e" cm="1">
        <f t="array" ref="W4961">INDEX($O$4:$O$20,U4961+1)</f>
        <v>#REF!</v>
      </c>
      <c r="X4961" t="e" cm="1">
        <f t="array" ref="X4961">(W4961-T4961)/(W4961-V4961)*INDEX($Q$4:$Q$20,U4961)+(T4961-V4961)/(W4961-V4961)*INDEX($Q$4:$Q$20,U4961+1)</f>
        <v>#REF!</v>
      </c>
      <c r="Y4961" t="e">
        <f t="shared" si="491"/>
        <v>#REF!</v>
      </c>
      <c r="Z4961" t="e">
        <f t="shared" si="492"/>
        <v>#REF!</v>
      </c>
      <c r="AA4961" t="e">
        <f t="shared" si="493"/>
        <v>#REF!</v>
      </c>
      <c r="AB4961" t="e">
        <f t="shared" si="495"/>
        <v>#REF!</v>
      </c>
    </row>
    <row r="4962" spans="19:28">
      <c r="S4962">
        <v>4958</v>
      </c>
      <c r="T4962" s="1">
        <f t="shared" si="494"/>
        <v>50966</v>
      </c>
      <c r="U4962">
        <f t="shared" si="490"/>
        <v>17</v>
      </c>
      <c r="V4962" s="1" cm="1">
        <f t="array" ref="V4962">INDEX($O$4:$O$20,U4962)</f>
        <v>47471</v>
      </c>
      <c r="W4962" s="1" t="e" cm="1">
        <f t="array" ref="W4962">INDEX($O$4:$O$20,U4962+1)</f>
        <v>#REF!</v>
      </c>
      <c r="X4962" t="e" cm="1">
        <f t="array" ref="X4962">(W4962-T4962)/(W4962-V4962)*INDEX($Q$4:$Q$20,U4962)+(T4962-V4962)/(W4962-V4962)*INDEX($Q$4:$Q$20,U4962+1)</f>
        <v>#REF!</v>
      </c>
      <c r="Y4962" t="e">
        <f t="shared" si="491"/>
        <v>#REF!</v>
      </c>
      <c r="Z4962" t="e">
        <f t="shared" si="492"/>
        <v>#REF!</v>
      </c>
      <c r="AA4962" t="e">
        <f t="shared" si="493"/>
        <v>#REF!</v>
      </c>
      <c r="AB4962" t="e">
        <f t="shared" si="495"/>
        <v>#REF!</v>
      </c>
    </row>
    <row r="4963" spans="19:28">
      <c r="S4963">
        <v>4959</v>
      </c>
      <c r="T4963" s="1">
        <f t="shared" si="494"/>
        <v>50967</v>
      </c>
      <c r="U4963">
        <f t="shared" si="490"/>
        <v>17</v>
      </c>
      <c r="V4963" s="1" cm="1">
        <f t="array" ref="V4963">INDEX($O$4:$O$20,U4963)</f>
        <v>47471</v>
      </c>
      <c r="W4963" s="1" t="e" cm="1">
        <f t="array" ref="W4963">INDEX($O$4:$O$20,U4963+1)</f>
        <v>#REF!</v>
      </c>
      <c r="X4963" t="e" cm="1">
        <f t="array" ref="X4963">(W4963-T4963)/(W4963-V4963)*INDEX($Q$4:$Q$20,U4963)+(T4963-V4963)/(W4963-V4963)*INDEX($Q$4:$Q$20,U4963+1)</f>
        <v>#REF!</v>
      </c>
      <c r="Y4963" t="e">
        <f t="shared" si="491"/>
        <v>#REF!</v>
      </c>
      <c r="Z4963" t="e">
        <f t="shared" si="492"/>
        <v>#REF!</v>
      </c>
      <c r="AA4963" t="e">
        <f t="shared" si="493"/>
        <v>#REF!</v>
      </c>
      <c r="AB4963" t="e">
        <f t="shared" si="495"/>
        <v>#REF!</v>
      </c>
    </row>
    <row r="4964" spans="19:28">
      <c r="S4964">
        <v>4960</v>
      </c>
      <c r="T4964" s="1">
        <f t="shared" si="494"/>
        <v>50968</v>
      </c>
      <c r="U4964">
        <f t="shared" si="490"/>
        <v>17</v>
      </c>
      <c r="V4964" s="1" cm="1">
        <f t="array" ref="V4964">INDEX($O$4:$O$20,U4964)</f>
        <v>47471</v>
      </c>
      <c r="W4964" s="1" t="e" cm="1">
        <f t="array" ref="W4964">INDEX($O$4:$O$20,U4964+1)</f>
        <v>#REF!</v>
      </c>
      <c r="X4964" t="e" cm="1">
        <f t="array" ref="X4964">(W4964-T4964)/(W4964-V4964)*INDEX($Q$4:$Q$20,U4964)+(T4964-V4964)/(W4964-V4964)*INDEX($Q$4:$Q$20,U4964+1)</f>
        <v>#REF!</v>
      </c>
      <c r="Y4964" t="e">
        <f t="shared" si="491"/>
        <v>#REF!</v>
      </c>
      <c r="Z4964" t="e">
        <f t="shared" si="492"/>
        <v>#REF!</v>
      </c>
      <c r="AA4964" t="e">
        <f t="shared" si="493"/>
        <v>#REF!</v>
      </c>
      <c r="AB4964" t="e">
        <f t="shared" si="495"/>
        <v>#REF!</v>
      </c>
    </row>
    <row r="4965" spans="19:28">
      <c r="S4965">
        <v>4961</v>
      </c>
      <c r="T4965" s="1">
        <f t="shared" si="494"/>
        <v>50969</v>
      </c>
      <c r="U4965">
        <f t="shared" si="490"/>
        <v>17</v>
      </c>
      <c r="V4965" s="1" cm="1">
        <f t="array" ref="V4965">INDEX($O$4:$O$20,U4965)</f>
        <v>47471</v>
      </c>
      <c r="W4965" s="1" t="e" cm="1">
        <f t="array" ref="W4965">INDEX($O$4:$O$20,U4965+1)</f>
        <v>#REF!</v>
      </c>
      <c r="X4965" t="e" cm="1">
        <f t="array" ref="X4965">(W4965-T4965)/(W4965-V4965)*INDEX($Q$4:$Q$20,U4965)+(T4965-V4965)/(W4965-V4965)*INDEX($Q$4:$Q$20,U4965+1)</f>
        <v>#REF!</v>
      </c>
      <c r="Y4965" t="e">
        <f t="shared" si="491"/>
        <v>#REF!</v>
      </c>
      <c r="Z4965" t="e">
        <f t="shared" si="492"/>
        <v>#REF!</v>
      </c>
      <c r="AA4965" t="e">
        <f t="shared" si="493"/>
        <v>#REF!</v>
      </c>
      <c r="AB4965" t="e">
        <f t="shared" si="495"/>
        <v>#REF!</v>
      </c>
    </row>
    <row r="4966" spans="19:28">
      <c r="S4966">
        <v>4962</v>
      </c>
      <c r="T4966" s="1">
        <f t="shared" si="494"/>
        <v>50970</v>
      </c>
      <c r="U4966">
        <f t="shared" si="490"/>
        <v>17</v>
      </c>
      <c r="V4966" s="1" cm="1">
        <f t="array" ref="V4966">INDEX($O$4:$O$20,U4966)</f>
        <v>47471</v>
      </c>
      <c r="W4966" s="1" t="e" cm="1">
        <f t="array" ref="W4966">INDEX($O$4:$O$20,U4966+1)</f>
        <v>#REF!</v>
      </c>
      <c r="X4966" t="e" cm="1">
        <f t="array" ref="X4966">(W4966-T4966)/(W4966-V4966)*INDEX($Q$4:$Q$20,U4966)+(T4966-V4966)/(W4966-V4966)*INDEX($Q$4:$Q$20,U4966+1)</f>
        <v>#REF!</v>
      </c>
      <c r="Y4966" t="e">
        <f t="shared" si="491"/>
        <v>#REF!</v>
      </c>
      <c r="Z4966" t="e">
        <f t="shared" si="492"/>
        <v>#REF!</v>
      </c>
      <c r="AA4966" t="e">
        <f t="shared" si="493"/>
        <v>#REF!</v>
      </c>
      <c r="AB4966" t="e">
        <f t="shared" si="495"/>
        <v>#REF!</v>
      </c>
    </row>
    <row r="4967" spans="19:28">
      <c r="S4967">
        <v>4963</v>
      </c>
      <c r="T4967" s="1">
        <f t="shared" si="494"/>
        <v>50971</v>
      </c>
      <c r="U4967">
        <f t="shared" si="490"/>
        <v>17</v>
      </c>
      <c r="V4967" s="1" cm="1">
        <f t="array" ref="V4967">INDEX($O$4:$O$20,U4967)</f>
        <v>47471</v>
      </c>
      <c r="W4967" s="1" t="e" cm="1">
        <f t="array" ref="W4967">INDEX($O$4:$O$20,U4967+1)</f>
        <v>#REF!</v>
      </c>
      <c r="X4967" t="e" cm="1">
        <f t="array" ref="X4967">(W4967-T4967)/(W4967-V4967)*INDEX($Q$4:$Q$20,U4967)+(T4967-V4967)/(W4967-V4967)*INDEX($Q$4:$Q$20,U4967+1)</f>
        <v>#REF!</v>
      </c>
      <c r="Y4967" t="e">
        <f t="shared" si="491"/>
        <v>#REF!</v>
      </c>
      <c r="Z4967" t="e">
        <f t="shared" si="492"/>
        <v>#REF!</v>
      </c>
      <c r="AA4967" t="e">
        <f t="shared" si="493"/>
        <v>#REF!</v>
      </c>
      <c r="AB4967" t="e">
        <f t="shared" si="495"/>
        <v>#REF!</v>
      </c>
    </row>
    <row r="4968" spans="19:28">
      <c r="S4968">
        <v>4964</v>
      </c>
      <c r="T4968" s="1">
        <f t="shared" si="494"/>
        <v>50972</v>
      </c>
      <c r="U4968">
        <f t="shared" si="490"/>
        <v>17</v>
      </c>
      <c r="V4968" s="1" cm="1">
        <f t="array" ref="V4968">INDEX($O$4:$O$20,U4968)</f>
        <v>47471</v>
      </c>
      <c r="W4968" s="1" t="e" cm="1">
        <f t="array" ref="W4968">INDEX($O$4:$O$20,U4968+1)</f>
        <v>#REF!</v>
      </c>
      <c r="X4968" t="e" cm="1">
        <f t="array" ref="X4968">(W4968-T4968)/(W4968-V4968)*INDEX($Q$4:$Q$20,U4968)+(T4968-V4968)/(W4968-V4968)*INDEX($Q$4:$Q$20,U4968+1)</f>
        <v>#REF!</v>
      </c>
      <c r="Y4968" t="e">
        <f t="shared" si="491"/>
        <v>#REF!</v>
      </c>
      <c r="Z4968" t="e">
        <f t="shared" si="492"/>
        <v>#REF!</v>
      </c>
      <c r="AA4968" t="e">
        <f t="shared" si="493"/>
        <v>#REF!</v>
      </c>
      <c r="AB4968" t="e">
        <f t="shared" si="495"/>
        <v>#REF!</v>
      </c>
    </row>
    <row r="4969" spans="19:28">
      <c r="S4969">
        <v>4965</v>
      </c>
      <c r="T4969" s="1">
        <f t="shared" si="494"/>
        <v>50973</v>
      </c>
      <c r="U4969">
        <f t="shared" si="490"/>
        <v>17</v>
      </c>
      <c r="V4969" s="1" cm="1">
        <f t="array" ref="V4969">INDEX($O$4:$O$20,U4969)</f>
        <v>47471</v>
      </c>
      <c r="W4969" s="1" t="e" cm="1">
        <f t="array" ref="W4969">INDEX($O$4:$O$20,U4969+1)</f>
        <v>#REF!</v>
      </c>
      <c r="X4969" t="e" cm="1">
        <f t="array" ref="X4969">(W4969-T4969)/(W4969-V4969)*INDEX($Q$4:$Q$20,U4969)+(T4969-V4969)/(W4969-V4969)*INDEX($Q$4:$Q$20,U4969+1)</f>
        <v>#REF!</v>
      </c>
      <c r="Y4969" t="e">
        <f t="shared" si="491"/>
        <v>#REF!</v>
      </c>
      <c r="Z4969" t="e">
        <f t="shared" si="492"/>
        <v>#REF!</v>
      </c>
      <c r="AA4969" t="e">
        <f t="shared" si="493"/>
        <v>#REF!</v>
      </c>
      <c r="AB4969" t="e">
        <f t="shared" si="495"/>
        <v>#REF!</v>
      </c>
    </row>
    <row r="4970" spans="19:28">
      <c r="S4970">
        <v>4966</v>
      </c>
      <c r="T4970" s="1">
        <f t="shared" si="494"/>
        <v>50974</v>
      </c>
      <c r="U4970">
        <f t="shared" si="490"/>
        <v>17</v>
      </c>
      <c r="V4970" s="1" cm="1">
        <f t="array" ref="V4970">INDEX($O$4:$O$20,U4970)</f>
        <v>47471</v>
      </c>
      <c r="W4970" s="1" t="e" cm="1">
        <f t="array" ref="W4970">INDEX($O$4:$O$20,U4970+1)</f>
        <v>#REF!</v>
      </c>
      <c r="X4970" t="e" cm="1">
        <f t="array" ref="X4970">(W4970-T4970)/(W4970-V4970)*INDEX($Q$4:$Q$20,U4970)+(T4970-V4970)/(W4970-V4970)*INDEX($Q$4:$Q$20,U4970+1)</f>
        <v>#REF!</v>
      </c>
      <c r="Y4970" t="e">
        <f t="shared" si="491"/>
        <v>#REF!</v>
      </c>
      <c r="Z4970" t="e">
        <f t="shared" si="492"/>
        <v>#REF!</v>
      </c>
      <c r="AA4970" t="e">
        <f t="shared" si="493"/>
        <v>#REF!</v>
      </c>
      <c r="AB4970" t="e">
        <f t="shared" si="495"/>
        <v>#REF!</v>
      </c>
    </row>
    <row r="4971" spans="19:28">
      <c r="S4971">
        <v>4967</v>
      </c>
      <c r="T4971" s="1">
        <f t="shared" si="494"/>
        <v>50975</v>
      </c>
      <c r="U4971">
        <f t="shared" si="490"/>
        <v>17</v>
      </c>
      <c r="V4971" s="1" cm="1">
        <f t="array" ref="V4971">INDEX($O$4:$O$20,U4971)</f>
        <v>47471</v>
      </c>
      <c r="W4971" s="1" t="e" cm="1">
        <f t="array" ref="W4971">INDEX($O$4:$O$20,U4971+1)</f>
        <v>#REF!</v>
      </c>
      <c r="X4971" t="e" cm="1">
        <f t="array" ref="X4971">(W4971-T4971)/(W4971-V4971)*INDEX($Q$4:$Q$20,U4971)+(T4971-V4971)/(W4971-V4971)*INDEX($Q$4:$Q$20,U4971+1)</f>
        <v>#REF!</v>
      </c>
      <c r="Y4971" t="e">
        <f t="shared" si="491"/>
        <v>#REF!</v>
      </c>
      <c r="Z4971" t="e">
        <f t="shared" si="492"/>
        <v>#REF!</v>
      </c>
      <c r="AA4971" t="e">
        <f t="shared" si="493"/>
        <v>#REF!</v>
      </c>
      <c r="AB4971" t="e">
        <f t="shared" si="495"/>
        <v>#REF!</v>
      </c>
    </row>
    <row r="4972" spans="19:28">
      <c r="S4972">
        <v>4968</v>
      </c>
      <c r="T4972" s="1">
        <f t="shared" si="494"/>
        <v>50976</v>
      </c>
      <c r="U4972">
        <f t="shared" si="490"/>
        <v>17</v>
      </c>
      <c r="V4972" s="1" cm="1">
        <f t="array" ref="V4972">INDEX($O$4:$O$20,U4972)</f>
        <v>47471</v>
      </c>
      <c r="W4972" s="1" t="e" cm="1">
        <f t="array" ref="W4972">INDEX($O$4:$O$20,U4972+1)</f>
        <v>#REF!</v>
      </c>
      <c r="X4972" t="e" cm="1">
        <f t="array" ref="X4972">(W4972-T4972)/(W4972-V4972)*INDEX($Q$4:$Q$20,U4972)+(T4972-V4972)/(W4972-V4972)*INDEX($Q$4:$Q$20,U4972+1)</f>
        <v>#REF!</v>
      </c>
      <c r="Y4972" t="e">
        <f t="shared" si="491"/>
        <v>#REF!</v>
      </c>
      <c r="Z4972" t="e">
        <f t="shared" si="492"/>
        <v>#REF!</v>
      </c>
      <c r="AA4972" t="e">
        <f t="shared" si="493"/>
        <v>#REF!</v>
      </c>
      <c r="AB4972" t="e">
        <f t="shared" si="495"/>
        <v>#REF!</v>
      </c>
    </row>
    <row r="4973" spans="19:28">
      <c r="S4973">
        <v>4969</v>
      </c>
      <c r="T4973" s="1">
        <f t="shared" si="494"/>
        <v>50977</v>
      </c>
      <c r="U4973">
        <f t="shared" si="490"/>
        <v>17</v>
      </c>
      <c r="V4973" s="1" cm="1">
        <f t="array" ref="V4973">INDEX($O$4:$O$20,U4973)</f>
        <v>47471</v>
      </c>
      <c r="W4973" s="1" t="e" cm="1">
        <f t="array" ref="W4973">INDEX($O$4:$O$20,U4973+1)</f>
        <v>#REF!</v>
      </c>
      <c r="X4973" t="e" cm="1">
        <f t="array" ref="X4973">(W4973-T4973)/(W4973-V4973)*INDEX($Q$4:$Q$20,U4973)+(T4973-V4973)/(W4973-V4973)*INDEX($Q$4:$Q$20,U4973+1)</f>
        <v>#REF!</v>
      </c>
      <c r="Y4973" t="e">
        <f t="shared" si="491"/>
        <v>#REF!</v>
      </c>
      <c r="Z4973" t="e">
        <f t="shared" si="492"/>
        <v>#REF!</v>
      </c>
      <c r="AA4973" t="e">
        <f t="shared" si="493"/>
        <v>#REF!</v>
      </c>
      <c r="AB4973" t="e">
        <f t="shared" si="495"/>
        <v>#REF!</v>
      </c>
    </row>
    <row r="4974" spans="19:28">
      <c r="S4974">
        <v>4970</v>
      </c>
      <c r="T4974" s="1">
        <f t="shared" si="494"/>
        <v>50978</v>
      </c>
      <c r="U4974">
        <f t="shared" si="490"/>
        <v>17</v>
      </c>
      <c r="V4974" s="1" cm="1">
        <f t="array" ref="V4974">INDEX($O$4:$O$20,U4974)</f>
        <v>47471</v>
      </c>
      <c r="W4974" s="1" t="e" cm="1">
        <f t="array" ref="W4974">INDEX($O$4:$O$20,U4974+1)</f>
        <v>#REF!</v>
      </c>
      <c r="X4974" t="e" cm="1">
        <f t="array" ref="X4974">(W4974-T4974)/(W4974-V4974)*INDEX($Q$4:$Q$20,U4974)+(T4974-V4974)/(W4974-V4974)*INDEX($Q$4:$Q$20,U4974+1)</f>
        <v>#REF!</v>
      </c>
      <c r="Y4974" t="e">
        <f t="shared" si="491"/>
        <v>#REF!</v>
      </c>
      <c r="Z4974" t="e">
        <f t="shared" si="492"/>
        <v>#REF!</v>
      </c>
      <c r="AA4974" t="e">
        <f t="shared" si="493"/>
        <v>#REF!</v>
      </c>
      <c r="AB4974" t="e">
        <f t="shared" si="495"/>
        <v>#REF!</v>
      </c>
    </row>
    <row r="4975" spans="19:28">
      <c r="S4975">
        <v>4971</v>
      </c>
      <c r="T4975" s="1">
        <f t="shared" si="494"/>
        <v>50979</v>
      </c>
      <c r="U4975">
        <f t="shared" si="490"/>
        <v>17</v>
      </c>
      <c r="V4975" s="1" cm="1">
        <f t="array" ref="V4975">INDEX($O$4:$O$20,U4975)</f>
        <v>47471</v>
      </c>
      <c r="W4975" s="1" t="e" cm="1">
        <f t="array" ref="W4975">INDEX($O$4:$O$20,U4975+1)</f>
        <v>#REF!</v>
      </c>
      <c r="X4975" t="e" cm="1">
        <f t="array" ref="X4975">(W4975-T4975)/(W4975-V4975)*INDEX($Q$4:$Q$20,U4975)+(T4975-V4975)/(W4975-V4975)*INDEX($Q$4:$Q$20,U4975+1)</f>
        <v>#REF!</v>
      </c>
      <c r="Y4975" t="e">
        <f t="shared" si="491"/>
        <v>#REF!</v>
      </c>
      <c r="Z4975" t="e">
        <f t="shared" si="492"/>
        <v>#REF!</v>
      </c>
      <c r="AA4975" t="e">
        <f t="shared" si="493"/>
        <v>#REF!</v>
      </c>
      <c r="AB4975" t="e">
        <f t="shared" si="495"/>
        <v>#REF!</v>
      </c>
    </row>
    <row r="4976" spans="19:28">
      <c r="S4976">
        <v>4972</v>
      </c>
      <c r="T4976" s="1">
        <f t="shared" si="494"/>
        <v>50980</v>
      </c>
      <c r="U4976">
        <f t="shared" si="490"/>
        <v>17</v>
      </c>
      <c r="V4976" s="1" cm="1">
        <f t="array" ref="V4976">INDEX($O$4:$O$20,U4976)</f>
        <v>47471</v>
      </c>
      <c r="W4976" s="1" t="e" cm="1">
        <f t="array" ref="W4976">INDEX($O$4:$O$20,U4976+1)</f>
        <v>#REF!</v>
      </c>
      <c r="X4976" t="e" cm="1">
        <f t="array" ref="X4976">(W4976-T4976)/(W4976-V4976)*INDEX($Q$4:$Q$20,U4976)+(T4976-V4976)/(W4976-V4976)*INDEX($Q$4:$Q$20,U4976+1)</f>
        <v>#REF!</v>
      </c>
      <c r="Y4976" t="e">
        <f t="shared" si="491"/>
        <v>#REF!</v>
      </c>
      <c r="Z4976" t="e">
        <f t="shared" si="492"/>
        <v>#REF!</v>
      </c>
      <c r="AA4976" t="e">
        <f t="shared" si="493"/>
        <v>#REF!</v>
      </c>
      <c r="AB4976" t="e">
        <f t="shared" si="495"/>
        <v>#REF!</v>
      </c>
    </row>
    <row r="4977" spans="19:28">
      <c r="S4977">
        <v>4973</v>
      </c>
      <c r="T4977" s="1">
        <f t="shared" si="494"/>
        <v>50981</v>
      </c>
      <c r="U4977">
        <f t="shared" si="490"/>
        <v>17</v>
      </c>
      <c r="V4977" s="1" cm="1">
        <f t="array" ref="V4977">INDEX($O$4:$O$20,U4977)</f>
        <v>47471</v>
      </c>
      <c r="W4977" s="1" t="e" cm="1">
        <f t="array" ref="W4977">INDEX($O$4:$O$20,U4977+1)</f>
        <v>#REF!</v>
      </c>
      <c r="X4977" t="e" cm="1">
        <f t="array" ref="X4977">(W4977-T4977)/(W4977-V4977)*INDEX($Q$4:$Q$20,U4977)+(T4977-V4977)/(W4977-V4977)*INDEX($Q$4:$Q$20,U4977+1)</f>
        <v>#REF!</v>
      </c>
      <c r="Y4977" t="e">
        <f t="shared" si="491"/>
        <v>#REF!</v>
      </c>
      <c r="Z4977" t="e">
        <f t="shared" si="492"/>
        <v>#REF!</v>
      </c>
      <c r="AA4977" t="e">
        <f t="shared" si="493"/>
        <v>#REF!</v>
      </c>
      <c r="AB4977" t="e">
        <f t="shared" si="495"/>
        <v>#REF!</v>
      </c>
    </row>
    <row r="4978" spans="19:28">
      <c r="S4978">
        <v>4974</v>
      </c>
      <c r="T4978" s="1">
        <f t="shared" si="494"/>
        <v>50982</v>
      </c>
      <c r="U4978">
        <f t="shared" si="490"/>
        <v>17</v>
      </c>
      <c r="V4978" s="1" cm="1">
        <f t="array" ref="V4978">INDEX($O$4:$O$20,U4978)</f>
        <v>47471</v>
      </c>
      <c r="W4978" s="1" t="e" cm="1">
        <f t="array" ref="W4978">INDEX($O$4:$O$20,U4978+1)</f>
        <v>#REF!</v>
      </c>
      <c r="X4978" t="e" cm="1">
        <f t="array" ref="X4978">(W4978-T4978)/(W4978-V4978)*INDEX($Q$4:$Q$20,U4978)+(T4978-V4978)/(W4978-V4978)*INDEX($Q$4:$Q$20,U4978+1)</f>
        <v>#REF!</v>
      </c>
      <c r="Y4978" t="e">
        <f t="shared" si="491"/>
        <v>#REF!</v>
      </c>
      <c r="Z4978" t="e">
        <f t="shared" si="492"/>
        <v>#REF!</v>
      </c>
      <c r="AA4978" t="e">
        <f t="shared" si="493"/>
        <v>#REF!</v>
      </c>
      <c r="AB4978" t="e">
        <f t="shared" si="495"/>
        <v>#REF!</v>
      </c>
    </row>
    <row r="4979" spans="19:28">
      <c r="S4979">
        <v>4975</v>
      </c>
      <c r="T4979" s="1">
        <f t="shared" si="494"/>
        <v>50983</v>
      </c>
      <c r="U4979">
        <f t="shared" si="490"/>
        <v>17</v>
      </c>
      <c r="V4979" s="1" cm="1">
        <f t="array" ref="V4979">INDEX($O$4:$O$20,U4979)</f>
        <v>47471</v>
      </c>
      <c r="W4979" s="1" t="e" cm="1">
        <f t="array" ref="W4979">INDEX($O$4:$O$20,U4979+1)</f>
        <v>#REF!</v>
      </c>
      <c r="X4979" t="e" cm="1">
        <f t="array" ref="X4979">(W4979-T4979)/(W4979-V4979)*INDEX($Q$4:$Q$20,U4979)+(T4979-V4979)/(W4979-V4979)*INDEX($Q$4:$Q$20,U4979+1)</f>
        <v>#REF!</v>
      </c>
      <c r="Y4979" t="e">
        <f t="shared" si="491"/>
        <v>#REF!</v>
      </c>
      <c r="Z4979" t="e">
        <f t="shared" si="492"/>
        <v>#REF!</v>
      </c>
      <c r="AA4979" t="e">
        <f t="shared" si="493"/>
        <v>#REF!</v>
      </c>
      <c r="AB4979" t="e">
        <f t="shared" si="495"/>
        <v>#REF!</v>
      </c>
    </row>
    <row r="4980" spans="19:28">
      <c r="S4980">
        <v>4976</v>
      </c>
      <c r="T4980" s="1">
        <f t="shared" si="494"/>
        <v>50984</v>
      </c>
      <c r="U4980">
        <f t="shared" si="490"/>
        <v>17</v>
      </c>
      <c r="V4980" s="1" cm="1">
        <f t="array" ref="V4980">INDEX($O$4:$O$20,U4980)</f>
        <v>47471</v>
      </c>
      <c r="W4980" s="1" t="e" cm="1">
        <f t="array" ref="W4980">INDEX($O$4:$O$20,U4980+1)</f>
        <v>#REF!</v>
      </c>
      <c r="X4980" t="e" cm="1">
        <f t="array" ref="X4980">(W4980-T4980)/(W4980-V4980)*INDEX($Q$4:$Q$20,U4980)+(T4980-V4980)/(W4980-V4980)*INDEX($Q$4:$Q$20,U4980+1)</f>
        <v>#REF!</v>
      </c>
      <c r="Y4980" t="e">
        <f t="shared" si="491"/>
        <v>#REF!</v>
      </c>
      <c r="Z4980" t="e">
        <f t="shared" si="492"/>
        <v>#REF!</v>
      </c>
      <c r="AA4980" t="e">
        <f t="shared" si="493"/>
        <v>#REF!</v>
      </c>
      <c r="AB4980" t="e">
        <f t="shared" si="495"/>
        <v>#REF!</v>
      </c>
    </row>
    <row r="4981" spans="19:28">
      <c r="S4981">
        <v>4977</v>
      </c>
      <c r="T4981" s="1">
        <f t="shared" si="494"/>
        <v>50985</v>
      </c>
      <c r="U4981">
        <f t="shared" si="490"/>
        <v>17</v>
      </c>
      <c r="V4981" s="1" cm="1">
        <f t="array" ref="V4981">INDEX($O$4:$O$20,U4981)</f>
        <v>47471</v>
      </c>
      <c r="W4981" s="1" t="e" cm="1">
        <f t="array" ref="W4981">INDEX($O$4:$O$20,U4981+1)</f>
        <v>#REF!</v>
      </c>
      <c r="X4981" t="e" cm="1">
        <f t="array" ref="X4981">(W4981-T4981)/(W4981-V4981)*INDEX($Q$4:$Q$20,U4981)+(T4981-V4981)/(W4981-V4981)*INDEX($Q$4:$Q$20,U4981+1)</f>
        <v>#REF!</v>
      </c>
      <c r="Y4981" t="e">
        <f t="shared" si="491"/>
        <v>#REF!</v>
      </c>
      <c r="Z4981" t="e">
        <f t="shared" si="492"/>
        <v>#REF!</v>
      </c>
      <c r="AA4981" t="e">
        <f t="shared" si="493"/>
        <v>#REF!</v>
      </c>
      <c r="AB4981" t="e">
        <f t="shared" si="495"/>
        <v>#REF!</v>
      </c>
    </row>
    <row r="4982" spans="19:28">
      <c r="S4982">
        <v>4978</v>
      </c>
      <c r="T4982" s="1">
        <f t="shared" si="494"/>
        <v>50986</v>
      </c>
      <c r="U4982">
        <f t="shared" si="490"/>
        <v>17</v>
      </c>
      <c r="V4982" s="1" cm="1">
        <f t="array" ref="V4982">INDEX($O$4:$O$20,U4982)</f>
        <v>47471</v>
      </c>
      <c r="W4982" s="1" t="e" cm="1">
        <f t="array" ref="W4982">INDEX($O$4:$O$20,U4982+1)</f>
        <v>#REF!</v>
      </c>
      <c r="X4982" t="e" cm="1">
        <f t="array" ref="X4982">(W4982-T4982)/(W4982-V4982)*INDEX($Q$4:$Q$20,U4982)+(T4982-V4982)/(W4982-V4982)*INDEX($Q$4:$Q$20,U4982+1)</f>
        <v>#REF!</v>
      </c>
      <c r="Y4982" t="e">
        <f t="shared" si="491"/>
        <v>#REF!</v>
      </c>
      <c r="Z4982" t="e">
        <f t="shared" si="492"/>
        <v>#REF!</v>
      </c>
      <c r="AA4982" t="e">
        <f t="shared" si="493"/>
        <v>#REF!</v>
      </c>
      <c r="AB4982" t="e">
        <f t="shared" si="495"/>
        <v>#REF!</v>
      </c>
    </row>
    <row r="4983" spans="19:28">
      <c r="S4983">
        <v>4979</v>
      </c>
      <c r="T4983" s="1">
        <f t="shared" si="494"/>
        <v>50987</v>
      </c>
      <c r="U4983">
        <f t="shared" si="490"/>
        <v>17</v>
      </c>
      <c r="V4983" s="1" cm="1">
        <f t="array" ref="V4983">INDEX($O$4:$O$20,U4983)</f>
        <v>47471</v>
      </c>
      <c r="W4983" s="1" t="e" cm="1">
        <f t="array" ref="W4983">INDEX($O$4:$O$20,U4983+1)</f>
        <v>#REF!</v>
      </c>
      <c r="X4983" t="e" cm="1">
        <f t="array" ref="X4983">(W4983-T4983)/(W4983-V4983)*INDEX($Q$4:$Q$20,U4983)+(T4983-V4983)/(W4983-V4983)*INDEX($Q$4:$Q$20,U4983+1)</f>
        <v>#REF!</v>
      </c>
      <c r="Y4983" t="e">
        <f t="shared" si="491"/>
        <v>#REF!</v>
      </c>
      <c r="Z4983" t="e">
        <f t="shared" si="492"/>
        <v>#REF!</v>
      </c>
      <c r="AA4983" t="e">
        <f t="shared" si="493"/>
        <v>#REF!</v>
      </c>
      <c r="AB4983" t="e">
        <f t="shared" si="495"/>
        <v>#REF!</v>
      </c>
    </row>
    <row r="4984" spans="19:28">
      <c r="S4984">
        <v>4980</v>
      </c>
      <c r="T4984" s="1">
        <f t="shared" si="494"/>
        <v>50988</v>
      </c>
      <c r="U4984">
        <f t="shared" si="490"/>
        <v>17</v>
      </c>
      <c r="V4984" s="1" cm="1">
        <f t="array" ref="V4984">INDEX($O$4:$O$20,U4984)</f>
        <v>47471</v>
      </c>
      <c r="W4984" s="1" t="e" cm="1">
        <f t="array" ref="W4984">INDEX($O$4:$O$20,U4984+1)</f>
        <v>#REF!</v>
      </c>
      <c r="X4984" t="e" cm="1">
        <f t="array" ref="X4984">(W4984-T4984)/(W4984-V4984)*INDEX($Q$4:$Q$20,U4984)+(T4984-V4984)/(W4984-V4984)*INDEX($Q$4:$Q$20,U4984+1)</f>
        <v>#REF!</v>
      </c>
      <c r="Y4984" t="e">
        <f t="shared" si="491"/>
        <v>#REF!</v>
      </c>
      <c r="Z4984" t="e">
        <f t="shared" si="492"/>
        <v>#REF!</v>
      </c>
      <c r="AA4984" t="e">
        <f t="shared" si="493"/>
        <v>#REF!</v>
      </c>
      <c r="AB4984" t="e">
        <f t="shared" si="495"/>
        <v>#REF!</v>
      </c>
    </row>
    <row r="4985" spans="19:28">
      <c r="S4985">
        <v>4981</v>
      </c>
      <c r="T4985" s="1">
        <f t="shared" si="494"/>
        <v>50989</v>
      </c>
      <c r="U4985">
        <f t="shared" si="490"/>
        <v>17</v>
      </c>
      <c r="V4985" s="1" cm="1">
        <f t="array" ref="V4985">INDEX($O$4:$O$20,U4985)</f>
        <v>47471</v>
      </c>
      <c r="W4985" s="1" t="e" cm="1">
        <f t="array" ref="W4985">INDEX($O$4:$O$20,U4985+1)</f>
        <v>#REF!</v>
      </c>
      <c r="X4985" t="e" cm="1">
        <f t="array" ref="X4985">(W4985-T4985)/(W4985-V4985)*INDEX($Q$4:$Q$20,U4985)+(T4985-V4985)/(W4985-V4985)*INDEX($Q$4:$Q$20,U4985+1)</f>
        <v>#REF!</v>
      </c>
      <c r="Y4985" t="e">
        <f t="shared" si="491"/>
        <v>#REF!</v>
      </c>
      <c r="Z4985" t="e">
        <f t="shared" si="492"/>
        <v>#REF!</v>
      </c>
      <c r="AA4985" t="e">
        <f t="shared" si="493"/>
        <v>#REF!</v>
      </c>
      <c r="AB4985" t="e">
        <f t="shared" si="495"/>
        <v>#REF!</v>
      </c>
    </row>
    <row r="4986" spans="19:28">
      <c r="S4986">
        <v>4982</v>
      </c>
      <c r="T4986" s="1">
        <f t="shared" si="494"/>
        <v>50990</v>
      </c>
      <c r="U4986">
        <f t="shared" si="490"/>
        <v>17</v>
      </c>
      <c r="V4986" s="1" cm="1">
        <f t="array" ref="V4986">INDEX($O$4:$O$20,U4986)</f>
        <v>47471</v>
      </c>
      <c r="W4986" s="1" t="e" cm="1">
        <f t="array" ref="W4986">INDEX($O$4:$O$20,U4986+1)</f>
        <v>#REF!</v>
      </c>
      <c r="X4986" t="e" cm="1">
        <f t="array" ref="X4986">(W4986-T4986)/(W4986-V4986)*INDEX($Q$4:$Q$20,U4986)+(T4986-V4986)/(W4986-V4986)*INDEX($Q$4:$Q$20,U4986+1)</f>
        <v>#REF!</v>
      </c>
      <c r="Y4986" t="e">
        <f t="shared" si="491"/>
        <v>#REF!</v>
      </c>
      <c r="Z4986" t="e">
        <f t="shared" si="492"/>
        <v>#REF!</v>
      </c>
      <c r="AA4986" t="e">
        <f t="shared" si="493"/>
        <v>#REF!</v>
      </c>
      <c r="AB4986" t="e">
        <f t="shared" si="495"/>
        <v>#REF!</v>
      </c>
    </row>
    <row r="4987" spans="19:28">
      <c r="S4987">
        <v>4983</v>
      </c>
      <c r="T4987" s="1">
        <f t="shared" si="494"/>
        <v>50991</v>
      </c>
      <c r="U4987">
        <f t="shared" si="490"/>
        <v>17</v>
      </c>
      <c r="V4987" s="1" cm="1">
        <f t="array" ref="V4987">INDEX($O$4:$O$20,U4987)</f>
        <v>47471</v>
      </c>
      <c r="W4987" s="1" t="e" cm="1">
        <f t="array" ref="W4987">INDEX($O$4:$O$20,U4987+1)</f>
        <v>#REF!</v>
      </c>
      <c r="X4987" t="e" cm="1">
        <f t="array" ref="X4987">(W4987-T4987)/(W4987-V4987)*INDEX($Q$4:$Q$20,U4987)+(T4987-V4987)/(W4987-V4987)*INDEX($Q$4:$Q$20,U4987+1)</f>
        <v>#REF!</v>
      </c>
      <c r="Y4987" t="e">
        <f t="shared" si="491"/>
        <v>#REF!</v>
      </c>
      <c r="Z4987" t="e">
        <f t="shared" si="492"/>
        <v>#REF!</v>
      </c>
      <c r="AA4987" t="e">
        <f t="shared" si="493"/>
        <v>#REF!</v>
      </c>
      <c r="AB4987" t="e">
        <f t="shared" si="495"/>
        <v>#REF!</v>
      </c>
    </row>
    <row r="4988" spans="19:28">
      <c r="S4988">
        <v>4984</v>
      </c>
      <c r="T4988" s="1">
        <f t="shared" si="494"/>
        <v>50992</v>
      </c>
      <c r="U4988">
        <f t="shared" si="490"/>
        <v>17</v>
      </c>
      <c r="V4988" s="1" cm="1">
        <f t="array" ref="V4988">INDEX($O$4:$O$20,U4988)</f>
        <v>47471</v>
      </c>
      <c r="W4988" s="1" t="e" cm="1">
        <f t="array" ref="W4988">INDEX($O$4:$O$20,U4988+1)</f>
        <v>#REF!</v>
      </c>
      <c r="X4988" t="e" cm="1">
        <f t="array" ref="X4988">(W4988-T4988)/(W4988-V4988)*INDEX($Q$4:$Q$20,U4988)+(T4988-V4988)/(W4988-V4988)*INDEX($Q$4:$Q$20,U4988+1)</f>
        <v>#REF!</v>
      </c>
      <c r="Y4988" t="e">
        <f t="shared" si="491"/>
        <v>#REF!</v>
      </c>
      <c r="Z4988" t="e">
        <f t="shared" si="492"/>
        <v>#REF!</v>
      </c>
      <c r="AA4988" t="e">
        <f t="shared" si="493"/>
        <v>#REF!</v>
      </c>
      <c r="AB4988" t="e">
        <f t="shared" si="495"/>
        <v>#REF!</v>
      </c>
    </row>
    <row r="4989" spans="19:28">
      <c r="S4989">
        <v>4985</v>
      </c>
      <c r="T4989" s="1">
        <f t="shared" si="494"/>
        <v>50993</v>
      </c>
      <c r="U4989">
        <f t="shared" si="490"/>
        <v>17</v>
      </c>
      <c r="V4989" s="1" cm="1">
        <f t="array" ref="V4989">INDEX($O$4:$O$20,U4989)</f>
        <v>47471</v>
      </c>
      <c r="W4989" s="1" t="e" cm="1">
        <f t="array" ref="W4989">INDEX($O$4:$O$20,U4989+1)</f>
        <v>#REF!</v>
      </c>
      <c r="X4989" t="e" cm="1">
        <f t="array" ref="X4989">(W4989-T4989)/(W4989-V4989)*INDEX($Q$4:$Q$20,U4989)+(T4989-V4989)/(W4989-V4989)*INDEX($Q$4:$Q$20,U4989+1)</f>
        <v>#REF!</v>
      </c>
      <c r="Y4989" t="e">
        <f t="shared" si="491"/>
        <v>#REF!</v>
      </c>
      <c r="Z4989" t="e">
        <f t="shared" si="492"/>
        <v>#REF!</v>
      </c>
      <c r="AA4989" t="e">
        <f t="shared" si="493"/>
        <v>#REF!</v>
      </c>
      <c r="AB4989" t="e">
        <f t="shared" si="495"/>
        <v>#REF!</v>
      </c>
    </row>
    <row r="4990" spans="19:28">
      <c r="S4990">
        <v>4986</v>
      </c>
      <c r="T4990" s="1">
        <f t="shared" si="494"/>
        <v>50994</v>
      </c>
      <c r="U4990">
        <f t="shared" si="490"/>
        <v>17</v>
      </c>
      <c r="V4990" s="1" cm="1">
        <f t="array" ref="V4990">INDEX($O$4:$O$20,U4990)</f>
        <v>47471</v>
      </c>
      <c r="W4990" s="1" t="e" cm="1">
        <f t="array" ref="W4990">INDEX($O$4:$O$20,U4990+1)</f>
        <v>#REF!</v>
      </c>
      <c r="X4990" t="e" cm="1">
        <f t="array" ref="X4990">(W4990-T4990)/(W4990-V4990)*INDEX($Q$4:$Q$20,U4990)+(T4990-V4990)/(W4990-V4990)*INDEX($Q$4:$Q$20,U4990+1)</f>
        <v>#REF!</v>
      </c>
      <c r="Y4990" t="e">
        <f t="shared" si="491"/>
        <v>#REF!</v>
      </c>
      <c r="Z4990" t="e">
        <f t="shared" si="492"/>
        <v>#REF!</v>
      </c>
      <c r="AA4990" t="e">
        <f t="shared" si="493"/>
        <v>#REF!</v>
      </c>
      <c r="AB4990" t="e">
        <f t="shared" si="495"/>
        <v>#REF!</v>
      </c>
    </row>
    <row r="4991" spans="19:28">
      <c r="S4991">
        <v>4987</v>
      </c>
      <c r="T4991" s="1">
        <f t="shared" si="494"/>
        <v>50995</v>
      </c>
      <c r="U4991">
        <f t="shared" si="490"/>
        <v>17</v>
      </c>
      <c r="V4991" s="1" cm="1">
        <f t="array" ref="V4991">INDEX($O$4:$O$20,U4991)</f>
        <v>47471</v>
      </c>
      <c r="W4991" s="1" t="e" cm="1">
        <f t="array" ref="W4991">INDEX($O$4:$O$20,U4991+1)</f>
        <v>#REF!</v>
      </c>
      <c r="X4991" t="e" cm="1">
        <f t="array" ref="X4991">(W4991-T4991)/(W4991-V4991)*INDEX($Q$4:$Q$20,U4991)+(T4991-V4991)/(W4991-V4991)*INDEX($Q$4:$Q$20,U4991+1)</f>
        <v>#REF!</v>
      </c>
      <c r="Y4991" t="e">
        <f t="shared" si="491"/>
        <v>#REF!</v>
      </c>
      <c r="Z4991" t="e">
        <f t="shared" si="492"/>
        <v>#REF!</v>
      </c>
      <c r="AA4991" t="e">
        <f t="shared" si="493"/>
        <v>#REF!</v>
      </c>
      <c r="AB4991" t="e">
        <f t="shared" si="495"/>
        <v>#REF!</v>
      </c>
    </row>
    <row r="4992" spans="19:28">
      <c r="S4992">
        <v>4988</v>
      </c>
      <c r="T4992" s="1">
        <f t="shared" si="494"/>
        <v>50996</v>
      </c>
      <c r="U4992">
        <f t="shared" si="490"/>
        <v>17</v>
      </c>
      <c r="V4992" s="1" cm="1">
        <f t="array" ref="V4992">INDEX($O$4:$O$20,U4992)</f>
        <v>47471</v>
      </c>
      <c r="W4992" s="1" t="e" cm="1">
        <f t="array" ref="W4992">INDEX($O$4:$O$20,U4992+1)</f>
        <v>#REF!</v>
      </c>
      <c r="X4992" t="e" cm="1">
        <f t="array" ref="X4992">(W4992-T4992)/(W4992-V4992)*INDEX($Q$4:$Q$20,U4992)+(T4992-V4992)/(W4992-V4992)*INDEX($Q$4:$Q$20,U4992+1)</f>
        <v>#REF!</v>
      </c>
      <c r="Y4992" t="e">
        <f t="shared" si="491"/>
        <v>#REF!</v>
      </c>
      <c r="Z4992" t="e">
        <f t="shared" si="492"/>
        <v>#REF!</v>
      </c>
      <c r="AA4992" t="e">
        <f t="shared" si="493"/>
        <v>#REF!</v>
      </c>
      <c r="AB4992" t="e">
        <f t="shared" si="495"/>
        <v>#REF!</v>
      </c>
    </row>
    <row r="4993" spans="19:28">
      <c r="S4993">
        <v>4989</v>
      </c>
      <c r="T4993" s="1">
        <f t="shared" si="494"/>
        <v>50997</v>
      </c>
      <c r="U4993">
        <f t="shared" si="490"/>
        <v>17</v>
      </c>
      <c r="V4993" s="1" cm="1">
        <f t="array" ref="V4993">INDEX($O$4:$O$20,U4993)</f>
        <v>47471</v>
      </c>
      <c r="W4993" s="1" t="e" cm="1">
        <f t="array" ref="W4993">INDEX($O$4:$O$20,U4993+1)</f>
        <v>#REF!</v>
      </c>
      <c r="X4993" t="e" cm="1">
        <f t="array" ref="X4993">(W4993-T4993)/(W4993-V4993)*INDEX($Q$4:$Q$20,U4993)+(T4993-V4993)/(W4993-V4993)*INDEX($Q$4:$Q$20,U4993+1)</f>
        <v>#REF!</v>
      </c>
      <c r="Y4993" t="e">
        <f t="shared" si="491"/>
        <v>#REF!</v>
      </c>
      <c r="Z4993" t="e">
        <f t="shared" si="492"/>
        <v>#REF!</v>
      </c>
      <c r="AA4993" t="e">
        <f t="shared" si="493"/>
        <v>#REF!</v>
      </c>
      <c r="AB4993" t="e">
        <f t="shared" si="495"/>
        <v>#REF!</v>
      </c>
    </row>
    <row r="4994" spans="19:28">
      <c r="S4994">
        <v>4990</v>
      </c>
      <c r="T4994" s="1">
        <f t="shared" si="494"/>
        <v>50998</v>
      </c>
      <c r="U4994">
        <f t="shared" si="490"/>
        <v>17</v>
      </c>
      <c r="V4994" s="1" cm="1">
        <f t="array" ref="V4994">INDEX($O$4:$O$20,U4994)</f>
        <v>47471</v>
      </c>
      <c r="W4994" s="1" t="e" cm="1">
        <f t="array" ref="W4994">INDEX($O$4:$O$20,U4994+1)</f>
        <v>#REF!</v>
      </c>
      <c r="X4994" t="e" cm="1">
        <f t="array" ref="X4994">(W4994-T4994)/(W4994-V4994)*INDEX($Q$4:$Q$20,U4994)+(T4994-V4994)/(W4994-V4994)*INDEX($Q$4:$Q$20,U4994+1)</f>
        <v>#REF!</v>
      </c>
      <c r="Y4994" t="e">
        <f t="shared" si="491"/>
        <v>#REF!</v>
      </c>
      <c r="Z4994" t="e">
        <f t="shared" si="492"/>
        <v>#REF!</v>
      </c>
      <c r="AA4994" t="e">
        <f t="shared" si="493"/>
        <v>#REF!</v>
      </c>
      <c r="AB4994" t="e">
        <f t="shared" si="495"/>
        <v>#REF!</v>
      </c>
    </row>
    <row r="4995" spans="19:28">
      <c r="S4995">
        <v>4991</v>
      </c>
      <c r="T4995" s="1">
        <f t="shared" si="494"/>
        <v>50999</v>
      </c>
      <c r="U4995">
        <f t="shared" si="490"/>
        <v>17</v>
      </c>
      <c r="V4995" s="1" cm="1">
        <f t="array" ref="V4995">INDEX($O$4:$O$20,U4995)</f>
        <v>47471</v>
      </c>
      <c r="W4995" s="1" t="e" cm="1">
        <f t="array" ref="W4995">INDEX($O$4:$O$20,U4995+1)</f>
        <v>#REF!</v>
      </c>
      <c r="X4995" t="e" cm="1">
        <f t="array" ref="X4995">(W4995-T4995)/(W4995-V4995)*INDEX($Q$4:$Q$20,U4995)+(T4995-V4995)/(W4995-V4995)*INDEX($Q$4:$Q$20,U4995+1)</f>
        <v>#REF!</v>
      </c>
      <c r="Y4995" t="e">
        <f t="shared" si="491"/>
        <v>#REF!</v>
      </c>
      <c r="Z4995" t="e">
        <f t="shared" si="492"/>
        <v>#REF!</v>
      </c>
      <c r="AA4995" t="e">
        <f t="shared" si="493"/>
        <v>#REF!</v>
      </c>
      <c r="AB4995" t="e">
        <f t="shared" si="495"/>
        <v>#REF!</v>
      </c>
    </row>
    <row r="4996" spans="19:28">
      <c r="S4996">
        <v>4992</v>
      </c>
      <c r="T4996" s="1">
        <f t="shared" si="494"/>
        <v>51000</v>
      </c>
      <c r="U4996">
        <f t="shared" si="490"/>
        <v>17</v>
      </c>
      <c r="V4996" s="1" cm="1">
        <f t="array" ref="V4996">INDEX($O$4:$O$20,U4996)</f>
        <v>47471</v>
      </c>
      <c r="W4996" s="1" t="e" cm="1">
        <f t="array" ref="W4996">INDEX($O$4:$O$20,U4996+1)</f>
        <v>#REF!</v>
      </c>
      <c r="X4996" t="e" cm="1">
        <f t="array" ref="X4996">(W4996-T4996)/(W4996-V4996)*INDEX($Q$4:$Q$20,U4996)+(T4996-V4996)/(W4996-V4996)*INDEX($Q$4:$Q$20,U4996+1)</f>
        <v>#REF!</v>
      </c>
      <c r="Y4996" t="e">
        <f t="shared" si="491"/>
        <v>#REF!</v>
      </c>
      <c r="Z4996" t="e">
        <f t="shared" si="492"/>
        <v>#REF!</v>
      </c>
      <c r="AA4996" t="e">
        <f t="shared" si="493"/>
        <v>#REF!</v>
      </c>
      <c r="AB4996" t="e">
        <f t="shared" si="495"/>
        <v>#REF!</v>
      </c>
    </row>
    <row r="4997" spans="19:28">
      <c r="S4997">
        <v>4993</v>
      </c>
      <c r="T4997" s="1">
        <f t="shared" si="494"/>
        <v>51001</v>
      </c>
      <c r="U4997">
        <f t="shared" ref="U4997:U5060" si="496">MATCH(T4997,$O$4:$O$20,1)</f>
        <v>17</v>
      </c>
      <c r="V4997" s="1" cm="1">
        <f t="array" ref="V4997">INDEX($O$4:$O$20,U4997)</f>
        <v>47471</v>
      </c>
      <c r="W4997" s="1" t="e" cm="1">
        <f t="array" ref="W4997">INDEX($O$4:$O$20,U4997+1)</f>
        <v>#REF!</v>
      </c>
      <c r="X4997" t="e" cm="1">
        <f t="array" ref="X4997">(W4997-T4997)/(W4997-V4997)*INDEX($Q$4:$Q$20,U4997)+(T4997-V4997)/(W4997-V4997)*INDEX($Q$4:$Q$20,U4997+1)</f>
        <v>#REF!</v>
      </c>
      <c r="Y4997" t="e">
        <f t="shared" ref="Y4997:Y5060" si="497">EXP(X4997)</f>
        <v>#REF!</v>
      </c>
      <c r="Z4997" t="e">
        <f t="shared" ref="Z4997:Z5060" si="498">(Y4997/Y4998-1)*360</f>
        <v>#REF!</v>
      </c>
      <c r="AA4997" t="e">
        <f t="shared" ref="AA4997:AA5060" si="499">Z4997-0.0006</f>
        <v>#REF!</v>
      </c>
      <c r="AB4997" t="e">
        <f t="shared" si="495"/>
        <v>#REF!</v>
      </c>
    </row>
    <row r="4998" spans="19:28">
      <c r="S4998">
        <v>4994</v>
      </c>
      <c r="T4998" s="1">
        <f t="shared" ref="T4998:T5061" si="500">T4997+1</f>
        <v>51002</v>
      </c>
      <c r="U4998">
        <f t="shared" si="496"/>
        <v>17</v>
      </c>
      <c r="V4998" s="1" cm="1">
        <f t="array" ref="V4998">INDEX($O$4:$O$20,U4998)</f>
        <v>47471</v>
      </c>
      <c r="W4998" s="1" t="e" cm="1">
        <f t="array" ref="W4998">INDEX($O$4:$O$20,U4998+1)</f>
        <v>#REF!</v>
      </c>
      <c r="X4998" t="e" cm="1">
        <f t="array" ref="X4998">(W4998-T4998)/(W4998-V4998)*INDEX($Q$4:$Q$20,U4998)+(T4998-V4998)/(W4998-V4998)*INDEX($Q$4:$Q$20,U4998+1)</f>
        <v>#REF!</v>
      </c>
      <c r="Y4998" t="e">
        <f t="shared" si="497"/>
        <v>#REF!</v>
      </c>
      <c r="Z4998" t="e">
        <f t="shared" si="498"/>
        <v>#REF!</v>
      </c>
      <c r="AA4998" t="e">
        <f t="shared" si="499"/>
        <v>#REF!</v>
      </c>
      <c r="AB4998" t="e">
        <f t="shared" ref="AB4998:AB5061" si="501">AB4997/(1+AA4997/360)</f>
        <v>#REF!</v>
      </c>
    </row>
    <row r="4999" spans="19:28">
      <c r="S4999">
        <v>4995</v>
      </c>
      <c r="T4999" s="1">
        <f t="shared" si="500"/>
        <v>51003</v>
      </c>
      <c r="U4999">
        <f t="shared" si="496"/>
        <v>17</v>
      </c>
      <c r="V4999" s="1" cm="1">
        <f t="array" ref="V4999">INDEX($O$4:$O$20,U4999)</f>
        <v>47471</v>
      </c>
      <c r="W4999" s="1" t="e" cm="1">
        <f t="array" ref="W4999">INDEX($O$4:$O$20,U4999+1)</f>
        <v>#REF!</v>
      </c>
      <c r="X4999" t="e" cm="1">
        <f t="array" ref="X4999">(W4999-T4999)/(W4999-V4999)*INDEX($Q$4:$Q$20,U4999)+(T4999-V4999)/(W4999-V4999)*INDEX($Q$4:$Q$20,U4999+1)</f>
        <v>#REF!</v>
      </c>
      <c r="Y4999" t="e">
        <f t="shared" si="497"/>
        <v>#REF!</v>
      </c>
      <c r="Z4999" t="e">
        <f t="shared" si="498"/>
        <v>#REF!</v>
      </c>
      <c r="AA4999" t="e">
        <f t="shared" si="499"/>
        <v>#REF!</v>
      </c>
      <c r="AB4999" t="e">
        <f t="shared" si="501"/>
        <v>#REF!</v>
      </c>
    </row>
    <row r="5000" spans="19:28">
      <c r="S5000">
        <v>4996</v>
      </c>
      <c r="T5000" s="1">
        <f t="shared" si="500"/>
        <v>51004</v>
      </c>
      <c r="U5000">
        <f t="shared" si="496"/>
        <v>17</v>
      </c>
      <c r="V5000" s="1" cm="1">
        <f t="array" ref="V5000">INDEX($O$4:$O$20,U5000)</f>
        <v>47471</v>
      </c>
      <c r="W5000" s="1" t="e" cm="1">
        <f t="array" ref="W5000">INDEX($O$4:$O$20,U5000+1)</f>
        <v>#REF!</v>
      </c>
      <c r="X5000" t="e" cm="1">
        <f t="array" ref="X5000">(W5000-T5000)/(W5000-V5000)*INDEX($Q$4:$Q$20,U5000)+(T5000-V5000)/(W5000-V5000)*INDEX($Q$4:$Q$20,U5000+1)</f>
        <v>#REF!</v>
      </c>
      <c r="Y5000" t="e">
        <f t="shared" si="497"/>
        <v>#REF!</v>
      </c>
      <c r="Z5000" t="e">
        <f t="shared" si="498"/>
        <v>#REF!</v>
      </c>
      <c r="AA5000" t="e">
        <f t="shared" si="499"/>
        <v>#REF!</v>
      </c>
      <c r="AB5000" t="e">
        <f t="shared" si="501"/>
        <v>#REF!</v>
      </c>
    </row>
    <row r="5001" spans="19:28">
      <c r="S5001">
        <v>4997</v>
      </c>
      <c r="T5001" s="1">
        <f t="shared" si="500"/>
        <v>51005</v>
      </c>
      <c r="U5001">
        <f t="shared" si="496"/>
        <v>17</v>
      </c>
      <c r="V5001" s="1" cm="1">
        <f t="array" ref="V5001">INDEX($O$4:$O$20,U5001)</f>
        <v>47471</v>
      </c>
      <c r="W5001" s="1" t="e" cm="1">
        <f t="array" ref="W5001">INDEX($O$4:$O$20,U5001+1)</f>
        <v>#REF!</v>
      </c>
      <c r="X5001" t="e" cm="1">
        <f t="array" ref="X5001">(W5001-T5001)/(W5001-V5001)*INDEX($Q$4:$Q$20,U5001)+(T5001-V5001)/(W5001-V5001)*INDEX($Q$4:$Q$20,U5001+1)</f>
        <v>#REF!</v>
      </c>
      <c r="Y5001" t="e">
        <f t="shared" si="497"/>
        <v>#REF!</v>
      </c>
      <c r="Z5001" t="e">
        <f t="shared" si="498"/>
        <v>#REF!</v>
      </c>
      <c r="AA5001" t="e">
        <f t="shared" si="499"/>
        <v>#REF!</v>
      </c>
      <c r="AB5001" t="e">
        <f t="shared" si="501"/>
        <v>#REF!</v>
      </c>
    </row>
    <row r="5002" spans="19:28">
      <c r="S5002">
        <v>4998</v>
      </c>
      <c r="T5002" s="1">
        <f t="shared" si="500"/>
        <v>51006</v>
      </c>
      <c r="U5002">
        <f t="shared" si="496"/>
        <v>17</v>
      </c>
      <c r="V5002" s="1" cm="1">
        <f t="array" ref="V5002">INDEX($O$4:$O$20,U5002)</f>
        <v>47471</v>
      </c>
      <c r="W5002" s="1" t="e" cm="1">
        <f t="array" ref="W5002">INDEX($O$4:$O$20,U5002+1)</f>
        <v>#REF!</v>
      </c>
      <c r="X5002" t="e" cm="1">
        <f t="array" ref="X5002">(W5002-T5002)/(W5002-V5002)*INDEX($Q$4:$Q$20,U5002)+(T5002-V5002)/(W5002-V5002)*INDEX($Q$4:$Q$20,U5002+1)</f>
        <v>#REF!</v>
      </c>
      <c r="Y5002" t="e">
        <f t="shared" si="497"/>
        <v>#REF!</v>
      </c>
      <c r="Z5002" t="e">
        <f t="shared" si="498"/>
        <v>#REF!</v>
      </c>
      <c r="AA5002" t="e">
        <f t="shared" si="499"/>
        <v>#REF!</v>
      </c>
      <c r="AB5002" t="e">
        <f t="shared" si="501"/>
        <v>#REF!</v>
      </c>
    </row>
    <row r="5003" spans="19:28">
      <c r="S5003">
        <v>4999</v>
      </c>
      <c r="T5003" s="1">
        <f t="shared" si="500"/>
        <v>51007</v>
      </c>
      <c r="U5003">
        <f t="shared" si="496"/>
        <v>17</v>
      </c>
      <c r="V5003" s="1" cm="1">
        <f t="array" ref="V5003">INDEX($O$4:$O$20,U5003)</f>
        <v>47471</v>
      </c>
      <c r="W5003" s="1" t="e" cm="1">
        <f t="array" ref="W5003">INDEX($O$4:$O$20,U5003+1)</f>
        <v>#REF!</v>
      </c>
      <c r="X5003" t="e" cm="1">
        <f t="array" ref="X5003">(W5003-T5003)/(W5003-V5003)*INDEX($Q$4:$Q$20,U5003)+(T5003-V5003)/(W5003-V5003)*INDEX($Q$4:$Q$20,U5003+1)</f>
        <v>#REF!</v>
      </c>
      <c r="Y5003" t="e">
        <f t="shared" si="497"/>
        <v>#REF!</v>
      </c>
      <c r="Z5003" t="e">
        <f t="shared" si="498"/>
        <v>#REF!</v>
      </c>
      <c r="AA5003" t="e">
        <f t="shared" si="499"/>
        <v>#REF!</v>
      </c>
      <c r="AB5003" t="e">
        <f t="shared" si="501"/>
        <v>#REF!</v>
      </c>
    </row>
    <row r="5004" spans="19:28">
      <c r="S5004">
        <v>5000</v>
      </c>
      <c r="T5004" s="1">
        <f t="shared" si="500"/>
        <v>51008</v>
      </c>
      <c r="U5004">
        <f t="shared" si="496"/>
        <v>17</v>
      </c>
      <c r="V5004" s="1" cm="1">
        <f t="array" ref="V5004">INDEX($O$4:$O$20,U5004)</f>
        <v>47471</v>
      </c>
      <c r="W5004" s="1" t="e" cm="1">
        <f t="array" ref="W5004">INDEX($O$4:$O$20,U5004+1)</f>
        <v>#REF!</v>
      </c>
      <c r="X5004" t="e" cm="1">
        <f t="array" ref="X5004">(W5004-T5004)/(W5004-V5004)*INDEX($Q$4:$Q$20,U5004)+(T5004-V5004)/(W5004-V5004)*INDEX($Q$4:$Q$20,U5004+1)</f>
        <v>#REF!</v>
      </c>
      <c r="Y5004" t="e">
        <f t="shared" si="497"/>
        <v>#REF!</v>
      </c>
      <c r="Z5004" t="e">
        <f t="shared" si="498"/>
        <v>#REF!</v>
      </c>
      <c r="AA5004" t="e">
        <f t="shared" si="499"/>
        <v>#REF!</v>
      </c>
      <c r="AB5004" t="e">
        <f t="shared" si="501"/>
        <v>#REF!</v>
      </c>
    </row>
    <row r="5005" spans="19:28">
      <c r="S5005">
        <v>5001</v>
      </c>
      <c r="T5005" s="1">
        <f t="shared" si="500"/>
        <v>51009</v>
      </c>
      <c r="U5005">
        <f t="shared" si="496"/>
        <v>17</v>
      </c>
      <c r="V5005" s="1" cm="1">
        <f t="array" ref="V5005">INDEX($O$4:$O$20,U5005)</f>
        <v>47471</v>
      </c>
      <c r="W5005" s="1" t="e" cm="1">
        <f t="array" ref="W5005">INDEX($O$4:$O$20,U5005+1)</f>
        <v>#REF!</v>
      </c>
      <c r="X5005" t="e" cm="1">
        <f t="array" ref="X5005">(W5005-T5005)/(W5005-V5005)*INDEX($Q$4:$Q$20,U5005)+(T5005-V5005)/(W5005-V5005)*INDEX($Q$4:$Q$20,U5005+1)</f>
        <v>#REF!</v>
      </c>
      <c r="Y5005" t="e">
        <f t="shared" si="497"/>
        <v>#REF!</v>
      </c>
      <c r="Z5005" t="e">
        <f t="shared" si="498"/>
        <v>#REF!</v>
      </c>
      <c r="AA5005" t="e">
        <f t="shared" si="499"/>
        <v>#REF!</v>
      </c>
      <c r="AB5005" t="e">
        <f t="shared" si="501"/>
        <v>#REF!</v>
      </c>
    </row>
    <row r="5006" spans="19:28">
      <c r="S5006">
        <v>5002</v>
      </c>
      <c r="T5006" s="1">
        <f t="shared" si="500"/>
        <v>51010</v>
      </c>
      <c r="U5006">
        <f t="shared" si="496"/>
        <v>17</v>
      </c>
      <c r="V5006" s="1" cm="1">
        <f t="array" ref="V5006">INDEX($O$4:$O$20,U5006)</f>
        <v>47471</v>
      </c>
      <c r="W5006" s="1" t="e" cm="1">
        <f t="array" ref="W5006">INDEX($O$4:$O$20,U5006+1)</f>
        <v>#REF!</v>
      </c>
      <c r="X5006" t="e" cm="1">
        <f t="array" ref="X5006">(W5006-T5006)/(W5006-V5006)*INDEX($Q$4:$Q$20,U5006)+(T5006-V5006)/(W5006-V5006)*INDEX($Q$4:$Q$20,U5006+1)</f>
        <v>#REF!</v>
      </c>
      <c r="Y5006" t="e">
        <f t="shared" si="497"/>
        <v>#REF!</v>
      </c>
      <c r="Z5006" t="e">
        <f t="shared" si="498"/>
        <v>#REF!</v>
      </c>
      <c r="AA5006" t="e">
        <f t="shared" si="499"/>
        <v>#REF!</v>
      </c>
      <c r="AB5006" t="e">
        <f t="shared" si="501"/>
        <v>#REF!</v>
      </c>
    </row>
    <row r="5007" spans="19:28">
      <c r="S5007">
        <v>5003</v>
      </c>
      <c r="T5007" s="1">
        <f t="shared" si="500"/>
        <v>51011</v>
      </c>
      <c r="U5007">
        <f t="shared" si="496"/>
        <v>17</v>
      </c>
      <c r="V5007" s="1" cm="1">
        <f t="array" ref="V5007">INDEX($O$4:$O$20,U5007)</f>
        <v>47471</v>
      </c>
      <c r="W5007" s="1" t="e" cm="1">
        <f t="array" ref="W5007">INDEX($O$4:$O$20,U5007+1)</f>
        <v>#REF!</v>
      </c>
      <c r="X5007" t="e" cm="1">
        <f t="array" ref="X5007">(W5007-T5007)/(W5007-V5007)*INDEX($Q$4:$Q$20,U5007)+(T5007-V5007)/(W5007-V5007)*INDEX($Q$4:$Q$20,U5007+1)</f>
        <v>#REF!</v>
      </c>
      <c r="Y5007" t="e">
        <f t="shared" si="497"/>
        <v>#REF!</v>
      </c>
      <c r="Z5007" t="e">
        <f t="shared" si="498"/>
        <v>#REF!</v>
      </c>
      <c r="AA5007" t="e">
        <f t="shared" si="499"/>
        <v>#REF!</v>
      </c>
      <c r="AB5007" t="e">
        <f t="shared" si="501"/>
        <v>#REF!</v>
      </c>
    </row>
    <row r="5008" spans="19:28">
      <c r="S5008">
        <v>5004</v>
      </c>
      <c r="T5008" s="1">
        <f t="shared" si="500"/>
        <v>51012</v>
      </c>
      <c r="U5008">
        <f t="shared" si="496"/>
        <v>17</v>
      </c>
      <c r="V5008" s="1" cm="1">
        <f t="array" ref="V5008">INDEX($O$4:$O$20,U5008)</f>
        <v>47471</v>
      </c>
      <c r="W5008" s="1" t="e" cm="1">
        <f t="array" ref="W5008">INDEX($O$4:$O$20,U5008+1)</f>
        <v>#REF!</v>
      </c>
      <c r="X5008" t="e" cm="1">
        <f t="array" ref="X5008">(W5008-T5008)/(W5008-V5008)*INDEX($Q$4:$Q$20,U5008)+(T5008-V5008)/(W5008-V5008)*INDEX($Q$4:$Q$20,U5008+1)</f>
        <v>#REF!</v>
      </c>
      <c r="Y5008" t="e">
        <f t="shared" si="497"/>
        <v>#REF!</v>
      </c>
      <c r="Z5008" t="e">
        <f t="shared" si="498"/>
        <v>#REF!</v>
      </c>
      <c r="AA5008" t="e">
        <f t="shared" si="499"/>
        <v>#REF!</v>
      </c>
      <c r="AB5008" t="e">
        <f t="shared" si="501"/>
        <v>#REF!</v>
      </c>
    </row>
    <row r="5009" spans="19:28">
      <c r="S5009">
        <v>5005</v>
      </c>
      <c r="T5009" s="1">
        <f t="shared" si="500"/>
        <v>51013</v>
      </c>
      <c r="U5009">
        <f t="shared" si="496"/>
        <v>17</v>
      </c>
      <c r="V5009" s="1" cm="1">
        <f t="array" ref="V5009">INDEX($O$4:$O$20,U5009)</f>
        <v>47471</v>
      </c>
      <c r="W5009" s="1" t="e" cm="1">
        <f t="array" ref="W5009">INDEX($O$4:$O$20,U5009+1)</f>
        <v>#REF!</v>
      </c>
      <c r="X5009" t="e" cm="1">
        <f t="array" ref="X5009">(W5009-T5009)/(W5009-V5009)*INDEX($Q$4:$Q$20,U5009)+(T5009-V5009)/(W5009-V5009)*INDEX($Q$4:$Q$20,U5009+1)</f>
        <v>#REF!</v>
      </c>
      <c r="Y5009" t="e">
        <f t="shared" si="497"/>
        <v>#REF!</v>
      </c>
      <c r="Z5009" t="e">
        <f t="shared" si="498"/>
        <v>#REF!</v>
      </c>
      <c r="AA5009" t="e">
        <f t="shared" si="499"/>
        <v>#REF!</v>
      </c>
      <c r="AB5009" t="e">
        <f t="shared" si="501"/>
        <v>#REF!</v>
      </c>
    </row>
    <row r="5010" spans="19:28">
      <c r="S5010">
        <v>5006</v>
      </c>
      <c r="T5010" s="1">
        <f t="shared" si="500"/>
        <v>51014</v>
      </c>
      <c r="U5010">
        <f t="shared" si="496"/>
        <v>17</v>
      </c>
      <c r="V5010" s="1" cm="1">
        <f t="array" ref="V5010">INDEX($O$4:$O$20,U5010)</f>
        <v>47471</v>
      </c>
      <c r="W5010" s="1" t="e" cm="1">
        <f t="array" ref="W5010">INDEX($O$4:$O$20,U5010+1)</f>
        <v>#REF!</v>
      </c>
      <c r="X5010" t="e" cm="1">
        <f t="array" ref="X5010">(W5010-T5010)/(W5010-V5010)*INDEX($Q$4:$Q$20,U5010)+(T5010-V5010)/(W5010-V5010)*INDEX($Q$4:$Q$20,U5010+1)</f>
        <v>#REF!</v>
      </c>
      <c r="Y5010" t="e">
        <f t="shared" si="497"/>
        <v>#REF!</v>
      </c>
      <c r="Z5010" t="e">
        <f t="shared" si="498"/>
        <v>#REF!</v>
      </c>
      <c r="AA5010" t="e">
        <f t="shared" si="499"/>
        <v>#REF!</v>
      </c>
      <c r="AB5010" t="e">
        <f t="shared" si="501"/>
        <v>#REF!</v>
      </c>
    </row>
    <row r="5011" spans="19:28">
      <c r="S5011">
        <v>5007</v>
      </c>
      <c r="T5011" s="1">
        <f t="shared" si="500"/>
        <v>51015</v>
      </c>
      <c r="U5011">
        <f t="shared" si="496"/>
        <v>17</v>
      </c>
      <c r="V5011" s="1" cm="1">
        <f t="array" ref="V5011">INDEX($O$4:$O$20,U5011)</f>
        <v>47471</v>
      </c>
      <c r="W5011" s="1" t="e" cm="1">
        <f t="array" ref="W5011">INDEX($O$4:$O$20,U5011+1)</f>
        <v>#REF!</v>
      </c>
      <c r="X5011" t="e" cm="1">
        <f t="array" ref="X5011">(W5011-T5011)/(W5011-V5011)*INDEX($Q$4:$Q$20,U5011)+(T5011-V5011)/(W5011-V5011)*INDEX($Q$4:$Q$20,U5011+1)</f>
        <v>#REF!</v>
      </c>
      <c r="Y5011" t="e">
        <f t="shared" si="497"/>
        <v>#REF!</v>
      </c>
      <c r="Z5011" t="e">
        <f t="shared" si="498"/>
        <v>#REF!</v>
      </c>
      <c r="AA5011" t="e">
        <f t="shared" si="499"/>
        <v>#REF!</v>
      </c>
      <c r="AB5011" t="e">
        <f t="shared" si="501"/>
        <v>#REF!</v>
      </c>
    </row>
    <row r="5012" spans="19:28">
      <c r="S5012">
        <v>5008</v>
      </c>
      <c r="T5012" s="1">
        <f t="shared" si="500"/>
        <v>51016</v>
      </c>
      <c r="U5012">
        <f t="shared" si="496"/>
        <v>17</v>
      </c>
      <c r="V5012" s="1" cm="1">
        <f t="array" ref="V5012">INDEX($O$4:$O$20,U5012)</f>
        <v>47471</v>
      </c>
      <c r="W5012" s="1" t="e" cm="1">
        <f t="array" ref="W5012">INDEX($O$4:$O$20,U5012+1)</f>
        <v>#REF!</v>
      </c>
      <c r="X5012" t="e" cm="1">
        <f t="array" ref="X5012">(W5012-T5012)/(W5012-V5012)*INDEX($Q$4:$Q$20,U5012)+(T5012-V5012)/(W5012-V5012)*INDEX($Q$4:$Q$20,U5012+1)</f>
        <v>#REF!</v>
      </c>
      <c r="Y5012" t="e">
        <f t="shared" si="497"/>
        <v>#REF!</v>
      </c>
      <c r="Z5012" t="e">
        <f t="shared" si="498"/>
        <v>#REF!</v>
      </c>
      <c r="AA5012" t="e">
        <f t="shared" si="499"/>
        <v>#REF!</v>
      </c>
      <c r="AB5012" t="e">
        <f t="shared" si="501"/>
        <v>#REF!</v>
      </c>
    </row>
    <row r="5013" spans="19:28">
      <c r="S5013">
        <v>5009</v>
      </c>
      <c r="T5013" s="1">
        <f t="shared" si="500"/>
        <v>51017</v>
      </c>
      <c r="U5013">
        <f t="shared" si="496"/>
        <v>17</v>
      </c>
      <c r="V5013" s="1" cm="1">
        <f t="array" ref="V5013">INDEX($O$4:$O$20,U5013)</f>
        <v>47471</v>
      </c>
      <c r="W5013" s="1" t="e" cm="1">
        <f t="array" ref="W5013">INDEX($O$4:$O$20,U5013+1)</f>
        <v>#REF!</v>
      </c>
      <c r="X5013" t="e" cm="1">
        <f t="array" ref="X5013">(W5013-T5013)/(W5013-V5013)*INDEX($Q$4:$Q$20,U5013)+(T5013-V5013)/(W5013-V5013)*INDEX($Q$4:$Q$20,U5013+1)</f>
        <v>#REF!</v>
      </c>
      <c r="Y5013" t="e">
        <f t="shared" si="497"/>
        <v>#REF!</v>
      </c>
      <c r="Z5013" t="e">
        <f t="shared" si="498"/>
        <v>#REF!</v>
      </c>
      <c r="AA5013" t="e">
        <f t="shared" si="499"/>
        <v>#REF!</v>
      </c>
      <c r="AB5013" t="e">
        <f t="shared" si="501"/>
        <v>#REF!</v>
      </c>
    </row>
    <row r="5014" spans="19:28">
      <c r="S5014">
        <v>5010</v>
      </c>
      <c r="T5014" s="1">
        <f t="shared" si="500"/>
        <v>51018</v>
      </c>
      <c r="U5014">
        <f t="shared" si="496"/>
        <v>17</v>
      </c>
      <c r="V5014" s="1" cm="1">
        <f t="array" ref="V5014">INDEX($O$4:$O$20,U5014)</f>
        <v>47471</v>
      </c>
      <c r="W5014" s="1" t="e" cm="1">
        <f t="array" ref="W5014">INDEX($O$4:$O$20,U5014+1)</f>
        <v>#REF!</v>
      </c>
      <c r="X5014" t="e" cm="1">
        <f t="array" ref="X5014">(W5014-T5014)/(W5014-V5014)*INDEX($Q$4:$Q$20,U5014)+(T5014-V5014)/(W5014-V5014)*INDEX($Q$4:$Q$20,U5014+1)</f>
        <v>#REF!</v>
      </c>
      <c r="Y5014" t="e">
        <f t="shared" si="497"/>
        <v>#REF!</v>
      </c>
      <c r="Z5014" t="e">
        <f t="shared" si="498"/>
        <v>#REF!</v>
      </c>
      <c r="AA5014" t="e">
        <f t="shared" si="499"/>
        <v>#REF!</v>
      </c>
      <c r="AB5014" t="e">
        <f t="shared" si="501"/>
        <v>#REF!</v>
      </c>
    </row>
    <row r="5015" spans="19:28">
      <c r="S5015">
        <v>5011</v>
      </c>
      <c r="T5015" s="1">
        <f t="shared" si="500"/>
        <v>51019</v>
      </c>
      <c r="U5015">
        <f t="shared" si="496"/>
        <v>17</v>
      </c>
      <c r="V5015" s="1" cm="1">
        <f t="array" ref="V5015">INDEX($O$4:$O$20,U5015)</f>
        <v>47471</v>
      </c>
      <c r="W5015" s="1" t="e" cm="1">
        <f t="array" ref="W5015">INDEX($O$4:$O$20,U5015+1)</f>
        <v>#REF!</v>
      </c>
      <c r="X5015" t="e" cm="1">
        <f t="array" ref="X5015">(W5015-T5015)/(W5015-V5015)*INDEX($Q$4:$Q$20,U5015)+(T5015-V5015)/(W5015-V5015)*INDEX($Q$4:$Q$20,U5015+1)</f>
        <v>#REF!</v>
      </c>
      <c r="Y5015" t="e">
        <f t="shared" si="497"/>
        <v>#REF!</v>
      </c>
      <c r="Z5015" t="e">
        <f t="shared" si="498"/>
        <v>#REF!</v>
      </c>
      <c r="AA5015" t="e">
        <f t="shared" si="499"/>
        <v>#REF!</v>
      </c>
      <c r="AB5015" t="e">
        <f t="shared" si="501"/>
        <v>#REF!</v>
      </c>
    </row>
    <row r="5016" spans="19:28">
      <c r="S5016">
        <v>5012</v>
      </c>
      <c r="T5016" s="1">
        <f t="shared" si="500"/>
        <v>51020</v>
      </c>
      <c r="U5016">
        <f t="shared" si="496"/>
        <v>17</v>
      </c>
      <c r="V5016" s="1" cm="1">
        <f t="array" ref="V5016">INDEX($O$4:$O$20,U5016)</f>
        <v>47471</v>
      </c>
      <c r="W5016" s="1" t="e" cm="1">
        <f t="array" ref="W5016">INDEX($O$4:$O$20,U5016+1)</f>
        <v>#REF!</v>
      </c>
      <c r="X5016" t="e" cm="1">
        <f t="array" ref="X5016">(W5016-T5016)/(W5016-V5016)*INDEX($Q$4:$Q$20,U5016)+(T5016-V5016)/(W5016-V5016)*INDEX($Q$4:$Q$20,U5016+1)</f>
        <v>#REF!</v>
      </c>
      <c r="Y5016" t="e">
        <f t="shared" si="497"/>
        <v>#REF!</v>
      </c>
      <c r="Z5016" t="e">
        <f t="shared" si="498"/>
        <v>#REF!</v>
      </c>
      <c r="AA5016" t="e">
        <f t="shared" si="499"/>
        <v>#REF!</v>
      </c>
      <c r="AB5016" t="e">
        <f t="shared" si="501"/>
        <v>#REF!</v>
      </c>
    </row>
    <row r="5017" spans="19:28">
      <c r="S5017">
        <v>5013</v>
      </c>
      <c r="T5017" s="1">
        <f t="shared" si="500"/>
        <v>51021</v>
      </c>
      <c r="U5017">
        <f t="shared" si="496"/>
        <v>17</v>
      </c>
      <c r="V5017" s="1" cm="1">
        <f t="array" ref="V5017">INDEX($O$4:$O$20,U5017)</f>
        <v>47471</v>
      </c>
      <c r="W5017" s="1" t="e" cm="1">
        <f t="array" ref="W5017">INDEX($O$4:$O$20,U5017+1)</f>
        <v>#REF!</v>
      </c>
      <c r="X5017" t="e" cm="1">
        <f t="array" ref="X5017">(W5017-T5017)/(W5017-V5017)*INDEX($Q$4:$Q$20,U5017)+(T5017-V5017)/(W5017-V5017)*INDEX($Q$4:$Q$20,U5017+1)</f>
        <v>#REF!</v>
      </c>
      <c r="Y5017" t="e">
        <f t="shared" si="497"/>
        <v>#REF!</v>
      </c>
      <c r="Z5017" t="e">
        <f t="shared" si="498"/>
        <v>#REF!</v>
      </c>
      <c r="AA5017" t="e">
        <f t="shared" si="499"/>
        <v>#REF!</v>
      </c>
      <c r="AB5017" t="e">
        <f t="shared" si="501"/>
        <v>#REF!</v>
      </c>
    </row>
    <row r="5018" spans="19:28">
      <c r="S5018">
        <v>5014</v>
      </c>
      <c r="T5018" s="1">
        <f t="shared" si="500"/>
        <v>51022</v>
      </c>
      <c r="U5018">
        <f t="shared" si="496"/>
        <v>17</v>
      </c>
      <c r="V5018" s="1" cm="1">
        <f t="array" ref="V5018">INDEX($O$4:$O$20,U5018)</f>
        <v>47471</v>
      </c>
      <c r="W5018" s="1" t="e" cm="1">
        <f t="array" ref="W5018">INDEX($O$4:$O$20,U5018+1)</f>
        <v>#REF!</v>
      </c>
      <c r="X5018" t="e" cm="1">
        <f t="array" ref="X5018">(W5018-T5018)/(W5018-V5018)*INDEX($Q$4:$Q$20,U5018)+(T5018-V5018)/(W5018-V5018)*INDEX($Q$4:$Q$20,U5018+1)</f>
        <v>#REF!</v>
      </c>
      <c r="Y5018" t="e">
        <f t="shared" si="497"/>
        <v>#REF!</v>
      </c>
      <c r="Z5018" t="e">
        <f t="shared" si="498"/>
        <v>#REF!</v>
      </c>
      <c r="AA5018" t="e">
        <f t="shared" si="499"/>
        <v>#REF!</v>
      </c>
      <c r="AB5018" t="e">
        <f t="shared" si="501"/>
        <v>#REF!</v>
      </c>
    </row>
    <row r="5019" spans="19:28">
      <c r="S5019">
        <v>5015</v>
      </c>
      <c r="T5019" s="1">
        <f t="shared" si="500"/>
        <v>51023</v>
      </c>
      <c r="U5019">
        <f t="shared" si="496"/>
        <v>17</v>
      </c>
      <c r="V5019" s="1" cm="1">
        <f t="array" ref="V5019">INDEX($O$4:$O$20,U5019)</f>
        <v>47471</v>
      </c>
      <c r="W5019" s="1" t="e" cm="1">
        <f t="array" ref="W5019">INDEX($O$4:$O$20,U5019+1)</f>
        <v>#REF!</v>
      </c>
      <c r="X5019" t="e" cm="1">
        <f t="array" ref="X5019">(W5019-T5019)/(W5019-V5019)*INDEX($Q$4:$Q$20,U5019)+(T5019-V5019)/(W5019-V5019)*INDEX($Q$4:$Q$20,U5019+1)</f>
        <v>#REF!</v>
      </c>
      <c r="Y5019" t="e">
        <f t="shared" si="497"/>
        <v>#REF!</v>
      </c>
      <c r="Z5019" t="e">
        <f t="shared" si="498"/>
        <v>#REF!</v>
      </c>
      <c r="AA5019" t="e">
        <f t="shared" si="499"/>
        <v>#REF!</v>
      </c>
      <c r="AB5019" t="e">
        <f t="shared" si="501"/>
        <v>#REF!</v>
      </c>
    </row>
    <row r="5020" spans="19:28">
      <c r="S5020">
        <v>5016</v>
      </c>
      <c r="T5020" s="1">
        <f t="shared" si="500"/>
        <v>51024</v>
      </c>
      <c r="U5020">
        <f t="shared" si="496"/>
        <v>17</v>
      </c>
      <c r="V5020" s="1" cm="1">
        <f t="array" ref="V5020">INDEX($O$4:$O$20,U5020)</f>
        <v>47471</v>
      </c>
      <c r="W5020" s="1" t="e" cm="1">
        <f t="array" ref="W5020">INDEX($O$4:$O$20,U5020+1)</f>
        <v>#REF!</v>
      </c>
      <c r="X5020" t="e" cm="1">
        <f t="array" ref="X5020">(W5020-T5020)/(W5020-V5020)*INDEX($Q$4:$Q$20,U5020)+(T5020-V5020)/(W5020-V5020)*INDEX($Q$4:$Q$20,U5020+1)</f>
        <v>#REF!</v>
      </c>
      <c r="Y5020" t="e">
        <f t="shared" si="497"/>
        <v>#REF!</v>
      </c>
      <c r="Z5020" t="e">
        <f t="shared" si="498"/>
        <v>#REF!</v>
      </c>
      <c r="AA5020" t="e">
        <f t="shared" si="499"/>
        <v>#REF!</v>
      </c>
      <c r="AB5020" t="e">
        <f t="shared" si="501"/>
        <v>#REF!</v>
      </c>
    </row>
    <row r="5021" spans="19:28">
      <c r="S5021">
        <v>5017</v>
      </c>
      <c r="T5021" s="1">
        <f t="shared" si="500"/>
        <v>51025</v>
      </c>
      <c r="U5021">
        <f t="shared" si="496"/>
        <v>17</v>
      </c>
      <c r="V5021" s="1" cm="1">
        <f t="array" ref="V5021">INDEX($O$4:$O$20,U5021)</f>
        <v>47471</v>
      </c>
      <c r="W5021" s="1" t="e" cm="1">
        <f t="array" ref="W5021">INDEX($O$4:$O$20,U5021+1)</f>
        <v>#REF!</v>
      </c>
      <c r="X5021" t="e" cm="1">
        <f t="array" ref="X5021">(W5021-T5021)/(W5021-V5021)*INDEX($Q$4:$Q$20,U5021)+(T5021-V5021)/(W5021-V5021)*INDEX($Q$4:$Q$20,U5021+1)</f>
        <v>#REF!</v>
      </c>
      <c r="Y5021" t="e">
        <f t="shared" si="497"/>
        <v>#REF!</v>
      </c>
      <c r="Z5021" t="e">
        <f t="shared" si="498"/>
        <v>#REF!</v>
      </c>
      <c r="AA5021" t="e">
        <f t="shared" si="499"/>
        <v>#REF!</v>
      </c>
      <c r="AB5021" t="e">
        <f t="shared" si="501"/>
        <v>#REF!</v>
      </c>
    </row>
    <row r="5022" spans="19:28">
      <c r="S5022">
        <v>5018</v>
      </c>
      <c r="T5022" s="1">
        <f t="shared" si="500"/>
        <v>51026</v>
      </c>
      <c r="U5022">
        <f t="shared" si="496"/>
        <v>17</v>
      </c>
      <c r="V5022" s="1" cm="1">
        <f t="array" ref="V5022">INDEX($O$4:$O$20,U5022)</f>
        <v>47471</v>
      </c>
      <c r="W5022" s="1" t="e" cm="1">
        <f t="array" ref="W5022">INDEX($O$4:$O$20,U5022+1)</f>
        <v>#REF!</v>
      </c>
      <c r="X5022" t="e" cm="1">
        <f t="array" ref="X5022">(W5022-T5022)/(W5022-V5022)*INDEX($Q$4:$Q$20,U5022)+(T5022-V5022)/(W5022-V5022)*INDEX($Q$4:$Q$20,U5022+1)</f>
        <v>#REF!</v>
      </c>
      <c r="Y5022" t="e">
        <f t="shared" si="497"/>
        <v>#REF!</v>
      </c>
      <c r="Z5022" t="e">
        <f t="shared" si="498"/>
        <v>#REF!</v>
      </c>
      <c r="AA5022" t="e">
        <f t="shared" si="499"/>
        <v>#REF!</v>
      </c>
      <c r="AB5022" t="e">
        <f t="shared" si="501"/>
        <v>#REF!</v>
      </c>
    </row>
    <row r="5023" spans="19:28">
      <c r="S5023">
        <v>5019</v>
      </c>
      <c r="T5023" s="1">
        <f t="shared" si="500"/>
        <v>51027</v>
      </c>
      <c r="U5023">
        <f t="shared" si="496"/>
        <v>17</v>
      </c>
      <c r="V5023" s="1" cm="1">
        <f t="array" ref="V5023">INDEX($O$4:$O$20,U5023)</f>
        <v>47471</v>
      </c>
      <c r="W5023" s="1" t="e" cm="1">
        <f t="array" ref="W5023">INDEX($O$4:$O$20,U5023+1)</f>
        <v>#REF!</v>
      </c>
      <c r="X5023" t="e" cm="1">
        <f t="array" ref="X5023">(W5023-T5023)/(W5023-V5023)*INDEX($Q$4:$Q$20,U5023)+(T5023-V5023)/(W5023-V5023)*INDEX($Q$4:$Q$20,U5023+1)</f>
        <v>#REF!</v>
      </c>
      <c r="Y5023" t="e">
        <f t="shared" si="497"/>
        <v>#REF!</v>
      </c>
      <c r="Z5023" t="e">
        <f t="shared" si="498"/>
        <v>#REF!</v>
      </c>
      <c r="AA5023" t="e">
        <f t="shared" si="499"/>
        <v>#REF!</v>
      </c>
      <c r="AB5023" t="e">
        <f t="shared" si="501"/>
        <v>#REF!</v>
      </c>
    </row>
    <row r="5024" spans="19:28">
      <c r="S5024">
        <v>5020</v>
      </c>
      <c r="T5024" s="1">
        <f t="shared" si="500"/>
        <v>51028</v>
      </c>
      <c r="U5024">
        <f t="shared" si="496"/>
        <v>17</v>
      </c>
      <c r="V5024" s="1" cm="1">
        <f t="array" ref="V5024">INDEX($O$4:$O$20,U5024)</f>
        <v>47471</v>
      </c>
      <c r="W5024" s="1" t="e" cm="1">
        <f t="array" ref="W5024">INDEX($O$4:$O$20,U5024+1)</f>
        <v>#REF!</v>
      </c>
      <c r="X5024" t="e" cm="1">
        <f t="array" ref="X5024">(W5024-T5024)/(W5024-V5024)*INDEX($Q$4:$Q$20,U5024)+(T5024-V5024)/(W5024-V5024)*INDEX($Q$4:$Q$20,U5024+1)</f>
        <v>#REF!</v>
      </c>
      <c r="Y5024" t="e">
        <f t="shared" si="497"/>
        <v>#REF!</v>
      </c>
      <c r="Z5024" t="e">
        <f t="shared" si="498"/>
        <v>#REF!</v>
      </c>
      <c r="AA5024" t="e">
        <f t="shared" si="499"/>
        <v>#REF!</v>
      </c>
      <c r="AB5024" t="e">
        <f t="shared" si="501"/>
        <v>#REF!</v>
      </c>
    </row>
    <row r="5025" spans="19:28">
      <c r="S5025">
        <v>5021</v>
      </c>
      <c r="T5025" s="1">
        <f t="shared" si="500"/>
        <v>51029</v>
      </c>
      <c r="U5025">
        <f t="shared" si="496"/>
        <v>17</v>
      </c>
      <c r="V5025" s="1" cm="1">
        <f t="array" ref="V5025">INDEX($O$4:$O$20,U5025)</f>
        <v>47471</v>
      </c>
      <c r="W5025" s="1" t="e" cm="1">
        <f t="array" ref="W5025">INDEX($O$4:$O$20,U5025+1)</f>
        <v>#REF!</v>
      </c>
      <c r="X5025" t="e" cm="1">
        <f t="array" ref="X5025">(W5025-T5025)/(W5025-V5025)*INDEX($Q$4:$Q$20,U5025)+(T5025-V5025)/(W5025-V5025)*INDEX($Q$4:$Q$20,U5025+1)</f>
        <v>#REF!</v>
      </c>
      <c r="Y5025" t="e">
        <f t="shared" si="497"/>
        <v>#REF!</v>
      </c>
      <c r="Z5025" t="e">
        <f t="shared" si="498"/>
        <v>#REF!</v>
      </c>
      <c r="AA5025" t="e">
        <f t="shared" si="499"/>
        <v>#REF!</v>
      </c>
      <c r="AB5025" t="e">
        <f t="shared" si="501"/>
        <v>#REF!</v>
      </c>
    </row>
    <row r="5026" spans="19:28">
      <c r="S5026">
        <v>5022</v>
      </c>
      <c r="T5026" s="1">
        <f t="shared" si="500"/>
        <v>51030</v>
      </c>
      <c r="U5026">
        <f t="shared" si="496"/>
        <v>17</v>
      </c>
      <c r="V5026" s="1" cm="1">
        <f t="array" ref="V5026">INDEX($O$4:$O$20,U5026)</f>
        <v>47471</v>
      </c>
      <c r="W5026" s="1" t="e" cm="1">
        <f t="array" ref="W5026">INDEX($O$4:$O$20,U5026+1)</f>
        <v>#REF!</v>
      </c>
      <c r="X5026" t="e" cm="1">
        <f t="array" ref="X5026">(W5026-T5026)/(W5026-V5026)*INDEX($Q$4:$Q$20,U5026)+(T5026-V5026)/(W5026-V5026)*INDEX($Q$4:$Q$20,U5026+1)</f>
        <v>#REF!</v>
      </c>
      <c r="Y5026" t="e">
        <f t="shared" si="497"/>
        <v>#REF!</v>
      </c>
      <c r="Z5026" t="e">
        <f t="shared" si="498"/>
        <v>#REF!</v>
      </c>
      <c r="AA5026" t="e">
        <f t="shared" si="499"/>
        <v>#REF!</v>
      </c>
      <c r="AB5026" t="e">
        <f t="shared" si="501"/>
        <v>#REF!</v>
      </c>
    </row>
    <row r="5027" spans="19:28">
      <c r="S5027">
        <v>5023</v>
      </c>
      <c r="T5027" s="1">
        <f t="shared" si="500"/>
        <v>51031</v>
      </c>
      <c r="U5027">
        <f t="shared" si="496"/>
        <v>17</v>
      </c>
      <c r="V5027" s="1" cm="1">
        <f t="array" ref="V5027">INDEX($O$4:$O$20,U5027)</f>
        <v>47471</v>
      </c>
      <c r="W5027" s="1" t="e" cm="1">
        <f t="array" ref="W5027">INDEX($O$4:$O$20,U5027+1)</f>
        <v>#REF!</v>
      </c>
      <c r="X5027" t="e" cm="1">
        <f t="array" ref="X5027">(W5027-T5027)/(W5027-V5027)*INDEX($Q$4:$Q$20,U5027)+(T5027-V5027)/(W5027-V5027)*INDEX($Q$4:$Q$20,U5027+1)</f>
        <v>#REF!</v>
      </c>
      <c r="Y5027" t="e">
        <f t="shared" si="497"/>
        <v>#REF!</v>
      </c>
      <c r="Z5027" t="e">
        <f t="shared" si="498"/>
        <v>#REF!</v>
      </c>
      <c r="AA5027" t="e">
        <f t="shared" si="499"/>
        <v>#REF!</v>
      </c>
      <c r="AB5027" t="e">
        <f t="shared" si="501"/>
        <v>#REF!</v>
      </c>
    </row>
    <row r="5028" spans="19:28">
      <c r="S5028">
        <v>5024</v>
      </c>
      <c r="T5028" s="1">
        <f t="shared" si="500"/>
        <v>51032</v>
      </c>
      <c r="U5028">
        <f t="shared" si="496"/>
        <v>17</v>
      </c>
      <c r="V5028" s="1" cm="1">
        <f t="array" ref="V5028">INDEX($O$4:$O$20,U5028)</f>
        <v>47471</v>
      </c>
      <c r="W5028" s="1" t="e" cm="1">
        <f t="array" ref="W5028">INDEX($O$4:$O$20,U5028+1)</f>
        <v>#REF!</v>
      </c>
      <c r="X5028" t="e" cm="1">
        <f t="array" ref="X5028">(W5028-T5028)/(W5028-V5028)*INDEX($Q$4:$Q$20,U5028)+(T5028-V5028)/(W5028-V5028)*INDEX($Q$4:$Q$20,U5028+1)</f>
        <v>#REF!</v>
      </c>
      <c r="Y5028" t="e">
        <f t="shared" si="497"/>
        <v>#REF!</v>
      </c>
      <c r="Z5028" t="e">
        <f t="shared" si="498"/>
        <v>#REF!</v>
      </c>
      <c r="AA5028" t="e">
        <f t="shared" si="499"/>
        <v>#REF!</v>
      </c>
      <c r="AB5028" t="e">
        <f t="shared" si="501"/>
        <v>#REF!</v>
      </c>
    </row>
    <row r="5029" spans="19:28">
      <c r="S5029">
        <v>5025</v>
      </c>
      <c r="T5029" s="1">
        <f t="shared" si="500"/>
        <v>51033</v>
      </c>
      <c r="U5029">
        <f t="shared" si="496"/>
        <v>17</v>
      </c>
      <c r="V5029" s="1" cm="1">
        <f t="array" ref="V5029">INDEX($O$4:$O$20,U5029)</f>
        <v>47471</v>
      </c>
      <c r="W5029" s="1" t="e" cm="1">
        <f t="array" ref="W5029">INDEX($O$4:$O$20,U5029+1)</f>
        <v>#REF!</v>
      </c>
      <c r="X5029" t="e" cm="1">
        <f t="array" ref="X5029">(W5029-T5029)/(W5029-V5029)*INDEX($Q$4:$Q$20,U5029)+(T5029-V5029)/(W5029-V5029)*INDEX($Q$4:$Q$20,U5029+1)</f>
        <v>#REF!</v>
      </c>
      <c r="Y5029" t="e">
        <f t="shared" si="497"/>
        <v>#REF!</v>
      </c>
      <c r="Z5029" t="e">
        <f t="shared" si="498"/>
        <v>#REF!</v>
      </c>
      <c r="AA5029" t="e">
        <f t="shared" si="499"/>
        <v>#REF!</v>
      </c>
      <c r="AB5029" t="e">
        <f t="shared" si="501"/>
        <v>#REF!</v>
      </c>
    </row>
    <row r="5030" spans="19:28">
      <c r="S5030">
        <v>5026</v>
      </c>
      <c r="T5030" s="1">
        <f t="shared" si="500"/>
        <v>51034</v>
      </c>
      <c r="U5030">
        <f t="shared" si="496"/>
        <v>17</v>
      </c>
      <c r="V5030" s="1" cm="1">
        <f t="array" ref="V5030">INDEX($O$4:$O$20,U5030)</f>
        <v>47471</v>
      </c>
      <c r="W5030" s="1" t="e" cm="1">
        <f t="array" ref="W5030">INDEX($O$4:$O$20,U5030+1)</f>
        <v>#REF!</v>
      </c>
      <c r="X5030" t="e" cm="1">
        <f t="array" ref="X5030">(W5030-T5030)/(W5030-V5030)*INDEX($Q$4:$Q$20,U5030)+(T5030-V5030)/(W5030-V5030)*INDEX($Q$4:$Q$20,U5030+1)</f>
        <v>#REF!</v>
      </c>
      <c r="Y5030" t="e">
        <f t="shared" si="497"/>
        <v>#REF!</v>
      </c>
      <c r="Z5030" t="e">
        <f t="shared" si="498"/>
        <v>#REF!</v>
      </c>
      <c r="AA5030" t="e">
        <f t="shared" si="499"/>
        <v>#REF!</v>
      </c>
      <c r="AB5030" t="e">
        <f t="shared" si="501"/>
        <v>#REF!</v>
      </c>
    </row>
    <row r="5031" spans="19:28">
      <c r="S5031">
        <v>5027</v>
      </c>
      <c r="T5031" s="1">
        <f t="shared" si="500"/>
        <v>51035</v>
      </c>
      <c r="U5031">
        <f t="shared" si="496"/>
        <v>17</v>
      </c>
      <c r="V5031" s="1" cm="1">
        <f t="array" ref="V5031">INDEX($O$4:$O$20,U5031)</f>
        <v>47471</v>
      </c>
      <c r="W5031" s="1" t="e" cm="1">
        <f t="array" ref="W5031">INDEX($O$4:$O$20,U5031+1)</f>
        <v>#REF!</v>
      </c>
      <c r="X5031" t="e" cm="1">
        <f t="array" ref="X5031">(W5031-T5031)/(W5031-V5031)*INDEX($Q$4:$Q$20,U5031)+(T5031-V5031)/(W5031-V5031)*INDEX($Q$4:$Q$20,U5031+1)</f>
        <v>#REF!</v>
      </c>
      <c r="Y5031" t="e">
        <f t="shared" si="497"/>
        <v>#REF!</v>
      </c>
      <c r="Z5031" t="e">
        <f t="shared" si="498"/>
        <v>#REF!</v>
      </c>
      <c r="AA5031" t="e">
        <f t="shared" si="499"/>
        <v>#REF!</v>
      </c>
      <c r="AB5031" t="e">
        <f t="shared" si="501"/>
        <v>#REF!</v>
      </c>
    </row>
    <row r="5032" spans="19:28">
      <c r="S5032">
        <v>5028</v>
      </c>
      <c r="T5032" s="1">
        <f t="shared" si="500"/>
        <v>51036</v>
      </c>
      <c r="U5032">
        <f t="shared" si="496"/>
        <v>17</v>
      </c>
      <c r="V5032" s="1" cm="1">
        <f t="array" ref="V5032">INDEX($O$4:$O$20,U5032)</f>
        <v>47471</v>
      </c>
      <c r="W5032" s="1" t="e" cm="1">
        <f t="array" ref="W5032">INDEX($O$4:$O$20,U5032+1)</f>
        <v>#REF!</v>
      </c>
      <c r="X5032" t="e" cm="1">
        <f t="array" ref="X5032">(W5032-T5032)/(W5032-V5032)*INDEX($Q$4:$Q$20,U5032)+(T5032-V5032)/(W5032-V5032)*INDEX($Q$4:$Q$20,U5032+1)</f>
        <v>#REF!</v>
      </c>
      <c r="Y5032" t="e">
        <f t="shared" si="497"/>
        <v>#REF!</v>
      </c>
      <c r="Z5032" t="e">
        <f t="shared" si="498"/>
        <v>#REF!</v>
      </c>
      <c r="AA5032" t="e">
        <f t="shared" si="499"/>
        <v>#REF!</v>
      </c>
      <c r="AB5032" t="e">
        <f t="shared" si="501"/>
        <v>#REF!</v>
      </c>
    </row>
    <row r="5033" spans="19:28">
      <c r="S5033">
        <v>5029</v>
      </c>
      <c r="T5033" s="1">
        <f t="shared" si="500"/>
        <v>51037</v>
      </c>
      <c r="U5033">
        <f t="shared" si="496"/>
        <v>17</v>
      </c>
      <c r="V5033" s="1" cm="1">
        <f t="array" ref="V5033">INDEX($O$4:$O$20,U5033)</f>
        <v>47471</v>
      </c>
      <c r="W5033" s="1" t="e" cm="1">
        <f t="array" ref="W5033">INDEX($O$4:$O$20,U5033+1)</f>
        <v>#REF!</v>
      </c>
      <c r="X5033" t="e" cm="1">
        <f t="array" ref="X5033">(W5033-T5033)/(W5033-V5033)*INDEX($Q$4:$Q$20,U5033)+(T5033-V5033)/(W5033-V5033)*INDEX($Q$4:$Q$20,U5033+1)</f>
        <v>#REF!</v>
      </c>
      <c r="Y5033" t="e">
        <f t="shared" si="497"/>
        <v>#REF!</v>
      </c>
      <c r="Z5033" t="e">
        <f t="shared" si="498"/>
        <v>#REF!</v>
      </c>
      <c r="AA5033" t="e">
        <f t="shared" si="499"/>
        <v>#REF!</v>
      </c>
      <c r="AB5033" t="e">
        <f t="shared" si="501"/>
        <v>#REF!</v>
      </c>
    </row>
    <row r="5034" spans="19:28">
      <c r="S5034">
        <v>5030</v>
      </c>
      <c r="T5034" s="1">
        <f t="shared" si="500"/>
        <v>51038</v>
      </c>
      <c r="U5034">
        <f t="shared" si="496"/>
        <v>17</v>
      </c>
      <c r="V5034" s="1" cm="1">
        <f t="array" ref="V5034">INDEX($O$4:$O$20,U5034)</f>
        <v>47471</v>
      </c>
      <c r="W5034" s="1" t="e" cm="1">
        <f t="array" ref="W5034">INDEX($O$4:$O$20,U5034+1)</f>
        <v>#REF!</v>
      </c>
      <c r="X5034" t="e" cm="1">
        <f t="array" ref="X5034">(W5034-T5034)/(W5034-V5034)*INDEX($Q$4:$Q$20,U5034)+(T5034-V5034)/(W5034-V5034)*INDEX($Q$4:$Q$20,U5034+1)</f>
        <v>#REF!</v>
      </c>
      <c r="Y5034" t="e">
        <f t="shared" si="497"/>
        <v>#REF!</v>
      </c>
      <c r="Z5034" t="e">
        <f t="shared" si="498"/>
        <v>#REF!</v>
      </c>
      <c r="AA5034" t="e">
        <f t="shared" si="499"/>
        <v>#REF!</v>
      </c>
      <c r="AB5034" t="e">
        <f t="shared" si="501"/>
        <v>#REF!</v>
      </c>
    </row>
    <row r="5035" spans="19:28">
      <c r="S5035">
        <v>5031</v>
      </c>
      <c r="T5035" s="1">
        <f t="shared" si="500"/>
        <v>51039</v>
      </c>
      <c r="U5035">
        <f t="shared" si="496"/>
        <v>17</v>
      </c>
      <c r="V5035" s="1" cm="1">
        <f t="array" ref="V5035">INDEX($O$4:$O$20,U5035)</f>
        <v>47471</v>
      </c>
      <c r="W5035" s="1" t="e" cm="1">
        <f t="array" ref="W5035">INDEX($O$4:$O$20,U5035+1)</f>
        <v>#REF!</v>
      </c>
      <c r="X5035" t="e" cm="1">
        <f t="array" ref="X5035">(W5035-T5035)/(W5035-V5035)*INDEX($Q$4:$Q$20,U5035)+(T5035-V5035)/(W5035-V5035)*INDEX($Q$4:$Q$20,U5035+1)</f>
        <v>#REF!</v>
      </c>
      <c r="Y5035" t="e">
        <f t="shared" si="497"/>
        <v>#REF!</v>
      </c>
      <c r="Z5035" t="e">
        <f t="shared" si="498"/>
        <v>#REF!</v>
      </c>
      <c r="AA5035" t="e">
        <f t="shared" si="499"/>
        <v>#REF!</v>
      </c>
      <c r="AB5035" t="e">
        <f t="shared" si="501"/>
        <v>#REF!</v>
      </c>
    </row>
    <row r="5036" spans="19:28">
      <c r="S5036">
        <v>5032</v>
      </c>
      <c r="T5036" s="1">
        <f t="shared" si="500"/>
        <v>51040</v>
      </c>
      <c r="U5036">
        <f t="shared" si="496"/>
        <v>17</v>
      </c>
      <c r="V5036" s="1" cm="1">
        <f t="array" ref="V5036">INDEX($O$4:$O$20,U5036)</f>
        <v>47471</v>
      </c>
      <c r="W5036" s="1" t="e" cm="1">
        <f t="array" ref="W5036">INDEX($O$4:$O$20,U5036+1)</f>
        <v>#REF!</v>
      </c>
      <c r="X5036" t="e" cm="1">
        <f t="array" ref="X5036">(W5036-T5036)/(W5036-V5036)*INDEX($Q$4:$Q$20,U5036)+(T5036-V5036)/(W5036-V5036)*INDEX($Q$4:$Q$20,U5036+1)</f>
        <v>#REF!</v>
      </c>
      <c r="Y5036" t="e">
        <f t="shared" si="497"/>
        <v>#REF!</v>
      </c>
      <c r="Z5036" t="e">
        <f t="shared" si="498"/>
        <v>#REF!</v>
      </c>
      <c r="AA5036" t="e">
        <f t="shared" si="499"/>
        <v>#REF!</v>
      </c>
      <c r="AB5036" t="e">
        <f t="shared" si="501"/>
        <v>#REF!</v>
      </c>
    </row>
    <row r="5037" spans="19:28">
      <c r="S5037">
        <v>5033</v>
      </c>
      <c r="T5037" s="1">
        <f t="shared" si="500"/>
        <v>51041</v>
      </c>
      <c r="U5037">
        <f t="shared" si="496"/>
        <v>17</v>
      </c>
      <c r="V5037" s="1" cm="1">
        <f t="array" ref="V5037">INDEX($O$4:$O$20,U5037)</f>
        <v>47471</v>
      </c>
      <c r="W5037" s="1" t="e" cm="1">
        <f t="array" ref="W5037">INDEX($O$4:$O$20,U5037+1)</f>
        <v>#REF!</v>
      </c>
      <c r="X5037" t="e" cm="1">
        <f t="array" ref="X5037">(W5037-T5037)/(W5037-V5037)*INDEX($Q$4:$Q$20,U5037)+(T5037-V5037)/(W5037-V5037)*INDEX($Q$4:$Q$20,U5037+1)</f>
        <v>#REF!</v>
      </c>
      <c r="Y5037" t="e">
        <f t="shared" si="497"/>
        <v>#REF!</v>
      </c>
      <c r="Z5037" t="e">
        <f t="shared" si="498"/>
        <v>#REF!</v>
      </c>
      <c r="AA5037" t="e">
        <f t="shared" si="499"/>
        <v>#REF!</v>
      </c>
      <c r="AB5037" t="e">
        <f t="shared" si="501"/>
        <v>#REF!</v>
      </c>
    </row>
    <row r="5038" spans="19:28">
      <c r="S5038">
        <v>5034</v>
      </c>
      <c r="T5038" s="1">
        <f t="shared" si="500"/>
        <v>51042</v>
      </c>
      <c r="U5038">
        <f t="shared" si="496"/>
        <v>17</v>
      </c>
      <c r="V5038" s="1" cm="1">
        <f t="array" ref="V5038">INDEX($O$4:$O$20,U5038)</f>
        <v>47471</v>
      </c>
      <c r="W5038" s="1" t="e" cm="1">
        <f t="array" ref="W5038">INDEX($O$4:$O$20,U5038+1)</f>
        <v>#REF!</v>
      </c>
      <c r="X5038" t="e" cm="1">
        <f t="array" ref="X5038">(W5038-T5038)/(W5038-V5038)*INDEX($Q$4:$Q$20,U5038)+(T5038-V5038)/(W5038-V5038)*INDEX($Q$4:$Q$20,U5038+1)</f>
        <v>#REF!</v>
      </c>
      <c r="Y5038" t="e">
        <f t="shared" si="497"/>
        <v>#REF!</v>
      </c>
      <c r="Z5038" t="e">
        <f t="shared" si="498"/>
        <v>#REF!</v>
      </c>
      <c r="AA5038" t="e">
        <f t="shared" si="499"/>
        <v>#REF!</v>
      </c>
      <c r="AB5038" t="e">
        <f t="shared" si="501"/>
        <v>#REF!</v>
      </c>
    </row>
    <row r="5039" spans="19:28">
      <c r="S5039">
        <v>5035</v>
      </c>
      <c r="T5039" s="1">
        <f t="shared" si="500"/>
        <v>51043</v>
      </c>
      <c r="U5039">
        <f t="shared" si="496"/>
        <v>17</v>
      </c>
      <c r="V5039" s="1" cm="1">
        <f t="array" ref="V5039">INDEX($O$4:$O$20,U5039)</f>
        <v>47471</v>
      </c>
      <c r="W5039" s="1" t="e" cm="1">
        <f t="array" ref="W5039">INDEX($O$4:$O$20,U5039+1)</f>
        <v>#REF!</v>
      </c>
      <c r="X5039" t="e" cm="1">
        <f t="array" ref="X5039">(W5039-T5039)/(W5039-V5039)*INDEX($Q$4:$Q$20,U5039)+(T5039-V5039)/(W5039-V5039)*INDEX($Q$4:$Q$20,U5039+1)</f>
        <v>#REF!</v>
      </c>
      <c r="Y5039" t="e">
        <f t="shared" si="497"/>
        <v>#REF!</v>
      </c>
      <c r="Z5039" t="e">
        <f t="shared" si="498"/>
        <v>#REF!</v>
      </c>
      <c r="AA5039" t="e">
        <f t="shared" si="499"/>
        <v>#REF!</v>
      </c>
      <c r="AB5039" t="e">
        <f t="shared" si="501"/>
        <v>#REF!</v>
      </c>
    </row>
    <row r="5040" spans="19:28">
      <c r="S5040">
        <v>5036</v>
      </c>
      <c r="T5040" s="1">
        <f t="shared" si="500"/>
        <v>51044</v>
      </c>
      <c r="U5040">
        <f t="shared" si="496"/>
        <v>17</v>
      </c>
      <c r="V5040" s="1" cm="1">
        <f t="array" ref="V5040">INDEX($O$4:$O$20,U5040)</f>
        <v>47471</v>
      </c>
      <c r="W5040" s="1" t="e" cm="1">
        <f t="array" ref="W5040">INDEX($O$4:$O$20,U5040+1)</f>
        <v>#REF!</v>
      </c>
      <c r="X5040" t="e" cm="1">
        <f t="array" ref="X5040">(W5040-T5040)/(W5040-V5040)*INDEX($Q$4:$Q$20,U5040)+(T5040-V5040)/(W5040-V5040)*INDEX($Q$4:$Q$20,U5040+1)</f>
        <v>#REF!</v>
      </c>
      <c r="Y5040" t="e">
        <f t="shared" si="497"/>
        <v>#REF!</v>
      </c>
      <c r="Z5040" t="e">
        <f t="shared" si="498"/>
        <v>#REF!</v>
      </c>
      <c r="AA5040" t="e">
        <f t="shared" si="499"/>
        <v>#REF!</v>
      </c>
      <c r="AB5040" t="e">
        <f t="shared" si="501"/>
        <v>#REF!</v>
      </c>
    </row>
    <row r="5041" spans="19:28">
      <c r="S5041">
        <v>5037</v>
      </c>
      <c r="T5041" s="1">
        <f t="shared" si="500"/>
        <v>51045</v>
      </c>
      <c r="U5041">
        <f t="shared" si="496"/>
        <v>17</v>
      </c>
      <c r="V5041" s="1" cm="1">
        <f t="array" ref="V5041">INDEX($O$4:$O$20,U5041)</f>
        <v>47471</v>
      </c>
      <c r="W5041" s="1" t="e" cm="1">
        <f t="array" ref="W5041">INDEX($O$4:$O$20,U5041+1)</f>
        <v>#REF!</v>
      </c>
      <c r="X5041" t="e" cm="1">
        <f t="array" ref="X5041">(W5041-T5041)/(W5041-V5041)*INDEX($Q$4:$Q$20,U5041)+(T5041-V5041)/(W5041-V5041)*INDEX($Q$4:$Q$20,U5041+1)</f>
        <v>#REF!</v>
      </c>
      <c r="Y5041" t="e">
        <f t="shared" si="497"/>
        <v>#REF!</v>
      </c>
      <c r="Z5041" t="e">
        <f t="shared" si="498"/>
        <v>#REF!</v>
      </c>
      <c r="AA5041" t="e">
        <f t="shared" si="499"/>
        <v>#REF!</v>
      </c>
      <c r="AB5041" t="e">
        <f t="shared" si="501"/>
        <v>#REF!</v>
      </c>
    </row>
    <row r="5042" spans="19:28">
      <c r="S5042">
        <v>5038</v>
      </c>
      <c r="T5042" s="1">
        <f t="shared" si="500"/>
        <v>51046</v>
      </c>
      <c r="U5042">
        <f t="shared" si="496"/>
        <v>17</v>
      </c>
      <c r="V5042" s="1" cm="1">
        <f t="array" ref="V5042">INDEX($O$4:$O$20,U5042)</f>
        <v>47471</v>
      </c>
      <c r="W5042" s="1" t="e" cm="1">
        <f t="array" ref="W5042">INDEX($O$4:$O$20,U5042+1)</f>
        <v>#REF!</v>
      </c>
      <c r="X5042" t="e" cm="1">
        <f t="array" ref="X5042">(W5042-T5042)/(W5042-V5042)*INDEX($Q$4:$Q$20,U5042)+(T5042-V5042)/(W5042-V5042)*INDEX($Q$4:$Q$20,U5042+1)</f>
        <v>#REF!</v>
      </c>
      <c r="Y5042" t="e">
        <f t="shared" si="497"/>
        <v>#REF!</v>
      </c>
      <c r="Z5042" t="e">
        <f t="shared" si="498"/>
        <v>#REF!</v>
      </c>
      <c r="AA5042" t="e">
        <f t="shared" si="499"/>
        <v>#REF!</v>
      </c>
      <c r="AB5042" t="e">
        <f t="shared" si="501"/>
        <v>#REF!</v>
      </c>
    </row>
    <row r="5043" spans="19:28">
      <c r="S5043">
        <v>5039</v>
      </c>
      <c r="T5043" s="1">
        <f t="shared" si="500"/>
        <v>51047</v>
      </c>
      <c r="U5043">
        <f t="shared" si="496"/>
        <v>17</v>
      </c>
      <c r="V5043" s="1" cm="1">
        <f t="array" ref="V5043">INDEX($O$4:$O$20,U5043)</f>
        <v>47471</v>
      </c>
      <c r="W5043" s="1" t="e" cm="1">
        <f t="array" ref="W5043">INDEX($O$4:$O$20,U5043+1)</f>
        <v>#REF!</v>
      </c>
      <c r="X5043" t="e" cm="1">
        <f t="array" ref="X5043">(W5043-T5043)/(W5043-V5043)*INDEX($Q$4:$Q$20,U5043)+(T5043-V5043)/(W5043-V5043)*INDEX($Q$4:$Q$20,U5043+1)</f>
        <v>#REF!</v>
      </c>
      <c r="Y5043" t="e">
        <f t="shared" si="497"/>
        <v>#REF!</v>
      </c>
      <c r="Z5043" t="e">
        <f t="shared" si="498"/>
        <v>#REF!</v>
      </c>
      <c r="AA5043" t="e">
        <f t="shared" si="499"/>
        <v>#REF!</v>
      </c>
      <c r="AB5043" t="e">
        <f t="shared" si="501"/>
        <v>#REF!</v>
      </c>
    </row>
    <row r="5044" spans="19:28">
      <c r="S5044">
        <v>5040</v>
      </c>
      <c r="T5044" s="1">
        <f t="shared" si="500"/>
        <v>51048</v>
      </c>
      <c r="U5044">
        <f t="shared" si="496"/>
        <v>17</v>
      </c>
      <c r="V5044" s="1" cm="1">
        <f t="array" ref="V5044">INDEX($O$4:$O$20,U5044)</f>
        <v>47471</v>
      </c>
      <c r="W5044" s="1" t="e" cm="1">
        <f t="array" ref="W5044">INDEX($O$4:$O$20,U5044+1)</f>
        <v>#REF!</v>
      </c>
      <c r="X5044" t="e" cm="1">
        <f t="array" ref="X5044">(W5044-T5044)/(W5044-V5044)*INDEX($Q$4:$Q$20,U5044)+(T5044-V5044)/(W5044-V5044)*INDEX($Q$4:$Q$20,U5044+1)</f>
        <v>#REF!</v>
      </c>
      <c r="Y5044" t="e">
        <f t="shared" si="497"/>
        <v>#REF!</v>
      </c>
      <c r="Z5044" t="e">
        <f t="shared" si="498"/>
        <v>#REF!</v>
      </c>
      <c r="AA5044" t="e">
        <f t="shared" si="499"/>
        <v>#REF!</v>
      </c>
      <c r="AB5044" t="e">
        <f t="shared" si="501"/>
        <v>#REF!</v>
      </c>
    </row>
    <row r="5045" spans="19:28">
      <c r="S5045">
        <v>5041</v>
      </c>
      <c r="T5045" s="1">
        <f t="shared" si="500"/>
        <v>51049</v>
      </c>
      <c r="U5045">
        <f t="shared" si="496"/>
        <v>17</v>
      </c>
      <c r="V5045" s="1" cm="1">
        <f t="array" ref="V5045">INDEX($O$4:$O$20,U5045)</f>
        <v>47471</v>
      </c>
      <c r="W5045" s="1" t="e" cm="1">
        <f t="array" ref="W5045">INDEX($O$4:$O$20,U5045+1)</f>
        <v>#REF!</v>
      </c>
      <c r="X5045" t="e" cm="1">
        <f t="array" ref="X5045">(W5045-T5045)/(W5045-V5045)*INDEX($Q$4:$Q$20,U5045)+(T5045-V5045)/(W5045-V5045)*INDEX($Q$4:$Q$20,U5045+1)</f>
        <v>#REF!</v>
      </c>
      <c r="Y5045" t="e">
        <f t="shared" si="497"/>
        <v>#REF!</v>
      </c>
      <c r="Z5045" t="e">
        <f t="shared" si="498"/>
        <v>#REF!</v>
      </c>
      <c r="AA5045" t="e">
        <f t="shared" si="499"/>
        <v>#REF!</v>
      </c>
      <c r="AB5045" t="e">
        <f t="shared" si="501"/>
        <v>#REF!</v>
      </c>
    </row>
    <row r="5046" spans="19:28">
      <c r="S5046">
        <v>5042</v>
      </c>
      <c r="T5046" s="1">
        <f t="shared" si="500"/>
        <v>51050</v>
      </c>
      <c r="U5046">
        <f t="shared" si="496"/>
        <v>17</v>
      </c>
      <c r="V5046" s="1" cm="1">
        <f t="array" ref="V5046">INDEX($O$4:$O$20,U5046)</f>
        <v>47471</v>
      </c>
      <c r="W5046" s="1" t="e" cm="1">
        <f t="array" ref="W5046">INDEX($O$4:$O$20,U5046+1)</f>
        <v>#REF!</v>
      </c>
      <c r="X5046" t="e" cm="1">
        <f t="array" ref="X5046">(W5046-T5046)/(W5046-V5046)*INDEX($Q$4:$Q$20,U5046)+(T5046-V5046)/(W5046-V5046)*INDEX($Q$4:$Q$20,U5046+1)</f>
        <v>#REF!</v>
      </c>
      <c r="Y5046" t="e">
        <f t="shared" si="497"/>
        <v>#REF!</v>
      </c>
      <c r="Z5046" t="e">
        <f t="shared" si="498"/>
        <v>#REF!</v>
      </c>
      <c r="AA5046" t="e">
        <f t="shared" si="499"/>
        <v>#REF!</v>
      </c>
      <c r="AB5046" t="e">
        <f t="shared" si="501"/>
        <v>#REF!</v>
      </c>
    </row>
    <row r="5047" spans="19:28">
      <c r="S5047">
        <v>5043</v>
      </c>
      <c r="T5047" s="1">
        <f t="shared" si="500"/>
        <v>51051</v>
      </c>
      <c r="U5047">
        <f t="shared" si="496"/>
        <v>17</v>
      </c>
      <c r="V5047" s="1" cm="1">
        <f t="array" ref="V5047">INDEX($O$4:$O$20,U5047)</f>
        <v>47471</v>
      </c>
      <c r="W5047" s="1" t="e" cm="1">
        <f t="array" ref="W5047">INDEX($O$4:$O$20,U5047+1)</f>
        <v>#REF!</v>
      </c>
      <c r="X5047" t="e" cm="1">
        <f t="array" ref="X5047">(W5047-T5047)/(W5047-V5047)*INDEX($Q$4:$Q$20,U5047)+(T5047-V5047)/(W5047-V5047)*INDEX($Q$4:$Q$20,U5047+1)</f>
        <v>#REF!</v>
      </c>
      <c r="Y5047" t="e">
        <f t="shared" si="497"/>
        <v>#REF!</v>
      </c>
      <c r="Z5047" t="e">
        <f t="shared" si="498"/>
        <v>#REF!</v>
      </c>
      <c r="AA5047" t="e">
        <f t="shared" si="499"/>
        <v>#REF!</v>
      </c>
      <c r="AB5047" t="e">
        <f t="shared" si="501"/>
        <v>#REF!</v>
      </c>
    </row>
    <row r="5048" spans="19:28">
      <c r="S5048">
        <v>5044</v>
      </c>
      <c r="T5048" s="1">
        <f t="shared" si="500"/>
        <v>51052</v>
      </c>
      <c r="U5048">
        <f t="shared" si="496"/>
        <v>17</v>
      </c>
      <c r="V5048" s="1" cm="1">
        <f t="array" ref="V5048">INDEX($O$4:$O$20,U5048)</f>
        <v>47471</v>
      </c>
      <c r="W5048" s="1" t="e" cm="1">
        <f t="array" ref="W5048">INDEX($O$4:$O$20,U5048+1)</f>
        <v>#REF!</v>
      </c>
      <c r="X5048" t="e" cm="1">
        <f t="array" ref="X5048">(W5048-T5048)/(W5048-V5048)*INDEX($Q$4:$Q$20,U5048)+(T5048-V5048)/(W5048-V5048)*INDEX($Q$4:$Q$20,U5048+1)</f>
        <v>#REF!</v>
      </c>
      <c r="Y5048" t="e">
        <f t="shared" si="497"/>
        <v>#REF!</v>
      </c>
      <c r="Z5048" t="e">
        <f t="shared" si="498"/>
        <v>#REF!</v>
      </c>
      <c r="AA5048" t="e">
        <f t="shared" si="499"/>
        <v>#REF!</v>
      </c>
      <c r="AB5048" t="e">
        <f t="shared" si="501"/>
        <v>#REF!</v>
      </c>
    </row>
    <row r="5049" spans="19:28">
      <c r="S5049">
        <v>5045</v>
      </c>
      <c r="T5049" s="1">
        <f t="shared" si="500"/>
        <v>51053</v>
      </c>
      <c r="U5049">
        <f t="shared" si="496"/>
        <v>17</v>
      </c>
      <c r="V5049" s="1" cm="1">
        <f t="array" ref="V5049">INDEX($O$4:$O$20,U5049)</f>
        <v>47471</v>
      </c>
      <c r="W5049" s="1" t="e" cm="1">
        <f t="array" ref="W5049">INDEX($O$4:$O$20,U5049+1)</f>
        <v>#REF!</v>
      </c>
      <c r="X5049" t="e" cm="1">
        <f t="array" ref="X5049">(W5049-T5049)/(W5049-V5049)*INDEX($Q$4:$Q$20,U5049)+(T5049-V5049)/(W5049-V5049)*INDEX($Q$4:$Q$20,U5049+1)</f>
        <v>#REF!</v>
      </c>
      <c r="Y5049" t="e">
        <f t="shared" si="497"/>
        <v>#REF!</v>
      </c>
      <c r="Z5049" t="e">
        <f t="shared" si="498"/>
        <v>#REF!</v>
      </c>
      <c r="AA5049" t="e">
        <f t="shared" si="499"/>
        <v>#REF!</v>
      </c>
      <c r="AB5049" t="e">
        <f t="shared" si="501"/>
        <v>#REF!</v>
      </c>
    </row>
    <row r="5050" spans="19:28">
      <c r="S5050">
        <v>5046</v>
      </c>
      <c r="T5050" s="1">
        <f t="shared" si="500"/>
        <v>51054</v>
      </c>
      <c r="U5050">
        <f t="shared" si="496"/>
        <v>17</v>
      </c>
      <c r="V5050" s="1" cm="1">
        <f t="array" ref="V5050">INDEX($O$4:$O$20,U5050)</f>
        <v>47471</v>
      </c>
      <c r="W5050" s="1" t="e" cm="1">
        <f t="array" ref="W5050">INDEX($O$4:$O$20,U5050+1)</f>
        <v>#REF!</v>
      </c>
      <c r="X5050" t="e" cm="1">
        <f t="array" ref="X5050">(W5050-T5050)/(W5050-V5050)*INDEX($Q$4:$Q$20,U5050)+(T5050-V5050)/(W5050-V5050)*INDEX($Q$4:$Q$20,U5050+1)</f>
        <v>#REF!</v>
      </c>
      <c r="Y5050" t="e">
        <f t="shared" si="497"/>
        <v>#REF!</v>
      </c>
      <c r="Z5050" t="e">
        <f t="shared" si="498"/>
        <v>#REF!</v>
      </c>
      <c r="AA5050" t="e">
        <f t="shared" si="499"/>
        <v>#REF!</v>
      </c>
      <c r="AB5050" t="e">
        <f t="shared" si="501"/>
        <v>#REF!</v>
      </c>
    </row>
    <row r="5051" spans="19:28">
      <c r="S5051">
        <v>5047</v>
      </c>
      <c r="T5051" s="1">
        <f t="shared" si="500"/>
        <v>51055</v>
      </c>
      <c r="U5051">
        <f t="shared" si="496"/>
        <v>17</v>
      </c>
      <c r="V5051" s="1" cm="1">
        <f t="array" ref="V5051">INDEX($O$4:$O$20,U5051)</f>
        <v>47471</v>
      </c>
      <c r="W5051" s="1" t="e" cm="1">
        <f t="array" ref="W5051">INDEX($O$4:$O$20,U5051+1)</f>
        <v>#REF!</v>
      </c>
      <c r="X5051" t="e" cm="1">
        <f t="array" ref="X5051">(W5051-T5051)/(W5051-V5051)*INDEX($Q$4:$Q$20,U5051)+(T5051-V5051)/(W5051-V5051)*INDEX($Q$4:$Q$20,U5051+1)</f>
        <v>#REF!</v>
      </c>
      <c r="Y5051" t="e">
        <f t="shared" si="497"/>
        <v>#REF!</v>
      </c>
      <c r="Z5051" t="e">
        <f t="shared" si="498"/>
        <v>#REF!</v>
      </c>
      <c r="AA5051" t="e">
        <f t="shared" si="499"/>
        <v>#REF!</v>
      </c>
      <c r="AB5051" t="e">
        <f t="shared" si="501"/>
        <v>#REF!</v>
      </c>
    </row>
    <row r="5052" spans="19:28">
      <c r="S5052">
        <v>5048</v>
      </c>
      <c r="T5052" s="1">
        <f t="shared" si="500"/>
        <v>51056</v>
      </c>
      <c r="U5052">
        <f t="shared" si="496"/>
        <v>17</v>
      </c>
      <c r="V5052" s="1" cm="1">
        <f t="array" ref="V5052">INDEX($O$4:$O$20,U5052)</f>
        <v>47471</v>
      </c>
      <c r="W5052" s="1" t="e" cm="1">
        <f t="array" ref="W5052">INDEX($O$4:$O$20,U5052+1)</f>
        <v>#REF!</v>
      </c>
      <c r="X5052" t="e" cm="1">
        <f t="array" ref="X5052">(W5052-T5052)/(W5052-V5052)*INDEX($Q$4:$Q$20,U5052)+(T5052-V5052)/(W5052-V5052)*INDEX($Q$4:$Q$20,U5052+1)</f>
        <v>#REF!</v>
      </c>
      <c r="Y5052" t="e">
        <f t="shared" si="497"/>
        <v>#REF!</v>
      </c>
      <c r="Z5052" t="e">
        <f t="shared" si="498"/>
        <v>#REF!</v>
      </c>
      <c r="AA5052" t="e">
        <f t="shared" si="499"/>
        <v>#REF!</v>
      </c>
      <c r="AB5052" t="e">
        <f t="shared" si="501"/>
        <v>#REF!</v>
      </c>
    </row>
    <row r="5053" spans="19:28">
      <c r="S5053">
        <v>5049</v>
      </c>
      <c r="T5053" s="1">
        <f t="shared" si="500"/>
        <v>51057</v>
      </c>
      <c r="U5053">
        <f t="shared" si="496"/>
        <v>17</v>
      </c>
      <c r="V5053" s="1" cm="1">
        <f t="array" ref="V5053">INDEX($O$4:$O$20,U5053)</f>
        <v>47471</v>
      </c>
      <c r="W5053" s="1" t="e" cm="1">
        <f t="array" ref="W5053">INDEX($O$4:$O$20,U5053+1)</f>
        <v>#REF!</v>
      </c>
      <c r="X5053" t="e" cm="1">
        <f t="array" ref="X5053">(W5053-T5053)/(W5053-V5053)*INDEX($Q$4:$Q$20,U5053)+(T5053-V5053)/(W5053-V5053)*INDEX($Q$4:$Q$20,U5053+1)</f>
        <v>#REF!</v>
      </c>
      <c r="Y5053" t="e">
        <f t="shared" si="497"/>
        <v>#REF!</v>
      </c>
      <c r="Z5053" t="e">
        <f t="shared" si="498"/>
        <v>#REF!</v>
      </c>
      <c r="AA5053" t="e">
        <f t="shared" si="499"/>
        <v>#REF!</v>
      </c>
      <c r="AB5053" t="e">
        <f t="shared" si="501"/>
        <v>#REF!</v>
      </c>
    </row>
    <row r="5054" spans="19:28">
      <c r="S5054">
        <v>5050</v>
      </c>
      <c r="T5054" s="1">
        <f t="shared" si="500"/>
        <v>51058</v>
      </c>
      <c r="U5054">
        <f t="shared" si="496"/>
        <v>17</v>
      </c>
      <c r="V5054" s="1" cm="1">
        <f t="array" ref="V5054">INDEX($O$4:$O$20,U5054)</f>
        <v>47471</v>
      </c>
      <c r="W5054" s="1" t="e" cm="1">
        <f t="array" ref="W5054">INDEX($O$4:$O$20,U5054+1)</f>
        <v>#REF!</v>
      </c>
      <c r="X5054" t="e" cm="1">
        <f t="array" ref="X5054">(W5054-T5054)/(W5054-V5054)*INDEX($Q$4:$Q$20,U5054)+(T5054-V5054)/(W5054-V5054)*INDEX($Q$4:$Q$20,U5054+1)</f>
        <v>#REF!</v>
      </c>
      <c r="Y5054" t="e">
        <f t="shared" si="497"/>
        <v>#REF!</v>
      </c>
      <c r="Z5054" t="e">
        <f t="shared" si="498"/>
        <v>#REF!</v>
      </c>
      <c r="AA5054" t="e">
        <f t="shared" si="499"/>
        <v>#REF!</v>
      </c>
      <c r="AB5054" t="e">
        <f t="shared" si="501"/>
        <v>#REF!</v>
      </c>
    </row>
    <row r="5055" spans="19:28">
      <c r="S5055">
        <v>5051</v>
      </c>
      <c r="T5055" s="1">
        <f t="shared" si="500"/>
        <v>51059</v>
      </c>
      <c r="U5055">
        <f t="shared" si="496"/>
        <v>17</v>
      </c>
      <c r="V5055" s="1" cm="1">
        <f t="array" ref="V5055">INDEX($O$4:$O$20,U5055)</f>
        <v>47471</v>
      </c>
      <c r="W5055" s="1" t="e" cm="1">
        <f t="array" ref="W5055">INDEX($O$4:$O$20,U5055+1)</f>
        <v>#REF!</v>
      </c>
      <c r="X5055" t="e" cm="1">
        <f t="array" ref="X5055">(W5055-T5055)/(W5055-V5055)*INDEX($Q$4:$Q$20,U5055)+(T5055-V5055)/(W5055-V5055)*INDEX($Q$4:$Q$20,U5055+1)</f>
        <v>#REF!</v>
      </c>
      <c r="Y5055" t="e">
        <f t="shared" si="497"/>
        <v>#REF!</v>
      </c>
      <c r="Z5055" t="e">
        <f t="shared" si="498"/>
        <v>#REF!</v>
      </c>
      <c r="AA5055" t="e">
        <f t="shared" si="499"/>
        <v>#REF!</v>
      </c>
      <c r="AB5055" t="e">
        <f t="shared" si="501"/>
        <v>#REF!</v>
      </c>
    </row>
    <row r="5056" spans="19:28">
      <c r="S5056">
        <v>5052</v>
      </c>
      <c r="T5056" s="1">
        <f t="shared" si="500"/>
        <v>51060</v>
      </c>
      <c r="U5056">
        <f t="shared" si="496"/>
        <v>17</v>
      </c>
      <c r="V5056" s="1" cm="1">
        <f t="array" ref="V5056">INDEX($O$4:$O$20,U5056)</f>
        <v>47471</v>
      </c>
      <c r="W5056" s="1" t="e" cm="1">
        <f t="array" ref="W5056">INDEX($O$4:$O$20,U5056+1)</f>
        <v>#REF!</v>
      </c>
      <c r="X5056" t="e" cm="1">
        <f t="array" ref="X5056">(W5056-T5056)/(W5056-V5056)*INDEX($Q$4:$Q$20,U5056)+(T5056-V5056)/(W5056-V5056)*INDEX($Q$4:$Q$20,U5056+1)</f>
        <v>#REF!</v>
      </c>
      <c r="Y5056" t="e">
        <f t="shared" si="497"/>
        <v>#REF!</v>
      </c>
      <c r="Z5056" t="e">
        <f t="shared" si="498"/>
        <v>#REF!</v>
      </c>
      <c r="AA5056" t="e">
        <f t="shared" si="499"/>
        <v>#REF!</v>
      </c>
      <c r="AB5056" t="e">
        <f t="shared" si="501"/>
        <v>#REF!</v>
      </c>
    </row>
    <row r="5057" spans="19:28">
      <c r="S5057">
        <v>5053</v>
      </c>
      <c r="T5057" s="1">
        <f t="shared" si="500"/>
        <v>51061</v>
      </c>
      <c r="U5057">
        <f t="shared" si="496"/>
        <v>17</v>
      </c>
      <c r="V5057" s="1" cm="1">
        <f t="array" ref="V5057">INDEX($O$4:$O$20,U5057)</f>
        <v>47471</v>
      </c>
      <c r="W5057" s="1" t="e" cm="1">
        <f t="array" ref="W5057">INDEX($O$4:$O$20,U5057+1)</f>
        <v>#REF!</v>
      </c>
      <c r="X5057" t="e" cm="1">
        <f t="array" ref="X5057">(W5057-T5057)/(W5057-V5057)*INDEX($Q$4:$Q$20,U5057)+(T5057-V5057)/(W5057-V5057)*INDEX($Q$4:$Q$20,U5057+1)</f>
        <v>#REF!</v>
      </c>
      <c r="Y5057" t="e">
        <f t="shared" si="497"/>
        <v>#REF!</v>
      </c>
      <c r="Z5057" t="e">
        <f t="shared" si="498"/>
        <v>#REF!</v>
      </c>
      <c r="AA5057" t="e">
        <f t="shared" si="499"/>
        <v>#REF!</v>
      </c>
      <c r="AB5057" t="e">
        <f t="shared" si="501"/>
        <v>#REF!</v>
      </c>
    </row>
    <row r="5058" spans="19:28">
      <c r="S5058">
        <v>5054</v>
      </c>
      <c r="T5058" s="1">
        <f t="shared" si="500"/>
        <v>51062</v>
      </c>
      <c r="U5058">
        <f t="shared" si="496"/>
        <v>17</v>
      </c>
      <c r="V5058" s="1" cm="1">
        <f t="array" ref="V5058">INDEX($O$4:$O$20,U5058)</f>
        <v>47471</v>
      </c>
      <c r="W5058" s="1" t="e" cm="1">
        <f t="array" ref="W5058">INDEX($O$4:$O$20,U5058+1)</f>
        <v>#REF!</v>
      </c>
      <c r="X5058" t="e" cm="1">
        <f t="array" ref="X5058">(W5058-T5058)/(W5058-V5058)*INDEX($Q$4:$Q$20,U5058)+(T5058-V5058)/(W5058-V5058)*INDEX($Q$4:$Q$20,U5058+1)</f>
        <v>#REF!</v>
      </c>
      <c r="Y5058" t="e">
        <f t="shared" si="497"/>
        <v>#REF!</v>
      </c>
      <c r="Z5058" t="e">
        <f t="shared" si="498"/>
        <v>#REF!</v>
      </c>
      <c r="AA5058" t="e">
        <f t="shared" si="499"/>
        <v>#REF!</v>
      </c>
      <c r="AB5058" t="e">
        <f t="shared" si="501"/>
        <v>#REF!</v>
      </c>
    </row>
    <row r="5059" spans="19:28">
      <c r="S5059">
        <v>5055</v>
      </c>
      <c r="T5059" s="1">
        <f t="shared" si="500"/>
        <v>51063</v>
      </c>
      <c r="U5059">
        <f t="shared" si="496"/>
        <v>17</v>
      </c>
      <c r="V5059" s="1" cm="1">
        <f t="array" ref="V5059">INDEX($O$4:$O$20,U5059)</f>
        <v>47471</v>
      </c>
      <c r="W5059" s="1" t="e" cm="1">
        <f t="array" ref="W5059">INDEX($O$4:$O$20,U5059+1)</f>
        <v>#REF!</v>
      </c>
      <c r="X5059" t="e" cm="1">
        <f t="array" ref="X5059">(W5059-T5059)/(W5059-V5059)*INDEX($Q$4:$Q$20,U5059)+(T5059-V5059)/(W5059-V5059)*INDEX($Q$4:$Q$20,U5059+1)</f>
        <v>#REF!</v>
      </c>
      <c r="Y5059" t="e">
        <f t="shared" si="497"/>
        <v>#REF!</v>
      </c>
      <c r="Z5059" t="e">
        <f t="shared" si="498"/>
        <v>#REF!</v>
      </c>
      <c r="AA5059" t="e">
        <f t="shared" si="499"/>
        <v>#REF!</v>
      </c>
      <c r="AB5059" t="e">
        <f t="shared" si="501"/>
        <v>#REF!</v>
      </c>
    </row>
    <row r="5060" spans="19:28">
      <c r="S5060">
        <v>5056</v>
      </c>
      <c r="T5060" s="1">
        <f t="shared" si="500"/>
        <v>51064</v>
      </c>
      <c r="U5060">
        <f t="shared" si="496"/>
        <v>17</v>
      </c>
      <c r="V5060" s="1" cm="1">
        <f t="array" ref="V5060">INDEX($O$4:$O$20,U5060)</f>
        <v>47471</v>
      </c>
      <c r="W5060" s="1" t="e" cm="1">
        <f t="array" ref="W5060">INDEX($O$4:$O$20,U5060+1)</f>
        <v>#REF!</v>
      </c>
      <c r="X5060" t="e" cm="1">
        <f t="array" ref="X5060">(W5060-T5060)/(W5060-V5060)*INDEX($Q$4:$Q$20,U5060)+(T5060-V5060)/(W5060-V5060)*INDEX($Q$4:$Q$20,U5060+1)</f>
        <v>#REF!</v>
      </c>
      <c r="Y5060" t="e">
        <f t="shared" si="497"/>
        <v>#REF!</v>
      </c>
      <c r="Z5060" t="e">
        <f t="shared" si="498"/>
        <v>#REF!</v>
      </c>
      <c r="AA5060" t="e">
        <f t="shared" si="499"/>
        <v>#REF!</v>
      </c>
      <c r="AB5060" t="e">
        <f t="shared" si="501"/>
        <v>#REF!</v>
      </c>
    </row>
    <row r="5061" spans="19:28">
      <c r="S5061">
        <v>5057</v>
      </c>
      <c r="T5061" s="1">
        <f t="shared" si="500"/>
        <v>51065</v>
      </c>
      <c r="U5061">
        <f t="shared" ref="U5061:U5124" si="502">MATCH(T5061,$O$4:$O$20,1)</f>
        <v>17</v>
      </c>
      <c r="V5061" s="1" cm="1">
        <f t="array" ref="V5061">INDEX($O$4:$O$20,U5061)</f>
        <v>47471</v>
      </c>
      <c r="W5061" s="1" t="e" cm="1">
        <f t="array" ref="W5061">INDEX($O$4:$O$20,U5061+1)</f>
        <v>#REF!</v>
      </c>
      <c r="X5061" t="e" cm="1">
        <f t="array" ref="X5061">(W5061-T5061)/(W5061-V5061)*INDEX($Q$4:$Q$20,U5061)+(T5061-V5061)/(W5061-V5061)*INDEX($Q$4:$Q$20,U5061+1)</f>
        <v>#REF!</v>
      </c>
      <c r="Y5061" t="e">
        <f t="shared" ref="Y5061:Y5124" si="503">EXP(X5061)</f>
        <v>#REF!</v>
      </c>
      <c r="Z5061" t="e">
        <f t="shared" ref="Z5061:Z5124" si="504">(Y5061/Y5062-1)*360</f>
        <v>#REF!</v>
      </c>
      <c r="AA5061" t="e">
        <f t="shared" ref="AA5061:AA5124" si="505">Z5061-0.0006</f>
        <v>#REF!</v>
      </c>
      <c r="AB5061" t="e">
        <f t="shared" si="501"/>
        <v>#REF!</v>
      </c>
    </row>
    <row r="5062" spans="19:28">
      <c r="S5062">
        <v>5058</v>
      </c>
      <c r="T5062" s="1">
        <f t="shared" ref="T5062:T5125" si="506">T5061+1</f>
        <v>51066</v>
      </c>
      <c r="U5062">
        <f t="shared" si="502"/>
        <v>17</v>
      </c>
      <c r="V5062" s="1" cm="1">
        <f t="array" ref="V5062">INDEX($O$4:$O$20,U5062)</f>
        <v>47471</v>
      </c>
      <c r="W5062" s="1" t="e" cm="1">
        <f t="array" ref="W5062">INDEX($O$4:$O$20,U5062+1)</f>
        <v>#REF!</v>
      </c>
      <c r="X5062" t="e" cm="1">
        <f t="array" ref="X5062">(W5062-T5062)/(W5062-V5062)*INDEX($Q$4:$Q$20,U5062)+(T5062-V5062)/(W5062-V5062)*INDEX($Q$4:$Q$20,U5062+1)</f>
        <v>#REF!</v>
      </c>
      <c r="Y5062" t="e">
        <f t="shared" si="503"/>
        <v>#REF!</v>
      </c>
      <c r="Z5062" t="e">
        <f t="shared" si="504"/>
        <v>#REF!</v>
      </c>
      <c r="AA5062" t="e">
        <f t="shared" si="505"/>
        <v>#REF!</v>
      </c>
      <c r="AB5062" t="e">
        <f t="shared" ref="AB5062:AB5125" si="507">AB5061/(1+AA5061/360)</f>
        <v>#REF!</v>
      </c>
    </row>
    <row r="5063" spans="19:28">
      <c r="S5063">
        <v>5059</v>
      </c>
      <c r="T5063" s="1">
        <f t="shared" si="506"/>
        <v>51067</v>
      </c>
      <c r="U5063">
        <f t="shared" si="502"/>
        <v>17</v>
      </c>
      <c r="V5063" s="1" cm="1">
        <f t="array" ref="V5063">INDEX($O$4:$O$20,U5063)</f>
        <v>47471</v>
      </c>
      <c r="W5063" s="1" t="e" cm="1">
        <f t="array" ref="W5063">INDEX($O$4:$O$20,U5063+1)</f>
        <v>#REF!</v>
      </c>
      <c r="X5063" t="e" cm="1">
        <f t="array" ref="X5063">(W5063-T5063)/(W5063-V5063)*INDEX($Q$4:$Q$20,U5063)+(T5063-V5063)/(W5063-V5063)*INDEX($Q$4:$Q$20,U5063+1)</f>
        <v>#REF!</v>
      </c>
      <c r="Y5063" t="e">
        <f t="shared" si="503"/>
        <v>#REF!</v>
      </c>
      <c r="Z5063" t="e">
        <f t="shared" si="504"/>
        <v>#REF!</v>
      </c>
      <c r="AA5063" t="e">
        <f t="shared" si="505"/>
        <v>#REF!</v>
      </c>
      <c r="AB5063" t="e">
        <f t="shared" si="507"/>
        <v>#REF!</v>
      </c>
    </row>
    <row r="5064" spans="19:28">
      <c r="S5064">
        <v>5060</v>
      </c>
      <c r="T5064" s="1">
        <f t="shared" si="506"/>
        <v>51068</v>
      </c>
      <c r="U5064">
        <f t="shared" si="502"/>
        <v>17</v>
      </c>
      <c r="V5064" s="1" cm="1">
        <f t="array" ref="V5064">INDEX($O$4:$O$20,U5064)</f>
        <v>47471</v>
      </c>
      <c r="W5064" s="1" t="e" cm="1">
        <f t="array" ref="W5064">INDEX($O$4:$O$20,U5064+1)</f>
        <v>#REF!</v>
      </c>
      <c r="X5064" t="e" cm="1">
        <f t="array" ref="X5064">(W5064-T5064)/(W5064-V5064)*INDEX($Q$4:$Q$20,U5064)+(T5064-V5064)/(W5064-V5064)*INDEX($Q$4:$Q$20,U5064+1)</f>
        <v>#REF!</v>
      </c>
      <c r="Y5064" t="e">
        <f t="shared" si="503"/>
        <v>#REF!</v>
      </c>
      <c r="Z5064" t="e">
        <f t="shared" si="504"/>
        <v>#REF!</v>
      </c>
      <c r="AA5064" t="e">
        <f t="shared" si="505"/>
        <v>#REF!</v>
      </c>
      <c r="AB5064" t="e">
        <f t="shared" si="507"/>
        <v>#REF!</v>
      </c>
    </row>
    <row r="5065" spans="19:28">
      <c r="S5065">
        <v>5061</v>
      </c>
      <c r="T5065" s="1">
        <f t="shared" si="506"/>
        <v>51069</v>
      </c>
      <c r="U5065">
        <f t="shared" si="502"/>
        <v>17</v>
      </c>
      <c r="V5065" s="1" cm="1">
        <f t="array" ref="V5065">INDEX($O$4:$O$20,U5065)</f>
        <v>47471</v>
      </c>
      <c r="W5065" s="1" t="e" cm="1">
        <f t="array" ref="W5065">INDEX($O$4:$O$20,U5065+1)</f>
        <v>#REF!</v>
      </c>
      <c r="X5065" t="e" cm="1">
        <f t="array" ref="X5065">(W5065-T5065)/(W5065-V5065)*INDEX($Q$4:$Q$20,U5065)+(T5065-V5065)/(W5065-V5065)*INDEX($Q$4:$Q$20,U5065+1)</f>
        <v>#REF!</v>
      </c>
      <c r="Y5065" t="e">
        <f t="shared" si="503"/>
        <v>#REF!</v>
      </c>
      <c r="Z5065" t="e">
        <f t="shared" si="504"/>
        <v>#REF!</v>
      </c>
      <c r="AA5065" t="e">
        <f t="shared" si="505"/>
        <v>#REF!</v>
      </c>
      <c r="AB5065" t="e">
        <f t="shared" si="507"/>
        <v>#REF!</v>
      </c>
    </row>
    <row r="5066" spans="19:28">
      <c r="S5066">
        <v>5062</v>
      </c>
      <c r="T5066" s="1">
        <f t="shared" si="506"/>
        <v>51070</v>
      </c>
      <c r="U5066">
        <f t="shared" si="502"/>
        <v>17</v>
      </c>
      <c r="V5066" s="1" cm="1">
        <f t="array" ref="V5066">INDEX($O$4:$O$20,U5066)</f>
        <v>47471</v>
      </c>
      <c r="W5066" s="1" t="e" cm="1">
        <f t="array" ref="W5066">INDEX($O$4:$O$20,U5066+1)</f>
        <v>#REF!</v>
      </c>
      <c r="X5066" t="e" cm="1">
        <f t="array" ref="X5066">(W5066-T5066)/(W5066-V5066)*INDEX($Q$4:$Q$20,U5066)+(T5066-V5066)/(W5066-V5066)*INDEX($Q$4:$Q$20,U5066+1)</f>
        <v>#REF!</v>
      </c>
      <c r="Y5066" t="e">
        <f t="shared" si="503"/>
        <v>#REF!</v>
      </c>
      <c r="Z5066" t="e">
        <f t="shared" si="504"/>
        <v>#REF!</v>
      </c>
      <c r="AA5066" t="e">
        <f t="shared" si="505"/>
        <v>#REF!</v>
      </c>
      <c r="AB5066" t="e">
        <f t="shared" si="507"/>
        <v>#REF!</v>
      </c>
    </row>
    <row r="5067" spans="19:28">
      <c r="S5067">
        <v>5063</v>
      </c>
      <c r="T5067" s="1">
        <f t="shared" si="506"/>
        <v>51071</v>
      </c>
      <c r="U5067">
        <f t="shared" si="502"/>
        <v>17</v>
      </c>
      <c r="V5067" s="1" cm="1">
        <f t="array" ref="V5067">INDEX($O$4:$O$20,U5067)</f>
        <v>47471</v>
      </c>
      <c r="W5067" s="1" t="e" cm="1">
        <f t="array" ref="W5067">INDEX($O$4:$O$20,U5067+1)</f>
        <v>#REF!</v>
      </c>
      <c r="X5067" t="e" cm="1">
        <f t="array" ref="X5067">(W5067-T5067)/(W5067-V5067)*INDEX($Q$4:$Q$20,U5067)+(T5067-V5067)/(W5067-V5067)*INDEX($Q$4:$Q$20,U5067+1)</f>
        <v>#REF!</v>
      </c>
      <c r="Y5067" t="e">
        <f t="shared" si="503"/>
        <v>#REF!</v>
      </c>
      <c r="Z5067" t="e">
        <f t="shared" si="504"/>
        <v>#REF!</v>
      </c>
      <c r="AA5067" t="e">
        <f t="shared" si="505"/>
        <v>#REF!</v>
      </c>
      <c r="AB5067" t="e">
        <f t="shared" si="507"/>
        <v>#REF!</v>
      </c>
    </row>
    <row r="5068" spans="19:28">
      <c r="S5068">
        <v>5064</v>
      </c>
      <c r="T5068" s="1">
        <f t="shared" si="506"/>
        <v>51072</v>
      </c>
      <c r="U5068">
        <f t="shared" si="502"/>
        <v>17</v>
      </c>
      <c r="V5068" s="1" cm="1">
        <f t="array" ref="V5068">INDEX($O$4:$O$20,U5068)</f>
        <v>47471</v>
      </c>
      <c r="W5068" s="1" t="e" cm="1">
        <f t="array" ref="W5068">INDEX($O$4:$O$20,U5068+1)</f>
        <v>#REF!</v>
      </c>
      <c r="X5068" t="e" cm="1">
        <f t="array" ref="X5068">(W5068-T5068)/(W5068-V5068)*INDEX($Q$4:$Q$20,U5068)+(T5068-V5068)/(W5068-V5068)*INDEX($Q$4:$Q$20,U5068+1)</f>
        <v>#REF!</v>
      </c>
      <c r="Y5068" t="e">
        <f t="shared" si="503"/>
        <v>#REF!</v>
      </c>
      <c r="Z5068" t="e">
        <f t="shared" si="504"/>
        <v>#REF!</v>
      </c>
      <c r="AA5068" t="e">
        <f t="shared" si="505"/>
        <v>#REF!</v>
      </c>
      <c r="AB5068" t="e">
        <f t="shared" si="507"/>
        <v>#REF!</v>
      </c>
    </row>
    <row r="5069" spans="19:28">
      <c r="S5069">
        <v>5065</v>
      </c>
      <c r="T5069" s="1">
        <f t="shared" si="506"/>
        <v>51073</v>
      </c>
      <c r="U5069">
        <f t="shared" si="502"/>
        <v>17</v>
      </c>
      <c r="V5069" s="1" cm="1">
        <f t="array" ref="V5069">INDEX($O$4:$O$20,U5069)</f>
        <v>47471</v>
      </c>
      <c r="W5069" s="1" t="e" cm="1">
        <f t="array" ref="W5069">INDEX($O$4:$O$20,U5069+1)</f>
        <v>#REF!</v>
      </c>
      <c r="X5069" t="e" cm="1">
        <f t="array" ref="X5069">(W5069-T5069)/(W5069-V5069)*INDEX($Q$4:$Q$20,U5069)+(T5069-V5069)/(W5069-V5069)*INDEX($Q$4:$Q$20,U5069+1)</f>
        <v>#REF!</v>
      </c>
      <c r="Y5069" t="e">
        <f t="shared" si="503"/>
        <v>#REF!</v>
      </c>
      <c r="Z5069" t="e">
        <f t="shared" si="504"/>
        <v>#REF!</v>
      </c>
      <c r="AA5069" t="e">
        <f t="shared" si="505"/>
        <v>#REF!</v>
      </c>
      <c r="AB5069" t="e">
        <f t="shared" si="507"/>
        <v>#REF!</v>
      </c>
    </row>
    <row r="5070" spans="19:28">
      <c r="S5070">
        <v>5066</v>
      </c>
      <c r="T5070" s="1">
        <f t="shared" si="506"/>
        <v>51074</v>
      </c>
      <c r="U5070">
        <f t="shared" si="502"/>
        <v>17</v>
      </c>
      <c r="V5070" s="1" cm="1">
        <f t="array" ref="V5070">INDEX($O$4:$O$20,U5070)</f>
        <v>47471</v>
      </c>
      <c r="W5070" s="1" t="e" cm="1">
        <f t="array" ref="W5070">INDEX($O$4:$O$20,U5070+1)</f>
        <v>#REF!</v>
      </c>
      <c r="X5070" t="e" cm="1">
        <f t="array" ref="X5070">(W5070-T5070)/(W5070-V5070)*INDEX($Q$4:$Q$20,U5070)+(T5070-V5070)/(W5070-V5070)*INDEX($Q$4:$Q$20,U5070+1)</f>
        <v>#REF!</v>
      </c>
      <c r="Y5070" t="e">
        <f t="shared" si="503"/>
        <v>#REF!</v>
      </c>
      <c r="Z5070" t="e">
        <f t="shared" si="504"/>
        <v>#REF!</v>
      </c>
      <c r="AA5070" t="e">
        <f t="shared" si="505"/>
        <v>#REF!</v>
      </c>
      <c r="AB5070" t="e">
        <f t="shared" si="507"/>
        <v>#REF!</v>
      </c>
    </row>
    <row r="5071" spans="19:28">
      <c r="S5071">
        <v>5067</v>
      </c>
      <c r="T5071" s="1">
        <f t="shared" si="506"/>
        <v>51075</v>
      </c>
      <c r="U5071">
        <f t="shared" si="502"/>
        <v>17</v>
      </c>
      <c r="V5071" s="1" cm="1">
        <f t="array" ref="V5071">INDEX($O$4:$O$20,U5071)</f>
        <v>47471</v>
      </c>
      <c r="W5071" s="1" t="e" cm="1">
        <f t="array" ref="W5071">INDEX($O$4:$O$20,U5071+1)</f>
        <v>#REF!</v>
      </c>
      <c r="X5071" t="e" cm="1">
        <f t="array" ref="X5071">(W5071-T5071)/(W5071-V5071)*INDEX($Q$4:$Q$20,U5071)+(T5071-V5071)/(W5071-V5071)*INDEX($Q$4:$Q$20,U5071+1)</f>
        <v>#REF!</v>
      </c>
      <c r="Y5071" t="e">
        <f t="shared" si="503"/>
        <v>#REF!</v>
      </c>
      <c r="Z5071" t="e">
        <f t="shared" si="504"/>
        <v>#REF!</v>
      </c>
      <c r="AA5071" t="e">
        <f t="shared" si="505"/>
        <v>#REF!</v>
      </c>
      <c r="AB5071" t="e">
        <f t="shared" si="507"/>
        <v>#REF!</v>
      </c>
    </row>
    <row r="5072" spans="19:28">
      <c r="S5072">
        <v>5068</v>
      </c>
      <c r="T5072" s="1">
        <f t="shared" si="506"/>
        <v>51076</v>
      </c>
      <c r="U5072">
        <f t="shared" si="502"/>
        <v>17</v>
      </c>
      <c r="V5072" s="1" cm="1">
        <f t="array" ref="V5072">INDEX($O$4:$O$20,U5072)</f>
        <v>47471</v>
      </c>
      <c r="W5072" s="1" t="e" cm="1">
        <f t="array" ref="W5072">INDEX($O$4:$O$20,U5072+1)</f>
        <v>#REF!</v>
      </c>
      <c r="X5072" t="e" cm="1">
        <f t="array" ref="X5072">(W5072-T5072)/(W5072-V5072)*INDEX($Q$4:$Q$20,U5072)+(T5072-V5072)/(W5072-V5072)*INDEX($Q$4:$Q$20,U5072+1)</f>
        <v>#REF!</v>
      </c>
      <c r="Y5072" t="e">
        <f t="shared" si="503"/>
        <v>#REF!</v>
      </c>
      <c r="Z5072" t="e">
        <f t="shared" si="504"/>
        <v>#REF!</v>
      </c>
      <c r="AA5072" t="e">
        <f t="shared" si="505"/>
        <v>#REF!</v>
      </c>
      <c r="AB5072" t="e">
        <f t="shared" si="507"/>
        <v>#REF!</v>
      </c>
    </row>
    <row r="5073" spans="19:28">
      <c r="S5073">
        <v>5069</v>
      </c>
      <c r="T5073" s="1">
        <f t="shared" si="506"/>
        <v>51077</v>
      </c>
      <c r="U5073">
        <f t="shared" si="502"/>
        <v>17</v>
      </c>
      <c r="V5073" s="1" cm="1">
        <f t="array" ref="V5073">INDEX($O$4:$O$20,U5073)</f>
        <v>47471</v>
      </c>
      <c r="W5073" s="1" t="e" cm="1">
        <f t="array" ref="W5073">INDEX($O$4:$O$20,U5073+1)</f>
        <v>#REF!</v>
      </c>
      <c r="X5073" t="e" cm="1">
        <f t="array" ref="X5073">(W5073-T5073)/(W5073-V5073)*INDEX($Q$4:$Q$20,U5073)+(T5073-V5073)/(W5073-V5073)*INDEX($Q$4:$Q$20,U5073+1)</f>
        <v>#REF!</v>
      </c>
      <c r="Y5073" t="e">
        <f t="shared" si="503"/>
        <v>#REF!</v>
      </c>
      <c r="Z5073" t="e">
        <f t="shared" si="504"/>
        <v>#REF!</v>
      </c>
      <c r="AA5073" t="e">
        <f t="shared" si="505"/>
        <v>#REF!</v>
      </c>
      <c r="AB5073" t="e">
        <f t="shared" si="507"/>
        <v>#REF!</v>
      </c>
    </row>
    <row r="5074" spans="19:28">
      <c r="S5074">
        <v>5070</v>
      </c>
      <c r="T5074" s="1">
        <f t="shared" si="506"/>
        <v>51078</v>
      </c>
      <c r="U5074">
        <f t="shared" si="502"/>
        <v>17</v>
      </c>
      <c r="V5074" s="1" cm="1">
        <f t="array" ref="V5074">INDEX($O$4:$O$20,U5074)</f>
        <v>47471</v>
      </c>
      <c r="W5074" s="1" t="e" cm="1">
        <f t="array" ref="W5074">INDEX($O$4:$O$20,U5074+1)</f>
        <v>#REF!</v>
      </c>
      <c r="X5074" t="e" cm="1">
        <f t="array" ref="X5074">(W5074-T5074)/(W5074-V5074)*INDEX($Q$4:$Q$20,U5074)+(T5074-V5074)/(W5074-V5074)*INDEX($Q$4:$Q$20,U5074+1)</f>
        <v>#REF!</v>
      </c>
      <c r="Y5074" t="e">
        <f t="shared" si="503"/>
        <v>#REF!</v>
      </c>
      <c r="Z5074" t="e">
        <f t="shared" si="504"/>
        <v>#REF!</v>
      </c>
      <c r="AA5074" t="e">
        <f t="shared" si="505"/>
        <v>#REF!</v>
      </c>
      <c r="AB5074" t="e">
        <f t="shared" si="507"/>
        <v>#REF!</v>
      </c>
    </row>
    <row r="5075" spans="19:28">
      <c r="S5075">
        <v>5071</v>
      </c>
      <c r="T5075" s="1">
        <f t="shared" si="506"/>
        <v>51079</v>
      </c>
      <c r="U5075">
        <f t="shared" si="502"/>
        <v>17</v>
      </c>
      <c r="V5075" s="1" cm="1">
        <f t="array" ref="V5075">INDEX($O$4:$O$20,U5075)</f>
        <v>47471</v>
      </c>
      <c r="W5075" s="1" t="e" cm="1">
        <f t="array" ref="W5075">INDEX($O$4:$O$20,U5075+1)</f>
        <v>#REF!</v>
      </c>
      <c r="X5075" t="e" cm="1">
        <f t="array" ref="X5075">(W5075-T5075)/(W5075-V5075)*INDEX($Q$4:$Q$20,U5075)+(T5075-V5075)/(W5075-V5075)*INDEX($Q$4:$Q$20,U5075+1)</f>
        <v>#REF!</v>
      </c>
      <c r="Y5075" t="e">
        <f t="shared" si="503"/>
        <v>#REF!</v>
      </c>
      <c r="Z5075" t="e">
        <f t="shared" si="504"/>
        <v>#REF!</v>
      </c>
      <c r="AA5075" t="e">
        <f t="shared" si="505"/>
        <v>#REF!</v>
      </c>
      <c r="AB5075" t="e">
        <f t="shared" si="507"/>
        <v>#REF!</v>
      </c>
    </row>
    <row r="5076" spans="19:28">
      <c r="S5076">
        <v>5072</v>
      </c>
      <c r="T5076" s="1">
        <f t="shared" si="506"/>
        <v>51080</v>
      </c>
      <c r="U5076">
        <f t="shared" si="502"/>
        <v>17</v>
      </c>
      <c r="V5076" s="1" cm="1">
        <f t="array" ref="V5076">INDEX($O$4:$O$20,U5076)</f>
        <v>47471</v>
      </c>
      <c r="W5076" s="1" t="e" cm="1">
        <f t="array" ref="W5076">INDEX($O$4:$O$20,U5076+1)</f>
        <v>#REF!</v>
      </c>
      <c r="X5076" t="e" cm="1">
        <f t="array" ref="X5076">(W5076-T5076)/(W5076-V5076)*INDEX($Q$4:$Q$20,U5076)+(T5076-V5076)/(W5076-V5076)*INDEX($Q$4:$Q$20,U5076+1)</f>
        <v>#REF!</v>
      </c>
      <c r="Y5076" t="e">
        <f t="shared" si="503"/>
        <v>#REF!</v>
      </c>
      <c r="Z5076" t="e">
        <f t="shared" si="504"/>
        <v>#REF!</v>
      </c>
      <c r="AA5076" t="e">
        <f t="shared" si="505"/>
        <v>#REF!</v>
      </c>
      <c r="AB5076" t="e">
        <f t="shared" si="507"/>
        <v>#REF!</v>
      </c>
    </row>
    <row r="5077" spans="19:28">
      <c r="S5077">
        <v>5073</v>
      </c>
      <c r="T5077" s="1">
        <f t="shared" si="506"/>
        <v>51081</v>
      </c>
      <c r="U5077">
        <f t="shared" si="502"/>
        <v>17</v>
      </c>
      <c r="V5077" s="1" cm="1">
        <f t="array" ref="V5077">INDEX($O$4:$O$20,U5077)</f>
        <v>47471</v>
      </c>
      <c r="W5077" s="1" t="e" cm="1">
        <f t="array" ref="W5077">INDEX($O$4:$O$20,U5077+1)</f>
        <v>#REF!</v>
      </c>
      <c r="X5077" t="e" cm="1">
        <f t="array" ref="X5077">(W5077-T5077)/(W5077-V5077)*INDEX($Q$4:$Q$20,U5077)+(T5077-V5077)/(W5077-V5077)*INDEX($Q$4:$Q$20,U5077+1)</f>
        <v>#REF!</v>
      </c>
      <c r="Y5077" t="e">
        <f t="shared" si="503"/>
        <v>#REF!</v>
      </c>
      <c r="Z5077" t="e">
        <f t="shared" si="504"/>
        <v>#REF!</v>
      </c>
      <c r="AA5077" t="e">
        <f t="shared" si="505"/>
        <v>#REF!</v>
      </c>
      <c r="AB5077" t="e">
        <f t="shared" si="507"/>
        <v>#REF!</v>
      </c>
    </row>
    <row r="5078" spans="19:28">
      <c r="S5078">
        <v>5074</v>
      </c>
      <c r="T5078" s="1">
        <f t="shared" si="506"/>
        <v>51082</v>
      </c>
      <c r="U5078">
        <f t="shared" si="502"/>
        <v>17</v>
      </c>
      <c r="V5078" s="1" cm="1">
        <f t="array" ref="V5078">INDEX($O$4:$O$20,U5078)</f>
        <v>47471</v>
      </c>
      <c r="W5078" s="1" t="e" cm="1">
        <f t="array" ref="W5078">INDEX($O$4:$O$20,U5078+1)</f>
        <v>#REF!</v>
      </c>
      <c r="X5078" t="e" cm="1">
        <f t="array" ref="X5078">(W5078-T5078)/(W5078-V5078)*INDEX($Q$4:$Q$20,U5078)+(T5078-V5078)/(W5078-V5078)*INDEX($Q$4:$Q$20,U5078+1)</f>
        <v>#REF!</v>
      </c>
      <c r="Y5078" t="e">
        <f t="shared" si="503"/>
        <v>#REF!</v>
      </c>
      <c r="Z5078" t="e">
        <f t="shared" si="504"/>
        <v>#REF!</v>
      </c>
      <c r="AA5078" t="e">
        <f t="shared" si="505"/>
        <v>#REF!</v>
      </c>
      <c r="AB5078" t="e">
        <f t="shared" si="507"/>
        <v>#REF!</v>
      </c>
    </row>
    <row r="5079" spans="19:28">
      <c r="S5079">
        <v>5075</v>
      </c>
      <c r="T5079" s="1">
        <f t="shared" si="506"/>
        <v>51083</v>
      </c>
      <c r="U5079">
        <f t="shared" si="502"/>
        <v>17</v>
      </c>
      <c r="V5079" s="1" cm="1">
        <f t="array" ref="V5079">INDEX($O$4:$O$20,U5079)</f>
        <v>47471</v>
      </c>
      <c r="W5079" s="1" t="e" cm="1">
        <f t="array" ref="W5079">INDEX($O$4:$O$20,U5079+1)</f>
        <v>#REF!</v>
      </c>
      <c r="X5079" t="e" cm="1">
        <f t="array" ref="X5079">(W5079-T5079)/(W5079-V5079)*INDEX($Q$4:$Q$20,U5079)+(T5079-V5079)/(W5079-V5079)*INDEX($Q$4:$Q$20,U5079+1)</f>
        <v>#REF!</v>
      </c>
      <c r="Y5079" t="e">
        <f t="shared" si="503"/>
        <v>#REF!</v>
      </c>
      <c r="Z5079" t="e">
        <f t="shared" si="504"/>
        <v>#REF!</v>
      </c>
      <c r="AA5079" t="e">
        <f t="shared" si="505"/>
        <v>#REF!</v>
      </c>
      <c r="AB5079" t="e">
        <f t="shared" si="507"/>
        <v>#REF!</v>
      </c>
    </row>
    <row r="5080" spans="19:28">
      <c r="S5080">
        <v>5076</v>
      </c>
      <c r="T5080" s="1">
        <f t="shared" si="506"/>
        <v>51084</v>
      </c>
      <c r="U5080">
        <f t="shared" si="502"/>
        <v>17</v>
      </c>
      <c r="V5080" s="1" cm="1">
        <f t="array" ref="V5080">INDEX($O$4:$O$20,U5080)</f>
        <v>47471</v>
      </c>
      <c r="W5080" s="1" t="e" cm="1">
        <f t="array" ref="W5080">INDEX($O$4:$O$20,U5080+1)</f>
        <v>#REF!</v>
      </c>
      <c r="X5080" t="e" cm="1">
        <f t="array" ref="X5080">(W5080-T5080)/(W5080-V5080)*INDEX($Q$4:$Q$20,U5080)+(T5080-V5080)/(W5080-V5080)*INDEX($Q$4:$Q$20,U5080+1)</f>
        <v>#REF!</v>
      </c>
      <c r="Y5080" t="e">
        <f t="shared" si="503"/>
        <v>#REF!</v>
      </c>
      <c r="Z5080" t="e">
        <f t="shared" si="504"/>
        <v>#REF!</v>
      </c>
      <c r="AA5080" t="e">
        <f t="shared" si="505"/>
        <v>#REF!</v>
      </c>
      <c r="AB5080" t="e">
        <f t="shared" si="507"/>
        <v>#REF!</v>
      </c>
    </row>
    <row r="5081" spans="19:28">
      <c r="S5081">
        <v>5077</v>
      </c>
      <c r="T5081" s="1">
        <f t="shared" si="506"/>
        <v>51085</v>
      </c>
      <c r="U5081">
        <f t="shared" si="502"/>
        <v>17</v>
      </c>
      <c r="V5081" s="1" cm="1">
        <f t="array" ref="V5081">INDEX($O$4:$O$20,U5081)</f>
        <v>47471</v>
      </c>
      <c r="W5081" s="1" t="e" cm="1">
        <f t="array" ref="W5081">INDEX($O$4:$O$20,U5081+1)</f>
        <v>#REF!</v>
      </c>
      <c r="X5081" t="e" cm="1">
        <f t="array" ref="X5081">(W5081-T5081)/(W5081-V5081)*INDEX($Q$4:$Q$20,U5081)+(T5081-V5081)/(W5081-V5081)*INDEX($Q$4:$Q$20,U5081+1)</f>
        <v>#REF!</v>
      </c>
      <c r="Y5081" t="e">
        <f t="shared" si="503"/>
        <v>#REF!</v>
      </c>
      <c r="Z5081" t="e">
        <f t="shared" si="504"/>
        <v>#REF!</v>
      </c>
      <c r="AA5081" t="e">
        <f t="shared" si="505"/>
        <v>#REF!</v>
      </c>
      <c r="AB5081" t="e">
        <f t="shared" si="507"/>
        <v>#REF!</v>
      </c>
    </row>
    <row r="5082" spans="19:28">
      <c r="S5082">
        <v>5078</v>
      </c>
      <c r="T5082" s="1">
        <f t="shared" si="506"/>
        <v>51086</v>
      </c>
      <c r="U5082">
        <f t="shared" si="502"/>
        <v>17</v>
      </c>
      <c r="V5082" s="1" cm="1">
        <f t="array" ref="V5082">INDEX($O$4:$O$20,U5082)</f>
        <v>47471</v>
      </c>
      <c r="W5082" s="1" t="e" cm="1">
        <f t="array" ref="W5082">INDEX($O$4:$O$20,U5082+1)</f>
        <v>#REF!</v>
      </c>
      <c r="X5082" t="e" cm="1">
        <f t="array" ref="X5082">(W5082-T5082)/(W5082-V5082)*INDEX($Q$4:$Q$20,U5082)+(T5082-V5082)/(W5082-V5082)*INDEX($Q$4:$Q$20,U5082+1)</f>
        <v>#REF!</v>
      </c>
      <c r="Y5082" t="e">
        <f t="shared" si="503"/>
        <v>#REF!</v>
      </c>
      <c r="Z5082" t="e">
        <f t="shared" si="504"/>
        <v>#REF!</v>
      </c>
      <c r="AA5082" t="e">
        <f t="shared" si="505"/>
        <v>#REF!</v>
      </c>
      <c r="AB5082" t="e">
        <f t="shared" si="507"/>
        <v>#REF!</v>
      </c>
    </row>
    <row r="5083" spans="19:28">
      <c r="S5083">
        <v>5079</v>
      </c>
      <c r="T5083" s="1">
        <f t="shared" si="506"/>
        <v>51087</v>
      </c>
      <c r="U5083">
        <f t="shared" si="502"/>
        <v>17</v>
      </c>
      <c r="V5083" s="1" cm="1">
        <f t="array" ref="V5083">INDEX($O$4:$O$20,U5083)</f>
        <v>47471</v>
      </c>
      <c r="W5083" s="1" t="e" cm="1">
        <f t="array" ref="W5083">INDEX($O$4:$O$20,U5083+1)</f>
        <v>#REF!</v>
      </c>
      <c r="X5083" t="e" cm="1">
        <f t="array" ref="X5083">(W5083-T5083)/(W5083-V5083)*INDEX($Q$4:$Q$20,U5083)+(T5083-V5083)/(W5083-V5083)*INDEX($Q$4:$Q$20,U5083+1)</f>
        <v>#REF!</v>
      </c>
      <c r="Y5083" t="e">
        <f t="shared" si="503"/>
        <v>#REF!</v>
      </c>
      <c r="Z5083" t="e">
        <f t="shared" si="504"/>
        <v>#REF!</v>
      </c>
      <c r="AA5083" t="e">
        <f t="shared" si="505"/>
        <v>#REF!</v>
      </c>
      <c r="AB5083" t="e">
        <f t="shared" si="507"/>
        <v>#REF!</v>
      </c>
    </row>
    <row r="5084" spans="19:28">
      <c r="S5084">
        <v>5080</v>
      </c>
      <c r="T5084" s="1">
        <f t="shared" si="506"/>
        <v>51088</v>
      </c>
      <c r="U5084">
        <f t="shared" si="502"/>
        <v>17</v>
      </c>
      <c r="V5084" s="1" cm="1">
        <f t="array" ref="V5084">INDEX($O$4:$O$20,U5084)</f>
        <v>47471</v>
      </c>
      <c r="W5084" s="1" t="e" cm="1">
        <f t="array" ref="W5084">INDEX($O$4:$O$20,U5084+1)</f>
        <v>#REF!</v>
      </c>
      <c r="X5084" t="e" cm="1">
        <f t="array" ref="X5084">(W5084-T5084)/(W5084-V5084)*INDEX($Q$4:$Q$20,U5084)+(T5084-V5084)/(W5084-V5084)*INDEX($Q$4:$Q$20,U5084+1)</f>
        <v>#REF!</v>
      </c>
      <c r="Y5084" t="e">
        <f t="shared" si="503"/>
        <v>#REF!</v>
      </c>
      <c r="Z5084" t="e">
        <f t="shared" si="504"/>
        <v>#REF!</v>
      </c>
      <c r="AA5084" t="e">
        <f t="shared" si="505"/>
        <v>#REF!</v>
      </c>
      <c r="AB5084" t="e">
        <f t="shared" si="507"/>
        <v>#REF!</v>
      </c>
    </row>
    <row r="5085" spans="19:28">
      <c r="S5085">
        <v>5081</v>
      </c>
      <c r="T5085" s="1">
        <f t="shared" si="506"/>
        <v>51089</v>
      </c>
      <c r="U5085">
        <f t="shared" si="502"/>
        <v>17</v>
      </c>
      <c r="V5085" s="1" cm="1">
        <f t="array" ref="V5085">INDEX($O$4:$O$20,U5085)</f>
        <v>47471</v>
      </c>
      <c r="W5085" s="1" t="e" cm="1">
        <f t="array" ref="W5085">INDEX($O$4:$O$20,U5085+1)</f>
        <v>#REF!</v>
      </c>
      <c r="X5085" t="e" cm="1">
        <f t="array" ref="X5085">(W5085-T5085)/(W5085-V5085)*INDEX($Q$4:$Q$20,U5085)+(T5085-V5085)/(W5085-V5085)*INDEX($Q$4:$Q$20,U5085+1)</f>
        <v>#REF!</v>
      </c>
      <c r="Y5085" t="e">
        <f t="shared" si="503"/>
        <v>#REF!</v>
      </c>
      <c r="Z5085" t="e">
        <f t="shared" si="504"/>
        <v>#REF!</v>
      </c>
      <c r="AA5085" t="e">
        <f t="shared" si="505"/>
        <v>#REF!</v>
      </c>
      <c r="AB5085" t="e">
        <f t="shared" si="507"/>
        <v>#REF!</v>
      </c>
    </row>
    <row r="5086" spans="19:28">
      <c r="S5086">
        <v>5082</v>
      </c>
      <c r="T5086" s="1">
        <f t="shared" si="506"/>
        <v>51090</v>
      </c>
      <c r="U5086">
        <f t="shared" si="502"/>
        <v>17</v>
      </c>
      <c r="V5086" s="1" cm="1">
        <f t="array" ref="V5086">INDEX($O$4:$O$20,U5086)</f>
        <v>47471</v>
      </c>
      <c r="W5086" s="1" t="e" cm="1">
        <f t="array" ref="W5086">INDEX($O$4:$O$20,U5086+1)</f>
        <v>#REF!</v>
      </c>
      <c r="X5086" t="e" cm="1">
        <f t="array" ref="X5086">(W5086-T5086)/(W5086-V5086)*INDEX($Q$4:$Q$20,U5086)+(T5086-V5086)/(W5086-V5086)*INDEX($Q$4:$Q$20,U5086+1)</f>
        <v>#REF!</v>
      </c>
      <c r="Y5086" t="e">
        <f t="shared" si="503"/>
        <v>#REF!</v>
      </c>
      <c r="Z5086" t="e">
        <f t="shared" si="504"/>
        <v>#REF!</v>
      </c>
      <c r="AA5086" t="e">
        <f t="shared" si="505"/>
        <v>#REF!</v>
      </c>
      <c r="AB5086" t="e">
        <f t="shared" si="507"/>
        <v>#REF!</v>
      </c>
    </row>
    <row r="5087" spans="19:28">
      <c r="S5087">
        <v>5083</v>
      </c>
      <c r="T5087" s="1">
        <f t="shared" si="506"/>
        <v>51091</v>
      </c>
      <c r="U5087">
        <f t="shared" si="502"/>
        <v>17</v>
      </c>
      <c r="V5087" s="1" cm="1">
        <f t="array" ref="V5087">INDEX($O$4:$O$20,U5087)</f>
        <v>47471</v>
      </c>
      <c r="W5087" s="1" t="e" cm="1">
        <f t="array" ref="W5087">INDEX($O$4:$O$20,U5087+1)</f>
        <v>#REF!</v>
      </c>
      <c r="X5087" t="e" cm="1">
        <f t="array" ref="X5087">(W5087-T5087)/(W5087-V5087)*INDEX($Q$4:$Q$20,U5087)+(T5087-V5087)/(W5087-V5087)*INDEX($Q$4:$Q$20,U5087+1)</f>
        <v>#REF!</v>
      </c>
      <c r="Y5087" t="e">
        <f t="shared" si="503"/>
        <v>#REF!</v>
      </c>
      <c r="Z5087" t="e">
        <f t="shared" si="504"/>
        <v>#REF!</v>
      </c>
      <c r="AA5087" t="e">
        <f t="shared" si="505"/>
        <v>#REF!</v>
      </c>
      <c r="AB5087" t="e">
        <f t="shared" si="507"/>
        <v>#REF!</v>
      </c>
    </row>
    <row r="5088" spans="19:28">
      <c r="S5088">
        <v>5084</v>
      </c>
      <c r="T5088" s="1">
        <f t="shared" si="506"/>
        <v>51092</v>
      </c>
      <c r="U5088">
        <f t="shared" si="502"/>
        <v>17</v>
      </c>
      <c r="V5088" s="1" cm="1">
        <f t="array" ref="V5088">INDEX($O$4:$O$20,U5088)</f>
        <v>47471</v>
      </c>
      <c r="W5088" s="1" t="e" cm="1">
        <f t="array" ref="W5088">INDEX($O$4:$O$20,U5088+1)</f>
        <v>#REF!</v>
      </c>
      <c r="X5088" t="e" cm="1">
        <f t="array" ref="X5088">(W5088-T5088)/(W5088-V5088)*INDEX($Q$4:$Q$20,U5088)+(T5088-V5088)/(W5088-V5088)*INDEX($Q$4:$Q$20,U5088+1)</f>
        <v>#REF!</v>
      </c>
      <c r="Y5088" t="e">
        <f t="shared" si="503"/>
        <v>#REF!</v>
      </c>
      <c r="Z5088" t="e">
        <f t="shared" si="504"/>
        <v>#REF!</v>
      </c>
      <c r="AA5088" t="e">
        <f t="shared" si="505"/>
        <v>#REF!</v>
      </c>
      <c r="AB5088" t="e">
        <f t="shared" si="507"/>
        <v>#REF!</v>
      </c>
    </row>
    <row r="5089" spans="19:28">
      <c r="S5089">
        <v>5085</v>
      </c>
      <c r="T5089" s="1">
        <f t="shared" si="506"/>
        <v>51093</v>
      </c>
      <c r="U5089">
        <f t="shared" si="502"/>
        <v>17</v>
      </c>
      <c r="V5089" s="1" cm="1">
        <f t="array" ref="V5089">INDEX($O$4:$O$20,U5089)</f>
        <v>47471</v>
      </c>
      <c r="W5089" s="1" t="e" cm="1">
        <f t="array" ref="W5089">INDEX($O$4:$O$20,U5089+1)</f>
        <v>#REF!</v>
      </c>
      <c r="X5089" t="e" cm="1">
        <f t="array" ref="X5089">(W5089-T5089)/(W5089-V5089)*INDEX($Q$4:$Q$20,U5089)+(T5089-V5089)/(W5089-V5089)*INDEX($Q$4:$Q$20,U5089+1)</f>
        <v>#REF!</v>
      </c>
      <c r="Y5089" t="e">
        <f t="shared" si="503"/>
        <v>#REF!</v>
      </c>
      <c r="Z5089" t="e">
        <f t="shared" si="504"/>
        <v>#REF!</v>
      </c>
      <c r="AA5089" t="e">
        <f t="shared" si="505"/>
        <v>#REF!</v>
      </c>
      <c r="AB5089" t="e">
        <f t="shared" si="507"/>
        <v>#REF!</v>
      </c>
    </row>
    <row r="5090" spans="19:28">
      <c r="S5090">
        <v>5086</v>
      </c>
      <c r="T5090" s="1">
        <f t="shared" si="506"/>
        <v>51094</v>
      </c>
      <c r="U5090">
        <f t="shared" si="502"/>
        <v>17</v>
      </c>
      <c r="V5090" s="1" cm="1">
        <f t="array" ref="V5090">INDEX($O$4:$O$20,U5090)</f>
        <v>47471</v>
      </c>
      <c r="W5090" s="1" t="e" cm="1">
        <f t="array" ref="W5090">INDEX($O$4:$O$20,U5090+1)</f>
        <v>#REF!</v>
      </c>
      <c r="X5090" t="e" cm="1">
        <f t="array" ref="X5090">(W5090-T5090)/(W5090-V5090)*INDEX($Q$4:$Q$20,U5090)+(T5090-V5090)/(W5090-V5090)*INDEX($Q$4:$Q$20,U5090+1)</f>
        <v>#REF!</v>
      </c>
      <c r="Y5090" t="e">
        <f t="shared" si="503"/>
        <v>#REF!</v>
      </c>
      <c r="Z5090" t="e">
        <f t="shared" si="504"/>
        <v>#REF!</v>
      </c>
      <c r="AA5090" t="e">
        <f t="shared" si="505"/>
        <v>#REF!</v>
      </c>
      <c r="AB5090" t="e">
        <f t="shared" si="507"/>
        <v>#REF!</v>
      </c>
    </row>
    <row r="5091" spans="19:28">
      <c r="S5091">
        <v>5087</v>
      </c>
      <c r="T5091" s="1">
        <f t="shared" si="506"/>
        <v>51095</v>
      </c>
      <c r="U5091">
        <f t="shared" si="502"/>
        <v>17</v>
      </c>
      <c r="V5091" s="1" cm="1">
        <f t="array" ref="V5091">INDEX($O$4:$O$20,U5091)</f>
        <v>47471</v>
      </c>
      <c r="W5091" s="1" t="e" cm="1">
        <f t="array" ref="W5091">INDEX($O$4:$O$20,U5091+1)</f>
        <v>#REF!</v>
      </c>
      <c r="X5091" t="e" cm="1">
        <f t="array" ref="X5091">(W5091-T5091)/(W5091-V5091)*INDEX($Q$4:$Q$20,U5091)+(T5091-V5091)/(W5091-V5091)*INDEX($Q$4:$Q$20,U5091+1)</f>
        <v>#REF!</v>
      </c>
      <c r="Y5091" t="e">
        <f t="shared" si="503"/>
        <v>#REF!</v>
      </c>
      <c r="Z5091" t="e">
        <f t="shared" si="504"/>
        <v>#REF!</v>
      </c>
      <c r="AA5091" t="e">
        <f t="shared" si="505"/>
        <v>#REF!</v>
      </c>
      <c r="AB5091" t="e">
        <f t="shared" si="507"/>
        <v>#REF!</v>
      </c>
    </row>
    <row r="5092" spans="19:28">
      <c r="S5092">
        <v>5088</v>
      </c>
      <c r="T5092" s="1">
        <f t="shared" si="506"/>
        <v>51096</v>
      </c>
      <c r="U5092">
        <f t="shared" si="502"/>
        <v>17</v>
      </c>
      <c r="V5092" s="1" cm="1">
        <f t="array" ref="V5092">INDEX($O$4:$O$20,U5092)</f>
        <v>47471</v>
      </c>
      <c r="W5092" s="1" t="e" cm="1">
        <f t="array" ref="W5092">INDEX($O$4:$O$20,U5092+1)</f>
        <v>#REF!</v>
      </c>
      <c r="X5092" t="e" cm="1">
        <f t="array" ref="X5092">(W5092-T5092)/(W5092-V5092)*INDEX($Q$4:$Q$20,U5092)+(T5092-V5092)/(W5092-V5092)*INDEX($Q$4:$Q$20,U5092+1)</f>
        <v>#REF!</v>
      </c>
      <c r="Y5092" t="e">
        <f t="shared" si="503"/>
        <v>#REF!</v>
      </c>
      <c r="Z5092" t="e">
        <f t="shared" si="504"/>
        <v>#REF!</v>
      </c>
      <c r="AA5092" t="e">
        <f t="shared" si="505"/>
        <v>#REF!</v>
      </c>
      <c r="AB5092" t="e">
        <f t="shared" si="507"/>
        <v>#REF!</v>
      </c>
    </row>
    <row r="5093" spans="19:28">
      <c r="S5093">
        <v>5089</v>
      </c>
      <c r="T5093" s="1">
        <f t="shared" si="506"/>
        <v>51097</v>
      </c>
      <c r="U5093">
        <f t="shared" si="502"/>
        <v>17</v>
      </c>
      <c r="V5093" s="1" cm="1">
        <f t="array" ref="V5093">INDEX($O$4:$O$20,U5093)</f>
        <v>47471</v>
      </c>
      <c r="W5093" s="1" t="e" cm="1">
        <f t="array" ref="W5093">INDEX($O$4:$O$20,U5093+1)</f>
        <v>#REF!</v>
      </c>
      <c r="X5093" t="e" cm="1">
        <f t="array" ref="X5093">(W5093-T5093)/(W5093-V5093)*INDEX($Q$4:$Q$20,U5093)+(T5093-V5093)/(W5093-V5093)*INDEX($Q$4:$Q$20,U5093+1)</f>
        <v>#REF!</v>
      </c>
      <c r="Y5093" t="e">
        <f t="shared" si="503"/>
        <v>#REF!</v>
      </c>
      <c r="Z5093" t="e">
        <f t="shared" si="504"/>
        <v>#REF!</v>
      </c>
      <c r="AA5093" t="e">
        <f t="shared" si="505"/>
        <v>#REF!</v>
      </c>
      <c r="AB5093" t="e">
        <f t="shared" si="507"/>
        <v>#REF!</v>
      </c>
    </row>
    <row r="5094" spans="19:28">
      <c r="S5094">
        <v>5090</v>
      </c>
      <c r="T5094" s="1">
        <f t="shared" si="506"/>
        <v>51098</v>
      </c>
      <c r="U5094">
        <f t="shared" si="502"/>
        <v>17</v>
      </c>
      <c r="V5094" s="1" cm="1">
        <f t="array" ref="V5094">INDEX($O$4:$O$20,U5094)</f>
        <v>47471</v>
      </c>
      <c r="W5094" s="1" t="e" cm="1">
        <f t="array" ref="W5094">INDEX($O$4:$O$20,U5094+1)</f>
        <v>#REF!</v>
      </c>
      <c r="X5094" t="e" cm="1">
        <f t="array" ref="X5094">(W5094-T5094)/(W5094-V5094)*INDEX($Q$4:$Q$20,U5094)+(T5094-V5094)/(W5094-V5094)*INDEX($Q$4:$Q$20,U5094+1)</f>
        <v>#REF!</v>
      </c>
      <c r="Y5094" t="e">
        <f t="shared" si="503"/>
        <v>#REF!</v>
      </c>
      <c r="Z5094" t="e">
        <f t="shared" si="504"/>
        <v>#REF!</v>
      </c>
      <c r="AA5094" t="e">
        <f t="shared" si="505"/>
        <v>#REF!</v>
      </c>
      <c r="AB5094" t="e">
        <f t="shared" si="507"/>
        <v>#REF!</v>
      </c>
    </row>
    <row r="5095" spans="19:28">
      <c r="S5095">
        <v>5091</v>
      </c>
      <c r="T5095" s="1">
        <f t="shared" si="506"/>
        <v>51099</v>
      </c>
      <c r="U5095">
        <f t="shared" si="502"/>
        <v>17</v>
      </c>
      <c r="V5095" s="1" cm="1">
        <f t="array" ref="V5095">INDEX($O$4:$O$20,U5095)</f>
        <v>47471</v>
      </c>
      <c r="W5095" s="1" t="e" cm="1">
        <f t="array" ref="W5095">INDEX($O$4:$O$20,U5095+1)</f>
        <v>#REF!</v>
      </c>
      <c r="X5095" t="e" cm="1">
        <f t="array" ref="X5095">(W5095-T5095)/(W5095-V5095)*INDEX($Q$4:$Q$20,U5095)+(T5095-V5095)/(W5095-V5095)*INDEX($Q$4:$Q$20,U5095+1)</f>
        <v>#REF!</v>
      </c>
      <c r="Y5095" t="e">
        <f t="shared" si="503"/>
        <v>#REF!</v>
      </c>
      <c r="Z5095" t="e">
        <f t="shared" si="504"/>
        <v>#REF!</v>
      </c>
      <c r="AA5095" t="e">
        <f t="shared" si="505"/>
        <v>#REF!</v>
      </c>
      <c r="AB5095" t="e">
        <f t="shared" si="507"/>
        <v>#REF!</v>
      </c>
    </row>
    <row r="5096" spans="19:28">
      <c r="S5096">
        <v>5092</v>
      </c>
      <c r="T5096" s="1">
        <f t="shared" si="506"/>
        <v>51100</v>
      </c>
      <c r="U5096">
        <f t="shared" si="502"/>
        <v>17</v>
      </c>
      <c r="V5096" s="1" cm="1">
        <f t="array" ref="V5096">INDEX($O$4:$O$20,U5096)</f>
        <v>47471</v>
      </c>
      <c r="W5096" s="1" t="e" cm="1">
        <f t="array" ref="W5096">INDEX($O$4:$O$20,U5096+1)</f>
        <v>#REF!</v>
      </c>
      <c r="X5096" t="e" cm="1">
        <f t="array" ref="X5096">(W5096-T5096)/(W5096-V5096)*INDEX($Q$4:$Q$20,U5096)+(T5096-V5096)/(W5096-V5096)*INDEX($Q$4:$Q$20,U5096+1)</f>
        <v>#REF!</v>
      </c>
      <c r="Y5096" t="e">
        <f t="shared" si="503"/>
        <v>#REF!</v>
      </c>
      <c r="Z5096" t="e">
        <f t="shared" si="504"/>
        <v>#REF!</v>
      </c>
      <c r="AA5096" t="e">
        <f t="shared" si="505"/>
        <v>#REF!</v>
      </c>
      <c r="AB5096" t="e">
        <f t="shared" si="507"/>
        <v>#REF!</v>
      </c>
    </row>
    <row r="5097" spans="19:28">
      <c r="S5097">
        <v>5093</v>
      </c>
      <c r="T5097" s="1">
        <f t="shared" si="506"/>
        <v>51101</v>
      </c>
      <c r="U5097">
        <f t="shared" si="502"/>
        <v>17</v>
      </c>
      <c r="V5097" s="1" cm="1">
        <f t="array" ref="V5097">INDEX($O$4:$O$20,U5097)</f>
        <v>47471</v>
      </c>
      <c r="W5097" s="1" t="e" cm="1">
        <f t="array" ref="W5097">INDEX($O$4:$O$20,U5097+1)</f>
        <v>#REF!</v>
      </c>
      <c r="X5097" t="e" cm="1">
        <f t="array" ref="X5097">(W5097-T5097)/(W5097-V5097)*INDEX($Q$4:$Q$20,U5097)+(T5097-V5097)/(W5097-V5097)*INDEX($Q$4:$Q$20,U5097+1)</f>
        <v>#REF!</v>
      </c>
      <c r="Y5097" t="e">
        <f t="shared" si="503"/>
        <v>#REF!</v>
      </c>
      <c r="Z5097" t="e">
        <f t="shared" si="504"/>
        <v>#REF!</v>
      </c>
      <c r="AA5097" t="e">
        <f t="shared" si="505"/>
        <v>#REF!</v>
      </c>
      <c r="AB5097" t="e">
        <f t="shared" si="507"/>
        <v>#REF!</v>
      </c>
    </row>
    <row r="5098" spans="19:28">
      <c r="S5098">
        <v>5094</v>
      </c>
      <c r="T5098" s="1">
        <f t="shared" si="506"/>
        <v>51102</v>
      </c>
      <c r="U5098">
        <f t="shared" si="502"/>
        <v>17</v>
      </c>
      <c r="V5098" s="1" cm="1">
        <f t="array" ref="V5098">INDEX($O$4:$O$20,U5098)</f>
        <v>47471</v>
      </c>
      <c r="W5098" s="1" t="e" cm="1">
        <f t="array" ref="W5098">INDEX($O$4:$O$20,U5098+1)</f>
        <v>#REF!</v>
      </c>
      <c r="X5098" t="e" cm="1">
        <f t="array" ref="X5098">(W5098-T5098)/(W5098-V5098)*INDEX($Q$4:$Q$20,U5098)+(T5098-V5098)/(W5098-V5098)*INDEX($Q$4:$Q$20,U5098+1)</f>
        <v>#REF!</v>
      </c>
      <c r="Y5098" t="e">
        <f t="shared" si="503"/>
        <v>#REF!</v>
      </c>
      <c r="Z5098" t="e">
        <f t="shared" si="504"/>
        <v>#REF!</v>
      </c>
      <c r="AA5098" t="e">
        <f t="shared" si="505"/>
        <v>#REF!</v>
      </c>
      <c r="AB5098" t="e">
        <f t="shared" si="507"/>
        <v>#REF!</v>
      </c>
    </row>
    <row r="5099" spans="19:28">
      <c r="S5099">
        <v>5095</v>
      </c>
      <c r="T5099" s="1">
        <f t="shared" si="506"/>
        <v>51103</v>
      </c>
      <c r="U5099">
        <f t="shared" si="502"/>
        <v>17</v>
      </c>
      <c r="V5099" s="1" cm="1">
        <f t="array" ref="V5099">INDEX($O$4:$O$20,U5099)</f>
        <v>47471</v>
      </c>
      <c r="W5099" s="1" t="e" cm="1">
        <f t="array" ref="W5099">INDEX($O$4:$O$20,U5099+1)</f>
        <v>#REF!</v>
      </c>
      <c r="X5099" t="e" cm="1">
        <f t="array" ref="X5099">(W5099-T5099)/(W5099-V5099)*INDEX($Q$4:$Q$20,U5099)+(T5099-V5099)/(W5099-V5099)*INDEX($Q$4:$Q$20,U5099+1)</f>
        <v>#REF!</v>
      </c>
      <c r="Y5099" t="e">
        <f t="shared" si="503"/>
        <v>#REF!</v>
      </c>
      <c r="Z5099" t="e">
        <f t="shared" si="504"/>
        <v>#REF!</v>
      </c>
      <c r="AA5099" t="e">
        <f t="shared" si="505"/>
        <v>#REF!</v>
      </c>
      <c r="AB5099" t="e">
        <f t="shared" si="507"/>
        <v>#REF!</v>
      </c>
    </row>
    <row r="5100" spans="19:28">
      <c r="S5100">
        <v>5096</v>
      </c>
      <c r="T5100" s="1">
        <f t="shared" si="506"/>
        <v>51104</v>
      </c>
      <c r="U5100">
        <f t="shared" si="502"/>
        <v>17</v>
      </c>
      <c r="V5100" s="1" cm="1">
        <f t="array" ref="V5100">INDEX($O$4:$O$20,U5100)</f>
        <v>47471</v>
      </c>
      <c r="W5100" s="1" t="e" cm="1">
        <f t="array" ref="W5100">INDEX($O$4:$O$20,U5100+1)</f>
        <v>#REF!</v>
      </c>
      <c r="X5100" t="e" cm="1">
        <f t="array" ref="X5100">(W5100-T5100)/(W5100-V5100)*INDEX($Q$4:$Q$20,U5100)+(T5100-V5100)/(W5100-V5100)*INDEX($Q$4:$Q$20,U5100+1)</f>
        <v>#REF!</v>
      </c>
      <c r="Y5100" t="e">
        <f t="shared" si="503"/>
        <v>#REF!</v>
      </c>
      <c r="Z5100" t="e">
        <f t="shared" si="504"/>
        <v>#REF!</v>
      </c>
      <c r="AA5100" t="e">
        <f t="shared" si="505"/>
        <v>#REF!</v>
      </c>
      <c r="AB5100" t="e">
        <f t="shared" si="507"/>
        <v>#REF!</v>
      </c>
    </row>
    <row r="5101" spans="19:28">
      <c r="S5101">
        <v>5097</v>
      </c>
      <c r="T5101" s="1">
        <f t="shared" si="506"/>
        <v>51105</v>
      </c>
      <c r="U5101">
        <f t="shared" si="502"/>
        <v>17</v>
      </c>
      <c r="V5101" s="1" cm="1">
        <f t="array" ref="V5101">INDEX($O$4:$O$20,U5101)</f>
        <v>47471</v>
      </c>
      <c r="W5101" s="1" t="e" cm="1">
        <f t="array" ref="W5101">INDEX($O$4:$O$20,U5101+1)</f>
        <v>#REF!</v>
      </c>
      <c r="X5101" t="e" cm="1">
        <f t="array" ref="X5101">(W5101-T5101)/(W5101-V5101)*INDEX($Q$4:$Q$20,U5101)+(T5101-V5101)/(W5101-V5101)*INDEX($Q$4:$Q$20,U5101+1)</f>
        <v>#REF!</v>
      </c>
      <c r="Y5101" t="e">
        <f t="shared" si="503"/>
        <v>#REF!</v>
      </c>
      <c r="Z5101" t="e">
        <f t="shared" si="504"/>
        <v>#REF!</v>
      </c>
      <c r="AA5101" t="e">
        <f t="shared" si="505"/>
        <v>#REF!</v>
      </c>
      <c r="AB5101" t="e">
        <f t="shared" si="507"/>
        <v>#REF!</v>
      </c>
    </row>
    <row r="5102" spans="19:28">
      <c r="S5102">
        <v>5098</v>
      </c>
      <c r="T5102" s="1">
        <f t="shared" si="506"/>
        <v>51106</v>
      </c>
      <c r="U5102">
        <f t="shared" si="502"/>
        <v>17</v>
      </c>
      <c r="V5102" s="1" cm="1">
        <f t="array" ref="V5102">INDEX($O$4:$O$20,U5102)</f>
        <v>47471</v>
      </c>
      <c r="W5102" s="1" t="e" cm="1">
        <f t="array" ref="W5102">INDEX($O$4:$O$20,U5102+1)</f>
        <v>#REF!</v>
      </c>
      <c r="X5102" t="e" cm="1">
        <f t="array" ref="X5102">(W5102-T5102)/(W5102-V5102)*INDEX($Q$4:$Q$20,U5102)+(T5102-V5102)/(W5102-V5102)*INDEX($Q$4:$Q$20,U5102+1)</f>
        <v>#REF!</v>
      </c>
      <c r="Y5102" t="e">
        <f t="shared" si="503"/>
        <v>#REF!</v>
      </c>
      <c r="Z5102" t="e">
        <f t="shared" si="504"/>
        <v>#REF!</v>
      </c>
      <c r="AA5102" t="e">
        <f t="shared" si="505"/>
        <v>#REF!</v>
      </c>
      <c r="AB5102" t="e">
        <f t="shared" si="507"/>
        <v>#REF!</v>
      </c>
    </row>
    <row r="5103" spans="19:28">
      <c r="S5103">
        <v>5099</v>
      </c>
      <c r="T5103" s="1">
        <f t="shared" si="506"/>
        <v>51107</v>
      </c>
      <c r="U5103">
        <f t="shared" si="502"/>
        <v>17</v>
      </c>
      <c r="V5103" s="1" cm="1">
        <f t="array" ref="V5103">INDEX($O$4:$O$20,U5103)</f>
        <v>47471</v>
      </c>
      <c r="W5103" s="1" t="e" cm="1">
        <f t="array" ref="W5103">INDEX($O$4:$O$20,U5103+1)</f>
        <v>#REF!</v>
      </c>
      <c r="X5103" t="e" cm="1">
        <f t="array" ref="X5103">(W5103-T5103)/(W5103-V5103)*INDEX($Q$4:$Q$20,U5103)+(T5103-V5103)/(W5103-V5103)*INDEX($Q$4:$Q$20,U5103+1)</f>
        <v>#REF!</v>
      </c>
      <c r="Y5103" t="e">
        <f t="shared" si="503"/>
        <v>#REF!</v>
      </c>
      <c r="Z5103" t="e">
        <f t="shared" si="504"/>
        <v>#REF!</v>
      </c>
      <c r="AA5103" t="e">
        <f t="shared" si="505"/>
        <v>#REF!</v>
      </c>
      <c r="AB5103" t="e">
        <f t="shared" si="507"/>
        <v>#REF!</v>
      </c>
    </row>
    <row r="5104" spans="19:28">
      <c r="S5104">
        <v>5100</v>
      </c>
      <c r="T5104" s="1">
        <f t="shared" si="506"/>
        <v>51108</v>
      </c>
      <c r="U5104">
        <f t="shared" si="502"/>
        <v>17</v>
      </c>
      <c r="V5104" s="1" cm="1">
        <f t="array" ref="V5104">INDEX($O$4:$O$20,U5104)</f>
        <v>47471</v>
      </c>
      <c r="W5104" s="1" t="e" cm="1">
        <f t="array" ref="W5104">INDEX($O$4:$O$20,U5104+1)</f>
        <v>#REF!</v>
      </c>
      <c r="X5104" t="e" cm="1">
        <f t="array" ref="X5104">(W5104-T5104)/(W5104-V5104)*INDEX($Q$4:$Q$20,U5104)+(T5104-V5104)/(W5104-V5104)*INDEX($Q$4:$Q$20,U5104+1)</f>
        <v>#REF!</v>
      </c>
      <c r="Y5104" t="e">
        <f t="shared" si="503"/>
        <v>#REF!</v>
      </c>
      <c r="Z5104" t="e">
        <f t="shared" si="504"/>
        <v>#REF!</v>
      </c>
      <c r="AA5104" t="e">
        <f t="shared" si="505"/>
        <v>#REF!</v>
      </c>
      <c r="AB5104" t="e">
        <f t="shared" si="507"/>
        <v>#REF!</v>
      </c>
    </row>
    <row r="5105" spans="19:28">
      <c r="S5105">
        <v>5101</v>
      </c>
      <c r="T5105" s="1">
        <f t="shared" si="506"/>
        <v>51109</v>
      </c>
      <c r="U5105">
        <f t="shared" si="502"/>
        <v>17</v>
      </c>
      <c r="V5105" s="1" cm="1">
        <f t="array" ref="V5105">INDEX($O$4:$O$20,U5105)</f>
        <v>47471</v>
      </c>
      <c r="W5105" s="1" t="e" cm="1">
        <f t="array" ref="W5105">INDEX($O$4:$O$20,U5105+1)</f>
        <v>#REF!</v>
      </c>
      <c r="X5105" t="e" cm="1">
        <f t="array" ref="X5105">(W5105-T5105)/(W5105-V5105)*INDEX($Q$4:$Q$20,U5105)+(T5105-V5105)/(W5105-V5105)*INDEX($Q$4:$Q$20,U5105+1)</f>
        <v>#REF!</v>
      </c>
      <c r="Y5105" t="e">
        <f t="shared" si="503"/>
        <v>#REF!</v>
      </c>
      <c r="Z5105" t="e">
        <f t="shared" si="504"/>
        <v>#REF!</v>
      </c>
      <c r="AA5105" t="e">
        <f t="shared" si="505"/>
        <v>#REF!</v>
      </c>
      <c r="AB5105" t="e">
        <f t="shared" si="507"/>
        <v>#REF!</v>
      </c>
    </row>
    <row r="5106" spans="19:28">
      <c r="S5106">
        <v>5102</v>
      </c>
      <c r="T5106" s="1">
        <f t="shared" si="506"/>
        <v>51110</v>
      </c>
      <c r="U5106">
        <f t="shared" si="502"/>
        <v>17</v>
      </c>
      <c r="V5106" s="1" cm="1">
        <f t="array" ref="V5106">INDEX($O$4:$O$20,U5106)</f>
        <v>47471</v>
      </c>
      <c r="W5106" s="1" t="e" cm="1">
        <f t="array" ref="W5106">INDEX($O$4:$O$20,U5106+1)</f>
        <v>#REF!</v>
      </c>
      <c r="X5106" t="e" cm="1">
        <f t="array" ref="X5106">(W5106-T5106)/(W5106-V5106)*INDEX($Q$4:$Q$20,U5106)+(T5106-V5106)/(W5106-V5106)*INDEX($Q$4:$Q$20,U5106+1)</f>
        <v>#REF!</v>
      </c>
      <c r="Y5106" t="e">
        <f t="shared" si="503"/>
        <v>#REF!</v>
      </c>
      <c r="Z5106" t="e">
        <f t="shared" si="504"/>
        <v>#REF!</v>
      </c>
      <c r="AA5106" t="e">
        <f t="shared" si="505"/>
        <v>#REF!</v>
      </c>
      <c r="AB5106" t="e">
        <f t="shared" si="507"/>
        <v>#REF!</v>
      </c>
    </row>
    <row r="5107" spans="19:28">
      <c r="S5107">
        <v>5103</v>
      </c>
      <c r="T5107" s="1">
        <f t="shared" si="506"/>
        <v>51111</v>
      </c>
      <c r="U5107">
        <f t="shared" si="502"/>
        <v>17</v>
      </c>
      <c r="V5107" s="1" cm="1">
        <f t="array" ref="V5107">INDEX($O$4:$O$20,U5107)</f>
        <v>47471</v>
      </c>
      <c r="W5107" s="1" t="e" cm="1">
        <f t="array" ref="W5107">INDEX($O$4:$O$20,U5107+1)</f>
        <v>#REF!</v>
      </c>
      <c r="X5107" t="e" cm="1">
        <f t="array" ref="X5107">(W5107-T5107)/(W5107-V5107)*INDEX($Q$4:$Q$20,U5107)+(T5107-V5107)/(W5107-V5107)*INDEX($Q$4:$Q$20,U5107+1)</f>
        <v>#REF!</v>
      </c>
      <c r="Y5107" t="e">
        <f t="shared" si="503"/>
        <v>#REF!</v>
      </c>
      <c r="Z5107" t="e">
        <f t="shared" si="504"/>
        <v>#REF!</v>
      </c>
      <c r="AA5107" t="e">
        <f t="shared" si="505"/>
        <v>#REF!</v>
      </c>
      <c r="AB5107" t="e">
        <f t="shared" si="507"/>
        <v>#REF!</v>
      </c>
    </row>
    <row r="5108" spans="19:28">
      <c r="S5108">
        <v>5104</v>
      </c>
      <c r="T5108" s="1">
        <f t="shared" si="506"/>
        <v>51112</v>
      </c>
      <c r="U5108">
        <f t="shared" si="502"/>
        <v>17</v>
      </c>
      <c r="V5108" s="1" cm="1">
        <f t="array" ref="V5108">INDEX($O$4:$O$20,U5108)</f>
        <v>47471</v>
      </c>
      <c r="W5108" s="1" t="e" cm="1">
        <f t="array" ref="W5108">INDEX($O$4:$O$20,U5108+1)</f>
        <v>#REF!</v>
      </c>
      <c r="X5108" t="e" cm="1">
        <f t="array" ref="X5108">(W5108-T5108)/(W5108-V5108)*INDEX($Q$4:$Q$20,U5108)+(T5108-V5108)/(W5108-V5108)*INDEX($Q$4:$Q$20,U5108+1)</f>
        <v>#REF!</v>
      </c>
      <c r="Y5108" t="e">
        <f t="shared" si="503"/>
        <v>#REF!</v>
      </c>
      <c r="Z5108" t="e">
        <f t="shared" si="504"/>
        <v>#REF!</v>
      </c>
      <c r="AA5108" t="e">
        <f t="shared" si="505"/>
        <v>#REF!</v>
      </c>
      <c r="AB5108" t="e">
        <f t="shared" si="507"/>
        <v>#REF!</v>
      </c>
    </row>
    <row r="5109" spans="19:28">
      <c r="S5109">
        <v>5105</v>
      </c>
      <c r="T5109" s="1">
        <f t="shared" si="506"/>
        <v>51113</v>
      </c>
      <c r="U5109">
        <f t="shared" si="502"/>
        <v>17</v>
      </c>
      <c r="V5109" s="1" cm="1">
        <f t="array" ref="V5109">INDEX($O$4:$O$20,U5109)</f>
        <v>47471</v>
      </c>
      <c r="W5109" s="1" t="e" cm="1">
        <f t="array" ref="W5109">INDEX($O$4:$O$20,U5109+1)</f>
        <v>#REF!</v>
      </c>
      <c r="X5109" t="e" cm="1">
        <f t="array" ref="X5109">(W5109-T5109)/(W5109-V5109)*INDEX($Q$4:$Q$20,U5109)+(T5109-V5109)/(W5109-V5109)*INDEX($Q$4:$Q$20,U5109+1)</f>
        <v>#REF!</v>
      </c>
      <c r="Y5109" t="e">
        <f t="shared" si="503"/>
        <v>#REF!</v>
      </c>
      <c r="Z5109" t="e">
        <f t="shared" si="504"/>
        <v>#REF!</v>
      </c>
      <c r="AA5109" t="e">
        <f t="shared" si="505"/>
        <v>#REF!</v>
      </c>
      <c r="AB5109" t="e">
        <f t="shared" si="507"/>
        <v>#REF!</v>
      </c>
    </row>
    <row r="5110" spans="19:28">
      <c r="S5110">
        <v>5106</v>
      </c>
      <c r="T5110" s="1">
        <f t="shared" si="506"/>
        <v>51114</v>
      </c>
      <c r="U5110">
        <f t="shared" si="502"/>
        <v>17</v>
      </c>
      <c r="V5110" s="1" cm="1">
        <f t="array" ref="V5110">INDEX($O$4:$O$20,U5110)</f>
        <v>47471</v>
      </c>
      <c r="W5110" s="1" t="e" cm="1">
        <f t="array" ref="W5110">INDEX($O$4:$O$20,U5110+1)</f>
        <v>#REF!</v>
      </c>
      <c r="X5110" t="e" cm="1">
        <f t="array" ref="X5110">(W5110-T5110)/(W5110-V5110)*INDEX($Q$4:$Q$20,U5110)+(T5110-V5110)/(W5110-V5110)*INDEX($Q$4:$Q$20,U5110+1)</f>
        <v>#REF!</v>
      </c>
      <c r="Y5110" t="e">
        <f t="shared" si="503"/>
        <v>#REF!</v>
      </c>
      <c r="Z5110" t="e">
        <f t="shared" si="504"/>
        <v>#REF!</v>
      </c>
      <c r="AA5110" t="e">
        <f t="shared" si="505"/>
        <v>#REF!</v>
      </c>
      <c r="AB5110" t="e">
        <f t="shared" si="507"/>
        <v>#REF!</v>
      </c>
    </row>
    <row r="5111" spans="19:28">
      <c r="S5111">
        <v>5107</v>
      </c>
      <c r="T5111" s="1">
        <f t="shared" si="506"/>
        <v>51115</v>
      </c>
      <c r="U5111">
        <f t="shared" si="502"/>
        <v>17</v>
      </c>
      <c r="V5111" s="1" cm="1">
        <f t="array" ref="V5111">INDEX($O$4:$O$20,U5111)</f>
        <v>47471</v>
      </c>
      <c r="W5111" s="1" t="e" cm="1">
        <f t="array" ref="W5111">INDEX($O$4:$O$20,U5111+1)</f>
        <v>#REF!</v>
      </c>
      <c r="X5111" t="e" cm="1">
        <f t="array" ref="X5111">(W5111-T5111)/(W5111-V5111)*INDEX($Q$4:$Q$20,U5111)+(T5111-V5111)/(W5111-V5111)*INDEX($Q$4:$Q$20,U5111+1)</f>
        <v>#REF!</v>
      </c>
      <c r="Y5111" t="e">
        <f t="shared" si="503"/>
        <v>#REF!</v>
      </c>
      <c r="Z5111" t="e">
        <f t="shared" si="504"/>
        <v>#REF!</v>
      </c>
      <c r="AA5111" t="e">
        <f t="shared" si="505"/>
        <v>#REF!</v>
      </c>
      <c r="AB5111" t="e">
        <f t="shared" si="507"/>
        <v>#REF!</v>
      </c>
    </row>
    <row r="5112" spans="19:28">
      <c r="S5112">
        <v>5108</v>
      </c>
      <c r="T5112" s="1">
        <f t="shared" si="506"/>
        <v>51116</v>
      </c>
      <c r="U5112">
        <f t="shared" si="502"/>
        <v>17</v>
      </c>
      <c r="V5112" s="1" cm="1">
        <f t="array" ref="V5112">INDEX($O$4:$O$20,U5112)</f>
        <v>47471</v>
      </c>
      <c r="W5112" s="1" t="e" cm="1">
        <f t="array" ref="W5112">INDEX($O$4:$O$20,U5112+1)</f>
        <v>#REF!</v>
      </c>
      <c r="X5112" t="e" cm="1">
        <f t="array" ref="X5112">(W5112-T5112)/(W5112-V5112)*INDEX($Q$4:$Q$20,U5112)+(T5112-V5112)/(W5112-V5112)*INDEX($Q$4:$Q$20,U5112+1)</f>
        <v>#REF!</v>
      </c>
      <c r="Y5112" t="e">
        <f t="shared" si="503"/>
        <v>#REF!</v>
      </c>
      <c r="Z5112" t="e">
        <f t="shared" si="504"/>
        <v>#REF!</v>
      </c>
      <c r="AA5112" t="e">
        <f t="shared" si="505"/>
        <v>#REF!</v>
      </c>
      <c r="AB5112" t="e">
        <f t="shared" si="507"/>
        <v>#REF!</v>
      </c>
    </row>
    <row r="5113" spans="19:28">
      <c r="S5113">
        <v>5109</v>
      </c>
      <c r="T5113" s="1">
        <f t="shared" si="506"/>
        <v>51117</v>
      </c>
      <c r="U5113">
        <f t="shared" si="502"/>
        <v>17</v>
      </c>
      <c r="V5113" s="1" cm="1">
        <f t="array" ref="V5113">INDEX($O$4:$O$20,U5113)</f>
        <v>47471</v>
      </c>
      <c r="W5113" s="1" t="e" cm="1">
        <f t="array" ref="W5113">INDEX($O$4:$O$20,U5113+1)</f>
        <v>#REF!</v>
      </c>
      <c r="X5113" t="e" cm="1">
        <f t="array" ref="X5113">(W5113-T5113)/(W5113-V5113)*INDEX($Q$4:$Q$20,U5113)+(T5113-V5113)/(W5113-V5113)*INDEX($Q$4:$Q$20,U5113+1)</f>
        <v>#REF!</v>
      </c>
      <c r="Y5113" t="e">
        <f t="shared" si="503"/>
        <v>#REF!</v>
      </c>
      <c r="Z5113" t="e">
        <f t="shared" si="504"/>
        <v>#REF!</v>
      </c>
      <c r="AA5113" t="e">
        <f t="shared" si="505"/>
        <v>#REF!</v>
      </c>
      <c r="AB5113" t="e">
        <f t="shared" si="507"/>
        <v>#REF!</v>
      </c>
    </row>
    <row r="5114" spans="19:28">
      <c r="S5114">
        <v>5110</v>
      </c>
      <c r="T5114" s="1">
        <f t="shared" si="506"/>
        <v>51118</v>
      </c>
      <c r="U5114">
        <f t="shared" si="502"/>
        <v>17</v>
      </c>
      <c r="V5114" s="1" cm="1">
        <f t="array" ref="V5114">INDEX($O$4:$O$20,U5114)</f>
        <v>47471</v>
      </c>
      <c r="W5114" s="1" t="e" cm="1">
        <f t="array" ref="W5114">INDEX($O$4:$O$20,U5114+1)</f>
        <v>#REF!</v>
      </c>
      <c r="X5114" t="e" cm="1">
        <f t="array" ref="X5114">(W5114-T5114)/(W5114-V5114)*INDEX($Q$4:$Q$20,U5114)+(T5114-V5114)/(W5114-V5114)*INDEX($Q$4:$Q$20,U5114+1)</f>
        <v>#REF!</v>
      </c>
      <c r="Y5114" t="e">
        <f t="shared" si="503"/>
        <v>#REF!</v>
      </c>
      <c r="Z5114" t="e">
        <f t="shared" si="504"/>
        <v>#REF!</v>
      </c>
      <c r="AA5114" t="e">
        <f t="shared" si="505"/>
        <v>#REF!</v>
      </c>
      <c r="AB5114" t="e">
        <f t="shared" si="507"/>
        <v>#REF!</v>
      </c>
    </row>
    <row r="5115" spans="19:28">
      <c r="S5115">
        <v>5111</v>
      </c>
      <c r="T5115" s="1">
        <f t="shared" si="506"/>
        <v>51119</v>
      </c>
      <c r="U5115">
        <f t="shared" si="502"/>
        <v>17</v>
      </c>
      <c r="V5115" s="1" cm="1">
        <f t="array" ref="V5115">INDEX($O$4:$O$20,U5115)</f>
        <v>47471</v>
      </c>
      <c r="W5115" s="1" t="e" cm="1">
        <f t="array" ref="W5115">INDEX($O$4:$O$20,U5115+1)</f>
        <v>#REF!</v>
      </c>
      <c r="X5115" t="e" cm="1">
        <f t="array" ref="X5115">(W5115-T5115)/(W5115-V5115)*INDEX($Q$4:$Q$20,U5115)+(T5115-V5115)/(W5115-V5115)*INDEX($Q$4:$Q$20,U5115+1)</f>
        <v>#REF!</v>
      </c>
      <c r="Y5115" t="e">
        <f t="shared" si="503"/>
        <v>#REF!</v>
      </c>
      <c r="Z5115" t="e">
        <f t="shared" si="504"/>
        <v>#REF!</v>
      </c>
      <c r="AA5115" t="e">
        <f t="shared" si="505"/>
        <v>#REF!</v>
      </c>
      <c r="AB5115" t="e">
        <f t="shared" si="507"/>
        <v>#REF!</v>
      </c>
    </row>
    <row r="5116" spans="19:28">
      <c r="S5116">
        <v>5112</v>
      </c>
      <c r="T5116" s="1">
        <f t="shared" si="506"/>
        <v>51120</v>
      </c>
      <c r="U5116">
        <f t="shared" si="502"/>
        <v>17</v>
      </c>
      <c r="V5116" s="1" cm="1">
        <f t="array" ref="V5116">INDEX($O$4:$O$20,U5116)</f>
        <v>47471</v>
      </c>
      <c r="W5116" s="1" t="e" cm="1">
        <f t="array" ref="W5116">INDEX($O$4:$O$20,U5116+1)</f>
        <v>#REF!</v>
      </c>
      <c r="X5116" t="e" cm="1">
        <f t="array" ref="X5116">(W5116-T5116)/(W5116-V5116)*INDEX($Q$4:$Q$20,U5116)+(T5116-V5116)/(W5116-V5116)*INDEX($Q$4:$Q$20,U5116+1)</f>
        <v>#REF!</v>
      </c>
      <c r="Y5116" t="e">
        <f t="shared" si="503"/>
        <v>#REF!</v>
      </c>
      <c r="Z5116" t="e">
        <f t="shared" si="504"/>
        <v>#REF!</v>
      </c>
      <c r="AA5116" t="e">
        <f t="shared" si="505"/>
        <v>#REF!</v>
      </c>
      <c r="AB5116" t="e">
        <f t="shared" si="507"/>
        <v>#REF!</v>
      </c>
    </row>
    <row r="5117" spans="19:28">
      <c r="S5117">
        <v>5113</v>
      </c>
      <c r="T5117" s="1">
        <f t="shared" si="506"/>
        <v>51121</v>
      </c>
      <c r="U5117">
        <f t="shared" si="502"/>
        <v>17</v>
      </c>
      <c r="V5117" s="1" cm="1">
        <f t="array" ref="V5117">INDEX($O$4:$O$20,U5117)</f>
        <v>47471</v>
      </c>
      <c r="W5117" s="1" t="e" cm="1">
        <f t="array" ref="W5117">INDEX($O$4:$O$20,U5117+1)</f>
        <v>#REF!</v>
      </c>
      <c r="X5117" t="e" cm="1">
        <f t="array" ref="X5117">(W5117-T5117)/(W5117-V5117)*INDEX($Q$4:$Q$20,U5117)+(T5117-V5117)/(W5117-V5117)*INDEX($Q$4:$Q$20,U5117+1)</f>
        <v>#REF!</v>
      </c>
      <c r="Y5117" t="e">
        <f t="shared" si="503"/>
        <v>#REF!</v>
      </c>
      <c r="Z5117" t="e">
        <f t="shared" si="504"/>
        <v>#REF!</v>
      </c>
      <c r="AA5117" t="e">
        <f t="shared" si="505"/>
        <v>#REF!</v>
      </c>
      <c r="AB5117" t="e">
        <f t="shared" si="507"/>
        <v>#REF!</v>
      </c>
    </row>
    <row r="5118" spans="19:28">
      <c r="S5118">
        <v>5114</v>
      </c>
      <c r="T5118" s="1">
        <f t="shared" si="506"/>
        <v>51122</v>
      </c>
      <c r="U5118">
        <f t="shared" si="502"/>
        <v>17</v>
      </c>
      <c r="V5118" s="1" cm="1">
        <f t="array" ref="V5118">INDEX($O$4:$O$20,U5118)</f>
        <v>47471</v>
      </c>
      <c r="W5118" s="1" t="e" cm="1">
        <f t="array" ref="W5118">INDEX($O$4:$O$20,U5118+1)</f>
        <v>#REF!</v>
      </c>
      <c r="X5118" t="e" cm="1">
        <f t="array" ref="X5118">(W5118-T5118)/(W5118-V5118)*INDEX($Q$4:$Q$20,U5118)+(T5118-V5118)/(W5118-V5118)*INDEX($Q$4:$Q$20,U5118+1)</f>
        <v>#REF!</v>
      </c>
      <c r="Y5118" t="e">
        <f t="shared" si="503"/>
        <v>#REF!</v>
      </c>
      <c r="Z5118" t="e">
        <f t="shared" si="504"/>
        <v>#REF!</v>
      </c>
      <c r="AA5118" t="e">
        <f t="shared" si="505"/>
        <v>#REF!</v>
      </c>
      <c r="AB5118" t="e">
        <f t="shared" si="507"/>
        <v>#REF!</v>
      </c>
    </row>
    <row r="5119" spans="19:28">
      <c r="S5119">
        <v>5115</v>
      </c>
      <c r="T5119" s="1">
        <f t="shared" si="506"/>
        <v>51123</v>
      </c>
      <c r="U5119">
        <f t="shared" si="502"/>
        <v>17</v>
      </c>
      <c r="V5119" s="1" cm="1">
        <f t="array" ref="V5119">INDEX($O$4:$O$20,U5119)</f>
        <v>47471</v>
      </c>
      <c r="W5119" s="1" t="e" cm="1">
        <f t="array" ref="W5119">INDEX($O$4:$O$20,U5119+1)</f>
        <v>#REF!</v>
      </c>
      <c r="X5119" t="e" cm="1">
        <f t="array" ref="X5119">(W5119-T5119)/(W5119-V5119)*INDEX($Q$4:$Q$20,U5119)+(T5119-V5119)/(W5119-V5119)*INDEX($Q$4:$Q$20,U5119+1)</f>
        <v>#REF!</v>
      </c>
      <c r="Y5119" t="e">
        <f t="shared" si="503"/>
        <v>#REF!</v>
      </c>
      <c r="Z5119" t="e">
        <f t="shared" si="504"/>
        <v>#REF!</v>
      </c>
      <c r="AA5119" t="e">
        <f t="shared" si="505"/>
        <v>#REF!</v>
      </c>
      <c r="AB5119" t="e">
        <f t="shared" si="507"/>
        <v>#REF!</v>
      </c>
    </row>
    <row r="5120" spans="19:28">
      <c r="S5120">
        <v>5116</v>
      </c>
      <c r="T5120" s="1">
        <f t="shared" si="506"/>
        <v>51124</v>
      </c>
      <c r="U5120">
        <f t="shared" si="502"/>
        <v>17</v>
      </c>
      <c r="V5120" s="1" cm="1">
        <f t="array" ref="V5120">INDEX($O$4:$O$20,U5120)</f>
        <v>47471</v>
      </c>
      <c r="W5120" s="1" t="e" cm="1">
        <f t="array" ref="W5120">INDEX($O$4:$O$20,U5120+1)</f>
        <v>#REF!</v>
      </c>
      <c r="X5120" t="e" cm="1">
        <f t="array" ref="X5120">(W5120-T5120)/(W5120-V5120)*INDEX($Q$4:$Q$20,U5120)+(T5120-V5120)/(W5120-V5120)*INDEX($Q$4:$Q$20,U5120+1)</f>
        <v>#REF!</v>
      </c>
      <c r="Y5120" t="e">
        <f t="shared" si="503"/>
        <v>#REF!</v>
      </c>
      <c r="Z5120" t="e">
        <f t="shared" si="504"/>
        <v>#REF!</v>
      </c>
      <c r="AA5120" t="e">
        <f t="shared" si="505"/>
        <v>#REF!</v>
      </c>
      <c r="AB5120" t="e">
        <f t="shared" si="507"/>
        <v>#REF!</v>
      </c>
    </row>
    <row r="5121" spans="19:28">
      <c r="S5121">
        <v>5117</v>
      </c>
      <c r="T5121" s="1">
        <f t="shared" si="506"/>
        <v>51125</v>
      </c>
      <c r="U5121">
        <f t="shared" si="502"/>
        <v>17</v>
      </c>
      <c r="V5121" s="1" cm="1">
        <f t="array" ref="V5121">INDEX($O$4:$O$20,U5121)</f>
        <v>47471</v>
      </c>
      <c r="W5121" s="1" t="e" cm="1">
        <f t="array" ref="W5121">INDEX($O$4:$O$20,U5121+1)</f>
        <v>#REF!</v>
      </c>
      <c r="X5121" t="e" cm="1">
        <f t="array" ref="X5121">(W5121-T5121)/(W5121-V5121)*INDEX($Q$4:$Q$20,U5121)+(T5121-V5121)/(W5121-V5121)*INDEX($Q$4:$Q$20,U5121+1)</f>
        <v>#REF!</v>
      </c>
      <c r="Y5121" t="e">
        <f t="shared" si="503"/>
        <v>#REF!</v>
      </c>
      <c r="Z5121" t="e">
        <f t="shared" si="504"/>
        <v>#REF!</v>
      </c>
      <c r="AA5121" t="e">
        <f t="shared" si="505"/>
        <v>#REF!</v>
      </c>
      <c r="AB5121" t="e">
        <f t="shared" si="507"/>
        <v>#REF!</v>
      </c>
    </row>
    <row r="5122" spans="19:28">
      <c r="S5122">
        <v>5118</v>
      </c>
      <c r="T5122" s="1">
        <f t="shared" si="506"/>
        <v>51126</v>
      </c>
      <c r="U5122">
        <f t="shared" si="502"/>
        <v>17</v>
      </c>
      <c r="V5122" s="1" cm="1">
        <f t="array" ref="V5122">INDEX($O$4:$O$20,U5122)</f>
        <v>47471</v>
      </c>
      <c r="W5122" s="1" t="e" cm="1">
        <f t="array" ref="W5122">INDEX($O$4:$O$20,U5122+1)</f>
        <v>#REF!</v>
      </c>
      <c r="X5122" t="e" cm="1">
        <f t="array" ref="X5122">(W5122-T5122)/(W5122-V5122)*INDEX($Q$4:$Q$20,U5122)+(T5122-V5122)/(W5122-V5122)*INDEX($Q$4:$Q$20,U5122+1)</f>
        <v>#REF!</v>
      </c>
      <c r="Y5122" t="e">
        <f t="shared" si="503"/>
        <v>#REF!</v>
      </c>
      <c r="Z5122" t="e">
        <f t="shared" si="504"/>
        <v>#REF!</v>
      </c>
      <c r="AA5122" t="e">
        <f t="shared" si="505"/>
        <v>#REF!</v>
      </c>
      <c r="AB5122" t="e">
        <f t="shared" si="507"/>
        <v>#REF!</v>
      </c>
    </row>
    <row r="5123" spans="19:28">
      <c r="S5123">
        <v>5119</v>
      </c>
      <c r="T5123" s="1">
        <f t="shared" si="506"/>
        <v>51127</v>
      </c>
      <c r="U5123">
        <f t="shared" si="502"/>
        <v>17</v>
      </c>
      <c r="V5123" s="1" cm="1">
        <f t="array" ref="V5123">INDEX($O$4:$O$20,U5123)</f>
        <v>47471</v>
      </c>
      <c r="W5123" s="1" t="e" cm="1">
        <f t="array" ref="W5123">INDEX($O$4:$O$20,U5123+1)</f>
        <v>#REF!</v>
      </c>
      <c r="X5123" t="e" cm="1">
        <f t="array" ref="X5123">(W5123-T5123)/(W5123-V5123)*INDEX($Q$4:$Q$20,U5123)+(T5123-V5123)/(W5123-V5123)*INDEX($Q$4:$Q$20,U5123+1)</f>
        <v>#REF!</v>
      </c>
      <c r="Y5123" t="e">
        <f t="shared" si="503"/>
        <v>#REF!</v>
      </c>
      <c r="Z5123" t="e">
        <f t="shared" si="504"/>
        <v>#REF!</v>
      </c>
      <c r="AA5123" t="e">
        <f t="shared" si="505"/>
        <v>#REF!</v>
      </c>
      <c r="AB5123" t="e">
        <f t="shared" si="507"/>
        <v>#REF!</v>
      </c>
    </row>
    <row r="5124" spans="19:28">
      <c r="S5124">
        <v>5120</v>
      </c>
      <c r="T5124" s="1">
        <f t="shared" si="506"/>
        <v>51128</v>
      </c>
      <c r="U5124">
        <f t="shared" si="502"/>
        <v>17</v>
      </c>
      <c r="V5124" s="1" cm="1">
        <f t="array" ref="V5124">INDEX($O$4:$O$20,U5124)</f>
        <v>47471</v>
      </c>
      <c r="W5124" s="1" t="e" cm="1">
        <f t="array" ref="W5124">INDEX($O$4:$O$20,U5124+1)</f>
        <v>#REF!</v>
      </c>
      <c r="X5124" t="e" cm="1">
        <f t="array" ref="X5124">(W5124-T5124)/(W5124-V5124)*INDEX($Q$4:$Q$20,U5124)+(T5124-V5124)/(W5124-V5124)*INDEX($Q$4:$Q$20,U5124+1)</f>
        <v>#REF!</v>
      </c>
      <c r="Y5124" t="e">
        <f t="shared" si="503"/>
        <v>#REF!</v>
      </c>
      <c r="Z5124" t="e">
        <f t="shared" si="504"/>
        <v>#REF!</v>
      </c>
      <c r="AA5124" t="e">
        <f t="shared" si="505"/>
        <v>#REF!</v>
      </c>
      <c r="AB5124" t="e">
        <f t="shared" si="507"/>
        <v>#REF!</v>
      </c>
    </row>
    <row r="5125" spans="19:28">
      <c r="S5125">
        <v>5121</v>
      </c>
      <c r="T5125" s="1">
        <f t="shared" si="506"/>
        <v>51129</v>
      </c>
      <c r="U5125">
        <f t="shared" ref="U5125:U5188" si="508">MATCH(T5125,$O$4:$O$20,1)</f>
        <v>17</v>
      </c>
      <c r="V5125" s="1" cm="1">
        <f t="array" ref="V5125">INDEX($O$4:$O$20,U5125)</f>
        <v>47471</v>
      </c>
      <c r="W5125" s="1" t="e" cm="1">
        <f t="array" ref="W5125">INDEX($O$4:$O$20,U5125+1)</f>
        <v>#REF!</v>
      </c>
      <c r="X5125" t="e" cm="1">
        <f t="array" ref="X5125">(W5125-T5125)/(W5125-V5125)*INDEX($Q$4:$Q$20,U5125)+(T5125-V5125)/(W5125-V5125)*INDEX($Q$4:$Q$20,U5125+1)</f>
        <v>#REF!</v>
      </c>
      <c r="Y5125" t="e">
        <f t="shared" ref="Y5125:Y5188" si="509">EXP(X5125)</f>
        <v>#REF!</v>
      </c>
      <c r="Z5125" t="e">
        <f t="shared" ref="Z5125:Z5188" si="510">(Y5125/Y5126-1)*360</f>
        <v>#REF!</v>
      </c>
      <c r="AA5125" t="e">
        <f t="shared" ref="AA5125:AA5188" si="511">Z5125-0.0006</f>
        <v>#REF!</v>
      </c>
      <c r="AB5125" t="e">
        <f t="shared" si="507"/>
        <v>#REF!</v>
      </c>
    </row>
    <row r="5126" spans="19:28">
      <c r="S5126">
        <v>5122</v>
      </c>
      <c r="T5126" s="1">
        <f t="shared" ref="T5126:T5189" si="512">T5125+1</f>
        <v>51130</v>
      </c>
      <c r="U5126">
        <f t="shared" si="508"/>
        <v>17</v>
      </c>
      <c r="V5126" s="1" cm="1">
        <f t="array" ref="V5126">INDEX($O$4:$O$20,U5126)</f>
        <v>47471</v>
      </c>
      <c r="W5126" s="1" t="e" cm="1">
        <f t="array" ref="W5126">INDEX($O$4:$O$20,U5126+1)</f>
        <v>#REF!</v>
      </c>
      <c r="X5126" t="e" cm="1">
        <f t="array" ref="X5126">(W5126-T5126)/(W5126-V5126)*INDEX($Q$4:$Q$20,U5126)+(T5126-V5126)/(W5126-V5126)*INDEX($Q$4:$Q$20,U5126+1)</f>
        <v>#REF!</v>
      </c>
      <c r="Y5126" t="e">
        <f t="shared" si="509"/>
        <v>#REF!</v>
      </c>
      <c r="Z5126" t="e">
        <f t="shared" si="510"/>
        <v>#REF!</v>
      </c>
      <c r="AA5126" t="e">
        <f t="shared" si="511"/>
        <v>#REF!</v>
      </c>
      <c r="AB5126" t="e">
        <f t="shared" ref="AB5126:AB5189" si="513">AB5125/(1+AA5125/360)</f>
        <v>#REF!</v>
      </c>
    </row>
    <row r="5127" spans="19:28">
      <c r="S5127">
        <v>5123</v>
      </c>
      <c r="T5127" s="1">
        <f t="shared" si="512"/>
        <v>51131</v>
      </c>
      <c r="U5127">
        <f t="shared" si="508"/>
        <v>17</v>
      </c>
      <c r="V5127" s="1" cm="1">
        <f t="array" ref="V5127">INDEX($O$4:$O$20,U5127)</f>
        <v>47471</v>
      </c>
      <c r="W5127" s="1" t="e" cm="1">
        <f t="array" ref="W5127">INDEX($O$4:$O$20,U5127+1)</f>
        <v>#REF!</v>
      </c>
      <c r="X5127" t="e" cm="1">
        <f t="array" ref="X5127">(W5127-T5127)/(W5127-V5127)*INDEX($Q$4:$Q$20,U5127)+(T5127-V5127)/(W5127-V5127)*INDEX($Q$4:$Q$20,U5127+1)</f>
        <v>#REF!</v>
      </c>
      <c r="Y5127" t="e">
        <f t="shared" si="509"/>
        <v>#REF!</v>
      </c>
      <c r="Z5127" t="e">
        <f t="shared" si="510"/>
        <v>#REF!</v>
      </c>
      <c r="AA5127" t="e">
        <f t="shared" si="511"/>
        <v>#REF!</v>
      </c>
      <c r="AB5127" t="e">
        <f t="shared" si="513"/>
        <v>#REF!</v>
      </c>
    </row>
    <row r="5128" spans="19:28">
      <c r="S5128">
        <v>5124</v>
      </c>
      <c r="T5128" s="1">
        <f t="shared" si="512"/>
        <v>51132</v>
      </c>
      <c r="U5128">
        <f t="shared" si="508"/>
        <v>17</v>
      </c>
      <c r="V5128" s="1" cm="1">
        <f t="array" ref="V5128">INDEX($O$4:$O$20,U5128)</f>
        <v>47471</v>
      </c>
      <c r="W5128" s="1" t="e" cm="1">
        <f t="array" ref="W5128">INDEX($O$4:$O$20,U5128+1)</f>
        <v>#REF!</v>
      </c>
      <c r="X5128" t="e" cm="1">
        <f t="array" ref="X5128">(W5128-T5128)/(W5128-V5128)*INDEX($Q$4:$Q$20,U5128)+(T5128-V5128)/(W5128-V5128)*INDEX($Q$4:$Q$20,U5128+1)</f>
        <v>#REF!</v>
      </c>
      <c r="Y5128" t="e">
        <f t="shared" si="509"/>
        <v>#REF!</v>
      </c>
      <c r="Z5128" t="e">
        <f t="shared" si="510"/>
        <v>#REF!</v>
      </c>
      <c r="AA5128" t="e">
        <f t="shared" si="511"/>
        <v>#REF!</v>
      </c>
      <c r="AB5128" t="e">
        <f t="shared" si="513"/>
        <v>#REF!</v>
      </c>
    </row>
    <row r="5129" spans="19:28">
      <c r="S5129">
        <v>5125</v>
      </c>
      <c r="T5129" s="1">
        <f t="shared" si="512"/>
        <v>51133</v>
      </c>
      <c r="U5129">
        <f t="shared" si="508"/>
        <v>17</v>
      </c>
      <c r="V5129" s="1" cm="1">
        <f t="array" ref="V5129">INDEX($O$4:$O$20,U5129)</f>
        <v>47471</v>
      </c>
      <c r="W5129" s="1" t="e" cm="1">
        <f t="array" ref="W5129">INDEX($O$4:$O$20,U5129+1)</f>
        <v>#REF!</v>
      </c>
      <c r="X5129" t="e" cm="1">
        <f t="array" ref="X5129">(W5129-T5129)/(W5129-V5129)*INDEX($Q$4:$Q$20,U5129)+(T5129-V5129)/(W5129-V5129)*INDEX($Q$4:$Q$20,U5129+1)</f>
        <v>#REF!</v>
      </c>
      <c r="Y5129" t="e">
        <f t="shared" si="509"/>
        <v>#REF!</v>
      </c>
      <c r="Z5129" t="e">
        <f t="shared" si="510"/>
        <v>#REF!</v>
      </c>
      <c r="AA5129" t="e">
        <f t="shared" si="511"/>
        <v>#REF!</v>
      </c>
      <c r="AB5129" t="e">
        <f t="shared" si="513"/>
        <v>#REF!</v>
      </c>
    </row>
    <row r="5130" spans="19:28">
      <c r="S5130">
        <v>5126</v>
      </c>
      <c r="T5130" s="1">
        <f t="shared" si="512"/>
        <v>51134</v>
      </c>
      <c r="U5130">
        <f t="shared" si="508"/>
        <v>17</v>
      </c>
      <c r="V5130" s="1" cm="1">
        <f t="array" ref="V5130">INDEX($O$4:$O$20,U5130)</f>
        <v>47471</v>
      </c>
      <c r="W5130" s="1" t="e" cm="1">
        <f t="array" ref="W5130">INDEX($O$4:$O$20,U5130+1)</f>
        <v>#REF!</v>
      </c>
      <c r="X5130" t="e" cm="1">
        <f t="array" ref="X5130">(W5130-T5130)/(W5130-V5130)*INDEX($Q$4:$Q$20,U5130)+(T5130-V5130)/(W5130-V5130)*INDEX($Q$4:$Q$20,U5130+1)</f>
        <v>#REF!</v>
      </c>
      <c r="Y5130" t="e">
        <f t="shared" si="509"/>
        <v>#REF!</v>
      </c>
      <c r="Z5130" t="e">
        <f t="shared" si="510"/>
        <v>#REF!</v>
      </c>
      <c r="AA5130" t="e">
        <f t="shared" si="511"/>
        <v>#REF!</v>
      </c>
      <c r="AB5130" t="e">
        <f t="shared" si="513"/>
        <v>#REF!</v>
      </c>
    </row>
    <row r="5131" spans="19:28">
      <c r="S5131">
        <v>5127</v>
      </c>
      <c r="T5131" s="1">
        <f t="shared" si="512"/>
        <v>51135</v>
      </c>
      <c r="U5131">
        <f t="shared" si="508"/>
        <v>17</v>
      </c>
      <c r="V5131" s="1" cm="1">
        <f t="array" ref="V5131">INDEX($O$4:$O$20,U5131)</f>
        <v>47471</v>
      </c>
      <c r="W5131" s="1" t="e" cm="1">
        <f t="array" ref="W5131">INDEX($O$4:$O$20,U5131+1)</f>
        <v>#REF!</v>
      </c>
      <c r="X5131" t="e" cm="1">
        <f t="array" ref="X5131">(W5131-T5131)/(W5131-V5131)*INDEX($Q$4:$Q$20,U5131)+(T5131-V5131)/(W5131-V5131)*INDEX($Q$4:$Q$20,U5131+1)</f>
        <v>#REF!</v>
      </c>
      <c r="Y5131" t="e">
        <f t="shared" si="509"/>
        <v>#REF!</v>
      </c>
      <c r="Z5131" t="e">
        <f t="shared" si="510"/>
        <v>#REF!</v>
      </c>
      <c r="AA5131" t="e">
        <f t="shared" si="511"/>
        <v>#REF!</v>
      </c>
      <c r="AB5131" t="e">
        <f t="shared" si="513"/>
        <v>#REF!</v>
      </c>
    </row>
    <row r="5132" spans="19:28">
      <c r="S5132">
        <v>5128</v>
      </c>
      <c r="T5132" s="1">
        <f t="shared" si="512"/>
        <v>51136</v>
      </c>
      <c r="U5132">
        <f t="shared" si="508"/>
        <v>17</v>
      </c>
      <c r="V5132" s="1" cm="1">
        <f t="array" ref="V5132">INDEX($O$4:$O$20,U5132)</f>
        <v>47471</v>
      </c>
      <c r="W5132" s="1" t="e" cm="1">
        <f t="array" ref="W5132">INDEX($O$4:$O$20,U5132+1)</f>
        <v>#REF!</v>
      </c>
      <c r="X5132" t="e" cm="1">
        <f t="array" ref="X5132">(W5132-T5132)/(W5132-V5132)*INDEX($Q$4:$Q$20,U5132)+(T5132-V5132)/(W5132-V5132)*INDEX($Q$4:$Q$20,U5132+1)</f>
        <v>#REF!</v>
      </c>
      <c r="Y5132" t="e">
        <f t="shared" si="509"/>
        <v>#REF!</v>
      </c>
      <c r="Z5132" t="e">
        <f t="shared" si="510"/>
        <v>#REF!</v>
      </c>
      <c r="AA5132" t="e">
        <f t="shared" si="511"/>
        <v>#REF!</v>
      </c>
      <c r="AB5132" t="e">
        <f t="shared" si="513"/>
        <v>#REF!</v>
      </c>
    </row>
    <row r="5133" spans="19:28">
      <c r="S5133">
        <v>5129</v>
      </c>
      <c r="T5133" s="1">
        <f t="shared" si="512"/>
        <v>51137</v>
      </c>
      <c r="U5133">
        <f t="shared" si="508"/>
        <v>17</v>
      </c>
      <c r="V5133" s="1" cm="1">
        <f t="array" ref="V5133">INDEX($O$4:$O$20,U5133)</f>
        <v>47471</v>
      </c>
      <c r="W5133" s="1" t="e" cm="1">
        <f t="array" ref="W5133">INDEX($O$4:$O$20,U5133+1)</f>
        <v>#REF!</v>
      </c>
      <c r="X5133" t="e" cm="1">
        <f t="array" ref="X5133">(W5133-T5133)/(W5133-V5133)*INDEX($Q$4:$Q$20,U5133)+(T5133-V5133)/(W5133-V5133)*INDEX($Q$4:$Q$20,U5133+1)</f>
        <v>#REF!</v>
      </c>
      <c r="Y5133" t="e">
        <f t="shared" si="509"/>
        <v>#REF!</v>
      </c>
      <c r="Z5133" t="e">
        <f t="shared" si="510"/>
        <v>#REF!</v>
      </c>
      <c r="AA5133" t="e">
        <f t="shared" si="511"/>
        <v>#REF!</v>
      </c>
      <c r="AB5133" t="e">
        <f t="shared" si="513"/>
        <v>#REF!</v>
      </c>
    </row>
    <row r="5134" spans="19:28">
      <c r="S5134">
        <v>5130</v>
      </c>
      <c r="T5134" s="1">
        <f t="shared" si="512"/>
        <v>51138</v>
      </c>
      <c r="U5134">
        <f t="shared" si="508"/>
        <v>17</v>
      </c>
      <c r="V5134" s="1" cm="1">
        <f t="array" ref="V5134">INDEX($O$4:$O$20,U5134)</f>
        <v>47471</v>
      </c>
      <c r="W5134" s="1" t="e" cm="1">
        <f t="array" ref="W5134">INDEX($O$4:$O$20,U5134+1)</f>
        <v>#REF!</v>
      </c>
      <c r="X5134" t="e" cm="1">
        <f t="array" ref="X5134">(W5134-T5134)/(W5134-V5134)*INDEX($Q$4:$Q$20,U5134)+(T5134-V5134)/(W5134-V5134)*INDEX($Q$4:$Q$20,U5134+1)</f>
        <v>#REF!</v>
      </c>
      <c r="Y5134" t="e">
        <f t="shared" si="509"/>
        <v>#REF!</v>
      </c>
      <c r="Z5134" t="e">
        <f t="shared" si="510"/>
        <v>#REF!</v>
      </c>
      <c r="AA5134" t="e">
        <f t="shared" si="511"/>
        <v>#REF!</v>
      </c>
      <c r="AB5134" t="e">
        <f t="shared" si="513"/>
        <v>#REF!</v>
      </c>
    </row>
    <row r="5135" spans="19:28">
      <c r="S5135">
        <v>5131</v>
      </c>
      <c r="T5135" s="1">
        <f t="shared" si="512"/>
        <v>51139</v>
      </c>
      <c r="U5135">
        <f t="shared" si="508"/>
        <v>17</v>
      </c>
      <c r="V5135" s="1" cm="1">
        <f t="array" ref="V5135">INDEX($O$4:$O$20,U5135)</f>
        <v>47471</v>
      </c>
      <c r="W5135" s="1" t="e" cm="1">
        <f t="array" ref="W5135">INDEX($O$4:$O$20,U5135+1)</f>
        <v>#REF!</v>
      </c>
      <c r="X5135" t="e" cm="1">
        <f t="array" ref="X5135">(W5135-T5135)/(W5135-V5135)*INDEX($Q$4:$Q$20,U5135)+(T5135-V5135)/(W5135-V5135)*INDEX($Q$4:$Q$20,U5135+1)</f>
        <v>#REF!</v>
      </c>
      <c r="Y5135" t="e">
        <f t="shared" si="509"/>
        <v>#REF!</v>
      </c>
      <c r="Z5135" t="e">
        <f t="shared" si="510"/>
        <v>#REF!</v>
      </c>
      <c r="AA5135" t="e">
        <f t="shared" si="511"/>
        <v>#REF!</v>
      </c>
      <c r="AB5135" t="e">
        <f t="shared" si="513"/>
        <v>#REF!</v>
      </c>
    </row>
    <row r="5136" spans="19:28">
      <c r="S5136">
        <v>5132</v>
      </c>
      <c r="T5136" s="1">
        <f t="shared" si="512"/>
        <v>51140</v>
      </c>
      <c r="U5136">
        <f t="shared" si="508"/>
        <v>17</v>
      </c>
      <c r="V5136" s="1" cm="1">
        <f t="array" ref="V5136">INDEX($O$4:$O$20,U5136)</f>
        <v>47471</v>
      </c>
      <c r="W5136" s="1" t="e" cm="1">
        <f t="array" ref="W5136">INDEX($O$4:$O$20,U5136+1)</f>
        <v>#REF!</v>
      </c>
      <c r="X5136" t="e" cm="1">
        <f t="array" ref="X5136">(W5136-T5136)/(W5136-V5136)*INDEX($Q$4:$Q$20,U5136)+(T5136-V5136)/(W5136-V5136)*INDEX($Q$4:$Q$20,U5136+1)</f>
        <v>#REF!</v>
      </c>
      <c r="Y5136" t="e">
        <f t="shared" si="509"/>
        <v>#REF!</v>
      </c>
      <c r="Z5136" t="e">
        <f t="shared" si="510"/>
        <v>#REF!</v>
      </c>
      <c r="AA5136" t="e">
        <f t="shared" si="511"/>
        <v>#REF!</v>
      </c>
      <c r="AB5136" t="e">
        <f t="shared" si="513"/>
        <v>#REF!</v>
      </c>
    </row>
    <row r="5137" spans="19:28">
      <c r="S5137">
        <v>5133</v>
      </c>
      <c r="T5137" s="1">
        <f t="shared" si="512"/>
        <v>51141</v>
      </c>
      <c r="U5137">
        <f t="shared" si="508"/>
        <v>17</v>
      </c>
      <c r="V5137" s="1" cm="1">
        <f t="array" ref="V5137">INDEX($O$4:$O$20,U5137)</f>
        <v>47471</v>
      </c>
      <c r="W5137" s="1" t="e" cm="1">
        <f t="array" ref="W5137">INDEX($O$4:$O$20,U5137+1)</f>
        <v>#REF!</v>
      </c>
      <c r="X5137" t="e" cm="1">
        <f t="array" ref="X5137">(W5137-T5137)/(W5137-V5137)*INDEX($Q$4:$Q$20,U5137)+(T5137-V5137)/(W5137-V5137)*INDEX($Q$4:$Q$20,U5137+1)</f>
        <v>#REF!</v>
      </c>
      <c r="Y5137" t="e">
        <f t="shared" si="509"/>
        <v>#REF!</v>
      </c>
      <c r="Z5137" t="e">
        <f t="shared" si="510"/>
        <v>#REF!</v>
      </c>
      <c r="AA5137" t="e">
        <f t="shared" si="511"/>
        <v>#REF!</v>
      </c>
      <c r="AB5137" t="e">
        <f t="shared" si="513"/>
        <v>#REF!</v>
      </c>
    </row>
    <row r="5138" spans="19:28">
      <c r="S5138">
        <v>5134</v>
      </c>
      <c r="T5138" s="1">
        <f t="shared" si="512"/>
        <v>51142</v>
      </c>
      <c r="U5138">
        <f t="shared" si="508"/>
        <v>17</v>
      </c>
      <c r="V5138" s="1" cm="1">
        <f t="array" ref="V5138">INDEX($O$4:$O$20,U5138)</f>
        <v>47471</v>
      </c>
      <c r="W5138" s="1" t="e" cm="1">
        <f t="array" ref="W5138">INDEX($O$4:$O$20,U5138+1)</f>
        <v>#REF!</v>
      </c>
      <c r="X5138" t="e" cm="1">
        <f t="array" ref="X5138">(W5138-T5138)/(W5138-V5138)*INDEX($Q$4:$Q$20,U5138)+(T5138-V5138)/(W5138-V5138)*INDEX($Q$4:$Q$20,U5138+1)</f>
        <v>#REF!</v>
      </c>
      <c r="Y5138" t="e">
        <f t="shared" si="509"/>
        <v>#REF!</v>
      </c>
      <c r="Z5138" t="e">
        <f t="shared" si="510"/>
        <v>#REF!</v>
      </c>
      <c r="AA5138" t="e">
        <f t="shared" si="511"/>
        <v>#REF!</v>
      </c>
      <c r="AB5138" t="e">
        <f t="shared" si="513"/>
        <v>#REF!</v>
      </c>
    </row>
    <row r="5139" spans="19:28">
      <c r="S5139">
        <v>5135</v>
      </c>
      <c r="T5139" s="1">
        <f t="shared" si="512"/>
        <v>51143</v>
      </c>
      <c r="U5139">
        <f t="shared" si="508"/>
        <v>17</v>
      </c>
      <c r="V5139" s="1" cm="1">
        <f t="array" ref="V5139">INDEX($O$4:$O$20,U5139)</f>
        <v>47471</v>
      </c>
      <c r="W5139" s="1" t="e" cm="1">
        <f t="array" ref="W5139">INDEX($O$4:$O$20,U5139+1)</f>
        <v>#REF!</v>
      </c>
      <c r="X5139" t="e" cm="1">
        <f t="array" ref="X5139">(W5139-T5139)/(W5139-V5139)*INDEX($Q$4:$Q$20,U5139)+(T5139-V5139)/(W5139-V5139)*INDEX($Q$4:$Q$20,U5139+1)</f>
        <v>#REF!</v>
      </c>
      <c r="Y5139" t="e">
        <f t="shared" si="509"/>
        <v>#REF!</v>
      </c>
      <c r="Z5139" t="e">
        <f t="shared" si="510"/>
        <v>#REF!</v>
      </c>
      <c r="AA5139" t="e">
        <f t="shared" si="511"/>
        <v>#REF!</v>
      </c>
      <c r="AB5139" t="e">
        <f t="shared" si="513"/>
        <v>#REF!</v>
      </c>
    </row>
    <row r="5140" spans="19:28">
      <c r="S5140">
        <v>5136</v>
      </c>
      <c r="T5140" s="1">
        <f t="shared" si="512"/>
        <v>51144</v>
      </c>
      <c r="U5140">
        <f t="shared" si="508"/>
        <v>17</v>
      </c>
      <c r="V5140" s="1" cm="1">
        <f t="array" ref="V5140">INDEX($O$4:$O$20,U5140)</f>
        <v>47471</v>
      </c>
      <c r="W5140" s="1" t="e" cm="1">
        <f t="array" ref="W5140">INDEX($O$4:$O$20,U5140+1)</f>
        <v>#REF!</v>
      </c>
      <c r="X5140" t="e" cm="1">
        <f t="array" ref="X5140">(W5140-T5140)/(W5140-V5140)*INDEX($Q$4:$Q$20,U5140)+(T5140-V5140)/(W5140-V5140)*INDEX($Q$4:$Q$20,U5140+1)</f>
        <v>#REF!</v>
      </c>
      <c r="Y5140" t="e">
        <f t="shared" si="509"/>
        <v>#REF!</v>
      </c>
      <c r="Z5140" t="e">
        <f t="shared" si="510"/>
        <v>#REF!</v>
      </c>
      <c r="AA5140" t="e">
        <f t="shared" si="511"/>
        <v>#REF!</v>
      </c>
      <c r="AB5140" t="e">
        <f t="shared" si="513"/>
        <v>#REF!</v>
      </c>
    </row>
    <row r="5141" spans="19:28">
      <c r="S5141">
        <v>5137</v>
      </c>
      <c r="T5141" s="1">
        <f t="shared" si="512"/>
        <v>51145</v>
      </c>
      <c r="U5141">
        <f t="shared" si="508"/>
        <v>17</v>
      </c>
      <c r="V5141" s="1" cm="1">
        <f t="array" ref="V5141">INDEX($O$4:$O$20,U5141)</f>
        <v>47471</v>
      </c>
      <c r="W5141" s="1" t="e" cm="1">
        <f t="array" ref="W5141">INDEX($O$4:$O$20,U5141+1)</f>
        <v>#REF!</v>
      </c>
      <c r="X5141" t="e" cm="1">
        <f t="array" ref="X5141">(W5141-T5141)/(W5141-V5141)*INDEX($Q$4:$Q$20,U5141)+(T5141-V5141)/(W5141-V5141)*INDEX($Q$4:$Q$20,U5141+1)</f>
        <v>#REF!</v>
      </c>
      <c r="Y5141" t="e">
        <f t="shared" si="509"/>
        <v>#REF!</v>
      </c>
      <c r="Z5141" t="e">
        <f t="shared" si="510"/>
        <v>#REF!</v>
      </c>
      <c r="AA5141" t="e">
        <f t="shared" si="511"/>
        <v>#REF!</v>
      </c>
      <c r="AB5141" t="e">
        <f t="shared" si="513"/>
        <v>#REF!</v>
      </c>
    </row>
    <row r="5142" spans="19:28">
      <c r="S5142">
        <v>5138</v>
      </c>
      <c r="T5142" s="1">
        <f t="shared" si="512"/>
        <v>51146</v>
      </c>
      <c r="U5142">
        <f t="shared" si="508"/>
        <v>17</v>
      </c>
      <c r="V5142" s="1" cm="1">
        <f t="array" ref="V5142">INDEX($O$4:$O$20,U5142)</f>
        <v>47471</v>
      </c>
      <c r="W5142" s="1" t="e" cm="1">
        <f t="array" ref="W5142">INDEX($O$4:$O$20,U5142+1)</f>
        <v>#REF!</v>
      </c>
      <c r="X5142" t="e" cm="1">
        <f t="array" ref="X5142">(W5142-T5142)/(W5142-V5142)*INDEX($Q$4:$Q$20,U5142)+(T5142-V5142)/(W5142-V5142)*INDEX($Q$4:$Q$20,U5142+1)</f>
        <v>#REF!</v>
      </c>
      <c r="Y5142" t="e">
        <f t="shared" si="509"/>
        <v>#REF!</v>
      </c>
      <c r="Z5142" t="e">
        <f t="shared" si="510"/>
        <v>#REF!</v>
      </c>
      <c r="AA5142" t="e">
        <f t="shared" si="511"/>
        <v>#REF!</v>
      </c>
      <c r="AB5142" t="e">
        <f t="shared" si="513"/>
        <v>#REF!</v>
      </c>
    </row>
    <row r="5143" spans="19:28">
      <c r="S5143">
        <v>5139</v>
      </c>
      <c r="T5143" s="1">
        <f t="shared" si="512"/>
        <v>51147</v>
      </c>
      <c r="U5143">
        <f t="shared" si="508"/>
        <v>17</v>
      </c>
      <c r="V5143" s="1" cm="1">
        <f t="array" ref="V5143">INDEX($O$4:$O$20,U5143)</f>
        <v>47471</v>
      </c>
      <c r="W5143" s="1" t="e" cm="1">
        <f t="array" ref="W5143">INDEX($O$4:$O$20,U5143+1)</f>
        <v>#REF!</v>
      </c>
      <c r="X5143" t="e" cm="1">
        <f t="array" ref="X5143">(W5143-T5143)/(W5143-V5143)*INDEX($Q$4:$Q$20,U5143)+(T5143-V5143)/(W5143-V5143)*INDEX($Q$4:$Q$20,U5143+1)</f>
        <v>#REF!</v>
      </c>
      <c r="Y5143" t="e">
        <f t="shared" si="509"/>
        <v>#REF!</v>
      </c>
      <c r="Z5143" t="e">
        <f t="shared" si="510"/>
        <v>#REF!</v>
      </c>
      <c r="AA5143" t="e">
        <f t="shared" si="511"/>
        <v>#REF!</v>
      </c>
      <c r="AB5143" t="e">
        <f t="shared" si="513"/>
        <v>#REF!</v>
      </c>
    </row>
    <row r="5144" spans="19:28">
      <c r="S5144">
        <v>5140</v>
      </c>
      <c r="T5144" s="1">
        <f t="shared" si="512"/>
        <v>51148</v>
      </c>
      <c r="U5144">
        <f t="shared" si="508"/>
        <v>17</v>
      </c>
      <c r="V5144" s="1" cm="1">
        <f t="array" ref="V5144">INDEX($O$4:$O$20,U5144)</f>
        <v>47471</v>
      </c>
      <c r="W5144" s="1" t="e" cm="1">
        <f t="array" ref="W5144">INDEX($O$4:$O$20,U5144+1)</f>
        <v>#REF!</v>
      </c>
      <c r="X5144" t="e" cm="1">
        <f t="array" ref="X5144">(W5144-T5144)/(W5144-V5144)*INDEX($Q$4:$Q$20,U5144)+(T5144-V5144)/(W5144-V5144)*INDEX($Q$4:$Q$20,U5144+1)</f>
        <v>#REF!</v>
      </c>
      <c r="Y5144" t="e">
        <f t="shared" si="509"/>
        <v>#REF!</v>
      </c>
      <c r="Z5144" t="e">
        <f t="shared" si="510"/>
        <v>#REF!</v>
      </c>
      <c r="AA5144" t="e">
        <f t="shared" si="511"/>
        <v>#REF!</v>
      </c>
      <c r="AB5144" t="e">
        <f t="shared" si="513"/>
        <v>#REF!</v>
      </c>
    </row>
    <row r="5145" spans="19:28">
      <c r="S5145">
        <v>5141</v>
      </c>
      <c r="T5145" s="1">
        <f t="shared" si="512"/>
        <v>51149</v>
      </c>
      <c r="U5145">
        <f t="shared" si="508"/>
        <v>17</v>
      </c>
      <c r="V5145" s="1" cm="1">
        <f t="array" ref="V5145">INDEX($O$4:$O$20,U5145)</f>
        <v>47471</v>
      </c>
      <c r="W5145" s="1" t="e" cm="1">
        <f t="array" ref="W5145">INDEX($O$4:$O$20,U5145+1)</f>
        <v>#REF!</v>
      </c>
      <c r="X5145" t="e" cm="1">
        <f t="array" ref="X5145">(W5145-T5145)/(W5145-V5145)*INDEX($Q$4:$Q$20,U5145)+(T5145-V5145)/(W5145-V5145)*INDEX($Q$4:$Q$20,U5145+1)</f>
        <v>#REF!</v>
      </c>
      <c r="Y5145" t="e">
        <f t="shared" si="509"/>
        <v>#REF!</v>
      </c>
      <c r="Z5145" t="e">
        <f t="shared" si="510"/>
        <v>#REF!</v>
      </c>
      <c r="AA5145" t="e">
        <f t="shared" si="511"/>
        <v>#REF!</v>
      </c>
      <c r="AB5145" t="e">
        <f t="shared" si="513"/>
        <v>#REF!</v>
      </c>
    </row>
    <row r="5146" spans="19:28">
      <c r="S5146">
        <v>5142</v>
      </c>
      <c r="T5146" s="1">
        <f t="shared" si="512"/>
        <v>51150</v>
      </c>
      <c r="U5146">
        <f t="shared" si="508"/>
        <v>17</v>
      </c>
      <c r="V5146" s="1" cm="1">
        <f t="array" ref="V5146">INDEX($O$4:$O$20,U5146)</f>
        <v>47471</v>
      </c>
      <c r="W5146" s="1" t="e" cm="1">
        <f t="array" ref="W5146">INDEX($O$4:$O$20,U5146+1)</f>
        <v>#REF!</v>
      </c>
      <c r="X5146" t="e" cm="1">
        <f t="array" ref="X5146">(W5146-T5146)/(W5146-V5146)*INDEX($Q$4:$Q$20,U5146)+(T5146-V5146)/(W5146-V5146)*INDEX($Q$4:$Q$20,U5146+1)</f>
        <v>#REF!</v>
      </c>
      <c r="Y5146" t="e">
        <f t="shared" si="509"/>
        <v>#REF!</v>
      </c>
      <c r="Z5146" t="e">
        <f t="shared" si="510"/>
        <v>#REF!</v>
      </c>
      <c r="AA5146" t="e">
        <f t="shared" si="511"/>
        <v>#REF!</v>
      </c>
      <c r="AB5146" t="e">
        <f t="shared" si="513"/>
        <v>#REF!</v>
      </c>
    </row>
    <row r="5147" spans="19:28">
      <c r="S5147">
        <v>5143</v>
      </c>
      <c r="T5147" s="1">
        <f t="shared" si="512"/>
        <v>51151</v>
      </c>
      <c r="U5147">
        <f t="shared" si="508"/>
        <v>17</v>
      </c>
      <c r="V5147" s="1" cm="1">
        <f t="array" ref="V5147">INDEX($O$4:$O$20,U5147)</f>
        <v>47471</v>
      </c>
      <c r="W5147" s="1" t="e" cm="1">
        <f t="array" ref="W5147">INDEX($O$4:$O$20,U5147+1)</f>
        <v>#REF!</v>
      </c>
      <c r="X5147" t="e" cm="1">
        <f t="array" ref="X5147">(W5147-T5147)/(W5147-V5147)*INDEX($Q$4:$Q$20,U5147)+(T5147-V5147)/(W5147-V5147)*INDEX($Q$4:$Q$20,U5147+1)</f>
        <v>#REF!</v>
      </c>
      <c r="Y5147" t="e">
        <f t="shared" si="509"/>
        <v>#REF!</v>
      </c>
      <c r="Z5147" t="e">
        <f t="shared" si="510"/>
        <v>#REF!</v>
      </c>
      <c r="AA5147" t="e">
        <f t="shared" si="511"/>
        <v>#REF!</v>
      </c>
      <c r="AB5147" t="e">
        <f t="shared" si="513"/>
        <v>#REF!</v>
      </c>
    </row>
    <row r="5148" spans="19:28">
      <c r="S5148">
        <v>5144</v>
      </c>
      <c r="T5148" s="1">
        <f t="shared" si="512"/>
        <v>51152</v>
      </c>
      <c r="U5148">
        <f t="shared" si="508"/>
        <v>17</v>
      </c>
      <c r="V5148" s="1" cm="1">
        <f t="array" ref="V5148">INDEX($O$4:$O$20,U5148)</f>
        <v>47471</v>
      </c>
      <c r="W5148" s="1" t="e" cm="1">
        <f t="array" ref="W5148">INDEX($O$4:$O$20,U5148+1)</f>
        <v>#REF!</v>
      </c>
      <c r="X5148" t="e" cm="1">
        <f t="array" ref="X5148">(W5148-T5148)/(W5148-V5148)*INDEX($Q$4:$Q$20,U5148)+(T5148-V5148)/(W5148-V5148)*INDEX($Q$4:$Q$20,U5148+1)</f>
        <v>#REF!</v>
      </c>
      <c r="Y5148" t="e">
        <f t="shared" si="509"/>
        <v>#REF!</v>
      </c>
      <c r="Z5148" t="e">
        <f t="shared" si="510"/>
        <v>#REF!</v>
      </c>
      <c r="AA5148" t="e">
        <f t="shared" si="511"/>
        <v>#REF!</v>
      </c>
      <c r="AB5148" t="e">
        <f t="shared" si="513"/>
        <v>#REF!</v>
      </c>
    </row>
    <row r="5149" spans="19:28">
      <c r="S5149">
        <v>5145</v>
      </c>
      <c r="T5149" s="1">
        <f t="shared" si="512"/>
        <v>51153</v>
      </c>
      <c r="U5149">
        <f t="shared" si="508"/>
        <v>17</v>
      </c>
      <c r="V5149" s="1" cm="1">
        <f t="array" ref="V5149">INDEX($O$4:$O$20,U5149)</f>
        <v>47471</v>
      </c>
      <c r="W5149" s="1" t="e" cm="1">
        <f t="array" ref="W5149">INDEX($O$4:$O$20,U5149+1)</f>
        <v>#REF!</v>
      </c>
      <c r="X5149" t="e" cm="1">
        <f t="array" ref="X5149">(W5149-T5149)/(W5149-V5149)*INDEX($Q$4:$Q$20,U5149)+(T5149-V5149)/(W5149-V5149)*INDEX($Q$4:$Q$20,U5149+1)</f>
        <v>#REF!</v>
      </c>
      <c r="Y5149" t="e">
        <f t="shared" si="509"/>
        <v>#REF!</v>
      </c>
      <c r="Z5149" t="e">
        <f t="shared" si="510"/>
        <v>#REF!</v>
      </c>
      <c r="AA5149" t="e">
        <f t="shared" si="511"/>
        <v>#REF!</v>
      </c>
      <c r="AB5149" t="e">
        <f t="shared" si="513"/>
        <v>#REF!</v>
      </c>
    </row>
    <row r="5150" spans="19:28">
      <c r="S5150">
        <v>5146</v>
      </c>
      <c r="T5150" s="1">
        <f t="shared" si="512"/>
        <v>51154</v>
      </c>
      <c r="U5150">
        <f t="shared" si="508"/>
        <v>17</v>
      </c>
      <c r="V5150" s="1" cm="1">
        <f t="array" ref="V5150">INDEX($O$4:$O$20,U5150)</f>
        <v>47471</v>
      </c>
      <c r="W5150" s="1" t="e" cm="1">
        <f t="array" ref="W5150">INDEX($O$4:$O$20,U5150+1)</f>
        <v>#REF!</v>
      </c>
      <c r="X5150" t="e" cm="1">
        <f t="array" ref="X5150">(W5150-T5150)/(W5150-V5150)*INDEX($Q$4:$Q$20,U5150)+(T5150-V5150)/(W5150-V5150)*INDEX($Q$4:$Q$20,U5150+1)</f>
        <v>#REF!</v>
      </c>
      <c r="Y5150" t="e">
        <f t="shared" si="509"/>
        <v>#REF!</v>
      </c>
      <c r="Z5150" t="e">
        <f t="shared" si="510"/>
        <v>#REF!</v>
      </c>
      <c r="AA5150" t="e">
        <f t="shared" si="511"/>
        <v>#REF!</v>
      </c>
      <c r="AB5150" t="e">
        <f t="shared" si="513"/>
        <v>#REF!</v>
      </c>
    </row>
    <row r="5151" spans="19:28">
      <c r="S5151">
        <v>5147</v>
      </c>
      <c r="T5151" s="1">
        <f t="shared" si="512"/>
        <v>51155</v>
      </c>
      <c r="U5151">
        <f t="shared" si="508"/>
        <v>17</v>
      </c>
      <c r="V5151" s="1" cm="1">
        <f t="array" ref="V5151">INDEX($O$4:$O$20,U5151)</f>
        <v>47471</v>
      </c>
      <c r="W5151" s="1" t="e" cm="1">
        <f t="array" ref="W5151">INDEX($O$4:$O$20,U5151+1)</f>
        <v>#REF!</v>
      </c>
      <c r="X5151" t="e" cm="1">
        <f t="array" ref="X5151">(W5151-T5151)/(W5151-V5151)*INDEX($Q$4:$Q$20,U5151)+(T5151-V5151)/(W5151-V5151)*INDEX($Q$4:$Q$20,U5151+1)</f>
        <v>#REF!</v>
      </c>
      <c r="Y5151" t="e">
        <f t="shared" si="509"/>
        <v>#REF!</v>
      </c>
      <c r="Z5151" t="e">
        <f t="shared" si="510"/>
        <v>#REF!</v>
      </c>
      <c r="AA5151" t="e">
        <f t="shared" si="511"/>
        <v>#REF!</v>
      </c>
      <c r="AB5151" t="e">
        <f t="shared" si="513"/>
        <v>#REF!</v>
      </c>
    </row>
    <row r="5152" spans="19:28">
      <c r="S5152">
        <v>5148</v>
      </c>
      <c r="T5152" s="1">
        <f t="shared" si="512"/>
        <v>51156</v>
      </c>
      <c r="U5152">
        <f t="shared" si="508"/>
        <v>17</v>
      </c>
      <c r="V5152" s="1" cm="1">
        <f t="array" ref="V5152">INDEX($O$4:$O$20,U5152)</f>
        <v>47471</v>
      </c>
      <c r="W5152" s="1" t="e" cm="1">
        <f t="array" ref="W5152">INDEX($O$4:$O$20,U5152+1)</f>
        <v>#REF!</v>
      </c>
      <c r="X5152" t="e" cm="1">
        <f t="array" ref="X5152">(W5152-T5152)/(W5152-V5152)*INDEX($Q$4:$Q$20,U5152)+(T5152-V5152)/(W5152-V5152)*INDEX($Q$4:$Q$20,U5152+1)</f>
        <v>#REF!</v>
      </c>
      <c r="Y5152" t="e">
        <f t="shared" si="509"/>
        <v>#REF!</v>
      </c>
      <c r="Z5152" t="e">
        <f t="shared" si="510"/>
        <v>#REF!</v>
      </c>
      <c r="AA5152" t="e">
        <f t="shared" si="511"/>
        <v>#REF!</v>
      </c>
      <c r="AB5152" t="e">
        <f t="shared" si="513"/>
        <v>#REF!</v>
      </c>
    </row>
    <row r="5153" spans="19:28">
      <c r="S5153">
        <v>5149</v>
      </c>
      <c r="T5153" s="1">
        <f t="shared" si="512"/>
        <v>51157</v>
      </c>
      <c r="U5153">
        <f t="shared" si="508"/>
        <v>17</v>
      </c>
      <c r="V5153" s="1" cm="1">
        <f t="array" ref="V5153">INDEX($O$4:$O$20,U5153)</f>
        <v>47471</v>
      </c>
      <c r="W5153" s="1" t="e" cm="1">
        <f t="array" ref="W5153">INDEX($O$4:$O$20,U5153+1)</f>
        <v>#REF!</v>
      </c>
      <c r="X5153" t="e" cm="1">
        <f t="array" ref="X5153">(W5153-T5153)/(W5153-V5153)*INDEX($Q$4:$Q$20,U5153)+(T5153-V5153)/(W5153-V5153)*INDEX($Q$4:$Q$20,U5153+1)</f>
        <v>#REF!</v>
      </c>
      <c r="Y5153" t="e">
        <f t="shared" si="509"/>
        <v>#REF!</v>
      </c>
      <c r="Z5153" t="e">
        <f t="shared" si="510"/>
        <v>#REF!</v>
      </c>
      <c r="AA5153" t="e">
        <f t="shared" si="511"/>
        <v>#REF!</v>
      </c>
      <c r="AB5153" t="e">
        <f t="shared" si="513"/>
        <v>#REF!</v>
      </c>
    </row>
    <row r="5154" spans="19:28">
      <c r="S5154">
        <v>5150</v>
      </c>
      <c r="T5154" s="1">
        <f t="shared" si="512"/>
        <v>51158</v>
      </c>
      <c r="U5154">
        <f t="shared" si="508"/>
        <v>17</v>
      </c>
      <c r="V5154" s="1" cm="1">
        <f t="array" ref="V5154">INDEX($O$4:$O$20,U5154)</f>
        <v>47471</v>
      </c>
      <c r="W5154" s="1" t="e" cm="1">
        <f t="array" ref="W5154">INDEX($O$4:$O$20,U5154+1)</f>
        <v>#REF!</v>
      </c>
      <c r="X5154" t="e" cm="1">
        <f t="array" ref="X5154">(W5154-T5154)/(W5154-V5154)*INDEX($Q$4:$Q$20,U5154)+(T5154-V5154)/(W5154-V5154)*INDEX($Q$4:$Q$20,U5154+1)</f>
        <v>#REF!</v>
      </c>
      <c r="Y5154" t="e">
        <f t="shared" si="509"/>
        <v>#REF!</v>
      </c>
      <c r="Z5154" t="e">
        <f t="shared" si="510"/>
        <v>#REF!</v>
      </c>
      <c r="AA5154" t="e">
        <f t="shared" si="511"/>
        <v>#REF!</v>
      </c>
      <c r="AB5154" t="e">
        <f t="shared" si="513"/>
        <v>#REF!</v>
      </c>
    </row>
    <row r="5155" spans="19:28">
      <c r="S5155">
        <v>5151</v>
      </c>
      <c r="T5155" s="1">
        <f t="shared" si="512"/>
        <v>51159</v>
      </c>
      <c r="U5155">
        <f t="shared" si="508"/>
        <v>17</v>
      </c>
      <c r="V5155" s="1" cm="1">
        <f t="array" ref="V5155">INDEX($O$4:$O$20,U5155)</f>
        <v>47471</v>
      </c>
      <c r="W5155" s="1" t="e" cm="1">
        <f t="array" ref="W5155">INDEX($O$4:$O$20,U5155+1)</f>
        <v>#REF!</v>
      </c>
      <c r="X5155" t="e" cm="1">
        <f t="array" ref="X5155">(W5155-T5155)/(W5155-V5155)*INDEX($Q$4:$Q$20,U5155)+(T5155-V5155)/(W5155-V5155)*INDEX($Q$4:$Q$20,U5155+1)</f>
        <v>#REF!</v>
      </c>
      <c r="Y5155" t="e">
        <f t="shared" si="509"/>
        <v>#REF!</v>
      </c>
      <c r="Z5155" t="e">
        <f t="shared" si="510"/>
        <v>#REF!</v>
      </c>
      <c r="AA5155" t="e">
        <f t="shared" si="511"/>
        <v>#REF!</v>
      </c>
      <c r="AB5155" t="e">
        <f t="shared" si="513"/>
        <v>#REF!</v>
      </c>
    </row>
    <row r="5156" spans="19:28">
      <c r="S5156">
        <v>5152</v>
      </c>
      <c r="T5156" s="1">
        <f t="shared" si="512"/>
        <v>51160</v>
      </c>
      <c r="U5156">
        <f t="shared" si="508"/>
        <v>17</v>
      </c>
      <c r="V5156" s="1" cm="1">
        <f t="array" ref="V5156">INDEX($O$4:$O$20,U5156)</f>
        <v>47471</v>
      </c>
      <c r="W5156" s="1" t="e" cm="1">
        <f t="array" ref="W5156">INDEX($O$4:$O$20,U5156+1)</f>
        <v>#REF!</v>
      </c>
      <c r="X5156" t="e" cm="1">
        <f t="array" ref="X5156">(W5156-T5156)/(W5156-V5156)*INDEX($Q$4:$Q$20,U5156)+(T5156-V5156)/(W5156-V5156)*INDEX($Q$4:$Q$20,U5156+1)</f>
        <v>#REF!</v>
      </c>
      <c r="Y5156" t="e">
        <f t="shared" si="509"/>
        <v>#REF!</v>
      </c>
      <c r="Z5156" t="e">
        <f t="shared" si="510"/>
        <v>#REF!</v>
      </c>
      <c r="AA5156" t="e">
        <f t="shared" si="511"/>
        <v>#REF!</v>
      </c>
      <c r="AB5156" t="e">
        <f t="shared" si="513"/>
        <v>#REF!</v>
      </c>
    </row>
    <row r="5157" spans="19:28">
      <c r="S5157">
        <v>5153</v>
      </c>
      <c r="T5157" s="1">
        <f t="shared" si="512"/>
        <v>51161</v>
      </c>
      <c r="U5157">
        <f t="shared" si="508"/>
        <v>17</v>
      </c>
      <c r="V5157" s="1" cm="1">
        <f t="array" ref="V5157">INDEX($O$4:$O$20,U5157)</f>
        <v>47471</v>
      </c>
      <c r="W5157" s="1" t="e" cm="1">
        <f t="array" ref="W5157">INDEX($O$4:$O$20,U5157+1)</f>
        <v>#REF!</v>
      </c>
      <c r="X5157" t="e" cm="1">
        <f t="array" ref="X5157">(W5157-T5157)/(W5157-V5157)*INDEX($Q$4:$Q$20,U5157)+(T5157-V5157)/(W5157-V5157)*INDEX($Q$4:$Q$20,U5157+1)</f>
        <v>#REF!</v>
      </c>
      <c r="Y5157" t="e">
        <f t="shared" si="509"/>
        <v>#REF!</v>
      </c>
      <c r="Z5157" t="e">
        <f t="shared" si="510"/>
        <v>#REF!</v>
      </c>
      <c r="AA5157" t="e">
        <f t="shared" si="511"/>
        <v>#REF!</v>
      </c>
      <c r="AB5157" t="e">
        <f t="shared" si="513"/>
        <v>#REF!</v>
      </c>
    </row>
    <row r="5158" spans="19:28">
      <c r="S5158">
        <v>5154</v>
      </c>
      <c r="T5158" s="1">
        <f t="shared" si="512"/>
        <v>51162</v>
      </c>
      <c r="U5158">
        <f t="shared" si="508"/>
        <v>17</v>
      </c>
      <c r="V5158" s="1" cm="1">
        <f t="array" ref="V5158">INDEX($O$4:$O$20,U5158)</f>
        <v>47471</v>
      </c>
      <c r="W5158" s="1" t="e" cm="1">
        <f t="array" ref="W5158">INDEX($O$4:$O$20,U5158+1)</f>
        <v>#REF!</v>
      </c>
      <c r="X5158" t="e" cm="1">
        <f t="array" ref="X5158">(W5158-T5158)/(W5158-V5158)*INDEX($Q$4:$Q$20,U5158)+(T5158-V5158)/(W5158-V5158)*INDEX($Q$4:$Q$20,U5158+1)</f>
        <v>#REF!</v>
      </c>
      <c r="Y5158" t="e">
        <f t="shared" si="509"/>
        <v>#REF!</v>
      </c>
      <c r="Z5158" t="e">
        <f t="shared" si="510"/>
        <v>#REF!</v>
      </c>
      <c r="AA5158" t="e">
        <f t="shared" si="511"/>
        <v>#REF!</v>
      </c>
      <c r="AB5158" t="e">
        <f t="shared" si="513"/>
        <v>#REF!</v>
      </c>
    </row>
    <row r="5159" spans="19:28">
      <c r="S5159">
        <v>5155</v>
      </c>
      <c r="T5159" s="1">
        <f t="shared" si="512"/>
        <v>51163</v>
      </c>
      <c r="U5159">
        <f t="shared" si="508"/>
        <v>17</v>
      </c>
      <c r="V5159" s="1" cm="1">
        <f t="array" ref="V5159">INDEX($O$4:$O$20,U5159)</f>
        <v>47471</v>
      </c>
      <c r="W5159" s="1" t="e" cm="1">
        <f t="array" ref="W5159">INDEX($O$4:$O$20,U5159+1)</f>
        <v>#REF!</v>
      </c>
      <c r="X5159" t="e" cm="1">
        <f t="array" ref="X5159">(W5159-T5159)/(W5159-V5159)*INDEX($Q$4:$Q$20,U5159)+(T5159-V5159)/(W5159-V5159)*INDEX($Q$4:$Q$20,U5159+1)</f>
        <v>#REF!</v>
      </c>
      <c r="Y5159" t="e">
        <f t="shared" si="509"/>
        <v>#REF!</v>
      </c>
      <c r="Z5159" t="e">
        <f t="shared" si="510"/>
        <v>#REF!</v>
      </c>
      <c r="AA5159" t="e">
        <f t="shared" si="511"/>
        <v>#REF!</v>
      </c>
      <c r="AB5159" t="e">
        <f t="shared" si="513"/>
        <v>#REF!</v>
      </c>
    </row>
    <row r="5160" spans="19:28">
      <c r="S5160">
        <v>5156</v>
      </c>
      <c r="T5160" s="1">
        <f t="shared" si="512"/>
        <v>51164</v>
      </c>
      <c r="U5160">
        <f t="shared" si="508"/>
        <v>17</v>
      </c>
      <c r="V5160" s="1" cm="1">
        <f t="array" ref="V5160">INDEX($O$4:$O$20,U5160)</f>
        <v>47471</v>
      </c>
      <c r="W5160" s="1" t="e" cm="1">
        <f t="array" ref="W5160">INDEX($O$4:$O$20,U5160+1)</f>
        <v>#REF!</v>
      </c>
      <c r="X5160" t="e" cm="1">
        <f t="array" ref="X5160">(W5160-T5160)/(W5160-V5160)*INDEX($Q$4:$Q$20,U5160)+(T5160-V5160)/(W5160-V5160)*INDEX($Q$4:$Q$20,U5160+1)</f>
        <v>#REF!</v>
      </c>
      <c r="Y5160" t="e">
        <f t="shared" si="509"/>
        <v>#REF!</v>
      </c>
      <c r="Z5160" t="e">
        <f t="shared" si="510"/>
        <v>#REF!</v>
      </c>
      <c r="AA5160" t="e">
        <f t="shared" si="511"/>
        <v>#REF!</v>
      </c>
      <c r="AB5160" t="e">
        <f t="shared" si="513"/>
        <v>#REF!</v>
      </c>
    </row>
    <row r="5161" spans="19:28">
      <c r="S5161">
        <v>5157</v>
      </c>
      <c r="T5161" s="1">
        <f t="shared" si="512"/>
        <v>51165</v>
      </c>
      <c r="U5161">
        <f t="shared" si="508"/>
        <v>17</v>
      </c>
      <c r="V5161" s="1" cm="1">
        <f t="array" ref="V5161">INDEX($O$4:$O$20,U5161)</f>
        <v>47471</v>
      </c>
      <c r="W5161" s="1" t="e" cm="1">
        <f t="array" ref="W5161">INDEX($O$4:$O$20,U5161+1)</f>
        <v>#REF!</v>
      </c>
      <c r="X5161" t="e" cm="1">
        <f t="array" ref="X5161">(W5161-T5161)/(W5161-V5161)*INDEX($Q$4:$Q$20,U5161)+(T5161-V5161)/(W5161-V5161)*INDEX($Q$4:$Q$20,U5161+1)</f>
        <v>#REF!</v>
      </c>
      <c r="Y5161" t="e">
        <f t="shared" si="509"/>
        <v>#REF!</v>
      </c>
      <c r="Z5161" t="e">
        <f t="shared" si="510"/>
        <v>#REF!</v>
      </c>
      <c r="AA5161" t="e">
        <f t="shared" si="511"/>
        <v>#REF!</v>
      </c>
      <c r="AB5161" t="e">
        <f t="shared" si="513"/>
        <v>#REF!</v>
      </c>
    </row>
    <row r="5162" spans="19:28">
      <c r="S5162">
        <v>5158</v>
      </c>
      <c r="T5162" s="1">
        <f t="shared" si="512"/>
        <v>51166</v>
      </c>
      <c r="U5162">
        <f t="shared" si="508"/>
        <v>17</v>
      </c>
      <c r="V5162" s="1" cm="1">
        <f t="array" ref="V5162">INDEX($O$4:$O$20,U5162)</f>
        <v>47471</v>
      </c>
      <c r="W5162" s="1" t="e" cm="1">
        <f t="array" ref="W5162">INDEX($O$4:$O$20,U5162+1)</f>
        <v>#REF!</v>
      </c>
      <c r="X5162" t="e" cm="1">
        <f t="array" ref="X5162">(W5162-T5162)/(W5162-V5162)*INDEX($Q$4:$Q$20,U5162)+(T5162-V5162)/(W5162-V5162)*INDEX($Q$4:$Q$20,U5162+1)</f>
        <v>#REF!</v>
      </c>
      <c r="Y5162" t="e">
        <f t="shared" si="509"/>
        <v>#REF!</v>
      </c>
      <c r="Z5162" t="e">
        <f t="shared" si="510"/>
        <v>#REF!</v>
      </c>
      <c r="AA5162" t="e">
        <f t="shared" si="511"/>
        <v>#REF!</v>
      </c>
      <c r="AB5162" t="e">
        <f t="shared" si="513"/>
        <v>#REF!</v>
      </c>
    </row>
    <row r="5163" spans="19:28">
      <c r="S5163">
        <v>5159</v>
      </c>
      <c r="T5163" s="1">
        <f t="shared" si="512"/>
        <v>51167</v>
      </c>
      <c r="U5163">
        <f t="shared" si="508"/>
        <v>17</v>
      </c>
      <c r="V5163" s="1" cm="1">
        <f t="array" ref="V5163">INDEX($O$4:$O$20,U5163)</f>
        <v>47471</v>
      </c>
      <c r="W5163" s="1" t="e" cm="1">
        <f t="array" ref="W5163">INDEX($O$4:$O$20,U5163+1)</f>
        <v>#REF!</v>
      </c>
      <c r="X5163" t="e" cm="1">
        <f t="array" ref="X5163">(W5163-T5163)/(W5163-V5163)*INDEX($Q$4:$Q$20,U5163)+(T5163-V5163)/(W5163-V5163)*INDEX($Q$4:$Q$20,U5163+1)</f>
        <v>#REF!</v>
      </c>
      <c r="Y5163" t="e">
        <f t="shared" si="509"/>
        <v>#REF!</v>
      </c>
      <c r="Z5163" t="e">
        <f t="shared" si="510"/>
        <v>#REF!</v>
      </c>
      <c r="AA5163" t="e">
        <f t="shared" si="511"/>
        <v>#REF!</v>
      </c>
      <c r="AB5163" t="e">
        <f t="shared" si="513"/>
        <v>#REF!</v>
      </c>
    </row>
    <row r="5164" spans="19:28">
      <c r="S5164">
        <v>5160</v>
      </c>
      <c r="T5164" s="1">
        <f t="shared" si="512"/>
        <v>51168</v>
      </c>
      <c r="U5164">
        <f t="shared" si="508"/>
        <v>17</v>
      </c>
      <c r="V5164" s="1" cm="1">
        <f t="array" ref="V5164">INDEX($O$4:$O$20,U5164)</f>
        <v>47471</v>
      </c>
      <c r="W5164" s="1" t="e" cm="1">
        <f t="array" ref="W5164">INDEX($O$4:$O$20,U5164+1)</f>
        <v>#REF!</v>
      </c>
      <c r="X5164" t="e" cm="1">
        <f t="array" ref="X5164">(W5164-T5164)/(W5164-V5164)*INDEX($Q$4:$Q$20,U5164)+(T5164-V5164)/(W5164-V5164)*INDEX($Q$4:$Q$20,U5164+1)</f>
        <v>#REF!</v>
      </c>
      <c r="Y5164" t="e">
        <f t="shared" si="509"/>
        <v>#REF!</v>
      </c>
      <c r="Z5164" t="e">
        <f t="shared" si="510"/>
        <v>#REF!</v>
      </c>
      <c r="AA5164" t="e">
        <f t="shared" si="511"/>
        <v>#REF!</v>
      </c>
      <c r="AB5164" t="e">
        <f t="shared" si="513"/>
        <v>#REF!</v>
      </c>
    </row>
    <row r="5165" spans="19:28">
      <c r="S5165">
        <v>5161</v>
      </c>
      <c r="T5165" s="1">
        <f t="shared" si="512"/>
        <v>51169</v>
      </c>
      <c r="U5165">
        <f t="shared" si="508"/>
        <v>17</v>
      </c>
      <c r="V5165" s="1" cm="1">
        <f t="array" ref="V5165">INDEX($O$4:$O$20,U5165)</f>
        <v>47471</v>
      </c>
      <c r="W5165" s="1" t="e" cm="1">
        <f t="array" ref="W5165">INDEX($O$4:$O$20,U5165+1)</f>
        <v>#REF!</v>
      </c>
      <c r="X5165" t="e" cm="1">
        <f t="array" ref="X5165">(W5165-T5165)/(W5165-V5165)*INDEX($Q$4:$Q$20,U5165)+(T5165-V5165)/(W5165-V5165)*INDEX($Q$4:$Q$20,U5165+1)</f>
        <v>#REF!</v>
      </c>
      <c r="Y5165" t="e">
        <f t="shared" si="509"/>
        <v>#REF!</v>
      </c>
      <c r="Z5165" t="e">
        <f t="shared" si="510"/>
        <v>#REF!</v>
      </c>
      <c r="AA5165" t="e">
        <f t="shared" si="511"/>
        <v>#REF!</v>
      </c>
      <c r="AB5165" t="e">
        <f t="shared" si="513"/>
        <v>#REF!</v>
      </c>
    </row>
    <row r="5166" spans="19:28">
      <c r="S5166">
        <v>5162</v>
      </c>
      <c r="T5166" s="1">
        <f t="shared" si="512"/>
        <v>51170</v>
      </c>
      <c r="U5166">
        <f t="shared" si="508"/>
        <v>17</v>
      </c>
      <c r="V5166" s="1" cm="1">
        <f t="array" ref="V5166">INDEX($O$4:$O$20,U5166)</f>
        <v>47471</v>
      </c>
      <c r="W5166" s="1" t="e" cm="1">
        <f t="array" ref="W5166">INDEX($O$4:$O$20,U5166+1)</f>
        <v>#REF!</v>
      </c>
      <c r="X5166" t="e" cm="1">
        <f t="array" ref="X5166">(W5166-T5166)/(W5166-V5166)*INDEX($Q$4:$Q$20,U5166)+(T5166-V5166)/(W5166-V5166)*INDEX($Q$4:$Q$20,U5166+1)</f>
        <v>#REF!</v>
      </c>
      <c r="Y5166" t="e">
        <f t="shared" si="509"/>
        <v>#REF!</v>
      </c>
      <c r="Z5166" t="e">
        <f t="shared" si="510"/>
        <v>#REF!</v>
      </c>
      <c r="AA5166" t="e">
        <f t="shared" si="511"/>
        <v>#REF!</v>
      </c>
      <c r="AB5166" t="e">
        <f t="shared" si="513"/>
        <v>#REF!</v>
      </c>
    </row>
    <row r="5167" spans="19:28">
      <c r="S5167">
        <v>5163</v>
      </c>
      <c r="T5167" s="1">
        <f t="shared" si="512"/>
        <v>51171</v>
      </c>
      <c r="U5167">
        <f t="shared" si="508"/>
        <v>17</v>
      </c>
      <c r="V5167" s="1" cm="1">
        <f t="array" ref="V5167">INDEX($O$4:$O$20,U5167)</f>
        <v>47471</v>
      </c>
      <c r="W5167" s="1" t="e" cm="1">
        <f t="array" ref="W5167">INDEX($O$4:$O$20,U5167+1)</f>
        <v>#REF!</v>
      </c>
      <c r="X5167" t="e" cm="1">
        <f t="array" ref="X5167">(W5167-T5167)/(W5167-V5167)*INDEX($Q$4:$Q$20,U5167)+(T5167-V5167)/(W5167-V5167)*INDEX($Q$4:$Q$20,U5167+1)</f>
        <v>#REF!</v>
      </c>
      <c r="Y5167" t="e">
        <f t="shared" si="509"/>
        <v>#REF!</v>
      </c>
      <c r="Z5167" t="e">
        <f t="shared" si="510"/>
        <v>#REF!</v>
      </c>
      <c r="AA5167" t="e">
        <f t="shared" si="511"/>
        <v>#REF!</v>
      </c>
      <c r="AB5167" t="e">
        <f t="shared" si="513"/>
        <v>#REF!</v>
      </c>
    </row>
    <row r="5168" spans="19:28">
      <c r="S5168">
        <v>5164</v>
      </c>
      <c r="T5168" s="1">
        <f t="shared" si="512"/>
        <v>51172</v>
      </c>
      <c r="U5168">
        <f t="shared" si="508"/>
        <v>17</v>
      </c>
      <c r="V5168" s="1" cm="1">
        <f t="array" ref="V5168">INDEX($O$4:$O$20,U5168)</f>
        <v>47471</v>
      </c>
      <c r="W5168" s="1" t="e" cm="1">
        <f t="array" ref="W5168">INDEX($O$4:$O$20,U5168+1)</f>
        <v>#REF!</v>
      </c>
      <c r="X5168" t="e" cm="1">
        <f t="array" ref="X5168">(W5168-T5168)/(W5168-V5168)*INDEX($Q$4:$Q$20,U5168)+(T5168-V5168)/(W5168-V5168)*INDEX($Q$4:$Q$20,U5168+1)</f>
        <v>#REF!</v>
      </c>
      <c r="Y5168" t="e">
        <f t="shared" si="509"/>
        <v>#REF!</v>
      </c>
      <c r="Z5168" t="e">
        <f t="shared" si="510"/>
        <v>#REF!</v>
      </c>
      <c r="AA5168" t="e">
        <f t="shared" si="511"/>
        <v>#REF!</v>
      </c>
      <c r="AB5168" t="e">
        <f t="shared" si="513"/>
        <v>#REF!</v>
      </c>
    </row>
    <row r="5169" spans="19:28">
      <c r="S5169">
        <v>5165</v>
      </c>
      <c r="T5169" s="1">
        <f t="shared" si="512"/>
        <v>51173</v>
      </c>
      <c r="U5169">
        <f t="shared" si="508"/>
        <v>17</v>
      </c>
      <c r="V5169" s="1" cm="1">
        <f t="array" ref="V5169">INDEX($O$4:$O$20,U5169)</f>
        <v>47471</v>
      </c>
      <c r="W5169" s="1" t="e" cm="1">
        <f t="array" ref="W5169">INDEX($O$4:$O$20,U5169+1)</f>
        <v>#REF!</v>
      </c>
      <c r="X5169" t="e" cm="1">
        <f t="array" ref="X5169">(W5169-T5169)/(W5169-V5169)*INDEX($Q$4:$Q$20,U5169)+(T5169-V5169)/(W5169-V5169)*INDEX($Q$4:$Q$20,U5169+1)</f>
        <v>#REF!</v>
      </c>
      <c r="Y5169" t="e">
        <f t="shared" si="509"/>
        <v>#REF!</v>
      </c>
      <c r="Z5169" t="e">
        <f t="shared" si="510"/>
        <v>#REF!</v>
      </c>
      <c r="AA5169" t="e">
        <f t="shared" si="511"/>
        <v>#REF!</v>
      </c>
      <c r="AB5169" t="e">
        <f t="shared" si="513"/>
        <v>#REF!</v>
      </c>
    </row>
    <row r="5170" spans="19:28">
      <c r="S5170">
        <v>5166</v>
      </c>
      <c r="T5170" s="1">
        <f t="shared" si="512"/>
        <v>51174</v>
      </c>
      <c r="U5170">
        <f t="shared" si="508"/>
        <v>17</v>
      </c>
      <c r="V5170" s="1" cm="1">
        <f t="array" ref="V5170">INDEX($O$4:$O$20,U5170)</f>
        <v>47471</v>
      </c>
      <c r="W5170" s="1" t="e" cm="1">
        <f t="array" ref="W5170">INDEX($O$4:$O$20,U5170+1)</f>
        <v>#REF!</v>
      </c>
      <c r="X5170" t="e" cm="1">
        <f t="array" ref="X5170">(W5170-T5170)/(W5170-V5170)*INDEX($Q$4:$Q$20,U5170)+(T5170-V5170)/(W5170-V5170)*INDEX($Q$4:$Q$20,U5170+1)</f>
        <v>#REF!</v>
      </c>
      <c r="Y5170" t="e">
        <f t="shared" si="509"/>
        <v>#REF!</v>
      </c>
      <c r="Z5170" t="e">
        <f t="shared" si="510"/>
        <v>#REF!</v>
      </c>
      <c r="AA5170" t="e">
        <f t="shared" si="511"/>
        <v>#REF!</v>
      </c>
      <c r="AB5170" t="e">
        <f t="shared" si="513"/>
        <v>#REF!</v>
      </c>
    </row>
    <row r="5171" spans="19:28">
      <c r="S5171">
        <v>5167</v>
      </c>
      <c r="T5171" s="1">
        <f t="shared" si="512"/>
        <v>51175</v>
      </c>
      <c r="U5171">
        <f t="shared" si="508"/>
        <v>17</v>
      </c>
      <c r="V5171" s="1" cm="1">
        <f t="array" ref="V5171">INDEX($O$4:$O$20,U5171)</f>
        <v>47471</v>
      </c>
      <c r="W5171" s="1" t="e" cm="1">
        <f t="array" ref="W5171">INDEX($O$4:$O$20,U5171+1)</f>
        <v>#REF!</v>
      </c>
      <c r="X5171" t="e" cm="1">
        <f t="array" ref="X5171">(W5171-T5171)/(W5171-V5171)*INDEX($Q$4:$Q$20,U5171)+(T5171-V5171)/(W5171-V5171)*INDEX($Q$4:$Q$20,U5171+1)</f>
        <v>#REF!</v>
      </c>
      <c r="Y5171" t="e">
        <f t="shared" si="509"/>
        <v>#REF!</v>
      </c>
      <c r="Z5171" t="e">
        <f t="shared" si="510"/>
        <v>#REF!</v>
      </c>
      <c r="AA5171" t="e">
        <f t="shared" si="511"/>
        <v>#REF!</v>
      </c>
      <c r="AB5171" t="e">
        <f t="shared" si="513"/>
        <v>#REF!</v>
      </c>
    </row>
    <row r="5172" spans="19:28">
      <c r="S5172">
        <v>5168</v>
      </c>
      <c r="T5172" s="1">
        <f t="shared" si="512"/>
        <v>51176</v>
      </c>
      <c r="U5172">
        <f t="shared" si="508"/>
        <v>17</v>
      </c>
      <c r="V5172" s="1" cm="1">
        <f t="array" ref="V5172">INDEX($O$4:$O$20,U5172)</f>
        <v>47471</v>
      </c>
      <c r="W5172" s="1" t="e" cm="1">
        <f t="array" ref="W5172">INDEX($O$4:$O$20,U5172+1)</f>
        <v>#REF!</v>
      </c>
      <c r="X5172" t="e" cm="1">
        <f t="array" ref="X5172">(W5172-T5172)/(W5172-V5172)*INDEX($Q$4:$Q$20,U5172)+(T5172-V5172)/(W5172-V5172)*INDEX($Q$4:$Q$20,U5172+1)</f>
        <v>#REF!</v>
      </c>
      <c r="Y5172" t="e">
        <f t="shared" si="509"/>
        <v>#REF!</v>
      </c>
      <c r="Z5172" t="e">
        <f t="shared" si="510"/>
        <v>#REF!</v>
      </c>
      <c r="AA5172" t="e">
        <f t="shared" si="511"/>
        <v>#REF!</v>
      </c>
      <c r="AB5172" t="e">
        <f t="shared" si="513"/>
        <v>#REF!</v>
      </c>
    </row>
    <row r="5173" spans="19:28">
      <c r="S5173">
        <v>5169</v>
      </c>
      <c r="T5173" s="1">
        <f t="shared" si="512"/>
        <v>51177</v>
      </c>
      <c r="U5173">
        <f t="shared" si="508"/>
        <v>17</v>
      </c>
      <c r="V5173" s="1" cm="1">
        <f t="array" ref="V5173">INDEX($O$4:$O$20,U5173)</f>
        <v>47471</v>
      </c>
      <c r="W5173" s="1" t="e" cm="1">
        <f t="array" ref="W5173">INDEX($O$4:$O$20,U5173+1)</f>
        <v>#REF!</v>
      </c>
      <c r="X5173" t="e" cm="1">
        <f t="array" ref="X5173">(W5173-T5173)/(W5173-V5173)*INDEX($Q$4:$Q$20,U5173)+(T5173-V5173)/(W5173-V5173)*INDEX($Q$4:$Q$20,U5173+1)</f>
        <v>#REF!</v>
      </c>
      <c r="Y5173" t="e">
        <f t="shared" si="509"/>
        <v>#REF!</v>
      </c>
      <c r="Z5173" t="e">
        <f t="shared" si="510"/>
        <v>#REF!</v>
      </c>
      <c r="AA5173" t="e">
        <f t="shared" si="511"/>
        <v>#REF!</v>
      </c>
      <c r="AB5173" t="e">
        <f t="shared" si="513"/>
        <v>#REF!</v>
      </c>
    </row>
    <row r="5174" spans="19:28">
      <c r="S5174">
        <v>5170</v>
      </c>
      <c r="T5174" s="1">
        <f t="shared" si="512"/>
        <v>51178</v>
      </c>
      <c r="U5174">
        <f t="shared" si="508"/>
        <v>17</v>
      </c>
      <c r="V5174" s="1" cm="1">
        <f t="array" ref="V5174">INDEX($O$4:$O$20,U5174)</f>
        <v>47471</v>
      </c>
      <c r="W5174" s="1" t="e" cm="1">
        <f t="array" ref="W5174">INDEX($O$4:$O$20,U5174+1)</f>
        <v>#REF!</v>
      </c>
      <c r="X5174" t="e" cm="1">
        <f t="array" ref="X5174">(W5174-T5174)/(W5174-V5174)*INDEX($Q$4:$Q$20,U5174)+(T5174-V5174)/(W5174-V5174)*INDEX($Q$4:$Q$20,U5174+1)</f>
        <v>#REF!</v>
      </c>
      <c r="Y5174" t="e">
        <f t="shared" si="509"/>
        <v>#REF!</v>
      </c>
      <c r="Z5174" t="e">
        <f t="shared" si="510"/>
        <v>#REF!</v>
      </c>
      <c r="AA5174" t="e">
        <f t="shared" si="511"/>
        <v>#REF!</v>
      </c>
      <c r="AB5174" t="e">
        <f t="shared" si="513"/>
        <v>#REF!</v>
      </c>
    </row>
    <row r="5175" spans="19:28">
      <c r="S5175">
        <v>5171</v>
      </c>
      <c r="T5175" s="1">
        <f t="shared" si="512"/>
        <v>51179</v>
      </c>
      <c r="U5175">
        <f t="shared" si="508"/>
        <v>17</v>
      </c>
      <c r="V5175" s="1" cm="1">
        <f t="array" ref="V5175">INDEX($O$4:$O$20,U5175)</f>
        <v>47471</v>
      </c>
      <c r="W5175" s="1" t="e" cm="1">
        <f t="array" ref="W5175">INDEX($O$4:$O$20,U5175+1)</f>
        <v>#REF!</v>
      </c>
      <c r="X5175" t="e" cm="1">
        <f t="array" ref="X5175">(W5175-T5175)/(W5175-V5175)*INDEX($Q$4:$Q$20,U5175)+(T5175-V5175)/(W5175-V5175)*INDEX($Q$4:$Q$20,U5175+1)</f>
        <v>#REF!</v>
      </c>
      <c r="Y5175" t="e">
        <f t="shared" si="509"/>
        <v>#REF!</v>
      </c>
      <c r="Z5175" t="e">
        <f t="shared" si="510"/>
        <v>#REF!</v>
      </c>
      <c r="AA5175" t="e">
        <f t="shared" si="511"/>
        <v>#REF!</v>
      </c>
      <c r="AB5175" t="e">
        <f t="shared" si="513"/>
        <v>#REF!</v>
      </c>
    </row>
    <row r="5176" spans="19:28">
      <c r="S5176">
        <v>5172</v>
      </c>
      <c r="T5176" s="1">
        <f t="shared" si="512"/>
        <v>51180</v>
      </c>
      <c r="U5176">
        <f t="shared" si="508"/>
        <v>17</v>
      </c>
      <c r="V5176" s="1" cm="1">
        <f t="array" ref="V5176">INDEX($O$4:$O$20,U5176)</f>
        <v>47471</v>
      </c>
      <c r="W5176" s="1" t="e" cm="1">
        <f t="array" ref="W5176">INDEX($O$4:$O$20,U5176+1)</f>
        <v>#REF!</v>
      </c>
      <c r="X5176" t="e" cm="1">
        <f t="array" ref="X5176">(W5176-T5176)/(W5176-V5176)*INDEX($Q$4:$Q$20,U5176)+(T5176-V5176)/(W5176-V5176)*INDEX($Q$4:$Q$20,U5176+1)</f>
        <v>#REF!</v>
      </c>
      <c r="Y5176" t="e">
        <f t="shared" si="509"/>
        <v>#REF!</v>
      </c>
      <c r="Z5176" t="e">
        <f t="shared" si="510"/>
        <v>#REF!</v>
      </c>
      <c r="AA5176" t="e">
        <f t="shared" si="511"/>
        <v>#REF!</v>
      </c>
      <c r="AB5176" t="e">
        <f t="shared" si="513"/>
        <v>#REF!</v>
      </c>
    </row>
    <row r="5177" spans="19:28">
      <c r="S5177">
        <v>5173</v>
      </c>
      <c r="T5177" s="1">
        <f t="shared" si="512"/>
        <v>51181</v>
      </c>
      <c r="U5177">
        <f t="shared" si="508"/>
        <v>17</v>
      </c>
      <c r="V5177" s="1" cm="1">
        <f t="array" ref="V5177">INDEX($O$4:$O$20,U5177)</f>
        <v>47471</v>
      </c>
      <c r="W5177" s="1" t="e" cm="1">
        <f t="array" ref="W5177">INDEX($O$4:$O$20,U5177+1)</f>
        <v>#REF!</v>
      </c>
      <c r="X5177" t="e" cm="1">
        <f t="array" ref="X5177">(W5177-T5177)/(W5177-V5177)*INDEX($Q$4:$Q$20,U5177)+(T5177-V5177)/(W5177-V5177)*INDEX($Q$4:$Q$20,U5177+1)</f>
        <v>#REF!</v>
      </c>
      <c r="Y5177" t="e">
        <f t="shared" si="509"/>
        <v>#REF!</v>
      </c>
      <c r="Z5177" t="e">
        <f t="shared" si="510"/>
        <v>#REF!</v>
      </c>
      <c r="AA5177" t="e">
        <f t="shared" si="511"/>
        <v>#REF!</v>
      </c>
      <c r="AB5177" t="e">
        <f t="shared" si="513"/>
        <v>#REF!</v>
      </c>
    </row>
    <row r="5178" spans="19:28">
      <c r="S5178">
        <v>5174</v>
      </c>
      <c r="T5178" s="1">
        <f t="shared" si="512"/>
        <v>51182</v>
      </c>
      <c r="U5178">
        <f t="shared" si="508"/>
        <v>17</v>
      </c>
      <c r="V5178" s="1" cm="1">
        <f t="array" ref="V5178">INDEX($O$4:$O$20,U5178)</f>
        <v>47471</v>
      </c>
      <c r="W5178" s="1" t="e" cm="1">
        <f t="array" ref="W5178">INDEX($O$4:$O$20,U5178+1)</f>
        <v>#REF!</v>
      </c>
      <c r="X5178" t="e" cm="1">
        <f t="array" ref="X5178">(W5178-T5178)/(W5178-V5178)*INDEX($Q$4:$Q$20,U5178)+(T5178-V5178)/(W5178-V5178)*INDEX($Q$4:$Q$20,U5178+1)</f>
        <v>#REF!</v>
      </c>
      <c r="Y5178" t="e">
        <f t="shared" si="509"/>
        <v>#REF!</v>
      </c>
      <c r="Z5178" t="e">
        <f t="shared" si="510"/>
        <v>#REF!</v>
      </c>
      <c r="AA5178" t="e">
        <f t="shared" si="511"/>
        <v>#REF!</v>
      </c>
      <c r="AB5178" t="e">
        <f t="shared" si="513"/>
        <v>#REF!</v>
      </c>
    </row>
    <row r="5179" spans="19:28">
      <c r="S5179">
        <v>5175</v>
      </c>
      <c r="T5179" s="1">
        <f t="shared" si="512"/>
        <v>51183</v>
      </c>
      <c r="U5179">
        <f t="shared" si="508"/>
        <v>17</v>
      </c>
      <c r="V5179" s="1" cm="1">
        <f t="array" ref="V5179">INDEX($O$4:$O$20,U5179)</f>
        <v>47471</v>
      </c>
      <c r="W5179" s="1" t="e" cm="1">
        <f t="array" ref="W5179">INDEX($O$4:$O$20,U5179+1)</f>
        <v>#REF!</v>
      </c>
      <c r="X5179" t="e" cm="1">
        <f t="array" ref="X5179">(W5179-T5179)/(W5179-V5179)*INDEX($Q$4:$Q$20,U5179)+(T5179-V5179)/(W5179-V5179)*INDEX($Q$4:$Q$20,U5179+1)</f>
        <v>#REF!</v>
      </c>
      <c r="Y5179" t="e">
        <f t="shared" si="509"/>
        <v>#REF!</v>
      </c>
      <c r="Z5179" t="e">
        <f t="shared" si="510"/>
        <v>#REF!</v>
      </c>
      <c r="AA5179" t="e">
        <f t="shared" si="511"/>
        <v>#REF!</v>
      </c>
      <c r="AB5179" t="e">
        <f t="shared" si="513"/>
        <v>#REF!</v>
      </c>
    </row>
    <row r="5180" spans="19:28">
      <c r="S5180">
        <v>5176</v>
      </c>
      <c r="T5180" s="1">
        <f t="shared" si="512"/>
        <v>51184</v>
      </c>
      <c r="U5180">
        <f t="shared" si="508"/>
        <v>17</v>
      </c>
      <c r="V5180" s="1" cm="1">
        <f t="array" ref="V5180">INDEX($O$4:$O$20,U5180)</f>
        <v>47471</v>
      </c>
      <c r="W5180" s="1" t="e" cm="1">
        <f t="array" ref="W5180">INDEX($O$4:$O$20,U5180+1)</f>
        <v>#REF!</v>
      </c>
      <c r="X5180" t="e" cm="1">
        <f t="array" ref="X5180">(W5180-T5180)/(W5180-V5180)*INDEX($Q$4:$Q$20,U5180)+(T5180-V5180)/(W5180-V5180)*INDEX($Q$4:$Q$20,U5180+1)</f>
        <v>#REF!</v>
      </c>
      <c r="Y5180" t="e">
        <f t="shared" si="509"/>
        <v>#REF!</v>
      </c>
      <c r="Z5180" t="e">
        <f t="shared" si="510"/>
        <v>#REF!</v>
      </c>
      <c r="AA5180" t="e">
        <f t="shared" si="511"/>
        <v>#REF!</v>
      </c>
      <c r="AB5180" t="e">
        <f t="shared" si="513"/>
        <v>#REF!</v>
      </c>
    </row>
    <row r="5181" spans="19:28">
      <c r="S5181">
        <v>5177</v>
      </c>
      <c r="T5181" s="1">
        <f t="shared" si="512"/>
        <v>51185</v>
      </c>
      <c r="U5181">
        <f t="shared" si="508"/>
        <v>17</v>
      </c>
      <c r="V5181" s="1" cm="1">
        <f t="array" ref="V5181">INDEX($O$4:$O$20,U5181)</f>
        <v>47471</v>
      </c>
      <c r="W5181" s="1" t="e" cm="1">
        <f t="array" ref="W5181">INDEX($O$4:$O$20,U5181+1)</f>
        <v>#REF!</v>
      </c>
      <c r="X5181" t="e" cm="1">
        <f t="array" ref="X5181">(W5181-T5181)/(W5181-V5181)*INDEX($Q$4:$Q$20,U5181)+(T5181-V5181)/(W5181-V5181)*INDEX($Q$4:$Q$20,U5181+1)</f>
        <v>#REF!</v>
      </c>
      <c r="Y5181" t="e">
        <f t="shared" si="509"/>
        <v>#REF!</v>
      </c>
      <c r="Z5181" t="e">
        <f t="shared" si="510"/>
        <v>#REF!</v>
      </c>
      <c r="AA5181" t="e">
        <f t="shared" si="511"/>
        <v>#REF!</v>
      </c>
      <c r="AB5181" t="e">
        <f t="shared" si="513"/>
        <v>#REF!</v>
      </c>
    </row>
    <row r="5182" spans="19:28">
      <c r="S5182">
        <v>5178</v>
      </c>
      <c r="T5182" s="1">
        <f t="shared" si="512"/>
        <v>51186</v>
      </c>
      <c r="U5182">
        <f t="shared" si="508"/>
        <v>17</v>
      </c>
      <c r="V5182" s="1" cm="1">
        <f t="array" ref="V5182">INDEX($O$4:$O$20,U5182)</f>
        <v>47471</v>
      </c>
      <c r="W5182" s="1" t="e" cm="1">
        <f t="array" ref="W5182">INDEX($O$4:$O$20,U5182+1)</f>
        <v>#REF!</v>
      </c>
      <c r="X5182" t="e" cm="1">
        <f t="array" ref="X5182">(W5182-T5182)/(W5182-V5182)*INDEX($Q$4:$Q$20,U5182)+(T5182-V5182)/(W5182-V5182)*INDEX($Q$4:$Q$20,U5182+1)</f>
        <v>#REF!</v>
      </c>
      <c r="Y5182" t="e">
        <f t="shared" si="509"/>
        <v>#REF!</v>
      </c>
      <c r="Z5182" t="e">
        <f t="shared" si="510"/>
        <v>#REF!</v>
      </c>
      <c r="AA5182" t="e">
        <f t="shared" si="511"/>
        <v>#REF!</v>
      </c>
      <c r="AB5182" t="e">
        <f t="shared" si="513"/>
        <v>#REF!</v>
      </c>
    </row>
    <row r="5183" spans="19:28">
      <c r="S5183">
        <v>5179</v>
      </c>
      <c r="T5183" s="1">
        <f t="shared" si="512"/>
        <v>51187</v>
      </c>
      <c r="U5183">
        <f t="shared" si="508"/>
        <v>17</v>
      </c>
      <c r="V5183" s="1" cm="1">
        <f t="array" ref="V5183">INDEX($O$4:$O$20,U5183)</f>
        <v>47471</v>
      </c>
      <c r="W5183" s="1" t="e" cm="1">
        <f t="array" ref="W5183">INDEX($O$4:$O$20,U5183+1)</f>
        <v>#REF!</v>
      </c>
      <c r="X5183" t="e" cm="1">
        <f t="array" ref="X5183">(W5183-T5183)/(W5183-V5183)*INDEX($Q$4:$Q$20,U5183)+(T5183-V5183)/(W5183-V5183)*INDEX($Q$4:$Q$20,U5183+1)</f>
        <v>#REF!</v>
      </c>
      <c r="Y5183" t="e">
        <f t="shared" si="509"/>
        <v>#REF!</v>
      </c>
      <c r="Z5183" t="e">
        <f t="shared" si="510"/>
        <v>#REF!</v>
      </c>
      <c r="AA5183" t="e">
        <f t="shared" si="511"/>
        <v>#REF!</v>
      </c>
      <c r="AB5183" t="e">
        <f t="shared" si="513"/>
        <v>#REF!</v>
      </c>
    </row>
    <row r="5184" spans="19:28">
      <c r="S5184">
        <v>5180</v>
      </c>
      <c r="T5184" s="1">
        <f t="shared" si="512"/>
        <v>51188</v>
      </c>
      <c r="U5184">
        <f t="shared" si="508"/>
        <v>17</v>
      </c>
      <c r="V5184" s="1" cm="1">
        <f t="array" ref="V5184">INDEX($O$4:$O$20,U5184)</f>
        <v>47471</v>
      </c>
      <c r="W5184" s="1" t="e" cm="1">
        <f t="array" ref="W5184">INDEX($O$4:$O$20,U5184+1)</f>
        <v>#REF!</v>
      </c>
      <c r="X5184" t="e" cm="1">
        <f t="array" ref="X5184">(W5184-T5184)/(W5184-V5184)*INDEX($Q$4:$Q$20,U5184)+(T5184-V5184)/(W5184-V5184)*INDEX($Q$4:$Q$20,U5184+1)</f>
        <v>#REF!</v>
      </c>
      <c r="Y5184" t="e">
        <f t="shared" si="509"/>
        <v>#REF!</v>
      </c>
      <c r="Z5184" t="e">
        <f t="shared" si="510"/>
        <v>#REF!</v>
      </c>
      <c r="AA5184" t="e">
        <f t="shared" si="511"/>
        <v>#REF!</v>
      </c>
      <c r="AB5184" t="e">
        <f t="shared" si="513"/>
        <v>#REF!</v>
      </c>
    </row>
    <row r="5185" spans="19:28">
      <c r="S5185">
        <v>5181</v>
      </c>
      <c r="T5185" s="1">
        <f t="shared" si="512"/>
        <v>51189</v>
      </c>
      <c r="U5185">
        <f t="shared" si="508"/>
        <v>17</v>
      </c>
      <c r="V5185" s="1" cm="1">
        <f t="array" ref="V5185">INDEX($O$4:$O$20,U5185)</f>
        <v>47471</v>
      </c>
      <c r="W5185" s="1" t="e" cm="1">
        <f t="array" ref="W5185">INDEX($O$4:$O$20,U5185+1)</f>
        <v>#REF!</v>
      </c>
      <c r="X5185" t="e" cm="1">
        <f t="array" ref="X5185">(W5185-T5185)/(W5185-V5185)*INDEX($Q$4:$Q$20,U5185)+(T5185-V5185)/(W5185-V5185)*INDEX($Q$4:$Q$20,U5185+1)</f>
        <v>#REF!</v>
      </c>
      <c r="Y5185" t="e">
        <f t="shared" si="509"/>
        <v>#REF!</v>
      </c>
      <c r="Z5185" t="e">
        <f t="shared" si="510"/>
        <v>#REF!</v>
      </c>
      <c r="AA5185" t="e">
        <f t="shared" si="511"/>
        <v>#REF!</v>
      </c>
      <c r="AB5185" t="e">
        <f t="shared" si="513"/>
        <v>#REF!</v>
      </c>
    </row>
    <row r="5186" spans="19:28">
      <c r="S5186">
        <v>5182</v>
      </c>
      <c r="T5186" s="1">
        <f t="shared" si="512"/>
        <v>51190</v>
      </c>
      <c r="U5186">
        <f t="shared" si="508"/>
        <v>17</v>
      </c>
      <c r="V5186" s="1" cm="1">
        <f t="array" ref="V5186">INDEX($O$4:$O$20,U5186)</f>
        <v>47471</v>
      </c>
      <c r="W5186" s="1" t="e" cm="1">
        <f t="array" ref="W5186">INDEX($O$4:$O$20,U5186+1)</f>
        <v>#REF!</v>
      </c>
      <c r="X5186" t="e" cm="1">
        <f t="array" ref="X5186">(W5186-T5186)/(W5186-V5186)*INDEX($Q$4:$Q$20,U5186)+(T5186-V5186)/(W5186-V5186)*INDEX($Q$4:$Q$20,U5186+1)</f>
        <v>#REF!</v>
      </c>
      <c r="Y5186" t="e">
        <f t="shared" si="509"/>
        <v>#REF!</v>
      </c>
      <c r="Z5186" t="e">
        <f t="shared" si="510"/>
        <v>#REF!</v>
      </c>
      <c r="AA5186" t="e">
        <f t="shared" si="511"/>
        <v>#REF!</v>
      </c>
      <c r="AB5186" t="e">
        <f t="shared" si="513"/>
        <v>#REF!</v>
      </c>
    </row>
    <row r="5187" spans="19:28">
      <c r="S5187">
        <v>5183</v>
      </c>
      <c r="T5187" s="1">
        <f t="shared" si="512"/>
        <v>51191</v>
      </c>
      <c r="U5187">
        <f t="shared" si="508"/>
        <v>17</v>
      </c>
      <c r="V5187" s="1" cm="1">
        <f t="array" ref="V5187">INDEX($O$4:$O$20,U5187)</f>
        <v>47471</v>
      </c>
      <c r="W5187" s="1" t="e" cm="1">
        <f t="array" ref="W5187">INDEX($O$4:$O$20,U5187+1)</f>
        <v>#REF!</v>
      </c>
      <c r="X5187" t="e" cm="1">
        <f t="array" ref="X5187">(W5187-T5187)/(W5187-V5187)*INDEX($Q$4:$Q$20,U5187)+(T5187-V5187)/(W5187-V5187)*INDEX($Q$4:$Q$20,U5187+1)</f>
        <v>#REF!</v>
      </c>
      <c r="Y5187" t="e">
        <f t="shared" si="509"/>
        <v>#REF!</v>
      </c>
      <c r="Z5187" t="e">
        <f t="shared" si="510"/>
        <v>#REF!</v>
      </c>
      <c r="AA5187" t="e">
        <f t="shared" si="511"/>
        <v>#REF!</v>
      </c>
      <c r="AB5187" t="e">
        <f t="shared" si="513"/>
        <v>#REF!</v>
      </c>
    </row>
    <row r="5188" spans="19:28">
      <c r="S5188">
        <v>5184</v>
      </c>
      <c r="T5188" s="1">
        <f t="shared" si="512"/>
        <v>51192</v>
      </c>
      <c r="U5188">
        <f t="shared" si="508"/>
        <v>17</v>
      </c>
      <c r="V5188" s="1" cm="1">
        <f t="array" ref="V5188">INDEX($O$4:$O$20,U5188)</f>
        <v>47471</v>
      </c>
      <c r="W5188" s="1" t="e" cm="1">
        <f t="array" ref="W5188">INDEX($O$4:$O$20,U5188+1)</f>
        <v>#REF!</v>
      </c>
      <c r="X5188" t="e" cm="1">
        <f t="array" ref="X5188">(W5188-T5188)/(W5188-V5188)*INDEX($Q$4:$Q$20,U5188)+(T5188-V5188)/(W5188-V5188)*INDEX($Q$4:$Q$20,U5188+1)</f>
        <v>#REF!</v>
      </c>
      <c r="Y5188" t="e">
        <f t="shared" si="509"/>
        <v>#REF!</v>
      </c>
      <c r="Z5188" t="e">
        <f t="shared" si="510"/>
        <v>#REF!</v>
      </c>
      <c r="AA5188" t="e">
        <f t="shared" si="511"/>
        <v>#REF!</v>
      </c>
      <c r="AB5188" t="e">
        <f t="shared" si="513"/>
        <v>#REF!</v>
      </c>
    </row>
    <row r="5189" spans="19:28">
      <c r="S5189">
        <v>5185</v>
      </c>
      <c r="T5189" s="1">
        <f t="shared" si="512"/>
        <v>51193</v>
      </c>
      <c r="U5189">
        <f t="shared" ref="U5189:U5252" si="514">MATCH(T5189,$O$4:$O$20,1)</f>
        <v>17</v>
      </c>
      <c r="V5189" s="1" cm="1">
        <f t="array" ref="V5189">INDEX($O$4:$O$20,U5189)</f>
        <v>47471</v>
      </c>
      <c r="W5189" s="1" t="e" cm="1">
        <f t="array" ref="W5189">INDEX($O$4:$O$20,U5189+1)</f>
        <v>#REF!</v>
      </c>
      <c r="X5189" t="e" cm="1">
        <f t="array" ref="X5189">(W5189-T5189)/(W5189-V5189)*INDEX($Q$4:$Q$20,U5189)+(T5189-V5189)/(W5189-V5189)*INDEX($Q$4:$Q$20,U5189+1)</f>
        <v>#REF!</v>
      </c>
      <c r="Y5189" t="e">
        <f t="shared" ref="Y5189:Y5252" si="515">EXP(X5189)</f>
        <v>#REF!</v>
      </c>
      <c r="Z5189" t="e">
        <f t="shared" ref="Z5189:Z5252" si="516">(Y5189/Y5190-1)*360</f>
        <v>#REF!</v>
      </c>
      <c r="AA5189" t="e">
        <f t="shared" ref="AA5189:AA5252" si="517">Z5189-0.0006</f>
        <v>#REF!</v>
      </c>
      <c r="AB5189" t="e">
        <f t="shared" si="513"/>
        <v>#REF!</v>
      </c>
    </row>
    <row r="5190" spans="19:28">
      <c r="S5190">
        <v>5186</v>
      </c>
      <c r="T5190" s="1">
        <f t="shared" ref="T5190:T5253" si="518">T5189+1</f>
        <v>51194</v>
      </c>
      <c r="U5190">
        <f t="shared" si="514"/>
        <v>17</v>
      </c>
      <c r="V5190" s="1" cm="1">
        <f t="array" ref="V5190">INDEX($O$4:$O$20,U5190)</f>
        <v>47471</v>
      </c>
      <c r="W5190" s="1" t="e" cm="1">
        <f t="array" ref="W5190">INDEX($O$4:$O$20,U5190+1)</f>
        <v>#REF!</v>
      </c>
      <c r="X5190" t="e" cm="1">
        <f t="array" ref="X5190">(W5190-T5190)/(W5190-V5190)*INDEX($Q$4:$Q$20,U5190)+(T5190-V5190)/(W5190-V5190)*INDEX($Q$4:$Q$20,U5190+1)</f>
        <v>#REF!</v>
      </c>
      <c r="Y5190" t="e">
        <f t="shared" si="515"/>
        <v>#REF!</v>
      </c>
      <c r="Z5190" t="e">
        <f t="shared" si="516"/>
        <v>#REF!</v>
      </c>
      <c r="AA5190" t="e">
        <f t="shared" si="517"/>
        <v>#REF!</v>
      </c>
      <c r="AB5190" t="e">
        <f t="shared" ref="AB5190:AB5253" si="519">AB5189/(1+AA5189/360)</f>
        <v>#REF!</v>
      </c>
    </row>
    <row r="5191" spans="19:28">
      <c r="S5191">
        <v>5187</v>
      </c>
      <c r="T5191" s="1">
        <f t="shared" si="518"/>
        <v>51195</v>
      </c>
      <c r="U5191">
        <f t="shared" si="514"/>
        <v>17</v>
      </c>
      <c r="V5191" s="1" cm="1">
        <f t="array" ref="V5191">INDEX($O$4:$O$20,U5191)</f>
        <v>47471</v>
      </c>
      <c r="W5191" s="1" t="e" cm="1">
        <f t="array" ref="W5191">INDEX($O$4:$O$20,U5191+1)</f>
        <v>#REF!</v>
      </c>
      <c r="X5191" t="e" cm="1">
        <f t="array" ref="X5191">(W5191-T5191)/(W5191-V5191)*INDEX($Q$4:$Q$20,U5191)+(T5191-V5191)/(W5191-V5191)*INDEX($Q$4:$Q$20,U5191+1)</f>
        <v>#REF!</v>
      </c>
      <c r="Y5191" t="e">
        <f t="shared" si="515"/>
        <v>#REF!</v>
      </c>
      <c r="Z5191" t="e">
        <f t="shared" si="516"/>
        <v>#REF!</v>
      </c>
      <c r="AA5191" t="e">
        <f t="shared" si="517"/>
        <v>#REF!</v>
      </c>
      <c r="AB5191" t="e">
        <f t="shared" si="519"/>
        <v>#REF!</v>
      </c>
    </row>
    <row r="5192" spans="19:28">
      <c r="S5192">
        <v>5188</v>
      </c>
      <c r="T5192" s="1">
        <f t="shared" si="518"/>
        <v>51196</v>
      </c>
      <c r="U5192">
        <f t="shared" si="514"/>
        <v>17</v>
      </c>
      <c r="V5192" s="1" cm="1">
        <f t="array" ref="V5192">INDEX($O$4:$O$20,U5192)</f>
        <v>47471</v>
      </c>
      <c r="W5192" s="1" t="e" cm="1">
        <f t="array" ref="W5192">INDEX($O$4:$O$20,U5192+1)</f>
        <v>#REF!</v>
      </c>
      <c r="X5192" t="e" cm="1">
        <f t="array" ref="X5192">(W5192-T5192)/(W5192-V5192)*INDEX($Q$4:$Q$20,U5192)+(T5192-V5192)/(W5192-V5192)*INDEX($Q$4:$Q$20,U5192+1)</f>
        <v>#REF!</v>
      </c>
      <c r="Y5192" t="e">
        <f t="shared" si="515"/>
        <v>#REF!</v>
      </c>
      <c r="Z5192" t="e">
        <f t="shared" si="516"/>
        <v>#REF!</v>
      </c>
      <c r="AA5192" t="e">
        <f t="shared" si="517"/>
        <v>#REF!</v>
      </c>
      <c r="AB5192" t="e">
        <f t="shared" si="519"/>
        <v>#REF!</v>
      </c>
    </row>
    <row r="5193" spans="19:28">
      <c r="S5193">
        <v>5189</v>
      </c>
      <c r="T5193" s="1">
        <f t="shared" si="518"/>
        <v>51197</v>
      </c>
      <c r="U5193">
        <f t="shared" si="514"/>
        <v>17</v>
      </c>
      <c r="V5193" s="1" cm="1">
        <f t="array" ref="V5193">INDEX($O$4:$O$20,U5193)</f>
        <v>47471</v>
      </c>
      <c r="W5193" s="1" t="e" cm="1">
        <f t="array" ref="W5193">INDEX($O$4:$O$20,U5193+1)</f>
        <v>#REF!</v>
      </c>
      <c r="X5193" t="e" cm="1">
        <f t="array" ref="X5193">(W5193-T5193)/(W5193-V5193)*INDEX($Q$4:$Q$20,U5193)+(T5193-V5193)/(W5193-V5193)*INDEX($Q$4:$Q$20,U5193+1)</f>
        <v>#REF!</v>
      </c>
      <c r="Y5193" t="e">
        <f t="shared" si="515"/>
        <v>#REF!</v>
      </c>
      <c r="Z5193" t="e">
        <f t="shared" si="516"/>
        <v>#REF!</v>
      </c>
      <c r="AA5193" t="e">
        <f t="shared" si="517"/>
        <v>#REF!</v>
      </c>
      <c r="AB5193" t="e">
        <f t="shared" si="519"/>
        <v>#REF!</v>
      </c>
    </row>
    <row r="5194" spans="19:28">
      <c r="S5194">
        <v>5190</v>
      </c>
      <c r="T5194" s="1">
        <f t="shared" si="518"/>
        <v>51198</v>
      </c>
      <c r="U5194">
        <f t="shared" si="514"/>
        <v>17</v>
      </c>
      <c r="V5194" s="1" cm="1">
        <f t="array" ref="V5194">INDEX($O$4:$O$20,U5194)</f>
        <v>47471</v>
      </c>
      <c r="W5194" s="1" t="e" cm="1">
        <f t="array" ref="W5194">INDEX($O$4:$O$20,U5194+1)</f>
        <v>#REF!</v>
      </c>
      <c r="X5194" t="e" cm="1">
        <f t="array" ref="X5194">(W5194-T5194)/(W5194-V5194)*INDEX($Q$4:$Q$20,U5194)+(T5194-V5194)/(W5194-V5194)*INDEX($Q$4:$Q$20,U5194+1)</f>
        <v>#REF!</v>
      </c>
      <c r="Y5194" t="e">
        <f t="shared" si="515"/>
        <v>#REF!</v>
      </c>
      <c r="Z5194" t="e">
        <f t="shared" si="516"/>
        <v>#REF!</v>
      </c>
      <c r="AA5194" t="e">
        <f t="shared" si="517"/>
        <v>#REF!</v>
      </c>
      <c r="AB5194" t="e">
        <f t="shared" si="519"/>
        <v>#REF!</v>
      </c>
    </row>
    <row r="5195" spans="19:28">
      <c r="S5195">
        <v>5191</v>
      </c>
      <c r="T5195" s="1">
        <f t="shared" si="518"/>
        <v>51199</v>
      </c>
      <c r="U5195">
        <f t="shared" si="514"/>
        <v>17</v>
      </c>
      <c r="V5195" s="1" cm="1">
        <f t="array" ref="V5195">INDEX($O$4:$O$20,U5195)</f>
        <v>47471</v>
      </c>
      <c r="W5195" s="1" t="e" cm="1">
        <f t="array" ref="W5195">INDEX($O$4:$O$20,U5195+1)</f>
        <v>#REF!</v>
      </c>
      <c r="X5195" t="e" cm="1">
        <f t="array" ref="X5195">(W5195-T5195)/(W5195-V5195)*INDEX($Q$4:$Q$20,U5195)+(T5195-V5195)/(W5195-V5195)*INDEX($Q$4:$Q$20,U5195+1)</f>
        <v>#REF!</v>
      </c>
      <c r="Y5195" t="e">
        <f t="shared" si="515"/>
        <v>#REF!</v>
      </c>
      <c r="Z5195" t="e">
        <f t="shared" si="516"/>
        <v>#REF!</v>
      </c>
      <c r="AA5195" t="e">
        <f t="shared" si="517"/>
        <v>#REF!</v>
      </c>
      <c r="AB5195" t="e">
        <f t="shared" si="519"/>
        <v>#REF!</v>
      </c>
    </row>
    <row r="5196" spans="19:28">
      <c r="S5196">
        <v>5192</v>
      </c>
      <c r="T5196" s="1">
        <f t="shared" si="518"/>
        <v>51200</v>
      </c>
      <c r="U5196">
        <f t="shared" si="514"/>
        <v>17</v>
      </c>
      <c r="V5196" s="1" cm="1">
        <f t="array" ref="V5196">INDEX($O$4:$O$20,U5196)</f>
        <v>47471</v>
      </c>
      <c r="W5196" s="1" t="e" cm="1">
        <f t="array" ref="W5196">INDEX($O$4:$O$20,U5196+1)</f>
        <v>#REF!</v>
      </c>
      <c r="X5196" t="e" cm="1">
        <f t="array" ref="X5196">(W5196-T5196)/(W5196-V5196)*INDEX($Q$4:$Q$20,U5196)+(T5196-V5196)/(W5196-V5196)*INDEX($Q$4:$Q$20,U5196+1)</f>
        <v>#REF!</v>
      </c>
      <c r="Y5196" t="e">
        <f t="shared" si="515"/>
        <v>#REF!</v>
      </c>
      <c r="Z5196" t="e">
        <f t="shared" si="516"/>
        <v>#REF!</v>
      </c>
      <c r="AA5196" t="e">
        <f t="shared" si="517"/>
        <v>#REF!</v>
      </c>
      <c r="AB5196" t="e">
        <f t="shared" si="519"/>
        <v>#REF!</v>
      </c>
    </row>
    <row r="5197" spans="19:28">
      <c r="S5197">
        <v>5193</v>
      </c>
      <c r="T5197" s="1">
        <f t="shared" si="518"/>
        <v>51201</v>
      </c>
      <c r="U5197">
        <f t="shared" si="514"/>
        <v>17</v>
      </c>
      <c r="V5197" s="1" cm="1">
        <f t="array" ref="V5197">INDEX($O$4:$O$20,U5197)</f>
        <v>47471</v>
      </c>
      <c r="W5197" s="1" t="e" cm="1">
        <f t="array" ref="W5197">INDEX($O$4:$O$20,U5197+1)</f>
        <v>#REF!</v>
      </c>
      <c r="X5197" t="e" cm="1">
        <f t="array" ref="X5197">(W5197-T5197)/(W5197-V5197)*INDEX($Q$4:$Q$20,U5197)+(T5197-V5197)/(W5197-V5197)*INDEX($Q$4:$Q$20,U5197+1)</f>
        <v>#REF!</v>
      </c>
      <c r="Y5197" t="e">
        <f t="shared" si="515"/>
        <v>#REF!</v>
      </c>
      <c r="Z5197" t="e">
        <f t="shared" si="516"/>
        <v>#REF!</v>
      </c>
      <c r="AA5197" t="e">
        <f t="shared" si="517"/>
        <v>#REF!</v>
      </c>
      <c r="AB5197" t="e">
        <f t="shared" si="519"/>
        <v>#REF!</v>
      </c>
    </row>
    <row r="5198" spans="19:28">
      <c r="S5198">
        <v>5194</v>
      </c>
      <c r="T5198" s="1">
        <f t="shared" si="518"/>
        <v>51202</v>
      </c>
      <c r="U5198">
        <f t="shared" si="514"/>
        <v>17</v>
      </c>
      <c r="V5198" s="1" cm="1">
        <f t="array" ref="V5198">INDEX($O$4:$O$20,U5198)</f>
        <v>47471</v>
      </c>
      <c r="W5198" s="1" t="e" cm="1">
        <f t="array" ref="W5198">INDEX($O$4:$O$20,U5198+1)</f>
        <v>#REF!</v>
      </c>
      <c r="X5198" t="e" cm="1">
        <f t="array" ref="X5198">(W5198-T5198)/(W5198-V5198)*INDEX($Q$4:$Q$20,U5198)+(T5198-V5198)/(W5198-V5198)*INDEX($Q$4:$Q$20,U5198+1)</f>
        <v>#REF!</v>
      </c>
      <c r="Y5198" t="e">
        <f t="shared" si="515"/>
        <v>#REF!</v>
      </c>
      <c r="Z5198" t="e">
        <f t="shared" si="516"/>
        <v>#REF!</v>
      </c>
      <c r="AA5198" t="e">
        <f t="shared" si="517"/>
        <v>#REF!</v>
      </c>
      <c r="AB5198" t="e">
        <f t="shared" si="519"/>
        <v>#REF!</v>
      </c>
    </row>
    <row r="5199" spans="19:28">
      <c r="S5199">
        <v>5195</v>
      </c>
      <c r="T5199" s="1">
        <f t="shared" si="518"/>
        <v>51203</v>
      </c>
      <c r="U5199">
        <f t="shared" si="514"/>
        <v>17</v>
      </c>
      <c r="V5199" s="1" cm="1">
        <f t="array" ref="V5199">INDEX($O$4:$O$20,U5199)</f>
        <v>47471</v>
      </c>
      <c r="W5199" s="1" t="e" cm="1">
        <f t="array" ref="W5199">INDEX($O$4:$O$20,U5199+1)</f>
        <v>#REF!</v>
      </c>
      <c r="X5199" t="e" cm="1">
        <f t="array" ref="X5199">(W5199-T5199)/(W5199-V5199)*INDEX($Q$4:$Q$20,U5199)+(T5199-V5199)/(W5199-V5199)*INDEX($Q$4:$Q$20,U5199+1)</f>
        <v>#REF!</v>
      </c>
      <c r="Y5199" t="e">
        <f t="shared" si="515"/>
        <v>#REF!</v>
      </c>
      <c r="Z5199" t="e">
        <f t="shared" si="516"/>
        <v>#REF!</v>
      </c>
      <c r="AA5199" t="e">
        <f t="shared" si="517"/>
        <v>#REF!</v>
      </c>
      <c r="AB5199" t="e">
        <f t="shared" si="519"/>
        <v>#REF!</v>
      </c>
    </row>
    <row r="5200" spans="19:28">
      <c r="S5200">
        <v>5196</v>
      </c>
      <c r="T5200" s="1">
        <f t="shared" si="518"/>
        <v>51204</v>
      </c>
      <c r="U5200">
        <f t="shared" si="514"/>
        <v>17</v>
      </c>
      <c r="V5200" s="1" cm="1">
        <f t="array" ref="V5200">INDEX($O$4:$O$20,U5200)</f>
        <v>47471</v>
      </c>
      <c r="W5200" s="1" t="e" cm="1">
        <f t="array" ref="W5200">INDEX($O$4:$O$20,U5200+1)</f>
        <v>#REF!</v>
      </c>
      <c r="X5200" t="e" cm="1">
        <f t="array" ref="X5200">(W5200-T5200)/(W5200-V5200)*INDEX($Q$4:$Q$20,U5200)+(T5200-V5200)/(W5200-V5200)*INDEX($Q$4:$Q$20,U5200+1)</f>
        <v>#REF!</v>
      </c>
      <c r="Y5200" t="e">
        <f t="shared" si="515"/>
        <v>#REF!</v>
      </c>
      <c r="Z5200" t="e">
        <f t="shared" si="516"/>
        <v>#REF!</v>
      </c>
      <c r="AA5200" t="e">
        <f t="shared" si="517"/>
        <v>#REF!</v>
      </c>
      <c r="AB5200" t="e">
        <f t="shared" si="519"/>
        <v>#REF!</v>
      </c>
    </row>
    <row r="5201" spans="19:28">
      <c r="S5201">
        <v>5197</v>
      </c>
      <c r="T5201" s="1">
        <f t="shared" si="518"/>
        <v>51205</v>
      </c>
      <c r="U5201">
        <f t="shared" si="514"/>
        <v>17</v>
      </c>
      <c r="V5201" s="1" cm="1">
        <f t="array" ref="V5201">INDEX($O$4:$O$20,U5201)</f>
        <v>47471</v>
      </c>
      <c r="W5201" s="1" t="e" cm="1">
        <f t="array" ref="W5201">INDEX($O$4:$O$20,U5201+1)</f>
        <v>#REF!</v>
      </c>
      <c r="X5201" t="e" cm="1">
        <f t="array" ref="X5201">(W5201-T5201)/(W5201-V5201)*INDEX($Q$4:$Q$20,U5201)+(T5201-V5201)/(W5201-V5201)*INDEX($Q$4:$Q$20,U5201+1)</f>
        <v>#REF!</v>
      </c>
      <c r="Y5201" t="e">
        <f t="shared" si="515"/>
        <v>#REF!</v>
      </c>
      <c r="Z5201" t="e">
        <f t="shared" si="516"/>
        <v>#REF!</v>
      </c>
      <c r="AA5201" t="e">
        <f t="shared" si="517"/>
        <v>#REF!</v>
      </c>
      <c r="AB5201" t="e">
        <f t="shared" si="519"/>
        <v>#REF!</v>
      </c>
    </row>
    <row r="5202" spans="19:28">
      <c r="S5202">
        <v>5198</v>
      </c>
      <c r="T5202" s="1">
        <f t="shared" si="518"/>
        <v>51206</v>
      </c>
      <c r="U5202">
        <f t="shared" si="514"/>
        <v>17</v>
      </c>
      <c r="V5202" s="1" cm="1">
        <f t="array" ref="V5202">INDEX($O$4:$O$20,U5202)</f>
        <v>47471</v>
      </c>
      <c r="W5202" s="1" t="e" cm="1">
        <f t="array" ref="W5202">INDEX($O$4:$O$20,U5202+1)</f>
        <v>#REF!</v>
      </c>
      <c r="X5202" t="e" cm="1">
        <f t="array" ref="X5202">(W5202-T5202)/(W5202-V5202)*INDEX($Q$4:$Q$20,U5202)+(T5202-V5202)/(W5202-V5202)*INDEX($Q$4:$Q$20,U5202+1)</f>
        <v>#REF!</v>
      </c>
      <c r="Y5202" t="e">
        <f t="shared" si="515"/>
        <v>#REF!</v>
      </c>
      <c r="Z5202" t="e">
        <f t="shared" si="516"/>
        <v>#REF!</v>
      </c>
      <c r="AA5202" t="e">
        <f t="shared" si="517"/>
        <v>#REF!</v>
      </c>
      <c r="AB5202" t="e">
        <f t="shared" si="519"/>
        <v>#REF!</v>
      </c>
    </row>
    <row r="5203" spans="19:28">
      <c r="S5203">
        <v>5199</v>
      </c>
      <c r="T5203" s="1">
        <f t="shared" si="518"/>
        <v>51207</v>
      </c>
      <c r="U5203">
        <f t="shared" si="514"/>
        <v>17</v>
      </c>
      <c r="V5203" s="1" cm="1">
        <f t="array" ref="V5203">INDEX($O$4:$O$20,U5203)</f>
        <v>47471</v>
      </c>
      <c r="W5203" s="1" t="e" cm="1">
        <f t="array" ref="W5203">INDEX($O$4:$O$20,U5203+1)</f>
        <v>#REF!</v>
      </c>
      <c r="X5203" t="e" cm="1">
        <f t="array" ref="X5203">(W5203-T5203)/(W5203-V5203)*INDEX($Q$4:$Q$20,U5203)+(T5203-V5203)/(W5203-V5203)*INDEX($Q$4:$Q$20,U5203+1)</f>
        <v>#REF!</v>
      </c>
      <c r="Y5203" t="e">
        <f t="shared" si="515"/>
        <v>#REF!</v>
      </c>
      <c r="Z5203" t="e">
        <f t="shared" si="516"/>
        <v>#REF!</v>
      </c>
      <c r="AA5203" t="e">
        <f t="shared" si="517"/>
        <v>#REF!</v>
      </c>
      <c r="AB5203" t="e">
        <f t="shared" si="519"/>
        <v>#REF!</v>
      </c>
    </row>
    <row r="5204" spans="19:28">
      <c r="S5204">
        <v>5200</v>
      </c>
      <c r="T5204" s="1">
        <f t="shared" si="518"/>
        <v>51208</v>
      </c>
      <c r="U5204">
        <f t="shared" si="514"/>
        <v>17</v>
      </c>
      <c r="V5204" s="1" cm="1">
        <f t="array" ref="V5204">INDEX($O$4:$O$20,U5204)</f>
        <v>47471</v>
      </c>
      <c r="W5204" s="1" t="e" cm="1">
        <f t="array" ref="W5204">INDEX($O$4:$O$20,U5204+1)</f>
        <v>#REF!</v>
      </c>
      <c r="X5204" t="e" cm="1">
        <f t="array" ref="X5204">(W5204-T5204)/(W5204-V5204)*INDEX($Q$4:$Q$20,U5204)+(T5204-V5204)/(W5204-V5204)*INDEX($Q$4:$Q$20,U5204+1)</f>
        <v>#REF!</v>
      </c>
      <c r="Y5204" t="e">
        <f t="shared" si="515"/>
        <v>#REF!</v>
      </c>
      <c r="Z5204" t="e">
        <f t="shared" si="516"/>
        <v>#REF!</v>
      </c>
      <c r="AA5204" t="e">
        <f t="shared" si="517"/>
        <v>#REF!</v>
      </c>
      <c r="AB5204" t="e">
        <f t="shared" si="519"/>
        <v>#REF!</v>
      </c>
    </row>
    <row r="5205" spans="19:28">
      <c r="S5205">
        <v>5201</v>
      </c>
      <c r="T5205" s="1">
        <f t="shared" si="518"/>
        <v>51209</v>
      </c>
      <c r="U5205">
        <f t="shared" si="514"/>
        <v>17</v>
      </c>
      <c r="V5205" s="1" cm="1">
        <f t="array" ref="V5205">INDEX($O$4:$O$20,U5205)</f>
        <v>47471</v>
      </c>
      <c r="W5205" s="1" t="e" cm="1">
        <f t="array" ref="W5205">INDEX($O$4:$O$20,U5205+1)</f>
        <v>#REF!</v>
      </c>
      <c r="X5205" t="e" cm="1">
        <f t="array" ref="X5205">(W5205-T5205)/(W5205-V5205)*INDEX($Q$4:$Q$20,U5205)+(T5205-V5205)/(W5205-V5205)*INDEX($Q$4:$Q$20,U5205+1)</f>
        <v>#REF!</v>
      </c>
      <c r="Y5205" t="e">
        <f t="shared" si="515"/>
        <v>#REF!</v>
      </c>
      <c r="Z5205" t="e">
        <f t="shared" si="516"/>
        <v>#REF!</v>
      </c>
      <c r="AA5205" t="e">
        <f t="shared" si="517"/>
        <v>#REF!</v>
      </c>
      <c r="AB5205" t="e">
        <f t="shared" si="519"/>
        <v>#REF!</v>
      </c>
    </row>
    <row r="5206" spans="19:28">
      <c r="S5206">
        <v>5202</v>
      </c>
      <c r="T5206" s="1">
        <f t="shared" si="518"/>
        <v>51210</v>
      </c>
      <c r="U5206">
        <f t="shared" si="514"/>
        <v>17</v>
      </c>
      <c r="V5206" s="1" cm="1">
        <f t="array" ref="V5206">INDEX($O$4:$O$20,U5206)</f>
        <v>47471</v>
      </c>
      <c r="W5206" s="1" t="e" cm="1">
        <f t="array" ref="W5206">INDEX($O$4:$O$20,U5206+1)</f>
        <v>#REF!</v>
      </c>
      <c r="X5206" t="e" cm="1">
        <f t="array" ref="X5206">(W5206-T5206)/(W5206-V5206)*INDEX($Q$4:$Q$20,U5206)+(T5206-V5206)/(W5206-V5206)*INDEX($Q$4:$Q$20,U5206+1)</f>
        <v>#REF!</v>
      </c>
      <c r="Y5206" t="e">
        <f t="shared" si="515"/>
        <v>#REF!</v>
      </c>
      <c r="Z5206" t="e">
        <f t="shared" si="516"/>
        <v>#REF!</v>
      </c>
      <c r="AA5206" t="e">
        <f t="shared" si="517"/>
        <v>#REF!</v>
      </c>
      <c r="AB5206" t="e">
        <f t="shared" si="519"/>
        <v>#REF!</v>
      </c>
    </row>
    <row r="5207" spans="19:28">
      <c r="S5207">
        <v>5203</v>
      </c>
      <c r="T5207" s="1">
        <f t="shared" si="518"/>
        <v>51211</v>
      </c>
      <c r="U5207">
        <f t="shared" si="514"/>
        <v>17</v>
      </c>
      <c r="V5207" s="1" cm="1">
        <f t="array" ref="V5207">INDEX($O$4:$O$20,U5207)</f>
        <v>47471</v>
      </c>
      <c r="W5207" s="1" t="e" cm="1">
        <f t="array" ref="W5207">INDEX($O$4:$O$20,U5207+1)</f>
        <v>#REF!</v>
      </c>
      <c r="X5207" t="e" cm="1">
        <f t="array" ref="X5207">(W5207-T5207)/(W5207-V5207)*INDEX($Q$4:$Q$20,U5207)+(T5207-V5207)/(W5207-V5207)*INDEX($Q$4:$Q$20,U5207+1)</f>
        <v>#REF!</v>
      </c>
      <c r="Y5207" t="e">
        <f t="shared" si="515"/>
        <v>#REF!</v>
      </c>
      <c r="Z5207" t="e">
        <f t="shared" si="516"/>
        <v>#REF!</v>
      </c>
      <c r="AA5207" t="e">
        <f t="shared" si="517"/>
        <v>#REF!</v>
      </c>
      <c r="AB5207" t="e">
        <f t="shared" si="519"/>
        <v>#REF!</v>
      </c>
    </row>
    <row r="5208" spans="19:28">
      <c r="S5208">
        <v>5204</v>
      </c>
      <c r="T5208" s="1">
        <f t="shared" si="518"/>
        <v>51212</v>
      </c>
      <c r="U5208">
        <f t="shared" si="514"/>
        <v>17</v>
      </c>
      <c r="V5208" s="1" cm="1">
        <f t="array" ref="V5208">INDEX($O$4:$O$20,U5208)</f>
        <v>47471</v>
      </c>
      <c r="W5208" s="1" t="e" cm="1">
        <f t="array" ref="W5208">INDEX($O$4:$O$20,U5208+1)</f>
        <v>#REF!</v>
      </c>
      <c r="X5208" t="e" cm="1">
        <f t="array" ref="X5208">(W5208-T5208)/(W5208-V5208)*INDEX($Q$4:$Q$20,U5208)+(T5208-V5208)/(W5208-V5208)*INDEX($Q$4:$Q$20,U5208+1)</f>
        <v>#REF!</v>
      </c>
      <c r="Y5208" t="e">
        <f t="shared" si="515"/>
        <v>#REF!</v>
      </c>
      <c r="Z5208" t="e">
        <f t="shared" si="516"/>
        <v>#REF!</v>
      </c>
      <c r="AA5208" t="e">
        <f t="shared" si="517"/>
        <v>#REF!</v>
      </c>
      <c r="AB5208" t="e">
        <f t="shared" si="519"/>
        <v>#REF!</v>
      </c>
    </row>
    <row r="5209" spans="19:28">
      <c r="S5209">
        <v>5205</v>
      </c>
      <c r="T5209" s="1">
        <f t="shared" si="518"/>
        <v>51213</v>
      </c>
      <c r="U5209">
        <f t="shared" si="514"/>
        <v>17</v>
      </c>
      <c r="V5209" s="1" cm="1">
        <f t="array" ref="V5209">INDEX($O$4:$O$20,U5209)</f>
        <v>47471</v>
      </c>
      <c r="W5209" s="1" t="e" cm="1">
        <f t="array" ref="W5209">INDEX($O$4:$O$20,U5209+1)</f>
        <v>#REF!</v>
      </c>
      <c r="X5209" t="e" cm="1">
        <f t="array" ref="X5209">(W5209-T5209)/(W5209-V5209)*INDEX($Q$4:$Q$20,U5209)+(T5209-V5209)/(W5209-V5209)*INDEX($Q$4:$Q$20,U5209+1)</f>
        <v>#REF!</v>
      </c>
      <c r="Y5209" t="e">
        <f t="shared" si="515"/>
        <v>#REF!</v>
      </c>
      <c r="Z5209" t="e">
        <f t="shared" si="516"/>
        <v>#REF!</v>
      </c>
      <c r="AA5209" t="e">
        <f t="shared" si="517"/>
        <v>#REF!</v>
      </c>
      <c r="AB5209" t="e">
        <f t="shared" si="519"/>
        <v>#REF!</v>
      </c>
    </row>
    <row r="5210" spans="19:28">
      <c r="S5210">
        <v>5206</v>
      </c>
      <c r="T5210" s="1">
        <f t="shared" si="518"/>
        <v>51214</v>
      </c>
      <c r="U5210">
        <f t="shared" si="514"/>
        <v>17</v>
      </c>
      <c r="V5210" s="1" cm="1">
        <f t="array" ref="V5210">INDEX($O$4:$O$20,U5210)</f>
        <v>47471</v>
      </c>
      <c r="W5210" s="1" t="e" cm="1">
        <f t="array" ref="W5210">INDEX($O$4:$O$20,U5210+1)</f>
        <v>#REF!</v>
      </c>
      <c r="X5210" t="e" cm="1">
        <f t="array" ref="X5210">(W5210-T5210)/(W5210-V5210)*INDEX($Q$4:$Q$20,U5210)+(T5210-V5210)/(W5210-V5210)*INDEX($Q$4:$Q$20,U5210+1)</f>
        <v>#REF!</v>
      </c>
      <c r="Y5210" t="e">
        <f t="shared" si="515"/>
        <v>#REF!</v>
      </c>
      <c r="Z5210" t="e">
        <f t="shared" si="516"/>
        <v>#REF!</v>
      </c>
      <c r="AA5210" t="e">
        <f t="shared" si="517"/>
        <v>#REF!</v>
      </c>
      <c r="AB5210" t="e">
        <f t="shared" si="519"/>
        <v>#REF!</v>
      </c>
    </row>
    <row r="5211" spans="19:28">
      <c r="S5211">
        <v>5207</v>
      </c>
      <c r="T5211" s="1">
        <f t="shared" si="518"/>
        <v>51215</v>
      </c>
      <c r="U5211">
        <f t="shared" si="514"/>
        <v>17</v>
      </c>
      <c r="V5211" s="1" cm="1">
        <f t="array" ref="V5211">INDEX($O$4:$O$20,U5211)</f>
        <v>47471</v>
      </c>
      <c r="W5211" s="1" t="e" cm="1">
        <f t="array" ref="W5211">INDEX($O$4:$O$20,U5211+1)</f>
        <v>#REF!</v>
      </c>
      <c r="X5211" t="e" cm="1">
        <f t="array" ref="X5211">(W5211-T5211)/(W5211-V5211)*INDEX($Q$4:$Q$20,U5211)+(T5211-V5211)/(W5211-V5211)*INDEX($Q$4:$Q$20,U5211+1)</f>
        <v>#REF!</v>
      </c>
      <c r="Y5211" t="e">
        <f t="shared" si="515"/>
        <v>#REF!</v>
      </c>
      <c r="Z5211" t="e">
        <f t="shared" si="516"/>
        <v>#REF!</v>
      </c>
      <c r="AA5211" t="e">
        <f t="shared" si="517"/>
        <v>#REF!</v>
      </c>
      <c r="AB5211" t="e">
        <f t="shared" si="519"/>
        <v>#REF!</v>
      </c>
    </row>
    <row r="5212" spans="19:28">
      <c r="S5212">
        <v>5208</v>
      </c>
      <c r="T5212" s="1">
        <f t="shared" si="518"/>
        <v>51216</v>
      </c>
      <c r="U5212">
        <f t="shared" si="514"/>
        <v>17</v>
      </c>
      <c r="V5212" s="1" cm="1">
        <f t="array" ref="V5212">INDEX($O$4:$O$20,U5212)</f>
        <v>47471</v>
      </c>
      <c r="W5212" s="1" t="e" cm="1">
        <f t="array" ref="W5212">INDEX($O$4:$O$20,U5212+1)</f>
        <v>#REF!</v>
      </c>
      <c r="X5212" t="e" cm="1">
        <f t="array" ref="X5212">(W5212-T5212)/(W5212-V5212)*INDEX($Q$4:$Q$20,U5212)+(T5212-V5212)/(W5212-V5212)*INDEX($Q$4:$Q$20,U5212+1)</f>
        <v>#REF!</v>
      </c>
      <c r="Y5212" t="e">
        <f t="shared" si="515"/>
        <v>#REF!</v>
      </c>
      <c r="Z5212" t="e">
        <f t="shared" si="516"/>
        <v>#REF!</v>
      </c>
      <c r="AA5212" t="e">
        <f t="shared" si="517"/>
        <v>#REF!</v>
      </c>
      <c r="AB5212" t="e">
        <f t="shared" si="519"/>
        <v>#REF!</v>
      </c>
    </row>
    <row r="5213" spans="19:28">
      <c r="S5213">
        <v>5209</v>
      </c>
      <c r="T5213" s="1">
        <f t="shared" si="518"/>
        <v>51217</v>
      </c>
      <c r="U5213">
        <f t="shared" si="514"/>
        <v>17</v>
      </c>
      <c r="V5213" s="1" cm="1">
        <f t="array" ref="V5213">INDEX($O$4:$O$20,U5213)</f>
        <v>47471</v>
      </c>
      <c r="W5213" s="1" t="e" cm="1">
        <f t="array" ref="W5213">INDEX($O$4:$O$20,U5213+1)</f>
        <v>#REF!</v>
      </c>
      <c r="X5213" t="e" cm="1">
        <f t="array" ref="X5213">(W5213-T5213)/(W5213-V5213)*INDEX($Q$4:$Q$20,U5213)+(T5213-V5213)/(W5213-V5213)*INDEX($Q$4:$Q$20,U5213+1)</f>
        <v>#REF!</v>
      </c>
      <c r="Y5213" t="e">
        <f t="shared" si="515"/>
        <v>#REF!</v>
      </c>
      <c r="Z5213" t="e">
        <f t="shared" si="516"/>
        <v>#REF!</v>
      </c>
      <c r="AA5213" t="e">
        <f t="shared" si="517"/>
        <v>#REF!</v>
      </c>
      <c r="AB5213" t="e">
        <f t="shared" si="519"/>
        <v>#REF!</v>
      </c>
    </row>
    <row r="5214" spans="19:28">
      <c r="S5214">
        <v>5210</v>
      </c>
      <c r="T5214" s="1">
        <f t="shared" si="518"/>
        <v>51218</v>
      </c>
      <c r="U5214">
        <f t="shared" si="514"/>
        <v>17</v>
      </c>
      <c r="V5214" s="1" cm="1">
        <f t="array" ref="V5214">INDEX($O$4:$O$20,U5214)</f>
        <v>47471</v>
      </c>
      <c r="W5214" s="1" t="e" cm="1">
        <f t="array" ref="W5214">INDEX($O$4:$O$20,U5214+1)</f>
        <v>#REF!</v>
      </c>
      <c r="X5214" t="e" cm="1">
        <f t="array" ref="X5214">(W5214-T5214)/(W5214-V5214)*INDEX($Q$4:$Q$20,U5214)+(T5214-V5214)/(W5214-V5214)*INDEX($Q$4:$Q$20,U5214+1)</f>
        <v>#REF!</v>
      </c>
      <c r="Y5214" t="e">
        <f t="shared" si="515"/>
        <v>#REF!</v>
      </c>
      <c r="Z5214" t="e">
        <f t="shared" si="516"/>
        <v>#REF!</v>
      </c>
      <c r="AA5214" t="e">
        <f t="shared" si="517"/>
        <v>#REF!</v>
      </c>
      <c r="AB5214" t="e">
        <f t="shared" si="519"/>
        <v>#REF!</v>
      </c>
    </row>
    <row r="5215" spans="19:28">
      <c r="S5215">
        <v>5211</v>
      </c>
      <c r="T5215" s="1">
        <f t="shared" si="518"/>
        <v>51219</v>
      </c>
      <c r="U5215">
        <f t="shared" si="514"/>
        <v>17</v>
      </c>
      <c r="V5215" s="1" cm="1">
        <f t="array" ref="V5215">INDEX($O$4:$O$20,U5215)</f>
        <v>47471</v>
      </c>
      <c r="W5215" s="1" t="e" cm="1">
        <f t="array" ref="W5215">INDEX($O$4:$O$20,U5215+1)</f>
        <v>#REF!</v>
      </c>
      <c r="X5215" t="e" cm="1">
        <f t="array" ref="X5215">(W5215-T5215)/(W5215-V5215)*INDEX($Q$4:$Q$20,U5215)+(T5215-V5215)/(W5215-V5215)*INDEX($Q$4:$Q$20,U5215+1)</f>
        <v>#REF!</v>
      </c>
      <c r="Y5215" t="e">
        <f t="shared" si="515"/>
        <v>#REF!</v>
      </c>
      <c r="Z5215" t="e">
        <f t="shared" si="516"/>
        <v>#REF!</v>
      </c>
      <c r="AA5215" t="e">
        <f t="shared" si="517"/>
        <v>#REF!</v>
      </c>
      <c r="AB5215" t="e">
        <f t="shared" si="519"/>
        <v>#REF!</v>
      </c>
    </row>
    <row r="5216" spans="19:28">
      <c r="S5216">
        <v>5212</v>
      </c>
      <c r="T5216" s="1">
        <f t="shared" si="518"/>
        <v>51220</v>
      </c>
      <c r="U5216">
        <f t="shared" si="514"/>
        <v>17</v>
      </c>
      <c r="V5216" s="1" cm="1">
        <f t="array" ref="V5216">INDEX($O$4:$O$20,U5216)</f>
        <v>47471</v>
      </c>
      <c r="W5216" s="1" t="e" cm="1">
        <f t="array" ref="W5216">INDEX($O$4:$O$20,U5216+1)</f>
        <v>#REF!</v>
      </c>
      <c r="X5216" t="e" cm="1">
        <f t="array" ref="X5216">(W5216-T5216)/(W5216-V5216)*INDEX($Q$4:$Q$20,U5216)+(T5216-V5216)/(W5216-V5216)*INDEX($Q$4:$Q$20,U5216+1)</f>
        <v>#REF!</v>
      </c>
      <c r="Y5216" t="e">
        <f t="shared" si="515"/>
        <v>#REF!</v>
      </c>
      <c r="Z5216" t="e">
        <f t="shared" si="516"/>
        <v>#REF!</v>
      </c>
      <c r="AA5216" t="e">
        <f t="shared" si="517"/>
        <v>#REF!</v>
      </c>
      <c r="AB5216" t="e">
        <f t="shared" si="519"/>
        <v>#REF!</v>
      </c>
    </row>
    <row r="5217" spans="19:28">
      <c r="S5217">
        <v>5213</v>
      </c>
      <c r="T5217" s="1">
        <f t="shared" si="518"/>
        <v>51221</v>
      </c>
      <c r="U5217">
        <f t="shared" si="514"/>
        <v>17</v>
      </c>
      <c r="V5217" s="1" cm="1">
        <f t="array" ref="V5217">INDEX($O$4:$O$20,U5217)</f>
        <v>47471</v>
      </c>
      <c r="W5217" s="1" t="e" cm="1">
        <f t="array" ref="W5217">INDEX($O$4:$O$20,U5217+1)</f>
        <v>#REF!</v>
      </c>
      <c r="X5217" t="e" cm="1">
        <f t="array" ref="X5217">(W5217-T5217)/(W5217-V5217)*INDEX($Q$4:$Q$20,U5217)+(T5217-V5217)/(W5217-V5217)*INDEX($Q$4:$Q$20,U5217+1)</f>
        <v>#REF!</v>
      </c>
      <c r="Y5217" t="e">
        <f t="shared" si="515"/>
        <v>#REF!</v>
      </c>
      <c r="Z5217" t="e">
        <f t="shared" si="516"/>
        <v>#REF!</v>
      </c>
      <c r="AA5217" t="e">
        <f t="shared" si="517"/>
        <v>#REF!</v>
      </c>
      <c r="AB5217" t="e">
        <f t="shared" si="519"/>
        <v>#REF!</v>
      </c>
    </row>
    <row r="5218" spans="19:28">
      <c r="S5218">
        <v>5214</v>
      </c>
      <c r="T5218" s="1">
        <f t="shared" si="518"/>
        <v>51222</v>
      </c>
      <c r="U5218">
        <f t="shared" si="514"/>
        <v>17</v>
      </c>
      <c r="V5218" s="1" cm="1">
        <f t="array" ref="V5218">INDEX($O$4:$O$20,U5218)</f>
        <v>47471</v>
      </c>
      <c r="W5218" s="1" t="e" cm="1">
        <f t="array" ref="W5218">INDEX($O$4:$O$20,U5218+1)</f>
        <v>#REF!</v>
      </c>
      <c r="X5218" t="e" cm="1">
        <f t="array" ref="X5218">(W5218-T5218)/(W5218-V5218)*INDEX($Q$4:$Q$20,U5218)+(T5218-V5218)/(W5218-V5218)*INDEX($Q$4:$Q$20,U5218+1)</f>
        <v>#REF!</v>
      </c>
      <c r="Y5218" t="e">
        <f t="shared" si="515"/>
        <v>#REF!</v>
      </c>
      <c r="Z5218" t="e">
        <f t="shared" si="516"/>
        <v>#REF!</v>
      </c>
      <c r="AA5218" t="e">
        <f t="shared" si="517"/>
        <v>#REF!</v>
      </c>
      <c r="AB5218" t="e">
        <f t="shared" si="519"/>
        <v>#REF!</v>
      </c>
    </row>
    <row r="5219" spans="19:28">
      <c r="S5219">
        <v>5215</v>
      </c>
      <c r="T5219" s="1">
        <f t="shared" si="518"/>
        <v>51223</v>
      </c>
      <c r="U5219">
        <f t="shared" si="514"/>
        <v>17</v>
      </c>
      <c r="V5219" s="1" cm="1">
        <f t="array" ref="V5219">INDEX($O$4:$O$20,U5219)</f>
        <v>47471</v>
      </c>
      <c r="W5219" s="1" t="e" cm="1">
        <f t="array" ref="W5219">INDEX($O$4:$O$20,U5219+1)</f>
        <v>#REF!</v>
      </c>
      <c r="X5219" t="e" cm="1">
        <f t="array" ref="X5219">(W5219-T5219)/(W5219-V5219)*INDEX($Q$4:$Q$20,U5219)+(T5219-V5219)/(W5219-V5219)*INDEX($Q$4:$Q$20,U5219+1)</f>
        <v>#REF!</v>
      </c>
      <c r="Y5219" t="e">
        <f t="shared" si="515"/>
        <v>#REF!</v>
      </c>
      <c r="Z5219" t="e">
        <f t="shared" si="516"/>
        <v>#REF!</v>
      </c>
      <c r="AA5219" t="e">
        <f t="shared" si="517"/>
        <v>#REF!</v>
      </c>
      <c r="AB5219" t="e">
        <f t="shared" si="519"/>
        <v>#REF!</v>
      </c>
    </row>
    <row r="5220" spans="19:28">
      <c r="S5220">
        <v>5216</v>
      </c>
      <c r="T5220" s="1">
        <f t="shared" si="518"/>
        <v>51224</v>
      </c>
      <c r="U5220">
        <f t="shared" si="514"/>
        <v>17</v>
      </c>
      <c r="V5220" s="1" cm="1">
        <f t="array" ref="V5220">INDEX($O$4:$O$20,U5220)</f>
        <v>47471</v>
      </c>
      <c r="W5220" s="1" t="e" cm="1">
        <f t="array" ref="W5220">INDEX($O$4:$O$20,U5220+1)</f>
        <v>#REF!</v>
      </c>
      <c r="X5220" t="e" cm="1">
        <f t="array" ref="X5220">(W5220-T5220)/(W5220-V5220)*INDEX($Q$4:$Q$20,U5220)+(T5220-V5220)/(W5220-V5220)*INDEX($Q$4:$Q$20,U5220+1)</f>
        <v>#REF!</v>
      </c>
      <c r="Y5220" t="e">
        <f t="shared" si="515"/>
        <v>#REF!</v>
      </c>
      <c r="Z5220" t="e">
        <f t="shared" si="516"/>
        <v>#REF!</v>
      </c>
      <c r="AA5220" t="e">
        <f t="shared" si="517"/>
        <v>#REF!</v>
      </c>
      <c r="AB5220" t="e">
        <f t="shared" si="519"/>
        <v>#REF!</v>
      </c>
    </row>
    <row r="5221" spans="19:28">
      <c r="S5221">
        <v>5217</v>
      </c>
      <c r="T5221" s="1">
        <f t="shared" si="518"/>
        <v>51225</v>
      </c>
      <c r="U5221">
        <f t="shared" si="514"/>
        <v>17</v>
      </c>
      <c r="V5221" s="1" cm="1">
        <f t="array" ref="V5221">INDEX($O$4:$O$20,U5221)</f>
        <v>47471</v>
      </c>
      <c r="W5221" s="1" t="e" cm="1">
        <f t="array" ref="W5221">INDEX($O$4:$O$20,U5221+1)</f>
        <v>#REF!</v>
      </c>
      <c r="X5221" t="e" cm="1">
        <f t="array" ref="X5221">(W5221-T5221)/(W5221-V5221)*INDEX($Q$4:$Q$20,U5221)+(T5221-V5221)/(W5221-V5221)*INDEX($Q$4:$Q$20,U5221+1)</f>
        <v>#REF!</v>
      </c>
      <c r="Y5221" t="e">
        <f t="shared" si="515"/>
        <v>#REF!</v>
      </c>
      <c r="Z5221" t="e">
        <f t="shared" si="516"/>
        <v>#REF!</v>
      </c>
      <c r="AA5221" t="e">
        <f t="shared" si="517"/>
        <v>#REF!</v>
      </c>
      <c r="AB5221" t="e">
        <f t="shared" si="519"/>
        <v>#REF!</v>
      </c>
    </row>
    <row r="5222" spans="19:28">
      <c r="S5222">
        <v>5218</v>
      </c>
      <c r="T5222" s="1">
        <f t="shared" si="518"/>
        <v>51226</v>
      </c>
      <c r="U5222">
        <f t="shared" si="514"/>
        <v>17</v>
      </c>
      <c r="V5222" s="1" cm="1">
        <f t="array" ref="V5222">INDEX($O$4:$O$20,U5222)</f>
        <v>47471</v>
      </c>
      <c r="W5222" s="1" t="e" cm="1">
        <f t="array" ref="W5222">INDEX($O$4:$O$20,U5222+1)</f>
        <v>#REF!</v>
      </c>
      <c r="X5222" t="e" cm="1">
        <f t="array" ref="X5222">(W5222-T5222)/(W5222-V5222)*INDEX($Q$4:$Q$20,U5222)+(T5222-V5222)/(W5222-V5222)*INDEX($Q$4:$Q$20,U5222+1)</f>
        <v>#REF!</v>
      </c>
      <c r="Y5222" t="e">
        <f t="shared" si="515"/>
        <v>#REF!</v>
      </c>
      <c r="Z5222" t="e">
        <f t="shared" si="516"/>
        <v>#REF!</v>
      </c>
      <c r="AA5222" t="e">
        <f t="shared" si="517"/>
        <v>#REF!</v>
      </c>
      <c r="AB5222" t="e">
        <f t="shared" si="519"/>
        <v>#REF!</v>
      </c>
    </row>
    <row r="5223" spans="19:28">
      <c r="S5223">
        <v>5219</v>
      </c>
      <c r="T5223" s="1">
        <f t="shared" si="518"/>
        <v>51227</v>
      </c>
      <c r="U5223">
        <f t="shared" si="514"/>
        <v>17</v>
      </c>
      <c r="V5223" s="1" cm="1">
        <f t="array" ref="V5223">INDEX($O$4:$O$20,U5223)</f>
        <v>47471</v>
      </c>
      <c r="W5223" s="1" t="e" cm="1">
        <f t="array" ref="W5223">INDEX($O$4:$O$20,U5223+1)</f>
        <v>#REF!</v>
      </c>
      <c r="X5223" t="e" cm="1">
        <f t="array" ref="X5223">(W5223-T5223)/(W5223-V5223)*INDEX($Q$4:$Q$20,U5223)+(T5223-V5223)/(W5223-V5223)*INDEX($Q$4:$Q$20,U5223+1)</f>
        <v>#REF!</v>
      </c>
      <c r="Y5223" t="e">
        <f t="shared" si="515"/>
        <v>#REF!</v>
      </c>
      <c r="Z5223" t="e">
        <f t="shared" si="516"/>
        <v>#REF!</v>
      </c>
      <c r="AA5223" t="e">
        <f t="shared" si="517"/>
        <v>#REF!</v>
      </c>
      <c r="AB5223" t="e">
        <f t="shared" si="519"/>
        <v>#REF!</v>
      </c>
    </row>
    <row r="5224" spans="19:28">
      <c r="S5224">
        <v>5220</v>
      </c>
      <c r="T5224" s="1">
        <f t="shared" si="518"/>
        <v>51228</v>
      </c>
      <c r="U5224">
        <f t="shared" si="514"/>
        <v>17</v>
      </c>
      <c r="V5224" s="1" cm="1">
        <f t="array" ref="V5224">INDEX($O$4:$O$20,U5224)</f>
        <v>47471</v>
      </c>
      <c r="W5224" s="1" t="e" cm="1">
        <f t="array" ref="W5224">INDEX($O$4:$O$20,U5224+1)</f>
        <v>#REF!</v>
      </c>
      <c r="X5224" t="e" cm="1">
        <f t="array" ref="X5224">(W5224-T5224)/(W5224-V5224)*INDEX($Q$4:$Q$20,U5224)+(T5224-V5224)/(W5224-V5224)*INDEX($Q$4:$Q$20,U5224+1)</f>
        <v>#REF!</v>
      </c>
      <c r="Y5224" t="e">
        <f t="shared" si="515"/>
        <v>#REF!</v>
      </c>
      <c r="Z5224" t="e">
        <f t="shared" si="516"/>
        <v>#REF!</v>
      </c>
      <c r="AA5224" t="e">
        <f t="shared" si="517"/>
        <v>#REF!</v>
      </c>
      <c r="AB5224" t="e">
        <f t="shared" si="519"/>
        <v>#REF!</v>
      </c>
    </row>
    <row r="5225" spans="19:28">
      <c r="S5225">
        <v>5221</v>
      </c>
      <c r="T5225" s="1">
        <f t="shared" si="518"/>
        <v>51229</v>
      </c>
      <c r="U5225">
        <f t="shared" si="514"/>
        <v>17</v>
      </c>
      <c r="V5225" s="1" cm="1">
        <f t="array" ref="V5225">INDEX($O$4:$O$20,U5225)</f>
        <v>47471</v>
      </c>
      <c r="W5225" s="1" t="e" cm="1">
        <f t="array" ref="W5225">INDEX($O$4:$O$20,U5225+1)</f>
        <v>#REF!</v>
      </c>
      <c r="X5225" t="e" cm="1">
        <f t="array" ref="X5225">(W5225-T5225)/(W5225-V5225)*INDEX($Q$4:$Q$20,U5225)+(T5225-V5225)/(W5225-V5225)*INDEX($Q$4:$Q$20,U5225+1)</f>
        <v>#REF!</v>
      </c>
      <c r="Y5225" t="e">
        <f t="shared" si="515"/>
        <v>#REF!</v>
      </c>
      <c r="Z5225" t="e">
        <f t="shared" si="516"/>
        <v>#REF!</v>
      </c>
      <c r="AA5225" t="e">
        <f t="shared" si="517"/>
        <v>#REF!</v>
      </c>
      <c r="AB5225" t="e">
        <f t="shared" si="519"/>
        <v>#REF!</v>
      </c>
    </row>
    <row r="5226" spans="19:28">
      <c r="S5226">
        <v>5222</v>
      </c>
      <c r="T5226" s="1">
        <f t="shared" si="518"/>
        <v>51230</v>
      </c>
      <c r="U5226">
        <f t="shared" si="514"/>
        <v>17</v>
      </c>
      <c r="V5226" s="1" cm="1">
        <f t="array" ref="V5226">INDEX($O$4:$O$20,U5226)</f>
        <v>47471</v>
      </c>
      <c r="W5226" s="1" t="e" cm="1">
        <f t="array" ref="W5226">INDEX($O$4:$O$20,U5226+1)</f>
        <v>#REF!</v>
      </c>
      <c r="X5226" t="e" cm="1">
        <f t="array" ref="X5226">(W5226-T5226)/(W5226-V5226)*INDEX($Q$4:$Q$20,U5226)+(T5226-V5226)/(W5226-V5226)*INDEX($Q$4:$Q$20,U5226+1)</f>
        <v>#REF!</v>
      </c>
      <c r="Y5226" t="e">
        <f t="shared" si="515"/>
        <v>#REF!</v>
      </c>
      <c r="Z5226" t="e">
        <f t="shared" si="516"/>
        <v>#REF!</v>
      </c>
      <c r="AA5226" t="e">
        <f t="shared" si="517"/>
        <v>#REF!</v>
      </c>
      <c r="AB5226" t="e">
        <f t="shared" si="519"/>
        <v>#REF!</v>
      </c>
    </row>
    <row r="5227" spans="19:28">
      <c r="S5227">
        <v>5223</v>
      </c>
      <c r="T5227" s="1">
        <f t="shared" si="518"/>
        <v>51231</v>
      </c>
      <c r="U5227">
        <f t="shared" si="514"/>
        <v>17</v>
      </c>
      <c r="V5227" s="1" cm="1">
        <f t="array" ref="V5227">INDEX($O$4:$O$20,U5227)</f>
        <v>47471</v>
      </c>
      <c r="W5227" s="1" t="e" cm="1">
        <f t="array" ref="W5227">INDEX($O$4:$O$20,U5227+1)</f>
        <v>#REF!</v>
      </c>
      <c r="X5227" t="e" cm="1">
        <f t="array" ref="X5227">(W5227-T5227)/(W5227-V5227)*INDEX($Q$4:$Q$20,U5227)+(T5227-V5227)/(W5227-V5227)*INDEX($Q$4:$Q$20,U5227+1)</f>
        <v>#REF!</v>
      </c>
      <c r="Y5227" t="e">
        <f t="shared" si="515"/>
        <v>#REF!</v>
      </c>
      <c r="Z5227" t="e">
        <f t="shared" si="516"/>
        <v>#REF!</v>
      </c>
      <c r="AA5227" t="e">
        <f t="shared" si="517"/>
        <v>#REF!</v>
      </c>
      <c r="AB5227" t="e">
        <f t="shared" si="519"/>
        <v>#REF!</v>
      </c>
    </row>
    <row r="5228" spans="19:28">
      <c r="S5228">
        <v>5224</v>
      </c>
      <c r="T5228" s="1">
        <f t="shared" si="518"/>
        <v>51232</v>
      </c>
      <c r="U5228">
        <f t="shared" si="514"/>
        <v>17</v>
      </c>
      <c r="V5228" s="1" cm="1">
        <f t="array" ref="V5228">INDEX($O$4:$O$20,U5228)</f>
        <v>47471</v>
      </c>
      <c r="W5228" s="1" t="e" cm="1">
        <f t="array" ref="W5228">INDEX($O$4:$O$20,U5228+1)</f>
        <v>#REF!</v>
      </c>
      <c r="X5228" t="e" cm="1">
        <f t="array" ref="X5228">(W5228-T5228)/(W5228-V5228)*INDEX($Q$4:$Q$20,U5228)+(T5228-V5228)/(W5228-V5228)*INDEX($Q$4:$Q$20,U5228+1)</f>
        <v>#REF!</v>
      </c>
      <c r="Y5228" t="e">
        <f t="shared" si="515"/>
        <v>#REF!</v>
      </c>
      <c r="Z5228" t="e">
        <f t="shared" si="516"/>
        <v>#REF!</v>
      </c>
      <c r="AA5228" t="e">
        <f t="shared" si="517"/>
        <v>#REF!</v>
      </c>
      <c r="AB5228" t="e">
        <f t="shared" si="519"/>
        <v>#REF!</v>
      </c>
    </row>
    <row r="5229" spans="19:28">
      <c r="S5229">
        <v>5225</v>
      </c>
      <c r="T5229" s="1">
        <f t="shared" si="518"/>
        <v>51233</v>
      </c>
      <c r="U5229">
        <f t="shared" si="514"/>
        <v>17</v>
      </c>
      <c r="V5229" s="1" cm="1">
        <f t="array" ref="V5229">INDEX($O$4:$O$20,U5229)</f>
        <v>47471</v>
      </c>
      <c r="W5229" s="1" t="e" cm="1">
        <f t="array" ref="W5229">INDEX($O$4:$O$20,U5229+1)</f>
        <v>#REF!</v>
      </c>
      <c r="X5229" t="e" cm="1">
        <f t="array" ref="X5229">(W5229-T5229)/(W5229-V5229)*INDEX($Q$4:$Q$20,U5229)+(T5229-V5229)/(W5229-V5229)*INDEX($Q$4:$Q$20,U5229+1)</f>
        <v>#REF!</v>
      </c>
      <c r="Y5229" t="e">
        <f t="shared" si="515"/>
        <v>#REF!</v>
      </c>
      <c r="Z5229" t="e">
        <f t="shared" si="516"/>
        <v>#REF!</v>
      </c>
      <c r="AA5229" t="e">
        <f t="shared" si="517"/>
        <v>#REF!</v>
      </c>
      <c r="AB5229" t="e">
        <f t="shared" si="519"/>
        <v>#REF!</v>
      </c>
    </row>
    <row r="5230" spans="19:28">
      <c r="S5230">
        <v>5226</v>
      </c>
      <c r="T5230" s="1">
        <f t="shared" si="518"/>
        <v>51234</v>
      </c>
      <c r="U5230">
        <f t="shared" si="514"/>
        <v>17</v>
      </c>
      <c r="V5230" s="1" cm="1">
        <f t="array" ref="V5230">INDEX($O$4:$O$20,U5230)</f>
        <v>47471</v>
      </c>
      <c r="W5230" s="1" t="e" cm="1">
        <f t="array" ref="W5230">INDEX($O$4:$O$20,U5230+1)</f>
        <v>#REF!</v>
      </c>
      <c r="X5230" t="e" cm="1">
        <f t="array" ref="X5230">(W5230-T5230)/(W5230-V5230)*INDEX($Q$4:$Q$20,U5230)+(T5230-V5230)/(W5230-V5230)*INDEX($Q$4:$Q$20,U5230+1)</f>
        <v>#REF!</v>
      </c>
      <c r="Y5230" t="e">
        <f t="shared" si="515"/>
        <v>#REF!</v>
      </c>
      <c r="Z5230" t="e">
        <f t="shared" si="516"/>
        <v>#REF!</v>
      </c>
      <c r="AA5230" t="e">
        <f t="shared" si="517"/>
        <v>#REF!</v>
      </c>
      <c r="AB5230" t="e">
        <f t="shared" si="519"/>
        <v>#REF!</v>
      </c>
    </row>
    <row r="5231" spans="19:28">
      <c r="S5231">
        <v>5227</v>
      </c>
      <c r="T5231" s="1">
        <f t="shared" si="518"/>
        <v>51235</v>
      </c>
      <c r="U5231">
        <f t="shared" si="514"/>
        <v>17</v>
      </c>
      <c r="V5231" s="1" cm="1">
        <f t="array" ref="V5231">INDEX($O$4:$O$20,U5231)</f>
        <v>47471</v>
      </c>
      <c r="W5231" s="1" t="e" cm="1">
        <f t="array" ref="W5231">INDEX($O$4:$O$20,U5231+1)</f>
        <v>#REF!</v>
      </c>
      <c r="X5231" t="e" cm="1">
        <f t="array" ref="X5231">(W5231-T5231)/(W5231-V5231)*INDEX($Q$4:$Q$20,U5231)+(T5231-V5231)/(W5231-V5231)*INDEX($Q$4:$Q$20,U5231+1)</f>
        <v>#REF!</v>
      </c>
      <c r="Y5231" t="e">
        <f t="shared" si="515"/>
        <v>#REF!</v>
      </c>
      <c r="Z5231" t="e">
        <f t="shared" si="516"/>
        <v>#REF!</v>
      </c>
      <c r="AA5231" t="e">
        <f t="shared" si="517"/>
        <v>#REF!</v>
      </c>
      <c r="AB5231" t="e">
        <f t="shared" si="519"/>
        <v>#REF!</v>
      </c>
    </row>
    <row r="5232" spans="19:28">
      <c r="S5232">
        <v>5228</v>
      </c>
      <c r="T5232" s="1">
        <f t="shared" si="518"/>
        <v>51236</v>
      </c>
      <c r="U5232">
        <f t="shared" si="514"/>
        <v>17</v>
      </c>
      <c r="V5232" s="1" cm="1">
        <f t="array" ref="V5232">INDEX($O$4:$O$20,U5232)</f>
        <v>47471</v>
      </c>
      <c r="W5232" s="1" t="e" cm="1">
        <f t="array" ref="W5232">INDEX($O$4:$O$20,U5232+1)</f>
        <v>#REF!</v>
      </c>
      <c r="X5232" t="e" cm="1">
        <f t="array" ref="X5232">(W5232-T5232)/(W5232-V5232)*INDEX($Q$4:$Q$20,U5232)+(T5232-V5232)/(W5232-V5232)*INDEX($Q$4:$Q$20,U5232+1)</f>
        <v>#REF!</v>
      </c>
      <c r="Y5232" t="e">
        <f t="shared" si="515"/>
        <v>#REF!</v>
      </c>
      <c r="Z5232" t="e">
        <f t="shared" si="516"/>
        <v>#REF!</v>
      </c>
      <c r="AA5232" t="e">
        <f t="shared" si="517"/>
        <v>#REF!</v>
      </c>
      <c r="AB5232" t="e">
        <f t="shared" si="519"/>
        <v>#REF!</v>
      </c>
    </row>
    <row r="5233" spans="19:28">
      <c r="S5233">
        <v>5229</v>
      </c>
      <c r="T5233" s="1">
        <f t="shared" si="518"/>
        <v>51237</v>
      </c>
      <c r="U5233">
        <f t="shared" si="514"/>
        <v>17</v>
      </c>
      <c r="V5233" s="1" cm="1">
        <f t="array" ref="V5233">INDEX($O$4:$O$20,U5233)</f>
        <v>47471</v>
      </c>
      <c r="W5233" s="1" t="e" cm="1">
        <f t="array" ref="W5233">INDEX($O$4:$O$20,U5233+1)</f>
        <v>#REF!</v>
      </c>
      <c r="X5233" t="e" cm="1">
        <f t="array" ref="X5233">(W5233-T5233)/(W5233-V5233)*INDEX($Q$4:$Q$20,U5233)+(T5233-V5233)/(W5233-V5233)*INDEX($Q$4:$Q$20,U5233+1)</f>
        <v>#REF!</v>
      </c>
      <c r="Y5233" t="e">
        <f t="shared" si="515"/>
        <v>#REF!</v>
      </c>
      <c r="Z5233" t="e">
        <f t="shared" si="516"/>
        <v>#REF!</v>
      </c>
      <c r="AA5233" t="e">
        <f t="shared" si="517"/>
        <v>#REF!</v>
      </c>
      <c r="AB5233" t="e">
        <f t="shared" si="519"/>
        <v>#REF!</v>
      </c>
    </row>
    <row r="5234" spans="19:28">
      <c r="S5234">
        <v>5230</v>
      </c>
      <c r="T5234" s="1">
        <f t="shared" si="518"/>
        <v>51238</v>
      </c>
      <c r="U5234">
        <f t="shared" si="514"/>
        <v>17</v>
      </c>
      <c r="V5234" s="1" cm="1">
        <f t="array" ref="V5234">INDEX($O$4:$O$20,U5234)</f>
        <v>47471</v>
      </c>
      <c r="W5234" s="1" t="e" cm="1">
        <f t="array" ref="W5234">INDEX($O$4:$O$20,U5234+1)</f>
        <v>#REF!</v>
      </c>
      <c r="X5234" t="e" cm="1">
        <f t="array" ref="X5234">(W5234-T5234)/(W5234-V5234)*INDEX($Q$4:$Q$20,U5234)+(T5234-V5234)/(W5234-V5234)*INDEX($Q$4:$Q$20,U5234+1)</f>
        <v>#REF!</v>
      </c>
      <c r="Y5234" t="e">
        <f t="shared" si="515"/>
        <v>#REF!</v>
      </c>
      <c r="Z5234" t="e">
        <f t="shared" si="516"/>
        <v>#REF!</v>
      </c>
      <c r="AA5234" t="e">
        <f t="shared" si="517"/>
        <v>#REF!</v>
      </c>
      <c r="AB5234" t="e">
        <f t="shared" si="519"/>
        <v>#REF!</v>
      </c>
    </row>
    <row r="5235" spans="19:28">
      <c r="S5235">
        <v>5231</v>
      </c>
      <c r="T5235" s="1">
        <f t="shared" si="518"/>
        <v>51239</v>
      </c>
      <c r="U5235">
        <f t="shared" si="514"/>
        <v>17</v>
      </c>
      <c r="V5235" s="1" cm="1">
        <f t="array" ref="V5235">INDEX($O$4:$O$20,U5235)</f>
        <v>47471</v>
      </c>
      <c r="W5235" s="1" t="e" cm="1">
        <f t="array" ref="W5235">INDEX($O$4:$O$20,U5235+1)</f>
        <v>#REF!</v>
      </c>
      <c r="X5235" t="e" cm="1">
        <f t="array" ref="X5235">(W5235-T5235)/(W5235-V5235)*INDEX($Q$4:$Q$20,U5235)+(T5235-V5235)/(W5235-V5235)*INDEX($Q$4:$Q$20,U5235+1)</f>
        <v>#REF!</v>
      </c>
      <c r="Y5235" t="e">
        <f t="shared" si="515"/>
        <v>#REF!</v>
      </c>
      <c r="Z5235" t="e">
        <f t="shared" si="516"/>
        <v>#REF!</v>
      </c>
      <c r="AA5235" t="e">
        <f t="shared" si="517"/>
        <v>#REF!</v>
      </c>
      <c r="AB5235" t="e">
        <f t="shared" si="519"/>
        <v>#REF!</v>
      </c>
    </row>
    <row r="5236" spans="19:28">
      <c r="S5236">
        <v>5232</v>
      </c>
      <c r="T5236" s="1">
        <f t="shared" si="518"/>
        <v>51240</v>
      </c>
      <c r="U5236">
        <f t="shared" si="514"/>
        <v>17</v>
      </c>
      <c r="V5236" s="1" cm="1">
        <f t="array" ref="V5236">INDEX($O$4:$O$20,U5236)</f>
        <v>47471</v>
      </c>
      <c r="W5236" s="1" t="e" cm="1">
        <f t="array" ref="W5236">INDEX($O$4:$O$20,U5236+1)</f>
        <v>#REF!</v>
      </c>
      <c r="X5236" t="e" cm="1">
        <f t="array" ref="X5236">(W5236-T5236)/(W5236-V5236)*INDEX($Q$4:$Q$20,U5236)+(T5236-V5236)/(W5236-V5236)*INDEX($Q$4:$Q$20,U5236+1)</f>
        <v>#REF!</v>
      </c>
      <c r="Y5236" t="e">
        <f t="shared" si="515"/>
        <v>#REF!</v>
      </c>
      <c r="Z5236" t="e">
        <f t="shared" si="516"/>
        <v>#REF!</v>
      </c>
      <c r="AA5236" t="e">
        <f t="shared" si="517"/>
        <v>#REF!</v>
      </c>
      <c r="AB5236" t="e">
        <f t="shared" si="519"/>
        <v>#REF!</v>
      </c>
    </row>
    <row r="5237" spans="19:28">
      <c r="S5237">
        <v>5233</v>
      </c>
      <c r="T5237" s="1">
        <f t="shared" si="518"/>
        <v>51241</v>
      </c>
      <c r="U5237">
        <f t="shared" si="514"/>
        <v>17</v>
      </c>
      <c r="V5237" s="1" cm="1">
        <f t="array" ref="V5237">INDEX($O$4:$O$20,U5237)</f>
        <v>47471</v>
      </c>
      <c r="W5237" s="1" t="e" cm="1">
        <f t="array" ref="W5237">INDEX($O$4:$O$20,U5237+1)</f>
        <v>#REF!</v>
      </c>
      <c r="X5237" t="e" cm="1">
        <f t="array" ref="X5237">(W5237-T5237)/(W5237-V5237)*INDEX($Q$4:$Q$20,U5237)+(T5237-V5237)/(W5237-V5237)*INDEX($Q$4:$Q$20,U5237+1)</f>
        <v>#REF!</v>
      </c>
      <c r="Y5237" t="e">
        <f t="shared" si="515"/>
        <v>#REF!</v>
      </c>
      <c r="Z5237" t="e">
        <f t="shared" si="516"/>
        <v>#REF!</v>
      </c>
      <c r="AA5237" t="e">
        <f t="shared" si="517"/>
        <v>#REF!</v>
      </c>
      <c r="AB5237" t="e">
        <f t="shared" si="519"/>
        <v>#REF!</v>
      </c>
    </row>
    <row r="5238" spans="19:28">
      <c r="S5238">
        <v>5234</v>
      </c>
      <c r="T5238" s="1">
        <f t="shared" si="518"/>
        <v>51242</v>
      </c>
      <c r="U5238">
        <f t="shared" si="514"/>
        <v>17</v>
      </c>
      <c r="V5238" s="1" cm="1">
        <f t="array" ref="V5238">INDEX($O$4:$O$20,U5238)</f>
        <v>47471</v>
      </c>
      <c r="W5238" s="1" t="e" cm="1">
        <f t="array" ref="W5238">INDEX($O$4:$O$20,U5238+1)</f>
        <v>#REF!</v>
      </c>
      <c r="X5238" t="e" cm="1">
        <f t="array" ref="X5238">(W5238-T5238)/(W5238-V5238)*INDEX($Q$4:$Q$20,U5238)+(T5238-V5238)/(W5238-V5238)*INDEX($Q$4:$Q$20,U5238+1)</f>
        <v>#REF!</v>
      </c>
      <c r="Y5238" t="e">
        <f t="shared" si="515"/>
        <v>#REF!</v>
      </c>
      <c r="Z5238" t="e">
        <f t="shared" si="516"/>
        <v>#REF!</v>
      </c>
      <c r="AA5238" t="e">
        <f t="shared" si="517"/>
        <v>#REF!</v>
      </c>
      <c r="AB5238" t="e">
        <f t="shared" si="519"/>
        <v>#REF!</v>
      </c>
    </row>
    <row r="5239" spans="19:28">
      <c r="S5239">
        <v>5235</v>
      </c>
      <c r="T5239" s="1">
        <f t="shared" si="518"/>
        <v>51243</v>
      </c>
      <c r="U5239">
        <f t="shared" si="514"/>
        <v>17</v>
      </c>
      <c r="V5239" s="1" cm="1">
        <f t="array" ref="V5239">INDEX($O$4:$O$20,U5239)</f>
        <v>47471</v>
      </c>
      <c r="W5239" s="1" t="e" cm="1">
        <f t="array" ref="W5239">INDEX($O$4:$O$20,U5239+1)</f>
        <v>#REF!</v>
      </c>
      <c r="X5239" t="e" cm="1">
        <f t="array" ref="X5239">(W5239-T5239)/(W5239-V5239)*INDEX($Q$4:$Q$20,U5239)+(T5239-V5239)/(W5239-V5239)*INDEX($Q$4:$Q$20,U5239+1)</f>
        <v>#REF!</v>
      </c>
      <c r="Y5239" t="e">
        <f t="shared" si="515"/>
        <v>#REF!</v>
      </c>
      <c r="Z5239" t="e">
        <f t="shared" si="516"/>
        <v>#REF!</v>
      </c>
      <c r="AA5239" t="e">
        <f t="shared" si="517"/>
        <v>#REF!</v>
      </c>
      <c r="AB5239" t="e">
        <f t="shared" si="519"/>
        <v>#REF!</v>
      </c>
    </row>
    <row r="5240" spans="19:28">
      <c r="S5240">
        <v>5236</v>
      </c>
      <c r="T5240" s="1">
        <f t="shared" si="518"/>
        <v>51244</v>
      </c>
      <c r="U5240">
        <f t="shared" si="514"/>
        <v>17</v>
      </c>
      <c r="V5240" s="1" cm="1">
        <f t="array" ref="V5240">INDEX($O$4:$O$20,U5240)</f>
        <v>47471</v>
      </c>
      <c r="W5240" s="1" t="e" cm="1">
        <f t="array" ref="W5240">INDEX($O$4:$O$20,U5240+1)</f>
        <v>#REF!</v>
      </c>
      <c r="X5240" t="e" cm="1">
        <f t="array" ref="X5240">(W5240-T5240)/(W5240-V5240)*INDEX($Q$4:$Q$20,U5240)+(T5240-V5240)/(W5240-V5240)*INDEX($Q$4:$Q$20,U5240+1)</f>
        <v>#REF!</v>
      </c>
      <c r="Y5240" t="e">
        <f t="shared" si="515"/>
        <v>#REF!</v>
      </c>
      <c r="Z5240" t="e">
        <f t="shared" si="516"/>
        <v>#REF!</v>
      </c>
      <c r="AA5240" t="e">
        <f t="shared" si="517"/>
        <v>#REF!</v>
      </c>
      <c r="AB5240" t="e">
        <f t="shared" si="519"/>
        <v>#REF!</v>
      </c>
    </row>
    <row r="5241" spans="19:28">
      <c r="S5241">
        <v>5237</v>
      </c>
      <c r="T5241" s="1">
        <f t="shared" si="518"/>
        <v>51245</v>
      </c>
      <c r="U5241">
        <f t="shared" si="514"/>
        <v>17</v>
      </c>
      <c r="V5241" s="1" cm="1">
        <f t="array" ref="V5241">INDEX($O$4:$O$20,U5241)</f>
        <v>47471</v>
      </c>
      <c r="W5241" s="1" t="e" cm="1">
        <f t="array" ref="W5241">INDEX($O$4:$O$20,U5241+1)</f>
        <v>#REF!</v>
      </c>
      <c r="X5241" t="e" cm="1">
        <f t="array" ref="X5241">(W5241-T5241)/(W5241-V5241)*INDEX($Q$4:$Q$20,U5241)+(T5241-V5241)/(W5241-V5241)*INDEX($Q$4:$Q$20,U5241+1)</f>
        <v>#REF!</v>
      </c>
      <c r="Y5241" t="e">
        <f t="shared" si="515"/>
        <v>#REF!</v>
      </c>
      <c r="Z5241" t="e">
        <f t="shared" si="516"/>
        <v>#REF!</v>
      </c>
      <c r="AA5241" t="e">
        <f t="shared" si="517"/>
        <v>#REF!</v>
      </c>
      <c r="AB5241" t="e">
        <f t="shared" si="519"/>
        <v>#REF!</v>
      </c>
    </row>
    <row r="5242" spans="19:28">
      <c r="S5242">
        <v>5238</v>
      </c>
      <c r="T5242" s="1">
        <f t="shared" si="518"/>
        <v>51246</v>
      </c>
      <c r="U5242">
        <f t="shared" si="514"/>
        <v>17</v>
      </c>
      <c r="V5242" s="1" cm="1">
        <f t="array" ref="V5242">INDEX($O$4:$O$20,U5242)</f>
        <v>47471</v>
      </c>
      <c r="W5242" s="1" t="e" cm="1">
        <f t="array" ref="W5242">INDEX($O$4:$O$20,U5242+1)</f>
        <v>#REF!</v>
      </c>
      <c r="X5242" t="e" cm="1">
        <f t="array" ref="X5242">(W5242-T5242)/(W5242-V5242)*INDEX($Q$4:$Q$20,U5242)+(T5242-V5242)/(W5242-V5242)*INDEX($Q$4:$Q$20,U5242+1)</f>
        <v>#REF!</v>
      </c>
      <c r="Y5242" t="e">
        <f t="shared" si="515"/>
        <v>#REF!</v>
      </c>
      <c r="Z5242" t="e">
        <f t="shared" si="516"/>
        <v>#REF!</v>
      </c>
      <c r="AA5242" t="e">
        <f t="shared" si="517"/>
        <v>#REF!</v>
      </c>
      <c r="AB5242" t="e">
        <f t="shared" si="519"/>
        <v>#REF!</v>
      </c>
    </row>
    <row r="5243" spans="19:28">
      <c r="S5243">
        <v>5239</v>
      </c>
      <c r="T5243" s="1">
        <f t="shared" si="518"/>
        <v>51247</v>
      </c>
      <c r="U5243">
        <f t="shared" si="514"/>
        <v>17</v>
      </c>
      <c r="V5243" s="1" cm="1">
        <f t="array" ref="V5243">INDEX($O$4:$O$20,U5243)</f>
        <v>47471</v>
      </c>
      <c r="W5243" s="1" t="e" cm="1">
        <f t="array" ref="W5243">INDEX($O$4:$O$20,U5243+1)</f>
        <v>#REF!</v>
      </c>
      <c r="X5243" t="e" cm="1">
        <f t="array" ref="X5243">(W5243-T5243)/(W5243-V5243)*INDEX($Q$4:$Q$20,U5243)+(T5243-V5243)/(W5243-V5243)*INDEX($Q$4:$Q$20,U5243+1)</f>
        <v>#REF!</v>
      </c>
      <c r="Y5243" t="e">
        <f t="shared" si="515"/>
        <v>#REF!</v>
      </c>
      <c r="Z5243" t="e">
        <f t="shared" si="516"/>
        <v>#REF!</v>
      </c>
      <c r="AA5243" t="e">
        <f t="shared" si="517"/>
        <v>#REF!</v>
      </c>
      <c r="AB5243" t="e">
        <f t="shared" si="519"/>
        <v>#REF!</v>
      </c>
    </row>
    <row r="5244" spans="19:28">
      <c r="S5244">
        <v>5240</v>
      </c>
      <c r="T5244" s="1">
        <f t="shared" si="518"/>
        <v>51248</v>
      </c>
      <c r="U5244">
        <f t="shared" si="514"/>
        <v>17</v>
      </c>
      <c r="V5244" s="1" cm="1">
        <f t="array" ref="V5244">INDEX($O$4:$O$20,U5244)</f>
        <v>47471</v>
      </c>
      <c r="W5244" s="1" t="e" cm="1">
        <f t="array" ref="W5244">INDEX($O$4:$O$20,U5244+1)</f>
        <v>#REF!</v>
      </c>
      <c r="X5244" t="e" cm="1">
        <f t="array" ref="X5244">(W5244-T5244)/(W5244-V5244)*INDEX($Q$4:$Q$20,U5244)+(T5244-V5244)/(W5244-V5244)*INDEX($Q$4:$Q$20,U5244+1)</f>
        <v>#REF!</v>
      </c>
      <c r="Y5244" t="e">
        <f t="shared" si="515"/>
        <v>#REF!</v>
      </c>
      <c r="Z5244" t="e">
        <f t="shared" si="516"/>
        <v>#REF!</v>
      </c>
      <c r="AA5244" t="e">
        <f t="shared" si="517"/>
        <v>#REF!</v>
      </c>
      <c r="AB5244" t="e">
        <f t="shared" si="519"/>
        <v>#REF!</v>
      </c>
    </row>
    <row r="5245" spans="19:28">
      <c r="S5245">
        <v>5241</v>
      </c>
      <c r="T5245" s="1">
        <f t="shared" si="518"/>
        <v>51249</v>
      </c>
      <c r="U5245">
        <f t="shared" si="514"/>
        <v>17</v>
      </c>
      <c r="V5245" s="1" cm="1">
        <f t="array" ref="V5245">INDEX($O$4:$O$20,U5245)</f>
        <v>47471</v>
      </c>
      <c r="W5245" s="1" t="e" cm="1">
        <f t="array" ref="W5245">INDEX($O$4:$O$20,U5245+1)</f>
        <v>#REF!</v>
      </c>
      <c r="X5245" t="e" cm="1">
        <f t="array" ref="X5245">(W5245-T5245)/(W5245-V5245)*INDEX($Q$4:$Q$20,U5245)+(T5245-V5245)/(W5245-V5245)*INDEX($Q$4:$Q$20,U5245+1)</f>
        <v>#REF!</v>
      </c>
      <c r="Y5245" t="e">
        <f t="shared" si="515"/>
        <v>#REF!</v>
      </c>
      <c r="Z5245" t="e">
        <f t="shared" si="516"/>
        <v>#REF!</v>
      </c>
      <c r="AA5245" t="e">
        <f t="shared" si="517"/>
        <v>#REF!</v>
      </c>
      <c r="AB5245" t="e">
        <f t="shared" si="519"/>
        <v>#REF!</v>
      </c>
    </row>
    <row r="5246" spans="19:28">
      <c r="S5246">
        <v>5242</v>
      </c>
      <c r="T5246" s="1">
        <f t="shared" si="518"/>
        <v>51250</v>
      </c>
      <c r="U5246">
        <f t="shared" si="514"/>
        <v>17</v>
      </c>
      <c r="V5246" s="1" cm="1">
        <f t="array" ref="V5246">INDEX($O$4:$O$20,U5246)</f>
        <v>47471</v>
      </c>
      <c r="W5246" s="1" t="e" cm="1">
        <f t="array" ref="W5246">INDEX($O$4:$O$20,U5246+1)</f>
        <v>#REF!</v>
      </c>
      <c r="X5246" t="e" cm="1">
        <f t="array" ref="X5246">(W5246-T5246)/(W5246-V5246)*INDEX($Q$4:$Q$20,U5246)+(T5246-V5246)/(W5246-V5246)*INDEX($Q$4:$Q$20,U5246+1)</f>
        <v>#REF!</v>
      </c>
      <c r="Y5246" t="e">
        <f t="shared" si="515"/>
        <v>#REF!</v>
      </c>
      <c r="Z5246" t="e">
        <f t="shared" si="516"/>
        <v>#REF!</v>
      </c>
      <c r="AA5246" t="e">
        <f t="shared" si="517"/>
        <v>#REF!</v>
      </c>
      <c r="AB5246" t="e">
        <f t="shared" si="519"/>
        <v>#REF!</v>
      </c>
    </row>
    <row r="5247" spans="19:28">
      <c r="S5247">
        <v>5243</v>
      </c>
      <c r="T5247" s="1">
        <f t="shared" si="518"/>
        <v>51251</v>
      </c>
      <c r="U5247">
        <f t="shared" si="514"/>
        <v>17</v>
      </c>
      <c r="V5247" s="1" cm="1">
        <f t="array" ref="V5247">INDEX($O$4:$O$20,U5247)</f>
        <v>47471</v>
      </c>
      <c r="W5247" s="1" t="e" cm="1">
        <f t="array" ref="W5247">INDEX($O$4:$O$20,U5247+1)</f>
        <v>#REF!</v>
      </c>
      <c r="X5247" t="e" cm="1">
        <f t="array" ref="X5247">(W5247-T5247)/(W5247-V5247)*INDEX($Q$4:$Q$20,U5247)+(T5247-V5247)/(W5247-V5247)*INDEX($Q$4:$Q$20,U5247+1)</f>
        <v>#REF!</v>
      </c>
      <c r="Y5247" t="e">
        <f t="shared" si="515"/>
        <v>#REF!</v>
      </c>
      <c r="Z5247" t="e">
        <f t="shared" si="516"/>
        <v>#REF!</v>
      </c>
      <c r="AA5247" t="e">
        <f t="shared" si="517"/>
        <v>#REF!</v>
      </c>
      <c r="AB5247" t="e">
        <f t="shared" si="519"/>
        <v>#REF!</v>
      </c>
    </row>
    <row r="5248" spans="19:28">
      <c r="S5248">
        <v>5244</v>
      </c>
      <c r="T5248" s="1">
        <f t="shared" si="518"/>
        <v>51252</v>
      </c>
      <c r="U5248">
        <f t="shared" si="514"/>
        <v>17</v>
      </c>
      <c r="V5248" s="1" cm="1">
        <f t="array" ref="V5248">INDEX($O$4:$O$20,U5248)</f>
        <v>47471</v>
      </c>
      <c r="W5248" s="1" t="e" cm="1">
        <f t="array" ref="W5248">INDEX($O$4:$O$20,U5248+1)</f>
        <v>#REF!</v>
      </c>
      <c r="X5248" t="e" cm="1">
        <f t="array" ref="X5248">(W5248-T5248)/(W5248-V5248)*INDEX($Q$4:$Q$20,U5248)+(T5248-V5248)/(W5248-V5248)*INDEX($Q$4:$Q$20,U5248+1)</f>
        <v>#REF!</v>
      </c>
      <c r="Y5248" t="e">
        <f t="shared" si="515"/>
        <v>#REF!</v>
      </c>
      <c r="Z5248" t="e">
        <f t="shared" si="516"/>
        <v>#REF!</v>
      </c>
      <c r="AA5248" t="e">
        <f t="shared" si="517"/>
        <v>#REF!</v>
      </c>
      <c r="AB5248" t="e">
        <f t="shared" si="519"/>
        <v>#REF!</v>
      </c>
    </row>
    <row r="5249" spans="19:28">
      <c r="S5249">
        <v>5245</v>
      </c>
      <c r="T5249" s="1">
        <f t="shared" si="518"/>
        <v>51253</v>
      </c>
      <c r="U5249">
        <f t="shared" si="514"/>
        <v>17</v>
      </c>
      <c r="V5249" s="1" cm="1">
        <f t="array" ref="V5249">INDEX($O$4:$O$20,U5249)</f>
        <v>47471</v>
      </c>
      <c r="W5249" s="1" t="e" cm="1">
        <f t="array" ref="W5249">INDEX($O$4:$O$20,U5249+1)</f>
        <v>#REF!</v>
      </c>
      <c r="X5249" t="e" cm="1">
        <f t="array" ref="X5249">(W5249-T5249)/(W5249-V5249)*INDEX($Q$4:$Q$20,U5249)+(T5249-V5249)/(W5249-V5249)*INDEX($Q$4:$Q$20,U5249+1)</f>
        <v>#REF!</v>
      </c>
      <c r="Y5249" t="e">
        <f t="shared" si="515"/>
        <v>#REF!</v>
      </c>
      <c r="Z5249" t="e">
        <f t="shared" si="516"/>
        <v>#REF!</v>
      </c>
      <c r="AA5249" t="e">
        <f t="shared" si="517"/>
        <v>#REF!</v>
      </c>
      <c r="AB5249" t="e">
        <f t="shared" si="519"/>
        <v>#REF!</v>
      </c>
    </row>
    <row r="5250" spans="19:28">
      <c r="S5250">
        <v>5246</v>
      </c>
      <c r="T5250" s="1">
        <f t="shared" si="518"/>
        <v>51254</v>
      </c>
      <c r="U5250">
        <f t="shared" si="514"/>
        <v>17</v>
      </c>
      <c r="V5250" s="1" cm="1">
        <f t="array" ref="V5250">INDEX($O$4:$O$20,U5250)</f>
        <v>47471</v>
      </c>
      <c r="W5250" s="1" t="e" cm="1">
        <f t="array" ref="W5250">INDEX($O$4:$O$20,U5250+1)</f>
        <v>#REF!</v>
      </c>
      <c r="X5250" t="e" cm="1">
        <f t="array" ref="X5250">(W5250-T5250)/(W5250-V5250)*INDEX($Q$4:$Q$20,U5250)+(T5250-V5250)/(W5250-V5250)*INDEX($Q$4:$Q$20,U5250+1)</f>
        <v>#REF!</v>
      </c>
      <c r="Y5250" t="e">
        <f t="shared" si="515"/>
        <v>#REF!</v>
      </c>
      <c r="Z5250" t="e">
        <f t="shared" si="516"/>
        <v>#REF!</v>
      </c>
      <c r="AA5250" t="e">
        <f t="shared" si="517"/>
        <v>#REF!</v>
      </c>
      <c r="AB5250" t="e">
        <f t="shared" si="519"/>
        <v>#REF!</v>
      </c>
    </row>
    <row r="5251" spans="19:28">
      <c r="S5251">
        <v>5247</v>
      </c>
      <c r="T5251" s="1">
        <f t="shared" si="518"/>
        <v>51255</v>
      </c>
      <c r="U5251">
        <f t="shared" si="514"/>
        <v>17</v>
      </c>
      <c r="V5251" s="1" cm="1">
        <f t="array" ref="V5251">INDEX($O$4:$O$20,U5251)</f>
        <v>47471</v>
      </c>
      <c r="W5251" s="1" t="e" cm="1">
        <f t="array" ref="W5251">INDEX($O$4:$O$20,U5251+1)</f>
        <v>#REF!</v>
      </c>
      <c r="X5251" t="e" cm="1">
        <f t="array" ref="X5251">(W5251-T5251)/(W5251-V5251)*INDEX($Q$4:$Q$20,U5251)+(T5251-V5251)/(W5251-V5251)*INDEX($Q$4:$Q$20,U5251+1)</f>
        <v>#REF!</v>
      </c>
      <c r="Y5251" t="e">
        <f t="shared" si="515"/>
        <v>#REF!</v>
      </c>
      <c r="Z5251" t="e">
        <f t="shared" si="516"/>
        <v>#REF!</v>
      </c>
      <c r="AA5251" t="e">
        <f t="shared" si="517"/>
        <v>#REF!</v>
      </c>
      <c r="AB5251" t="e">
        <f t="shared" si="519"/>
        <v>#REF!</v>
      </c>
    </row>
    <row r="5252" spans="19:28">
      <c r="S5252">
        <v>5248</v>
      </c>
      <c r="T5252" s="1">
        <f t="shared" si="518"/>
        <v>51256</v>
      </c>
      <c r="U5252">
        <f t="shared" si="514"/>
        <v>17</v>
      </c>
      <c r="V5252" s="1" cm="1">
        <f t="array" ref="V5252">INDEX($O$4:$O$20,U5252)</f>
        <v>47471</v>
      </c>
      <c r="W5252" s="1" t="e" cm="1">
        <f t="array" ref="W5252">INDEX($O$4:$O$20,U5252+1)</f>
        <v>#REF!</v>
      </c>
      <c r="X5252" t="e" cm="1">
        <f t="array" ref="X5252">(W5252-T5252)/(W5252-V5252)*INDEX($Q$4:$Q$20,U5252)+(T5252-V5252)/(W5252-V5252)*INDEX($Q$4:$Q$20,U5252+1)</f>
        <v>#REF!</v>
      </c>
      <c r="Y5252" t="e">
        <f t="shared" si="515"/>
        <v>#REF!</v>
      </c>
      <c r="Z5252" t="e">
        <f t="shared" si="516"/>
        <v>#REF!</v>
      </c>
      <c r="AA5252" t="e">
        <f t="shared" si="517"/>
        <v>#REF!</v>
      </c>
      <c r="AB5252" t="e">
        <f t="shared" si="519"/>
        <v>#REF!</v>
      </c>
    </row>
    <row r="5253" spans="19:28">
      <c r="S5253">
        <v>5249</v>
      </c>
      <c r="T5253" s="1">
        <f t="shared" si="518"/>
        <v>51257</v>
      </c>
      <c r="U5253">
        <f t="shared" ref="U5253:U5316" si="520">MATCH(T5253,$O$4:$O$20,1)</f>
        <v>17</v>
      </c>
      <c r="V5253" s="1" cm="1">
        <f t="array" ref="V5253">INDEX($O$4:$O$20,U5253)</f>
        <v>47471</v>
      </c>
      <c r="W5253" s="1" t="e" cm="1">
        <f t="array" ref="W5253">INDEX($O$4:$O$20,U5253+1)</f>
        <v>#REF!</v>
      </c>
      <c r="X5253" t="e" cm="1">
        <f t="array" ref="X5253">(W5253-T5253)/(W5253-V5253)*INDEX($Q$4:$Q$20,U5253)+(T5253-V5253)/(W5253-V5253)*INDEX($Q$4:$Q$20,U5253+1)</f>
        <v>#REF!</v>
      </c>
      <c r="Y5253" t="e">
        <f t="shared" ref="Y5253:Y5316" si="521">EXP(X5253)</f>
        <v>#REF!</v>
      </c>
      <c r="Z5253" t="e">
        <f t="shared" ref="Z5253:Z5316" si="522">(Y5253/Y5254-1)*360</f>
        <v>#REF!</v>
      </c>
      <c r="AA5253" t="e">
        <f t="shared" ref="AA5253:AA5316" si="523">Z5253-0.0006</f>
        <v>#REF!</v>
      </c>
      <c r="AB5253" t="e">
        <f t="shared" si="519"/>
        <v>#REF!</v>
      </c>
    </row>
    <row r="5254" spans="19:28">
      <c r="S5254">
        <v>5250</v>
      </c>
      <c r="T5254" s="1">
        <f t="shared" ref="T5254:T5317" si="524">T5253+1</f>
        <v>51258</v>
      </c>
      <c r="U5254">
        <f t="shared" si="520"/>
        <v>17</v>
      </c>
      <c r="V5254" s="1" cm="1">
        <f t="array" ref="V5254">INDEX($O$4:$O$20,U5254)</f>
        <v>47471</v>
      </c>
      <c r="W5254" s="1" t="e" cm="1">
        <f t="array" ref="W5254">INDEX($O$4:$O$20,U5254+1)</f>
        <v>#REF!</v>
      </c>
      <c r="X5254" t="e" cm="1">
        <f t="array" ref="X5254">(W5254-T5254)/(W5254-V5254)*INDEX($Q$4:$Q$20,U5254)+(T5254-V5254)/(W5254-V5254)*INDEX($Q$4:$Q$20,U5254+1)</f>
        <v>#REF!</v>
      </c>
      <c r="Y5254" t="e">
        <f t="shared" si="521"/>
        <v>#REF!</v>
      </c>
      <c r="Z5254" t="e">
        <f t="shared" si="522"/>
        <v>#REF!</v>
      </c>
      <c r="AA5254" t="e">
        <f t="shared" si="523"/>
        <v>#REF!</v>
      </c>
      <c r="AB5254" t="e">
        <f t="shared" ref="AB5254:AB5317" si="525">AB5253/(1+AA5253/360)</f>
        <v>#REF!</v>
      </c>
    </row>
    <row r="5255" spans="19:28">
      <c r="S5255">
        <v>5251</v>
      </c>
      <c r="T5255" s="1">
        <f t="shared" si="524"/>
        <v>51259</v>
      </c>
      <c r="U5255">
        <f t="shared" si="520"/>
        <v>17</v>
      </c>
      <c r="V5255" s="1" cm="1">
        <f t="array" ref="V5255">INDEX($O$4:$O$20,U5255)</f>
        <v>47471</v>
      </c>
      <c r="W5255" s="1" t="e" cm="1">
        <f t="array" ref="W5255">INDEX($O$4:$O$20,U5255+1)</f>
        <v>#REF!</v>
      </c>
      <c r="X5255" t="e" cm="1">
        <f t="array" ref="X5255">(W5255-T5255)/(W5255-V5255)*INDEX($Q$4:$Q$20,U5255)+(T5255-V5255)/(W5255-V5255)*INDEX($Q$4:$Q$20,U5255+1)</f>
        <v>#REF!</v>
      </c>
      <c r="Y5255" t="e">
        <f t="shared" si="521"/>
        <v>#REF!</v>
      </c>
      <c r="Z5255" t="e">
        <f t="shared" si="522"/>
        <v>#REF!</v>
      </c>
      <c r="AA5255" t="e">
        <f t="shared" si="523"/>
        <v>#REF!</v>
      </c>
      <c r="AB5255" t="e">
        <f t="shared" si="525"/>
        <v>#REF!</v>
      </c>
    </row>
    <row r="5256" spans="19:28">
      <c r="S5256">
        <v>5252</v>
      </c>
      <c r="T5256" s="1">
        <f t="shared" si="524"/>
        <v>51260</v>
      </c>
      <c r="U5256">
        <f t="shared" si="520"/>
        <v>17</v>
      </c>
      <c r="V5256" s="1" cm="1">
        <f t="array" ref="V5256">INDEX($O$4:$O$20,U5256)</f>
        <v>47471</v>
      </c>
      <c r="W5256" s="1" t="e" cm="1">
        <f t="array" ref="W5256">INDEX($O$4:$O$20,U5256+1)</f>
        <v>#REF!</v>
      </c>
      <c r="X5256" t="e" cm="1">
        <f t="array" ref="X5256">(W5256-T5256)/(W5256-V5256)*INDEX($Q$4:$Q$20,U5256)+(T5256-V5256)/(W5256-V5256)*INDEX($Q$4:$Q$20,U5256+1)</f>
        <v>#REF!</v>
      </c>
      <c r="Y5256" t="e">
        <f t="shared" si="521"/>
        <v>#REF!</v>
      </c>
      <c r="Z5256" t="e">
        <f t="shared" si="522"/>
        <v>#REF!</v>
      </c>
      <c r="AA5256" t="e">
        <f t="shared" si="523"/>
        <v>#REF!</v>
      </c>
      <c r="AB5256" t="e">
        <f t="shared" si="525"/>
        <v>#REF!</v>
      </c>
    </row>
    <row r="5257" spans="19:28">
      <c r="S5257">
        <v>5253</v>
      </c>
      <c r="T5257" s="1">
        <f t="shared" si="524"/>
        <v>51261</v>
      </c>
      <c r="U5257">
        <f t="shared" si="520"/>
        <v>17</v>
      </c>
      <c r="V5257" s="1" cm="1">
        <f t="array" ref="V5257">INDEX($O$4:$O$20,U5257)</f>
        <v>47471</v>
      </c>
      <c r="W5257" s="1" t="e" cm="1">
        <f t="array" ref="W5257">INDEX($O$4:$O$20,U5257+1)</f>
        <v>#REF!</v>
      </c>
      <c r="X5257" t="e" cm="1">
        <f t="array" ref="X5257">(W5257-T5257)/(W5257-V5257)*INDEX($Q$4:$Q$20,U5257)+(T5257-V5257)/(W5257-V5257)*INDEX($Q$4:$Q$20,U5257+1)</f>
        <v>#REF!</v>
      </c>
      <c r="Y5257" t="e">
        <f t="shared" si="521"/>
        <v>#REF!</v>
      </c>
      <c r="Z5257" t="e">
        <f t="shared" si="522"/>
        <v>#REF!</v>
      </c>
      <c r="AA5257" t="e">
        <f t="shared" si="523"/>
        <v>#REF!</v>
      </c>
      <c r="AB5257" t="e">
        <f t="shared" si="525"/>
        <v>#REF!</v>
      </c>
    </row>
    <row r="5258" spans="19:28">
      <c r="S5258">
        <v>5254</v>
      </c>
      <c r="T5258" s="1">
        <f t="shared" si="524"/>
        <v>51262</v>
      </c>
      <c r="U5258">
        <f t="shared" si="520"/>
        <v>17</v>
      </c>
      <c r="V5258" s="1" cm="1">
        <f t="array" ref="V5258">INDEX($O$4:$O$20,U5258)</f>
        <v>47471</v>
      </c>
      <c r="W5258" s="1" t="e" cm="1">
        <f t="array" ref="W5258">INDEX($O$4:$O$20,U5258+1)</f>
        <v>#REF!</v>
      </c>
      <c r="X5258" t="e" cm="1">
        <f t="array" ref="X5258">(W5258-T5258)/(W5258-V5258)*INDEX($Q$4:$Q$20,U5258)+(T5258-V5258)/(W5258-V5258)*INDEX($Q$4:$Q$20,U5258+1)</f>
        <v>#REF!</v>
      </c>
      <c r="Y5258" t="e">
        <f t="shared" si="521"/>
        <v>#REF!</v>
      </c>
      <c r="Z5258" t="e">
        <f t="shared" si="522"/>
        <v>#REF!</v>
      </c>
      <c r="AA5258" t="e">
        <f t="shared" si="523"/>
        <v>#REF!</v>
      </c>
      <c r="AB5258" t="e">
        <f t="shared" si="525"/>
        <v>#REF!</v>
      </c>
    </row>
    <row r="5259" spans="19:28">
      <c r="S5259">
        <v>5255</v>
      </c>
      <c r="T5259" s="1">
        <f t="shared" si="524"/>
        <v>51263</v>
      </c>
      <c r="U5259">
        <f t="shared" si="520"/>
        <v>17</v>
      </c>
      <c r="V5259" s="1" cm="1">
        <f t="array" ref="V5259">INDEX($O$4:$O$20,U5259)</f>
        <v>47471</v>
      </c>
      <c r="W5259" s="1" t="e" cm="1">
        <f t="array" ref="W5259">INDEX($O$4:$O$20,U5259+1)</f>
        <v>#REF!</v>
      </c>
      <c r="X5259" t="e" cm="1">
        <f t="array" ref="X5259">(W5259-T5259)/(W5259-V5259)*INDEX($Q$4:$Q$20,U5259)+(T5259-V5259)/(W5259-V5259)*INDEX($Q$4:$Q$20,U5259+1)</f>
        <v>#REF!</v>
      </c>
      <c r="Y5259" t="e">
        <f t="shared" si="521"/>
        <v>#REF!</v>
      </c>
      <c r="Z5259" t="e">
        <f t="shared" si="522"/>
        <v>#REF!</v>
      </c>
      <c r="AA5259" t="e">
        <f t="shared" si="523"/>
        <v>#REF!</v>
      </c>
      <c r="AB5259" t="e">
        <f t="shared" si="525"/>
        <v>#REF!</v>
      </c>
    </row>
    <row r="5260" spans="19:28">
      <c r="S5260">
        <v>5256</v>
      </c>
      <c r="T5260" s="1">
        <f t="shared" si="524"/>
        <v>51264</v>
      </c>
      <c r="U5260">
        <f t="shared" si="520"/>
        <v>17</v>
      </c>
      <c r="V5260" s="1" cm="1">
        <f t="array" ref="V5260">INDEX($O$4:$O$20,U5260)</f>
        <v>47471</v>
      </c>
      <c r="W5260" s="1" t="e" cm="1">
        <f t="array" ref="W5260">INDEX($O$4:$O$20,U5260+1)</f>
        <v>#REF!</v>
      </c>
      <c r="X5260" t="e" cm="1">
        <f t="array" ref="X5260">(W5260-T5260)/(W5260-V5260)*INDEX($Q$4:$Q$20,U5260)+(T5260-V5260)/(W5260-V5260)*INDEX($Q$4:$Q$20,U5260+1)</f>
        <v>#REF!</v>
      </c>
      <c r="Y5260" t="e">
        <f t="shared" si="521"/>
        <v>#REF!</v>
      </c>
      <c r="Z5260" t="e">
        <f t="shared" si="522"/>
        <v>#REF!</v>
      </c>
      <c r="AA5260" t="e">
        <f t="shared" si="523"/>
        <v>#REF!</v>
      </c>
      <c r="AB5260" t="e">
        <f t="shared" si="525"/>
        <v>#REF!</v>
      </c>
    </row>
    <row r="5261" spans="19:28">
      <c r="S5261">
        <v>5257</v>
      </c>
      <c r="T5261" s="1">
        <f t="shared" si="524"/>
        <v>51265</v>
      </c>
      <c r="U5261">
        <f t="shared" si="520"/>
        <v>17</v>
      </c>
      <c r="V5261" s="1" cm="1">
        <f t="array" ref="V5261">INDEX($O$4:$O$20,U5261)</f>
        <v>47471</v>
      </c>
      <c r="W5261" s="1" t="e" cm="1">
        <f t="array" ref="W5261">INDEX($O$4:$O$20,U5261+1)</f>
        <v>#REF!</v>
      </c>
      <c r="X5261" t="e" cm="1">
        <f t="array" ref="X5261">(W5261-T5261)/(W5261-V5261)*INDEX($Q$4:$Q$20,U5261)+(T5261-V5261)/(W5261-V5261)*INDEX($Q$4:$Q$20,U5261+1)</f>
        <v>#REF!</v>
      </c>
      <c r="Y5261" t="e">
        <f t="shared" si="521"/>
        <v>#REF!</v>
      </c>
      <c r="Z5261" t="e">
        <f t="shared" si="522"/>
        <v>#REF!</v>
      </c>
      <c r="AA5261" t="e">
        <f t="shared" si="523"/>
        <v>#REF!</v>
      </c>
      <c r="AB5261" t="e">
        <f t="shared" si="525"/>
        <v>#REF!</v>
      </c>
    </row>
    <row r="5262" spans="19:28">
      <c r="S5262">
        <v>5258</v>
      </c>
      <c r="T5262" s="1">
        <f t="shared" si="524"/>
        <v>51266</v>
      </c>
      <c r="U5262">
        <f t="shared" si="520"/>
        <v>17</v>
      </c>
      <c r="V5262" s="1" cm="1">
        <f t="array" ref="V5262">INDEX($O$4:$O$20,U5262)</f>
        <v>47471</v>
      </c>
      <c r="W5262" s="1" t="e" cm="1">
        <f t="array" ref="W5262">INDEX($O$4:$O$20,U5262+1)</f>
        <v>#REF!</v>
      </c>
      <c r="X5262" t="e" cm="1">
        <f t="array" ref="X5262">(W5262-T5262)/(W5262-V5262)*INDEX($Q$4:$Q$20,U5262)+(T5262-V5262)/(W5262-V5262)*INDEX($Q$4:$Q$20,U5262+1)</f>
        <v>#REF!</v>
      </c>
      <c r="Y5262" t="e">
        <f t="shared" si="521"/>
        <v>#REF!</v>
      </c>
      <c r="Z5262" t="e">
        <f t="shared" si="522"/>
        <v>#REF!</v>
      </c>
      <c r="AA5262" t="e">
        <f t="shared" si="523"/>
        <v>#REF!</v>
      </c>
      <c r="AB5262" t="e">
        <f t="shared" si="525"/>
        <v>#REF!</v>
      </c>
    </row>
    <row r="5263" spans="19:28">
      <c r="S5263">
        <v>5259</v>
      </c>
      <c r="T5263" s="1">
        <f t="shared" si="524"/>
        <v>51267</v>
      </c>
      <c r="U5263">
        <f t="shared" si="520"/>
        <v>17</v>
      </c>
      <c r="V5263" s="1" cm="1">
        <f t="array" ref="V5263">INDEX($O$4:$O$20,U5263)</f>
        <v>47471</v>
      </c>
      <c r="W5263" s="1" t="e" cm="1">
        <f t="array" ref="W5263">INDEX($O$4:$O$20,U5263+1)</f>
        <v>#REF!</v>
      </c>
      <c r="X5263" t="e" cm="1">
        <f t="array" ref="X5263">(W5263-T5263)/(W5263-V5263)*INDEX($Q$4:$Q$20,U5263)+(T5263-V5263)/(W5263-V5263)*INDEX($Q$4:$Q$20,U5263+1)</f>
        <v>#REF!</v>
      </c>
      <c r="Y5263" t="e">
        <f t="shared" si="521"/>
        <v>#REF!</v>
      </c>
      <c r="Z5263" t="e">
        <f t="shared" si="522"/>
        <v>#REF!</v>
      </c>
      <c r="AA5263" t="e">
        <f t="shared" si="523"/>
        <v>#REF!</v>
      </c>
      <c r="AB5263" t="e">
        <f t="shared" si="525"/>
        <v>#REF!</v>
      </c>
    </row>
    <row r="5264" spans="19:28">
      <c r="S5264">
        <v>5260</v>
      </c>
      <c r="T5264" s="1">
        <f t="shared" si="524"/>
        <v>51268</v>
      </c>
      <c r="U5264">
        <f t="shared" si="520"/>
        <v>17</v>
      </c>
      <c r="V5264" s="1" cm="1">
        <f t="array" ref="V5264">INDEX($O$4:$O$20,U5264)</f>
        <v>47471</v>
      </c>
      <c r="W5264" s="1" t="e" cm="1">
        <f t="array" ref="W5264">INDEX($O$4:$O$20,U5264+1)</f>
        <v>#REF!</v>
      </c>
      <c r="X5264" t="e" cm="1">
        <f t="array" ref="X5264">(W5264-T5264)/(W5264-V5264)*INDEX($Q$4:$Q$20,U5264)+(T5264-V5264)/(W5264-V5264)*INDEX($Q$4:$Q$20,U5264+1)</f>
        <v>#REF!</v>
      </c>
      <c r="Y5264" t="e">
        <f t="shared" si="521"/>
        <v>#REF!</v>
      </c>
      <c r="Z5264" t="e">
        <f t="shared" si="522"/>
        <v>#REF!</v>
      </c>
      <c r="AA5264" t="e">
        <f t="shared" si="523"/>
        <v>#REF!</v>
      </c>
      <c r="AB5264" t="e">
        <f t="shared" si="525"/>
        <v>#REF!</v>
      </c>
    </row>
    <row r="5265" spans="19:28">
      <c r="S5265">
        <v>5261</v>
      </c>
      <c r="T5265" s="1">
        <f t="shared" si="524"/>
        <v>51269</v>
      </c>
      <c r="U5265">
        <f t="shared" si="520"/>
        <v>17</v>
      </c>
      <c r="V5265" s="1" cm="1">
        <f t="array" ref="V5265">INDEX($O$4:$O$20,U5265)</f>
        <v>47471</v>
      </c>
      <c r="W5265" s="1" t="e" cm="1">
        <f t="array" ref="W5265">INDEX($O$4:$O$20,U5265+1)</f>
        <v>#REF!</v>
      </c>
      <c r="X5265" t="e" cm="1">
        <f t="array" ref="X5265">(W5265-T5265)/(W5265-V5265)*INDEX($Q$4:$Q$20,U5265)+(T5265-V5265)/(W5265-V5265)*INDEX($Q$4:$Q$20,U5265+1)</f>
        <v>#REF!</v>
      </c>
      <c r="Y5265" t="e">
        <f t="shared" si="521"/>
        <v>#REF!</v>
      </c>
      <c r="Z5265" t="e">
        <f t="shared" si="522"/>
        <v>#REF!</v>
      </c>
      <c r="AA5265" t="e">
        <f t="shared" si="523"/>
        <v>#REF!</v>
      </c>
      <c r="AB5265" t="e">
        <f t="shared" si="525"/>
        <v>#REF!</v>
      </c>
    </row>
    <row r="5266" spans="19:28">
      <c r="S5266">
        <v>5262</v>
      </c>
      <c r="T5266" s="1">
        <f t="shared" si="524"/>
        <v>51270</v>
      </c>
      <c r="U5266">
        <f t="shared" si="520"/>
        <v>17</v>
      </c>
      <c r="V5266" s="1" cm="1">
        <f t="array" ref="V5266">INDEX($O$4:$O$20,U5266)</f>
        <v>47471</v>
      </c>
      <c r="W5266" s="1" t="e" cm="1">
        <f t="array" ref="W5266">INDEX($O$4:$O$20,U5266+1)</f>
        <v>#REF!</v>
      </c>
      <c r="X5266" t="e" cm="1">
        <f t="array" ref="X5266">(W5266-T5266)/(W5266-V5266)*INDEX($Q$4:$Q$20,U5266)+(T5266-V5266)/(W5266-V5266)*INDEX($Q$4:$Q$20,U5266+1)</f>
        <v>#REF!</v>
      </c>
      <c r="Y5266" t="e">
        <f t="shared" si="521"/>
        <v>#REF!</v>
      </c>
      <c r="Z5266" t="e">
        <f t="shared" si="522"/>
        <v>#REF!</v>
      </c>
      <c r="AA5266" t="e">
        <f t="shared" si="523"/>
        <v>#REF!</v>
      </c>
      <c r="AB5266" t="e">
        <f t="shared" si="525"/>
        <v>#REF!</v>
      </c>
    </row>
    <row r="5267" spans="19:28">
      <c r="S5267">
        <v>5263</v>
      </c>
      <c r="T5267" s="1">
        <f t="shared" si="524"/>
        <v>51271</v>
      </c>
      <c r="U5267">
        <f t="shared" si="520"/>
        <v>17</v>
      </c>
      <c r="V5267" s="1" cm="1">
        <f t="array" ref="V5267">INDEX($O$4:$O$20,U5267)</f>
        <v>47471</v>
      </c>
      <c r="W5267" s="1" t="e" cm="1">
        <f t="array" ref="W5267">INDEX($O$4:$O$20,U5267+1)</f>
        <v>#REF!</v>
      </c>
      <c r="X5267" t="e" cm="1">
        <f t="array" ref="X5267">(W5267-T5267)/(W5267-V5267)*INDEX($Q$4:$Q$20,U5267)+(T5267-V5267)/(W5267-V5267)*INDEX($Q$4:$Q$20,U5267+1)</f>
        <v>#REF!</v>
      </c>
      <c r="Y5267" t="e">
        <f t="shared" si="521"/>
        <v>#REF!</v>
      </c>
      <c r="Z5267" t="e">
        <f t="shared" si="522"/>
        <v>#REF!</v>
      </c>
      <c r="AA5267" t="e">
        <f t="shared" si="523"/>
        <v>#REF!</v>
      </c>
      <c r="AB5267" t="e">
        <f t="shared" si="525"/>
        <v>#REF!</v>
      </c>
    </row>
    <row r="5268" spans="19:28">
      <c r="S5268">
        <v>5264</v>
      </c>
      <c r="T5268" s="1">
        <f t="shared" si="524"/>
        <v>51272</v>
      </c>
      <c r="U5268">
        <f t="shared" si="520"/>
        <v>17</v>
      </c>
      <c r="V5268" s="1" cm="1">
        <f t="array" ref="V5268">INDEX($O$4:$O$20,U5268)</f>
        <v>47471</v>
      </c>
      <c r="W5268" s="1" t="e" cm="1">
        <f t="array" ref="W5268">INDEX($O$4:$O$20,U5268+1)</f>
        <v>#REF!</v>
      </c>
      <c r="X5268" t="e" cm="1">
        <f t="array" ref="X5268">(W5268-T5268)/(W5268-V5268)*INDEX($Q$4:$Q$20,U5268)+(T5268-V5268)/(W5268-V5268)*INDEX($Q$4:$Q$20,U5268+1)</f>
        <v>#REF!</v>
      </c>
      <c r="Y5268" t="e">
        <f t="shared" si="521"/>
        <v>#REF!</v>
      </c>
      <c r="Z5268" t="e">
        <f t="shared" si="522"/>
        <v>#REF!</v>
      </c>
      <c r="AA5268" t="e">
        <f t="shared" si="523"/>
        <v>#REF!</v>
      </c>
      <c r="AB5268" t="e">
        <f t="shared" si="525"/>
        <v>#REF!</v>
      </c>
    </row>
    <row r="5269" spans="19:28">
      <c r="S5269">
        <v>5265</v>
      </c>
      <c r="T5269" s="1">
        <f t="shared" si="524"/>
        <v>51273</v>
      </c>
      <c r="U5269">
        <f t="shared" si="520"/>
        <v>17</v>
      </c>
      <c r="V5269" s="1" cm="1">
        <f t="array" ref="V5269">INDEX($O$4:$O$20,U5269)</f>
        <v>47471</v>
      </c>
      <c r="W5269" s="1" t="e" cm="1">
        <f t="array" ref="W5269">INDEX($O$4:$O$20,U5269+1)</f>
        <v>#REF!</v>
      </c>
      <c r="X5269" t="e" cm="1">
        <f t="array" ref="X5269">(W5269-T5269)/(W5269-V5269)*INDEX($Q$4:$Q$20,U5269)+(T5269-V5269)/(W5269-V5269)*INDEX($Q$4:$Q$20,U5269+1)</f>
        <v>#REF!</v>
      </c>
      <c r="Y5269" t="e">
        <f t="shared" si="521"/>
        <v>#REF!</v>
      </c>
      <c r="Z5269" t="e">
        <f t="shared" si="522"/>
        <v>#REF!</v>
      </c>
      <c r="AA5269" t="e">
        <f t="shared" si="523"/>
        <v>#REF!</v>
      </c>
      <c r="AB5269" t="e">
        <f t="shared" si="525"/>
        <v>#REF!</v>
      </c>
    </row>
    <row r="5270" spans="19:28">
      <c r="S5270">
        <v>5266</v>
      </c>
      <c r="T5270" s="1">
        <f t="shared" si="524"/>
        <v>51274</v>
      </c>
      <c r="U5270">
        <f t="shared" si="520"/>
        <v>17</v>
      </c>
      <c r="V5270" s="1" cm="1">
        <f t="array" ref="V5270">INDEX($O$4:$O$20,U5270)</f>
        <v>47471</v>
      </c>
      <c r="W5270" s="1" t="e" cm="1">
        <f t="array" ref="W5270">INDEX($O$4:$O$20,U5270+1)</f>
        <v>#REF!</v>
      </c>
      <c r="X5270" t="e" cm="1">
        <f t="array" ref="X5270">(W5270-T5270)/(W5270-V5270)*INDEX($Q$4:$Q$20,U5270)+(T5270-V5270)/(W5270-V5270)*INDEX($Q$4:$Q$20,U5270+1)</f>
        <v>#REF!</v>
      </c>
      <c r="Y5270" t="e">
        <f t="shared" si="521"/>
        <v>#REF!</v>
      </c>
      <c r="Z5270" t="e">
        <f t="shared" si="522"/>
        <v>#REF!</v>
      </c>
      <c r="AA5270" t="e">
        <f t="shared" si="523"/>
        <v>#REF!</v>
      </c>
      <c r="AB5270" t="e">
        <f t="shared" si="525"/>
        <v>#REF!</v>
      </c>
    </row>
    <row r="5271" spans="19:28">
      <c r="S5271">
        <v>5267</v>
      </c>
      <c r="T5271" s="1">
        <f t="shared" si="524"/>
        <v>51275</v>
      </c>
      <c r="U5271">
        <f t="shared" si="520"/>
        <v>17</v>
      </c>
      <c r="V5271" s="1" cm="1">
        <f t="array" ref="V5271">INDEX($O$4:$O$20,U5271)</f>
        <v>47471</v>
      </c>
      <c r="W5271" s="1" t="e" cm="1">
        <f t="array" ref="W5271">INDEX($O$4:$O$20,U5271+1)</f>
        <v>#REF!</v>
      </c>
      <c r="X5271" t="e" cm="1">
        <f t="array" ref="X5271">(W5271-T5271)/(W5271-V5271)*INDEX($Q$4:$Q$20,U5271)+(T5271-V5271)/(W5271-V5271)*INDEX($Q$4:$Q$20,U5271+1)</f>
        <v>#REF!</v>
      </c>
      <c r="Y5271" t="e">
        <f t="shared" si="521"/>
        <v>#REF!</v>
      </c>
      <c r="Z5271" t="e">
        <f t="shared" si="522"/>
        <v>#REF!</v>
      </c>
      <c r="AA5271" t="e">
        <f t="shared" si="523"/>
        <v>#REF!</v>
      </c>
      <c r="AB5271" t="e">
        <f t="shared" si="525"/>
        <v>#REF!</v>
      </c>
    </row>
    <row r="5272" spans="19:28">
      <c r="S5272">
        <v>5268</v>
      </c>
      <c r="T5272" s="1">
        <f t="shared" si="524"/>
        <v>51276</v>
      </c>
      <c r="U5272">
        <f t="shared" si="520"/>
        <v>17</v>
      </c>
      <c r="V5272" s="1" cm="1">
        <f t="array" ref="V5272">INDEX($O$4:$O$20,U5272)</f>
        <v>47471</v>
      </c>
      <c r="W5272" s="1" t="e" cm="1">
        <f t="array" ref="W5272">INDEX($O$4:$O$20,U5272+1)</f>
        <v>#REF!</v>
      </c>
      <c r="X5272" t="e" cm="1">
        <f t="array" ref="X5272">(W5272-T5272)/(W5272-V5272)*INDEX($Q$4:$Q$20,U5272)+(T5272-V5272)/(W5272-V5272)*INDEX($Q$4:$Q$20,U5272+1)</f>
        <v>#REF!</v>
      </c>
      <c r="Y5272" t="e">
        <f t="shared" si="521"/>
        <v>#REF!</v>
      </c>
      <c r="Z5272" t="e">
        <f t="shared" si="522"/>
        <v>#REF!</v>
      </c>
      <c r="AA5272" t="e">
        <f t="shared" si="523"/>
        <v>#REF!</v>
      </c>
      <c r="AB5272" t="e">
        <f t="shared" si="525"/>
        <v>#REF!</v>
      </c>
    </row>
    <row r="5273" spans="19:28">
      <c r="S5273">
        <v>5269</v>
      </c>
      <c r="T5273" s="1">
        <f t="shared" si="524"/>
        <v>51277</v>
      </c>
      <c r="U5273">
        <f t="shared" si="520"/>
        <v>17</v>
      </c>
      <c r="V5273" s="1" cm="1">
        <f t="array" ref="V5273">INDEX($O$4:$O$20,U5273)</f>
        <v>47471</v>
      </c>
      <c r="W5273" s="1" t="e" cm="1">
        <f t="array" ref="W5273">INDEX($O$4:$O$20,U5273+1)</f>
        <v>#REF!</v>
      </c>
      <c r="X5273" t="e" cm="1">
        <f t="array" ref="X5273">(W5273-T5273)/(W5273-V5273)*INDEX($Q$4:$Q$20,U5273)+(T5273-V5273)/(W5273-V5273)*INDEX($Q$4:$Q$20,U5273+1)</f>
        <v>#REF!</v>
      </c>
      <c r="Y5273" t="e">
        <f t="shared" si="521"/>
        <v>#REF!</v>
      </c>
      <c r="Z5273" t="e">
        <f t="shared" si="522"/>
        <v>#REF!</v>
      </c>
      <c r="AA5273" t="e">
        <f t="shared" si="523"/>
        <v>#REF!</v>
      </c>
      <c r="AB5273" t="e">
        <f t="shared" si="525"/>
        <v>#REF!</v>
      </c>
    </row>
    <row r="5274" spans="19:28">
      <c r="S5274">
        <v>5270</v>
      </c>
      <c r="T5274" s="1">
        <f t="shared" si="524"/>
        <v>51278</v>
      </c>
      <c r="U5274">
        <f t="shared" si="520"/>
        <v>17</v>
      </c>
      <c r="V5274" s="1" cm="1">
        <f t="array" ref="V5274">INDEX($O$4:$O$20,U5274)</f>
        <v>47471</v>
      </c>
      <c r="W5274" s="1" t="e" cm="1">
        <f t="array" ref="W5274">INDEX($O$4:$O$20,U5274+1)</f>
        <v>#REF!</v>
      </c>
      <c r="X5274" t="e" cm="1">
        <f t="array" ref="X5274">(W5274-T5274)/(W5274-V5274)*INDEX($Q$4:$Q$20,U5274)+(T5274-V5274)/(W5274-V5274)*INDEX($Q$4:$Q$20,U5274+1)</f>
        <v>#REF!</v>
      </c>
      <c r="Y5274" t="e">
        <f t="shared" si="521"/>
        <v>#REF!</v>
      </c>
      <c r="Z5274" t="e">
        <f t="shared" si="522"/>
        <v>#REF!</v>
      </c>
      <c r="AA5274" t="e">
        <f t="shared" si="523"/>
        <v>#REF!</v>
      </c>
      <c r="AB5274" t="e">
        <f t="shared" si="525"/>
        <v>#REF!</v>
      </c>
    </row>
    <row r="5275" spans="19:28">
      <c r="S5275">
        <v>5271</v>
      </c>
      <c r="T5275" s="1">
        <f t="shared" si="524"/>
        <v>51279</v>
      </c>
      <c r="U5275">
        <f t="shared" si="520"/>
        <v>17</v>
      </c>
      <c r="V5275" s="1" cm="1">
        <f t="array" ref="V5275">INDEX($O$4:$O$20,U5275)</f>
        <v>47471</v>
      </c>
      <c r="W5275" s="1" t="e" cm="1">
        <f t="array" ref="W5275">INDEX($O$4:$O$20,U5275+1)</f>
        <v>#REF!</v>
      </c>
      <c r="X5275" t="e" cm="1">
        <f t="array" ref="X5275">(W5275-T5275)/(W5275-V5275)*INDEX($Q$4:$Q$20,U5275)+(T5275-V5275)/(W5275-V5275)*INDEX($Q$4:$Q$20,U5275+1)</f>
        <v>#REF!</v>
      </c>
      <c r="Y5275" t="e">
        <f t="shared" si="521"/>
        <v>#REF!</v>
      </c>
      <c r="Z5275" t="e">
        <f t="shared" si="522"/>
        <v>#REF!</v>
      </c>
      <c r="AA5275" t="e">
        <f t="shared" si="523"/>
        <v>#REF!</v>
      </c>
      <c r="AB5275" t="e">
        <f t="shared" si="525"/>
        <v>#REF!</v>
      </c>
    </row>
    <row r="5276" spans="19:28">
      <c r="S5276">
        <v>5272</v>
      </c>
      <c r="T5276" s="1">
        <f t="shared" si="524"/>
        <v>51280</v>
      </c>
      <c r="U5276">
        <f t="shared" si="520"/>
        <v>17</v>
      </c>
      <c r="V5276" s="1" cm="1">
        <f t="array" ref="V5276">INDEX($O$4:$O$20,U5276)</f>
        <v>47471</v>
      </c>
      <c r="W5276" s="1" t="e" cm="1">
        <f t="array" ref="W5276">INDEX($O$4:$O$20,U5276+1)</f>
        <v>#REF!</v>
      </c>
      <c r="X5276" t="e" cm="1">
        <f t="array" ref="X5276">(W5276-T5276)/(W5276-V5276)*INDEX($Q$4:$Q$20,U5276)+(T5276-V5276)/(W5276-V5276)*INDEX($Q$4:$Q$20,U5276+1)</f>
        <v>#REF!</v>
      </c>
      <c r="Y5276" t="e">
        <f t="shared" si="521"/>
        <v>#REF!</v>
      </c>
      <c r="Z5276" t="e">
        <f t="shared" si="522"/>
        <v>#REF!</v>
      </c>
      <c r="AA5276" t="e">
        <f t="shared" si="523"/>
        <v>#REF!</v>
      </c>
      <c r="AB5276" t="e">
        <f t="shared" si="525"/>
        <v>#REF!</v>
      </c>
    </row>
    <row r="5277" spans="19:28">
      <c r="S5277">
        <v>5273</v>
      </c>
      <c r="T5277" s="1">
        <f t="shared" si="524"/>
        <v>51281</v>
      </c>
      <c r="U5277">
        <f t="shared" si="520"/>
        <v>17</v>
      </c>
      <c r="V5277" s="1" cm="1">
        <f t="array" ref="V5277">INDEX($O$4:$O$20,U5277)</f>
        <v>47471</v>
      </c>
      <c r="W5277" s="1" t="e" cm="1">
        <f t="array" ref="W5277">INDEX($O$4:$O$20,U5277+1)</f>
        <v>#REF!</v>
      </c>
      <c r="X5277" t="e" cm="1">
        <f t="array" ref="X5277">(W5277-T5277)/(W5277-V5277)*INDEX($Q$4:$Q$20,U5277)+(T5277-V5277)/(W5277-V5277)*INDEX($Q$4:$Q$20,U5277+1)</f>
        <v>#REF!</v>
      </c>
      <c r="Y5277" t="e">
        <f t="shared" si="521"/>
        <v>#REF!</v>
      </c>
      <c r="Z5277" t="e">
        <f t="shared" si="522"/>
        <v>#REF!</v>
      </c>
      <c r="AA5277" t="e">
        <f t="shared" si="523"/>
        <v>#REF!</v>
      </c>
      <c r="AB5277" t="e">
        <f t="shared" si="525"/>
        <v>#REF!</v>
      </c>
    </row>
    <row r="5278" spans="19:28">
      <c r="S5278">
        <v>5274</v>
      </c>
      <c r="T5278" s="1">
        <f t="shared" si="524"/>
        <v>51282</v>
      </c>
      <c r="U5278">
        <f t="shared" si="520"/>
        <v>17</v>
      </c>
      <c r="V5278" s="1" cm="1">
        <f t="array" ref="V5278">INDEX($O$4:$O$20,U5278)</f>
        <v>47471</v>
      </c>
      <c r="W5278" s="1" t="e" cm="1">
        <f t="array" ref="W5278">INDEX($O$4:$O$20,U5278+1)</f>
        <v>#REF!</v>
      </c>
      <c r="X5278" t="e" cm="1">
        <f t="array" ref="X5278">(W5278-T5278)/(W5278-V5278)*INDEX($Q$4:$Q$20,U5278)+(T5278-V5278)/(W5278-V5278)*INDEX($Q$4:$Q$20,U5278+1)</f>
        <v>#REF!</v>
      </c>
      <c r="Y5278" t="e">
        <f t="shared" si="521"/>
        <v>#REF!</v>
      </c>
      <c r="Z5278" t="e">
        <f t="shared" si="522"/>
        <v>#REF!</v>
      </c>
      <c r="AA5278" t="e">
        <f t="shared" si="523"/>
        <v>#REF!</v>
      </c>
      <c r="AB5278" t="e">
        <f t="shared" si="525"/>
        <v>#REF!</v>
      </c>
    </row>
    <row r="5279" spans="19:28">
      <c r="S5279">
        <v>5275</v>
      </c>
      <c r="T5279" s="1">
        <f t="shared" si="524"/>
        <v>51283</v>
      </c>
      <c r="U5279">
        <f t="shared" si="520"/>
        <v>17</v>
      </c>
      <c r="V5279" s="1" cm="1">
        <f t="array" ref="V5279">INDEX($O$4:$O$20,U5279)</f>
        <v>47471</v>
      </c>
      <c r="W5279" s="1" t="e" cm="1">
        <f t="array" ref="W5279">INDEX($O$4:$O$20,U5279+1)</f>
        <v>#REF!</v>
      </c>
      <c r="X5279" t="e" cm="1">
        <f t="array" ref="X5279">(W5279-T5279)/(W5279-V5279)*INDEX($Q$4:$Q$20,U5279)+(T5279-V5279)/(W5279-V5279)*INDEX($Q$4:$Q$20,U5279+1)</f>
        <v>#REF!</v>
      </c>
      <c r="Y5279" t="e">
        <f t="shared" si="521"/>
        <v>#REF!</v>
      </c>
      <c r="Z5279" t="e">
        <f t="shared" si="522"/>
        <v>#REF!</v>
      </c>
      <c r="AA5279" t="e">
        <f t="shared" si="523"/>
        <v>#REF!</v>
      </c>
      <c r="AB5279" t="e">
        <f t="shared" si="525"/>
        <v>#REF!</v>
      </c>
    </row>
    <row r="5280" spans="19:28">
      <c r="S5280">
        <v>5276</v>
      </c>
      <c r="T5280" s="1">
        <f t="shared" si="524"/>
        <v>51284</v>
      </c>
      <c r="U5280">
        <f t="shared" si="520"/>
        <v>17</v>
      </c>
      <c r="V5280" s="1" cm="1">
        <f t="array" ref="V5280">INDEX($O$4:$O$20,U5280)</f>
        <v>47471</v>
      </c>
      <c r="W5280" s="1" t="e" cm="1">
        <f t="array" ref="W5280">INDEX($O$4:$O$20,U5280+1)</f>
        <v>#REF!</v>
      </c>
      <c r="X5280" t="e" cm="1">
        <f t="array" ref="X5280">(W5280-T5280)/(W5280-V5280)*INDEX($Q$4:$Q$20,U5280)+(T5280-V5280)/(W5280-V5280)*INDEX($Q$4:$Q$20,U5280+1)</f>
        <v>#REF!</v>
      </c>
      <c r="Y5280" t="e">
        <f t="shared" si="521"/>
        <v>#REF!</v>
      </c>
      <c r="Z5280" t="e">
        <f t="shared" si="522"/>
        <v>#REF!</v>
      </c>
      <c r="AA5280" t="e">
        <f t="shared" si="523"/>
        <v>#REF!</v>
      </c>
      <c r="AB5280" t="e">
        <f t="shared" si="525"/>
        <v>#REF!</v>
      </c>
    </row>
    <row r="5281" spans="19:28">
      <c r="S5281">
        <v>5277</v>
      </c>
      <c r="T5281" s="1">
        <f t="shared" si="524"/>
        <v>51285</v>
      </c>
      <c r="U5281">
        <f t="shared" si="520"/>
        <v>17</v>
      </c>
      <c r="V5281" s="1" cm="1">
        <f t="array" ref="V5281">INDEX($O$4:$O$20,U5281)</f>
        <v>47471</v>
      </c>
      <c r="W5281" s="1" t="e" cm="1">
        <f t="array" ref="W5281">INDEX($O$4:$O$20,U5281+1)</f>
        <v>#REF!</v>
      </c>
      <c r="X5281" t="e" cm="1">
        <f t="array" ref="X5281">(W5281-T5281)/(W5281-V5281)*INDEX($Q$4:$Q$20,U5281)+(T5281-V5281)/(W5281-V5281)*INDEX($Q$4:$Q$20,U5281+1)</f>
        <v>#REF!</v>
      </c>
      <c r="Y5281" t="e">
        <f t="shared" si="521"/>
        <v>#REF!</v>
      </c>
      <c r="Z5281" t="e">
        <f t="shared" si="522"/>
        <v>#REF!</v>
      </c>
      <c r="AA5281" t="e">
        <f t="shared" si="523"/>
        <v>#REF!</v>
      </c>
      <c r="AB5281" t="e">
        <f t="shared" si="525"/>
        <v>#REF!</v>
      </c>
    </row>
    <row r="5282" spans="19:28">
      <c r="S5282">
        <v>5278</v>
      </c>
      <c r="T5282" s="1">
        <f t="shared" si="524"/>
        <v>51286</v>
      </c>
      <c r="U5282">
        <f t="shared" si="520"/>
        <v>17</v>
      </c>
      <c r="V5282" s="1" cm="1">
        <f t="array" ref="V5282">INDEX($O$4:$O$20,U5282)</f>
        <v>47471</v>
      </c>
      <c r="W5282" s="1" t="e" cm="1">
        <f t="array" ref="W5282">INDEX($O$4:$O$20,U5282+1)</f>
        <v>#REF!</v>
      </c>
      <c r="X5282" t="e" cm="1">
        <f t="array" ref="X5282">(W5282-T5282)/(W5282-V5282)*INDEX($Q$4:$Q$20,U5282)+(T5282-V5282)/(W5282-V5282)*INDEX($Q$4:$Q$20,U5282+1)</f>
        <v>#REF!</v>
      </c>
      <c r="Y5282" t="e">
        <f t="shared" si="521"/>
        <v>#REF!</v>
      </c>
      <c r="Z5282" t="e">
        <f t="shared" si="522"/>
        <v>#REF!</v>
      </c>
      <c r="AA5282" t="e">
        <f t="shared" si="523"/>
        <v>#REF!</v>
      </c>
      <c r="AB5282" t="e">
        <f t="shared" si="525"/>
        <v>#REF!</v>
      </c>
    </row>
    <row r="5283" spans="19:28">
      <c r="S5283">
        <v>5279</v>
      </c>
      <c r="T5283" s="1">
        <f t="shared" si="524"/>
        <v>51287</v>
      </c>
      <c r="U5283">
        <f t="shared" si="520"/>
        <v>17</v>
      </c>
      <c r="V5283" s="1" cm="1">
        <f t="array" ref="V5283">INDEX($O$4:$O$20,U5283)</f>
        <v>47471</v>
      </c>
      <c r="W5283" s="1" t="e" cm="1">
        <f t="array" ref="W5283">INDEX($O$4:$O$20,U5283+1)</f>
        <v>#REF!</v>
      </c>
      <c r="X5283" t="e" cm="1">
        <f t="array" ref="X5283">(W5283-T5283)/(W5283-V5283)*INDEX($Q$4:$Q$20,U5283)+(T5283-V5283)/(W5283-V5283)*INDEX($Q$4:$Q$20,U5283+1)</f>
        <v>#REF!</v>
      </c>
      <c r="Y5283" t="e">
        <f t="shared" si="521"/>
        <v>#REF!</v>
      </c>
      <c r="Z5283" t="e">
        <f t="shared" si="522"/>
        <v>#REF!</v>
      </c>
      <c r="AA5283" t="e">
        <f t="shared" si="523"/>
        <v>#REF!</v>
      </c>
      <c r="AB5283" t="e">
        <f t="shared" si="525"/>
        <v>#REF!</v>
      </c>
    </row>
    <row r="5284" spans="19:28">
      <c r="S5284">
        <v>5280</v>
      </c>
      <c r="T5284" s="1">
        <f t="shared" si="524"/>
        <v>51288</v>
      </c>
      <c r="U5284">
        <f t="shared" si="520"/>
        <v>17</v>
      </c>
      <c r="V5284" s="1" cm="1">
        <f t="array" ref="V5284">INDEX($O$4:$O$20,U5284)</f>
        <v>47471</v>
      </c>
      <c r="W5284" s="1" t="e" cm="1">
        <f t="array" ref="W5284">INDEX($O$4:$O$20,U5284+1)</f>
        <v>#REF!</v>
      </c>
      <c r="X5284" t="e" cm="1">
        <f t="array" ref="X5284">(W5284-T5284)/(W5284-V5284)*INDEX($Q$4:$Q$20,U5284)+(T5284-V5284)/(W5284-V5284)*INDEX($Q$4:$Q$20,U5284+1)</f>
        <v>#REF!</v>
      </c>
      <c r="Y5284" t="e">
        <f t="shared" si="521"/>
        <v>#REF!</v>
      </c>
      <c r="Z5284" t="e">
        <f t="shared" si="522"/>
        <v>#REF!</v>
      </c>
      <c r="AA5284" t="e">
        <f t="shared" si="523"/>
        <v>#REF!</v>
      </c>
      <c r="AB5284" t="e">
        <f t="shared" si="525"/>
        <v>#REF!</v>
      </c>
    </row>
    <row r="5285" spans="19:28">
      <c r="S5285">
        <v>5281</v>
      </c>
      <c r="T5285" s="1">
        <f t="shared" si="524"/>
        <v>51289</v>
      </c>
      <c r="U5285">
        <f t="shared" si="520"/>
        <v>17</v>
      </c>
      <c r="V5285" s="1" cm="1">
        <f t="array" ref="V5285">INDEX($O$4:$O$20,U5285)</f>
        <v>47471</v>
      </c>
      <c r="W5285" s="1" t="e" cm="1">
        <f t="array" ref="W5285">INDEX($O$4:$O$20,U5285+1)</f>
        <v>#REF!</v>
      </c>
      <c r="X5285" t="e" cm="1">
        <f t="array" ref="X5285">(W5285-T5285)/(W5285-V5285)*INDEX($Q$4:$Q$20,U5285)+(T5285-V5285)/(W5285-V5285)*INDEX($Q$4:$Q$20,U5285+1)</f>
        <v>#REF!</v>
      </c>
      <c r="Y5285" t="e">
        <f t="shared" si="521"/>
        <v>#REF!</v>
      </c>
      <c r="Z5285" t="e">
        <f t="shared" si="522"/>
        <v>#REF!</v>
      </c>
      <c r="AA5285" t="e">
        <f t="shared" si="523"/>
        <v>#REF!</v>
      </c>
      <c r="AB5285" t="e">
        <f t="shared" si="525"/>
        <v>#REF!</v>
      </c>
    </row>
    <row r="5286" spans="19:28">
      <c r="S5286">
        <v>5282</v>
      </c>
      <c r="T5286" s="1">
        <f t="shared" si="524"/>
        <v>51290</v>
      </c>
      <c r="U5286">
        <f t="shared" si="520"/>
        <v>17</v>
      </c>
      <c r="V5286" s="1" cm="1">
        <f t="array" ref="V5286">INDEX($O$4:$O$20,U5286)</f>
        <v>47471</v>
      </c>
      <c r="W5286" s="1" t="e" cm="1">
        <f t="array" ref="W5286">INDEX($O$4:$O$20,U5286+1)</f>
        <v>#REF!</v>
      </c>
      <c r="X5286" t="e" cm="1">
        <f t="array" ref="X5286">(W5286-T5286)/(W5286-V5286)*INDEX($Q$4:$Q$20,U5286)+(T5286-V5286)/(W5286-V5286)*INDEX($Q$4:$Q$20,U5286+1)</f>
        <v>#REF!</v>
      </c>
      <c r="Y5286" t="e">
        <f t="shared" si="521"/>
        <v>#REF!</v>
      </c>
      <c r="Z5286" t="e">
        <f t="shared" si="522"/>
        <v>#REF!</v>
      </c>
      <c r="AA5286" t="e">
        <f t="shared" si="523"/>
        <v>#REF!</v>
      </c>
      <c r="AB5286" t="e">
        <f t="shared" si="525"/>
        <v>#REF!</v>
      </c>
    </row>
    <row r="5287" spans="19:28">
      <c r="S5287">
        <v>5283</v>
      </c>
      <c r="T5287" s="1">
        <f t="shared" si="524"/>
        <v>51291</v>
      </c>
      <c r="U5287">
        <f t="shared" si="520"/>
        <v>17</v>
      </c>
      <c r="V5287" s="1" cm="1">
        <f t="array" ref="V5287">INDEX($O$4:$O$20,U5287)</f>
        <v>47471</v>
      </c>
      <c r="W5287" s="1" t="e" cm="1">
        <f t="array" ref="W5287">INDEX($O$4:$O$20,U5287+1)</f>
        <v>#REF!</v>
      </c>
      <c r="X5287" t="e" cm="1">
        <f t="array" ref="X5287">(W5287-T5287)/(W5287-V5287)*INDEX($Q$4:$Q$20,U5287)+(T5287-V5287)/(W5287-V5287)*INDEX($Q$4:$Q$20,U5287+1)</f>
        <v>#REF!</v>
      </c>
      <c r="Y5287" t="e">
        <f t="shared" si="521"/>
        <v>#REF!</v>
      </c>
      <c r="Z5287" t="e">
        <f t="shared" si="522"/>
        <v>#REF!</v>
      </c>
      <c r="AA5287" t="e">
        <f t="shared" si="523"/>
        <v>#REF!</v>
      </c>
      <c r="AB5287" t="e">
        <f t="shared" si="525"/>
        <v>#REF!</v>
      </c>
    </row>
    <row r="5288" spans="19:28">
      <c r="S5288">
        <v>5284</v>
      </c>
      <c r="T5288" s="1">
        <f t="shared" si="524"/>
        <v>51292</v>
      </c>
      <c r="U5288">
        <f t="shared" si="520"/>
        <v>17</v>
      </c>
      <c r="V5288" s="1" cm="1">
        <f t="array" ref="V5288">INDEX($O$4:$O$20,U5288)</f>
        <v>47471</v>
      </c>
      <c r="W5288" s="1" t="e" cm="1">
        <f t="array" ref="W5288">INDEX($O$4:$O$20,U5288+1)</f>
        <v>#REF!</v>
      </c>
      <c r="X5288" t="e" cm="1">
        <f t="array" ref="X5288">(W5288-T5288)/(W5288-V5288)*INDEX($Q$4:$Q$20,U5288)+(T5288-V5288)/(W5288-V5288)*INDEX($Q$4:$Q$20,U5288+1)</f>
        <v>#REF!</v>
      </c>
      <c r="Y5288" t="e">
        <f t="shared" si="521"/>
        <v>#REF!</v>
      </c>
      <c r="Z5288" t="e">
        <f t="shared" si="522"/>
        <v>#REF!</v>
      </c>
      <c r="AA5288" t="e">
        <f t="shared" si="523"/>
        <v>#REF!</v>
      </c>
      <c r="AB5288" t="e">
        <f t="shared" si="525"/>
        <v>#REF!</v>
      </c>
    </row>
    <row r="5289" spans="19:28">
      <c r="S5289">
        <v>5285</v>
      </c>
      <c r="T5289" s="1">
        <f t="shared" si="524"/>
        <v>51293</v>
      </c>
      <c r="U5289">
        <f t="shared" si="520"/>
        <v>17</v>
      </c>
      <c r="V5289" s="1" cm="1">
        <f t="array" ref="V5289">INDEX($O$4:$O$20,U5289)</f>
        <v>47471</v>
      </c>
      <c r="W5289" s="1" t="e" cm="1">
        <f t="array" ref="W5289">INDEX($O$4:$O$20,U5289+1)</f>
        <v>#REF!</v>
      </c>
      <c r="X5289" t="e" cm="1">
        <f t="array" ref="X5289">(W5289-T5289)/(W5289-V5289)*INDEX($Q$4:$Q$20,U5289)+(T5289-V5289)/(W5289-V5289)*INDEX($Q$4:$Q$20,U5289+1)</f>
        <v>#REF!</v>
      </c>
      <c r="Y5289" t="e">
        <f t="shared" si="521"/>
        <v>#REF!</v>
      </c>
      <c r="Z5289" t="e">
        <f t="shared" si="522"/>
        <v>#REF!</v>
      </c>
      <c r="AA5289" t="e">
        <f t="shared" si="523"/>
        <v>#REF!</v>
      </c>
      <c r="AB5289" t="e">
        <f t="shared" si="525"/>
        <v>#REF!</v>
      </c>
    </row>
    <row r="5290" spans="19:28">
      <c r="S5290">
        <v>5286</v>
      </c>
      <c r="T5290" s="1">
        <f t="shared" si="524"/>
        <v>51294</v>
      </c>
      <c r="U5290">
        <f t="shared" si="520"/>
        <v>17</v>
      </c>
      <c r="V5290" s="1" cm="1">
        <f t="array" ref="V5290">INDEX($O$4:$O$20,U5290)</f>
        <v>47471</v>
      </c>
      <c r="W5290" s="1" t="e" cm="1">
        <f t="array" ref="W5290">INDEX($O$4:$O$20,U5290+1)</f>
        <v>#REF!</v>
      </c>
      <c r="X5290" t="e" cm="1">
        <f t="array" ref="X5290">(W5290-T5290)/(W5290-V5290)*INDEX($Q$4:$Q$20,U5290)+(T5290-V5290)/(W5290-V5290)*INDEX($Q$4:$Q$20,U5290+1)</f>
        <v>#REF!</v>
      </c>
      <c r="Y5290" t="e">
        <f t="shared" si="521"/>
        <v>#REF!</v>
      </c>
      <c r="Z5290" t="e">
        <f t="shared" si="522"/>
        <v>#REF!</v>
      </c>
      <c r="AA5290" t="e">
        <f t="shared" si="523"/>
        <v>#REF!</v>
      </c>
      <c r="AB5290" t="e">
        <f t="shared" si="525"/>
        <v>#REF!</v>
      </c>
    </row>
    <row r="5291" spans="19:28">
      <c r="S5291">
        <v>5287</v>
      </c>
      <c r="T5291" s="1">
        <f t="shared" si="524"/>
        <v>51295</v>
      </c>
      <c r="U5291">
        <f t="shared" si="520"/>
        <v>17</v>
      </c>
      <c r="V5291" s="1" cm="1">
        <f t="array" ref="V5291">INDEX($O$4:$O$20,U5291)</f>
        <v>47471</v>
      </c>
      <c r="W5291" s="1" t="e" cm="1">
        <f t="array" ref="W5291">INDEX($O$4:$O$20,U5291+1)</f>
        <v>#REF!</v>
      </c>
      <c r="X5291" t="e" cm="1">
        <f t="array" ref="X5291">(W5291-T5291)/(W5291-V5291)*INDEX($Q$4:$Q$20,U5291)+(T5291-V5291)/(W5291-V5291)*INDEX($Q$4:$Q$20,U5291+1)</f>
        <v>#REF!</v>
      </c>
      <c r="Y5291" t="e">
        <f t="shared" si="521"/>
        <v>#REF!</v>
      </c>
      <c r="Z5291" t="e">
        <f t="shared" si="522"/>
        <v>#REF!</v>
      </c>
      <c r="AA5291" t="e">
        <f t="shared" si="523"/>
        <v>#REF!</v>
      </c>
      <c r="AB5291" t="e">
        <f t="shared" si="525"/>
        <v>#REF!</v>
      </c>
    </row>
    <row r="5292" spans="19:28">
      <c r="S5292">
        <v>5288</v>
      </c>
      <c r="T5292" s="1">
        <f t="shared" si="524"/>
        <v>51296</v>
      </c>
      <c r="U5292">
        <f t="shared" si="520"/>
        <v>17</v>
      </c>
      <c r="V5292" s="1" cm="1">
        <f t="array" ref="V5292">INDEX($O$4:$O$20,U5292)</f>
        <v>47471</v>
      </c>
      <c r="W5292" s="1" t="e" cm="1">
        <f t="array" ref="W5292">INDEX($O$4:$O$20,U5292+1)</f>
        <v>#REF!</v>
      </c>
      <c r="X5292" t="e" cm="1">
        <f t="array" ref="X5292">(W5292-T5292)/(W5292-V5292)*INDEX($Q$4:$Q$20,U5292)+(T5292-V5292)/(W5292-V5292)*INDEX($Q$4:$Q$20,U5292+1)</f>
        <v>#REF!</v>
      </c>
      <c r="Y5292" t="e">
        <f t="shared" si="521"/>
        <v>#REF!</v>
      </c>
      <c r="Z5292" t="e">
        <f t="shared" si="522"/>
        <v>#REF!</v>
      </c>
      <c r="AA5292" t="e">
        <f t="shared" si="523"/>
        <v>#REF!</v>
      </c>
      <c r="AB5292" t="e">
        <f t="shared" si="525"/>
        <v>#REF!</v>
      </c>
    </row>
    <row r="5293" spans="19:28">
      <c r="S5293">
        <v>5289</v>
      </c>
      <c r="T5293" s="1">
        <f t="shared" si="524"/>
        <v>51297</v>
      </c>
      <c r="U5293">
        <f t="shared" si="520"/>
        <v>17</v>
      </c>
      <c r="V5293" s="1" cm="1">
        <f t="array" ref="V5293">INDEX($O$4:$O$20,U5293)</f>
        <v>47471</v>
      </c>
      <c r="W5293" s="1" t="e" cm="1">
        <f t="array" ref="W5293">INDEX($O$4:$O$20,U5293+1)</f>
        <v>#REF!</v>
      </c>
      <c r="X5293" t="e" cm="1">
        <f t="array" ref="X5293">(W5293-T5293)/(W5293-V5293)*INDEX($Q$4:$Q$20,U5293)+(T5293-V5293)/(W5293-V5293)*INDEX($Q$4:$Q$20,U5293+1)</f>
        <v>#REF!</v>
      </c>
      <c r="Y5293" t="e">
        <f t="shared" si="521"/>
        <v>#REF!</v>
      </c>
      <c r="Z5293" t="e">
        <f t="shared" si="522"/>
        <v>#REF!</v>
      </c>
      <c r="AA5293" t="e">
        <f t="shared" si="523"/>
        <v>#REF!</v>
      </c>
      <c r="AB5293" t="e">
        <f t="shared" si="525"/>
        <v>#REF!</v>
      </c>
    </row>
    <row r="5294" spans="19:28">
      <c r="S5294">
        <v>5290</v>
      </c>
      <c r="T5294" s="1">
        <f t="shared" si="524"/>
        <v>51298</v>
      </c>
      <c r="U5294">
        <f t="shared" si="520"/>
        <v>17</v>
      </c>
      <c r="V5294" s="1" cm="1">
        <f t="array" ref="V5294">INDEX($O$4:$O$20,U5294)</f>
        <v>47471</v>
      </c>
      <c r="W5294" s="1" t="e" cm="1">
        <f t="array" ref="W5294">INDEX($O$4:$O$20,U5294+1)</f>
        <v>#REF!</v>
      </c>
      <c r="X5294" t="e" cm="1">
        <f t="array" ref="X5294">(W5294-T5294)/(W5294-V5294)*INDEX($Q$4:$Q$20,U5294)+(T5294-V5294)/(W5294-V5294)*INDEX($Q$4:$Q$20,U5294+1)</f>
        <v>#REF!</v>
      </c>
      <c r="Y5294" t="e">
        <f t="shared" si="521"/>
        <v>#REF!</v>
      </c>
      <c r="Z5294" t="e">
        <f t="shared" si="522"/>
        <v>#REF!</v>
      </c>
      <c r="AA5294" t="e">
        <f t="shared" si="523"/>
        <v>#REF!</v>
      </c>
      <c r="AB5294" t="e">
        <f t="shared" si="525"/>
        <v>#REF!</v>
      </c>
    </row>
    <row r="5295" spans="19:28">
      <c r="S5295">
        <v>5291</v>
      </c>
      <c r="T5295" s="1">
        <f t="shared" si="524"/>
        <v>51299</v>
      </c>
      <c r="U5295">
        <f t="shared" si="520"/>
        <v>17</v>
      </c>
      <c r="V5295" s="1" cm="1">
        <f t="array" ref="V5295">INDEX($O$4:$O$20,U5295)</f>
        <v>47471</v>
      </c>
      <c r="W5295" s="1" t="e" cm="1">
        <f t="array" ref="W5295">INDEX($O$4:$O$20,U5295+1)</f>
        <v>#REF!</v>
      </c>
      <c r="X5295" t="e" cm="1">
        <f t="array" ref="X5295">(W5295-T5295)/(W5295-V5295)*INDEX($Q$4:$Q$20,U5295)+(T5295-V5295)/(W5295-V5295)*INDEX($Q$4:$Q$20,U5295+1)</f>
        <v>#REF!</v>
      </c>
      <c r="Y5295" t="e">
        <f t="shared" si="521"/>
        <v>#REF!</v>
      </c>
      <c r="Z5295" t="e">
        <f t="shared" si="522"/>
        <v>#REF!</v>
      </c>
      <c r="AA5295" t="e">
        <f t="shared" si="523"/>
        <v>#REF!</v>
      </c>
      <c r="AB5295" t="e">
        <f t="shared" si="525"/>
        <v>#REF!</v>
      </c>
    </row>
    <row r="5296" spans="19:28">
      <c r="S5296">
        <v>5292</v>
      </c>
      <c r="T5296" s="1">
        <f t="shared" si="524"/>
        <v>51300</v>
      </c>
      <c r="U5296">
        <f t="shared" si="520"/>
        <v>17</v>
      </c>
      <c r="V5296" s="1" cm="1">
        <f t="array" ref="V5296">INDEX($O$4:$O$20,U5296)</f>
        <v>47471</v>
      </c>
      <c r="W5296" s="1" t="e" cm="1">
        <f t="array" ref="W5296">INDEX($O$4:$O$20,U5296+1)</f>
        <v>#REF!</v>
      </c>
      <c r="X5296" t="e" cm="1">
        <f t="array" ref="X5296">(W5296-T5296)/(W5296-V5296)*INDEX($Q$4:$Q$20,U5296)+(T5296-V5296)/(W5296-V5296)*INDEX($Q$4:$Q$20,U5296+1)</f>
        <v>#REF!</v>
      </c>
      <c r="Y5296" t="e">
        <f t="shared" si="521"/>
        <v>#REF!</v>
      </c>
      <c r="Z5296" t="e">
        <f t="shared" si="522"/>
        <v>#REF!</v>
      </c>
      <c r="AA5296" t="e">
        <f t="shared" si="523"/>
        <v>#REF!</v>
      </c>
      <c r="AB5296" t="e">
        <f t="shared" si="525"/>
        <v>#REF!</v>
      </c>
    </row>
    <row r="5297" spans="19:28">
      <c r="S5297">
        <v>5293</v>
      </c>
      <c r="T5297" s="1">
        <f t="shared" si="524"/>
        <v>51301</v>
      </c>
      <c r="U5297">
        <f t="shared" si="520"/>
        <v>17</v>
      </c>
      <c r="V5297" s="1" cm="1">
        <f t="array" ref="V5297">INDEX($O$4:$O$20,U5297)</f>
        <v>47471</v>
      </c>
      <c r="W5297" s="1" t="e" cm="1">
        <f t="array" ref="W5297">INDEX($O$4:$O$20,U5297+1)</f>
        <v>#REF!</v>
      </c>
      <c r="X5297" t="e" cm="1">
        <f t="array" ref="X5297">(W5297-T5297)/(W5297-V5297)*INDEX($Q$4:$Q$20,U5297)+(T5297-V5297)/(W5297-V5297)*INDEX($Q$4:$Q$20,U5297+1)</f>
        <v>#REF!</v>
      </c>
      <c r="Y5297" t="e">
        <f t="shared" si="521"/>
        <v>#REF!</v>
      </c>
      <c r="Z5297" t="e">
        <f t="shared" si="522"/>
        <v>#REF!</v>
      </c>
      <c r="AA5297" t="e">
        <f t="shared" si="523"/>
        <v>#REF!</v>
      </c>
      <c r="AB5297" t="e">
        <f t="shared" si="525"/>
        <v>#REF!</v>
      </c>
    </row>
    <row r="5298" spans="19:28">
      <c r="S5298">
        <v>5294</v>
      </c>
      <c r="T5298" s="1">
        <f t="shared" si="524"/>
        <v>51302</v>
      </c>
      <c r="U5298">
        <f t="shared" si="520"/>
        <v>17</v>
      </c>
      <c r="V5298" s="1" cm="1">
        <f t="array" ref="V5298">INDEX($O$4:$O$20,U5298)</f>
        <v>47471</v>
      </c>
      <c r="W5298" s="1" t="e" cm="1">
        <f t="array" ref="W5298">INDEX($O$4:$O$20,U5298+1)</f>
        <v>#REF!</v>
      </c>
      <c r="X5298" t="e" cm="1">
        <f t="array" ref="X5298">(W5298-T5298)/(W5298-V5298)*INDEX($Q$4:$Q$20,U5298)+(T5298-V5298)/(W5298-V5298)*INDEX($Q$4:$Q$20,U5298+1)</f>
        <v>#REF!</v>
      </c>
      <c r="Y5298" t="e">
        <f t="shared" si="521"/>
        <v>#REF!</v>
      </c>
      <c r="Z5298" t="e">
        <f t="shared" si="522"/>
        <v>#REF!</v>
      </c>
      <c r="AA5298" t="e">
        <f t="shared" si="523"/>
        <v>#REF!</v>
      </c>
      <c r="AB5298" t="e">
        <f t="shared" si="525"/>
        <v>#REF!</v>
      </c>
    </row>
    <row r="5299" spans="19:28">
      <c r="S5299">
        <v>5295</v>
      </c>
      <c r="T5299" s="1">
        <f t="shared" si="524"/>
        <v>51303</v>
      </c>
      <c r="U5299">
        <f t="shared" si="520"/>
        <v>17</v>
      </c>
      <c r="V5299" s="1" cm="1">
        <f t="array" ref="V5299">INDEX($O$4:$O$20,U5299)</f>
        <v>47471</v>
      </c>
      <c r="W5299" s="1" t="e" cm="1">
        <f t="array" ref="W5299">INDEX($O$4:$O$20,U5299+1)</f>
        <v>#REF!</v>
      </c>
      <c r="X5299" t="e" cm="1">
        <f t="array" ref="X5299">(W5299-T5299)/(W5299-V5299)*INDEX($Q$4:$Q$20,U5299)+(T5299-V5299)/(W5299-V5299)*INDEX($Q$4:$Q$20,U5299+1)</f>
        <v>#REF!</v>
      </c>
      <c r="Y5299" t="e">
        <f t="shared" si="521"/>
        <v>#REF!</v>
      </c>
      <c r="Z5299" t="e">
        <f t="shared" si="522"/>
        <v>#REF!</v>
      </c>
      <c r="AA5299" t="e">
        <f t="shared" si="523"/>
        <v>#REF!</v>
      </c>
      <c r="AB5299" t="e">
        <f t="shared" si="525"/>
        <v>#REF!</v>
      </c>
    </row>
    <row r="5300" spans="19:28">
      <c r="S5300">
        <v>5296</v>
      </c>
      <c r="T5300" s="1">
        <f t="shared" si="524"/>
        <v>51304</v>
      </c>
      <c r="U5300">
        <f t="shared" si="520"/>
        <v>17</v>
      </c>
      <c r="V5300" s="1" cm="1">
        <f t="array" ref="V5300">INDEX($O$4:$O$20,U5300)</f>
        <v>47471</v>
      </c>
      <c r="W5300" s="1" t="e" cm="1">
        <f t="array" ref="W5300">INDEX($O$4:$O$20,U5300+1)</f>
        <v>#REF!</v>
      </c>
      <c r="X5300" t="e" cm="1">
        <f t="array" ref="X5300">(W5300-T5300)/(W5300-V5300)*INDEX($Q$4:$Q$20,U5300)+(T5300-V5300)/(W5300-V5300)*INDEX($Q$4:$Q$20,U5300+1)</f>
        <v>#REF!</v>
      </c>
      <c r="Y5300" t="e">
        <f t="shared" si="521"/>
        <v>#REF!</v>
      </c>
      <c r="Z5300" t="e">
        <f t="shared" si="522"/>
        <v>#REF!</v>
      </c>
      <c r="AA5300" t="e">
        <f t="shared" si="523"/>
        <v>#REF!</v>
      </c>
      <c r="AB5300" t="e">
        <f t="shared" si="525"/>
        <v>#REF!</v>
      </c>
    </row>
    <row r="5301" spans="19:28">
      <c r="S5301">
        <v>5297</v>
      </c>
      <c r="T5301" s="1">
        <f t="shared" si="524"/>
        <v>51305</v>
      </c>
      <c r="U5301">
        <f t="shared" si="520"/>
        <v>17</v>
      </c>
      <c r="V5301" s="1" cm="1">
        <f t="array" ref="V5301">INDEX($O$4:$O$20,U5301)</f>
        <v>47471</v>
      </c>
      <c r="W5301" s="1" t="e" cm="1">
        <f t="array" ref="W5301">INDEX($O$4:$O$20,U5301+1)</f>
        <v>#REF!</v>
      </c>
      <c r="X5301" t="e" cm="1">
        <f t="array" ref="X5301">(W5301-T5301)/(W5301-V5301)*INDEX($Q$4:$Q$20,U5301)+(T5301-V5301)/(W5301-V5301)*INDEX($Q$4:$Q$20,U5301+1)</f>
        <v>#REF!</v>
      </c>
      <c r="Y5301" t="e">
        <f t="shared" si="521"/>
        <v>#REF!</v>
      </c>
      <c r="Z5301" t="e">
        <f t="shared" si="522"/>
        <v>#REF!</v>
      </c>
      <c r="AA5301" t="e">
        <f t="shared" si="523"/>
        <v>#REF!</v>
      </c>
      <c r="AB5301" t="e">
        <f t="shared" si="525"/>
        <v>#REF!</v>
      </c>
    </row>
    <row r="5302" spans="19:28">
      <c r="S5302">
        <v>5298</v>
      </c>
      <c r="T5302" s="1">
        <f t="shared" si="524"/>
        <v>51306</v>
      </c>
      <c r="U5302">
        <f t="shared" si="520"/>
        <v>17</v>
      </c>
      <c r="V5302" s="1" cm="1">
        <f t="array" ref="V5302">INDEX($O$4:$O$20,U5302)</f>
        <v>47471</v>
      </c>
      <c r="W5302" s="1" t="e" cm="1">
        <f t="array" ref="W5302">INDEX($O$4:$O$20,U5302+1)</f>
        <v>#REF!</v>
      </c>
      <c r="X5302" t="e" cm="1">
        <f t="array" ref="X5302">(W5302-T5302)/(W5302-V5302)*INDEX($Q$4:$Q$20,U5302)+(T5302-V5302)/(W5302-V5302)*INDEX($Q$4:$Q$20,U5302+1)</f>
        <v>#REF!</v>
      </c>
      <c r="Y5302" t="e">
        <f t="shared" si="521"/>
        <v>#REF!</v>
      </c>
      <c r="Z5302" t="e">
        <f t="shared" si="522"/>
        <v>#REF!</v>
      </c>
      <c r="AA5302" t="e">
        <f t="shared" si="523"/>
        <v>#REF!</v>
      </c>
      <c r="AB5302" t="e">
        <f t="shared" si="525"/>
        <v>#REF!</v>
      </c>
    </row>
    <row r="5303" spans="19:28">
      <c r="S5303">
        <v>5299</v>
      </c>
      <c r="T5303" s="1">
        <f t="shared" si="524"/>
        <v>51307</v>
      </c>
      <c r="U5303">
        <f t="shared" si="520"/>
        <v>17</v>
      </c>
      <c r="V5303" s="1" cm="1">
        <f t="array" ref="V5303">INDEX($O$4:$O$20,U5303)</f>
        <v>47471</v>
      </c>
      <c r="W5303" s="1" t="e" cm="1">
        <f t="array" ref="W5303">INDEX($O$4:$O$20,U5303+1)</f>
        <v>#REF!</v>
      </c>
      <c r="X5303" t="e" cm="1">
        <f t="array" ref="X5303">(W5303-T5303)/(W5303-V5303)*INDEX($Q$4:$Q$20,U5303)+(T5303-V5303)/(W5303-V5303)*INDEX($Q$4:$Q$20,U5303+1)</f>
        <v>#REF!</v>
      </c>
      <c r="Y5303" t="e">
        <f t="shared" si="521"/>
        <v>#REF!</v>
      </c>
      <c r="Z5303" t="e">
        <f t="shared" si="522"/>
        <v>#REF!</v>
      </c>
      <c r="AA5303" t="e">
        <f t="shared" si="523"/>
        <v>#REF!</v>
      </c>
      <c r="AB5303" t="e">
        <f t="shared" si="525"/>
        <v>#REF!</v>
      </c>
    </row>
    <row r="5304" spans="19:28">
      <c r="S5304">
        <v>5300</v>
      </c>
      <c r="T5304" s="1">
        <f t="shared" si="524"/>
        <v>51308</v>
      </c>
      <c r="U5304">
        <f t="shared" si="520"/>
        <v>17</v>
      </c>
      <c r="V5304" s="1" cm="1">
        <f t="array" ref="V5304">INDEX($O$4:$O$20,U5304)</f>
        <v>47471</v>
      </c>
      <c r="W5304" s="1" t="e" cm="1">
        <f t="array" ref="W5304">INDEX($O$4:$O$20,U5304+1)</f>
        <v>#REF!</v>
      </c>
      <c r="X5304" t="e" cm="1">
        <f t="array" ref="X5304">(W5304-T5304)/(W5304-V5304)*INDEX($Q$4:$Q$20,U5304)+(T5304-V5304)/(W5304-V5304)*INDEX($Q$4:$Q$20,U5304+1)</f>
        <v>#REF!</v>
      </c>
      <c r="Y5304" t="e">
        <f t="shared" si="521"/>
        <v>#REF!</v>
      </c>
      <c r="Z5304" t="e">
        <f t="shared" si="522"/>
        <v>#REF!</v>
      </c>
      <c r="AA5304" t="e">
        <f t="shared" si="523"/>
        <v>#REF!</v>
      </c>
      <c r="AB5304" t="e">
        <f t="shared" si="525"/>
        <v>#REF!</v>
      </c>
    </row>
    <row r="5305" spans="19:28">
      <c r="S5305">
        <v>5301</v>
      </c>
      <c r="T5305" s="1">
        <f t="shared" si="524"/>
        <v>51309</v>
      </c>
      <c r="U5305">
        <f t="shared" si="520"/>
        <v>17</v>
      </c>
      <c r="V5305" s="1" cm="1">
        <f t="array" ref="V5305">INDEX($O$4:$O$20,U5305)</f>
        <v>47471</v>
      </c>
      <c r="W5305" s="1" t="e" cm="1">
        <f t="array" ref="W5305">INDEX($O$4:$O$20,U5305+1)</f>
        <v>#REF!</v>
      </c>
      <c r="X5305" t="e" cm="1">
        <f t="array" ref="X5305">(W5305-T5305)/(W5305-V5305)*INDEX($Q$4:$Q$20,U5305)+(T5305-V5305)/(W5305-V5305)*INDEX($Q$4:$Q$20,U5305+1)</f>
        <v>#REF!</v>
      </c>
      <c r="Y5305" t="e">
        <f t="shared" si="521"/>
        <v>#REF!</v>
      </c>
      <c r="Z5305" t="e">
        <f t="shared" si="522"/>
        <v>#REF!</v>
      </c>
      <c r="AA5305" t="e">
        <f t="shared" si="523"/>
        <v>#REF!</v>
      </c>
      <c r="AB5305" t="e">
        <f t="shared" si="525"/>
        <v>#REF!</v>
      </c>
    </row>
    <row r="5306" spans="19:28">
      <c r="S5306">
        <v>5302</v>
      </c>
      <c r="T5306" s="1">
        <f t="shared" si="524"/>
        <v>51310</v>
      </c>
      <c r="U5306">
        <f t="shared" si="520"/>
        <v>17</v>
      </c>
      <c r="V5306" s="1" cm="1">
        <f t="array" ref="V5306">INDEX($O$4:$O$20,U5306)</f>
        <v>47471</v>
      </c>
      <c r="W5306" s="1" t="e" cm="1">
        <f t="array" ref="W5306">INDEX($O$4:$O$20,U5306+1)</f>
        <v>#REF!</v>
      </c>
      <c r="X5306" t="e" cm="1">
        <f t="array" ref="X5306">(W5306-T5306)/(W5306-V5306)*INDEX($Q$4:$Q$20,U5306)+(T5306-V5306)/(W5306-V5306)*INDEX($Q$4:$Q$20,U5306+1)</f>
        <v>#REF!</v>
      </c>
      <c r="Y5306" t="e">
        <f t="shared" si="521"/>
        <v>#REF!</v>
      </c>
      <c r="Z5306" t="e">
        <f t="shared" si="522"/>
        <v>#REF!</v>
      </c>
      <c r="AA5306" t="e">
        <f t="shared" si="523"/>
        <v>#REF!</v>
      </c>
      <c r="AB5306" t="e">
        <f t="shared" si="525"/>
        <v>#REF!</v>
      </c>
    </row>
    <row r="5307" spans="19:28">
      <c r="S5307">
        <v>5303</v>
      </c>
      <c r="T5307" s="1">
        <f t="shared" si="524"/>
        <v>51311</v>
      </c>
      <c r="U5307">
        <f t="shared" si="520"/>
        <v>17</v>
      </c>
      <c r="V5307" s="1" cm="1">
        <f t="array" ref="V5307">INDEX($O$4:$O$20,U5307)</f>
        <v>47471</v>
      </c>
      <c r="W5307" s="1" t="e" cm="1">
        <f t="array" ref="W5307">INDEX($O$4:$O$20,U5307+1)</f>
        <v>#REF!</v>
      </c>
      <c r="X5307" t="e" cm="1">
        <f t="array" ref="X5307">(W5307-T5307)/(W5307-V5307)*INDEX($Q$4:$Q$20,U5307)+(T5307-V5307)/(W5307-V5307)*INDEX($Q$4:$Q$20,U5307+1)</f>
        <v>#REF!</v>
      </c>
      <c r="Y5307" t="e">
        <f t="shared" si="521"/>
        <v>#REF!</v>
      </c>
      <c r="Z5307" t="e">
        <f t="shared" si="522"/>
        <v>#REF!</v>
      </c>
      <c r="AA5307" t="e">
        <f t="shared" si="523"/>
        <v>#REF!</v>
      </c>
      <c r="AB5307" t="e">
        <f t="shared" si="525"/>
        <v>#REF!</v>
      </c>
    </row>
    <row r="5308" spans="19:28">
      <c r="S5308">
        <v>5304</v>
      </c>
      <c r="T5308" s="1">
        <f t="shared" si="524"/>
        <v>51312</v>
      </c>
      <c r="U5308">
        <f t="shared" si="520"/>
        <v>17</v>
      </c>
      <c r="V5308" s="1" cm="1">
        <f t="array" ref="V5308">INDEX($O$4:$O$20,U5308)</f>
        <v>47471</v>
      </c>
      <c r="W5308" s="1" t="e" cm="1">
        <f t="array" ref="W5308">INDEX($O$4:$O$20,U5308+1)</f>
        <v>#REF!</v>
      </c>
      <c r="X5308" t="e" cm="1">
        <f t="array" ref="X5308">(W5308-T5308)/(W5308-V5308)*INDEX($Q$4:$Q$20,U5308)+(T5308-V5308)/(W5308-V5308)*INDEX($Q$4:$Q$20,U5308+1)</f>
        <v>#REF!</v>
      </c>
      <c r="Y5308" t="e">
        <f t="shared" si="521"/>
        <v>#REF!</v>
      </c>
      <c r="Z5308" t="e">
        <f t="shared" si="522"/>
        <v>#REF!</v>
      </c>
      <c r="AA5308" t="e">
        <f t="shared" si="523"/>
        <v>#REF!</v>
      </c>
      <c r="AB5308" t="e">
        <f t="shared" si="525"/>
        <v>#REF!</v>
      </c>
    </row>
    <row r="5309" spans="19:28">
      <c r="S5309">
        <v>5305</v>
      </c>
      <c r="T5309" s="1">
        <f t="shared" si="524"/>
        <v>51313</v>
      </c>
      <c r="U5309">
        <f t="shared" si="520"/>
        <v>17</v>
      </c>
      <c r="V5309" s="1" cm="1">
        <f t="array" ref="V5309">INDEX($O$4:$O$20,U5309)</f>
        <v>47471</v>
      </c>
      <c r="W5309" s="1" t="e" cm="1">
        <f t="array" ref="W5309">INDEX($O$4:$O$20,U5309+1)</f>
        <v>#REF!</v>
      </c>
      <c r="X5309" t="e" cm="1">
        <f t="array" ref="X5309">(W5309-T5309)/(W5309-V5309)*INDEX($Q$4:$Q$20,U5309)+(T5309-V5309)/(W5309-V5309)*INDEX($Q$4:$Q$20,U5309+1)</f>
        <v>#REF!</v>
      </c>
      <c r="Y5309" t="e">
        <f t="shared" si="521"/>
        <v>#REF!</v>
      </c>
      <c r="Z5309" t="e">
        <f t="shared" si="522"/>
        <v>#REF!</v>
      </c>
      <c r="AA5309" t="e">
        <f t="shared" si="523"/>
        <v>#REF!</v>
      </c>
      <c r="AB5309" t="e">
        <f t="shared" si="525"/>
        <v>#REF!</v>
      </c>
    </row>
    <row r="5310" spans="19:28">
      <c r="S5310">
        <v>5306</v>
      </c>
      <c r="T5310" s="1">
        <f t="shared" si="524"/>
        <v>51314</v>
      </c>
      <c r="U5310">
        <f t="shared" si="520"/>
        <v>17</v>
      </c>
      <c r="V5310" s="1" cm="1">
        <f t="array" ref="V5310">INDEX($O$4:$O$20,U5310)</f>
        <v>47471</v>
      </c>
      <c r="W5310" s="1" t="e" cm="1">
        <f t="array" ref="W5310">INDEX($O$4:$O$20,U5310+1)</f>
        <v>#REF!</v>
      </c>
      <c r="X5310" t="e" cm="1">
        <f t="array" ref="X5310">(W5310-T5310)/(W5310-V5310)*INDEX($Q$4:$Q$20,U5310)+(T5310-V5310)/(W5310-V5310)*INDEX($Q$4:$Q$20,U5310+1)</f>
        <v>#REF!</v>
      </c>
      <c r="Y5310" t="e">
        <f t="shared" si="521"/>
        <v>#REF!</v>
      </c>
      <c r="Z5310" t="e">
        <f t="shared" si="522"/>
        <v>#REF!</v>
      </c>
      <c r="AA5310" t="e">
        <f t="shared" si="523"/>
        <v>#REF!</v>
      </c>
      <c r="AB5310" t="e">
        <f t="shared" si="525"/>
        <v>#REF!</v>
      </c>
    </row>
    <row r="5311" spans="19:28">
      <c r="S5311">
        <v>5307</v>
      </c>
      <c r="T5311" s="1">
        <f t="shared" si="524"/>
        <v>51315</v>
      </c>
      <c r="U5311">
        <f t="shared" si="520"/>
        <v>17</v>
      </c>
      <c r="V5311" s="1" cm="1">
        <f t="array" ref="V5311">INDEX($O$4:$O$20,U5311)</f>
        <v>47471</v>
      </c>
      <c r="W5311" s="1" t="e" cm="1">
        <f t="array" ref="W5311">INDEX($O$4:$O$20,U5311+1)</f>
        <v>#REF!</v>
      </c>
      <c r="X5311" t="e" cm="1">
        <f t="array" ref="X5311">(W5311-T5311)/(W5311-V5311)*INDEX($Q$4:$Q$20,U5311)+(T5311-V5311)/(W5311-V5311)*INDEX($Q$4:$Q$20,U5311+1)</f>
        <v>#REF!</v>
      </c>
      <c r="Y5311" t="e">
        <f t="shared" si="521"/>
        <v>#REF!</v>
      </c>
      <c r="Z5311" t="e">
        <f t="shared" si="522"/>
        <v>#REF!</v>
      </c>
      <c r="AA5311" t="e">
        <f t="shared" si="523"/>
        <v>#REF!</v>
      </c>
      <c r="AB5311" t="e">
        <f t="shared" si="525"/>
        <v>#REF!</v>
      </c>
    </row>
    <row r="5312" spans="19:28">
      <c r="S5312">
        <v>5308</v>
      </c>
      <c r="T5312" s="1">
        <f t="shared" si="524"/>
        <v>51316</v>
      </c>
      <c r="U5312">
        <f t="shared" si="520"/>
        <v>17</v>
      </c>
      <c r="V5312" s="1" cm="1">
        <f t="array" ref="V5312">INDEX($O$4:$O$20,U5312)</f>
        <v>47471</v>
      </c>
      <c r="W5312" s="1" t="e" cm="1">
        <f t="array" ref="W5312">INDEX($O$4:$O$20,U5312+1)</f>
        <v>#REF!</v>
      </c>
      <c r="X5312" t="e" cm="1">
        <f t="array" ref="X5312">(W5312-T5312)/(W5312-V5312)*INDEX($Q$4:$Q$20,U5312)+(T5312-V5312)/(W5312-V5312)*INDEX($Q$4:$Q$20,U5312+1)</f>
        <v>#REF!</v>
      </c>
      <c r="Y5312" t="e">
        <f t="shared" si="521"/>
        <v>#REF!</v>
      </c>
      <c r="Z5312" t="e">
        <f t="shared" si="522"/>
        <v>#REF!</v>
      </c>
      <c r="AA5312" t="e">
        <f t="shared" si="523"/>
        <v>#REF!</v>
      </c>
      <c r="AB5312" t="e">
        <f t="shared" si="525"/>
        <v>#REF!</v>
      </c>
    </row>
    <row r="5313" spans="19:28">
      <c r="S5313">
        <v>5309</v>
      </c>
      <c r="T5313" s="1">
        <f t="shared" si="524"/>
        <v>51317</v>
      </c>
      <c r="U5313">
        <f t="shared" si="520"/>
        <v>17</v>
      </c>
      <c r="V5313" s="1" cm="1">
        <f t="array" ref="V5313">INDEX($O$4:$O$20,U5313)</f>
        <v>47471</v>
      </c>
      <c r="W5313" s="1" t="e" cm="1">
        <f t="array" ref="W5313">INDEX($O$4:$O$20,U5313+1)</f>
        <v>#REF!</v>
      </c>
      <c r="X5313" t="e" cm="1">
        <f t="array" ref="X5313">(W5313-T5313)/(W5313-V5313)*INDEX($Q$4:$Q$20,U5313)+(T5313-V5313)/(W5313-V5313)*INDEX($Q$4:$Q$20,U5313+1)</f>
        <v>#REF!</v>
      </c>
      <c r="Y5313" t="e">
        <f t="shared" si="521"/>
        <v>#REF!</v>
      </c>
      <c r="Z5313" t="e">
        <f t="shared" si="522"/>
        <v>#REF!</v>
      </c>
      <c r="AA5313" t="e">
        <f t="shared" si="523"/>
        <v>#REF!</v>
      </c>
      <c r="AB5313" t="e">
        <f t="shared" si="525"/>
        <v>#REF!</v>
      </c>
    </row>
    <row r="5314" spans="19:28">
      <c r="S5314">
        <v>5310</v>
      </c>
      <c r="T5314" s="1">
        <f t="shared" si="524"/>
        <v>51318</v>
      </c>
      <c r="U5314">
        <f t="shared" si="520"/>
        <v>17</v>
      </c>
      <c r="V5314" s="1" cm="1">
        <f t="array" ref="V5314">INDEX($O$4:$O$20,U5314)</f>
        <v>47471</v>
      </c>
      <c r="W5314" s="1" t="e" cm="1">
        <f t="array" ref="W5314">INDEX($O$4:$O$20,U5314+1)</f>
        <v>#REF!</v>
      </c>
      <c r="X5314" t="e" cm="1">
        <f t="array" ref="X5314">(W5314-T5314)/(W5314-V5314)*INDEX($Q$4:$Q$20,U5314)+(T5314-V5314)/(W5314-V5314)*INDEX($Q$4:$Q$20,U5314+1)</f>
        <v>#REF!</v>
      </c>
      <c r="Y5314" t="e">
        <f t="shared" si="521"/>
        <v>#REF!</v>
      </c>
      <c r="Z5314" t="e">
        <f t="shared" si="522"/>
        <v>#REF!</v>
      </c>
      <c r="AA5314" t="e">
        <f t="shared" si="523"/>
        <v>#REF!</v>
      </c>
      <c r="AB5314" t="e">
        <f t="shared" si="525"/>
        <v>#REF!</v>
      </c>
    </row>
    <row r="5315" spans="19:28">
      <c r="S5315">
        <v>5311</v>
      </c>
      <c r="T5315" s="1">
        <f t="shared" si="524"/>
        <v>51319</v>
      </c>
      <c r="U5315">
        <f t="shared" si="520"/>
        <v>17</v>
      </c>
      <c r="V5315" s="1" cm="1">
        <f t="array" ref="V5315">INDEX($O$4:$O$20,U5315)</f>
        <v>47471</v>
      </c>
      <c r="W5315" s="1" t="e" cm="1">
        <f t="array" ref="W5315">INDEX($O$4:$O$20,U5315+1)</f>
        <v>#REF!</v>
      </c>
      <c r="X5315" t="e" cm="1">
        <f t="array" ref="X5315">(W5315-T5315)/(W5315-V5315)*INDEX($Q$4:$Q$20,U5315)+(T5315-V5315)/(W5315-V5315)*INDEX($Q$4:$Q$20,U5315+1)</f>
        <v>#REF!</v>
      </c>
      <c r="Y5315" t="e">
        <f t="shared" si="521"/>
        <v>#REF!</v>
      </c>
      <c r="Z5315" t="e">
        <f t="shared" si="522"/>
        <v>#REF!</v>
      </c>
      <c r="AA5315" t="e">
        <f t="shared" si="523"/>
        <v>#REF!</v>
      </c>
      <c r="AB5315" t="e">
        <f t="shared" si="525"/>
        <v>#REF!</v>
      </c>
    </row>
    <row r="5316" spans="19:28">
      <c r="S5316">
        <v>5312</v>
      </c>
      <c r="T5316" s="1">
        <f t="shared" si="524"/>
        <v>51320</v>
      </c>
      <c r="U5316">
        <f t="shared" si="520"/>
        <v>17</v>
      </c>
      <c r="V5316" s="1" cm="1">
        <f t="array" ref="V5316">INDEX($O$4:$O$20,U5316)</f>
        <v>47471</v>
      </c>
      <c r="W5316" s="1" t="e" cm="1">
        <f t="array" ref="W5316">INDEX($O$4:$O$20,U5316+1)</f>
        <v>#REF!</v>
      </c>
      <c r="X5316" t="e" cm="1">
        <f t="array" ref="X5316">(W5316-T5316)/(W5316-V5316)*INDEX($Q$4:$Q$20,U5316)+(T5316-V5316)/(W5316-V5316)*INDEX($Q$4:$Q$20,U5316+1)</f>
        <v>#REF!</v>
      </c>
      <c r="Y5316" t="e">
        <f t="shared" si="521"/>
        <v>#REF!</v>
      </c>
      <c r="Z5316" t="e">
        <f t="shared" si="522"/>
        <v>#REF!</v>
      </c>
      <c r="AA5316" t="e">
        <f t="shared" si="523"/>
        <v>#REF!</v>
      </c>
      <c r="AB5316" t="e">
        <f t="shared" si="525"/>
        <v>#REF!</v>
      </c>
    </row>
    <row r="5317" spans="19:28">
      <c r="S5317">
        <v>5313</v>
      </c>
      <c r="T5317" s="1">
        <f t="shared" si="524"/>
        <v>51321</v>
      </c>
      <c r="U5317">
        <f t="shared" ref="U5317:U5380" si="526">MATCH(T5317,$O$4:$O$20,1)</f>
        <v>17</v>
      </c>
      <c r="V5317" s="1" cm="1">
        <f t="array" ref="V5317">INDEX($O$4:$O$20,U5317)</f>
        <v>47471</v>
      </c>
      <c r="W5317" s="1" t="e" cm="1">
        <f t="array" ref="W5317">INDEX($O$4:$O$20,U5317+1)</f>
        <v>#REF!</v>
      </c>
      <c r="X5317" t="e" cm="1">
        <f t="array" ref="X5317">(W5317-T5317)/(W5317-V5317)*INDEX($Q$4:$Q$20,U5317)+(T5317-V5317)/(W5317-V5317)*INDEX($Q$4:$Q$20,U5317+1)</f>
        <v>#REF!</v>
      </c>
      <c r="Y5317" t="e">
        <f t="shared" ref="Y5317:Y5380" si="527">EXP(X5317)</f>
        <v>#REF!</v>
      </c>
      <c r="Z5317" t="e">
        <f t="shared" ref="Z5317:Z5380" si="528">(Y5317/Y5318-1)*360</f>
        <v>#REF!</v>
      </c>
      <c r="AA5317" t="e">
        <f t="shared" ref="AA5317:AA5380" si="529">Z5317-0.0006</f>
        <v>#REF!</v>
      </c>
      <c r="AB5317" t="e">
        <f t="shared" si="525"/>
        <v>#REF!</v>
      </c>
    </row>
    <row r="5318" spans="19:28">
      <c r="S5318">
        <v>5314</v>
      </c>
      <c r="T5318" s="1">
        <f t="shared" ref="T5318:T5381" si="530">T5317+1</f>
        <v>51322</v>
      </c>
      <c r="U5318">
        <f t="shared" si="526"/>
        <v>17</v>
      </c>
      <c r="V5318" s="1" cm="1">
        <f t="array" ref="V5318">INDEX($O$4:$O$20,U5318)</f>
        <v>47471</v>
      </c>
      <c r="W5318" s="1" t="e" cm="1">
        <f t="array" ref="W5318">INDEX($O$4:$O$20,U5318+1)</f>
        <v>#REF!</v>
      </c>
      <c r="X5318" t="e" cm="1">
        <f t="array" ref="X5318">(W5318-T5318)/(W5318-V5318)*INDEX($Q$4:$Q$20,U5318)+(T5318-V5318)/(W5318-V5318)*INDEX($Q$4:$Q$20,U5318+1)</f>
        <v>#REF!</v>
      </c>
      <c r="Y5318" t="e">
        <f t="shared" si="527"/>
        <v>#REF!</v>
      </c>
      <c r="Z5318" t="e">
        <f t="shared" si="528"/>
        <v>#REF!</v>
      </c>
      <c r="AA5318" t="e">
        <f t="shared" si="529"/>
        <v>#REF!</v>
      </c>
      <c r="AB5318" t="e">
        <f t="shared" ref="AB5318:AB5381" si="531">AB5317/(1+AA5317/360)</f>
        <v>#REF!</v>
      </c>
    </row>
    <row r="5319" spans="19:28">
      <c r="S5319">
        <v>5315</v>
      </c>
      <c r="T5319" s="1">
        <f t="shared" si="530"/>
        <v>51323</v>
      </c>
      <c r="U5319">
        <f t="shared" si="526"/>
        <v>17</v>
      </c>
      <c r="V5319" s="1" cm="1">
        <f t="array" ref="V5319">INDEX($O$4:$O$20,U5319)</f>
        <v>47471</v>
      </c>
      <c r="W5319" s="1" t="e" cm="1">
        <f t="array" ref="W5319">INDEX($O$4:$O$20,U5319+1)</f>
        <v>#REF!</v>
      </c>
      <c r="X5319" t="e" cm="1">
        <f t="array" ref="X5319">(W5319-T5319)/(W5319-V5319)*INDEX($Q$4:$Q$20,U5319)+(T5319-V5319)/(W5319-V5319)*INDEX($Q$4:$Q$20,U5319+1)</f>
        <v>#REF!</v>
      </c>
      <c r="Y5319" t="e">
        <f t="shared" si="527"/>
        <v>#REF!</v>
      </c>
      <c r="Z5319" t="e">
        <f t="shared" si="528"/>
        <v>#REF!</v>
      </c>
      <c r="AA5319" t="e">
        <f t="shared" si="529"/>
        <v>#REF!</v>
      </c>
      <c r="AB5319" t="e">
        <f t="shared" si="531"/>
        <v>#REF!</v>
      </c>
    </row>
    <row r="5320" spans="19:28">
      <c r="S5320">
        <v>5316</v>
      </c>
      <c r="T5320" s="1">
        <f t="shared" si="530"/>
        <v>51324</v>
      </c>
      <c r="U5320">
        <f t="shared" si="526"/>
        <v>17</v>
      </c>
      <c r="V5320" s="1" cm="1">
        <f t="array" ref="V5320">INDEX($O$4:$O$20,U5320)</f>
        <v>47471</v>
      </c>
      <c r="W5320" s="1" t="e" cm="1">
        <f t="array" ref="W5320">INDEX($O$4:$O$20,U5320+1)</f>
        <v>#REF!</v>
      </c>
      <c r="X5320" t="e" cm="1">
        <f t="array" ref="X5320">(W5320-T5320)/(W5320-V5320)*INDEX($Q$4:$Q$20,U5320)+(T5320-V5320)/(W5320-V5320)*INDEX($Q$4:$Q$20,U5320+1)</f>
        <v>#REF!</v>
      </c>
      <c r="Y5320" t="e">
        <f t="shared" si="527"/>
        <v>#REF!</v>
      </c>
      <c r="Z5320" t="e">
        <f t="shared" si="528"/>
        <v>#REF!</v>
      </c>
      <c r="AA5320" t="e">
        <f t="shared" si="529"/>
        <v>#REF!</v>
      </c>
      <c r="AB5320" t="e">
        <f t="shared" si="531"/>
        <v>#REF!</v>
      </c>
    </row>
    <row r="5321" spans="19:28">
      <c r="S5321">
        <v>5317</v>
      </c>
      <c r="T5321" s="1">
        <f t="shared" si="530"/>
        <v>51325</v>
      </c>
      <c r="U5321">
        <f t="shared" si="526"/>
        <v>17</v>
      </c>
      <c r="V5321" s="1" cm="1">
        <f t="array" ref="V5321">INDEX($O$4:$O$20,U5321)</f>
        <v>47471</v>
      </c>
      <c r="W5321" s="1" t="e" cm="1">
        <f t="array" ref="W5321">INDEX($O$4:$O$20,U5321+1)</f>
        <v>#REF!</v>
      </c>
      <c r="X5321" t="e" cm="1">
        <f t="array" ref="X5321">(W5321-T5321)/(W5321-V5321)*INDEX($Q$4:$Q$20,U5321)+(T5321-V5321)/(W5321-V5321)*INDEX($Q$4:$Q$20,U5321+1)</f>
        <v>#REF!</v>
      </c>
      <c r="Y5321" t="e">
        <f t="shared" si="527"/>
        <v>#REF!</v>
      </c>
      <c r="Z5321" t="e">
        <f t="shared" si="528"/>
        <v>#REF!</v>
      </c>
      <c r="AA5321" t="e">
        <f t="shared" si="529"/>
        <v>#REF!</v>
      </c>
      <c r="AB5321" t="e">
        <f t="shared" si="531"/>
        <v>#REF!</v>
      </c>
    </row>
    <row r="5322" spans="19:28">
      <c r="S5322">
        <v>5318</v>
      </c>
      <c r="T5322" s="1">
        <f t="shared" si="530"/>
        <v>51326</v>
      </c>
      <c r="U5322">
        <f t="shared" si="526"/>
        <v>17</v>
      </c>
      <c r="V5322" s="1" cm="1">
        <f t="array" ref="V5322">INDEX($O$4:$O$20,U5322)</f>
        <v>47471</v>
      </c>
      <c r="W5322" s="1" t="e" cm="1">
        <f t="array" ref="W5322">INDEX($O$4:$O$20,U5322+1)</f>
        <v>#REF!</v>
      </c>
      <c r="X5322" t="e" cm="1">
        <f t="array" ref="X5322">(W5322-T5322)/(W5322-V5322)*INDEX($Q$4:$Q$20,U5322)+(T5322-V5322)/(W5322-V5322)*INDEX($Q$4:$Q$20,U5322+1)</f>
        <v>#REF!</v>
      </c>
      <c r="Y5322" t="e">
        <f t="shared" si="527"/>
        <v>#REF!</v>
      </c>
      <c r="Z5322" t="e">
        <f t="shared" si="528"/>
        <v>#REF!</v>
      </c>
      <c r="AA5322" t="e">
        <f t="shared" si="529"/>
        <v>#REF!</v>
      </c>
      <c r="AB5322" t="e">
        <f t="shared" si="531"/>
        <v>#REF!</v>
      </c>
    </row>
    <row r="5323" spans="19:28">
      <c r="S5323">
        <v>5319</v>
      </c>
      <c r="T5323" s="1">
        <f t="shared" si="530"/>
        <v>51327</v>
      </c>
      <c r="U5323">
        <f t="shared" si="526"/>
        <v>17</v>
      </c>
      <c r="V5323" s="1" cm="1">
        <f t="array" ref="V5323">INDEX($O$4:$O$20,U5323)</f>
        <v>47471</v>
      </c>
      <c r="W5323" s="1" t="e" cm="1">
        <f t="array" ref="W5323">INDEX($O$4:$O$20,U5323+1)</f>
        <v>#REF!</v>
      </c>
      <c r="X5323" t="e" cm="1">
        <f t="array" ref="X5323">(W5323-T5323)/(W5323-V5323)*INDEX($Q$4:$Q$20,U5323)+(T5323-V5323)/(W5323-V5323)*INDEX($Q$4:$Q$20,U5323+1)</f>
        <v>#REF!</v>
      </c>
      <c r="Y5323" t="e">
        <f t="shared" si="527"/>
        <v>#REF!</v>
      </c>
      <c r="Z5323" t="e">
        <f t="shared" si="528"/>
        <v>#REF!</v>
      </c>
      <c r="AA5323" t="e">
        <f t="shared" si="529"/>
        <v>#REF!</v>
      </c>
      <c r="AB5323" t="e">
        <f t="shared" si="531"/>
        <v>#REF!</v>
      </c>
    </row>
    <row r="5324" spans="19:28">
      <c r="S5324">
        <v>5320</v>
      </c>
      <c r="T5324" s="1">
        <f t="shared" si="530"/>
        <v>51328</v>
      </c>
      <c r="U5324">
        <f t="shared" si="526"/>
        <v>17</v>
      </c>
      <c r="V5324" s="1" cm="1">
        <f t="array" ref="V5324">INDEX($O$4:$O$20,U5324)</f>
        <v>47471</v>
      </c>
      <c r="W5324" s="1" t="e" cm="1">
        <f t="array" ref="W5324">INDEX($O$4:$O$20,U5324+1)</f>
        <v>#REF!</v>
      </c>
      <c r="X5324" t="e" cm="1">
        <f t="array" ref="X5324">(W5324-T5324)/(W5324-V5324)*INDEX($Q$4:$Q$20,U5324)+(T5324-V5324)/(W5324-V5324)*INDEX($Q$4:$Q$20,U5324+1)</f>
        <v>#REF!</v>
      </c>
      <c r="Y5324" t="e">
        <f t="shared" si="527"/>
        <v>#REF!</v>
      </c>
      <c r="Z5324" t="e">
        <f t="shared" si="528"/>
        <v>#REF!</v>
      </c>
      <c r="AA5324" t="e">
        <f t="shared" si="529"/>
        <v>#REF!</v>
      </c>
      <c r="AB5324" t="e">
        <f t="shared" si="531"/>
        <v>#REF!</v>
      </c>
    </row>
    <row r="5325" spans="19:28">
      <c r="S5325">
        <v>5321</v>
      </c>
      <c r="T5325" s="1">
        <f t="shared" si="530"/>
        <v>51329</v>
      </c>
      <c r="U5325">
        <f t="shared" si="526"/>
        <v>17</v>
      </c>
      <c r="V5325" s="1" cm="1">
        <f t="array" ref="V5325">INDEX($O$4:$O$20,U5325)</f>
        <v>47471</v>
      </c>
      <c r="W5325" s="1" t="e" cm="1">
        <f t="array" ref="W5325">INDEX($O$4:$O$20,U5325+1)</f>
        <v>#REF!</v>
      </c>
      <c r="X5325" t="e" cm="1">
        <f t="array" ref="X5325">(W5325-T5325)/(W5325-V5325)*INDEX($Q$4:$Q$20,U5325)+(T5325-V5325)/(W5325-V5325)*INDEX($Q$4:$Q$20,U5325+1)</f>
        <v>#REF!</v>
      </c>
      <c r="Y5325" t="e">
        <f t="shared" si="527"/>
        <v>#REF!</v>
      </c>
      <c r="Z5325" t="e">
        <f t="shared" si="528"/>
        <v>#REF!</v>
      </c>
      <c r="AA5325" t="e">
        <f t="shared" si="529"/>
        <v>#REF!</v>
      </c>
      <c r="AB5325" t="e">
        <f t="shared" si="531"/>
        <v>#REF!</v>
      </c>
    </row>
    <row r="5326" spans="19:28">
      <c r="S5326">
        <v>5322</v>
      </c>
      <c r="T5326" s="1">
        <f t="shared" si="530"/>
        <v>51330</v>
      </c>
      <c r="U5326">
        <f t="shared" si="526"/>
        <v>17</v>
      </c>
      <c r="V5326" s="1" cm="1">
        <f t="array" ref="V5326">INDEX($O$4:$O$20,U5326)</f>
        <v>47471</v>
      </c>
      <c r="W5326" s="1" t="e" cm="1">
        <f t="array" ref="W5326">INDEX($O$4:$O$20,U5326+1)</f>
        <v>#REF!</v>
      </c>
      <c r="X5326" t="e" cm="1">
        <f t="array" ref="X5326">(W5326-T5326)/(W5326-V5326)*INDEX($Q$4:$Q$20,U5326)+(T5326-V5326)/(W5326-V5326)*INDEX($Q$4:$Q$20,U5326+1)</f>
        <v>#REF!</v>
      </c>
      <c r="Y5326" t="e">
        <f t="shared" si="527"/>
        <v>#REF!</v>
      </c>
      <c r="Z5326" t="e">
        <f t="shared" si="528"/>
        <v>#REF!</v>
      </c>
      <c r="AA5326" t="e">
        <f t="shared" si="529"/>
        <v>#REF!</v>
      </c>
      <c r="AB5326" t="e">
        <f t="shared" si="531"/>
        <v>#REF!</v>
      </c>
    </row>
    <row r="5327" spans="19:28">
      <c r="S5327">
        <v>5323</v>
      </c>
      <c r="T5327" s="1">
        <f t="shared" si="530"/>
        <v>51331</v>
      </c>
      <c r="U5327">
        <f t="shared" si="526"/>
        <v>17</v>
      </c>
      <c r="V5327" s="1" cm="1">
        <f t="array" ref="V5327">INDEX($O$4:$O$20,U5327)</f>
        <v>47471</v>
      </c>
      <c r="W5327" s="1" t="e" cm="1">
        <f t="array" ref="W5327">INDEX($O$4:$O$20,U5327+1)</f>
        <v>#REF!</v>
      </c>
      <c r="X5327" t="e" cm="1">
        <f t="array" ref="X5327">(W5327-T5327)/(W5327-V5327)*INDEX($Q$4:$Q$20,U5327)+(T5327-V5327)/(W5327-V5327)*INDEX($Q$4:$Q$20,U5327+1)</f>
        <v>#REF!</v>
      </c>
      <c r="Y5327" t="e">
        <f t="shared" si="527"/>
        <v>#REF!</v>
      </c>
      <c r="Z5327" t="e">
        <f t="shared" si="528"/>
        <v>#REF!</v>
      </c>
      <c r="AA5327" t="e">
        <f t="shared" si="529"/>
        <v>#REF!</v>
      </c>
      <c r="AB5327" t="e">
        <f t="shared" si="531"/>
        <v>#REF!</v>
      </c>
    </row>
    <row r="5328" spans="19:28">
      <c r="S5328">
        <v>5324</v>
      </c>
      <c r="T5328" s="1">
        <f t="shared" si="530"/>
        <v>51332</v>
      </c>
      <c r="U5328">
        <f t="shared" si="526"/>
        <v>17</v>
      </c>
      <c r="V5328" s="1" cm="1">
        <f t="array" ref="V5328">INDEX($O$4:$O$20,U5328)</f>
        <v>47471</v>
      </c>
      <c r="W5328" s="1" t="e" cm="1">
        <f t="array" ref="W5328">INDEX($O$4:$O$20,U5328+1)</f>
        <v>#REF!</v>
      </c>
      <c r="X5328" t="e" cm="1">
        <f t="array" ref="X5328">(W5328-T5328)/(W5328-V5328)*INDEX($Q$4:$Q$20,U5328)+(T5328-V5328)/(W5328-V5328)*INDEX($Q$4:$Q$20,U5328+1)</f>
        <v>#REF!</v>
      </c>
      <c r="Y5328" t="e">
        <f t="shared" si="527"/>
        <v>#REF!</v>
      </c>
      <c r="Z5328" t="e">
        <f t="shared" si="528"/>
        <v>#REF!</v>
      </c>
      <c r="AA5328" t="e">
        <f t="shared" si="529"/>
        <v>#REF!</v>
      </c>
      <c r="AB5328" t="e">
        <f t="shared" si="531"/>
        <v>#REF!</v>
      </c>
    </row>
    <row r="5329" spans="19:28">
      <c r="S5329">
        <v>5325</v>
      </c>
      <c r="T5329" s="1">
        <f t="shared" si="530"/>
        <v>51333</v>
      </c>
      <c r="U5329">
        <f t="shared" si="526"/>
        <v>17</v>
      </c>
      <c r="V5329" s="1" cm="1">
        <f t="array" ref="V5329">INDEX($O$4:$O$20,U5329)</f>
        <v>47471</v>
      </c>
      <c r="W5329" s="1" t="e" cm="1">
        <f t="array" ref="W5329">INDEX($O$4:$O$20,U5329+1)</f>
        <v>#REF!</v>
      </c>
      <c r="X5329" t="e" cm="1">
        <f t="array" ref="X5329">(W5329-T5329)/(W5329-V5329)*INDEX($Q$4:$Q$20,U5329)+(T5329-V5329)/(W5329-V5329)*INDEX($Q$4:$Q$20,U5329+1)</f>
        <v>#REF!</v>
      </c>
      <c r="Y5329" t="e">
        <f t="shared" si="527"/>
        <v>#REF!</v>
      </c>
      <c r="Z5329" t="e">
        <f t="shared" si="528"/>
        <v>#REF!</v>
      </c>
      <c r="AA5329" t="e">
        <f t="shared" si="529"/>
        <v>#REF!</v>
      </c>
      <c r="AB5329" t="e">
        <f t="shared" si="531"/>
        <v>#REF!</v>
      </c>
    </row>
    <row r="5330" spans="19:28">
      <c r="S5330">
        <v>5326</v>
      </c>
      <c r="T5330" s="1">
        <f t="shared" si="530"/>
        <v>51334</v>
      </c>
      <c r="U5330">
        <f t="shared" si="526"/>
        <v>17</v>
      </c>
      <c r="V5330" s="1" cm="1">
        <f t="array" ref="V5330">INDEX($O$4:$O$20,U5330)</f>
        <v>47471</v>
      </c>
      <c r="W5330" s="1" t="e" cm="1">
        <f t="array" ref="W5330">INDEX($O$4:$O$20,U5330+1)</f>
        <v>#REF!</v>
      </c>
      <c r="X5330" t="e" cm="1">
        <f t="array" ref="X5330">(W5330-T5330)/(W5330-V5330)*INDEX($Q$4:$Q$20,U5330)+(T5330-V5330)/(W5330-V5330)*INDEX($Q$4:$Q$20,U5330+1)</f>
        <v>#REF!</v>
      </c>
      <c r="Y5330" t="e">
        <f t="shared" si="527"/>
        <v>#REF!</v>
      </c>
      <c r="Z5330" t="e">
        <f t="shared" si="528"/>
        <v>#REF!</v>
      </c>
      <c r="AA5330" t="e">
        <f t="shared" si="529"/>
        <v>#REF!</v>
      </c>
      <c r="AB5330" t="e">
        <f t="shared" si="531"/>
        <v>#REF!</v>
      </c>
    </row>
    <row r="5331" spans="19:28">
      <c r="S5331">
        <v>5327</v>
      </c>
      <c r="T5331" s="1">
        <f t="shared" si="530"/>
        <v>51335</v>
      </c>
      <c r="U5331">
        <f t="shared" si="526"/>
        <v>17</v>
      </c>
      <c r="V5331" s="1" cm="1">
        <f t="array" ref="V5331">INDEX($O$4:$O$20,U5331)</f>
        <v>47471</v>
      </c>
      <c r="W5331" s="1" t="e" cm="1">
        <f t="array" ref="W5331">INDEX($O$4:$O$20,U5331+1)</f>
        <v>#REF!</v>
      </c>
      <c r="X5331" t="e" cm="1">
        <f t="array" ref="X5331">(W5331-T5331)/(W5331-V5331)*INDEX($Q$4:$Q$20,U5331)+(T5331-V5331)/(W5331-V5331)*INDEX($Q$4:$Q$20,U5331+1)</f>
        <v>#REF!</v>
      </c>
      <c r="Y5331" t="e">
        <f t="shared" si="527"/>
        <v>#REF!</v>
      </c>
      <c r="Z5331" t="e">
        <f t="shared" si="528"/>
        <v>#REF!</v>
      </c>
      <c r="AA5331" t="e">
        <f t="shared" si="529"/>
        <v>#REF!</v>
      </c>
      <c r="AB5331" t="e">
        <f t="shared" si="531"/>
        <v>#REF!</v>
      </c>
    </row>
    <row r="5332" spans="19:28">
      <c r="S5332">
        <v>5328</v>
      </c>
      <c r="T5332" s="1">
        <f t="shared" si="530"/>
        <v>51336</v>
      </c>
      <c r="U5332">
        <f t="shared" si="526"/>
        <v>17</v>
      </c>
      <c r="V5332" s="1" cm="1">
        <f t="array" ref="V5332">INDEX($O$4:$O$20,U5332)</f>
        <v>47471</v>
      </c>
      <c r="W5332" s="1" t="e" cm="1">
        <f t="array" ref="W5332">INDEX($O$4:$O$20,U5332+1)</f>
        <v>#REF!</v>
      </c>
      <c r="X5332" t="e" cm="1">
        <f t="array" ref="X5332">(W5332-T5332)/(W5332-V5332)*INDEX($Q$4:$Q$20,U5332)+(T5332-V5332)/(W5332-V5332)*INDEX($Q$4:$Q$20,U5332+1)</f>
        <v>#REF!</v>
      </c>
      <c r="Y5332" t="e">
        <f t="shared" si="527"/>
        <v>#REF!</v>
      </c>
      <c r="Z5332" t="e">
        <f t="shared" si="528"/>
        <v>#REF!</v>
      </c>
      <c r="AA5332" t="e">
        <f t="shared" si="529"/>
        <v>#REF!</v>
      </c>
      <c r="AB5332" t="e">
        <f t="shared" si="531"/>
        <v>#REF!</v>
      </c>
    </row>
    <row r="5333" spans="19:28">
      <c r="S5333">
        <v>5329</v>
      </c>
      <c r="T5333" s="1">
        <f t="shared" si="530"/>
        <v>51337</v>
      </c>
      <c r="U5333">
        <f t="shared" si="526"/>
        <v>17</v>
      </c>
      <c r="V5333" s="1" cm="1">
        <f t="array" ref="V5333">INDEX($O$4:$O$20,U5333)</f>
        <v>47471</v>
      </c>
      <c r="W5333" s="1" t="e" cm="1">
        <f t="array" ref="W5333">INDEX($O$4:$O$20,U5333+1)</f>
        <v>#REF!</v>
      </c>
      <c r="X5333" t="e" cm="1">
        <f t="array" ref="X5333">(W5333-T5333)/(W5333-V5333)*INDEX($Q$4:$Q$20,U5333)+(T5333-V5333)/(W5333-V5333)*INDEX($Q$4:$Q$20,U5333+1)</f>
        <v>#REF!</v>
      </c>
      <c r="Y5333" t="e">
        <f t="shared" si="527"/>
        <v>#REF!</v>
      </c>
      <c r="Z5333" t="e">
        <f t="shared" si="528"/>
        <v>#REF!</v>
      </c>
      <c r="AA5333" t="e">
        <f t="shared" si="529"/>
        <v>#REF!</v>
      </c>
      <c r="AB5333" t="e">
        <f t="shared" si="531"/>
        <v>#REF!</v>
      </c>
    </row>
    <row r="5334" spans="19:28">
      <c r="S5334">
        <v>5330</v>
      </c>
      <c r="T5334" s="1">
        <f t="shared" si="530"/>
        <v>51338</v>
      </c>
      <c r="U5334">
        <f t="shared" si="526"/>
        <v>17</v>
      </c>
      <c r="V5334" s="1" cm="1">
        <f t="array" ref="V5334">INDEX($O$4:$O$20,U5334)</f>
        <v>47471</v>
      </c>
      <c r="W5334" s="1" t="e" cm="1">
        <f t="array" ref="W5334">INDEX($O$4:$O$20,U5334+1)</f>
        <v>#REF!</v>
      </c>
      <c r="X5334" t="e" cm="1">
        <f t="array" ref="X5334">(W5334-T5334)/(W5334-V5334)*INDEX($Q$4:$Q$20,U5334)+(T5334-V5334)/(W5334-V5334)*INDEX($Q$4:$Q$20,U5334+1)</f>
        <v>#REF!</v>
      </c>
      <c r="Y5334" t="e">
        <f t="shared" si="527"/>
        <v>#REF!</v>
      </c>
      <c r="Z5334" t="e">
        <f t="shared" si="528"/>
        <v>#REF!</v>
      </c>
      <c r="AA5334" t="e">
        <f t="shared" si="529"/>
        <v>#REF!</v>
      </c>
      <c r="AB5334" t="e">
        <f t="shared" si="531"/>
        <v>#REF!</v>
      </c>
    </row>
    <row r="5335" spans="19:28">
      <c r="S5335">
        <v>5331</v>
      </c>
      <c r="T5335" s="1">
        <f t="shared" si="530"/>
        <v>51339</v>
      </c>
      <c r="U5335">
        <f t="shared" si="526"/>
        <v>17</v>
      </c>
      <c r="V5335" s="1" cm="1">
        <f t="array" ref="V5335">INDEX($O$4:$O$20,U5335)</f>
        <v>47471</v>
      </c>
      <c r="W5335" s="1" t="e" cm="1">
        <f t="array" ref="W5335">INDEX($O$4:$O$20,U5335+1)</f>
        <v>#REF!</v>
      </c>
      <c r="X5335" t="e" cm="1">
        <f t="array" ref="X5335">(W5335-T5335)/(W5335-V5335)*INDEX($Q$4:$Q$20,U5335)+(T5335-V5335)/(W5335-V5335)*INDEX($Q$4:$Q$20,U5335+1)</f>
        <v>#REF!</v>
      </c>
      <c r="Y5335" t="e">
        <f t="shared" si="527"/>
        <v>#REF!</v>
      </c>
      <c r="Z5335" t="e">
        <f t="shared" si="528"/>
        <v>#REF!</v>
      </c>
      <c r="AA5335" t="e">
        <f t="shared" si="529"/>
        <v>#REF!</v>
      </c>
      <c r="AB5335" t="e">
        <f t="shared" si="531"/>
        <v>#REF!</v>
      </c>
    </row>
    <row r="5336" spans="19:28">
      <c r="S5336">
        <v>5332</v>
      </c>
      <c r="T5336" s="1">
        <f t="shared" si="530"/>
        <v>51340</v>
      </c>
      <c r="U5336">
        <f t="shared" si="526"/>
        <v>17</v>
      </c>
      <c r="V5336" s="1" cm="1">
        <f t="array" ref="V5336">INDEX($O$4:$O$20,U5336)</f>
        <v>47471</v>
      </c>
      <c r="W5336" s="1" t="e" cm="1">
        <f t="array" ref="W5336">INDEX($O$4:$O$20,U5336+1)</f>
        <v>#REF!</v>
      </c>
      <c r="X5336" t="e" cm="1">
        <f t="array" ref="X5336">(W5336-T5336)/(W5336-V5336)*INDEX($Q$4:$Q$20,U5336)+(T5336-V5336)/(W5336-V5336)*INDEX($Q$4:$Q$20,U5336+1)</f>
        <v>#REF!</v>
      </c>
      <c r="Y5336" t="e">
        <f t="shared" si="527"/>
        <v>#REF!</v>
      </c>
      <c r="Z5336" t="e">
        <f t="shared" si="528"/>
        <v>#REF!</v>
      </c>
      <c r="AA5336" t="e">
        <f t="shared" si="529"/>
        <v>#REF!</v>
      </c>
      <c r="AB5336" t="e">
        <f t="shared" si="531"/>
        <v>#REF!</v>
      </c>
    </row>
    <row r="5337" spans="19:28">
      <c r="S5337">
        <v>5333</v>
      </c>
      <c r="T5337" s="1">
        <f t="shared" si="530"/>
        <v>51341</v>
      </c>
      <c r="U5337">
        <f t="shared" si="526"/>
        <v>17</v>
      </c>
      <c r="V5337" s="1" cm="1">
        <f t="array" ref="V5337">INDEX($O$4:$O$20,U5337)</f>
        <v>47471</v>
      </c>
      <c r="W5337" s="1" t="e" cm="1">
        <f t="array" ref="W5337">INDEX($O$4:$O$20,U5337+1)</f>
        <v>#REF!</v>
      </c>
      <c r="X5337" t="e" cm="1">
        <f t="array" ref="X5337">(W5337-T5337)/(W5337-V5337)*INDEX($Q$4:$Q$20,U5337)+(T5337-V5337)/(W5337-V5337)*INDEX($Q$4:$Q$20,U5337+1)</f>
        <v>#REF!</v>
      </c>
      <c r="Y5337" t="e">
        <f t="shared" si="527"/>
        <v>#REF!</v>
      </c>
      <c r="Z5337" t="e">
        <f t="shared" si="528"/>
        <v>#REF!</v>
      </c>
      <c r="AA5337" t="e">
        <f t="shared" si="529"/>
        <v>#REF!</v>
      </c>
      <c r="AB5337" t="e">
        <f t="shared" si="531"/>
        <v>#REF!</v>
      </c>
    </row>
    <row r="5338" spans="19:28">
      <c r="S5338">
        <v>5334</v>
      </c>
      <c r="T5338" s="1">
        <f t="shared" si="530"/>
        <v>51342</v>
      </c>
      <c r="U5338">
        <f t="shared" si="526"/>
        <v>17</v>
      </c>
      <c r="V5338" s="1" cm="1">
        <f t="array" ref="V5338">INDEX($O$4:$O$20,U5338)</f>
        <v>47471</v>
      </c>
      <c r="W5338" s="1" t="e" cm="1">
        <f t="array" ref="W5338">INDEX($O$4:$O$20,U5338+1)</f>
        <v>#REF!</v>
      </c>
      <c r="X5338" t="e" cm="1">
        <f t="array" ref="X5338">(W5338-T5338)/(W5338-V5338)*INDEX($Q$4:$Q$20,U5338)+(T5338-V5338)/(W5338-V5338)*INDEX($Q$4:$Q$20,U5338+1)</f>
        <v>#REF!</v>
      </c>
      <c r="Y5338" t="e">
        <f t="shared" si="527"/>
        <v>#REF!</v>
      </c>
      <c r="Z5338" t="e">
        <f t="shared" si="528"/>
        <v>#REF!</v>
      </c>
      <c r="AA5338" t="e">
        <f t="shared" si="529"/>
        <v>#REF!</v>
      </c>
      <c r="AB5338" t="e">
        <f t="shared" si="531"/>
        <v>#REF!</v>
      </c>
    </row>
    <row r="5339" spans="19:28">
      <c r="S5339">
        <v>5335</v>
      </c>
      <c r="T5339" s="1">
        <f t="shared" si="530"/>
        <v>51343</v>
      </c>
      <c r="U5339">
        <f t="shared" si="526"/>
        <v>17</v>
      </c>
      <c r="V5339" s="1" cm="1">
        <f t="array" ref="V5339">INDEX($O$4:$O$20,U5339)</f>
        <v>47471</v>
      </c>
      <c r="W5339" s="1" t="e" cm="1">
        <f t="array" ref="W5339">INDEX($O$4:$O$20,U5339+1)</f>
        <v>#REF!</v>
      </c>
      <c r="X5339" t="e" cm="1">
        <f t="array" ref="X5339">(W5339-T5339)/(W5339-V5339)*INDEX($Q$4:$Q$20,U5339)+(T5339-V5339)/(W5339-V5339)*INDEX($Q$4:$Q$20,U5339+1)</f>
        <v>#REF!</v>
      </c>
      <c r="Y5339" t="e">
        <f t="shared" si="527"/>
        <v>#REF!</v>
      </c>
      <c r="Z5339" t="e">
        <f t="shared" si="528"/>
        <v>#REF!</v>
      </c>
      <c r="AA5339" t="e">
        <f t="shared" si="529"/>
        <v>#REF!</v>
      </c>
      <c r="AB5339" t="e">
        <f t="shared" si="531"/>
        <v>#REF!</v>
      </c>
    </row>
    <row r="5340" spans="19:28">
      <c r="S5340">
        <v>5336</v>
      </c>
      <c r="T5340" s="1">
        <f t="shared" si="530"/>
        <v>51344</v>
      </c>
      <c r="U5340">
        <f t="shared" si="526"/>
        <v>17</v>
      </c>
      <c r="V5340" s="1" cm="1">
        <f t="array" ref="V5340">INDEX($O$4:$O$20,U5340)</f>
        <v>47471</v>
      </c>
      <c r="W5340" s="1" t="e" cm="1">
        <f t="array" ref="W5340">INDEX($O$4:$O$20,U5340+1)</f>
        <v>#REF!</v>
      </c>
      <c r="X5340" t="e" cm="1">
        <f t="array" ref="X5340">(W5340-T5340)/(W5340-V5340)*INDEX($Q$4:$Q$20,U5340)+(T5340-V5340)/(W5340-V5340)*INDEX($Q$4:$Q$20,U5340+1)</f>
        <v>#REF!</v>
      </c>
      <c r="Y5340" t="e">
        <f t="shared" si="527"/>
        <v>#REF!</v>
      </c>
      <c r="Z5340" t="e">
        <f t="shared" si="528"/>
        <v>#REF!</v>
      </c>
      <c r="AA5340" t="e">
        <f t="shared" si="529"/>
        <v>#REF!</v>
      </c>
      <c r="AB5340" t="e">
        <f t="shared" si="531"/>
        <v>#REF!</v>
      </c>
    </row>
    <row r="5341" spans="19:28">
      <c r="S5341">
        <v>5337</v>
      </c>
      <c r="T5341" s="1">
        <f t="shared" si="530"/>
        <v>51345</v>
      </c>
      <c r="U5341">
        <f t="shared" si="526"/>
        <v>17</v>
      </c>
      <c r="V5341" s="1" cm="1">
        <f t="array" ref="V5341">INDEX($O$4:$O$20,U5341)</f>
        <v>47471</v>
      </c>
      <c r="W5341" s="1" t="e" cm="1">
        <f t="array" ref="W5341">INDEX($O$4:$O$20,U5341+1)</f>
        <v>#REF!</v>
      </c>
      <c r="X5341" t="e" cm="1">
        <f t="array" ref="X5341">(W5341-T5341)/(W5341-V5341)*INDEX($Q$4:$Q$20,U5341)+(T5341-V5341)/(W5341-V5341)*INDEX($Q$4:$Q$20,U5341+1)</f>
        <v>#REF!</v>
      </c>
      <c r="Y5341" t="e">
        <f t="shared" si="527"/>
        <v>#REF!</v>
      </c>
      <c r="Z5341" t="e">
        <f t="shared" si="528"/>
        <v>#REF!</v>
      </c>
      <c r="AA5341" t="e">
        <f t="shared" si="529"/>
        <v>#REF!</v>
      </c>
      <c r="AB5341" t="e">
        <f t="shared" si="531"/>
        <v>#REF!</v>
      </c>
    </row>
    <row r="5342" spans="19:28">
      <c r="S5342">
        <v>5338</v>
      </c>
      <c r="T5342" s="1">
        <f t="shared" si="530"/>
        <v>51346</v>
      </c>
      <c r="U5342">
        <f t="shared" si="526"/>
        <v>17</v>
      </c>
      <c r="V5342" s="1" cm="1">
        <f t="array" ref="V5342">INDEX($O$4:$O$20,U5342)</f>
        <v>47471</v>
      </c>
      <c r="W5342" s="1" t="e" cm="1">
        <f t="array" ref="W5342">INDEX($O$4:$O$20,U5342+1)</f>
        <v>#REF!</v>
      </c>
      <c r="X5342" t="e" cm="1">
        <f t="array" ref="X5342">(W5342-T5342)/(W5342-V5342)*INDEX($Q$4:$Q$20,U5342)+(T5342-V5342)/(W5342-V5342)*INDEX($Q$4:$Q$20,U5342+1)</f>
        <v>#REF!</v>
      </c>
      <c r="Y5342" t="e">
        <f t="shared" si="527"/>
        <v>#REF!</v>
      </c>
      <c r="Z5342" t="e">
        <f t="shared" si="528"/>
        <v>#REF!</v>
      </c>
      <c r="AA5342" t="e">
        <f t="shared" si="529"/>
        <v>#REF!</v>
      </c>
      <c r="AB5342" t="e">
        <f t="shared" si="531"/>
        <v>#REF!</v>
      </c>
    </row>
    <row r="5343" spans="19:28">
      <c r="S5343">
        <v>5339</v>
      </c>
      <c r="T5343" s="1">
        <f t="shared" si="530"/>
        <v>51347</v>
      </c>
      <c r="U5343">
        <f t="shared" si="526"/>
        <v>17</v>
      </c>
      <c r="V5343" s="1" cm="1">
        <f t="array" ref="V5343">INDEX($O$4:$O$20,U5343)</f>
        <v>47471</v>
      </c>
      <c r="W5343" s="1" t="e" cm="1">
        <f t="array" ref="W5343">INDEX($O$4:$O$20,U5343+1)</f>
        <v>#REF!</v>
      </c>
      <c r="X5343" t="e" cm="1">
        <f t="array" ref="X5343">(W5343-T5343)/(W5343-V5343)*INDEX($Q$4:$Q$20,U5343)+(T5343-V5343)/(W5343-V5343)*INDEX($Q$4:$Q$20,U5343+1)</f>
        <v>#REF!</v>
      </c>
      <c r="Y5343" t="e">
        <f t="shared" si="527"/>
        <v>#REF!</v>
      </c>
      <c r="Z5343" t="e">
        <f t="shared" si="528"/>
        <v>#REF!</v>
      </c>
      <c r="AA5343" t="e">
        <f t="shared" si="529"/>
        <v>#REF!</v>
      </c>
      <c r="AB5343" t="e">
        <f t="shared" si="531"/>
        <v>#REF!</v>
      </c>
    </row>
    <row r="5344" spans="19:28">
      <c r="S5344">
        <v>5340</v>
      </c>
      <c r="T5344" s="1">
        <f t="shared" si="530"/>
        <v>51348</v>
      </c>
      <c r="U5344">
        <f t="shared" si="526"/>
        <v>17</v>
      </c>
      <c r="V5344" s="1" cm="1">
        <f t="array" ref="V5344">INDEX($O$4:$O$20,U5344)</f>
        <v>47471</v>
      </c>
      <c r="W5344" s="1" t="e" cm="1">
        <f t="array" ref="W5344">INDEX($O$4:$O$20,U5344+1)</f>
        <v>#REF!</v>
      </c>
      <c r="X5344" t="e" cm="1">
        <f t="array" ref="X5344">(W5344-T5344)/(W5344-V5344)*INDEX($Q$4:$Q$20,U5344)+(T5344-V5344)/(W5344-V5344)*INDEX($Q$4:$Q$20,U5344+1)</f>
        <v>#REF!</v>
      </c>
      <c r="Y5344" t="e">
        <f t="shared" si="527"/>
        <v>#REF!</v>
      </c>
      <c r="Z5344" t="e">
        <f t="shared" si="528"/>
        <v>#REF!</v>
      </c>
      <c r="AA5344" t="e">
        <f t="shared" si="529"/>
        <v>#REF!</v>
      </c>
      <c r="AB5344" t="e">
        <f t="shared" si="531"/>
        <v>#REF!</v>
      </c>
    </row>
    <row r="5345" spans="19:28">
      <c r="S5345">
        <v>5341</v>
      </c>
      <c r="T5345" s="1">
        <f t="shared" si="530"/>
        <v>51349</v>
      </c>
      <c r="U5345">
        <f t="shared" si="526"/>
        <v>17</v>
      </c>
      <c r="V5345" s="1" cm="1">
        <f t="array" ref="V5345">INDEX($O$4:$O$20,U5345)</f>
        <v>47471</v>
      </c>
      <c r="W5345" s="1" t="e" cm="1">
        <f t="array" ref="W5345">INDEX($O$4:$O$20,U5345+1)</f>
        <v>#REF!</v>
      </c>
      <c r="X5345" t="e" cm="1">
        <f t="array" ref="X5345">(W5345-T5345)/(W5345-V5345)*INDEX($Q$4:$Q$20,U5345)+(T5345-V5345)/(W5345-V5345)*INDEX($Q$4:$Q$20,U5345+1)</f>
        <v>#REF!</v>
      </c>
      <c r="Y5345" t="e">
        <f t="shared" si="527"/>
        <v>#REF!</v>
      </c>
      <c r="Z5345" t="e">
        <f t="shared" si="528"/>
        <v>#REF!</v>
      </c>
      <c r="AA5345" t="e">
        <f t="shared" si="529"/>
        <v>#REF!</v>
      </c>
      <c r="AB5345" t="e">
        <f t="shared" si="531"/>
        <v>#REF!</v>
      </c>
    </row>
    <row r="5346" spans="19:28">
      <c r="S5346">
        <v>5342</v>
      </c>
      <c r="T5346" s="1">
        <f t="shared" si="530"/>
        <v>51350</v>
      </c>
      <c r="U5346">
        <f t="shared" si="526"/>
        <v>17</v>
      </c>
      <c r="V5346" s="1" cm="1">
        <f t="array" ref="V5346">INDEX($O$4:$O$20,U5346)</f>
        <v>47471</v>
      </c>
      <c r="W5346" s="1" t="e" cm="1">
        <f t="array" ref="W5346">INDEX($O$4:$O$20,U5346+1)</f>
        <v>#REF!</v>
      </c>
      <c r="X5346" t="e" cm="1">
        <f t="array" ref="X5346">(W5346-T5346)/(W5346-V5346)*INDEX($Q$4:$Q$20,U5346)+(T5346-V5346)/(W5346-V5346)*INDEX($Q$4:$Q$20,U5346+1)</f>
        <v>#REF!</v>
      </c>
      <c r="Y5346" t="e">
        <f t="shared" si="527"/>
        <v>#REF!</v>
      </c>
      <c r="Z5346" t="e">
        <f t="shared" si="528"/>
        <v>#REF!</v>
      </c>
      <c r="AA5346" t="e">
        <f t="shared" si="529"/>
        <v>#REF!</v>
      </c>
      <c r="AB5346" t="e">
        <f t="shared" si="531"/>
        <v>#REF!</v>
      </c>
    </row>
    <row r="5347" spans="19:28">
      <c r="S5347">
        <v>5343</v>
      </c>
      <c r="T5347" s="1">
        <f t="shared" si="530"/>
        <v>51351</v>
      </c>
      <c r="U5347">
        <f t="shared" si="526"/>
        <v>17</v>
      </c>
      <c r="V5347" s="1" cm="1">
        <f t="array" ref="V5347">INDEX($O$4:$O$20,U5347)</f>
        <v>47471</v>
      </c>
      <c r="W5347" s="1" t="e" cm="1">
        <f t="array" ref="W5347">INDEX($O$4:$O$20,U5347+1)</f>
        <v>#REF!</v>
      </c>
      <c r="X5347" t="e" cm="1">
        <f t="array" ref="X5347">(W5347-T5347)/(W5347-V5347)*INDEX($Q$4:$Q$20,U5347)+(T5347-V5347)/(W5347-V5347)*INDEX($Q$4:$Q$20,U5347+1)</f>
        <v>#REF!</v>
      </c>
      <c r="Y5347" t="e">
        <f t="shared" si="527"/>
        <v>#REF!</v>
      </c>
      <c r="Z5347" t="e">
        <f t="shared" si="528"/>
        <v>#REF!</v>
      </c>
      <c r="AA5347" t="e">
        <f t="shared" si="529"/>
        <v>#REF!</v>
      </c>
      <c r="AB5347" t="e">
        <f t="shared" si="531"/>
        <v>#REF!</v>
      </c>
    </row>
    <row r="5348" spans="19:28">
      <c r="S5348">
        <v>5344</v>
      </c>
      <c r="T5348" s="1">
        <f t="shared" si="530"/>
        <v>51352</v>
      </c>
      <c r="U5348">
        <f t="shared" si="526"/>
        <v>17</v>
      </c>
      <c r="V5348" s="1" cm="1">
        <f t="array" ref="V5348">INDEX($O$4:$O$20,U5348)</f>
        <v>47471</v>
      </c>
      <c r="W5348" s="1" t="e" cm="1">
        <f t="array" ref="W5348">INDEX($O$4:$O$20,U5348+1)</f>
        <v>#REF!</v>
      </c>
      <c r="X5348" t="e" cm="1">
        <f t="array" ref="X5348">(W5348-T5348)/(W5348-V5348)*INDEX($Q$4:$Q$20,U5348)+(T5348-V5348)/(W5348-V5348)*INDEX($Q$4:$Q$20,U5348+1)</f>
        <v>#REF!</v>
      </c>
      <c r="Y5348" t="e">
        <f t="shared" si="527"/>
        <v>#REF!</v>
      </c>
      <c r="Z5348" t="e">
        <f t="shared" si="528"/>
        <v>#REF!</v>
      </c>
      <c r="AA5348" t="e">
        <f t="shared" si="529"/>
        <v>#REF!</v>
      </c>
      <c r="AB5348" t="e">
        <f t="shared" si="531"/>
        <v>#REF!</v>
      </c>
    </row>
    <row r="5349" spans="19:28">
      <c r="S5349">
        <v>5345</v>
      </c>
      <c r="T5349" s="1">
        <f t="shared" si="530"/>
        <v>51353</v>
      </c>
      <c r="U5349">
        <f t="shared" si="526"/>
        <v>17</v>
      </c>
      <c r="V5349" s="1" cm="1">
        <f t="array" ref="V5349">INDEX($O$4:$O$20,U5349)</f>
        <v>47471</v>
      </c>
      <c r="W5349" s="1" t="e" cm="1">
        <f t="array" ref="W5349">INDEX($O$4:$O$20,U5349+1)</f>
        <v>#REF!</v>
      </c>
      <c r="X5349" t="e" cm="1">
        <f t="array" ref="X5349">(W5349-T5349)/(W5349-V5349)*INDEX($Q$4:$Q$20,U5349)+(T5349-V5349)/(W5349-V5349)*INDEX($Q$4:$Q$20,U5349+1)</f>
        <v>#REF!</v>
      </c>
      <c r="Y5349" t="e">
        <f t="shared" si="527"/>
        <v>#REF!</v>
      </c>
      <c r="Z5349" t="e">
        <f t="shared" si="528"/>
        <v>#REF!</v>
      </c>
      <c r="AA5349" t="e">
        <f t="shared" si="529"/>
        <v>#REF!</v>
      </c>
      <c r="AB5349" t="e">
        <f t="shared" si="531"/>
        <v>#REF!</v>
      </c>
    </row>
    <row r="5350" spans="19:28">
      <c r="S5350">
        <v>5346</v>
      </c>
      <c r="T5350" s="1">
        <f t="shared" si="530"/>
        <v>51354</v>
      </c>
      <c r="U5350">
        <f t="shared" si="526"/>
        <v>17</v>
      </c>
      <c r="V5350" s="1" cm="1">
        <f t="array" ref="V5350">INDEX($O$4:$O$20,U5350)</f>
        <v>47471</v>
      </c>
      <c r="W5350" s="1" t="e" cm="1">
        <f t="array" ref="W5350">INDEX($O$4:$O$20,U5350+1)</f>
        <v>#REF!</v>
      </c>
      <c r="X5350" t="e" cm="1">
        <f t="array" ref="X5350">(W5350-T5350)/(W5350-V5350)*INDEX($Q$4:$Q$20,U5350)+(T5350-V5350)/(W5350-V5350)*INDEX($Q$4:$Q$20,U5350+1)</f>
        <v>#REF!</v>
      </c>
      <c r="Y5350" t="e">
        <f t="shared" si="527"/>
        <v>#REF!</v>
      </c>
      <c r="Z5350" t="e">
        <f t="shared" si="528"/>
        <v>#REF!</v>
      </c>
      <c r="AA5350" t="e">
        <f t="shared" si="529"/>
        <v>#REF!</v>
      </c>
      <c r="AB5350" t="e">
        <f t="shared" si="531"/>
        <v>#REF!</v>
      </c>
    </row>
    <row r="5351" spans="19:28">
      <c r="S5351">
        <v>5347</v>
      </c>
      <c r="T5351" s="1">
        <f t="shared" si="530"/>
        <v>51355</v>
      </c>
      <c r="U5351">
        <f t="shared" si="526"/>
        <v>17</v>
      </c>
      <c r="V5351" s="1" cm="1">
        <f t="array" ref="V5351">INDEX($O$4:$O$20,U5351)</f>
        <v>47471</v>
      </c>
      <c r="W5351" s="1" t="e" cm="1">
        <f t="array" ref="W5351">INDEX($O$4:$O$20,U5351+1)</f>
        <v>#REF!</v>
      </c>
      <c r="X5351" t="e" cm="1">
        <f t="array" ref="X5351">(W5351-T5351)/(W5351-V5351)*INDEX($Q$4:$Q$20,U5351)+(T5351-V5351)/(W5351-V5351)*INDEX($Q$4:$Q$20,U5351+1)</f>
        <v>#REF!</v>
      </c>
      <c r="Y5351" t="e">
        <f t="shared" si="527"/>
        <v>#REF!</v>
      </c>
      <c r="Z5351" t="e">
        <f t="shared" si="528"/>
        <v>#REF!</v>
      </c>
      <c r="AA5351" t="e">
        <f t="shared" si="529"/>
        <v>#REF!</v>
      </c>
      <c r="AB5351" t="e">
        <f t="shared" si="531"/>
        <v>#REF!</v>
      </c>
    </row>
    <row r="5352" spans="19:28">
      <c r="S5352">
        <v>5348</v>
      </c>
      <c r="T5352" s="1">
        <f t="shared" si="530"/>
        <v>51356</v>
      </c>
      <c r="U5352">
        <f t="shared" si="526"/>
        <v>17</v>
      </c>
      <c r="V5352" s="1" cm="1">
        <f t="array" ref="V5352">INDEX($O$4:$O$20,U5352)</f>
        <v>47471</v>
      </c>
      <c r="W5352" s="1" t="e" cm="1">
        <f t="array" ref="W5352">INDEX($O$4:$O$20,U5352+1)</f>
        <v>#REF!</v>
      </c>
      <c r="X5352" t="e" cm="1">
        <f t="array" ref="X5352">(W5352-T5352)/(W5352-V5352)*INDEX($Q$4:$Q$20,U5352)+(T5352-V5352)/(W5352-V5352)*INDEX($Q$4:$Q$20,U5352+1)</f>
        <v>#REF!</v>
      </c>
      <c r="Y5352" t="e">
        <f t="shared" si="527"/>
        <v>#REF!</v>
      </c>
      <c r="Z5352" t="e">
        <f t="shared" si="528"/>
        <v>#REF!</v>
      </c>
      <c r="AA5352" t="e">
        <f t="shared" si="529"/>
        <v>#REF!</v>
      </c>
      <c r="AB5352" t="e">
        <f t="shared" si="531"/>
        <v>#REF!</v>
      </c>
    </row>
    <row r="5353" spans="19:28">
      <c r="S5353">
        <v>5349</v>
      </c>
      <c r="T5353" s="1">
        <f t="shared" si="530"/>
        <v>51357</v>
      </c>
      <c r="U5353">
        <f t="shared" si="526"/>
        <v>17</v>
      </c>
      <c r="V5353" s="1" cm="1">
        <f t="array" ref="V5353">INDEX($O$4:$O$20,U5353)</f>
        <v>47471</v>
      </c>
      <c r="W5353" s="1" t="e" cm="1">
        <f t="array" ref="W5353">INDEX($O$4:$O$20,U5353+1)</f>
        <v>#REF!</v>
      </c>
      <c r="X5353" t="e" cm="1">
        <f t="array" ref="X5353">(W5353-T5353)/(W5353-V5353)*INDEX($Q$4:$Q$20,U5353)+(T5353-V5353)/(W5353-V5353)*INDEX($Q$4:$Q$20,U5353+1)</f>
        <v>#REF!</v>
      </c>
      <c r="Y5353" t="e">
        <f t="shared" si="527"/>
        <v>#REF!</v>
      </c>
      <c r="Z5353" t="e">
        <f t="shared" si="528"/>
        <v>#REF!</v>
      </c>
      <c r="AA5353" t="e">
        <f t="shared" si="529"/>
        <v>#REF!</v>
      </c>
      <c r="AB5353" t="e">
        <f t="shared" si="531"/>
        <v>#REF!</v>
      </c>
    </row>
    <row r="5354" spans="19:28">
      <c r="S5354">
        <v>5350</v>
      </c>
      <c r="T5354" s="1">
        <f t="shared" si="530"/>
        <v>51358</v>
      </c>
      <c r="U5354">
        <f t="shared" si="526"/>
        <v>17</v>
      </c>
      <c r="V5354" s="1" cm="1">
        <f t="array" ref="V5354">INDEX($O$4:$O$20,U5354)</f>
        <v>47471</v>
      </c>
      <c r="W5354" s="1" t="e" cm="1">
        <f t="array" ref="W5354">INDEX($O$4:$O$20,U5354+1)</f>
        <v>#REF!</v>
      </c>
      <c r="X5354" t="e" cm="1">
        <f t="array" ref="X5354">(W5354-T5354)/(W5354-V5354)*INDEX($Q$4:$Q$20,U5354)+(T5354-V5354)/(W5354-V5354)*INDEX($Q$4:$Q$20,U5354+1)</f>
        <v>#REF!</v>
      </c>
      <c r="Y5354" t="e">
        <f t="shared" si="527"/>
        <v>#REF!</v>
      </c>
      <c r="Z5354" t="e">
        <f t="shared" si="528"/>
        <v>#REF!</v>
      </c>
      <c r="AA5354" t="e">
        <f t="shared" si="529"/>
        <v>#REF!</v>
      </c>
      <c r="AB5354" t="e">
        <f t="shared" si="531"/>
        <v>#REF!</v>
      </c>
    </row>
    <row r="5355" spans="19:28">
      <c r="S5355">
        <v>5351</v>
      </c>
      <c r="T5355" s="1">
        <f t="shared" si="530"/>
        <v>51359</v>
      </c>
      <c r="U5355">
        <f t="shared" si="526"/>
        <v>17</v>
      </c>
      <c r="V5355" s="1" cm="1">
        <f t="array" ref="V5355">INDEX($O$4:$O$20,U5355)</f>
        <v>47471</v>
      </c>
      <c r="W5355" s="1" t="e" cm="1">
        <f t="array" ref="W5355">INDEX($O$4:$O$20,U5355+1)</f>
        <v>#REF!</v>
      </c>
      <c r="X5355" t="e" cm="1">
        <f t="array" ref="X5355">(W5355-T5355)/(W5355-V5355)*INDEX($Q$4:$Q$20,U5355)+(T5355-V5355)/(W5355-V5355)*INDEX($Q$4:$Q$20,U5355+1)</f>
        <v>#REF!</v>
      </c>
      <c r="Y5355" t="e">
        <f t="shared" si="527"/>
        <v>#REF!</v>
      </c>
      <c r="Z5355" t="e">
        <f t="shared" si="528"/>
        <v>#REF!</v>
      </c>
      <c r="AA5355" t="e">
        <f t="shared" si="529"/>
        <v>#REF!</v>
      </c>
      <c r="AB5355" t="e">
        <f t="shared" si="531"/>
        <v>#REF!</v>
      </c>
    </row>
    <row r="5356" spans="19:28">
      <c r="S5356">
        <v>5352</v>
      </c>
      <c r="T5356" s="1">
        <f t="shared" si="530"/>
        <v>51360</v>
      </c>
      <c r="U5356">
        <f t="shared" si="526"/>
        <v>17</v>
      </c>
      <c r="V5356" s="1" cm="1">
        <f t="array" ref="V5356">INDEX($O$4:$O$20,U5356)</f>
        <v>47471</v>
      </c>
      <c r="W5356" s="1" t="e" cm="1">
        <f t="array" ref="W5356">INDEX($O$4:$O$20,U5356+1)</f>
        <v>#REF!</v>
      </c>
      <c r="X5356" t="e" cm="1">
        <f t="array" ref="X5356">(W5356-T5356)/(W5356-V5356)*INDEX($Q$4:$Q$20,U5356)+(T5356-V5356)/(W5356-V5356)*INDEX($Q$4:$Q$20,U5356+1)</f>
        <v>#REF!</v>
      </c>
      <c r="Y5356" t="e">
        <f t="shared" si="527"/>
        <v>#REF!</v>
      </c>
      <c r="Z5356" t="e">
        <f t="shared" si="528"/>
        <v>#REF!</v>
      </c>
      <c r="AA5356" t="e">
        <f t="shared" si="529"/>
        <v>#REF!</v>
      </c>
      <c r="AB5356" t="e">
        <f t="shared" si="531"/>
        <v>#REF!</v>
      </c>
    </row>
    <row r="5357" spans="19:28">
      <c r="S5357">
        <v>5353</v>
      </c>
      <c r="T5357" s="1">
        <f t="shared" si="530"/>
        <v>51361</v>
      </c>
      <c r="U5357">
        <f t="shared" si="526"/>
        <v>17</v>
      </c>
      <c r="V5357" s="1" cm="1">
        <f t="array" ref="V5357">INDEX($O$4:$O$20,U5357)</f>
        <v>47471</v>
      </c>
      <c r="W5357" s="1" t="e" cm="1">
        <f t="array" ref="W5357">INDEX($O$4:$O$20,U5357+1)</f>
        <v>#REF!</v>
      </c>
      <c r="X5357" t="e" cm="1">
        <f t="array" ref="X5357">(W5357-T5357)/(W5357-V5357)*INDEX($Q$4:$Q$20,U5357)+(T5357-V5357)/(W5357-V5357)*INDEX($Q$4:$Q$20,U5357+1)</f>
        <v>#REF!</v>
      </c>
      <c r="Y5357" t="e">
        <f t="shared" si="527"/>
        <v>#REF!</v>
      </c>
      <c r="Z5357" t="e">
        <f t="shared" si="528"/>
        <v>#REF!</v>
      </c>
      <c r="AA5357" t="e">
        <f t="shared" si="529"/>
        <v>#REF!</v>
      </c>
      <c r="AB5357" t="e">
        <f t="shared" si="531"/>
        <v>#REF!</v>
      </c>
    </row>
    <row r="5358" spans="19:28">
      <c r="S5358">
        <v>5354</v>
      </c>
      <c r="T5358" s="1">
        <f t="shared" si="530"/>
        <v>51362</v>
      </c>
      <c r="U5358">
        <f t="shared" si="526"/>
        <v>17</v>
      </c>
      <c r="V5358" s="1" cm="1">
        <f t="array" ref="V5358">INDEX($O$4:$O$20,U5358)</f>
        <v>47471</v>
      </c>
      <c r="W5358" s="1" t="e" cm="1">
        <f t="array" ref="W5358">INDEX($O$4:$O$20,U5358+1)</f>
        <v>#REF!</v>
      </c>
      <c r="X5358" t="e" cm="1">
        <f t="array" ref="X5358">(W5358-T5358)/(W5358-V5358)*INDEX($Q$4:$Q$20,U5358)+(T5358-V5358)/(W5358-V5358)*INDEX($Q$4:$Q$20,U5358+1)</f>
        <v>#REF!</v>
      </c>
      <c r="Y5358" t="e">
        <f t="shared" si="527"/>
        <v>#REF!</v>
      </c>
      <c r="Z5358" t="e">
        <f t="shared" si="528"/>
        <v>#REF!</v>
      </c>
      <c r="AA5358" t="e">
        <f t="shared" si="529"/>
        <v>#REF!</v>
      </c>
      <c r="AB5358" t="e">
        <f t="shared" si="531"/>
        <v>#REF!</v>
      </c>
    </row>
    <row r="5359" spans="19:28">
      <c r="S5359">
        <v>5355</v>
      </c>
      <c r="T5359" s="1">
        <f t="shared" si="530"/>
        <v>51363</v>
      </c>
      <c r="U5359">
        <f t="shared" si="526"/>
        <v>17</v>
      </c>
      <c r="V5359" s="1" cm="1">
        <f t="array" ref="V5359">INDEX($O$4:$O$20,U5359)</f>
        <v>47471</v>
      </c>
      <c r="W5359" s="1" t="e" cm="1">
        <f t="array" ref="W5359">INDEX($O$4:$O$20,U5359+1)</f>
        <v>#REF!</v>
      </c>
      <c r="X5359" t="e" cm="1">
        <f t="array" ref="X5359">(W5359-T5359)/(W5359-V5359)*INDEX($Q$4:$Q$20,U5359)+(T5359-V5359)/(W5359-V5359)*INDEX($Q$4:$Q$20,U5359+1)</f>
        <v>#REF!</v>
      </c>
      <c r="Y5359" t="e">
        <f t="shared" si="527"/>
        <v>#REF!</v>
      </c>
      <c r="Z5359" t="e">
        <f t="shared" si="528"/>
        <v>#REF!</v>
      </c>
      <c r="AA5359" t="e">
        <f t="shared" si="529"/>
        <v>#REF!</v>
      </c>
      <c r="AB5359" t="e">
        <f t="shared" si="531"/>
        <v>#REF!</v>
      </c>
    </row>
    <row r="5360" spans="19:28">
      <c r="S5360">
        <v>5356</v>
      </c>
      <c r="T5360" s="1">
        <f t="shared" si="530"/>
        <v>51364</v>
      </c>
      <c r="U5360">
        <f t="shared" si="526"/>
        <v>17</v>
      </c>
      <c r="V5360" s="1" cm="1">
        <f t="array" ref="V5360">INDEX($O$4:$O$20,U5360)</f>
        <v>47471</v>
      </c>
      <c r="W5360" s="1" t="e" cm="1">
        <f t="array" ref="W5360">INDEX($O$4:$O$20,U5360+1)</f>
        <v>#REF!</v>
      </c>
      <c r="X5360" t="e" cm="1">
        <f t="array" ref="X5360">(W5360-T5360)/(W5360-V5360)*INDEX($Q$4:$Q$20,U5360)+(T5360-V5360)/(W5360-V5360)*INDEX($Q$4:$Q$20,U5360+1)</f>
        <v>#REF!</v>
      </c>
      <c r="Y5360" t="e">
        <f t="shared" si="527"/>
        <v>#REF!</v>
      </c>
      <c r="Z5360" t="e">
        <f t="shared" si="528"/>
        <v>#REF!</v>
      </c>
      <c r="AA5360" t="e">
        <f t="shared" si="529"/>
        <v>#REF!</v>
      </c>
      <c r="AB5360" t="e">
        <f t="shared" si="531"/>
        <v>#REF!</v>
      </c>
    </row>
    <row r="5361" spans="19:28">
      <c r="S5361">
        <v>5357</v>
      </c>
      <c r="T5361" s="1">
        <f t="shared" si="530"/>
        <v>51365</v>
      </c>
      <c r="U5361">
        <f t="shared" si="526"/>
        <v>17</v>
      </c>
      <c r="V5361" s="1" cm="1">
        <f t="array" ref="V5361">INDEX($O$4:$O$20,U5361)</f>
        <v>47471</v>
      </c>
      <c r="W5361" s="1" t="e" cm="1">
        <f t="array" ref="W5361">INDEX($O$4:$O$20,U5361+1)</f>
        <v>#REF!</v>
      </c>
      <c r="X5361" t="e" cm="1">
        <f t="array" ref="X5361">(W5361-T5361)/(W5361-V5361)*INDEX($Q$4:$Q$20,U5361)+(T5361-V5361)/(W5361-V5361)*INDEX($Q$4:$Q$20,U5361+1)</f>
        <v>#REF!</v>
      </c>
      <c r="Y5361" t="e">
        <f t="shared" si="527"/>
        <v>#REF!</v>
      </c>
      <c r="Z5361" t="e">
        <f t="shared" si="528"/>
        <v>#REF!</v>
      </c>
      <c r="AA5361" t="e">
        <f t="shared" si="529"/>
        <v>#REF!</v>
      </c>
      <c r="AB5361" t="e">
        <f t="shared" si="531"/>
        <v>#REF!</v>
      </c>
    </row>
    <row r="5362" spans="19:28">
      <c r="S5362">
        <v>5358</v>
      </c>
      <c r="T5362" s="1">
        <f t="shared" si="530"/>
        <v>51366</v>
      </c>
      <c r="U5362">
        <f t="shared" si="526"/>
        <v>17</v>
      </c>
      <c r="V5362" s="1" cm="1">
        <f t="array" ref="V5362">INDEX($O$4:$O$20,U5362)</f>
        <v>47471</v>
      </c>
      <c r="W5362" s="1" t="e" cm="1">
        <f t="array" ref="W5362">INDEX($O$4:$O$20,U5362+1)</f>
        <v>#REF!</v>
      </c>
      <c r="X5362" t="e" cm="1">
        <f t="array" ref="X5362">(W5362-T5362)/(W5362-V5362)*INDEX($Q$4:$Q$20,U5362)+(T5362-V5362)/(W5362-V5362)*INDEX($Q$4:$Q$20,U5362+1)</f>
        <v>#REF!</v>
      </c>
      <c r="Y5362" t="e">
        <f t="shared" si="527"/>
        <v>#REF!</v>
      </c>
      <c r="Z5362" t="e">
        <f t="shared" si="528"/>
        <v>#REF!</v>
      </c>
      <c r="AA5362" t="e">
        <f t="shared" si="529"/>
        <v>#REF!</v>
      </c>
      <c r="AB5362" t="e">
        <f t="shared" si="531"/>
        <v>#REF!</v>
      </c>
    </row>
    <row r="5363" spans="19:28">
      <c r="S5363">
        <v>5359</v>
      </c>
      <c r="T5363" s="1">
        <f t="shared" si="530"/>
        <v>51367</v>
      </c>
      <c r="U5363">
        <f t="shared" si="526"/>
        <v>17</v>
      </c>
      <c r="V5363" s="1" cm="1">
        <f t="array" ref="V5363">INDEX($O$4:$O$20,U5363)</f>
        <v>47471</v>
      </c>
      <c r="W5363" s="1" t="e" cm="1">
        <f t="array" ref="W5363">INDEX($O$4:$O$20,U5363+1)</f>
        <v>#REF!</v>
      </c>
      <c r="X5363" t="e" cm="1">
        <f t="array" ref="X5363">(W5363-T5363)/(W5363-V5363)*INDEX($Q$4:$Q$20,U5363)+(T5363-V5363)/(W5363-V5363)*INDEX($Q$4:$Q$20,U5363+1)</f>
        <v>#REF!</v>
      </c>
      <c r="Y5363" t="e">
        <f t="shared" si="527"/>
        <v>#REF!</v>
      </c>
      <c r="Z5363" t="e">
        <f t="shared" si="528"/>
        <v>#REF!</v>
      </c>
      <c r="AA5363" t="e">
        <f t="shared" si="529"/>
        <v>#REF!</v>
      </c>
      <c r="AB5363" t="e">
        <f t="shared" si="531"/>
        <v>#REF!</v>
      </c>
    </row>
    <row r="5364" spans="19:28">
      <c r="S5364">
        <v>5360</v>
      </c>
      <c r="T5364" s="1">
        <f t="shared" si="530"/>
        <v>51368</v>
      </c>
      <c r="U5364">
        <f t="shared" si="526"/>
        <v>17</v>
      </c>
      <c r="V5364" s="1" cm="1">
        <f t="array" ref="V5364">INDEX($O$4:$O$20,U5364)</f>
        <v>47471</v>
      </c>
      <c r="W5364" s="1" t="e" cm="1">
        <f t="array" ref="W5364">INDEX($O$4:$O$20,U5364+1)</f>
        <v>#REF!</v>
      </c>
      <c r="X5364" t="e" cm="1">
        <f t="array" ref="X5364">(W5364-T5364)/(W5364-V5364)*INDEX($Q$4:$Q$20,U5364)+(T5364-V5364)/(W5364-V5364)*INDEX($Q$4:$Q$20,U5364+1)</f>
        <v>#REF!</v>
      </c>
      <c r="Y5364" t="e">
        <f t="shared" si="527"/>
        <v>#REF!</v>
      </c>
      <c r="Z5364" t="e">
        <f t="shared" si="528"/>
        <v>#REF!</v>
      </c>
      <c r="AA5364" t="e">
        <f t="shared" si="529"/>
        <v>#REF!</v>
      </c>
      <c r="AB5364" t="e">
        <f t="shared" si="531"/>
        <v>#REF!</v>
      </c>
    </row>
    <row r="5365" spans="19:28">
      <c r="S5365">
        <v>5361</v>
      </c>
      <c r="T5365" s="1">
        <f t="shared" si="530"/>
        <v>51369</v>
      </c>
      <c r="U5365">
        <f t="shared" si="526"/>
        <v>17</v>
      </c>
      <c r="V5365" s="1" cm="1">
        <f t="array" ref="V5365">INDEX($O$4:$O$20,U5365)</f>
        <v>47471</v>
      </c>
      <c r="W5365" s="1" t="e" cm="1">
        <f t="array" ref="W5365">INDEX($O$4:$O$20,U5365+1)</f>
        <v>#REF!</v>
      </c>
      <c r="X5365" t="e" cm="1">
        <f t="array" ref="X5365">(W5365-T5365)/(W5365-V5365)*INDEX($Q$4:$Q$20,U5365)+(T5365-V5365)/(W5365-V5365)*INDEX($Q$4:$Q$20,U5365+1)</f>
        <v>#REF!</v>
      </c>
      <c r="Y5365" t="e">
        <f t="shared" si="527"/>
        <v>#REF!</v>
      </c>
      <c r="Z5365" t="e">
        <f t="shared" si="528"/>
        <v>#REF!</v>
      </c>
      <c r="AA5365" t="e">
        <f t="shared" si="529"/>
        <v>#REF!</v>
      </c>
      <c r="AB5365" t="e">
        <f t="shared" si="531"/>
        <v>#REF!</v>
      </c>
    </row>
    <row r="5366" spans="19:28">
      <c r="S5366">
        <v>5362</v>
      </c>
      <c r="T5366" s="1">
        <f t="shared" si="530"/>
        <v>51370</v>
      </c>
      <c r="U5366">
        <f t="shared" si="526"/>
        <v>17</v>
      </c>
      <c r="V5366" s="1" cm="1">
        <f t="array" ref="V5366">INDEX($O$4:$O$20,U5366)</f>
        <v>47471</v>
      </c>
      <c r="W5366" s="1" t="e" cm="1">
        <f t="array" ref="W5366">INDEX($O$4:$O$20,U5366+1)</f>
        <v>#REF!</v>
      </c>
      <c r="X5366" t="e" cm="1">
        <f t="array" ref="X5366">(W5366-T5366)/(W5366-V5366)*INDEX($Q$4:$Q$20,U5366)+(T5366-V5366)/(W5366-V5366)*INDEX($Q$4:$Q$20,U5366+1)</f>
        <v>#REF!</v>
      </c>
      <c r="Y5366" t="e">
        <f t="shared" si="527"/>
        <v>#REF!</v>
      </c>
      <c r="Z5366" t="e">
        <f t="shared" si="528"/>
        <v>#REF!</v>
      </c>
      <c r="AA5366" t="e">
        <f t="shared" si="529"/>
        <v>#REF!</v>
      </c>
      <c r="AB5366" t="e">
        <f t="shared" si="531"/>
        <v>#REF!</v>
      </c>
    </row>
    <row r="5367" spans="19:28">
      <c r="S5367">
        <v>5363</v>
      </c>
      <c r="T5367" s="1">
        <f t="shared" si="530"/>
        <v>51371</v>
      </c>
      <c r="U5367">
        <f t="shared" si="526"/>
        <v>17</v>
      </c>
      <c r="V5367" s="1" cm="1">
        <f t="array" ref="V5367">INDEX($O$4:$O$20,U5367)</f>
        <v>47471</v>
      </c>
      <c r="W5367" s="1" t="e" cm="1">
        <f t="array" ref="W5367">INDEX($O$4:$O$20,U5367+1)</f>
        <v>#REF!</v>
      </c>
      <c r="X5367" t="e" cm="1">
        <f t="array" ref="X5367">(W5367-T5367)/(W5367-V5367)*INDEX($Q$4:$Q$20,U5367)+(T5367-V5367)/(W5367-V5367)*INDEX($Q$4:$Q$20,U5367+1)</f>
        <v>#REF!</v>
      </c>
      <c r="Y5367" t="e">
        <f t="shared" si="527"/>
        <v>#REF!</v>
      </c>
      <c r="Z5367" t="e">
        <f t="shared" si="528"/>
        <v>#REF!</v>
      </c>
      <c r="AA5367" t="e">
        <f t="shared" si="529"/>
        <v>#REF!</v>
      </c>
      <c r="AB5367" t="e">
        <f t="shared" si="531"/>
        <v>#REF!</v>
      </c>
    </row>
    <row r="5368" spans="19:28">
      <c r="S5368">
        <v>5364</v>
      </c>
      <c r="T5368" s="1">
        <f t="shared" si="530"/>
        <v>51372</v>
      </c>
      <c r="U5368">
        <f t="shared" si="526"/>
        <v>17</v>
      </c>
      <c r="V5368" s="1" cm="1">
        <f t="array" ref="V5368">INDEX($O$4:$O$20,U5368)</f>
        <v>47471</v>
      </c>
      <c r="W5368" s="1" t="e" cm="1">
        <f t="array" ref="W5368">INDEX($O$4:$O$20,U5368+1)</f>
        <v>#REF!</v>
      </c>
      <c r="X5368" t="e" cm="1">
        <f t="array" ref="X5368">(W5368-T5368)/(W5368-V5368)*INDEX($Q$4:$Q$20,U5368)+(T5368-V5368)/(W5368-V5368)*INDEX($Q$4:$Q$20,U5368+1)</f>
        <v>#REF!</v>
      </c>
      <c r="Y5368" t="e">
        <f t="shared" si="527"/>
        <v>#REF!</v>
      </c>
      <c r="Z5368" t="e">
        <f t="shared" si="528"/>
        <v>#REF!</v>
      </c>
      <c r="AA5368" t="e">
        <f t="shared" si="529"/>
        <v>#REF!</v>
      </c>
      <c r="AB5368" t="e">
        <f t="shared" si="531"/>
        <v>#REF!</v>
      </c>
    </row>
    <row r="5369" spans="19:28">
      <c r="S5369">
        <v>5365</v>
      </c>
      <c r="T5369" s="1">
        <f t="shared" si="530"/>
        <v>51373</v>
      </c>
      <c r="U5369">
        <f t="shared" si="526"/>
        <v>17</v>
      </c>
      <c r="V5369" s="1" cm="1">
        <f t="array" ref="V5369">INDEX($O$4:$O$20,U5369)</f>
        <v>47471</v>
      </c>
      <c r="W5369" s="1" t="e" cm="1">
        <f t="array" ref="W5369">INDEX($O$4:$O$20,U5369+1)</f>
        <v>#REF!</v>
      </c>
      <c r="X5369" t="e" cm="1">
        <f t="array" ref="X5369">(W5369-T5369)/(W5369-V5369)*INDEX($Q$4:$Q$20,U5369)+(T5369-V5369)/(W5369-V5369)*INDEX($Q$4:$Q$20,U5369+1)</f>
        <v>#REF!</v>
      </c>
      <c r="Y5369" t="e">
        <f t="shared" si="527"/>
        <v>#REF!</v>
      </c>
      <c r="Z5369" t="e">
        <f t="shared" si="528"/>
        <v>#REF!</v>
      </c>
      <c r="AA5369" t="e">
        <f t="shared" si="529"/>
        <v>#REF!</v>
      </c>
      <c r="AB5369" t="e">
        <f t="shared" si="531"/>
        <v>#REF!</v>
      </c>
    </row>
    <row r="5370" spans="19:28">
      <c r="S5370">
        <v>5366</v>
      </c>
      <c r="T5370" s="1">
        <f t="shared" si="530"/>
        <v>51374</v>
      </c>
      <c r="U5370">
        <f t="shared" si="526"/>
        <v>17</v>
      </c>
      <c r="V5370" s="1" cm="1">
        <f t="array" ref="V5370">INDEX($O$4:$O$20,U5370)</f>
        <v>47471</v>
      </c>
      <c r="W5370" s="1" t="e" cm="1">
        <f t="array" ref="W5370">INDEX($O$4:$O$20,U5370+1)</f>
        <v>#REF!</v>
      </c>
      <c r="X5370" t="e" cm="1">
        <f t="array" ref="X5370">(W5370-T5370)/(W5370-V5370)*INDEX($Q$4:$Q$20,U5370)+(T5370-V5370)/(W5370-V5370)*INDEX($Q$4:$Q$20,U5370+1)</f>
        <v>#REF!</v>
      </c>
      <c r="Y5370" t="e">
        <f t="shared" si="527"/>
        <v>#REF!</v>
      </c>
      <c r="Z5370" t="e">
        <f t="shared" si="528"/>
        <v>#REF!</v>
      </c>
      <c r="AA5370" t="e">
        <f t="shared" si="529"/>
        <v>#REF!</v>
      </c>
      <c r="AB5370" t="e">
        <f t="shared" si="531"/>
        <v>#REF!</v>
      </c>
    </row>
    <row r="5371" spans="19:28">
      <c r="S5371">
        <v>5367</v>
      </c>
      <c r="T5371" s="1">
        <f t="shared" si="530"/>
        <v>51375</v>
      </c>
      <c r="U5371">
        <f t="shared" si="526"/>
        <v>17</v>
      </c>
      <c r="V5371" s="1" cm="1">
        <f t="array" ref="V5371">INDEX($O$4:$O$20,U5371)</f>
        <v>47471</v>
      </c>
      <c r="W5371" s="1" t="e" cm="1">
        <f t="array" ref="W5371">INDEX($O$4:$O$20,U5371+1)</f>
        <v>#REF!</v>
      </c>
      <c r="X5371" t="e" cm="1">
        <f t="array" ref="X5371">(W5371-T5371)/(W5371-V5371)*INDEX($Q$4:$Q$20,U5371)+(T5371-V5371)/(W5371-V5371)*INDEX($Q$4:$Q$20,U5371+1)</f>
        <v>#REF!</v>
      </c>
      <c r="Y5371" t="e">
        <f t="shared" si="527"/>
        <v>#REF!</v>
      </c>
      <c r="Z5371" t="e">
        <f t="shared" si="528"/>
        <v>#REF!</v>
      </c>
      <c r="AA5371" t="e">
        <f t="shared" si="529"/>
        <v>#REF!</v>
      </c>
      <c r="AB5371" t="e">
        <f t="shared" si="531"/>
        <v>#REF!</v>
      </c>
    </row>
    <row r="5372" spans="19:28">
      <c r="S5372">
        <v>5368</v>
      </c>
      <c r="T5372" s="1">
        <f t="shared" si="530"/>
        <v>51376</v>
      </c>
      <c r="U5372">
        <f t="shared" si="526"/>
        <v>17</v>
      </c>
      <c r="V5372" s="1" cm="1">
        <f t="array" ref="V5372">INDEX($O$4:$O$20,U5372)</f>
        <v>47471</v>
      </c>
      <c r="W5372" s="1" t="e" cm="1">
        <f t="array" ref="W5372">INDEX($O$4:$O$20,U5372+1)</f>
        <v>#REF!</v>
      </c>
      <c r="X5372" t="e" cm="1">
        <f t="array" ref="X5372">(W5372-T5372)/(W5372-V5372)*INDEX($Q$4:$Q$20,U5372)+(T5372-V5372)/(W5372-V5372)*INDEX($Q$4:$Q$20,U5372+1)</f>
        <v>#REF!</v>
      </c>
      <c r="Y5372" t="e">
        <f t="shared" si="527"/>
        <v>#REF!</v>
      </c>
      <c r="Z5372" t="e">
        <f t="shared" si="528"/>
        <v>#REF!</v>
      </c>
      <c r="AA5372" t="e">
        <f t="shared" si="529"/>
        <v>#REF!</v>
      </c>
      <c r="AB5372" t="e">
        <f t="shared" si="531"/>
        <v>#REF!</v>
      </c>
    </row>
    <row r="5373" spans="19:28">
      <c r="S5373">
        <v>5369</v>
      </c>
      <c r="T5373" s="1">
        <f t="shared" si="530"/>
        <v>51377</v>
      </c>
      <c r="U5373">
        <f t="shared" si="526"/>
        <v>17</v>
      </c>
      <c r="V5373" s="1" cm="1">
        <f t="array" ref="V5373">INDEX($O$4:$O$20,U5373)</f>
        <v>47471</v>
      </c>
      <c r="W5373" s="1" t="e" cm="1">
        <f t="array" ref="W5373">INDEX($O$4:$O$20,U5373+1)</f>
        <v>#REF!</v>
      </c>
      <c r="X5373" t="e" cm="1">
        <f t="array" ref="X5373">(W5373-T5373)/(W5373-V5373)*INDEX($Q$4:$Q$20,U5373)+(T5373-V5373)/(W5373-V5373)*INDEX($Q$4:$Q$20,U5373+1)</f>
        <v>#REF!</v>
      </c>
      <c r="Y5373" t="e">
        <f t="shared" si="527"/>
        <v>#REF!</v>
      </c>
      <c r="Z5373" t="e">
        <f t="shared" si="528"/>
        <v>#REF!</v>
      </c>
      <c r="AA5373" t="e">
        <f t="shared" si="529"/>
        <v>#REF!</v>
      </c>
      <c r="AB5373" t="e">
        <f t="shared" si="531"/>
        <v>#REF!</v>
      </c>
    </row>
    <row r="5374" spans="19:28">
      <c r="S5374">
        <v>5370</v>
      </c>
      <c r="T5374" s="1">
        <f t="shared" si="530"/>
        <v>51378</v>
      </c>
      <c r="U5374">
        <f t="shared" si="526"/>
        <v>17</v>
      </c>
      <c r="V5374" s="1" cm="1">
        <f t="array" ref="V5374">INDEX($O$4:$O$20,U5374)</f>
        <v>47471</v>
      </c>
      <c r="W5374" s="1" t="e" cm="1">
        <f t="array" ref="W5374">INDEX($O$4:$O$20,U5374+1)</f>
        <v>#REF!</v>
      </c>
      <c r="X5374" t="e" cm="1">
        <f t="array" ref="X5374">(W5374-T5374)/(W5374-V5374)*INDEX($Q$4:$Q$20,U5374)+(T5374-V5374)/(W5374-V5374)*INDEX($Q$4:$Q$20,U5374+1)</f>
        <v>#REF!</v>
      </c>
      <c r="Y5374" t="e">
        <f t="shared" si="527"/>
        <v>#REF!</v>
      </c>
      <c r="Z5374" t="e">
        <f t="shared" si="528"/>
        <v>#REF!</v>
      </c>
      <c r="AA5374" t="e">
        <f t="shared" si="529"/>
        <v>#REF!</v>
      </c>
      <c r="AB5374" t="e">
        <f t="shared" si="531"/>
        <v>#REF!</v>
      </c>
    </row>
    <row r="5375" spans="19:28">
      <c r="S5375">
        <v>5371</v>
      </c>
      <c r="T5375" s="1">
        <f t="shared" si="530"/>
        <v>51379</v>
      </c>
      <c r="U5375">
        <f t="shared" si="526"/>
        <v>17</v>
      </c>
      <c r="V5375" s="1" cm="1">
        <f t="array" ref="V5375">INDEX($O$4:$O$20,U5375)</f>
        <v>47471</v>
      </c>
      <c r="W5375" s="1" t="e" cm="1">
        <f t="array" ref="W5375">INDEX($O$4:$O$20,U5375+1)</f>
        <v>#REF!</v>
      </c>
      <c r="X5375" t="e" cm="1">
        <f t="array" ref="X5375">(W5375-T5375)/(W5375-V5375)*INDEX($Q$4:$Q$20,U5375)+(T5375-V5375)/(W5375-V5375)*INDEX($Q$4:$Q$20,U5375+1)</f>
        <v>#REF!</v>
      </c>
      <c r="Y5375" t="e">
        <f t="shared" si="527"/>
        <v>#REF!</v>
      </c>
      <c r="Z5375" t="e">
        <f t="shared" si="528"/>
        <v>#REF!</v>
      </c>
      <c r="AA5375" t="e">
        <f t="shared" si="529"/>
        <v>#REF!</v>
      </c>
      <c r="AB5375" t="e">
        <f t="shared" si="531"/>
        <v>#REF!</v>
      </c>
    </row>
    <row r="5376" spans="19:28">
      <c r="S5376">
        <v>5372</v>
      </c>
      <c r="T5376" s="1">
        <f t="shared" si="530"/>
        <v>51380</v>
      </c>
      <c r="U5376">
        <f t="shared" si="526"/>
        <v>17</v>
      </c>
      <c r="V5376" s="1" cm="1">
        <f t="array" ref="V5376">INDEX($O$4:$O$20,U5376)</f>
        <v>47471</v>
      </c>
      <c r="W5376" s="1" t="e" cm="1">
        <f t="array" ref="W5376">INDEX($O$4:$O$20,U5376+1)</f>
        <v>#REF!</v>
      </c>
      <c r="X5376" t="e" cm="1">
        <f t="array" ref="X5376">(W5376-T5376)/(W5376-V5376)*INDEX($Q$4:$Q$20,U5376)+(T5376-V5376)/(W5376-V5376)*INDEX($Q$4:$Q$20,U5376+1)</f>
        <v>#REF!</v>
      </c>
      <c r="Y5376" t="e">
        <f t="shared" si="527"/>
        <v>#REF!</v>
      </c>
      <c r="Z5376" t="e">
        <f t="shared" si="528"/>
        <v>#REF!</v>
      </c>
      <c r="AA5376" t="e">
        <f t="shared" si="529"/>
        <v>#REF!</v>
      </c>
      <c r="AB5376" t="e">
        <f t="shared" si="531"/>
        <v>#REF!</v>
      </c>
    </row>
    <row r="5377" spans="19:28">
      <c r="S5377">
        <v>5373</v>
      </c>
      <c r="T5377" s="1">
        <f t="shared" si="530"/>
        <v>51381</v>
      </c>
      <c r="U5377">
        <f t="shared" si="526"/>
        <v>17</v>
      </c>
      <c r="V5377" s="1" cm="1">
        <f t="array" ref="V5377">INDEX($O$4:$O$20,U5377)</f>
        <v>47471</v>
      </c>
      <c r="W5377" s="1" t="e" cm="1">
        <f t="array" ref="W5377">INDEX($O$4:$O$20,U5377+1)</f>
        <v>#REF!</v>
      </c>
      <c r="X5377" t="e" cm="1">
        <f t="array" ref="X5377">(W5377-T5377)/(W5377-V5377)*INDEX($Q$4:$Q$20,U5377)+(T5377-V5377)/(W5377-V5377)*INDEX($Q$4:$Q$20,U5377+1)</f>
        <v>#REF!</v>
      </c>
      <c r="Y5377" t="e">
        <f t="shared" si="527"/>
        <v>#REF!</v>
      </c>
      <c r="Z5377" t="e">
        <f t="shared" si="528"/>
        <v>#REF!</v>
      </c>
      <c r="AA5377" t="e">
        <f t="shared" si="529"/>
        <v>#REF!</v>
      </c>
      <c r="AB5377" t="e">
        <f t="shared" si="531"/>
        <v>#REF!</v>
      </c>
    </row>
    <row r="5378" spans="19:28">
      <c r="S5378">
        <v>5374</v>
      </c>
      <c r="T5378" s="1">
        <f t="shared" si="530"/>
        <v>51382</v>
      </c>
      <c r="U5378">
        <f t="shared" si="526"/>
        <v>17</v>
      </c>
      <c r="V5378" s="1" cm="1">
        <f t="array" ref="V5378">INDEX($O$4:$O$20,U5378)</f>
        <v>47471</v>
      </c>
      <c r="W5378" s="1" t="e" cm="1">
        <f t="array" ref="W5378">INDEX($O$4:$O$20,U5378+1)</f>
        <v>#REF!</v>
      </c>
      <c r="X5378" t="e" cm="1">
        <f t="array" ref="X5378">(W5378-T5378)/(W5378-V5378)*INDEX($Q$4:$Q$20,U5378)+(T5378-V5378)/(W5378-V5378)*INDEX($Q$4:$Q$20,U5378+1)</f>
        <v>#REF!</v>
      </c>
      <c r="Y5378" t="e">
        <f t="shared" si="527"/>
        <v>#REF!</v>
      </c>
      <c r="Z5378" t="e">
        <f t="shared" si="528"/>
        <v>#REF!</v>
      </c>
      <c r="AA5378" t="e">
        <f t="shared" si="529"/>
        <v>#REF!</v>
      </c>
      <c r="AB5378" t="e">
        <f t="shared" si="531"/>
        <v>#REF!</v>
      </c>
    </row>
    <row r="5379" spans="19:28">
      <c r="S5379">
        <v>5375</v>
      </c>
      <c r="T5379" s="1">
        <f t="shared" si="530"/>
        <v>51383</v>
      </c>
      <c r="U5379">
        <f t="shared" si="526"/>
        <v>17</v>
      </c>
      <c r="V5379" s="1" cm="1">
        <f t="array" ref="V5379">INDEX($O$4:$O$20,U5379)</f>
        <v>47471</v>
      </c>
      <c r="W5379" s="1" t="e" cm="1">
        <f t="array" ref="W5379">INDEX($O$4:$O$20,U5379+1)</f>
        <v>#REF!</v>
      </c>
      <c r="X5379" t="e" cm="1">
        <f t="array" ref="X5379">(W5379-T5379)/(W5379-V5379)*INDEX($Q$4:$Q$20,U5379)+(T5379-V5379)/(W5379-V5379)*INDEX($Q$4:$Q$20,U5379+1)</f>
        <v>#REF!</v>
      </c>
      <c r="Y5379" t="e">
        <f t="shared" si="527"/>
        <v>#REF!</v>
      </c>
      <c r="Z5379" t="e">
        <f t="shared" si="528"/>
        <v>#REF!</v>
      </c>
      <c r="AA5379" t="e">
        <f t="shared" si="529"/>
        <v>#REF!</v>
      </c>
      <c r="AB5379" t="e">
        <f t="shared" si="531"/>
        <v>#REF!</v>
      </c>
    </row>
    <row r="5380" spans="19:28">
      <c r="S5380">
        <v>5376</v>
      </c>
      <c r="T5380" s="1">
        <f t="shared" si="530"/>
        <v>51384</v>
      </c>
      <c r="U5380">
        <f t="shared" si="526"/>
        <v>17</v>
      </c>
      <c r="V5380" s="1" cm="1">
        <f t="array" ref="V5380">INDEX($O$4:$O$20,U5380)</f>
        <v>47471</v>
      </c>
      <c r="W5380" s="1" t="e" cm="1">
        <f t="array" ref="W5380">INDEX($O$4:$O$20,U5380+1)</f>
        <v>#REF!</v>
      </c>
      <c r="X5380" t="e" cm="1">
        <f t="array" ref="X5380">(W5380-T5380)/(W5380-V5380)*INDEX($Q$4:$Q$20,U5380)+(T5380-V5380)/(W5380-V5380)*INDEX($Q$4:$Q$20,U5380+1)</f>
        <v>#REF!</v>
      </c>
      <c r="Y5380" t="e">
        <f t="shared" si="527"/>
        <v>#REF!</v>
      </c>
      <c r="Z5380" t="e">
        <f t="shared" si="528"/>
        <v>#REF!</v>
      </c>
      <c r="AA5380" t="e">
        <f t="shared" si="529"/>
        <v>#REF!</v>
      </c>
      <c r="AB5380" t="e">
        <f t="shared" si="531"/>
        <v>#REF!</v>
      </c>
    </row>
    <row r="5381" spans="19:28">
      <c r="S5381">
        <v>5377</v>
      </c>
      <c r="T5381" s="1">
        <f t="shared" si="530"/>
        <v>51385</v>
      </c>
      <c r="U5381">
        <f t="shared" ref="U5381:U5444" si="532">MATCH(T5381,$O$4:$O$20,1)</f>
        <v>17</v>
      </c>
      <c r="V5381" s="1" cm="1">
        <f t="array" ref="V5381">INDEX($O$4:$O$20,U5381)</f>
        <v>47471</v>
      </c>
      <c r="W5381" s="1" t="e" cm="1">
        <f t="array" ref="W5381">INDEX($O$4:$O$20,U5381+1)</f>
        <v>#REF!</v>
      </c>
      <c r="X5381" t="e" cm="1">
        <f t="array" ref="X5381">(W5381-T5381)/(W5381-V5381)*INDEX($Q$4:$Q$20,U5381)+(T5381-V5381)/(W5381-V5381)*INDEX($Q$4:$Q$20,U5381+1)</f>
        <v>#REF!</v>
      </c>
      <c r="Y5381" t="e">
        <f t="shared" ref="Y5381:Y5444" si="533">EXP(X5381)</f>
        <v>#REF!</v>
      </c>
      <c r="Z5381" t="e">
        <f t="shared" ref="Z5381:Z5444" si="534">(Y5381/Y5382-1)*360</f>
        <v>#REF!</v>
      </c>
      <c r="AA5381" t="e">
        <f t="shared" ref="AA5381:AA5444" si="535">Z5381-0.0006</f>
        <v>#REF!</v>
      </c>
      <c r="AB5381" t="e">
        <f t="shared" si="531"/>
        <v>#REF!</v>
      </c>
    </row>
    <row r="5382" spans="19:28">
      <c r="S5382">
        <v>5378</v>
      </c>
      <c r="T5382" s="1">
        <f t="shared" ref="T5382:T5445" si="536">T5381+1</f>
        <v>51386</v>
      </c>
      <c r="U5382">
        <f t="shared" si="532"/>
        <v>17</v>
      </c>
      <c r="V5382" s="1" cm="1">
        <f t="array" ref="V5382">INDEX($O$4:$O$20,U5382)</f>
        <v>47471</v>
      </c>
      <c r="W5382" s="1" t="e" cm="1">
        <f t="array" ref="W5382">INDEX($O$4:$O$20,U5382+1)</f>
        <v>#REF!</v>
      </c>
      <c r="X5382" t="e" cm="1">
        <f t="array" ref="X5382">(W5382-T5382)/(W5382-V5382)*INDEX($Q$4:$Q$20,U5382)+(T5382-V5382)/(W5382-V5382)*INDEX($Q$4:$Q$20,U5382+1)</f>
        <v>#REF!</v>
      </c>
      <c r="Y5382" t="e">
        <f t="shared" si="533"/>
        <v>#REF!</v>
      </c>
      <c r="Z5382" t="e">
        <f t="shared" si="534"/>
        <v>#REF!</v>
      </c>
      <c r="AA5382" t="e">
        <f t="shared" si="535"/>
        <v>#REF!</v>
      </c>
      <c r="AB5382" t="e">
        <f t="shared" ref="AB5382:AB5445" si="537">AB5381/(1+AA5381/360)</f>
        <v>#REF!</v>
      </c>
    </row>
    <row r="5383" spans="19:28">
      <c r="S5383">
        <v>5379</v>
      </c>
      <c r="T5383" s="1">
        <f t="shared" si="536"/>
        <v>51387</v>
      </c>
      <c r="U5383">
        <f t="shared" si="532"/>
        <v>17</v>
      </c>
      <c r="V5383" s="1" cm="1">
        <f t="array" ref="V5383">INDEX($O$4:$O$20,U5383)</f>
        <v>47471</v>
      </c>
      <c r="W5383" s="1" t="e" cm="1">
        <f t="array" ref="W5383">INDEX($O$4:$O$20,U5383+1)</f>
        <v>#REF!</v>
      </c>
      <c r="X5383" t="e" cm="1">
        <f t="array" ref="X5383">(W5383-T5383)/(W5383-V5383)*INDEX($Q$4:$Q$20,U5383)+(T5383-V5383)/(W5383-V5383)*INDEX($Q$4:$Q$20,U5383+1)</f>
        <v>#REF!</v>
      </c>
      <c r="Y5383" t="e">
        <f t="shared" si="533"/>
        <v>#REF!</v>
      </c>
      <c r="Z5383" t="e">
        <f t="shared" si="534"/>
        <v>#REF!</v>
      </c>
      <c r="AA5383" t="e">
        <f t="shared" si="535"/>
        <v>#REF!</v>
      </c>
      <c r="AB5383" t="e">
        <f t="shared" si="537"/>
        <v>#REF!</v>
      </c>
    </row>
    <row r="5384" spans="19:28">
      <c r="S5384">
        <v>5380</v>
      </c>
      <c r="T5384" s="1">
        <f t="shared" si="536"/>
        <v>51388</v>
      </c>
      <c r="U5384">
        <f t="shared" si="532"/>
        <v>17</v>
      </c>
      <c r="V5384" s="1" cm="1">
        <f t="array" ref="V5384">INDEX($O$4:$O$20,U5384)</f>
        <v>47471</v>
      </c>
      <c r="W5384" s="1" t="e" cm="1">
        <f t="array" ref="W5384">INDEX($O$4:$O$20,U5384+1)</f>
        <v>#REF!</v>
      </c>
      <c r="X5384" t="e" cm="1">
        <f t="array" ref="X5384">(W5384-T5384)/(W5384-V5384)*INDEX($Q$4:$Q$20,U5384)+(T5384-V5384)/(W5384-V5384)*INDEX($Q$4:$Q$20,U5384+1)</f>
        <v>#REF!</v>
      </c>
      <c r="Y5384" t="e">
        <f t="shared" si="533"/>
        <v>#REF!</v>
      </c>
      <c r="Z5384" t="e">
        <f t="shared" si="534"/>
        <v>#REF!</v>
      </c>
      <c r="AA5384" t="e">
        <f t="shared" si="535"/>
        <v>#REF!</v>
      </c>
      <c r="AB5384" t="e">
        <f t="shared" si="537"/>
        <v>#REF!</v>
      </c>
    </row>
    <row r="5385" spans="19:28">
      <c r="S5385">
        <v>5381</v>
      </c>
      <c r="T5385" s="1">
        <f t="shared" si="536"/>
        <v>51389</v>
      </c>
      <c r="U5385">
        <f t="shared" si="532"/>
        <v>17</v>
      </c>
      <c r="V5385" s="1" cm="1">
        <f t="array" ref="V5385">INDEX($O$4:$O$20,U5385)</f>
        <v>47471</v>
      </c>
      <c r="W5385" s="1" t="e" cm="1">
        <f t="array" ref="W5385">INDEX($O$4:$O$20,U5385+1)</f>
        <v>#REF!</v>
      </c>
      <c r="X5385" t="e" cm="1">
        <f t="array" ref="X5385">(W5385-T5385)/(W5385-V5385)*INDEX($Q$4:$Q$20,U5385)+(T5385-V5385)/(W5385-V5385)*INDEX($Q$4:$Q$20,U5385+1)</f>
        <v>#REF!</v>
      </c>
      <c r="Y5385" t="e">
        <f t="shared" si="533"/>
        <v>#REF!</v>
      </c>
      <c r="Z5385" t="e">
        <f t="shared" si="534"/>
        <v>#REF!</v>
      </c>
      <c r="AA5385" t="e">
        <f t="shared" si="535"/>
        <v>#REF!</v>
      </c>
      <c r="AB5385" t="e">
        <f t="shared" si="537"/>
        <v>#REF!</v>
      </c>
    </row>
    <row r="5386" spans="19:28">
      <c r="S5386">
        <v>5382</v>
      </c>
      <c r="T5386" s="1">
        <f t="shared" si="536"/>
        <v>51390</v>
      </c>
      <c r="U5386">
        <f t="shared" si="532"/>
        <v>17</v>
      </c>
      <c r="V5386" s="1" cm="1">
        <f t="array" ref="V5386">INDEX($O$4:$O$20,U5386)</f>
        <v>47471</v>
      </c>
      <c r="W5386" s="1" t="e" cm="1">
        <f t="array" ref="W5386">INDEX($O$4:$O$20,U5386+1)</f>
        <v>#REF!</v>
      </c>
      <c r="X5386" t="e" cm="1">
        <f t="array" ref="X5386">(W5386-T5386)/(W5386-V5386)*INDEX($Q$4:$Q$20,U5386)+(T5386-V5386)/(W5386-V5386)*INDEX($Q$4:$Q$20,U5386+1)</f>
        <v>#REF!</v>
      </c>
      <c r="Y5386" t="e">
        <f t="shared" si="533"/>
        <v>#REF!</v>
      </c>
      <c r="Z5386" t="e">
        <f t="shared" si="534"/>
        <v>#REF!</v>
      </c>
      <c r="AA5386" t="e">
        <f t="shared" si="535"/>
        <v>#REF!</v>
      </c>
      <c r="AB5386" t="e">
        <f t="shared" si="537"/>
        <v>#REF!</v>
      </c>
    </row>
    <row r="5387" spans="19:28">
      <c r="S5387">
        <v>5383</v>
      </c>
      <c r="T5387" s="1">
        <f t="shared" si="536"/>
        <v>51391</v>
      </c>
      <c r="U5387">
        <f t="shared" si="532"/>
        <v>17</v>
      </c>
      <c r="V5387" s="1" cm="1">
        <f t="array" ref="V5387">INDEX($O$4:$O$20,U5387)</f>
        <v>47471</v>
      </c>
      <c r="W5387" s="1" t="e" cm="1">
        <f t="array" ref="W5387">INDEX($O$4:$O$20,U5387+1)</f>
        <v>#REF!</v>
      </c>
      <c r="X5387" t="e" cm="1">
        <f t="array" ref="X5387">(W5387-T5387)/(W5387-V5387)*INDEX($Q$4:$Q$20,U5387)+(T5387-V5387)/(W5387-V5387)*INDEX($Q$4:$Q$20,U5387+1)</f>
        <v>#REF!</v>
      </c>
      <c r="Y5387" t="e">
        <f t="shared" si="533"/>
        <v>#REF!</v>
      </c>
      <c r="Z5387" t="e">
        <f t="shared" si="534"/>
        <v>#REF!</v>
      </c>
      <c r="AA5387" t="e">
        <f t="shared" si="535"/>
        <v>#REF!</v>
      </c>
      <c r="AB5387" t="e">
        <f t="shared" si="537"/>
        <v>#REF!</v>
      </c>
    </row>
    <row r="5388" spans="19:28">
      <c r="S5388">
        <v>5384</v>
      </c>
      <c r="T5388" s="1">
        <f t="shared" si="536"/>
        <v>51392</v>
      </c>
      <c r="U5388">
        <f t="shared" si="532"/>
        <v>17</v>
      </c>
      <c r="V5388" s="1" cm="1">
        <f t="array" ref="V5388">INDEX($O$4:$O$20,U5388)</f>
        <v>47471</v>
      </c>
      <c r="W5388" s="1" t="e" cm="1">
        <f t="array" ref="W5388">INDEX($O$4:$O$20,U5388+1)</f>
        <v>#REF!</v>
      </c>
      <c r="X5388" t="e" cm="1">
        <f t="array" ref="X5388">(W5388-T5388)/(W5388-V5388)*INDEX($Q$4:$Q$20,U5388)+(T5388-V5388)/(W5388-V5388)*INDEX($Q$4:$Q$20,U5388+1)</f>
        <v>#REF!</v>
      </c>
      <c r="Y5388" t="e">
        <f t="shared" si="533"/>
        <v>#REF!</v>
      </c>
      <c r="Z5388" t="e">
        <f t="shared" si="534"/>
        <v>#REF!</v>
      </c>
      <c r="AA5388" t="e">
        <f t="shared" si="535"/>
        <v>#REF!</v>
      </c>
      <c r="AB5388" t="e">
        <f t="shared" si="537"/>
        <v>#REF!</v>
      </c>
    </row>
    <row r="5389" spans="19:28">
      <c r="S5389">
        <v>5385</v>
      </c>
      <c r="T5389" s="1">
        <f t="shared" si="536"/>
        <v>51393</v>
      </c>
      <c r="U5389">
        <f t="shared" si="532"/>
        <v>17</v>
      </c>
      <c r="V5389" s="1" cm="1">
        <f t="array" ref="V5389">INDEX($O$4:$O$20,U5389)</f>
        <v>47471</v>
      </c>
      <c r="W5389" s="1" t="e" cm="1">
        <f t="array" ref="W5389">INDEX($O$4:$O$20,U5389+1)</f>
        <v>#REF!</v>
      </c>
      <c r="X5389" t="e" cm="1">
        <f t="array" ref="X5389">(W5389-T5389)/(W5389-V5389)*INDEX($Q$4:$Q$20,U5389)+(T5389-V5389)/(W5389-V5389)*INDEX($Q$4:$Q$20,U5389+1)</f>
        <v>#REF!</v>
      </c>
      <c r="Y5389" t="e">
        <f t="shared" si="533"/>
        <v>#REF!</v>
      </c>
      <c r="Z5389" t="e">
        <f t="shared" si="534"/>
        <v>#REF!</v>
      </c>
      <c r="AA5389" t="e">
        <f t="shared" si="535"/>
        <v>#REF!</v>
      </c>
      <c r="AB5389" t="e">
        <f t="shared" si="537"/>
        <v>#REF!</v>
      </c>
    </row>
    <row r="5390" spans="19:28">
      <c r="S5390">
        <v>5386</v>
      </c>
      <c r="T5390" s="1">
        <f t="shared" si="536"/>
        <v>51394</v>
      </c>
      <c r="U5390">
        <f t="shared" si="532"/>
        <v>17</v>
      </c>
      <c r="V5390" s="1" cm="1">
        <f t="array" ref="V5390">INDEX($O$4:$O$20,U5390)</f>
        <v>47471</v>
      </c>
      <c r="W5390" s="1" t="e" cm="1">
        <f t="array" ref="W5390">INDEX($O$4:$O$20,U5390+1)</f>
        <v>#REF!</v>
      </c>
      <c r="X5390" t="e" cm="1">
        <f t="array" ref="X5390">(W5390-T5390)/(W5390-V5390)*INDEX($Q$4:$Q$20,U5390)+(T5390-V5390)/(W5390-V5390)*INDEX($Q$4:$Q$20,U5390+1)</f>
        <v>#REF!</v>
      </c>
      <c r="Y5390" t="e">
        <f t="shared" si="533"/>
        <v>#REF!</v>
      </c>
      <c r="Z5390" t="e">
        <f t="shared" si="534"/>
        <v>#REF!</v>
      </c>
      <c r="AA5390" t="e">
        <f t="shared" si="535"/>
        <v>#REF!</v>
      </c>
      <c r="AB5390" t="e">
        <f t="shared" si="537"/>
        <v>#REF!</v>
      </c>
    </row>
    <row r="5391" spans="19:28">
      <c r="S5391">
        <v>5387</v>
      </c>
      <c r="T5391" s="1">
        <f t="shared" si="536"/>
        <v>51395</v>
      </c>
      <c r="U5391">
        <f t="shared" si="532"/>
        <v>17</v>
      </c>
      <c r="V5391" s="1" cm="1">
        <f t="array" ref="V5391">INDEX($O$4:$O$20,U5391)</f>
        <v>47471</v>
      </c>
      <c r="W5391" s="1" t="e" cm="1">
        <f t="array" ref="W5391">INDEX($O$4:$O$20,U5391+1)</f>
        <v>#REF!</v>
      </c>
      <c r="X5391" t="e" cm="1">
        <f t="array" ref="X5391">(W5391-T5391)/(W5391-V5391)*INDEX($Q$4:$Q$20,U5391)+(T5391-V5391)/(W5391-V5391)*INDEX($Q$4:$Q$20,U5391+1)</f>
        <v>#REF!</v>
      </c>
      <c r="Y5391" t="e">
        <f t="shared" si="533"/>
        <v>#REF!</v>
      </c>
      <c r="Z5391" t="e">
        <f t="shared" si="534"/>
        <v>#REF!</v>
      </c>
      <c r="AA5391" t="e">
        <f t="shared" si="535"/>
        <v>#REF!</v>
      </c>
      <c r="AB5391" t="e">
        <f t="shared" si="537"/>
        <v>#REF!</v>
      </c>
    </row>
    <row r="5392" spans="19:28">
      <c r="S5392">
        <v>5388</v>
      </c>
      <c r="T5392" s="1">
        <f t="shared" si="536"/>
        <v>51396</v>
      </c>
      <c r="U5392">
        <f t="shared" si="532"/>
        <v>17</v>
      </c>
      <c r="V5392" s="1" cm="1">
        <f t="array" ref="V5392">INDEX($O$4:$O$20,U5392)</f>
        <v>47471</v>
      </c>
      <c r="W5392" s="1" t="e" cm="1">
        <f t="array" ref="W5392">INDEX($O$4:$O$20,U5392+1)</f>
        <v>#REF!</v>
      </c>
      <c r="X5392" t="e" cm="1">
        <f t="array" ref="X5392">(W5392-T5392)/(W5392-V5392)*INDEX($Q$4:$Q$20,U5392)+(T5392-V5392)/(W5392-V5392)*INDEX($Q$4:$Q$20,U5392+1)</f>
        <v>#REF!</v>
      </c>
      <c r="Y5392" t="e">
        <f t="shared" si="533"/>
        <v>#REF!</v>
      </c>
      <c r="Z5392" t="e">
        <f t="shared" si="534"/>
        <v>#REF!</v>
      </c>
      <c r="AA5392" t="e">
        <f t="shared" si="535"/>
        <v>#REF!</v>
      </c>
      <c r="AB5392" t="e">
        <f t="shared" si="537"/>
        <v>#REF!</v>
      </c>
    </row>
    <row r="5393" spans="19:28">
      <c r="S5393">
        <v>5389</v>
      </c>
      <c r="T5393" s="1">
        <f t="shared" si="536"/>
        <v>51397</v>
      </c>
      <c r="U5393">
        <f t="shared" si="532"/>
        <v>17</v>
      </c>
      <c r="V5393" s="1" cm="1">
        <f t="array" ref="V5393">INDEX($O$4:$O$20,U5393)</f>
        <v>47471</v>
      </c>
      <c r="W5393" s="1" t="e" cm="1">
        <f t="array" ref="W5393">INDEX($O$4:$O$20,U5393+1)</f>
        <v>#REF!</v>
      </c>
      <c r="X5393" t="e" cm="1">
        <f t="array" ref="X5393">(W5393-T5393)/(W5393-V5393)*INDEX($Q$4:$Q$20,U5393)+(T5393-V5393)/(W5393-V5393)*INDEX($Q$4:$Q$20,U5393+1)</f>
        <v>#REF!</v>
      </c>
      <c r="Y5393" t="e">
        <f t="shared" si="533"/>
        <v>#REF!</v>
      </c>
      <c r="Z5393" t="e">
        <f t="shared" si="534"/>
        <v>#REF!</v>
      </c>
      <c r="AA5393" t="e">
        <f t="shared" si="535"/>
        <v>#REF!</v>
      </c>
      <c r="AB5393" t="e">
        <f t="shared" si="537"/>
        <v>#REF!</v>
      </c>
    </row>
    <row r="5394" spans="19:28">
      <c r="S5394">
        <v>5390</v>
      </c>
      <c r="T5394" s="1">
        <f t="shared" si="536"/>
        <v>51398</v>
      </c>
      <c r="U5394">
        <f t="shared" si="532"/>
        <v>17</v>
      </c>
      <c r="V5394" s="1" cm="1">
        <f t="array" ref="V5394">INDEX($O$4:$O$20,U5394)</f>
        <v>47471</v>
      </c>
      <c r="W5394" s="1" t="e" cm="1">
        <f t="array" ref="W5394">INDEX($O$4:$O$20,U5394+1)</f>
        <v>#REF!</v>
      </c>
      <c r="X5394" t="e" cm="1">
        <f t="array" ref="X5394">(W5394-T5394)/(W5394-V5394)*INDEX($Q$4:$Q$20,U5394)+(T5394-V5394)/(W5394-V5394)*INDEX($Q$4:$Q$20,U5394+1)</f>
        <v>#REF!</v>
      </c>
      <c r="Y5394" t="e">
        <f t="shared" si="533"/>
        <v>#REF!</v>
      </c>
      <c r="Z5394" t="e">
        <f t="shared" si="534"/>
        <v>#REF!</v>
      </c>
      <c r="AA5394" t="e">
        <f t="shared" si="535"/>
        <v>#REF!</v>
      </c>
      <c r="AB5394" t="e">
        <f t="shared" si="537"/>
        <v>#REF!</v>
      </c>
    </row>
    <row r="5395" spans="19:28">
      <c r="S5395">
        <v>5391</v>
      </c>
      <c r="T5395" s="1">
        <f t="shared" si="536"/>
        <v>51399</v>
      </c>
      <c r="U5395">
        <f t="shared" si="532"/>
        <v>17</v>
      </c>
      <c r="V5395" s="1" cm="1">
        <f t="array" ref="V5395">INDEX($O$4:$O$20,U5395)</f>
        <v>47471</v>
      </c>
      <c r="W5395" s="1" t="e" cm="1">
        <f t="array" ref="W5395">INDEX($O$4:$O$20,U5395+1)</f>
        <v>#REF!</v>
      </c>
      <c r="X5395" t="e" cm="1">
        <f t="array" ref="X5395">(W5395-T5395)/(W5395-V5395)*INDEX($Q$4:$Q$20,U5395)+(T5395-V5395)/(W5395-V5395)*INDEX($Q$4:$Q$20,U5395+1)</f>
        <v>#REF!</v>
      </c>
      <c r="Y5395" t="e">
        <f t="shared" si="533"/>
        <v>#REF!</v>
      </c>
      <c r="Z5395" t="e">
        <f t="shared" si="534"/>
        <v>#REF!</v>
      </c>
      <c r="AA5395" t="e">
        <f t="shared" si="535"/>
        <v>#REF!</v>
      </c>
      <c r="AB5395" t="e">
        <f t="shared" si="537"/>
        <v>#REF!</v>
      </c>
    </row>
    <row r="5396" spans="19:28">
      <c r="S5396">
        <v>5392</v>
      </c>
      <c r="T5396" s="1">
        <f t="shared" si="536"/>
        <v>51400</v>
      </c>
      <c r="U5396">
        <f t="shared" si="532"/>
        <v>17</v>
      </c>
      <c r="V5396" s="1" cm="1">
        <f t="array" ref="V5396">INDEX($O$4:$O$20,U5396)</f>
        <v>47471</v>
      </c>
      <c r="W5396" s="1" t="e" cm="1">
        <f t="array" ref="W5396">INDEX($O$4:$O$20,U5396+1)</f>
        <v>#REF!</v>
      </c>
      <c r="X5396" t="e" cm="1">
        <f t="array" ref="X5396">(W5396-T5396)/(W5396-V5396)*INDEX($Q$4:$Q$20,U5396)+(T5396-V5396)/(W5396-V5396)*INDEX($Q$4:$Q$20,U5396+1)</f>
        <v>#REF!</v>
      </c>
      <c r="Y5396" t="e">
        <f t="shared" si="533"/>
        <v>#REF!</v>
      </c>
      <c r="Z5396" t="e">
        <f t="shared" si="534"/>
        <v>#REF!</v>
      </c>
      <c r="AA5396" t="e">
        <f t="shared" si="535"/>
        <v>#REF!</v>
      </c>
      <c r="AB5396" t="e">
        <f t="shared" si="537"/>
        <v>#REF!</v>
      </c>
    </row>
    <row r="5397" spans="19:28">
      <c r="S5397">
        <v>5393</v>
      </c>
      <c r="T5397" s="1">
        <f t="shared" si="536"/>
        <v>51401</v>
      </c>
      <c r="U5397">
        <f t="shared" si="532"/>
        <v>17</v>
      </c>
      <c r="V5397" s="1" cm="1">
        <f t="array" ref="V5397">INDEX($O$4:$O$20,U5397)</f>
        <v>47471</v>
      </c>
      <c r="W5397" s="1" t="e" cm="1">
        <f t="array" ref="W5397">INDEX($O$4:$O$20,U5397+1)</f>
        <v>#REF!</v>
      </c>
      <c r="X5397" t="e" cm="1">
        <f t="array" ref="X5397">(W5397-T5397)/(W5397-V5397)*INDEX($Q$4:$Q$20,U5397)+(T5397-V5397)/(W5397-V5397)*INDEX($Q$4:$Q$20,U5397+1)</f>
        <v>#REF!</v>
      </c>
      <c r="Y5397" t="e">
        <f t="shared" si="533"/>
        <v>#REF!</v>
      </c>
      <c r="Z5397" t="e">
        <f t="shared" si="534"/>
        <v>#REF!</v>
      </c>
      <c r="AA5397" t="e">
        <f t="shared" si="535"/>
        <v>#REF!</v>
      </c>
      <c r="AB5397" t="e">
        <f t="shared" si="537"/>
        <v>#REF!</v>
      </c>
    </row>
    <row r="5398" spans="19:28">
      <c r="S5398">
        <v>5394</v>
      </c>
      <c r="T5398" s="1">
        <f t="shared" si="536"/>
        <v>51402</v>
      </c>
      <c r="U5398">
        <f t="shared" si="532"/>
        <v>17</v>
      </c>
      <c r="V5398" s="1" cm="1">
        <f t="array" ref="V5398">INDEX($O$4:$O$20,U5398)</f>
        <v>47471</v>
      </c>
      <c r="W5398" s="1" t="e" cm="1">
        <f t="array" ref="W5398">INDEX($O$4:$O$20,U5398+1)</f>
        <v>#REF!</v>
      </c>
      <c r="X5398" t="e" cm="1">
        <f t="array" ref="X5398">(W5398-T5398)/(W5398-V5398)*INDEX($Q$4:$Q$20,U5398)+(T5398-V5398)/(W5398-V5398)*INDEX($Q$4:$Q$20,U5398+1)</f>
        <v>#REF!</v>
      </c>
      <c r="Y5398" t="e">
        <f t="shared" si="533"/>
        <v>#REF!</v>
      </c>
      <c r="Z5398" t="e">
        <f t="shared" si="534"/>
        <v>#REF!</v>
      </c>
      <c r="AA5398" t="e">
        <f t="shared" si="535"/>
        <v>#REF!</v>
      </c>
      <c r="AB5398" t="e">
        <f t="shared" si="537"/>
        <v>#REF!</v>
      </c>
    </row>
    <row r="5399" spans="19:28">
      <c r="S5399">
        <v>5395</v>
      </c>
      <c r="T5399" s="1">
        <f t="shared" si="536"/>
        <v>51403</v>
      </c>
      <c r="U5399">
        <f t="shared" si="532"/>
        <v>17</v>
      </c>
      <c r="V5399" s="1" cm="1">
        <f t="array" ref="V5399">INDEX($O$4:$O$20,U5399)</f>
        <v>47471</v>
      </c>
      <c r="W5399" s="1" t="e" cm="1">
        <f t="array" ref="W5399">INDEX($O$4:$O$20,U5399+1)</f>
        <v>#REF!</v>
      </c>
      <c r="X5399" t="e" cm="1">
        <f t="array" ref="X5399">(W5399-T5399)/(W5399-V5399)*INDEX($Q$4:$Q$20,U5399)+(T5399-V5399)/(W5399-V5399)*INDEX($Q$4:$Q$20,U5399+1)</f>
        <v>#REF!</v>
      </c>
      <c r="Y5399" t="e">
        <f t="shared" si="533"/>
        <v>#REF!</v>
      </c>
      <c r="Z5399" t="e">
        <f t="shared" si="534"/>
        <v>#REF!</v>
      </c>
      <c r="AA5399" t="e">
        <f t="shared" si="535"/>
        <v>#REF!</v>
      </c>
      <c r="AB5399" t="e">
        <f t="shared" si="537"/>
        <v>#REF!</v>
      </c>
    </row>
    <row r="5400" spans="19:28">
      <c r="S5400">
        <v>5396</v>
      </c>
      <c r="T5400" s="1">
        <f t="shared" si="536"/>
        <v>51404</v>
      </c>
      <c r="U5400">
        <f t="shared" si="532"/>
        <v>17</v>
      </c>
      <c r="V5400" s="1" cm="1">
        <f t="array" ref="V5400">INDEX($O$4:$O$20,U5400)</f>
        <v>47471</v>
      </c>
      <c r="W5400" s="1" t="e" cm="1">
        <f t="array" ref="W5400">INDEX($O$4:$O$20,U5400+1)</f>
        <v>#REF!</v>
      </c>
      <c r="X5400" t="e" cm="1">
        <f t="array" ref="X5400">(W5400-T5400)/(W5400-V5400)*INDEX($Q$4:$Q$20,U5400)+(T5400-V5400)/(W5400-V5400)*INDEX($Q$4:$Q$20,U5400+1)</f>
        <v>#REF!</v>
      </c>
      <c r="Y5400" t="e">
        <f t="shared" si="533"/>
        <v>#REF!</v>
      </c>
      <c r="Z5400" t="e">
        <f t="shared" si="534"/>
        <v>#REF!</v>
      </c>
      <c r="AA5400" t="e">
        <f t="shared" si="535"/>
        <v>#REF!</v>
      </c>
      <c r="AB5400" t="e">
        <f t="shared" si="537"/>
        <v>#REF!</v>
      </c>
    </row>
    <row r="5401" spans="19:28">
      <c r="S5401">
        <v>5397</v>
      </c>
      <c r="T5401" s="1">
        <f t="shared" si="536"/>
        <v>51405</v>
      </c>
      <c r="U5401">
        <f t="shared" si="532"/>
        <v>17</v>
      </c>
      <c r="V5401" s="1" cm="1">
        <f t="array" ref="V5401">INDEX($O$4:$O$20,U5401)</f>
        <v>47471</v>
      </c>
      <c r="W5401" s="1" t="e" cm="1">
        <f t="array" ref="W5401">INDEX($O$4:$O$20,U5401+1)</f>
        <v>#REF!</v>
      </c>
      <c r="X5401" t="e" cm="1">
        <f t="array" ref="X5401">(W5401-T5401)/(W5401-V5401)*INDEX($Q$4:$Q$20,U5401)+(T5401-V5401)/(W5401-V5401)*INDEX($Q$4:$Q$20,U5401+1)</f>
        <v>#REF!</v>
      </c>
      <c r="Y5401" t="e">
        <f t="shared" si="533"/>
        <v>#REF!</v>
      </c>
      <c r="Z5401" t="e">
        <f t="shared" si="534"/>
        <v>#REF!</v>
      </c>
      <c r="AA5401" t="e">
        <f t="shared" si="535"/>
        <v>#REF!</v>
      </c>
      <c r="AB5401" t="e">
        <f t="shared" si="537"/>
        <v>#REF!</v>
      </c>
    </row>
    <row r="5402" spans="19:28">
      <c r="S5402">
        <v>5398</v>
      </c>
      <c r="T5402" s="1">
        <f t="shared" si="536"/>
        <v>51406</v>
      </c>
      <c r="U5402">
        <f t="shared" si="532"/>
        <v>17</v>
      </c>
      <c r="V5402" s="1" cm="1">
        <f t="array" ref="V5402">INDEX($O$4:$O$20,U5402)</f>
        <v>47471</v>
      </c>
      <c r="W5402" s="1" t="e" cm="1">
        <f t="array" ref="W5402">INDEX($O$4:$O$20,U5402+1)</f>
        <v>#REF!</v>
      </c>
      <c r="X5402" t="e" cm="1">
        <f t="array" ref="X5402">(W5402-T5402)/(W5402-V5402)*INDEX($Q$4:$Q$20,U5402)+(T5402-V5402)/(W5402-V5402)*INDEX($Q$4:$Q$20,U5402+1)</f>
        <v>#REF!</v>
      </c>
      <c r="Y5402" t="e">
        <f t="shared" si="533"/>
        <v>#REF!</v>
      </c>
      <c r="Z5402" t="e">
        <f t="shared" si="534"/>
        <v>#REF!</v>
      </c>
      <c r="AA5402" t="e">
        <f t="shared" si="535"/>
        <v>#REF!</v>
      </c>
      <c r="AB5402" t="e">
        <f t="shared" si="537"/>
        <v>#REF!</v>
      </c>
    </row>
    <row r="5403" spans="19:28">
      <c r="S5403">
        <v>5399</v>
      </c>
      <c r="T5403" s="1">
        <f t="shared" si="536"/>
        <v>51407</v>
      </c>
      <c r="U5403">
        <f t="shared" si="532"/>
        <v>17</v>
      </c>
      <c r="V5403" s="1" cm="1">
        <f t="array" ref="V5403">INDEX($O$4:$O$20,U5403)</f>
        <v>47471</v>
      </c>
      <c r="W5403" s="1" t="e" cm="1">
        <f t="array" ref="W5403">INDEX($O$4:$O$20,U5403+1)</f>
        <v>#REF!</v>
      </c>
      <c r="X5403" t="e" cm="1">
        <f t="array" ref="X5403">(W5403-T5403)/(W5403-V5403)*INDEX($Q$4:$Q$20,U5403)+(T5403-V5403)/(W5403-V5403)*INDEX($Q$4:$Q$20,U5403+1)</f>
        <v>#REF!</v>
      </c>
      <c r="Y5403" t="e">
        <f t="shared" si="533"/>
        <v>#REF!</v>
      </c>
      <c r="Z5403" t="e">
        <f t="shared" si="534"/>
        <v>#REF!</v>
      </c>
      <c r="AA5403" t="e">
        <f t="shared" si="535"/>
        <v>#REF!</v>
      </c>
      <c r="AB5403" t="e">
        <f t="shared" si="537"/>
        <v>#REF!</v>
      </c>
    </row>
    <row r="5404" spans="19:28">
      <c r="S5404">
        <v>5400</v>
      </c>
      <c r="T5404" s="1">
        <f t="shared" si="536"/>
        <v>51408</v>
      </c>
      <c r="U5404">
        <f t="shared" si="532"/>
        <v>17</v>
      </c>
      <c r="V5404" s="1" cm="1">
        <f t="array" ref="V5404">INDEX($O$4:$O$20,U5404)</f>
        <v>47471</v>
      </c>
      <c r="W5404" s="1" t="e" cm="1">
        <f t="array" ref="W5404">INDEX($O$4:$O$20,U5404+1)</f>
        <v>#REF!</v>
      </c>
      <c r="X5404" t="e" cm="1">
        <f t="array" ref="X5404">(W5404-T5404)/(W5404-V5404)*INDEX($Q$4:$Q$20,U5404)+(T5404-V5404)/(W5404-V5404)*INDEX($Q$4:$Q$20,U5404+1)</f>
        <v>#REF!</v>
      </c>
      <c r="Y5404" t="e">
        <f t="shared" si="533"/>
        <v>#REF!</v>
      </c>
      <c r="Z5404" t="e">
        <f t="shared" si="534"/>
        <v>#REF!</v>
      </c>
      <c r="AA5404" t="e">
        <f t="shared" si="535"/>
        <v>#REF!</v>
      </c>
      <c r="AB5404" t="e">
        <f t="shared" si="537"/>
        <v>#REF!</v>
      </c>
    </row>
    <row r="5405" spans="19:28">
      <c r="S5405">
        <v>5401</v>
      </c>
      <c r="T5405" s="1">
        <f t="shared" si="536"/>
        <v>51409</v>
      </c>
      <c r="U5405">
        <f t="shared" si="532"/>
        <v>17</v>
      </c>
      <c r="V5405" s="1" cm="1">
        <f t="array" ref="V5405">INDEX($O$4:$O$20,U5405)</f>
        <v>47471</v>
      </c>
      <c r="W5405" s="1" t="e" cm="1">
        <f t="array" ref="W5405">INDEX($O$4:$O$20,U5405+1)</f>
        <v>#REF!</v>
      </c>
      <c r="X5405" t="e" cm="1">
        <f t="array" ref="X5405">(W5405-T5405)/(W5405-V5405)*INDEX($Q$4:$Q$20,U5405)+(T5405-V5405)/(W5405-V5405)*INDEX($Q$4:$Q$20,U5405+1)</f>
        <v>#REF!</v>
      </c>
      <c r="Y5405" t="e">
        <f t="shared" si="533"/>
        <v>#REF!</v>
      </c>
      <c r="Z5405" t="e">
        <f t="shared" si="534"/>
        <v>#REF!</v>
      </c>
      <c r="AA5405" t="e">
        <f t="shared" si="535"/>
        <v>#REF!</v>
      </c>
      <c r="AB5405" t="e">
        <f t="shared" si="537"/>
        <v>#REF!</v>
      </c>
    </row>
    <row r="5406" spans="19:28">
      <c r="S5406">
        <v>5402</v>
      </c>
      <c r="T5406" s="1">
        <f t="shared" si="536"/>
        <v>51410</v>
      </c>
      <c r="U5406">
        <f t="shared" si="532"/>
        <v>17</v>
      </c>
      <c r="V5406" s="1" cm="1">
        <f t="array" ref="V5406">INDEX($O$4:$O$20,U5406)</f>
        <v>47471</v>
      </c>
      <c r="W5406" s="1" t="e" cm="1">
        <f t="array" ref="W5406">INDEX($O$4:$O$20,U5406+1)</f>
        <v>#REF!</v>
      </c>
      <c r="X5406" t="e" cm="1">
        <f t="array" ref="X5406">(W5406-T5406)/(W5406-V5406)*INDEX($Q$4:$Q$20,U5406)+(T5406-V5406)/(W5406-V5406)*INDEX($Q$4:$Q$20,U5406+1)</f>
        <v>#REF!</v>
      </c>
      <c r="Y5406" t="e">
        <f t="shared" si="533"/>
        <v>#REF!</v>
      </c>
      <c r="Z5406" t="e">
        <f t="shared" si="534"/>
        <v>#REF!</v>
      </c>
      <c r="AA5406" t="e">
        <f t="shared" si="535"/>
        <v>#REF!</v>
      </c>
      <c r="AB5406" t="e">
        <f t="shared" si="537"/>
        <v>#REF!</v>
      </c>
    </row>
    <row r="5407" spans="19:28">
      <c r="S5407">
        <v>5403</v>
      </c>
      <c r="T5407" s="1">
        <f t="shared" si="536"/>
        <v>51411</v>
      </c>
      <c r="U5407">
        <f t="shared" si="532"/>
        <v>17</v>
      </c>
      <c r="V5407" s="1" cm="1">
        <f t="array" ref="V5407">INDEX($O$4:$O$20,U5407)</f>
        <v>47471</v>
      </c>
      <c r="W5407" s="1" t="e" cm="1">
        <f t="array" ref="W5407">INDEX($O$4:$O$20,U5407+1)</f>
        <v>#REF!</v>
      </c>
      <c r="X5407" t="e" cm="1">
        <f t="array" ref="X5407">(W5407-T5407)/(W5407-V5407)*INDEX($Q$4:$Q$20,U5407)+(T5407-V5407)/(W5407-V5407)*INDEX($Q$4:$Q$20,U5407+1)</f>
        <v>#REF!</v>
      </c>
      <c r="Y5407" t="e">
        <f t="shared" si="533"/>
        <v>#REF!</v>
      </c>
      <c r="Z5407" t="e">
        <f t="shared" si="534"/>
        <v>#REF!</v>
      </c>
      <c r="AA5407" t="e">
        <f t="shared" si="535"/>
        <v>#REF!</v>
      </c>
      <c r="AB5407" t="e">
        <f t="shared" si="537"/>
        <v>#REF!</v>
      </c>
    </row>
    <row r="5408" spans="19:28">
      <c r="S5408">
        <v>5404</v>
      </c>
      <c r="T5408" s="1">
        <f t="shared" si="536"/>
        <v>51412</v>
      </c>
      <c r="U5408">
        <f t="shared" si="532"/>
        <v>17</v>
      </c>
      <c r="V5408" s="1" cm="1">
        <f t="array" ref="V5408">INDEX($O$4:$O$20,U5408)</f>
        <v>47471</v>
      </c>
      <c r="W5408" s="1" t="e" cm="1">
        <f t="array" ref="W5408">INDEX($O$4:$O$20,U5408+1)</f>
        <v>#REF!</v>
      </c>
      <c r="X5408" t="e" cm="1">
        <f t="array" ref="X5408">(W5408-T5408)/(W5408-V5408)*INDEX($Q$4:$Q$20,U5408)+(T5408-V5408)/(W5408-V5408)*INDEX($Q$4:$Q$20,U5408+1)</f>
        <v>#REF!</v>
      </c>
      <c r="Y5408" t="e">
        <f t="shared" si="533"/>
        <v>#REF!</v>
      </c>
      <c r="Z5408" t="e">
        <f t="shared" si="534"/>
        <v>#REF!</v>
      </c>
      <c r="AA5408" t="e">
        <f t="shared" si="535"/>
        <v>#REF!</v>
      </c>
      <c r="AB5408" t="e">
        <f t="shared" si="537"/>
        <v>#REF!</v>
      </c>
    </row>
    <row r="5409" spans="19:28">
      <c r="S5409">
        <v>5405</v>
      </c>
      <c r="T5409" s="1">
        <f t="shared" si="536"/>
        <v>51413</v>
      </c>
      <c r="U5409">
        <f t="shared" si="532"/>
        <v>17</v>
      </c>
      <c r="V5409" s="1" cm="1">
        <f t="array" ref="V5409">INDEX($O$4:$O$20,U5409)</f>
        <v>47471</v>
      </c>
      <c r="W5409" s="1" t="e" cm="1">
        <f t="array" ref="W5409">INDEX($O$4:$O$20,U5409+1)</f>
        <v>#REF!</v>
      </c>
      <c r="X5409" t="e" cm="1">
        <f t="array" ref="X5409">(W5409-T5409)/(W5409-V5409)*INDEX($Q$4:$Q$20,U5409)+(T5409-V5409)/(W5409-V5409)*INDEX($Q$4:$Q$20,U5409+1)</f>
        <v>#REF!</v>
      </c>
      <c r="Y5409" t="e">
        <f t="shared" si="533"/>
        <v>#REF!</v>
      </c>
      <c r="Z5409" t="e">
        <f t="shared" si="534"/>
        <v>#REF!</v>
      </c>
      <c r="AA5409" t="e">
        <f t="shared" si="535"/>
        <v>#REF!</v>
      </c>
      <c r="AB5409" t="e">
        <f t="shared" si="537"/>
        <v>#REF!</v>
      </c>
    </row>
    <row r="5410" spans="19:28">
      <c r="S5410">
        <v>5406</v>
      </c>
      <c r="T5410" s="1">
        <f t="shared" si="536"/>
        <v>51414</v>
      </c>
      <c r="U5410">
        <f t="shared" si="532"/>
        <v>17</v>
      </c>
      <c r="V5410" s="1" cm="1">
        <f t="array" ref="V5410">INDEX($O$4:$O$20,U5410)</f>
        <v>47471</v>
      </c>
      <c r="W5410" s="1" t="e" cm="1">
        <f t="array" ref="W5410">INDEX($O$4:$O$20,U5410+1)</f>
        <v>#REF!</v>
      </c>
      <c r="X5410" t="e" cm="1">
        <f t="array" ref="X5410">(W5410-T5410)/(W5410-V5410)*INDEX($Q$4:$Q$20,U5410)+(T5410-V5410)/(W5410-V5410)*INDEX($Q$4:$Q$20,U5410+1)</f>
        <v>#REF!</v>
      </c>
      <c r="Y5410" t="e">
        <f t="shared" si="533"/>
        <v>#REF!</v>
      </c>
      <c r="Z5410" t="e">
        <f t="shared" si="534"/>
        <v>#REF!</v>
      </c>
      <c r="AA5410" t="e">
        <f t="shared" si="535"/>
        <v>#REF!</v>
      </c>
      <c r="AB5410" t="e">
        <f t="shared" si="537"/>
        <v>#REF!</v>
      </c>
    </row>
    <row r="5411" spans="19:28">
      <c r="S5411">
        <v>5407</v>
      </c>
      <c r="T5411" s="1">
        <f t="shared" si="536"/>
        <v>51415</v>
      </c>
      <c r="U5411">
        <f t="shared" si="532"/>
        <v>17</v>
      </c>
      <c r="V5411" s="1" cm="1">
        <f t="array" ref="V5411">INDEX($O$4:$O$20,U5411)</f>
        <v>47471</v>
      </c>
      <c r="W5411" s="1" t="e" cm="1">
        <f t="array" ref="W5411">INDEX($O$4:$O$20,U5411+1)</f>
        <v>#REF!</v>
      </c>
      <c r="X5411" t="e" cm="1">
        <f t="array" ref="X5411">(W5411-T5411)/(W5411-V5411)*INDEX($Q$4:$Q$20,U5411)+(T5411-V5411)/(W5411-V5411)*INDEX($Q$4:$Q$20,U5411+1)</f>
        <v>#REF!</v>
      </c>
      <c r="Y5411" t="e">
        <f t="shared" si="533"/>
        <v>#REF!</v>
      </c>
      <c r="Z5411" t="e">
        <f t="shared" si="534"/>
        <v>#REF!</v>
      </c>
      <c r="AA5411" t="e">
        <f t="shared" si="535"/>
        <v>#REF!</v>
      </c>
      <c r="AB5411" t="e">
        <f t="shared" si="537"/>
        <v>#REF!</v>
      </c>
    </row>
    <row r="5412" spans="19:28">
      <c r="S5412">
        <v>5408</v>
      </c>
      <c r="T5412" s="1">
        <f t="shared" si="536"/>
        <v>51416</v>
      </c>
      <c r="U5412">
        <f t="shared" si="532"/>
        <v>17</v>
      </c>
      <c r="V5412" s="1" cm="1">
        <f t="array" ref="V5412">INDEX($O$4:$O$20,U5412)</f>
        <v>47471</v>
      </c>
      <c r="W5412" s="1" t="e" cm="1">
        <f t="array" ref="W5412">INDEX($O$4:$O$20,U5412+1)</f>
        <v>#REF!</v>
      </c>
      <c r="X5412" t="e" cm="1">
        <f t="array" ref="X5412">(W5412-T5412)/(W5412-V5412)*INDEX($Q$4:$Q$20,U5412)+(T5412-V5412)/(W5412-V5412)*INDEX($Q$4:$Q$20,U5412+1)</f>
        <v>#REF!</v>
      </c>
      <c r="Y5412" t="e">
        <f t="shared" si="533"/>
        <v>#REF!</v>
      </c>
      <c r="Z5412" t="e">
        <f t="shared" si="534"/>
        <v>#REF!</v>
      </c>
      <c r="AA5412" t="e">
        <f t="shared" si="535"/>
        <v>#REF!</v>
      </c>
      <c r="AB5412" t="e">
        <f t="shared" si="537"/>
        <v>#REF!</v>
      </c>
    </row>
    <row r="5413" spans="19:28">
      <c r="S5413">
        <v>5409</v>
      </c>
      <c r="T5413" s="1">
        <f t="shared" si="536"/>
        <v>51417</v>
      </c>
      <c r="U5413">
        <f t="shared" si="532"/>
        <v>17</v>
      </c>
      <c r="V5413" s="1" cm="1">
        <f t="array" ref="V5413">INDEX($O$4:$O$20,U5413)</f>
        <v>47471</v>
      </c>
      <c r="W5413" s="1" t="e" cm="1">
        <f t="array" ref="W5413">INDEX($O$4:$O$20,U5413+1)</f>
        <v>#REF!</v>
      </c>
      <c r="X5413" t="e" cm="1">
        <f t="array" ref="X5413">(W5413-T5413)/(W5413-V5413)*INDEX($Q$4:$Q$20,U5413)+(T5413-V5413)/(W5413-V5413)*INDEX($Q$4:$Q$20,U5413+1)</f>
        <v>#REF!</v>
      </c>
      <c r="Y5413" t="e">
        <f t="shared" si="533"/>
        <v>#REF!</v>
      </c>
      <c r="Z5413" t="e">
        <f t="shared" si="534"/>
        <v>#REF!</v>
      </c>
      <c r="AA5413" t="e">
        <f t="shared" si="535"/>
        <v>#REF!</v>
      </c>
      <c r="AB5413" t="e">
        <f t="shared" si="537"/>
        <v>#REF!</v>
      </c>
    </row>
    <row r="5414" spans="19:28">
      <c r="S5414">
        <v>5410</v>
      </c>
      <c r="T5414" s="1">
        <f t="shared" si="536"/>
        <v>51418</v>
      </c>
      <c r="U5414">
        <f t="shared" si="532"/>
        <v>17</v>
      </c>
      <c r="V5414" s="1" cm="1">
        <f t="array" ref="V5414">INDEX($O$4:$O$20,U5414)</f>
        <v>47471</v>
      </c>
      <c r="W5414" s="1" t="e" cm="1">
        <f t="array" ref="W5414">INDEX($O$4:$O$20,U5414+1)</f>
        <v>#REF!</v>
      </c>
      <c r="X5414" t="e" cm="1">
        <f t="array" ref="X5414">(W5414-T5414)/(W5414-V5414)*INDEX($Q$4:$Q$20,U5414)+(T5414-V5414)/(W5414-V5414)*INDEX($Q$4:$Q$20,U5414+1)</f>
        <v>#REF!</v>
      </c>
      <c r="Y5414" t="e">
        <f t="shared" si="533"/>
        <v>#REF!</v>
      </c>
      <c r="Z5414" t="e">
        <f t="shared" si="534"/>
        <v>#REF!</v>
      </c>
      <c r="AA5414" t="e">
        <f t="shared" si="535"/>
        <v>#REF!</v>
      </c>
      <c r="AB5414" t="e">
        <f t="shared" si="537"/>
        <v>#REF!</v>
      </c>
    </row>
    <row r="5415" spans="19:28">
      <c r="S5415">
        <v>5411</v>
      </c>
      <c r="T5415" s="1">
        <f t="shared" si="536"/>
        <v>51419</v>
      </c>
      <c r="U5415">
        <f t="shared" si="532"/>
        <v>17</v>
      </c>
      <c r="V5415" s="1" cm="1">
        <f t="array" ref="V5415">INDEX($O$4:$O$20,U5415)</f>
        <v>47471</v>
      </c>
      <c r="W5415" s="1" t="e" cm="1">
        <f t="array" ref="W5415">INDEX($O$4:$O$20,U5415+1)</f>
        <v>#REF!</v>
      </c>
      <c r="X5415" t="e" cm="1">
        <f t="array" ref="X5415">(W5415-T5415)/(W5415-V5415)*INDEX($Q$4:$Q$20,U5415)+(T5415-V5415)/(W5415-V5415)*INDEX($Q$4:$Q$20,U5415+1)</f>
        <v>#REF!</v>
      </c>
      <c r="Y5415" t="e">
        <f t="shared" si="533"/>
        <v>#REF!</v>
      </c>
      <c r="Z5415" t="e">
        <f t="shared" si="534"/>
        <v>#REF!</v>
      </c>
      <c r="AA5415" t="e">
        <f t="shared" si="535"/>
        <v>#REF!</v>
      </c>
      <c r="AB5415" t="e">
        <f t="shared" si="537"/>
        <v>#REF!</v>
      </c>
    </row>
    <row r="5416" spans="19:28">
      <c r="S5416">
        <v>5412</v>
      </c>
      <c r="T5416" s="1">
        <f t="shared" si="536"/>
        <v>51420</v>
      </c>
      <c r="U5416">
        <f t="shared" si="532"/>
        <v>17</v>
      </c>
      <c r="V5416" s="1" cm="1">
        <f t="array" ref="V5416">INDEX($O$4:$O$20,U5416)</f>
        <v>47471</v>
      </c>
      <c r="W5416" s="1" t="e" cm="1">
        <f t="array" ref="W5416">INDEX($O$4:$O$20,U5416+1)</f>
        <v>#REF!</v>
      </c>
      <c r="X5416" t="e" cm="1">
        <f t="array" ref="X5416">(W5416-T5416)/(W5416-V5416)*INDEX($Q$4:$Q$20,U5416)+(T5416-V5416)/(W5416-V5416)*INDEX($Q$4:$Q$20,U5416+1)</f>
        <v>#REF!</v>
      </c>
      <c r="Y5416" t="e">
        <f t="shared" si="533"/>
        <v>#REF!</v>
      </c>
      <c r="Z5416" t="e">
        <f t="shared" si="534"/>
        <v>#REF!</v>
      </c>
      <c r="AA5416" t="e">
        <f t="shared" si="535"/>
        <v>#REF!</v>
      </c>
      <c r="AB5416" t="e">
        <f t="shared" si="537"/>
        <v>#REF!</v>
      </c>
    </row>
    <row r="5417" spans="19:28">
      <c r="S5417">
        <v>5413</v>
      </c>
      <c r="T5417" s="1">
        <f t="shared" si="536"/>
        <v>51421</v>
      </c>
      <c r="U5417">
        <f t="shared" si="532"/>
        <v>17</v>
      </c>
      <c r="V5417" s="1" cm="1">
        <f t="array" ref="V5417">INDEX($O$4:$O$20,U5417)</f>
        <v>47471</v>
      </c>
      <c r="W5417" s="1" t="e" cm="1">
        <f t="array" ref="W5417">INDEX($O$4:$O$20,U5417+1)</f>
        <v>#REF!</v>
      </c>
      <c r="X5417" t="e" cm="1">
        <f t="array" ref="X5417">(W5417-T5417)/(W5417-V5417)*INDEX($Q$4:$Q$20,U5417)+(T5417-V5417)/(W5417-V5417)*INDEX($Q$4:$Q$20,U5417+1)</f>
        <v>#REF!</v>
      </c>
      <c r="Y5417" t="e">
        <f t="shared" si="533"/>
        <v>#REF!</v>
      </c>
      <c r="Z5417" t="e">
        <f t="shared" si="534"/>
        <v>#REF!</v>
      </c>
      <c r="AA5417" t="e">
        <f t="shared" si="535"/>
        <v>#REF!</v>
      </c>
      <c r="AB5417" t="e">
        <f t="shared" si="537"/>
        <v>#REF!</v>
      </c>
    </row>
    <row r="5418" spans="19:28">
      <c r="S5418">
        <v>5414</v>
      </c>
      <c r="T5418" s="1">
        <f t="shared" si="536"/>
        <v>51422</v>
      </c>
      <c r="U5418">
        <f t="shared" si="532"/>
        <v>17</v>
      </c>
      <c r="V5418" s="1" cm="1">
        <f t="array" ref="V5418">INDEX($O$4:$O$20,U5418)</f>
        <v>47471</v>
      </c>
      <c r="W5418" s="1" t="e" cm="1">
        <f t="array" ref="W5418">INDEX($O$4:$O$20,U5418+1)</f>
        <v>#REF!</v>
      </c>
      <c r="X5418" t="e" cm="1">
        <f t="array" ref="X5418">(W5418-T5418)/(W5418-V5418)*INDEX($Q$4:$Q$20,U5418)+(T5418-V5418)/(W5418-V5418)*INDEX($Q$4:$Q$20,U5418+1)</f>
        <v>#REF!</v>
      </c>
      <c r="Y5418" t="e">
        <f t="shared" si="533"/>
        <v>#REF!</v>
      </c>
      <c r="Z5418" t="e">
        <f t="shared" si="534"/>
        <v>#REF!</v>
      </c>
      <c r="AA5418" t="e">
        <f t="shared" si="535"/>
        <v>#REF!</v>
      </c>
      <c r="AB5418" t="e">
        <f t="shared" si="537"/>
        <v>#REF!</v>
      </c>
    </row>
    <row r="5419" spans="19:28">
      <c r="S5419">
        <v>5415</v>
      </c>
      <c r="T5419" s="1">
        <f t="shared" si="536"/>
        <v>51423</v>
      </c>
      <c r="U5419">
        <f t="shared" si="532"/>
        <v>17</v>
      </c>
      <c r="V5419" s="1" cm="1">
        <f t="array" ref="V5419">INDEX($O$4:$O$20,U5419)</f>
        <v>47471</v>
      </c>
      <c r="W5419" s="1" t="e" cm="1">
        <f t="array" ref="W5419">INDEX($O$4:$O$20,U5419+1)</f>
        <v>#REF!</v>
      </c>
      <c r="X5419" t="e" cm="1">
        <f t="array" ref="X5419">(W5419-T5419)/(W5419-V5419)*INDEX($Q$4:$Q$20,U5419)+(T5419-V5419)/(W5419-V5419)*INDEX($Q$4:$Q$20,U5419+1)</f>
        <v>#REF!</v>
      </c>
      <c r="Y5419" t="e">
        <f t="shared" si="533"/>
        <v>#REF!</v>
      </c>
      <c r="Z5419" t="e">
        <f t="shared" si="534"/>
        <v>#REF!</v>
      </c>
      <c r="AA5419" t="e">
        <f t="shared" si="535"/>
        <v>#REF!</v>
      </c>
      <c r="AB5419" t="e">
        <f t="shared" si="537"/>
        <v>#REF!</v>
      </c>
    </row>
    <row r="5420" spans="19:28">
      <c r="S5420">
        <v>5416</v>
      </c>
      <c r="T5420" s="1">
        <f t="shared" si="536"/>
        <v>51424</v>
      </c>
      <c r="U5420">
        <f t="shared" si="532"/>
        <v>17</v>
      </c>
      <c r="V5420" s="1" cm="1">
        <f t="array" ref="V5420">INDEX($O$4:$O$20,U5420)</f>
        <v>47471</v>
      </c>
      <c r="W5420" s="1" t="e" cm="1">
        <f t="array" ref="W5420">INDEX($O$4:$O$20,U5420+1)</f>
        <v>#REF!</v>
      </c>
      <c r="X5420" t="e" cm="1">
        <f t="array" ref="X5420">(W5420-T5420)/(W5420-V5420)*INDEX($Q$4:$Q$20,U5420)+(T5420-V5420)/(W5420-V5420)*INDEX($Q$4:$Q$20,U5420+1)</f>
        <v>#REF!</v>
      </c>
      <c r="Y5420" t="e">
        <f t="shared" si="533"/>
        <v>#REF!</v>
      </c>
      <c r="Z5420" t="e">
        <f t="shared" si="534"/>
        <v>#REF!</v>
      </c>
      <c r="AA5420" t="e">
        <f t="shared" si="535"/>
        <v>#REF!</v>
      </c>
      <c r="AB5420" t="e">
        <f t="shared" si="537"/>
        <v>#REF!</v>
      </c>
    </row>
    <row r="5421" spans="19:28">
      <c r="S5421">
        <v>5417</v>
      </c>
      <c r="T5421" s="1">
        <f t="shared" si="536"/>
        <v>51425</v>
      </c>
      <c r="U5421">
        <f t="shared" si="532"/>
        <v>17</v>
      </c>
      <c r="V5421" s="1" cm="1">
        <f t="array" ref="V5421">INDEX($O$4:$O$20,U5421)</f>
        <v>47471</v>
      </c>
      <c r="W5421" s="1" t="e" cm="1">
        <f t="array" ref="W5421">INDEX($O$4:$O$20,U5421+1)</f>
        <v>#REF!</v>
      </c>
      <c r="X5421" t="e" cm="1">
        <f t="array" ref="X5421">(W5421-T5421)/(W5421-V5421)*INDEX($Q$4:$Q$20,U5421)+(T5421-V5421)/(W5421-V5421)*INDEX($Q$4:$Q$20,U5421+1)</f>
        <v>#REF!</v>
      </c>
      <c r="Y5421" t="e">
        <f t="shared" si="533"/>
        <v>#REF!</v>
      </c>
      <c r="Z5421" t="e">
        <f t="shared" si="534"/>
        <v>#REF!</v>
      </c>
      <c r="AA5421" t="e">
        <f t="shared" si="535"/>
        <v>#REF!</v>
      </c>
      <c r="AB5421" t="e">
        <f t="shared" si="537"/>
        <v>#REF!</v>
      </c>
    </row>
    <row r="5422" spans="19:28">
      <c r="S5422">
        <v>5418</v>
      </c>
      <c r="T5422" s="1">
        <f t="shared" si="536"/>
        <v>51426</v>
      </c>
      <c r="U5422">
        <f t="shared" si="532"/>
        <v>17</v>
      </c>
      <c r="V5422" s="1" cm="1">
        <f t="array" ref="V5422">INDEX($O$4:$O$20,U5422)</f>
        <v>47471</v>
      </c>
      <c r="W5422" s="1" t="e" cm="1">
        <f t="array" ref="W5422">INDEX($O$4:$O$20,U5422+1)</f>
        <v>#REF!</v>
      </c>
      <c r="X5422" t="e" cm="1">
        <f t="array" ref="X5422">(W5422-T5422)/(W5422-V5422)*INDEX($Q$4:$Q$20,U5422)+(T5422-V5422)/(W5422-V5422)*INDEX($Q$4:$Q$20,U5422+1)</f>
        <v>#REF!</v>
      </c>
      <c r="Y5422" t="e">
        <f t="shared" si="533"/>
        <v>#REF!</v>
      </c>
      <c r="Z5422" t="e">
        <f t="shared" si="534"/>
        <v>#REF!</v>
      </c>
      <c r="AA5422" t="e">
        <f t="shared" si="535"/>
        <v>#REF!</v>
      </c>
      <c r="AB5422" t="e">
        <f t="shared" si="537"/>
        <v>#REF!</v>
      </c>
    </row>
    <row r="5423" spans="19:28">
      <c r="S5423">
        <v>5419</v>
      </c>
      <c r="T5423" s="1">
        <f t="shared" si="536"/>
        <v>51427</v>
      </c>
      <c r="U5423">
        <f t="shared" si="532"/>
        <v>17</v>
      </c>
      <c r="V5423" s="1" cm="1">
        <f t="array" ref="V5423">INDEX($O$4:$O$20,U5423)</f>
        <v>47471</v>
      </c>
      <c r="W5423" s="1" t="e" cm="1">
        <f t="array" ref="W5423">INDEX($O$4:$O$20,U5423+1)</f>
        <v>#REF!</v>
      </c>
      <c r="X5423" t="e" cm="1">
        <f t="array" ref="X5423">(W5423-T5423)/(W5423-V5423)*INDEX($Q$4:$Q$20,U5423)+(T5423-V5423)/(W5423-V5423)*INDEX($Q$4:$Q$20,U5423+1)</f>
        <v>#REF!</v>
      </c>
      <c r="Y5423" t="e">
        <f t="shared" si="533"/>
        <v>#REF!</v>
      </c>
      <c r="Z5423" t="e">
        <f t="shared" si="534"/>
        <v>#REF!</v>
      </c>
      <c r="AA5423" t="e">
        <f t="shared" si="535"/>
        <v>#REF!</v>
      </c>
      <c r="AB5423" t="e">
        <f t="shared" si="537"/>
        <v>#REF!</v>
      </c>
    </row>
    <row r="5424" spans="19:28">
      <c r="S5424">
        <v>5420</v>
      </c>
      <c r="T5424" s="1">
        <f t="shared" si="536"/>
        <v>51428</v>
      </c>
      <c r="U5424">
        <f t="shared" si="532"/>
        <v>17</v>
      </c>
      <c r="V5424" s="1" cm="1">
        <f t="array" ref="V5424">INDEX($O$4:$O$20,U5424)</f>
        <v>47471</v>
      </c>
      <c r="W5424" s="1" t="e" cm="1">
        <f t="array" ref="W5424">INDEX($O$4:$O$20,U5424+1)</f>
        <v>#REF!</v>
      </c>
      <c r="X5424" t="e" cm="1">
        <f t="array" ref="X5424">(W5424-T5424)/(W5424-V5424)*INDEX($Q$4:$Q$20,U5424)+(T5424-V5424)/(W5424-V5424)*INDEX($Q$4:$Q$20,U5424+1)</f>
        <v>#REF!</v>
      </c>
      <c r="Y5424" t="e">
        <f t="shared" si="533"/>
        <v>#REF!</v>
      </c>
      <c r="Z5424" t="e">
        <f t="shared" si="534"/>
        <v>#REF!</v>
      </c>
      <c r="AA5424" t="e">
        <f t="shared" si="535"/>
        <v>#REF!</v>
      </c>
      <c r="AB5424" t="e">
        <f t="shared" si="537"/>
        <v>#REF!</v>
      </c>
    </row>
    <row r="5425" spans="19:28">
      <c r="S5425">
        <v>5421</v>
      </c>
      <c r="T5425" s="1">
        <f t="shared" si="536"/>
        <v>51429</v>
      </c>
      <c r="U5425">
        <f t="shared" si="532"/>
        <v>17</v>
      </c>
      <c r="V5425" s="1" cm="1">
        <f t="array" ref="V5425">INDEX($O$4:$O$20,U5425)</f>
        <v>47471</v>
      </c>
      <c r="W5425" s="1" t="e" cm="1">
        <f t="array" ref="W5425">INDEX($O$4:$O$20,U5425+1)</f>
        <v>#REF!</v>
      </c>
      <c r="X5425" t="e" cm="1">
        <f t="array" ref="X5425">(W5425-T5425)/(W5425-V5425)*INDEX($Q$4:$Q$20,U5425)+(T5425-V5425)/(W5425-V5425)*INDEX($Q$4:$Q$20,U5425+1)</f>
        <v>#REF!</v>
      </c>
      <c r="Y5425" t="e">
        <f t="shared" si="533"/>
        <v>#REF!</v>
      </c>
      <c r="Z5425" t="e">
        <f t="shared" si="534"/>
        <v>#REF!</v>
      </c>
      <c r="AA5425" t="e">
        <f t="shared" si="535"/>
        <v>#REF!</v>
      </c>
      <c r="AB5425" t="e">
        <f t="shared" si="537"/>
        <v>#REF!</v>
      </c>
    </row>
    <row r="5426" spans="19:28">
      <c r="S5426">
        <v>5422</v>
      </c>
      <c r="T5426" s="1">
        <f t="shared" si="536"/>
        <v>51430</v>
      </c>
      <c r="U5426">
        <f t="shared" si="532"/>
        <v>17</v>
      </c>
      <c r="V5426" s="1" cm="1">
        <f t="array" ref="V5426">INDEX($O$4:$O$20,U5426)</f>
        <v>47471</v>
      </c>
      <c r="W5426" s="1" t="e" cm="1">
        <f t="array" ref="W5426">INDEX($O$4:$O$20,U5426+1)</f>
        <v>#REF!</v>
      </c>
      <c r="X5426" t="e" cm="1">
        <f t="array" ref="X5426">(W5426-T5426)/(W5426-V5426)*INDEX($Q$4:$Q$20,U5426)+(T5426-V5426)/(W5426-V5426)*INDEX($Q$4:$Q$20,U5426+1)</f>
        <v>#REF!</v>
      </c>
      <c r="Y5426" t="e">
        <f t="shared" si="533"/>
        <v>#REF!</v>
      </c>
      <c r="Z5426" t="e">
        <f t="shared" si="534"/>
        <v>#REF!</v>
      </c>
      <c r="AA5426" t="e">
        <f t="shared" si="535"/>
        <v>#REF!</v>
      </c>
      <c r="AB5426" t="e">
        <f t="shared" si="537"/>
        <v>#REF!</v>
      </c>
    </row>
    <row r="5427" spans="19:28">
      <c r="S5427">
        <v>5423</v>
      </c>
      <c r="T5427" s="1">
        <f t="shared" si="536"/>
        <v>51431</v>
      </c>
      <c r="U5427">
        <f t="shared" si="532"/>
        <v>17</v>
      </c>
      <c r="V5427" s="1" cm="1">
        <f t="array" ref="V5427">INDEX($O$4:$O$20,U5427)</f>
        <v>47471</v>
      </c>
      <c r="W5427" s="1" t="e" cm="1">
        <f t="array" ref="W5427">INDEX($O$4:$O$20,U5427+1)</f>
        <v>#REF!</v>
      </c>
      <c r="X5427" t="e" cm="1">
        <f t="array" ref="X5427">(W5427-T5427)/(W5427-V5427)*INDEX($Q$4:$Q$20,U5427)+(T5427-V5427)/(W5427-V5427)*INDEX($Q$4:$Q$20,U5427+1)</f>
        <v>#REF!</v>
      </c>
      <c r="Y5427" t="e">
        <f t="shared" si="533"/>
        <v>#REF!</v>
      </c>
      <c r="Z5427" t="e">
        <f t="shared" si="534"/>
        <v>#REF!</v>
      </c>
      <c r="AA5427" t="e">
        <f t="shared" si="535"/>
        <v>#REF!</v>
      </c>
      <c r="AB5427" t="e">
        <f t="shared" si="537"/>
        <v>#REF!</v>
      </c>
    </row>
    <row r="5428" spans="19:28">
      <c r="S5428">
        <v>5424</v>
      </c>
      <c r="T5428" s="1">
        <f t="shared" si="536"/>
        <v>51432</v>
      </c>
      <c r="U5428">
        <f t="shared" si="532"/>
        <v>17</v>
      </c>
      <c r="V5428" s="1" cm="1">
        <f t="array" ref="V5428">INDEX($O$4:$O$20,U5428)</f>
        <v>47471</v>
      </c>
      <c r="W5428" s="1" t="e" cm="1">
        <f t="array" ref="W5428">INDEX($O$4:$O$20,U5428+1)</f>
        <v>#REF!</v>
      </c>
      <c r="X5428" t="e" cm="1">
        <f t="array" ref="X5428">(W5428-T5428)/(W5428-V5428)*INDEX($Q$4:$Q$20,U5428)+(T5428-V5428)/(W5428-V5428)*INDEX($Q$4:$Q$20,U5428+1)</f>
        <v>#REF!</v>
      </c>
      <c r="Y5428" t="e">
        <f t="shared" si="533"/>
        <v>#REF!</v>
      </c>
      <c r="Z5428" t="e">
        <f t="shared" si="534"/>
        <v>#REF!</v>
      </c>
      <c r="AA5428" t="e">
        <f t="shared" si="535"/>
        <v>#REF!</v>
      </c>
      <c r="AB5428" t="e">
        <f t="shared" si="537"/>
        <v>#REF!</v>
      </c>
    </row>
    <row r="5429" spans="19:28">
      <c r="S5429">
        <v>5425</v>
      </c>
      <c r="T5429" s="1">
        <f t="shared" si="536"/>
        <v>51433</v>
      </c>
      <c r="U5429">
        <f t="shared" si="532"/>
        <v>17</v>
      </c>
      <c r="V5429" s="1" cm="1">
        <f t="array" ref="V5429">INDEX($O$4:$O$20,U5429)</f>
        <v>47471</v>
      </c>
      <c r="W5429" s="1" t="e" cm="1">
        <f t="array" ref="W5429">INDEX($O$4:$O$20,U5429+1)</f>
        <v>#REF!</v>
      </c>
      <c r="X5429" t="e" cm="1">
        <f t="array" ref="X5429">(W5429-T5429)/(W5429-V5429)*INDEX($Q$4:$Q$20,U5429)+(T5429-V5429)/(W5429-V5429)*INDEX($Q$4:$Q$20,U5429+1)</f>
        <v>#REF!</v>
      </c>
      <c r="Y5429" t="e">
        <f t="shared" si="533"/>
        <v>#REF!</v>
      </c>
      <c r="Z5429" t="e">
        <f t="shared" si="534"/>
        <v>#REF!</v>
      </c>
      <c r="AA5429" t="e">
        <f t="shared" si="535"/>
        <v>#REF!</v>
      </c>
      <c r="AB5429" t="e">
        <f t="shared" si="537"/>
        <v>#REF!</v>
      </c>
    </row>
    <row r="5430" spans="19:28">
      <c r="S5430">
        <v>5426</v>
      </c>
      <c r="T5430" s="1">
        <f t="shared" si="536"/>
        <v>51434</v>
      </c>
      <c r="U5430">
        <f t="shared" si="532"/>
        <v>17</v>
      </c>
      <c r="V5430" s="1" cm="1">
        <f t="array" ref="V5430">INDEX($O$4:$O$20,U5430)</f>
        <v>47471</v>
      </c>
      <c r="W5430" s="1" t="e" cm="1">
        <f t="array" ref="W5430">INDEX($O$4:$O$20,U5430+1)</f>
        <v>#REF!</v>
      </c>
      <c r="X5430" t="e" cm="1">
        <f t="array" ref="X5430">(W5430-T5430)/(W5430-V5430)*INDEX($Q$4:$Q$20,U5430)+(T5430-V5430)/(W5430-V5430)*INDEX($Q$4:$Q$20,U5430+1)</f>
        <v>#REF!</v>
      </c>
      <c r="Y5430" t="e">
        <f t="shared" si="533"/>
        <v>#REF!</v>
      </c>
      <c r="Z5430" t="e">
        <f t="shared" si="534"/>
        <v>#REF!</v>
      </c>
      <c r="AA5430" t="e">
        <f t="shared" si="535"/>
        <v>#REF!</v>
      </c>
      <c r="AB5430" t="e">
        <f t="shared" si="537"/>
        <v>#REF!</v>
      </c>
    </row>
    <row r="5431" spans="19:28">
      <c r="S5431">
        <v>5427</v>
      </c>
      <c r="T5431" s="1">
        <f t="shared" si="536"/>
        <v>51435</v>
      </c>
      <c r="U5431">
        <f t="shared" si="532"/>
        <v>17</v>
      </c>
      <c r="V5431" s="1" cm="1">
        <f t="array" ref="V5431">INDEX($O$4:$O$20,U5431)</f>
        <v>47471</v>
      </c>
      <c r="W5431" s="1" t="e" cm="1">
        <f t="array" ref="W5431">INDEX($O$4:$O$20,U5431+1)</f>
        <v>#REF!</v>
      </c>
      <c r="X5431" t="e" cm="1">
        <f t="array" ref="X5431">(W5431-T5431)/(W5431-V5431)*INDEX($Q$4:$Q$20,U5431)+(T5431-V5431)/(W5431-V5431)*INDEX($Q$4:$Q$20,U5431+1)</f>
        <v>#REF!</v>
      </c>
      <c r="Y5431" t="e">
        <f t="shared" si="533"/>
        <v>#REF!</v>
      </c>
      <c r="Z5431" t="e">
        <f t="shared" si="534"/>
        <v>#REF!</v>
      </c>
      <c r="AA5431" t="e">
        <f t="shared" si="535"/>
        <v>#REF!</v>
      </c>
      <c r="AB5431" t="e">
        <f t="shared" si="537"/>
        <v>#REF!</v>
      </c>
    </row>
    <row r="5432" spans="19:28">
      <c r="S5432">
        <v>5428</v>
      </c>
      <c r="T5432" s="1">
        <f t="shared" si="536"/>
        <v>51436</v>
      </c>
      <c r="U5432">
        <f t="shared" si="532"/>
        <v>17</v>
      </c>
      <c r="V5432" s="1" cm="1">
        <f t="array" ref="V5432">INDEX($O$4:$O$20,U5432)</f>
        <v>47471</v>
      </c>
      <c r="W5432" s="1" t="e" cm="1">
        <f t="array" ref="W5432">INDEX($O$4:$O$20,U5432+1)</f>
        <v>#REF!</v>
      </c>
      <c r="X5432" t="e" cm="1">
        <f t="array" ref="X5432">(W5432-T5432)/(W5432-V5432)*INDEX($Q$4:$Q$20,U5432)+(T5432-V5432)/(W5432-V5432)*INDEX($Q$4:$Q$20,U5432+1)</f>
        <v>#REF!</v>
      </c>
      <c r="Y5432" t="e">
        <f t="shared" si="533"/>
        <v>#REF!</v>
      </c>
      <c r="Z5432" t="e">
        <f t="shared" si="534"/>
        <v>#REF!</v>
      </c>
      <c r="AA5432" t="e">
        <f t="shared" si="535"/>
        <v>#REF!</v>
      </c>
      <c r="AB5432" t="e">
        <f t="shared" si="537"/>
        <v>#REF!</v>
      </c>
    </row>
    <row r="5433" spans="19:28">
      <c r="S5433">
        <v>5429</v>
      </c>
      <c r="T5433" s="1">
        <f t="shared" si="536"/>
        <v>51437</v>
      </c>
      <c r="U5433">
        <f t="shared" si="532"/>
        <v>17</v>
      </c>
      <c r="V5433" s="1" cm="1">
        <f t="array" ref="V5433">INDEX($O$4:$O$20,U5433)</f>
        <v>47471</v>
      </c>
      <c r="W5433" s="1" t="e" cm="1">
        <f t="array" ref="W5433">INDEX($O$4:$O$20,U5433+1)</f>
        <v>#REF!</v>
      </c>
      <c r="X5433" t="e" cm="1">
        <f t="array" ref="X5433">(W5433-T5433)/(W5433-V5433)*INDEX($Q$4:$Q$20,U5433)+(T5433-V5433)/(W5433-V5433)*INDEX($Q$4:$Q$20,U5433+1)</f>
        <v>#REF!</v>
      </c>
      <c r="Y5433" t="e">
        <f t="shared" si="533"/>
        <v>#REF!</v>
      </c>
      <c r="Z5433" t="e">
        <f t="shared" si="534"/>
        <v>#REF!</v>
      </c>
      <c r="AA5433" t="e">
        <f t="shared" si="535"/>
        <v>#REF!</v>
      </c>
      <c r="AB5433" t="e">
        <f t="shared" si="537"/>
        <v>#REF!</v>
      </c>
    </row>
    <row r="5434" spans="19:28">
      <c r="S5434">
        <v>5430</v>
      </c>
      <c r="T5434" s="1">
        <f t="shared" si="536"/>
        <v>51438</v>
      </c>
      <c r="U5434">
        <f t="shared" si="532"/>
        <v>17</v>
      </c>
      <c r="V5434" s="1" cm="1">
        <f t="array" ref="V5434">INDEX($O$4:$O$20,U5434)</f>
        <v>47471</v>
      </c>
      <c r="W5434" s="1" t="e" cm="1">
        <f t="array" ref="W5434">INDEX($O$4:$O$20,U5434+1)</f>
        <v>#REF!</v>
      </c>
      <c r="X5434" t="e" cm="1">
        <f t="array" ref="X5434">(W5434-T5434)/(W5434-V5434)*INDEX($Q$4:$Q$20,U5434)+(T5434-V5434)/(W5434-V5434)*INDEX($Q$4:$Q$20,U5434+1)</f>
        <v>#REF!</v>
      </c>
      <c r="Y5434" t="e">
        <f t="shared" si="533"/>
        <v>#REF!</v>
      </c>
      <c r="Z5434" t="e">
        <f t="shared" si="534"/>
        <v>#REF!</v>
      </c>
      <c r="AA5434" t="e">
        <f t="shared" si="535"/>
        <v>#REF!</v>
      </c>
      <c r="AB5434" t="e">
        <f t="shared" si="537"/>
        <v>#REF!</v>
      </c>
    </row>
    <row r="5435" spans="19:28">
      <c r="S5435">
        <v>5431</v>
      </c>
      <c r="T5435" s="1">
        <f t="shared" si="536"/>
        <v>51439</v>
      </c>
      <c r="U5435">
        <f t="shared" si="532"/>
        <v>17</v>
      </c>
      <c r="V5435" s="1" cm="1">
        <f t="array" ref="V5435">INDEX($O$4:$O$20,U5435)</f>
        <v>47471</v>
      </c>
      <c r="W5435" s="1" t="e" cm="1">
        <f t="array" ref="W5435">INDEX($O$4:$O$20,U5435+1)</f>
        <v>#REF!</v>
      </c>
      <c r="X5435" t="e" cm="1">
        <f t="array" ref="X5435">(W5435-T5435)/(W5435-V5435)*INDEX($Q$4:$Q$20,U5435)+(T5435-V5435)/(W5435-V5435)*INDEX($Q$4:$Q$20,U5435+1)</f>
        <v>#REF!</v>
      </c>
      <c r="Y5435" t="e">
        <f t="shared" si="533"/>
        <v>#REF!</v>
      </c>
      <c r="Z5435" t="e">
        <f t="shared" si="534"/>
        <v>#REF!</v>
      </c>
      <c r="AA5435" t="e">
        <f t="shared" si="535"/>
        <v>#REF!</v>
      </c>
      <c r="AB5435" t="e">
        <f t="shared" si="537"/>
        <v>#REF!</v>
      </c>
    </row>
    <row r="5436" spans="19:28">
      <c r="S5436">
        <v>5432</v>
      </c>
      <c r="T5436" s="1">
        <f t="shared" si="536"/>
        <v>51440</v>
      </c>
      <c r="U5436">
        <f t="shared" si="532"/>
        <v>17</v>
      </c>
      <c r="V5436" s="1" cm="1">
        <f t="array" ref="V5436">INDEX($O$4:$O$20,U5436)</f>
        <v>47471</v>
      </c>
      <c r="W5436" s="1" t="e" cm="1">
        <f t="array" ref="W5436">INDEX($O$4:$O$20,U5436+1)</f>
        <v>#REF!</v>
      </c>
      <c r="X5436" t="e" cm="1">
        <f t="array" ref="X5436">(W5436-T5436)/(W5436-V5436)*INDEX($Q$4:$Q$20,U5436)+(T5436-V5436)/(W5436-V5436)*INDEX($Q$4:$Q$20,U5436+1)</f>
        <v>#REF!</v>
      </c>
      <c r="Y5436" t="e">
        <f t="shared" si="533"/>
        <v>#REF!</v>
      </c>
      <c r="Z5436" t="e">
        <f t="shared" si="534"/>
        <v>#REF!</v>
      </c>
      <c r="AA5436" t="e">
        <f t="shared" si="535"/>
        <v>#REF!</v>
      </c>
      <c r="AB5436" t="e">
        <f t="shared" si="537"/>
        <v>#REF!</v>
      </c>
    </row>
    <row r="5437" spans="19:28">
      <c r="S5437">
        <v>5433</v>
      </c>
      <c r="T5437" s="1">
        <f t="shared" si="536"/>
        <v>51441</v>
      </c>
      <c r="U5437">
        <f t="shared" si="532"/>
        <v>17</v>
      </c>
      <c r="V5437" s="1" cm="1">
        <f t="array" ref="V5437">INDEX($O$4:$O$20,U5437)</f>
        <v>47471</v>
      </c>
      <c r="W5437" s="1" t="e" cm="1">
        <f t="array" ref="W5437">INDEX($O$4:$O$20,U5437+1)</f>
        <v>#REF!</v>
      </c>
      <c r="X5437" t="e" cm="1">
        <f t="array" ref="X5437">(W5437-T5437)/(W5437-V5437)*INDEX($Q$4:$Q$20,U5437)+(T5437-V5437)/(W5437-V5437)*INDEX($Q$4:$Q$20,U5437+1)</f>
        <v>#REF!</v>
      </c>
      <c r="Y5437" t="e">
        <f t="shared" si="533"/>
        <v>#REF!</v>
      </c>
      <c r="Z5437" t="e">
        <f t="shared" si="534"/>
        <v>#REF!</v>
      </c>
      <c r="AA5437" t="e">
        <f t="shared" si="535"/>
        <v>#REF!</v>
      </c>
      <c r="AB5437" t="e">
        <f t="shared" si="537"/>
        <v>#REF!</v>
      </c>
    </row>
    <row r="5438" spans="19:28">
      <c r="S5438">
        <v>5434</v>
      </c>
      <c r="T5438" s="1">
        <f t="shared" si="536"/>
        <v>51442</v>
      </c>
      <c r="U5438">
        <f t="shared" si="532"/>
        <v>17</v>
      </c>
      <c r="V5438" s="1" cm="1">
        <f t="array" ref="V5438">INDEX($O$4:$O$20,U5438)</f>
        <v>47471</v>
      </c>
      <c r="W5438" s="1" t="e" cm="1">
        <f t="array" ref="W5438">INDEX($O$4:$O$20,U5438+1)</f>
        <v>#REF!</v>
      </c>
      <c r="X5438" t="e" cm="1">
        <f t="array" ref="X5438">(W5438-T5438)/(W5438-V5438)*INDEX($Q$4:$Q$20,U5438)+(T5438-V5438)/(W5438-V5438)*INDEX($Q$4:$Q$20,U5438+1)</f>
        <v>#REF!</v>
      </c>
      <c r="Y5438" t="e">
        <f t="shared" si="533"/>
        <v>#REF!</v>
      </c>
      <c r="Z5438" t="e">
        <f t="shared" si="534"/>
        <v>#REF!</v>
      </c>
      <c r="AA5438" t="e">
        <f t="shared" si="535"/>
        <v>#REF!</v>
      </c>
      <c r="AB5438" t="e">
        <f t="shared" si="537"/>
        <v>#REF!</v>
      </c>
    </row>
    <row r="5439" spans="19:28">
      <c r="S5439">
        <v>5435</v>
      </c>
      <c r="T5439" s="1">
        <f t="shared" si="536"/>
        <v>51443</v>
      </c>
      <c r="U5439">
        <f t="shared" si="532"/>
        <v>17</v>
      </c>
      <c r="V5439" s="1" cm="1">
        <f t="array" ref="V5439">INDEX($O$4:$O$20,U5439)</f>
        <v>47471</v>
      </c>
      <c r="W5439" s="1" t="e" cm="1">
        <f t="array" ref="W5439">INDEX($O$4:$O$20,U5439+1)</f>
        <v>#REF!</v>
      </c>
      <c r="X5439" t="e" cm="1">
        <f t="array" ref="X5439">(W5439-T5439)/(W5439-V5439)*INDEX($Q$4:$Q$20,U5439)+(T5439-V5439)/(W5439-V5439)*INDEX($Q$4:$Q$20,U5439+1)</f>
        <v>#REF!</v>
      </c>
      <c r="Y5439" t="e">
        <f t="shared" si="533"/>
        <v>#REF!</v>
      </c>
      <c r="Z5439" t="e">
        <f t="shared" si="534"/>
        <v>#REF!</v>
      </c>
      <c r="AA5439" t="e">
        <f t="shared" si="535"/>
        <v>#REF!</v>
      </c>
      <c r="AB5439" t="e">
        <f t="shared" si="537"/>
        <v>#REF!</v>
      </c>
    </row>
    <row r="5440" spans="19:28">
      <c r="S5440">
        <v>5436</v>
      </c>
      <c r="T5440" s="1">
        <f t="shared" si="536"/>
        <v>51444</v>
      </c>
      <c r="U5440">
        <f t="shared" si="532"/>
        <v>17</v>
      </c>
      <c r="V5440" s="1" cm="1">
        <f t="array" ref="V5440">INDEX($O$4:$O$20,U5440)</f>
        <v>47471</v>
      </c>
      <c r="W5440" s="1" t="e" cm="1">
        <f t="array" ref="W5440">INDEX($O$4:$O$20,U5440+1)</f>
        <v>#REF!</v>
      </c>
      <c r="X5440" t="e" cm="1">
        <f t="array" ref="X5440">(W5440-T5440)/(W5440-V5440)*INDEX($Q$4:$Q$20,U5440)+(T5440-V5440)/(W5440-V5440)*INDEX($Q$4:$Q$20,U5440+1)</f>
        <v>#REF!</v>
      </c>
      <c r="Y5440" t="e">
        <f t="shared" si="533"/>
        <v>#REF!</v>
      </c>
      <c r="Z5440" t="e">
        <f t="shared" si="534"/>
        <v>#REF!</v>
      </c>
      <c r="AA5440" t="e">
        <f t="shared" si="535"/>
        <v>#REF!</v>
      </c>
      <c r="AB5440" t="e">
        <f t="shared" si="537"/>
        <v>#REF!</v>
      </c>
    </row>
    <row r="5441" spans="19:28">
      <c r="S5441">
        <v>5437</v>
      </c>
      <c r="T5441" s="1">
        <f t="shared" si="536"/>
        <v>51445</v>
      </c>
      <c r="U5441">
        <f t="shared" si="532"/>
        <v>17</v>
      </c>
      <c r="V5441" s="1" cm="1">
        <f t="array" ref="V5441">INDEX($O$4:$O$20,U5441)</f>
        <v>47471</v>
      </c>
      <c r="W5441" s="1" t="e" cm="1">
        <f t="array" ref="W5441">INDEX($O$4:$O$20,U5441+1)</f>
        <v>#REF!</v>
      </c>
      <c r="X5441" t="e" cm="1">
        <f t="array" ref="X5441">(W5441-T5441)/(W5441-V5441)*INDEX($Q$4:$Q$20,U5441)+(T5441-V5441)/(W5441-V5441)*INDEX($Q$4:$Q$20,U5441+1)</f>
        <v>#REF!</v>
      </c>
      <c r="Y5441" t="e">
        <f t="shared" si="533"/>
        <v>#REF!</v>
      </c>
      <c r="Z5441" t="e">
        <f t="shared" si="534"/>
        <v>#REF!</v>
      </c>
      <c r="AA5441" t="e">
        <f t="shared" si="535"/>
        <v>#REF!</v>
      </c>
      <c r="AB5441" t="e">
        <f t="shared" si="537"/>
        <v>#REF!</v>
      </c>
    </row>
    <row r="5442" spans="19:28">
      <c r="S5442">
        <v>5438</v>
      </c>
      <c r="T5442" s="1">
        <f t="shared" si="536"/>
        <v>51446</v>
      </c>
      <c r="U5442">
        <f t="shared" si="532"/>
        <v>17</v>
      </c>
      <c r="V5442" s="1" cm="1">
        <f t="array" ref="V5442">INDEX($O$4:$O$20,U5442)</f>
        <v>47471</v>
      </c>
      <c r="W5442" s="1" t="e" cm="1">
        <f t="array" ref="W5442">INDEX($O$4:$O$20,U5442+1)</f>
        <v>#REF!</v>
      </c>
      <c r="X5442" t="e" cm="1">
        <f t="array" ref="X5442">(W5442-T5442)/(W5442-V5442)*INDEX($Q$4:$Q$20,U5442)+(T5442-V5442)/(W5442-V5442)*INDEX($Q$4:$Q$20,U5442+1)</f>
        <v>#REF!</v>
      </c>
      <c r="Y5442" t="e">
        <f t="shared" si="533"/>
        <v>#REF!</v>
      </c>
      <c r="Z5442" t="e">
        <f t="shared" si="534"/>
        <v>#REF!</v>
      </c>
      <c r="AA5442" t="e">
        <f t="shared" si="535"/>
        <v>#REF!</v>
      </c>
      <c r="AB5442" t="e">
        <f t="shared" si="537"/>
        <v>#REF!</v>
      </c>
    </row>
    <row r="5443" spans="19:28">
      <c r="S5443">
        <v>5439</v>
      </c>
      <c r="T5443" s="1">
        <f t="shared" si="536"/>
        <v>51447</v>
      </c>
      <c r="U5443">
        <f t="shared" si="532"/>
        <v>17</v>
      </c>
      <c r="V5443" s="1" cm="1">
        <f t="array" ref="V5443">INDEX($O$4:$O$20,U5443)</f>
        <v>47471</v>
      </c>
      <c r="W5443" s="1" t="e" cm="1">
        <f t="array" ref="W5443">INDEX($O$4:$O$20,U5443+1)</f>
        <v>#REF!</v>
      </c>
      <c r="X5443" t="e" cm="1">
        <f t="array" ref="X5443">(W5443-T5443)/(W5443-V5443)*INDEX($Q$4:$Q$20,U5443)+(T5443-V5443)/(W5443-V5443)*INDEX($Q$4:$Q$20,U5443+1)</f>
        <v>#REF!</v>
      </c>
      <c r="Y5443" t="e">
        <f t="shared" si="533"/>
        <v>#REF!</v>
      </c>
      <c r="Z5443" t="e">
        <f t="shared" si="534"/>
        <v>#REF!</v>
      </c>
      <c r="AA5443" t="e">
        <f t="shared" si="535"/>
        <v>#REF!</v>
      </c>
      <c r="AB5443" t="e">
        <f t="shared" si="537"/>
        <v>#REF!</v>
      </c>
    </row>
    <row r="5444" spans="19:28">
      <c r="S5444">
        <v>5440</v>
      </c>
      <c r="T5444" s="1">
        <f t="shared" si="536"/>
        <v>51448</v>
      </c>
      <c r="U5444">
        <f t="shared" si="532"/>
        <v>17</v>
      </c>
      <c r="V5444" s="1" cm="1">
        <f t="array" ref="V5444">INDEX($O$4:$O$20,U5444)</f>
        <v>47471</v>
      </c>
      <c r="W5444" s="1" t="e" cm="1">
        <f t="array" ref="W5444">INDEX($O$4:$O$20,U5444+1)</f>
        <v>#REF!</v>
      </c>
      <c r="X5444" t="e" cm="1">
        <f t="array" ref="X5444">(W5444-T5444)/(W5444-V5444)*INDEX($Q$4:$Q$20,U5444)+(T5444-V5444)/(W5444-V5444)*INDEX($Q$4:$Q$20,U5444+1)</f>
        <v>#REF!</v>
      </c>
      <c r="Y5444" t="e">
        <f t="shared" si="533"/>
        <v>#REF!</v>
      </c>
      <c r="Z5444" t="e">
        <f t="shared" si="534"/>
        <v>#REF!</v>
      </c>
      <c r="AA5444" t="e">
        <f t="shared" si="535"/>
        <v>#REF!</v>
      </c>
      <c r="AB5444" t="e">
        <f t="shared" si="537"/>
        <v>#REF!</v>
      </c>
    </row>
    <row r="5445" spans="19:28">
      <c r="S5445">
        <v>5441</v>
      </c>
      <c r="T5445" s="1">
        <f t="shared" si="536"/>
        <v>51449</v>
      </c>
      <c r="U5445">
        <f t="shared" ref="U5445:U5508" si="538">MATCH(T5445,$O$4:$O$20,1)</f>
        <v>17</v>
      </c>
      <c r="V5445" s="1" cm="1">
        <f t="array" ref="V5445">INDEX($O$4:$O$20,U5445)</f>
        <v>47471</v>
      </c>
      <c r="W5445" s="1" t="e" cm="1">
        <f t="array" ref="W5445">INDEX($O$4:$O$20,U5445+1)</f>
        <v>#REF!</v>
      </c>
      <c r="X5445" t="e" cm="1">
        <f t="array" ref="X5445">(W5445-T5445)/(W5445-V5445)*INDEX($Q$4:$Q$20,U5445)+(T5445-V5445)/(W5445-V5445)*INDEX($Q$4:$Q$20,U5445+1)</f>
        <v>#REF!</v>
      </c>
      <c r="Y5445" t="e">
        <f t="shared" ref="Y5445:Y5508" si="539">EXP(X5445)</f>
        <v>#REF!</v>
      </c>
      <c r="Z5445" t="e">
        <f t="shared" ref="Z5445:Z5508" si="540">(Y5445/Y5446-1)*360</f>
        <v>#REF!</v>
      </c>
      <c r="AA5445" t="e">
        <f t="shared" ref="AA5445:AA5508" si="541">Z5445-0.0006</f>
        <v>#REF!</v>
      </c>
      <c r="AB5445" t="e">
        <f t="shared" si="537"/>
        <v>#REF!</v>
      </c>
    </row>
    <row r="5446" spans="19:28">
      <c r="S5446">
        <v>5442</v>
      </c>
      <c r="T5446" s="1">
        <f t="shared" ref="T5446:T5509" si="542">T5445+1</f>
        <v>51450</v>
      </c>
      <c r="U5446">
        <f t="shared" si="538"/>
        <v>17</v>
      </c>
      <c r="V5446" s="1" cm="1">
        <f t="array" ref="V5446">INDEX($O$4:$O$20,U5446)</f>
        <v>47471</v>
      </c>
      <c r="W5446" s="1" t="e" cm="1">
        <f t="array" ref="W5446">INDEX($O$4:$O$20,U5446+1)</f>
        <v>#REF!</v>
      </c>
      <c r="X5446" t="e" cm="1">
        <f t="array" ref="X5446">(W5446-T5446)/(W5446-V5446)*INDEX($Q$4:$Q$20,U5446)+(T5446-V5446)/(W5446-V5446)*INDEX($Q$4:$Q$20,U5446+1)</f>
        <v>#REF!</v>
      </c>
      <c r="Y5446" t="e">
        <f t="shared" si="539"/>
        <v>#REF!</v>
      </c>
      <c r="Z5446" t="e">
        <f t="shared" si="540"/>
        <v>#REF!</v>
      </c>
      <c r="AA5446" t="e">
        <f t="shared" si="541"/>
        <v>#REF!</v>
      </c>
      <c r="AB5446" t="e">
        <f t="shared" ref="AB5446:AB5509" si="543">AB5445/(1+AA5445/360)</f>
        <v>#REF!</v>
      </c>
    </row>
    <row r="5447" spans="19:28">
      <c r="S5447">
        <v>5443</v>
      </c>
      <c r="T5447" s="1">
        <f t="shared" si="542"/>
        <v>51451</v>
      </c>
      <c r="U5447">
        <f t="shared" si="538"/>
        <v>17</v>
      </c>
      <c r="V5447" s="1" cm="1">
        <f t="array" ref="V5447">INDEX($O$4:$O$20,U5447)</f>
        <v>47471</v>
      </c>
      <c r="W5447" s="1" t="e" cm="1">
        <f t="array" ref="W5447">INDEX($O$4:$O$20,U5447+1)</f>
        <v>#REF!</v>
      </c>
      <c r="X5447" t="e" cm="1">
        <f t="array" ref="X5447">(W5447-T5447)/(W5447-V5447)*INDEX($Q$4:$Q$20,U5447)+(T5447-V5447)/(W5447-V5447)*INDEX($Q$4:$Q$20,U5447+1)</f>
        <v>#REF!</v>
      </c>
      <c r="Y5447" t="e">
        <f t="shared" si="539"/>
        <v>#REF!</v>
      </c>
      <c r="Z5447" t="e">
        <f t="shared" si="540"/>
        <v>#REF!</v>
      </c>
      <c r="AA5447" t="e">
        <f t="shared" si="541"/>
        <v>#REF!</v>
      </c>
      <c r="AB5447" t="e">
        <f t="shared" si="543"/>
        <v>#REF!</v>
      </c>
    </row>
    <row r="5448" spans="19:28">
      <c r="S5448">
        <v>5444</v>
      </c>
      <c r="T5448" s="1">
        <f t="shared" si="542"/>
        <v>51452</v>
      </c>
      <c r="U5448">
        <f t="shared" si="538"/>
        <v>17</v>
      </c>
      <c r="V5448" s="1" cm="1">
        <f t="array" ref="V5448">INDEX($O$4:$O$20,U5448)</f>
        <v>47471</v>
      </c>
      <c r="W5448" s="1" t="e" cm="1">
        <f t="array" ref="W5448">INDEX($O$4:$O$20,U5448+1)</f>
        <v>#REF!</v>
      </c>
      <c r="X5448" t="e" cm="1">
        <f t="array" ref="X5448">(W5448-T5448)/(W5448-V5448)*INDEX($Q$4:$Q$20,U5448)+(T5448-V5448)/(W5448-V5448)*INDEX($Q$4:$Q$20,U5448+1)</f>
        <v>#REF!</v>
      </c>
      <c r="Y5448" t="e">
        <f t="shared" si="539"/>
        <v>#REF!</v>
      </c>
      <c r="Z5448" t="e">
        <f t="shared" si="540"/>
        <v>#REF!</v>
      </c>
      <c r="AA5448" t="e">
        <f t="shared" si="541"/>
        <v>#REF!</v>
      </c>
      <c r="AB5448" t="e">
        <f t="shared" si="543"/>
        <v>#REF!</v>
      </c>
    </row>
    <row r="5449" spans="19:28">
      <c r="S5449">
        <v>5445</v>
      </c>
      <c r="T5449" s="1">
        <f t="shared" si="542"/>
        <v>51453</v>
      </c>
      <c r="U5449">
        <f t="shared" si="538"/>
        <v>17</v>
      </c>
      <c r="V5449" s="1" cm="1">
        <f t="array" ref="V5449">INDEX($O$4:$O$20,U5449)</f>
        <v>47471</v>
      </c>
      <c r="W5449" s="1" t="e" cm="1">
        <f t="array" ref="W5449">INDEX($O$4:$O$20,U5449+1)</f>
        <v>#REF!</v>
      </c>
      <c r="X5449" t="e" cm="1">
        <f t="array" ref="X5449">(W5449-T5449)/(W5449-V5449)*INDEX($Q$4:$Q$20,U5449)+(T5449-V5449)/(W5449-V5449)*INDEX($Q$4:$Q$20,U5449+1)</f>
        <v>#REF!</v>
      </c>
      <c r="Y5449" t="e">
        <f t="shared" si="539"/>
        <v>#REF!</v>
      </c>
      <c r="Z5449" t="e">
        <f t="shared" si="540"/>
        <v>#REF!</v>
      </c>
      <c r="AA5449" t="e">
        <f t="shared" si="541"/>
        <v>#REF!</v>
      </c>
      <c r="AB5449" t="e">
        <f t="shared" si="543"/>
        <v>#REF!</v>
      </c>
    </row>
    <row r="5450" spans="19:28">
      <c r="S5450">
        <v>5446</v>
      </c>
      <c r="T5450" s="1">
        <f t="shared" si="542"/>
        <v>51454</v>
      </c>
      <c r="U5450">
        <f t="shared" si="538"/>
        <v>17</v>
      </c>
      <c r="V5450" s="1" cm="1">
        <f t="array" ref="V5450">INDEX($O$4:$O$20,U5450)</f>
        <v>47471</v>
      </c>
      <c r="W5450" s="1" t="e" cm="1">
        <f t="array" ref="W5450">INDEX($O$4:$O$20,U5450+1)</f>
        <v>#REF!</v>
      </c>
      <c r="X5450" t="e" cm="1">
        <f t="array" ref="X5450">(W5450-T5450)/(W5450-V5450)*INDEX($Q$4:$Q$20,U5450)+(T5450-V5450)/(W5450-V5450)*INDEX($Q$4:$Q$20,U5450+1)</f>
        <v>#REF!</v>
      </c>
      <c r="Y5450" t="e">
        <f t="shared" si="539"/>
        <v>#REF!</v>
      </c>
      <c r="Z5450" t="e">
        <f t="shared" si="540"/>
        <v>#REF!</v>
      </c>
      <c r="AA5450" t="e">
        <f t="shared" si="541"/>
        <v>#REF!</v>
      </c>
      <c r="AB5450" t="e">
        <f t="shared" si="543"/>
        <v>#REF!</v>
      </c>
    </row>
    <row r="5451" spans="19:28">
      <c r="S5451">
        <v>5447</v>
      </c>
      <c r="T5451" s="1">
        <f t="shared" si="542"/>
        <v>51455</v>
      </c>
      <c r="U5451">
        <f t="shared" si="538"/>
        <v>17</v>
      </c>
      <c r="V5451" s="1" cm="1">
        <f t="array" ref="V5451">INDEX($O$4:$O$20,U5451)</f>
        <v>47471</v>
      </c>
      <c r="W5451" s="1" t="e" cm="1">
        <f t="array" ref="W5451">INDEX($O$4:$O$20,U5451+1)</f>
        <v>#REF!</v>
      </c>
      <c r="X5451" t="e" cm="1">
        <f t="array" ref="X5451">(W5451-T5451)/(W5451-V5451)*INDEX($Q$4:$Q$20,U5451)+(T5451-V5451)/(W5451-V5451)*INDEX($Q$4:$Q$20,U5451+1)</f>
        <v>#REF!</v>
      </c>
      <c r="Y5451" t="e">
        <f t="shared" si="539"/>
        <v>#REF!</v>
      </c>
      <c r="Z5451" t="e">
        <f t="shared" si="540"/>
        <v>#REF!</v>
      </c>
      <c r="AA5451" t="e">
        <f t="shared" si="541"/>
        <v>#REF!</v>
      </c>
      <c r="AB5451" t="e">
        <f t="shared" si="543"/>
        <v>#REF!</v>
      </c>
    </row>
    <row r="5452" spans="19:28">
      <c r="S5452">
        <v>5448</v>
      </c>
      <c r="T5452" s="1">
        <f t="shared" si="542"/>
        <v>51456</v>
      </c>
      <c r="U5452">
        <f t="shared" si="538"/>
        <v>17</v>
      </c>
      <c r="V5452" s="1" cm="1">
        <f t="array" ref="V5452">INDEX($O$4:$O$20,U5452)</f>
        <v>47471</v>
      </c>
      <c r="W5452" s="1" t="e" cm="1">
        <f t="array" ref="W5452">INDEX($O$4:$O$20,U5452+1)</f>
        <v>#REF!</v>
      </c>
      <c r="X5452" t="e" cm="1">
        <f t="array" ref="X5452">(W5452-T5452)/(W5452-V5452)*INDEX($Q$4:$Q$20,U5452)+(T5452-V5452)/(W5452-V5452)*INDEX($Q$4:$Q$20,U5452+1)</f>
        <v>#REF!</v>
      </c>
      <c r="Y5452" t="e">
        <f t="shared" si="539"/>
        <v>#REF!</v>
      </c>
      <c r="Z5452" t="e">
        <f t="shared" si="540"/>
        <v>#REF!</v>
      </c>
      <c r="AA5452" t="e">
        <f t="shared" si="541"/>
        <v>#REF!</v>
      </c>
      <c r="AB5452" t="e">
        <f t="shared" si="543"/>
        <v>#REF!</v>
      </c>
    </row>
    <row r="5453" spans="19:28">
      <c r="S5453">
        <v>5449</v>
      </c>
      <c r="T5453" s="1">
        <f t="shared" si="542"/>
        <v>51457</v>
      </c>
      <c r="U5453">
        <f t="shared" si="538"/>
        <v>17</v>
      </c>
      <c r="V5453" s="1" cm="1">
        <f t="array" ref="V5453">INDEX($O$4:$O$20,U5453)</f>
        <v>47471</v>
      </c>
      <c r="W5453" s="1" t="e" cm="1">
        <f t="array" ref="W5453">INDEX($O$4:$O$20,U5453+1)</f>
        <v>#REF!</v>
      </c>
      <c r="X5453" t="e" cm="1">
        <f t="array" ref="X5453">(W5453-T5453)/(W5453-V5453)*INDEX($Q$4:$Q$20,U5453)+(T5453-V5453)/(W5453-V5453)*INDEX($Q$4:$Q$20,U5453+1)</f>
        <v>#REF!</v>
      </c>
      <c r="Y5453" t="e">
        <f t="shared" si="539"/>
        <v>#REF!</v>
      </c>
      <c r="Z5453" t="e">
        <f t="shared" si="540"/>
        <v>#REF!</v>
      </c>
      <c r="AA5453" t="e">
        <f t="shared" si="541"/>
        <v>#REF!</v>
      </c>
      <c r="AB5453" t="e">
        <f t="shared" si="543"/>
        <v>#REF!</v>
      </c>
    </row>
    <row r="5454" spans="19:28">
      <c r="S5454">
        <v>5450</v>
      </c>
      <c r="T5454" s="1">
        <f t="shared" si="542"/>
        <v>51458</v>
      </c>
      <c r="U5454">
        <f t="shared" si="538"/>
        <v>17</v>
      </c>
      <c r="V5454" s="1" cm="1">
        <f t="array" ref="V5454">INDEX($O$4:$O$20,U5454)</f>
        <v>47471</v>
      </c>
      <c r="W5454" s="1" t="e" cm="1">
        <f t="array" ref="W5454">INDEX($O$4:$O$20,U5454+1)</f>
        <v>#REF!</v>
      </c>
      <c r="X5454" t="e" cm="1">
        <f t="array" ref="X5454">(W5454-T5454)/(W5454-V5454)*INDEX($Q$4:$Q$20,U5454)+(T5454-V5454)/(W5454-V5454)*INDEX($Q$4:$Q$20,U5454+1)</f>
        <v>#REF!</v>
      </c>
      <c r="Y5454" t="e">
        <f t="shared" si="539"/>
        <v>#REF!</v>
      </c>
      <c r="Z5454" t="e">
        <f t="shared" si="540"/>
        <v>#REF!</v>
      </c>
      <c r="AA5454" t="e">
        <f t="shared" si="541"/>
        <v>#REF!</v>
      </c>
      <c r="AB5454" t="e">
        <f t="shared" si="543"/>
        <v>#REF!</v>
      </c>
    </row>
    <row r="5455" spans="19:28">
      <c r="S5455">
        <v>5451</v>
      </c>
      <c r="T5455" s="1">
        <f t="shared" si="542"/>
        <v>51459</v>
      </c>
      <c r="U5455">
        <f t="shared" si="538"/>
        <v>17</v>
      </c>
      <c r="V5455" s="1" cm="1">
        <f t="array" ref="V5455">INDEX($O$4:$O$20,U5455)</f>
        <v>47471</v>
      </c>
      <c r="W5455" s="1" t="e" cm="1">
        <f t="array" ref="W5455">INDEX($O$4:$O$20,U5455+1)</f>
        <v>#REF!</v>
      </c>
      <c r="X5455" t="e" cm="1">
        <f t="array" ref="X5455">(W5455-T5455)/(W5455-V5455)*INDEX($Q$4:$Q$20,U5455)+(T5455-V5455)/(W5455-V5455)*INDEX($Q$4:$Q$20,U5455+1)</f>
        <v>#REF!</v>
      </c>
      <c r="Y5455" t="e">
        <f t="shared" si="539"/>
        <v>#REF!</v>
      </c>
      <c r="Z5455" t="e">
        <f t="shared" si="540"/>
        <v>#REF!</v>
      </c>
      <c r="AA5455" t="e">
        <f t="shared" si="541"/>
        <v>#REF!</v>
      </c>
      <c r="AB5455" t="e">
        <f t="shared" si="543"/>
        <v>#REF!</v>
      </c>
    </row>
    <row r="5456" spans="19:28">
      <c r="S5456">
        <v>5452</v>
      </c>
      <c r="T5456" s="1">
        <f t="shared" si="542"/>
        <v>51460</v>
      </c>
      <c r="U5456">
        <f t="shared" si="538"/>
        <v>17</v>
      </c>
      <c r="V5456" s="1" cm="1">
        <f t="array" ref="V5456">INDEX($O$4:$O$20,U5456)</f>
        <v>47471</v>
      </c>
      <c r="W5456" s="1" t="e" cm="1">
        <f t="array" ref="W5456">INDEX($O$4:$O$20,U5456+1)</f>
        <v>#REF!</v>
      </c>
      <c r="X5456" t="e" cm="1">
        <f t="array" ref="X5456">(W5456-T5456)/(W5456-V5456)*INDEX($Q$4:$Q$20,U5456)+(T5456-V5456)/(W5456-V5456)*INDEX($Q$4:$Q$20,U5456+1)</f>
        <v>#REF!</v>
      </c>
      <c r="Y5456" t="e">
        <f t="shared" si="539"/>
        <v>#REF!</v>
      </c>
      <c r="Z5456" t="e">
        <f t="shared" si="540"/>
        <v>#REF!</v>
      </c>
      <c r="AA5456" t="e">
        <f t="shared" si="541"/>
        <v>#REF!</v>
      </c>
      <c r="AB5456" t="e">
        <f t="shared" si="543"/>
        <v>#REF!</v>
      </c>
    </row>
    <row r="5457" spans="19:28">
      <c r="S5457">
        <v>5453</v>
      </c>
      <c r="T5457" s="1">
        <f t="shared" si="542"/>
        <v>51461</v>
      </c>
      <c r="U5457">
        <f t="shared" si="538"/>
        <v>17</v>
      </c>
      <c r="V5457" s="1" cm="1">
        <f t="array" ref="V5457">INDEX($O$4:$O$20,U5457)</f>
        <v>47471</v>
      </c>
      <c r="W5457" s="1" t="e" cm="1">
        <f t="array" ref="W5457">INDEX($O$4:$O$20,U5457+1)</f>
        <v>#REF!</v>
      </c>
      <c r="X5457" t="e" cm="1">
        <f t="array" ref="X5457">(W5457-T5457)/(W5457-V5457)*INDEX($Q$4:$Q$20,U5457)+(T5457-V5457)/(W5457-V5457)*INDEX($Q$4:$Q$20,U5457+1)</f>
        <v>#REF!</v>
      </c>
      <c r="Y5457" t="e">
        <f t="shared" si="539"/>
        <v>#REF!</v>
      </c>
      <c r="Z5457" t="e">
        <f t="shared" si="540"/>
        <v>#REF!</v>
      </c>
      <c r="AA5457" t="e">
        <f t="shared" si="541"/>
        <v>#REF!</v>
      </c>
      <c r="AB5457" t="e">
        <f t="shared" si="543"/>
        <v>#REF!</v>
      </c>
    </row>
    <row r="5458" spans="19:28">
      <c r="S5458">
        <v>5454</v>
      </c>
      <c r="T5458" s="1">
        <f t="shared" si="542"/>
        <v>51462</v>
      </c>
      <c r="U5458">
        <f t="shared" si="538"/>
        <v>17</v>
      </c>
      <c r="V5458" s="1" cm="1">
        <f t="array" ref="V5458">INDEX($O$4:$O$20,U5458)</f>
        <v>47471</v>
      </c>
      <c r="W5458" s="1" t="e" cm="1">
        <f t="array" ref="W5458">INDEX($O$4:$O$20,U5458+1)</f>
        <v>#REF!</v>
      </c>
      <c r="X5458" t="e" cm="1">
        <f t="array" ref="X5458">(W5458-T5458)/(W5458-V5458)*INDEX($Q$4:$Q$20,U5458)+(T5458-V5458)/(W5458-V5458)*INDEX($Q$4:$Q$20,U5458+1)</f>
        <v>#REF!</v>
      </c>
      <c r="Y5458" t="e">
        <f t="shared" si="539"/>
        <v>#REF!</v>
      </c>
      <c r="Z5458" t="e">
        <f t="shared" si="540"/>
        <v>#REF!</v>
      </c>
      <c r="AA5458" t="e">
        <f t="shared" si="541"/>
        <v>#REF!</v>
      </c>
      <c r="AB5458" t="e">
        <f t="shared" si="543"/>
        <v>#REF!</v>
      </c>
    </row>
    <row r="5459" spans="19:28">
      <c r="S5459">
        <v>5455</v>
      </c>
      <c r="T5459" s="1">
        <f t="shared" si="542"/>
        <v>51463</v>
      </c>
      <c r="U5459">
        <f t="shared" si="538"/>
        <v>17</v>
      </c>
      <c r="V5459" s="1" cm="1">
        <f t="array" ref="V5459">INDEX($O$4:$O$20,U5459)</f>
        <v>47471</v>
      </c>
      <c r="W5459" s="1" t="e" cm="1">
        <f t="array" ref="W5459">INDEX($O$4:$O$20,U5459+1)</f>
        <v>#REF!</v>
      </c>
      <c r="X5459" t="e" cm="1">
        <f t="array" ref="X5459">(W5459-T5459)/(W5459-V5459)*INDEX($Q$4:$Q$20,U5459)+(T5459-V5459)/(W5459-V5459)*INDEX($Q$4:$Q$20,U5459+1)</f>
        <v>#REF!</v>
      </c>
      <c r="Y5459" t="e">
        <f t="shared" si="539"/>
        <v>#REF!</v>
      </c>
      <c r="Z5459" t="e">
        <f t="shared" si="540"/>
        <v>#REF!</v>
      </c>
      <c r="AA5459" t="e">
        <f t="shared" si="541"/>
        <v>#REF!</v>
      </c>
      <c r="AB5459" t="e">
        <f t="shared" si="543"/>
        <v>#REF!</v>
      </c>
    </row>
    <row r="5460" spans="19:28">
      <c r="S5460">
        <v>5456</v>
      </c>
      <c r="T5460" s="1">
        <f t="shared" si="542"/>
        <v>51464</v>
      </c>
      <c r="U5460">
        <f t="shared" si="538"/>
        <v>17</v>
      </c>
      <c r="V5460" s="1" cm="1">
        <f t="array" ref="V5460">INDEX($O$4:$O$20,U5460)</f>
        <v>47471</v>
      </c>
      <c r="W5460" s="1" t="e" cm="1">
        <f t="array" ref="W5460">INDEX($O$4:$O$20,U5460+1)</f>
        <v>#REF!</v>
      </c>
      <c r="X5460" t="e" cm="1">
        <f t="array" ref="X5460">(W5460-T5460)/(W5460-V5460)*INDEX($Q$4:$Q$20,U5460)+(T5460-V5460)/(W5460-V5460)*INDEX($Q$4:$Q$20,U5460+1)</f>
        <v>#REF!</v>
      </c>
      <c r="Y5460" t="e">
        <f t="shared" si="539"/>
        <v>#REF!</v>
      </c>
      <c r="Z5460" t="e">
        <f t="shared" si="540"/>
        <v>#REF!</v>
      </c>
      <c r="AA5460" t="e">
        <f t="shared" si="541"/>
        <v>#REF!</v>
      </c>
      <c r="AB5460" t="e">
        <f t="shared" si="543"/>
        <v>#REF!</v>
      </c>
    </row>
    <row r="5461" spans="19:28">
      <c r="S5461">
        <v>5457</v>
      </c>
      <c r="T5461" s="1">
        <f t="shared" si="542"/>
        <v>51465</v>
      </c>
      <c r="U5461">
        <f t="shared" si="538"/>
        <v>17</v>
      </c>
      <c r="V5461" s="1" cm="1">
        <f t="array" ref="V5461">INDEX($O$4:$O$20,U5461)</f>
        <v>47471</v>
      </c>
      <c r="W5461" s="1" t="e" cm="1">
        <f t="array" ref="W5461">INDEX($O$4:$O$20,U5461+1)</f>
        <v>#REF!</v>
      </c>
      <c r="X5461" t="e" cm="1">
        <f t="array" ref="X5461">(W5461-T5461)/(W5461-V5461)*INDEX($Q$4:$Q$20,U5461)+(T5461-V5461)/(W5461-V5461)*INDEX($Q$4:$Q$20,U5461+1)</f>
        <v>#REF!</v>
      </c>
      <c r="Y5461" t="e">
        <f t="shared" si="539"/>
        <v>#REF!</v>
      </c>
      <c r="Z5461" t="e">
        <f t="shared" si="540"/>
        <v>#REF!</v>
      </c>
      <c r="AA5461" t="e">
        <f t="shared" si="541"/>
        <v>#REF!</v>
      </c>
      <c r="AB5461" t="e">
        <f t="shared" si="543"/>
        <v>#REF!</v>
      </c>
    </row>
    <row r="5462" spans="19:28">
      <c r="S5462">
        <v>5458</v>
      </c>
      <c r="T5462" s="1">
        <f t="shared" si="542"/>
        <v>51466</v>
      </c>
      <c r="U5462">
        <f t="shared" si="538"/>
        <v>17</v>
      </c>
      <c r="V5462" s="1" cm="1">
        <f t="array" ref="V5462">INDEX($O$4:$O$20,U5462)</f>
        <v>47471</v>
      </c>
      <c r="W5462" s="1" t="e" cm="1">
        <f t="array" ref="W5462">INDEX($O$4:$O$20,U5462+1)</f>
        <v>#REF!</v>
      </c>
      <c r="X5462" t="e" cm="1">
        <f t="array" ref="X5462">(W5462-T5462)/(W5462-V5462)*INDEX($Q$4:$Q$20,U5462)+(T5462-V5462)/(W5462-V5462)*INDEX($Q$4:$Q$20,U5462+1)</f>
        <v>#REF!</v>
      </c>
      <c r="Y5462" t="e">
        <f t="shared" si="539"/>
        <v>#REF!</v>
      </c>
      <c r="Z5462" t="e">
        <f t="shared" si="540"/>
        <v>#REF!</v>
      </c>
      <c r="AA5462" t="e">
        <f t="shared" si="541"/>
        <v>#REF!</v>
      </c>
      <c r="AB5462" t="e">
        <f t="shared" si="543"/>
        <v>#REF!</v>
      </c>
    </row>
    <row r="5463" spans="19:28">
      <c r="S5463">
        <v>5459</v>
      </c>
      <c r="T5463" s="1">
        <f t="shared" si="542"/>
        <v>51467</v>
      </c>
      <c r="U5463">
        <f t="shared" si="538"/>
        <v>17</v>
      </c>
      <c r="V5463" s="1" cm="1">
        <f t="array" ref="V5463">INDEX($O$4:$O$20,U5463)</f>
        <v>47471</v>
      </c>
      <c r="W5463" s="1" t="e" cm="1">
        <f t="array" ref="W5463">INDEX($O$4:$O$20,U5463+1)</f>
        <v>#REF!</v>
      </c>
      <c r="X5463" t="e" cm="1">
        <f t="array" ref="X5463">(W5463-T5463)/(W5463-V5463)*INDEX($Q$4:$Q$20,U5463)+(T5463-V5463)/(W5463-V5463)*INDEX($Q$4:$Q$20,U5463+1)</f>
        <v>#REF!</v>
      </c>
      <c r="Y5463" t="e">
        <f t="shared" si="539"/>
        <v>#REF!</v>
      </c>
      <c r="Z5463" t="e">
        <f t="shared" si="540"/>
        <v>#REF!</v>
      </c>
      <c r="AA5463" t="e">
        <f t="shared" si="541"/>
        <v>#REF!</v>
      </c>
      <c r="AB5463" t="e">
        <f t="shared" si="543"/>
        <v>#REF!</v>
      </c>
    </row>
    <row r="5464" spans="19:28">
      <c r="S5464">
        <v>5460</v>
      </c>
      <c r="T5464" s="1">
        <f t="shared" si="542"/>
        <v>51468</v>
      </c>
      <c r="U5464">
        <f t="shared" si="538"/>
        <v>17</v>
      </c>
      <c r="V5464" s="1" cm="1">
        <f t="array" ref="V5464">INDEX($O$4:$O$20,U5464)</f>
        <v>47471</v>
      </c>
      <c r="W5464" s="1" t="e" cm="1">
        <f t="array" ref="W5464">INDEX($O$4:$O$20,U5464+1)</f>
        <v>#REF!</v>
      </c>
      <c r="X5464" t="e" cm="1">
        <f t="array" ref="X5464">(W5464-T5464)/(W5464-V5464)*INDEX($Q$4:$Q$20,U5464)+(T5464-V5464)/(W5464-V5464)*INDEX($Q$4:$Q$20,U5464+1)</f>
        <v>#REF!</v>
      </c>
      <c r="Y5464" t="e">
        <f t="shared" si="539"/>
        <v>#REF!</v>
      </c>
      <c r="Z5464" t="e">
        <f t="shared" si="540"/>
        <v>#REF!</v>
      </c>
      <c r="AA5464" t="e">
        <f t="shared" si="541"/>
        <v>#REF!</v>
      </c>
      <c r="AB5464" t="e">
        <f t="shared" si="543"/>
        <v>#REF!</v>
      </c>
    </row>
    <row r="5465" spans="19:28">
      <c r="S5465">
        <v>5461</v>
      </c>
      <c r="T5465" s="1">
        <f t="shared" si="542"/>
        <v>51469</v>
      </c>
      <c r="U5465">
        <f t="shared" si="538"/>
        <v>17</v>
      </c>
      <c r="V5465" s="1" cm="1">
        <f t="array" ref="V5465">INDEX($O$4:$O$20,U5465)</f>
        <v>47471</v>
      </c>
      <c r="W5465" s="1" t="e" cm="1">
        <f t="array" ref="W5465">INDEX($O$4:$O$20,U5465+1)</f>
        <v>#REF!</v>
      </c>
      <c r="X5465" t="e" cm="1">
        <f t="array" ref="X5465">(W5465-T5465)/(W5465-V5465)*INDEX($Q$4:$Q$20,U5465)+(T5465-V5465)/(W5465-V5465)*INDEX($Q$4:$Q$20,U5465+1)</f>
        <v>#REF!</v>
      </c>
      <c r="Y5465" t="e">
        <f t="shared" si="539"/>
        <v>#REF!</v>
      </c>
      <c r="Z5465" t="e">
        <f t="shared" si="540"/>
        <v>#REF!</v>
      </c>
      <c r="AA5465" t="e">
        <f t="shared" si="541"/>
        <v>#REF!</v>
      </c>
      <c r="AB5465" t="e">
        <f t="shared" si="543"/>
        <v>#REF!</v>
      </c>
    </row>
    <row r="5466" spans="19:28">
      <c r="S5466">
        <v>5462</v>
      </c>
      <c r="T5466" s="1">
        <f t="shared" si="542"/>
        <v>51470</v>
      </c>
      <c r="U5466">
        <f t="shared" si="538"/>
        <v>17</v>
      </c>
      <c r="V5466" s="1" cm="1">
        <f t="array" ref="V5466">INDEX($O$4:$O$20,U5466)</f>
        <v>47471</v>
      </c>
      <c r="W5466" s="1" t="e" cm="1">
        <f t="array" ref="W5466">INDEX($O$4:$O$20,U5466+1)</f>
        <v>#REF!</v>
      </c>
      <c r="X5466" t="e" cm="1">
        <f t="array" ref="X5466">(W5466-T5466)/(W5466-V5466)*INDEX($Q$4:$Q$20,U5466)+(T5466-V5466)/(W5466-V5466)*INDEX($Q$4:$Q$20,U5466+1)</f>
        <v>#REF!</v>
      </c>
      <c r="Y5466" t="e">
        <f t="shared" si="539"/>
        <v>#REF!</v>
      </c>
      <c r="Z5466" t="e">
        <f t="shared" si="540"/>
        <v>#REF!</v>
      </c>
      <c r="AA5466" t="e">
        <f t="shared" si="541"/>
        <v>#REF!</v>
      </c>
      <c r="AB5466" t="e">
        <f t="shared" si="543"/>
        <v>#REF!</v>
      </c>
    </row>
    <row r="5467" spans="19:28">
      <c r="S5467">
        <v>5463</v>
      </c>
      <c r="T5467" s="1">
        <f t="shared" si="542"/>
        <v>51471</v>
      </c>
      <c r="U5467">
        <f t="shared" si="538"/>
        <v>17</v>
      </c>
      <c r="V5467" s="1" cm="1">
        <f t="array" ref="V5467">INDEX($O$4:$O$20,U5467)</f>
        <v>47471</v>
      </c>
      <c r="W5467" s="1" t="e" cm="1">
        <f t="array" ref="W5467">INDEX($O$4:$O$20,U5467+1)</f>
        <v>#REF!</v>
      </c>
      <c r="X5467" t="e" cm="1">
        <f t="array" ref="X5467">(W5467-T5467)/(W5467-V5467)*INDEX($Q$4:$Q$20,U5467)+(T5467-V5467)/(W5467-V5467)*INDEX($Q$4:$Q$20,U5467+1)</f>
        <v>#REF!</v>
      </c>
      <c r="Y5467" t="e">
        <f t="shared" si="539"/>
        <v>#REF!</v>
      </c>
      <c r="Z5467" t="e">
        <f t="shared" si="540"/>
        <v>#REF!</v>
      </c>
      <c r="AA5467" t="e">
        <f t="shared" si="541"/>
        <v>#REF!</v>
      </c>
      <c r="AB5467" t="e">
        <f t="shared" si="543"/>
        <v>#REF!</v>
      </c>
    </row>
    <row r="5468" spans="19:28">
      <c r="S5468">
        <v>5464</v>
      </c>
      <c r="T5468" s="1">
        <f t="shared" si="542"/>
        <v>51472</v>
      </c>
      <c r="U5468">
        <f t="shared" si="538"/>
        <v>17</v>
      </c>
      <c r="V5468" s="1" cm="1">
        <f t="array" ref="V5468">INDEX($O$4:$O$20,U5468)</f>
        <v>47471</v>
      </c>
      <c r="W5468" s="1" t="e" cm="1">
        <f t="array" ref="W5468">INDEX($O$4:$O$20,U5468+1)</f>
        <v>#REF!</v>
      </c>
      <c r="X5468" t="e" cm="1">
        <f t="array" ref="X5468">(W5468-T5468)/(W5468-V5468)*INDEX($Q$4:$Q$20,U5468)+(T5468-V5468)/(W5468-V5468)*INDEX($Q$4:$Q$20,U5468+1)</f>
        <v>#REF!</v>
      </c>
      <c r="Y5468" t="e">
        <f t="shared" si="539"/>
        <v>#REF!</v>
      </c>
      <c r="Z5468" t="e">
        <f t="shared" si="540"/>
        <v>#REF!</v>
      </c>
      <c r="AA5468" t="e">
        <f t="shared" si="541"/>
        <v>#REF!</v>
      </c>
      <c r="AB5468" t="e">
        <f t="shared" si="543"/>
        <v>#REF!</v>
      </c>
    </row>
    <row r="5469" spans="19:28">
      <c r="S5469">
        <v>5465</v>
      </c>
      <c r="T5469" s="1">
        <f t="shared" si="542"/>
        <v>51473</v>
      </c>
      <c r="U5469">
        <f t="shared" si="538"/>
        <v>17</v>
      </c>
      <c r="V5469" s="1" cm="1">
        <f t="array" ref="V5469">INDEX($O$4:$O$20,U5469)</f>
        <v>47471</v>
      </c>
      <c r="W5469" s="1" t="e" cm="1">
        <f t="array" ref="W5469">INDEX($O$4:$O$20,U5469+1)</f>
        <v>#REF!</v>
      </c>
      <c r="X5469" t="e" cm="1">
        <f t="array" ref="X5469">(W5469-T5469)/(W5469-V5469)*INDEX($Q$4:$Q$20,U5469)+(T5469-V5469)/(W5469-V5469)*INDEX($Q$4:$Q$20,U5469+1)</f>
        <v>#REF!</v>
      </c>
      <c r="Y5469" t="e">
        <f t="shared" si="539"/>
        <v>#REF!</v>
      </c>
      <c r="Z5469" t="e">
        <f t="shared" si="540"/>
        <v>#REF!</v>
      </c>
      <c r="AA5469" t="e">
        <f t="shared" si="541"/>
        <v>#REF!</v>
      </c>
      <c r="AB5469" t="e">
        <f t="shared" si="543"/>
        <v>#REF!</v>
      </c>
    </row>
    <row r="5470" spans="19:28">
      <c r="S5470">
        <v>5466</v>
      </c>
      <c r="T5470" s="1">
        <f t="shared" si="542"/>
        <v>51474</v>
      </c>
      <c r="U5470">
        <f t="shared" si="538"/>
        <v>17</v>
      </c>
      <c r="V5470" s="1" cm="1">
        <f t="array" ref="V5470">INDEX($O$4:$O$20,U5470)</f>
        <v>47471</v>
      </c>
      <c r="W5470" s="1" t="e" cm="1">
        <f t="array" ref="W5470">INDEX($O$4:$O$20,U5470+1)</f>
        <v>#REF!</v>
      </c>
      <c r="X5470" t="e" cm="1">
        <f t="array" ref="X5470">(W5470-T5470)/(W5470-V5470)*INDEX($Q$4:$Q$20,U5470)+(T5470-V5470)/(W5470-V5470)*INDEX($Q$4:$Q$20,U5470+1)</f>
        <v>#REF!</v>
      </c>
      <c r="Y5470" t="e">
        <f t="shared" si="539"/>
        <v>#REF!</v>
      </c>
      <c r="Z5470" t="e">
        <f t="shared" si="540"/>
        <v>#REF!</v>
      </c>
      <c r="AA5470" t="e">
        <f t="shared" si="541"/>
        <v>#REF!</v>
      </c>
      <c r="AB5470" t="e">
        <f t="shared" si="543"/>
        <v>#REF!</v>
      </c>
    </row>
    <row r="5471" spans="19:28">
      <c r="S5471">
        <v>5467</v>
      </c>
      <c r="T5471" s="1">
        <f t="shared" si="542"/>
        <v>51475</v>
      </c>
      <c r="U5471">
        <f t="shared" si="538"/>
        <v>17</v>
      </c>
      <c r="V5471" s="1" cm="1">
        <f t="array" ref="V5471">INDEX($O$4:$O$20,U5471)</f>
        <v>47471</v>
      </c>
      <c r="W5471" s="1" t="e" cm="1">
        <f t="array" ref="W5471">INDEX($O$4:$O$20,U5471+1)</f>
        <v>#REF!</v>
      </c>
      <c r="X5471" t="e" cm="1">
        <f t="array" ref="X5471">(W5471-T5471)/(W5471-V5471)*INDEX($Q$4:$Q$20,U5471)+(T5471-V5471)/(W5471-V5471)*INDEX($Q$4:$Q$20,U5471+1)</f>
        <v>#REF!</v>
      </c>
      <c r="Y5471" t="e">
        <f t="shared" si="539"/>
        <v>#REF!</v>
      </c>
      <c r="Z5471" t="e">
        <f t="shared" si="540"/>
        <v>#REF!</v>
      </c>
      <c r="AA5471" t="e">
        <f t="shared" si="541"/>
        <v>#REF!</v>
      </c>
      <c r="AB5471" t="e">
        <f t="shared" si="543"/>
        <v>#REF!</v>
      </c>
    </row>
    <row r="5472" spans="19:28">
      <c r="S5472">
        <v>5468</v>
      </c>
      <c r="T5472" s="1">
        <f t="shared" si="542"/>
        <v>51476</v>
      </c>
      <c r="U5472">
        <f t="shared" si="538"/>
        <v>17</v>
      </c>
      <c r="V5472" s="1" cm="1">
        <f t="array" ref="V5472">INDEX($O$4:$O$20,U5472)</f>
        <v>47471</v>
      </c>
      <c r="W5472" s="1" t="e" cm="1">
        <f t="array" ref="W5472">INDEX($O$4:$O$20,U5472+1)</f>
        <v>#REF!</v>
      </c>
      <c r="X5472" t="e" cm="1">
        <f t="array" ref="X5472">(W5472-T5472)/(W5472-V5472)*INDEX($Q$4:$Q$20,U5472)+(T5472-V5472)/(W5472-V5472)*INDEX($Q$4:$Q$20,U5472+1)</f>
        <v>#REF!</v>
      </c>
      <c r="Y5472" t="e">
        <f t="shared" si="539"/>
        <v>#REF!</v>
      </c>
      <c r="Z5472" t="e">
        <f t="shared" si="540"/>
        <v>#REF!</v>
      </c>
      <c r="AA5472" t="e">
        <f t="shared" si="541"/>
        <v>#REF!</v>
      </c>
      <c r="AB5472" t="e">
        <f t="shared" si="543"/>
        <v>#REF!</v>
      </c>
    </row>
    <row r="5473" spans="19:28">
      <c r="S5473">
        <v>5469</v>
      </c>
      <c r="T5473" s="1">
        <f t="shared" si="542"/>
        <v>51477</v>
      </c>
      <c r="U5473">
        <f t="shared" si="538"/>
        <v>17</v>
      </c>
      <c r="V5473" s="1" cm="1">
        <f t="array" ref="V5473">INDEX($O$4:$O$20,U5473)</f>
        <v>47471</v>
      </c>
      <c r="W5473" s="1" t="e" cm="1">
        <f t="array" ref="W5473">INDEX($O$4:$O$20,U5473+1)</f>
        <v>#REF!</v>
      </c>
      <c r="X5473" t="e" cm="1">
        <f t="array" ref="X5473">(W5473-T5473)/(W5473-V5473)*INDEX($Q$4:$Q$20,U5473)+(T5473-V5473)/(W5473-V5473)*INDEX($Q$4:$Q$20,U5473+1)</f>
        <v>#REF!</v>
      </c>
      <c r="Y5473" t="e">
        <f t="shared" si="539"/>
        <v>#REF!</v>
      </c>
      <c r="Z5473" t="e">
        <f t="shared" si="540"/>
        <v>#REF!</v>
      </c>
      <c r="AA5473" t="e">
        <f t="shared" si="541"/>
        <v>#REF!</v>
      </c>
      <c r="AB5473" t="e">
        <f t="shared" si="543"/>
        <v>#REF!</v>
      </c>
    </row>
    <row r="5474" spans="19:28">
      <c r="S5474">
        <v>5470</v>
      </c>
      <c r="T5474" s="1">
        <f t="shared" si="542"/>
        <v>51478</v>
      </c>
      <c r="U5474">
        <f t="shared" si="538"/>
        <v>17</v>
      </c>
      <c r="V5474" s="1" cm="1">
        <f t="array" ref="V5474">INDEX($O$4:$O$20,U5474)</f>
        <v>47471</v>
      </c>
      <c r="W5474" s="1" t="e" cm="1">
        <f t="array" ref="W5474">INDEX($O$4:$O$20,U5474+1)</f>
        <v>#REF!</v>
      </c>
      <c r="X5474" t="e" cm="1">
        <f t="array" ref="X5474">(W5474-T5474)/(W5474-V5474)*INDEX($Q$4:$Q$20,U5474)+(T5474-V5474)/(W5474-V5474)*INDEX($Q$4:$Q$20,U5474+1)</f>
        <v>#REF!</v>
      </c>
      <c r="Y5474" t="e">
        <f t="shared" si="539"/>
        <v>#REF!</v>
      </c>
      <c r="Z5474" t="e">
        <f t="shared" si="540"/>
        <v>#REF!</v>
      </c>
      <c r="AA5474" t="e">
        <f t="shared" si="541"/>
        <v>#REF!</v>
      </c>
      <c r="AB5474" t="e">
        <f t="shared" si="543"/>
        <v>#REF!</v>
      </c>
    </row>
    <row r="5475" spans="19:28">
      <c r="S5475">
        <v>5471</v>
      </c>
      <c r="T5475" s="1">
        <f t="shared" si="542"/>
        <v>51479</v>
      </c>
      <c r="U5475">
        <f t="shared" si="538"/>
        <v>17</v>
      </c>
      <c r="V5475" s="1" cm="1">
        <f t="array" ref="V5475">INDEX($O$4:$O$20,U5475)</f>
        <v>47471</v>
      </c>
      <c r="W5475" s="1" t="e" cm="1">
        <f t="array" ref="W5475">INDEX($O$4:$O$20,U5475+1)</f>
        <v>#REF!</v>
      </c>
      <c r="X5475" t="e" cm="1">
        <f t="array" ref="X5475">(W5475-T5475)/(W5475-V5475)*INDEX($Q$4:$Q$20,U5475)+(T5475-V5475)/(W5475-V5475)*INDEX($Q$4:$Q$20,U5475+1)</f>
        <v>#REF!</v>
      </c>
      <c r="Y5475" t="e">
        <f t="shared" si="539"/>
        <v>#REF!</v>
      </c>
      <c r="Z5475" t="e">
        <f t="shared" si="540"/>
        <v>#REF!</v>
      </c>
      <c r="AA5475" t="e">
        <f t="shared" si="541"/>
        <v>#REF!</v>
      </c>
      <c r="AB5475" t="e">
        <f t="shared" si="543"/>
        <v>#REF!</v>
      </c>
    </row>
    <row r="5476" spans="19:28">
      <c r="S5476">
        <v>5472</v>
      </c>
      <c r="T5476" s="1">
        <f t="shared" si="542"/>
        <v>51480</v>
      </c>
      <c r="U5476">
        <f t="shared" si="538"/>
        <v>17</v>
      </c>
      <c r="V5476" s="1" cm="1">
        <f t="array" ref="V5476">INDEX($O$4:$O$20,U5476)</f>
        <v>47471</v>
      </c>
      <c r="W5476" s="1" t="e" cm="1">
        <f t="array" ref="W5476">INDEX($O$4:$O$20,U5476+1)</f>
        <v>#REF!</v>
      </c>
      <c r="X5476" t="e" cm="1">
        <f t="array" ref="X5476">(W5476-T5476)/(W5476-V5476)*INDEX($Q$4:$Q$20,U5476)+(T5476-V5476)/(W5476-V5476)*INDEX($Q$4:$Q$20,U5476+1)</f>
        <v>#REF!</v>
      </c>
      <c r="Y5476" t="e">
        <f t="shared" si="539"/>
        <v>#REF!</v>
      </c>
      <c r="Z5476" t="e">
        <f t="shared" si="540"/>
        <v>#REF!</v>
      </c>
      <c r="AA5476" t="e">
        <f t="shared" si="541"/>
        <v>#REF!</v>
      </c>
      <c r="AB5476" t="e">
        <f t="shared" si="543"/>
        <v>#REF!</v>
      </c>
    </row>
    <row r="5477" spans="19:28">
      <c r="S5477">
        <v>5473</v>
      </c>
      <c r="T5477" s="1">
        <f t="shared" si="542"/>
        <v>51481</v>
      </c>
      <c r="U5477">
        <f t="shared" si="538"/>
        <v>17</v>
      </c>
      <c r="V5477" s="1" cm="1">
        <f t="array" ref="V5477">INDEX($O$4:$O$20,U5477)</f>
        <v>47471</v>
      </c>
      <c r="W5477" s="1" t="e" cm="1">
        <f t="array" ref="W5477">INDEX($O$4:$O$20,U5477+1)</f>
        <v>#REF!</v>
      </c>
      <c r="X5477" t="e" cm="1">
        <f t="array" ref="X5477">(W5477-T5477)/(W5477-V5477)*INDEX($Q$4:$Q$20,U5477)+(T5477-V5477)/(W5477-V5477)*INDEX($Q$4:$Q$20,U5477+1)</f>
        <v>#REF!</v>
      </c>
      <c r="Y5477" t="e">
        <f t="shared" si="539"/>
        <v>#REF!</v>
      </c>
      <c r="Z5477" t="e">
        <f t="shared" si="540"/>
        <v>#REF!</v>
      </c>
      <c r="AA5477" t="e">
        <f t="shared" si="541"/>
        <v>#REF!</v>
      </c>
      <c r="AB5477" t="e">
        <f t="shared" si="543"/>
        <v>#REF!</v>
      </c>
    </row>
    <row r="5478" spans="19:28">
      <c r="S5478">
        <v>5474</v>
      </c>
      <c r="T5478" s="1">
        <f t="shared" si="542"/>
        <v>51482</v>
      </c>
      <c r="U5478">
        <f t="shared" si="538"/>
        <v>17</v>
      </c>
      <c r="V5478" s="1" cm="1">
        <f t="array" ref="V5478">INDEX($O$4:$O$20,U5478)</f>
        <v>47471</v>
      </c>
      <c r="W5478" s="1" t="e" cm="1">
        <f t="array" ref="W5478">INDEX($O$4:$O$20,U5478+1)</f>
        <v>#REF!</v>
      </c>
      <c r="X5478" t="e" cm="1">
        <f t="array" ref="X5478">(W5478-T5478)/(W5478-V5478)*INDEX($Q$4:$Q$20,U5478)+(T5478-V5478)/(W5478-V5478)*INDEX($Q$4:$Q$20,U5478+1)</f>
        <v>#REF!</v>
      </c>
      <c r="Y5478" t="e">
        <f t="shared" si="539"/>
        <v>#REF!</v>
      </c>
      <c r="Z5478" t="e">
        <f t="shared" si="540"/>
        <v>#REF!</v>
      </c>
      <c r="AA5478" t="e">
        <f t="shared" si="541"/>
        <v>#REF!</v>
      </c>
      <c r="AB5478" t="e">
        <f t="shared" si="543"/>
        <v>#REF!</v>
      </c>
    </row>
    <row r="5479" spans="19:28">
      <c r="S5479">
        <v>5475</v>
      </c>
      <c r="T5479" s="1">
        <f t="shared" si="542"/>
        <v>51483</v>
      </c>
      <c r="U5479">
        <f t="shared" si="538"/>
        <v>17</v>
      </c>
      <c r="V5479" s="1" cm="1">
        <f t="array" ref="V5479">INDEX($O$4:$O$20,U5479)</f>
        <v>47471</v>
      </c>
      <c r="W5479" s="1" t="e" cm="1">
        <f t="array" ref="W5479">INDEX($O$4:$O$20,U5479+1)</f>
        <v>#REF!</v>
      </c>
      <c r="X5479" t="e" cm="1">
        <f t="array" ref="X5479">(W5479-T5479)/(W5479-V5479)*INDEX($Q$4:$Q$20,U5479)+(T5479-V5479)/(W5479-V5479)*INDEX($Q$4:$Q$20,U5479+1)</f>
        <v>#REF!</v>
      </c>
      <c r="Y5479" t="e">
        <f t="shared" si="539"/>
        <v>#REF!</v>
      </c>
      <c r="Z5479" t="e">
        <f t="shared" si="540"/>
        <v>#REF!</v>
      </c>
      <c r="AA5479" t="e">
        <f t="shared" si="541"/>
        <v>#REF!</v>
      </c>
      <c r="AB5479" t="e">
        <f t="shared" si="543"/>
        <v>#REF!</v>
      </c>
    </row>
    <row r="5480" spans="19:28">
      <c r="S5480">
        <v>5476</v>
      </c>
      <c r="T5480" s="1">
        <f t="shared" si="542"/>
        <v>51484</v>
      </c>
      <c r="U5480">
        <f t="shared" si="538"/>
        <v>17</v>
      </c>
      <c r="V5480" s="1" cm="1">
        <f t="array" ref="V5480">INDEX($O$4:$O$20,U5480)</f>
        <v>47471</v>
      </c>
      <c r="W5480" s="1" t="e" cm="1">
        <f t="array" ref="W5480">INDEX($O$4:$O$20,U5480+1)</f>
        <v>#REF!</v>
      </c>
      <c r="X5480" t="e" cm="1">
        <f t="array" ref="X5480">(W5480-T5480)/(W5480-V5480)*INDEX($Q$4:$Q$20,U5480)+(T5480-V5480)/(W5480-V5480)*INDEX($Q$4:$Q$20,U5480+1)</f>
        <v>#REF!</v>
      </c>
      <c r="Y5480" t="e">
        <f t="shared" si="539"/>
        <v>#REF!</v>
      </c>
      <c r="Z5480" t="e">
        <f t="shared" si="540"/>
        <v>#REF!</v>
      </c>
      <c r="AA5480" t="e">
        <f t="shared" si="541"/>
        <v>#REF!</v>
      </c>
      <c r="AB5480" t="e">
        <f t="shared" si="543"/>
        <v>#REF!</v>
      </c>
    </row>
    <row r="5481" spans="19:28">
      <c r="S5481">
        <v>5477</v>
      </c>
      <c r="T5481" s="1">
        <f t="shared" si="542"/>
        <v>51485</v>
      </c>
      <c r="U5481">
        <f t="shared" si="538"/>
        <v>17</v>
      </c>
      <c r="V5481" s="1" cm="1">
        <f t="array" ref="V5481">INDEX($O$4:$O$20,U5481)</f>
        <v>47471</v>
      </c>
      <c r="W5481" s="1" t="e" cm="1">
        <f t="array" ref="W5481">INDEX($O$4:$O$20,U5481+1)</f>
        <v>#REF!</v>
      </c>
      <c r="X5481" t="e" cm="1">
        <f t="array" ref="X5481">(W5481-T5481)/(W5481-V5481)*INDEX($Q$4:$Q$20,U5481)+(T5481-V5481)/(W5481-V5481)*INDEX($Q$4:$Q$20,U5481+1)</f>
        <v>#REF!</v>
      </c>
      <c r="Y5481" t="e">
        <f t="shared" si="539"/>
        <v>#REF!</v>
      </c>
      <c r="Z5481" t="e">
        <f t="shared" si="540"/>
        <v>#REF!</v>
      </c>
      <c r="AA5481" t="e">
        <f t="shared" si="541"/>
        <v>#REF!</v>
      </c>
      <c r="AB5481" t="e">
        <f t="shared" si="543"/>
        <v>#REF!</v>
      </c>
    </row>
    <row r="5482" spans="19:28">
      <c r="S5482">
        <v>5478</v>
      </c>
      <c r="T5482" s="1">
        <f t="shared" si="542"/>
        <v>51486</v>
      </c>
      <c r="U5482">
        <f t="shared" si="538"/>
        <v>17</v>
      </c>
      <c r="V5482" s="1" cm="1">
        <f t="array" ref="V5482">INDEX($O$4:$O$20,U5482)</f>
        <v>47471</v>
      </c>
      <c r="W5482" s="1" t="e" cm="1">
        <f t="array" ref="W5482">INDEX($O$4:$O$20,U5482+1)</f>
        <v>#REF!</v>
      </c>
      <c r="X5482" t="e" cm="1">
        <f t="array" ref="X5482">(W5482-T5482)/(W5482-V5482)*INDEX($Q$4:$Q$20,U5482)+(T5482-V5482)/(W5482-V5482)*INDEX($Q$4:$Q$20,U5482+1)</f>
        <v>#REF!</v>
      </c>
      <c r="Y5482" t="e">
        <f t="shared" si="539"/>
        <v>#REF!</v>
      </c>
      <c r="Z5482" t="e">
        <f t="shared" si="540"/>
        <v>#REF!</v>
      </c>
      <c r="AA5482" t="e">
        <f t="shared" si="541"/>
        <v>#REF!</v>
      </c>
      <c r="AB5482" t="e">
        <f t="shared" si="543"/>
        <v>#REF!</v>
      </c>
    </row>
    <row r="5483" spans="19:28">
      <c r="S5483">
        <v>5479</v>
      </c>
      <c r="T5483" s="1">
        <f t="shared" si="542"/>
        <v>51487</v>
      </c>
      <c r="U5483">
        <f t="shared" si="538"/>
        <v>17</v>
      </c>
      <c r="V5483" s="1" cm="1">
        <f t="array" ref="V5483">INDEX($O$4:$O$20,U5483)</f>
        <v>47471</v>
      </c>
      <c r="W5483" s="1" t="e" cm="1">
        <f t="array" ref="W5483">INDEX($O$4:$O$20,U5483+1)</f>
        <v>#REF!</v>
      </c>
      <c r="X5483" t="e" cm="1">
        <f t="array" ref="X5483">(W5483-T5483)/(W5483-V5483)*INDEX($Q$4:$Q$20,U5483)+(T5483-V5483)/(W5483-V5483)*INDEX($Q$4:$Q$20,U5483+1)</f>
        <v>#REF!</v>
      </c>
      <c r="Y5483" t="e">
        <f t="shared" si="539"/>
        <v>#REF!</v>
      </c>
      <c r="Z5483" t="e">
        <f t="shared" si="540"/>
        <v>#REF!</v>
      </c>
      <c r="AA5483" t="e">
        <f t="shared" si="541"/>
        <v>#REF!</v>
      </c>
      <c r="AB5483" t="e">
        <f t="shared" si="543"/>
        <v>#REF!</v>
      </c>
    </row>
    <row r="5484" spans="19:28">
      <c r="S5484">
        <v>5480</v>
      </c>
      <c r="T5484" s="1">
        <f t="shared" si="542"/>
        <v>51488</v>
      </c>
      <c r="U5484">
        <f t="shared" si="538"/>
        <v>17</v>
      </c>
      <c r="V5484" s="1" cm="1">
        <f t="array" ref="V5484">INDEX($O$4:$O$20,U5484)</f>
        <v>47471</v>
      </c>
      <c r="W5484" s="1" t="e" cm="1">
        <f t="array" ref="W5484">INDEX($O$4:$O$20,U5484+1)</f>
        <v>#REF!</v>
      </c>
      <c r="X5484" t="e" cm="1">
        <f t="array" ref="X5484">(W5484-T5484)/(W5484-V5484)*INDEX($Q$4:$Q$20,U5484)+(T5484-V5484)/(W5484-V5484)*INDEX($Q$4:$Q$20,U5484+1)</f>
        <v>#REF!</v>
      </c>
      <c r="Y5484" t="e">
        <f t="shared" si="539"/>
        <v>#REF!</v>
      </c>
      <c r="Z5484" t="e">
        <f t="shared" si="540"/>
        <v>#REF!</v>
      </c>
      <c r="AA5484" t="e">
        <f t="shared" si="541"/>
        <v>#REF!</v>
      </c>
      <c r="AB5484" t="e">
        <f t="shared" si="543"/>
        <v>#REF!</v>
      </c>
    </row>
    <row r="5485" spans="19:28">
      <c r="S5485">
        <v>5481</v>
      </c>
      <c r="T5485" s="1">
        <f t="shared" si="542"/>
        <v>51489</v>
      </c>
      <c r="U5485">
        <f t="shared" si="538"/>
        <v>17</v>
      </c>
      <c r="V5485" s="1" cm="1">
        <f t="array" ref="V5485">INDEX($O$4:$O$20,U5485)</f>
        <v>47471</v>
      </c>
      <c r="W5485" s="1" t="e" cm="1">
        <f t="array" ref="W5485">INDEX($O$4:$O$20,U5485+1)</f>
        <v>#REF!</v>
      </c>
      <c r="X5485" t="e" cm="1">
        <f t="array" ref="X5485">(W5485-T5485)/(W5485-V5485)*INDEX($Q$4:$Q$20,U5485)+(T5485-V5485)/(W5485-V5485)*INDEX($Q$4:$Q$20,U5485+1)</f>
        <v>#REF!</v>
      </c>
      <c r="Y5485" t="e">
        <f t="shared" si="539"/>
        <v>#REF!</v>
      </c>
      <c r="Z5485" t="e">
        <f t="shared" si="540"/>
        <v>#REF!</v>
      </c>
      <c r="AA5485" t="e">
        <f t="shared" si="541"/>
        <v>#REF!</v>
      </c>
      <c r="AB5485" t="e">
        <f t="shared" si="543"/>
        <v>#REF!</v>
      </c>
    </row>
    <row r="5486" spans="19:28">
      <c r="S5486">
        <v>5482</v>
      </c>
      <c r="T5486" s="1">
        <f t="shared" si="542"/>
        <v>51490</v>
      </c>
      <c r="U5486">
        <f t="shared" si="538"/>
        <v>17</v>
      </c>
      <c r="V5486" s="1" cm="1">
        <f t="array" ref="V5486">INDEX($O$4:$O$20,U5486)</f>
        <v>47471</v>
      </c>
      <c r="W5486" s="1" t="e" cm="1">
        <f t="array" ref="W5486">INDEX($O$4:$O$20,U5486+1)</f>
        <v>#REF!</v>
      </c>
      <c r="X5486" t="e" cm="1">
        <f t="array" ref="X5486">(W5486-T5486)/(W5486-V5486)*INDEX($Q$4:$Q$20,U5486)+(T5486-V5486)/(W5486-V5486)*INDEX($Q$4:$Q$20,U5486+1)</f>
        <v>#REF!</v>
      </c>
      <c r="Y5486" t="e">
        <f t="shared" si="539"/>
        <v>#REF!</v>
      </c>
      <c r="Z5486" t="e">
        <f t="shared" si="540"/>
        <v>#REF!</v>
      </c>
      <c r="AA5486" t="e">
        <f t="shared" si="541"/>
        <v>#REF!</v>
      </c>
      <c r="AB5486" t="e">
        <f t="shared" si="543"/>
        <v>#REF!</v>
      </c>
    </row>
    <row r="5487" spans="19:28">
      <c r="S5487">
        <v>5483</v>
      </c>
      <c r="T5487" s="1">
        <f t="shared" si="542"/>
        <v>51491</v>
      </c>
      <c r="U5487">
        <f t="shared" si="538"/>
        <v>17</v>
      </c>
      <c r="V5487" s="1" cm="1">
        <f t="array" ref="V5487">INDEX($O$4:$O$20,U5487)</f>
        <v>47471</v>
      </c>
      <c r="W5487" s="1" t="e" cm="1">
        <f t="array" ref="W5487">INDEX($O$4:$O$20,U5487+1)</f>
        <v>#REF!</v>
      </c>
      <c r="X5487" t="e" cm="1">
        <f t="array" ref="X5487">(W5487-T5487)/(W5487-V5487)*INDEX($Q$4:$Q$20,U5487)+(T5487-V5487)/(W5487-V5487)*INDEX($Q$4:$Q$20,U5487+1)</f>
        <v>#REF!</v>
      </c>
      <c r="Y5487" t="e">
        <f t="shared" si="539"/>
        <v>#REF!</v>
      </c>
      <c r="Z5487" t="e">
        <f t="shared" si="540"/>
        <v>#REF!</v>
      </c>
      <c r="AA5487" t="e">
        <f t="shared" si="541"/>
        <v>#REF!</v>
      </c>
      <c r="AB5487" t="e">
        <f t="shared" si="543"/>
        <v>#REF!</v>
      </c>
    </row>
    <row r="5488" spans="19:28">
      <c r="S5488">
        <v>5484</v>
      </c>
      <c r="T5488" s="1">
        <f t="shared" si="542"/>
        <v>51492</v>
      </c>
      <c r="U5488">
        <f t="shared" si="538"/>
        <v>17</v>
      </c>
      <c r="V5488" s="1" cm="1">
        <f t="array" ref="V5488">INDEX($O$4:$O$20,U5488)</f>
        <v>47471</v>
      </c>
      <c r="W5488" s="1" t="e" cm="1">
        <f t="array" ref="W5488">INDEX($O$4:$O$20,U5488+1)</f>
        <v>#REF!</v>
      </c>
      <c r="X5488" t="e" cm="1">
        <f t="array" ref="X5488">(W5488-T5488)/(W5488-V5488)*INDEX($Q$4:$Q$20,U5488)+(T5488-V5488)/(W5488-V5488)*INDEX($Q$4:$Q$20,U5488+1)</f>
        <v>#REF!</v>
      </c>
      <c r="Y5488" t="e">
        <f t="shared" si="539"/>
        <v>#REF!</v>
      </c>
      <c r="Z5488" t="e">
        <f t="shared" si="540"/>
        <v>#REF!</v>
      </c>
      <c r="AA5488" t="e">
        <f t="shared" si="541"/>
        <v>#REF!</v>
      </c>
      <c r="AB5488" t="e">
        <f t="shared" si="543"/>
        <v>#REF!</v>
      </c>
    </row>
    <row r="5489" spans="19:28">
      <c r="S5489">
        <v>5485</v>
      </c>
      <c r="T5489" s="1">
        <f t="shared" si="542"/>
        <v>51493</v>
      </c>
      <c r="U5489">
        <f t="shared" si="538"/>
        <v>17</v>
      </c>
      <c r="V5489" s="1" cm="1">
        <f t="array" ref="V5489">INDEX($O$4:$O$20,U5489)</f>
        <v>47471</v>
      </c>
      <c r="W5489" s="1" t="e" cm="1">
        <f t="array" ref="W5489">INDEX($O$4:$O$20,U5489+1)</f>
        <v>#REF!</v>
      </c>
      <c r="X5489" t="e" cm="1">
        <f t="array" ref="X5489">(W5489-T5489)/(W5489-V5489)*INDEX($Q$4:$Q$20,U5489)+(T5489-V5489)/(W5489-V5489)*INDEX($Q$4:$Q$20,U5489+1)</f>
        <v>#REF!</v>
      </c>
      <c r="Y5489" t="e">
        <f t="shared" si="539"/>
        <v>#REF!</v>
      </c>
      <c r="Z5489" t="e">
        <f t="shared" si="540"/>
        <v>#REF!</v>
      </c>
      <c r="AA5489" t="e">
        <f t="shared" si="541"/>
        <v>#REF!</v>
      </c>
      <c r="AB5489" t="e">
        <f t="shared" si="543"/>
        <v>#REF!</v>
      </c>
    </row>
    <row r="5490" spans="19:28">
      <c r="S5490">
        <v>5486</v>
      </c>
      <c r="T5490" s="1">
        <f t="shared" si="542"/>
        <v>51494</v>
      </c>
      <c r="U5490">
        <f t="shared" si="538"/>
        <v>17</v>
      </c>
      <c r="V5490" s="1" cm="1">
        <f t="array" ref="V5490">INDEX($O$4:$O$20,U5490)</f>
        <v>47471</v>
      </c>
      <c r="W5490" s="1" t="e" cm="1">
        <f t="array" ref="W5490">INDEX($O$4:$O$20,U5490+1)</f>
        <v>#REF!</v>
      </c>
      <c r="X5490" t="e" cm="1">
        <f t="array" ref="X5490">(W5490-T5490)/(W5490-V5490)*INDEX($Q$4:$Q$20,U5490)+(T5490-V5490)/(W5490-V5490)*INDEX($Q$4:$Q$20,U5490+1)</f>
        <v>#REF!</v>
      </c>
      <c r="Y5490" t="e">
        <f t="shared" si="539"/>
        <v>#REF!</v>
      </c>
      <c r="Z5490" t="e">
        <f t="shared" si="540"/>
        <v>#REF!</v>
      </c>
      <c r="AA5490" t="e">
        <f t="shared" si="541"/>
        <v>#REF!</v>
      </c>
      <c r="AB5490" t="e">
        <f t="shared" si="543"/>
        <v>#REF!</v>
      </c>
    </row>
    <row r="5491" spans="19:28">
      <c r="S5491">
        <v>5487</v>
      </c>
      <c r="T5491" s="1">
        <f t="shared" si="542"/>
        <v>51495</v>
      </c>
      <c r="U5491">
        <f t="shared" si="538"/>
        <v>17</v>
      </c>
      <c r="V5491" s="1" cm="1">
        <f t="array" ref="V5491">INDEX($O$4:$O$20,U5491)</f>
        <v>47471</v>
      </c>
      <c r="W5491" s="1" t="e" cm="1">
        <f t="array" ref="W5491">INDEX($O$4:$O$20,U5491+1)</f>
        <v>#REF!</v>
      </c>
      <c r="X5491" t="e" cm="1">
        <f t="array" ref="X5491">(W5491-T5491)/(W5491-V5491)*INDEX($Q$4:$Q$20,U5491)+(T5491-V5491)/(W5491-V5491)*INDEX($Q$4:$Q$20,U5491+1)</f>
        <v>#REF!</v>
      </c>
      <c r="Y5491" t="e">
        <f t="shared" si="539"/>
        <v>#REF!</v>
      </c>
      <c r="Z5491" t="e">
        <f t="shared" si="540"/>
        <v>#REF!</v>
      </c>
      <c r="AA5491" t="e">
        <f t="shared" si="541"/>
        <v>#REF!</v>
      </c>
      <c r="AB5491" t="e">
        <f t="shared" si="543"/>
        <v>#REF!</v>
      </c>
    </row>
    <row r="5492" spans="19:28">
      <c r="S5492">
        <v>5488</v>
      </c>
      <c r="T5492" s="1">
        <f t="shared" si="542"/>
        <v>51496</v>
      </c>
      <c r="U5492">
        <f t="shared" si="538"/>
        <v>17</v>
      </c>
      <c r="V5492" s="1" cm="1">
        <f t="array" ref="V5492">INDEX($O$4:$O$20,U5492)</f>
        <v>47471</v>
      </c>
      <c r="W5492" s="1" t="e" cm="1">
        <f t="array" ref="W5492">INDEX($O$4:$O$20,U5492+1)</f>
        <v>#REF!</v>
      </c>
      <c r="X5492" t="e" cm="1">
        <f t="array" ref="X5492">(W5492-T5492)/(W5492-V5492)*INDEX($Q$4:$Q$20,U5492)+(T5492-V5492)/(W5492-V5492)*INDEX($Q$4:$Q$20,U5492+1)</f>
        <v>#REF!</v>
      </c>
      <c r="Y5492" t="e">
        <f t="shared" si="539"/>
        <v>#REF!</v>
      </c>
      <c r="Z5492" t="e">
        <f t="shared" si="540"/>
        <v>#REF!</v>
      </c>
      <c r="AA5492" t="e">
        <f t="shared" si="541"/>
        <v>#REF!</v>
      </c>
      <c r="AB5492" t="e">
        <f t="shared" si="543"/>
        <v>#REF!</v>
      </c>
    </row>
    <row r="5493" spans="19:28">
      <c r="S5493">
        <v>5489</v>
      </c>
      <c r="T5493" s="1">
        <f t="shared" si="542"/>
        <v>51497</v>
      </c>
      <c r="U5493">
        <f t="shared" si="538"/>
        <v>17</v>
      </c>
      <c r="V5493" s="1" cm="1">
        <f t="array" ref="V5493">INDEX($O$4:$O$20,U5493)</f>
        <v>47471</v>
      </c>
      <c r="W5493" s="1" t="e" cm="1">
        <f t="array" ref="W5493">INDEX($O$4:$O$20,U5493+1)</f>
        <v>#REF!</v>
      </c>
      <c r="X5493" t="e" cm="1">
        <f t="array" ref="X5493">(W5493-T5493)/(W5493-V5493)*INDEX($Q$4:$Q$20,U5493)+(T5493-V5493)/(W5493-V5493)*INDEX($Q$4:$Q$20,U5493+1)</f>
        <v>#REF!</v>
      </c>
      <c r="Y5493" t="e">
        <f t="shared" si="539"/>
        <v>#REF!</v>
      </c>
      <c r="Z5493" t="e">
        <f t="shared" si="540"/>
        <v>#REF!</v>
      </c>
      <c r="AA5493" t="e">
        <f t="shared" si="541"/>
        <v>#REF!</v>
      </c>
      <c r="AB5493" t="e">
        <f t="shared" si="543"/>
        <v>#REF!</v>
      </c>
    </row>
    <row r="5494" spans="19:28">
      <c r="S5494">
        <v>5490</v>
      </c>
      <c r="T5494" s="1">
        <f t="shared" si="542"/>
        <v>51498</v>
      </c>
      <c r="U5494">
        <f t="shared" si="538"/>
        <v>17</v>
      </c>
      <c r="V5494" s="1" cm="1">
        <f t="array" ref="V5494">INDEX($O$4:$O$20,U5494)</f>
        <v>47471</v>
      </c>
      <c r="W5494" s="1" t="e" cm="1">
        <f t="array" ref="W5494">INDEX($O$4:$O$20,U5494+1)</f>
        <v>#REF!</v>
      </c>
      <c r="X5494" t="e" cm="1">
        <f t="array" ref="X5494">(W5494-T5494)/(W5494-V5494)*INDEX($Q$4:$Q$20,U5494)+(T5494-V5494)/(W5494-V5494)*INDEX($Q$4:$Q$20,U5494+1)</f>
        <v>#REF!</v>
      </c>
      <c r="Y5494" t="e">
        <f t="shared" si="539"/>
        <v>#REF!</v>
      </c>
      <c r="Z5494" t="e">
        <f t="shared" si="540"/>
        <v>#REF!</v>
      </c>
      <c r="AA5494" t="e">
        <f t="shared" si="541"/>
        <v>#REF!</v>
      </c>
      <c r="AB5494" t="e">
        <f t="shared" si="543"/>
        <v>#REF!</v>
      </c>
    </row>
    <row r="5495" spans="19:28">
      <c r="S5495">
        <v>5491</v>
      </c>
      <c r="T5495" s="1">
        <f t="shared" si="542"/>
        <v>51499</v>
      </c>
      <c r="U5495">
        <f t="shared" si="538"/>
        <v>17</v>
      </c>
      <c r="V5495" s="1" cm="1">
        <f t="array" ref="V5495">INDEX($O$4:$O$20,U5495)</f>
        <v>47471</v>
      </c>
      <c r="W5495" s="1" t="e" cm="1">
        <f t="array" ref="W5495">INDEX($O$4:$O$20,U5495+1)</f>
        <v>#REF!</v>
      </c>
      <c r="X5495" t="e" cm="1">
        <f t="array" ref="X5495">(W5495-T5495)/(W5495-V5495)*INDEX($Q$4:$Q$20,U5495)+(T5495-V5495)/(W5495-V5495)*INDEX($Q$4:$Q$20,U5495+1)</f>
        <v>#REF!</v>
      </c>
      <c r="Y5495" t="e">
        <f t="shared" si="539"/>
        <v>#REF!</v>
      </c>
      <c r="Z5495" t="e">
        <f t="shared" si="540"/>
        <v>#REF!</v>
      </c>
      <c r="AA5495" t="e">
        <f t="shared" si="541"/>
        <v>#REF!</v>
      </c>
      <c r="AB5495" t="e">
        <f t="shared" si="543"/>
        <v>#REF!</v>
      </c>
    </row>
    <row r="5496" spans="19:28">
      <c r="S5496">
        <v>5492</v>
      </c>
      <c r="T5496" s="1">
        <f t="shared" si="542"/>
        <v>51500</v>
      </c>
      <c r="U5496">
        <f t="shared" si="538"/>
        <v>17</v>
      </c>
      <c r="V5496" s="1" cm="1">
        <f t="array" ref="V5496">INDEX($O$4:$O$20,U5496)</f>
        <v>47471</v>
      </c>
      <c r="W5496" s="1" t="e" cm="1">
        <f t="array" ref="W5496">INDEX($O$4:$O$20,U5496+1)</f>
        <v>#REF!</v>
      </c>
      <c r="X5496" t="e" cm="1">
        <f t="array" ref="X5496">(W5496-T5496)/(W5496-V5496)*INDEX($Q$4:$Q$20,U5496)+(T5496-V5496)/(W5496-V5496)*INDEX($Q$4:$Q$20,U5496+1)</f>
        <v>#REF!</v>
      </c>
      <c r="Y5496" t="e">
        <f t="shared" si="539"/>
        <v>#REF!</v>
      </c>
      <c r="Z5496" t="e">
        <f t="shared" si="540"/>
        <v>#REF!</v>
      </c>
      <c r="AA5496" t="e">
        <f t="shared" si="541"/>
        <v>#REF!</v>
      </c>
      <c r="AB5496" t="e">
        <f t="shared" si="543"/>
        <v>#REF!</v>
      </c>
    </row>
    <row r="5497" spans="19:28">
      <c r="S5497">
        <v>5493</v>
      </c>
      <c r="T5497" s="1">
        <f t="shared" si="542"/>
        <v>51501</v>
      </c>
      <c r="U5497">
        <f t="shared" si="538"/>
        <v>17</v>
      </c>
      <c r="V5497" s="1" cm="1">
        <f t="array" ref="V5497">INDEX($O$4:$O$20,U5497)</f>
        <v>47471</v>
      </c>
      <c r="W5497" s="1" t="e" cm="1">
        <f t="array" ref="W5497">INDEX($O$4:$O$20,U5497+1)</f>
        <v>#REF!</v>
      </c>
      <c r="X5497" t="e" cm="1">
        <f t="array" ref="X5497">(W5497-T5497)/(W5497-V5497)*INDEX($Q$4:$Q$20,U5497)+(T5497-V5497)/(W5497-V5497)*INDEX($Q$4:$Q$20,U5497+1)</f>
        <v>#REF!</v>
      </c>
      <c r="Y5497" t="e">
        <f t="shared" si="539"/>
        <v>#REF!</v>
      </c>
      <c r="Z5497" t="e">
        <f t="shared" si="540"/>
        <v>#REF!</v>
      </c>
      <c r="AA5497" t="e">
        <f t="shared" si="541"/>
        <v>#REF!</v>
      </c>
      <c r="AB5497" t="e">
        <f t="shared" si="543"/>
        <v>#REF!</v>
      </c>
    </row>
    <row r="5498" spans="19:28">
      <c r="S5498">
        <v>5494</v>
      </c>
      <c r="T5498" s="1">
        <f t="shared" si="542"/>
        <v>51502</v>
      </c>
      <c r="U5498">
        <f t="shared" si="538"/>
        <v>17</v>
      </c>
      <c r="V5498" s="1" cm="1">
        <f t="array" ref="V5498">INDEX($O$4:$O$20,U5498)</f>
        <v>47471</v>
      </c>
      <c r="W5498" s="1" t="e" cm="1">
        <f t="array" ref="W5498">INDEX($O$4:$O$20,U5498+1)</f>
        <v>#REF!</v>
      </c>
      <c r="X5498" t="e" cm="1">
        <f t="array" ref="X5498">(W5498-T5498)/(W5498-V5498)*INDEX($Q$4:$Q$20,U5498)+(T5498-V5498)/(W5498-V5498)*INDEX($Q$4:$Q$20,U5498+1)</f>
        <v>#REF!</v>
      </c>
      <c r="Y5498" t="e">
        <f t="shared" si="539"/>
        <v>#REF!</v>
      </c>
      <c r="Z5498" t="e">
        <f t="shared" si="540"/>
        <v>#REF!</v>
      </c>
      <c r="AA5498" t="e">
        <f t="shared" si="541"/>
        <v>#REF!</v>
      </c>
      <c r="AB5498" t="e">
        <f t="shared" si="543"/>
        <v>#REF!</v>
      </c>
    </row>
    <row r="5499" spans="19:28">
      <c r="S5499">
        <v>5495</v>
      </c>
      <c r="T5499" s="1">
        <f t="shared" si="542"/>
        <v>51503</v>
      </c>
      <c r="U5499">
        <f t="shared" si="538"/>
        <v>17</v>
      </c>
      <c r="V5499" s="1" cm="1">
        <f t="array" ref="V5499">INDEX($O$4:$O$20,U5499)</f>
        <v>47471</v>
      </c>
      <c r="W5499" s="1" t="e" cm="1">
        <f t="array" ref="W5499">INDEX($O$4:$O$20,U5499+1)</f>
        <v>#REF!</v>
      </c>
      <c r="X5499" t="e" cm="1">
        <f t="array" ref="X5499">(W5499-T5499)/(W5499-V5499)*INDEX($Q$4:$Q$20,U5499)+(T5499-V5499)/(W5499-V5499)*INDEX($Q$4:$Q$20,U5499+1)</f>
        <v>#REF!</v>
      </c>
      <c r="Y5499" t="e">
        <f t="shared" si="539"/>
        <v>#REF!</v>
      </c>
      <c r="Z5499" t="e">
        <f t="shared" si="540"/>
        <v>#REF!</v>
      </c>
      <c r="AA5499" t="e">
        <f t="shared" si="541"/>
        <v>#REF!</v>
      </c>
      <c r="AB5499" t="e">
        <f t="shared" si="543"/>
        <v>#REF!</v>
      </c>
    </row>
    <row r="5500" spans="19:28">
      <c r="S5500">
        <v>5496</v>
      </c>
      <c r="T5500" s="1">
        <f t="shared" si="542"/>
        <v>51504</v>
      </c>
      <c r="U5500">
        <f t="shared" si="538"/>
        <v>17</v>
      </c>
      <c r="V5500" s="1" cm="1">
        <f t="array" ref="V5500">INDEX($O$4:$O$20,U5500)</f>
        <v>47471</v>
      </c>
      <c r="W5500" s="1" t="e" cm="1">
        <f t="array" ref="W5500">INDEX($O$4:$O$20,U5500+1)</f>
        <v>#REF!</v>
      </c>
      <c r="X5500" t="e" cm="1">
        <f t="array" ref="X5500">(W5500-T5500)/(W5500-V5500)*INDEX($Q$4:$Q$20,U5500)+(T5500-V5500)/(W5500-V5500)*INDEX($Q$4:$Q$20,U5500+1)</f>
        <v>#REF!</v>
      </c>
      <c r="Y5500" t="e">
        <f t="shared" si="539"/>
        <v>#REF!</v>
      </c>
      <c r="Z5500" t="e">
        <f t="shared" si="540"/>
        <v>#REF!</v>
      </c>
      <c r="AA5500" t="e">
        <f t="shared" si="541"/>
        <v>#REF!</v>
      </c>
      <c r="AB5500" t="e">
        <f t="shared" si="543"/>
        <v>#REF!</v>
      </c>
    </row>
    <row r="5501" spans="19:28">
      <c r="S5501">
        <v>5497</v>
      </c>
      <c r="T5501" s="1">
        <f t="shared" si="542"/>
        <v>51505</v>
      </c>
      <c r="U5501">
        <f t="shared" si="538"/>
        <v>17</v>
      </c>
      <c r="V5501" s="1" cm="1">
        <f t="array" ref="V5501">INDEX($O$4:$O$20,U5501)</f>
        <v>47471</v>
      </c>
      <c r="W5501" s="1" t="e" cm="1">
        <f t="array" ref="W5501">INDEX($O$4:$O$20,U5501+1)</f>
        <v>#REF!</v>
      </c>
      <c r="X5501" t="e" cm="1">
        <f t="array" ref="X5501">(W5501-T5501)/(W5501-V5501)*INDEX($Q$4:$Q$20,U5501)+(T5501-V5501)/(W5501-V5501)*INDEX($Q$4:$Q$20,U5501+1)</f>
        <v>#REF!</v>
      </c>
      <c r="Y5501" t="e">
        <f t="shared" si="539"/>
        <v>#REF!</v>
      </c>
      <c r="Z5501" t="e">
        <f t="shared" si="540"/>
        <v>#REF!</v>
      </c>
      <c r="AA5501" t="e">
        <f t="shared" si="541"/>
        <v>#REF!</v>
      </c>
      <c r="AB5501" t="e">
        <f t="shared" si="543"/>
        <v>#REF!</v>
      </c>
    </row>
    <row r="5502" spans="19:28">
      <c r="S5502">
        <v>5498</v>
      </c>
      <c r="T5502" s="1">
        <f t="shared" si="542"/>
        <v>51506</v>
      </c>
      <c r="U5502">
        <f t="shared" si="538"/>
        <v>17</v>
      </c>
      <c r="V5502" s="1" cm="1">
        <f t="array" ref="V5502">INDEX($O$4:$O$20,U5502)</f>
        <v>47471</v>
      </c>
      <c r="W5502" s="1" t="e" cm="1">
        <f t="array" ref="W5502">INDEX($O$4:$O$20,U5502+1)</f>
        <v>#REF!</v>
      </c>
      <c r="X5502" t="e" cm="1">
        <f t="array" ref="X5502">(W5502-T5502)/(W5502-V5502)*INDEX($Q$4:$Q$20,U5502)+(T5502-V5502)/(W5502-V5502)*INDEX($Q$4:$Q$20,U5502+1)</f>
        <v>#REF!</v>
      </c>
      <c r="Y5502" t="e">
        <f t="shared" si="539"/>
        <v>#REF!</v>
      </c>
      <c r="Z5502" t="e">
        <f t="shared" si="540"/>
        <v>#REF!</v>
      </c>
      <c r="AA5502" t="e">
        <f t="shared" si="541"/>
        <v>#REF!</v>
      </c>
      <c r="AB5502" t="e">
        <f t="shared" si="543"/>
        <v>#REF!</v>
      </c>
    </row>
    <row r="5503" spans="19:28">
      <c r="S5503">
        <v>5499</v>
      </c>
      <c r="T5503" s="1">
        <f t="shared" si="542"/>
        <v>51507</v>
      </c>
      <c r="U5503">
        <f t="shared" si="538"/>
        <v>17</v>
      </c>
      <c r="V5503" s="1" cm="1">
        <f t="array" ref="V5503">INDEX($O$4:$O$20,U5503)</f>
        <v>47471</v>
      </c>
      <c r="W5503" s="1" t="e" cm="1">
        <f t="array" ref="W5503">INDEX($O$4:$O$20,U5503+1)</f>
        <v>#REF!</v>
      </c>
      <c r="X5503" t="e" cm="1">
        <f t="array" ref="X5503">(W5503-T5503)/(W5503-V5503)*INDEX($Q$4:$Q$20,U5503)+(T5503-V5503)/(W5503-V5503)*INDEX($Q$4:$Q$20,U5503+1)</f>
        <v>#REF!</v>
      </c>
      <c r="Y5503" t="e">
        <f t="shared" si="539"/>
        <v>#REF!</v>
      </c>
      <c r="Z5503" t="e">
        <f t="shared" si="540"/>
        <v>#REF!</v>
      </c>
      <c r="AA5503" t="e">
        <f t="shared" si="541"/>
        <v>#REF!</v>
      </c>
      <c r="AB5503" t="e">
        <f t="shared" si="543"/>
        <v>#REF!</v>
      </c>
    </row>
    <row r="5504" spans="19:28">
      <c r="S5504">
        <v>5500</v>
      </c>
      <c r="T5504" s="1">
        <f t="shared" si="542"/>
        <v>51508</v>
      </c>
      <c r="U5504">
        <f t="shared" si="538"/>
        <v>17</v>
      </c>
      <c r="V5504" s="1" cm="1">
        <f t="array" ref="V5504">INDEX($O$4:$O$20,U5504)</f>
        <v>47471</v>
      </c>
      <c r="W5504" s="1" t="e" cm="1">
        <f t="array" ref="W5504">INDEX($O$4:$O$20,U5504+1)</f>
        <v>#REF!</v>
      </c>
      <c r="X5504" t="e" cm="1">
        <f t="array" ref="X5504">(W5504-T5504)/(W5504-V5504)*INDEX($Q$4:$Q$20,U5504)+(T5504-V5504)/(W5504-V5504)*INDEX($Q$4:$Q$20,U5504+1)</f>
        <v>#REF!</v>
      </c>
      <c r="Y5504" t="e">
        <f t="shared" si="539"/>
        <v>#REF!</v>
      </c>
      <c r="Z5504" t="e">
        <f t="shared" si="540"/>
        <v>#REF!</v>
      </c>
      <c r="AA5504" t="e">
        <f t="shared" si="541"/>
        <v>#REF!</v>
      </c>
      <c r="AB5504" t="e">
        <f t="shared" si="543"/>
        <v>#REF!</v>
      </c>
    </row>
    <row r="5505" spans="19:28">
      <c r="S5505">
        <v>5501</v>
      </c>
      <c r="T5505" s="1">
        <f t="shared" si="542"/>
        <v>51509</v>
      </c>
      <c r="U5505">
        <f t="shared" si="538"/>
        <v>17</v>
      </c>
      <c r="V5505" s="1" cm="1">
        <f t="array" ref="V5505">INDEX($O$4:$O$20,U5505)</f>
        <v>47471</v>
      </c>
      <c r="W5505" s="1" t="e" cm="1">
        <f t="array" ref="W5505">INDEX($O$4:$O$20,U5505+1)</f>
        <v>#REF!</v>
      </c>
      <c r="X5505" t="e" cm="1">
        <f t="array" ref="X5505">(W5505-T5505)/(W5505-V5505)*INDEX($Q$4:$Q$20,U5505)+(T5505-V5505)/(W5505-V5505)*INDEX($Q$4:$Q$20,U5505+1)</f>
        <v>#REF!</v>
      </c>
      <c r="Y5505" t="e">
        <f t="shared" si="539"/>
        <v>#REF!</v>
      </c>
      <c r="Z5505" t="e">
        <f t="shared" si="540"/>
        <v>#REF!</v>
      </c>
      <c r="AA5505" t="e">
        <f t="shared" si="541"/>
        <v>#REF!</v>
      </c>
      <c r="AB5505" t="e">
        <f t="shared" si="543"/>
        <v>#REF!</v>
      </c>
    </row>
    <row r="5506" spans="19:28">
      <c r="S5506">
        <v>5502</v>
      </c>
      <c r="T5506" s="1">
        <f t="shared" si="542"/>
        <v>51510</v>
      </c>
      <c r="U5506">
        <f t="shared" si="538"/>
        <v>17</v>
      </c>
      <c r="V5506" s="1" cm="1">
        <f t="array" ref="V5506">INDEX($O$4:$O$20,U5506)</f>
        <v>47471</v>
      </c>
      <c r="W5506" s="1" t="e" cm="1">
        <f t="array" ref="W5506">INDEX($O$4:$O$20,U5506+1)</f>
        <v>#REF!</v>
      </c>
      <c r="X5506" t="e" cm="1">
        <f t="array" ref="X5506">(W5506-T5506)/(W5506-V5506)*INDEX($Q$4:$Q$20,U5506)+(T5506-V5506)/(W5506-V5506)*INDEX($Q$4:$Q$20,U5506+1)</f>
        <v>#REF!</v>
      </c>
      <c r="Y5506" t="e">
        <f t="shared" si="539"/>
        <v>#REF!</v>
      </c>
      <c r="Z5506" t="e">
        <f t="shared" si="540"/>
        <v>#REF!</v>
      </c>
      <c r="AA5506" t="e">
        <f t="shared" si="541"/>
        <v>#REF!</v>
      </c>
      <c r="AB5506" t="e">
        <f t="shared" si="543"/>
        <v>#REF!</v>
      </c>
    </row>
    <row r="5507" spans="19:28">
      <c r="S5507">
        <v>5503</v>
      </c>
      <c r="T5507" s="1">
        <f t="shared" si="542"/>
        <v>51511</v>
      </c>
      <c r="U5507">
        <f t="shared" si="538"/>
        <v>17</v>
      </c>
      <c r="V5507" s="1" cm="1">
        <f t="array" ref="V5507">INDEX($O$4:$O$20,U5507)</f>
        <v>47471</v>
      </c>
      <c r="W5507" s="1" t="e" cm="1">
        <f t="array" ref="W5507">INDEX($O$4:$O$20,U5507+1)</f>
        <v>#REF!</v>
      </c>
      <c r="X5507" t="e" cm="1">
        <f t="array" ref="X5507">(W5507-T5507)/(W5507-V5507)*INDEX($Q$4:$Q$20,U5507)+(T5507-V5507)/(W5507-V5507)*INDEX($Q$4:$Q$20,U5507+1)</f>
        <v>#REF!</v>
      </c>
      <c r="Y5507" t="e">
        <f t="shared" si="539"/>
        <v>#REF!</v>
      </c>
      <c r="Z5507" t="e">
        <f t="shared" si="540"/>
        <v>#REF!</v>
      </c>
      <c r="AA5507" t="e">
        <f t="shared" si="541"/>
        <v>#REF!</v>
      </c>
      <c r="AB5507" t="e">
        <f t="shared" si="543"/>
        <v>#REF!</v>
      </c>
    </row>
    <row r="5508" spans="19:28">
      <c r="S5508">
        <v>5504</v>
      </c>
      <c r="T5508" s="1">
        <f t="shared" si="542"/>
        <v>51512</v>
      </c>
      <c r="U5508">
        <f t="shared" si="538"/>
        <v>17</v>
      </c>
      <c r="V5508" s="1" cm="1">
        <f t="array" ref="V5508">INDEX($O$4:$O$20,U5508)</f>
        <v>47471</v>
      </c>
      <c r="W5508" s="1" t="e" cm="1">
        <f t="array" ref="W5508">INDEX($O$4:$O$20,U5508+1)</f>
        <v>#REF!</v>
      </c>
      <c r="X5508" t="e" cm="1">
        <f t="array" ref="X5508">(W5508-T5508)/(W5508-V5508)*INDEX($Q$4:$Q$20,U5508)+(T5508-V5508)/(W5508-V5508)*INDEX($Q$4:$Q$20,U5508+1)</f>
        <v>#REF!</v>
      </c>
      <c r="Y5508" t="e">
        <f t="shared" si="539"/>
        <v>#REF!</v>
      </c>
      <c r="Z5508" t="e">
        <f t="shared" si="540"/>
        <v>#REF!</v>
      </c>
      <c r="AA5508" t="e">
        <f t="shared" si="541"/>
        <v>#REF!</v>
      </c>
      <c r="AB5508" t="e">
        <f t="shared" si="543"/>
        <v>#REF!</v>
      </c>
    </row>
    <row r="5509" spans="19:28">
      <c r="S5509">
        <v>5505</v>
      </c>
      <c r="T5509" s="1">
        <f t="shared" si="542"/>
        <v>51513</v>
      </c>
      <c r="U5509">
        <f t="shared" ref="U5509:U5572" si="544">MATCH(T5509,$O$4:$O$20,1)</f>
        <v>17</v>
      </c>
      <c r="V5509" s="1" cm="1">
        <f t="array" ref="V5509">INDEX($O$4:$O$20,U5509)</f>
        <v>47471</v>
      </c>
      <c r="W5509" s="1" t="e" cm="1">
        <f t="array" ref="W5509">INDEX($O$4:$O$20,U5509+1)</f>
        <v>#REF!</v>
      </c>
      <c r="X5509" t="e" cm="1">
        <f t="array" ref="X5509">(W5509-T5509)/(W5509-V5509)*INDEX($Q$4:$Q$20,U5509)+(T5509-V5509)/(W5509-V5509)*INDEX($Q$4:$Q$20,U5509+1)</f>
        <v>#REF!</v>
      </c>
      <c r="Y5509" t="e">
        <f t="shared" ref="Y5509:Y5572" si="545">EXP(X5509)</f>
        <v>#REF!</v>
      </c>
      <c r="Z5509" t="e">
        <f t="shared" ref="Z5509:Z5572" si="546">(Y5509/Y5510-1)*360</f>
        <v>#REF!</v>
      </c>
      <c r="AA5509" t="e">
        <f t="shared" ref="AA5509:AA5572" si="547">Z5509-0.0006</f>
        <v>#REF!</v>
      </c>
      <c r="AB5509" t="e">
        <f t="shared" si="543"/>
        <v>#REF!</v>
      </c>
    </row>
    <row r="5510" spans="19:28">
      <c r="S5510">
        <v>5506</v>
      </c>
      <c r="T5510" s="1">
        <f t="shared" ref="T5510:T5573" si="548">T5509+1</f>
        <v>51514</v>
      </c>
      <c r="U5510">
        <f t="shared" si="544"/>
        <v>17</v>
      </c>
      <c r="V5510" s="1" cm="1">
        <f t="array" ref="V5510">INDEX($O$4:$O$20,U5510)</f>
        <v>47471</v>
      </c>
      <c r="W5510" s="1" t="e" cm="1">
        <f t="array" ref="W5510">INDEX($O$4:$O$20,U5510+1)</f>
        <v>#REF!</v>
      </c>
      <c r="X5510" t="e" cm="1">
        <f t="array" ref="X5510">(W5510-T5510)/(W5510-V5510)*INDEX($Q$4:$Q$20,U5510)+(T5510-V5510)/(W5510-V5510)*INDEX($Q$4:$Q$20,U5510+1)</f>
        <v>#REF!</v>
      </c>
      <c r="Y5510" t="e">
        <f t="shared" si="545"/>
        <v>#REF!</v>
      </c>
      <c r="Z5510" t="e">
        <f t="shared" si="546"/>
        <v>#REF!</v>
      </c>
      <c r="AA5510" t="e">
        <f t="shared" si="547"/>
        <v>#REF!</v>
      </c>
      <c r="AB5510" t="e">
        <f t="shared" ref="AB5510:AB5573" si="549">AB5509/(1+AA5509/360)</f>
        <v>#REF!</v>
      </c>
    </row>
    <row r="5511" spans="19:28">
      <c r="S5511">
        <v>5507</v>
      </c>
      <c r="T5511" s="1">
        <f t="shared" si="548"/>
        <v>51515</v>
      </c>
      <c r="U5511">
        <f t="shared" si="544"/>
        <v>17</v>
      </c>
      <c r="V5511" s="1" cm="1">
        <f t="array" ref="V5511">INDEX($O$4:$O$20,U5511)</f>
        <v>47471</v>
      </c>
      <c r="W5511" s="1" t="e" cm="1">
        <f t="array" ref="W5511">INDEX($O$4:$O$20,U5511+1)</f>
        <v>#REF!</v>
      </c>
      <c r="X5511" t="e" cm="1">
        <f t="array" ref="X5511">(W5511-T5511)/(W5511-V5511)*INDEX($Q$4:$Q$20,U5511)+(T5511-V5511)/(W5511-V5511)*INDEX($Q$4:$Q$20,U5511+1)</f>
        <v>#REF!</v>
      </c>
      <c r="Y5511" t="e">
        <f t="shared" si="545"/>
        <v>#REF!</v>
      </c>
      <c r="Z5511" t="e">
        <f t="shared" si="546"/>
        <v>#REF!</v>
      </c>
      <c r="AA5511" t="e">
        <f t="shared" si="547"/>
        <v>#REF!</v>
      </c>
      <c r="AB5511" t="e">
        <f t="shared" si="549"/>
        <v>#REF!</v>
      </c>
    </row>
    <row r="5512" spans="19:28">
      <c r="S5512">
        <v>5508</v>
      </c>
      <c r="T5512" s="1">
        <f t="shared" si="548"/>
        <v>51516</v>
      </c>
      <c r="U5512">
        <f t="shared" si="544"/>
        <v>17</v>
      </c>
      <c r="V5512" s="1" cm="1">
        <f t="array" ref="V5512">INDEX($O$4:$O$20,U5512)</f>
        <v>47471</v>
      </c>
      <c r="W5512" s="1" t="e" cm="1">
        <f t="array" ref="W5512">INDEX($O$4:$O$20,U5512+1)</f>
        <v>#REF!</v>
      </c>
      <c r="X5512" t="e" cm="1">
        <f t="array" ref="X5512">(W5512-T5512)/(W5512-V5512)*INDEX($Q$4:$Q$20,U5512)+(T5512-V5512)/(W5512-V5512)*INDEX($Q$4:$Q$20,U5512+1)</f>
        <v>#REF!</v>
      </c>
      <c r="Y5512" t="e">
        <f t="shared" si="545"/>
        <v>#REF!</v>
      </c>
      <c r="Z5512" t="e">
        <f t="shared" si="546"/>
        <v>#REF!</v>
      </c>
      <c r="AA5512" t="e">
        <f t="shared" si="547"/>
        <v>#REF!</v>
      </c>
      <c r="AB5512" t="e">
        <f t="shared" si="549"/>
        <v>#REF!</v>
      </c>
    </row>
    <row r="5513" spans="19:28">
      <c r="S5513">
        <v>5509</v>
      </c>
      <c r="T5513" s="1">
        <f t="shared" si="548"/>
        <v>51517</v>
      </c>
      <c r="U5513">
        <f t="shared" si="544"/>
        <v>17</v>
      </c>
      <c r="V5513" s="1" cm="1">
        <f t="array" ref="V5513">INDEX($O$4:$O$20,U5513)</f>
        <v>47471</v>
      </c>
      <c r="W5513" s="1" t="e" cm="1">
        <f t="array" ref="W5513">INDEX($O$4:$O$20,U5513+1)</f>
        <v>#REF!</v>
      </c>
      <c r="X5513" t="e" cm="1">
        <f t="array" ref="X5513">(W5513-T5513)/(W5513-V5513)*INDEX($Q$4:$Q$20,U5513)+(T5513-V5513)/(W5513-V5513)*INDEX($Q$4:$Q$20,U5513+1)</f>
        <v>#REF!</v>
      </c>
      <c r="Y5513" t="e">
        <f t="shared" si="545"/>
        <v>#REF!</v>
      </c>
      <c r="Z5513" t="e">
        <f t="shared" si="546"/>
        <v>#REF!</v>
      </c>
      <c r="AA5513" t="e">
        <f t="shared" si="547"/>
        <v>#REF!</v>
      </c>
      <c r="AB5513" t="e">
        <f t="shared" si="549"/>
        <v>#REF!</v>
      </c>
    </row>
    <row r="5514" spans="19:28">
      <c r="S5514">
        <v>5510</v>
      </c>
      <c r="T5514" s="1">
        <f t="shared" si="548"/>
        <v>51518</v>
      </c>
      <c r="U5514">
        <f t="shared" si="544"/>
        <v>17</v>
      </c>
      <c r="V5514" s="1" cm="1">
        <f t="array" ref="V5514">INDEX($O$4:$O$20,U5514)</f>
        <v>47471</v>
      </c>
      <c r="W5514" s="1" t="e" cm="1">
        <f t="array" ref="W5514">INDEX($O$4:$O$20,U5514+1)</f>
        <v>#REF!</v>
      </c>
      <c r="X5514" t="e" cm="1">
        <f t="array" ref="X5514">(W5514-T5514)/(W5514-V5514)*INDEX($Q$4:$Q$20,U5514)+(T5514-V5514)/(W5514-V5514)*INDEX($Q$4:$Q$20,U5514+1)</f>
        <v>#REF!</v>
      </c>
      <c r="Y5514" t="e">
        <f t="shared" si="545"/>
        <v>#REF!</v>
      </c>
      <c r="Z5514" t="e">
        <f t="shared" si="546"/>
        <v>#REF!</v>
      </c>
      <c r="AA5514" t="e">
        <f t="shared" si="547"/>
        <v>#REF!</v>
      </c>
      <c r="AB5514" t="e">
        <f t="shared" si="549"/>
        <v>#REF!</v>
      </c>
    </row>
    <row r="5515" spans="19:28">
      <c r="S5515">
        <v>5511</v>
      </c>
      <c r="T5515" s="1">
        <f t="shared" si="548"/>
        <v>51519</v>
      </c>
      <c r="U5515">
        <f t="shared" si="544"/>
        <v>17</v>
      </c>
      <c r="V5515" s="1" cm="1">
        <f t="array" ref="V5515">INDEX($O$4:$O$20,U5515)</f>
        <v>47471</v>
      </c>
      <c r="W5515" s="1" t="e" cm="1">
        <f t="array" ref="W5515">INDEX($O$4:$O$20,U5515+1)</f>
        <v>#REF!</v>
      </c>
      <c r="X5515" t="e" cm="1">
        <f t="array" ref="X5515">(W5515-T5515)/(W5515-V5515)*INDEX($Q$4:$Q$20,U5515)+(T5515-V5515)/(W5515-V5515)*INDEX($Q$4:$Q$20,U5515+1)</f>
        <v>#REF!</v>
      </c>
      <c r="Y5515" t="e">
        <f t="shared" si="545"/>
        <v>#REF!</v>
      </c>
      <c r="Z5515" t="e">
        <f t="shared" si="546"/>
        <v>#REF!</v>
      </c>
      <c r="AA5515" t="e">
        <f t="shared" si="547"/>
        <v>#REF!</v>
      </c>
      <c r="AB5515" t="e">
        <f t="shared" si="549"/>
        <v>#REF!</v>
      </c>
    </row>
    <row r="5516" spans="19:28">
      <c r="S5516">
        <v>5512</v>
      </c>
      <c r="T5516" s="1">
        <f t="shared" si="548"/>
        <v>51520</v>
      </c>
      <c r="U5516">
        <f t="shared" si="544"/>
        <v>17</v>
      </c>
      <c r="V5516" s="1" cm="1">
        <f t="array" ref="V5516">INDEX($O$4:$O$20,U5516)</f>
        <v>47471</v>
      </c>
      <c r="W5516" s="1" t="e" cm="1">
        <f t="array" ref="W5516">INDEX($O$4:$O$20,U5516+1)</f>
        <v>#REF!</v>
      </c>
      <c r="X5516" t="e" cm="1">
        <f t="array" ref="X5516">(W5516-T5516)/(W5516-V5516)*INDEX($Q$4:$Q$20,U5516)+(T5516-V5516)/(W5516-V5516)*INDEX($Q$4:$Q$20,U5516+1)</f>
        <v>#REF!</v>
      </c>
      <c r="Y5516" t="e">
        <f t="shared" si="545"/>
        <v>#REF!</v>
      </c>
      <c r="Z5516" t="e">
        <f t="shared" si="546"/>
        <v>#REF!</v>
      </c>
      <c r="AA5516" t="e">
        <f t="shared" si="547"/>
        <v>#REF!</v>
      </c>
      <c r="AB5516" t="e">
        <f t="shared" si="549"/>
        <v>#REF!</v>
      </c>
    </row>
    <row r="5517" spans="19:28">
      <c r="S5517">
        <v>5513</v>
      </c>
      <c r="T5517" s="1">
        <f t="shared" si="548"/>
        <v>51521</v>
      </c>
      <c r="U5517">
        <f t="shared" si="544"/>
        <v>17</v>
      </c>
      <c r="V5517" s="1" cm="1">
        <f t="array" ref="V5517">INDEX($O$4:$O$20,U5517)</f>
        <v>47471</v>
      </c>
      <c r="W5517" s="1" t="e" cm="1">
        <f t="array" ref="W5517">INDEX($O$4:$O$20,U5517+1)</f>
        <v>#REF!</v>
      </c>
      <c r="X5517" t="e" cm="1">
        <f t="array" ref="X5517">(W5517-T5517)/(W5517-V5517)*INDEX($Q$4:$Q$20,U5517)+(T5517-V5517)/(W5517-V5517)*INDEX($Q$4:$Q$20,U5517+1)</f>
        <v>#REF!</v>
      </c>
      <c r="Y5517" t="e">
        <f t="shared" si="545"/>
        <v>#REF!</v>
      </c>
      <c r="Z5517" t="e">
        <f t="shared" si="546"/>
        <v>#REF!</v>
      </c>
      <c r="AA5517" t="e">
        <f t="shared" si="547"/>
        <v>#REF!</v>
      </c>
      <c r="AB5517" t="e">
        <f t="shared" si="549"/>
        <v>#REF!</v>
      </c>
    </row>
    <row r="5518" spans="19:28">
      <c r="S5518">
        <v>5514</v>
      </c>
      <c r="T5518" s="1">
        <f t="shared" si="548"/>
        <v>51522</v>
      </c>
      <c r="U5518">
        <f t="shared" si="544"/>
        <v>17</v>
      </c>
      <c r="V5518" s="1" cm="1">
        <f t="array" ref="V5518">INDEX($O$4:$O$20,U5518)</f>
        <v>47471</v>
      </c>
      <c r="W5518" s="1" t="e" cm="1">
        <f t="array" ref="W5518">INDEX($O$4:$O$20,U5518+1)</f>
        <v>#REF!</v>
      </c>
      <c r="X5518" t="e" cm="1">
        <f t="array" ref="X5518">(W5518-T5518)/(W5518-V5518)*INDEX($Q$4:$Q$20,U5518)+(T5518-V5518)/(W5518-V5518)*INDEX($Q$4:$Q$20,U5518+1)</f>
        <v>#REF!</v>
      </c>
      <c r="Y5518" t="e">
        <f t="shared" si="545"/>
        <v>#REF!</v>
      </c>
      <c r="Z5518" t="e">
        <f t="shared" si="546"/>
        <v>#REF!</v>
      </c>
      <c r="AA5518" t="e">
        <f t="shared" si="547"/>
        <v>#REF!</v>
      </c>
      <c r="AB5518" t="e">
        <f t="shared" si="549"/>
        <v>#REF!</v>
      </c>
    </row>
    <row r="5519" spans="19:28">
      <c r="S5519">
        <v>5515</v>
      </c>
      <c r="T5519" s="1">
        <f t="shared" si="548"/>
        <v>51523</v>
      </c>
      <c r="U5519">
        <f t="shared" si="544"/>
        <v>17</v>
      </c>
      <c r="V5519" s="1" cm="1">
        <f t="array" ref="V5519">INDEX($O$4:$O$20,U5519)</f>
        <v>47471</v>
      </c>
      <c r="W5519" s="1" t="e" cm="1">
        <f t="array" ref="W5519">INDEX($O$4:$O$20,U5519+1)</f>
        <v>#REF!</v>
      </c>
      <c r="X5519" t="e" cm="1">
        <f t="array" ref="X5519">(W5519-T5519)/(W5519-V5519)*INDEX($Q$4:$Q$20,U5519)+(T5519-V5519)/(W5519-V5519)*INDEX($Q$4:$Q$20,U5519+1)</f>
        <v>#REF!</v>
      </c>
      <c r="Y5519" t="e">
        <f t="shared" si="545"/>
        <v>#REF!</v>
      </c>
      <c r="Z5519" t="e">
        <f t="shared" si="546"/>
        <v>#REF!</v>
      </c>
      <c r="AA5519" t="e">
        <f t="shared" si="547"/>
        <v>#REF!</v>
      </c>
      <c r="AB5519" t="e">
        <f t="shared" si="549"/>
        <v>#REF!</v>
      </c>
    </row>
    <row r="5520" spans="19:28">
      <c r="S5520">
        <v>5516</v>
      </c>
      <c r="T5520" s="1">
        <f t="shared" si="548"/>
        <v>51524</v>
      </c>
      <c r="U5520">
        <f t="shared" si="544"/>
        <v>17</v>
      </c>
      <c r="V5520" s="1" cm="1">
        <f t="array" ref="V5520">INDEX($O$4:$O$20,U5520)</f>
        <v>47471</v>
      </c>
      <c r="W5520" s="1" t="e" cm="1">
        <f t="array" ref="W5520">INDEX($O$4:$O$20,U5520+1)</f>
        <v>#REF!</v>
      </c>
      <c r="X5520" t="e" cm="1">
        <f t="array" ref="X5520">(W5520-T5520)/(W5520-V5520)*INDEX($Q$4:$Q$20,U5520)+(T5520-V5520)/(W5520-V5520)*INDEX($Q$4:$Q$20,U5520+1)</f>
        <v>#REF!</v>
      </c>
      <c r="Y5520" t="e">
        <f t="shared" si="545"/>
        <v>#REF!</v>
      </c>
      <c r="Z5520" t="e">
        <f t="shared" si="546"/>
        <v>#REF!</v>
      </c>
      <c r="AA5520" t="e">
        <f t="shared" si="547"/>
        <v>#REF!</v>
      </c>
      <c r="AB5520" t="e">
        <f t="shared" si="549"/>
        <v>#REF!</v>
      </c>
    </row>
    <row r="5521" spans="19:28">
      <c r="S5521">
        <v>5517</v>
      </c>
      <c r="T5521" s="1">
        <f t="shared" si="548"/>
        <v>51525</v>
      </c>
      <c r="U5521">
        <f t="shared" si="544"/>
        <v>17</v>
      </c>
      <c r="V5521" s="1" cm="1">
        <f t="array" ref="V5521">INDEX($O$4:$O$20,U5521)</f>
        <v>47471</v>
      </c>
      <c r="W5521" s="1" t="e" cm="1">
        <f t="array" ref="W5521">INDEX($O$4:$O$20,U5521+1)</f>
        <v>#REF!</v>
      </c>
      <c r="X5521" t="e" cm="1">
        <f t="array" ref="X5521">(W5521-T5521)/(W5521-V5521)*INDEX($Q$4:$Q$20,U5521)+(T5521-V5521)/(W5521-V5521)*INDEX($Q$4:$Q$20,U5521+1)</f>
        <v>#REF!</v>
      </c>
      <c r="Y5521" t="e">
        <f t="shared" si="545"/>
        <v>#REF!</v>
      </c>
      <c r="Z5521" t="e">
        <f t="shared" si="546"/>
        <v>#REF!</v>
      </c>
      <c r="AA5521" t="e">
        <f t="shared" si="547"/>
        <v>#REF!</v>
      </c>
      <c r="AB5521" t="e">
        <f t="shared" si="549"/>
        <v>#REF!</v>
      </c>
    </row>
    <row r="5522" spans="19:28">
      <c r="S5522">
        <v>5518</v>
      </c>
      <c r="T5522" s="1">
        <f t="shared" si="548"/>
        <v>51526</v>
      </c>
      <c r="U5522">
        <f t="shared" si="544"/>
        <v>17</v>
      </c>
      <c r="V5522" s="1" cm="1">
        <f t="array" ref="V5522">INDEX($O$4:$O$20,U5522)</f>
        <v>47471</v>
      </c>
      <c r="W5522" s="1" t="e" cm="1">
        <f t="array" ref="W5522">INDEX($O$4:$O$20,U5522+1)</f>
        <v>#REF!</v>
      </c>
      <c r="X5522" t="e" cm="1">
        <f t="array" ref="X5522">(W5522-T5522)/(W5522-V5522)*INDEX($Q$4:$Q$20,U5522)+(T5522-V5522)/(W5522-V5522)*INDEX($Q$4:$Q$20,U5522+1)</f>
        <v>#REF!</v>
      </c>
      <c r="Y5522" t="e">
        <f t="shared" si="545"/>
        <v>#REF!</v>
      </c>
      <c r="Z5522" t="e">
        <f t="shared" si="546"/>
        <v>#REF!</v>
      </c>
      <c r="AA5522" t="e">
        <f t="shared" si="547"/>
        <v>#REF!</v>
      </c>
      <c r="AB5522" t="e">
        <f t="shared" si="549"/>
        <v>#REF!</v>
      </c>
    </row>
    <row r="5523" spans="19:28">
      <c r="S5523">
        <v>5519</v>
      </c>
      <c r="T5523" s="1">
        <f t="shared" si="548"/>
        <v>51527</v>
      </c>
      <c r="U5523">
        <f t="shared" si="544"/>
        <v>17</v>
      </c>
      <c r="V5523" s="1" cm="1">
        <f t="array" ref="V5523">INDEX($O$4:$O$20,U5523)</f>
        <v>47471</v>
      </c>
      <c r="W5523" s="1" t="e" cm="1">
        <f t="array" ref="W5523">INDEX($O$4:$O$20,U5523+1)</f>
        <v>#REF!</v>
      </c>
      <c r="X5523" t="e" cm="1">
        <f t="array" ref="X5523">(W5523-T5523)/(W5523-V5523)*INDEX($Q$4:$Q$20,U5523)+(T5523-V5523)/(W5523-V5523)*INDEX($Q$4:$Q$20,U5523+1)</f>
        <v>#REF!</v>
      </c>
      <c r="Y5523" t="e">
        <f t="shared" si="545"/>
        <v>#REF!</v>
      </c>
      <c r="Z5523" t="e">
        <f t="shared" si="546"/>
        <v>#REF!</v>
      </c>
      <c r="AA5523" t="e">
        <f t="shared" si="547"/>
        <v>#REF!</v>
      </c>
      <c r="AB5523" t="e">
        <f t="shared" si="549"/>
        <v>#REF!</v>
      </c>
    </row>
    <row r="5524" spans="19:28">
      <c r="S5524">
        <v>5520</v>
      </c>
      <c r="T5524" s="1">
        <f t="shared" si="548"/>
        <v>51528</v>
      </c>
      <c r="U5524">
        <f t="shared" si="544"/>
        <v>17</v>
      </c>
      <c r="V5524" s="1" cm="1">
        <f t="array" ref="V5524">INDEX($O$4:$O$20,U5524)</f>
        <v>47471</v>
      </c>
      <c r="W5524" s="1" t="e" cm="1">
        <f t="array" ref="W5524">INDEX($O$4:$O$20,U5524+1)</f>
        <v>#REF!</v>
      </c>
      <c r="X5524" t="e" cm="1">
        <f t="array" ref="X5524">(W5524-T5524)/(W5524-V5524)*INDEX($Q$4:$Q$20,U5524)+(T5524-V5524)/(W5524-V5524)*INDEX($Q$4:$Q$20,U5524+1)</f>
        <v>#REF!</v>
      </c>
      <c r="Y5524" t="e">
        <f t="shared" si="545"/>
        <v>#REF!</v>
      </c>
      <c r="Z5524" t="e">
        <f t="shared" si="546"/>
        <v>#REF!</v>
      </c>
      <c r="AA5524" t="e">
        <f t="shared" si="547"/>
        <v>#REF!</v>
      </c>
      <c r="AB5524" t="e">
        <f t="shared" si="549"/>
        <v>#REF!</v>
      </c>
    </row>
    <row r="5525" spans="19:28">
      <c r="S5525">
        <v>5521</v>
      </c>
      <c r="T5525" s="1">
        <f t="shared" si="548"/>
        <v>51529</v>
      </c>
      <c r="U5525">
        <f t="shared" si="544"/>
        <v>17</v>
      </c>
      <c r="V5525" s="1" cm="1">
        <f t="array" ref="V5525">INDEX($O$4:$O$20,U5525)</f>
        <v>47471</v>
      </c>
      <c r="W5525" s="1" t="e" cm="1">
        <f t="array" ref="W5525">INDEX($O$4:$O$20,U5525+1)</f>
        <v>#REF!</v>
      </c>
      <c r="X5525" t="e" cm="1">
        <f t="array" ref="X5525">(W5525-T5525)/(W5525-V5525)*INDEX($Q$4:$Q$20,U5525)+(T5525-V5525)/(W5525-V5525)*INDEX($Q$4:$Q$20,U5525+1)</f>
        <v>#REF!</v>
      </c>
      <c r="Y5525" t="e">
        <f t="shared" si="545"/>
        <v>#REF!</v>
      </c>
      <c r="Z5525" t="e">
        <f t="shared" si="546"/>
        <v>#REF!</v>
      </c>
      <c r="AA5525" t="e">
        <f t="shared" si="547"/>
        <v>#REF!</v>
      </c>
      <c r="AB5525" t="e">
        <f t="shared" si="549"/>
        <v>#REF!</v>
      </c>
    </row>
    <row r="5526" spans="19:28">
      <c r="S5526">
        <v>5522</v>
      </c>
      <c r="T5526" s="1">
        <f t="shared" si="548"/>
        <v>51530</v>
      </c>
      <c r="U5526">
        <f t="shared" si="544"/>
        <v>17</v>
      </c>
      <c r="V5526" s="1" cm="1">
        <f t="array" ref="V5526">INDEX($O$4:$O$20,U5526)</f>
        <v>47471</v>
      </c>
      <c r="W5526" s="1" t="e" cm="1">
        <f t="array" ref="W5526">INDEX($O$4:$O$20,U5526+1)</f>
        <v>#REF!</v>
      </c>
      <c r="X5526" t="e" cm="1">
        <f t="array" ref="X5526">(W5526-T5526)/(W5526-V5526)*INDEX($Q$4:$Q$20,U5526)+(T5526-V5526)/(W5526-V5526)*INDEX($Q$4:$Q$20,U5526+1)</f>
        <v>#REF!</v>
      </c>
      <c r="Y5526" t="e">
        <f t="shared" si="545"/>
        <v>#REF!</v>
      </c>
      <c r="Z5526" t="e">
        <f t="shared" si="546"/>
        <v>#REF!</v>
      </c>
      <c r="AA5526" t="e">
        <f t="shared" si="547"/>
        <v>#REF!</v>
      </c>
      <c r="AB5526" t="e">
        <f t="shared" si="549"/>
        <v>#REF!</v>
      </c>
    </row>
    <row r="5527" spans="19:28">
      <c r="S5527">
        <v>5523</v>
      </c>
      <c r="T5527" s="1">
        <f t="shared" si="548"/>
        <v>51531</v>
      </c>
      <c r="U5527">
        <f t="shared" si="544"/>
        <v>17</v>
      </c>
      <c r="V5527" s="1" cm="1">
        <f t="array" ref="V5527">INDEX($O$4:$O$20,U5527)</f>
        <v>47471</v>
      </c>
      <c r="W5527" s="1" t="e" cm="1">
        <f t="array" ref="W5527">INDEX($O$4:$O$20,U5527+1)</f>
        <v>#REF!</v>
      </c>
      <c r="X5527" t="e" cm="1">
        <f t="array" ref="X5527">(W5527-T5527)/(W5527-V5527)*INDEX($Q$4:$Q$20,U5527)+(T5527-V5527)/(W5527-V5527)*INDEX($Q$4:$Q$20,U5527+1)</f>
        <v>#REF!</v>
      </c>
      <c r="Y5527" t="e">
        <f t="shared" si="545"/>
        <v>#REF!</v>
      </c>
      <c r="Z5527" t="e">
        <f t="shared" si="546"/>
        <v>#REF!</v>
      </c>
      <c r="AA5527" t="e">
        <f t="shared" si="547"/>
        <v>#REF!</v>
      </c>
      <c r="AB5527" t="e">
        <f t="shared" si="549"/>
        <v>#REF!</v>
      </c>
    </row>
    <row r="5528" spans="19:28">
      <c r="S5528">
        <v>5524</v>
      </c>
      <c r="T5528" s="1">
        <f t="shared" si="548"/>
        <v>51532</v>
      </c>
      <c r="U5528">
        <f t="shared" si="544"/>
        <v>17</v>
      </c>
      <c r="V5528" s="1" cm="1">
        <f t="array" ref="V5528">INDEX($O$4:$O$20,U5528)</f>
        <v>47471</v>
      </c>
      <c r="W5528" s="1" t="e" cm="1">
        <f t="array" ref="W5528">INDEX($O$4:$O$20,U5528+1)</f>
        <v>#REF!</v>
      </c>
      <c r="X5528" t="e" cm="1">
        <f t="array" ref="X5528">(W5528-T5528)/(W5528-V5528)*INDEX($Q$4:$Q$20,U5528)+(T5528-V5528)/(W5528-V5528)*INDEX($Q$4:$Q$20,U5528+1)</f>
        <v>#REF!</v>
      </c>
      <c r="Y5528" t="e">
        <f t="shared" si="545"/>
        <v>#REF!</v>
      </c>
      <c r="Z5528" t="e">
        <f t="shared" si="546"/>
        <v>#REF!</v>
      </c>
      <c r="AA5528" t="e">
        <f t="shared" si="547"/>
        <v>#REF!</v>
      </c>
      <c r="AB5528" t="e">
        <f t="shared" si="549"/>
        <v>#REF!</v>
      </c>
    </row>
    <row r="5529" spans="19:28">
      <c r="S5529">
        <v>5525</v>
      </c>
      <c r="T5529" s="1">
        <f t="shared" si="548"/>
        <v>51533</v>
      </c>
      <c r="U5529">
        <f t="shared" si="544"/>
        <v>17</v>
      </c>
      <c r="V5529" s="1" cm="1">
        <f t="array" ref="V5529">INDEX($O$4:$O$20,U5529)</f>
        <v>47471</v>
      </c>
      <c r="W5529" s="1" t="e" cm="1">
        <f t="array" ref="W5529">INDEX($O$4:$O$20,U5529+1)</f>
        <v>#REF!</v>
      </c>
      <c r="X5529" t="e" cm="1">
        <f t="array" ref="X5529">(W5529-T5529)/(W5529-V5529)*INDEX($Q$4:$Q$20,U5529)+(T5529-V5529)/(W5529-V5529)*INDEX($Q$4:$Q$20,U5529+1)</f>
        <v>#REF!</v>
      </c>
      <c r="Y5529" t="e">
        <f t="shared" si="545"/>
        <v>#REF!</v>
      </c>
      <c r="Z5529" t="e">
        <f t="shared" si="546"/>
        <v>#REF!</v>
      </c>
      <c r="AA5529" t="e">
        <f t="shared" si="547"/>
        <v>#REF!</v>
      </c>
      <c r="AB5529" t="e">
        <f t="shared" si="549"/>
        <v>#REF!</v>
      </c>
    </row>
    <row r="5530" spans="19:28">
      <c r="S5530">
        <v>5526</v>
      </c>
      <c r="T5530" s="1">
        <f t="shared" si="548"/>
        <v>51534</v>
      </c>
      <c r="U5530">
        <f t="shared" si="544"/>
        <v>17</v>
      </c>
      <c r="V5530" s="1" cm="1">
        <f t="array" ref="V5530">INDEX($O$4:$O$20,U5530)</f>
        <v>47471</v>
      </c>
      <c r="W5530" s="1" t="e" cm="1">
        <f t="array" ref="W5530">INDEX($O$4:$O$20,U5530+1)</f>
        <v>#REF!</v>
      </c>
      <c r="X5530" t="e" cm="1">
        <f t="array" ref="X5530">(W5530-T5530)/(W5530-V5530)*INDEX($Q$4:$Q$20,U5530)+(T5530-V5530)/(W5530-V5530)*INDEX($Q$4:$Q$20,U5530+1)</f>
        <v>#REF!</v>
      </c>
      <c r="Y5530" t="e">
        <f t="shared" si="545"/>
        <v>#REF!</v>
      </c>
      <c r="Z5530" t="e">
        <f t="shared" si="546"/>
        <v>#REF!</v>
      </c>
      <c r="AA5530" t="e">
        <f t="shared" si="547"/>
        <v>#REF!</v>
      </c>
      <c r="AB5530" t="e">
        <f t="shared" si="549"/>
        <v>#REF!</v>
      </c>
    </row>
    <row r="5531" spans="19:28">
      <c r="S5531">
        <v>5527</v>
      </c>
      <c r="T5531" s="1">
        <f t="shared" si="548"/>
        <v>51535</v>
      </c>
      <c r="U5531">
        <f t="shared" si="544"/>
        <v>17</v>
      </c>
      <c r="V5531" s="1" cm="1">
        <f t="array" ref="V5531">INDEX($O$4:$O$20,U5531)</f>
        <v>47471</v>
      </c>
      <c r="W5531" s="1" t="e" cm="1">
        <f t="array" ref="W5531">INDEX($O$4:$O$20,U5531+1)</f>
        <v>#REF!</v>
      </c>
      <c r="X5531" t="e" cm="1">
        <f t="array" ref="X5531">(W5531-T5531)/(W5531-V5531)*INDEX($Q$4:$Q$20,U5531)+(T5531-V5531)/(W5531-V5531)*INDEX($Q$4:$Q$20,U5531+1)</f>
        <v>#REF!</v>
      </c>
      <c r="Y5531" t="e">
        <f t="shared" si="545"/>
        <v>#REF!</v>
      </c>
      <c r="Z5531" t="e">
        <f t="shared" si="546"/>
        <v>#REF!</v>
      </c>
      <c r="AA5531" t="e">
        <f t="shared" si="547"/>
        <v>#REF!</v>
      </c>
      <c r="AB5531" t="e">
        <f t="shared" si="549"/>
        <v>#REF!</v>
      </c>
    </row>
    <row r="5532" spans="19:28">
      <c r="S5532">
        <v>5528</v>
      </c>
      <c r="T5532" s="1">
        <f t="shared" si="548"/>
        <v>51536</v>
      </c>
      <c r="U5532">
        <f t="shared" si="544"/>
        <v>17</v>
      </c>
      <c r="V5532" s="1" cm="1">
        <f t="array" ref="V5532">INDEX($O$4:$O$20,U5532)</f>
        <v>47471</v>
      </c>
      <c r="W5532" s="1" t="e" cm="1">
        <f t="array" ref="W5532">INDEX($O$4:$O$20,U5532+1)</f>
        <v>#REF!</v>
      </c>
      <c r="X5532" t="e" cm="1">
        <f t="array" ref="X5532">(W5532-T5532)/(W5532-V5532)*INDEX($Q$4:$Q$20,U5532)+(T5532-V5532)/(W5532-V5532)*INDEX($Q$4:$Q$20,U5532+1)</f>
        <v>#REF!</v>
      </c>
      <c r="Y5532" t="e">
        <f t="shared" si="545"/>
        <v>#REF!</v>
      </c>
      <c r="Z5532" t="e">
        <f t="shared" si="546"/>
        <v>#REF!</v>
      </c>
      <c r="AA5532" t="e">
        <f t="shared" si="547"/>
        <v>#REF!</v>
      </c>
      <c r="AB5532" t="e">
        <f t="shared" si="549"/>
        <v>#REF!</v>
      </c>
    </row>
    <row r="5533" spans="19:28">
      <c r="S5533">
        <v>5529</v>
      </c>
      <c r="T5533" s="1">
        <f t="shared" si="548"/>
        <v>51537</v>
      </c>
      <c r="U5533">
        <f t="shared" si="544"/>
        <v>17</v>
      </c>
      <c r="V5533" s="1" cm="1">
        <f t="array" ref="V5533">INDEX($O$4:$O$20,U5533)</f>
        <v>47471</v>
      </c>
      <c r="W5533" s="1" t="e" cm="1">
        <f t="array" ref="W5533">INDEX($O$4:$O$20,U5533+1)</f>
        <v>#REF!</v>
      </c>
      <c r="X5533" t="e" cm="1">
        <f t="array" ref="X5533">(W5533-T5533)/(W5533-V5533)*INDEX($Q$4:$Q$20,U5533)+(T5533-V5533)/(W5533-V5533)*INDEX($Q$4:$Q$20,U5533+1)</f>
        <v>#REF!</v>
      </c>
      <c r="Y5533" t="e">
        <f t="shared" si="545"/>
        <v>#REF!</v>
      </c>
      <c r="Z5533" t="e">
        <f t="shared" si="546"/>
        <v>#REF!</v>
      </c>
      <c r="AA5533" t="e">
        <f t="shared" si="547"/>
        <v>#REF!</v>
      </c>
      <c r="AB5533" t="e">
        <f t="shared" si="549"/>
        <v>#REF!</v>
      </c>
    </row>
    <row r="5534" spans="19:28">
      <c r="S5534">
        <v>5530</v>
      </c>
      <c r="T5534" s="1">
        <f t="shared" si="548"/>
        <v>51538</v>
      </c>
      <c r="U5534">
        <f t="shared" si="544"/>
        <v>17</v>
      </c>
      <c r="V5534" s="1" cm="1">
        <f t="array" ref="V5534">INDEX($O$4:$O$20,U5534)</f>
        <v>47471</v>
      </c>
      <c r="W5534" s="1" t="e" cm="1">
        <f t="array" ref="W5534">INDEX($O$4:$O$20,U5534+1)</f>
        <v>#REF!</v>
      </c>
      <c r="X5534" t="e" cm="1">
        <f t="array" ref="X5534">(W5534-T5534)/(W5534-V5534)*INDEX($Q$4:$Q$20,U5534)+(T5534-V5534)/(W5534-V5534)*INDEX($Q$4:$Q$20,U5534+1)</f>
        <v>#REF!</v>
      </c>
      <c r="Y5534" t="e">
        <f t="shared" si="545"/>
        <v>#REF!</v>
      </c>
      <c r="Z5534" t="e">
        <f t="shared" si="546"/>
        <v>#REF!</v>
      </c>
      <c r="AA5534" t="e">
        <f t="shared" si="547"/>
        <v>#REF!</v>
      </c>
      <c r="AB5534" t="e">
        <f t="shared" si="549"/>
        <v>#REF!</v>
      </c>
    </row>
    <row r="5535" spans="19:28">
      <c r="S5535">
        <v>5531</v>
      </c>
      <c r="T5535" s="1">
        <f t="shared" si="548"/>
        <v>51539</v>
      </c>
      <c r="U5535">
        <f t="shared" si="544"/>
        <v>17</v>
      </c>
      <c r="V5535" s="1" cm="1">
        <f t="array" ref="V5535">INDEX($O$4:$O$20,U5535)</f>
        <v>47471</v>
      </c>
      <c r="W5535" s="1" t="e" cm="1">
        <f t="array" ref="W5535">INDEX($O$4:$O$20,U5535+1)</f>
        <v>#REF!</v>
      </c>
      <c r="X5535" t="e" cm="1">
        <f t="array" ref="X5535">(W5535-T5535)/(W5535-V5535)*INDEX($Q$4:$Q$20,U5535)+(T5535-V5535)/(W5535-V5535)*INDEX($Q$4:$Q$20,U5535+1)</f>
        <v>#REF!</v>
      </c>
      <c r="Y5535" t="e">
        <f t="shared" si="545"/>
        <v>#REF!</v>
      </c>
      <c r="Z5535" t="e">
        <f t="shared" si="546"/>
        <v>#REF!</v>
      </c>
      <c r="AA5535" t="e">
        <f t="shared" si="547"/>
        <v>#REF!</v>
      </c>
      <c r="AB5535" t="e">
        <f t="shared" si="549"/>
        <v>#REF!</v>
      </c>
    </row>
    <row r="5536" spans="19:28">
      <c r="S5536">
        <v>5532</v>
      </c>
      <c r="T5536" s="1">
        <f t="shared" si="548"/>
        <v>51540</v>
      </c>
      <c r="U5536">
        <f t="shared" si="544"/>
        <v>17</v>
      </c>
      <c r="V5536" s="1" cm="1">
        <f t="array" ref="V5536">INDEX($O$4:$O$20,U5536)</f>
        <v>47471</v>
      </c>
      <c r="W5536" s="1" t="e" cm="1">
        <f t="array" ref="W5536">INDEX($O$4:$O$20,U5536+1)</f>
        <v>#REF!</v>
      </c>
      <c r="X5536" t="e" cm="1">
        <f t="array" ref="X5536">(W5536-T5536)/(W5536-V5536)*INDEX($Q$4:$Q$20,U5536)+(T5536-V5536)/(W5536-V5536)*INDEX($Q$4:$Q$20,U5536+1)</f>
        <v>#REF!</v>
      </c>
      <c r="Y5536" t="e">
        <f t="shared" si="545"/>
        <v>#REF!</v>
      </c>
      <c r="Z5536" t="e">
        <f t="shared" si="546"/>
        <v>#REF!</v>
      </c>
      <c r="AA5536" t="e">
        <f t="shared" si="547"/>
        <v>#REF!</v>
      </c>
      <c r="AB5536" t="e">
        <f t="shared" si="549"/>
        <v>#REF!</v>
      </c>
    </row>
    <row r="5537" spans="19:28">
      <c r="S5537">
        <v>5533</v>
      </c>
      <c r="T5537" s="1">
        <f t="shared" si="548"/>
        <v>51541</v>
      </c>
      <c r="U5537">
        <f t="shared" si="544"/>
        <v>17</v>
      </c>
      <c r="V5537" s="1" cm="1">
        <f t="array" ref="V5537">INDEX($O$4:$O$20,U5537)</f>
        <v>47471</v>
      </c>
      <c r="W5537" s="1" t="e" cm="1">
        <f t="array" ref="W5537">INDEX($O$4:$O$20,U5537+1)</f>
        <v>#REF!</v>
      </c>
      <c r="X5537" t="e" cm="1">
        <f t="array" ref="X5537">(W5537-T5537)/(W5537-V5537)*INDEX($Q$4:$Q$20,U5537)+(T5537-V5537)/(W5537-V5537)*INDEX($Q$4:$Q$20,U5537+1)</f>
        <v>#REF!</v>
      </c>
      <c r="Y5537" t="e">
        <f t="shared" si="545"/>
        <v>#REF!</v>
      </c>
      <c r="Z5537" t="e">
        <f t="shared" si="546"/>
        <v>#REF!</v>
      </c>
      <c r="AA5537" t="e">
        <f t="shared" si="547"/>
        <v>#REF!</v>
      </c>
      <c r="AB5537" t="e">
        <f t="shared" si="549"/>
        <v>#REF!</v>
      </c>
    </row>
    <row r="5538" spans="19:28">
      <c r="S5538">
        <v>5534</v>
      </c>
      <c r="T5538" s="1">
        <f t="shared" si="548"/>
        <v>51542</v>
      </c>
      <c r="U5538">
        <f t="shared" si="544"/>
        <v>17</v>
      </c>
      <c r="V5538" s="1" cm="1">
        <f t="array" ref="V5538">INDEX($O$4:$O$20,U5538)</f>
        <v>47471</v>
      </c>
      <c r="W5538" s="1" t="e" cm="1">
        <f t="array" ref="W5538">INDEX($O$4:$O$20,U5538+1)</f>
        <v>#REF!</v>
      </c>
      <c r="X5538" t="e" cm="1">
        <f t="array" ref="X5538">(W5538-T5538)/(W5538-V5538)*INDEX($Q$4:$Q$20,U5538)+(T5538-V5538)/(W5538-V5538)*INDEX($Q$4:$Q$20,U5538+1)</f>
        <v>#REF!</v>
      </c>
      <c r="Y5538" t="e">
        <f t="shared" si="545"/>
        <v>#REF!</v>
      </c>
      <c r="Z5538" t="e">
        <f t="shared" si="546"/>
        <v>#REF!</v>
      </c>
      <c r="AA5538" t="e">
        <f t="shared" si="547"/>
        <v>#REF!</v>
      </c>
      <c r="AB5538" t="e">
        <f t="shared" si="549"/>
        <v>#REF!</v>
      </c>
    </row>
    <row r="5539" spans="19:28">
      <c r="S5539">
        <v>5535</v>
      </c>
      <c r="T5539" s="1">
        <f t="shared" si="548"/>
        <v>51543</v>
      </c>
      <c r="U5539">
        <f t="shared" si="544"/>
        <v>17</v>
      </c>
      <c r="V5539" s="1" cm="1">
        <f t="array" ref="V5539">INDEX($O$4:$O$20,U5539)</f>
        <v>47471</v>
      </c>
      <c r="W5539" s="1" t="e" cm="1">
        <f t="array" ref="W5539">INDEX($O$4:$O$20,U5539+1)</f>
        <v>#REF!</v>
      </c>
      <c r="X5539" t="e" cm="1">
        <f t="array" ref="X5539">(W5539-T5539)/(W5539-V5539)*INDEX($Q$4:$Q$20,U5539)+(T5539-V5539)/(W5539-V5539)*INDEX($Q$4:$Q$20,U5539+1)</f>
        <v>#REF!</v>
      </c>
      <c r="Y5539" t="e">
        <f t="shared" si="545"/>
        <v>#REF!</v>
      </c>
      <c r="Z5539" t="e">
        <f t="shared" si="546"/>
        <v>#REF!</v>
      </c>
      <c r="AA5539" t="e">
        <f t="shared" si="547"/>
        <v>#REF!</v>
      </c>
      <c r="AB5539" t="e">
        <f t="shared" si="549"/>
        <v>#REF!</v>
      </c>
    </row>
    <row r="5540" spans="19:28">
      <c r="S5540">
        <v>5536</v>
      </c>
      <c r="T5540" s="1">
        <f t="shared" si="548"/>
        <v>51544</v>
      </c>
      <c r="U5540">
        <f t="shared" si="544"/>
        <v>17</v>
      </c>
      <c r="V5540" s="1" cm="1">
        <f t="array" ref="V5540">INDEX($O$4:$O$20,U5540)</f>
        <v>47471</v>
      </c>
      <c r="W5540" s="1" t="e" cm="1">
        <f t="array" ref="W5540">INDEX($O$4:$O$20,U5540+1)</f>
        <v>#REF!</v>
      </c>
      <c r="X5540" t="e" cm="1">
        <f t="array" ref="X5540">(W5540-T5540)/(W5540-V5540)*INDEX($Q$4:$Q$20,U5540)+(T5540-V5540)/(W5540-V5540)*INDEX($Q$4:$Q$20,U5540+1)</f>
        <v>#REF!</v>
      </c>
      <c r="Y5540" t="e">
        <f t="shared" si="545"/>
        <v>#REF!</v>
      </c>
      <c r="Z5540" t="e">
        <f t="shared" si="546"/>
        <v>#REF!</v>
      </c>
      <c r="AA5540" t="e">
        <f t="shared" si="547"/>
        <v>#REF!</v>
      </c>
      <c r="AB5540" t="e">
        <f t="shared" si="549"/>
        <v>#REF!</v>
      </c>
    </row>
    <row r="5541" spans="19:28">
      <c r="S5541">
        <v>5537</v>
      </c>
      <c r="T5541" s="1">
        <f t="shared" si="548"/>
        <v>51545</v>
      </c>
      <c r="U5541">
        <f t="shared" si="544"/>
        <v>17</v>
      </c>
      <c r="V5541" s="1" cm="1">
        <f t="array" ref="V5541">INDEX($O$4:$O$20,U5541)</f>
        <v>47471</v>
      </c>
      <c r="W5541" s="1" t="e" cm="1">
        <f t="array" ref="W5541">INDEX($O$4:$O$20,U5541+1)</f>
        <v>#REF!</v>
      </c>
      <c r="X5541" t="e" cm="1">
        <f t="array" ref="X5541">(W5541-T5541)/(W5541-V5541)*INDEX($Q$4:$Q$20,U5541)+(T5541-V5541)/(W5541-V5541)*INDEX($Q$4:$Q$20,U5541+1)</f>
        <v>#REF!</v>
      </c>
      <c r="Y5541" t="e">
        <f t="shared" si="545"/>
        <v>#REF!</v>
      </c>
      <c r="Z5541" t="e">
        <f t="shared" si="546"/>
        <v>#REF!</v>
      </c>
      <c r="AA5541" t="e">
        <f t="shared" si="547"/>
        <v>#REF!</v>
      </c>
      <c r="AB5541" t="e">
        <f t="shared" si="549"/>
        <v>#REF!</v>
      </c>
    </row>
    <row r="5542" spans="19:28">
      <c r="S5542">
        <v>5538</v>
      </c>
      <c r="T5542" s="1">
        <f t="shared" si="548"/>
        <v>51546</v>
      </c>
      <c r="U5542">
        <f t="shared" si="544"/>
        <v>17</v>
      </c>
      <c r="V5542" s="1" cm="1">
        <f t="array" ref="V5542">INDEX($O$4:$O$20,U5542)</f>
        <v>47471</v>
      </c>
      <c r="W5542" s="1" t="e" cm="1">
        <f t="array" ref="W5542">INDEX($O$4:$O$20,U5542+1)</f>
        <v>#REF!</v>
      </c>
      <c r="X5542" t="e" cm="1">
        <f t="array" ref="X5542">(W5542-T5542)/(W5542-V5542)*INDEX($Q$4:$Q$20,U5542)+(T5542-V5542)/(W5542-V5542)*INDEX($Q$4:$Q$20,U5542+1)</f>
        <v>#REF!</v>
      </c>
      <c r="Y5542" t="e">
        <f t="shared" si="545"/>
        <v>#REF!</v>
      </c>
      <c r="Z5542" t="e">
        <f t="shared" si="546"/>
        <v>#REF!</v>
      </c>
      <c r="AA5542" t="e">
        <f t="shared" si="547"/>
        <v>#REF!</v>
      </c>
      <c r="AB5542" t="e">
        <f t="shared" si="549"/>
        <v>#REF!</v>
      </c>
    </row>
    <row r="5543" spans="19:28">
      <c r="S5543">
        <v>5539</v>
      </c>
      <c r="T5543" s="1">
        <f t="shared" si="548"/>
        <v>51547</v>
      </c>
      <c r="U5543">
        <f t="shared" si="544"/>
        <v>17</v>
      </c>
      <c r="V5543" s="1" cm="1">
        <f t="array" ref="V5543">INDEX($O$4:$O$20,U5543)</f>
        <v>47471</v>
      </c>
      <c r="W5543" s="1" t="e" cm="1">
        <f t="array" ref="W5543">INDEX($O$4:$O$20,U5543+1)</f>
        <v>#REF!</v>
      </c>
      <c r="X5543" t="e" cm="1">
        <f t="array" ref="X5543">(W5543-T5543)/(W5543-V5543)*INDEX($Q$4:$Q$20,U5543)+(T5543-V5543)/(W5543-V5543)*INDEX($Q$4:$Q$20,U5543+1)</f>
        <v>#REF!</v>
      </c>
      <c r="Y5543" t="e">
        <f t="shared" si="545"/>
        <v>#REF!</v>
      </c>
      <c r="Z5543" t="e">
        <f t="shared" si="546"/>
        <v>#REF!</v>
      </c>
      <c r="AA5543" t="e">
        <f t="shared" si="547"/>
        <v>#REF!</v>
      </c>
      <c r="AB5543" t="e">
        <f t="shared" si="549"/>
        <v>#REF!</v>
      </c>
    </row>
    <row r="5544" spans="19:28">
      <c r="S5544">
        <v>5540</v>
      </c>
      <c r="T5544" s="1">
        <f t="shared" si="548"/>
        <v>51548</v>
      </c>
      <c r="U5544">
        <f t="shared" si="544"/>
        <v>17</v>
      </c>
      <c r="V5544" s="1" cm="1">
        <f t="array" ref="V5544">INDEX($O$4:$O$20,U5544)</f>
        <v>47471</v>
      </c>
      <c r="W5544" s="1" t="e" cm="1">
        <f t="array" ref="W5544">INDEX($O$4:$O$20,U5544+1)</f>
        <v>#REF!</v>
      </c>
      <c r="X5544" t="e" cm="1">
        <f t="array" ref="X5544">(W5544-T5544)/(W5544-V5544)*INDEX($Q$4:$Q$20,U5544)+(T5544-V5544)/(W5544-V5544)*INDEX($Q$4:$Q$20,U5544+1)</f>
        <v>#REF!</v>
      </c>
      <c r="Y5544" t="e">
        <f t="shared" si="545"/>
        <v>#REF!</v>
      </c>
      <c r="Z5544" t="e">
        <f t="shared" si="546"/>
        <v>#REF!</v>
      </c>
      <c r="AA5544" t="e">
        <f t="shared" si="547"/>
        <v>#REF!</v>
      </c>
      <c r="AB5544" t="e">
        <f t="shared" si="549"/>
        <v>#REF!</v>
      </c>
    </row>
    <row r="5545" spans="19:28">
      <c r="S5545">
        <v>5541</v>
      </c>
      <c r="T5545" s="1">
        <f t="shared" si="548"/>
        <v>51549</v>
      </c>
      <c r="U5545">
        <f t="shared" si="544"/>
        <v>17</v>
      </c>
      <c r="V5545" s="1" cm="1">
        <f t="array" ref="V5545">INDEX($O$4:$O$20,U5545)</f>
        <v>47471</v>
      </c>
      <c r="W5545" s="1" t="e" cm="1">
        <f t="array" ref="W5545">INDEX($O$4:$O$20,U5545+1)</f>
        <v>#REF!</v>
      </c>
      <c r="X5545" t="e" cm="1">
        <f t="array" ref="X5545">(W5545-T5545)/(W5545-V5545)*INDEX($Q$4:$Q$20,U5545)+(T5545-V5545)/(W5545-V5545)*INDEX($Q$4:$Q$20,U5545+1)</f>
        <v>#REF!</v>
      </c>
      <c r="Y5545" t="e">
        <f t="shared" si="545"/>
        <v>#REF!</v>
      </c>
      <c r="Z5545" t="e">
        <f t="shared" si="546"/>
        <v>#REF!</v>
      </c>
      <c r="AA5545" t="e">
        <f t="shared" si="547"/>
        <v>#REF!</v>
      </c>
      <c r="AB5545" t="e">
        <f t="shared" si="549"/>
        <v>#REF!</v>
      </c>
    </row>
    <row r="5546" spans="19:28">
      <c r="S5546">
        <v>5542</v>
      </c>
      <c r="T5546" s="1">
        <f t="shared" si="548"/>
        <v>51550</v>
      </c>
      <c r="U5546">
        <f t="shared" si="544"/>
        <v>17</v>
      </c>
      <c r="V5546" s="1" cm="1">
        <f t="array" ref="V5546">INDEX($O$4:$O$20,U5546)</f>
        <v>47471</v>
      </c>
      <c r="W5546" s="1" t="e" cm="1">
        <f t="array" ref="W5546">INDEX($O$4:$O$20,U5546+1)</f>
        <v>#REF!</v>
      </c>
      <c r="X5546" t="e" cm="1">
        <f t="array" ref="X5546">(W5546-T5546)/(W5546-V5546)*INDEX($Q$4:$Q$20,U5546)+(T5546-V5546)/(W5546-V5546)*INDEX($Q$4:$Q$20,U5546+1)</f>
        <v>#REF!</v>
      </c>
      <c r="Y5546" t="e">
        <f t="shared" si="545"/>
        <v>#REF!</v>
      </c>
      <c r="Z5546" t="e">
        <f t="shared" si="546"/>
        <v>#REF!</v>
      </c>
      <c r="AA5546" t="e">
        <f t="shared" si="547"/>
        <v>#REF!</v>
      </c>
      <c r="AB5546" t="e">
        <f t="shared" si="549"/>
        <v>#REF!</v>
      </c>
    </row>
    <row r="5547" spans="19:28">
      <c r="S5547">
        <v>5543</v>
      </c>
      <c r="T5547" s="1">
        <f t="shared" si="548"/>
        <v>51551</v>
      </c>
      <c r="U5547">
        <f t="shared" si="544"/>
        <v>17</v>
      </c>
      <c r="V5547" s="1" cm="1">
        <f t="array" ref="V5547">INDEX($O$4:$O$20,U5547)</f>
        <v>47471</v>
      </c>
      <c r="W5547" s="1" t="e" cm="1">
        <f t="array" ref="W5547">INDEX($O$4:$O$20,U5547+1)</f>
        <v>#REF!</v>
      </c>
      <c r="X5547" t="e" cm="1">
        <f t="array" ref="X5547">(W5547-T5547)/(W5547-V5547)*INDEX($Q$4:$Q$20,U5547)+(T5547-V5547)/(W5547-V5547)*INDEX($Q$4:$Q$20,U5547+1)</f>
        <v>#REF!</v>
      </c>
      <c r="Y5547" t="e">
        <f t="shared" si="545"/>
        <v>#REF!</v>
      </c>
      <c r="Z5547" t="e">
        <f t="shared" si="546"/>
        <v>#REF!</v>
      </c>
      <c r="AA5547" t="e">
        <f t="shared" si="547"/>
        <v>#REF!</v>
      </c>
      <c r="AB5547" t="e">
        <f t="shared" si="549"/>
        <v>#REF!</v>
      </c>
    </row>
    <row r="5548" spans="19:28">
      <c r="S5548">
        <v>5544</v>
      </c>
      <c r="T5548" s="1">
        <f t="shared" si="548"/>
        <v>51552</v>
      </c>
      <c r="U5548">
        <f t="shared" si="544"/>
        <v>17</v>
      </c>
      <c r="V5548" s="1" cm="1">
        <f t="array" ref="V5548">INDEX($O$4:$O$20,U5548)</f>
        <v>47471</v>
      </c>
      <c r="W5548" s="1" t="e" cm="1">
        <f t="array" ref="W5548">INDEX($O$4:$O$20,U5548+1)</f>
        <v>#REF!</v>
      </c>
      <c r="X5548" t="e" cm="1">
        <f t="array" ref="X5548">(W5548-T5548)/(W5548-V5548)*INDEX($Q$4:$Q$20,U5548)+(T5548-V5548)/(W5548-V5548)*INDEX($Q$4:$Q$20,U5548+1)</f>
        <v>#REF!</v>
      </c>
      <c r="Y5548" t="e">
        <f t="shared" si="545"/>
        <v>#REF!</v>
      </c>
      <c r="Z5548" t="e">
        <f t="shared" si="546"/>
        <v>#REF!</v>
      </c>
      <c r="AA5548" t="e">
        <f t="shared" si="547"/>
        <v>#REF!</v>
      </c>
      <c r="AB5548" t="e">
        <f t="shared" si="549"/>
        <v>#REF!</v>
      </c>
    </row>
    <row r="5549" spans="19:28">
      <c r="S5549">
        <v>5545</v>
      </c>
      <c r="T5549" s="1">
        <f t="shared" si="548"/>
        <v>51553</v>
      </c>
      <c r="U5549">
        <f t="shared" si="544"/>
        <v>17</v>
      </c>
      <c r="V5549" s="1" cm="1">
        <f t="array" ref="V5549">INDEX($O$4:$O$20,U5549)</f>
        <v>47471</v>
      </c>
      <c r="W5549" s="1" t="e" cm="1">
        <f t="array" ref="W5549">INDEX($O$4:$O$20,U5549+1)</f>
        <v>#REF!</v>
      </c>
      <c r="X5549" t="e" cm="1">
        <f t="array" ref="X5549">(W5549-T5549)/(W5549-V5549)*INDEX($Q$4:$Q$20,U5549)+(T5549-V5549)/(W5549-V5549)*INDEX($Q$4:$Q$20,U5549+1)</f>
        <v>#REF!</v>
      </c>
      <c r="Y5549" t="e">
        <f t="shared" si="545"/>
        <v>#REF!</v>
      </c>
      <c r="Z5549" t="e">
        <f t="shared" si="546"/>
        <v>#REF!</v>
      </c>
      <c r="AA5549" t="e">
        <f t="shared" si="547"/>
        <v>#REF!</v>
      </c>
      <c r="AB5549" t="e">
        <f t="shared" si="549"/>
        <v>#REF!</v>
      </c>
    </row>
    <row r="5550" spans="19:28">
      <c r="S5550">
        <v>5546</v>
      </c>
      <c r="T5550" s="1">
        <f t="shared" si="548"/>
        <v>51554</v>
      </c>
      <c r="U5550">
        <f t="shared" si="544"/>
        <v>17</v>
      </c>
      <c r="V5550" s="1" cm="1">
        <f t="array" ref="V5550">INDEX($O$4:$O$20,U5550)</f>
        <v>47471</v>
      </c>
      <c r="W5550" s="1" t="e" cm="1">
        <f t="array" ref="W5550">INDEX($O$4:$O$20,U5550+1)</f>
        <v>#REF!</v>
      </c>
      <c r="X5550" t="e" cm="1">
        <f t="array" ref="X5550">(W5550-T5550)/(W5550-V5550)*INDEX($Q$4:$Q$20,U5550)+(T5550-V5550)/(W5550-V5550)*INDEX($Q$4:$Q$20,U5550+1)</f>
        <v>#REF!</v>
      </c>
      <c r="Y5550" t="e">
        <f t="shared" si="545"/>
        <v>#REF!</v>
      </c>
      <c r="Z5550" t="e">
        <f t="shared" si="546"/>
        <v>#REF!</v>
      </c>
      <c r="AA5550" t="e">
        <f t="shared" si="547"/>
        <v>#REF!</v>
      </c>
      <c r="AB5550" t="e">
        <f t="shared" si="549"/>
        <v>#REF!</v>
      </c>
    </row>
    <row r="5551" spans="19:28">
      <c r="S5551">
        <v>5547</v>
      </c>
      <c r="T5551" s="1">
        <f t="shared" si="548"/>
        <v>51555</v>
      </c>
      <c r="U5551">
        <f t="shared" si="544"/>
        <v>17</v>
      </c>
      <c r="V5551" s="1" cm="1">
        <f t="array" ref="V5551">INDEX($O$4:$O$20,U5551)</f>
        <v>47471</v>
      </c>
      <c r="W5551" s="1" t="e" cm="1">
        <f t="array" ref="W5551">INDEX($O$4:$O$20,U5551+1)</f>
        <v>#REF!</v>
      </c>
      <c r="X5551" t="e" cm="1">
        <f t="array" ref="X5551">(W5551-T5551)/(W5551-V5551)*INDEX($Q$4:$Q$20,U5551)+(T5551-V5551)/(W5551-V5551)*INDEX($Q$4:$Q$20,U5551+1)</f>
        <v>#REF!</v>
      </c>
      <c r="Y5551" t="e">
        <f t="shared" si="545"/>
        <v>#REF!</v>
      </c>
      <c r="Z5551" t="e">
        <f t="shared" si="546"/>
        <v>#REF!</v>
      </c>
      <c r="AA5551" t="e">
        <f t="shared" si="547"/>
        <v>#REF!</v>
      </c>
      <c r="AB5551" t="e">
        <f t="shared" si="549"/>
        <v>#REF!</v>
      </c>
    </row>
    <row r="5552" spans="19:28">
      <c r="S5552">
        <v>5548</v>
      </c>
      <c r="T5552" s="1">
        <f t="shared" si="548"/>
        <v>51556</v>
      </c>
      <c r="U5552">
        <f t="shared" si="544"/>
        <v>17</v>
      </c>
      <c r="V5552" s="1" cm="1">
        <f t="array" ref="V5552">INDEX($O$4:$O$20,U5552)</f>
        <v>47471</v>
      </c>
      <c r="W5552" s="1" t="e" cm="1">
        <f t="array" ref="W5552">INDEX($O$4:$O$20,U5552+1)</f>
        <v>#REF!</v>
      </c>
      <c r="X5552" t="e" cm="1">
        <f t="array" ref="X5552">(W5552-T5552)/(W5552-V5552)*INDEX($Q$4:$Q$20,U5552)+(T5552-V5552)/(W5552-V5552)*INDEX($Q$4:$Q$20,U5552+1)</f>
        <v>#REF!</v>
      </c>
      <c r="Y5552" t="e">
        <f t="shared" si="545"/>
        <v>#REF!</v>
      </c>
      <c r="Z5552" t="e">
        <f t="shared" si="546"/>
        <v>#REF!</v>
      </c>
      <c r="AA5552" t="e">
        <f t="shared" si="547"/>
        <v>#REF!</v>
      </c>
      <c r="AB5552" t="e">
        <f t="shared" si="549"/>
        <v>#REF!</v>
      </c>
    </row>
    <row r="5553" spans="19:28">
      <c r="S5553">
        <v>5549</v>
      </c>
      <c r="T5553" s="1">
        <f t="shared" si="548"/>
        <v>51557</v>
      </c>
      <c r="U5553">
        <f t="shared" si="544"/>
        <v>17</v>
      </c>
      <c r="V5553" s="1" cm="1">
        <f t="array" ref="V5553">INDEX($O$4:$O$20,U5553)</f>
        <v>47471</v>
      </c>
      <c r="W5553" s="1" t="e" cm="1">
        <f t="array" ref="W5553">INDEX($O$4:$O$20,U5553+1)</f>
        <v>#REF!</v>
      </c>
      <c r="X5553" t="e" cm="1">
        <f t="array" ref="X5553">(W5553-T5553)/(W5553-V5553)*INDEX($Q$4:$Q$20,U5553)+(T5553-V5553)/(W5553-V5553)*INDEX($Q$4:$Q$20,U5553+1)</f>
        <v>#REF!</v>
      </c>
      <c r="Y5553" t="e">
        <f t="shared" si="545"/>
        <v>#REF!</v>
      </c>
      <c r="Z5553" t="e">
        <f t="shared" si="546"/>
        <v>#REF!</v>
      </c>
      <c r="AA5553" t="e">
        <f t="shared" si="547"/>
        <v>#REF!</v>
      </c>
      <c r="AB5553" t="e">
        <f t="shared" si="549"/>
        <v>#REF!</v>
      </c>
    </row>
    <row r="5554" spans="19:28">
      <c r="S5554">
        <v>5550</v>
      </c>
      <c r="T5554" s="1">
        <f t="shared" si="548"/>
        <v>51558</v>
      </c>
      <c r="U5554">
        <f t="shared" si="544"/>
        <v>17</v>
      </c>
      <c r="V5554" s="1" cm="1">
        <f t="array" ref="V5554">INDEX($O$4:$O$20,U5554)</f>
        <v>47471</v>
      </c>
      <c r="W5554" s="1" t="e" cm="1">
        <f t="array" ref="W5554">INDEX($O$4:$O$20,U5554+1)</f>
        <v>#REF!</v>
      </c>
      <c r="X5554" t="e" cm="1">
        <f t="array" ref="X5554">(W5554-T5554)/(W5554-V5554)*INDEX($Q$4:$Q$20,U5554)+(T5554-V5554)/(W5554-V5554)*INDEX($Q$4:$Q$20,U5554+1)</f>
        <v>#REF!</v>
      </c>
      <c r="Y5554" t="e">
        <f t="shared" si="545"/>
        <v>#REF!</v>
      </c>
      <c r="Z5554" t="e">
        <f t="shared" si="546"/>
        <v>#REF!</v>
      </c>
      <c r="AA5554" t="e">
        <f t="shared" si="547"/>
        <v>#REF!</v>
      </c>
      <c r="AB5554" t="e">
        <f t="shared" si="549"/>
        <v>#REF!</v>
      </c>
    </row>
    <row r="5555" spans="19:28">
      <c r="S5555">
        <v>5551</v>
      </c>
      <c r="T5555" s="1">
        <f t="shared" si="548"/>
        <v>51559</v>
      </c>
      <c r="U5555">
        <f t="shared" si="544"/>
        <v>17</v>
      </c>
      <c r="V5555" s="1" cm="1">
        <f t="array" ref="V5555">INDEX($O$4:$O$20,U5555)</f>
        <v>47471</v>
      </c>
      <c r="W5555" s="1" t="e" cm="1">
        <f t="array" ref="W5555">INDEX($O$4:$O$20,U5555+1)</f>
        <v>#REF!</v>
      </c>
      <c r="X5555" t="e" cm="1">
        <f t="array" ref="X5555">(W5555-T5555)/(W5555-V5555)*INDEX($Q$4:$Q$20,U5555)+(T5555-V5555)/(W5555-V5555)*INDEX($Q$4:$Q$20,U5555+1)</f>
        <v>#REF!</v>
      </c>
      <c r="Y5555" t="e">
        <f t="shared" si="545"/>
        <v>#REF!</v>
      </c>
      <c r="Z5555" t="e">
        <f t="shared" si="546"/>
        <v>#REF!</v>
      </c>
      <c r="AA5555" t="e">
        <f t="shared" si="547"/>
        <v>#REF!</v>
      </c>
      <c r="AB5555" t="e">
        <f t="shared" si="549"/>
        <v>#REF!</v>
      </c>
    </row>
    <row r="5556" spans="19:28">
      <c r="S5556">
        <v>5552</v>
      </c>
      <c r="T5556" s="1">
        <f t="shared" si="548"/>
        <v>51560</v>
      </c>
      <c r="U5556">
        <f t="shared" si="544"/>
        <v>17</v>
      </c>
      <c r="V5556" s="1" cm="1">
        <f t="array" ref="V5556">INDEX($O$4:$O$20,U5556)</f>
        <v>47471</v>
      </c>
      <c r="W5556" s="1" t="e" cm="1">
        <f t="array" ref="W5556">INDEX($O$4:$O$20,U5556+1)</f>
        <v>#REF!</v>
      </c>
      <c r="X5556" t="e" cm="1">
        <f t="array" ref="X5556">(W5556-T5556)/(W5556-V5556)*INDEX($Q$4:$Q$20,U5556)+(T5556-V5556)/(W5556-V5556)*INDEX($Q$4:$Q$20,U5556+1)</f>
        <v>#REF!</v>
      </c>
      <c r="Y5556" t="e">
        <f t="shared" si="545"/>
        <v>#REF!</v>
      </c>
      <c r="Z5556" t="e">
        <f t="shared" si="546"/>
        <v>#REF!</v>
      </c>
      <c r="AA5556" t="e">
        <f t="shared" si="547"/>
        <v>#REF!</v>
      </c>
      <c r="AB5556" t="e">
        <f t="shared" si="549"/>
        <v>#REF!</v>
      </c>
    </row>
    <row r="5557" spans="19:28">
      <c r="S5557">
        <v>5553</v>
      </c>
      <c r="T5557" s="1">
        <f t="shared" si="548"/>
        <v>51561</v>
      </c>
      <c r="U5557">
        <f t="shared" si="544"/>
        <v>17</v>
      </c>
      <c r="V5557" s="1" cm="1">
        <f t="array" ref="V5557">INDEX($O$4:$O$20,U5557)</f>
        <v>47471</v>
      </c>
      <c r="W5557" s="1" t="e" cm="1">
        <f t="array" ref="W5557">INDEX($O$4:$O$20,U5557+1)</f>
        <v>#REF!</v>
      </c>
      <c r="X5557" t="e" cm="1">
        <f t="array" ref="X5557">(W5557-T5557)/(W5557-V5557)*INDEX($Q$4:$Q$20,U5557)+(T5557-V5557)/(W5557-V5557)*INDEX($Q$4:$Q$20,U5557+1)</f>
        <v>#REF!</v>
      </c>
      <c r="Y5557" t="e">
        <f t="shared" si="545"/>
        <v>#REF!</v>
      </c>
      <c r="Z5557" t="e">
        <f t="shared" si="546"/>
        <v>#REF!</v>
      </c>
      <c r="AA5557" t="e">
        <f t="shared" si="547"/>
        <v>#REF!</v>
      </c>
      <c r="AB5557" t="e">
        <f t="shared" si="549"/>
        <v>#REF!</v>
      </c>
    </row>
    <row r="5558" spans="19:28">
      <c r="S5558">
        <v>5554</v>
      </c>
      <c r="T5558" s="1">
        <f t="shared" si="548"/>
        <v>51562</v>
      </c>
      <c r="U5558">
        <f t="shared" si="544"/>
        <v>17</v>
      </c>
      <c r="V5558" s="1" cm="1">
        <f t="array" ref="V5558">INDEX($O$4:$O$20,U5558)</f>
        <v>47471</v>
      </c>
      <c r="W5558" s="1" t="e" cm="1">
        <f t="array" ref="W5558">INDEX($O$4:$O$20,U5558+1)</f>
        <v>#REF!</v>
      </c>
      <c r="X5558" t="e" cm="1">
        <f t="array" ref="X5558">(W5558-T5558)/(W5558-V5558)*INDEX($Q$4:$Q$20,U5558)+(T5558-V5558)/(W5558-V5558)*INDEX($Q$4:$Q$20,U5558+1)</f>
        <v>#REF!</v>
      </c>
      <c r="Y5558" t="e">
        <f t="shared" si="545"/>
        <v>#REF!</v>
      </c>
      <c r="Z5558" t="e">
        <f t="shared" si="546"/>
        <v>#REF!</v>
      </c>
      <c r="AA5558" t="e">
        <f t="shared" si="547"/>
        <v>#REF!</v>
      </c>
      <c r="AB5558" t="e">
        <f t="shared" si="549"/>
        <v>#REF!</v>
      </c>
    </row>
    <row r="5559" spans="19:28">
      <c r="S5559">
        <v>5555</v>
      </c>
      <c r="T5559" s="1">
        <f t="shared" si="548"/>
        <v>51563</v>
      </c>
      <c r="U5559">
        <f t="shared" si="544"/>
        <v>17</v>
      </c>
      <c r="V5559" s="1" cm="1">
        <f t="array" ref="V5559">INDEX($O$4:$O$20,U5559)</f>
        <v>47471</v>
      </c>
      <c r="W5559" s="1" t="e" cm="1">
        <f t="array" ref="W5559">INDEX($O$4:$O$20,U5559+1)</f>
        <v>#REF!</v>
      </c>
      <c r="X5559" t="e" cm="1">
        <f t="array" ref="X5559">(W5559-T5559)/(W5559-V5559)*INDEX($Q$4:$Q$20,U5559)+(T5559-V5559)/(W5559-V5559)*INDEX($Q$4:$Q$20,U5559+1)</f>
        <v>#REF!</v>
      </c>
      <c r="Y5559" t="e">
        <f t="shared" si="545"/>
        <v>#REF!</v>
      </c>
      <c r="Z5559" t="e">
        <f t="shared" si="546"/>
        <v>#REF!</v>
      </c>
      <c r="AA5559" t="e">
        <f t="shared" si="547"/>
        <v>#REF!</v>
      </c>
      <c r="AB5559" t="e">
        <f t="shared" si="549"/>
        <v>#REF!</v>
      </c>
    </row>
    <row r="5560" spans="19:28">
      <c r="S5560">
        <v>5556</v>
      </c>
      <c r="T5560" s="1">
        <f t="shared" si="548"/>
        <v>51564</v>
      </c>
      <c r="U5560">
        <f t="shared" si="544"/>
        <v>17</v>
      </c>
      <c r="V5560" s="1" cm="1">
        <f t="array" ref="V5560">INDEX($O$4:$O$20,U5560)</f>
        <v>47471</v>
      </c>
      <c r="W5560" s="1" t="e" cm="1">
        <f t="array" ref="W5560">INDEX($O$4:$O$20,U5560+1)</f>
        <v>#REF!</v>
      </c>
      <c r="X5560" t="e" cm="1">
        <f t="array" ref="X5560">(W5560-T5560)/(W5560-V5560)*INDEX($Q$4:$Q$20,U5560)+(T5560-V5560)/(W5560-V5560)*INDEX($Q$4:$Q$20,U5560+1)</f>
        <v>#REF!</v>
      </c>
      <c r="Y5560" t="e">
        <f t="shared" si="545"/>
        <v>#REF!</v>
      </c>
      <c r="Z5560" t="e">
        <f t="shared" si="546"/>
        <v>#REF!</v>
      </c>
      <c r="AA5560" t="e">
        <f t="shared" si="547"/>
        <v>#REF!</v>
      </c>
      <c r="AB5560" t="e">
        <f t="shared" si="549"/>
        <v>#REF!</v>
      </c>
    </row>
    <row r="5561" spans="19:28">
      <c r="S5561">
        <v>5557</v>
      </c>
      <c r="T5561" s="1">
        <f t="shared" si="548"/>
        <v>51565</v>
      </c>
      <c r="U5561">
        <f t="shared" si="544"/>
        <v>17</v>
      </c>
      <c r="V5561" s="1" cm="1">
        <f t="array" ref="V5561">INDEX($O$4:$O$20,U5561)</f>
        <v>47471</v>
      </c>
      <c r="W5561" s="1" t="e" cm="1">
        <f t="array" ref="W5561">INDEX($O$4:$O$20,U5561+1)</f>
        <v>#REF!</v>
      </c>
      <c r="X5561" t="e" cm="1">
        <f t="array" ref="X5561">(W5561-T5561)/(W5561-V5561)*INDEX($Q$4:$Q$20,U5561)+(T5561-V5561)/(W5561-V5561)*INDEX($Q$4:$Q$20,U5561+1)</f>
        <v>#REF!</v>
      </c>
      <c r="Y5561" t="e">
        <f t="shared" si="545"/>
        <v>#REF!</v>
      </c>
      <c r="Z5561" t="e">
        <f t="shared" si="546"/>
        <v>#REF!</v>
      </c>
      <c r="AA5561" t="e">
        <f t="shared" si="547"/>
        <v>#REF!</v>
      </c>
      <c r="AB5561" t="e">
        <f t="shared" si="549"/>
        <v>#REF!</v>
      </c>
    </row>
    <row r="5562" spans="19:28">
      <c r="S5562">
        <v>5558</v>
      </c>
      <c r="T5562" s="1">
        <f t="shared" si="548"/>
        <v>51566</v>
      </c>
      <c r="U5562">
        <f t="shared" si="544"/>
        <v>17</v>
      </c>
      <c r="V5562" s="1" cm="1">
        <f t="array" ref="V5562">INDEX($O$4:$O$20,U5562)</f>
        <v>47471</v>
      </c>
      <c r="W5562" s="1" t="e" cm="1">
        <f t="array" ref="W5562">INDEX($O$4:$O$20,U5562+1)</f>
        <v>#REF!</v>
      </c>
      <c r="X5562" t="e" cm="1">
        <f t="array" ref="X5562">(W5562-T5562)/(W5562-V5562)*INDEX($Q$4:$Q$20,U5562)+(T5562-V5562)/(W5562-V5562)*INDEX($Q$4:$Q$20,U5562+1)</f>
        <v>#REF!</v>
      </c>
      <c r="Y5562" t="e">
        <f t="shared" si="545"/>
        <v>#REF!</v>
      </c>
      <c r="Z5562" t="e">
        <f t="shared" si="546"/>
        <v>#REF!</v>
      </c>
      <c r="AA5562" t="e">
        <f t="shared" si="547"/>
        <v>#REF!</v>
      </c>
      <c r="AB5562" t="e">
        <f t="shared" si="549"/>
        <v>#REF!</v>
      </c>
    </row>
    <row r="5563" spans="19:28">
      <c r="S5563">
        <v>5559</v>
      </c>
      <c r="T5563" s="1">
        <f t="shared" si="548"/>
        <v>51567</v>
      </c>
      <c r="U5563">
        <f t="shared" si="544"/>
        <v>17</v>
      </c>
      <c r="V5563" s="1" cm="1">
        <f t="array" ref="V5563">INDEX($O$4:$O$20,U5563)</f>
        <v>47471</v>
      </c>
      <c r="W5563" s="1" t="e" cm="1">
        <f t="array" ref="W5563">INDEX($O$4:$O$20,U5563+1)</f>
        <v>#REF!</v>
      </c>
      <c r="X5563" t="e" cm="1">
        <f t="array" ref="X5563">(W5563-T5563)/(W5563-V5563)*INDEX($Q$4:$Q$20,U5563)+(T5563-V5563)/(W5563-V5563)*INDEX($Q$4:$Q$20,U5563+1)</f>
        <v>#REF!</v>
      </c>
      <c r="Y5563" t="e">
        <f t="shared" si="545"/>
        <v>#REF!</v>
      </c>
      <c r="Z5563" t="e">
        <f t="shared" si="546"/>
        <v>#REF!</v>
      </c>
      <c r="AA5563" t="e">
        <f t="shared" si="547"/>
        <v>#REF!</v>
      </c>
      <c r="AB5563" t="e">
        <f t="shared" si="549"/>
        <v>#REF!</v>
      </c>
    </row>
    <row r="5564" spans="19:28">
      <c r="S5564">
        <v>5560</v>
      </c>
      <c r="T5564" s="1">
        <f t="shared" si="548"/>
        <v>51568</v>
      </c>
      <c r="U5564">
        <f t="shared" si="544"/>
        <v>17</v>
      </c>
      <c r="V5564" s="1" cm="1">
        <f t="array" ref="V5564">INDEX($O$4:$O$20,U5564)</f>
        <v>47471</v>
      </c>
      <c r="W5564" s="1" t="e" cm="1">
        <f t="array" ref="W5564">INDEX($O$4:$O$20,U5564+1)</f>
        <v>#REF!</v>
      </c>
      <c r="X5564" t="e" cm="1">
        <f t="array" ref="X5564">(W5564-T5564)/(W5564-V5564)*INDEX($Q$4:$Q$20,U5564)+(T5564-V5564)/(W5564-V5564)*INDEX($Q$4:$Q$20,U5564+1)</f>
        <v>#REF!</v>
      </c>
      <c r="Y5564" t="e">
        <f t="shared" si="545"/>
        <v>#REF!</v>
      </c>
      <c r="Z5564" t="e">
        <f t="shared" si="546"/>
        <v>#REF!</v>
      </c>
      <c r="AA5564" t="e">
        <f t="shared" si="547"/>
        <v>#REF!</v>
      </c>
      <c r="AB5564" t="e">
        <f t="shared" si="549"/>
        <v>#REF!</v>
      </c>
    </row>
    <row r="5565" spans="19:28">
      <c r="S5565">
        <v>5561</v>
      </c>
      <c r="T5565" s="1">
        <f t="shared" si="548"/>
        <v>51569</v>
      </c>
      <c r="U5565">
        <f t="shared" si="544"/>
        <v>17</v>
      </c>
      <c r="V5565" s="1" cm="1">
        <f t="array" ref="V5565">INDEX($O$4:$O$20,U5565)</f>
        <v>47471</v>
      </c>
      <c r="W5565" s="1" t="e" cm="1">
        <f t="array" ref="W5565">INDEX($O$4:$O$20,U5565+1)</f>
        <v>#REF!</v>
      </c>
      <c r="X5565" t="e" cm="1">
        <f t="array" ref="X5565">(W5565-T5565)/(W5565-V5565)*INDEX($Q$4:$Q$20,U5565)+(T5565-V5565)/(W5565-V5565)*INDEX($Q$4:$Q$20,U5565+1)</f>
        <v>#REF!</v>
      </c>
      <c r="Y5565" t="e">
        <f t="shared" si="545"/>
        <v>#REF!</v>
      </c>
      <c r="Z5565" t="e">
        <f t="shared" si="546"/>
        <v>#REF!</v>
      </c>
      <c r="AA5565" t="e">
        <f t="shared" si="547"/>
        <v>#REF!</v>
      </c>
      <c r="AB5565" t="e">
        <f t="shared" si="549"/>
        <v>#REF!</v>
      </c>
    </row>
    <row r="5566" spans="19:28">
      <c r="S5566">
        <v>5562</v>
      </c>
      <c r="T5566" s="1">
        <f t="shared" si="548"/>
        <v>51570</v>
      </c>
      <c r="U5566">
        <f t="shared" si="544"/>
        <v>17</v>
      </c>
      <c r="V5566" s="1" cm="1">
        <f t="array" ref="V5566">INDEX($O$4:$O$20,U5566)</f>
        <v>47471</v>
      </c>
      <c r="W5566" s="1" t="e" cm="1">
        <f t="array" ref="W5566">INDEX($O$4:$O$20,U5566+1)</f>
        <v>#REF!</v>
      </c>
      <c r="X5566" t="e" cm="1">
        <f t="array" ref="X5566">(W5566-T5566)/(W5566-V5566)*INDEX($Q$4:$Q$20,U5566)+(T5566-V5566)/(W5566-V5566)*INDEX($Q$4:$Q$20,U5566+1)</f>
        <v>#REF!</v>
      </c>
      <c r="Y5566" t="e">
        <f t="shared" si="545"/>
        <v>#REF!</v>
      </c>
      <c r="Z5566" t="e">
        <f t="shared" si="546"/>
        <v>#REF!</v>
      </c>
      <c r="AA5566" t="e">
        <f t="shared" si="547"/>
        <v>#REF!</v>
      </c>
      <c r="AB5566" t="e">
        <f t="shared" si="549"/>
        <v>#REF!</v>
      </c>
    </row>
    <row r="5567" spans="19:28">
      <c r="S5567">
        <v>5563</v>
      </c>
      <c r="T5567" s="1">
        <f t="shared" si="548"/>
        <v>51571</v>
      </c>
      <c r="U5567">
        <f t="shared" si="544"/>
        <v>17</v>
      </c>
      <c r="V5567" s="1" cm="1">
        <f t="array" ref="V5567">INDEX($O$4:$O$20,U5567)</f>
        <v>47471</v>
      </c>
      <c r="W5567" s="1" t="e" cm="1">
        <f t="array" ref="W5567">INDEX($O$4:$O$20,U5567+1)</f>
        <v>#REF!</v>
      </c>
      <c r="X5567" t="e" cm="1">
        <f t="array" ref="X5567">(W5567-T5567)/(W5567-V5567)*INDEX($Q$4:$Q$20,U5567)+(T5567-V5567)/(W5567-V5567)*INDEX($Q$4:$Q$20,U5567+1)</f>
        <v>#REF!</v>
      </c>
      <c r="Y5567" t="e">
        <f t="shared" si="545"/>
        <v>#REF!</v>
      </c>
      <c r="Z5567" t="e">
        <f t="shared" si="546"/>
        <v>#REF!</v>
      </c>
      <c r="AA5567" t="e">
        <f t="shared" si="547"/>
        <v>#REF!</v>
      </c>
      <c r="AB5567" t="e">
        <f t="shared" si="549"/>
        <v>#REF!</v>
      </c>
    </row>
    <row r="5568" spans="19:28">
      <c r="S5568">
        <v>5564</v>
      </c>
      <c r="T5568" s="1">
        <f t="shared" si="548"/>
        <v>51572</v>
      </c>
      <c r="U5568">
        <f t="shared" si="544"/>
        <v>17</v>
      </c>
      <c r="V5568" s="1" cm="1">
        <f t="array" ref="V5568">INDEX($O$4:$O$20,U5568)</f>
        <v>47471</v>
      </c>
      <c r="W5568" s="1" t="e" cm="1">
        <f t="array" ref="W5568">INDEX($O$4:$O$20,U5568+1)</f>
        <v>#REF!</v>
      </c>
      <c r="X5568" t="e" cm="1">
        <f t="array" ref="X5568">(W5568-T5568)/(W5568-V5568)*INDEX($Q$4:$Q$20,U5568)+(T5568-V5568)/(W5568-V5568)*INDEX($Q$4:$Q$20,U5568+1)</f>
        <v>#REF!</v>
      </c>
      <c r="Y5568" t="e">
        <f t="shared" si="545"/>
        <v>#REF!</v>
      </c>
      <c r="Z5568" t="e">
        <f t="shared" si="546"/>
        <v>#REF!</v>
      </c>
      <c r="AA5568" t="e">
        <f t="shared" si="547"/>
        <v>#REF!</v>
      </c>
      <c r="AB5568" t="e">
        <f t="shared" si="549"/>
        <v>#REF!</v>
      </c>
    </row>
    <row r="5569" spans="19:28">
      <c r="S5569">
        <v>5565</v>
      </c>
      <c r="T5569" s="1">
        <f t="shared" si="548"/>
        <v>51573</v>
      </c>
      <c r="U5569">
        <f t="shared" si="544"/>
        <v>17</v>
      </c>
      <c r="V5569" s="1" cm="1">
        <f t="array" ref="V5569">INDEX($O$4:$O$20,U5569)</f>
        <v>47471</v>
      </c>
      <c r="W5569" s="1" t="e" cm="1">
        <f t="array" ref="W5569">INDEX($O$4:$O$20,U5569+1)</f>
        <v>#REF!</v>
      </c>
      <c r="X5569" t="e" cm="1">
        <f t="array" ref="X5569">(W5569-T5569)/(W5569-V5569)*INDEX($Q$4:$Q$20,U5569)+(T5569-V5569)/(W5569-V5569)*INDEX($Q$4:$Q$20,U5569+1)</f>
        <v>#REF!</v>
      </c>
      <c r="Y5569" t="e">
        <f t="shared" si="545"/>
        <v>#REF!</v>
      </c>
      <c r="Z5569" t="e">
        <f t="shared" si="546"/>
        <v>#REF!</v>
      </c>
      <c r="AA5569" t="e">
        <f t="shared" si="547"/>
        <v>#REF!</v>
      </c>
      <c r="AB5569" t="e">
        <f t="shared" si="549"/>
        <v>#REF!</v>
      </c>
    </row>
    <row r="5570" spans="19:28">
      <c r="S5570">
        <v>5566</v>
      </c>
      <c r="T5570" s="1">
        <f t="shared" si="548"/>
        <v>51574</v>
      </c>
      <c r="U5570">
        <f t="shared" si="544"/>
        <v>17</v>
      </c>
      <c r="V5570" s="1" cm="1">
        <f t="array" ref="V5570">INDEX($O$4:$O$20,U5570)</f>
        <v>47471</v>
      </c>
      <c r="W5570" s="1" t="e" cm="1">
        <f t="array" ref="W5570">INDEX($O$4:$O$20,U5570+1)</f>
        <v>#REF!</v>
      </c>
      <c r="X5570" t="e" cm="1">
        <f t="array" ref="X5570">(W5570-T5570)/(W5570-V5570)*INDEX($Q$4:$Q$20,U5570)+(T5570-V5570)/(W5570-V5570)*INDEX($Q$4:$Q$20,U5570+1)</f>
        <v>#REF!</v>
      </c>
      <c r="Y5570" t="e">
        <f t="shared" si="545"/>
        <v>#REF!</v>
      </c>
      <c r="Z5570" t="e">
        <f t="shared" si="546"/>
        <v>#REF!</v>
      </c>
      <c r="AA5570" t="e">
        <f t="shared" si="547"/>
        <v>#REF!</v>
      </c>
      <c r="AB5570" t="e">
        <f t="shared" si="549"/>
        <v>#REF!</v>
      </c>
    </row>
    <row r="5571" spans="19:28">
      <c r="S5571">
        <v>5567</v>
      </c>
      <c r="T5571" s="1">
        <f t="shared" si="548"/>
        <v>51575</v>
      </c>
      <c r="U5571">
        <f t="shared" si="544"/>
        <v>17</v>
      </c>
      <c r="V5571" s="1" cm="1">
        <f t="array" ref="V5571">INDEX($O$4:$O$20,U5571)</f>
        <v>47471</v>
      </c>
      <c r="W5571" s="1" t="e" cm="1">
        <f t="array" ref="W5571">INDEX($O$4:$O$20,U5571+1)</f>
        <v>#REF!</v>
      </c>
      <c r="X5571" t="e" cm="1">
        <f t="array" ref="X5571">(W5571-T5571)/(W5571-V5571)*INDEX($Q$4:$Q$20,U5571)+(T5571-V5571)/(W5571-V5571)*INDEX($Q$4:$Q$20,U5571+1)</f>
        <v>#REF!</v>
      </c>
      <c r="Y5571" t="e">
        <f t="shared" si="545"/>
        <v>#REF!</v>
      </c>
      <c r="Z5571" t="e">
        <f t="shared" si="546"/>
        <v>#REF!</v>
      </c>
      <c r="AA5571" t="e">
        <f t="shared" si="547"/>
        <v>#REF!</v>
      </c>
      <c r="AB5571" t="e">
        <f t="shared" si="549"/>
        <v>#REF!</v>
      </c>
    </row>
    <row r="5572" spans="19:28">
      <c r="S5572">
        <v>5568</v>
      </c>
      <c r="T5572" s="1">
        <f t="shared" si="548"/>
        <v>51576</v>
      </c>
      <c r="U5572">
        <f t="shared" si="544"/>
        <v>17</v>
      </c>
      <c r="V5572" s="1" cm="1">
        <f t="array" ref="V5572">INDEX($O$4:$O$20,U5572)</f>
        <v>47471</v>
      </c>
      <c r="W5572" s="1" t="e" cm="1">
        <f t="array" ref="W5572">INDEX($O$4:$O$20,U5572+1)</f>
        <v>#REF!</v>
      </c>
      <c r="X5572" t="e" cm="1">
        <f t="array" ref="X5572">(W5572-T5572)/(W5572-V5572)*INDEX($Q$4:$Q$20,U5572)+(T5572-V5572)/(W5572-V5572)*INDEX($Q$4:$Q$20,U5572+1)</f>
        <v>#REF!</v>
      </c>
      <c r="Y5572" t="e">
        <f t="shared" si="545"/>
        <v>#REF!</v>
      </c>
      <c r="Z5572" t="e">
        <f t="shared" si="546"/>
        <v>#REF!</v>
      </c>
      <c r="AA5572" t="e">
        <f t="shared" si="547"/>
        <v>#REF!</v>
      </c>
      <c r="AB5572" t="e">
        <f t="shared" si="549"/>
        <v>#REF!</v>
      </c>
    </row>
    <row r="5573" spans="19:28">
      <c r="S5573">
        <v>5569</v>
      </c>
      <c r="T5573" s="1">
        <f t="shared" si="548"/>
        <v>51577</v>
      </c>
      <c r="U5573">
        <f t="shared" ref="U5573:U5636" si="550">MATCH(T5573,$O$4:$O$20,1)</f>
        <v>17</v>
      </c>
      <c r="V5573" s="1" cm="1">
        <f t="array" ref="V5573">INDEX($O$4:$O$20,U5573)</f>
        <v>47471</v>
      </c>
      <c r="W5573" s="1" t="e" cm="1">
        <f t="array" ref="W5573">INDEX($O$4:$O$20,U5573+1)</f>
        <v>#REF!</v>
      </c>
      <c r="X5573" t="e" cm="1">
        <f t="array" ref="X5573">(W5573-T5573)/(W5573-V5573)*INDEX($Q$4:$Q$20,U5573)+(T5573-V5573)/(W5573-V5573)*INDEX($Q$4:$Q$20,U5573+1)</f>
        <v>#REF!</v>
      </c>
      <c r="Y5573" t="e">
        <f t="shared" ref="Y5573:Y5636" si="551">EXP(X5573)</f>
        <v>#REF!</v>
      </c>
      <c r="Z5573" t="e">
        <f t="shared" ref="Z5573:Z5636" si="552">(Y5573/Y5574-1)*360</f>
        <v>#REF!</v>
      </c>
      <c r="AA5573" t="e">
        <f t="shared" ref="AA5573:AA5636" si="553">Z5573-0.0006</f>
        <v>#REF!</v>
      </c>
      <c r="AB5573" t="e">
        <f t="shared" si="549"/>
        <v>#REF!</v>
      </c>
    </row>
    <row r="5574" spans="19:28">
      <c r="S5574">
        <v>5570</v>
      </c>
      <c r="T5574" s="1">
        <f t="shared" ref="T5574:T5637" si="554">T5573+1</f>
        <v>51578</v>
      </c>
      <c r="U5574">
        <f t="shared" si="550"/>
        <v>17</v>
      </c>
      <c r="V5574" s="1" cm="1">
        <f t="array" ref="V5574">INDEX($O$4:$O$20,U5574)</f>
        <v>47471</v>
      </c>
      <c r="W5574" s="1" t="e" cm="1">
        <f t="array" ref="W5574">INDEX($O$4:$O$20,U5574+1)</f>
        <v>#REF!</v>
      </c>
      <c r="X5574" t="e" cm="1">
        <f t="array" ref="X5574">(W5574-T5574)/(W5574-V5574)*INDEX($Q$4:$Q$20,U5574)+(T5574-V5574)/(W5574-V5574)*INDEX($Q$4:$Q$20,U5574+1)</f>
        <v>#REF!</v>
      </c>
      <c r="Y5574" t="e">
        <f t="shared" si="551"/>
        <v>#REF!</v>
      </c>
      <c r="Z5574" t="e">
        <f t="shared" si="552"/>
        <v>#REF!</v>
      </c>
      <c r="AA5574" t="e">
        <f t="shared" si="553"/>
        <v>#REF!</v>
      </c>
      <c r="AB5574" t="e">
        <f t="shared" ref="AB5574:AB5637" si="555">AB5573/(1+AA5573/360)</f>
        <v>#REF!</v>
      </c>
    </row>
    <row r="5575" spans="19:28">
      <c r="S5575">
        <v>5571</v>
      </c>
      <c r="T5575" s="1">
        <f t="shared" si="554"/>
        <v>51579</v>
      </c>
      <c r="U5575">
        <f t="shared" si="550"/>
        <v>17</v>
      </c>
      <c r="V5575" s="1" cm="1">
        <f t="array" ref="V5575">INDEX($O$4:$O$20,U5575)</f>
        <v>47471</v>
      </c>
      <c r="W5575" s="1" t="e" cm="1">
        <f t="array" ref="W5575">INDEX($O$4:$O$20,U5575+1)</f>
        <v>#REF!</v>
      </c>
      <c r="X5575" t="e" cm="1">
        <f t="array" ref="X5575">(W5575-T5575)/(W5575-V5575)*INDEX($Q$4:$Q$20,U5575)+(T5575-V5575)/(W5575-V5575)*INDEX($Q$4:$Q$20,U5575+1)</f>
        <v>#REF!</v>
      </c>
      <c r="Y5575" t="e">
        <f t="shared" si="551"/>
        <v>#REF!</v>
      </c>
      <c r="Z5575" t="e">
        <f t="shared" si="552"/>
        <v>#REF!</v>
      </c>
      <c r="AA5575" t="e">
        <f t="shared" si="553"/>
        <v>#REF!</v>
      </c>
      <c r="AB5575" t="e">
        <f t="shared" si="555"/>
        <v>#REF!</v>
      </c>
    </row>
    <row r="5576" spans="19:28">
      <c r="S5576">
        <v>5572</v>
      </c>
      <c r="T5576" s="1">
        <f t="shared" si="554"/>
        <v>51580</v>
      </c>
      <c r="U5576">
        <f t="shared" si="550"/>
        <v>17</v>
      </c>
      <c r="V5576" s="1" cm="1">
        <f t="array" ref="V5576">INDEX($O$4:$O$20,U5576)</f>
        <v>47471</v>
      </c>
      <c r="W5576" s="1" t="e" cm="1">
        <f t="array" ref="W5576">INDEX($O$4:$O$20,U5576+1)</f>
        <v>#REF!</v>
      </c>
      <c r="X5576" t="e" cm="1">
        <f t="array" ref="X5576">(W5576-T5576)/(W5576-V5576)*INDEX($Q$4:$Q$20,U5576)+(T5576-V5576)/(W5576-V5576)*INDEX($Q$4:$Q$20,U5576+1)</f>
        <v>#REF!</v>
      </c>
      <c r="Y5576" t="e">
        <f t="shared" si="551"/>
        <v>#REF!</v>
      </c>
      <c r="Z5576" t="e">
        <f t="shared" si="552"/>
        <v>#REF!</v>
      </c>
      <c r="AA5576" t="e">
        <f t="shared" si="553"/>
        <v>#REF!</v>
      </c>
      <c r="AB5576" t="e">
        <f t="shared" si="555"/>
        <v>#REF!</v>
      </c>
    </row>
    <row r="5577" spans="19:28">
      <c r="S5577">
        <v>5573</v>
      </c>
      <c r="T5577" s="1">
        <f t="shared" si="554"/>
        <v>51581</v>
      </c>
      <c r="U5577">
        <f t="shared" si="550"/>
        <v>17</v>
      </c>
      <c r="V5577" s="1" cm="1">
        <f t="array" ref="V5577">INDEX($O$4:$O$20,U5577)</f>
        <v>47471</v>
      </c>
      <c r="W5577" s="1" t="e" cm="1">
        <f t="array" ref="W5577">INDEX($O$4:$O$20,U5577+1)</f>
        <v>#REF!</v>
      </c>
      <c r="X5577" t="e" cm="1">
        <f t="array" ref="X5577">(W5577-T5577)/(W5577-V5577)*INDEX($Q$4:$Q$20,U5577)+(T5577-V5577)/(W5577-V5577)*INDEX($Q$4:$Q$20,U5577+1)</f>
        <v>#REF!</v>
      </c>
      <c r="Y5577" t="e">
        <f t="shared" si="551"/>
        <v>#REF!</v>
      </c>
      <c r="Z5577" t="e">
        <f t="shared" si="552"/>
        <v>#REF!</v>
      </c>
      <c r="AA5577" t="e">
        <f t="shared" si="553"/>
        <v>#REF!</v>
      </c>
      <c r="AB5577" t="e">
        <f t="shared" si="555"/>
        <v>#REF!</v>
      </c>
    </row>
    <row r="5578" spans="19:28">
      <c r="S5578">
        <v>5574</v>
      </c>
      <c r="T5578" s="1">
        <f t="shared" si="554"/>
        <v>51582</v>
      </c>
      <c r="U5578">
        <f t="shared" si="550"/>
        <v>17</v>
      </c>
      <c r="V5578" s="1" cm="1">
        <f t="array" ref="V5578">INDEX($O$4:$O$20,U5578)</f>
        <v>47471</v>
      </c>
      <c r="W5578" s="1" t="e" cm="1">
        <f t="array" ref="W5578">INDEX($O$4:$O$20,U5578+1)</f>
        <v>#REF!</v>
      </c>
      <c r="X5578" t="e" cm="1">
        <f t="array" ref="X5578">(W5578-T5578)/(W5578-V5578)*INDEX($Q$4:$Q$20,U5578)+(T5578-V5578)/(W5578-V5578)*INDEX($Q$4:$Q$20,U5578+1)</f>
        <v>#REF!</v>
      </c>
      <c r="Y5578" t="e">
        <f t="shared" si="551"/>
        <v>#REF!</v>
      </c>
      <c r="Z5578" t="e">
        <f t="shared" si="552"/>
        <v>#REF!</v>
      </c>
      <c r="AA5578" t="e">
        <f t="shared" si="553"/>
        <v>#REF!</v>
      </c>
      <c r="AB5578" t="e">
        <f t="shared" si="555"/>
        <v>#REF!</v>
      </c>
    </row>
    <row r="5579" spans="19:28">
      <c r="S5579">
        <v>5575</v>
      </c>
      <c r="T5579" s="1">
        <f t="shared" si="554"/>
        <v>51583</v>
      </c>
      <c r="U5579">
        <f t="shared" si="550"/>
        <v>17</v>
      </c>
      <c r="V5579" s="1" cm="1">
        <f t="array" ref="V5579">INDEX($O$4:$O$20,U5579)</f>
        <v>47471</v>
      </c>
      <c r="W5579" s="1" t="e" cm="1">
        <f t="array" ref="W5579">INDEX($O$4:$O$20,U5579+1)</f>
        <v>#REF!</v>
      </c>
      <c r="X5579" t="e" cm="1">
        <f t="array" ref="X5579">(W5579-T5579)/(W5579-V5579)*INDEX($Q$4:$Q$20,U5579)+(T5579-V5579)/(W5579-V5579)*INDEX($Q$4:$Q$20,U5579+1)</f>
        <v>#REF!</v>
      </c>
      <c r="Y5579" t="e">
        <f t="shared" si="551"/>
        <v>#REF!</v>
      </c>
      <c r="Z5579" t="e">
        <f t="shared" si="552"/>
        <v>#REF!</v>
      </c>
      <c r="AA5579" t="e">
        <f t="shared" si="553"/>
        <v>#REF!</v>
      </c>
      <c r="AB5579" t="e">
        <f t="shared" si="555"/>
        <v>#REF!</v>
      </c>
    </row>
    <row r="5580" spans="19:28">
      <c r="S5580">
        <v>5576</v>
      </c>
      <c r="T5580" s="1">
        <f t="shared" si="554"/>
        <v>51584</v>
      </c>
      <c r="U5580">
        <f t="shared" si="550"/>
        <v>17</v>
      </c>
      <c r="V5580" s="1" cm="1">
        <f t="array" ref="V5580">INDEX($O$4:$O$20,U5580)</f>
        <v>47471</v>
      </c>
      <c r="W5580" s="1" t="e" cm="1">
        <f t="array" ref="W5580">INDEX($O$4:$O$20,U5580+1)</f>
        <v>#REF!</v>
      </c>
      <c r="X5580" t="e" cm="1">
        <f t="array" ref="X5580">(W5580-T5580)/(W5580-V5580)*INDEX($Q$4:$Q$20,U5580)+(T5580-V5580)/(W5580-V5580)*INDEX($Q$4:$Q$20,U5580+1)</f>
        <v>#REF!</v>
      </c>
      <c r="Y5580" t="e">
        <f t="shared" si="551"/>
        <v>#REF!</v>
      </c>
      <c r="Z5580" t="e">
        <f t="shared" si="552"/>
        <v>#REF!</v>
      </c>
      <c r="AA5580" t="e">
        <f t="shared" si="553"/>
        <v>#REF!</v>
      </c>
      <c r="AB5580" t="e">
        <f t="shared" si="555"/>
        <v>#REF!</v>
      </c>
    </row>
    <row r="5581" spans="19:28">
      <c r="S5581">
        <v>5577</v>
      </c>
      <c r="T5581" s="1">
        <f t="shared" si="554"/>
        <v>51585</v>
      </c>
      <c r="U5581">
        <f t="shared" si="550"/>
        <v>17</v>
      </c>
      <c r="V5581" s="1" cm="1">
        <f t="array" ref="V5581">INDEX($O$4:$O$20,U5581)</f>
        <v>47471</v>
      </c>
      <c r="W5581" s="1" t="e" cm="1">
        <f t="array" ref="W5581">INDEX($O$4:$O$20,U5581+1)</f>
        <v>#REF!</v>
      </c>
      <c r="X5581" t="e" cm="1">
        <f t="array" ref="X5581">(W5581-T5581)/(W5581-V5581)*INDEX($Q$4:$Q$20,U5581)+(T5581-V5581)/(W5581-V5581)*INDEX($Q$4:$Q$20,U5581+1)</f>
        <v>#REF!</v>
      </c>
      <c r="Y5581" t="e">
        <f t="shared" si="551"/>
        <v>#REF!</v>
      </c>
      <c r="Z5581" t="e">
        <f t="shared" si="552"/>
        <v>#REF!</v>
      </c>
      <c r="AA5581" t="e">
        <f t="shared" si="553"/>
        <v>#REF!</v>
      </c>
      <c r="AB5581" t="e">
        <f t="shared" si="555"/>
        <v>#REF!</v>
      </c>
    </row>
    <row r="5582" spans="19:28">
      <c r="S5582">
        <v>5578</v>
      </c>
      <c r="T5582" s="1">
        <f t="shared" si="554"/>
        <v>51586</v>
      </c>
      <c r="U5582">
        <f t="shared" si="550"/>
        <v>17</v>
      </c>
      <c r="V5582" s="1" cm="1">
        <f t="array" ref="V5582">INDEX($O$4:$O$20,U5582)</f>
        <v>47471</v>
      </c>
      <c r="W5582" s="1" t="e" cm="1">
        <f t="array" ref="W5582">INDEX($O$4:$O$20,U5582+1)</f>
        <v>#REF!</v>
      </c>
      <c r="X5582" t="e" cm="1">
        <f t="array" ref="X5582">(W5582-T5582)/(W5582-V5582)*INDEX($Q$4:$Q$20,U5582)+(T5582-V5582)/(W5582-V5582)*INDEX($Q$4:$Q$20,U5582+1)</f>
        <v>#REF!</v>
      </c>
      <c r="Y5582" t="e">
        <f t="shared" si="551"/>
        <v>#REF!</v>
      </c>
      <c r="Z5582" t="e">
        <f t="shared" si="552"/>
        <v>#REF!</v>
      </c>
      <c r="AA5582" t="e">
        <f t="shared" si="553"/>
        <v>#REF!</v>
      </c>
      <c r="AB5582" t="e">
        <f t="shared" si="555"/>
        <v>#REF!</v>
      </c>
    </row>
    <row r="5583" spans="19:28">
      <c r="S5583">
        <v>5579</v>
      </c>
      <c r="T5583" s="1">
        <f t="shared" si="554"/>
        <v>51587</v>
      </c>
      <c r="U5583">
        <f t="shared" si="550"/>
        <v>17</v>
      </c>
      <c r="V5583" s="1" cm="1">
        <f t="array" ref="V5583">INDEX($O$4:$O$20,U5583)</f>
        <v>47471</v>
      </c>
      <c r="W5583" s="1" t="e" cm="1">
        <f t="array" ref="W5583">INDEX($O$4:$O$20,U5583+1)</f>
        <v>#REF!</v>
      </c>
      <c r="X5583" t="e" cm="1">
        <f t="array" ref="X5583">(W5583-T5583)/(W5583-V5583)*INDEX($Q$4:$Q$20,U5583)+(T5583-V5583)/(W5583-V5583)*INDEX($Q$4:$Q$20,U5583+1)</f>
        <v>#REF!</v>
      </c>
      <c r="Y5583" t="e">
        <f t="shared" si="551"/>
        <v>#REF!</v>
      </c>
      <c r="Z5583" t="e">
        <f t="shared" si="552"/>
        <v>#REF!</v>
      </c>
      <c r="AA5583" t="e">
        <f t="shared" si="553"/>
        <v>#REF!</v>
      </c>
      <c r="AB5583" t="e">
        <f t="shared" si="555"/>
        <v>#REF!</v>
      </c>
    </row>
    <row r="5584" spans="19:28">
      <c r="S5584">
        <v>5580</v>
      </c>
      <c r="T5584" s="1">
        <f t="shared" si="554"/>
        <v>51588</v>
      </c>
      <c r="U5584">
        <f t="shared" si="550"/>
        <v>17</v>
      </c>
      <c r="V5584" s="1" cm="1">
        <f t="array" ref="V5584">INDEX($O$4:$O$20,U5584)</f>
        <v>47471</v>
      </c>
      <c r="W5584" s="1" t="e" cm="1">
        <f t="array" ref="W5584">INDEX($O$4:$O$20,U5584+1)</f>
        <v>#REF!</v>
      </c>
      <c r="X5584" t="e" cm="1">
        <f t="array" ref="X5584">(W5584-T5584)/(W5584-V5584)*INDEX($Q$4:$Q$20,U5584)+(T5584-V5584)/(W5584-V5584)*INDEX($Q$4:$Q$20,U5584+1)</f>
        <v>#REF!</v>
      </c>
      <c r="Y5584" t="e">
        <f t="shared" si="551"/>
        <v>#REF!</v>
      </c>
      <c r="Z5584" t="e">
        <f t="shared" si="552"/>
        <v>#REF!</v>
      </c>
      <c r="AA5584" t="e">
        <f t="shared" si="553"/>
        <v>#REF!</v>
      </c>
      <c r="AB5584" t="e">
        <f t="shared" si="555"/>
        <v>#REF!</v>
      </c>
    </row>
    <row r="5585" spans="19:28">
      <c r="S5585">
        <v>5581</v>
      </c>
      <c r="T5585" s="1">
        <f t="shared" si="554"/>
        <v>51589</v>
      </c>
      <c r="U5585">
        <f t="shared" si="550"/>
        <v>17</v>
      </c>
      <c r="V5585" s="1" cm="1">
        <f t="array" ref="V5585">INDEX($O$4:$O$20,U5585)</f>
        <v>47471</v>
      </c>
      <c r="W5585" s="1" t="e" cm="1">
        <f t="array" ref="W5585">INDEX($O$4:$O$20,U5585+1)</f>
        <v>#REF!</v>
      </c>
      <c r="X5585" t="e" cm="1">
        <f t="array" ref="X5585">(W5585-T5585)/(W5585-V5585)*INDEX($Q$4:$Q$20,U5585)+(T5585-V5585)/(W5585-V5585)*INDEX($Q$4:$Q$20,U5585+1)</f>
        <v>#REF!</v>
      </c>
      <c r="Y5585" t="e">
        <f t="shared" si="551"/>
        <v>#REF!</v>
      </c>
      <c r="Z5585" t="e">
        <f t="shared" si="552"/>
        <v>#REF!</v>
      </c>
      <c r="AA5585" t="e">
        <f t="shared" si="553"/>
        <v>#REF!</v>
      </c>
      <c r="AB5585" t="e">
        <f t="shared" si="555"/>
        <v>#REF!</v>
      </c>
    </row>
    <row r="5586" spans="19:28">
      <c r="S5586">
        <v>5582</v>
      </c>
      <c r="T5586" s="1">
        <f t="shared" si="554"/>
        <v>51590</v>
      </c>
      <c r="U5586">
        <f t="shared" si="550"/>
        <v>17</v>
      </c>
      <c r="V5586" s="1" cm="1">
        <f t="array" ref="V5586">INDEX($O$4:$O$20,U5586)</f>
        <v>47471</v>
      </c>
      <c r="W5586" s="1" t="e" cm="1">
        <f t="array" ref="W5586">INDEX($O$4:$O$20,U5586+1)</f>
        <v>#REF!</v>
      </c>
      <c r="X5586" t="e" cm="1">
        <f t="array" ref="X5586">(W5586-T5586)/(W5586-V5586)*INDEX($Q$4:$Q$20,U5586)+(T5586-V5586)/(W5586-V5586)*INDEX($Q$4:$Q$20,U5586+1)</f>
        <v>#REF!</v>
      </c>
      <c r="Y5586" t="e">
        <f t="shared" si="551"/>
        <v>#REF!</v>
      </c>
      <c r="Z5586" t="e">
        <f t="shared" si="552"/>
        <v>#REF!</v>
      </c>
      <c r="AA5586" t="e">
        <f t="shared" si="553"/>
        <v>#REF!</v>
      </c>
      <c r="AB5586" t="e">
        <f t="shared" si="555"/>
        <v>#REF!</v>
      </c>
    </row>
    <row r="5587" spans="19:28">
      <c r="S5587">
        <v>5583</v>
      </c>
      <c r="T5587" s="1">
        <f t="shared" si="554"/>
        <v>51591</v>
      </c>
      <c r="U5587">
        <f t="shared" si="550"/>
        <v>17</v>
      </c>
      <c r="V5587" s="1" cm="1">
        <f t="array" ref="V5587">INDEX($O$4:$O$20,U5587)</f>
        <v>47471</v>
      </c>
      <c r="W5587" s="1" t="e" cm="1">
        <f t="array" ref="W5587">INDEX($O$4:$O$20,U5587+1)</f>
        <v>#REF!</v>
      </c>
      <c r="X5587" t="e" cm="1">
        <f t="array" ref="X5587">(W5587-T5587)/(W5587-V5587)*INDEX($Q$4:$Q$20,U5587)+(T5587-V5587)/(W5587-V5587)*INDEX($Q$4:$Q$20,U5587+1)</f>
        <v>#REF!</v>
      </c>
      <c r="Y5587" t="e">
        <f t="shared" si="551"/>
        <v>#REF!</v>
      </c>
      <c r="Z5587" t="e">
        <f t="shared" si="552"/>
        <v>#REF!</v>
      </c>
      <c r="AA5587" t="e">
        <f t="shared" si="553"/>
        <v>#REF!</v>
      </c>
      <c r="AB5587" t="e">
        <f t="shared" si="555"/>
        <v>#REF!</v>
      </c>
    </row>
    <row r="5588" spans="19:28">
      <c r="S5588">
        <v>5584</v>
      </c>
      <c r="T5588" s="1">
        <f t="shared" si="554"/>
        <v>51592</v>
      </c>
      <c r="U5588">
        <f t="shared" si="550"/>
        <v>17</v>
      </c>
      <c r="V5588" s="1" cm="1">
        <f t="array" ref="V5588">INDEX($O$4:$O$20,U5588)</f>
        <v>47471</v>
      </c>
      <c r="W5588" s="1" t="e" cm="1">
        <f t="array" ref="W5588">INDEX($O$4:$O$20,U5588+1)</f>
        <v>#REF!</v>
      </c>
      <c r="X5588" t="e" cm="1">
        <f t="array" ref="X5588">(W5588-T5588)/(W5588-V5588)*INDEX($Q$4:$Q$20,U5588)+(T5588-V5588)/(W5588-V5588)*INDEX($Q$4:$Q$20,U5588+1)</f>
        <v>#REF!</v>
      </c>
      <c r="Y5588" t="e">
        <f t="shared" si="551"/>
        <v>#REF!</v>
      </c>
      <c r="Z5588" t="e">
        <f t="shared" si="552"/>
        <v>#REF!</v>
      </c>
      <c r="AA5588" t="e">
        <f t="shared" si="553"/>
        <v>#REF!</v>
      </c>
      <c r="AB5588" t="e">
        <f t="shared" si="555"/>
        <v>#REF!</v>
      </c>
    </row>
    <row r="5589" spans="19:28">
      <c r="S5589">
        <v>5585</v>
      </c>
      <c r="T5589" s="1">
        <f t="shared" si="554"/>
        <v>51593</v>
      </c>
      <c r="U5589">
        <f t="shared" si="550"/>
        <v>17</v>
      </c>
      <c r="V5589" s="1" cm="1">
        <f t="array" ref="V5589">INDEX($O$4:$O$20,U5589)</f>
        <v>47471</v>
      </c>
      <c r="W5589" s="1" t="e" cm="1">
        <f t="array" ref="W5589">INDEX($O$4:$O$20,U5589+1)</f>
        <v>#REF!</v>
      </c>
      <c r="X5589" t="e" cm="1">
        <f t="array" ref="X5589">(W5589-T5589)/(W5589-V5589)*INDEX($Q$4:$Q$20,U5589)+(T5589-V5589)/(W5589-V5589)*INDEX($Q$4:$Q$20,U5589+1)</f>
        <v>#REF!</v>
      </c>
      <c r="Y5589" t="e">
        <f t="shared" si="551"/>
        <v>#REF!</v>
      </c>
      <c r="Z5589" t="e">
        <f t="shared" si="552"/>
        <v>#REF!</v>
      </c>
      <c r="AA5589" t="e">
        <f t="shared" si="553"/>
        <v>#REF!</v>
      </c>
      <c r="AB5589" t="e">
        <f t="shared" si="555"/>
        <v>#REF!</v>
      </c>
    </row>
    <row r="5590" spans="19:28">
      <c r="S5590">
        <v>5586</v>
      </c>
      <c r="T5590" s="1">
        <f t="shared" si="554"/>
        <v>51594</v>
      </c>
      <c r="U5590">
        <f t="shared" si="550"/>
        <v>17</v>
      </c>
      <c r="V5590" s="1" cm="1">
        <f t="array" ref="V5590">INDEX($O$4:$O$20,U5590)</f>
        <v>47471</v>
      </c>
      <c r="W5590" s="1" t="e" cm="1">
        <f t="array" ref="W5590">INDEX($O$4:$O$20,U5590+1)</f>
        <v>#REF!</v>
      </c>
      <c r="X5590" t="e" cm="1">
        <f t="array" ref="X5590">(W5590-T5590)/(W5590-V5590)*INDEX($Q$4:$Q$20,U5590)+(T5590-V5590)/(W5590-V5590)*INDEX($Q$4:$Q$20,U5590+1)</f>
        <v>#REF!</v>
      </c>
      <c r="Y5590" t="e">
        <f t="shared" si="551"/>
        <v>#REF!</v>
      </c>
      <c r="Z5590" t="e">
        <f t="shared" si="552"/>
        <v>#REF!</v>
      </c>
      <c r="AA5590" t="e">
        <f t="shared" si="553"/>
        <v>#REF!</v>
      </c>
      <c r="AB5590" t="e">
        <f t="shared" si="555"/>
        <v>#REF!</v>
      </c>
    </row>
    <row r="5591" spans="19:28">
      <c r="S5591">
        <v>5587</v>
      </c>
      <c r="T5591" s="1">
        <f t="shared" si="554"/>
        <v>51595</v>
      </c>
      <c r="U5591">
        <f t="shared" si="550"/>
        <v>17</v>
      </c>
      <c r="V5591" s="1" cm="1">
        <f t="array" ref="V5591">INDEX($O$4:$O$20,U5591)</f>
        <v>47471</v>
      </c>
      <c r="W5591" s="1" t="e" cm="1">
        <f t="array" ref="W5591">INDEX($O$4:$O$20,U5591+1)</f>
        <v>#REF!</v>
      </c>
      <c r="X5591" t="e" cm="1">
        <f t="array" ref="X5591">(W5591-T5591)/(W5591-V5591)*INDEX($Q$4:$Q$20,U5591)+(T5591-V5591)/(W5591-V5591)*INDEX($Q$4:$Q$20,U5591+1)</f>
        <v>#REF!</v>
      </c>
      <c r="Y5591" t="e">
        <f t="shared" si="551"/>
        <v>#REF!</v>
      </c>
      <c r="Z5591" t="e">
        <f t="shared" si="552"/>
        <v>#REF!</v>
      </c>
      <c r="AA5591" t="e">
        <f t="shared" si="553"/>
        <v>#REF!</v>
      </c>
      <c r="AB5591" t="e">
        <f t="shared" si="555"/>
        <v>#REF!</v>
      </c>
    </row>
    <row r="5592" spans="19:28">
      <c r="S5592">
        <v>5588</v>
      </c>
      <c r="T5592" s="1">
        <f t="shared" si="554"/>
        <v>51596</v>
      </c>
      <c r="U5592">
        <f t="shared" si="550"/>
        <v>17</v>
      </c>
      <c r="V5592" s="1" cm="1">
        <f t="array" ref="V5592">INDEX($O$4:$O$20,U5592)</f>
        <v>47471</v>
      </c>
      <c r="W5592" s="1" t="e" cm="1">
        <f t="array" ref="W5592">INDEX($O$4:$O$20,U5592+1)</f>
        <v>#REF!</v>
      </c>
      <c r="X5592" t="e" cm="1">
        <f t="array" ref="X5592">(W5592-T5592)/(W5592-V5592)*INDEX($Q$4:$Q$20,U5592)+(T5592-V5592)/(W5592-V5592)*INDEX($Q$4:$Q$20,U5592+1)</f>
        <v>#REF!</v>
      </c>
      <c r="Y5592" t="e">
        <f t="shared" si="551"/>
        <v>#REF!</v>
      </c>
      <c r="Z5592" t="e">
        <f t="shared" si="552"/>
        <v>#REF!</v>
      </c>
      <c r="AA5592" t="e">
        <f t="shared" si="553"/>
        <v>#REF!</v>
      </c>
      <c r="AB5592" t="e">
        <f t="shared" si="555"/>
        <v>#REF!</v>
      </c>
    </row>
    <row r="5593" spans="19:28">
      <c r="S5593">
        <v>5589</v>
      </c>
      <c r="T5593" s="1">
        <f t="shared" si="554"/>
        <v>51597</v>
      </c>
      <c r="U5593">
        <f t="shared" si="550"/>
        <v>17</v>
      </c>
      <c r="V5593" s="1" cm="1">
        <f t="array" ref="V5593">INDEX($O$4:$O$20,U5593)</f>
        <v>47471</v>
      </c>
      <c r="W5593" s="1" t="e" cm="1">
        <f t="array" ref="W5593">INDEX($O$4:$O$20,U5593+1)</f>
        <v>#REF!</v>
      </c>
      <c r="X5593" t="e" cm="1">
        <f t="array" ref="X5593">(W5593-T5593)/(W5593-V5593)*INDEX($Q$4:$Q$20,U5593)+(T5593-V5593)/(W5593-V5593)*INDEX($Q$4:$Q$20,U5593+1)</f>
        <v>#REF!</v>
      </c>
      <c r="Y5593" t="e">
        <f t="shared" si="551"/>
        <v>#REF!</v>
      </c>
      <c r="Z5593" t="e">
        <f t="shared" si="552"/>
        <v>#REF!</v>
      </c>
      <c r="AA5593" t="e">
        <f t="shared" si="553"/>
        <v>#REF!</v>
      </c>
      <c r="AB5593" t="e">
        <f t="shared" si="555"/>
        <v>#REF!</v>
      </c>
    </row>
    <row r="5594" spans="19:28">
      <c r="S5594">
        <v>5590</v>
      </c>
      <c r="T5594" s="1">
        <f t="shared" si="554"/>
        <v>51598</v>
      </c>
      <c r="U5594">
        <f t="shared" si="550"/>
        <v>17</v>
      </c>
      <c r="V5594" s="1" cm="1">
        <f t="array" ref="V5594">INDEX($O$4:$O$20,U5594)</f>
        <v>47471</v>
      </c>
      <c r="W5594" s="1" t="e" cm="1">
        <f t="array" ref="W5594">INDEX($O$4:$O$20,U5594+1)</f>
        <v>#REF!</v>
      </c>
      <c r="X5594" t="e" cm="1">
        <f t="array" ref="X5594">(W5594-T5594)/(W5594-V5594)*INDEX($Q$4:$Q$20,U5594)+(T5594-V5594)/(W5594-V5594)*INDEX($Q$4:$Q$20,U5594+1)</f>
        <v>#REF!</v>
      </c>
      <c r="Y5594" t="e">
        <f t="shared" si="551"/>
        <v>#REF!</v>
      </c>
      <c r="Z5594" t="e">
        <f t="shared" si="552"/>
        <v>#REF!</v>
      </c>
      <c r="AA5594" t="e">
        <f t="shared" si="553"/>
        <v>#REF!</v>
      </c>
      <c r="AB5594" t="e">
        <f t="shared" si="555"/>
        <v>#REF!</v>
      </c>
    </row>
    <row r="5595" spans="19:28">
      <c r="S5595">
        <v>5591</v>
      </c>
      <c r="T5595" s="1">
        <f t="shared" si="554"/>
        <v>51599</v>
      </c>
      <c r="U5595">
        <f t="shared" si="550"/>
        <v>17</v>
      </c>
      <c r="V5595" s="1" cm="1">
        <f t="array" ref="V5595">INDEX($O$4:$O$20,U5595)</f>
        <v>47471</v>
      </c>
      <c r="W5595" s="1" t="e" cm="1">
        <f t="array" ref="W5595">INDEX($O$4:$O$20,U5595+1)</f>
        <v>#REF!</v>
      </c>
      <c r="X5595" t="e" cm="1">
        <f t="array" ref="X5595">(W5595-T5595)/(W5595-V5595)*INDEX($Q$4:$Q$20,U5595)+(T5595-V5595)/(W5595-V5595)*INDEX($Q$4:$Q$20,U5595+1)</f>
        <v>#REF!</v>
      </c>
      <c r="Y5595" t="e">
        <f t="shared" si="551"/>
        <v>#REF!</v>
      </c>
      <c r="Z5595" t="e">
        <f t="shared" si="552"/>
        <v>#REF!</v>
      </c>
      <c r="AA5595" t="e">
        <f t="shared" si="553"/>
        <v>#REF!</v>
      </c>
      <c r="AB5595" t="e">
        <f t="shared" si="555"/>
        <v>#REF!</v>
      </c>
    </row>
    <row r="5596" spans="19:28">
      <c r="S5596">
        <v>5592</v>
      </c>
      <c r="T5596" s="1">
        <f t="shared" si="554"/>
        <v>51600</v>
      </c>
      <c r="U5596">
        <f t="shared" si="550"/>
        <v>17</v>
      </c>
      <c r="V5596" s="1" cm="1">
        <f t="array" ref="V5596">INDEX($O$4:$O$20,U5596)</f>
        <v>47471</v>
      </c>
      <c r="W5596" s="1" t="e" cm="1">
        <f t="array" ref="W5596">INDEX($O$4:$O$20,U5596+1)</f>
        <v>#REF!</v>
      </c>
      <c r="X5596" t="e" cm="1">
        <f t="array" ref="X5596">(W5596-T5596)/(W5596-V5596)*INDEX($Q$4:$Q$20,U5596)+(T5596-V5596)/(W5596-V5596)*INDEX($Q$4:$Q$20,U5596+1)</f>
        <v>#REF!</v>
      </c>
      <c r="Y5596" t="e">
        <f t="shared" si="551"/>
        <v>#REF!</v>
      </c>
      <c r="Z5596" t="e">
        <f t="shared" si="552"/>
        <v>#REF!</v>
      </c>
      <c r="AA5596" t="e">
        <f t="shared" si="553"/>
        <v>#REF!</v>
      </c>
      <c r="AB5596" t="e">
        <f t="shared" si="555"/>
        <v>#REF!</v>
      </c>
    </row>
    <row r="5597" spans="19:28">
      <c r="S5597">
        <v>5593</v>
      </c>
      <c r="T5597" s="1">
        <f t="shared" si="554"/>
        <v>51601</v>
      </c>
      <c r="U5597">
        <f t="shared" si="550"/>
        <v>17</v>
      </c>
      <c r="V5597" s="1" cm="1">
        <f t="array" ref="V5597">INDEX($O$4:$O$20,U5597)</f>
        <v>47471</v>
      </c>
      <c r="W5597" s="1" t="e" cm="1">
        <f t="array" ref="W5597">INDEX($O$4:$O$20,U5597+1)</f>
        <v>#REF!</v>
      </c>
      <c r="X5597" t="e" cm="1">
        <f t="array" ref="X5597">(W5597-T5597)/(W5597-V5597)*INDEX($Q$4:$Q$20,U5597)+(T5597-V5597)/(W5597-V5597)*INDEX($Q$4:$Q$20,U5597+1)</f>
        <v>#REF!</v>
      </c>
      <c r="Y5597" t="e">
        <f t="shared" si="551"/>
        <v>#REF!</v>
      </c>
      <c r="Z5597" t="e">
        <f t="shared" si="552"/>
        <v>#REF!</v>
      </c>
      <c r="AA5597" t="e">
        <f t="shared" si="553"/>
        <v>#REF!</v>
      </c>
      <c r="AB5597" t="e">
        <f t="shared" si="555"/>
        <v>#REF!</v>
      </c>
    </row>
    <row r="5598" spans="19:28">
      <c r="S5598">
        <v>5594</v>
      </c>
      <c r="T5598" s="1">
        <f t="shared" si="554"/>
        <v>51602</v>
      </c>
      <c r="U5598">
        <f t="shared" si="550"/>
        <v>17</v>
      </c>
      <c r="V5598" s="1" cm="1">
        <f t="array" ref="V5598">INDEX($O$4:$O$20,U5598)</f>
        <v>47471</v>
      </c>
      <c r="W5598" s="1" t="e" cm="1">
        <f t="array" ref="W5598">INDEX($O$4:$O$20,U5598+1)</f>
        <v>#REF!</v>
      </c>
      <c r="X5598" t="e" cm="1">
        <f t="array" ref="X5598">(W5598-T5598)/(W5598-V5598)*INDEX($Q$4:$Q$20,U5598)+(T5598-V5598)/(W5598-V5598)*INDEX($Q$4:$Q$20,U5598+1)</f>
        <v>#REF!</v>
      </c>
      <c r="Y5598" t="e">
        <f t="shared" si="551"/>
        <v>#REF!</v>
      </c>
      <c r="Z5598" t="e">
        <f t="shared" si="552"/>
        <v>#REF!</v>
      </c>
      <c r="AA5598" t="e">
        <f t="shared" si="553"/>
        <v>#REF!</v>
      </c>
      <c r="AB5598" t="e">
        <f t="shared" si="555"/>
        <v>#REF!</v>
      </c>
    </row>
    <row r="5599" spans="19:28">
      <c r="S5599">
        <v>5595</v>
      </c>
      <c r="T5599" s="1">
        <f t="shared" si="554"/>
        <v>51603</v>
      </c>
      <c r="U5599">
        <f t="shared" si="550"/>
        <v>17</v>
      </c>
      <c r="V5599" s="1" cm="1">
        <f t="array" ref="V5599">INDEX($O$4:$O$20,U5599)</f>
        <v>47471</v>
      </c>
      <c r="W5599" s="1" t="e" cm="1">
        <f t="array" ref="W5599">INDEX($O$4:$O$20,U5599+1)</f>
        <v>#REF!</v>
      </c>
      <c r="X5599" t="e" cm="1">
        <f t="array" ref="X5599">(W5599-T5599)/(W5599-V5599)*INDEX($Q$4:$Q$20,U5599)+(T5599-V5599)/(W5599-V5599)*INDEX($Q$4:$Q$20,U5599+1)</f>
        <v>#REF!</v>
      </c>
      <c r="Y5599" t="e">
        <f t="shared" si="551"/>
        <v>#REF!</v>
      </c>
      <c r="Z5599" t="e">
        <f t="shared" si="552"/>
        <v>#REF!</v>
      </c>
      <c r="AA5599" t="e">
        <f t="shared" si="553"/>
        <v>#REF!</v>
      </c>
      <c r="AB5599" t="e">
        <f t="shared" si="555"/>
        <v>#REF!</v>
      </c>
    </row>
    <row r="5600" spans="19:28">
      <c r="S5600">
        <v>5596</v>
      </c>
      <c r="T5600" s="1">
        <f t="shared" si="554"/>
        <v>51604</v>
      </c>
      <c r="U5600">
        <f t="shared" si="550"/>
        <v>17</v>
      </c>
      <c r="V5600" s="1" cm="1">
        <f t="array" ref="V5600">INDEX($O$4:$O$20,U5600)</f>
        <v>47471</v>
      </c>
      <c r="W5600" s="1" t="e" cm="1">
        <f t="array" ref="W5600">INDEX($O$4:$O$20,U5600+1)</f>
        <v>#REF!</v>
      </c>
      <c r="X5600" t="e" cm="1">
        <f t="array" ref="X5600">(W5600-T5600)/(W5600-V5600)*INDEX($Q$4:$Q$20,U5600)+(T5600-V5600)/(W5600-V5600)*INDEX($Q$4:$Q$20,U5600+1)</f>
        <v>#REF!</v>
      </c>
      <c r="Y5600" t="e">
        <f t="shared" si="551"/>
        <v>#REF!</v>
      </c>
      <c r="Z5600" t="e">
        <f t="shared" si="552"/>
        <v>#REF!</v>
      </c>
      <c r="AA5600" t="e">
        <f t="shared" si="553"/>
        <v>#REF!</v>
      </c>
      <c r="AB5600" t="e">
        <f t="shared" si="555"/>
        <v>#REF!</v>
      </c>
    </row>
    <row r="5601" spans="19:28">
      <c r="S5601">
        <v>5597</v>
      </c>
      <c r="T5601" s="1">
        <f t="shared" si="554"/>
        <v>51605</v>
      </c>
      <c r="U5601">
        <f t="shared" si="550"/>
        <v>17</v>
      </c>
      <c r="V5601" s="1" cm="1">
        <f t="array" ref="V5601">INDEX($O$4:$O$20,U5601)</f>
        <v>47471</v>
      </c>
      <c r="W5601" s="1" t="e" cm="1">
        <f t="array" ref="W5601">INDEX($O$4:$O$20,U5601+1)</f>
        <v>#REF!</v>
      </c>
      <c r="X5601" t="e" cm="1">
        <f t="array" ref="X5601">(W5601-T5601)/(W5601-V5601)*INDEX($Q$4:$Q$20,U5601)+(T5601-V5601)/(W5601-V5601)*INDEX($Q$4:$Q$20,U5601+1)</f>
        <v>#REF!</v>
      </c>
      <c r="Y5601" t="e">
        <f t="shared" si="551"/>
        <v>#REF!</v>
      </c>
      <c r="Z5601" t="e">
        <f t="shared" si="552"/>
        <v>#REF!</v>
      </c>
      <c r="AA5601" t="e">
        <f t="shared" si="553"/>
        <v>#REF!</v>
      </c>
      <c r="AB5601" t="e">
        <f t="shared" si="555"/>
        <v>#REF!</v>
      </c>
    </row>
    <row r="5602" spans="19:28">
      <c r="S5602">
        <v>5598</v>
      </c>
      <c r="T5602" s="1">
        <f t="shared" si="554"/>
        <v>51606</v>
      </c>
      <c r="U5602">
        <f t="shared" si="550"/>
        <v>17</v>
      </c>
      <c r="V5602" s="1" cm="1">
        <f t="array" ref="V5602">INDEX($O$4:$O$20,U5602)</f>
        <v>47471</v>
      </c>
      <c r="W5602" s="1" t="e" cm="1">
        <f t="array" ref="W5602">INDEX($O$4:$O$20,U5602+1)</f>
        <v>#REF!</v>
      </c>
      <c r="X5602" t="e" cm="1">
        <f t="array" ref="X5602">(W5602-T5602)/(W5602-V5602)*INDEX($Q$4:$Q$20,U5602)+(T5602-V5602)/(W5602-V5602)*INDEX($Q$4:$Q$20,U5602+1)</f>
        <v>#REF!</v>
      </c>
      <c r="Y5602" t="e">
        <f t="shared" si="551"/>
        <v>#REF!</v>
      </c>
      <c r="Z5602" t="e">
        <f t="shared" si="552"/>
        <v>#REF!</v>
      </c>
      <c r="AA5602" t="e">
        <f t="shared" si="553"/>
        <v>#REF!</v>
      </c>
      <c r="AB5602" t="e">
        <f t="shared" si="555"/>
        <v>#REF!</v>
      </c>
    </row>
    <row r="5603" spans="19:28">
      <c r="S5603">
        <v>5599</v>
      </c>
      <c r="T5603" s="1">
        <f t="shared" si="554"/>
        <v>51607</v>
      </c>
      <c r="U5603">
        <f t="shared" si="550"/>
        <v>17</v>
      </c>
      <c r="V5603" s="1" cm="1">
        <f t="array" ref="V5603">INDEX($O$4:$O$20,U5603)</f>
        <v>47471</v>
      </c>
      <c r="W5603" s="1" t="e" cm="1">
        <f t="array" ref="W5603">INDEX($O$4:$O$20,U5603+1)</f>
        <v>#REF!</v>
      </c>
      <c r="X5603" t="e" cm="1">
        <f t="array" ref="X5603">(W5603-T5603)/(W5603-V5603)*INDEX($Q$4:$Q$20,U5603)+(T5603-V5603)/(W5603-V5603)*INDEX($Q$4:$Q$20,U5603+1)</f>
        <v>#REF!</v>
      </c>
      <c r="Y5603" t="e">
        <f t="shared" si="551"/>
        <v>#REF!</v>
      </c>
      <c r="Z5603" t="e">
        <f t="shared" si="552"/>
        <v>#REF!</v>
      </c>
      <c r="AA5603" t="e">
        <f t="shared" si="553"/>
        <v>#REF!</v>
      </c>
      <c r="AB5603" t="e">
        <f t="shared" si="555"/>
        <v>#REF!</v>
      </c>
    </row>
    <row r="5604" spans="19:28">
      <c r="S5604">
        <v>5600</v>
      </c>
      <c r="T5604" s="1">
        <f t="shared" si="554"/>
        <v>51608</v>
      </c>
      <c r="U5604">
        <f t="shared" si="550"/>
        <v>17</v>
      </c>
      <c r="V5604" s="1" cm="1">
        <f t="array" ref="V5604">INDEX($O$4:$O$20,U5604)</f>
        <v>47471</v>
      </c>
      <c r="W5604" s="1" t="e" cm="1">
        <f t="array" ref="W5604">INDEX($O$4:$O$20,U5604+1)</f>
        <v>#REF!</v>
      </c>
      <c r="X5604" t="e" cm="1">
        <f t="array" ref="X5604">(W5604-T5604)/(W5604-V5604)*INDEX($Q$4:$Q$20,U5604)+(T5604-V5604)/(W5604-V5604)*INDEX($Q$4:$Q$20,U5604+1)</f>
        <v>#REF!</v>
      </c>
      <c r="Y5604" t="e">
        <f t="shared" si="551"/>
        <v>#REF!</v>
      </c>
      <c r="Z5604" t="e">
        <f t="shared" si="552"/>
        <v>#REF!</v>
      </c>
      <c r="AA5604" t="e">
        <f t="shared" si="553"/>
        <v>#REF!</v>
      </c>
      <c r="AB5604" t="e">
        <f t="shared" si="555"/>
        <v>#REF!</v>
      </c>
    </row>
    <row r="5605" spans="19:28">
      <c r="S5605">
        <v>5601</v>
      </c>
      <c r="T5605" s="1">
        <f t="shared" si="554"/>
        <v>51609</v>
      </c>
      <c r="U5605">
        <f t="shared" si="550"/>
        <v>17</v>
      </c>
      <c r="V5605" s="1" cm="1">
        <f t="array" ref="V5605">INDEX($O$4:$O$20,U5605)</f>
        <v>47471</v>
      </c>
      <c r="W5605" s="1" t="e" cm="1">
        <f t="array" ref="W5605">INDEX($O$4:$O$20,U5605+1)</f>
        <v>#REF!</v>
      </c>
      <c r="X5605" t="e" cm="1">
        <f t="array" ref="X5605">(W5605-T5605)/(W5605-V5605)*INDEX($Q$4:$Q$20,U5605)+(T5605-V5605)/(W5605-V5605)*INDEX($Q$4:$Q$20,U5605+1)</f>
        <v>#REF!</v>
      </c>
      <c r="Y5605" t="e">
        <f t="shared" si="551"/>
        <v>#REF!</v>
      </c>
      <c r="Z5605" t="e">
        <f t="shared" si="552"/>
        <v>#REF!</v>
      </c>
      <c r="AA5605" t="e">
        <f t="shared" si="553"/>
        <v>#REF!</v>
      </c>
      <c r="AB5605" t="e">
        <f t="shared" si="555"/>
        <v>#REF!</v>
      </c>
    </row>
    <row r="5606" spans="19:28">
      <c r="S5606">
        <v>5602</v>
      </c>
      <c r="T5606" s="1">
        <f t="shared" si="554"/>
        <v>51610</v>
      </c>
      <c r="U5606">
        <f t="shared" si="550"/>
        <v>17</v>
      </c>
      <c r="V5606" s="1" cm="1">
        <f t="array" ref="V5606">INDEX($O$4:$O$20,U5606)</f>
        <v>47471</v>
      </c>
      <c r="W5606" s="1" t="e" cm="1">
        <f t="array" ref="W5606">INDEX($O$4:$O$20,U5606+1)</f>
        <v>#REF!</v>
      </c>
      <c r="X5606" t="e" cm="1">
        <f t="array" ref="X5606">(W5606-T5606)/(W5606-V5606)*INDEX($Q$4:$Q$20,U5606)+(T5606-V5606)/(W5606-V5606)*INDEX($Q$4:$Q$20,U5606+1)</f>
        <v>#REF!</v>
      </c>
      <c r="Y5606" t="e">
        <f t="shared" si="551"/>
        <v>#REF!</v>
      </c>
      <c r="Z5606" t="e">
        <f t="shared" si="552"/>
        <v>#REF!</v>
      </c>
      <c r="AA5606" t="e">
        <f t="shared" si="553"/>
        <v>#REF!</v>
      </c>
      <c r="AB5606" t="e">
        <f t="shared" si="555"/>
        <v>#REF!</v>
      </c>
    </row>
    <row r="5607" spans="19:28">
      <c r="S5607">
        <v>5603</v>
      </c>
      <c r="T5607" s="1">
        <f t="shared" si="554"/>
        <v>51611</v>
      </c>
      <c r="U5607">
        <f t="shared" si="550"/>
        <v>17</v>
      </c>
      <c r="V5607" s="1" cm="1">
        <f t="array" ref="V5607">INDEX($O$4:$O$20,U5607)</f>
        <v>47471</v>
      </c>
      <c r="W5607" s="1" t="e" cm="1">
        <f t="array" ref="W5607">INDEX($O$4:$O$20,U5607+1)</f>
        <v>#REF!</v>
      </c>
      <c r="X5607" t="e" cm="1">
        <f t="array" ref="X5607">(W5607-T5607)/(W5607-V5607)*INDEX($Q$4:$Q$20,U5607)+(T5607-V5607)/(W5607-V5607)*INDEX($Q$4:$Q$20,U5607+1)</f>
        <v>#REF!</v>
      </c>
      <c r="Y5607" t="e">
        <f t="shared" si="551"/>
        <v>#REF!</v>
      </c>
      <c r="Z5607" t="e">
        <f t="shared" si="552"/>
        <v>#REF!</v>
      </c>
      <c r="AA5607" t="e">
        <f t="shared" si="553"/>
        <v>#REF!</v>
      </c>
      <c r="AB5607" t="e">
        <f t="shared" si="555"/>
        <v>#REF!</v>
      </c>
    </row>
    <row r="5608" spans="19:28">
      <c r="S5608">
        <v>5604</v>
      </c>
      <c r="T5608" s="1">
        <f t="shared" si="554"/>
        <v>51612</v>
      </c>
      <c r="U5608">
        <f t="shared" si="550"/>
        <v>17</v>
      </c>
      <c r="V5608" s="1" cm="1">
        <f t="array" ref="V5608">INDEX($O$4:$O$20,U5608)</f>
        <v>47471</v>
      </c>
      <c r="W5608" s="1" t="e" cm="1">
        <f t="array" ref="W5608">INDEX($O$4:$O$20,U5608+1)</f>
        <v>#REF!</v>
      </c>
      <c r="X5608" t="e" cm="1">
        <f t="array" ref="X5608">(W5608-T5608)/(W5608-V5608)*INDEX($Q$4:$Q$20,U5608)+(T5608-V5608)/(W5608-V5608)*INDEX($Q$4:$Q$20,U5608+1)</f>
        <v>#REF!</v>
      </c>
      <c r="Y5608" t="e">
        <f t="shared" si="551"/>
        <v>#REF!</v>
      </c>
      <c r="Z5608" t="e">
        <f t="shared" si="552"/>
        <v>#REF!</v>
      </c>
      <c r="AA5608" t="e">
        <f t="shared" si="553"/>
        <v>#REF!</v>
      </c>
      <c r="AB5608" t="e">
        <f t="shared" si="555"/>
        <v>#REF!</v>
      </c>
    </row>
    <row r="5609" spans="19:28">
      <c r="S5609">
        <v>5605</v>
      </c>
      <c r="T5609" s="1">
        <f t="shared" si="554"/>
        <v>51613</v>
      </c>
      <c r="U5609">
        <f t="shared" si="550"/>
        <v>17</v>
      </c>
      <c r="V5609" s="1" cm="1">
        <f t="array" ref="V5609">INDEX($O$4:$O$20,U5609)</f>
        <v>47471</v>
      </c>
      <c r="W5609" s="1" t="e" cm="1">
        <f t="array" ref="W5609">INDEX($O$4:$O$20,U5609+1)</f>
        <v>#REF!</v>
      </c>
      <c r="X5609" t="e" cm="1">
        <f t="array" ref="X5609">(W5609-T5609)/(W5609-V5609)*INDEX($Q$4:$Q$20,U5609)+(T5609-V5609)/(W5609-V5609)*INDEX($Q$4:$Q$20,U5609+1)</f>
        <v>#REF!</v>
      </c>
      <c r="Y5609" t="e">
        <f t="shared" si="551"/>
        <v>#REF!</v>
      </c>
      <c r="Z5609" t="e">
        <f t="shared" si="552"/>
        <v>#REF!</v>
      </c>
      <c r="AA5609" t="e">
        <f t="shared" si="553"/>
        <v>#REF!</v>
      </c>
      <c r="AB5609" t="e">
        <f t="shared" si="555"/>
        <v>#REF!</v>
      </c>
    </row>
    <row r="5610" spans="19:28">
      <c r="S5610">
        <v>5606</v>
      </c>
      <c r="T5610" s="1">
        <f t="shared" si="554"/>
        <v>51614</v>
      </c>
      <c r="U5610">
        <f t="shared" si="550"/>
        <v>17</v>
      </c>
      <c r="V5610" s="1" cm="1">
        <f t="array" ref="V5610">INDEX($O$4:$O$20,U5610)</f>
        <v>47471</v>
      </c>
      <c r="W5610" s="1" t="e" cm="1">
        <f t="array" ref="W5610">INDEX($O$4:$O$20,U5610+1)</f>
        <v>#REF!</v>
      </c>
      <c r="X5610" t="e" cm="1">
        <f t="array" ref="X5610">(W5610-T5610)/(W5610-V5610)*INDEX($Q$4:$Q$20,U5610)+(T5610-V5610)/(W5610-V5610)*INDEX($Q$4:$Q$20,U5610+1)</f>
        <v>#REF!</v>
      </c>
      <c r="Y5610" t="e">
        <f t="shared" si="551"/>
        <v>#REF!</v>
      </c>
      <c r="Z5610" t="e">
        <f t="shared" si="552"/>
        <v>#REF!</v>
      </c>
      <c r="AA5610" t="e">
        <f t="shared" si="553"/>
        <v>#REF!</v>
      </c>
      <c r="AB5610" t="e">
        <f t="shared" si="555"/>
        <v>#REF!</v>
      </c>
    </row>
    <row r="5611" spans="19:28">
      <c r="S5611">
        <v>5607</v>
      </c>
      <c r="T5611" s="1">
        <f t="shared" si="554"/>
        <v>51615</v>
      </c>
      <c r="U5611">
        <f t="shared" si="550"/>
        <v>17</v>
      </c>
      <c r="V5611" s="1" cm="1">
        <f t="array" ref="V5611">INDEX($O$4:$O$20,U5611)</f>
        <v>47471</v>
      </c>
      <c r="W5611" s="1" t="e" cm="1">
        <f t="array" ref="W5611">INDEX($O$4:$O$20,U5611+1)</f>
        <v>#REF!</v>
      </c>
      <c r="X5611" t="e" cm="1">
        <f t="array" ref="X5611">(W5611-T5611)/(W5611-V5611)*INDEX($Q$4:$Q$20,U5611)+(T5611-V5611)/(W5611-V5611)*INDEX($Q$4:$Q$20,U5611+1)</f>
        <v>#REF!</v>
      </c>
      <c r="Y5611" t="e">
        <f t="shared" si="551"/>
        <v>#REF!</v>
      </c>
      <c r="Z5611" t="e">
        <f t="shared" si="552"/>
        <v>#REF!</v>
      </c>
      <c r="AA5611" t="e">
        <f t="shared" si="553"/>
        <v>#REF!</v>
      </c>
      <c r="AB5611" t="e">
        <f t="shared" si="555"/>
        <v>#REF!</v>
      </c>
    </row>
    <row r="5612" spans="19:28">
      <c r="S5612">
        <v>5608</v>
      </c>
      <c r="T5612" s="1">
        <f t="shared" si="554"/>
        <v>51616</v>
      </c>
      <c r="U5612">
        <f t="shared" si="550"/>
        <v>17</v>
      </c>
      <c r="V5612" s="1" cm="1">
        <f t="array" ref="V5612">INDEX($O$4:$O$20,U5612)</f>
        <v>47471</v>
      </c>
      <c r="W5612" s="1" t="e" cm="1">
        <f t="array" ref="W5612">INDEX($O$4:$O$20,U5612+1)</f>
        <v>#REF!</v>
      </c>
      <c r="X5612" t="e" cm="1">
        <f t="array" ref="X5612">(W5612-T5612)/(W5612-V5612)*INDEX($Q$4:$Q$20,U5612)+(T5612-V5612)/(W5612-V5612)*INDEX($Q$4:$Q$20,U5612+1)</f>
        <v>#REF!</v>
      </c>
      <c r="Y5612" t="e">
        <f t="shared" si="551"/>
        <v>#REF!</v>
      </c>
      <c r="Z5612" t="e">
        <f t="shared" si="552"/>
        <v>#REF!</v>
      </c>
      <c r="AA5612" t="e">
        <f t="shared" si="553"/>
        <v>#REF!</v>
      </c>
      <c r="AB5612" t="e">
        <f t="shared" si="555"/>
        <v>#REF!</v>
      </c>
    </row>
    <row r="5613" spans="19:28">
      <c r="S5613">
        <v>5609</v>
      </c>
      <c r="T5613" s="1">
        <f t="shared" si="554"/>
        <v>51617</v>
      </c>
      <c r="U5613">
        <f t="shared" si="550"/>
        <v>17</v>
      </c>
      <c r="V5613" s="1" cm="1">
        <f t="array" ref="V5613">INDEX($O$4:$O$20,U5613)</f>
        <v>47471</v>
      </c>
      <c r="W5613" s="1" t="e" cm="1">
        <f t="array" ref="W5613">INDEX($O$4:$O$20,U5613+1)</f>
        <v>#REF!</v>
      </c>
      <c r="X5613" t="e" cm="1">
        <f t="array" ref="X5613">(W5613-T5613)/(W5613-V5613)*INDEX($Q$4:$Q$20,U5613)+(T5613-V5613)/(W5613-V5613)*INDEX($Q$4:$Q$20,U5613+1)</f>
        <v>#REF!</v>
      </c>
      <c r="Y5613" t="e">
        <f t="shared" si="551"/>
        <v>#REF!</v>
      </c>
      <c r="Z5613" t="e">
        <f t="shared" si="552"/>
        <v>#REF!</v>
      </c>
      <c r="AA5613" t="e">
        <f t="shared" si="553"/>
        <v>#REF!</v>
      </c>
      <c r="AB5613" t="e">
        <f t="shared" si="555"/>
        <v>#REF!</v>
      </c>
    </row>
    <row r="5614" spans="19:28">
      <c r="S5614">
        <v>5610</v>
      </c>
      <c r="T5614" s="1">
        <f t="shared" si="554"/>
        <v>51618</v>
      </c>
      <c r="U5614">
        <f t="shared" si="550"/>
        <v>17</v>
      </c>
      <c r="V5614" s="1" cm="1">
        <f t="array" ref="V5614">INDEX($O$4:$O$20,U5614)</f>
        <v>47471</v>
      </c>
      <c r="W5614" s="1" t="e" cm="1">
        <f t="array" ref="W5614">INDEX($O$4:$O$20,U5614+1)</f>
        <v>#REF!</v>
      </c>
      <c r="X5614" t="e" cm="1">
        <f t="array" ref="X5614">(W5614-T5614)/(W5614-V5614)*INDEX($Q$4:$Q$20,U5614)+(T5614-V5614)/(W5614-V5614)*INDEX($Q$4:$Q$20,U5614+1)</f>
        <v>#REF!</v>
      </c>
      <c r="Y5614" t="e">
        <f t="shared" si="551"/>
        <v>#REF!</v>
      </c>
      <c r="Z5614" t="e">
        <f t="shared" si="552"/>
        <v>#REF!</v>
      </c>
      <c r="AA5614" t="e">
        <f t="shared" si="553"/>
        <v>#REF!</v>
      </c>
      <c r="AB5614" t="e">
        <f t="shared" si="555"/>
        <v>#REF!</v>
      </c>
    </row>
    <row r="5615" spans="19:28">
      <c r="S5615">
        <v>5611</v>
      </c>
      <c r="T5615" s="1">
        <f t="shared" si="554"/>
        <v>51619</v>
      </c>
      <c r="U5615">
        <f t="shared" si="550"/>
        <v>17</v>
      </c>
      <c r="V5615" s="1" cm="1">
        <f t="array" ref="V5615">INDEX($O$4:$O$20,U5615)</f>
        <v>47471</v>
      </c>
      <c r="W5615" s="1" t="e" cm="1">
        <f t="array" ref="W5615">INDEX($O$4:$O$20,U5615+1)</f>
        <v>#REF!</v>
      </c>
      <c r="X5615" t="e" cm="1">
        <f t="array" ref="X5615">(W5615-T5615)/(W5615-V5615)*INDEX($Q$4:$Q$20,U5615)+(T5615-V5615)/(W5615-V5615)*INDEX($Q$4:$Q$20,U5615+1)</f>
        <v>#REF!</v>
      </c>
      <c r="Y5615" t="e">
        <f t="shared" si="551"/>
        <v>#REF!</v>
      </c>
      <c r="Z5615" t="e">
        <f t="shared" si="552"/>
        <v>#REF!</v>
      </c>
      <c r="AA5615" t="e">
        <f t="shared" si="553"/>
        <v>#REF!</v>
      </c>
      <c r="AB5615" t="e">
        <f t="shared" si="555"/>
        <v>#REF!</v>
      </c>
    </row>
    <row r="5616" spans="19:28">
      <c r="S5616">
        <v>5612</v>
      </c>
      <c r="T5616" s="1">
        <f t="shared" si="554"/>
        <v>51620</v>
      </c>
      <c r="U5616">
        <f t="shared" si="550"/>
        <v>17</v>
      </c>
      <c r="V5616" s="1" cm="1">
        <f t="array" ref="V5616">INDEX($O$4:$O$20,U5616)</f>
        <v>47471</v>
      </c>
      <c r="W5616" s="1" t="e" cm="1">
        <f t="array" ref="W5616">INDEX($O$4:$O$20,U5616+1)</f>
        <v>#REF!</v>
      </c>
      <c r="X5616" t="e" cm="1">
        <f t="array" ref="X5616">(W5616-T5616)/(W5616-V5616)*INDEX($Q$4:$Q$20,U5616)+(T5616-V5616)/(W5616-V5616)*INDEX($Q$4:$Q$20,U5616+1)</f>
        <v>#REF!</v>
      </c>
      <c r="Y5616" t="e">
        <f t="shared" si="551"/>
        <v>#REF!</v>
      </c>
      <c r="Z5616" t="e">
        <f t="shared" si="552"/>
        <v>#REF!</v>
      </c>
      <c r="AA5616" t="e">
        <f t="shared" si="553"/>
        <v>#REF!</v>
      </c>
      <c r="AB5616" t="e">
        <f t="shared" si="555"/>
        <v>#REF!</v>
      </c>
    </row>
    <row r="5617" spans="19:28">
      <c r="S5617">
        <v>5613</v>
      </c>
      <c r="T5617" s="1">
        <f t="shared" si="554"/>
        <v>51621</v>
      </c>
      <c r="U5617">
        <f t="shared" si="550"/>
        <v>17</v>
      </c>
      <c r="V5617" s="1" cm="1">
        <f t="array" ref="V5617">INDEX($O$4:$O$20,U5617)</f>
        <v>47471</v>
      </c>
      <c r="W5617" s="1" t="e" cm="1">
        <f t="array" ref="W5617">INDEX($O$4:$O$20,U5617+1)</f>
        <v>#REF!</v>
      </c>
      <c r="X5617" t="e" cm="1">
        <f t="array" ref="X5617">(W5617-T5617)/(W5617-V5617)*INDEX($Q$4:$Q$20,U5617)+(T5617-V5617)/(W5617-V5617)*INDEX($Q$4:$Q$20,U5617+1)</f>
        <v>#REF!</v>
      </c>
      <c r="Y5617" t="e">
        <f t="shared" si="551"/>
        <v>#REF!</v>
      </c>
      <c r="Z5617" t="e">
        <f t="shared" si="552"/>
        <v>#REF!</v>
      </c>
      <c r="AA5617" t="e">
        <f t="shared" si="553"/>
        <v>#REF!</v>
      </c>
      <c r="AB5617" t="e">
        <f t="shared" si="555"/>
        <v>#REF!</v>
      </c>
    </row>
    <row r="5618" spans="19:28">
      <c r="S5618">
        <v>5614</v>
      </c>
      <c r="T5618" s="1">
        <f t="shared" si="554"/>
        <v>51622</v>
      </c>
      <c r="U5618">
        <f t="shared" si="550"/>
        <v>17</v>
      </c>
      <c r="V5618" s="1" cm="1">
        <f t="array" ref="V5618">INDEX($O$4:$O$20,U5618)</f>
        <v>47471</v>
      </c>
      <c r="W5618" s="1" t="e" cm="1">
        <f t="array" ref="W5618">INDEX($O$4:$O$20,U5618+1)</f>
        <v>#REF!</v>
      </c>
      <c r="X5618" t="e" cm="1">
        <f t="array" ref="X5618">(W5618-T5618)/(W5618-V5618)*INDEX($Q$4:$Q$20,U5618)+(T5618-V5618)/(W5618-V5618)*INDEX($Q$4:$Q$20,U5618+1)</f>
        <v>#REF!</v>
      </c>
      <c r="Y5618" t="e">
        <f t="shared" si="551"/>
        <v>#REF!</v>
      </c>
      <c r="Z5618" t="e">
        <f t="shared" si="552"/>
        <v>#REF!</v>
      </c>
      <c r="AA5618" t="e">
        <f t="shared" si="553"/>
        <v>#REF!</v>
      </c>
      <c r="AB5618" t="e">
        <f t="shared" si="555"/>
        <v>#REF!</v>
      </c>
    </row>
    <row r="5619" spans="19:28">
      <c r="S5619">
        <v>5615</v>
      </c>
      <c r="T5619" s="1">
        <f t="shared" si="554"/>
        <v>51623</v>
      </c>
      <c r="U5619">
        <f t="shared" si="550"/>
        <v>17</v>
      </c>
      <c r="V5619" s="1" cm="1">
        <f t="array" ref="V5619">INDEX($O$4:$O$20,U5619)</f>
        <v>47471</v>
      </c>
      <c r="W5619" s="1" t="e" cm="1">
        <f t="array" ref="W5619">INDEX($O$4:$O$20,U5619+1)</f>
        <v>#REF!</v>
      </c>
      <c r="X5619" t="e" cm="1">
        <f t="array" ref="X5619">(W5619-T5619)/(W5619-V5619)*INDEX($Q$4:$Q$20,U5619)+(T5619-V5619)/(W5619-V5619)*INDEX($Q$4:$Q$20,U5619+1)</f>
        <v>#REF!</v>
      </c>
      <c r="Y5619" t="e">
        <f t="shared" si="551"/>
        <v>#REF!</v>
      </c>
      <c r="Z5619" t="e">
        <f t="shared" si="552"/>
        <v>#REF!</v>
      </c>
      <c r="AA5619" t="e">
        <f t="shared" si="553"/>
        <v>#REF!</v>
      </c>
      <c r="AB5619" t="e">
        <f t="shared" si="555"/>
        <v>#REF!</v>
      </c>
    </row>
    <row r="5620" spans="19:28">
      <c r="S5620">
        <v>5616</v>
      </c>
      <c r="T5620" s="1">
        <f t="shared" si="554"/>
        <v>51624</v>
      </c>
      <c r="U5620">
        <f t="shared" si="550"/>
        <v>17</v>
      </c>
      <c r="V5620" s="1" cm="1">
        <f t="array" ref="V5620">INDEX($O$4:$O$20,U5620)</f>
        <v>47471</v>
      </c>
      <c r="W5620" s="1" t="e" cm="1">
        <f t="array" ref="W5620">INDEX($O$4:$O$20,U5620+1)</f>
        <v>#REF!</v>
      </c>
      <c r="X5620" t="e" cm="1">
        <f t="array" ref="X5620">(W5620-T5620)/(W5620-V5620)*INDEX($Q$4:$Q$20,U5620)+(T5620-V5620)/(W5620-V5620)*INDEX($Q$4:$Q$20,U5620+1)</f>
        <v>#REF!</v>
      </c>
      <c r="Y5620" t="e">
        <f t="shared" si="551"/>
        <v>#REF!</v>
      </c>
      <c r="Z5620" t="e">
        <f t="shared" si="552"/>
        <v>#REF!</v>
      </c>
      <c r="AA5620" t="e">
        <f t="shared" si="553"/>
        <v>#REF!</v>
      </c>
      <c r="AB5620" t="e">
        <f t="shared" si="555"/>
        <v>#REF!</v>
      </c>
    </row>
    <row r="5621" spans="19:28">
      <c r="S5621">
        <v>5617</v>
      </c>
      <c r="T5621" s="1">
        <f t="shared" si="554"/>
        <v>51625</v>
      </c>
      <c r="U5621">
        <f t="shared" si="550"/>
        <v>17</v>
      </c>
      <c r="V5621" s="1" cm="1">
        <f t="array" ref="V5621">INDEX($O$4:$O$20,U5621)</f>
        <v>47471</v>
      </c>
      <c r="W5621" s="1" t="e" cm="1">
        <f t="array" ref="W5621">INDEX($O$4:$O$20,U5621+1)</f>
        <v>#REF!</v>
      </c>
      <c r="X5621" t="e" cm="1">
        <f t="array" ref="X5621">(W5621-T5621)/(W5621-V5621)*INDEX($Q$4:$Q$20,U5621)+(T5621-V5621)/(W5621-V5621)*INDEX($Q$4:$Q$20,U5621+1)</f>
        <v>#REF!</v>
      </c>
      <c r="Y5621" t="e">
        <f t="shared" si="551"/>
        <v>#REF!</v>
      </c>
      <c r="Z5621" t="e">
        <f t="shared" si="552"/>
        <v>#REF!</v>
      </c>
      <c r="AA5621" t="e">
        <f t="shared" si="553"/>
        <v>#REF!</v>
      </c>
      <c r="AB5621" t="e">
        <f t="shared" si="555"/>
        <v>#REF!</v>
      </c>
    </row>
    <row r="5622" spans="19:28">
      <c r="S5622">
        <v>5618</v>
      </c>
      <c r="T5622" s="1">
        <f t="shared" si="554"/>
        <v>51626</v>
      </c>
      <c r="U5622">
        <f t="shared" si="550"/>
        <v>17</v>
      </c>
      <c r="V5622" s="1" cm="1">
        <f t="array" ref="V5622">INDEX($O$4:$O$20,U5622)</f>
        <v>47471</v>
      </c>
      <c r="W5622" s="1" t="e" cm="1">
        <f t="array" ref="W5622">INDEX($O$4:$O$20,U5622+1)</f>
        <v>#REF!</v>
      </c>
      <c r="X5622" t="e" cm="1">
        <f t="array" ref="X5622">(W5622-T5622)/(W5622-V5622)*INDEX($Q$4:$Q$20,U5622)+(T5622-V5622)/(W5622-V5622)*INDEX($Q$4:$Q$20,U5622+1)</f>
        <v>#REF!</v>
      </c>
      <c r="Y5622" t="e">
        <f t="shared" si="551"/>
        <v>#REF!</v>
      </c>
      <c r="Z5622" t="e">
        <f t="shared" si="552"/>
        <v>#REF!</v>
      </c>
      <c r="AA5622" t="e">
        <f t="shared" si="553"/>
        <v>#REF!</v>
      </c>
      <c r="AB5622" t="e">
        <f t="shared" si="555"/>
        <v>#REF!</v>
      </c>
    </row>
    <row r="5623" spans="19:28">
      <c r="S5623">
        <v>5619</v>
      </c>
      <c r="T5623" s="1">
        <f t="shared" si="554"/>
        <v>51627</v>
      </c>
      <c r="U5623">
        <f t="shared" si="550"/>
        <v>17</v>
      </c>
      <c r="V5623" s="1" cm="1">
        <f t="array" ref="V5623">INDEX($O$4:$O$20,U5623)</f>
        <v>47471</v>
      </c>
      <c r="W5623" s="1" t="e" cm="1">
        <f t="array" ref="W5623">INDEX($O$4:$O$20,U5623+1)</f>
        <v>#REF!</v>
      </c>
      <c r="X5623" t="e" cm="1">
        <f t="array" ref="X5623">(W5623-T5623)/(W5623-V5623)*INDEX($Q$4:$Q$20,U5623)+(T5623-V5623)/(W5623-V5623)*INDEX($Q$4:$Q$20,U5623+1)</f>
        <v>#REF!</v>
      </c>
      <c r="Y5623" t="e">
        <f t="shared" si="551"/>
        <v>#REF!</v>
      </c>
      <c r="Z5623" t="e">
        <f t="shared" si="552"/>
        <v>#REF!</v>
      </c>
      <c r="AA5623" t="e">
        <f t="shared" si="553"/>
        <v>#REF!</v>
      </c>
      <c r="AB5623" t="e">
        <f t="shared" si="555"/>
        <v>#REF!</v>
      </c>
    </row>
    <row r="5624" spans="19:28">
      <c r="S5624">
        <v>5620</v>
      </c>
      <c r="T5624" s="1">
        <f t="shared" si="554"/>
        <v>51628</v>
      </c>
      <c r="U5624">
        <f t="shared" si="550"/>
        <v>17</v>
      </c>
      <c r="V5624" s="1" cm="1">
        <f t="array" ref="V5624">INDEX($O$4:$O$20,U5624)</f>
        <v>47471</v>
      </c>
      <c r="W5624" s="1" t="e" cm="1">
        <f t="array" ref="W5624">INDEX($O$4:$O$20,U5624+1)</f>
        <v>#REF!</v>
      </c>
      <c r="X5624" t="e" cm="1">
        <f t="array" ref="X5624">(W5624-T5624)/(W5624-V5624)*INDEX($Q$4:$Q$20,U5624)+(T5624-V5624)/(W5624-V5624)*INDEX($Q$4:$Q$20,U5624+1)</f>
        <v>#REF!</v>
      </c>
      <c r="Y5624" t="e">
        <f t="shared" si="551"/>
        <v>#REF!</v>
      </c>
      <c r="Z5624" t="e">
        <f t="shared" si="552"/>
        <v>#REF!</v>
      </c>
      <c r="AA5624" t="e">
        <f t="shared" si="553"/>
        <v>#REF!</v>
      </c>
      <c r="AB5624" t="e">
        <f t="shared" si="555"/>
        <v>#REF!</v>
      </c>
    </row>
    <row r="5625" spans="19:28">
      <c r="S5625">
        <v>5621</v>
      </c>
      <c r="T5625" s="1">
        <f t="shared" si="554"/>
        <v>51629</v>
      </c>
      <c r="U5625">
        <f t="shared" si="550"/>
        <v>17</v>
      </c>
      <c r="V5625" s="1" cm="1">
        <f t="array" ref="V5625">INDEX($O$4:$O$20,U5625)</f>
        <v>47471</v>
      </c>
      <c r="W5625" s="1" t="e" cm="1">
        <f t="array" ref="W5625">INDEX($O$4:$O$20,U5625+1)</f>
        <v>#REF!</v>
      </c>
      <c r="X5625" t="e" cm="1">
        <f t="array" ref="X5625">(W5625-T5625)/(W5625-V5625)*INDEX($Q$4:$Q$20,U5625)+(T5625-V5625)/(W5625-V5625)*INDEX($Q$4:$Q$20,U5625+1)</f>
        <v>#REF!</v>
      </c>
      <c r="Y5625" t="e">
        <f t="shared" si="551"/>
        <v>#REF!</v>
      </c>
      <c r="Z5625" t="e">
        <f t="shared" si="552"/>
        <v>#REF!</v>
      </c>
      <c r="AA5625" t="e">
        <f t="shared" si="553"/>
        <v>#REF!</v>
      </c>
      <c r="AB5625" t="e">
        <f t="shared" si="555"/>
        <v>#REF!</v>
      </c>
    </row>
    <row r="5626" spans="19:28">
      <c r="S5626">
        <v>5622</v>
      </c>
      <c r="T5626" s="1">
        <f t="shared" si="554"/>
        <v>51630</v>
      </c>
      <c r="U5626">
        <f t="shared" si="550"/>
        <v>17</v>
      </c>
      <c r="V5626" s="1" cm="1">
        <f t="array" ref="V5626">INDEX($O$4:$O$20,U5626)</f>
        <v>47471</v>
      </c>
      <c r="W5626" s="1" t="e" cm="1">
        <f t="array" ref="W5626">INDEX($O$4:$O$20,U5626+1)</f>
        <v>#REF!</v>
      </c>
      <c r="X5626" t="e" cm="1">
        <f t="array" ref="X5626">(W5626-T5626)/(W5626-V5626)*INDEX($Q$4:$Q$20,U5626)+(T5626-V5626)/(W5626-V5626)*INDEX($Q$4:$Q$20,U5626+1)</f>
        <v>#REF!</v>
      </c>
      <c r="Y5626" t="e">
        <f t="shared" si="551"/>
        <v>#REF!</v>
      </c>
      <c r="Z5626" t="e">
        <f t="shared" si="552"/>
        <v>#REF!</v>
      </c>
      <c r="AA5626" t="e">
        <f t="shared" si="553"/>
        <v>#REF!</v>
      </c>
      <c r="AB5626" t="e">
        <f t="shared" si="555"/>
        <v>#REF!</v>
      </c>
    </row>
    <row r="5627" spans="19:28">
      <c r="S5627">
        <v>5623</v>
      </c>
      <c r="T5627" s="1">
        <f t="shared" si="554"/>
        <v>51631</v>
      </c>
      <c r="U5627">
        <f t="shared" si="550"/>
        <v>17</v>
      </c>
      <c r="V5627" s="1" cm="1">
        <f t="array" ref="V5627">INDEX($O$4:$O$20,U5627)</f>
        <v>47471</v>
      </c>
      <c r="W5627" s="1" t="e" cm="1">
        <f t="array" ref="W5627">INDEX($O$4:$O$20,U5627+1)</f>
        <v>#REF!</v>
      </c>
      <c r="X5627" t="e" cm="1">
        <f t="array" ref="X5627">(W5627-T5627)/(W5627-V5627)*INDEX($Q$4:$Q$20,U5627)+(T5627-V5627)/(W5627-V5627)*INDEX($Q$4:$Q$20,U5627+1)</f>
        <v>#REF!</v>
      </c>
      <c r="Y5627" t="e">
        <f t="shared" si="551"/>
        <v>#REF!</v>
      </c>
      <c r="Z5627" t="e">
        <f t="shared" si="552"/>
        <v>#REF!</v>
      </c>
      <c r="AA5627" t="e">
        <f t="shared" si="553"/>
        <v>#REF!</v>
      </c>
      <c r="AB5627" t="e">
        <f t="shared" si="555"/>
        <v>#REF!</v>
      </c>
    </row>
    <row r="5628" spans="19:28">
      <c r="S5628">
        <v>5624</v>
      </c>
      <c r="T5628" s="1">
        <f t="shared" si="554"/>
        <v>51632</v>
      </c>
      <c r="U5628">
        <f t="shared" si="550"/>
        <v>17</v>
      </c>
      <c r="V5628" s="1" cm="1">
        <f t="array" ref="V5628">INDEX($O$4:$O$20,U5628)</f>
        <v>47471</v>
      </c>
      <c r="W5628" s="1" t="e" cm="1">
        <f t="array" ref="W5628">INDEX($O$4:$O$20,U5628+1)</f>
        <v>#REF!</v>
      </c>
      <c r="X5628" t="e" cm="1">
        <f t="array" ref="X5628">(W5628-T5628)/(W5628-V5628)*INDEX($Q$4:$Q$20,U5628)+(T5628-V5628)/(W5628-V5628)*INDEX($Q$4:$Q$20,U5628+1)</f>
        <v>#REF!</v>
      </c>
      <c r="Y5628" t="e">
        <f t="shared" si="551"/>
        <v>#REF!</v>
      </c>
      <c r="Z5628" t="e">
        <f t="shared" si="552"/>
        <v>#REF!</v>
      </c>
      <c r="AA5628" t="e">
        <f t="shared" si="553"/>
        <v>#REF!</v>
      </c>
      <c r="AB5628" t="e">
        <f t="shared" si="555"/>
        <v>#REF!</v>
      </c>
    </row>
    <row r="5629" spans="19:28">
      <c r="S5629">
        <v>5625</v>
      </c>
      <c r="T5629" s="1">
        <f t="shared" si="554"/>
        <v>51633</v>
      </c>
      <c r="U5629">
        <f t="shared" si="550"/>
        <v>17</v>
      </c>
      <c r="V5629" s="1" cm="1">
        <f t="array" ref="V5629">INDEX($O$4:$O$20,U5629)</f>
        <v>47471</v>
      </c>
      <c r="W5629" s="1" t="e" cm="1">
        <f t="array" ref="W5629">INDEX($O$4:$O$20,U5629+1)</f>
        <v>#REF!</v>
      </c>
      <c r="X5629" t="e" cm="1">
        <f t="array" ref="X5629">(W5629-T5629)/(W5629-V5629)*INDEX($Q$4:$Q$20,U5629)+(T5629-V5629)/(W5629-V5629)*INDEX($Q$4:$Q$20,U5629+1)</f>
        <v>#REF!</v>
      </c>
      <c r="Y5629" t="e">
        <f t="shared" si="551"/>
        <v>#REF!</v>
      </c>
      <c r="Z5629" t="e">
        <f t="shared" si="552"/>
        <v>#REF!</v>
      </c>
      <c r="AA5629" t="e">
        <f t="shared" si="553"/>
        <v>#REF!</v>
      </c>
      <c r="AB5629" t="e">
        <f t="shared" si="555"/>
        <v>#REF!</v>
      </c>
    </row>
    <row r="5630" spans="19:28">
      <c r="S5630">
        <v>5626</v>
      </c>
      <c r="T5630" s="1">
        <f t="shared" si="554"/>
        <v>51634</v>
      </c>
      <c r="U5630">
        <f t="shared" si="550"/>
        <v>17</v>
      </c>
      <c r="V5630" s="1" cm="1">
        <f t="array" ref="V5630">INDEX($O$4:$O$20,U5630)</f>
        <v>47471</v>
      </c>
      <c r="W5630" s="1" t="e" cm="1">
        <f t="array" ref="W5630">INDEX($O$4:$O$20,U5630+1)</f>
        <v>#REF!</v>
      </c>
      <c r="X5630" t="e" cm="1">
        <f t="array" ref="X5630">(W5630-T5630)/(W5630-V5630)*INDEX($Q$4:$Q$20,U5630)+(T5630-V5630)/(W5630-V5630)*INDEX($Q$4:$Q$20,U5630+1)</f>
        <v>#REF!</v>
      </c>
      <c r="Y5630" t="e">
        <f t="shared" si="551"/>
        <v>#REF!</v>
      </c>
      <c r="Z5630" t="e">
        <f t="shared" si="552"/>
        <v>#REF!</v>
      </c>
      <c r="AA5630" t="e">
        <f t="shared" si="553"/>
        <v>#REF!</v>
      </c>
      <c r="AB5630" t="e">
        <f t="shared" si="555"/>
        <v>#REF!</v>
      </c>
    </row>
    <row r="5631" spans="19:28">
      <c r="S5631">
        <v>5627</v>
      </c>
      <c r="T5631" s="1">
        <f t="shared" si="554"/>
        <v>51635</v>
      </c>
      <c r="U5631">
        <f t="shared" si="550"/>
        <v>17</v>
      </c>
      <c r="V5631" s="1" cm="1">
        <f t="array" ref="V5631">INDEX($O$4:$O$20,U5631)</f>
        <v>47471</v>
      </c>
      <c r="W5631" s="1" t="e" cm="1">
        <f t="array" ref="W5631">INDEX($O$4:$O$20,U5631+1)</f>
        <v>#REF!</v>
      </c>
      <c r="X5631" t="e" cm="1">
        <f t="array" ref="X5631">(W5631-T5631)/(W5631-V5631)*INDEX($Q$4:$Q$20,U5631)+(T5631-V5631)/(W5631-V5631)*INDEX($Q$4:$Q$20,U5631+1)</f>
        <v>#REF!</v>
      </c>
      <c r="Y5631" t="e">
        <f t="shared" si="551"/>
        <v>#REF!</v>
      </c>
      <c r="Z5631" t="e">
        <f t="shared" si="552"/>
        <v>#REF!</v>
      </c>
      <c r="AA5631" t="e">
        <f t="shared" si="553"/>
        <v>#REF!</v>
      </c>
      <c r="AB5631" t="e">
        <f t="shared" si="555"/>
        <v>#REF!</v>
      </c>
    </row>
    <row r="5632" spans="19:28">
      <c r="S5632">
        <v>5628</v>
      </c>
      <c r="T5632" s="1">
        <f t="shared" si="554"/>
        <v>51636</v>
      </c>
      <c r="U5632">
        <f t="shared" si="550"/>
        <v>17</v>
      </c>
      <c r="V5632" s="1" cm="1">
        <f t="array" ref="V5632">INDEX($O$4:$O$20,U5632)</f>
        <v>47471</v>
      </c>
      <c r="W5632" s="1" t="e" cm="1">
        <f t="array" ref="W5632">INDEX($O$4:$O$20,U5632+1)</f>
        <v>#REF!</v>
      </c>
      <c r="X5632" t="e" cm="1">
        <f t="array" ref="X5632">(W5632-T5632)/(W5632-V5632)*INDEX($Q$4:$Q$20,U5632)+(T5632-V5632)/(W5632-V5632)*INDEX($Q$4:$Q$20,U5632+1)</f>
        <v>#REF!</v>
      </c>
      <c r="Y5632" t="e">
        <f t="shared" si="551"/>
        <v>#REF!</v>
      </c>
      <c r="Z5632" t="e">
        <f t="shared" si="552"/>
        <v>#REF!</v>
      </c>
      <c r="AA5632" t="e">
        <f t="shared" si="553"/>
        <v>#REF!</v>
      </c>
      <c r="AB5632" t="e">
        <f t="shared" si="555"/>
        <v>#REF!</v>
      </c>
    </row>
    <row r="5633" spans="19:28">
      <c r="S5633">
        <v>5629</v>
      </c>
      <c r="T5633" s="1">
        <f t="shared" si="554"/>
        <v>51637</v>
      </c>
      <c r="U5633">
        <f t="shared" si="550"/>
        <v>17</v>
      </c>
      <c r="V5633" s="1" cm="1">
        <f t="array" ref="V5633">INDEX($O$4:$O$20,U5633)</f>
        <v>47471</v>
      </c>
      <c r="W5633" s="1" t="e" cm="1">
        <f t="array" ref="W5633">INDEX($O$4:$O$20,U5633+1)</f>
        <v>#REF!</v>
      </c>
      <c r="X5633" t="e" cm="1">
        <f t="array" ref="X5633">(W5633-T5633)/(W5633-V5633)*INDEX($Q$4:$Q$20,U5633)+(T5633-V5633)/(W5633-V5633)*INDEX($Q$4:$Q$20,U5633+1)</f>
        <v>#REF!</v>
      </c>
      <c r="Y5633" t="e">
        <f t="shared" si="551"/>
        <v>#REF!</v>
      </c>
      <c r="Z5633" t="e">
        <f t="shared" si="552"/>
        <v>#REF!</v>
      </c>
      <c r="AA5633" t="e">
        <f t="shared" si="553"/>
        <v>#REF!</v>
      </c>
      <c r="AB5633" t="e">
        <f t="shared" si="555"/>
        <v>#REF!</v>
      </c>
    </row>
    <row r="5634" spans="19:28">
      <c r="S5634">
        <v>5630</v>
      </c>
      <c r="T5634" s="1">
        <f t="shared" si="554"/>
        <v>51638</v>
      </c>
      <c r="U5634">
        <f t="shared" si="550"/>
        <v>17</v>
      </c>
      <c r="V5634" s="1" cm="1">
        <f t="array" ref="V5634">INDEX($O$4:$O$20,U5634)</f>
        <v>47471</v>
      </c>
      <c r="W5634" s="1" t="e" cm="1">
        <f t="array" ref="W5634">INDEX($O$4:$O$20,U5634+1)</f>
        <v>#REF!</v>
      </c>
      <c r="X5634" t="e" cm="1">
        <f t="array" ref="X5634">(W5634-T5634)/(W5634-V5634)*INDEX($Q$4:$Q$20,U5634)+(T5634-V5634)/(W5634-V5634)*INDEX($Q$4:$Q$20,U5634+1)</f>
        <v>#REF!</v>
      </c>
      <c r="Y5634" t="e">
        <f t="shared" si="551"/>
        <v>#REF!</v>
      </c>
      <c r="Z5634" t="e">
        <f t="shared" si="552"/>
        <v>#REF!</v>
      </c>
      <c r="AA5634" t="e">
        <f t="shared" si="553"/>
        <v>#REF!</v>
      </c>
      <c r="AB5634" t="e">
        <f t="shared" si="555"/>
        <v>#REF!</v>
      </c>
    </row>
    <row r="5635" spans="19:28">
      <c r="S5635">
        <v>5631</v>
      </c>
      <c r="T5635" s="1">
        <f t="shared" si="554"/>
        <v>51639</v>
      </c>
      <c r="U5635">
        <f t="shared" si="550"/>
        <v>17</v>
      </c>
      <c r="V5635" s="1" cm="1">
        <f t="array" ref="V5635">INDEX($O$4:$O$20,U5635)</f>
        <v>47471</v>
      </c>
      <c r="W5635" s="1" t="e" cm="1">
        <f t="array" ref="W5635">INDEX($O$4:$O$20,U5635+1)</f>
        <v>#REF!</v>
      </c>
      <c r="X5635" t="e" cm="1">
        <f t="array" ref="X5635">(W5635-T5635)/(W5635-V5635)*INDEX($Q$4:$Q$20,U5635)+(T5635-V5635)/(W5635-V5635)*INDEX($Q$4:$Q$20,U5635+1)</f>
        <v>#REF!</v>
      </c>
      <c r="Y5635" t="e">
        <f t="shared" si="551"/>
        <v>#REF!</v>
      </c>
      <c r="Z5635" t="e">
        <f t="shared" si="552"/>
        <v>#REF!</v>
      </c>
      <c r="AA5635" t="e">
        <f t="shared" si="553"/>
        <v>#REF!</v>
      </c>
      <c r="AB5635" t="e">
        <f t="shared" si="555"/>
        <v>#REF!</v>
      </c>
    </row>
    <row r="5636" spans="19:28">
      <c r="S5636">
        <v>5632</v>
      </c>
      <c r="T5636" s="1">
        <f t="shared" si="554"/>
        <v>51640</v>
      </c>
      <c r="U5636">
        <f t="shared" si="550"/>
        <v>17</v>
      </c>
      <c r="V5636" s="1" cm="1">
        <f t="array" ref="V5636">INDEX($O$4:$O$20,U5636)</f>
        <v>47471</v>
      </c>
      <c r="W5636" s="1" t="e" cm="1">
        <f t="array" ref="W5636">INDEX($O$4:$O$20,U5636+1)</f>
        <v>#REF!</v>
      </c>
      <c r="X5636" t="e" cm="1">
        <f t="array" ref="X5636">(W5636-T5636)/(W5636-V5636)*INDEX($Q$4:$Q$20,U5636)+(T5636-V5636)/(W5636-V5636)*INDEX($Q$4:$Q$20,U5636+1)</f>
        <v>#REF!</v>
      </c>
      <c r="Y5636" t="e">
        <f t="shared" si="551"/>
        <v>#REF!</v>
      </c>
      <c r="Z5636" t="e">
        <f t="shared" si="552"/>
        <v>#REF!</v>
      </c>
      <c r="AA5636" t="e">
        <f t="shared" si="553"/>
        <v>#REF!</v>
      </c>
      <c r="AB5636" t="e">
        <f t="shared" si="555"/>
        <v>#REF!</v>
      </c>
    </row>
    <row r="5637" spans="19:28">
      <c r="S5637">
        <v>5633</v>
      </c>
      <c r="T5637" s="1">
        <f t="shared" si="554"/>
        <v>51641</v>
      </c>
      <c r="U5637">
        <f t="shared" ref="U5637:U5700" si="556">MATCH(T5637,$O$4:$O$20,1)</f>
        <v>17</v>
      </c>
      <c r="V5637" s="1" cm="1">
        <f t="array" ref="V5637">INDEX($O$4:$O$20,U5637)</f>
        <v>47471</v>
      </c>
      <c r="W5637" s="1" t="e" cm="1">
        <f t="array" ref="W5637">INDEX($O$4:$O$20,U5637+1)</f>
        <v>#REF!</v>
      </c>
      <c r="X5637" t="e" cm="1">
        <f t="array" ref="X5637">(W5637-T5637)/(W5637-V5637)*INDEX($Q$4:$Q$20,U5637)+(T5637-V5637)/(W5637-V5637)*INDEX($Q$4:$Q$20,U5637+1)</f>
        <v>#REF!</v>
      </c>
      <c r="Y5637" t="e">
        <f t="shared" ref="Y5637:Y5700" si="557">EXP(X5637)</f>
        <v>#REF!</v>
      </c>
      <c r="Z5637" t="e">
        <f t="shared" ref="Z5637:Z5700" si="558">(Y5637/Y5638-1)*360</f>
        <v>#REF!</v>
      </c>
      <c r="AA5637" t="e">
        <f t="shared" ref="AA5637:AA5700" si="559">Z5637-0.0006</f>
        <v>#REF!</v>
      </c>
      <c r="AB5637" t="e">
        <f t="shared" si="555"/>
        <v>#REF!</v>
      </c>
    </row>
    <row r="5638" spans="19:28">
      <c r="S5638">
        <v>5634</v>
      </c>
      <c r="T5638" s="1">
        <f t="shared" ref="T5638:T5701" si="560">T5637+1</f>
        <v>51642</v>
      </c>
      <c r="U5638">
        <f t="shared" si="556"/>
        <v>17</v>
      </c>
      <c r="V5638" s="1" cm="1">
        <f t="array" ref="V5638">INDEX($O$4:$O$20,U5638)</f>
        <v>47471</v>
      </c>
      <c r="W5638" s="1" t="e" cm="1">
        <f t="array" ref="W5638">INDEX($O$4:$O$20,U5638+1)</f>
        <v>#REF!</v>
      </c>
      <c r="X5638" t="e" cm="1">
        <f t="array" ref="X5638">(W5638-T5638)/(W5638-V5638)*INDEX($Q$4:$Q$20,U5638)+(T5638-V5638)/(W5638-V5638)*INDEX($Q$4:$Q$20,U5638+1)</f>
        <v>#REF!</v>
      </c>
      <c r="Y5638" t="e">
        <f t="shared" si="557"/>
        <v>#REF!</v>
      </c>
      <c r="Z5638" t="e">
        <f t="shared" si="558"/>
        <v>#REF!</v>
      </c>
      <c r="AA5638" t="e">
        <f t="shared" si="559"/>
        <v>#REF!</v>
      </c>
      <c r="AB5638" t="e">
        <f t="shared" ref="AB5638:AB5701" si="561">AB5637/(1+AA5637/360)</f>
        <v>#REF!</v>
      </c>
    </row>
    <row r="5639" spans="19:28">
      <c r="S5639">
        <v>5635</v>
      </c>
      <c r="T5639" s="1">
        <f t="shared" si="560"/>
        <v>51643</v>
      </c>
      <c r="U5639">
        <f t="shared" si="556"/>
        <v>17</v>
      </c>
      <c r="V5639" s="1" cm="1">
        <f t="array" ref="V5639">INDEX($O$4:$O$20,U5639)</f>
        <v>47471</v>
      </c>
      <c r="W5639" s="1" t="e" cm="1">
        <f t="array" ref="W5639">INDEX($O$4:$O$20,U5639+1)</f>
        <v>#REF!</v>
      </c>
      <c r="X5639" t="e" cm="1">
        <f t="array" ref="X5639">(W5639-T5639)/(W5639-V5639)*INDEX($Q$4:$Q$20,U5639)+(T5639-V5639)/(W5639-V5639)*INDEX($Q$4:$Q$20,U5639+1)</f>
        <v>#REF!</v>
      </c>
      <c r="Y5639" t="e">
        <f t="shared" si="557"/>
        <v>#REF!</v>
      </c>
      <c r="Z5639" t="e">
        <f t="shared" si="558"/>
        <v>#REF!</v>
      </c>
      <c r="AA5639" t="e">
        <f t="shared" si="559"/>
        <v>#REF!</v>
      </c>
      <c r="AB5639" t="e">
        <f t="shared" si="561"/>
        <v>#REF!</v>
      </c>
    </row>
    <row r="5640" spans="19:28">
      <c r="S5640">
        <v>5636</v>
      </c>
      <c r="T5640" s="1">
        <f t="shared" si="560"/>
        <v>51644</v>
      </c>
      <c r="U5640">
        <f t="shared" si="556"/>
        <v>17</v>
      </c>
      <c r="V5640" s="1" cm="1">
        <f t="array" ref="V5640">INDEX($O$4:$O$20,U5640)</f>
        <v>47471</v>
      </c>
      <c r="W5640" s="1" t="e" cm="1">
        <f t="array" ref="W5640">INDEX($O$4:$O$20,U5640+1)</f>
        <v>#REF!</v>
      </c>
      <c r="X5640" t="e" cm="1">
        <f t="array" ref="X5640">(W5640-T5640)/(W5640-V5640)*INDEX($Q$4:$Q$20,U5640)+(T5640-V5640)/(W5640-V5640)*INDEX($Q$4:$Q$20,U5640+1)</f>
        <v>#REF!</v>
      </c>
      <c r="Y5640" t="e">
        <f t="shared" si="557"/>
        <v>#REF!</v>
      </c>
      <c r="Z5640" t="e">
        <f t="shared" si="558"/>
        <v>#REF!</v>
      </c>
      <c r="AA5640" t="e">
        <f t="shared" si="559"/>
        <v>#REF!</v>
      </c>
      <c r="AB5640" t="e">
        <f t="shared" si="561"/>
        <v>#REF!</v>
      </c>
    </row>
    <row r="5641" spans="19:28">
      <c r="S5641">
        <v>5637</v>
      </c>
      <c r="T5641" s="1">
        <f t="shared" si="560"/>
        <v>51645</v>
      </c>
      <c r="U5641">
        <f t="shared" si="556"/>
        <v>17</v>
      </c>
      <c r="V5641" s="1" cm="1">
        <f t="array" ref="V5641">INDEX($O$4:$O$20,U5641)</f>
        <v>47471</v>
      </c>
      <c r="W5641" s="1" t="e" cm="1">
        <f t="array" ref="W5641">INDEX($O$4:$O$20,U5641+1)</f>
        <v>#REF!</v>
      </c>
      <c r="X5641" t="e" cm="1">
        <f t="array" ref="X5641">(W5641-T5641)/(W5641-V5641)*INDEX($Q$4:$Q$20,U5641)+(T5641-V5641)/(W5641-V5641)*INDEX($Q$4:$Q$20,U5641+1)</f>
        <v>#REF!</v>
      </c>
      <c r="Y5641" t="e">
        <f t="shared" si="557"/>
        <v>#REF!</v>
      </c>
      <c r="Z5641" t="e">
        <f t="shared" si="558"/>
        <v>#REF!</v>
      </c>
      <c r="AA5641" t="e">
        <f t="shared" si="559"/>
        <v>#REF!</v>
      </c>
      <c r="AB5641" t="e">
        <f t="shared" si="561"/>
        <v>#REF!</v>
      </c>
    </row>
    <row r="5642" spans="19:28">
      <c r="S5642">
        <v>5638</v>
      </c>
      <c r="T5642" s="1">
        <f t="shared" si="560"/>
        <v>51646</v>
      </c>
      <c r="U5642">
        <f t="shared" si="556"/>
        <v>17</v>
      </c>
      <c r="V5642" s="1" cm="1">
        <f t="array" ref="V5642">INDEX($O$4:$O$20,U5642)</f>
        <v>47471</v>
      </c>
      <c r="W5642" s="1" t="e" cm="1">
        <f t="array" ref="W5642">INDEX($O$4:$O$20,U5642+1)</f>
        <v>#REF!</v>
      </c>
      <c r="X5642" t="e" cm="1">
        <f t="array" ref="X5642">(W5642-T5642)/(W5642-V5642)*INDEX($Q$4:$Q$20,U5642)+(T5642-V5642)/(W5642-V5642)*INDEX($Q$4:$Q$20,U5642+1)</f>
        <v>#REF!</v>
      </c>
      <c r="Y5642" t="e">
        <f t="shared" si="557"/>
        <v>#REF!</v>
      </c>
      <c r="Z5642" t="e">
        <f t="shared" si="558"/>
        <v>#REF!</v>
      </c>
      <c r="AA5642" t="e">
        <f t="shared" si="559"/>
        <v>#REF!</v>
      </c>
      <c r="AB5642" t="e">
        <f t="shared" si="561"/>
        <v>#REF!</v>
      </c>
    </row>
    <row r="5643" spans="19:28">
      <c r="S5643">
        <v>5639</v>
      </c>
      <c r="T5643" s="1">
        <f t="shared" si="560"/>
        <v>51647</v>
      </c>
      <c r="U5643">
        <f t="shared" si="556"/>
        <v>17</v>
      </c>
      <c r="V5643" s="1" cm="1">
        <f t="array" ref="V5643">INDEX($O$4:$O$20,U5643)</f>
        <v>47471</v>
      </c>
      <c r="W5643" s="1" t="e" cm="1">
        <f t="array" ref="W5643">INDEX($O$4:$O$20,U5643+1)</f>
        <v>#REF!</v>
      </c>
      <c r="X5643" t="e" cm="1">
        <f t="array" ref="X5643">(W5643-T5643)/(W5643-V5643)*INDEX($Q$4:$Q$20,U5643)+(T5643-V5643)/(W5643-V5643)*INDEX($Q$4:$Q$20,U5643+1)</f>
        <v>#REF!</v>
      </c>
      <c r="Y5643" t="e">
        <f t="shared" si="557"/>
        <v>#REF!</v>
      </c>
      <c r="Z5643" t="e">
        <f t="shared" si="558"/>
        <v>#REF!</v>
      </c>
      <c r="AA5643" t="e">
        <f t="shared" si="559"/>
        <v>#REF!</v>
      </c>
      <c r="AB5643" t="e">
        <f t="shared" si="561"/>
        <v>#REF!</v>
      </c>
    </row>
    <row r="5644" spans="19:28">
      <c r="S5644">
        <v>5640</v>
      </c>
      <c r="T5644" s="1">
        <f t="shared" si="560"/>
        <v>51648</v>
      </c>
      <c r="U5644">
        <f t="shared" si="556"/>
        <v>17</v>
      </c>
      <c r="V5644" s="1" cm="1">
        <f t="array" ref="V5644">INDEX($O$4:$O$20,U5644)</f>
        <v>47471</v>
      </c>
      <c r="W5644" s="1" t="e" cm="1">
        <f t="array" ref="W5644">INDEX($O$4:$O$20,U5644+1)</f>
        <v>#REF!</v>
      </c>
      <c r="X5644" t="e" cm="1">
        <f t="array" ref="X5644">(W5644-T5644)/(W5644-V5644)*INDEX($Q$4:$Q$20,U5644)+(T5644-V5644)/(W5644-V5644)*INDEX($Q$4:$Q$20,U5644+1)</f>
        <v>#REF!</v>
      </c>
      <c r="Y5644" t="e">
        <f t="shared" si="557"/>
        <v>#REF!</v>
      </c>
      <c r="Z5644" t="e">
        <f t="shared" si="558"/>
        <v>#REF!</v>
      </c>
      <c r="AA5644" t="e">
        <f t="shared" si="559"/>
        <v>#REF!</v>
      </c>
      <c r="AB5644" t="e">
        <f t="shared" si="561"/>
        <v>#REF!</v>
      </c>
    </row>
    <row r="5645" spans="19:28">
      <c r="S5645">
        <v>5641</v>
      </c>
      <c r="T5645" s="1">
        <f t="shared" si="560"/>
        <v>51649</v>
      </c>
      <c r="U5645">
        <f t="shared" si="556"/>
        <v>17</v>
      </c>
      <c r="V5645" s="1" cm="1">
        <f t="array" ref="V5645">INDEX($O$4:$O$20,U5645)</f>
        <v>47471</v>
      </c>
      <c r="W5645" s="1" t="e" cm="1">
        <f t="array" ref="W5645">INDEX($O$4:$O$20,U5645+1)</f>
        <v>#REF!</v>
      </c>
      <c r="X5645" t="e" cm="1">
        <f t="array" ref="X5645">(W5645-T5645)/(W5645-V5645)*INDEX($Q$4:$Q$20,U5645)+(T5645-V5645)/(W5645-V5645)*INDEX($Q$4:$Q$20,U5645+1)</f>
        <v>#REF!</v>
      </c>
      <c r="Y5645" t="e">
        <f t="shared" si="557"/>
        <v>#REF!</v>
      </c>
      <c r="Z5645" t="e">
        <f t="shared" si="558"/>
        <v>#REF!</v>
      </c>
      <c r="AA5645" t="e">
        <f t="shared" si="559"/>
        <v>#REF!</v>
      </c>
      <c r="AB5645" t="e">
        <f t="shared" si="561"/>
        <v>#REF!</v>
      </c>
    </row>
    <row r="5646" spans="19:28">
      <c r="S5646">
        <v>5642</v>
      </c>
      <c r="T5646" s="1">
        <f t="shared" si="560"/>
        <v>51650</v>
      </c>
      <c r="U5646">
        <f t="shared" si="556"/>
        <v>17</v>
      </c>
      <c r="V5646" s="1" cm="1">
        <f t="array" ref="V5646">INDEX($O$4:$O$20,U5646)</f>
        <v>47471</v>
      </c>
      <c r="W5646" s="1" t="e" cm="1">
        <f t="array" ref="W5646">INDEX($O$4:$O$20,U5646+1)</f>
        <v>#REF!</v>
      </c>
      <c r="X5646" t="e" cm="1">
        <f t="array" ref="X5646">(W5646-T5646)/(W5646-V5646)*INDEX($Q$4:$Q$20,U5646)+(T5646-V5646)/(W5646-V5646)*INDEX($Q$4:$Q$20,U5646+1)</f>
        <v>#REF!</v>
      </c>
      <c r="Y5646" t="e">
        <f t="shared" si="557"/>
        <v>#REF!</v>
      </c>
      <c r="Z5646" t="e">
        <f t="shared" si="558"/>
        <v>#REF!</v>
      </c>
      <c r="AA5646" t="e">
        <f t="shared" si="559"/>
        <v>#REF!</v>
      </c>
      <c r="AB5646" t="e">
        <f t="shared" si="561"/>
        <v>#REF!</v>
      </c>
    </row>
    <row r="5647" spans="19:28">
      <c r="S5647">
        <v>5643</v>
      </c>
      <c r="T5647" s="1">
        <f t="shared" si="560"/>
        <v>51651</v>
      </c>
      <c r="U5647">
        <f t="shared" si="556"/>
        <v>17</v>
      </c>
      <c r="V5647" s="1" cm="1">
        <f t="array" ref="V5647">INDEX($O$4:$O$20,U5647)</f>
        <v>47471</v>
      </c>
      <c r="W5647" s="1" t="e" cm="1">
        <f t="array" ref="W5647">INDEX($O$4:$O$20,U5647+1)</f>
        <v>#REF!</v>
      </c>
      <c r="X5647" t="e" cm="1">
        <f t="array" ref="X5647">(W5647-T5647)/(W5647-V5647)*INDEX($Q$4:$Q$20,U5647)+(T5647-V5647)/(W5647-V5647)*INDEX($Q$4:$Q$20,U5647+1)</f>
        <v>#REF!</v>
      </c>
      <c r="Y5647" t="e">
        <f t="shared" si="557"/>
        <v>#REF!</v>
      </c>
      <c r="Z5647" t="e">
        <f t="shared" si="558"/>
        <v>#REF!</v>
      </c>
      <c r="AA5647" t="e">
        <f t="shared" si="559"/>
        <v>#REF!</v>
      </c>
      <c r="AB5647" t="e">
        <f t="shared" si="561"/>
        <v>#REF!</v>
      </c>
    </row>
    <row r="5648" spans="19:28">
      <c r="S5648">
        <v>5644</v>
      </c>
      <c r="T5648" s="1">
        <f t="shared" si="560"/>
        <v>51652</v>
      </c>
      <c r="U5648">
        <f t="shared" si="556"/>
        <v>17</v>
      </c>
      <c r="V5648" s="1" cm="1">
        <f t="array" ref="V5648">INDEX($O$4:$O$20,U5648)</f>
        <v>47471</v>
      </c>
      <c r="W5648" s="1" t="e" cm="1">
        <f t="array" ref="W5648">INDEX($O$4:$O$20,U5648+1)</f>
        <v>#REF!</v>
      </c>
      <c r="X5648" t="e" cm="1">
        <f t="array" ref="X5648">(W5648-T5648)/(W5648-V5648)*INDEX($Q$4:$Q$20,U5648)+(T5648-V5648)/(W5648-V5648)*INDEX($Q$4:$Q$20,U5648+1)</f>
        <v>#REF!</v>
      </c>
      <c r="Y5648" t="e">
        <f t="shared" si="557"/>
        <v>#REF!</v>
      </c>
      <c r="Z5648" t="e">
        <f t="shared" si="558"/>
        <v>#REF!</v>
      </c>
      <c r="AA5648" t="e">
        <f t="shared" si="559"/>
        <v>#REF!</v>
      </c>
      <c r="AB5648" t="e">
        <f t="shared" si="561"/>
        <v>#REF!</v>
      </c>
    </row>
    <row r="5649" spans="19:28">
      <c r="S5649">
        <v>5645</v>
      </c>
      <c r="T5649" s="1">
        <f t="shared" si="560"/>
        <v>51653</v>
      </c>
      <c r="U5649">
        <f t="shared" si="556"/>
        <v>17</v>
      </c>
      <c r="V5649" s="1" cm="1">
        <f t="array" ref="V5649">INDEX($O$4:$O$20,U5649)</f>
        <v>47471</v>
      </c>
      <c r="W5649" s="1" t="e" cm="1">
        <f t="array" ref="W5649">INDEX($O$4:$O$20,U5649+1)</f>
        <v>#REF!</v>
      </c>
      <c r="X5649" t="e" cm="1">
        <f t="array" ref="X5649">(W5649-T5649)/(W5649-V5649)*INDEX($Q$4:$Q$20,U5649)+(T5649-V5649)/(W5649-V5649)*INDEX($Q$4:$Q$20,U5649+1)</f>
        <v>#REF!</v>
      </c>
      <c r="Y5649" t="e">
        <f t="shared" si="557"/>
        <v>#REF!</v>
      </c>
      <c r="Z5649" t="e">
        <f t="shared" si="558"/>
        <v>#REF!</v>
      </c>
      <c r="AA5649" t="e">
        <f t="shared" si="559"/>
        <v>#REF!</v>
      </c>
      <c r="AB5649" t="e">
        <f t="shared" si="561"/>
        <v>#REF!</v>
      </c>
    </row>
    <row r="5650" spans="19:28">
      <c r="S5650">
        <v>5646</v>
      </c>
      <c r="T5650" s="1">
        <f t="shared" si="560"/>
        <v>51654</v>
      </c>
      <c r="U5650">
        <f t="shared" si="556"/>
        <v>17</v>
      </c>
      <c r="V5650" s="1" cm="1">
        <f t="array" ref="V5650">INDEX($O$4:$O$20,U5650)</f>
        <v>47471</v>
      </c>
      <c r="W5650" s="1" t="e" cm="1">
        <f t="array" ref="W5650">INDEX($O$4:$O$20,U5650+1)</f>
        <v>#REF!</v>
      </c>
      <c r="X5650" t="e" cm="1">
        <f t="array" ref="X5650">(W5650-T5650)/(W5650-V5650)*INDEX($Q$4:$Q$20,U5650)+(T5650-V5650)/(W5650-V5650)*INDEX($Q$4:$Q$20,U5650+1)</f>
        <v>#REF!</v>
      </c>
      <c r="Y5650" t="e">
        <f t="shared" si="557"/>
        <v>#REF!</v>
      </c>
      <c r="Z5650" t="e">
        <f t="shared" si="558"/>
        <v>#REF!</v>
      </c>
      <c r="AA5650" t="e">
        <f t="shared" si="559"/>
        <v>#REF!</v>
      </c>
      <c r="AB5650" t="e">
        <f t="shared" si="561"/>
        <v>#REF!</v>
      </c>
    </row>
    <row r="5651" spans="19:28">
      <c r="S5651">
        <v>5647</v>
      </c>
      <c r="T5651" s="1">
        <f t="shared" si="560"/>
        <v>51655</v>
      </c>
      <c r="U5651">
        <f t="shared" si="556"/>
        <v>17</v>
      </c>
      <c r="V5651" s="1" cm="1">
        <f t="array" ref="V5651">INDEX($O$4:$O$20,U5651)</f>
        <v>47471</v>
      </c>
      <c r="W5651" s="1" t="e" cm="1">
        <f t="array" ref="W5651">INDEX($O$4:$O$20,U5651+1)</f>
        <v>#REF!</v>
      </c>
      <c r="X5651" t="e" cm="1">
        <f t="array" ref="X5651">(W5651-T5651)/(W5651-V5651)*INDEX($Q$4:$Q$20,U5651)+(T5651-V5651)/(W5651-V5651)*INDEX($Q$4:$Q$20,U5651+1)</f>
        <v>#REF!</v>
      </c>
      <c r="Y5651" t="e">
        <f t="shared" si="557"/>
        <v>#REF!</v>
      </c>
      <c r="Z5651" t="e">
        <f t="shared" si="558"/>
        <v>#REF!</v>
      </c>
      <c r="AA5651" t="e">
        <f t="shared" si="559"/>
        <v>#REF!</v>
      </c>
      <c r="AB5651" t="e">
        <f t="shared" si="561"/>
        <v>#REF!</v>
      </c>
    </row>
    <row r="5652" spans="19:28">
      <c r="S5652">
        <v>5648</v>
      </c>
      <c r="T5652" s="1">
        <f t="shared" si="560"/>
        <v>51656</v>
      </c>
      <c r="U5652">
        <f t="shared" si="556"/>
        <v>17</v>
      </c>
      <c r="V5652" s="1" cm="1">
        <f t="array" ref="V5652">INDEX($O$4:$O$20,U5652)</f>
        <v>47471</v>
      </c>
      <c r="W5652" s="1" t="e" cm="1">
        <f t="array" ref="W5652">INDEX($O$4:$O$20,U5652+1)</f>
        <v>#REF!</v>
      </c>
      <c r="X5652" t="e" cm="1">
        <f t="array" ref="X5652">(W5652-T5652)/(W5652-V5652)*INDEX($Q$4:$Q$20,U5652)+(T5652-V5652)/(W5652-V5652)*INDEX($Q$4:$Q$20,U5652+1)</f>
        <v>#REF!</v>
      </c>
      <c r="Y5652" t="e">
        <f t="shared" si="557"/>
        <v>#REF!</v>
      </c>
      <c r="Z5652" t="e">
        <f t="shared" si="558"/>
        <v>#REF!</v>
      </c>
      <c r="AA5652" t="e">
        <f t="shared" si="559"/>
        <v>#REF!</v>
      </c>
      <c r="AB5652" t="e">
        <f t="shared" si="561"/>
        <v>#REF!</v>
      </c>
    </row>
    <row r="5653" spans="19:28">
      <c r="S5653">
        <v>5649</v>
      </c>
      <c r="T5653" s="1">
        <f t="shared" si="560"/>
        <v>51657</v>
      </c>
      <c r="U5653">
        <f t="shared" si="556"/>
        <v>17</v>
      </c>
      <c r="V5653" s="1" cm="1">
        <f t="array" ref="V5653">INDEX($O$4:$O$20,U5653)</f>
        <v>47471</v>
      </c>
      <c r="W5653" s="1" t="e" cm="1">
        <f t="array" ref="W5653">INDEX($O$4:$O$20,U5653+1)</f>
        <v>#REF!</v>
      </c>
      <c r="X5653" t="e" cm="1">
        <f t="array" ref="X5653">(W5653-T5653)/(W5653-V5653)*INDEX($Q$4:$Q$20,U5653)+(T5653-V5653)/(W5653-V5653)*INDEX($Q$4:$Q$20,U5653+1)</f>
        <v>#REF!</v>
      </c>
      <c r="Y5653" t="e">
        <f t="shared" si="557"/>
        <v>#REF!</v>
      </c>
      <c r="Z5653" t="e">
        <f t="shared" si="558"/>
        <v>#REF!</v>
      </c>
      <c r="AA5653" t="e">
        <f t="shared" si="559"/>
        <v>#REF!</v>
      </c>
      <c r="AB5653" t="e">
        <f t="shared" si="561"/>
        <v>#REF!</v>
      </c>
    </row>
    <row r="5654" spans="19:28">
      <c r="S5654">
        <v>5650</v>
      </c>
      <c r="T5654" s="1">
        <f t="shared" si="560"/>
        <v>51658</v>
      </c>
      <c r="U5654">
        <f t="shared" si="556"/>
        <v>17</v>
      </c>
      <c r="V5654" s="1" cm="1">
        <f t="array" ref="V5654">INDEX($O$4:$O$20,U5654)</f>
        <v>47471</v>
      </c>
      <c r="W5654" s="1" t="e" cm="1">
        <f t="array" ref="W5654">INDEX($O$4:$O$20,U5654+1)</f>
        <v>#REF!</v>
      </c>
      <c r="X5654" t="e" cm="1">
        <f t="array" ref="X5654">(W5654-T5654)/(W5654-V5654)*INDEX($Q$4:$Q$20,U5654)+(T5654-V5654)/(W5654-V5654)*INDEX($Q$4:$Q$20,U5654+1)</f>
        <v>#REF!</v>
      </c>
      <c r="Y5654" t="e">
        <f t="shared" si="557"/>
        <v>#REF!</v>
      </c>
      <c r="Z5654" t="e">
        <f t="shared" si="558"/>
        <v>#REF!</v>
      </c>
      <c r="AA5654" t="e">
        <f t="shared" si="559"/>
        <v>#REF!</v>
      </c>
      <c r="AB5654" t="e">
        <f t="shared" si="561"/>
        <v>#REF!</v>
      </c>
    </row>
    <row r="5655" spans="19:28">
      <c r="S5655">
        <v>5651</v>
      </c>
      <c r="T5655" s="1">
        <f t="shared" si="560"/>
        <v>51659</v>
      </c>
      <c r="U5655">
        <f t="shared" si="556"/>
        <v>17</v>
      </c>
      <c r="V5655" s="1" cm="1">
        <f t="array" ref="V5655">INDEX($O$4:$O$20,U5655)</f>
        <v>47471</v>
      </c>
      <c r="W5655" s="1" t="e" cm="1">
        <f t="array" ref="W5655">INDEX($O$4:$O$20,U5655+1)</f>
        <v>#REF!</v>
      </c>
      <c r="X5655" t="e" cm="1">
        <f t="array" ref="X5655">(W5655-T5655)/(W5655-V5655)*INDEX($Q$4:$Q$20,U5655)+(T5655-V5655)/(W5655-V5655)*INDEX($Q$4:$Q$20,U5655+1)</f>
        <v>#REF!</v>
      </c>
      <c r="Y5655" t="e">
        <f t="shared" si="557"/>
        <v>#REF!</v>
      </c>
      <c r="Z5655" t="e">
        <f t="shared" si="558"/>
        <v>#REF!</v>
      </c>
      <c r="AA5655" t="e">
        <f t="shared" si="559"/>
        <v>#REF!</v>
      </c>
      <c r="AB5655" t="e">
        <f t="shared" si="561"/>
        <v>#REF!</v>
      </c>
    </row>
    <row r="5656" spans="19:28">
      <c r="S5656">
        <v>5652</v>
      </c>
      <c r="T5656" s="1">
        <f t="shared" si="560"/>
        <v>51660</v>
      </c>
      <c r="U5656">
        <f t="shared" si="556"/>
        <v>17</v>
      </c>
      <c r="V5656" s="1" cm="1">
        <f t="array" ref="V5656">INDEX($O$4:$O$20,U5656)</f>
        <v>47471</v>
      </c>
      <c r="W5656" s="1" t="e" cm="1">
        <f t="array" ref="W5656">INDEX($O$4:$O$20,U5656+1)</f>
        <v>#REF!</v>
      </c>
      <c r="X5656" t="e" cm="1">
        <f t="array" ref="X5656">(W5656-T5656)/(W5656-V5656)*INDEX($Q$4:$Q$20,U5656)+(T5656-V5656)/(W5656-V5656)*INDEX($Q$4:$Q$20,U5656+1)</f>
        <v>#REF!</v>
      </c>
      <c r="Y5656" t="e">
        <f t="shared" si="557"/>
        <v>#REF!</v>
      </c>
      <c r="Z5656" t="e">
        <f t="shared" si="558"/>
        <v>#REF!</v>
      </c>
      <c r="AA5656" t="e">
        <f t="shared" si="559"/>
        <v>#REF!</v>
      </c>
      <c r="AB5656" t="e">
        <f t="shared" si="561"/>
        <v>#REF!</v>
      </c>
    </row>
    <row r="5657" spans="19:28">
      <c r="S5657">
        <v>5653</v>
      </c>
      <c r="T5657" s="1">
        <f t="shared" si="560"/>
        <v>51661</v>
      </c>
      <c r="U5657">
        <f t="shared" si="556"/>
        <v>17</v>
      </c>
      <c r="V5657" s="1" cm="1">
        <f t="array" ref="V5657">INDEX($O$4:$O$20,U5657)</f>
        <v>47471</v>
      </c>
      <c r="W5657" s="1" t="e" cm="1">
        <f t="array" ref="W5657">INDEX($O$4:$O$20,U5657+1)</f>
        <v>#REF!</v>
      </c>
      <c r="X5657" t="e" cm="1">
        <f t="array" ref="X5657">(W5657-T5657)/(W5657-V5657)*INDEX($Q$4:$Q$20,U5657)+(T5657-V5657)/(W5657-V5657)*INDEX($Q$4:$Q$20,U5657+1)</f>
        <v>#REF!</v>
      </c>
      <c r="Y5657" t="e">
        <f t="shared" si="557"/>
        <v>#REF!</v>
      </c>
      <c r="Z5657" t="e">
        <f t="shared" si="558"/>
        <v>#REF!</v>
      </c>
      <c r="AA5657" t="e">
        <f t="shared" si="559"/>
        <v>#REF!</v>
      </c>
      <c r="AB5657" t="e">
        <f t="shared" si="561"/>
        <v>#REF!</v>
      </c>
    </row>
    <row r="5658" spans="19:28">
      <c r="S5658">
        <v>5654</v>
      </c>
      <c r="T5658" s="1">
        <f t="shared" si="560"/>
        <v>51662</v>
      </c>
      <c r="U5658">
        <f t="shared" si="556"/>
        <v>17</v>
      </c>
      <c r="V5658" s="1" cm="1">
        <f t="array" ref="V5658">INDEX($O$4:$O$20,U5658)</f>
        <v>47471</v>
      </c>
      <c r="W5658" s="1" t="e" cm="1">
        <f t="array" ref="W5658">INDEX($O$4:$O$20,U5658+1)</f>
        <v>#REF!</v>
      </c>
      <c r="X5658" t="e" cm="1">
        <f t="array" ref="X5658">(W5658-T5658)/(W5658-V5658)*INDEX($Q$4:$Q$20,U5658)+(T5658-V5658)/(W5658-V5658)*INDEX($Q$4:$Q$20,U5658+1)</f>
        <v>#REF!</v>
      </c>
      <c r="Y5658" t="e">
        <f t="shared" si="557"/>
        <v>#REF!</v>
      </c>
      <c r="Z5658" t="e">
        <f t="shared" si="558"/>
        <v>#REF!</v>
      </c>
      <c r="AA5658" t="e">
        <f t="shared" si="559"/>
        <v>#REF!</v>
      </c>
      <c r="AB5658" t="e">
        <f t="shared" si="561"/>
        <v>#REF!</v>
      </c>
    </row>
    <row r="5659" spans="19:28">
      <c r="S5659">
        <v>5655</v>
      </c>
      <c r="T5659" s="1">
        <f t="shared" si="560"/>
        <v>51663</v>
      </c>
      <c r="U5659">
        <f t="shared" si="556"/>
        <v>17</v>
      </c>
      <c r="V5659" s="1" cm="1">
        <f t="array" ref="V5659">INDEX($O$4:$O$20,U5659)</f>
        <v>47471</v>
      </c>
      <c r="W5659" s="1" t="e" cm="1">
        <f t="array" ref="W5659">INDEX($O$4:$O$20,U5659+1)</f>
        <v>#REF!</v>
      </c>
      <c r="X5659" t="e" cm="1">
        <f t="array" ref="X5659">(W5659-T5659)/(W5659-V5659)*INDEX($Q$4:$Q$20,U5659)+(T5659-V5659)/(W5659-V5659)*INDEX($Q$4:$Q$20,U5659+1)</f>
        <v>#REF!</v>
      </c>
      <c r="Y5659" t="e">
        <f t="shared" si="557"/>
        <v>#REF!</v>
      </c>
      <c r="Z5659" t="e">
        <f t="shared" si="558"/>
        <v>#REF!</v>
      </c>
      <c r="AA5659" t="e">
        <f t="shared" si="559"/>
        <v>#REF!</v>
      </c>
      <c r="AB5659" t="e">
        <f t="shared" si="561"/>
        <v>#REF!</v>
      </c>
    </row>
    <row r="5660" spans="19:28">
      <c r="S5660">
        <v>5656</v>
      </c>
      <c r="T5660" s="1">
        <f t="shared" si="560"/>
        <v>51664</v>
      </c>
      <c r="U5660">
        <f t="shared" si="556"/>
        <v>17</v>
      </c>
      <c r="V5660" s="1" cm="1">
        <f t="array" ref="V5660">INDEX($O$4:$O$20,U5660)</f>
        <v>47471</v>
      </c>
      <c r="W5660" s="1" t="e" cm="1">
        <f t="array" ref="W5660">INDEX($O$4:$O$20,U5660+1)</f>
        <v>#REF!</v>
      </c>
      <c r="X5660" t="e" cm="1">
        <f t="array" ref="X5660">(W5660-T5660)/(W5660-V5660)*INDEX($Q$4:$Q$20,U5660)+(T5660-V5660)/(W5660-V5660)*INDEX($Q$4:$Q$20,U5660+1)</f>
        <v>#REF!</v>
      </c>
      <c r="Y5660" t="e">
        <f t="shared" si="557"/>
        <v>#REF!</v>
      </c>
      <c r="Z5660" t="e">
        <f t="shared" si="558"/>
        <v>#REF!</v>
      </c>
      <c r="AA5660" t="e">
        <f t="shared" si="559"/>
        <v>#REF!</v>
      </c>
      <c r="AB5660" t="e">
        <f t="shared" si="561"/>
        <v>#REF!</v>
      </c>
    </row>
    <row r="5661" spans="19:28">
      <c r="S5661">
        <v>5657</v>
      </c>
      <c r="T5661" s="1">
        <f t="shared" si="560"/>
        <v>51665</v>
      </c>
      <c r="U5661">
        <f t="shared" si="556"/>
        <v>17</v>
      </c>
      <c r="V5661" s="1" cm="1">
        <f t="array" ref="V5661">INDEX($O$4:$O$20,U5661)</f>
        <v>47471</v>
      </c>
      <c r="W5661" s="1" t="e" cm="1">
        <f t="array" ref="W5661">INDEX($O$4:$O$20,U5661+1)</f>
        <v>#REF!</v>
      </c>
      <c r="X5661" t="e" cm="1">
        <f t="array" ref="X5661">(W5661-T5661)/(W5661-V5661)*INDEX($Q$4:$Q$20,U5661)+(T5661-V5661)/(W5661-V5661)*INDEX($Q$4:$Q$20,U5661+1)</f>
        <v>#REF!</v>
      </c>
      <c r="Y5661" t="e">
        <f t="shared" si="557"/>
        <v>#REF!</v>
      </c>
      <c r="Z5661" t="e">
        <f t="shared" si="558"/>
        <v>#REF!</v>
      </c>
      <c r="AA5661" t="e">
        <f t="shared" si="559"/>
        <v>#REF!</v>
      </c>
      <c r="AB5661" t="e">
        <f t="shared" si="561"/>
        <v>#REF!</v>
      </c>
    </row>
    <row r="5662" spans="19:28">
      <c r="S5662">
        <v>5658</v>
      </c>
      <c r="T5662" s="1">
        <f t="shared" si="560"/>
        <v>51666</v>
      </c>
      <c r="U5662">
        <f t="shared" si="556"/>
        <v>17</v>
      </c>
      <c r="V5662" s="1" cm="1">
        <f t="array" ref="V5662">INDEX($O$4:$O$20,U5662)</f>
        <v>47471</v>
      </c>
      <c r="W5662" s="1" t="e" cm="1">
        <f t="array" ref="W5662">INDEX($O$4:$O$20,U5662+1)</f>
        <v>#REF!</v>
      </c>
      <c r="X5662" t="e" cm="1">
        <f t="array" ref="X5662">(W5662-T5662)/(W5662-V5662)*INDEX($Q$4:$Q$20,U5662)+(T5662-V5662)/(W5662-V5662)*INDEX($Q$4:$Q$20,U5662+1)</f>
        <v>#REF!</v>
      </c>
      <c r="Y5662" t="e">
        <f t="shared" si="557"/>
        <v>#REF!</v>
      </c>
      <c r="Z5662" t="e">
        <f t="shared" si="558"/>
        <v>#REF!</v>
      </c>
      <c r="AA5662" t="e">
        <f t="shared" si="559"/>
        <v>#REF!</v>
      </c>
      <c r="AB5662" t="e">
        <f t="shared" si="561"/>
        <v>#REF!</v>
      </c>
    </row>
    <row r="5663" spans="19:28">
      <c r="S5663">
        <v>5659</v>
      </c>
      <c r="T5663" s="1">
        <f t="shared" si="560"/>
        <v>51667</v>
      </c>
      <c r="U5663">
        <f t="shared" si="556"/>
        <v>17</v>
      </c>
      <c r="V5663" s="1" cm="1">
        <f t="array" ref="V5663">INDEX($O$4:$O$20,U5663)</f>
        <v>47471</v>
      </c>
      <c r="W5663" s="1" t="e" cm="1">
        <f t="array" ref="W5663">INDEX($O$4:$O$20,U5663+1)</f>
        <v>#REF!</v>
      </c>
      <c r="X5663" t="e" cm="1">
        <f t="array" ref="X5663">(W5663-T5663)/(W5663-V5663)*INDEX($Q$4:$Q$20,U5663)+(T5663-V5663)/(W5663-V5663)*INDEX($Q$4:$Q$20,U5663+1)</f>
        <v>#REF!</v>
      </c>
      <c r="Y5663" t="e">
        <f t="shared" si="557"/>
        <v>#REF!</v>
      </c>
      <c r="Z5663" t="e">
        <f t="shared" si="558"/>
        <v>#REF!</v>
      </c>
      <c r="AA5663" t="e">
        <f t="shared" si="559"/>
        <v>#REF!</v>
      </c>
      <c r="AB5663" t="e">
        <f t="shared" si="561"/>
        <v>#REF!</v>
      </c>
    </row>
    <row r="5664" spans="19:28">
      <c r="S5664">
        <v>5660</v>
      </c>
      <c r="T5664" s="1">
        <f t="shared" si="560"/>
        <v>51668</v>
      </c>
      <c r="U5664">
        <f t="shared" si="556"/>
        <v>17</v>
      </c>
      <c r="V5664" s="1" cm="1">
        <f t="array" ref="V5664">INDEX($O$4:$O$20,U5664)</f>
        <v>47471</v>
      </c>
      <c r="W5664" s="1" t="e" cm="1">
        <f t="array" ref="W5664">INDEX($O$4:$O$20,U5664+1)</f>
        <v>#REF!</v>
      </c>
      <c r="X5664" t="e" cm="1">
        <f t="array" ref="X5664">(W5664-T5664)/(W5664-V5664)*INDEX($Q$4:$Q$20,U5664)+(T5664-V5664)/(W5664-V5664)*INDEX($Q$4:$Q$20,U5664+1)</f>
        <v>#REF!</v>
      </c>
      <c r="Y5664" t="e">
        <f t="shared" si="557"/>
        <v>#REF!</v>
      </c>
      <c r="Z5664" t="e">
        <f t="shared" si="558"/>
        <v>#REF!</v>
      </c>
      <c r="AA5664" t="e">
        <f t="shared" si="559"/>
        <v>#REF!</v>
      </c>
      <c r="AB5664" t="e">
        <f t="shared" si="561"/>
        <v>#REF!</v>
      </c>
    </row>
    <row r="5665" spans="19:28">
      <c r="S5665">
        <v>5661</v>
      </c>
      <c r="T5665" s="1">
        <f t="shared" si="560"/>
        <v>51669</v>
      </c>
      <c r="U5665">
        <f t="shared" si="556"/>
        <v>17</v>
      </c>
      <c r="V5665" s="1" cm="1">
        <f t="array" ref="V5665">INDEX($O$4:$O$20,U5665)</f>
        <v>47471</v>
      </c>
      <c r="W5665" s="1" t="e" cm="1">
        <f t="array" ref="W5665">INDEX($O$4:$O$20,U5665+1)</f>
        <v>#REF!</v>
      </c>
      <c r="X5665" t="e" cm="1">
        <f t="array" ref="X5665">(W5665-T5665)/(W5665-V5665)*INDEX($Q$4:$Q$20,U5665)+(T5665-V5665)/(W5665-V5665)*INDEX($Q$4:$Q$20,U5665+1)</f>
        <v>#REF!</v>
      </c>
      <c r="Y5665" t="e">
        <f t="shared" si="557"/>
        <v>#REF!</v>
      </c>
      <c r="Z5665" t="e">
        <f t="shared" si="558"/>
        <v>#REF!</v>
      </c>
      <c r="AA5665" t="e">
        <f t="shared" si="559"/>
        <v>#REF!</v>
      </c>
      <c r="AB5665" t="e">
        <f t="shared" si="561"/>
        <v>#REF!</v>
      </c>
    </row>
    <row r="5666" spans="19:28">
      <c r="S5666">
        <v>5662</v>
      </c>
      <c r="T5666" s="1">
        <f t="shared" si="560"/>
        <v>51670</v>
      </c>
      <c r="U5666">
        <f t="shared" si="556"/>
        <v>17</v>
      </c>
      <c r="V5666" s="1" cm="1">
        <f t="array" ref="V5666">INDEX($O$4:$O$20,U5666)</f>
        <v>47471</v>
      </c>
      <c r="W5666" s="1" t="e" cm="1">
        <f t="array" ref="W5666">INDEX($O$4:$O$20,U5666+1)</f>
        <v>#REF!</v>
      </c>
      <c r="X5666" t="e" cm="1">
        <f t="array" ref="X5666">(W5666-T5666)/(W5666-V5666)*INDEX($Q$4:$Q$20,U5666)+(T5666-V5666)/(W5666-V5666)*INDEX($Q$4:$Q$20,U5666+1)</f>
        <v>#REF!</v>
      </c>
      <c r="Y5666" t="e">
        <f t="shared" si="557"/>
        <v>#REF!</v>
      </c>
      <c r="Z5666" t="e">
        <f t="shared" si="558"/>
        <v>#REF!</v>
      </c>
      <c r="AA5666" t="e">
        <f t="shared" si="559"/>
        <v>#REF!</v>
      </c>
      <c r="AB5666" t="e">
        <f t="shared" si="561"/>
        <v>#REF!</v>
      </c>
    </row>
    <row r="5667" spans="19:28">
      <c r="S5667">
        <v>5663</v>
      </c>
      <c r="T5667" s="1">
        <f t="shared" si="560"/>
        <v>51671</v>
      </c>
      <c r="U5667">
        <f t="shared" si="556"/>
        <v>17</v>
      </c>
      <c r="V5667" s="1" cm="1">
        <f t="array" ref="V5667">INDEX($O$4:$O$20,U5667)</f>
        <v>47471</v>
      </c>
      <c r="W5667" s="1" t="e" cm="1">
        <f t="array" ref="W5667">INDEX($O$4:$O$20,U5667+1)</f>
        <v>#REF!</v>
      </c>
      <c r="X5667" t="e" cm="1">
        <f t="array" ref="X5667">(W5667-T5667)/(W5667-V5667)*INDEX($Q$4:$Q$20,U5667)+(T5667-V5667)/(W5667-V5667)*INDEX($Q$4:$Q$20,U5667+1)</f>
        <v>#REF!</v>
      </c>
      <c r="Y5667" t="e">
        <f t="shared" si="557"/>
        <v>#REF!</v>
      </c>
      <c r="Z5667" t="e">
        <f t="shared" si="558"/>
        <v>#REF!</v>
      </c>
      <c r="AA5667" t="e">
        <f t="shared" si="559"/>
        <v>#REF!</v>
      </c>
      <c r="AB5667" t="e">
        <f t="shared" si="561"/>
        <v>#REF!</v>
      </c>
    </row>
    <row r="5668" spans="19:28">
      <c r="S5668">
        <v>5664</v>
      </c>
      <c r="T5668" s="1">
        <f t="shared" si="560"/>
        <v>51672</v>
      </c>
      <c r="U5668">
        <f t="shared" si="556"/>
        <v>17</v>
      </c>
      <c r="V5668" s="1" cm="1">
        <f t="array" ref="V5668">INDEX($O$4:$O$20,U5668)</f>
        <v>47471</v>
      </c>
      <c r="W5668" s="1" t="e" cm="1">
        <f t="array" ref="W5668">INDEX($O$4:$O$20,U5668+1)</f>
        <v>#REF!</v>
      </c>
      <c r="X5668" t="e" cm="1">
        <f t="array" ref="X5668">(W5668-T5668)/(W5668-V5668)*INDEX($Q$4:$Q$20,U5668)+(T5668-V5668)/(W5668-V5668)*INDEX($Q$4:$Q$20,U5668+1)</f>
        <v>#REF!</v>
      </c>
      <c r="Y5668" t="e">
        <f t="shared" si="557"/>
        <v>#REF!</v>
      </c>
      <c r="Z5668" t="e">
        <f t="shared" si="558"/>
        <v>#REF!</v>
      </c>
      <c r="AA5668" t="e">
        <f t="shared" si="559"/>
        <v>#REF!</v>
      </c>
      <c r="AB5668" t="e">
        <f t="shared" si="561"/>
        <v>#REF!</v>
      </c>
    </row>
    <row r="5669" spans="19:28">
      <c r="S5669">
        <v>5665</v>
      </c>
      <c r="T5669" s="1">
        <f t="shared" si="560"/>
        <v>51673</v>
      </c>
      <c r="U5669">
        <f t="shared" si="556"/>
        <v>17</v>
      </c>
      <c r="V5669" s="1" cm="1">
        <f t="array" ref="V5669">INDEX($O$4:$O$20,U5669)</f>
        <v>47471</v>
      </c>
      <c r="W5669" s="1" t="e" cm="1">
        <f t="array" ref="W5669">INDEX($O$4:$O$20,U5669+1)</f>
        <v>#REF!</v>
      </c>
      <c r="X5669" t="e" cm="1">
        <f t="array" ref="X5669">(W5669-T5669)/(W5669-V5669)*INDEX($Q$4:$Q$20,U5669)+(T5669-V5669)/(W5669-V5669)*INDEX($Q$4:$Q$20,U5669+1)</f>
        <v>#REF!</v>
      </c>
      <c r="Y5669" t="e">
        <f t="shared" si="557"/>
        <v>#REF!</v>
      </c>
      <c r="Z5669" t="e">
        <f t="shared" si="558"/>
        <v>#REF!</v>
      </c>
      <c r="AA5669" t="e">
        <f t="shared" si="559"/>
        <v>#REF!</v>
      </c>
      <c r="AB5669" t="e">
        <f t="shared" si="561"/>
        <v>#REF!</v>
      </c>
    </row>
    <row r="5670" spans="19:28">
      <c r="S5670">
        <v>5666</v>
      </c>
      <c r="T5670" s="1">
        <f t="shared" si="560"/>
        <v>51674</v>
      </c>
      <c r="U5670">
        <f t="shared" si="556"/>
        <v>17</v>
      </c>
      <c r="V5670" s="1" cm="1">
        <f t="array" ref="V5670">INDEX($O$4:$O$20,U5670)</f>
        <v>47471</v>
      </c>
      <c r="W5670" s="1" t="e" cm="1">
        <f t="array" ref="W5670">INDEX($O$4:$O$20,U5670+1)</f>
        <v>#REF!</v>
      </c>
      <c r="X5670" t="e" cm="1">
        <f t="array" ref="X5670">(W5670-T5670)/(W5670-V5670)*INDEX($Q$4:$Q$20,U5670)+(T5670-V5670)/(W5670-V5670)*INDEX($Q$4:$Q$20,U5670+1)</f>
        <v>#REF!</v>
      </c>
      <c r="Y5670" t="e">
        <f t="shared" si="557"/>
        <v>#REF!</v>
      </c>
      <c r="Z5670" t="e">
        <f t="shared" si="558"/>
        <v>#REF!</v>
      </c>
      <c r="AA5670" t="e">
        <f t="shared" si="559"/>
        <v>#REF!</v>
      </c>
      <c r="AB5670" t="e">
        <f t="shared" si="561"/>
        <v>#REF!</v>
      </c>
    </row>
    <row r="5671" spans="19:28">
      <c r="S5671">
        <v>5667</v>
      </c>
      <c r="T5671" s="1">
        <f t="shared" si="560"/>
        <v>51675</v>
      </c>
      <c r="U5671">
        <f t="shared" si="556"/>
        <v>17</v>
      </c>
      <c r="V5671" s="1" cm="1">
        <f t="array" ref="V5671">INDEX($O$4:$O$20,U5671)</f>
        <v>47471</v>
      </c>
      <c r="W5671" s="1" t="e" cm="1">
        <f t="array" ref="W5671">INDEX($O$4:$O$20,U5671+1)</f>
        <v>#REF!</v>
      </c>
      <c r="X5671" t="e" cm="1">
        <f t="array" ref="X5671">(W5671-T5671)/(W5671-V5671)*INDEX($Q$4:$Q$20,U5671)+(T5671-V5671)/(W5671-V5671)*INDEX($Q$4:$Q$20,U5671+1)</f>
        <v>#REF!</v>
      </c>
      <c r="Y5671" t="e">
        <f t="shared" si="557"/>
        <v>#REF!</v>
      </c>
      <c r="Z5671" t="e">
        <f t="shared" si="558"/>
        <v>#REF!</v>
      </c>
      <c r="AA5671" t="e">
        <f t="shared" si="559"/>
        <v>#REF!</v>
      </c>
      <c r="AB5671" t="e">
        <f t="shared" si="561"/>
        <v>#REF!</v>
      </c>
    </row>
    <row r="5672" spans="19:28">
      <c r="S5672">
        <v>5668</v>
      </c>
      <c r="T5672" s="1">
        <f t="shared" si="560"/>
        <v>51676</v>
      </c>
      <c r="U5672">
        <f t="shared" si="556"/>
        <v>17</v>
      </c>
      <c r="V5672" s="1" cm="1">
        <f t="array" ref="V5672">INDEX($O$4:$O$20,U5672)</f>
        <v>47471</v>
      </c>
      <c r="W5672" s="1" t="e" cm="1">
        <f t="array" ref="W5672">INDEX($O$4:$O$20,U5672+1)</f>
        <v>#REF!</v>
      </c>
      <c r="X5672" t="e" cm="1">
        <f t="array" ref="X5672">(W5672-T5672)/(W5672-V5672)*INDEX($Q$4:$Q$20,U5672)+(T5672-V5672)/(W5672-V5672)*INDEX($Q$4:$Q$20,U5672+1)</f>
        <v>#REF!</v>
      </c>
      <c r="Y5672" t="e">
        <f t="shared" si="557"/>
        <v>#REF!</v>
      </c>
      <c r="Z5672" t="e">
        <f t="shared" si="558"/>
        <v>#REF!</v>
      </c>
      <c r="AA5672" t="e">
        <f t="shared" si="559"/>
        <v>#REF!</v>
      </c>
      <c r="AB5672" t="e">
        <f t="shared" si="561"/>
        <v>#REF!</v>
      </c>
    </row>
    <row r="5673" spans="19:28">
      <c r="S5673">
        <v>5669</v>
      </c>
      <c r="T5673" s="1">
        <f t="shared" si="560"/>
        <v>51677</v>
      </c>
      <c r="U5673">
        <f t="shared" si="556"/>
        <v>17</v>
      </c>
      <c r="V5673" s="1" cm="1">
        <f t="array" ref="V5673">INDEX($O$4:$O$20,U5673)</f>
        <v>47471</v>
      </c>
      <c r="W5673" s="1" t="e" cm="1">
        <f t="array" ref="W5673">INDEX($O$4:$O$20,U5673+1)</f>
        <v>#REF!</v>
      </c>
      <c r="X5673" t="e" cm="1">
        <f t="array" ref="X5673">(W5673-T5673)/(W5673-V5673)*INDEX($Q$4:$Q$20,U5673)+(T5673-V5673)/(W5673-V5673)*INDEX($Q$4:$Q$20,U5673+1)</f>
        <v>#REF!</v>
      </c>
      <c r="Y5673" t="e">
        <f t="shared" si="557"/>
        <v>#REF!</v>
      </c>
      <c r="Z5673" t="e">
        <f t="shared" si="558"/>
        <v>#REF!</v>
      </c>
      <c r="AA5673" t="e">
        <f t="shared" si="559"/>
        <v>#REF!</v>
      </c>
      <c r="AB5673" t="e">
        <f t="shared" si="561"/>
        <v>#REF!</v>
      </c>
    </row>
    <row r="5674" spans="19:28">
      <c r="S5674">
        <v>5670</v>
      </c>
      <c r="T5674" s="1">
        <f t="shared" si="560"/>
        <v>51678</v>
      </c>
      <c r="U5674">
        <f t="shared" si="556"/>
        <v>17</v>
      </c>
      <c r="V5674" s="1" cm="1">
        <f t="array" ref="V5674">INDEX($O$4:$O$20,U5674)</f>
        <v>47471</v>
      </c>
      <c r="W5674" s="1" t="e" cm="1">
        <f t="array" ref="W5674">INDEX($O$4:$O$20,U5674+1)</f>
        <v>#REF!</v>
      </c>
      <c r="X5674" t="e" cm="1">
        <f t="array" ref="X5674">(W5674-T5674)/(W5674-V5674)*INDEX($Q$4:$Q$20,U5674)+(T5674-V5674)/(W5674-V5674)*INDEX($Q$4:$Q$20,U5674+1)</f>
        <v>#REF!</v>
      </c>
      <c r="Y5674" t="e">
        <f t="shared" si="557"/>
        <v>#REF!</v>
      </c>
      <c r="Z5674" t="e">
        <f t="shared" si="558"/>
        <v>#REF!</v>
      </c>
      <c r="AA5674" t="e">
        <f t="shared" si="559"/>
        <v>#REF!</v>
      </c>
      <c r="AB5674" t="e">
        <f t="shared" si="561"/>
        <v>#REF!</v>
      </c>
    </row>
    <row r="5675" spans="19:28">
      <c r="S5675">
        <v>5671</v>
      </c>
      <c r="T5675" s="1">
        <f t="shared" si="560"/>
        <v>51679</v>
      </c>
      <c r="U5675">
        <f t="shared" si="556"/>
        <v>17</v>
      </c>
      <c r="V5675" s="1" cm="1">
        <f t="array" ref="V5675">INDEX($O$4:$O$20,U5675)</f>
        <v>47471</v>
      </c>
      <c r="W5675" s="1" t="e" cm="1">
        <f t="array" ref="W5675">INDEX($O$4:$O$20,U5675+1)</f>
        <v>#REF!</v>
      </c>
      <c r="X5675" t="e" cm="1">
        <f t="array" ref="X5675">(W5675-T5675)/(W5675-V5675)*INDEX($Q$4:$Q$20,U5675)+(T5675-V5675)/(W5675-V5675)*INDEX($Q$4:$Q$20,U5675+1)</f>
        <v>#REF!</v>
      </c>
      <c r="Y5675" t="e">
        <f t="shared" si="557"/>
        <v>#REF!</v>
      </c>
      <c r="Z5675" t="e">
        <f t="shared" si="558"/>
        <v>#REF!</v>
      </c>
      <c r="AA5675" t="e">
        <f t="shared" si="559"/>
        <v>#REF!</v>
      </c>
      <c r="AB5675" t="e">
        <f t="shared" si="561"/>
        <v>#REF!</v>
      </c>
    </row>
    <row r="5676" spans="19:28">
      <c r="S5676">
        <v>5672</v>
      </c>
      <c r="T5676" s="1">
        <f t="shared" si="560"/>
        <v>51680</v>
      </c>
      <c r="U5676">
        <f t="shared" si="556"/>
        <v>17</v>
      </c>
      <c r="V5676" s="1" cm="1">
        <f t="array" ref="V5676">INDEX($O$4:$O$20,U5676)</f>
        <v>47471</v>
      </c>
      <c r="W5676" s="1" t="e" cm="1">
        <f t="array" ref="W5676">INDEX($O$4:$O$20,U5676+1)</f>
        <v>#REF!</v>
      </c>
      <c r="X5676" t="e" cm="1">
        <f t="array" ref="X5676">(W5676-T5676)/(W5676-V5676)*INDEX($Q$4:$Q$20,U5676)+(T5676-V5676)/(W5676-V5676)*INDEX($Q$4:$Q$20,U5676+1)</f>
        <v>#REF!</v>
      </c>
      <c r="Y5676" t="e">
        <f t="shared" si="557"/>
        <v>#REF!</v>
      </c>
      <c r="Z5676" t="e">
        <f t="shared" si="558"/>
        <v>#REF!</v>
      </c>
      <c r="AA5676" t="e">
        <f t="shared" si="559"/>
        <v>#REF!</v>
      </c>
      <c r="AB5676" t="e">
        <f t="shared" si="561"/>
        <v>#REF!</v>
      </c>
    </row>
    <row r="5677" spans="19:28">
      <c r="S5677">
        <v>5673</v>
      </c>
      <c r="T5677" s="1">
        <f t="shared" si="560"/>
        <v>51681</v>
      </c>
      <c r="U5677">
        <f t="shared" si="556"/>
        <v>17</v>
      </c>
      <c r="V5677" s="1" cm="1">
        <f t="array" ref="V5677">INDEX($O$4:$O$20,U5677)</f>
        <v>47471</v>
      </c>
      <c r="W5677" s="1" t="e" cm="1">
        <f t="array" ref="W5677">INDEX($O$4:$O$20,U5677+1)</f>
        <v>#REF!</v>
      </c>
      <c r="X5677" t="e" cm="1">
        <f t="array" ref="X5677">(W5677-T5677)/(W5677-V5677)*INDEX($Q$4:$Q$20,U5677)+(T5677-V5677)/(W5677-V5677)*INDEX($Q$4:$Q$20,U5677+1)</f>
        <v>#REF!</v>
      </c>
      <c r="Y5677" t="e">
        <f t="shared" si="557"/>
        <v>#REF!</v>
      </c>
      <c r="Z5677" t="e">
        <f t="shared" si="558"/>
        <v>#REF!</v>
      </c>
      <c r="AA5677" t="e">
        <f t="shared" si="559"/>
        <v>#REF!</v>
      </c>
      <c r="AB5677" t="e">
        <f t="shared" si="561"/>
        <v>#REF!</v>
      </c>
    </row>
    <row r="5678" spans="19:28">
      <c r="S5678">
        <v>5674</v>
      </c>
      <c r="T5678" s="1">
        <f t="shared" si="560"/>
        <v>51682</v>
      </c>
      <c r="U5678">
        <f t="shared" si="556"/>
        <v>17</v>
      </c>
      <c r="V5678" s="1" cm="1">
        <f t="array" ref="V5678">INDEX($O$4:$O$20,U5678)</f>
        <v>47471</v>
      </c>
      <c r="W5678" s="1" t="e" cm="1">
        <f t="array" ref="W5678">INDEX($O$4:$O$20,U5678+1)</f>
        <v>#REF!</v>
      </c>
      <c r="X5678" t="e" cm="1">
        <f t="array" ref="X5678">(W5678-T5678)/(W5678-V5678)*INDEX($Q$4:$Q$20,U5678)+(T5678-V5678)/(W5678-V5678)*INDEX($Q$4:$Q$20,U5678+1)</f>
        <v>#REF!</v>
      </c>
      <c r="Y5678" t="e">
        <f t="shared" si="557"/>
        <v>#REF!</v>
      </c>
      <c r="Z5678" t="e">
        <f t="shared" si="558"/>
        <v>#REF!</v>
      </c>
      <c r="AA5678" t="e">
        <f t="shared" si="559"/>
        <v>#REF!</v>
      </c>
      <c r="AB5678" t="e">
        <f t="shared" si="561"/>
        <v>#REF!</v>
      </c>
    </row>
    <row r="5679" spans="19:28">
      <c r="S5679">
        <v>5675</v>
      </c>
      <c r="T5679" s="1">
        <f t="shared" si="560"/>
        <v>51683</v>
      </c>
      <c r="U5679">
        <f t="shared" si="556"/>
        <v>17</v>
      </c>
      <c r="V5679" s="1" cm="1">
        <f t="array" ref="V5679">INDEX($O$4:$O$20,U5679)</f>
        <v>47471</v>
      </c>
      <c r="W5679" s="1" t="e" cm="1">
        <f t="array" ref="W5679">INDEX($O$4:$O$20,U5679+1)</f>
        <v>#REF!</v>
      </c>
      <c r="X5679" t="e" cm="1">
        <f t="array" ref="X5679">(W5679-T5679)/(W5679-V5679)*INDEX($Q$4:$Q$20,U5679)+(T5679-V5679)/(W5679-V5679)*INDEX($Q$4:$Q$20,U5679+1)</f>
        <v>#REF!</v>
      </c>
      <c r="Y5679" t="e">
        <f t="shared" si="557"/>
        <v>#REF!</v>
      </c>
      <c r="Z5679" t="e">
        <f t="shared" si="558"/>
        <v>#REF!</v>
      </c>
      <c r="AA5679" t="e">
        <f t="shared" si="559"/>
        <v>#REF!</v>
      </c>
      <c r="AB5679" t="e">
        <f t="shared" si="561"/>
        <v>#REF!</v>
      </c>
    </row>
    <row r="5680" spans="19:28">
      <c r="S5680">
        <v>5676</v>
      </c>
      <c r="T5680" s="1">
        <f t="shared" si="560"/>
        <v>51684</v>
      </c>
      <c r="U5680">
        <f t="shared" si="556"/>
        <v>17</v>
      </c>
      <c r="V5680" s="1" cm="1">
        <f t="array" ref="V5680">INDEX($O$4:$O$20,U5680)</f>
        <v>47471</v>
      </c>
      <c r="W5680" s="1" t="e" cm="1">
        <f t="array" ref="W5680">INDEX($O$4:$O$20,U5680+1)</f>
        <v>#REF!</v>
      </c>
      <c r="X5680" t="e" cm="1">
        <f t="array" ref="X5680">(W5680-T5680)/(W5680-V5680)*INDEX($Q$4:$Q$20,U5680)+(T5680-V5680)/(W5680-V5680)*INDEX($Q$4:$Q$20,U5680+1)</f>
        <v>#REF!</v>
      </c>
      <c r="Y5680" t="e">
        <f t="shared" si="557"/>
        <v>#REF!</v>
      </c>
      <c r="Z5680" t="e">
        <f t="shared" si="558"/>
        <v>#REF!</v>
      </c>
      <c r="AA5680" t="e">
        <f t="shared" si="559"/>
        <v>#REF!</v>
      </c>
      <c r="AB5680" t="e">
        <f t="shared" si="561"/>
        <v>#REF!</v>
      </c>
    </row>
    <row r="5681" spans="19:28">
      <c r="S5681">
        <v>5677</v>
      </c>
      <c r="T5681" s="1">
        <f t="shared" si="560"/>
        <v>51685</v>
      </c>
      <c r="U5681">
        <f t="shared" si="556"/>
        <v>17</v>
      </c>
      <c r="V5681" s="1" cm="1">
        <f t="array" ref="V5681">INDEX($O$4:$O$20,U5681)</f>
        <v>47471</v>
      </c>
      <c r="W5681" s="1" t="e" cm="1">
        <f t="array" ref="W5681">INDEX($O$4:$O$20,U5681+1)</f>
        <v>#REF!</v>
      </c>
      <c r="X5681" t="e" cm="1">
        <f t="array" ref="X5681">(W5681-T5681)/(W5681-V5681)*INDEX($Q$4:$Q$20,U5681)+(T5681-V5681)/(W5681-V5681)*INDEX($Q$4:$Q$20,U5681+1)</f>
        <v>#REF!</v>
      </c>
      <c r="Y5681" t="e">
        <f t="shared" si="557"/>
        <v>#REF!</v>
      </c>
      <c r="Z5681" t="e">
        <f t="shared" si="558"/>
        <v>#REF!</v>
      </c>
      <c r="AA5681" t="e">
        <f t="shared" si="559"/>
        <v>#REF!</v>
      </c>
      <c r="AB5681" t="e">
        <f t="shared" si="561"/>
        <v>#REF!</v>
      </c>
    </row>
    <row r="5682" spans="19:28">
      <c r="S5682">
        <v>5678</v>
      </c>
      <c r="T5682" s="1">
        <f t="shared" si="560"/>
        <v>51686</v>
      </c>
      <c r="U5682">
        <f t="shared" si="556"/>
        <v>17</v>
      </c>
      <c r="V5682" s="1" cm="1">
        <f t="array" ref="V5682">INDEX($O$4:$O$20,U5682)</f>
        <v>47471</v>
      </c>
      <c r="W5682" s="1" t="e" cm="1">
        <f t="array" ref="W5682">INDEX($O$4:$O$20,U5682+1)</f>
        <v>#REF!</v>
      </c>
      <c r="X5682" t="e" cm="1">
        <f t="array" ref="X5682">(W5682-T5682)/(W5682-V5682)*INDEX($Q$4:$Q$20,U5682)+(T5682-V5682)/(W5682-V5682)*INDEX($Q$4:$Q$20,U5682+1)</f>
        <v>#REF!</v>
      </c>
      <c r="Y5682" t="e">
        <f t="shared" si="557"/>
        <v>#REF!</v>
      </c>
      <c r="Z5682" t="e">
        <f t="shared" si="558"/>
        <v>#REF!</v>
      </c>
      <c r="AA5682" t="e">
        <f t="shared" si="559"/>
        <v>#REF!</v>
      </c>
      <c r="AB5682" t="e">
        <f t="shared" si="561"/>
        <v>#REF!</v>
      </c>
    </row>
    <row r="5683" spans="19:28">
      <c r="S5683">
        <v>5679</v>
      </c>
      <c r="T5683" s="1">
        <f t="shared" si="560"/>
        <v>51687</v>
      </c>
      <c r="U5683">
        <f t="shared" si="556"/>
        <v>17</v>
      </c>
      <c r="V5683" s="1" cm="1">
        <f t="array" ref="V5683">INDEX($O$4:$O$20,U5683)</f>
        <v>47471</v>
      </c>
      <c r="W5683" s="1" t="e" cm="1">
        <f t="array" ref="W5683">INDEX($O$4:$O$20,U5683+1)</f>
        <v>#REF!</v>
      </c>
      <c r="X5683" t="e" cm="1">
        <f t="array" ref="X5683">(W5683-T5683)/(W5683-V5683)*INDEX($Q$4:$Q$20,U5683)+(T5683-V5683)/(W5683-V5683)*INDEX($Q$4:$Q$20,U5683+1)</f>
        <v>#REF!</v>
      </c>
      <c r="Y5683" t="e">
        <f t="shared" si="557"/>
        <v>#REF!</v>
      </c>
      <c r="Z5683" t="e">
        <f t="shared" si="558"/>
        <v>#REF!</v>
      </c>
      <c r="AA5683" t="e">
        <f t="shared" si="559"/>
        <v>#REF!</v>
      </c>
      <c r="AB5683" t="e">
        <f t="shared" si="561"/>
        <v>#REF!</v>
      </c>
    </row>
    <row r="5684" spans="19:28">
      <c r="S5684">
        <v>5680</v>
      </c>
      <c r="T5684" s="1">
        <f t="shared" si="560"/>
        <v>51688</v>
      </c>
      <c r="U5684">
        <f t="shared" si="556"/>
        <v>17</v>
      </c>
      <c r="V5684" s="1" cm="1">
        <f t="array" ref="V5684">INDEX($O$4:$O$20,U5684)</f>
        <v>47471</v>
      </c>
      <c r="W5684" s="1" t="e" cm="1">
        <f t="array" ref="W5684">INDEX($O$4:$O$20,U5684+1)</f>
        <v>#REF!</v>
      </c>
      <c r="X5684" t="e" cm="1">
        <f t="array" ref="X5684">(W5684-T5684)/(W5684-V5684)*INDEX($Q$4:$Q$20,U5684)+(T5684-V5684)/(W5684-V5684)*INDEX($Q$4:$Q$20,U5684+1)</f>
        <v>#REF!</v>
      </c>
      <c r="Y5684" t="e">
        <f t="shared" si="557"/>
        <v>#REF!</v>
      </c>
      <c r="Z5684" t="e">
        <f t="shared" si="558"/>
        <v>#REF!</v>
      </c>
      <c r="AA5684" t="e">
        <f t="shared" si="559"/>
        <v>#REF!</v>
      </c>
      <c r="AB5684" t="e">
        <f t="shared" si="561"/>
        <v>#REF!</v>
      </c>
    </row>
    <row r="5685" spans="19:28">
      <c r="S5685">
        <v>5681</v>
      </c>
      <c r="T5685" s="1">
        <f t="shared" si="560"/>
        <v>51689</v>
      </c>
      <c r="U5685">
        <f t="shared" si="556"/>
        <v>17</v>
      </c>
      <c r="V5685" s="1" cm="1">
        <f t="array" ref="V5685">INDEX($O$4:$O$20,U5685)</f>
        <v>47471</v>
      </c>
      <c r="W5685" s="1" t="e" cm="1">
        <f t="array" ref="W5685">INDEX($O$4:$O$20,U5685+1)</f>
        <v>#REF!</v>
      </c>
      <c r="X5685" t="e" cm="1">
        <f t="array" ref="X5685">(W5685-T5685)/(W5685-V5685)*INDEX($Q$4:$Q$20,U5685)+(T5685-V5685)/(W5685-V5685)*INDEX($Q$4:$Q$20,U5685+1)</f>
        <v>#REF!</v>
      </c>
      <c r="Y5685" t="e">
        <f t="shared" si="557"/>
        <v>#REF!</v>
      </c>
      <c r="Z5685" t="e">
        <f t="shared" si="558"/>
        <v>#REF!</v>
      </c>
      <c r="AA5685" t="e">
        <f t="shared" si="559"/>
        <v>#REF!</v>
      </c>
      <c r="AB5685" t="e">
        <f t="shared" si="561"/>
        <v>#REF!</v>
      </c>
    </row>
    <row r="5686" spans="19:28">
      <c r="S5686">
        <v>5682</v>
      </c>
      <c r="T5686" s="1">
        <f t="shared" si="560"/>
        <v>51690</v>
      </c>
      <c r="U5686">
        <f t="shared" si="556"/>
        <v>17</v>
      </c>
      <c r="V5686" s="1" cm="1">
        <f t="array" ref="V5686">INDEX($O$4:$O$20,U5686)</f>
        <v>47471</v>
      </c>
      <c r="W5686" s="1" t="e" cm="1">
        <f t="array" ref="W5686">INDEX($O$4:$O$20,U5686+1)</f>
        <v>#REF!</v>
      </c>
      <c r="X5686" t="e" cm="1">
        <f t="array" ref="X5686">(W5686-T5686)/(W5686-V5686)*INDEX($Q$4:$Q$20,U5686)+(T5686-V5686)/(W5686-V5686)*INDEX($Q$4:$Q$20,U5686+1)</f>
        <v>#REF!</v>
      </c>
      <c r="Y5686" t="e">
        <f t="shared" si="557"/>
        <v>#REF!</v>
      </c>
      <c r="Z5686" t="e">
        <f t="shared" si="558"/>
        <v>#REF!</v>
      </c>
      <c r="AA5686" t="e">
        <f t="shared" si="559"/>
        <v>#REF!</v>
      </c>
      <c r="AB5686" t="e">
        <f t="shared" si="561"/>
        <v>#REF!</v>
      </c>
    </row>
    <row r="5687" spans="19:28">
      <c r="S5687">
        <v>5683</v>
      </c>
      <c r="T5687" s="1">
        <f t="shared" si="560"/>
        <v>51691</v>
      </c>
      <c r="U5687">
        <f t="shared" si="556"/>
        <v>17</v>
      </c>
      <c r="V5687" s="1" cm="1">
        <f t="array" ref="V5687">INDEX($O$4:$O$20,U5687)</f>
        <v>47471</v>
      </c>
      <c r="W5687" s="1" t="e" cm="1">
        <f t="array" ref="W5687">INDEX($O$4:$O$20,U5687+1)</f>
        <v>#REF!</v>
      </c>
      <c r="X5687" t="e" cm="1">
        <f t="array" ref="X5687">(W5687-T5687)/(W5687-V5687)*INDEX($Q$4:$Q$20,U5687)+(T5687-V5687)/(W5687-V5687)*INDEX($Q$4:$Q$20,U5687+1)</f>
        <v>#REF!</v>
      </c>
      <c r="Y5687" t="e">
        <f t="shared" si="557"/>
        <v>#REF!</v>
      </c>
      <c r="Z5687" t="e">
        <f t="shared" si="558"/>
        <v>#REF!</v>
      </c>
      <c r="AA5687" t="e">
        <f t="shared" si="559"/>
        <v>#REF!</v>
      </c>
      <c r="AB5687" t="e">
        <f t="shared" si="561"/>
        <v>#REF!</v>
      </c>
    </row>
    <row r="5688" spans="19:28">
      <c r="S5688">
        <v>5684</v>
      </c>
      <c r="T5688" s="1">
        <f t="shared" si="560"/>
        <v>51692</v>
      </c>
      <c r="U5688">
        <f t="shared" si="556"/>
        <v>17</v>
      </c>
      <c r="V5688" s="1" cm="1">
        <f t="array" ref="V5688">INDEX($O$4:$O$20,U5688)</f>
        <v>47471</v>
      </c>
      <c r="W5688" s="1" t="e" cm="1">
        <f t="array" ref="W5688">INDEX($O$4:$O$20,U5688+1)</f>
        <v>#REF!</v>
      </c>
      <c r="X5688" t="e" cm="1">
        <f t="array" ref="X5688">(W5688-T5688)/(W5688-V5688)*INDEX($Q$4:$Q$20,U5688)+(T5688-V5688)/(W5688-V5688)*INDEX($Q$4:$Q$20,U5688+1)</f>
        <v>#REF!</v>
      </c>
      <c r="Y5688" t="e">
        <f t="shared" si="557"/>
        <v>#REF!</v>
      </c>
      <c r="Z5688" t="e">
        <f t="shared" si="558"/>
        <v>#REF!</v>
      </c>
      <c r="AA5688" t="e">
        <f t="shared" si="559"/>
        <v>#REF!</v>
      </c>
      <c r="AB5688" t="e">
        <f t="shared" si="561"/>
        <v>#REF!</v>
      </c>
    </row>
    <row r="5689" spans="19:28">
      <c r="S5689">
        <v>5685</v>
      </c>
      <c r="T5689" s="1">
        <f t="shared" si="560"/>
        <v>51693</v>
      </c>
      <c r="U5689">
        <f t="shared" si="556"/>
        <v>17</v>
      </c>
      <c r="V5689" s="1" cm="1">
        <f t="array" ref="V5689">INDEX($O$4:$O$20,U5689)</f>
        <v>47471</v>
      </c>
      <c r="W5689" s="1" t="e" cm="1">
        <f t="array" ref="W5689">INDEX($O$4:$O$20,U5689+1)</f>
        <v>#REF!</v>
      </c>
      <c r="X5689" t="e" cm="1">
        <f t="array" ref="X5689">(W5689-T5689)/(W5689-V5689)*INDEX($Q$4:$Q$20,U5689)+(T5689-V5689)/(W5689-V5689)*INDEX($Q$4:$Q$20,U5689+1)</f>
        <v>#REF!</v>
      </c>
      <c r="Y5689" t="e">
        <f t="shared" si="557"/>
        <v>#REF!</v>
      </c>
      <c r="Z5689" t="e">
        <f t="shared" si="558"/>
        <v>#REF!</v>
      </c>
      <c r="AA5689" t="e">
        <f t="shared" si="559"/>
        <v>#REF!</v>
      </c>
      <c r="AB5689" t="e">
        <f t="shared" si="561"/>
        <v>#REF!</v>
      </c>
    </row>
    <row r="5690" spans="19:28">
      <c r="S5690">
        <v>5686</v>
      </c>
      <c r="T5690" s="1">
        <f t="shared" si="560"/>
        <v>51694</v>
      </c>
      <c r="U5690">
        <f t="shared" si="556"/>
        <v>17</v>
      </c>
      <c r="V5690" s="1" cm="1">
        <f t="array" ref="V5690">INDEX($O$4:$O$20,U5690)</f>
        <v>47471</v>
      </c>
      <c r="W5690" s="1" t="e" cm="1">
        <f t="array" ref="W5690">INDEX($O$4:$O$20,U5690+1)</f>
        <v>#REF!</v>
      </c>
      <c r="X5690" t="e" cm="1">
        <f t="array" ref="X5690">(W5690-T5690)/(W5690-V5690)*INDEX($Q$4:$Q$20,U5690)+(T5690-V5690)/(W5690-V5690)*INDEX($Q$4:$Q$20,U5690+1)</f>
        <v>#REF!</v>
      </c>
      <c r="Y5690" t="e">
        <f t="shared" si="557"/>
        <v>#REF!</v>
      </c>
      <c r="Z5690" t="e">
        <f t="shared" si="558"/>
        <v>#REF!</v>
      </c>
      <c r="AA5690" t="e">
        <f t="shared" si="559"/>
        <v>#REF!</v>
      </c>
      <c r="AB5690" t="e">
        <f t="shared" si="561"/>
        <v>#REF!</v>
      </c>
    </row>
    <row r="5691" spans="19:28">
      <c r="S5691">
        <v>5687</v>
      </c>
      <c r="T5691" s="1">
        <f t="shared" si="560"/>
        <v>51695</v>
      </c>
      <c r="U5691">
        <f t="shared" si="556"/>
        <v>17</v>
      </c>
      <c r="V5691" s="1" cm="1">
        <f t="array" ref="V5691">INDEX($O$4:$O$20,U5691)</f>
        <v>47471</v>
      </c>
      <c r="W5691" s="1" t="e" cm="1">
        <f t="array" ref="W5691">INDEX($O$4:$O$20,U5691+1)</f>
        <v>#REF!</v>
      </c>
      <c r="X5691" t="e" cm="1">
        <f t="array" ref="X5691">(W5691-T5691)/(W5691-V5691)*INDEX($Q$4:$Q$20,U5691)+(T5691-V5691)/(W5691-V5691)*INDEX($Q$4:$Q$20,U5691+1)</f>
        <v>#REF!</v>
      </c>
      <c r="Y5691" t="e">
        <f t="shared" si="557"/>
        <v>#REF!</v>
      </c>
      <c r="Z5691" t="e">
        <f t="shared" si="558"/>
        <v>#REF!</v>
      </c>
      <c r="AA5691" t="e">
        <f t="shared" si="559"/>
        <v>#REF!</v>
      </c>
      <c r="AB5691" t="e">
        <f t="shared" si="561"/>
        <v>#REF!</v>
      </c>
    </row>
    <row r="5692" spans="19:28">
      <c r="S5692">
        <v>5688</v>
      </c>
      <c r="T5692" s="1">
        <f t="shared" si="560"/>
        <v>51696</v>
      </c>
      <c r="U5692">
        <f t="shared" si="556"/>
        <v>17</v>
      </c>
      <c r="V5692" s="1" cm="1">
        <f t="array" ref="V5692">INDEX($O$4:$O$20,U5692)</f>
        <v>47471</v>
      </c>
      <c r="W5692" s="1" t="e" cm="1">
        <f t="array" ref="W5692">INDEX($O$4:$O$20,U5692+1)</f>
        <v>#REF!</v>
      </c>
      <c r="X5692" t="e" cm="1">
        <f t="array" ref="X5692">(W5692-T5692)/(W5692-V5692)*INDEX($Q$4:$Q$20,U5692)+(T5692-V5692)/(W5692-V5692)*INDEX($Q$4:$Q$20,U5692+1)</f>
        <v>#REF!</v>
      </c>
      <c r="Y5692" t="e">
        <f t="shared" si="557"/>
        <v>#REF!</v>
      </c>
      <c r="Z5692" t="e">
        <f t="shared" si="558"/>
        <v>#REF!</v>
      </c>
      <c r="AA5692" t="e">
        <f t="shared" si="559"/>
        <v>#REF!</v>
      </c>
      <c r="AB5692" t="e">
        <f t="shared" si="561"/>
        <v>#REF!</v>
      </c>
    </row>
    <row r="5693" spans="19:28">
      <c r="S5693">
        <v>5689</v>
      </c>
      <c r="T5693" s="1">
        <f t="shared" si="560"/>
        <v>51697</v>
      </c>
      <c r="U5693">
        <f t="shared" si="556"/>
        <v>17</v>
      </c>
      <c r="V5693" s="1" cm="1">
        <f t="array" ref="V5693">INDEX($O$4:$O$20,U5693)</f>
        <v>47471</v>
      </c>
      <c r="W5693" s="1" t="e" cm="1">
        <f t="array" ref="W5693">INDEX($O$4:$O$20,U5693+1)</f>
        <v>#REF!</v>
      </c>
      <c r="X5693" t="e" cm="1">
        <f t="array" ref="X5693">(W5693-T5693)/(W5693-V5693)*INDEX($Q$4:$Q$20,U5693)+(T5693-V5693)/(W5693-V5693)*INDEX($Q$4:$Q$20,U5693+1)</f>
        <v>#REF!</v>
      </c>
      <c r="Y5693" t="e">
        <f t="shared" si="557"/>
        <v>#REF!</v>
      </c>
      <c r="Z5693" t="e">
        <f t="shared" si="558"/>
        <v>#REF!</v>
      </c>
      <c r="AA5693" t="e">
        <f t="shared" si="559"/>
        <v>#REF!</v>
      </c>
      <c r="AB5693" t="e">
        <f t="shared" si="561"/>
        <v>#REF!</v>
      </c>
    </row>
    <row r="5694" spans="19:28">
      <c r="S5694">
        <v>5690</v>
      </c>
      <c r="T5694" s="1">
        <f t="shared" si="560"/>
        <v>51698</v>
      </c>
      <c r="U5694">
        <f t="shared" si="556"/>
        <v>17</v>
      </c>
      <c r="V5694" s="1" cm="1">
        <f t="array" ref="V5694">INDEX($O$4:$O$20,U5694)</f>
        <v>47471</v>
      </c>
      <c r="W5694" s="1" t="e" cm="1">
        <f t="array" ref="W5694">INDEX($O$4:$O$20,U5694+1)</f>
        <v>#REF!</v>
      </c>
      <c r="X5694" t="e" cm="1">
        <f t="array" ref="X5694">(W5694-T5694)/(W5694-V5694)*INDEX($Q$4:$Q$20,U5694)+(T5694-V5694)/(W5694-V5694)*INDEX($Q$4:$Q$20,U5694+1)</f>
        <v>#REF!</v>
      </c>
      <c r="Y5694" t="e">
        <f t="shared" si="557"/>
        <v>#REF!</v>
      </c>
      <c r="Z5694" t="e">
        <f t="shared" si="558"/>
        <v>#REF!</v>
      </c>
      <c r="AA5694" t="e">
        <f t="shared" si="559"/>
        <v>#REF!</v>
      </c>
      <c r="AB5694" t="e">
        <f t="shared" si="561"/>
        <v>#REF!</v>
      </c>
    </row>
    <row r="5695" spans="19:28">
      <c r="S5695">
        <v>5691</v>
      </c>
      <c r="T5695" s="1">
        <f t="shared" si="560"/>
        <v>51699</v>
      </c>
      <c r="U5695">
        <f t="shared" si="556"/>
        <v>17</v>
      </c>
      <c r="V5695" s="1" cm="1">
        <f t="array" ref="V5695">INDEX($O$4:$O$20,U5695)</f>
        <v>47471</v>
      </c>
      <c r="W5695" s="1" t="e" cm="1">
        <f t="array" ref="W5695">INDEX($O$4:$O$20,U5695+1)</f>
        <v>#REF!</v>
      </c>
      <c r="X5695" t="e" cm="1">
        <f t="array" ref="X5695">(W5695-T5695)/(W5695-V5695)*INDEX($Q$4:$Q$20,U5695)+(T5695-V5695)/(W5695-V5695)*INDEX($Q$4:$Q$20,U5695+1)</f>
        <v>#REF!</v>
      </c>
      <c r="Y5695" t="e">
        <f t="shared" si="557"/>
        <v>#REF!</v>
      </c>
      <c r="Z5695" t="e">
        <f t="shared" si="558"/>
        <v>#REF!</v>
      </c>
      <c r="AA5695" t="e">
        <f t="shared" si="559"/>
        <v>#REF!</v>
      </c>
      <c r="AB5695" t="e">
        <f t="shared" si="561"/>
        <v>#REF!</v>
      </c>
    </row>
    <row r="5696" spans="19:28">
      <c r="S5696">
        <v>5692</v>
      </c>
      <c r="T5696" s="1">
        <f t="shared" si="560"/>
        <v>51700</v>
      </c>
      <c r="U5696">
        <f t="shared" si="556"/>
        <v>17</v>
      </c>
      <c r="V5696" s="1" cm="1">
        <f t="array" ref="V5696">INDEX($O$4:$O$20,U5696)</f>
        <v>47471</v>
      </c>
      <c r="W5696" s="1" t="e" cm="1">
        <f t="array" ref="W5696">INDEX($O$4:$O$20,U5696+1)</f>
        <v>#REF!</v>
      </c>
      <c r="X5696" t="e" cm="1">
        <f t="array" ref="X5696">(W5696-T5696)/(W5696-V5696)*INDEX($Q$4:$Q$20,U5696)+(T5696-V5696)/(W5696-V5696)*INDEX($Q$4:$Q$20,U5696+1)</f>
        <v>#REF!</v>
      </c>
      <c r="Y5696" t="e">
        <f t="shared" si="557"/>
        <v>#REF!</v>
      </c>
      <c r="Z5696" t="e">
        <f t="shared" si="558"/>
        <v>#REF!</v>
      </c>
      <c r="AA5696" t="e">
        <f t="shared" si="559"/>
        <v>#REF!</v>
      </c>
      <c r="AB5696" t="e">
        <f t="shared" si="561"/>
        <v>#REF!</v>
      </c>
    </row>
    <row r="5697" spans="19:28">
      <c r="S5697">
        <v>5693</v>
      </c>
      <c r="T5697" s="1">
        <f t="shared" si="560"/>
        <v>51701</v>
      </c>
      <c r="U5697">
        <f t="shared" si="556"/>
        <v>17</v>
      </c>
      <c r="V5697" s="1" cm="1">
        <f t="array" ref="V5697">INDEX($O$4:$O$20,U5697)</f>
        <v>47471</v>
      </c>
      <c r="W5697" s="1" t="e" cm="1">
        <f t="array" ref="W5697">INDEX($O$4:$O$20,U5697+1)</f>
        <v>#REF!</v>
      </c>
      <c r="X5697" t="e" cm="1">
        <f t="array" ref="X5697">(W5697-T5697)/(W5697-V5697)*INDEX($Q$4:$Q$20,U5697)+(T5697-V5697)/(W5697-V5697)*INDEX($Q$4:$Q$20,U5697+1)</f>
        <v>#REF!</v>
      </c>
      <c r="Y5697" t="e">
        <f t="shared" si="557"/>
        <v>#REF!</v>
      </c>
      <c r="Z5697" t="e">
        <f t="shared" si="558"/>
        <v>#REF!</v>
      </c>
      <c r="AA5697" t="e">
        <f t="shared" si="559"/>
        <v>#REF!</v>
      </c>
      <c r="AB5697" t="e">
        <f t="shared" si="561"/>
        <v>#REF!</v>
      </c>
    </row>
    <row r="5698" spans="19:28">
      <c r="S5698">
        <v>5694</v>
      </c>
      <c r="T5698" s="1">
        <f t="shared" si="560"/>
        <v>51702</v>
      </c>
      <c r="U5698">
        <f t="shared" si="556"/>
        <v>17</v>
      </c>
      <c r="V5698" s="1" cm="1">
        <f t="array" ref="V5698">INDEX($O$4:$O$20,U5698)</f>
        <v>47471</v>
      </c>
      <c r="W5698" s="1" t="e" cm="1">
        <f t="array" ref="W5698">INDEX($O$4:$O$20,U5698+1)</f>
        <v>#REF!</v>
      </c>
      <c r="X5698" t="e" cm="1">
        <f t="array" ref="X5698">(W5698-T5698)/(W5698-V5698)*INDEX($Q$4:$Q$20,U5698)+(T5698-V5698)/(W5698-V5698)*INDEX($Q$4:$Q$20,U5698+1)</f>
        <v>#REF!</v>
      </c>
      <c r="Y5698" t="e">
        <f t="shared" si="557"/>
        <v>#REF!</v>
      </c>
      <c r="Z5698" t="e">
        <f t="shared" si="558"/>
        <v>#REF!</v>
      </c>
      <c r="AA5698" t="e">
        <f t="shared" si="559"/>
        <v>#REF!</v>
      </c>
      <c r="AB5698" t="e">
        <f t="shared" si="561"/>
        <v>#REF!</v>
      </c>
    </row>
    <row r="5699" spans="19:28">
      <c r="S5699">
        <v>5695</v>
      </c>
      <c r="T5699" s="1">
        <f t="shared" si="560"/>
        <v>51703</v>
      </c>
      <c r="U5699">
        <f t="shared" si="556"/>
        <v>17</v>
      </c>
      <c r="V5699" s="1" cm="1">
        <f t="array" ref="V5699">INDEX($O$4:$O$20,U5699)</f>
        <v>47471</v>
      </c>
      <c r="W5699" s="1" t="e" cm="1">
        <f t="array" ref="W5699">INDEX($O$4:$O$20,U5699+1)</f>
        <v>#REF!</v>
      </c>
      <c r="X5699" t="e" cm="1">
        <f t="array" ref="X5699">(W5699-T5699)/(W5699-V5699)*INDEX($Q$4:$Q$20,U5699)+(T5699-V5699)/(W5699-V5699)*INDEX($Q$4:$Q$20,U5699+1)</f>
        <v>#REF!</v>
      </c>
      <c r="Y5699" t="e">
        <f t="shared" si="557"/>
        <v>#REF!</v>
      </c>
      <c r="Z5699" t="e">
        <f t="shared" si="558"/>
        <v>#REF!</v>
      </c>
      <c r="AA5699" t="e">
        <f t="shared" si="559"/>
        <v>#REF!</v>
      </c>
      <c r="AB5699" t="e">
        <f t="shared" si="561"/>
        <v>#REF!</v>
      </c>
    </row>
    <row r="5700" spans="19:28">
      <c r="S5700">
        <v>5696</v>
      </c>
      <c r="T5700" s="1">
        <f t="shared" si="560"/>
        <v>51704</v>
      </c>
      <c r="U5700">
        <f t="shared" si="556"/>
        <v>17</v>
      </c>
      <c r="V5700" s="1" cm="1">
        <f t="array" ref="V5700">INDEX($O$4:$O$20,U5700)</f>
        <v>47471</v>
      </c>
      <c r="W5700" s="1" t="e" cm="1">
        <f t="array" ref="W5700">INDEX($O$4:$O$20,U5700+1)</f>
        <v>#REF!</v>
      </c>
      <c r="X5700" t="e" cm="1">
        <f t="array" ref="X5700">(W5700-T5700)/(W5700-V5700)*INDEX($Q$4:$Q$20,U5700)+(T5700-V5700)/(W5700-V5700)*INDEX($Q$4:$Q$20,U5700+1)</f>
        <v>#REF!</v>
      </c>
      <c r="Y5700" t="e">
        <f t="shared" si="557"/>
        <v>#REF!</v>
      </c>
      <c r="Z5700" t="e">
        <f t="shared" si="558"/>
        <v>#REF!</v>
      </c>
      <c r="AA5700" t="e">
        <f t="shared" si="559"/>
        <v>#REF!</v>
      </c>
      <c r="AB5700" t="e">
        <f t="shared" si="561"/>
        <v>#REF!</v>
      </c>
    </row>
    <row r="5701" spans="19:28">
      <c r="S5701">
        <v>5697</v>
      </c>
      <c r="T5701" s="1">
        <f t="shared" si="560"/>
        <v>51705</v>
      </c>
      <c r="U5701">
        <f t="shared" ref="U5701:U5764" si="562">MATCH(T5701,$O$4:$O$20,1)</f>
        <v>17</v>
      </c>
      <c r="V5701" s="1" cm="1">
        <f t="array" ref="V5701">INDEX($O$4:$O$20,U5701)</f>
        <v>47471</v>
      </c>
      <c r="W5701" s="1" t="e" cm="1">
        <f t="array" ref="W5701">INDEX($O$4:$O$20,U5701+1)</f>
        <v>#REF!</v>
      </c>
      <c r="X5701" t="e" cm="1">
        <f t="array" ref="X5701">(W5701-T5701)/(W5701-V5701)*INDEX($Q$4:$Q$20,U5701)+(T5701-V5701)/(W5701-V5701)*INDEX($Q$4:$Q$20,U5701+1)</f>
        <v>#REF!</v>
      </c>
      <c r="Y5701" t="e">
        <f t="shared" ref="Y5701:Y5764" si="563">EXP(X5701)</f>
        <v>#REF!</v>
      </c>
      <c r="Z5701" t="e">
        <f t="shared" ref="Z5701:Z5764" si="564">(Y5701/Y5702-1)*360</f>
        <v>#REF!</v>
      </c>
      <c r="AA5701" t="e">
        <f t="shared" ref="AA5701:AA5764" si="565">Z5701-0.0006</f>
        <v>#REF!</v>
      </c>
      <c r="AB5701" t="e">
        <f t="shared" si="561"/>
        <v>#REF!</v>
      </c>
    </row>
    <row r="5702" spans="19:28">
      <c r="S5702">
        <v>5698</v>
      </c>
      <c r="T5702" s="1">
        <f t="shared" ref="T5702:T5765" si="566">T5701+1</f>
        <v>51706</v>
      </c>
      <c r="U5702">
        <f t="shared" si="562"/>
        <v>17</v>
      </c>
      <c r="V5702" s="1" cm="1">
        <f t="array" ref="V5702">INDEX($O$4:$O$20,U5702)</f>
        <v>47471</v>
      </c>
      <c r="W5702" s="1" t="e" cm="1">
        <f t="array" ref="W5702">INDEX($O$4:$O$20,U5702+1)</f>
        <v>#REF!</v>
      </c>
      <c r="X5702" t="e" cm="1">
        <f t="array" ref="X5702">(W5702-T5702)/(W5702-V5702)*INDEX($Q$4:$Q$20,U5702)+(T5702-V5702)/(W5702-V5702)*INDEX($Q$4:$Q$20,U5702+1)</f>
        <v>#REF!</v>
      </c>
      <c r="Y5702" t="e">
        <f t="shared" si="563"/>
        <v>#REF!</v>
      </c>
      <c r="Z5702" t="e">
        <f t="shared" si="564"/>
        <v>#REF!</v>
      </c>
      <c r="AA5702" t="e">
        <f t="shared" si="565"/>
        <v>#REF!</v>
      </c>
      <c r="AB5702" t="e">
        <f t="shared" ref="AB5702:AB5765" si="567">AB5701/(1+AA5701/360)</f>
        <v>#REF!</v>
      </c>
    </row>
    <row r="5703" spans="19:28">
      <c r="S5703">
        <v>5699</v>
      </c>
      <c r="T5703" s="1">
        <f t="shared" si="566"/>
        <v>51707</v>
      </c>
      <c r="U5703">
        <f t="shared" si="562"/>
        <v>17</v>
      </c>
      <c r="V5703" s="1" cm="1">
        <f t="array" ref="V5703">INDEX($O$4:$O$20,U5703)</f>
        <v>47471</v>
      </c>
      <c r="W5703" s="1" t="e" cm="1">
        <f t="array" ref="W5703">INDEX($O$4:$O$20,U5703+1)</f>
        <v>#REF!</v>
      </c>
      <c r="X5703" t="e" cm="1">
        <f t="array" ref="X5703">(W5703-T5703)/(W5703-V5703)*INDEX($Q$4:$Q$20,U5703)+(T5703-V5703)/(W5703-V5703)*INDEX($Q$4:$Q$20,U5703+1)</f>
        <v>#REF!</v>
      </c>
      <c r="Y5703" t="e">
        <f t="shared" si="563"/>
        <v>#REF!</v>
      </c>
      <c r="Z5703" t="e">
        <f t="shared" si="564"/>
        <v>#REF!</v>
      </c>
      <c r="AA5703" t="e">
        <f t="shared" si="565"/>
        <v>#REF!</v>
      </c>
      <c r="AB5703" t="e">
        <f t="shared" si="567"/>
        <v>#REF!</v>
      </c>
    </row>
    <row r="5704" spans="19:28">
      <c r="S5704">
        <v>5700</v>
      </c>
      <c r="T5704" s="1">
        <f t="shared" si="566"/>
        <v>51708</v>
      </c>
      <c r="U5704">
        <f t="shared" si="562"/>
        <v>17</v>
      </c>
      <c r="V5704" s="1" cm="1">
        <f t="array" ref="V5704">INDEX($O$4:$O$20,U5704)</f>
        <v>47471</v>
      </c>
      <c r="W5704" s="1" t="e" cm="1">
        <f t="array" ref="W5704">INDEX($O$4:$O$20,U5704+1)</f>
        <v>#REF!</v>
      </c>
      <c r="X5704" t="e" cm="1">
        <f t="array" ref="X5704">(W5704-T5704)/(W5704-V5704)*INDEX($Q$4:$Q$20,U5704)+(T5704-V5704)/(W5704-V5704)*INDEX($Q$4:$Q$20,U5704+1)</f>
        <v>#REF!</v>
      </c>
      <c r="Y5704" t="e">
        <f t="shared" si="563"/>
        <v>#REF!</v>
      </c>
      <c r="Z5704" t="e">
        <f t="shared" si="564"/>
        <v>#REF!</v>
      </c>
      <c r="AA5704" t="e">
        <f t="shared" si="565"/>
        <v>#REF!</v>
      </c>
      <c r="AB5704" t="e">
        <f t="shared" si="567"/>
        <v>#REF!</v>
      </c>
    </row>
    <row r="5705" spans="19:28">
      <c r="S5705">
        <v>5701</v>
      </c>
      <c r="T5705" s="1">
        <f t="shared" si="566"/>
        <v>51709</v>
      </c>
      <c r="U5705">
        <f t="shared" si="562"/>
        <v>17</v>
      </c>
      <c r="V5705" s="1" cm="1">
        <f t="array" ref="V5705">INDEX($O$4:$O$20,U5705)</f>
        <v>47471</v>
      </c>
      <c r="W5705" s="1" t="e" cm="1">
        <f t="array" ref="W5705">INDEX($O$4:$O$20,U5705+1)</f>
        <v>#REF!</v>
      </c>
      <c r="X5705" t="e" cm="1">
        <f t="array" ref="X5705">(W5705-T5705)/(W5705-V5705)*INDEX($Q$4:$Q$20,U5705)+(T5705-V5705)/(W5705-V5705)*INDEX($Q$4:$Q$20,U5705+1)</f>
        <v>#REF!</v>
      </c>
      <c r="Y5705" t="e">
        <f t="shared" si="563"/>
        <v>#REF!</v>
      </c>
      <c r="Z5705" t="e">
        <f t="shared" si="564"/>
        <v>#REF!</v>
      </c>
      <c r="AA5705" t="e">
        <f t="shared" si="565"/>
        <v>#REF!</v>
      </c>
      <c r="AB5705" t="e">
        <f t="shared" si="567"/>
        <v>#REF!</v>
      </c>
    </row>
    <row r="5706" spans="19:28">
      <c r="S5706">
        <v>5702</v>
      </c>
      <c r="T5706" s="1">
        <f t="shared" si="566"/>
        <v>51710</v>
      </c>
      <c r="U5706">
        <f t="shared" si="562"/>
        <v>17</v>
      </c>
      <c r="V5706" s="1" cm="1">
        <f t="array" ref="V5706">INDEX($O$4:$O$20,U5706)</f>
        <v>47471</v>
      </c>
      <c r="W5706" s="1" t="e" cm="1">
        <f t="array" ref="W5706">INDEX($O$4:$O$20,U5706+1)</f>
        <v>#REF!</v>
      </c>
      <c r="X5706" t="e" cm="1">
        <f t="array" ref="X5706">(W5706-T5706)/(W5706-V5706)*INDEX($Q$4:$Q$20,U5706)+(T5706-V5706)/(W5706-V5706)*INDEX($Q$4:$Q$20,U5706+1)</f>
        <v>#REF!</v>
      </c>
      <c r="Y5706" t="e">
        <f t="shared" si="563"/>
        <v>#REF!</v>
      </c>
      <c r="Z5706" t="e">
        <f t="shared" si="564"/>
        <v>#REF!</v>
      </c>
      <c r="AA5706" t="e">
        <f t="shared" si="565"/>
        <v>#REF!</v>
      </c>
      <c r="AB5706" t="e">
        <f t="shared" si="567"/>
        <v>#REF!</v>
      </c>
    </row>
    <row r="5707" spans="19:28">
      <c r="S5707">
        <v>5703</v>
      </c>
      <c r="T5707" s="1">
        <f t="shared" si="566"/>
        <v>51711</v>
      </c>
      <c r="U5707">
        <f t="shared" si="562"/>
        <v>17</v>
      </c>
      <c r="V5707" s="1" cm="1">
        <f t="array" ref="V5707">INDEX($O$4:$O$20,U5707)</f>
        <v>47471</v>
      </c>
      <c r="W5707" s="1" t="e" cm="1">
        <f t="array" ref="W5707">INDEX($O$4:$O$20,U5707+1)</f>
        <v>#REF!</v>
      </c>
      <c r="X5707" t="e" cm="1">
        <f t="array" ref="X5707">(W5707-T5707)/(W5707-V5707)*INDEX($Q$4:$Q$20,U5707)+(T5707-V5707)/(W5707-V5707)*INDEX($Q$4:$Q$20,U5707+1)</f>
        <v>#REF!</v>
      </c>
      <c r="Y5707" t="e">
        <f t="shared" si="563"/>
        <v>#REF!</v>
      </c>
      <c r="Z5707" t="e">
        <f t="shared" si="564"/>
        <v>#REF!</v>
      </c>
      <c r="AA5707" t="e">
        <f t="shared" si="565"/>
        <v>#REF!</v>
      </c>
      <c r="AB5707" t="e">
        <f t="shared" si="567"/>
        <v>#REF!</v>
      </c>
    </row>
    <row r="5708" spans="19:28">
      <c r="S5708">
        <v>5704</v>
      </c>
      <c r="T5708" s="1">
        <f t="shared" si="566"/>
        <v>51712</v>
      </c>
      <c r="U5708">
        <f t="shared" si="562"/>
        <v>17</v>
      </c>
      <c r="V5708" s="1" cm="1">
        <f t="array" ref="V5708">INDEX($O$4:$O$20,U5708)</f>
        <v>47471</v>
      </c>
      <c r="W5708" s="1" t="e" cm="1">
        <f t="array" ref="W5708">INDEX($O$4:$O$20,U5708+1)</f>
        <v>#REF!</v>
      </c>
      <c r="X5708" t="e" cm="1">
        <f t="array" ref="X5708">(W5708-T5708)/(W5708-V5708)*INDEX($Q$4:$Q$20,U5708)+(T5708-V5708)/(W5708-V5708)*INDEX($Q$4:$Q$20,U5708+1)</f>
        <v>#REF!</v>
      </c>
      <c r="Y5708" t="e">
        <f t="shared" si="563"/>
        <v>#REF!</v>
      </c>
      <c r="Z5708" t="e">
        <f t="shared" si="564"/>
        <v>#REF!</v>
      </c>
      <c r="AA5708" t="e">
        <f t="shared" si="565"/>
        <v>#REF!</v>
      </c>
      <c r="AB5708" t="e">
        <f t="shared" si="567"/>
        <v>#REF!</v>
      </c>
    </row>
    <row r="5709" spans="19:28">
      <c r="S5709">
        <v>5705</v>
      </c>
      <c r="T5709" s="1">
        <f t="shared" si="566"/>
        <v>51713</v>
      </c>
      <c r="U5709">
        <f t="shared" si="562"/>
        <v>17</v>
      </c>
      <c r="V5709" s="1" cm="1">
        <f t="array" ref="V5709">INDEX($O$4:$O$20,U5709)</f>
        <v>47471</v>
      </c>
      <c r="W5709" s="1" t="e" cm="1">
        <f t="array" ref="W5709">INDEX($O$4:$O$20,U5709+1)</f>
        <v>#REF!</v>
      </c>
      <c r="X5709" t="e" cm="1">
        <f t="array" ref="X5709">(W5709-T5709)/(W5709-V5709)*INDEX($Q$4:$Q$20,U5709)+(T5709-V5709)/(W5709-V5709)*INDEX($Q$4:$Q$20,U5709+1)</f>
        <v>#REF!</v>
      </c>
      <c r="Y5709" t="e">
        <f t="shared" si="563"/>
        <v>#REF!</v>
      </c>
      <c r="Z5709" t="e">
        <f t="shared" si="564"/>
        <v>#REF!</v>
      </c>
      <c r="AA5709" t="e">
        <f t="shared" si="565"/>
        <v>#REF!</v>
      </c>
      <c r="AB5709" t="e">
        <f t="shared" si="567"/>
        <v>#REF!</v>
      </c>
    </row>
    <row r="5710" spans="19:28">
      <c r="S5710">
        <v>5706</v>
      </c>
      <c r="T5710" s="1">
        <f t="shared" si="566"/>
        <v>51714</v>
      </c>
      <c r="U5710">
        <f t="shared" si="562"/>
        <v>17</v>
      </c>
      <c r="V5710" s="1" cm="1">
        <f t="array" ref="V5710">INDEX($O$4:$O$20,U5710)</f>
        <v>47471</v>
      </c>
      <c r="W5710" s="1" t="e" cm="1">
        <f t="array" ref="W5710">INDEX($O$4:$O$20,U5710+1)</f>
        <v>#REF!</v>
      </c>
      <c r="X5710" t="e" cm="1">
        <f t="array" ref="X5710">(W5710-T5710)/(W5710-V5710)*INDEX($Q$4:$Q$20,U5710)+(T5710-V5710)/(W5710-V5710)*INDEX($Q$4:$Q$20,U5710+1)</f>
        <v>#REF!</v>
      </c>
      <c r="Y5710" t="e">
        <f t="shared" si="563"/>
        <v>#REF!</v>
      </c>
      <c r="Z5710" t="e">
        <f t="shared" si="564"/>
        <v>#REF!</v>
      </c>
      <c r="AA5710" t="e">
        <f t="shared" si="565"/>
        <v>#REF!</v>
      </c>
      <c r="AB5710" t="e">
        <f t="shared" si="567"/>
        <v>#REF!</v>
      </c>
    </row>
    <row r="5711" spans="19:28">
      <c r="S5711">
        <v>5707</v>
      </c>
      <c r="T5711" s="1">
        <f t="shared" si="566"/>
        <v>51715</v>
      </c>
      <c r="U5711">
        <f t="shared" si="562"/>
        <v>17</v>
      </c>
      <c r="V5711" s="1" cm="1">
        <f t="array" ref="V5711">INDEX($O$4:$O$20,U5711)</f>
        <v>47471</v>
      </c>
      <c r="W5711" s="1" t="e" cm="1">
        <f t="array" ref="W5711">INDEX($O$4:$O$20,U5711+1)</f>
        <v>#REF!</v>
      </c>
      <c r="X5711" t="e" cm="1">
        <f t="array" ref="X5711">(W5711-T5711)/(W5711-V5711)*INDEX($Q$4:$Q$20,U5711)+(T5711-V5711)/(W5711-V5711)*INDEX($Q$4:$Q$20,U5711+1)</f>
        <v>#REF!</v>
      </c>
      <c r="Y5711" t="e">
        <f t="shared" si="563"/>
        <v>#REF!</v>
      </c>
      <c r="Z5711" t="e">
        <f t="shared" si="564"/>
        <v>#REF!</v>
      </c>
      <c r="AA5711" t="e">
        <f t="shared" si="565"/>
        <v>#REF!</v>
      </c>
      <c r="AB5711" t="e">
        <f t="shared" si="567"/>
        <v>#REF!</v>
      </c>
    </row>
    <row r="5712" spans="19:28">
      <c r="S5712">
        <v>5708</v>
      </c>
      <c r="T5712" s="1">
        <f t="shared" si="566"/>
        <v>51716</v>
      </c>
      <c r="U5712">
        <f t="shared" si="562"/>
        <v>17</v>
      </c>
      <c r="V5712" s="1" cm="1">
        <f t="array" ref="V5712">INDEX($O$4:$O$20,U5712)</f>
        <v>47471</v>
      </c>
      <c r="W5712" s="1" t="e" cm="1">
        <f t="array" ref="W5712">INDEX($O$4:$O$20,U5712+1)</f>
        <v>#REF!</v>
      </c>
      <c r="X5712" t="e" cm="1">
        <f t="array" ref="X5712">(W5712-T5712)/(W5712-V5712)*INDEX($Q$4:$Q$20,U5712)+(T5712-V5712)/(W5712-V5712)*INDEX($Q$4:$Q$20,U5712+1)</f>
        <v>#REF!</v>
      </c>
      <c r="Y5712" t="e">
        <f t="shared" si="563"/>
        <v>#REF!</v>
      </c>
      <c r="Z5712" t="e">
        <f t="shared" si="564"/>
        <v>#REF!</v>
      </c>
      <c r="AA5712" t="e">
        <f t="shared" si="565"/>
        <v>#REF!</v>
      </c>
      <c r="AB5712" t="e">
        <f t="shared" si="567"/>
        <v>#REF!</v>
      </c>
    </row>
    <row r="5713" spans="19:28">
      <c r="S5713">
        <v>5709</v>
      </c>
      <c r="T5713" s="1">
        <f t="shared" si="566"/>
        <v>51717</v>
      </c>
      <c r="U5713">
        <f t="shared" si="562"/>
        <v>17</v>
      </c>
      <c r="V5713" s="1" cm="1">
        <f t="array" ref="V5713">INDEX($O$4:$O$20,U5713)</f>
        <v>47471</v>
      </c>
      <c r="W5713" s="1" t="e" cm="1">
        <f t="array" ref="W5713">INDEX($O$4:$O$20,U5713+1)</f>
        <v>#REF!</v>
      </c>
      <c r="X5713" t="e" cm="1">
        <f t="array" ref="X5713">(W5713-T5713)/(W5713-V5713)*INDEX($Q$4:$Q$20,U5713)+(T5713-V5713)/(W5713-V5713)*INDEX($Q$4:$Q$20,U5713+1)</f>
        <v>#REF!</v>
      </c>
      <c r="Y5713" t="e">
        <f t="shared" si="563"/>
        <v>#REF!</v>
      </c>
      <c r="Z5713" t="e">
        <f t="shared" si="564"/>
        <v>#REF!</v>
      </c>
      <c r="AA5713" t="e">
        <f t="shared" si="565"/>
        <v>#REF!</v>
      </c>
      <c r="AB5713" t="e">
        <f t="shared" si="567"/>
        <v>#REF!</v>
      </c>
    </row>
    <row r="5714" spans="19:28">
      <c r="S5714">
        <v>5710</v>
      </c>
      <c r="T5714" s="1">
        <f t="shared" si="566"/>
        <v>51718</v>
      </c>
      <c r="U5714">
        <f t="shared" si="562"/>
        <v>17</v>
      </c>
      <c r="V5714" s="1" cm="1">
        <f t="array" ref="V5714">INDEX($O$4:$O$20,U5714)</f>
        <v>47471</v>
      </c>
      <c r="W5714" s="1" t="e" cm="1">
        <f t="array" ref="W5714">INDEX($O$4:$O$20,U5714+1)</f>
        <v>#REF!</v>
      </c>
      <c r="X5714" t="e" cm="1">
        <f t="array" ref="X5714">(W5714-T5714)/(W5714-V5714)*INDEX($Q$4:$Q$20,U5714)+(T5714-V5714)/(W5714-V5714)*INDEX($Q$4:$Q$20,U5714+1)</f>
        <v>#REF!</v>
      </c>
      <c r="Y5714" t="e">
        <f t="shared" si="563"/>
        <v>#REF!</v>
      </c>
      <c r="Z5714" t="e">
        <f t="shared" si="564"/>
        <v>#REF!</v>
      </c>
      <c r="AA5714" t="e">
        <f t="shared" si="565"/>
        <v>#REF!</v>
      </c>
      <c r="AB5714" t="e">
        <f t="shared" si="567"/>
        <v>#REF!</v>
      </c>
    </row>
    <row r="5715" spans="19:28">
      <c r="S5715">
        <v>5711</v>
      </c>
      <c r="T5715" s="1">
        <f t="shared" si="566"/>
        <v>51719</v>
      </c>
      <c r="U5715">
        <f t="shared" si="562"/>
        <v>17</v>
      </c>
      <c r="V5715" s="1" cm="1">
        <f t="array" ref="V5715">INDEX($O$4:$O$20,U5715)</f>
        <v>47471</v>
      </c>
      <c r="W5715" s="1" t="e" cm="1">
        <f t="array" ref="W5715">INDEX($O$4:$O$20,U5715+1)</f>
        <v>#REF!</v>
      </c>
      <c r="X5715" t="e" cm="1">
        <f t="array" ref="X5715">(W5715-T5715)/(W5715-V5715)*INDEX($Q$4:$Q$20,U5715)+(T5715-V5715)/(W5715-V5715)*INDEX($Q$4:$Q$20,U5715+1)</f>
        <v>#REF!</v>
      </c>
      <c r="Y5715" t="e">
        <f t="shared" si="563"/>
        <v>#REF!</v>
      </c>
      <c r="Z5715" t="e">
        <f t="shared" si="564"/>
        <v>#REF!</v>
      </c>
      <c r="AA5715" t="e">
        <f t="shared" si="565"/>
        <v>#REF!</v>
      </c>
      <c r="AB5715" t="e">
        <f t="shared" si="567"/>
        <v>#REF!</v>
      </c>
    </row>
    <row r="5716" spans="19:28">
      <c r="S5716">
        <v>5712</v>
      </c>
      <c r="T5716" s="1">
        <f t="shared" si="566"/>
        <v>51720</v>
      </c>
      <c r="U5716">
        <f t="shared" si="562"/>
        <v>17</v>
      </c>
      <c r="V5716" s="1" cm="1">
        <f t="array" ref="V5716">INDEX($O$4:$O$20,U5716)</f>
        <v>47471</v>
      </c>
      <c r="W5716" s="1" t="e" cm="1">
        <f t="array" ref="W5716">INDEX($O$4:$O$20,U5716+1)</f>
        <v>#REF!</v>
      </c>
      <c r="X5716" t="e" cm="1">
        <f t="array" ref="X5716">(W5716-T5716)/(W5716-V5716)*INDEX($Q$4:$Q$20,U5716)+(T5716-V5716)/(W5716-V5716)*INDEX($Q$4:$Q$20,U5716+1)</f>
        <v>#REF!</v>
      </c>
      <c r="Y5716" t="e">
        <f t="shared" si="563"/>
        <v>#REF!</v>
      </c>
      <c r="Z5716" t="e">
        <f t="shared" si="564"/>
        <v>#REF!</v>
      </c>
      <c r="AA5716" t="e">
        <f t="shared" si="565"/>
        <v>#REF!</v>
      </c>
      <c r="AB5716" t="e">
        <f t="shared" si="567"/>
        <v>#REF!</v>
      </c>
    </row>
    <row r="5717" spans="19:28">
      <c r="S5717">
        <v>5713</v>
      </c>
      <c r="T5717" s="1">
        <f t="shared" si="566"/>
        <v>51721</v>
      </c>
      <c r="U5717">
        <f t="shared" si="562"/>
        <v>17</v>
      </c>
      <c r="V5717" s="1" cm="1">
        <f t="array" ref="V5717">INDEX($O$4:$O$20,U5717)</f>
        <v>47471</v>
      </c>
      <c r="W5717" s="1" t="e" cm="1">
        <f t="array" ref="W5717">INDEX($O$4:$O$20,U5717+1)</f>
        <v>#REF!</v>
      </c>
      <c r="X5717" t="e" cm="1">
        <f t="array" ref="X5717">(W5717-T5717)/(W5717-V5717)*INDEX($Q$4:$Q$20,U5717)+(T5717-V5717)/(W5717-V5717)*INDEX($Q$4:$Q$20,U5717+1)</f>
        <v>#REF!</v>
      </c>
      <c r="Y5717" t="e">
        <f t="shared" si="563"/>
        <v>#REF!</v>
      </c>
      <c r="Z5717" t="e">
        <f t="shared" si="564"/>
        <v>#REF!</v>
      </c>
      <c r="AA5717" t="e">
        <f t="shared" si="565"/>
        <v>#REF!</v>
      </c>
      <c r="AB5717" t="e">
        <f t="shared" si="567"/>
        <v>#REF!</v>
      </c>
    </row>
    <row r="5718" spans="19:28">
      <c r="S5718">
        <v>5714</v>
      </c>
      <c r="T5718" s="1">
        <f t="shared" si="566"/>
        <v>51722</v>
      </c>
      <c r="U5718">
        <f t="shared" si="562"/>
        <v>17</v>
      </c>
      <c r="V5718" s="1" cm="1">
        <f t="array" ref="V5718">INDEX($O$4:$O$20,U5718)</f>
        <v>47471</v>
      </c>
      <c r="W5718" s="1" t="e" cm="1">
        <f t="array" ref="W5718">INDEX($O$4:$O$20,U5718+1)</f>
        <v>#REF!</v>
      </c>
      <c r="X5718" t="e" cm="1">
        <f t="array" ref="X5718">(W5718-T5718)/(W5718-V5718)*INDEX($Q$4:$Q$20,U5718)+(T5718-V5718)/(W5718-V5718)*INDEX($Q$4:$Q$20,U5718+1)</f>
        <v>#REF!</v>
      </c>
      <c r="Y5718" t="e">
        <f t="shared" si="563"/>
        <v>#REF!</v>
      </c>
      <c r="Z5718" t="e">
        <f t="shared" si="564"/>
        <v>#REF!</v>
      </c>
      <c r="AA5718" t="e">
        <f t="shared" si="565"/>
        <v>#REF!</v>
      </c>
      <c r="AB5718" t="e">
        <f t="shared" si="567"/>
        <v>#REF!</v>
      </c>
    </row>
    <row r="5719" spans="19:28">
      <c r="S5719">
        <v>5715</v>
      </c>
      <c r="T5719" s="1">
        <f t="shared" si="566"/>
        <v>51723</v>
      </c>
      <c r="U5719">
        <f t="shared" si="562"/>
        <v>17</v>
      </c>
      <c r="V5719" s="1" cm="1">
        <f t="array" ref="V5719">INDEX($O$4:$O$20,U5719)</f>
        <v>47471</v>
      </c>
      <c r="W5719" s="1" t="e" cm="1">
        <f t="array" ref="W5719">INDEX($O$4:$O$20,U5719+1)</f>
        <v>#REF!</v>
      </c>
      <c r="X5719" t="e" cm="1">
        <f t="array" ref="X5719">(W5719-T5719)/(W5719-V5719)*INDEX($Q$4:$Q$20,U5719)+(T5719-V5719)/(W5719-V5719)*INDEX($Q$4:$Q$20,U5719+1)</f>
        <v>#REF!</v>
      </c>
      <c r="Y5719" t="e">
        <f t="shared" si="563"/>
        <v>#REF!</v>
      </c>
      <c r="Z5719" t="e">
        <f t="shared" si="564"/>
        <v>#REF!</v>
      </c>
      <c r="AA5719" t="e">
        <f t="shared" si="565"/>
        <v>#REF!</v>
      </c>
      <c r="AB5719" t="e">
        <f t="shared" si="567"/>
        <v>#REF!</v>
      </c>
    </row>
    <row r="5720" spans="19:28">
      <c r="S5720">
        <v>5716</v>
      </c>
      <c r="T5720" s="1">
        <f t="shared" si="566"/>
        <v>51724</v>
      </c>
      <c r="U5720">
        <f t="shared" si="562"/>
        <v>17</v>
      </c>
      <c r="V5720" s="1" cm="1">
        <f t="array" ref="V5720">INDEX($O$4:$O$20,U5720)</f>
        <v>47471</v>
      </c>
      <c r="W5720" s="1" t="e" cm="1">
        <f t="array" ref="W5720">INDEX($O$4:$O$20,U5720+1)</f>
        <v>#REF!</v>
      </c>
      <c r="X5720" t="e" cm="1">
        <f t="array" ref="X5720">(W5720-T5720)/(W5720-V5720)*INDEX($Q$4:$Q$20,U5720)+(T5720-V5720)/(W5720-V5720)*INDEX($Q$4:$Q$20,U5720+1)</f>
        <v>#REF!</v>
      </c>
      <c r="Y5720" t="e">
        <f t="shared" si="563"/>
        <v>#REF!</v>
      </c>
      <c r="Z5720" t="e">
        <f t="shared" si="564"/>
        <v>#REF!</v>
      </c>
      <c r="AA5720" t="e">
        <f t="shared" si="565"/>
        <v>#REF!</v>
      </c>
      <c r="AB5720" t="e">
        <f t="shared" si="567"/>
        <v>#REF!</v>
      </c>
    </row>
    <row r="5721" spans="19:28">
      <c r="S5721">
        <v>5717</v>
      </c>
      <c r="T5721" s="1">
        <f t="shared" si="566"/>
        <v>51725</v>
      </c>
      <c r="U5721">
        <f t="shared" si="562"/>
        <v>17</v>
      </c>
      <c r="V5721" s="1" cm="1">
        <f t="array" ref="V5721">INDEX($O$4:$O$20,U5721)</f>
        <v>47471</v>
      </c>
      <c r="W5721" s="1" t="e" cm="1">
        <f t="array" ref="W5721">INDEX($O$4:$O$20,U5721+1)</f>
        <v>#REF!</v>
      </c>
      <c r="X5721" t="e" cm="1">
        <f t="array" ref="X5721">(W5721-T5721)/(W5721-V5721)*INDEX($Q$4:$Q$20,U5721)+(T5721-V5721)/(W5721-V5721)*INDEX($Q$4:$Q$20,U5721+1)</f>
        <v>#REF!</v>
      </c>
      <c r="Y5721" t="e">
        <f t="shared" si="563"/>
        <v>#REF!</v>
      </c>
      <c r="Z5721" t="e">
        <f t="shared" si="564"/>
        <v>#REF!</v>
      </c>
      <c r="AA5721" t="e">
        <f t="shared" si="565"/>
        <v>#REF!</v>
      </c>
      <c r="AB5721" t="e">
        <f t="shared" si="567"/>
        <v>#REF!</v>
      </c>
    </row>
    <row r="5722" spans="19:28">
      <c r="S5722">
        <v>5718</v>
      </c>
      <c r="T5722" s="1">
        <f t="shared" si="566"/>
        <v>51726</v>
      </c>
      <c r="U5722">
        <f t="shared" si="562"/>
        <v>17</v>
      </c>
      <c r="V5722" s="1" cm="1">
        <f t="array" ref="V5722">INDEX($O$4:$O$20,U5722)</f>
        <v>47471</v>
      </c>
      <c r="W5722" s="1" t="e" cm="1">
        <f t="array" ref="W5722">INDEX($O$4:$O$20,U5722+1)</f>
        <v>#REF!</v>
      </c>
      <c r="X5722" t="e" cm="1">
        <f t="array" ref="X5722">(W5722-T5722)/(W5722-V5722)*INDEX($Q$4:$Q$20,U5722)+(T5722-V5722)/(W5722-V5722)*INDEX($Q$4:$Q$20,U5722+1)</f>
        <v>#REF!</v>
      </c>
      <c r="Y5722" t="e">
        <f t="shared" si="563"/>
        <v>#REF!</v>
      </c>
      <c r="Z5722" t="e">
        <f t="shared" si="564"/>
        <v>#REF!</v>
      </c>
      <c r="AA5722" t="e">
        <f t="shared" si="565"/>
        <v>#REF!</v>
      </c>
      <c r="AB5722" t="e">
        <f t="shared" si="567"/>
        <v>#REF!</v>
      </c>
    </row>
    <row r="5723" spans="19:28">
      <c r="S5723">
        <v>5719</v>
      </c>
      <c r="T5723" s="1">
        <f t="shared" si="566"/>
        <v>51727</v>
      </c>
      <c r="U5723">
        <f t="shared" si="562"/>
        <v>17</v>
      </c>
      <c r="V5723" s="1" cm="1">
        <f t="array" ref="V5723">INDEX($O$4:$O$20,U5723)</f>
        <v>47471</v>
      </c>
      <c r="W5723" s="1" t="e" cm="1">
        <f t="array" ref="W5723">INDEX($O$4:$O$20,U5723+1)</f>
        <v>#REF!</v>
      </c>
      <c r="X5723" t="e" cm="1">
        <f t="array" ref="X5723">(W5723-T5723)/(W5723-V5723)*INDEX($Q$4:$Q$20,U5723)+(T5723-V5723)/(W5723-V5723)*INDEX($Q$4:$Q$20,U5723+1)</f>
        <v>#REF!</v>
      </c>
      <c r="Y5723" t="e">
        <f t="shared" si="563"/>
        <v>#REF!</v>
      </c>
      <c r="Z5723" t="e">
        <f t="shared" si="564"/>
        <v>#REF!</v>
      </c>
      <c r="AA5723" t="e">
        <f t="shared" si="565"/>
        <v>#REF!</v>
      </c>
      <c r="AB5723" t="e">
        <f t="shared" si="567"/>
        <v>#REF!</v>
      </c>
    </row>
    <row r="5724" spans="19:28">
      <c r="S5724">
        <v>5720</v>
      </c>
      <c r="T5724" s="1">
        <f t="shared" si="566"/>
        <v>51728</v>
      </c>
      <c r="U5724">
        <f t="shared" si="562"/>
        <v>17</v>
      </c>
      <c r="V5724" s="1" cm="1">
        <f t="array" ref="V5724">INDEX($O$4:$O$20,U5724)</f>
        <v>47471</v>
      </c>
      <c r="W5724" s="1" t="e" cm="1">
        <f t="array" ref="W5724">INDEX($O$4:$O$20,U5724+1)</f>
        <v>#REF!</v>
      </c>
      <c r="X5724" t="e" cm="1">
        <f t="array" ref="X5724">(W5724-T5724)/(W5724-V5724)*INDEX($Q$4:$Q$20,U5724)+(T5724-V5724)/(W5724-V5724)*INDEX($Q$4:$Q$20,U5724+1)</f>
        <v>#REF!</v>
      </c>
      <c r="Y5724" t="e">
        <f t="shared" si="563"/>
        <v>#REF!</v>
      </c>
      <c r="Z5724" t="e">
        <f t="shared" si="564"/>
        <v>#REF!</v>
      </c>
      <c r="AA5724" t="e">
        <f t="shared" si="565"/>
        <v>#REF!</v>
      </c>
      <c r="AB5724" t="e">
        <f t="shared" si="567"/>
        <v>#REF!</v>
      </c>
    </row>
    <row r="5725" spans="19:28">
      <c r="S5725">
        <v>5721</v>
      </c>
      <c r="T5725" s="1">
        <f t="shared" si="566"/>
        <v>51729</v>
      </c>
      <c r="U5725">
        <f t="shared" si="562"/>
        <v>17</v>
      </c>
      <c r="V5725" s="1" cm="1">
        <f t="array" ref="V5725">INDEX($O$4:$O$20,U5725)</f>
        <v>47471</v>
      </c>
      <c r="W5725" s="1" t="e" cm="1">
        <f t="array" ref="W5725">INDEX($O$4:$O$20,U5725+1)</f>
        <v>#REF!</v>
      </c>
      <c r="X5725" t="e" cm="1">
        <f t="array" ref="X5725">(W5725-T5725)/(W5725-V5725)*INDEX($Q$4:$Q$20,U5725)+(T5725-V5725)/(W5725-V5725)*INDEX($Q$4:$Q$20,U5725+1)</f>
        <v>#REF!</v>
      </c>
      <c r="Y5725" t="e">
        <f t="shared" si="563"/>
        <v>#REF!</v>
      </c>
      <c r="Z5725" t="e">
        <f t="shared" si="564"/>
        <v>#REF!</v>
      </c>
      <c r="AA5725" t="e">
        <f t="shared" si="565"/>
        <v>#REF!</v>
      </c>
      <c r="AB5725" t="e">
        <f t="shared" si="567"/>
        <v>#REF!</v>
      </c>
    </row>
    <row r="5726" spans="19:28">
      <c r="S5726">
        <v>5722</v>
      </c>
      <c r="T5726" s="1">
        <f t="shared" si="566"/>
        <v>51730</v>
      </c>
      <c r="U5726">
        <f t="shared" si="562"/>
        <v>17</v>
      </c>
      <c r="V5726" s="1" cm="1">
        <f t="array" ref="V5726">INDEX($O$4:$O$20,U5726)</f>
        <v>47471</v>
      </c>
      <c r="W5726" s="1" t="e" cm="1">
        <f t="array" ref="W5726">INDEX($O$4:$O$20,U5726+1)</f>
        <v>#REF!</v>
      </c>
      <c r="X5726" t="e" cm="1">
        <f t="array" ref="X5726">(W5726-T5726)/(W5726-V5726)*INDEX($Q$4:$Q$20,U5726)+(T5726-V5726)/(W5726-V5726)*INDEX($Q$4:$Q$20,U5726+1)</f>
        <v>#REF!</v>
      </c>
      <c r="Y5726" t="e">
        <f t="shared" si="563"/>
        <v>#REF!</v>
      </c>
      <c r="Z5726" t="e">
        <f t="shared" si="564"/>
        <v>#REF!</v>
      </c>
      <c r="AA5726" t="e">
        <f t="shared" si="565"/>
        <v>#REF!</v>
      </c>
      <c r="AB5726" t="e">
        <f t="shared" si="567"/>
        <v>#REF!</v>
      </c>
    </row>
    <row r="5727" spans="19:28">
      <c r="S5727">
        <v>5723</v>
      </c>
      <c r="T5727" s="1">
        <f t="shared" si="566"/>
        <v>51731</v>
      </c>
      <c r="U5727">
        <f t="shared" si="562"/>
        <v>17</v>
      </c>
      <c r="V5727" s="1" cm="1">
        <f t="array" ref="V5727">INDEX($O$4:$O$20,U5727)</f>
        <v>47471</v>
      </c>
      <c r="W5727" s="1" t="e" cm="1">
        <f t="array" ref="W5727">INDEX($O$4:$O$20,U5727+1)</f>
        <v>#REF!</v>
      </c>
      <c r="X5727" t="e" cm="1">
        <f t="array" ref="X5727">(W5727-T5727)/(W5727-V5727)*INDEX($Q$4:$Q$20,U5727)+(T5727-V5727)/(W5727-V5727)*INDEX($Q$4:$Q$20,U5727+1)</f>
        <v>#REF!</v>
      </c>
      <c r="Y5727" t="e">
        <f t="shared" si="563"/>
        <v>#REF!</v>
      </c>
      <c r="Z5727" t="e">
        <f t="shared" si="564"/>
        <v>#REF!</v>
      </c>
      <c r="AA5727" t="e">
        <f t="shared" si="565"/>
        <v>#REF!</v>
      </c>
      <c r="AB5727" t="e">
        <f t="shared" si="567"/>
        <v>#REF!</v>
      </c>
    </row>
    <row r="5728" spans="19:28">
      <c r="S5728">
        <v>5724</v>
      </c>
      <c r="T5728" s="1">
        <f t="shared" si="566"/>
        <v>51732</v>
      </c>
      <c r="U5728">
        <f t="shared" si="562"/>
        <v>17</v>
      </c>
      <c r="V5728" s="1" cm="1">
        <f t="array" ref="V5728">INDEX($O$4:$O$20,U5728)</f>
        <v>47471</v>
      </c>
      <c r="W5728" s="1" t="e" cm="1">
        <f t="array" ref="W5728">INDEX($O$4:$O$20,U5728+1)</f>
        <v>#REF!</v>
      </c>
      <c r="X5728" t="e" cm="1">
        <f t="array" ref="X5728">(W5728-T5728)/(W5728-V5728)*INDEX($Q$4:$Q$20,U5728)+(T5728-V5728)/(W5728-V5728)*INDEX($Q$4:$Q$20,U5728+1)</f>
        <v>#REF!</v>
      </c>
      <c r="Y5728" t="e">
        <f t="shared" si="563"/>
        <v>#REF!</v>
      </c>
      <c r="Z5728" t="e">
        <f t="shared" si="564"/>
        <v>#REF!</v>
      </c>
      <c r="AA5728" t="e">
        <f t="shared" si="565"/>
        <v>#REF!</v>
      </c>
      <c r="AB5728" t="e">
        <f t="shared" si="567"/>
        <v>#REF!</v>
      </c>
    </row>
    <row r="5729" spans="19:28">
      <c r="S5729">
        <v>5725</v>
      </c>
      <c r="T5729" s="1">
        <f t="shared" si="566"/>
        <v>51733</v>
      </c>
      <c r="U5729">
        <f t="shared" si="562"/>
        <v>17</v>
      </c>
      <c r="V5729" s="1" cm="1">
        <f t="array" ref="V5729">INDEX($O$4:$O$20,U5729)</f>
        <v>47471</v>
      </c>
      <c r="W5729" s="1" t="e" cm="1">
        <f t="array" ref="W5729">INDEX($O$4:$O$20,U5729+1)</f>
        <v>#REF!</v>
      </c>
      <c r="X5729" t="e" cm="1">
        <f t="array" ref="X5729">(W5729-T5729)/(W5729-V5729)*INDEX($Q$4:$Q$20,U5729)+(T5729-V5729)/(W5729-V5729)*INDEX($Q$4:$Q$20,U5729+1)</f>
        <v>#REF!</v>
      </c>
      <c r="Y5729" t="e">
        <f t="shared" si="563"/>
        <v>#REF!</v>
      </c>
      <c r="Z5729" t="e">
        <f t="shared" si="564"/>
        <v>#REF!</v>
      </c>
      <c r="AA5729" t="e">
        <f t="shared" si="565"/>
        <v>#REF!</v>
      </c>
      <c r="AB5729" t="e">
        <f t="shared" si="567"/>
        <v>#REF!</v>
      </c>
    </row>
    <row r="5730" spans="19:28">
      <c r="S5730">
        <v>5726</v>
      </c>
      <c r="T5730" s="1">
        <f t="shared" si="566"/>
        <v>51734</v>
      </c>
      <c r="U5730">
        <f t="shared" si="562"/>
        <v>17</v>
      </c>
      <c r="V5730" s="1" cm="1">
        <f t="array" ref="V5730">INDEX($O$4:$O$20,U5730)</f>
        <v>47471</v>
      </c>
      <c r="W5730" s="1" t="e" cm="1">
        <f t="array" ref="W5730">INDEX($O$4:$O$20,U5730+1)</f>
        <v>#REF!</v>
      </c>
      <c r="X5730" t="e" cm="1">
        <f t="array" ref="X5730">(W5730-T5730)/(W5730-V5730)*INDEX($Q$4:$Q$20,U5730)+(T5730-V5730)/(W5730-V5730)*INDEX($Q$4:$Q$20,U5730+1)</f>
        <v>#REF!</v>
      </c>
      <c r="Y5730" t="e">
        <f t="shared" si="563"/>
        <v>#REF!</v>
      </c>
      <c r="Z5730" t="e">
        <f t="shared" si="564"/>
        <v>#REF!</v>
      </c>
      <c r="AA5730" t="e">
        <f t="shared" si="565"/>
        <v>#REF!</v>
      </c>
      <c r="AB5730" t="e">
        <f t="shared" si="567"/>
        <v>#REF!</v>
      </c>
    </row>
    <row r="5731" spans="19:28">
      <c r="S5731">
        <v>5727</v>
      </c>
      <c r="T5731" s="1">
        <f t="shared" si="566"/>
        <v>51735</v>
      </c>
      <c r="U5731">
        <f t="shared" si="562"/>
        <v>17</v>
      </c>
      <c r="V5731" s="1" cm="1">
        <f t="array" ref="V5731">INDEX($O$4:$O$20,U5731)</f>
        <v>47471</v>
      </c>
      <c r="W5731" s="1" t="e" cm="1">
        <f t="array" ref="W5731">INDEX($O$4:$O$20,U5731+1)</f>
        <v>#REF!</v>
      </c>
      <c r="X5731" t="e" cm="1">
        <f t="array" ref="X5731">(W5731-T5731)/(W5731-V5731)*INDEX($Q$4:$Q$20,U5731)+(T5731-V5731)/(W5731-V5731)*INDEX($Q$4:$Q$20,U5731+1)</f>
        <v>#REF!</v>
      </c>
      <c r="Y5731" t="e">
        <f t="shared" si="563"/>
        <v>#REF!</v>
      </c>
      <c r="Z5731" t="e">
        <f t="shared" si="564"/>
        <v>#REF!</v>
      </c>
      <c r="AA5731" t="e">
        <f t="shared" si="565"/>
        <v>#REF!</v>
      </c>
      <c r="AB5731" t="e">
        <f t="shared" si="567"/>
        <v>#REF!</v>
      </c>
    </row>
    <row r="5732" spans="19:28">
      <c r="S5732">
        <v>5728</v>
      </c>
      <c r="T5732" s="1">
        <f t="shared" si="566"/>
        <v>51736</v>
      </c>
      <c r="U5732">
        <f t="shared" si="562"/>
        <v>17</v>
      </c>
      <c r="V5732" s="1" cm="1">
        <f t="array" ref="V5732">INDEX($O$4:$O$20,U5732)</f>
        <v>47471</v>
      </c>
      <c r="W5732" s="1" t="e" cm="1">
        <f t="array" ref="W5732">INDEX($O$4:$O$20,U5732+1)</f>
        <v>#REF!</v>
      </c>
      <c r="X5732" t="e" cm="1">
        <f t="array" ref="X5732">(W5732-T5732)/(W5732-V5732)*INDEX($Q$4:$Q$20,U5732)+(T5732-V5732)/(W5732-V5732)*INDEX($Q$4:$Q$20,U5732+1)</f>
        <v>#REF!</v>
      </c>
      <c r="Y5732" t="e">
        <f t="shared" si="563"/>
        <v>#REF!</v>
      </c>
      <c r="Z5732" t="e">
        <f t="shared" si="564"/>
        <v>#REF!</v>
      </c>
      <c r="AA5732" t="e">
        <f t="shared" si="565"/>
        <v>#REF!</v>
      </c>
      <c r="AB5732" t="e">
        <f t="shared" si="567"/>
        <v>#REF!</v>
      </c>
    </row>
    <row r="5733" spans="19:28">
      <c r="S5733">
        <v>5729</v>
      </c>
      <c r="T5733" s="1">
        <f t="shared" si="566"/>
        <v>51737</v>
      </c>
      <c r="U5733">
        <f t="shared" si="562"/>
        <v>17</v>
      </c>
      <c r="V5733" s="1" cm="1">
        <f t="array" ref="V5733">INDEX($O$4:$O$20,U5733)</f>
        <v>47471</v>
      </c>
      <c r="W5733" s="1" t="e" cm="1">
        <f t="array" ref="W5733">INDEX($O$4:$O$20,U5733+1)</f>
        <v>#REF!</v>
      </c>
      <c r="X5733" t="e" cm="1">
        <f t="array" ref="X5733">(W5733-T5733)/(W5733-V5733)*INDEX($Q$4:$Q$20,U5733)+(T5733-V5733)/(W5733-V5733)*INDEX($Q$4:$Q$20,U5733+1)</f>
        <v>#REF!</v>
      </c>
      <c r="Y5733" t="e">
        <f t="shared" si="563"/>
        <v>#REF!</v>
      </c>
      <c r="Z5733" t="e">
        <f t="shared" si="564"/>
        <v>#REF!</v>
      </c>
      <c r="AA5733" t="e">
        <f t="shared" si="565"/>
        <v>#REF!</v>
      </c>
      <c r="AB5733" t="e">
        <f t="shared" si="567"/>
        <v>#REF!</v>
      </c>
    </row>
    <row r="5734" spans="19:28">
      <c r="S5734">
        <v>5730</v>
      </c>
      <c r="T5734" s="1">
        <f t="shared" si="566"/>
        <v>51738</v>
      </c>
      <c r="U5734">
        <f t="shared" si="562"/>
        <v>17</v>
      </c>
      <c r="V5734" s="1" cm="1">
        <f t="array" ref="V5734">INDEX($O$4:$O$20,U5734)</f>
        <v>47471</v>
      </c>
      <c r="W5734" s="1" t="e" cm="1">
        <f t="array" ref="W5734">INDEX($O$4:$O$20,U5734+1)</f>
        <v>#REF!</v>
      </c>
      <c r="X5734" t="e" cm="1">
        <f t="array" ref="X5734">(W5734-T5734)/(W5734-V5734)*INDEX($Q$4:$Q$20,U5734)+(T5734-V5734)/(W5734-V5734)*INDEX($Q$4:$Q$20,U5734+1)</f>
        <v>#REF!</v>
      </c>
      <c r="Y5734" t="e">
        <f t="shared" si="563"/>
        <v>#REF!</v>
      </c>
      <c r="Z5734" t="e">
        <f t="shared" si="564"/>
        <v>#REF!</v>
      </c>
      <c r="AA5734" t="e">
        <f t="shared" si="565"/>
        <v>#REF!</v>
      </c>
      <c r="AB5734" t="e">
        <f t="shared" si="567"/>
        <v>#REF!</v>
      </c>
    </row>
    <row r="5735" spans="19:28">
      <c r="S5735">
        <v>5731</v>
      </c>
      <c r="T5735" s="1">
        <f t="shared" si="566"/>
        <v>51739</v>
      </c>
      <c r="U5735">
        <f t="shared" si="562"/>
        <v>17</v>
      </c>
      <c r="V5735" s="1" cm="1">
        <f t="array" ref="V5735">INDEX($O$4:$O$20,U5735)</f>
        <v>47471</v>
      </c>
      <c r="W5735" s="1" t="e" cm="1">
        <f t="array" ref="W5735">INDEX($O$4:$O$20,U5735+1)</f>
        <v>#REF!</v>
      </c>
      <c r="X5735" t="e" cm="1">
        <f t="array" ref="X5735">(W5735-T5735)/(W5735-V5735)*INDEX($Q$4:$Q$20,U5735)+(T5735-V5735)/(W5735-V5735)*INDEX($Q$4:$Q$20,U5735+1)</f>
        <v>#REF!</v>
      </c>
      <c r="Y5735" t="e">
        <f t="shared" si="563"/>
        <v>#REF!</v>
      </c>
      <c r="Z5735" t="e">
        <f t="shared" si="564"/>
        <v>#REF!</v>
      </c>
      <c r="AA5735" t="e">
        <f t="shared" si="565"/>
        <v>#REF!</v>
      </c>
      <c r="AB5735" t="e">
        <f t="shared" si="567"/>
        <v>#REF!</v>
      </c>
    </row>
    <row r="5736" spans="19:28">
      <c r="S5736">
        <v>5732</v>
      </c>
      <c r="T5736" s="1">
        <f t="shared" si="566"/>
        <v>51740</v>
      </c>
      <c r="U5736">
        <f t="shared" si="562"/>
        <v>17</v>
      </c>
      <c r="V5736" s="1" cm="1">
        <f t="array" ref="V5736">INDEX($O$4:$O$20,U5736)</f>
        <v>47471</v>
      </c>
      <c r="W5736" s="1" t="e" cm="1">
        <f t="array" ref="W5736">INDEX($O$4:$O$20,U5736+1)</f>
        <v>#REF!</v>
      </c>
      <c r="X5736" t="e" cm="1">
        <f t="array" ref="X5736">(W5736-T5736)/(W5736-V5736)*INDEX($Q$4:$Q$20,U5736)+(T5736-V5736)/(W5736-V5736)*INDEX($Q$4:$Q$20,U5736+1)</f>
        <v>#REF!</v>
      </c>
      <c r="Y5736" t="e">
        <f t="shared" si="563"/>
        <v>#REF!</v>
      </c>
      <c r="Z5736" t="e">
        <f t="shared" si="564"/>
        <v>#REF!</v>
      </c>
      <c r="AA5736" t="e">
        <f t="shared" si="565"/>
        <v>#REF!</v>
      </c>
      <c r="AB5736" t="e">
        <f t="shared" si="567"/>
        <v>#REF!</v>
      </c>
    </row>
    <row r="5737" spans="19:28">
      <c r="S5737">
        <v>5733</v>
      </c>
      <c r="T5737" s="1">
        <f t="shared" si="566"/>
        <v>51741</v>
      </c>
      <c r="U5737">
        <f t="shared" si="562"/>
        <v>17</v>
      </c>
      <c r="V5737" s="1" cm="1">
        <f t="array" ref="V5737">INDEX($O$4:$O$20,U5737)</f>
        <v>47471</v>
      </c>
      <c r="W5737" s="1" t="e" cm="1">
        <f t="array" ref="W5737">INDEX($O$4:$O$20,U5737+1)</f>
        <v>#REF!</v>
      </c>
      <c r="X5737" t="e" cm="1">
        <f t="array" ref="X5737">(W5737-T5737)/(W5737-V5737)*INDEX($Q$4:$Q$20,U5737)+(T5737-V5737)/(W5737-V5737)*INDEX($Q$4:$Q$20,U5737+1)</f>
        <v>#REF!</v>
      </c>
      <c r="Y5737" t="e">
        <f t="shared" si="563"/>
        <v>#REF!</v>
      </c>
      <c r="Z5737" t="e">
        <f t="shared" si="564"/>
        <v>#REF!</v>
      </c>
      <c r="AA5737" t="e">
        <f t="shared" si="565"/>
        <v>#REF!</v>
      </c>
      <c r="AB5737" t="e">
        <f t="shared" si="567"/>
        <v>#REF!</v>
      </c>
    </row>
    <row r="5738" spans="19:28">
      <c r="S5738">
        <v>5734</v>
      </c>
      <c r="T5738" s="1">
        <f t="shared" si="566"/>
        <v>51742</v>
      </c>
      <c r="U5738">
        <f t="shared" si="562"/>
        <v>17</v>
      </c>
      <c r="V5738" s="1" cm="1">
        <f t="array" ref="V5738">INDEX($O$4:$O$20,U5738)</f>
        <v>47471</v>
      </c>
      <c r="W5738" s="1" t="e" cm="1">
        <f t="array" ref="W5738">INDEX($O$4:$O$20,U5738+1)</f>
        <v>#REF!</v>
      </c>
      <c r="X5738" t="e" cm="1">
        <f t="array" ref="X5738">(W5738-T5738)/(W5738-V5738)*INDEX($Q$4:$Q$20,U5738)+(T5738-V5738)/(W5738-V5738)*INDEX($Q$4:$Q$20,U5738+1)</f>
        <v>#REF!</v>
      </c>
      <c r="Y5738" t="e">
        <f t="shared" si="563"/>
        <v>#REF!</v>
      </c>
      <c r="Z5738" t="e">
        <f t="shared" si="564"/>
        <v>#REF!</v>
      </c>
      <c r="AA5738" t="e">
        <f t="shared" si="565"/>
        <v>#REF!</v>
      </c>
      <c r="AB5738" t="e">
        <f t="shared" si="567"/>
        <v>#REF!</v>
      </c>
    </row>
    <row r="5739" spans="19:28">
      <c r="S5739">
        <v>5735</v>
      </c>
      <c r="T5739" s="1">
        <f t="shared" si="566"/>
        <v>51743</v>
      </c>
      <c r="U5739">
        <f t="shared" si="562"/>
        <v>17</v>
      </c>
      <c r="V5739" s="1" cm="1">
        <f t="array" ref="V5739">INDEX($O$4:$O$20,U5739)</f>
        <v>47471</v>
      </c>
      <c r="W5739" s="1" t="e" cm="1">
        <f t="array" ref="W5739">INDEX($O$4:$O$20,U5739+1)</f>
        <v>#REF!</v>
      </c>
      <c r="X5739" t="e" cm="1">
        <f t="array" ref="X5739">(W5739-T5739)/(W5739-V5739)*INDEX($Q$4:$Q$20,U5739)+(T5739-V5739)/(W5739-V5739)*INDEX($Q$4:$Q$20,U5739+1)</f>
        <v>#REF!</v>
      </c>
      <c r="Y5739" t="e">
        <f t="shared" si="563"/>
        <v>#REF!</v>
      </c>
      <c r="Z5739" t="e">
        <f t="shared" si="564"/>
        <v>#REF!</v>
      </c>
      <c r="AA5739" t="e">
        <f t="shared" si="565"/>
        <v>#REF!</v>
      </c>
      <c r="AB5739" t="e">
        <f t="shared" si="567"/>
        <v>#REF!</v>
      </c>
    </row>
    <row r="5740" spans="19:28">
      <c r="S5740">
        <v>5736</v>
      </c>
      <c r="T5740" s="1">
        <f t="shared" si="566"/>
        <v>51744</v>
      </c>
      <c r="U5740">
        <f t="shared" si="562"/>
        <v>17</v>
      </c>
      <c r="V5740" s="1" cm="1">
        <f t="array" ref="V5740">INDEX($O$4:$O$20,U5740)</f>
        <v>47471</v>
      </c>
      <c r="W5740" s="1" t="e" cm="1">
        <f t="array" ref="W5740">INDEX($O$4:$O$20,U5740+1)</f>
        <v>#REF!</v>
      </c>
      <c r="X5740" t="e" cm="1">
        <f t="array" ref="X5740">(W5740-T5740)/(W5740-V5740)*INDEX($Q$4:$Q$20,U5740)+(T5740-V5740)/(W5740-V5740)*INDEX($Q$4:$Q$20,U5740+1)</f>
        <v>#REF!</v>
      </c>
      <c r="Y5740" t="e">
        <f t="shared" si="563"/>
        <v>#REF!</v>
      </c>
      <c r="Z5740" t="e">
        <f t="shared" si="564"/>
        <v>#REF!</v>
      </c>
      <c r="AA5740" t="e">
        <f t="shared" si="565"/>
        <v>#REF!</v>
      </c>
      <c r="AB5740" t="e">
        <f t="shared" si="567"/>
        <v>#REF!</v>
      </c>
    </row>
    <row r="5741" spans="19:28">
      <c r="S5741">
        <v>5737</v>
      </c>
      <c r="T5741" s="1">
        <f t="shared" si="566"/>
        <v>51745</v>
      </c>
      <c r="U5741">
        <f t="shared" si="562"/>
        <v>17</v>
      </c>
      <c r="V5741" s="1" cm="1">
        <f t="array" ref="V5741">INDEX($O$4:$O$20,U5741)</f>
        <v>47471</v>
      </c>
      <c r="W5741" s="1" t="e" cm="1">
        <f t="array" ref="W5741">INDEX($O$4:$O$20,U5741+1)</f>
        <v>#REF!</v>
      </c>
      <c r="X5741" t="e" cm="1">
        <f t="array" ref="X5741">(W5741-T5741)/(W5741-V5741)*INDEX($Q$4:$Q$20,U5741)+(T5741-V5741)/(W5741-V5741)*INDEX($Q$4:$Q$20,U5741+1)</f>
        <v>#REF!</v>
      </c>
      <c r="Y5741" t="e">
        <f t="shared" si="563"/>
        <v>#REF!</v>
      </c>
      <c r="Z5741" t="e">
        <f t="shared" si="564"/>
        <v>#REF!</v>
      </c>
      <c r="AA5741" t="e">
        <f t="shared" si="565"/>
        <v>#REF!</v>
      </c>
      <c r="AB5741" t="e">
        <f t="shared" si="567"/>
        <v>#REF!</v>
      </c>
    </row>
    <row r="5742" spans="19:28">
      <c r="S5742">
        <v>5738</v>
      </c>
      <c r="T5742" s="1">
        <f t="shared" si="566"/>
        <v>51746</v>
      </c>
      <c r="U5742">
        <f t="shared" si="562"/>
        <v>17</v>
      </c>
      <c r="V5742" s="1" cm="1">
        <f t="array" ref="V5742">INDEX($O$4:$O$20,U5742)</f>
        <v>47471</v>
      </c>
      <c r="W5742" s="1" t="e" cm="1">
        <f t="array" ref="W5742">INDEX($O$4:$O$20,U5742+1)</f>
        <v>#REF!</v>
      </c>
      <c r="X5742" t="e" cm="1">
        <f t="array" ref="X5742">(W5742-T5742)/(W5742-V5742)*INDEX($Q$4:$Q$20,U5742)+(T5742-V5742)/(W5742-V5742)*INDEX($Q$4:$Q$20,U5742+1)</f>
        <v>#REF!</v>
      </c>
      <c r="Y5742" t="e">
        <f t="shared" si="563"/>
        <v>#REF!</v>
      </c>
      <c r="Z5742" t="e">
        <f t="shared" si="564"/>
        <v>#REF!</v>
      </c>
      <c r="AA5742" t="e">
        <f t="shared" si="565"/>
        <v>#REF!</v>
      </c>
      <c r="AB5742" t="e">
        <f t="shared" si="567"/>
        <v>#REF!</v>
      </c>
    </row>
    <row r="5743" spans="19:28">
      <c r="S5743">
        <v>5739</v>
      </c>
      <c r="T5743" s="1">
        <f t="shared" si="566"/>
        <v>51747</v>
      </c>
      <c r="U5743">
        <f t="shared" si="562"/>
        <v>17</v>
      </c>
      <c r="V5743" s="1" cm="1">
        <f t="array" ref="V5743">INDEX($O$4:$O$20,U5743)</f>
        <v>47471</v>
      </c>
      <c r="W5743" s="1" t="e" cm="1">
        <f t="array" ref="W5743">INDEX($O$4:$O$20,U5743+1)</f>
        <v>#REF!</v>
      </c>
      <c r="X5743" t="e" cm="1">
        <f t="array" ref="X5743">(W5743-T5743)/(W5743-V5743)*INDEX($Q$4:$Q$20,U5743)+(T5743-V5743)/(W5743-V5743)*INDEX($Q$4:$Q$20,U5743+1)</f>
        <v>#REF!</v>
      </c>
      <c r="Y5743" t="e">
        <f t="shared" si="563"/>
        <v>#REF!</v>
      </c>
      <c r="Z5743" t="e">
        <f t="shared" si="564"/>
        <v>#REF!</v>
      </c>
      <c r="AA5743" t="e">
        <f t="shared" si="565"/>
        <v>#REF!</v>
      </c>
      <c r="AB5743" t="e">
        <f t="shared" si="567"/>
        <v>#REF!</v>
      </c>
    </row>
    <row r="5744" spans="19:28">
      <c r="S5744">
        <v>5740</v>
      </c>
      <c r="T5744" s="1">
        <f t="shared" si="566"/>
        <v>51748</v>
      </c>
      <c r="U5744">
        <f t="shared" si="562"/>
        <v>17</v>
      </c>
      <c r="V5744" s="1" cm="1">
        <f t="array" ref="V5744">INDEX($O$4:$O$20,U5744)</f>
        <v>47471</v>
      </c>
      <c r="W5744" s="1" t="e" cm="1">
        <f t="array" ref="W5744">INDEX($O$4:$O$20,U5744+1)</f>
        <v>#REF!</v>
      </c>
      <c r="X5744" t="e" cm="1">
        <f t="array" ref="X5744">(W5744-T5744)/(W5744-V5744)*INDEX($Q$4:$Q$20,U5744)+(T5744-V5744)/(W5744-V5744)*INDEX($Q$4:$Q$20,U5744+1)</f>
        <v>#REF!</v>
      </c>
      <c r="Y5744" t="e">
        <f t="shared" si="563"/>
        <v>#REF!</v>
      </c>
      <c r="Z5744" t="e">
        <f t="shared" si="564"/>
        <v>#REF!</v>
      </c>
      <c r="AA5744" t="e">
        <f t="shared" si="565"/>
        <v>#REF!</v>
      </c>
      <c r="AB5744" t="e">
        <f t="shared" si="567"/>
        <v>#REF!</v>
      </c>
    </row>
    <row r="5745" spans="19:28">
      <c r="S5745">
        <v>5741</v>
      </c>
      <c r="T5745" s="1">
        <f t="shared" si="566"/>
        <v>51749</v>
      </c>
      <c r="U5745">
        <f t="shared" si="562"/>
        <v>17</v>
      </c>
      <c r="V5745" s="1" cm="1">
        <f t="array" ref="V5745">INDEX($O$4:$O$20,U5745)</f>
        <v>47471</v>
      </c>
      <c r="W5745" s="1" t="e" cm="1">
        <f t="array" ref="W5745">INDEX($O$4:$O$20,U5745+1)</f>
        <v>#REF!</v>
      </c>
      <c r="X5745" t="e" cm="1">
        <f t="array" ref="X5745">(W5745-T5745)/(W5745-V5745)*INDEX($Q$4:$Q$20,U5745)+(T5745-V5745)/(W5745-V5745)*INDEX($Q$4:$Q$20,U5745+1)</f>
        <v>#REF!</v>
      </c>
      <c r="Y5745" t="e">
        <f t="shared" si="563"/>
        <v>#REF!</v>
      </c>
      <c r="Z5745" t="e">
        <f t="shared" si="564"/>
        <v>#REF!</v>
      </c>
      <c r="AA5745" t="e">
        <f t="shared" si="565"/>
        <v>#REF!</v>
      </c>
      <c r="AB5745" t="e">
        <f t="shared" si="567"/>
        <v>#REF!</v>
      </c>
    </row>
    <row r="5746" spans="19:28">
      <c r="S5746">
        <v>5742</v>
      </c>
      <c r="T5746" s="1">
        <f t="shared" si="566"/>
        <v>51750</v>
      </c>
      <c r="U5746">
        <f t="shared" si="562"/>
        <v>17</v>
      </c>
      <c r="V5746" s="1" cm="1">
        <f t="array" ref="V5746">INDEX($O$4:$O$20,U5746)</f>
        <v>47471</v>
      </c>
      <c r="W5746" s="1" t="e" cm="1">
        <f t="array" ref="W5746">INDEX($O$4:$O$20,U5746+1)</f>
        <v>#REF!</v>
      </c>
      <c r="X5746" t="e" cm="1">
        <f t="array" ref="X5746">(W5746-T5746)/(W5746-V5746)*INDEX($Q$4:$Q$20,U5746)+(T5746-V5746)/(W5746-V5746)*INDEX($Q$4:$Q$20,U5746+1)</f>
        <v>#REF!</v>
      </c>
      <c r="Y5746" t="e">
        <f t="shared" si="563"/>
        <v>#REF!</v>
      </c>
      <c r="Z5746" t="e">
        <f t="shared" si="564"/>
        <v>#REF!</v>
      </c>
      <c r="AA5746" t="e">
        <f t="shared" si="565"/>
        <v>#REF!</v>
      </c>
      <c r="AB5746" t="e">
        <f t="shared" si="567"/>
        <v>#REF!</v>
      </c>
    </row>
    <row r="5747" spans="19:28">
      <c r="S5747">
        <v>5743</v>
      </c>
      <c r="T5747" s="1">
        <f t="shared" si="566"/>
        <v>51751</v>
      </c>
      <c r="U5747">
        <f t="shared" si="562"/>
        <v>17</v>
      </c>
      <c r="V5747" s="1" cm="1">
        <f t="array" ref="V5747">INDEX($O$4:$O$20,U5747)</f>
        <v>47471</v>
      </c>
      <c r="W5747" s="1" t="e" cm="1">
        <f t="array" ref="W5747">INDEX($O$4:$O$20,U5747+1)</f>
        <v>#REF!</v>
      </c>
      <c r="X5747" t="e" cm="1">
        <f t="array" ref="X5747">(W5747-T5747)/(W5747-V5747)*INDEX($Q$4:$Q$20,U5747)+(T5747-V5747)/(W5747-V5747)*INDEX($Q$4:$Q$20,U5747+1)</f>
        <v>#REF!</v>
      </c>
      <c r="Y5747" t="e">
        <f t="shared" si="563"/>
        <v>#REF!</v>
      </c>
      <c r="Z5747" t="e">
        <f t="shared" si="564"/>
        <v>#REF!</v>
      </c>
      <c r="AA5747" t="e">
        <f t="shared" si="565"/>
        <v>#REF!</v>
      </c>
      <c r="AB5747" t="e">
        <f t="shared" si="567"/>
        <v>#REF!</v>
      </c>
    </row>
    <row r="5748" spans="19:28">
      <c r="S5748">
        <v>5744</v>
      </c>
      <c r="T5748" s="1">
        <f t="shared" si="566"/>
        <v>51752</v>
      </c>
      <c r="U5748">
        <f t="shared" si="562"/>
        <v>17</v>
      </c>
      <c r="V5748" s="1" cm="1">
        <f t="array" ref="V5748">INDEX($O$4:$O$20,U5748)</f>
        <v>47471</v>
      </c>
      <c r="W5748" s="1" t="e" cm="1">
        <f t="array" ref="W5748">INDEX($O$4:$O$20,U5748+1)</f>
        <v>#REF!</v>
      </c>
      <c r="X5748" t="e" cm="1">
        <f t="array" ref="X5748">(W5748-T5748)/(W5748-V5748)*INDEX($Q$4:$Q$20,U5748)+(T5748-V5748)/(W5748-V5748)*INDEX($Q$4:$Q$20,U5748+1)</f>
        <v>#REF!</v>
      </c>
      <c r="Y5748" t="e">
        <f t="shared" si="563"/>
        <v>#REF!</v>
      </c>
      <c r="Z5748" t="e">
        <f t="shared" si="564"/>
        <v>#REF!</v>
      </c>
      <c r="AA5748" t="e">
        <f t="shared" si="565"/>
        <v>#REF!</v>
      </c>
      <c r="AB5748" t="e">
        <f t="shared" si="567"/>
        <v>#REF!</v>
      </c>
    </row>
    <row r="5749" spans="19:28">
      <c r="S5749">
        <v>5745</v>
      </c>
      <c r="T5749" s="1">
        <f t="shared" si="566"/>
        <v>51753</v>
      </c>
      <c r="U5749">
        <f t="shared" si="562"/>
        <v>17</v>
      </c>
      <c r="V5749" s="1" cm="1">
        <f t="array" ref="V5749">INDEX($O$4:$O$20,U5749)</f>
        <v>47471</v>
      </c>
      <c r="W5749" s="1" t="e" cm="1">
        <f t="array" ref="W5749">INDEX($O$4:$O$20,U5749+1)</f>
        <v>#REF!</v>
      </c>
      <c r="X5749" t="e" cm="1">
        <f t="array" ref="X5749">(W5749-T5749)/(W5749-V5749)*INDEX($Q$4:$Q$20,U5749)+(T5749-V5749)/(W5749-V5749)*INDEX($Q$4:$Q$20,U5749+1)</f>
        <v>#REF!</v>
      </c>
      <c r="Y5749" t="e">
        <f t="shared" si="563"/>
        <v>#REF!</v>
      </c>
      <c r="Z5749" t="e">
        <f t="shared" si="564"/>
        <v>#REF!</v>
      </c>
      <c r="AA5749" t="e">
        <f t="shared" si="565"/>
        <v>#REF!</v>
      </c>
      <c r="AB5749" t="e">
        <f t="shared" si="567"/>
        <v>#REF!</v>
      </c>
    </row>
    <row r="5750" spans="19:28">
      <c r="S5750">
        <v>5746</v>
      </c>
      <c r="T5750" s="1">
        <f t="shared" si="566"/>
        <v>51754</v>
      </c>
      <c r="U5750">
        <f t="shared" si="562"/>
        <v>17</v>
      </c>
      <c r="V5750" s="1" cm="1">
        <f t="array" ref="V5750">INDEX($O$4:$O$20,U5750)</f>
        <v>47471</v>
      </c>
      <c r="W5750" s="1" t="e" cm="1">
        <f t="array" ref="W5750">INDEX($O$4:$O$20,U5750+1)</f>
        <v>#REF!</v>
      </c>
      <c r="X5750" t="e" cm="1">
        <f t="array" ref="X5750">(W5750-T5750)/(W5750-V5750)*INDEX($Q$4:$Q$20,U5750)+(T5750-V5750)/(W5750-V5750)*INDEX($Q$4:$Q$20,U5750+1)</f>
        <v>#REF!</v>
      </c>
      <c r="Y5750" t="e">
        <f t="shared" si="563"/>
        <v>#REF!</v>
      </c>
      <c r="Z5750" t="e">
        <f t="shared" si="564"/>
        <v>#REF!</v>
      </c>
      <c r="AA5750" t="e">
        <f t="shared" si="565"/>
        <v>#REF!</v>
      </c>
      <c r="AB5750" t="e">
        <f t="shared" si="567"/>
        <v>#REF!</v>
      </c>
    </row>
    <row r="5751" spans="19:28">
      <c r="S5751">
        <v>5747</v>
      </c>
      <c r="T5751" s="1">
        <f t="shared" si="566"/>
        <v>51755</v>
      </c>
      <c r="U5751">
        <f t="shared" si="562"/>
        <v>17</v>
      </c>
      <c r="V5751" s="1" cm="1">
        <f t="array" ref="V5751">INDEX($O$4:$O$20,U5751)</f>
        <v>47471</v>
      </c>
      <c r="W5751" s="1" t="e" cm="1">
        <f t="array" ref="W5751">INDEX($O$4:$O$20,U5751+1)</f>
        <v>#REF!</v>
      </c>
      <c r="X5751" t="e" cm="1">
        <f t="array" ref="X5751">(W5751-T5751)/(W5751-V5751)*INDEX($Q$4:$Q$20,U5751)+(T5751-V5751)/(W5751-V5751)*INDEX($Q$4:$Q$20,U5751+1)</f>
        <v>#REF!</v>
      </c>
      <c r="Y5751" t="e">
        <f t="shared" si="563"/>
        <v>#REF!</v>
      </c>
      <c r="Z5751" t="e">
        <f t="shared" si="564"/>
        <v>#REF!</v>
      </c>
      <c r="AA5751" t="e">
        <f t="shared" si="565"/>
        <v>#REF!</v>
      </c>
      <c r="AB5751" t="e">
        <f t="shared" si="567"/>
        <v>#REF!</v>
      </c>
    </row>
    <row r="5752" spans="19:28">
      <c r="S5752">
        <v>5748</v>
      </c>
      <c r="T5752" s="1">
        <f t="shared" si="566"/>
        <v>51756</v>
      </c>
      <c r="U5752">
        <f t="shared" si="562"/>
        <v>17</v>
      </c>
      <c r="V5752" s="1" cm="1">
        <f t="array" ref="V5752">INDEX($O$4:$O$20,U5752)</f>
        <v>47471</v>
      </c>
      <c r="W5752" s="1" t="e" cm="1">
        <f t="array" ref="W5752">INDEX($O$4:$O$20,U5752+1)</f>
        <v>#REF!</v>
      </c>
      <c r="X5752" t="e" cm="1">
        <f t="array" ref="X5752">(W5752-T5752)/(W5752-V5752)*INDEX($Q$4:$Q$20,U5752)+(T5752-V5752)/(W5752-V5752)*INDEX($Q$4:$Q$20,U5752+1)</f>
        <v>#REF!</v>
      </c>
      <c r="Y5752" t="e">
        <f t="shared" si="563"/>
        <v>#REF!</v>
      </c>
      <c r="Z5752" t="e">
        <f t="shared" si="564"/>
        <v>#REF!</v>
      </c>
      <c r="AA5752" t="e">
        <f t="shared" si="565"/>
        <v>#REF!</v>
      </c>
      <c r="AB5752" t="e">
        <f t="shared" si="567"/>
        <v>#REF!</v>
      </c>
    </row>
    <row r="5753" spans="19:28">
      <c r="S5753">
        <v>5749</v>
      </c>
      <c r="T5753" s="1">
        <f t="shared" si="566"/>
        <v>51757</v>
      </c>
      <c r="U5753">
        <f t="shared" si="562"/>
        <v>17</v>
      </c>
      <c r="V5753" s="1" cm="1">
        <f t="array" ref="V5753">INDEX($O$4:$O$20,U5753)</f>
        <v>47471</v>
      </c>
      <c r="W5753" s="1" t="e" cm="1">
        <f t="array" ref="W5753">INDEX($O$4:$O$20,U5753+1)</f>
        <v>#REF!</v>
      </c>
      <c r="X5753" t="e" cm="1">
        <f t="array" ref="X5753">(W5753-T5753)/(W5753-V5753)*INDEX($Q$4:$Q$20,U5753)+(T5753-V5753)/(W5753-V5753)*INDEX($Q$4:$Q$20,U5753+1)</f>
        <v>#REF!</v>
      </c>
      <c r="Y5753" t="e">
        <f t="shared" si="563"/>
        <v>#REF!</v>
      </c>
      <c r="Z5753" t="e">
        <f t="shared" si="564"/>
        <v>#REF!</v>
      </c>
      <c r="AA5753" t="e">
        <f t="shared" si="565"/>
        <v>#REF!</v>
      </c>
      <c r="AB5753" t="e">
        <f t="shared" si="567"/>
        <v>#REF!</v>
      </c>
    </row>
    <row r="5754" spans="19:28">
      <c r="S5754">
        <v>5750</v>
      </c>
      <c r="T5754" s="1">
        <f t="shared" si="566"/>
        <v>51758</v>
      </c>
      <c r="U5754">
        <f t="shared" si="562"/>
        <v>17</v>
      </c>
      <c r="V5754" s="1" cm="1">
        <f t="array" ref="V5754">INDEX($O$4:$O$20,U5754)</f>
        <v>47471</v>
      </c>
      <c r="W5754" s="1" t="e" cm="1">
        <f t="array" ref="W5754">INDEX($O$4:$O$20,U5754+1)</f>
        <v>#REF!</v>
      </c>
      <c r="X5754" t="e" cm="1">
        <f t="array" ref="X5754">(W5754-T5754)/(W5754-V5754)*INDEX($Q$4:$Q$20,U5754)+(T5754-V5754)/(W5754-V5754)*INDEX($Q$4:$Q$20,U5754+1)</f>
        <v>#REF!</v>
      </c>
      <c r="Y5754" t="e">
        <f t="shared" si="563"/>
        <v>#REF!</v>
      </c>
      <c r="Z5754" t="e">
        <f t="shared" si="564"/>
        <v>#REF!</v>
      </c>
      <c r="AA5754" t="e">
        <f t="shared" si="565"/>
        <v>#REF!</v>
      </c>
      <c r="AB5754" t="e">
        <f t="shared" si="567"/>
        <v>#REF!</v>
      </c>
    </row>
    <row r="5755" spans="19:28">
      <c r="S5755">
        <v>5751</v>
      </c>
      <c r="T5755" s="1">
        <f t="shared" si="566"/>
        <v>51759</v>
      </c>
      <c r="U5755">
        <f t="shared" si="562"/>
        <v>17</v>
      </c>
      <c r="V5755" s="1" cm="1">
        <f t="array" ref="V5755">INDEX($O$4:$O$20,U5755)</f>
        <v>47471</v>
      </c>
      <c r="W5755" s="1" t="e" cm="1">
        <f t="array" ref="W5755">INDEX($O$4:$O$20,U5755+1)</f>
        <v>#REF!</v>
      </c>
      <c r="X5755" t="e" cm="1">
        <f t="array" ref="X5755">(W5755-T5755)/(W5755-V5755)*INDEX($Q$4:$Q$20,U5755)+(T5755-V5755)/(W5755-V5755)*INDEX($Q$4:$Q$20,U5755+1)</f>
        <v>#REF!</v>
      </c>
      <c r="Y5755" t="e">
        <f t="shared" si="563"/>
        <v>#REF!</v>
      </c>
      <c r="Z5755" t="e">
        <f t="shared" si="564"/>
        <v>#REF!</v>
      </c>
      <c r="AA5755" t="e">
        <f t="shared" si="565"/>
        <v>#REF!</v>
      </c>
      <c r="AB5755" t="e">
        <f t="shared" si="567"/>
        <v>#REF!</v>
      </c>
    </row>
    <row r="5756" spans="19:28">
      <c r="S5756">
        <v>5752</v>
      </c>
      <c r="T5756" s="1">
        <f t="shared" si="566"/>
        <v>51760</v>
      </c>
      <c r="U5756">
        <f t="shared" si="562"/>
        <v>17</v>
      </c>
      <c r="V5756" s="1" cm="1">
        <f t="array" ref="V5756">INDEX($O$4:$O$20,U5756)</f>
        <v>47471</v>
      </c>
      <c r="W5756" s="1" t="e" cm="1">
        <f t="array" ref="W5756">INDEX($O$4:$O$20,U5756+1)</f>
        <v>#REF!</v>
      </c>
      <c r="X5756" t="e" cm="1">
        <f t="array" ref="X5756">(W5756-T5756)/(W5756-V5756)*INDEX($Q$4:$Q$20,U5756)+(T5756-V5756)/(W5756-V5756)*INDEX($Q$4:$Q$20,U5756+1)</f>
        <v>#REF!</v>
      </c>
      <c r="Y5756" t="e">
        <f t="shared" si="563"/>
        <v>#REF!</v>
      </c>
      <c r="Z5756" t="e">
        <f t="shared" si="564"/>
        <v>#REF!</v>
      </c>
      <c r="AA5756" t="e">
        <f t="shared" si="565"/>
        <v>#REF!</v>
      </c>
      <c r="AB5756" t="e">
        <f t="shared" si="567"/>
        <v>#REF!</v>
      </c>
    </row>
    <row r="5757" spans="19:28">
      <c r="S5757">
        <v>5753</v>
      </c>
      <c r="T5757" s="1">
        <f t="shared" si="566"/>
        <v>51761</v>
      </c>
      <c r="U5757">
        <f t="shared" si="562"/>
        <v>17</v>
      </c>
      <c r="V5757" s="1" cm="1">
        <f t="array" ref="V5757">INDEX($O$4:$O$20,U5757)</f>
        <v>47471</v>
      </c>
      <c r="W5757" s="1" t="e" cm="1">
        <f t="array" ref="W5757">INDEX($O$4:$O$20,U5757+1)</f>
        <v>#REF!</v>
      </c>
      <c r="X5757" t="e" cm="1">
        <f t="array" ref="X5757">(W5757-T5757)/(W5757-V5757)*INDEX($Q$4:$Q$20,U5757)+(T5757-V5757)/(W5757-V5757)*INDEX($Q$4:$Q$20,U5757+1)</f>
        <v>#REF!</v>
      </c>
      <c r="Y5757" t="e">
        <f t="shared" si="563"/>
        <v>#REF!</v>
      </c>
      <c r="Z5757" t="e">
        <f t="shared" si="564"/>
        <v>#REF!</v>
      </c>
      <c r="AA5757" t="e">
        <f t="shared" si="565"/>
        <v>#REF!</v>
      </c>
      <c r="AB5757" t="e">
        <f t="shared" si="567"/>
        <v>#REF!</v>
      </c>
    </row>
    <row r="5758" spans="19:28">
      <c r="S5758">
        <v>5754</v>
      </c>
      <c r="T5758" s="1">
        <f t="shared" si="566"/>
        <v>51762</v>
      </c>
      <c r="U5758">
        <f t="shared" si="562"/>
        <v>17</v>
      </c>
      <c r="V5758" s="1" cm="1">
        <f t="array" ref="V5758">INDEX($O$4:$O$20,U5758)</f>
        <v>47471</v>
      </c>
      <c r="W5758" s="1" t="e" cm="1">
        <f t="array" ref="W5758">INDEX($O$4:$O$20,U5758+1)</f>
        <v>#REF!</v>
      </c>
      <c r="X5758" t="e" cm="1">
        <f t="array" ref="X5758">(W5758-T5758)/(W5758-V5758)*INDEX($Q$4:$Q$20,U5758)+(T5758-V5758)/(W5758-V5758)*INDEX($Q$4:$Q$20,U5758+1)</f>
        <v>#REF!</v>
      </c>
      <c r="Y5758" t="e">
        <f t="shared" si="563"/>
        <v>#REF!</v>
      </c>
      <c r="Z5758" t="e">
        <f t="shared" si="564"/>
        <v>#REF!</v>
      </c>
      <c r="AA5758" t="e">
        <f t="shared" si="565"/>
        <v>#REF!</v>
      </c>
      <c r="AB5758" t="e">
        <f t="shared" si="567"/>
        <v>#REF!</v>
      </c>
    </row>
    <row r="5759" spans="19:28">
      <c r="S5759">
        <v>5755</v>
      </c>
      <c r="T5759" s="1">
        <f t="shared" si="566"/>
        <v>51763</v>
      </c>
      <c r="U5759">
        <f t="shared" si="562"/>
        <v>17</v>
      </c>
      <c r="V5759" s="1" cm="1">
        <f t="array" ref="V5759">INDEX($O$4:$O$20,U5759)</f>
        <v>47471</v>
      </c>
      <c r="W5759" s="1" t="e" cm="1">
        <f t="array" ref="W5759">INDEX($O$4:$O$20,U5759+1)</f>
        <v>#REF!</v>
      </c>
      <c r="X5759" t="e" cm="1">
        <f t="array" ref="X5759">(W5759-T5759)/(W5759-V5759)*INDEX($Q$4:$Q$20,U5759)+(T5759-V5759)/(W5759-V5759)*INDEX($Q$4:$Q$20,U5759+1)</f>
        <v>#REF!</v>
      </c>
      <c r="Y5759" t="e">
        <f t="shared" si="563"/>
        <v>#REF!</v>
      </c>
      <c r="Z5759" t="e">
        <f t="shared" si="564"/>
        <v>#REF!</v>
      </c>
      <c r="AA5759" t="e">
        <f t="shared" si="565"/>
        <v>#REF!</v>
      </c>
      <c r="AB5759" t="e">
        <f t="shared" si="567"/>
        <v>#REF!</v>
      </c>
    </row>
    <row r="5760" spans="19:28">
      <c r="S5760">
        <v>5756</v>
      </c>
      <c r="T5760" s="1">
        <f t="shared" si="566"/>
        <v>51764</v>
      </c>
      <c r="U5760">
        <f t="shared" si="562"/>
        <v>17</v>
      </c>
      <c r="V5760" s="1" cm="1">
        <f t="array" ref="V5760">INDEX($O$4:$O$20,U5760)</f>
        <v>47471</v>
      </c>
      <c r="W5760" s="1" t="e" cm="1">
        <f t="array" ref="W5760">INDEX($O$4:$O$20,U5760+1)</f>
        <v>#REF!</v>
      </c>
      <c r="X5760" t="e" cm="1">
        <f t="array" ref="X5760">(W5760-T5760)/(W5760-V5760)*INDEX($Q$4:$Q$20,U5760)+(T5760-V5760)/(W5760-V5760)*INDEX($Q$4:$Q$20,U5760+1)</f>
        <v>#REF!</v>
      </c>
      <c r="Y5760" t="e">
        <f t="shared" si="563"/>
        <v>#REF!</v>
      </c>
      <c r="Z5760" t="e">
        <f t="shared" si="564"/>
        <v>#REF!</v>
      </c>
      <c r="AA5760" t="e">
        <f t="shared" si="565"/>
        <v>#REF!</v>
      </c>
      <c r="AB5760" t="e">
        <f t="shared" si="567"/>
        <v>#REF!</v>
      </c>
    </row>
    <row r="5761" spans="19:28">
      <c r="S5761">
        <v>5757</v>
      </c>
      <c r="T5761" s="1">
        <f t="shared" si="566"/>
        <v>51765</v>
      </c>
      <c r="U5761">
        <f t="shared" si="562"/>
        <v>17</v>
      </c>
      <c r="V5761" s="1" cm="1">
        <f t="array" ref="V5761">INDEX($O$4:$O$20,U5761)</f>
        <v>47471</v>
      </c>
      <c r="W5761" s="1" t="e" cm="1">
        <f t="array" ref="W5761">INDEX($O$4:$O$20,U5761+1)</f>
        <v>#REF!</v>
      </c>
      <c r="X5761" t="e" cm="1">
        <f t="array" ref="X5761">(W5761-T5761)/(W5761-V5761)*INDEX($Q$4:$Q$20,U5761)+(T5761-V5761)/(W5761-V5761)*INDEX($Q$4:$Q$20,U5761+1)</f>
        <v>#REF!</v>
      </c>
      <c r="Y5761" t="e">
        <f t="shared" si="563"/>
        <v>#REF!</v>
      </c>
      <c r="Z5761" t="e">
        <f t="shared" si="564"/>
        <v>#REF!</v>
      </c>
      <c r="AA5761" t="e">
        <f t="shared" si="565"/>
        <v>#REF!</v>
      </c>
      <c r="AB5761" t="e">
        <f t="shared" si="567"/>
        <v>#REF!</v>
      </c>
    </row>
    <row r="5762" spans="19:28">
      <c r="S5762">
        <v>5758</v>
      </c>
      <c r="T5762" s="1">
        <f t="shared" si="566"/>
        <v>51766</v>
      </c>
      <c r="U5762">
        <f t="shared" si="562"/>
        <v>17</v>
      </c>
      <c r="V5762" s="1" cm="1">
        <f t="array" ref="V5762">INDEX($O$4:$O$20,U5762)</f>
        <v>47471</v>
      </c>
      <c r="W5762" s="1" t="e" cm="1">
        <f t="array" ref="W5762">INDEX($O$4:$O$20,U5762+1)</f>
        <v>#REF!</v>
      </c>
      <c r="X5762" t="e" cm="1">
        <f t="array" ref="X5762">(W5762-T5762)/(W5762-V5762)*INDEX($Q$4:$Q$20,U5762)+(T5762-V5762)/(W5762-V5762)*INDEX($Q$4:$Q$20,U5762+1)</f>
        <v>#REF!</v>
      </c>
      <c r="Y5762" t="e">
        <f t="shared" si="563"/>
        <v>#REF!</v>
      </c>
      <c r="Z5762" t="e">
        <f t="shared" si="564"/>
        <v>#REF!</v>
      </c>
      <c r="AA5762" t="e">
        <f t="shared" si="565"/>
        <v>#REF!</v>
      </c>
      <c r="AB5762" t="e">
        <f t="shared" si="567"/>
        <v>#REF!</v>
      </c>
    </row>
    <row r="5763" spans="19:28">
      <c r="S5763">
        <v>5759</v>
      </c>
      <c r="T5763" s="1">
        <f t="shared" si="566"/>
        <v>51767</v>
      </c>
      <c r="U5763">
        <f t="shared" si="562"/>
        <v>17</v>
      </c>
      <c r="V5763" s="1" cm="1">
        <f t="array" ref="V5763">INDEX($O$4:$O$20,U5763)</f>
        <v>47471</v>
      </c>
      <c r="W5763" s="1" t="e" cm="1">
        <f t="array" ref="W5763">INDEX($O$4:$O$20,U5763+1)</f>
        <v>#REF!</v>
      </c>
      <c r="X5763" t="e" cm="1">
        <f t="array" ref="X5763">(W5763-T5763)/(W5763-V5763)*INDEX($Q$4:$Q$20,U5763)+(T5763-V5763)/(W5763-V5763)*INDEX($Q$4:$Q$20,U5763+1)</f>
        <v>#REF!</v>
      </c>
      <c r="Y5763" t="e">
        <f t="shared" si="563"/>
        <v>#REF!</v>
      </c>
      <c r="Z5763" t="e">
        <f t="shared" si="564"/>
        <v>#REF!</v>
      </c>
      <c r="AA5763" t="e">
        <f t="shared" si="565"/>
        <v>#REF!</v>
      </c>
      <c r="AB5763" t="e">
        <f t="shared" si="567"/>
        <v>#REF!</v>
      </c>
    </row>
    <row r="5764" spans="19:28">
      <c r="S5764">
        <v>5760</v>
      </c>
      <c r="T5764" s="1">
        <f t="shared" si="566"/>
        <v>51768</v>
      </c>
      <c r="U5764">
        <f t="shared" si="562"/>
        <v>17</v>
      </c>
      <c r="V5764" s="1" cm="1">
        <f t="array" ref="V5764">INDEX($O$4:$O$20,U5764)</f>
        <v>47471</v>
      </c>
      <c r="W5764" s="1" t="e" cm="1">
        <f t="array" ref="W5764">INDEX($O$4:$O$20,U5764+1)</f>
        <v>#REF!</v>
      </c>
      <c r="X5764" t="e" cm="1">
        <f t="array" ref="X5764">(W5764-T5764)/(W5764-V5764)*INDEX($Q$4:$Q$20,U5764)+(T5764-V5764)/(W5764-V5764)*INDEX($Q$4:$Q$20,U5764+1)</f>
        <v>#REF!</v>
      </c>
      <c r="Y5764" t="e">
        <f t="shared" si="563"/>
        <v>#REF!</v>
      </c>
      <c r="Z5764" t="e">
        <f t="shared" si="564"/>
        <v>#REF!</v>
      </c>
      <c r="AA5764" t="e">
        <f t="shared" si="565"/>
        <v>#REF!</v>
      </c>
      <c r="AB5764" t="e">
        <f t="shared" si="567"/>
        <v>#REF!</v>
      </c>
    </row>
    <row r="5765" spans="19:28">
      <c r="S5765">
        <v>5761</v>
      </c>
      <c r="T5765" s="1">
        <f t="shared" si="566"/>
        <v>51769</v>
      </c>
      <c r="U5765">
        <f t="shared" ref="U5765:U5828" si="568">MATCH(T5765,$O$4:$O$20,1)</f>
        <v>17</v>
      </c>
      <c r="V5765" s="1" cm="1">
        <f t="array" ref="V5765">INDEX($O$4:$O$20,U5765)</f>
        <v>47471</v>
      </c>
      <c r="W5765" s="1" t="e" cm="1">
        <f t="array" ref="W5765">INDEX($O$4:$O$20,U5765+1)</f>
        <v>#REF!</v>
      </c>
      <c r="X5765" t="e" cm="1">
        <f t="array" ref="X5765">(W5765-T5765)/(W5765-V5765)*INDEX($Q$4:$Q$20,U5765)+(T5765-V5765)/(W5765-V5765)*INDEX($Q$4:$Q$20,U5765+1)</f>
        <v>#REF!</v>
      </c>
      <c r="Y5765" t="e">
        <f t="shared" ref="Y5765:Y5828" si="569">EXP(X5765)</f>
        <v>#REF!</v>
      </c>
      <c r="Z5765" t="e">
        <f t="shared" ref="Z5765:Z5828" si="570">(Y5765/Y5766-1)*360</f>
        <v>#REF!</v>
      </c>
      <c r="AA5765" t="e">
        <f t="shared" ref="AA5765:AA5828" si="571">Z5765-0.0006</f>
        <v>#REF!</v>
      </c>
      <c r="AB5765" t="e">
        <f t="shared" si="567"/>
        <v>#REF!</v>
      </c>
    </row>
    <row r="5766" spans="19:28">
      <c r="S5766">
        <v>5762</v>
      </c>
      <c r="T5766" s="1">
        <f t="shared" ref="T5766:T5829" si="572">T5765+1</f>
        <v>51770</v>
      </c>
      <c r="U5766">
        <f t="shared" si="568"/>
        <v>17</v>
      </c>
      <c r="V5766" s="1" cm="1">
        <f t="array" ref="V5766">INDEX($O$4:$O$20,U5766)</f>
        <v>47471</v>
      </c>
      <c r="W5766" s="1" t="e" cm="1">
        <f t="array" ref="W5766">INDEX($O$4:$O$20,U5766+1)</f>
        <v>#REF!</v>
      </c>
      <c r="X5766" t="e" cm="1">
        <f t="array" ref="X5766">(W5766-T5766)/(W5766-V5766)*INDEX($Q$4:$Q$20,U5766)+(T5766-V5766)/(W5766-V5766)*INDEX($Q$4:$Q$20,U5766+1)</f>
        <v>#REF!</v>
      </c>
      <c r="Y5766" t="e">
        <f t="shared" si="569"/>
        <v>#REF!</v>
      </c>
      <c r="Z5766" t="e">
        <f t="shared" si="570"/>
        <v>#REF!</v>
      </c>
      <c r="AA5766" t="e">
        <f t="shared" si="571"/>
        <v>#REF!</v>
      </c>
      <c r="AB5766" t="e">
        <f t="shared" ref="AB5766:AB5829" si="573">AB5765/(1+AA5765/360)</f>
        <v>#REF!</v>
      </c>
    </row>
    <row r="5767" spans="19:28">
      <c r="S5767">
        <v>5763</v>
      </c>
      <c r="T5767" s="1">
        <f t="shared" si="572"/>
        <v>51771</v>
      </c>
      <c r="U5767">
        <f t="shared" si="568"/>
        <v>17</v>
      </c>
      <c r="V5767" s="1" cm="1">
        <f t="array" ref="V5767">INDEX($O$4:$O$20,U5767)</f>
        <v>47471</v>
      </c>
      <c r="W5767" s="1" t="e" cm="1">
        <f t="array" ref="W5767">INDEX($O$4:$O$20,U5767+1)</f>
        <v>#REF!</v>
      </c>
      <c r="X5767" t="e" cm="1">
        <f t="array" ref="X5767">(W5767-T5767)/(W5767-V5767)*INDEX($Q$4:$Q$20,U5767)+(T5767-V5767)/(W5767-V5767)*INDEX($Q$4:$Q$20,U5767+1)</f>
        <v>#REF!</v>
      </c>
      <c r="Y5767" t="e">
        <f t="shared" si="569"/>
        <v>#REF!</v>
      </c>
      <c r="Z5767" t="e">
        <f t="shared" si="570"/>
        <v>#REF!</v>
      </c>
      <c r="AA5767" t="e">
        <f t="shared" si="571"/>
        <v>#REF!</v>
      </c>
      <c r="AB5767" t="e">
        <f t="shared" si="573"/>
        <v>#REF!</v>
      </c>
    </row>
    <row r="5768" spans="19:28">
      <c r="S5768">
        <v>5764</v>
      </c>
      <c r="T5768" s="1">
        <f t="shared" si="572"/>
        <v>51772</v>
      </c>
      <c r="U5768">
        <f t="shared" si="568"/>
        <v>17</v>
      </c>
      <c r="V5768" s="1" cm="1">
        <f t="array" ref="V5768">INDEX($O$4:$O$20,U5768)</f>
        <v>47471</v>
      </c>
      <c r="W5768" s="1" t="e" cm="1">
        <f t="array" ref="W5768">INDEX($O$4:$O$20,U5768+1)</f>
        <v>#REF!</v>
      </c>
      <c r="X5768" t="e" cm="1">
        <f t="array" ref="X5768">(W5768-T5768)/(W5768-V5768)*INDEX($Q$4:$Q$20,U5768)+(T5768-V5768)/(W5768-V5768)*INDEX($Q$4:$Q$20,U5768+1)</f>
        <v>#REF!</v>
      </c>
      <c r="Y5768" t="e">
        <f t="shared" si="569"/>
        <v>#REF!</v>
      </c>
      <c r="Z5768" t="e">
        <f t="shared" si="570"/>
        <v>#REF!</v>
      </c>
      <c r="AA5768" t="e">
        <f t="shared" si="571"/>
        <v>#REF!</v>
      </c>
      <c r="AB5768" t="e">
        <f t="shared" si="573"/>
        <v>#REF!</v>
      </c>
    </row>
    <row r="5769" spans="19:28">
      <c r="S5769">
        <v>5765</v>
      </c>
      <c r="T5769" s="1">
        <f t="shared" si="572"/>
        <v>51773</v>
      </c>
      <c r="U5769">
        <f t="shared" si="568"/>
        <v>17</v>
      </c>
      <c r="V5769" s="1" cm="1">
        <f t="array" ref="V5769">INDEX($O$4:$O$20,U5769)</f>
        <v>47471</v>
      </c>
      <c r="W5769" s="1" t="e" cm="1">
        <f t="array" ref="W5769">INDEX($O$4:$O$20,U5769+1)</f>
        <v>#REF!</v>
      </c>
      <c r="X5769" t="e" cm="1">
        <f t="array" ref="X5769">(W5769-T5769)/(W5769-V5769)*INDEX($Q$4:$Q$20,U5769)+(T5769-V5769)/(W5769-V5769)*INDEX($Q$4:$Q$20,U5769+1)</f>
        <v>#REF!</v>
      </c>
      <c r="Y5769" t="e">
        <f t="shared" si="569"/>
        <v>#REF!</v>
      </c>
      <c r="Z5769" t="e">
        <f t="shared" si="570"/>
        <v>#REF!</v>
      </c>
      <c r="AA5769" t="e">
        <f t="shared" si="571"/>
        <v>#REF!</v>
      </c>
      <c r="AB5769" t="e">
        <f t="shared" si="573"/>
        <v>#REF!</v>
      </c>
    </row>
    <row r="5770" spans="19:28">
      <c r="S5770">
        <v>5766</v>
      </c>
      <c r="T5770" s="1">
        <f t="shared" si="572"/>
        <v>51774</v>
      </c>
      <c r="U5770">
        <f t="shared" si="568"/>
        <v>17</v>
      </c>
      <c r="V5770" s="1" cm="1">
        <f t="array" ref="V5770">INDEX($O$4:$O$20,U5770)</f>
        <v>47471</v>
      </c>
      <c r="W5770" s="1" t="e" cm="1">
        <f t="array" ref="W5770">INDEX($O$4:$O$20,U5770+1)</f>
        <v>#REF!</v>
      </c>
      <c r="X5770" t="e" cm="1">
        <f t="array" ref="X5770">(W5770-T5770)/(W5770-V5770)*INDEX($Q$4:$Q$20,U5770)+(T5770-V5770)/(W5770-V5770)*INDEX($Q$4:$Q$20,U5770+1)</f>
        <v>#REF!</v>
      </c>
      <c r="Y5770" t="e">
        <f t="shared" si="569"/>
        <v>#REF!</v>
      </c>
      <c r="Z5770" t="e">
        <f t="shared" si="570"/>
        <v>#REF!</v>
      </c>
      <c r="AA5770" t="e">
        <f t="shared" si="571"/>
        <v>#REF!</v>
      </c>
      <c r="AB5770" t="e">
        <f t="shared" si="573"/>
        <v>#REF!</v>
      </c>
    </row>
    <row r="5771" spans="19:28">
      <c r="S5771">
        <v>5767</v>
      </c>
      <c r="T5771" s="1">
        <f t="shared" si="572"/>
        <v>51775</v>
      </c>
      <c r="U5771">
        <f t="shared" si="568"/>
        <v>17</v>
      </c>
      <c r="V5771" s="1" cm="1">
        <f t="array" ref="V5771">INDEX($O$4:$O$20,U5771)</f>
        <v>47471</v>
      </c>
      <c r="W5771" s="1" t="e" cm="1">
        <f t="array" ref="W5771">INDEX($O$4:$O$20,U5771+1)</f>
        <v>#REF!</v>
      </c>
      <c r="X5771" t="e" cm="1">
        <f t="array" ref="X5771">(W5771-T5771)/(W5771-V5771)*INDEX($Q$4:$Q$20,U5771)+(T5771-V5771)/(W5771-V5771)*INDEX($Q$4:$Q$20,U5771+1)</f>
        <v>#REF!</v>
      </c>
      <c r="Y5771" t="e">
        <f t="shared" si="569"/>
        <v>#REF!</v>
      </c>
      <c r="Z5771" t="e">
        <f t="shared" si="570"/>
        <v>#REF!</v>
      </c>
      <c r="AA5771" t="e">
        <f t="shared" si="571"/>
        <v>#REF!</v>
      </c>
      <c r="AB5771" t="e">
        <f t="shared" si="573"/>
        <v>#REF!</v>
      </c>
    </row>
    <row r="5772" spans="19:28">
      <c r="S5772">
        <v>5768</v>
      </c>
      <c r="T5772" s="1">
        <f t="shared" si="572"/>
        <v>51776</v>
      </c>
      <c r="U5772">
        <f t="shared" si="568"/>
        <v>17</v>
      </c>
      <c r="V5772" s="1" cm="1">
        <f t="array" ref="V5772">INDEX($O$4:$O$20,U5772)</f>
        <v>47471</v>
      </c>
      <c r="W5772" s="1" t="e" cm="1">
        <f t="array" ref="W5772">INDEX($O$4:$O$20,U5772+1)</f>
        <v>#REF!</v>
      </c>
      <c r="X5772" t="e" cm="1">
        <f t="array" ref="X5772">(W5772-T5772)/(W5772-V5772)*INDEX($Q$4:$Q$20,U5772)+(T5772-V5772)/(W5772-V5772)*INDEX($Q$4:$Q$20,U5772+1)</f>
        <v>#REF!</v>
      </c>
      <c r="Y5772" t="e">
        <f t="shared" si="569"/>
        <v>#REF!</v>
      </c>
      <c r="Z5772" t="e">
        <f t="shared" si="570"/>
        <v>#REF!</v>
      </c>
      <c r="AA5772" t="e">
        <f t="shared" si="571"/>
        <v>#REF!</v>
      </c>
      <c r="AB5772" t="e">
        <f t="shared" si="573"/>
        <v>#REF!</v>
      </c>
    </row>
    <row r="5773" spans="19:28">
      <c r="S5773">
        <v>5769</v>
      </c>
      <c r="T5773" s="1">
        <f t="shared" si="572"/>
        <v>51777</v>
      </c>
      <c r="U5773">
        <f t="shared" si="568"/>
        <v>17</v>
      </c>
      <c r="V5773" s="1" cm="1">
        <f t="array" ref="V5773">INDEX($O$4:$O$20,U5773)</f>
        <v>47471</v>
      </c>
      <c r="W5773" s="1" t="e" cm="1">
        <f t="array" ref="W5773">INDEX($O$4:$O$20,U5773+1)</f>
        <v>#REF!</v>
      </c>
      <c r="X5773" t="e" cm="1">
        <f t="array" ref="X5773">(W5773-T5773)/(W5773-V5773)*INDEX($Q$4:$Q$20,U5773)+(T5773-V5773)/(W5773-V5773)*INDEX($Q$4:$Q$20,U5773+1)</f>
        <v>#REF!</v>
      </c>
      <c r="Y5773" t="e">
        <f t="shared" si="569"/>
        <v>#REF!</v>
      </c>
      <c r="Z5773" t="e">
        <f t="shared" si="570"/>
        <v>#REF!</v>
      </c>
      <c r="AA5773" t="e">
        <f t="shared" si="571"/>
        <v>#REF!</v>
      </c>
      <c r="AB5773" t="e">
        <f t="shared" si="573"/>
        <v>#REF!</v>
      </c>
    </row>
    <row r="5774" spans="19:28">
      <c r="S5774">
        <v>5770</v>
      </c>
      <c r="T5774" s="1">
        <f t="shared" si="572"/>
        <v>51778</v>
      </c>
      <c r="U5774">
        <f t="shared" si="568"/>
        <v>17</v>
      </c>
      <c r="V5774" s="1" cm="1">
        <f t="array" ref="V5774">INDEX($O$4:$O$20,U5774)</f>
        <v>47471</v>
      </c>
      <c r="W5774" s="1" t="e" cm="1">
        <f t="array" ref="W5774">INDEX($O$4:$O$20,U5774+1)</f>
        <v>#REF!</v>
      </c>
      <c r="X5774" t="e" cm="1">
        <f t="array" ref="X5774">(W5774-T5774)/(W5774-V5774)*INDEX($Q$4:$Q$20,U5774)+(T5774-V5774)/(W5774-V5774)*INDEX($Q$4:$Q$20,U5774+1)</f>
        <v>#REF!</v>
      </c>
      <c r="Y5774" t="e">
        <f t="shared" si="569"/>
        <v>#REF!</v>
      </c>
      <c r="Z5774" t="e">
        <f t="shared" si="570"/>
        <v>#REF!</v>
      </c>
      <c r="AA5774" t="e">
        <f t="shared" si="571"/>
        <v>#REF!</v>
      </c>
      <c r="AB5774" t="e">
        <f t="shared" si="573"/>
        <v>#REF!</v>
      </c>
    </row>
    <row r="5775" spans="19:28">
      <c r="S5775">
        <v>5771</v>
      </c>
      <c r="T5775" s="1">
        <f t="shared" si="572"/>
        <v>51779</v>
      </c>
      <c r="U5775">
        <f t="shared" si="568"/>
        <v>17</v>
      </c>
      <c r="V5775" s="1" cm="1">
        <f t="array" ref="V5775">INDEX($O$4:$O$20,U5775)</f>
        <v>47471</v>
      </c>
      <c r="W5775" s="1" t="e" cm="1">
        <f t="array" ref="W5775">INDEX($O$4:$O$20,U5775+1)</f>
        <v>#REF!</v>
      </c>
      <c r="X5775" t="e" cm="1">
        <f t="array" ref="X5775">(W5775-T5775)/(W5775-V5775)*INDEX($Q$4:$Q$20,U5775)+(T5775-V5775)/(W5775-V5775)*INDEX($Q$4:$Q$20,U5775+1)</f>
        <v>#REF!</v>
      </c>
      <c r="Y5775" t="e">
        <f t="shared" si="569"/>
        <v>#REF!</v>
      </c>
      <c r="Z5775" t="e">
        <f t="shared" si="570"/>
        <v>#REF!</v>
      </c>
      <c r="AA5775" t="e">
        <f t="shared" si="571"/>
        <v>#REF!</v>
      </c>
      <c r="AB5775" t="e">
        <f t="shared" si="573"/>
        <v>#REF!</v>
      </c>
    </row>
    <row r="5776" spans="19:28">
      <c r="S5776">
        <v>5772</v>
      </c>
      <c r="T5776" s="1">
        <f t="shared" si="572"/>
        <v>51780</v>
      </c>
      <c r="U5776">
        <f t="shared" si="568"/>
        <v>17</v>
      </c>
      <c r="V5776" s="1" cm="1">
        <f t="array" ref="V5776">INDEX($O$4:$O$20,U5776)</f>
        <v>47471</v>
      </c>
      <c r="W5776" s="1" t="e" cm="1">
        <f t="array" ref="W5776">INDEX($O$4:$O$20,U5776+1)</f>
        <v>#REF!</v>
      </c>
      <c r="X5776" t="e" cm="1">
        <f t="array" ref="X5776">(W5776-T5776)/(W5776-V5776)*INDEX($Q$4:$Q$20,U5776)+(T5776-V5776)/(W5776-V5776)*INDEX($Q$4:$Q$20,U5776+1)</f>
        <v>#REF!</v>
      </c>
      <c r="Y5776" t="e">
        <f t="shared" si="569"/>
        <v>#REF!</v>
      </c>
      <c r="Z5776" t="e">
        <f t="shared" si="570"/>
        <v>#REF!</v>
      </c>
      <c r="AA5776" t="e">
        <f t="shared" si="571"/>
        <v>#REF!</v>
      </c>
      <c r="AB5776" t="e">
        <f t="shared" si="573"/>
        <v>#REF!</v>
      </c>
    </row>
    <row r="5777" spans="19:28">
      <c r="S5777">
        <v>5773</v>
      </c>
      <c r="T5777" s="1">
        <f t="shared" si="572"/>
        <v>51781</v>
      </c>
      <c r="U5777">
        <f t="shared" si="568"/>
        <v>17</v>
      </c>
      <c r="V5777" s="1" cm="1">
        <f t="array" ref="V5777">INDEX($O$4:$O$20,U5777)</f>
        <v>47471</v>
      </c>
      <c r="W5777" s="1" t="e" cm="1">
        <f t="array" ref="W5777">INDEX($O$4:$O$20,U5777+1)</f>
        <v>#REF!</v>
      </c>
      <c r="X5777" t="e" cm="1">
        <f t="array" ref="X5777">(W5777-T5777)/(W5777-V5777)*INDEX($Q$4:$Q$20,U5777)+(T5777-V5777)/(W5777-V5777)*INDEX($Q$4:$Q$20,U5777+1)</f>
        <v>#REF!</v>
      </c>
      <c r="Y5777" t="e">
        <f t="shared" si="569"/>
        <v>#REF!</v>
      </c>
      <c r="Z5777" t="e">
        <f t="shared" si="570"/>
        <v>#REF!</v>
      </c>
      <c r="AA5777" t="e">
        <f t="shared" si="571"/>
        <v>#REF!</v>
      </c>
      <c r="AB5777" t="e">
        <f t="shared" si="573"/>
        <v>#REF!</v>
      </c>
    </row>
    <row r="5778" spans="19:28">
      <c r="S5778">
        <v>5774</v>
      </c>
      <c r="T5778" s="1">
        <f t="shared" si="572"/>
        <v>51782</v>
      </c>
      <c r="U5778">
        <f t="shared" si="568"/>
        <v>17</v>
      </c>
      <c r="V5778" s="1" cm="1">
        <f t="array" ref="V5778">INDEX($O$4:$O$20,U5778)</f>
        <v>47471</v>
      </c>
      <c r="W5778" s="1" t="e" cm="1">
        <f t="array" ref="W5778">INDEX($O$4:$O$20,U5778+1)</f>
        <v>#REF!</v>
      </c>
      <c r="X5778" t="e" cm="1">
        <f t="array" ref="X5778">(W5778-T5778)/(W5778-V5778)*INDEX($Q$4:$Q$20,U5778)+(T5778-V5778)/(W5778-V5778)*INDEX($Q$4:$Q$20,U5778+1)</f>
        <v>#REF!</v>
      </c>
      <c r="Y5778" t="e">
        <f t="shared" si="569"/>
        <v>#REF!</v>
      </c>
      <c r="Z5778" t="e">
        <f t="shared" si="570"/>
        <v>#REF!</v>
      </c>
      <c r="AA5778" t="e">
        <f t="shared" si="571"/>
        <v>#REF!</v>
      </c>
      <c r="AB5778" t="e">
        <f t="shared" si="573"/>
        <v>#REF!</v>
      </c>
    </row>
    <row r="5779" spans="19:28">
      <c r="S5779">
        <v>5775</v>
      </c>
      <c r="T5779" s="1">
        <f t="shared" si="572"/>
        <v>51783</v>
      </c>
      <c r="U5779">
        <f t="shared" si="568"/>
        <v>17</v>
      </c>
      <c r="V5779" s="1" cm="1">
        <f t="array" ref="V5779">INDEX($O$4:$O$20,U5779)</f>
        <v>47471</v>
      </c>
      <c r="W5779" s="1" t="e" cm="1">
        <f t="array" ref="W5779">INDEX($O$4:$O$20,U5779+1)</f>
        <v>#REF!</v>
      </c>
      <c r="X5779" t="e" cm="1">
        <f t="array" ref="X5779">(W5779-T5779)/(W5779-V5779)*INDEX($Q$4:$Q$20,U5779)+(T5779-V5779)/(W5779-V5779)*INDEX($Q$4:$Q$20,U5779+1)</f>
        <v>#REF!</v>
      </c>
      <c r="Y5779" t="e">
        <f t="shared" si="569"/>
        <v>#REF!</v>
      </c>
      <c r="Z5779" t="e">
        <f t="shared" si="570"/>
        <v>#REF!</v>
      </c>
      <c r="AA5779" t="e">
        <f t="shared" si="571"/>
        <v>#REF!</v>
      </c>
      <c r="AB5779" t="e">
        <f t="shared" si="573"/>
        <v>#REF!</v>
      </c>
    </row>
    <row r="5780" spans="19:28">
      <c r="S5780">
        <v>5776</v>
      </c>
      <c r="T5780" s="1">
        <f t="shared" si="572"/>
        <v>51784</v>
      </c>
      <c r="U5780">
        <f t="shared" si="568"/>
        <v>17</v>
      </c>
      <c r="V5780" s="1" cm="1">
        <f t="array" ref="V5780">INDEX($O$4:$O$20,U5780)</f>
        <v>47471</v>
      </c>
      <c r="W5780" s="1" t="e" cm="1">
        <f t="array" ref="W5780">INDEX($O$4:$O$20,U5780+1)</f>
        <v>#REF!</v>
      </c>
      <c r="X5780" t="e" cm="1">
        <f t="array" ref="X5780">(W5780-T5780)/(W5780-V5780)*INDEX($Q$4:$Q$20,U5780)+(T5780-V5780)/(W5780-V5780)*INDEX($Q$4:$Q$20,U5780+1)</f>
        <v>#REF!</v>
      </c>
      <c r="Y5780" t="e">
        <f t="shared" si="569"/>
        <v>#REF!</v>
      </c>
      <c r="Z5780" t="e">
        <f t="shared" si="570"/>
        <v>#REF!</v>
      </c>
      <c r="AA5780" t="e">
        <f t="shared" si="571"/>
        <v>#REF!</v>
      </c>
      <c r="AB5780" t="e">
        <f t="shared" si="573"/>
        <v>#REF!</v>
      </c>
    </row>
    <row r="5781" spans="19:28">
      <c r="S5781">
        <v>5777</v>
      </c>
      <c r="T5781" s="1">
        <f t="shared" si="572"/>
        <v>51785</v>
      </c>
      <c r="U5781">
        <f t="shared" si="568"/>
        <v>17</v>
      </c>
      <c r="V5781" s="1" cm="1">
        <f t="array" ref="V5781">INDEX($O$4:$O$20,U5781)</f>
        <v>47471</v>
      </c>
      <c r="W5781" s="1" t="e" cm="1">
        <f t="array" ref="W5781">INDEX($O$4:$O$20,U5781+1)</f>
        <v>#REF!</v>
      </c>
      <c r="X5781" t="e" cm="1">
        <f t="array" ref="X5781">(W5781-T5781)/(W5781-V5781)*INDEX($Q$4:$Q$20,U5781)+(T5781-V5781)/(W5781-V5781)*INDEX($Q$4:$Q$20,U5781+1)</f>
        <v>#REF!</v>
      </c>
      <c r="Y5781" t="e">
        <f t="shared" si="569"/>
        <v>#REF!</v>
      </c>
      <c r="Z5781" t="e">
        <f t="shared" si="570"/>
        <v>#REF!</v>
      </c>
      <c r="AA5781" t="e">
        <f t="shared" si="571"/>
        <v>#REF!</v>
      </c>
      <c r="AB5781" t="e">
        <f t="shared" si="573"/>
        <v>#REF!</v>
      </c>
    </row>
    <row r="5782" spans="19:28">
      <c r="S5782">
        <v>5778</v>
      </c>
      <c r="T5782" s="1">
        <f t="shared" si="572"/>
        <v>51786</v>
      </c>
      <c r="U5782">
        <f t="shared" si="568"/>
        <v>17</v>
      </c>
      <c r="V5782" s="1" cm="1">
        <f t="array" ref="V5782">INDEX($O$4:$O$20,U5782)</f>
        <v>47471</v>
      </c>
      <c r="W5782" s="1" t="e" cm="1">
        <f t="array" ref="W5782">INDEX($O$4:$O$20,U5782+1)</f>
        <v>#REF!</v>
      </c>
      <c r="X5782" t="e" cm="1">
        <f t="array" ref="X5782">(W5782-T5782)/(W5782-V5782)*INDEX($Q$4:$Q$20,U5782)+(T5782-V5782)/(W5782-V5782)*INDEX($Q$4:$Q$20,U5782+1)</f>
        <v>#REF!</v>
      </c>
      <c r="Y5782" t="e">
        <f t="shared" si="569"/>
        <v>#REF!</v>
      </c>
      <c r="Z5782" t="e">
        <f t="shared" si="570"/>
        <v>#REF!</v>
      </c>
      <c r="AA5782" t="e">
        <f t="shared" si="571"/>
        <v>#REF!</v>
      </c>
      <c r="AB5782" t="e">
        <f t="shared" si="573"/>
        <v>#REF!</v>
      </c>
    </row>
    <row r="5783" spans="19:28">
      <c r="S5783">
        <v>5779</v>
      </c>
      <c r="T5783" s="1">
        <f t="shared" si="572"/>
        <v>51787</v>
      </c>
      <c r="U5783">
        <f t="shared" si="568"/>
        <v>17</v>
      </c>
      <c r="V5783" s="1" cm="1">
        <f t="array" ref="V5783">INDEX($O$4:$O$20,U5783)</f>
        <v>47471</v>
      </c>
      <c r="W5783" s="1" t="e" cm="1">
        <f t="array" ref="W5783">INDEX($O$4:$O$20,U5783+1)</f>
        <v>#REF!</v>
      </c>
      <c r="X5783" t="e" cm="1">
        <f t="array" ref="X5783">(W5783-T5783)/(W5783-V5783)*INDEX($Q$4:$Q$20,U5783)+(T5783-V5783)/(W5783-V5783)*INDEX($Q$4:$Q$20,U5783+1)</f>
        <v>#REF!</v>
      </c>
      <c r="Y5783" t="e">
        <f t="shared" si="569"/>
        <v>#REF!</v>
      </c>
      <c r="Z5783" t="e">
        <f t="shared" si="570"/>
        <v>#REF!</v>
      </c>
      <c r="AA5783" t="e">
        <f t="shared" si="571"/>
        <v>#REF!</v>
      </c>
      <c r="AB5783" t="e">
        <f t="shared" si="573"/>
        <v>#REF!</v>
      </c>
    </row>
    <row r="5784" spans="19:28">
      <c r="S5784">
        <v>5780</v>
      </c>
      <c r="T5784" s="1">
        <f t="shared" si="572"/>
        <v>51788</v>
      </c>
      <c r="U5784">
        <f t="shared" si="568"/>
        <v>17</v>
      </c>
      <c r="V5784" s="1" cm="1">
        <f t="array" ref="V5784">INDEX($O$4:$O$20,U5784)</f>
        <v>47471</v>
      </c>
      <c r="W5784" s="1" t="e" cm="1">
        <f t="array" ref="W5784">INDEX($O$4:$O$20,U5784+1)</f>
        <v>#REF!</v>
      </c>
      <c r="X5784" t="e" cm="1">
        <f t="array" ref="X5784">(W5784-T5784)/(W5784-V5784)*INDEX($Q$4:$Q$20,U5784)+(T5784-V5784)/(W5784-V5784)*INDEX($Q$4:$Q$20,U5784+1)</f>
        <v>#REF!</v>
      </c>
      <c r="Y5784" t="e">
        <f t="shared" si="569"/>
        <v>#REF!</v>
      </c>
      <c r="Z5784" t="e">
        <f t="shared" si="570"/>
        <v>#REF!</v>
      </c>
      <c r="AA5784" t="e">
        <f t="shared" si="571"/>
        <v>#REF!</v>
      </c>
      <c r="AB5784" t="e">
        <f t="shared" si="573"/>
        <v>#REF!</v>
      </c>
    </row>
    <row r="5785" spans="19:28">
      <c r="S5785">
        <v>5781</v>
      </c>
      <c r="T5785" s="1">
        <f t="shared" si="572"/>
        <v>51789</v>
      </c>
      <c r="U5785">
        <f t="shared" si="568"/>
        <v>17</v>
      </c>
      <c r="V5785" s="1" cm="1">
        <f t="array" ref="V5785">INDEX($O$4:$O$20,U5785)</f>
        <v>47471</v>
      </c>
      <c r="W5785" s="1" t="e" cm="1">
        <f t="array" ref="W5785">INDEX($O$4:$O$20,U5785+1)</f>
        <v>#REF!</v>
      </c>
      <c r="X5785" t="e" cm="1">
        <f t="array" ref="X5785">(W5785-T5785)/(W5785-V5785)*INDEX($Q$4:$Q$20,U5785)+(T5785-V5785)/(W5785-V5785)*INDEX($Q$4:$Q$20,U5785+1)</f>
        <v>#REF!</v>
      </c>
      <c r="Y5785" t="e">
        <f t="shared" si="569"/>
        <v>#REF!</v>
      </c>
      <c r="Z5785" t="e">
        <f t="shared" si="570"/>
        <v>#REF!</v>
      </c>
      <c r="AA5785" t="e">
        <f t="shared" si="571"/>
        <v>#REF!</v>
      </c>
      <c r="AB5785" t="e">
        <f t="shared" si="573"/>
        <v>#REF!</v>
      </c>
    </row>
    <row r="5786" spans="19:28">
      <c r="S5786">
        <v>5782</v>
      </c>
      <c r="T5786" s="1">
        <f t="shared" si="572"/>
        <v>51790</v>
      </c>
      <c r="U5786">
        <f t="shared" si="568"/>
        <v>17</v>
      </c>
      <c r="V5786" s="1" cm="1">
        <f t="array" ref="V5786">INDEX($O$4:$O$20,U5786)</f>
        <v>47471</v>
      </c>
      <c r="W5786" s="1" t="e" cm="1">
        <f t="array" ref="W5786">INDEX($O$4:$O$20,U5786+1)</f>
        <v>#REF!</v>
      </c>
      <c r="X5786" t="e" cm="1">
        <f t="array" ref="X5786">(W5786-T5786)/(W5786-V5786)*INDEX($Q$4:$Q$20,U5786)+(T5786-V5786)/(W5786-V5786)*INDEX($Q$4:$Q$20,U5786+1)</f>
        <v>#REF!</v>
      </c>
      <c r="Y5786" t="e">
        <f t="shared" si="569"/>
        <v>#REF!</v>
      </c>
      <c r="Z5786" t="e">
        <f t="shared" si="570"/>
        <v>#REF!</v>
      </c>
      <c r="AA5786" t="e">
        <f t="shared" si="571"/>
        <v>#REF!</v>
      </c>
      <c r="AB5786" t="e">
        <f t="shared" si="573"/>
        <v>#REF!</v>
      </c>
    </row>
    <row r="5787" spans="19:28">
      <c r="S5787">
        <v>5783</v>
      </c>
      <c r="T5787" s="1">
        <f t="shared" si="572"/>
        <v>51791</v>
      </c>
      <c r="U5787">
        <f t="shared" si="568"/>
        <v>17</v>
      </c>
      <c r="V5787" s="1" cm="1">
        <f t="array" ref="V5787">INDEX($O$4:$O$20,U5787)</f>
        <v>47471</v>
      </c>
      <c r="W5787" s="1" t="e" cm="1">
        <f t="array" ref="W5787">INDEX($O$4:$O$20,U5787+1)</f>
        <v>#REF!</v>
      </c>
      <c r="X5787" t="e" cm="1">
        <f t="array" ref="X5787">(W5787-T5787)/(W5787-V5787)*INDEX($Q$4:$Q$20,U5787)+(T5787-V5787)/(W5787-V5787)*INDEX($Q$4:$Q$20,U5787+1)</f>
        <v>#REF!</v>
      </c>
      <c r="Y5787" t="e">
        <f t="shared" si="569"/>
        <v>#REF!</v>
      </c>
      <c r="Z5787" t="e">
        <f t="shared" si="570"/>
        <v>#REF!</v>
      </c>
      <c r="AA5787" t="e">
        <f t="shared" si="571"/>
        <v>#REF!</v>
      </c>
      <c r="AB5787" t="e">
        <f t="shared" si="573"/>
        <v>#REF!</v>
      </c>
    </row>
    <row r="5788" spans="19:28">
      <c r="S5788">
        <v>5784</v>
      </c>
      <c r="T5788" s="1">
        <f t="shared" si="572"/>
        <v>51792</v>
      </c>
      <c r="U5788">
        <f t="shared" si="568"/>
        <v>17</v>
      </c>
      <c r="V5788" s="1" cm="1">
        <f t="array" ref="V5788">INDEX($O$4:$O$20,U5788)</f>
        <v>47471</v>
      </c>
      <c r="W5788" s="1" t="e" cm="1">
        <f t="array" ref="W5788">INDEX($O$4:$O$20,U5788+1)</f>
        <v>#REF!</v>
      </c>
      <c r="X5788" t="e" cm="1">
        <f t="array" ref="X5788">(W5788-T5788)/(W5788-V5788)*INDEX($Q$4:$Q$20,U5788)+(T5788-V5788)/(W5788-V5788)*INDEX($Q$4:$Q$20,U5788+1)</f>
        <v>#REF!</v>
      </c>
      <c r="Y5788" t="e">
        <f t="shared" si="569"/>
        <v>#REF!</v>
      </c>
      <c r="Z5788" t="e">
        <f t="shared" si="570"/>
        <v>#REF!</v>
      </c>
      <c r="AA5788" t="e">
        <f t="shared" si="571"/>
        <v>#REF!</v>
      </c>
      <c r="AB5788" t="e">
        <f t="shared" si="573"/>
        <v>#REF!</v>
      </c>
    </row>
    <row r="5789" spans="19:28">
      <c r="S5789">
        <v>5785</v>
      </c>
      <c r="T5789" s="1">
        <f t="shared" si="572"/>
        <v>51793</v>
      </c>
      <c r="U5789">
        <f t="shared" si="568"/>
        <v>17</v>
      </c>
      <c r="V5789" s="1" cm="1">
        <f t="array" ref="V5789">INDEX($O$4:$O$20,U5789)</f>
        <v>47471</v>
      </c>
      <c r="W5789" s="1" t="e" cm="1">
        <f t="array" ref="W5789">INDEX($O$4:$O$20,U5789+1)</f>
        <v>#REF!</v>
      </c>
      <c r="X5789" t="e" cm="1">
        <f t="array" ref="X5789">(W5789-T5789)/(W5789-V5789)*INDEX($Q$4:$Q$20,U5789)+(T5789-V5789)/(W5789-V5789)*INDEX($Q$4:$Q$20,U5789+1)</f>
        <v>#REF!</v>
      </c>
      <c r="Y5789" t="e">
        <f t="shared" si="569"/>
        <v>#REF!</v>
      </c>
      <c r="Z5789" t="e">
        <f t="shared" si="570"/>
        <v>#REF!</v>
      </c>
      <c r="AA5789" t="e">
        <f t="shared" si="571"/>
        <v>#REF!</v>
      </c>
      <c r="AB5789" t="e">
        <f t="shared" si="573"/>
        <v>#REF!</v>
      </c>
    </row>
    <row r="5790" spans="19:28">
      <c r="S5790">
        <v>5786</v>
      </c>
      <c r="T5790" s="1">
        <f t="shared" si="572"/>
        <v>51794</v>
      </c>
      <c r="U5790">
        <f t="shared" si="568"/>
        <v>17</v>
      </c>
      <c r="V5790" s="1" cm="1">
        <f t="array" ref="V5790">INDEX($O$4:$O$20,U5790)</f>
        <v>47471</v>
      </c>
      <c r="W5790" s="1" t="e" cm="1">
        <f t="array" ref="W5790">INDEX($O$4:$O$20,U5790+1)</f>
        <v>#REF!</v>
      </c>
      <c r="X5790" t="e" cm="1">
        <f t="array" ref="X5790">(W5790-T5790)/(W5790-V5790)*INDEX($Q$4:$Q$20,U5790)+(T5790-V5790)/(W5790-V5790)*INDEX($Q$4:$Q$20,U5790+1)</f>
        <v>#REF!</v>
      </c>
      <c r="Y5790" t="e">
        <f t="shared" si="569"/>
        <v>#REF!</v>
      </c>
      <c r="Z5790" t="e">
        <f t="shared" si="570"/>
        <v>#REF!</v>
      </c>
      <c r="AA5790" t="e">
        <f t="shared" si="571"/>
        <v>#REF!</v>
      </c>
      <c r="AB5790" t="e">
        <f t="shared" si="573"/>
        <v>#REF!</v>
      </c>
    </row>
    <row r="5791" spans="19:28">
      <c r="S5791">
        <v>5787</v>
      </c>
      <c r="T5791" s="1">
        <f t="shared" si="572"/>
        <v>51795</v>
      </c>
      <c r="U5791">
        <f t="shared" si="568"/>
        <v>17</v>
      </c>
      <c r="V5791" s="1" cm="1">
        <f t="array" ref="V5791">INDEX($O$4:$O$20,U5791)</f>
        <v>47471</v>
      </c>
      <c r="W5791" s="1" t="e" cm="1">
        <f t="array" ref="W5791">INDEX($O$4:$O$20,U5791+1)</f>
        <v>#REF!</v>
      </c>
      <c r="X5791" t="e" cm="1">
        <f t="array" ref="X5791">(W5791-T5791)/(W5791-V5791)*INDEX($Q$4:$Q$20,U5791)+(T5791-V5791)/(W5791-V5791)*INDEX($Q$4:$Q$20,U5791+1)</f>
        <v>#REF!</v>
      </c>
      <c r="Y5791" t="e">
        <f t="shared" si="569"/>
        <v>#REF!</v>
      </c>
      <c r="Z5791" t="e">
        <f t="shared" si="570"/>
        <v>#REF!</v>
      </c>
      <c r="AA5791" t="e">
        <f t="shared" si="571"/>
        <v>#REF!</v>
      </c>
      <c r="AB5791" t="e">
        <f t="shared" si="573"/>
        <v>#REF!</v>
      </c>
    </row>
    <row r="5792" spans="19:28">
      <c r="S5792">
        <v>5788</v>
      </c>
      <c r="T5792" s="1">
        <f t="shared" si="572"/>
        <v>51796</v>
      </c>
      <c r="U5792">
        <f t="shared" si="568"/>
        <v>17</v>
      </c>
      <c r="V5792" s="1" cm="1">
        <f t="array" ref="V5792">INDEX($O$4:$O$20,U5792)</f>
        <v>47471</v>
      </c>
      <c r="W5792" s="1" t="e" cm="1">
        <f t="array" ref="W5792">INDEX($O$4:$O$20,U5792+1)</f>
        <v>#REF!</v>
      </c>
      <c r="X5792" t="e" cm="1">
        <f t="array" ref="X5792">(W5792-T5792)/(W5792-V5792)*INDEX($Q$4:$Q$20,U5792)+(T5792-V5792)/(W5792-V5792)*INDEX($Q$4:$Q$20,U5792+1)</f>
        <v>#REF!</v>
      </c>
      <c r="Y5792" t="e">
        <f t="shared" si="569"/>
        <v>#REF!</v>
      </c>
      <c r="Z5792" t="e">
        <f t="shared" si="570"/>
        <v>#REF!</v>
      </c>
      <c r="AA5792" t="e">
        <f t="shared" si="571"/>
        <v>#REF!</v>
      </c>
      <c r="AB5792" t="e">
        <f t="shared" si="573"/>
        <v>#REF!</v>
      </c>
    </row>
    <row r="5793" spans="19:28">
      <c r="S5793">
        <v>5789</v>
      </c>
      <c r="T5793" s="1">
        <f t="shared" si="572"/>
        <v>51797</v>
      </c>
      <c r="U5793">
        <f t="shared" si="568"/>
        <v>17</v>
      </c>
      <c r="V5793" s="1" cm="1">
        <f t="array" ref="V5793">INDEX($O$4:$O$20,U5793)</f>
        <v>47471</v>
      </c>
      <c r="W5793" s="1" t="e" cm="1">
        <f t="array" ref="W5793">INDEX($O$4:$O$20,U5793+1)</f>
        <v>#REF!</v>
      </c>
      <c r="X5793" t="e" cm="1">
        <f t="array" ref="X5793">(W5793-T5793)/(W5793-V5793)*INDEX($Q$4:$Q$20,U5793)+(T5793-V5793)/(W5793-V5793)*INDEX($Q$4:$Q$20,U5793+1)</f>
        <v>#REF!</v>
      </c>
      <c r="Y5793" t="e">
        <f t="shared" si="569"/>
        <v>#REF!</v>
      </c>
      <c r="Z5793" t="e">
        <f t="shared" si="570"/>
        <v>#REF!</v>
      </c>
      <c r="AA5793" t="e">
        <f t="shared" si="571"/>
        <v>#REF!</v>
      </c>
      <c r="AB5793" t="e">
        <f t="shared" si="573"/>
        <v>#REF!</v>
      </c>
    </row>
    <row r="5794" spans="19:28">
      <c r="S5794">
        <v>5790</v>
      </c>
      <c r="T5794" s="1">
        <f t="shared" si="572"/>
        <v>51798</v>
      </c>
      <c r="U5794">
        <f t="shared" si="568"/>
        <v>17</v>
      </c>
      <c r="V5794" s="1" cm="1">
        <f t="array" ref="V5794">INDEX($O$4:$O$20,U5794)</f>
        <v>47471</v>
      </c>
      <c r="W5794" s="1" t="e" cm="1">
        <f t="array" ref="W5794">INDEX($O$4:$O$20,U5794+1)</f>
        <v>#REF!</v>
      </c>
      <c r="X5794" t="e" cm="1">
        <f t="array" ref="X5794">(W5794-T5794)/(W5794-V5794)*INDEX($Q$4:$Q$20,U5794)+(T5794-V5794)/(W5794-V5794)*INDEX($Q$4:$Q$20,U5794+1)</f>
        <v>#REF!</v>
      </c>
      <c r="Y5794" t="e">
        <f t="shared" si="569"/>
        <v>#REF!</v>
      </c>
      <c r="Z5794" t="e">
        <f t="shared" si="570"/>
        <v>#REF!</v>
      </c>
      <c r="AA5794" t="e">
        <f t="shared" si="571"/>
        <v>#REF!</v>
      </c>
      <c r="AB5794" t="e">
        <f t="shared" si="573"/>
        <v>#REF!</v>
      </c>
    </row>
    <row r="5795" spans="19:28">
      <c r="S5795">
        <v>5791</v>
      </c>
      <c r="T5795" s="1">
        <f t="shared" si="572"/>
        <v>51799</v>
      </c>
      <c r="U5795">
        <f t="shared" si="568"/>
        <v>17</v>
      </c>
      <c r="V5795" s="1" cm="1">
        <f t="array" ref="V5795">INDEX($O$4:$O$20,U5795)</f>
        <v>47471</v>
      </c>
      <c r="W5795" s="1" t="e" cm="1">
        <f t="array" ref="W5795">INDEX($O$4:$O$20,U5795+1)</f>
        <v>#REF!</v>
      </c>
      <c r="X5795" t="e" cm="1">
        <f t="array" ref="X5795">(W5795-T5795)/(W5795-V5795)*INDEX($Q$4:$Q$20,U5795)+(T5795-V5795)/(W5795-V5795)*INDEX($Q$4:$Q$20,U5795+1)</f>
        <v>#REF!</v>
      </c>
      <c r="Y5795" t="e">
        <f t="shared" si="569"/>
        <v>#REF!</v>
      </c>
      <c r="Z5795" t="e">
        <f t="shared" si="570"/>
        <v>#REF!</v>
      </c>
      <c r="AA5795" t="e">
        <f t="shared" si="571"/>
        <v>#REF!</v>
      </c>
      <c r="AB5795" t="e">
        <f t="shared" si="573"/>
        <v>#REF!</v>
      </c>
    </row>
    <row r="5796" spans="19:28">
      <c r="S5796">
        <v>5792</v>
      </c>
      <c r="T5796" s="1">
        <f t="shared" si="572"/>
        <v>51800</v>
      </c>
      <c r="U5796">
        <f t="shared" si="568"/>
        <v>17</v>
      </c>
      <c r="V5796" s="1" cm="1">
        <f t="array" ref="V5796">INDEX($O$4:$O$20,U5796)</f>
        <v>47471</v>
      </c>
      <c r="W5796" s="1" t="e" cm="1">
        <f t="array" ref="W5796">INDEX($O$4:$O$20,U5796+1)</f>
        <v>#REF!</v>
      </c>
      <c r="X5796" t="e" cm="1">
        <f t="array" ref="X5796">(W5796-T5796)/(W5796-V5796)*INDEX($Q$4:$Q$20,U5796)+(T5796-V5796)/(W5796-V5796)*INDEX($Q$4:$Q$20,U5796+1)</f>
        <v>#REF!</v>
      </c>
      <c r="Y5796" t="e">
        <f t="shared" si="569"/>
        <v>#REF!</v>
      </c>
      <c r="Z5796" t="e">
        <f t="shared" si="570"/>
        <v>#REF!</v>
      </c>
      <c r="AA5796" t="e">
        <f t="shared" si="571"/>
        <v>#REF!</v>
      </c>
      <c r="AB5796" t="e">
        <f t="shared" si="573"/>
        <v>#REF!</v>
      </c>
    </row>
    <row r="5797" spans="19:28">
      <c r="S5797">
        <v>5793</v>
      </c>
      <c r="T5797" s="1">
        <f t="shared" si="572"/>
        <v>51801</v>
      </c>
      <c r="U5797">
        <f t="shared" si="568"/>
        <v>17</v>
      </c>
      <c r="V5797" s="1" cm="1">
        <f t="array" ref="V5797">INDEX($O$4:$O$20,U5797)</f>
        <v>47471</v>
      </c>
      <c r="W5797" s="1" t="e" cm="1">
        <f t="array" ref="W5797">INDEX($O$4:$O$20,U5797+1)</f>
        <v>#REF!</v>
      </c>
      <c r="X5797" t="e" cm="1">
        <f t="array" ref="X5797">(W5797-T5797)/(W5797-V5797)*INDEX($Q$4:$Q$20,U5797)+(T5797-V5797)/(W5797-V5797)*INDEX($Q$4:$Q$20,U5797+1)</f>
        <v>#REF!</v>
      </c>
      <c r="Y5797" t="e">
        <f t="shared" si="569"/>
        <v>#REF!</v>
      </c>
      <c r="Z5797" t="e">
        <f t="shared" si="570"/>
        <v>#REF!</v>
      </c>
      <c r="AA5797" t="e">
        <f t="shared" si="571"/>
        <v>#REF!</v>
      </c>
      <c r="AB5797" t="e">
        <f t="shared" si="573"/>
        <v>#REF!</v>
      </c>
    </row>
    <row r="5798" spans="19:28">
      <c r="S5798">
        <v>5794</v>
      </c>
      <c r="T5798" s="1">
        <f t="shared" si="572"/>
        <v>51802</v>
      </c>
      <c r="U5798">
        <f t="shared" si="568"/>
        <v>17</v>
      </c>
      <c r="V5798" s="1" cm="1">
        <f t="array" ref="V5798">INDEX($O$4:$O$20,U5798)</f>
        <v>47471</v>
      </c>
      <c r="W5798" s="1" t="e" cm="1">
        <f t="array" ref="W5798">INDEX($O$4:$O$20,U5798+1)</f>
        <v>#REF!</v>
      </c>
      <c r="X5798" t="e" cm="1">
        <f t="array" ref="X5798">(W5798-T5798)/(W5798-V5798)*INDEX($Q$4:$Q$20,U5798)+(T5798-V5798)/(W5798-V5798)*INDEX($Q$4:$Q$20,U5798+1)</f>
        <v>#REF!</v>
      </c>
      <c r="Y5798" t="e">
        <f t="shared" si="569"/>
        <v>#REF!</v>
      </c>
      <c r="Z5798" t="e">
        <f t="shared" si="570"/>
        <v>#REF!</v>
      </c>
      <c r="AA5798" t="e">
        <f t="shared" si="571"/>
        <v>#REF!</v>
      </c>
      <c r="AB5798" t="e">
        <f t="shared" si="573"/>
        <v>#REF!</v>
      </c>
    </row>
    <row r="5799" spans="19:28">
      <c r="S5799">
        <v>5795</v>
      </c>
      <c r="T5799" s="1">
        <f t="shared" si="572"/>
        <v>51803</v>
      </c>
      <c r="U5799">
        <f t="shared" si="568"/>
        <v>17</v>
      </c>
      <c r="V5799" s="1" cm="1">
        <f t="array" ref="V5799">INDEX($O$4:$O$20,U5799)</f>
        <v>47471</v>
      </c>
      <c r="W5799" s="1" t="e" cm="1">
        <f t="array" ref="W5799">INDEX($O$4:$O$20,U5799+1)</f>
        <v>#REF!</v>
      </c>
      <c r="X5799" t="e" cm="1">
        <f t="array" ref="X5799">(W5799-T5799)/(W5799-V5799)*INDEX($Q$4:$Q$20,U5799)+(T5799-V5799)/(W5799-V5799)*INDEX($Q$4:$Q$20,U5799+1)</f>
        <v>#REF!</v>
      </c>
      <c r="Y5799" t="e">
        <f t="shared" si="569"/>
        <v>#REF!</v>
      </c>
      <c r="Z5799" t="e">
        <f t="shared" si="570"/>
        <v>#REF!</v>
      </c>
      <c r="AA5799" t="e">
        <f t="shared" si="571"/>
        <v>#REF!</v>
      </c>
      <c r="AB5799" t="e">
        <f t="shared" si="573"/>
        <v>#REF!</v>
      </c>
    </row>
    <row r="5800" spans="19:28">
      <c r="S5800">
        <v>5796</v>
      </c>
      <c r="T5800" s="1">
        <f t="shared" si="572"/>
        <v>51804</v>
      </c>
      <c r="U5800">
        <f t="shared" si="568"/>
        <v>17</v>
      </c>
      <c r="V5800" s="1" cm="1">
        <f t="array" ref="V5800">INDEX($O$4:$O$20,U5800)</f>
        <v>47471</v>
      </c>
      <c r="W5800" s="1" t="e" cm="1">
        <f t="array" ref="W5800">INDEX($O$4:$O$20,U5800+1)</f>
        <v>#REF!</v>
      </c>
      <c r="X5800" t="e" cm="1">
        <f t="array" ref="X5800">(W5800-T5800)/(W5800-V5800)*INDEX($Q$4:$Q$20,U5800)+(T5800-V5800)/(W5800-V5800)*INDEX($Q$4:$Q$20,U5800+1)</f>
        <v>#REF!</v>
      </c>
      <c r="Y5800" t="e">
        <f t="shared" si="569"/>
        <v>#REF!</v>
      </c>
      <c r="Z5800" t="e">
        <f t="shared" si="570"/>
        <v>#REF!</v>
      </c>
      <c r="AA5800" t="e">
        <f t="shared" si="571"/>
        <v>#REF!</v>
      </c>
      <c r="AB5800" t="e">
        <f t="shared" si="573"/>
        <v>#REF!</v>
      </c>
    </row>
    <row r="5801" spans="19:28">
      <c r="S5801">
        <v>5797</v>
      </c>
      <c r="T5801" s="1">
        <f t="shared" si="572"/>
        <v>51805</v>
      </c>
      <c r="U5801">
        <f t="shared" si="568"/>
        <v>17</v>
      </c>
      <c r="V5801" s="1" cm="1">
        <f t="array" ref="V5801">INDEX($O$4:$O$20,U5801)</f>
        <v>47471</v>
      </c>
      <c r="W5801" s="1" t="e" cm="1">
        <f t="array" ref="W5801">INDEX($O$4:$O$20,U5801+1)</f>
        <v>#REF!</v>
      </c>
      <c r="X5801" t="e" cm="1">
        <f t="array" ref="X5801">(W5801-T5801)/(W5801-V5801)*INDEX($Q$4:$Q$20,U5801)+(T5801-V5801)/(W5801-V5801)*INDEX($Q$4:$Q$20,U5801+1)</f>
        <v>#REF!</v>
      </c>
      <c r="Y5801" t="e">
        <f t="shared" si="569"/>
        <v>#REF!</v>
      </c>
      <c r="Z5801" t="e">
        <f t="shared" si="570"/>
        <v>#REF!</v>
      </c>
      <c r="AA5801" t="e">
        <f t="shared" si="571"/>
        <v>#REF!</v>
      </c>
      <c r="AB5801" t="e">
        <f t="shared" si="573"/>
        <v>#REF!</v>
      </c>
    </row>
    <row r="5802" spans="19:28">
      <c r="S5802">
        <v>5798</v>
      </c>
      <c r="T5802" s="1">
        <f t="shared" si="572"/>
        <v>51806</v>
      </c>
      <c r="U5802">
        <f t="shared" si="568"/>
        <v>17</v>
      </c>
      <c r="V5802" s="1" cm="1">
        <f t="array" ref="V5802">INDEX($O$4:$O$20,U5802)</f>
        <v>47471</v>
      </c>
      <c r="W5802" s="1" t="e" cm="1">
        <f t="array" ref="W5802">INDEX($O$4:$O$20,U5802+1)</f>
        <v>#REF!</v>
      </c>
      <c r="X5802" t="e" cm="1">
        <f t="array" ref="X5802">(W5802-T5802)/(W5802-V5802)*INDEX($Q$4:$Q$20,U5802)+(T5802-V5802)/(W5802-V5802)*INDEX($Q$4:$Q$20,U5802+1)</f>
        <v>#REF!</v>
      </c>
      <c r="Y5802" t="e">
        <f t="shared" si="569"/>
        <v>#REF!</v>
      </c>
      <c r="Z5802" t="e">
        <f t="shared" si="570"/>
        <v>#REF!</v>
      </c>
      <c r="AA5802" t="e">
        <f t="shared" si="571"/>
        <v>#REF!</v>
      </c>
      <c r="AB5802" t="e">
        <f t="shared" si="573"/>
        <v>#REF!</v>
      </c>
    </row>
    <row r="5803" spans="19:28">
      <c r="S5803">
        <v>5799</v>
      </c>
      <c r="T5803" s="1">
        <f t="shared" si="572"/>
        <v>51807</v>
      </c>
      <c r="U5803">
        <f t="shared" si="568"/>
        <v>17</v>
      </c>
      <c r="V5803" s="1" cm="1">
        <f t="array" ref="V5803">INDEX($O$4:$O$20,U5803)</f>
        <v>47471</v>
      </c>
      <c r="W5803" s="1" t="e" cm="1">
        <f t="array" ref="W5803">INDEX($O$4:$O$20,U5803+1)</f>
        <v>#REF!</v>
      </c>
      <c r="X5803" t="e" cm="1">
        <f t="array" ref="X5803">(W5803-T5803)/(W5803-V5803)*INDEX($Q$4:$Q$20,U5803)+(T5803-V5803)/(W5803-V5803)*INDEX($Q$4:$Q$20,U5803+1)</f>
        <v>#REF!</v>
      </c>
      <c r="Y5803" t="e">
        <f t="shared" si="569"/>
        <v>#REF!</v>
      </c>
      <c r="Z5803" t="e">
        <f t="shared" si="570"/>
        <v>#REF!</v>
      </c>
      <c r="AA5803" t="e">
        <f t="shared" si="571"/>
        <v>#REF!</v>
      </c>
      <c r="AB5803" t="e">
        <f t="shared" si="573"/>
        <v>#REF!</v>
      </c>
    </row>
    <row r="5804" spans="19:28">
      <c r="S5804">
        <v>5800</v>
      </c>
      <c r="T5804" s="1">
        <f t="shared" si="572"/>
        <v>51808</v>
      </c>
      <c r="U5804">
        <f t="shared" si="568"/>
        <v>17</v>
      </c>
      <c r="V5804" s="1" cm="1">
        <f t="array" ref="V5804">INDEX($O$4:$O$20,U5804)</f>
        <v>47471</v>
      </c>
      <c r="W5804" s="1" t="e" cm="1">
        <f t="array" ref="W5804">INDEX($O$4:$O$20,U5804+1)</f>
        <v>#REF!</v>
      </c>
      <c r="X5804" t="e" cm="1">
        <f t="array" ref="X5804">(W5804-T5804)/(W5804-V5804)*INDEX($Q$4:$Q$20,U5804)+(T5804-V5804)/(W5804-V5804)*INDEX($Q$4:$Q$20,U5804+1)</f>
        <v>#REF!</v>
      </c>
      <c r="Y5804" t="e">
        <f t="shared" si="569"/>
        <v>#REF!</v>
      </c>
      <c r="Z5804" t="e">
        <f t="shared" si="570"/>
        <v>#REF!</v>
      </c>
      <c r="AA5804" t="e">
        <f t="shared" si="571"/>
        <v>#REF!</v>
      </c>
      <c r="AB5804" t="e">
        <f t="shared" si="573"/>
        <v>#REF!</v>
      </c>
    </row>
    <row r="5805" spans="19:28">
      <c r="S5805">
        <v>5801</v>
      </c>
      <c r="T5805" s="1">
        <f t="shared" si="572"/>
        <v>51809</v>
      </c>
      <c r="U5805">
        <f t="shared" si="568"/>
        <v>17</v>
      </c>
      <c r="V5805" s="1" cm="1">
        <f t="array" ref="V5805">INDEX($O$4:$O$20,U5805)</f>
        <v>47471</v>
      </c>
      <c r="W5805" s="1" t="e" cm="1">
        <f t="array" ref="W5805">INDEX($O$4:$O$20,U5805+1)</f>
        <v>#REF!</v>
      </c>
      <c r="X5805" t="e" cm="1">
        <f t="array" ref="X5805">(W5805-T5805)/(W5805-V5805)*INDEX($Q$4:$Q$20,U5805)+(T5805-V5805)/(W5805-V5805)*INDEX($Q$4:$Q$20,U5805+1)</f>
        <v>#REF!</v>
      </c>
      <c r="Y5805" t="e">
        <f t="shared" si="569"/>
        <v>#REF!</v>
      </c>
      <c r="Z5805" t="e">
        <f t="shared" si="570"/>
        <v>#REF!</v>
      </c>
      <c r="AA5805" t="e">
        <f t="shared" si="571"/>
        <v>#REF!</v>
      </c>
      <c r="AB5805" t="e">
        <f t="shared" si="573"/>
        <v>#REF!</v>
      </c>
    </row>
    <row r="5806" spans="19:28">
      <c r="S5806">
        <v>5802</v>
      </c>
      <c r="T5806" s="1">
        <f t="shared" si="572"/>
        <v>51810</v>
      </c>
      <c r="U5806">
        <f t="shared" si="568"/>
        <v>17</v>
      </c>
      <c r="V5806" s="1" cm="1">
        <f t="array" ref="V5806">INDEX($O$4:$O$20,U5806)</f>
        <v>47471</v>
      </c>
      <c r="W5806" s="1" t="e" cm="1">
        <f t="array" ref="W5806">INDEX($O$4:$O$20,U5806+1)</f>
        <v>#REF!</v>
      </c>
      <c r="X5806" t="e" cm="1">
        <f t="array" ref="X5806">(W5806-T5806)/(W5806-V5806)*INDEX($Q$4:$Q$20,U5806)+(T5806-V5806)/(W5806-V5806)*INDEX($Q$4:$Q$20,U5806+1)</f>
        <v>#REF!</v>
      </c>
      <c r="Y5806" t="e">
        <f t="shared" si="569"/>
        <v>#REF!</v>
      </c>
      <c r="Z5806" t="e">
        <f t="shared" si="570"/>
        <v>#REF!</v>
      </c>
      <c r="AA5806" t="e">
        <f t="shared" si="571"/>
        <v>#REF!</v>
      </c>
      <c r="AB5806" t="e">
        <f t="shared" si="573"/>
        <v>#REF!</v>
      </c>
    </row>
    <row r="5807" spans="19:28">
      <c r="S5807">
        <v>5803</v>
      </c>
      <c r="T5807" s="1">
        <f t="shared" si="572"/>
        <v>51811</v>
      </c>
      <c r="U5807">
        <f t="shared" si="568"/>
        <v>17</v>
      </c>
      <c r="V5807" s="1" cm="1">
        <f t="array" ref="V5807">INDEX($O$4:$O$20,U5807)</f>
        <v>47471</v>
      </c>
      <c r="W5807" s="1" t="e" cm="1">
        <f t="array" ref="W5807">INDEX($O$4:$O$20,U5807+1)</f>
        <v>#REF!</v>
      </c>
      <c r="X5807" t="e" cm="1">
        <f t="array" ref="X5807">(W5807-T5807)/(W5807-V5807)*INDEX($Q$4:$Q$20,U5807)+(T5807-V5807)/(W5807-V5807)*INDEX($Q$4:$Q$20,U5807+1)</f>
        <v>#REF!</v>
      </c>
      <c r="Y5807" t="e">
        <f t="shared" si="569"/>
        <v>#REF!</v>
      </c>
      <c r="Z5807" t="e">
        <f t="shared" si="570"/>
        <v>#REF!</v>
      </c>
      <c r="AA5807" t="e">
        <f t="shared" si="571"/>
        <v>#REF!</v>
      </c>
      <c r="AB5807" t="e">
        <f t="shared" si="573"/>
        <v>#REF!</v>
      </c>
    </row>
    <row r="5808" spans="19:28">
      <c r="S5808">
        <v>5804</v>
      </c>
      <c r="T5808" s="1">
        <f t="shared" si="572"/>
        <v>51812</v>
      </c>
      <c r="U5808">
        <f t="shared" si="568"/>
        <v>17</v>
      </c>
      <c r="V5808" s="1" cm="1">
        <f t="array" ref="V5808">INDEX($O$4:$O$20,U5808)</f>
        <v>47471</v>
      </c>
      <c r="W5808" s="1" t="e" cm="1">
        <f t="array" ref="W5808">INDEX($O$4:$O$20,U5808+1)</f>
        <v>#REF!</v>
      </c>
      <c r="X5808" t="e" cm="1">
        <f t="array" ref="X5808">(W5808-T5808)/(W5808-V5808)*INDEX($Q$4:$Q$20,U5808)+(T5808-V5808)/(W5808-V5808)*INDEX($Q$4:$Q$20,U5808+1)</f>
        <v>#REF!</v>
      </c>
      <c r="Y5808" t="e">
        <f t="shared" si="569"/>
        <v>#REF!</v>
      </c>
      <c r="Z5808" t="e">
        <f t="shared" si="570"/>
        <v>#REF!</v>
      </c>
      <c r="AA5808" t="e">
        <f t="shared" si="571"/>
        <v>#REF!</v>
      </c>
      <c r="AB5808" t="e">
        <f t="shared" si="573"/>
        <v>#REF!</v>
      </c>
    </row>
    <row r="5809" spans="19:28">
      <c r="S5809">
        <v>5805</v>
      </c>
      <c r="T5809" s="1">
        <f t="shared" si="572"/>
        <v>51813</v>
      </c>
      <c r="U5809">
        <f t="shared" si="568"/>
        <v>17</v>
      </c>
      <c r="V5809" s="1" cm="1">
        <f t="array" ref="V5809">INDEX($O$4:$O$20,U5809)</f>
        <v>47471</v>
      </c>
      <c r="W5809" s="1" t="e" cm="1">
        <f t="array" ref="W5809">INDEX($O$4:$O$20,U5809+1)</f>
        <v>#REF!</v>
      </c>
      <c r="X5809" t="e" cm="1">
        <f t="array" ref="X5809">(W5809-T5809)/(W5809-V5809)*INDEX($Q$4:$Q$20,U5809)+(T5809-V5809)/(W5809-V5809)*INDEX($Q$4:$Q$20,U5809+1)</f>
        <v>#REF!</v>
      </c>
      <c r="Y5809" t="e">
        <f t="shared" si="569"/>
        <v>#REF!</v>
      </c>
      <c r="Z5809" t="e">
        <f t="shared" si="570"/>
        <v>#REF!</v>
      </c>
      <c r="AA5809" t="e">
        <f t="shared" si="571"/>
        <v>#REF!</v>
      </c>
      <c r="AB5809" t="e">
        <f t="shared" si="573"/>
        <v>#REF!</v>
      </c>
    </row>
    <row r="5810" spans="19:28">
      <c r="S5810">
        <v>5806</v>
      </c>
      <c r="T5810" s="1">
        <f t="shared" si="572"/>
        <v>51814</v>
      </c>
      <c r="U5810">
        <f t="shared" si="568"/>
        <v>17</v>
      </c>
      <c r="V5810" s="1" cm="1">
        <f t="array" ref="V5810">INDEX($O$4:$O$20,U5810)</f>
        <v>47471</v>
      </c>
      <c r="W5810" s="1" t="e" cm="1">
        <f t="array" ref="W5810">INDEX($O$4:$O$20,U5810+1)</f>
        <v>#REF!</v>
      </c>
      <c r="X5810" t="e" cm="1">
        <f t="array" ref="X5810">(W5810-T5810)/(W5810-V5810)*INDEX($Q$4:$Q$20,U5810)+(T5810-V5810)/(W5810-V5810)*INDEX($Q$4:$Q$20,U5810+1)</f>
        <v>#REF!</v>
      </c>
      <c r="Y5810" t="e">
        <f t="shared" si="569"/>
        <v>#REF!</v>
      </c>
      <c r="Z5810" t="e">
        <f t="shared" si="570"/>
        <v>#REF!</v>
      </c>
      <c r="AA5810" t="e">
        <f t="shared" si="571"/>
        <v>#REF!</v>
      </c>
      <c r="AB5810" t="e">
        <f t="shared" si="573"/>
        <v>#REF!</v>
      </c>
    </row>
    <row r="5811" spans="19:28">
      <c r="S5811">
        <v>5807</v>
      </c>
      <c r="T5811" s="1">
        <f t="shared" si="572"/>
        <v>51815</v>
      </c>
      <c r="U5811">
        <f t="shared" si="568"/>
        <v>17</v>
      </c>
      <c r="V5811" s="1" cm="1">
        <f t="array" ref="V5811">INDEX($O$4:$O$20,U5811)</f>
        <v>47471</v>
      </c>
      <c r="W5811" s="1" t="e" cm="1">
        <f t="array" ref="W5811">INDEX($O$4:$O$20,U5811+1)</f>
        <v>#REF!</v>
      </c>
      <c r="X5811" t="e" cm="1">
        <f t="array" ref="X5811">(W5811-T5811)/(W5811-V5811)*INDEX($Q$4:$Q$20,U5811)+(T5811-V5811)/(W5811-V5811)*INDEX($Q$4:$Q$20,U5811+1)</f>
        <v>#REF!</v>
      </c>
      <c r="Y5811" t="e">
        <f t="shared" si="569"/>
        <v>#REF!</v>
      </c>
      <c r="Z5811" t="e">
        <f t="shared" si="570"/>
        <v>#REF!</v>
      </c>
      <c r="AA5811" t="e">
        <f t="shared" si="571"/>
        <v>#REF!</v>
      </c>
      <c r="AB5811" t="e">
        <f t="shared" si="573"/>
        <v>#REF!</v>
      </c>
    </row>
    <row r="5812" spans="19:28">
      <c r="S5812">
        <v>5808</v>
      </c>
      <c r="T5812" s="1">
        <f t="shared" si="572"/>
        <v>51816</v>
      </c>
      <c r="U5812">
        <f t="shared" si="568"/>
        <v>17</v>
      </c>
      <c r="V5812" s="1" cm="1">
        <f t="array" ref="V5812">INDEX($O$4:$O$20,U5812)</f>
        <v>47471</v>
      </c>
      <c r="W5812" s="1" t="e" cm="1">
        <f t="array" ref="W5812">INDEX($O$4:$O$20,U5812+1)</f>
        <v>#REF!</v>
      </c>
      <c r="X5812" t="e" cm="1">
        <f t="array" ref="X5812">(W5812-T5812)/(W5812-V5812)*INDEX($Q$4:$Q$20,U5812)+(T5812-V5812)/(W5812-V5812)*INDEX($Q$4:$Q$20,U5812+1)</f>
        <v>#REF!</v>
      </c>
      <c r="Y5812" t="e">
        <f t="shared" si="569"/>
        <v>#REF!</v>
      </c>
      <c r="Z5812" t="e">
        <f t="shared" si="570"/>
        <v>#REF!</v>
      </c>
      <c r="AA5812" t="e">
        <f t="shared" si="571"/>
        <v>#REF!</v>
      </c>
      <c r="AB5812" t="e">
        <f t="shared" si="573"/>
        <v>#REF!</v>
      </c>
    </row>
    <row r="5813" spans="19:28">
      <c r="S5813">
        <v>5809</v>
      </c>
      <c r="T5813" s="1">
        <f t="shared" si="572"/>
        <v>51817</v>
      </c>
      <c r="U5813">
        <f t="shared" si="568"/>
        <v>17</v>
      </c>
      <c r="V5813" s="1" cm="1">
        <f t="array" ref="V5813">INDEX($O$4:$O$20,U5813)</f>
        <v>47471</v>
      </c>
      <c r="W5813" s="1" t="e" cm="1">
        <f t="array" ref="W5813">INDEX($O$4:$O$20,U5813+1)</f>
        <v>#REF!</v>
      </c>
      <c r="X5813" t="e" cm="1">
        <f t="array" ref="X5813">(W5813-T5813)/(W5813-V5813)*INDEX($Q$4:$Q$20,U5813)+(T5813-V5813)/(W5813-V5813)*INDEX($Q$4:$Q$20,U5813+1)</f>
        <v>#REF!</v>
      </c>
      <c r="Y5813" t="e">
        <f t="shared" si="569"/>
        <v>#REF!</v>
      </c>
      <c r="Z5813" t="e">
        <f t="shared" si="570"/>
        <v>#REF!</v>
      </c>
      <c r="AA5813" t="e">
        <f t="shared" si="571"/>
        <v>#REF!</v>
      </c>
      <c r="AB5813" t="e">
        <f t="shared" si="573"/>
        <v>#REF!</v>
      </c>
    </row>
    <row r="5814" spans="19:28">
      <c r="S5814">
        <v>5810</v>
      </c>
      <c r="T5814" s="1">
        <f t="shared" si="572"/>
        <v>51818</v>
      </c>
      <c r="U5814">
        <f t="shared" si="568"/>
        <v>17</v>
      </c>
      <c r="V5814" s="1" cm="1">
        <f t="array" ref="V5814">INDEX($O$4:$O$20,U5814)</f>
        <v>47471</v>
      </c>
      <c r="W5814" s="1" t="e" cm="1">
        <f t="array" ref="W5814">INDEX($O$4:$O$20,U5814+1)</f>
        <v>#REF!</v>
      </c>
      <c r="X5814" t="e" cm="1">
        <f t="array" ref="X5814">(W5814-T5814)/(W5814-V5814)*INDEX($Q$4:$Q$20,U5814)+(T5814-V5814)/(W5814-V5814)*INDEX($Q$4:$Q$20,U5814+1)</f>
        <v>#REF!</v>
      </c>
      <c r="Y5814" t="e">
        <f t="shared" si="569"/>
        <v>#REF!</v>
      </c>
      <c r="Z5814" t="e">
        <f t="shared" si="570"/>
        <v>#REF!</v>
      </c>
      <c r="AA5814" t="e">
        <f t="shared" si="571"/>
        <v>#REF!</v>
      </c>
      <c r="AB5814" t="e">
        <f t="shared" si="573"/>
        <v>#REF!</v>
      </c>
    </row>
    <row r="5815" spans="19:28">
      <c r="S5815">
        <v>5811</v>
      </c>
      <c r="T5815" s="1">
        <f t="shared" si="572"/>
        <v>51819</v>
      </c>
      <c r="U5815">
        <f t="shared" si="568"/>
        <v>17</v>
      </c>
      <c r="V5815" s="1" cm="1">
        <f t="array" ref="V5815">INDEX($O$4:$O$20,U5815)</f>
        <v>47471</v>
      </c>
      <c r="W5815" s="1" t="e" cm="1">
        <f t="array" ref="W5815">INDEX($O$4:$O$20,U5815+1)</f>
        <v>#REF!</v>
      </c>
      <c r="X5815" t="e" cm="1">
        <f t="array" ref="X5815">(W5815-T5815)/(W5815-V5815)*INDEX($Q$4:$Q$20,U5815)+(T5815-V5815)/(W5815-V5815)*INDEX($Q$4:$Q$20,U5815+1)</f>
        <v>#REF!</v>
      </c>
      <c r="Y5815" t="e">
        <f t="shared" si="569"/>
        <v>#REF!</v>
      </c>
      <c r="Z5815" t="e">
        <f t="shared" si="570"/>
        <v>#REF!</v>
      </c>
      <c r="AA5815" t="e">
        <f t="shared" si="571"/>
        <v>#REF!</v>
      </c>
      <c r="AB5815" t="e">
        <f t="shared" si="573"/>
        <v>#REF!</v>
      </c>
    </row>
    <row r="5816" spans="19:28">
      <c r="S5816">
        <v>5812</v>
      </c>
      <c r="T5816" s="1">
        <f t="shared" si="572"/>
        <v>51820</v>
      </c>
      <c r="U5816">
        <f t="shared" si="568"/>
        <v>17</v>
      </c>
      <c r="V5816" s="1" cm="1">
        <f t="array" ref="V5816">INDEX($O$4:$O$20,U5816)</f>
        <v>47471</v>
      </c>
      <c r="W5816" s="1" t="e" cm="1">
        <f t="array" ref="W5816">INDEX($O$4:$O$20,U5816+1)</f>
        <v>#REF!</v>
      </c>
      <c r="X5816" t="e" cm="1">
        <f t="array" ref="X5816">(W5816-T5816)/(W5816-V5816)*INDEX($Q$4:$Q$20,U5816)+(T5816-V5816)/(W5816-V5816)*INDEX($Q$4:$Q$20,U5816+1)</f>
        <v>#REF!</v>
      </c>
      <c r="Y5816" t="e">
        <f t="shared" si="569"/>
        <v>#REF!</v>
      </c>
      <c r="Z5816" t="e">
        <f t="shared" si="570"/>
        <v>#REF!</v>
      </c>
      <c r="AA5816" t="e">
        <f t="shared" si="571"/>
        <v>#REF!</v>
      </c>
      <c r="AB5816" t="e">
        <f t="shared" si="573"/>
        <v>#REF!</v>
      </c>
    </row>
    <row r="5817" spans="19:28">
      <c r="S5817">
        <v>5813</v>
      </c>
      <c r="T5817" s="1">
        <f t="shared" si="572"/>
        <v>51821</v>
      </c>
      <c r="U5817">
        <f t="shared" si="568"/>
        <v>17</v>
      </c>
      <c r="V5817" s="1" cm="1">
        <f t="array" ref="V5817">INDEX($O$4:$O$20,U5817)</f>
        <v>47471</v>
      </c>
      <c r="W5817" s="1" t="e" cm="1">
        <f t="array" ref="W5817">INDEX($O$4:$O$20,U5817+1)</f>
        <v>#REF!</v>
      </c>
      <c r="X5817" t="e" cm="1">
        <f t="array" ref="X5817">(W5817-T5817)/(W5817-V5817)*INDEX($Q$4:$Q$20,U5817)+(T5817-V5817)/(W5817-V5817)*INDEX($Q$4:$Q$20,U5817+1)</f>
        <v>#REF!</v>
      </c>
      <c r="Y5817" t="e">
        <f t="shared" si="569"/>
        <v>#REF!</v>
      </c>
      <c r="Z5817" t="e">
        <f t="shared" si="570"/>
        <v>#REF!</v>
      </c>
      <c r="AA5817" t="e">
        <f t="shared" si="571"/>
        <v>#REF!</v>
      </c>
      <c r="AB5817" t="e">
        <f t="shared" si="573"/>
        <v>#REF!</v>
      </c>
    </row>
    <row r="5818" spans="19:28">
      <c r="S5818">
        <v>5814</v>
      </c>
      <c r="T5818" s="1">
        <f t="shared" si="572"/>
        <v>51822</v>
      </c>
      <c r="U5818">
        <f t="shared" si="568"/>
        <v>17</v>
      </c>
      <c r="V5818" s="1" cm="1">
        <f t="array" ref="V5818">INDEX($O$4:$O$20,U5818)</f>
        <v>47471</v>
      </c>
      <c r="W5818" s="1" t="e" cm="1">
        <f t="array" ref="W5818">INDEX($O$4:$O$20,U5818+1)</f>
        <v>#REF!</v>
      </c>
      <c r="X5818" t="e" cm="1">
        <f t="array" ref="X5818">(W5818-T5818)/(W5818-V5818)*INDEX($Q$4:$Q$20,U5818)+(T5818-V5818)/(W5818-V5818)*INDEX($Q$4:$Q$20,U5818+1)</f>
        <v>#REF!</v>
      </c>
      <c r="Y5818" t="e">
        <f t="shared" si="569"/>
        <v>#REF!</v>
      </c>
      <c r="Z5818" t="e">
        <f t="shared" si="570"/>
        <v>#REF!</v>
      </c>
      <c r="AA5818" t="e">
        <f t="shared" si="571"/>
        <v>#REF!</v>
      </c>
      <c r="AB5818" t="e">
        <f t="shared" si="573"/>
        <v>#REF!</v>
      </c>
    </row>
    <row r="5819" spans="19:28">
      <c r="S5819">
        <v>5815</v>
      </c>
      <c r="T5819" s="1">
        <f t="shared" si="572"/>
        <v>51823</v>
      </c>
      <c r="U5819">
        <f t="shared" si="568"/>
        <v>17</v>
      </c>
      <c r="V5819" s="1" cm="1">
        <f t="array" ref="V5819">INDEX($O$4:$O$20,U5819)</f>
        <v>47471</v>
      </c>
      <c r="W5819" s="1" t="e" cm="1">
        <f t="array" ref="W5819">INDEX($O$4:$O$20,U5819+1)</f>
        <v>#REF!</v>
      </c>
      <c r="X5819" t="e" cm="1">
        <f t="array" ref="X5819">(W5819-T5819)/(W5819-V5819)*INDEX($Q$4:$Q$20,U5819)+(T5819-V5819)/(W5819-V5819)*INDEX($Q$4:$Q$20,U5819+1)</f>
        <v>#REF!</v>
      </c>
      <c r="Y5819" t="e">
        <f t="shared" si="569"/>
        <v>#REF!</v>
      </c>
      <c r="Z5819" t="e">
        <f t="shared" si="570"/>
        <v>#REF!</v>
      </c>
      <c r="AA5819" t="e">
        <f t="shared" si="571"/>
        <v>#REF!</v>
      </c>
      <c r="AB5819" t="e">
        <f t="shared" si="573"/>
        <v>#REF!</v>
      </c>
    </row>
    <row r="5820" spans="19:28">
      <c r="S5820">
        <v>5816</v>
      </c>
      <c r="T5820" s="1">
        <f t="shared" si="572"/>
        <v>51824</v>
      </c>
      <c r="U5820">
        <f t="shared" si="568"/>
        <v>17</v>
      </c>
      <c r="V5820" s="1" cm="1">
        <f t="array" ref="V5820">INDEX($O$4:$O$20,U5820)</f>
        <v>47471</v>
      </c>
      <c r="W5820" s="1" t="e" cm="1">
        <f t="array" ref="W5820">INDEX($O$4:$O$20,U5820+1)</f>
        <v>#REF!</v>
      </c>
      <c r="X5820" t="e" cm="1">
        <f t="array" ref="X5820">(W5820-T5820)/(W5820-V5820)*INDEX($Q$4:$Q$20,U5820)+(T5820-V5820)/(W5820-V5820)*INDEX($Q$4:$Q$20,U5820+1)</f>
        <v>#REF!</v>
      </c>
      <c r="Y5820" t="e">
        <f t="shared" si="569"/>
        <v>#REF!</v>
      </c>
      <c r="Z5820" t="e">
        <f t="shared" si="570"/>
        <v>#REF!</v>
      </c>
      <c r="AA5820" t="e">
        <f t="shared" si="571"/>
        <v>#REF!</v>
      </c>
      <c r="AB5820" t="e">
        <f t="shared" si="573"/>
        <v>#REF!</v>
      </c>
    </row>
    <row r="5821" spans="19:28">
      <c r="S5821">
        <v>5817</v>
      </c>
      <c r="T5821" s="1">
        <f t="shared" si="572"/>
        <v>51825</v>
      </c>
      <c r="U5821">
        <f t="shared" si="568"/>
        <v>17</v>
      </c>
      <c r="V5821" s="1" cm="1">
        <f t="array" ref="V5821">INDEX($O$4:$O$20,U5821)</f>
        <v>47471</v>
      </c>
      <c r="W5821" s="1" t="e" cm="1">
        <f t="array" ref="W5821">INDEX($O$4:$O$20,U5821+1)</f>
        <v>#REF!</v>
      </c>
      <c r="X5821" t="e" cm="1">
        <f t="array" ref="X5821">(W5821-T5821)/(W5821-V5821)*INDEX($Q$4:$Q$20,U5821)+(T5821-V5821)/(W5821-V5821)*INDEX($Q$4:$Q$20,U5821+1)</f>
        <v>#REF!</v>
      </c>
      <c r="Y5821" t="e">
        <f t="shared" si="569"/>
        <v>#REF!</v>
      </c>
      <c r="Z5821" t="e">
        <f t="shared" si="570"/>
        <v>#REF!</v>
      </c>
      <c r="AA5821" t="e">
        <f t="shared" si="571"/>
        <v>#REF!</v>
      </c>
      <c r="AB5821" t="e">
        <f t="shared" si="573"/>
        <v>#REF!</v>
      </c>
    </row>
    <row r="5822" spans="19:28">
      <c r="S5822">
        <v>5818</v>
      </c>
      <c r="T5822" s="1">
        <f t="shared" si="572"/>
        <v>51826</v>
      </c>
      <c r="U5822">
        <f t="shared" si="568"/>
        <v>17</v>
      </c>
      <c r="V5822" s="1" cm="1">
        <f t="array" ref="V5822">INDEX($O$4:$O$20,U5822)</f>
        <v>47471</v>
      </c>
      <c r="W5822" s="1" t="e" cm="1">
        <f t="array" ref="W5822">INDEX($O$4:$O$20,U5822+1)</f>
        <v>#REF!</v>
      </c>
      <c r="X5822" t="e" cm="1">
        <f t="array" ref="X5822">(W5822-T5822)/(W5822-V5822)*INDEX($Q$4:$Q$20,U5822)+(T5822-V5822)/(W5822-V5822)*INDEX($Q$4:$Q$20,U5822+1)</f>
        <v>#REF!</v>
      </c>
      <c r="Y5822" t="e">
        <f t="shared" si="569"/>
        <v>#REF!</v>
      </c>
      <c r="Z5822" t="e">
        <f t="shared" si="570"/>
        <v>#REF!</v>
      </c>
      <c r="AA5822" t="e">
        <f t="shared" si="571"/>
        <v>#REF!</v>
      </c>
      <c r="AB5822" t="e">
        <f t="shared" si="573"/>
        <v>#REF!</v>
      </c>
    </row>
    <row r="5823" spans="19:28">
      <c r="S5823">
        <v>5819</v>
      </c>
      <c r="T5823" s="1">
        <f t="shared" si="572"/>
        <v>51827</v>
      </c>
      <c r="U5823">
        <f t="shared" si="568"/>
        <v>17</v>
      </c>
      <c r="V5823" s="1" cm="1">
        <f t="array" ref="V5823">INDEX($O$4:$O$20,U5823)</f>
        <v>47471</v>
      </c>
      <c r="W5823" s="1" t="e" cm="1">
        <f t="array" ref="W5823">INDEX($O$4:$O$20,U5823+1)</f>
        <v>#REF!</v>
      </c>
      <c r="X5823" t="e" cm="1">
        <f t="array" ref="X5823">(W5823-T5823)/(W5823-V5823)*INDEX($Q$4:$Q$20,U5823)+(T5823-V5823)/(W5823-V5823)*INDEX($Q$4:$Q$20,U5823+1)</f>
        <v>#REF!</v>
      </c>
      <c r="Y5823" t="e">
        <f t="shared" si="569"/>
        <v>#REF!</v>
      </c>
      <c r="Z5823" t="e">
        <f t="shared" si="570"/>
        <v>#REF!</v>
      </c>
      <c r="AA5823" t="e">
        <f t="shared" si="571"/>
        <v>#REF!</v>
      </c>
      <c r="AB5823" t="e">
        <f t="shared" si="573"/>
        <v>#REF!</v>
      </c>
    </row>
    <row r="5824" spans="19:28">
      <c r="S5824">
        <v>5820</v>
      </c>
      <c r="T5824" s="1">
        <f t="shared" si="572"/>
        <v>51828</v>
      </c>
      <c r="U5824">
        <f t="shared" si="568"/>
        <v>17</v>
      </c>
      <c r="V5824" s="1" cm="1">
        <f t="array" ref="V5824">INDEX($O$4:$O$20,U5824)</f>
        <v>47471</v>
      </c>
      <c r="W5824" s="1" t="e" cm="1">
        <f t="array" ref="W5824">INDEX($O$4:$O$20,U5824+1)</f>
        <v>#REF!</v>
      </c>
      <c r="X5824" t="e" cm="1">
        <f t="array" ref="X5824">(W5824-T5824)/(W5824-V5824)*INDEX($Q$4:$Q$20,U5824)+(T5824-V5824)/(W5824-V5824)*INDEX($Q$4:$Q$20,U5824+1)</f>
        <v>#REF!</v>
      </c>
      <c r="Y5824" t="e">
        <f t="shared" si="569"/>
        <v>#REF!</v>
      </c>
      <c r="Z5824" t="e">
        <f t="shared" si="570"/>
        <v>#REF!</v>
      </c>
      <c r="AA5824" t="e">
        <f t="shared" si="571"/>
        <v>#REF!</v>
      </c>
      <c r="AB5824" t="e">
        <f t="shared" si="573"/>
        <v>#REF!</v>
      </c>
    </row>
    <row r="5825" spans="19:28">
      <c r="S5825">
        <v>5821</v>
      </c>
      <c r="T5825" s="1">
        <f t="shared" si="572"/>
        <v>51829</v>
      </c>
      <c r="U5825">
        <f t="shared" si="568"/>
        <v>17</v>
      </c>
      <c r="V5825" s="1" cm="1">
        <f t="array" ref="V5825">INDEX($O$4:$O$20,U5825)</f>
        <v>47471</v>
      </c>
      <c r="W5825" s="1" t="e" cm="1">
        <f t="array" ref="W5825">INDEX($O$4:$O$20,U5825+1)</f>
        <v>#REF!</v>
      </c>
      <c r="X5825" t="e" cm="1">
        <f t="array" ref="X5825">(W5825-T5825)/(W5825-V5825)*INDEX($Q$4:$Q$20,U5825)+(T5825-V5825)/(W5825-V5825)*INDEX($Q$4:$Q$20,U5825+1)</f>
        <v>#REF!</v>
      </c>
      <c r="Y5825" t="e">
        <f t="shared" si="569"/>
        <v>#REF!</v>
      </c>
      <c r="Z5825" t="e">
        <f t="shared" si="570"/>
        <v>#REF!</v>
      </c>
      <c r="AA5825" t="e">
        <f t="shared" si="571"/>
        <v>#REF!</v>
      </c>
      <c r="AB5825" t="e">
        <f t="shared" si="573"/>
        <v>#REF!</v>
      </c>
    </row>
    <row r="5826" spans="19:28">
      <c r="S5826">
        <v>5822</v>
      </c>
      <c r="T5826" s="1">
        <f t="shared" si="572"/>
        <v>51830</v>
      </c>
      <c r="U5826">
        <f t="shared" si="568"/>
        <v>17</v>
      </c>
      <c r="V5826" s="1" cm="1">
        <f t="array" ref="V5826">INDEX($O$4:$O$20,U5826)</f>
        <v>47471</v>
      </c>
      <c r="W5826" s="1" t="e" cm="1">
        <f t="array" ref="W5826">INDEX($O$4:$O$20,U5826+1)</f>
        <v>#REF!</v>
      </c>
      <c r="X5826" t="e" cm="1">
        <f t="array" ref="X5826">(W5826-T5826)/(W5826-V5826)*INDEX($Q$4:$Q$20,U5826)+(T5826-V5826)/(W5826-V5826)*INDEX($Q$4:$Q$20,U5826+1)</f>
        <v>#REF!</v>
      </c>
      <c r="Y5826" t="e">
        <f t="shared" si="569"/>
        <v>#REF!</v>
      </c>
      <c r="Z5826" t="e">
        <f t="shared" si="570"/>
        <v>#REF!</v>
      </c>
      <c r="AA5826" t="e">
        <f t="shared" si="571"/>
        <v>#REF!</v>
      </c>
      <c r="AB5826" t="e">
        <f t="shared" si="573"/>
        <v>#REF!</v>
      </c>
    </row>
    <row r="5827" spans="19:28">
      <c r="S5827">
        <v>5823</v>
      </c>
      <c r="T5827" s="1">
        <f t="shared" si="572"/>
        <v>51831</v>
      </c>
      <c r="U5827">
        <f t="shared" si="568"/>
        <v>17</v>
      </c>
      <c r="V5827" s="1" cm="1">
        <f t="array" ref="V5827">INDEX($O$4:$O$20,U5827)</f>
        <v>47471</v>
      </c>
      <c r="W5827" s="1" t="e" cm="1">
        <f t="array" ref="W5827">INDEX($O$4:$O$20,U5827+1)</f>
        <v>#REF!</v>
      </c>
      <c r="X5827" t="e" cm="1">
        <f t="array" ref="X5827">(W5827-T5827)/(W5827-V5827)*INDEX($Q$4:$Q$20,U5827)+(T5827-V5827)/(W5827-V5827)*INDEX($Q$4:$Q$20,U5827+1)</f>
        <v>#REF!</v>
      </c>
      <c r="Y5827" t="e">
        <f t="shared" si="569"/>
        <v>#REF!</v>
      </c>
      <c r="Z5827" t="e">
        <f t="shared" si="570"/>
        <v>#REF!</v>
      </c>
      <c r="AA5827" t="e">
        <f t="shared" si="571"/>
        <v>#REF!</v>
      </c>
      <c r="AB5827" t="e">
        <f t="shared" si="573"/>
        <v>#REF!</v>
      </c>
    </row>
    <row r="5828" spans="19:28">
      <c r="S5828">
        <v>5824</v>
      </c>
      <c r="T5828" s="1">
        <f t="shared" si="572"/>
        <v>51832</v>
      </c>
      <c r="U5828">
        <f t="shared" si="568"/>
        <v>17</v>
      </c>
      <c r="V5828" s="1" cm="1">
        <f t="array" ref="V5828">INDEX($O$4:$O$20,U5828)</f>
        <v>47471</v>
      </c>
      <c r="W5828" s="1" t="e" cm="1">
        <f t="array" ref="W5828">INDEX($O$4:$O$20,U5828+1)</f>
        <v>#REF!</v>
      </c>
      <c r="X5828" t="e" cm="1">
        <f t="array" ref="X5828">(W5828-T5828)/(W5828-V5828)*INDEX($Q$4:$Q$20,U5828)+(T5828-V5828)/(W5828-V5828)*INDEX($Q$4:$Q$20,U5828+1)</f>
        <v>#REF!</v>
      </c>
      <c r="Y5828" t="e">
        <f t="shared" si="569"/>
        <v>#REF!</v>
      </c>
      <c r="Z5828" t="e">
        <f t="shared" si="570"/>
        <v>#REF!</v>
      </c>
      <c r="AA5828" t="e">
        <f t="shared" si="571"/>
        <v>#REF!</v>
      </c>
      <c r="AB5828" t="e">
        <f t="shared" si="573"/>
        <v>#REF!</v>
      </c>
    </row>
    <row r="5829" spans="19:28">
      <c r="S5829">
        <v>5825</v>
      </c>
      <c r="T5829" s="1">
        <f t="shared" si="572"/>
        <v>51833</v>
      </c>
      <c r="U5829">
        <f t="shared" ref="U5829:U5892" si="574">MATCH(T5829,$O$4:$O$20,1)</f>
        <v>17</v>
      </c>
      <c r="V5829" s="1" cm="1">
        <f t="array" ref="V5829">INDEX($O$4:$O$20,U5829)</f>
        <v>47471</v>
      </c>
      <c r="W5829" s="1" t="e" cm="1">
        <f t="array" ref="W5829">INDEX($O$4:$O$20,U5829+1)</f>
        <v>#REF!</v>
      </c>
      <c r="X5829" t="e" cm="1">
        <f t="array" ref="X5829">(W5829-T5829)/(W5829-V5829)*INDEX($Q$4:$Q$20,U5829)+(T5829-V5829)/(W5829-V5829)*INDEX($Q$4:$Q$20,U5829+1)</f>
        <v>#REF!</v>
      </c>
      <c r="Y5829" t="e">
        <f t="shared" ref="Y5829:Y5892" si="575">EXP(X5829)</f>
        <v>#REF!</v>
      </c>
      <c r="Z5829" t="e">
        <f t="shared" ref="Z5829:Z5892" si="576">(Y5829/Y5830-1)*360</f>
        <v>#REF!</v>
      </c>
      <c r="AA5829" t="e">
        <f t="shared" ref="AA5829:AA5892" si="577">Z5829-0.0006</f>
        <v>#REF!</v>
      </c>
      <c r="AB5829" t="e">
        <f t="shared" si="573"/>
        <v>#REF!</v>
      </c>
    </row>
    <row r="5830" spans="19:28">
      <c r="S5830">
        <v>5826</v>
      </c>
      <c r="T5830" s="1">
        <f t="shared" ref="T5830:T5893" si="578">T5829+1</f>
        <v>51834</v>
      </c>
      <c r="U5830">
        <f t="shared" si="574"/>
        <v>17</v>
      </c>
      <c r="V5830" s="1" cm="1">
        <f t="array" ref="V5830">INDEX($O$4:$O$20,U5830)</f>
        <v>47471</v>
      </c>
      <c r="W5830" s="1" t="e" cm="1">
        <f t="array" ref="W5830">INDEX($O$4:$O$20,U5830+1)</f>
        <v>#REF!</v>
      </c>
      <c r="X5830" t="e" cm="1">
        <f t="array" ref="X5830">(W5830-T5830)/(W5830-V5830)*INDEX($Q$4:$Q$20,U5830)+(T5830-V5830)/(W5830-V5830)*INDEX($Q$4:$Q$20,U5830+1)</f>
        <v>#REF!</v>
      </c>
      <c r="Y5830" t="e">
        <f t="shared" si="575"/>
        <v>#REF!</v>
      </c>
      <c r="Z5830" t="e">
        <f t="shared" si="576"/>
        <v>#REF!</v>
      </c>
      <c r="AA5830" t="e">
        <f t="shared" si="577"/>
        <v>#REF!</v>
      </c>
      <c r="AB5830" t="e">
        <f t="shared" ref="AB5830:AB5893" si="579">AB5829/(1+AA5829/360)</f>
        <v>#REF!</v>
      </c>
    </row>
    <row r="5831" spans="19:28">
      <c r="S5831">
        <v>5827</v>
      </c>
      <c r="T5831" s="1">
        <f t="shared" si="578"/>
        <v>51835</v>
      </c>
      <c r="U5831">
        <f t="shared" si="574"/>
        <v>17</v>
      </c>
      <c r="V5831" s="1" cm="1">
        <f t="array" ref="V5831">INDEX($O$4:$O$20,U5831)</f>
        <v>47471</v>
      </c>
      <c r="W5831" s="1" t="e" cm="1">
        <f t="array" ref="W5831">INDEX($O$4:$O$20,U5831+1)</f>
        <v>#REF!</v>
      </c>
      <c r="X5831" t="e" cm="1">
        <f t="array" ref="X5831">(W5831-T5831)/(W5831-V5831)*INDEX($Q$4:$Q$20,U5831)+(T5831-V5831)/(W5831-V5831)*INDEX($Q$4:$Q$20,U5831+1)</f>
        <v>#REF!</v>
      </c>
      <c r="Y5831" t="e">
        <f t="shared" si="575"/>
        <v>#REF!</v>
      </c>
      <c r="Z5831" t="e">
        <f t="shared" si="576"/>
        <v>#REF!</v>
      </c>
      <c r="AA5831" t="e">
        <f t="shared" si="577"/>
        <v>#REF!</v>
      </c>
      <c r="AB5831" t="e">
        <f t="shared" si="579"/>
        <v>#REF!</v>
      </c>
    </row>
    <row r="5832" spans="19:28">
      <c r="S5832">
        <v>5828</v>
      </c>
      <c r="T5832" s="1">
        <f t="shared" si="578"/>
        <v>51836</v>
      </c>
      <c r="U5832">
        <f t="shared" si="574"/>
        <v>17</v>
      </c>
      <c r="V5832" s="1" cm="1">
        <f t="array" ref="V5832">INDEX($O$4:$O$20,U5832)</f>
        <v>47471</v>
      </c>
      <c r="W5832" s="1" t="e" cm="1">
        <f t="array" ref="W5832">INDEX($O$4:$O$20,U5832+1)</f>
        <v>#REF!</v>
      </c>
      <c r="X5832" t="e" cm="1">
        <f t="array" ref="X5832">(W5832-T5832)/(W5832-V5832)*INDEX($Q$4:$Q$20,U5832)+(T5832-V5832)/(W5832-V5832)*INDEX($Q$4:$Q$20,U5832+1)</f>
        <v>#REF!</v>
      </c>
      <c r="Y5832" t="e">
        <f t="shared" si="575"/>
        <v>#REF!</v>
      </c>
      <c r="Z5832" t="e">
        <f t="shared" si="576"/>
        <v>#REF!</v>
      </c>
      <c r="AA5832" t="e">
        <f t="shared" si="577"/>
        <v>#REF!</v>
      </c>
      <c r="AB5832" t="e">
        <f t="shared" si="579"/>
        <v>#REF!</v>
      </c>
    </row>
    <row r="5833" spans="19:28">
      <c r="S5833">
        <v>5829</v>
      </c>
      <c r="T5833" s="1">
        <f t="shared" si="578"/>
        <v>51837</v>
      </c>
      <c r="U5833">
        <f t="shared" si="574"/>
        <v>17</v>
      </c>
      <c r="V5833" s="1" cm="1">
        <f t="array" ref="V5833">INDEX($O$4:$O$20,U5833)</f>
        <v>47471</v>
      </c>
      <c r="W5833" s="1" t="e" cm="1">
        <f t="array" ref="W5833">INDEX($O$4:$O$20,U5833+1)</f>
        <v>#REF!</v>
      </c>
      <c r="X5833" t="e" cm="1">
        <f t="array" ref="X5833">(W5833-T5833)/(W5833-V5833)*INDEX($Q$4:$Q$20,U5833)+(T5833-V5833)/(W5833-V5833)*INDEX($Q$4:$Q$20,U5833+1)</f>
        <v>#REF!</v>
      </c>
      <c r="Y5833" t="e">
        <f t="shared" si="575"/>
        <v>#REF!</v>
      </c>
      <c r="Z5833" t="e">
        <f t="shared" si="576"/>
        <v>#REF!</v>
      </c>
      <c r="AA5833" t="e">
        <f t="shared" si="577"/>
        <v>#REF!</v>
      </c>
      <c r="AB5833" t="e">
        <f t="shared" si="579"/>
        <v>#REF!</v>
      </c>
    </row>
    <row r="5834" spans="19:28">
      <c r="S5834">
        <v>5830</v>
      </c>
      <c r="T5834" s="1">
        <f t="shared" si="578"/>
        <v>51838</v>
      </c>
      <c r="U5834">
        <f t="shared" si="574"/>
        <v>17</v>
      </c>
      <c r="V5834" s="1" cm="1">
        <f t="array" ref="V5834">INDEX($O$4:$O$20,U5834)</f>
        <v>47471</v>
      </c>
      <c r="W5834" s="1" t="e" cm="1">
        <f t="array" ref="W5834">INDEX($O$4:$O$20,U5834+1)</f>
        <v>#REF!</v>
      </c>
      <c r="X5834" t="e" cm="1">
        <f t="array" ref="X5834">(W5834-T5834)/(W5834-V5834)*INDEX($Q$4:$Q$20,U5834)+(T5834-V5834)/(W5834-V5834)*INDEX($Q$4:$Q$20,U5834+1)</f>
        <v>#REF!</v>
      </c>
      <c r="Y5834" t="e">
        <f t="shared" si="575"/>
        <v>#REF!</v>
      </c>
      <c r="Z5834" t="e">
        <f t="shared" si="576"/>
        <v>#REF!</v>
      </c>
      <c r="AA5834" t="e">
        <f t="shared" si="577"/>
        <v>#REF!</v>
      </c>
      <c r="AB5834" t="e">
        <f t="shared" si="579"/>
        <v>#REF!</v>
      </c>
    </row>
    <row r="5835" spans="19:28">
      <c r="S5835">
        <v>5831</v>
      </c>
      <c r="T5835" s="1">
        <f t="shared" si="578"/>
        <v>51839</v>
      </c>
      <c r="U5835">
        <f t="shared" si="574"/>
        <v>17</v>
      </c>
      <c r="V5835" s="1" cm="1">
        <f t="array" ref="V5835">INDEX($O$4:$O$20,U5835)</f>
        <v>47471</v>
      </c>
      <c r="W5835" s="1" t="e" cm="1">
        <f t="array" ref="W5835">INDEX($O$4:$O$20,U5835+1)</f>
        <v>#REF!</v>
      </c>
      <c r="X5835" t="e" cm="1">
        <f t="array" ref="X5835">(W5835-T5835)/(W5835-V5835)*INDEX($Q$4:$Q$20,U5835)+(T5835-V5835)/(W5835-V5835)*INDEX($Q$4:$Q$20,U5835+1)</f>
        <v>#REF!</v>
      </c>
      <c r="Y5835" t="e">
        <f t="shared" si="575"/>
        <v>#REF!</v>
      </c>
      <c r="Z5835" t="e">
        <f t="shared" si="576"/>
        <v>#REF!</v>
      </c>
      <c r="AA5835" t="e">
        <f t="shared" si="577"/>
        <v>#REF!</v>
      </c>
      <c r="AB5835" t="e">
        <f t="shared" si="579"/>
        <v>#REF!</v>
      </c>
    </row>
    <row r="5836" spans="19:28">
      <c r="S5836">
        <v>5832</v>
      </c>
      <c r="T5836" s="1">
        <f t="shared" si="578"/>
        <v>51840</v>
      </c>
      <c r="U5836">
        <f t="shared" si="574"/>
        <v>17</v>
      </c>
      <c r="V5836" s="1" cm="1">
        <f t="array" ref="V5836">INDEX($O$4:$O$20,U5836)</f>
        <v>47471</v>
      </c>
      <c r="W5836" s="1" t="e" cm="1">
        <f t="array" ref="W5836">INDEX($O$4:$O$20,U5836+1)</f>
        <v>#REF!</v>
      </c>
      <c r="X5836" t="e" cm="1">
        <f t="array" ref="X5836">(W5836-T5836)/(W5836-V5836)*INDEX($Q$4:$Q$20,U5836)+(T5836-V5836)/(W5836-V5836)*INDEX($Q$4:$Q$20,U5836+1)</f>
        <v>#REF!</v>
      </c>
      <c r="Y5836" t="e">
        <f t="shared" si="575"/>
        <v>#REF!</v>
      </c>
      <c r="Z5836" t="e">
        <f t="shared" si="576"/>
        <v>#REF!</v>
      </c>
      <c r="AA5836" t="e">
        <f t="shared" si="577"/>
        <v>#REF!</v>
      </c>
      <c r="AB5836" t="e">
        <f t="shared" si="579"/>
        <v>#REF!</v>
      </c>
    </row>
    <row r="5837" spans="19:28">
      <c r="S5837">
        <v>5833</v>
      </c>
      <c r="T5837" s="1">
        <f t="shared" si="578"/>
        <v>51841</v>
      </c>
      <c r="U5837">
        <f t="shared" si="574"/>
        <v>17</v>
      </c>
      <c r="V5837" s="1" cm="1">
        <f t="array" ref="V5837">INDEX($O$4:$O$20,U5837)</f>
        <v>47471</v>
      </c>
      <c r="W5837" s="1" t="e" cm="1">
        <f t="array" ref="W5837">INDEX($O$4:$O$20,U5837+1)</f>
        <v>#REF!</v>
      </c>
      <c r="X5837" t="e" cm="1">
        <f t="array" ref="X5837">(W5837-T5837)/(W5837-V5837)*INDEX($Q$4:$Q$20,U5837)+(T5837-V5837)/(W5837-V5837)*INDEX($Q$4:$Q$20,U5837+1)</f>
        <v>#REF!</v>
      </c>
      <c r="Y5837" t="e">
        <f t="shared" si="575"/>
        <v>#REF!</v>
      </c>
      <c r="Z5837" t="e">
        <f t="shared" si="576"/>
        <v>#REF!</v>
      </c>
      <c r="AA5837" t="e">
        <f t="shared" si="577"/>
        <v>#REF!</v>
      </c>
      <c r="AB5837" t="e">
        <f t="shared" si="579"/>
        <v>#REF!</v>
      </c>
    </row>
    <row r="5838" spans="19:28">
      <c r="S5838">
        <v>5834</v>
      </c>
      <c r="T5838" s="1">
        <f t="shared" si="578"/>
        <v>51842</v>
      </c>
      <c r="U5838">
        <f t="shared" si="574"/>
        <v>17</v>
      </c>
      <c r="V5838" s="1" cm="1">
        <f t="array" ref="V5838">INDEX($O$4:$O$20,U5838)</f>
        <v>47471</v>
      </c>
      <c r="W5838" s="1" t="e" cm="1">
        <f t="array" ref="W5838">INDEX($O$4:$O$20,U5838+1)</f>
        <v>#REF!</v>
      </c>
      <c r="X5838" t="e" cm="1">
        <f t="array" ref="X5838">(W5838-T5838)/(W5838-V5838)*INDEX($Q$4:$Q$20,U5838)+(T5838-V5838)/(W5838-V5838)*INDEX($Q$4:$Q$20,U5838+1)</f>
        <v>#REF!</v>
      </c>
      <c r="Y5838" t="e">
        <f t="shared" si="575"/>
        <v>#REF!</v>
      </c>
      <c r="Z5838" t="e">
        <f t="shared" si="576"/>
        <v>#REF!</v>
      </c>
      <c r="AA5838" t="e">
        <f t="shared" si="577"/>
        <v>#REF!</v>
      </c>
      <c r="AB5838" t="e">
        <f t="shared" si="579"/>
        <v>#REF!</v>
      </c>
    </row>
    <row r="5839" spans="19:28">
      <c r="S5839">
        <v>5835</v>
      </c>
      <c r="T5839" s="1">
        <f t="shared" si="578"/>
        <v>51843</v>
      </c>
      <c r="U5839">
        <f t="shared" si="574"/>
        <v>17</v>
      </c>
      <c r="V5839" s="1" cm="1">
        <f t="array" ref="V5839">INDEX($O$4:$O$20,U5839)</f>
        <v>47471</v>
      </c>
      <c r="W5839" s="1" t="e" cm="1">
        <f t="array" ref="W5839">INDEX($O$4:$O$20,U5839+1)</f>
        <v>#REF!</v>
      </c>
      <c r="X5839" t="e" cm="1">
        <f t="array" ref="X5839">(W5839-T5839)/(W5839-V5839)*INDEX($Q$4:$Q$20,U5839)+(T5839-V5839)/(W5839-V5839)*INDEX($Q$4:$Q$20,U5839+1)</f>
        <v>#REF!</v>
      </c>
      <c r="Y5839" t="e">
        <f t="shared" si="575"/>
        <v>#REF!</v>
      </c>
      <c r="Z5839" t="e">
        <f t="shared" si="576"/>
        <v>#REF!</v>
      </c>
      <c r="AA5839" t="e">
        <f t="shared" si="577"/>
        <v>#REF!</v>
      </c>
      <c r="AB5839" t="e">
        <f t="shared" si="579"/>
        <v>#REF!</v>
      </c>
    </row>
    <row r="5840" spans="19:28">
      <c r="S5840">
        <v>5836</v>
      </c>
      <c r="T5840" s="1">
        <f t="shared" si="578"/>
        <v>51844</v>
      </c>
      <c r="U5840">
        <f t="shared" si="574"/>
        <v>17</v>
      </c>
      <c r="V5840" s="1" cm="1">
        <f t="array" ref="V5840">INDEX($O$4:$O$20,U5840)</f>
        <v>47471</v>
      </c>
      <c r="W5840" s="1" t="e" cm="1">
        <f t="array" ref="W5840">INDEX($O$4:$O$20,U5840+1)</f>
        <v>#REF!</v>
      </c>
      <c r="X5840" t="e" cm="1">
        <f t="array" ref="X5840">(W5840-T5840)/(W5840-V5840)*INDEX($Q$4:$Q$20,U5840)+(T5840-V5840)/(W5840-V5840)*INDEX($Q$4:$Q$20,U5840+1)</f>
        <v>#REF!</v>
      </c>
      <c r="Y5840" t="e">
        <f t="shared" si="575"/>
        <v>#REF!</v>
      </c>
      <c r="Z5840" t="e">
        <f t="shared" si="576"/>
        <v>#REF!</v>
      </c>
      <c r="AA5840" t="e">
        <f t="shared" si="577"/>
        <v>#REF!</v>
      </c>
      <c r="AB5840" t="e">
        <f t="shared" si="579"/>
        <v>#REF!</v>
      </c>
    </row>
    <row r="5841" spans="19:28">
      <c r="S5841">
        <v>5837</v>
      </c>
      <c r="T5841" s="1">
        <f t="shared" si="578"/>
        <v>51845</v>
      </c>
      <c r="U5841">
        <f t="shared" si="574"/>
        <v>17</v>
      </c>
      <c r="V5841" s="1" cm="1">
        <f t="array" ref="V5841">INDEX($O$4:$O$20,U5841)</f>
        <v>47471</v>
      </c>
      <c r="W5841" s="1" t="e" cm="1">
        <f t="array" ref="W5841">INDEX($O$4:$O$20,U5841+1)</f>
        <v>#REF!</v>
      </c>
      <c r="X5841" t="e" cm="1">
        <f t="array" ref="X5841">(W5841-T5841)/(W5841-V5841)*INDEX($Q$4:$Q$20,U5841)+(T5841-V5841)/(W5841-V5841)*INDEX($Q$4:$Q$20,U5841+1)</f>
        <v>#REF!</v>
      </c>
      <c r="Y5841" t="e">
        <f t="shared" si="575"/>
        <v>#REF!</v>
      </c>
      <c r="Z5841" t="e">
        <f t="shared" si="576"/>
        <v>#REF!</v>
      </c>
      <c r="AA5841" t="e">
        <f t="shared" si="577"/>
        <v>#REF!</v>
      </c>
      <c r="AB5841" t="e">
        <f t="shared" si="579"/>
        <v>#REF!</v>
      </c>
    </row>
    <row r="5842" spans="19:28">
      <c r="S5842">
        <v>5838</v>
      </c>
      <c r="T5842" s="1">
        <f t="shared" si="578"/>
        <v>51846</v>
      </c>
      <c r="U5842">
        <f t="shared" si="574"/>
        <v>17</v>
      </c>
      <c r="V5842" s="1" cm="1">
        <f t="array" ref="V5842">INDEX($O$4:$O$20,U5842)</f>
        <v>47471</v>
      </c>
      <c r="W5842" s="1" t="e" cm="1">
        <f t="array" ref="W5842">INDEX($O$4:$O$20,U5842+1)</f>
        <v>#REF!</v>
      </c>
      <c r="X5842" t="e" cm="1">
        <f t="array" ref="X5842">(W5842-T5842)/(W5842-V5842)*INDEX($Q$4:$Q$20,U5842)+(T5842-V5842)/(W5842-V5842)*INDEX($Q$4:$Q$20,U5842+1)</f>
        <v>#REF!</v>
      </c>
      <c r="Y5842" t="e">
        <f t="shared" si="575"/>
        <v>#REF!</v>
      </c>
      <c r="Z5842" t="e">
        <f t="shared" si="576"/>
        <v>#REF!</v>
      </c>
      <c r="AA5842" t="e">
        <f t="shared" si="577"/>
        <v>#REF!</v>
      </c>
      <c r="AB5842" t="e">
        <f t="shared" si="579"/>
        <v>#REF!</v>
      </c>
    </row>
    <row r="5843" spans="19:28">
      <c r="S5843">
        <v>5839</v>
      </c>
      <c r="T5843" s="1">
        <f t="shared" si="578"/>
        <v>51847</v>
      </c>
      <c r="U5843">
        <f t="shared" si="574"/>
        <v>17</v>
      </c>
      <c r="V5843" s="1" cm="1">
        <f t="array" ref="V5843">INDEX($O$4:$O$20,U5843)</f>
        <v>47471</v>
      </c>
      <c r="W5843" s="1" t="e" cm="1">
        <f t="array" ref="W5843">INDEX($O$4:$O$20,U5843+1)</f>
        <v>#REF!</v>
      </c>
      <c r="X5843" t="e" cm="1">
        <f t="array" ref="X5843">(W5843-T5843)/(W5843-V5843)*INDEX($Q$4:$Q$20,U5843)+(T5843-V5843)/(W5843-V5843)*INDEX($Q$4:$Q$20,U5843+1)</f>
        <v>#REF!</v>
      </c>
      <c r="Y5843" t="e">
        <f t="shared" si="575"/>
        <v>#REF!</v>
      </c>
      <c r="Z5843" t="e">
        <f t="shared" si="576"/>
        <v>#REF!</v>
      </c>
      <c r="AA5843" t="e">
        <f t="shared" si="577"/>
        <v>#REF!</v>
      </c>
      <c r="AB5843" t="e">
        <f t="shared" si="579"/>
        <v>#REF!</v>
      </c>
    </row>
    <row r="5844" spans="19:28">
      <c r="S5844">
        <v>5840</v>
      </c>
      <c r="T5844" s="1">
        <f t="shared" si="578"/>
        <v>51848</v>
      </c>
      <c r="U5844">
        <f t="shared" si="574"/>
        <v>17</v>
      </c>
      <c r="V5844" s="1" cm="1">
        <f t="array" ref="V5844">INDEX($O$4:$O$20,U5844)</f>
        <v>47471</v>
      </c>
      <c r="W5844" s="1" t="e" cm="1">
        <f t="array" ref="W5844">INDEX($O$4:$O$20,U5844+1)</f>
        <v>#REF!</v>
      </c>
      <c r="X5844" t="e" cm="1">
        <f t="array" ref="X5844">(W5844-T5844)/(W5844-V5844)*INDEX($Q$4:$Q$20,U5844)+(T5844-V5844)/(W5844-V5844)*INDEX($Q$4:$Q$20,U5844+1)</f>
        <v>#REF!</v>
      </c>
      <c r="Y5844" t="e">
        <f t="shared" si="575"/>
        <v>#REF!</v>
      </c>
      <c r="Z5844" t="e">
        <f t="shared" si="576"/>
        <v>#REF!</v>
      </c>
      <c r="AA5844" t="e">
        <f t="shared" si="577"/>
        <v>#REF!</v>
      </c>
      <c r="AB5844" t="e">
        <f t="shared" si="579"/>
        <v>#REF!</v>
      </c>
    </row>
    <row r="5845" spans="19:28">
      <c r="S5845">
        <v>5841</v>
      </c>
      <c r="T5845" s="1">
        <f t="shared" si="578"/>
        <v>51849</v>
      </c>
      <c r="U5845">
        <f t="shared" si="574"/>
        <v>17</v>
      </c>
      <c r="V5845" s="1" cm="1">
        <f t="array" ref="V5845">INDEX($O$4:$O$20,U5845)</f>
        <v>47471</v>
      </c>
      <c r="W5845" s="1" t="e" cm="1">
        <f t="array" ref="W5845">INDEX($O$4:$O$20,U5845+1)</f>
        <v>#REF!</v>
      </c>
      <c r="X5845" t="e" cm="1">
        <f t="array" ref="X5845">(W5845-T5845)/(W5845-V5845)*INDEX($Q$4:$Q$20,U5845)+(T5845-V5845)/(W5845-V5845)*INDEX($Q$4:$Q$20,U5845+1)</f>
        <v>#REF!</v>
      </c>
      <c r="Y5845" t="e">
        <f t="shared" si="575"/>
        <v>#REF!</v>
      </c>
      <c r="Z5845" t="e">
        <f t="shared" si="576"/>
        <v>#REF!</v>
      </c>
      <c r="AA5845" t="e">
        <f t="shared" si="577"/>
        <v>#REF!</v>
      </c>
      <c r="AB5845" t="e">
        <f t="shared" si="579"/>
        <v>#REF!</v>
      </c>
    </row>
    <row r="5846" spans="19:28">
      <c r="S5846">
        <v>5842</v>
      </c>
      <c r="T5846" s="1">
        <f t="shared" si="578"/>
        <v>51850</v>
      </c>
      <c r="U5846">
        <f t="shared" si="574"/>
        <v>17</v>
      </c>
      <c r="V5846" s="1" cm="1">
        <f t="array" ref="V5846">INDEX($O$4:$O$20,U5846)</f>
        <v>47471</v>
      </c>
      <c r="W5846" s="1" t="e" cm="1">
        <f t="array" ref="W5846">INDEX($O$4:$O$20,U5846+1)</f>
        <v>#REF!</v>
      </c>
      <c r="X5846" t="e" cm="1">
        <f t="array" ref="X5846">(W5846-T5846)/(W5846-V5846)*INDEX($Q$4:$Q$20,U5846)+(T5846-V5846)/(W5846-V5846)*INDEX($Q$4:$Q$20,U5846+1)</f>
        <v>#REF!</v>
      </c>
      <c r="Y5846" t="e">
        <f t="shared" si="575"/>
        <v>#REF!</v>
      </c>
      <c r="Z5846" t="e">
        <f t="shared" si="576"/>
        <v>#REF!</v>
      </c>
      <c r="AA5846" t="e">
        <f t="shared" si="577"/>
        <v>#REF!</v>
      </c>
      <c r="AB5846" t="e">
        <f t="shared" si="579"/>
        <v>#REF!</v>
      </c>
    </row>
    <row r="5847" spans="19:28">
      <c r="S5847">
        <v>5843</v>
      </c>
      <c r="T5847" s="1">
        <f t="shared" si="578"/>
        <v>51851</v>
      </c>
      <c r="U5847">
        <f t="shared" si="574"/>
        <v>17</v>
      </c>
      <c r="V5847" s="1" cm="1">
        <f t="array" ref="V5847">INDEX($O$4:$O$20,U5847)</f>
        <v>47471</v>
      </c>
      <c r="W5847" s="1" t="e" cm="1">
        <f t="array" ref="W5847">INDEX($O$4:$O$20,U5847+1)</f>
        <v>#REF!</v>
      </c>
      <c r="X5847" t="e" cm="1">
        <f t="array" ref="X5847">(W5847-T5847)/(W5847-V5847)*INDEX($Q$4:$Q$20,U5847)+(T5847-V5847)/(W5847-V5847)*INDEX($Q$4:$Q$20,U5847+1)</f>
        <v>#REF!</v>
      </c>
      <c r="Y5847" t="e">
        <f t="shared" si="575"/>
        <v>#REF!</v>
      </c>
      <c r="Z5847" t="e">
        <f t="shared" si="576"/>
        <v>#REF!</v>
      </c>
      <c r="AA5847" t="e">
        <f t="shared" si="577"/>
        <v>#REF!</v>
      </c>
      <c r="AB5847" t="e">
        <f t="shared" si="579"/>
        <v>#REF!</v>
      </c>
    </row>
    <row r="5848" spans="19:28">
      <c r="S5848">
        <v>5844</v>
      </c>
      <c r="T5848" s="1">
        <f t="shared" si="578"/>
        <v>51852</v>
      </c>
      <c r="U5848">
        <f t="shared" si="574"/>
        <v>17</v>
      </c>
      <c r="V5848" s="1" cm="1">
        <f t="array" ref="V5848">INDEX($O$4:$O$20,U5848)</f>
        <v>47471</v>
      </c>
      <c r="W5848" s="1" t="e" cm="1">
        <f t="array" ref="W5848">INDEX($O$4:$O$20,U5848+1)</f>
        <v>#REF!</v>
      </c>
      <c r="X5848" t="e" cm="1">
        <f t="array" ref="X5848">(W5848-T5848)/(W5848-V5848)*INDEX($Q$4:$Q$20,U5848)+(T5848-V5848)/(W5848-V5848)*INDEX($Q$4:$Q$20,U5848+1)</f>
        <v>#REF!</v>
      </c>
      <c r="Y5848" t="e">
        <f t="shared" si="575"/>
        <v>#REF!</v>
      </c>
      <c r="Z5848" t="e">
        <f t="shared" si="576"/>
        <v>#REF!</v>
      </c>
      <c r="AA5848" t="e">
        <f t="shared" si="577"/>
        <v>#REF!</v>
      </c>
      <c r="AB5848" t="e">
        <f t="shared" si="579"/>
        <v>#REF!</v>
      </c>
    </row>
    <row r="5849" spans="19:28">
      <c r="S5849">
        <v>5845</v>
      </c>
      <c r="T5849" s="1">
        <f t="shared" si="578"/>
        <v>51853</v>
      </c>
      <c r="U5849">
        <f t="shared" si="574"/>
        <v>17</v>
      </c>
      <c r="V5849" s="1" cm="1">
        <f t="array" ref="V5849">INDEX($O$4:$O$20,U5849)</f>
        <v>47471</v>
      </c>
      <c r="W5849" s="1" t="e" cm="1">
        <f t="array" ref="W5849">INDEX($O$4:$O$20,U5849+1)</f>
        <v>#REF!</v>
      </c>
      <c r="X5849" t="e" cm="1">
        <f t="array" ref="X5849">(W5849-T5849)/(W5849-V5849)*INDEX($Q$4:$Q$20,U5849)+(T5849-V5849)/(W5849-V5849)*INDEX($Q$4:$Q$20,U5849+1)</f>
        <v>#REF!</v>
      </c>
      <c r="Y5849" t="e">
        <f t="shared" si="575"/>
        <v>#REF!</v>
      </c>
      <c r="Z5849" t="e">
        <f t="shared" si="576"/>
        <v>#REF!</v>
      </c>
      <c r="AA5849" t="e">
        <f t="shared" si="577"/>
        <v>#REF!</v>
      </c>
      <c r="AB5849" t="e">
        <f t="shared" si="579"/>
        <v>#REF!</v>
      </c>
    </row>
    <row r="5850" spans="19:28">
      <c r="S5850">
        <v>5846</v>
      </c>
      <c r="T5850" s="1">
        <f t="shared" si="578"/>
        <v>51854</v>
      </c>
      <c r="U5850">
        <f t="shared" si="574"/>
        <v>17</v>
      </c>
      <c r="V5850" s="1" cm="1">
        <f t="array" ref="V5850">INDEX($O$4:$O$20,U5850)</f>
        <v>47471</v>
      </c>
      <c r="W5850" s="1" t="e" cm="1">
        <f t="array" ref="W5850">INDEX($O$4:$O$20,U5850+1)</f>
        <v>#REF!</v>
      </c>
      <c r="X5850" t="e" cm="1">
        <f t="array" ref="X5850">(W5850-T5850)/(W5850-V5850)*INDEX($Q$4:$Q$20,U5850)+(T5850-V5850)/(W5850-V5850)*INDEX($Q$4:$Q$20,U5850+1)</f>
        <v>#REF!</v>
      </c>
      <c r="Y5850" t="e">
        <f t="shared" si="575"/>
        <v>#REF!</v>
      </c>
      <c r="Z5850" t="e">
        <f t="shared" si="576"/>
        <v>#REF!</v>
      </c>
      <c r="AA5850" t="e">
        <f t="shared" si="577"/>
        <v>#REF!</v>
      </c>
      <c r="AB5850" t="e">
        <f t="shared" si="579"/>
        <v>#REF!</v>
      </c>
    </row>
    <row r="5851" spans="19:28">
      <c r="S5851">
        <v>5847</v>
      </c>
      <c r="T5851" s="1">
        <f t="shared" si="578"/>
        <v>51855</v>
      </c>
      <c r="U5851">
        <f t="shared" si="574"/>
        <v>17</v>
      </c>
      <c r="V5851" s="1" cm="1">
        <f t="array" ref="V5851">INDEX($O$4:$O$20,U5851)</f>
        <v>47471</v>
      </c>
      <c r="W5851" s="1" t="e" cm="1">
        <f t="array" ref="W5851">INDEX($O$4:$O$20,U5851+1)</f>
        <v>#REF!</v>
      </c>
      <c r="X5851" t="e" cm="1">
        <f t="array" ref="X5851">(W5851-T5851)/(W5851-V5851)*INDEX($Q$4:$Q$20,U5851)+(T5851-V5851)/(W5851-V5851)*INDEX($Q$4:$Q$20,U5851+1)</f>
        <v>#REF!</v>
      </c>
      <c r="Y5851" t="e">
        <f t="shared" si="575"/>
        <v>#REF!</v>
      </c>
      <c r="Z5851" t="e">
        <f t="shared" si="576"/>
        <v>#REF!</v>
      </c>
      <c r="AA5851" t="e">
        <f t="shared" si="577"/>
        <v>#REF!</v>
      </c>
      <c r="AB5851" t="e">
        <f t="shared" si="579"/>
        <v>#REF!</v>
      </c>
    </row>
    <row r="5852" spans="19:28">
      <c r="S5852">
        <v>5848</v>
      </c>
      <c r="T5852" s="1">
        <f t="shared" si="578"/>
        <v>51856</v>
      </c>
      <c r="U5852">
        <f t="shared" si="574"/>
        <v>17</v>
      </c>
      <c r="V5852" s="1" cm="1">
        <f t="array" ref="V5852">INDEX($O$4:$O$20,U5852)</f>
        <v>47471</v>
      </c>
      <c r="W5852" s="1" t="e" cm="1">
        <f t="array" ref="W5852">INDEX($O$4:$O$20,U5852+1)</f>
        <v>#REF!</v>
      </c>
      <c r="X5852" t="e" cm="1">
        <f t="array" ref="X5852">(W5852-T5852)/(W5852-V5852)*INDEX($Q$4:$Q$20,U5852)+(T5852-V5852)/(W5852-V5852)*INDEX($Q$4:$Q$20,U5852+1)</f>
        <v>#REF!</v>
      </c>
      <c r="Y5852" t="e">
        <f t="shared" si="575"/>
        <v>#REF!</v>
      </c>
      <c r="Z5852" t="e">
        <f t="shared" si="576"/>
        <v>#REF!</v>
      </c>
      <c r="AA5852" t="e">
        <f t="shared" si="577"/>
        <v>#REF!</v>
      </c>
      <c r="AB5852" t="e">
        <f t="shared" si="579"/>
        <v>#REF!</v>
      </c>
    </row>
    <row r="5853" spans="19:28">
      <c r="S5853">
        <v>5849</v>
      </c>
      <c r="T5853" s="1">
        <f t="shared" si="578"/>
        <v>51857</v>
      </c>
      <c r="U5853">
        <f t="shared" si="574"/>
        <v>17</v>
      </c>
      <c r="V5853" s="1" cm="1">
        <f t="array" ref="V5853">INDEX($O$4:$O$20,U5853)</f>
        <v>47471</v>
      </c>
      <c r="W5853" s="1" t="e" cm="1">
        <f t="array" ref="W5853">INDEX($O$4:$O$20,U5853+1)</f>
        <v>#REF!</v>
      </c>
      <c r="X5853" t="e" cm="1">
        <f t="array" ref="X5853">(W5853-T5853)/(W5853-V5853)*INDEX($Q$4:$Q$20,U5853)+(T5853-V5853)/(W5853-V5853)*INDEX($Q$4:$Q$20,U5853+1)</f>
        <v>#REF!</v>
      </c>
      <c r="Y5853" t="e">
        <f t="shared" si="575"/>
        <v>#REF!</v>
      </c>
      <c r="Z5853" t="e">
        <f t="shared" si="576"/>
        <v>#REF!</v>
      </c>
      <c r="AA5853" t="e">
        <f t="shared" si="577"/>
        <v>#REF!</v>
      </c>
      <c r="AB5853" t="e">
        <f t="shared" si="579"/>
        <v>#REF!</v>
      </c>
    </row>
    <row r="5854" spans="19:28">
      <c r="S5854">
        <v>5850</v>
      </c>
      <c r="T5854" s="1">
        <f t="shared" si="578"/>
        <v>51858</v>
      </c>
      <c r="U5854">
        <f t="shared" si="574"/>
        <v>17</v>
      </c>
      <c r="V5854" s="1" cm="1">
        <f t="array" ref="V5854">INDEX($O$4:$O$20,U5854)</f>
        <v>47471</v>
      </c>
      <c r="W5854" s="1" t="e" cm="1">
        <f t="array" ref="W5854">INDEX($O$4:$O$20,U5854+1)</f>
        <v>#REF!</v>
      </c>
      <c r="X5854" t="e" cm="1">
        <f t="array" ref="X5854">(W5854-T5854)/(W5854-V5854)*INDEX($Q$4:$Q$20,U5854)+(T5854-V5854)/(W5854-V5854)*INDEX($Q$4:$Q$20,U5854+1)</f>
        <v>#REF!</v>
      </c>
      <c r="Y5854" t="e">
        <f t="shared" si="575"/>
        <v>#REF!</v>
      </c>
      <c r="Z5854" t="e">
        <f t="shared" si="576"/>
        <v>#REF!</v>
      </c>
      <c r="AA5854" t="e">
        <f t="shared" si="577"/>
        <v>#REF!</v>
      </c>
      <c r="AB5854" t="e">
        <f t="shared" si="579"/>
        <v>#REF!</v>
      </c>
    </row>
    <row r="5855" spans="19:28">
      <c r="S5855">
        <v>5851</v>
      </c>
      <c r="T5855" s="1">
        <f t="shared" si="578"/>
        <v>51859</v>
      </c>
      <c r="U5855">
        <f t="shared" si="574"/>
        <v>17</v>
      </c>
      <c r="V5855" s="1" cm="1">
        <f t="array" ref="V5855">INDEX($O$4:$O$20,U5855)</f>
        <v>47471</v>
      </c>
      <c r="W5855" s="1" t="e" cm="1">
        <f t="array" ref="W5855">INDEX($O$4:$O$20,U5855+1)</f>
        <v>#REF!</v>
      </c>
      <c r="X5855" t="e" cm="1">
        <f t="array" ref="X5855">(W5855-T5855)/(W5855-V5855)*INDEX($Q$4:$Q$20,U5855)+(T5855-V5855)/(W5855-V5855)*INDEX($Q$4:$Q$20,U5855+1)</f>
        <v>#REF!</v>
      </c>
      <c r="Y5855" t="e">
        <f t="shared" si="575"/>
        <v>#REF!</v>
      </c>
      <c r="Z5855" t="e">
        <f t="shared" si="576"/>
        <v>#REF!</v>
      </c>
      <c r="AA5855" t="e">
        <f t="shared" si="577"/>
        <v>#REF!</v>
      </c>
      <c r="AB5855" t="e">
        <f t="shared" si="579"/>
        <v>#REF!</v>
      </c>
    </row>
    <row r="5856" spans="19:28">
      <c r="S5856">
        <v>5852</v>
      </c>
      <c r="T5856" s="1">
        <f t="shared" si="578"/>
        <v>51860</v>
      </c>
      <c r="U5856">
        <f t="shared" si="574"/>
        <v>17</v>
      </c>
      <c r="V5856" s="1" cm="1">
        <f t="array" ref="V5856">INDEX($O$4:$O$20,U5856)</f>
        <v>47471</v>
      </c>
      <c r="W5856" s="1" t="e" cm="1">
        <f t="array" ref="W5856">INDEX($O$4:$O$20,U5856+1)</f>
        <v>#REF!</v>
      </c>
      <c r="X5856" t="e" cm="1">
        <f t="array" ref="X5856">(W5856-T5856)/(W5856-V5856)*INDEX($Q$4:$Q$20,U5856)+(T5856-V5856)/(W5856-V5856)*INDEX($Q$4:$Q$20,U5856+1)</f>
        <v>#REF!</v>
      </c>
      <c r="Y5856" t="e">
        <f t="shared" si="575"/>
        <v>#REF!</v>
      </c>
      <c r="Z5856" t="e">
        <f t="shared" si="576"/>
        <v>#REF!</v>
      </c>
      <c r="AA5856" t="e">
        <f t="shared" si="577"/>
        <v>#REF!</v>
      </c>
      <c r="AB5856" t="e">
        <f t="shared" si="579"/>
        <v>#REF!</v>
      </c>
    </row>
    <row r="5857" spans="19:28">
      <c r="S5857">
        <v>5853</v>
      </c>
      <c r="T5857" s="1">
        <f t="shared" si="578"/>
        <v>51861</v>
      </c>
      <c r="U5857">
        <f t="shared" si="574"/>
        <v>17</v>
      </c>
      <c r="V5857" s="1" cm="1">
        <f t="array" ref="V5857">INDEX($O$4:$O$20,U5857)</f>
        <v>47471</v>
      </c>
      <c r="W5857" s="1" t="e" cm="1">
        <f t="array" ref="W5857">INDEX($O$4:$O$20,U5857+1)</f>
        <v>#REF!</v>
      </c>
      <c r="X5857" t="e" cm="1">
        <f t="array" ref="X5857">(W5857-T5857)/(W5857-V5857)*INDEX($Q$4:$Q$20,U5857)+(T5857-V5857)/(W5857-V5857)*INDEX($Q$4:$Q$20,U5857+1)</f>
        <v>#REF!</v>
      </c>
      <c r="Y5857" t="e">
        <f t="shared" si="575"/>
        <v>#REF!</v>
      </c>
      <c r="Z5857" t="e">
        <f t="shared" si="576"/>
        <v>#REF!</v>
      </c>
      <c r="AA5857" t="e">
        <f t="shared" si="577"/>
        <v>#REF!</v>
      </c>
      <c r="AB5857" t="e">
        <f t="shared" si="579"/>
        <v>#REF!</v>
      </c>
    </row>
    <row r="5858" spans="19:28">
      <c r="S5858">
        <v>5854</v>
      </c>
      <c r="T5858" s="1">
        <f t="shared" si="578"/>
        <v>51862</v>
      </c>
      <c r="U5858">
        <f t="shared" si="574"/>
        <v>17</v>
      </c>
      <c r="V5858" s="1" cm="1">
        <f t="array" ref="V5858">INDEX($O$4:$O$20,U5858)</f>
        <v>47471</v>
      </c>
      <c r="W5858" s="1" t="e" cm="1">
        <f t="array" ref="W5858">INDEX($O$4:$O$20,U5858+1)</f>
        <v>#REF!</v>
      </c>
      <c r="X5858" t="e" cm="1">
        <f t="array" ref="X5858">(W5858-T5858)/(W5858-V5858)*INDEX($Q$4:$Q$20,U5858)+(T5858-V5858)/(W5858-V5858)*INDEX($Q$4:$Q$20,U5858+1)</f>
        <v>#REF!</v>
      </c>
      <c r="Y5858" t="e">
        <f t="shared" si="575"/>
        <v>#REF!</v>
      </c>
      <c r="Z5858" t="e">
        <f t="shared" si="576"/>
        <v>#REF!</v>
      </c>
      <c r="AA5858" t="e">
        <f t="shared" si="577"/>
        <v>#REF!</v>
      </c>
      <c r="AB5858" t="e">
        <f t="shared" si="579"/>
        <v>#REF!</v>
      </c>
    </row>
    <row r="5859" spans="19:28">
      <c r="S5859">
        <v>5855</v>
      </c>
      <c r="T5859" s="1">
        <f t="shared" si="578"/>
        <v>51863</v>
      </c>
      <c r="U5859">
        <f t="shared" si="574"/>
        <v>17</v>
      </c>
      <c r="V5859" s="1" cm="1">
        <f t="array" ref="V5859">INDEX($O$4:$O$20,U5859)</f>
        <v>47471</v>
      </c>
      <c r="W5859" s="1" t="e" cm="1">
        <f t="array" ref="W5859">INDEX($O$4:$O$20,U5859+1)</f>
        <v>#REF!</v>
      </c>
      <c r="X5859" t="e" cm="1">
        <f t="array" ref="X5859">(W5859-T5859)/(W5859-V5859)*INDEX($Q$4:$Q$20,U5859)+(T5859-V5859)/(W5859-V5859)*INDEX($Q$4:$Q$20,U5859+1)</f>
        <v>#REF!</v>
      </c>
      <c r="Y5859" t="e">
        <f t="shared" si="575"/>
        <v>#REF!</v>
      </c>
      <c r="Z5859" t="e">
        <f t="shared" si="576"/>
        <v>#REF!</v>
      </c>
      <c r="AA5859" t="e">
        <f t="shared" si="577"/>
        <v>#REF!</v>
      </c>
      <c r="AB5859" t="e">
        <f t="shared" si="579"/>
        <v>#REF!</v>
      </c>
    </row>
    <row r="5860" spans="19:28">
      <c r="S5860">
        <v>5856</v>
      </c>
      <c r="T5860" s="1">
        <f t="shared" si="578"/>
        <v>51864</v>
      </c>
      <c r="U5860">
        <f t="shared" si="574"/>
        <v>17</v>
      </c>
      <c r="V5860" s="1" cm="1">
        <f t="array" ref="V5860">INDEX($O$4:$O$20,U5860)</f>
        <v>47471</v>
      </c>
      <c r="W5860" s="1" t="e" cm="1">
        <f t="array" ref="W5860">INDEX($O$4:$O$20,U5860+1)</f>
        <v>#REF!</v>
      </c>
      <c r="X5860" t="e" cm="1">
        <f t="array" ref="X5860">(W5860-T5860)/(W5860-V5860)*INDEX($Q$4:$Q$20,U5860)+(T5860-V5860)/(W5860-V5860)*INDEX($Q$4:$Q$20,U5860+1)</f>
        <v>#REF!</v>
      </c>
      <c r="Y5860" t="e">
        <f t="shared" si="575"/>
        <v>#REF!</v>
      </c>
      <c r="Z5860" t="e">
        <f t="shared" si="576"/>
        <v>#REF!</v>
      </c>
      <c r="AA5860" t="e">
        <f t="shared" si="577"/>
        <v>#REF!</v>
      </c>
      <c r="AB5860" t="e">
        <f t="shared" si="579"/>
        <v>#REF!</v>
      </c>
    </row>
    <row r="5861" spans="19:28">
      <c r="S5861">
        <v>5857</v>
      </c>
      <c r="T5861" s="1">
        <f t="shared" si="578"/>
        <v>51865</v>
      </c>
      <c r="U5861">
        <f t="shared" si="574"/>
        <v>17</v>
      </c>
      <c r="V5861" s="1" cm="1">
        <f t="array" ref="V5861">INDEX($O$4:$O$20,U5861)</f>
        <v>47471</v>
      </c>
      <c r="W5861" s="1" t="e" cm="1">
        <f t="array" ref="W5861">INDEX($O$4:$O$20,U5861+1)</f>
        <v>#REF!</v>
      </c>
      <c r="X5861" t="e" cm="1">
        <f t="array" ref="X5861">(W5861-T5861)/(W5861-V5861)*INDEX($Q$4:$Q$20,U5861)+(T5861-V5861)/(W5861-V5861)*INDEX($Q$4:$Q$20,U5861+1)</f>
        <v>#REF!</v>
      </c>
      <c r="Y5861" t="e">
        <f t="shared" si="575"/>
        <v>#REF!</v>
      </c>
      <c r="Z5861" t="e">
        <f t="shared" si="576"/>
        <v>#REF!</v>
      </c>
      <c r="AA5861" t="e">
        <f t="shared" si="577"/>
        <v>#REF!</v>
      </c>
      <c r="AB5861" t="e">
        <f t="shared" si="579"/>
        <v>#REF!</v>
      </c>
    </row>
    <row r="5862" spans="19:28">
      <c r="S5862">
        <v>5858</v>
      </c>
      <c r="T5862" s="1">
        <f t="shared" si="578"/>
        <v>51866</v>
      </c>
      <c r="U5862">
        <f t="shared" si="574"/>
        <v>17</v>
      </c>
      <c r="V5862" s="1" cm="1">
        <f t="array" ref="V5862">INDEX($O$4:$O$20,U5862)</f>
        <v>47471</v>
      </c>
      <c r="W5862" s="1" t="e" cm="1">
        <f t="array" ref="W5862">INDEX($O$4:$O$20,U5862+1)</f>
        <v>#REF!</v>
      </c>
      <c r="X5862" t="e" cm="1">
        <f t="array" ref="X5862">(W5862-T5862)/(W5862-V5862)*INDEX($Q$4:$Q$20,U5862)+(T5862-V5862)/(W5862-V5862)*INDEX($Q$4:$Q$20,U5862+1)</f>
        <v>#REF!</v>
      </c>
      <c r="Y5862" t="e">
        <f t="shared" si="575"/>
        <v>#REF!</v>
      </c>
      <c r="Z5862" t="e">
        <f t="shared" si="576"/>
        <v>#REF!</v>
      </c>
      <c r="AA5862" t="e">
        <f t="shared" si="577"/>
        <v>#REF!</v>
      </c>
      <c r="AB5862" t="e">
        <f t="shared" si="579"/>
        <v>#REF!</v>
      </c>
    </row>
    <row r="5863" spans="19:28">
      <c r="S5863">
        <v>5859</v>
      </c>
      <c r="T5863" s="1">
        <f t="shared" si="578"/>
        <v>51867</v>
      </c>
      <c r="U5863">
        <f t="shared" si="574"/>
        <v>17</v>
      </c>
      <c r="V5863" s="1" cm="1">
        <f t="array" ref="V5863">INDEX($O$4:$O$20,U5863)</f>
        <v>47471</v>
      </c>
      <c r="W5863" s="1" t="e" cm="1">
        <f t="array" ref="W5863">INDEX($O$4:$O$20,U5863+1)</f>
        <v>#REF!</v>
      </c>
      <c r="X5863" t="e" cm="1">
        <f t="array" ref="X5863">(W5863-T5863)/(W5863-V5863)*INDEX($Q$4:$Q$20,U5863)+(T5863-V5863)/(W5863-V5863)*INDEX($Q$4:$Q$20,U5863+1)</f>
        <v>#REF!</v>
      </c>
      <c r="Y5863" t="e">
        <f t="shared" si="575"/>
        <v>#REF!</v>
      </c>
      <c r="Z5863" t="e">
        <f t="shared" si="576"/>
        <v>#REF!</v>
      </c>
      <c r="AA5863" t="e">
        <f t="shared" si="577"/>
        <v>#REF!</v>
      </c>
      <c r="AB5863" t="e">
        <f t="shared" si="579"/>
        <v>#REF!</v>
      </c>
    </row>
    <row r="5864" spans="19:28">
      <c r="S5864">
        <v>5860</v>
      </c>
      <c r="T5864" s="1">
        <f t="shared" si="578"/>
        <v>51868</v>
      </c>
      <c r="U5864">
        <f t="shared" si="574"/>
        <v>17</v>
      </c>
      <c r="V5864" s="1" cm="1">
        <f t="array" ref="V5864">INDEX($O$4:$O$20,U5864)</f>
        <v>47471</v>
      </c>
      <c r="W5864" s="1" t="e" cm="1">
        <f t="array" ref="W5864">INDEX($O$4:$O$20,U5864+1)</f>
        <v>#REF!</v>
      </c>
      <c r="X5864" t="e" cm="1">
        <f t="array" ref="X5864">(W5864-T5864)/(W5864-V5864)*INDEX($Q$4:$Q$20,U5864)+(T5864-V5864)/(W5864-V5864)*INDEX($Q$4:$Q$20,U5864+1)</f>
        <v>#REF!</v>
      </c>
      <c r="Y5864" t="e">
        <f t="shared" si="575"/>
        <v>#REF!</v>
      </c>
      <c r="Z5864" t="e">
        <f t="shared" si="576"/>
        <v>#REF!</v>
      </c>
      <c r="AA5864" t="e">
        <f t="shared" si="577"/>
        <v>#REF!</v>
      </c>
      <c r="AB5864" t="e">
        <f t="shared" si="579"/>
        <v>#REF!</v>
      </c>
    </row>
    <row r="5865" spans="19:28">
      <c r="S5865">
        <v>5861</v>
      </c>
      <c r="T5865" s="1">
        <f t="shared" si="578"/>
        <v>51869</v>
      </c>
      <c r="U5865">
        <f t="shared" si="574"/>
        <v>17</v>
      </c>
      <c r="V5865" s="1" cm="1">
        <f t="array" ref="V5865">INDEX($O$4:$O$20,U5865)</f>
        <v>47471</v>
      </c>
      <c r="W5865" s="1" t="e" cm="1">
        <f t="array" ref="W5865">INDEX($O$4:$O$20,U5865+1)</f>
        <v>#REF!</v>
      </c>
      <c r="X5865" t="e" cm="1">
        <f t="array" ref="X5865">(W5865-T5865)/(W5865-V5865)*INDEX($Q$4:$Q$20,U5865)+(T5865-V5865)/(W5865-V5865)*INDEX($Q$4:$Q$20,U5865+1)</f>
        <v>#REF!</v>
      </c>
      <c r="Y5865" t="e">
        <f t="shared" si="575"/>
        <v>#REF!</v>
      </c>
      <c r="Z5865" t="e">
        <f t="shared" si="576"/>
        <v>#REF!</v>
      </c>
      <c r="AA5865" t="e">
        <f t="shared" si="577"/>
        <v>#REF!</v>
      </c>
      <c r="AB5865" t="e">
        <f t="shared" si="579"/>
        <v>#REF!</v>
      </c>
    </row>
    <row r="5866" spans="19:28">
      <c r="S5866">
        <v>5862</v>
      </c>
      <c r="T5866" s="1">
        <f t="shared" si="578"/>
        <v>51870</v>
      </c>
      <c r="U5866">
        <f t="shared" si="574"/>
        <v>17</v>
      </c>
      <c r="V5866" s="1" cm="1">
        <f t="array" ref="V5866">INDEX($O$4:$O$20,U5866)</f>
        <v>47471</v>
      </c>
      <c r="W5866" s="1" t="e" cm="1">
        <f t="array" ref="W5866">INDEX($O$4:$O$20,U5866+1)</f>
        <v>#REF!</v>
      </c>
      <c r="X5866" t="e" cm="1">
        <f t="array" ref="X5866">(W5866-T5866)/(W5866-V5866)*INDEX($Q$4:$Q$20,U5866)+(T5866-V5866)/(W5866-V5866)*INDEX($Q$4:$Q$20,U5866+1)</f>
        <v>#REF!</v>
      </c>
      <c r="Y5866" t="e">
        <f t="shared" si="575"/>
        <v>#REF!</v>
      </c>
      <c r="Z5866" t="e">
        <f t="shared" si="576"/>
        <v>#REF!</v>
      </c>
      <c r="AA5866" t="e">
        <f t="shared" si="577"/>
        <v>#REF!</v>
      </c>
      <c r="AB5866" t="e">
        <f t="shared" si="579"/>
        <v>#REF!</v>
      </c>
    </row>
    <row r="5867" spans="19:28">
      <c r="S5867">
        <v>5863</v>
      </c>
      <c r="T5867" s="1">
        <f t="shared" si="578"/>
        <v>51871</v>
      </c>
      <c r="U5867">
        <f t="shared" si="574"/>
        <v>17</v>
      </c>
      <c r="V5867" s="1" cm="1">
        <f t="array" ref="V5867">INDEX($O$4:$O$20,U5867)</f>
        <v>47471</v>
      </c>
      <c r="W5867" s="1" t="e" cm="1">
        <f t="array" ref="W5867">INDEX($O$4:$O$20,U5867+1)</f>
        <v>#REF!</v>
      </c>
      <c r="X5867" t="e" cm="1">
        <f t="array" ref="X5867">(W5867-T5867)/(W5867-V5867)*INDEX($Q$4:$Q$20,U5867)+(T5867-V5867)/(W5867-V5867)*INDEX($Q$4:$Q$20,U5867+1)</f>
        <v>#REF!</v>
      </c>
      <c r="Y5867" t="e">
        <f t="shared" si="575"/>
        <v>#REF!</v>
      </c>
      <c r="Z5867" t="e">
        <f t="shared" si="576"/>
        <v>#REF!</v>
      </c>
      <c r="AA5867" t="e">
        <f t="shared" si="577"/>
        <v>#REF!</v>
      </c>
      <c r="AB5867" t="e">
        <f t="shared" si="579"/>
        <v>#REF!</v>
      </c>
    </row>
    <row r="5868" spans="19:28">
      <c r="S5868">
        <v>5864</v>
      </c>
      <c r="T5868" s="1">
        <f t="shared" si="578"/>
        <v>51872</v>
      </c>
      <c r="U5868">
        <f t="shared" si="574"/>
        <v>17</v>
      </c>
      <c r="V5868" s="1" cm="1">
        <f t="array" ref="V5868">INDEX($O$4:$O$20,U5868)</f>
        <v>47471</v>
      </c>
      <c r="W5868" s="1" t="e" cm="1">
        <f t="array" ref="W5868">INDEX($O$4:$O$20,U5868+1)</f>
        <v>#REF!</v>
      </c>
      <c r="X5868" t="e" cm="1">
        <f t="array" ref="X5868">(W5868-T5868)/(W5868-V5868)*INDEX($Q$4:$Q$20,U5868)+(T5868-V5868)/(W5868-V5868)*INDEX($Q$4:$Q$20,U5868+1)</f>
        <v>#REF!</v>
      </c>
      <c r="Y5868" t="e">
        <f t="shared" si="575"/>
        <v>#REF!</v>
      </c>
      <c r="Z5868" t="e">
        <f t="shared" si="576"/>
        <v>#REF!</v>
      </c>
      <c r="AA5868" t="e">
        <f t="shared" si="577"/>
        <v>#REF!</v>
      </c>
      <c r="AB5868" t="e">
        <f t="shared" si="579"/>
        <v>#REF!</v>
      </c>
    </row>
    <row r="5869" spans="19:28">
      <c r="S5869">
        <v>5865</v>
      </c>
      <c r="T5869" s="1">
        <f t="shared" si="578"/>
        <v>51873</v>
      </c>
      <c r="U5869">
        <f t="shared" si="574"/>
        <v>17</v>
      </c>
      <c r="V5869" s="1" cm="1">
        <f t="array" ref="V5869">INDEX($O$4:$O$20,U5869)</f>
        <v>47471</v>
      </c>
      <c r="W5869" s="1" t="e" cm="1">
        <f t="array" ref="W5869">INDEX($O$4:$O$20,U5869+1)</f>
        <v>#REF!</v>
      </c>
      <c r="X5869" t="e" cm="1">
        <f t="array" ref="X5869">(W5869-T5869)/(W5869-V5869)*INDEX($Q$4:$Q$20,U5869)+(T5869-V5869)/(W5869-V5869)*INDEX($Q$4:$Q$20,U5869+1)</f>
        <v>#REF!</v>
      </c>
      <c r="Y5869" t="e">
        <f t="shared" si="575"/>
        <v>#REF!</v>
      </c>
      <c r="Z5869" t="e">
        <f t="shared" si="576"/>
        <v>#REF!</v>
      </c>
      <c r="AA5869" t="e">
        <f t="shared" si="577"/>
        <v>#REF!</v>
      </c>
      <c r="AB5869" t="e">
        <f t="shared" si="579"/>
        <v>#REF!</v>
      </c>
    </row>
    <row r="5870" spans="19:28">
      <c r="S5870">
        <v>5866</v>
      </c>
      <c r="T5870" s="1">
        <f t="shared" si="578"/>
        <v>51874</v>
      </c>
      <c r="U5870">
        <f t="shared" si="574"/>
        <v>17</v>
      </c>
      <c r="V5870" s="1" cm="1">
        <f t="array" ref="V5870">INDEX($O$4:$O$20,U5870)</f>
        <v>47471</v>
      </c>
      <c r="W5870" s="1" t="e" cm="1">
        <f t="array" ref="W5870">INDEX($O$4:$O$20,U5870+1)</f>
        <v>#REF!</v>
      </c>
      <c r="X5870" t="e" cm="1">
        <f t="array" ref="X5870">(W5870-T5870)/(W5870-V5870)*INDEX($Q$4:$Q$20,U5870)+(T5870-V5870)/(W5870-V5870)*INDEX($Q$4:$Q$20,U5870+1)</f>
        <v>#REF!</v>
      </c>
      <c r="Y5870" t="e">
        <f t="shared" si="575"/>
        <v>#REF!</v>
      </c>
      <c r="Z5870" t="e">
        <f t="shared" si="576"/>
        <v>#REF!</v>
      </c>
      <c r="AA5870" t="e">
        <f t="shared" si="577"/>
        <v>#REF!</v>
      </c>
      <c r="AB5870" t="e">
        <f t="shared" si="579"/>
        <v>#REF!</v>
      </c>
    </row>
    <row r="5871" spans="19:28">
      <c r="S5871">
        <v>5867</v>
      </c>
      <c r="T5871" s="1">
        <f t="shared" si="578"/>
        <v>51875</v>
      </c>
      <c r="U5871">
        <f t="shared" si="574"/>
        <v>17</v>
      </c>
      <c r="V5871" s="1" cm="1">
        <f t="array" ref="V5871">INDEX($O$4:$O$20,U5871)</f>
        <v>47471</v>
      </c>
      <c r="W5871" s="1" t="e" cm="1">
        <f t="array" ref="W5871">INDEX($O$4:$O$20,U5871+1)</f>
        <v>#REF!</v>
      </c>
      <c r="X5871" t="e" cm="1">
        <f t="array" ref="X5871">(W5871-T5871)/(W5871-V5871)*INDEX($Q$4:$Q$20,U5871)+(T5871-V5871)/(W5871-V5871)*INDEX($Q$4:$Q$20,U5871+1)</f>
        <v>#REF!</v>
      </c>
      <c r="Y5871" t="e">
        <f t="shared" si="575"/>
        <v>#REF!</v>
      </c>
      <c r="Z5871" t="e">
        <f t="shared" si="576"/>
        <v>#REF!</v>
      </c>
      <c r="AA5871" t="e">
        <f t="shared" si="577"/>
        <v>#REF!</v>
      </c>
      <c r="AB5871" t="e">
        <f t="shared" si="579"/>
        <v>#REF!</v>
      </c>
    </row>
    <row r="5872" spans="19:28">
      <c r="S5872">
        <v>5868</v>
      </c>
      <c r="T5872" s="1">
        <f t="shared" si="578"/>
        <v>51876</v>
      </c>
      <c r="U5872">
        <f t="shared" si="574"/>
        <v>17</v>
      </c>
      <c r="V5872" s="1" cm="1">
        <f t="array" ref="V5872">INDEX($O$4:$O$20,U5872)</f>
        <v>47471</v>
      </c>
      <c r="W5872" s="1" t="e" cm="1">
        <f t="array" ref="W5872">INDEX($O$4:$O$20,U5872+1)</f>
        <v>#REF!</v>
      </c>
      <c r="X5872" t="e" cm="1">
        <f t="array" ref="X5872">(W5872-T5872)/(W5872-V5872)*INDEX($Q$4:$Q$20,U5872)+(T5872-V5872)/(W5872-V5872)*INDEX($Q$4:$Q$20,U5872+1)</f>
        <v>#REF!</v>
      </c>
      <c r="Y5872" t="e">
        <f t="shared" si="575"/>
        <v>#REF!</v>
      </c>
      <c r="Z5872" t="e">
        <f t="shared" si="576"/>
        <v>#REF!</v>
      </c>
      <c r="AA5872" t="e">
        <f t="shared" si="577"/>
        <v>#REF!</v>
      </c>
      <c r="AB5872" t="e">
        <f t="shared" si="579"/>
        <v>#REF!</v>
      </c>
    </row>
    <row r="5873" spans="19:28">
      <c r="S5873">
        <v>5869</v>
      </c>
      <c r="T5873" s="1">
        <f t="shared" si="578"/>
        <v>51877</v>
      </c>
      <c r="U5873">
        <f t="shared" si="574"/>
        <v>17</v>
      </c>
      <c r="V5873" s="1" cm="1">
        <f t="array" ref="V5873">INDEX($O$4:$O$20,U5873)</f>
        <v>47471</v>
      </c>
      <c r="W5873" s="1" t="e" cm="1">
        <f t="array" ref="W5873">INDEX($O$4:$O$20,U5873+1)</f>
        <v>#REF!</v>
      </c>
      <c r="X5873" t="e" cm="1">
        <f t="array" ref="X5873">(W5873-T5873)/(W5873-V5873)*INDEX($Q$4:$Q$20,U5873)+(T5873-V5873)/(W5873-V5873)*INDEX($Q$4:$Q$20,U5873+1)</f>
        <v>#REF!</v>
      </c>
      <c r="Y5873" t="e">
        <f t="shared" si="575"/>
        <v>#REF!</v>
      </c>
      <c r="Z5873" t="e">
        <f t="shared" si="576"/>
        <v>#REF!</v>
      </c>
      <c r="AA5873" t="e">
        <f t="shared" si="577"/>
        <v>#REF!</v>
      </c>
      <c r="AB5873" t="e">
        <f t="shared" si="579"/>
        <v>#REF!</v>
      </c>
    </row>
    <row r="5874" spans="19:28">
      <c r="S5874">
        <v>5870</v>
      </c>
      <c r="T5874" s="1">
        <f t="shared" si="578"/>
        <v>51878</v>
      </c>
      <c r="U5874">
        <f t="shared" si="574"/>
        <v>17</v>
      </c>
      <c r="V5874" s="1" cm="1">
        <f t="array" ref="V5874">INDEX($O$4:$O$20,U5874)</f>
        <v>47471</v>
      </c>
      <c r="W5874" s="1" t="e" cm="1">
        <f t="array" ref="W5874">INDEX($O$4:$O$20,U5874+1)</f>
        <v>#REF!</v>
      </c>
      <c r="X5874" t="e" cm="1">
        <f t="array" ref="X5874">(W5874-T5874)/(W5874-V5874)*INDEX($Q$4:$Q$20,U5874)+(T5874-V5874)/(W5874-V5874)*INDEX($Q$4:$Q$20,U5874+1)</f>
        <v>#REF!</v>
      </c>
      <c r="Y5874" t="e">
        <f t="shared" si="575"/>
        <v>#REF!</v>
      </c>
      <c r="Z5874" t="e">
        <f t="shared" si="576"/>
        <v>#REF!</v>
      </c>
      <c r="AA5874" t="e">
        <f t="shared" si="577"/>
        <v>#REF!</v>
      </c>
      <c r="AB5874" t="e">
        <f t="shared" si="579"/>
        <v>#REF!</v>
      </c>
    </row>
    <row r="5875" spans="19:28">
      <c r="S5875">
        <v>5871</v>
      </c>
      <c r="T5875" s="1">
        <f t="shared" si="578"/>
        <v>51879</v>
      </c>
      <c r="U5875">
        <f t="shared" si="574"/>
        <v>17</v>
      </c>
      <c r="V5875" s="1" cm="1">
        <f t="array" ref="V5875">INDEX($O$4:$O$20,U5875)</f>
        <v>47471</v>
      </c>
      <c r="W5875" s="1" t="e" cm="1">
        <f t="array" ref="W5875">INDEX($O$4:$O$20,U5875+1)</f>
        <v>#REF!</v>
      </c>
      <c r="X5875" t="e" cm="1">
        <f t="array" ref="X5875">(W5875-T5875)/(W5875-V5875)*INDEX($Q$4:$Q$20,U5875)+(T5875-V5875)/(W5875-V5875)*INDEX($Q$4:$Q$20,U5875+1)</f>
        <v>#REF!</v>
      </c>
      <c r="Y5875" t="e">
        <f t="shared" si="575"/>
        <v>#REF!</v>
      </c>
      <c r="Z5875" t="e">
        <f t="shared" si="576"/>
        <v>#REF!</v>
      </c>
      <c r="AA5875" t="e">
        <f t="shared" si="577"/>
        <v>#REF!</v>
      </c>
      <c r="AB5875" t="e">
        <f t="shared" si="579"/>
        <v>#REF!</v>
      </c>
    </row>
    <row r="5876" spans="19:28">
      <c r="S5876">
        <v>5872</v>
      </c>
      <c r="T5876" s="1">
        <f t="shared" si="578"/>
        <v>51880</v>
      </c>
      <c r="U5876">
        <f t="shared" si="574"/>
        <v>17</v>
      </c>
      <c r="V5876" s="1" cm="1">
        <f t="array" ref="V5876">INDEX($O$4:$O$20,U5876)</f>
        <v>47471</v>
      </c>
      <c r="W5876" s="1" t="e" cm="1">
        <f t="array" ref="W5876">INDEX($O$4:$O$20,U5876+1)</f>
        <v>#REF!</v>
      </c>
      <c r="X5876" t="e" cm="1">
        <f t="array" ref="X5876">(W5876-T5876)/(W5876-V5876)*INDEX($Q$4:$Q$20,U5876)+(T5876-V5876)/(W5876-V5876)*INDEX($Q$4:$Q$20,U5876+1)</f>
        <v>#REF!</v>
      </c>
      <c r="Y5876" t="e">
        <f t="shared" si="575"/>
        <v>#REF!</v>
      </c>
      <c r="Z5876" t="e">
        <f t="shared" si="576"/>
        <v>#REF!</v>
      </c>
      <c r="AA5876" t="e">
        <f t="shared" si="577"/>
        <v>#REF!</v>
      </c>
      <c r="AB5876" t="e">
        <f t="shared" si="579"/>
        <v>#REF!</v>
      </c>
    </row>
    <row r="5877" spans="19:28">
      <c r="S5877">
        <v>5873</v>
      </c>
      <c r="T5877" s="1">
        <f t="shared" si="578"/>
        <v>51881</v>
      </c>
      <c r="U5877">
        <f t="shared" si="574"/>
        <v>17</v>
      </c>
      <c r="V5877" s="1" cm="1">
        <f t="array" ref="V5877">INDEX($O$4:$O$20,U5877)</f>
        <v>47471</v>
      </c>
      <c r="W5877" s="1" t="e" cm="1">
        <f t="array" ref="W5877">INDEX($O$4:$O$20,U5877+1)</f>
        <v>#REF!</v>
      </c>
      <c r="X5877" t="e" cm="1">
        <f t="array" ref="X5877">(W5877-T5877)/(W5877-V5877)*INDEX($Q$4:$Q$20,U5877)+(T5877-V5877)/(W5877-V5877)*INDEX($Q$4:$Q$20,U5877+1)</f>
        <v>#REF!</v>
      </c>
      <c r="Y5877" t="e">
        <f t="shared" si="575"/>
        <v>#REF!</v>
      </c>
      <c r="Z5877" t="e">
        <f t="shared" si="576"/>
        <v>#REF!</v>
      </c>
      <c r="AA5877" t="e">
        <f t="shared" si="577"/>
        <v>#REF!</v>
      </c>
      <c r="AB5877" t="e">
        <f t="shared" si="579"/>
        <v>#REF!</v>
      </c>
    </row>
    <row r="5878" spans="19:28">
      <c r="S5878">
        <v>5874</v>
      </c>
      <c r="T5878" s="1">
        <f t="shared" si="578"/>
        <v>51882</v>
      </c>
      <c r="U5878">
        <f t="shared" si="574"/>
        <v>17</v>
      </c>
      <c r="V5878" s="1" cm="1">
        <f t="array" ref="V5878">INDEX($O$4:$O$20,U5878)</f>
        <v>47471</v>
      </c>
      <c r="W5878" s="1" t="e" cm="1">
        <f t="array" ref="W5878">INDEX($O$4:$O$20,U5878+1)</f>
        <v>#REF!</v>
      </c>
      <c r="X5878" t="e" cm="1">
        <f t="array" ref="X5878">(W5878-T5878)/(W5878-V5878)*INDEX($Q$4:$Q$20,U5878)+(T5878-V5878)/(W5878-V5878)*INDEX($Q$4:$Q$20,U5878+1)</f>
        <v>#REF!</v>
      </c>
      <c r="Y5878" t="e">
        <f t="shared" si="575"/>
        <v>#REF!</v>
      </c>
      <c r="Z5878" t="e">
        <f t="shared" si="576"/>
        <v>#REF!</v>
      </c>
      <c r="AA5878" t="e">
        <f t="shared" si="577"/>
        <v>#REF!</v>
      </c>
      <c r="AB5878" t="e">
        <f t="shared" si="579"/>
        <v>#REF!</v>
      </c>
    </row>
    <row r="5879" spans="19:28">
      <c r="S5879">
        <v>5875</v>
      </c>
      <c r="T5879" s="1">
        <f t="shared" si="578"/>
        <v>51883</v>
      </c>
      <c r="U5879">
        <f t="shared" si="574"/>
        <v>17</v>
      </c>
      <c r="V5879" s="1" cm="1">
        <f t="array" ref="V5879">INDEX($O$4:$O$20,U5879)</f>
        <v>47471</v>
      </c>
      <c r="W5879" s="1" t="e" cm="1">
        <f t="array" ref="W5879">INDEX($O$4:$O$20,U5879+1)</f>
        <v>#REF!</v>
      </c>
      <c r="X5879" t="e" cm="1">
        <f t="array" ref="X5879">(W5879-T5879)/(W5879-V5879)*INDEX($Q$4:$Q$20,U5879)+(T5879-V5879)/(W5879-V5879)*INDEX($Q$4:$Q$20,U5879+1)</f>
        <v>#REF!</v>
      </c>
      <c r="Y5879" t="e">
        <f t="shared" si="575"/>
        <v>#REF!</v>
      </c>
      <c r="Z5879" t="e">
        <f t="shared" si="576"/>
        <v>#REF!</v>
      </c>
      <c r="AA5879" t="e">
        <f t="shared" si="577"/>
        <v>#REF!</v>
      </c>
      <c r="AB5879" t="e">
        <f t="shared" si="579"/>
        <v>#REF!</v>
      </c>
    </row>
    <row r="5880" spans="19:28">
      <c r="S5880">
        <v>5876</v>
      </c>
      <c r="T5880" s="1">
        <f t="shared" si="578"/>
        <v>51884</v>
      </c>
      <c r="U5880">
        <f t="shared" si="574"/>
        <v>17</v>
      </c>
      <c r="V5880" s="1" cm="1">
        <f t="array" ref="V5880">INDEX($O$4:$O$20,U5880)</f>
        <v>47471</v>
      </c>
      <c r="W5880" s="1" t="e" cm="1">
        <f t="array" ref="W5880">INDEX($O$4:$O$20,U5880+1)</f>
        <v>#REF!</v>
      </c>
      <c r="X5880" t="e" cm="1">
        <f t="array" ref="X5880">(W5880-T5880)/(W5880-V5880)*INDEX($Q$4:$Q$20,U5880)+(T5880-V5880)/(W5880-V5880)*INDEX($Q$4:$Q$20,U5880+1)</f>
        <v>#REF!</v>
      </c>
      <c r="Y5880" t="e">
        <f t="shared" si="575"/>
        <v>#REF!</v>
      </c>
      <c r="Z5880" t="e">
        <f t="shared" si="576"/>
        <v>#REF!</v>
      </c>
      <c r="AA5880" t="e">
        <f t="shared" si="577"/>
        <v>#REF!</v>
      </c>
      <c r="AB5880" t="e">
        <f t="shared" si="579"/>
        <v>#REF!</v>
      </c>
    </row>
    <row r="5881" spans="19:28">
      <c r="S5881">
        <v>5877</v>
      </c>
      <c r="T5881" s="1">
        <f t="shared" si="578"/>
        <v>51885</v>
      </c>
      <c r="U5881">
        <f t="shared" si="574"/>
        <v>17</v>
      </c>
      <c r="V5881" s="1" cm="1">
        <f t="array" ref="V5881">INDEX($O$4:$O$20,U5881)</f>
        <v>47471</v>
      </c>
      <c r="W5881" s="1" t="e" cm="1">
        <f t="array" ref="W5881">INDEX($O$4:$O$20,U5881+1)</f>
        <v>#REF!</v>
      </c>
      <c r="X5881" t="e" cm="1">
        <f t="array" ref="X5881">(W5881-T5881)/(W5881-V5881)*INDEX($Q$4:$Q$20,U5881)+(T5881-V5881)/(W5881-V5881)*INDEX($Q$4:$Q$20,U5881+1)</f>
        <v>#REF!</v>
      </c>
      <c r="Y5881" t="e">
        <f t="shared" si="575"/>
        <v>#REF!</v>
      </c>
      <c r="Z5881" t="e">
        <f t="shared" si="576"/>
        <v>#REF!</v>
      </c>
      <c r="AA5881" t="e">
        <f t="shared" si="577"/>
        <v>#REF!</v>
      </c>
      <c r="AB5881" t="e">
        <f t="shared" si="579"/>
        <v>#REF!</v>
      </c>
    </row>
    <row r="5882" spans="19:28">
      <c r="S5882">
        <v>5878</v>
      </c>
      <c r="T5882" s="1">
        <f t="shared" si="578"/>
        <v>51886</v>
      </c>
      <c r="U5882">
        <f t="shared" si="574"/>
        <v>17</v>
      </c>
      <c r="V5882" s="1" cm="1">
        <f t="array" ref="V5882">INDEX($O$4:$O$20,U5882)</f>
        <v>47471</v>
      </c>
      <c r="W5882" s="1" t="e" cm="1">
        <f t="array" ref="W5882">INDEX($O$4:$O$20,U5882+1)</f>
        <v>#REF!</v>
      </c>
      <c r="X5882" t="e" cm="1">
        <f t="array" ref="X5882">(W5882-T5882)/(W5882-V5882)*INDEX($Q$4:$Q$20,U5882)+(T5882-V5882)/(W5882-V5882)*INDEX($Q$4:$Q$20,U5882+1)</f>
        <v>#REF!</v>
      </c>
      <c r="Y5882" t="e">
        <f t="shared" si="575"/>
        <v>#REF!</v>
      </c>
      <c r="Z5882" t="e">
        <f t="shared" si="576"/>
        <v>#REF!</v>
      </c>
      <c r="AA5882" t="e">
        <f t="shared" si="577"/>
        <v>#REF!</v>
      </c>
      <c r="AB5882" t="e">
        <f t="shared" si="579"/>
        <v>#REF!</v>
      </c>
    </row>
    <row r="5883" spans="19:28">
      <c r="S5883">
        <v>5879</v>
      </c>
      <c r="T5883" s="1">
        <f t="shared" si="578"/>
        <v>51887</v>
      </c>
      <c r="U5883">
        <f t="shared" si="574"/>
        <v>17</v>
      </c>
      <c r="V5883" s="1" cm="1">
        <f t="array" ref="V5883">INDEX($O$4:$O$20,U5883)</f>
        <v>47471</v>
      </c>
      <c r="W5883" s="1" t="e" cm="1">
        <f t="array" ref="W5883">INDEX($O$4:$O$20,U5883+1)</f>
        <v>#REF!</v>
      </c>
      <c r="X5883" t="e" cm="1">
        <f t="array" ref="X5883">(W5883-T5883)/(W5883-V5883)*INDEX($Q$4:$Q$20,U5883)+(T5883-V5883)/(W5883-V5883)*INDEX($Q$4:$Q$20,U5883+1)</f>
        <v>#REF!</v>
      </c>
      <c r="Y5883" t="e">
        <f t="shared" si="575"/>
        <v>#REF!</v>
      </c>
      <c r="Z5883" t="e">
        <f t="shared" si="576"/>
        <v>#REF!</v>
      </c>
      <c r="AA5883" t="e">
        <f t="shared" si="577"/>
        <v>#REF!</v>
      </c>
      <c r="AB5883" t="e">
        <f t="shared" si="579"/>
        <v>#REF!</v>
      </c>
    </row>
    <row r="5884" spans="19:28">
      <c r="S5884">
        <v>5880</v>
      </c>
      <c r="T5884" s="1">
        <f t="shared" si="578"/>
        <v>51888</v>
      </c>
      <c r="U5884">
        <f t="shared" si="574"/>
        <v>17</v>
      </c>
      <c r="V5884" s="1" cm="1">
        <f t="array" ref="V5884">INDEX($O$4:$O$20,U5884)</f>
        <v>47471</v>
      </c>
      <c r="W5884" s="1" t="e" cm="1">
        <f t="array" ref="W5884">INDEX($O$4:$O$20,U5884+1)</f>
        <v>#REF!</v>
      </c>
      <c r="X5884" t="e" cm="1">
        <f t="array" ref="X5884">(W5884-T5884)/(W5884-V5884)*INDEX($Q$4:$Q$20,U5884)+(T5884-V5884)/(W5884-V5884)*INDEX($Q$4:$Q$20,U5884+1)</f>
        <v>#REF!</v>
      </c>
      <c r="Y5884" t="e">
        <f t="shared" si="575"/>
        <v>#REF!</v>
      </c>
      <c r="Z5884" t="e">
        <f t="shared" si="576"/>
        <v>#REF!</v>
      </c>
      <c r="AA5884" t="e">
        <f t="shared" si="577"/>
        <v>#REF!</v>
      </c>
      <c r="AB5884" t="e">
        <f t="shared" si="579"/>
        <v>#REF!</v>
      </c>
    </row>
    <row r="5885" spans="19:28">
      <c r="S5885">
        <v>5881</v>
      </c>
      <c r="T5885" s="1">
        <f t="shared" si="578"/>
        <v>51889</v>
      </c>
      <c r="U5885">
        <f t="shared" si="574"/>
        <v>17</v>
      </c>
      <c r="V5885" s="1" cm="1">
        <f t="array" ref="V5885">INDEX($O$4:$O$20,U5885)</f>
        <v>47471</v>
      </c>
      <c r="W5885" s="1" t="e" cm="1">
        <f t="array" ref="W5885">INDEX($O$4:$O$20,U5885+1)</f>
        <v>#REF!</v>
      </c>
      <c r="X5885" t="e" cm="1">
        <f t="array" ref="X5885">(W5885-T5885)/(W5885-V5885)*INDEX($Q$4:$Q$20,U5885)+(T5885-V5885)/(W5885-V5885)*INDEX($Q$4:$Q$20,U5885+1)</f>
        <v>#REF!</v>
      </c>
      <c r="Y5885" t="e">
        <f t="shared" si="575"/>
        <v>#REF!</v>
      </c>
      <c r="Z5885" t="e">
        <f t="shared" si="576"/>
        <v>#REF!</v>
      </c>
      <c r="AA5885" t="e">
        <f t="shared" si="577"/>
        <v>#REF!</v>
      </c>
      <c r="AB5885" t="e">
        <f t="shared" si="579"/>
        <v>#REF!</v>
      </c>
    </row>
    <row r="5886" spans="19:28">
      <c r="S5886">
        <v>5882</v>
      </c>
      <c r="T5886" s="1">
        <f t="shared" si="578"/>
        <v>51890</v>
      </c>
      <c r="U5886">
        <f t="shared" si="574"/>
        <v>17</v>
      </c>
      <c r="V5886" s="1" cm="1">
        <f t="array" ref="V5886">INDEX($O$4:$O$20,U5886)</f>
        <v>47471</v>
      </c>
      <c r="W5886" s="1" t="e" cm="1">
        <f t="array" ref="W5886">INDEX($O$4:$O$20,U5886+1)</f>
        <v>#REF!</v>
      </c>
      <c r="X5886" t="e" cm="1">
        <f t="array" ref="X5886">(W5886-T5886)/(W5886-V5886)*INDEX($Q$4:$Q$20,U5886)+(T5886-V5886)/(W5886-V5886)*INDEX($Q$4:$Q$20,U5886+1)</f>
        <v>#REF!</v>
      </c>
      <c r="Y5886" t="e">
        <f t="shared" si="575"/>
        <v>#REF!</v>
      </c>
      <c r="Z5886" t="e">
        <f t="shared" si="576"/>
        <v>#REF!</v>
      </c>
      <c r="AA5886" t="e">
        <f t="shared" si="577"/>
        <v>#REF!</v>
      </c>
      <c r="AB5886" t="e">
        <f t="shared" si="579"/>
        <v>#REF!</v>
      </c>
    </row>
    <row r="5887" spans="19:28">
      <c r="S5887">
        <v>5883</v>
      </c>
      <c r="T5887" s="1">
        <f t="shared" si="578"/>
        <v>51891</v>
      </c>
      <c r="U5887">
        <f t="shared" si="574"/>
        <v>17</v>
      </c>
      <c r="V5887" s="1" cm="1">
        <f t="array" ref="V5887">INDEX($O$4:$O$20,U5887)</f>
        <v>47471</v>
      </c>
      <c r="W5887" s="1" t="e" cm="1">
        <f t="array" ref="W5887">INDEX($O$4:$O$20,U5887+1)</f>
        <v>#REF!</v>
      </c>
      <c r="X5887" t="e" cm="1">
        <f t="array" ref="X5887">(W5887-T5887)/(W5887-V5887)*INDEX($Q$4:$Q$20,U5887)+(T5887-V5887)/(W5887-V5887)*INDEX($Q$4:$Q$20,U5887+1)</f>
        <v>#REF!</v>
      </c>
      <c r="Y5887" t="e">
        <f t="shared" si="575"/>
        <v>#REF!</v>
      </c>
      <c r="Z5887" t="e">
        <f t="shared" si="576"/>
        <v>#REF!</v>
      </c>
      <c r="AA5887" t="e">
        <f t="shared" si="577"/>
        <v>#REF!</v>
      </c>
      <c r="AB5887" t="e">
        <f t="shared" si="579"/>
        <v>#REF!</v>
      </c>
    </row>
    <row r="5888" spans="19:28">
      <c r="S5888">
        <v>5884</v>
      </c>
      <c r="T5888" s="1">
        <f t="shared" si="578"/>
        <v>51892</v>
      </c>
      <c r="U5888">
        <f t="shared" si="574"/>
        <v>17</v>
      </c>
      <c r="V5888" s="1" cm="1">
        <f t="array" ref="V5888">INDEX($O$4:$O$20,U5888)</f>
        <v>47471</v>
      </c>
      <c r="W5888" s="1" t="e" cm="1">
        <f t="array" ref="W5888">INDEX($O$4:$O$20,U5888+1)</f>
        <v>#REF!</v>
      </c>
      <c r="X5888" t="e" cm="1">
        <f t="array" ref="X5888">(W5888-T5888)/(W5888-V5888)*INDEX($Q$4:$Q$20,U5888)+(T5888-V5888)/(W5888-V5888)*INDEX($Q$4:$Q$20,U5888+1)</f>
        <v>#REF!</v>
      </c>
      <c r="Y5888" t="e">
        <f t="shared" si="575"/>
        <v>#REF!</v>
      </c>
      <c r="Z5888" t="e">
        <f t="shared" si="576"/>
        <v>#REF!</v>
      </c>
      <c r="AA5888" t="e">
        <f t="shared" si="577"/>
        <v>#REF!</v>
      </c>
      <c r="AB5888" t="e">
        <f t="shared" si="579"/>
        <v>#REF!</v>
      </c>
    </row>
    <row r="5889" spans="19:28">
      <c r="S5889">
        <v>5885</v>
      </c>
      <c r="T5889" s="1">
        <f t="shared" si="578"/>
        <v>51893</v>
      </c>
      <c r="U5889">
        <f t="shared" si="574"/>
        <v>17</v>
      </c>
      <c r="V5889" s="1" cm="1">
        <f t="array" ref="V5889">INDEX($O$4:$O$20,U5889)</f>
        <v>47471</v>
      </c>
      <c r="W5889" s="1" t="e" cm="1">
        <f t="array" ref="W5889">INDEX($O$4:$O$20,U5889+1)</f>
        <v>#REF!</v>
      </c>
      <c r="X5889" t="e" cm="1">
        <f t="array" ref="X5889">(W5889-T5889)/(W5889-V5889)*INDEX($Q$4:$Q$20,U5889)+(T5889-V5889)/(W5889-V5889)*INDEX($Q$4:$Q$20,U5889+1)</f>
        <v>#REF!</v>
      </c>
      <c r="Y5889" t="e">
        <f t="shared" si="575"/>
        <v>#REF!</v>
      </c>
      <c r="Z5889" t="e">
        <f t="shared" si="576"/>
        <v>#REF!</v>
      </c>
      <c r="AA5889" t="e">
        <f t="shared" si="577"/>
        <v>#REF!</v>
      </c>
      <c r="AB5889" t="e">
        <f t="shared" si="579"/>
        <v>#REF!</v>
      </c>
    </row>
    <row r="5890" spans="19:28">
      <c r="S5890">
        <v>5886</v>
      </c>
      <c r="T5890" s="1">
        <f t="shared" si="578"/>
        <v>51894</v>
      </c>
      <c r="U5890">
        <f t="shared" si="574"/>
        <v>17</v>
      </c>
      <c r="V5890" s="1" cm="1">
        <f t="array" ref="V5890">INDEX($O$4:$O$20,U5890)</f>
        <v>47471</v>
      </c>
      <c r="W5890" s="1" t="e" cm="1">
        <f t="array" ref="W5890">INDEX($O$4:$O$20,U5890+1)</f>
        <v>#REF!</v>
      </c>
      <c r="X5890" t="e" cm="1">
        <f t="array" ref="X5890">(W5890-T5890)/(W5890-V5890)*INDEX($Q$4:$Q$20,U5890)+(T5890-V5890)/(W5890-V5890)*INDEX($Q$4:$Q$20,U5890+1)</f>
        <v>#REF!</v>
      </c>
      <c r="Y5890" t="e">
        <f t="shared" si="575"/>
        <v>#REF!</v>
      </c>
      <c r="Z5890" t="e">
        <f t="shared" si="576"/>
        <v>#REF!</v>
      </c>
      <c r="AA5890" t="e">
        <f t="shared" si="577"/>
        <v>#REF!</v>
      </c>
      <c r="AB5890" t="e">
        <f t="shared" si="579"/>
        <v>#REF!</v>
      </c>
    </row>
    <row r="5891" spans="19:28">
      <c r="S5891">
        <v>5887</v>
      </c>
      <c r="T5891" s="1">
        <f t="shared" si="578"/>
        <v>51895</v>
      </c>
      <c r="U5891">
        <f t="shared" si="574"/>
        <v>17</v>
      </c>
      <c r="V5891" s="1" cm="1">
        <f t="array" ref="V5891">INDEX($O$4:$O$20,U5891)</f>
        <v>47471</v>
      </c>
      <c r="W5891" s="1" t="e" cm="1">
        <f t="array" ref="W5891">INDEX($O$4:$O$20,U5891+1)</f>
        <v>#REF!</v>
      </c>
      <c r="X5891" t="e" cm="1">
        <f t="array" ref="X5891">(W5891-T5891)/(W5891-V5891)*INDEX($Q$4:$Q$20,U5891)+(T5891-V5891)/(W5891-V5891)*INDEX($Q$4:$Q$20,U5891+1)</f>
        <v>#REF!</v>
      </c>
      <c r="Y5891" t="e">
        <f t="shared" si="575"/>
        <v>#REF!</v>
      </c>
      <c r="Z5891" t="e">
        <f t="shared" si="576"/>
        <v>#REF!</v>
      </c>
      <c r="AA5891" t="e">
        <f t="shared" si="577"/>
        <v>#REF!</v>
      </c>
      <c r="AB5891" t="e">
        <f t="shared" si="579"/>
        <v>#REF!</v>
      </c>
    </row>
    <row r="5892" spans="19:28">
      <c r="S5892">
        <v>5888</v>
      </c>
      <c r="T5892" s="1">
        <f t="shared" si="578"/>
        <v>51896</v>
      </c>
      <c r="U5892">
        <f t="shared" si="574"/>
        <v>17</v>
      </c>
      <c r="V5892" s="1" cm="1">
        <f t="array" ref="V5892">INDEX($O$4:$O$20,U5892)</f>
        <v>47471</v>
      </c>
      <c r="W5892" s="1" t="e" cm="1">
        <f t="array" ref="W5892">INDEX($O$4:$O$20,U5892+1)</f>
        <v>#REF!</v>
      </c>
      <c r="X5892" t="e" cm="1">
        <f t="array" ref="X5892">(W5892-T5892)/(W5892-V5892)*INDEX($Q$4:$Q$20,U5892)+(T5892-V5892)/(W5892-V5892)*INDEX($Q$4:$Q$20,U5892+1)</f>
        <v>#REF!</v>
      </c>
      <c r="Y5892" t="e">
        <f t="shared" si="575"/>
        <v>#REF!</v>
      </c>
      <c r="Z5892" t="e">
        <f t="shared" si="576"/>
        <v>#REF!</v>
      </c>
      <c r="AA5892" t="e">
        <f t="shared" si="577"/>
        <v>#REF!</v>
      </c>
      <c r="AB5892" t="e">
        <f t="shared" si="579"/>
        <v>#REF!</v>
      </c>
    </row>
    <row r="5893" spans="19:28">
      <c r="S5893">
        <v>5889</v>
      </c>
      <c r="T5893" s="1">
        <f t="shared" si="578"/>
        <v>51897</v>
      </c>
      <c r="U5893">
        <f t="shared" ref="U5893:U5956" si="580">MATCH(T5893,$O$4:$O$20,1)</f>
        <v>17</v>
      </c>
      <c r="V5893" s="1" cm="1">
        <f t="array" ref="V5893">INDEX($O$4:$O$20,U5893)</f>
        <v>47471</v>
      </c>
      <c r="W5893" s="1" t="e" cm="1">
        <f t="array" ref="W5893">INDEX($O$4:$O$20,U5893+1)</f>
        <v>#REF!</v>
      </c>
      <c r="X5893" t="e" cm="1">
        <f t="array" ref="X5893">(W5893-T5893)/(W5893-V5893)*INDEX($Q$4:$Q$20,U5893)+(T5893-V5893)/(W5893-V5893)*INDEX($Q$4:$Q$20,U5893+1)</f>
        <v>#REF!</v>
      </c>
      <c r="Y5893" t="e">
        <f t="shared" ref="Y5893:Y5956" si="581">EXP(X5893)</f>
        <v>#REF!</v>
      </c>
      <c r="Z5893" t="e">
        <f t="shared" ref="Z5893:Z5956" si="582">(Y5893/Y5894-1)*360</f>
        <v>#REF!</v>
      </c>
      <c r="AA5893" t="e">
        <f t="shared" ref="AA5893:AA5956" si="583">Z5893-0.0006</f>
        <v>#REF!</v>
      </c>
      <c r="AB5893" t="e">
        <f t="shared" si="579"/>
        <v>#REF!</v>
      </c>
    </row>
    <row r="5894" spans="19:28">
      <c r="S5894">
        <v>5890</v>
      </c>
      <c r="T5894" s="1">
        <f t="shared" ref="T5894:T5957" si="584">T5893+1</f>
        <v>51898</v>
      </c>
      <c r="U5894">
        <f t="shared" si="580"/>
        <v>17</v>
      </c>
      <c r="V5894" s="1" cm="1">
        <f t="array" ref="V5894">INDEX($O$4:$O$20,U5894)</f>
        <v>47471</v>
      </c>
      <c r="W5894" s="1" t="e" cm="1">
        <f t="array" ref="W5894">INDEX($O$4:$O$20,U5894+1)</f>
        <v>#REF!</v>
      </c>
      <c r="X5894" t="e" cm="1">
        <f t="array" ref="X5894">(W5894-T5894)/(W5894-V5894)*INDEX($Q$4:$Q$20,U5894)+(T5894-V5894)/(W5894-V5894)*INDEX($Q$4:$Q$20,U5894+1)</f>
        <v>#REF!</v>
      </c>
      <c r="Y5894" t="e">
        <f t="shared" si="581"/>
        <v>#REF!</v>
      </c>
      <c r="Z5894" t="e">
        <f t="shared" si="582"/>
        <v>#REF!</v>
      </c>
      <c r="AA5894" t="e">
        <f t="shared" si="583"/>
        <v>#REF!</v>
      </c>
      <c r="AB5894" t="e">
        <f t="shared" ref="AB5894:AB5957" si="585">AB5893/(1+AA5893/360)</f>
        <v>#REF!</v>
      </c>
    </row>
    <row r="5895" spans="19:28">
      <c r="S5895">
        <v>5891</v>
      </c>
      <c r="T5895" s="1">
        <f t="shared" si="584"/>
        <v>51899</v>
      </c>
      <c r="U5895">
        <f t="shared" si="580"/>
        <v>17</v>
      </c>
      <c r="V5895" s="1" cm="1">
        <f t="array" ref="V5895">INDEX($O$4:$O$20,U5895)</f>
        <v>47471</v>
      </c>
      <c r="W5895" s="1" t="e" cm="1">
        <f t="array" ref="W5895">INDEX($O$4:$O$20,U5895+1)</f>
        <v>#REF!</v>
      </c>
      <c r="X5895" t="e" cm="1">
        <f t="array" ref="X5895">(W5895-T5895)/(W5895-V5895)*INDEX($Q$4:$Q$20,U5895)+(T5895-V5895)/(W5895-V5895)*INDEX($Q$4:$Q$20,U5895+1)</f>
        <v>#REF!</v>
      </c>
      <c r="Y5895" t="e">
        <f t="shared" si="581"/>
        <v>#REF!</v>
      </c>
      <c r="Z5895" t="e">
        <f t="shared" si="582"/>
        <v>#REF!</v>
      </c>
      <c r="AA5895" t="e">
        <f t="shared" si="583"/>
        <v>#REF!</v>
      </c>
      <c r="AB5895" t="e">
        <f t="shared" si="585"/>
        <v>#REF!</v>
      </c>
    </row>
    <row r="5896" spans="19:28">
      <c r="S5896">
        <v>5892</v>
      </c>
      <c r="T5896" s="1">
        <f t="shared" si="584"/>
        <v>51900</v>
      </c>
      <c r="U5896">
        <f t="shared" si="580"/>
        <v>17</v>
      </c>
      <c r="V5896" s="1" cm="1">
        <f t="array" ref="V5896">INDEX($O$4:$O$20,U5896)</f>
        <v>47471</v>
      </c>
      <c r="W5896" s="1" t="e" cm="1">
        <f t="array" ref="W5896">INDEX($O$4:$O$20,U5896+1)</f>
        <v>#REF!</v>
      </c>
      <c r="X5896" t="e" cm="1">
        <f t="array" ref="X5896">(W5896-T5896)/(W5896-V5896)*INDEX($Q$4:$Q$20,U5896)+(T5896-V5896)/(W5896-V5896)*INDEX($Q$4:$Q$20,U5896+1)</f>
        <v>#REF!</v>
      </c>
      <c r="Y5896" t="e">
        <f t="shared" si="581"/>
        <v>#REF!</v>
      </c>
      <c r="Z5896" t="e">
        <f t="shared" si="582"/>
        <v>#REF!</v>
      </c>
      <c r="AA5896" t="e">
        <f t="shared" si="583"/>
        <v>#REF!</v>
      </c>
      <c r="AB5896" t="e">
        <f t="shared" si="585"/>
        <v>#REF!</v>
      </c>
    </row>
    <row r="5897" spans="19:28">
      <c r="S5897">
        <v>5893</v>
      </c>
      <c r="T5897" s="1">
        <f t="shared" si="584"/>
        <v>51901</v>
      </c>
      <c r="U5897">
        <f t="shared" si="580"/>
        <v>17</v>
      </c>
      <c r="V5897" s="1" cm="1">
        <f t="array" ref="V5897">INDEX($O$4:$O$20,U5897)</f>
        <v>47471</v>
      </c>
      <c r="W5897" s="1" t="e" cm="1">
        <f t="array" ref="W5897">INDEX($O$4:$O$20,U5897+1)</f>
        <v>#REF!</v>
      </c>
      <c r="X5897" t="e" cm="1">
        <f t="array" ref="X5897">(W5897-T5897)/(W5897-V5897)*INDEX($Q$4:$Q$20,U5897)+(T5897-V5897)/(W5897-V5897)*INDEX($Q$4:$Q$20,U5897+1)</f>
        <v>#REF!</v>
      </c>
      <c r="Y5897" t="e">
        <f t="shared" si="581"/>
        <v>#REF!</v>
      </c>
      <c r="Z5897" t="e">
        <f t="shared" si="582"/>
        <v>#REF!</v>
      </c>
      <c r="AA5897" t="e">
        <f t="shared" si="583"/>
        <v>#REF!</v>
      </c>
      <c r="AB5897" t="e">
        <f t="shared" si="585"/>
        <v>#REF!</v>
      </c>
    </row>
    <row r="5898" spans="19:28">
      <c r="S5898">
        <v>5894</v>
      </c>
      <c r="T5898" s="1">
        <f t="shared" si="584"/>
        <v>51902</v>
      </c>
      <c r="U5898">
        <f t="shared" si="580"/>
        <v>17</v>
      </c>
      <c r="V5898" s="1" cm="1">
        <f t="array" ref="V5898">INDEX($O$4:$O$20,U5898)</f>
        <v>47471</v>
      </c>
      <c r="W5898" s="1" t="e" cm="1">
        <f t="array" ref="W5898">INDEX($O$4:$O$20,U5898+1)</f>
        <v>#REF!</v>
      </c>
      <c r="X5898" t="e" cm="1">
        <f t="array" ref="X5898">(W5898-T5898)/(W5898-V5898)*INDEX($Q$4:$Q$20,U5898)+(T5898-V5898)/(W5898-V5898)*INDEX($Q$4:$Q$20,U5898+1)</f>
        <v>#REF!</v>
      </c>
      <c r="Y5898" t="e">
        <f t="shared" si="581"/>
        <v>#REF!</v>
      </c>
      <c r="Z5898" t="e">
        <f t="shared" si="582"/>
        <v>#REF!</v>
      </c>
      <c r="AA5898" t="e">
        <f t="shared" si="583"/>
        <v>#REF!</v>
      </c>
      <c r="AB5898" t="e">
        <f t="shared" si="585"/>
        <v>#REF!</v>
      </c>
    </row>
    <row r="5899" spans="19:28">
      <c r="S5899">
        <v>5895</v>
      </c>
      <c r="T5899" s="1">
        <f t="shared" si="584"/>
        <v>51903</v>
      </c>
      <c r="U5899">
        <f t="shared" si="580"/>
        <v>17</v>
      </c>
      <c r="V5899" s="1" cm="1">
        <f t="array" ref="V5899">INDEX($O$4:$O$20,U5899)</f>
        <v>47471</v>
      </c>
      <c r="W5899" s="1" t="e" cm="1">
        <f t="array" ref="W5899">INDEX($O$4:$O$20,U5899+1)</f>
        <v>#REF!</v>
      </c>
      <c r="X5899" t="e" cm="1">
        <f t="array" ref="X5899">(W5899-T5899)/(W5899-V5899)*INDEX($Q$4:$Q$20,U5899)+(T5899-V5899)/(W5899-V5899)*INDEX($Q$4:$Q$20,U5899+1)</f>
        <v>#REF!</v>
      </c>
      <c r="Y5899" t="e">
        <f t="shared" si="581"/>
        <v>#REF!</v>
      </c>
      <c r="Z5899" t="e">
        <f t="shared" si="582"/>
        <v>#REF!</v>
      </c>
      <c r="AA5899" t="e">
        <f t="shared" si="583"/>
        <v>#REF!</v>
      </c>
      <c r="AB5899" t="e">
        <f t="shared" si="585"/>
        <v>#REF!</v>
      </c>
    </row>
    <row r="5900" spans="19:28">
      <c r="S5900">
        <v>5896</v>
      </c>
      <c r="T5900" s="1">
        <f t="shared" si="584"/>
        <v>51904</v>
      </c>
      <c r="U5900">
        <f t="shared" si="580"/>
        <v>17</v>
      </c>
      <c r="V5900" s="1" cm="1">
        <f t="array" ref="V5900">INDEX($O$4:$O$20,U5900)</f>
        <v>47471</v>
      </c>
      <c r="W5900" s="1" t="e" cm="1">
        <f t="array" ref="W5900">INDEX($O$4:$O$20,U5900+1)</f>
        <v>#REF!</v>
      </c>
      <c r="X5900" t="e" cm="1">
        <f t="array" ref="X5900">(W5900-T5900)/(W5900-V5900)*INDEX($Q$4:$Q$20,U5900)+(T5900-V5900)/(W5900-V5900)*INDEX($Q$4:$Q$20,U5900+1)</f>
        <v>#REF!</v>
      </c>
      <c r="Y5900" t="e">
        <f t="shared" si="581"/>
        <v>#REF!</v>
      </c>
      <c r="Z5900" t="e">
        <f t="shared" si="582"/>
        <v>#REF!</v>
      </c>
      <c r="AA5900" t="e">
        <f t="shared" si="583"/>
        <v>#REF!</v>
      </c>
      <c r="AB5900" t="e">
        <f t="shared" si="585"/>
        <v>#REF!</v>
      </c>
    </row>
    <row r="5901" spans="19:28">
      <c r="S5901">
        <v>5897</v>
      </c>
      <c r="T5901" s="1">
        <f t="shared" si="584"/>
        <v>51905</v>
      </c>
      <c r="U5901">
        <f t="shared" si="580"/>
        <v>17</v>
      </c>
      <c r="V5901" s="1" cm="1">
        <f t="array" ref="V5901">INDEX($O$4:$O$20,U5901)</f>
        <v>47471</v>
      </c>
      <c r="W5901" s="1" t="e" cm="1">
        <f t="array" ref="W5901">INDEX($O$4:$O$20,U5901+1)</f>
        <v>#REF!</v>
      </c>
      <c r="X5901" t="e" cm="1">
        <f t="array" ref="X5901">(W5901-T5901)/(W5901-V5901)*INDEX($Q$4:$Q$20,U5901)+(T5901-V5901)/(W5901-V5901)*INDEX($Q$4:$Q$20,U5901+1)</f>
        <v>#REF!</v>
      </c>
      <c r="Y5901" t="e">
        <f t="shared" si="581"/>
        <v>#REF!</v>
      </c>
      <c r="Z5901" t="e">
        <f t="shared" si="582"/>
        <v>#REF!</v>
      </c>
      <c r="AA5901" t="e">
        <f t="shared" si="583"/>
        <v>#REF!</v>
      </c>
      <c r="AB5901" t="e">
        <f t="shared" si="585"/>
        <v>#REF!</v>
      </c>
    </row>
    <row r="5902" spans="19:28">
      <c r="S5902">
        <v>5898</v>
      </c>
      <c r="T5902" s="1">
        <f t="shared" si="584"/>
        <v>51906</v>
      </c>
      <c r="U5902">
        <f t="shared" si="580"/>
        <v>17</v>
      </c>
      <c r="V5902" s="1" cm="1">
        <f t="array" ref="V5902">INDEX($O$4:$O$20,U5902)</f>
        <v>47471</v>
      </c>
      <c r="W5902" s="1" t="e" cm="1">
        <f t="array" ref="W5902">INDEX($O$4:$O$20,U5902+1)</f>
        <v>#REF!</v>
      </c>
      <c r="X5902" t="e" cm="1">
        <f t="array" ref="X5902">(W5902-T5902)/(W5902-V5902)*INDEX($Q$4:$Q$20,U5902)+(T5902-V5902)/(W5902-V5902)*INDEX($Q$4:$Q$20,U5902+1)</f>
        <v>#REF!</v>
      </c>
      <c r="Y5902" t="e">
        <f t="shared" si="581"/>
        <v>#REF!</v>
      </c>
      <c r="Z5902" t="e">
        <f t="shared" si="582"/>
        <v>#REF!</v>
      </c>
      <c r="AA5902" t="e">
        <f t="shared" si="583"/>
        <v>#REF!</v>
      </c>
      <c r="AB5902" t="e">
        <f t="shared" si="585"/>
        <v>#REF!</v>
      </c>
    </row>
    <row r="5903" spans="19:28">
      <c r="S5903">
        <v>5899</v>
      </c>
      <c r="T5903" s="1">
        <f t="shared" si="584"/>
        <v>51907</v>
      </c>
      <c r="U5903">
        <f t="shared" si="580"/>
        <v>17</v>
      </c>
      <c r="V5903" s="1" cm="1">
        <f t="array" ref="V5903">INDEX($O$4:$O$20,U5903)</f>
        <v>47471</v>
      </c>
      <c r="W5903" s="1" t="e" cm="1">
        <f t="array" ref="W5903">INDEX($O$4:$O$20,U5903+1)</f>
        <v>#REF!</v>
      </c>
      <c r="X5903" t="e" cm="1">
        <f t="array" ref="X5903">(W5903-T5903)/(W5903-V5903)*INDEX($Q$4:$Q$20,U5903)+(T5903-V5903)/(W5903-V5903)*INDEX($Q$4:$Q$20,U5903+1)</f>
        <v>#REF!</v>
      </c>
      <c r="Y5903" t="e">
        <f t="shared" si="581"/>
        <v>#REF!</v>
      </c>
      <c r="Z5903" t="e">
        <f t="shared" si="582"/>
        <v>#REF!</v>
      </c>
      <c r="AA5903" t="e">
        <f t="shared" si="583"/>
        <v>#REF!</v>
      </c>
      <c r="AB5903" t="e">
        <f t="shared" si="585"/>
        <v>#REF!</v>
      </c>
    </row>
    <row r="5904" spans="19:28">
      <c r="S5904">
        <v>5900</v>
      </c>
      <c r="T5904" s="1">
        <f t="shared" si="584"/>
        <v>51908</v>
      </c>
      <c r="U5904">
        <f t="shared" si="580"/>
        <v>17</v>
      </c>
      <c r="V5904" s="1" cm="1">
        <f t="array" ref="V5904">INDEX($O$4:$O$20,U5904)</f>
        <v>47471</v>
      </c>
      <c r="W5904" s="1" t="e" cm="1">
        <f t="array" ref="W5904">INDEX($O$4:$O$20,U5904+1)</f>
        <v>#REF!</v>
      </c>
      <c r="X5904" t="e" cm="1">
        <f t="array" ref="X5904">(W5904-T5904)/(W5904-V5904)*INDEX($Q$4:$Q$20,U5904)+(T5904-V5904)/(W5904-V5904)*INDEX($Q$4:$Q$20,U5904+1)</f>
        <v>#REF!</v>
      </c>
      <c r="Y5904" t="e">
        <f t="shared" si="581"/>
        <v>#REF!</v>
      </c>
      <c r="Z5904" t="e">
        <f t="shared" si="582"/>
        <v>#REF!</v>
      </c>
      <c r="AA5904" t="e">
        <f t="shared" si="583"/>
        <v>#REF!</v>
      </c>
      <c r="AB5904" t="e">
        <f t="shared" si="585"/>
        <v>#REF!</v>
      </c>
    </row>
    <row r="5905" spans="19:28">
      <c r="S5905">
        <v>5901</v>
      </c>
      <c r="T5905" s="1">
        <f t="shared" si="584"/>
        <v>51909</v>
      </c>
      <c r="U5905">
        <f t="shared" si="580"/>
        <v>17</v>
      </c>
      <c r="V5905" s="1" cm="1">
        <f t="array" ref="V5905">INDEX($O$4:$O$20,U5905)</f>
        <v>47471</v>
      </c>
      <c r="W5905" s="1" t="e" cm="1">
        <f t="array" ref="W5905">INDEX($O$4:$O$20,U5905+1)</f>
        <v>#REF!</v>
      </c>
      <c r="X5905" t="e" cm="1">
        <f t="array" ref="X5905">(W5905-T5905)/(W5905-V5905)*INDEX($Q$4:$Q$20,U5905)+(T5905-V5905)/(W5905-V5905)*INDEX($Q$4:$Q$20,U5905+1)</f>
        <v>#REF!</v>
      </c>
      <c r="Y5905" t="e">
        <f t="shared" si="581"/>
        <v>#REF!</v>
      </c>
      <c r="Z5905" t="e">
        <f t="shared" si="582"/>
        <v>#REF!</v>
      </c>
      <c r="AA5905" t="e">
        <f t="shared" si="583"/>
        <v>#REF!</v>
      </c>
      <c r="AB5905" t="e">
        <f t="shared" si="585"/>
        <v>#REF!</v>
      </c>
    </row>
    <row r="5906" spans="19:28">
      <c r="S5906">
        <v>5902</v>
      </c>
      <c r="T5906" s="1">
        <f t="shared" si="584"/>
        <v>51910</v>
      </c>
      <c r="U5906">
        <f t="shared" si="580"/>
        <v>17</v>
      </c>
      <c r="V5906" s="1" cm="1">
        <f t="array" ref="V5906">INDEX($O$4:$O$20,U5906)</f>
        <v>47471</v>
      </c>
      <c r="W5906" s="1" t="e" cm="1">
        <f t="array" ref="W5906">INDEX($O$4:$O$20,U5906+1)</f>
        <v>#REF!</v>
      </c>
      <c r="X5906" t="e" cm="1">
        <f t="array" ref="X5906">(W5906-T5906)/(W5906-V5906)*INDEX($Q$4:$Q$20,U5906)+(T5906-V5906)/(W5906-V5906)*INDEX($Q$4:$Q$20,U5906+1)</f>
        <v>#REF!</v>
      </c>
      <c r="Y5906" t="e">
        <f t="shared" si="581"/>
        <v>#REF!</v>
      </c>
      <c r="Z5906" t="e">
        <f t="shared" si="582"/>
        <v>#REF!</v>
      </c>
      <c r="AA5906" t="e">
        <f t="shared" si="583"/>
        <v>#REF!</v>
      </c>
      <c r="AB5906" t="e">
        <f t="shared" si="585"/>
        <v>#REF!</v>
      </c>
    </row>
    <row r="5907" spans="19:28">
      <c r="S5907">
        <v>5903</v>
      </c>
      <c r="T5907" s="1">
        <f t="shared" si="584"/>
        <v>51911</v>
      </c>
      <c r="U5907">
        <f t="shared" si="580"/>
        <v>17</v>
      </c>
      <c r="V5907" s="1" cm="1">
        <f t="array" ref="V5907">INDEX($O$4:$O$20,U5907)</f>
        <v>47471</v>
      </c>
      <c r="W5907" s="1" t="e" cm="1">
        <f t="array" ref="W5907">INDEX($O$4:$O$20,U5907+1)</f>
        <v>#REF!</v>
      </c>
      <c r="X5907" t="e" cm="1">
        <f t="array" ref="X5907">(W5907-T5907)/(W5907-V5907)*INDEX($Q$4:$Q$20,U5907)+(T5907-V5907)/(W5907-V5907)*INDEX($Q$4:$Q$20,U5907+1)</f>
        <v>#REF!</v>
      </c>
      <c r="Y5907" t="e">
        <f t="shared" si="581"/>
        <v>#REF!</v>
      </c>
      <c r="Z5907" t="e">
        <f t="shared" si="582"/>
        <v>#REF!</v>
      </c>
      <c r="AA5907" t="e">
        <f t="shared" si="583"/>
        <v>#REF!</v>
      </c>
      <c r="AB5907" t="e">
        <f t="shared" si="585"/>
        <v>#REF!</v>
      </c>
    </row>
    <row r="5908" spans="19:28">
      <c r="S5908">
        <v>5904</v>
      </c>
      <c r="T5908" s="1">
        <f t="shared" si="584"/>
        <v>51912</v>
      </c>
      <c r="U5908">
        <f t="shared" si="580"/>
        <v>17</v>
      </c>
      <c r="V5908" s="1" cm="1">
        <f t="array" ref="V5908">INDEX($O$4:$O$20,U5908)</f>
        <v>47471</v>
      </c>
      <c r="W5908" s="1" t="e" cm="1">
        <f t="array" ref="W5908">INDEX($O$4:$O$20,U5908+1)</f>
        <v>#REF!</v>
      </c>
      <c r="X5908" t="e" cm="1">
        <f t="array" ref="X5908">(W5908-T5908)/(W5908-V5908)*INDEX($Q$4:$Q$20,U5908)+(T5908-V5908)/(W5908-V5908)*INDEX($Q$4:$Q$20,U5908+1)</f>
        <v>#REF!</v>
      </c>
      <c r="Y5908" t="e">
        <f t="shared" si="581"/>
        <v>#REF!</v>
      </c>
      <c r="Z5908" t="e">
        <f t="shared" si="582"/>
        <v>#REF!</v>
      </c>
      <c r="AA5908" t="e">
        <f t="shared" si="583"/>
        <v>#REF!</v>
      </c>
      <c r="AB5908" t="e">
        <f t="shared" si="585"/>
        <v>#REF!</v>
      </c>
    </row>
    <row r="5909" spans="19:28">
      <c r="S5909">
        <v>5905</v>
      </c>
      <c r="T5909" s="1">
        <f t="shared" si="584"/>
        <v>51913</v>
      </c>
      <c r="U5909">
        <f t="shared" si="580"/>
        <v>17</v>
      </c>
      <c r="V5909" s="1" cm="1">
        <f t="array" ref="V5909">INDEX($O$4:$O$20,U5909)</f>
        <v>47471</v>
      </c>
      <c r="W5909" s="1" t="e" cm="1">
        <f t="array" ref="W5909">INDEX($O$4:$O$20,U5909+1)</f>
        <v>#REF!</v>
      </c>
      <c r="X5909" t="e" cm="1">
        <f t="array" ref="X5909">(W5909-T5909)/(W5909-V5909)*INDEX($Q$4:$Q$20,U5909)+(T5909-V5909)/(W5909-V5909)*INDEX($Q$4:$Q$20,U5909+1)</f>
        <v>#REF!</v>
      </c>
      <c r="Y5909" t="e">
        <f t="shared" si="581"/>
        <v>#REF!</v>
      </c>
      <c r="Z5909" t="e">
        <f t="shared" si="582"/>
        <v>#REF!</v>
      </c>
      <c r="AA5909" t="e">
        <f t="shared" si="583"/>
        <v>#REF!</v>
      </c>
      <c r="AB5909" t="e">
        <f t="shared" si="585"/>
        <v>#REF!</v>
      </c>
    </row>
    <row r="5910" spans="19:28">
      <c r="S5910">
        <v>5906</v>
      </c>
      <c r="T5910" s="1">
        <f t="shared" si="584"/>
        <v>51914</v>
      </c>
      <c r="U5910">
        <f t="shared" si="580"/>
        <v>17</v>
      </c>
      <c r="V5910" s="1" cm="1">
        <f t="array" ref="V5910">INDEX($O$4:$O$20,U5910)</f>
        <v>47471</v>
      </c>
      <c r="W5910" s="1" t="e" cm="1">
        <f t="array" ref="W5910">INDEX($O$4:$O$20,U5910+1)</f>
        <v>#REF!</v>
      </c>
      <c r="X5910" t="e" cm="1">
        <f t="array" ref="X5910">(W5910-T5910)/(W5910-V5910)*INDEX($Q$4:$Q$20,U5910)+(T5910-V5910)/(W5910-V5910)*INDEX($Q$4:$Q$20,U5910+1)</f>
        <v>#REF!</v>
      </c>
      <c r="Y5910" t="e">
        <f t="shared" si="581"/>
        <v>#REF!</v>
      </c>
      <c r="Z5910" t="e">
        <f t="shared" si="582"/>
        <v>#REF!</v>
      </c>
      <c r="AA5910" t="e">
        <f t="shared" si="583"/>
        <v>#REF!</v>
      </c>
      <c r="AB5910" t="e">
        <f t="shared" si="585"/>
        <v>#REF!</v>
      </c>
    </row>
    <row r="5911" spans="19:28">
      <c r="S5911">
        <v>5907</v>
      </c>
      <c r="T5911" s="1">
        <f t="shared" si="584"/>
        <v>51915</v>
      </c>
      <c r="U5911">
        <f t="shared" si="580"/>
        <v>17</v>
      </c>
      <c r="V5911" s="1" cm="1">
        <f t="array" ref="V5911">INDEX($O$4:$O$20,U5911)</f>
        <v>47471</v>
      </c>
      <c r="W5911" s="1" t="e" cm="1">
        <f t="array" ref="W5911">INDEX($O$4:$O$20,U5911+1)</f>
        <v>#REF!</v>
      </c>
      <c r="X5911" t="e" cm="1">
        <f t="array" ref="X5911">(W5911-T5911)/(W5911-V5911)*INDEX($Q$4:$Q$20,U5911)+(T5911-V5911)/(W5911-V5911)*INDEX($Q$4:$Q$20,U5911+1)</f>
        <v>#REF!</v>
      </c>
      <c r="Y5911" t="e">
        <f t="shared" si="581"/>
        <v>#REF!</v>
      </c>
      <c r="Z5911" t="e">
        <f t="shared" si="582"/>
        <v>#REF!</v>
      </c>
      <c r="AA5911" t="e">
        <f t="shared" si="583"/>
        <v>#REF!</v>
      </c>
      <c r="AB5911" t="e">
        <f t="shared" si="585"/>
        <v>#REF!</v>
      </c>
    </row>
    <row r="5912" spans="19:28">
      <c r="S5912">
        <v>5908</v>
      </c>
      <c r="T5912" s="1">
        <f t="shared" si="584"/>
        <v>51916</v>
      </c>
      <c r="U5912">
        <f t="shared" si="580"/>
        <v>17</v>
      </c>
      <c r="V5912" s="1" cm="1">
        <f t="array" ref="V5912">INDEX($O$4:$O$20,U5912)</f>
        <v>47471</v>
      </c>
      <c r="W5912" s="1" t="e" cm="1">
        <f t="array" ref="W5912">INDEX($O$4:$O$20,U5912+1)</f>
        <v>#REF!</v>
      </c>
      <c r="X5912" t="e" cm="1">
        <f t="array" ref="X5912">(W5912-T5912)/(W5912-V5912)*INDEX($Q$4:$Q$20,U5912)+(T5912-V5912)/(W5912-V5912)*INDEX($Q$4:$Q$20,U5912+1)</f>
        <v>#REF!</v>
      </c>
      <c r="Y5912" t="e">
        <f t="shared" si="581"/>
        <v>#REF!</v>
      </c>
      <c r="Z5912" t="e">
        <f t="shared" si="582"/>
        <v>#REF!</v>
      </c>
      <c r="AA5912" t="e">
        <f t="shared" si="583"/>
        <v>#REF!</v>
      </c>
      <c r="AB5912" t="e">
        <f t="shared" si="585"/>
        <v>#REF!</v>
      </c>
    </row>
    <row r="5913" spans="19:28">
      <c r="S5913">
        <v>5909</v>
      </c>
      <c r="T5913" s="1">
        <f t="shared" si="584"/>
        <v>51917</v>
      </c>
      <c r="U5913">
        <f t="shared" si="580"/>
        <v>17</v>
      </c>
      <c r="V5913" s="1" cm="1">
        <f t="array" ref="V5913">INDEX($O$4:$O$20,U5913)</f>
        <v>47471</v>
      </c>
      <c r="W5913" s="1" t="e" cm="1">
        <f t="array" ref="W5913">INDEX($O$4:$O$20,U5913+1)</f>
        <v>#REF!</v>
      </c>
      <c r="X5913" t="e" cm="1">
        <f t="array" ref="X5913">(W5913-T5913)/(W5913-V5913)*INDEX($Q$4:$Q$20,U5913)+(T5913-V5913)/(W5913-V5913)*INDEX($Q$4:$Q$20,U5913+1)</f>
        <v>#REF!</v>
      </c>
      <c r="Y5913" t="e">
        <f t="shared" si="581"/>
        <v>#REF!</v>
      </c>
      <c r="Z5913" t="e">
        <f t="shared" si="582"/>
        <v>#REF!</v>
      </c>
      <c r="AA5913" t="e">
        <f t="shared" si="583"/>
        <v>#REF!</v>
      </c>
      <c r="AB5913" t="e">
        <f t="shared" si="585"/>
        <v>#REF!</v>
      </c>
    </row>
    <row r="5914" spans="19:28">
      <c r="S5914">
        <v>5910</v>
      </c>
      <c r="T5914" s="1">
        <f t="shared" si="584"/>
        <v>51918</v>
      </c>
      <c r="U5914">
        <f t="shared" si="580"/>
        <v>17</v>
      </c>
      <c r="V5914" s="1" cm="1">
        <f t="array" ref="V5914">INDEX($O$4:$O$20,U5914)</f>
        <v>47471</v>
      </c>
      <c r="W5914" s="1" t="e" cm="1">
        <f t="array" ref="W5914">INDEX($O$4:$O$20,U5914+1)</f>
        <v>#REF!</v>
      </c>
      <c r="X5914" t="e" cm="1">
        <f t="array" ref="X5914">(W5914-T5914)/(W5914-V5914)*INDEX($Q$4:$Q$20,U5914)+(T5914-V5914)/(W5914-V5914)*INDEX($Q$4:$Q$20,U5914+1)</f>
        <v>#REF!</v>
      </c>
      <c r="Y5914" t="e">
        <f t="shared" si="581"/>
        <v>#REF!</v>
      </c>
      <c r="Z5914" t="e">
        <f t="shared" si="582"/>
        <v>#REF!</v>
      </c>
      <c r="AA5914" t="e">
        <f t="shared" si="583"/>
        <v>#REF!</v>
      </c>
      <c r="AB5914" t="e">
        <f t="shared" si="585"/>
        <v>#REF!</v>
      </c>
    </row>
    <row r="5915" spans="19:28">
      <c r="S5915">
        <v>5911</v>
      </c>
      <c r="T5915" s="1">
        <f t="shared" si="584"/>
        <v>51919</v>
      </c>
      <c r="U5915">
        <f t="shared" si="580"/>
        <v>17</v>
      </c>
      <c r="V5915" s="1" cm="1">
        <f t="array" ref="V5915">INDEX($O$4:$O$20,U5915)</f>
        <v>47471</v>
      </c>
      <c r="W5915" s="1" t="e" cm="1">
        <f t="array" ref="W5915">INDEX($O$4:$O$20,U5915+1)</f>
        <v>#REF!</v>
      </c>
      <c r="X5915" t="e" cm="1">
        <f t="array" ref="X5915">(W5915-T5915)/(W5915-V5915)*INDEX($Q$4:$Q$20,U5915)+(T5915-V5915)/(W5915-V5915)*INDEX($Q$4:$Q$20,U5915+1)</f>
        <v>#REF!</v>
      </c>
      <c r="Y5915" t="e">
        <f t="shared" si="581"/>
        <v>#REF!</v>
      </c>
      <c r="Z5915" t="e">
        <f t="shared" si="582"/>
        <v>#REF!</v>
      </c>
      <c r="AA5915" t="e">
        <f t="shared" si="583"/>
        <v>#REF!</v>
      </c>
      <c r="AB5915" t="e">
        <f t="shared" si="585"/>
        <v>#REF!</v>
      </c>
    </row>
    <row r="5916" spans="19:28">
      <c r="S5916">
        <v>5912</v>
      </c>
      <c r="T5916" s="1">
        <f t="shared" si="584"/>
        <v>51920</v>
      </c>
      <c r="U5916">
        <f t="shared" si="580"/>
        <v>17</v>
      </c>
      <c r="V5916" s="1" cm="1">
        <f t="array" ref="V5916">INDEX($O$4:$O$20,U5916)</f>
        <v>47471</v>
      </c>
      <c r="W5916" s="1" t="e" cm="1">
        <f t="array" ref="W5916">INDEX($O$4:$O$20,U5916+1)</f>
        <v>#REF!</v>
      </c>
      <c r="X5916" t="e" cm="1">
        <f t="array" ref="X5916">(W5916-T5916)/(W5916-V5916)*INDEX($Q$4:$Q$20,U5916)+(T5916-V5916)/(W5916-V5916)*INDEX($Q$4:$Q$20,U5916+1)</f>
        <v>#REF!</v>
      </c>
      <c r="Y5916" t="e">
        <f t="shared" si="581"/>
        <v>#REF!</v>
      </c>
      <c r="Z5916" t="e">
        <f t="shared" si="582"/>
        <v>#REF!</v>
      </c>
      <c r="AA5916" t="e">
        <f t="shared" si="583"/>
        <v>#REF!</v>
      </c>
      <c r="AB5916" t="e">
        <f t="shared" si="585"/>
        <v>#REF!</v>
      </c>
    </row>
    <row r="5917" spans="19:28">
      <c r="S5917">
        <v>5913</v>
      </c>
      <c r="T5917" s="1">
        <f t="shared" si="584"/>
        <v>51921</v>
      </c>
      <c r="U5917">
        <f t="shared" si="580"/>
        <v>17</v>
      </c>
      <c r="V5917" s="1" cm="1">
        <f t="array" ref="V5917">INDEX($O$4:$O$20,U5917)</f>
        <v>47471</v>
      </c>
      <c r="W5917" s="1" t="e" cm="1">
        <f t="array" ref="W5917">INDEX($O$4:$O$20,U5917+1)</f>
        <v>#REF!</v>
      </c>
      <c r="X5917" t="e" cm="1">
        <f t="array" ref="X5917">(W5917-T5917)/(W5917-V5917)*INDEX($Q$4:$Q$20,U5917)+(T5917-V5917)/(W5917-V5917)*INDEX($Q$4:$Q$20,U5917+1)</f>
        <v>#REF!</v>
      </c>
      <c r="Y5917" t="e">
        <f t="shared" si="581"/>
        <v>#REF!</v>
      </c>
      <c r="Z5917" t="e">
        <f t="shared" si="582"/>
        <v>#REF!</v>
      </c>
      <c r="AA5917" t="e">
        <f t="shared" si="583"/>
        <v>#REF!</v>
      </c>
      <c r="AB5917" t="e">
        <f t="shared" si="585"/>
        <v>#REF!</v>
      </c>
    </row>
    <row r="5918" spans="19:28">
      <c r="S5918">
        <v>5914</v>
      </c>
      <c r="T5918" s="1">
        <f t="shared" si="584"/>
        <v>51922</v>
      </c>
      <c r="U5918">
        <f t="shared" si="580"/>
        <v>17</v>
      </c>
      <c r="V5918" s="1" cm="1">
        <f t="array" ref="V5918">INDEX($O$4:$O$20,U5918)</f>
        <v>47471</v>
      </c>
      <c r="W5918" s="1" t="e" cm="1">
        <f t="array" ref="W5918">INDEX($O$4:$O$20,U5918+1)</f>
        <v>#REF!</v>
      </c>
      <c r="X5918" t="e" cm="1">
        <f t="array" ref="X5918">(W5918-T5918)/(W5918-V5918)*INDEX($Q$4:$Q$20,U5918)+(T5918-V5918)/(W5918-V5918)*INDEX($Q$4:$Q$20,U5918+1)</f>
        <v>#REF!</v>
      </c>
      <c r="Y5918" t="e">
        <f t="shared" si="581"/>
        <v>#REF!</v>
      </c>
      <c r="Z5918" t="e">
        <f t="shared" si="582"/>
        <v>#REF!</v>
      </c>
      <c r="AA5918" t="e">
        <f t="shared" si="583"/>
        <v>#REF!</v>
      </c>
      <c r="AB5918" t="e">
        <f t="shared" si="585"/>
        <v>#REF!</v>
      </c>
    </row>
    <row r="5919" spans="19:28">
      <c r="S5919">
        <v>5915</v>
      </c>
      <c r="T5919" s="1">
        <f t="shared" si="584"/>
        <v>51923</v>
      </c>
      <c r="U5919">
        <f t="shared" si="580"/>
        <v>17</v>
      </c>
      <c r="V5919" s="1" cm="1">
        <f t="array" ref="V5919">INDEX($O$4:$O$20,U5919)</f>
        <v>47471</v>
      </c>
      <c r="W5919" s="1" t="e" cm="1">
        <f t="array" ref="W5919">INDEX($O$4:$O$20,U5919+1)</f>
        <v>#REF!</v>
      </c>
      <c r="X5919" t="e" cm="1">
        <f t="array" ref="X5919">(W5919-T5919)/(W5919-V5919)*INDEX($Q$4:$Q$20,U5919)+(T5919-V5919)/(W5919-V5919)*INDEX($Q$4:$Q$20,U5919+1)</f>
        <v>#REF!</v>
      </c>
      <c r="Y5919" t="e">
        <f t="shared" si="581"/>
        <v>#REF!</v>
      </c>
      <c r="Z5919" t="e">
        <f t="shared" si="582"/>
        <v>#REF!</v>
      </c>
      <c r="AA5919" t="e">
        <f t="shared" si="583"/>
        <v>#REF!</v>
      </c>
      <c r="AB5919" t="e">
        <f t="shared" si="585"/>
        <v>#REF!</v>
      </c>
    </row>
    <row r="5920" spans="19:28">
      <c r="S5920">
        <v>5916</v>
      </c>
      <c r="T5920" s="1">
        <f t="shared" si="584"/>
        <v>51924</v>
      </c>
      <c r="U5920">
        <f t="shared" si="580"/>
        <v>17</v>
      </c>
      <c r="V5920" s="1" cm="1">
        <f t="array" ref="V5920">INDEX($O$4:$O$20,U5920)</f>
        <v>47471</v>
      </c>
      <c r="W5920" s="1" t="e" cm="1">
        <f t="array" ref="W5920">INDEX($O$4:$O$20,U5920+1)</f>
        <v>#REF!</v>
      </c>
      <c r="X5920" t="e" cm="1">
        <f t="array" ref="X5920">(W5920-T5920)/(W5920-V5920)*INDEX($Q$4:$Q$20,U5920)+(T5920-V5920)/(W5920-V5920)*INDEX($Q$4:$Q$20,U5920+1)</f>
        <v>#REF!</v>
      </c>
      <c r="Y5920" t="e">
        <f t="shared" si="581"/>
        <v>#REF!</v>
      </c>
      <c r="Z5920" t="e">
        <f t="shared" si="582"/>
        <v>#REF!</v>
      </c>
      <c r="AA5920" t="e">
        <f t="shared" si="583"/>
        <v>#REF!</v>
      </c>
      <c r="AB5920" t="e">
        <f t="shared" si="585"/>
        <v>#REF!</v>
      </c>
    </row>
    <row r="5921" spans="19:28">
      <c r="S5921">
        <v>5917</v>
      </c>
      <c r="T5921" s="1">
        <f t="shared" si="584"/>
        <v>51925</v>
      </c>
      <c r="U5921">
        <f t="shared" si="580"/>
        <v>17</v>
      </c>
      <c r="V5921" s="1" cm="1">
        <f t="array" ref="V5921">INDEX($O$4:$O$20,U5921)</f>
        <v>47471</v>
      </c>
      <c r="W5921" s="1" t="e" cm="1">
        <f t="array" ref="W5921">INDEX($O$4:$O$20,U5921+1)</f>
        <v>#REF!</v>
      </c>
      <c r="X5921" t="e" cm="1">
        <f t="array" ref="X5921">(W5921-T5921)/(W5921-V5921)*INDEX($Q$4:$Q$20,U5921)+(T5921-V5921)/(W5921-V5921)*INDEX($Q$4:$Q$20,U5921+1)</f>
        <v>#REF!</v>
      </c>
      <c r="Y5921" t="e">
        <f t="shared" si="581"/>
        <v>#REF!</v>
      </c>
      <c r="Z5921" t="e">
        <f t="shared" si="582"/>
        <v>#REF!</v>
      </c>
      <c r="AA5921" t="e">
        <f t="shared" si="583"/>
        <v>#REF!</v>
      </c>
      <c r="AB5921" t="e">
        <f t="shared" si="585"/>
        <v>#REF!</v>
      </c>
    </row>
    <row r="5922" spans="19:28">
      <c r="S5922">
        <v>5918</v>
      </c>
      <c r="T5922" s="1">
        <f t="shared" si="584"/>
        <v>51926</v>
      </c>
      <c r="U5922">
        <f t="shared" si="580"/>
        <v>17</v>
      </c>
      <c r="V5922" s="1" cm="1">
        <f t="array" ref="V5922">INDEX($O$4:$O$20,U5922)</f>
        <v>47471</v>
      </c>
      <c r="W5922" s="1" t="e" cm="1">
        <f t="array" ref="W5922">INDEX($O$4:$O$20,U5922+1)</f>
        <v>#REF!</v>
      </c>
      <c r="X5922" t="e" cm="1">
        <f t="array" ref="X5922">(W5922-T5922)/(W5922-V5922)*INDEX($Q$4:$Q$20,U5922)+(T5922-V5922)/(W5922-V5922)*INDEX($Q$4:$Q$20,U5922+1)</f>
        <v>#REF!</v>
      </c>
      <c r="Y5922" t="e">
        <f t="shared" si="581"/>
        <v>#REF!</v>
      </c>
      <c r="Z5922" t="e">
        <f t="shared" si="582"/>
        <v>#REF!</v>
      </c>
      <c r="AA5922" t="e">
        <f t="shared" si="583"/>
        <v>#REF!</v>
      </c>
      <c r="AB5922" t="e">
        <f t="shared" si="585"/>
        <v>#REF!</v>
      </c>
    </row>
    <row r="5923" spans="19:28">
      <c r="S5923">
        <v>5919</v>
      </c>
      <c r="T5923" s="1">
        <f t="shared" si="584"/>
        <v>51927</v>
      </c>
      <c r="U5923">
        <f t="shared" si="580"/>
        <v>17</v>
      </c>
      <c r="V5923" s="1" cm="1">
        <f t="array" ref="V5923">INDEX($O$4:$O$20,U5923)</f>
        <v>47471</v>
      </c>
      <c r="W5923" s="1" t="e" cm="1">
        <f t="array" ref="W5923">INDEX($O$4:$O$20,U5923+1)</f>
        <v>#REF!</v>
      </c>
      <c r="X5923" t="e" cm="1">
        <f t="array" ref="X5923">(W5923-T5923)/(W5923-V5923)*INDEX($Q$4:$Q$20,U5923)+(T5923-V5923)/(W5923-V5923)*INDEX($Q$4:$Q$20,U5923+1)</f>
        <v>#REF!</v>
      </c>
      <c r="Y5923" t="e">
        <f t="shared" si="581"/>
        <v>#REF!</v>
      </c>
      <c r="Z5923" t="e">
        <f t="shared" si="582"/>
        <v>#REF!</v>
      </c>
      <c r="AA5923" t="e">
        <f t="shared" si="583"/>
        <v>#REF!</v>
      </c>
      <c r="AB5923" t="e">
        <f t="shared" si="585"/>
        <v>#REF!</v>
      </c>
    </row>
    <row r="5924" spans="19:28">
      <c r="S5924">
        <v>5920</v>
      </c>
      <c r="T5924" s="1">
        <f t="shared" si="584"/>
        <v>51928</v>
      </c>
      <c r="U5924">
        <f t="shared" si="580"/>
        <v>17</v>
      </c>
      <c r="V5924" s="1" cm="1">
        <f t="array" ref="V5924">INDEX($O$4:$O$20,U5924)</f>
        <v>47471</v>
      </c>
      <c r="W5924" s="1" t="e" cm="1">
        <f t="array" ref="W5924">INDEX($O$4:$O$20,U5924+1)</f>
        <v>#REF!</v>
      </c>
      <c r="X5924" t="e" cm="1">
        <f t="array" ref="X5924">(W5924-T5924)/(W5924-V5924)*INDEX($Q$4:$Q$20,U5924)+(T5924-V5924)/(W5924-V5924)*INDEX($Q$4:$Q$20,U5924+1)</f>
        <v>#REF!</v>
      </c>
      <c r="Y5924" t="e">
        <f t="shared" si="581"/>
        <v>#REF!</v>
      </c>
      <c r="Z5924" t="e">
        <f t="shared" si="582"/>
        <v>#REF!</v>
      </c>
      <c r="AA5924" t="e">
        <f t="shared" si="583"/>
        <v>#REF!</v>
      </c>
      <c r="AB5924" t="e">
        <f t="shared" si="585"/>
        <v>#REF!</v>
      </c>
    </row>
    <row r="5925" spans="19:28">
      <c r="S5925">
        <v>5921</v>
      </c>
      <c r="T5925" s="1">
        <f t="shared" si="584"/>
        <v>51929</v>
      </c>
      <c r="U5925">
        <f t="shared" si="580"/>
        <v>17</v>
      </c>
      <c r="V5925" s="1" cm="1">
        <f t="array" ref="V5925">INDEX($O$4:$O$20,U5925)</f>
        <v>47471</v>
      </c>
      <c r="W5925" s="1" t="e" cm="1">
        <f t="array" ref="W5925">INDEX($O$4:$O$20,U5925+1)</f>
        <v>#REF!</v>
      </c>
      <c r="X5925" t="e" cm="1">
        <f t="array" ref="X5925">(W5925-T5925)/(W5925-V5925)*INDEX($Q$4:$Q$20,U5925)+(T5925-V5925)/(W5925-V5925)*INDEX($Q$4:$Q$20,U5925+1)</f>
        <v>#REF!</v>
      </c>
      <c r="Y5925" t="e">
        <f t="shared" si="581"/>
        <v>#REF!</v>
      </c>
      <c r="Z5925" t="e">
        <f t="shared" si="582"/>
        <v>#REF!</v>
      </c>
      <c r="AA5925" t="e">
        <f t="shared" si="583"/>
        <v>#REF!</v>
      </c>
      <c r="AB5925" t="e">
        <f t="shared" si="585"/>
        <v>#REF!</v>
      </c>
    </row>
    <row r="5926" spans="19:28">
      <c r="S5926">
        <v>5922</v>
      </c>
      <c r="T5926" s="1">
        <f t="shared" si="584"/>
        <v>51930</v>
      </c>
      <c r="U5926">
        <f t="shared" si="580"/>
        <v>17</v>
      </c>
      <c r="V5926" s="1" cm="1">
        <f t="array" ref="V5926">INDEX($O$4:$O$20,U5926)</f>
        <v>47471</v>
      </c>
      <c r="W5926" s="1" t="e" cm="1">
        <f t="array" ref="W5926">INDEX($O$4:$O$20,U5926+1)</f>
        <v>#REF!</v>
      </c>
      <c r="X5926" t="e" cm="1">
        <f t="array" ref="X5926">(W5926-T5926)/(W5926-V5926)*INDEX($Q$4:$Q$20,U5926)+(T5926-V5926)/(W5926-V5926)*INDEX($Q$4:$Q$20,U5926+1)</f>
        <v>#REF!</v>
      </c>
      <c r="Y5926" t="e">
        <f t="shared" si="581"/>
        <v>#REF!</v>
      </c>
      <c r="Z5926" t="e">
        <f t="shared" si="582"/>
        <v>#REF!</v>
      </c>
      <c r="AA5926" t="e">
        <f t="shared" si="583"/>
        <v>#REF!</v>
      </c>
      <c r="AB5926" t="e">
        <f t="shared" si="585"/>
        <v>#REF!</v>
      </c>
    </row>
    <row r="5927" spans="19:28">
      <c r="S5927">
        <v>5923</v>
      </c>
      <c r="T5927" s="1">
        <f t="shared" si="584"/>
        <v>51931</v>
      </c>
      <c r="U5927">
        <f t="shared" si="580"/>
        <v>17</v>
      </c>
      <c r="V5927" s="1" cm="1">
        <f t="array" ref="V5927">INDEX($O$4:$O$20,U5927)</f>
        <v>47471</v>
      </c>
      <c r="W5927" s="1" t="e" cm="1">
        <f t="array" ref="W5927">INDEX($O$4:$O$20,U5927+1)</f>
        <v>#REF!</v>
      </c>
      <c r="X5927" t="e" cm="1">
        <f t="array" ref="X5927">(W5927-T5927)/(W5927-V5927)*INDEX($Q$4:$Q$20,U5927)+(T5927-V5927)/(W5927-V5927)*INDEX($Q$4:$Q$20,U5927+1)</f>
        <v>#REF!</v>
      </c>
      <c r="Y5927" t="e">
        <f t="shared" si="581"/>
        <v>#REF!</v>
      </c>
      <c r="Z5927" t="e">
        <f t="shared" si="582"/>
        <v>#REF!</v>
      </c>
      <c r="AA5927" t="e">
        <f t="shared" si="583"/>
        <v>#REF!</v>
      </c>
      <c r="AB5927" t="e">
        <f t="shared" si="585"/>
        <v>#REF!</v>
      </c>
    </row>
    <row r="5928" spans="19:28">
      <c r="S5928">
        <v>5924</v>
      </c>
      <c r="T5928" s="1">
        <f t="shared" si="584"/>
        <v>51932</v>
      </c>
      <c r="U5928">
        <f t="shared" si="580"/>
        <v>17</v>
      </c>
      <c r="V5928" s="1" cm="1">
        <f t="array" ref="V5928">INDEX($O$4:$O$20,U5928)</f>
        <v>47471</v>
      </c>
      <c r="W5928" s="1" t="e" cm="1">
        <f t="array" ref="W5928">INDEX($O$4:$O$20,U5928+1)</f>
        <v>#REF!</v>
      </c>
      <c r="X5928" t="e" cm="1">
        <f t="array" ref="X5928">(W5928-T5928)/(W5928-V5928)*INDEX($Q$4:$Q$20,U5928)+(T5928-V5928)/(W5928-V5928)*INDEX($Q$4:$Q$20,U5928+1)</f>
        <v>#REF!</v>
      </c>
      <c r="Y5928" t="e">
        <f t="shared" si="581"/>
        <v>#REF!</v>
      </c>
      <c r="Z5928" t="e">
        <f t="shared" si="582"/>
        <v>#REF!</v>
      </c>
      <c r="AA5928" t="e">
        <f t="shared" si="583"/>
        <v>#REF!</v>
      </c>
      <c r="AB5928" t="e">
        <f t="shared" si="585"/>
        <v>#REF!</v>
      </c>
    </row>
    <row r="5929" spans="19:28">
      <c r="S5929">
        <v>5925</v>
      </c>
      <c r="T5929" s="1">
        <f t="shared" si="584"/>
        <v>51933</v>
      </c>
      <c r="U5929">
        <f t="shared" si="580"/>
        <v>17</v>
      </c>
      <c r="V5929" s="1" cm="1">
        <f t="array" ref="V5929">INDEX($O$4:$O$20,U5929)</f>
        <v>47471</v>
      </c>
      <c r="W5929" s="1" t="e" cm="1">
        <f t="array" ref="W5929">INDEX($O$4:$O$20,U5929+1)</f>
        <v>#REF!</v>
      </c>
      <c r="X5929" t="e" cm="1">
        <f t="array" ref="X5929">(W5929-T5929)/(W5929-V5929)*INDEX($Q$4:$Q$20,U5929)+(T5929-V5929)/(W5929-V5929)*INDEX($Q$4:$Q$20,U5929+1)</f>
        <v>#REF!</v>
      </c>
      <c r="Y5929" t="e">
        <f t="shared" si="581"/>
        <v>#REF!</v>
      </c>
      <c r="Z5929" t="e">
        <f t="shared" si="582"/>
        <v>#REF!</v>
      </c>
      <c r="AA5929" t="e">
        <f t="shared" si="583"/>
        <v>#REF!</v>
      </c>
      <c r="AB5929" t="e">
        <f t="shared" si="585"/>
        <v>#REF!</v>
      </c>
    </row>
    <row r="5930" spans="19:28">
      <c r="S5930">
        <v>5926</v>
      </c>
      <c r="T5930" s="1">
        <f t="shared" si="584"/>
        <v>51934</v>
      </c>
      <c r="U5930">
        <f t="shared" si="580"/>
        <v>17</v>
      </c>
      <c r="V5930" s="1" cm="1">
        <f t="array" ref="V5930">INDEX($O$4:$O$20,U5930)</f>
        <v>47471</v>
      </c>
      <c r="W5930" s="1" t="e" cm="1">
        <f t="array" ref="W5930">INDEX($O$4:$O$20,U5930+1)</f>
        <v>#REF!</v>
      </c>
      <c r="X5930" t="e" cm="1">
        <f t="array" ref="X5930">(W5930-T5930)/(W5930-V5930)*INDEX($Q$4:$Q$20,U5930)+(T5930-V5930)/(W5930-V5930)*INDEX($Q$4:$Q$20,U5930+1)</f>
        <v>#REF!</v>
      </c>
      <c r="Y5930" t="e">
        <f t="shared" si="581"/>
        <v>#REF!</v>
      </c>
      <c r="Z5930" t="e">
        <f t="shared" si="582"/>
        <v>#REF!</v>
      </c>
      <c r="AA5930" t="e">
        <f t="shared" si="583"/>
        <v>#REF!</v>
      </c>
      <c r="AB5930" t="e">
        <f t="shared" si="585"/>
        <v>#REF!</v>
      </c>
    </row>
    <row r="5931" spans="19:28">
      <c r="S5931">
        <v>5927</v>
      </c>
      <c r="T5931" s="1">
        <f t="shared" si="584"/>
        <v>51935</v>
      </c>
      <c r="U5931">
        <f t="shared" si="580"/>
        <v>17</v>
      </c>
      <c r="V5931" s="1" cm="1">
        <f t="array" ref="V5931">INDEX($O$4:$O$20,U5931)</f>
        <v>47471</v>
      </c>
      <c r="W5931" s="1" t="e" cm="1">
        <f t="array" ref="W5931">INDEX($O$4:$O$20,U5931+1)</f>
        <v>#REF!</v>
      </c>
      <c r="X5931" t="e" cm="1">
        <f t="array" ref="X5931">(W5931-T5931)/(W5931-V5931)*INDEX($Q$4:$Q$20,U5931)+(T5931-V5931)/(W5931-V5931)*INDEX($Q$4:$Q$20,U5931+1)</f>
        <v>#REF!</v>
      </c>
      <c r="Y5931" t="e">
        <f t="shared" si="581"/>
        <v>#REF!</v>
      </c>
      <c r="Z5931" t="e">
        <f t="shared" si="582"/>
        <v>#REF!</v>
      </c>
      <c r="AA5931" t="e">
        <f t="shared" si="583"/>
        <v>#REF!</v>
      </c>
      <c r="AB5931" t="e">
        <f t="shared" si="585"/>
        <v>#REF!</v>
      </c>
    </row>
    <row r="5932" spans="19:28">
      <c r="S5932">
        <v>5928</v>
      </c>
      <c r="T5932" s="1">
        <f t="shared" si="584"/>
        <v>51936</v>
      </c>
      <c r="U5932">
        <f t="shared" si="580"/>
        <v>17</v>
      </c>
      <c r="V5932" s="1" cm="1">
        <f t="array" ref="V5932">INDEX($O$4:$O$20,U5932)</f>
        <v>47471</v>
      </c>
      <c r="W5932" s="1" t="e" cm="1">
        <f t="array" ref="W5932">INDEX($O$4:$O$20,U5932+1)</f>
        <v>#REF!</v>
      </c>
      <c r="X5932" t="e" cm="1">
        <f t="array" ref="X5932">(W5932-T5932)/(W5932-V5932)*INDEX($Q$4:$Q$20,U5932)+(T5932-V5932)/(W5932-V5932)*INDEX($Q$4:$Q$20,U5932+1)</f>
        <v>#REF!</v>
      </c>
      <c r="Y5932" t="e">
        <f t="shared" si="581"/>
        <v>#REF!</v>
      </c>
      <c r="Z5932" t="e">
        <f t="shared" si="582"/>
        <v>#REF!</v>
      </c>
      <c r="AA5932" t="e">
        <f t="shared" si="583"/>
        <v>#REF!</v>
      </c>
      <c r="AB5932" t="e">
        <f t="shared" si="585"/>
        <v>#REF!</v>
      </c>
    </row>
    <row r="5933" spans="19:28">
      <c r="S5933">
        <v>5929</v>
      </c>
      <c r="T5933" s="1">
        <f t="shared" si="584"/>
        <v>51937</v>
      </c>
      <c r="U5933">
        <f t="shared" si="580"/>
        <v>17</v>
      </c>
      <c r="V5933" s="1" cm="1">
        <f t="array" ref="V5933">INDEX($O$4:$O$20,U5933)</f>
        <v>47471</v>
      </c>
      <c r="W5933" s="1" t="e" cm="1">
        <f t="array" ref="W5933">INDEX($O$4:$O$20,U5933+1)</f>
        <v>#REF!</v>
      </c>
      <c r="X5933" t="e" cm="1">
        <f t="array" ref="X5933">(W5933-T5933)/(W5933-V5933)*INDEX($Q$4:$Q$20,U5933)+(T5933-V5933)/(W5933-V5933)*INDEX($Q$4:$Q$20,U5933+1)</f>
        <v>#REF!</v>
      </c>
      <c r="Y5933" t="e">
        <f t="shared" si="581"/>
        <v>#REF!</v>
      </c>
      <c r="Z5933" t="e">
        <f t="shared" si="582"/>
        <v>#REF!</v>
      </c>
      <c r="AA5933" t="e">
        <f t="shared" si="583"/>
        <v>#REF!</v>
      </c>
      <c r="AB5933" t="e">
        <f t="shared" si="585"/>
        <v>#REF!</v>
      </c>
    </row>
    <row r="5934" spans="19:28">
      <c r="S5934">
        <v>5930</v>
      </c>
      <c r="T5934" s="1">
        <f t="shared" si="584"/>
        <v>51938</v>
      </c>
      <c r="U5934">
        <f t="shared" si="580"/>
        <v>17</v>
      </c>
      <c r="V5934" s="1" cm="1">
        <f t="array" ref="V5934">INDEX($O$4:$O$20,U5934)</f>
        <v>47471</v>
      </c>
      <c r="W5934" s="1" t="e" cm="1">
        <f t="array" ref="W5934">INDEX($O$4:$O$20,U5934+1)</f>
        <v>#REF!</v>
      </c>
      <c r="X5934" t="e" cm="1">
        <f t="array" ref="X5934">(W5934-T5934)/(W5934-V5934)*INDEX($Q$4:$Q$20,U5934)+(T5934-V5934)/(W5934-V5934)*INDEX($Q$4:$Q$20,U5934+1)</f>
        <v>#REF!</v>
      </c>
      <c r="Y5934" t="e">
        <f t="shared" si="581"/>
        <v>#REF!</v>
      </c>
      <c r="Z5934" t="e">
        <f t="shared" si="582"/>
        <v>#REF!</v>
      </c>
      <c r="AA5934" t="e">
        <f t="shared" si="583"/>
        <v>#REF!</v>
      </c>
      <c r="AB5934" t="e">
        <f t="shared" si="585"/>
        <v>#REF!</v>
      </c>
    </row>
    <row r="5935" spans="19:28">
      <c r="S5935">
        <v>5931</v>
      </c>
      <c r="T5935" s="1">
        <f t="shared" si="584"/>
        <v>51939</v>
      </c>
      <c r="U5935">
        <f t="shared" si="580"/>
        <v>17</v>
      </c>
      <c r="V5935" s="1" cm="1">
        <f t="array" ref="V5935">INDEX($O$4:$O$20,U5935)</f>
        <v>47471</v>
      </c>
      <c r="W5935" s="1" t="e" cm="1">
        <f t="array" ref="W5935">INDEX($O$4:$O$20,U5935+1)</f>
        <v>#REF!</v>
      </c>
      <c r="X5935" t="e" cm="1">
        <f t="array" ref="X5935">(W5935-T5935)/(W5935-V5935)*INDEX($Q$4:$Q$20,U5935)+(T5935-V5935)/(W5935-V5935)*INDEX($Q$4:$Q$20,U5935+1)</f>
        <v>#REF!</v>
      </c>
      <c r="Y5935" t="e">
        <f t="shared" si="581"/>
        <v>#REF!</v>
      </c>
      <c r="Z5935" t="e">
        <f t="shared" si="582"/>
        <v>#REF!</v>
      </c>
      <c r="AA5935" t="e">
        <f t="shared" si="583"/>
        <v>#REF!</v>
      </c>
      <c r="AB5935" t="e">
        <f t="shared" si="585"/>
        <v>#REF!</v>
      </c>
    </row>
    <row r="5936" spans="19:28">
      <c r="S5936">
        <v>5932</v>
      </c>
      <c r="T5936" s="1">
        <f t="shared" si="584"/>
        <v>51940</v>
      </c>
      <c r="U5936">
        <f t="shared" si="580"/>
        <v>17</v>
      </c>
      <c r="V5936" s="1" cm="1">
        <f t="array" ref="V5936">INDEX($O$4:$O$20,U5936)</f>
        <v>47471</v>
      </c>
      <c r="W5936" s="1" t="e" cm="1">
        <f t="array" ref="W5936">INDEX($O$4:$O$20,U5936+1)</f>
        <v>#REF!</v>
      </c>
      <c r="X5936" t="e" cm="1">
        <f t="array" ref="X5936">(W5936-T5936)/(W5936-V5936)*INDEX($Q$4:$Q$20,U5936)+(T5936-V5936)/(W5936-V5936)*INDEX($Q$4:$Q$20,U5936+1)</f>
        <v>#REF!</v>
      </c>
      <c r="Y5936" t="e">
        <f t="shared" si="581"/>
        <v>#REF!</v>
      </c>
      <c r="Z5936" t="e">
        <f t="shared" si="582"/>
        <v>#REF!</v>
      </c>
      <c r="AA5936" t="e">
        <f t="shared" si="583"/>
        <v>#REF!</v>
      </c>
      <c r="AB5936" t="e">
        <f t="shared" si="585"/>
        <v>#REF!</v>
      </c>
    </row>
    <row r="5937" spans="19:28">
      <c r="S5937">
        <v>5933</v>
      </c>
      <c r="T5937" s="1">
        <f t="shared" si="584"/>
        <v>51941</v>
      </c>
      <c r="U5937">
        <f t="shared" si="580"/>
        <v>17</v>
      </c>
      <c r="V5937" s="1" cm="1">
        <f t="array" ref="V5937">INDEX($O$4:$O$20,U5937)</f>
        <v>47471</v>
      </c>
      <c r="W5937" s="1" t="e" cm="1">
        <f t="array" ref="W5937">INDEX($O$4:$O$20,U5937+1)</f>
        <v>#REF!</v>
      </c>
      <c r="X5937" t="e" cm="1">
        <f t="array" ref="X5937">(W5937-T5937)/(W5937-V5937)*INDEX($Q$4:$Q$20,U5937)+(T5937-V5937)/(W5937-V5937)*INDEX($Q$4:$Q$20,U5937+1)</f>
        <v>#REF!</v>
      </c>
      <c r="Y5937" t="e">
        <f t="shared" si="581"/>
        <v>#REF!</v>
      </c>
      <c r="Z5937" t="e">
        <f t="shared" si="582"/>
        <v>#REF!</v>
      </c>
      <c r="AA5937" t="e">
        <f t="shared" si="583"/>
        <v>#REF!</v>
      </c>
      <c r="AB5937" t="e">
        <f t="shared" si="585"/>
        <v>#REF!</v>
      </c>
    </row>
    <row r="5938" spans="19:28">
      <c r="S5938">
        <v>5934</v>
      </c>
      <c r="T5938" s="1">
        <f t="shared" si="584"/>
        <v>51942</v>
      </c>
      <c r="U5938">
        <f t="shared" si="580"/>
        <v>17</v>
      </c>
      <c r="V5938" s="1" cm="1">
        <f t="array" ref="V5938">INDEX($O$4:$O$20,U5938)</f>
        <v>47471</v>
      </c>
      <c r="W5938" s="1" t="e" cm="1">
        <f t="array" ref="W5938">INDEX($O$4:$O$20,U5938+1)</f>
        <v>#REF!</v>
      </c>
      <c r="X5938" t="e" cm="1">
        <f t="array" ref="X5938">(W5938-T5938)/(W5938-V5938)*INDEX($Q$4:$Q$20,U5938)+(T5938-V5938)/(W5938-V5938)*INDEX($Q$4:$Q$20,U5938+1)</f>
        <v>#REF!</v>
      </c>
      <c r="Y5938" t="e">
        <f t="shared" si="581"/>
        <v>#REF!</v>
      </c>
      <c r="Z5938" t="e">
        <f t="shared" si="582"/>
        <v>#REF!</v>
      </c>
      <c r="AA5938" t="e">
        <f t="shared" si="583"/>
        <v>#REF!</v>
      </c>
      <c r="AB5938" t="e">
        <f t="shared" si="585"/>
        <v>#REF!</v>
      </c>
    </row>
    <row r="5939" spans="19:28">
      <c r="S5939">
        <v>5935</v>
      </c>
      <c r="T5939" s="1">
        <f t="shared" si="584"/>
        <v>51943</v>
      </c>
      <c r="U5939">
        <f t="shared" si="580"/>
        <v>17</v>
      </c>
      <c r="V5939" s="1" cm="1">
        <f t="array" ref="V5939">INDEX($O$4:$O$20,U5939)</f>
        <v>47471</v>
      </c>
      <c r="W5939" s="1" t="e" cm="1">
        <f t="array" ref="W5939">INDEX($O$4:$O$20,U5939+1)</f>
        <v>#REF!</v>
      </c>
      <c r="X5939" t="e" cm="1">
        <f t="array" ref="X5939">(W5939-T5939)/(W5939-V5939)*INDEX($Q$4:$Q$20,U5939)+(T5939-V5939)/(W5939-V5939)*INDEX($Q$4:$Q$20,U5939+1)</f>
        <v>#REF!</v>
      </c>
      <c r="Y5939" t="e">
        <f t="shared" si="581"/>
        <v>#REF!</v>
      </c>
      <c r="Z5939" t="e">
        <f t="shared" si="582"/>
        <v>#REF!</v>
      </c>
      <c r="AA5939" t="e">
        <f t="shared" si="583"/>
        <v>#REF!</v>
      </c>
      <c r="AB5939" t="e">
        <f t="shared" si="585"/>
        <v>#REF!</v>
      </c>
    </row>
    <row r="5940" spans="19:28">
      <c r="S5940">
        <v>5936</v>
      </c>
      <c r="T5940" s="1">
        <f t="shared" si="584"/>
        <v>51944</v>
      </c>
      <c r="U5940">
        <f t="shared" si="580"/>
        <v>17</v>
      </c>
      <c r="V5940" s="1" cm="1">
        <f t="array" ref="V5940">INDEX($O$4:$O$20,U5940)</f>
        <v>47471</v>
      </c>
      <c r="W5940" s="1" t="e" cm="1">
        <f t="array" ref="W5940">INDEX($O$4:$O$20,U5940+1)</f>
        <v>#REF!</v>
      </c>
      <c r="X5940" t="e" cm="1">
        <f t="array" ref="X5940">(W5940-T5940)/(W5940-V5940)*INDEX($Q$4:$Q$20,U5940)+(T5940-V5940)/(W5940-V5940)*INDEX($Q$4:$Q$20,U5940+1)</f>
        <v>#REF!</v>
      </c>
      <c r="Y5940" t="e">
        <f t="shared" si="581"/>
        <v>#REF!</v>
      </c>
      <c r="Z5940" t="e">
        <f t="shared" si="582"/>
        <v>#REF!</v>
      </c>
      <c r="AA5940" t="e">
        <f t="shared" si="583"/>
        <v>#REF!</v>
      </c>
      <c r="AB5940" t="e">
        <f t="shared" si="585"/>
        <v>#REF!</v>
      </c>
    </row>
    <row r="5941" spans="19:28">
      <c r="S5941">
        <v>5937</v>
      </c>
      <c r="T5941" s="1">
        <f t="shared" si="584"/>
        <v>51945</v>
      </c>
      <c r="U5941">
        <f t="shared" si="580"/>
        <v>17</v>
      </c>
      <c r="V5941" s="1" cm="1">
        <f t="array" ref="V5941">INDEX($O$4:$O$20,U5941)</f>
        <v>47471</v>
      </c>
      <c r="W5941" s="1" t="e" cm="1">
        <f t="array" ref="W5941">INDEX($O$4:$O$20,U5941+1)</f>
        <v>#REF!</v>
      </c>
      <c r="X5941" t="e" cm="1">
        <f t="array" ref="X5941">(W5941-T5941)/(W5941-V5941)*INDEX($Q$4:$Q$20,U5941)+(T5941-V5941)/(W5941-V5941)*INDEX($Q$4:$Q$20,U5941+1)</f>
        <v>#REF!</v>
      </c>
      <c r="Y5941" t="e">
        <f t="shared" si="581"/>
        <v>#REF!</v>
      </c>
      <c r="Z5941" t="e">
        <f t="shared" si="582"/>
        <v>#REF!</v>
      </c>
      <c r="AA5941" t="e">
        <f t="shared" si="583"/>
        <v>#REF!</v>
      </c>
      <c r="AB5941" t="e">
        <f t="shared" si="585"/>
        <v>#REF!</v>
      </c>
    </row>
    <row r="5942" spans="19:28">
      <c r="S5942">
        <v>5938</v>
      </c>
      <c r="T5942" s="1">
        <f t="shared" si="584"/>
        <v>51946</v>
      </c>
      <c r="U5942">
        <f t="shared" si="580"/>
        <v>17</v>
      </c>
      <c r="V5942" s="1" cm="1">
        <f t="array" ref="V5942">INDEX($O$4:$O$20,U5942)</f>
        <v>47471</v>
      </c>
      <c r="W5942" s="1" t="e" cm="1">
        <f t="array" ref="W5942">INDEX($O$4:$O$20,U5942+1)</f>
        <v>#REF!</v>
      </c>
      <c r="X5942" t="e" cm="1">
        <f t="array" ref="X5942">(W5942-T5942)/(W5942-V5942)*INDEX($Q$4:$Q$20,U5942)+(T5942-V5942)/(W5942-V5942)*INDEX($Q$4:$Q$20,U5942+1)</f>
        <v>#REF!</v>
      </c>
      <c r="Y5942" t="e">
        <f t="shared" si="581"/>
        <v>#REF!</v>
      </c>
      <c r="Z5942" t="e">
        <f t="shared" si="582"/>
        <v>#REF!</v>
      </c>
      <c r="AA5942" t="e">
        <f t="shared" si="583"/>
        <v>#REF!</v>
      </c>
      <c r="AB5942" t="e">
        <f t="shared" si="585"/>
        <v>#REF!</v>
      </c>
    </row>
    <row r="5943" spans="19:28">
      <c r="S5943">
        <v>5939</v>
      </c>
      <c r="T5943" s="1">
        <f t="shared" si="584"/>
        <v>51947</v>
      </c>
      <c r="U5943">
        <f t="shared" si="580"/>
        <v>17</v>
      </c>
      <c r="V5943" s="1" cm="1">
        <f t="array" ref="V5943">INDEX($O$4:$O$20,U5943)</f>
        <v>47471</v>
      </c>
      <c r="W5943" s="1" t="e" cm="1">
        <f t="array" ref="W5943">INDEX($O$4:$O$20,U5943+1)</f>
        <v>#REF!</v>
      </c>
      <c r="X5943" t="e" cm="1">
        <f t="array" ref="X5943">(W5943-T5943)/(W5943-V5943)*INDEX($Q$4:$Q$20,U5943)+(T5943-V5943)/(W5943-V5943)*INDEX($Q$4:$Q$20,U5943+1)</f>
        <v>#REF!</v>
      </c>
      <c r="Y5943" t="e">
        <f t="shared" si="581"/>
        <v>#REF!</v>
      </c>
      <c r="Z5943" t="e">
        <f t="shared" si="582"/>
        <v>#REF!</v>
      </c>
      <c r="AA5943" t="e">
        <f t="shared" si="583"/>
        <v>#REF!</v>
      </c>
      <c r="AB5943" t="e">
        <f t="shared" si="585"/>
        <v>#REF!</v>
      </c>
    </row>
    <row r="5944" spans="19:28">
      <c r="S5944">
        <v>5940</v>
      </c>
      <c r="T5944" s="1">
        <f t="shared" si="584"/>
        <v>51948</v>
      </c>
      <c r="U5944">
        <f t="shared" si="580"/>
        <v>17</v>
      </c>
      <c r="V5944" s="1" cm="1">
        <f t="array" ref="V5944">INDEX($O$4:$O$20,U5944)</f>
        <v>47471</v>
      </c>
      <c r="W5944" s="1" t="e" cm="1">
        <f t="array" ref="W5944">INDEX($O$4:$O$20,U5944+1)</f>
        <v>#REF!</v>
      </c>
      <c r="X5944" t="e" cm="1">
        <f t="array" ref="X5944">(W5944-T5944)/(W5944-V5944)*INDEX($Q$4:$Q$20,U5944)+(T5944-V5944)/(W5944-V5944)*INDEX($Q$4:$Q$20,U5944+1)</f>
        <v>#REF!</v>
      </c>
      <c r="Y5944" t="e">
        <f t="shared" si="581"/>
        <v>#REF!</v>
      </c>
      <c r="Z5944" t="e">
        <f t="shared" si="582"/>
        <v>#REF!</v>
      </c>
      <c r="AA5944" t="e">
        <f t="shared" si="583"/>
        <v>#REF!</v>
      </c>
      <c r="AB5944" t="e">
        <f t="shared" si="585"/>
        <v>#REF!</v>
      </c>
    </row>
    <row r="5945" spans="19:28">
      <c r="S5945">
        <v>5941</v>
      </c>
      <c r="T5945" s="1">
        <f t="shared" si="584"/>
        <v>51949</v>
      </c>
      <c r="U5945">
        <f t="shared" si="580"/>
        <v>17</v>
      </c>
      <c r="V5945" s="1" cm="1">
        <f t="array" ref="V5945">INDEX($O$4:$O$20,U5945)</f>
        <v>47471</v>
      </c>
      <c r="W5945" s="1" t="e" cm="1">
        <f t="array" ref="W5945">INDEX($O$4:$O$20,U5945+1)</f>
        <v>#REF!</v>
      </c>
      <c r="X5945" t="e" cm="1">
        <f t="array" ref="X5945">(W5945-T5945)/(W5945-V5945)*INDEX($Q$4:$Q$20,U5945)+(T5945-V5945)/(W5945-V5945)*INDEX($Q$4:$Q$20,U5945+1)</f>
        <v>#REF!</v>
      </c>
      <c r="Y5945" t="e">
        <f t="shared" si="581"/>
        <v>#REF!</v>
      </c>
      <c r="Z5945" t="e">
        <f t="shared" si="582"/>
        <v>#REF!</v>
      </c>
      <c r="AA5945" t="e">
        <f t="shared" si="583"/>
        <v>#REF!</v>
      </c>
      <c r="AB5945" t="e">
        <f t="shared" si="585"/>
        <v>#REF!</v>
      </c>
    </row>
    <row r="5946" spans="19:28">
      <c r="S5946">
        <v>5942</v>
      </c>
      <c r="T5946" s="1">
        <f t="shared" si="584"/>
        <v>51950</v>
      </c>
      <c r="U5946">
        <f t="shared" si="580"/>
        <v>17</v>
      </c>
      <c r="V5946" s="1" cm="1">
        <f t="array" ref="V5946">INDEX($O$4:$O$20,U5946)</f>
        <v>47471</v>
      </c>
      <c r="W5946" s="1" t="e" cm="1">
        <f t="array" ref="W5946">INDEX($O$4:$O$20,U5946+1)</f>
        <v>#REF!</v>
      </c>
      <c r="X5946" t="e" cm="1">
        <f t="array" ref="X5946">(W5946-T5946)/(W5946-V5946)*INDEX($Q$4:$Q$20,U5946)+(T5946-V5946)/(W5946-V5946)*INDEX($Q$4:$Q$20,U5946+1)</f>
        <v>#REF!</v>
      </c>
      <c r="Y5946" t="e">
        <f t="shared" si="581"/>
        <v>#REF!</v>
      </c>
      <c r="Z5946" t="e">
        <f t="shared" si="582"/>
        <v>#REF!</v>
      </c>
      <c r="AA5946" t="e">
        <f t="shared" si="583"/>
        <v>#REF!</v>
      </c>
      <c r="AB5946" t="e">
        <f t="shared" si="585"/>
        <v>#REF!</v>
      </c>
    </row>
    <row r="5947" spans="19:28">
      <c r="S5947">
        <v>5943</v>
      </c>
      <c r="T5947" s="1">
        <f t="shared" si="584"/>
        <v>51951</v>
      </c>
      <c r="U5947">
        <f t="shared" si="580"/>
        <v>17</v>
      </c>
      <c r="V5947" s="1" cm="1">
        <f t="array" ref="V5947">INDEX($O$4:$O$20,U5947)</f>
        <v>47471</v>
      </c>
      <c r="W5947" s="1" t="e" cm="1">
        <f t="array" ref="W5947">INDEX($O$4:$O$20,U5947+1)</f>
        <v>#REF!</v>
      </c>
      <c r="X5947" t="e" cm="1">
        <f t="array" ref="X5947">(W5947-T5947)/(W5947-V5947)*INDEX($Q$4:$Q$20,U5947)+(T5947-V5947)/(W5947-V5947)*INDEX($Q$4:$Q$20,U5947+1)</f>
        <v>#REF!</v>
      </c>
      <c r="Y5947" t="e">
        <f t="shared" si="581"/>
        <v>#REF!</v>
      </c>
      <c r="Z5947" t="e">
        <f t="shared" si="582"/>
        <v>#REF!</v>
      </c>
      <c r="AA5947" t="e">
        <f t="shared" si="583"/>
        <v>#REF!</v>
      </c>
      <c r="AB5947" t="e">
        <f t="shared" si="585"/>
        <v>#REF!</v>
      </c>
    </row>
    <row r="5948" spans="19:28">
      <c r="S5948">
        <v>5944</v>
      </c>
      <c r="T5948" s="1">
        <f t="shared" si="584"/>
        <v>51952</v>
      </c>
      <c r="U5948">
        <f t="shared" si="580"/>
        <v>17</v>
      </c>
      <c r="V5948" s="1" cm="1">
        <f t="array" ref="V5948">INDEX($O$4:$O$20,U5948)</f>
        <v>47471</v>
      </c>
      <c r="W5948" s="1" t="e" cm="1">
        <f t="array" ref="W5948">INDEX($O$4:$O$20,U5948+1)</f>
        <v>#REF!</v>
      </c>
      <c r="X5948" t="e" cm="1">
        <f t="array" ref="X5948">(W5948-T5948)/(W5948-V5948)*INDEX($Q$4:$Q$20,U5948)+(T5948-V5948)/(W5948-V5948)*INDEX($Q$4:$Q$20,U5948+1)</f>
        <v>#REF!</v>
      </c>
      <c r="Y5948" t="e">
        <f t="shared" si="581"/>
        <v>#REF!</v>
      </c>
      <c r="Z5948" t="e">
        <f t="shared" si="582"/>
        <v>#REF!</v>
      </c>
      <c r="AA5948" t="e">
        <f t="shared" si="583"/>
        <v>#REF!</v>
      </c>
      <c r="AB5948" t="e">
        <f t="shared" si="585"/>
        <v>#REF!</v>
      </c>
    </row>
    <row r="5949" spans="19:28">
      <c r="S5949">
        <v>5945</v>
      </c>
      <c r="T5949" s="1">
        <f t="shared" si="584"/>
        <v>51953</v>
      </c>
      <c r="U5949">
        <f t="shared" si="580"/>
        <v>17</v>
      </c>
      <c r="V5949" s="1" cm="1">
        <f t="array" ref="V5949">INDEX($O$4:$O$20,U5949)</f>
        <v>47471</v>
      </c>
      <c r="W5949" s="1" t="e" cm="1">
        <f t="array" ref="W5949">INDEX($O$4:$O$20,U5949+1)</f>
        <v>#REF!</v>
      </c>
      <c r="X5949" t="e" cm="1">
        <f t="array" ref="X5949">(W5949-T5949)/(W5949-V5949)*INDEX($Q$4:$Q$20,U5949)+(T5949-V5949)/(W5949-V5949)*INDEX($Q$4:$Q$20,U5949+1)</f>
        <v>#REF!</v>
      </c>
      <c r="Y5949" t="e">
        <f t="shared" si="581"/>
        <v>#REF!</v>
      </c>
      <c r="Z5949" t="e">
        <f t="shared" si="582"/>
        <v>#REF!</v>
      </c>
      <c r="AA5949" t="e">
        <f t="shared" si="583"/>
        <v>#REF!</v>
      </c>
      <c r="AB5949" t="e">
        <f t="shared" si="585"/>
        <v>#REF!</v>
      </c>
    </row>
    <row r="5950" spans="19:28">
      <c r="S5950">
        <v>5946</v>
      </c>
      <c r="T5950" s="1">
        <f t="shared" si="584"/>
        <v>51954</v>
      </c>
      <c r="U5950">
        <f t="shared" si="580"/>
        <v>17</v>
      </c>
      <c r="V5950" s="1" cm="1">
        <f t="array" ref="V5950">INDEX($O$4:$O$20,U5950)</f>
        <v>47471</v>
      </c>
      <c r="W5950" s="1" t="e" cm="1">
        <f t="array" ref="W5950">INDEX($O$4:$O$20,U5950+1)</f>
        <v>#REF!</v>
      </c>
      <c r="X5950" t="e" cm="1">
        <f t="array" ref="X5950">(W5950-T5950)/(W5950-V5950)*INDEX($Q$4:$Q$20,U5950)+(T5950-V5950)/(W5950-V5950)*INDEX($Q$4:$Q$20,U5950+1)</f>
        <v>#REF!</v>
      </c>
      <c r="Y5950" t="e">
        <f t="shared" si="581"/>
        <v>#REF!</v>
      </c>
      <c r="Z5950" t="e">
        <f t="shared" si="582"/>
        <v>#REF!</v>
      </c>
      <c r="AA5950" t="e">
        <f t="shared" si="583"/>
        <v>#REF!</v>
      </c>
      <c r="AB5950" t="e">
        <f t="shared" si="585"/>
        <v>#REF!</v>
      </c>
    </row>
    <row r="5951" spans="19:28">
      <c r="S5951">
        <v>5947</v>
      </c>
      <c r="T5951" s="1">
        <f t="shared" si="584"/>
        <v>51955</v>
      </c>
      <c r="U5951">
        <f t="shared" si="580"/>
        <v>17</v>
      </c>
      <c r="V5951" s="1" cm="1">
        <f t="array" ref="V5951">INDEX($O$4:$O$20,U5951)</f>
        <v>47471</v>
      </c>
      <c r="W5951" s="1" t="e" cm="1">
        <f t="array" ref="W5951">INDEX($O$4:$O$20,U5951+1)</f>
        <v>#REF!</v>
      </c>
      <c r="X5951" t="e" cm="1">
        <f t="array" ref="X5951">(W5951-T5951)/(W5951-V5951)*INDEX($Q$4:$Q$20,U5951)+(T5951-V5951)/(W5951-V5951)*INDEX($Q$4:$Q$20,U5951+1)</f>
        <v>#REF!</v>
      </c>
      <c r="Y5951" t="e">
        <f t="shared" si="581"/>
        <v>#REF!</v>
      </c>
      <c r="Z5951" t="e">
        <f t="shared" si="582"/>
        <v>#REF!</v>
      </c>
      <c r="AA5951" t="e">
        <f t="shared" si="583"/>
        <v>#REF!</v>
      </c>
      <c r="AB5951" t="e">
        <f t="shared" si="585"/>
        <v>#REF!</v>
      </c>
    </row>
    <row r="5952" spans="19:28">
      <c r="S5952">
        <v>5948</v>
      </c>
      <c r="T5952" s="1">
        <f t="shared" si="584"/>
        <v>51956</v>
      </c>
      <c r="U5952">
        <f t="shared" si="580"/>
        <v>17</v>
      </c>
      <c r="V5952" s="1" cm="1">
        <f t="array" ref="V5952">INDEX($O$4:$O$20,U5952)</f>
        <v>47471</v>
      </c>
      <c r="W5952" s="1" t="e" cm="1">
        <f t="array" ref="W5952">INDEX($O$4:$O$20,U5952+1)</f>
        <v>#REF!</v>
      </c>
      <c r="X5952" t="e" cm="1">
        <f t="array" ref="X5952">(W5952-T5952)/(W5952-V5952)*INDEX($Q$4:$Q$20,U5952)+(T5952-V5952)/(W5952-V5952)*INDEX($Q$4:$Q$20,U5952+1)</f>
        <v>#REF!</v>
      </c>
      <c r="Y5952" t="e">
        <f t="shared" si="581"/>
        <v>#REF!</v>
      </c>
      <c r="Z5952" t="e">
        <f t="shared" si="582"/>
        <v>#REF!</v>
      </c>
      <c r="AA5952" t="e">
        <f t="shared" si="583"/>
        <v>#REF!</v>
      </c>
      <c r="AB5952" t="e">
        <f t="shared" si="585"/>
        <v>#REF!</v>
      </c>
    </row>
    <row r="5953" spans="19:28">
      <c r="S5953">
        <v>5949</v>
      </c>
      <c r="T5953" s="1">
        <f t="shared" si="584"/>
        <v>51957</v>
      </c>
      <c r="U5953">
        <f t="shared" si="580"/>
        <v>17</v>
      </c>
      <c r="V5953" s="1" cm="1">
        <f t="array" ref="V5953">INDEX($O$4:$O$20,U5953)</f>
        <v>47471</v>
      </c>
      <c r="W5953" s="1" t="e" cm="1">
        <f t="array" ref="W5953">INDEX($O$4:$O$20,U5953+1)</f>
        <v>#REF!</v>
      </c>
      <c r="X5953" t="e" cm="1">
        <f t="array" ref="X5953">(W5953-T5953)/(W5953-V5953)*INDEX($Q$4:$Q$20,U5953)+(T5953-V5953)/(W5953-V5953)*INDEX($Q$4:$Q$20,U5953+1)</f>
        <v>#REF!</v>
      </c>
      <c r="Y5953" t="e">
        <f t="shared" si="581"/>
        <v>#REF!</v>
      </c>
      <c r="Z5953" t="e">
        <f t="shared" si="582"/>
        <v>#REF!</v>
      </c>
      <c r="AA5953" t="e">
        <f t="shared" si="583"/>
        <v>#REF!</v>
      </c>
      <c r="AB5953" t="e">
        <f t="shared" si="585"/>
        <v>#REF!</v>
      </c>
    </row>
    <row r="5954" spans="19:28">
      <c r="S5954">
        <v>5950</v>
      </c>
      <c r="T5954" s="1">
        <f t="shared" si="584"/>
        <v>51958</v>
      </c>
      <c r="U5954">
        <f t="shared" si="580"/>
        <v>17</v>
      </c>
      <c r="V5954" s="1" cm="1">
        <f t="array" ref="V5954">INDEX($O$4:$O$20,U5954)</f>
        <v>47471</v>
      </c>
      <c r="W5954" s="1" t="e" cm="1">
        <f t="array" ref="W5954">INDEX($O$4:$O$20,U5954+1)</f>
        <v>#REF!</v>
      </c>
      <c r="X5954" t="e" cm="1">
        <f t="array" ref="X5954">(W5954-T5954)/(W5954-V5954)*INDEX($Q$4:$Q$20,U5954)+(T5954-V5954)/(W5954-V5954)*INDEX($Q$4:$Q$20,U5954+1)</f>
        <v>#REF!</v>
      </c>
      <c r="Y5954" t="e">
        <f t="shared" si="581"/>
        <v>#REF!</v>
      </c>
      <c r="Z5954" t="e">
        <f t="shared" si="582"/>
        <v>#REF!</v>
      </c>
      <c r="AA5954" t="e">
        <f t="shared" si="583"/>
        <v>#REF!</v>
      </c>
      <c r="AB5954" t="e">
        <f t="shared" si="585"/>
        <v>#REF!</v>
      </c>
    </row>
    <row r="5955" spans="19:28">
      <c r="S5955">
        <v>5951</v>
      </c>
      <c r="T5955" s="1">
        <f t="shared" si="584"/>
        <v>51959</v>
      </c>
      <c r="U5955">
        <f t="shared" si="580"/>
        <v>17</v>
      </c>
      <c r="V5955" s="1" cm="1">
        <f t="array" ref="V5955">INDEX($O$4:$O$20,U5955)</f>
        <v>47471</v>
      </c>
      <c r="W5955" s="1" t="e" cm="1">
        <f t="array" ref="W5955">INDEX($O$4:$O$20,U5955+1)</f>
        <v>#REF!</v>
      </c>
      <c r="X5955" t="e" cm="1">
        <f t="array" ref="X5955">(W5955-T5955)/(W5955-V5955)*INDEX($Q$4:$Q$20,U5955)+(T5955-V5955)/(W5955-V5955)*INDEX($Q$4:$Q$20,U5955+1)</f>
        <v>#REF!</v>
      </c>
      <c r="Y5955" t="e">
        <f t="shared" si="581"/>
        <v>#REF!</v>
      </c>
      <c r="Z5955" t="e">
        <f t="shared" si="582"/>
        <v>#REF!</v>
      </c>
      <c r="AA5955" t="e">
        <f t="shared" si="583"/>
        <v>#REF!</v>
      </c>
      <c r="AB5955" t="e">
        <f t="shared" si="585"/>
        <v>#REF!</v>
      </c>
    </row>
    <row r="5956" spans="19:28">
      <c r="S5956">
        <v>5952</v>
      </c>
      <c r="T5956" s="1">
        <f t="shared" si="584"/>
        <v>51960</v>
      </c>
      <c r="U5956">
        <f t="shared" si="580"/>
        <v>17</v>
      </c>
      <c r="V5956" s="1" cm="1">
        <f t="array" ref="V5956">INDEX($O$4:$O$20,U5956)</f>
        <v>47471</v>
      </c>
      <c r="W5956" s="1" t="e" cm="1">
        <f t="array" ref="W5956">INDEX($O$4:$O$20,U5956+1)</f>
        <v>#REF!</v>
      </c>
      <c r="X5956" t="e" cm="1">
        <f t="array" ref="X5956">(W5956-T5956)/(W5956-V5956)*INDEX($Q$4:$Q$20,U5956)+(T5956-V5956)/(W5956-V5956)*INDEX($Q$4:$Q$20,U5956+1)</f>
        <v>#REF!</v>
      </c>
      <c r="Y5956" t="e">
        <f t="shared" si="581"/>
        <v>#REF!</v>
      </c>
      <c r="Z5956" t="e">
        <f t="shared" si="582"/>
        <v>#REF!</v>
      </c>
      <c r="AA5956" t="e">
        <f t="shared" si="583"/>
        <v>#REF!</v>
      </c>
      <c r="AB5956" t="e">
        <f t="shared" si="585"/>
        <v>#REF!</v>
      </c>
    </row>
    <row r="5957" spans="19:28">
      <c r="S5957">
        <v>5953</v>
      </c>
      <c r="T5957" s="1">
        <f t="shared" si="584"/>
        <v>51961</v>
      </c>
      <c r="U5957">
        <f t="shared" ref="U5957:U6020" si="586">MATCH(T5957,$O$4:$O$20,1)</f>
        <v>17</v>
      </c>
      <c r="V5957" s="1" cm="1">
        <f t="array" ref="V5957">INDEX($O$4:$O$20,U5957)</f>
        <v>47471</v>
      </c>
      <c r="W5957" s="1" t="e" cm="1">
        <f t="array" ref="W5957">INDEX($O$4:$O$20,U5957+1)</f>
        <v>#REF!</v>
      </c>
      <c r="X5957" t="e" cm="1">
        <f t="array" ref="X5957">(W5957-T5957)/(W5957-V5957)*INDEX($Q$4:$Q$20,U5957)+(T5957-V5957)/(W5957-V5957)*INDEX($Q$4:$Q$20,U5957+1)</f>
        <v>#REF!</v>
      </c>
      <c r="Y5957" t="e">
        <f t="shared" ref="Y5957:Y6020" si="587">EXP(X5957)</f>
        <v>#REF!</v>
      </c>
      <c r="Z5957" t="e">
        <f t="shared" ref="Z5957:Z6020" si="588">(Y5957/Y5958-1)*360</f>
        <v>#REF!</v>
      </c>
      <c r="AA5957" t="e">
        <f t="shared" ref="AA5957:AA6020" si="589">Z5957-0.0006</f>
        <v>#REF!</v>
      </c>
      <c r="AB5957" t="e">
        <f t="shared" si="585"/>
        <v>#REF!</v>
      </c>
    </row>
    <row r="5958" spans="19:28">
      <c r="S5958">
        <v>5954</v>
      </c>
      <c r="T5958" s="1">
        <f t="shared" ref="T5958:T6021" si="590">T5957+1</f>
        <v>51962</v>
      </c>
      <c r="U5958">
        <f t="shared" si="586"/>
        <v>17</v>
      </c>
      <c r="V5958" s="1" cm="1">
        <f t="array" ref="V5958">INDEX($O$4:$O$20,U5958)</f>
        <v>47471</v>
      </c>
      <c r="W5958" s="1" t="e" cm="1">
        <f t="array" ref="W5958">INDEX($O$4:$O$20,U5958+1)</f>
        <v>#REF!</v>
      </c>
      <c r="X5958" t="e" cm="1">
        <f t="array" ref="X5958">(W5958-T5958)/(W5958-V5958)*INDEX($Q$4:$Q$20,U5958)+(T5958-V5958)/(W5958-V5958)*INDEX($Q$4:$Q$20,U5958+1)</f>
        <v>#REF!</v>
      </c>
      <c r="Y5958" t="e">
        <f t="shared" si="587"/>
        <v>#REF!</v>
      </c>
      <c r="Z5958" t="e">
        <f t="shared" si="588"/>
        <v>#REF!</v>
      </c>
      <c r="AA5958" t="e">
        <f t="shared" si="589"/>
        <v>#REF!</v>
      </c>
      <c r="AB5958" t="e">
        <f t="shared" ref="AB5958:AB6021" si="591">AB5957/(1+AA5957/360)</f>
        <v>#REF!</v>
      </c>
    </row>
    <row r="5959" spans="19:28">
      <c r="S5959">
        <v>5955</v>
      </c>
      <c r="T5959" s="1">
        <f t="shared" si="590"/>
        <v>51963</v>
      </c>
      <c r="U5959">
        <f t="shared" si="586"/>
        <v>17</v>
      </c>
      <c r="V5959" s="1" cm="1">
        <f t="array" ref="V5959">INDEX($O$4:$O$20,U5959)</f>
        <v>47471</v>
      </c>
      <c r="W5959" s="1" t="e" cm="1">
        <f t="array" ref="W5959">INDEX($O$4:$O$20,U5959+1)</f>
        <v>#REF!</v>
      </c>
      <c r="X5959" t="e" cm="1">
        <f t="array" ref="X5959">(W5959-T5959)/(W5959-V5959)*INDEX($Q$4:$Q$20,U5959)+(T5959-V5959)/(W5959-V5959)*INDEX($Q$4:$Q$20,U5959+1)</f>
        <v>#REF!</v>
      </c>
      <c r="Y5959" t="e">
        <f t="shared" si="587"/>
        <v>#REF!</v>
      </c>
      <c r="Z5959" t="e">
        <f t="shared" si="588"/>
        <v>#REF!</v>
      </c>
      <c r="AA5959" t="e">
        <f t="shared" si="589"/>
        <v>#REF!</v>
      </c>
      <c r="AB5959" t="e">
        <f t="shared" si="591"/>
        <v>#REF!</v>
      </c>
    </row>
    <row r="5960" spans="19:28">
      <c r="S5960">
        <v>5956</v>
      </c>
      <c r="T5960" s="1">
        <f t="shared" si="590"/>
        <v>51964</v>
      </c>
      <c r="U5960">
        <f t="shared" si="586"/>
        <v>17</v>
      </c>
      <c r="V5960" s="1" cm="1">
        <f t="array" ref="V5960">INDEX($O$4:$O$20,U5960)</f>
        <v>47471</v>
      </c>
      <c r="W5960" s="1" t="e" cm="1">
        <f t="array" ref="W5960">INDEX($O$4:$O$20,U5960+1)</f>
        <v>#REF!</v>
      </c>
      <c r="X5960" t="e" cm="1">
        <f t="array" ref="X5960">(W5960-T5960)/(W5960-V5960)*INDEX($Q$4:$Q$20,U5960)+(T5960-V5960)/(W5960-V5960)*INDEX($Q$4:$Q$20,U5960+1)</f>
        <v>#REF!</v>
      </c>
      <c r="Y5960" t="e">
        <f t="shared" si="587"/>
        <v>#REF!</v>
      </c>
      <c r="Z5960" t="e">
        <f t="shared" si="588"/>
        <v>#REF!</v>
      </c>
      <c r="AA5960" t="e">
        <f t="shared" si="589"/>
        <v>#REF!</v>
      </c>
      <c r="AB5960" t="e">
        <f t="shared" si="591"/>
        <v>#REF!</v>
      </c>
    </row>
    <row r="5961" spans="19:28">
      <c r="S5961">
        <v>5957</v>
      </c>
      <c r="T5961" s="1">
        <f t="shared" si="590"/>
        <v>51965</v>
      </c>
      <c r="U5961">
        <f t="shared" si="586"/>
        <v>17</v>
      </c>
      <c r="V5961" s="1" cm="1">
        <f t="array" ref="V5961">INDEX($O$4:$O$20,U5961)</f>
        <v>47471</v>
      </c>
      <c r="W5961" s="1" t="e" cm="1">
        <f t="array" ref="W5961">INDEX($O$4:$O$20,U5961+1)</f>
        <v>#REF!</v>
      </c>
      <c r="X5961" t="e" cm="1">
        <f t="array" ref="X5961">(W5961-T5961)/(W5961-V5961)*INDEX($Q$4:$Q$20,U5961)+(T5961-V5961)/(W5961-V5961)*INDEX($Q$4:$Q$20,U5961+1)</f>
        <v>#REF!</v>
      </c>
      <c r="Y5961" t="e">
        <f t="shared" si="587"/>
        <v>#REF!</v>
      </c>
      <c r="Z5961" t="e">
        <f t="shared" si="588"/>
        <v>#REF!</v>
      </c>
      <c r="AA5961" t="e">
        <f t="shared" si="589"/>
        <v>#REF!</v>
      </c>
      <c r="AB5961" t="e">
        <f t="shared" si="591"/>
        <v>#REF!</v>
      </c>
    </row>
    <row r="5962" spans="19:28">
      <c r="S5962">
        <v>5958</v>
      </c>
      <c r="T5962" s="1">
        <f t="shared" si="590"/>
        <v>51966</v>
      </c>
      <c r="U5962">
        <f t="shared" si="586"/>
        <v>17</v>
      </c>
      <c r="V5962" s="1" cm="1">
        <f t="array" ref="V5962">INDEX($O$4:$O$20,U5962)</f>
        <v>47471</v>
      </c>
      <c r="W5962" s="1" t="e" cm="1">
        <f t="array" ref="W5962">INDEX($O$4:$O$20,U5962+1)</f>
        <v>#REF!</v>
      </c>
      <c r="X5962" t="e" cm="1">
        <f t="array" ref="X5962">(W5962-T5962)/(W5962-V5962)*INDEX($Q$4:$Q$20,U5962)+(T5962-V5962)/(W5962-V5962)*INDEX($Q$4:$Q$20,U5962+1)</f>
        <v>#REF!</v>
      </c>
      <c r="Y5962" t="e">
        <f t="shared" si="587"/>
        <v>#REF!</v>
      </c>
      <c r="Z5962" t="e">
        <f t="shared" si="588"/>
        <v>#REF!</v>
      </c>
      <c r="AA5962" t="e">
        <f t="shared" si="589"/>
        <v>#REF!</v>
      </c>
      <c r="AB5962" t="e">
        <f t="shared" si="591"/>
        <v>#REF!</v>
      </c>
    </row>
    <row r="5963" spans="19:28">
      <c r="S5963">
        <v>5959</v>
      </c>
      <c r="T5963" s="1">
        <f t="shared" si="590"/>
        <v>51967</v>
      </c>
      <c r="U5963">
        <f t="shared" si="586"/>
        <v>17</v>
      </c>
      <c r="V5963" s="1" cm="1">
        <f t="array" ref="V5963">INDEX($O$4:$O$20,U5963)</f>
        <v>47471</v>
      </c>
      <c r="W5963" s="1" t="e" cm="1">
        <f t="array" ref="W5963">INDEX($O$4:$O$20,U5963+1)</f>
        <v>#REF!</v>
      </c>
      <c r="X5963" t="e" cm="1">
        <f t="array" ref="X5963">(W5963-T5963)/(W5963-V5963)*INDEX($Q$4:$Q$20,U5963)+(T5963-V5963)/(W5963-V5963)*INDEX($Q$4:$Q$20,U5963+1)</f>
        <v>#REF!</v>
      </c>
      <c r="Y5963" t="e">
        <f t="shared" si="587"/>
        <v>#REF!</v>
      </c>
      <c r="Z5963" t="e">
        <f t="shared" si="588"/>
        <v>#REF!</v>
      </c>
      <c r="AA5963" t="e">
        <f t="shared" si="589"/>
        <v>#REF!</v>
      </c>
      <c r="AB5963" t="e">
        <f t="shared" si="591"/>
        <v>#REF!</v>
      </c>
    </row>
    <row r="5964" spans="19:28">
      <c r="S5964">
        <v>5960</v>
      </c>
      <c r="T5964" s="1">
        <f t="shared" si="590"/>
        <v>51968</v>
      </c>
      <c r="U5964">
        <f t="shared" si="586"/>
        <v>17</v>
      </c>
      <c r="V5964" s="1" cm="1">
        <f t="array" ref="V5964">INDEX($O$4:$O$20,U5964)</f>
        <v>47471</v>
      </c>
      <c r="W5964" s="1" t="e" cm="1">
        <f t="array" ref="W5964">INDEX($O$4:$O$20,U5964+1)</f>
        <v>#REF!</v>
      </c>
      <c r="X5964" t="e" cm="1">
        <f t="array" ref="X5964">(W5964-T5964)/(W5964-V5964)*INDEX($Q$4:$Q$20,U5964)+(T5964-V5964)/(W5964-V5964)*INDEX($Q$4:$Q$20,U5964+1)</f>
        <v>#REF!</v>
      </c>
      <c r="Y5964" t="e">
        <f t="shared" si="587"/>
        <v>#REF!</v>
      </c>
      <c r="Z5964" t="e">
        <f t="shared" si="588"/>
        <v>#REF!</v>
      </c>
      <c r="AA5964" t="e">
        <f t="shared" si="589"/>
        <v>#REF!</v>
      </c>
      <c r="AB5964" t="e">
        <f t="shared" si="591"/>
        <v>#REF!</v>
      </c>
    </row>
    <row r="5965" spans="19:28">
      <c r="S5965">
        <v>5961</v>
      </c>
      <c r="T5965" s="1">
        <f t="shared" si="590"/>
        <v>51969</v>
      </c>
      <c r="U5965">
        <f t="shared" si="586"/>
        <v>17</v>
      </c>
      <c r="V5965" s="1" cm="1">
        <f t="array" ref="V5965">INDEX($O$4:$O$20,U5965)</f>
        <v>47471</v>
      </c>
      <c r="W5965" s="1" t="e" cm="1">
        <f t="array" ref="W5965">INDEX($O$4:$O$20,U5965+1)</f>
        <v>#REF!</v>
      </c>
      <c r="X5965" t="e" cm="1">
        <f t="array" ref="X5965">(W5965-T5965)/(W5965-V5965)*INDEX($Q$4:$Q$20,U5965)+(T5965-V5965)/(W5965-V5965)*INDEX($Q$4:$Q$20,U5965+1)</f>
        <v>#REF!</v>
      </c>
      <c r="Y5965" t="e">
        <f t="shared" si="587"/>
        <v>#REF!</v>
      </c>
      <c r="Z5965" t="e">
        <f t="shared" si="588"/>
        <v>#REF!</v>
      </c>
      <c r="AA5965" t="e">
        <f t="shared" si="589"/>
        <v>#REF!</v>
      </c>
      <c r="AB5965" t="e">
        <f t="shared" si="591"/>
        <v>#REF!</v>
      </c>
    </row>
    <row r="5966" spans="19:28">
      <c r="S5966">
        <v>5962</v>
      </c>
      <c r="T5966" s="1">
        <f t="shared" si="590"/>
        <v>51970</v>
      </c>
      <c r="U5966">
        <f t="shared" si="586"/>
        <v>17</v>
      </c>
      <c r="V5966" s="1" cm="1">
        <f t="array" ref="V5966">INDEX($O$4:$O$20,U5966)</f>
        <v>47471</v>
      </c>
      <c r="W5966" s="1" t="e" cm="1">
        <f t="array" ref="W5966">INDEX($O$4:$O$20,U5966+1)</f>
        <v>#REF!</v>
      </c>
      <c r="X5966" t="e" cm="1">
        <f t="array" ref="X5966">(W5966-T5966)/(W5966-V5966)*INDEX($Q$4:$Q$20,U5966)+(T5966-V5966)/(W5966-V5966)*INDEX($Q$4:$Q$20,U5966+1)</f>
        <v>#REF!</v>
      </c>
      <c r="Y5966" t="e">
        <f t="shared" si="587"/>
        <v>#REF!</v>
      </c>
      <c r="Z5966" t="e">
        <f t="shared" si="588"/>
        <v>#REF!</v>
      </c>
      <c r="AA5966" t="e">
        <f t="shared" si="589"/>
        <v>#REF!</v>
      </c>
      <c r="AB5966" t="e">
        <f t="shared" si="591"/>
        <v>#REF!</v>
      </c>
    </row>
    <row r="5967" spans="19:28">
      <c r="S5967">
        <v>5963</v>
      </c>
      <c r="T5967" s="1">
        <f t="shared" si="590"/>
        <v>51971</v>
      </c>
      <c r="U5967">
        <f t="shared" si="586"/>
        <v>17</v>
      </c>
      <c r="V5967" s="1" cm="1">
        <f t="array" ref="V5967">INDEX($O$4:$O$20,U5967)</f>
        <v>47471</v>
      </c>
      <c r="W5967" s="1" t="e" cm="1">
        <f t="array" ref="W5967">INDEX($O$4:$O$20,U5967+1)</f>
        <v>#REF!</v>
      </c>
      <c r="X5967" t="e" cm="1">
        <f t="array" ref="X5967">(W5967-T5967)/(W5967-V5967)*INDEX($Q$4:$Q$20,U5967)+(T5967-V5967)/(W5967-V5967)*INDEX($Q$4:$Q$20,U5967+1)</f>
        <v>#REF!</v>
      </c>
      <c r="Y5967" t="e">
        <f t="shared" si="587"/>
        <v>#REF!</v>
      </c>
      <c r="Z5967" t="e">
        <f t="shared" si="588"/>
        <v>#REF!</v>
      </c>
      <c r="AA5967" t="e">
        <f t="shared" si="589"/>
        <v>#REF!</v>
      </c>
      <c r="AB5967" t="e">
        <f t="shared" si="591"/>
        <v>#REF!</v>
      </c>
    </row>
    <row r="5968" spans="19:28">
      <c r="S5968">
        <v>5964</v>
      </c>
      <c r="T5968" s="1">
        <f t="shared" si="590"/>
        <v>51972</v>
      </c>
      <c r="U5968">
        <f t="shared" si="586"/>
        <v>17</v>
      </c>
      <c r="V5968" s="1" cm="1">
        <f t="array" ref="V5968">INDEX($O$4:$O$20,U5968)</f>
        <v>47471</v>
      </c>
      <c r="W5968" s="1" t="e" cm="1">
        <f t="array" ref="W5968">INDEX($O$4:$O$20,U5968+1)</f>
        <v>#REF!</v>
      </c>
      <c r="X5968" t="e" cm="1">
        <f t="array" ref="X5968">(W5968-T5968)/(W5968-V5968)*INDEX($Q$4:$Q$20,U5968)+(T5968-V5968)/(W5968-V5968)*INDEX($Q$4:$Q$20,U5968+1)</f>
        <v>#REF!</v>
      </c>
      <c r="Y5968" t="e">
        <f t="shared" si="587"/>
        <v>#REF!</v>
      </c>
      <c r="Z5968" t="e">
        <f t="shared" si="588"/>
        <v>#REF!</v>
      </c>
      <c r="AA5968" t="e">
        <f t="shared" si="589"/>
        <v>#REF!</v>
      </c>
      <c r="AB5968" t="e">
        <f t="shared" si="591"/>
        <v>#REF!</v>
      </c>
    </row>
    <row r="5969" spans="19:28">
      <c r="S5969">
        <v>5965</v>
      </c>
      <c r="T5969" s="1">
        <f t="shared" si="590"/>
        <v>51973</v>
      </c>
      <c r="U5969">
        <f t="shared" si="586"/>
        <v>17</v>
      </c>
      <c r="V5969" s="1" cm="1">
        <f t="array" ref="V5969">INDEX($O$4:$O$20,U5969)</f>
        <v>47471</v>
      </c>
      <c r="W5969" s="1" t="e" cm="1">
        <f t="array" ref="W5969">INDEX($O$4:$O$20,U5969+1)</f>
        <v>#REF!</v>
      </c>
      <c r="X5969" t="e" cm="1">
        <f t="array" ref="X5969">(W5969-T5969)/(W5969-V5969)*INDEX($Q$4:$Q$20,U5969)+(T5969-V5969)/(W5969-V5969)*INDEX($Q$4:$Q$20,U5969+1)</f>
        <v>#REF!</v>
      </c>
      <c r="Y5969" t="e">
        <f t="shared" si="587"/>
        <v>#REF!</v>
      </c>
      <c r="Z5969" t="e">
        <f t="shared" si="588"/>
        <v>#REF!</v>
      </c>
      <c r="AA5969" t="e">
        <f t="shared" si="589"/>
        <v>#REF!</v>
      </c>
      <c r="AB5969" t="e">
        <f t="shared" si="591"/>
        <v>#REF!</v>
      </c>
    </row>
    <row r="5970" spans="19:28">
      <c r="S5970">
        <v>5966</v>
      </c>
      <c r="T5970" s="1">
        <f t="shared" si="590"/>
        <v>51974</v>
      </c>
      <c r="U5970">
        <f t="shared" si="586"/>
        <v>17</v>
      </c>
      <c r="V5970" s="1" cm="1">
        <f t="array" ref="V5970">INDEX($O$4:$O$20,U5970)</f>
        <v>47471</v>
      </c>
      <c r="W5970" s="1" t="e" cm="1">
        <f t="array" ref="W5970">INDEX($O$4:$O$20,U5970+1)</f>
        <v>#REF!</v>
      </c>
      <c r="X5970" t="e" cm="1">
        <f t="array" ref="X5970">(W5970-T5970)/(W5970-V5970)*INDEX($Q$4:$Q$20,U5970)+(T5970-V5970)/(W5970-V5970)*INDEX($Q$4:$Q$20,U5970+1)</f>
        <v>#REF!</v>
      </c>
      <c r="Y5970" t="e">
        <f t="shared" si="587"/>
        <v>#REF!</v>
      </c>
      <c r="Z5970" t="e">
        <f t="shared" si="588"/>
        <v>#REF!</v>
      </c>
      <c r="AA5970" t="e">
        <f t="shared" si="589"/>
        <v>#REF!</v>
      </c>
      <c r="AB5970" t="e">
        <f t="shared" si="591"/>
        <v>#REF!</v>
      </c>
    </row>
    <row r="5971" spans="19:28">
      <c r="S5971">
        <v>5967</v>
      </c>
      <c r="T5971" s="1">
        <f t="shared" si="590"/>
        <v>51975</v>
      </c>
      <c r="U5971">
        <f t="shared" si="586"/>
        <v>17</v>
      </c>
      <c r="V5971" s="1" cm="1">
        <f t="array" ref="V5971">INDEX($O$4:$O$20,U5971)</f>
        <v>47471</v>
      </c>
      <c r="W5971" s="1" t="e" cm="1">
        <f t="array" ref="W5971">INDEX($O$4:$O$20,U5971+1)</f>
        <v>#REF!</v>
      </c>
      <c r="X5971" t="e" cm="1">
        <f t="array" ref="X5971">(W5971-T5971)/(W5971-V5971)*INDEX($Q$4:$Q$20,U5971)+(T5971-V5971)/(W5971-V5971)*INDEX($Q$4:$Q$20,U5971+1)</f>
        <v>#REF!</v>
      </c>
      <c r="Y5971" t="e">
        <f t="shared" si="587"/>
        <v>#REF!</v>
      </c>
      <c r="Z5971" t="e">
        <f t="shared" si="588"/>
        <v>#REF!</v>
      </c>
      <c r="AA5971" t="e">
        <f t="shared" si="589"/>
        <v>#REF!</v>
      </c>
      <c r="AB5971" t="e">
        <f t="shared" si="591"/>
        <v>#REF!</v>
      </c>
    </row>
    <row r="5972" spans="19:28">
      <c r="S5972">
        <v>5968</v>
      </c>
      <c r="T5972" s="1">
        <f t="shared" si="590"/>
        <v>51976</v>
      </c>
      <c r="U5972">
        <f t="shared" si="586"/>
        <v>17</v>
      </c>
      <c r="V5972" s="1" cm="1">
        <f t="array" ref="V5972">INDEX($O$4:$O$20,U5972)</f>
        <v>47471</v>
      </c>
      <c r="W5972" s="1" t="e" cm="1">
        <f t="array" ref="W5972">INDEX($O$4:$O$20,U5972+1)</f>
        <v>#REF!</v>
      </c>
      <c r="X5972" t="e" cm="1">
        <f t="array" ref="X5972">(W5972-T5972)/(W5972-V5972)*INDEX($Q$4:$Q$20,U5972)+(T5972-V5972)/(W5972-V5972)*INDEX($Q$4:$Q$20,U5972+1)</f>
        <v>#REF!</v>
      </c>
      <c r="Y5972" t="e">
        <f t="shared" si="587"/>
        <v>#REF!</v>
      </c>
      <c r="Z5972" t="e">
        <f t="shared" si="588"/>
        <v>#REF!</v>
      </c>
      <c r="AA5972" t="e">
        <f t="shared" si="589"/>
        <v>#REF!</v>
      </c>
      <c r="AB5972" t="e">
        <f t="shared" si="591"/>
        <v>#REF!</v>
      </c>
    </row>
    <row r="5973" spans="19:28">
      <c r="S5973">
        <v>5969</v>
      </c>
      <c r="T5973" s="1">
        <f t="shared" si="590"/>
        <v>51977</v>
      </c>
      <c r="U5973">
        <f t="shared" si="586"/>
        <v>17</v>
      </c>
      <c r="V5973" s="1" cm="1">
        <f t="array" ref="V5973">INDEX($O$4:$O$20,U5973)</f>
        <v>47471</v>
      </c>
      <c r="W5973" s="1" t="e" cm="1">
        <f t="array" ref="W5973">INDEX($O$4:$O$20,U5973+1)</f>
        <v>#REF!</v>
      </c>
      <c r="X5973" t="e" cm="1">
        <f t="array" ref="X5973">(W5973-T5973)/(W5973-V5973)*INDEX($Q$4:$Q$20,U5973)+(T5973-V5973)/(W5973-V5973)*INDEX($Q$4:$Q$20,U5973+1)</f>
        <v>#REF!</v>
      </c>
      <c r="Y5973" t="e">
        <f t="shared" si="587"/>
        <v>#REF!</v>
      </c>
      <c r="Z5973" t="e">
        <f t="shared" si="588"/>
        <v>#REF!</v>
      </c>
      <c r="AA5973" t="e">
        <f t="shared" si="589"/>
        <v>#REF!</v>
      </c>
      <c r="AB5973" t="e">
        <f t="shared" si="591"/>
        <v>#REF!</v>
      </c>
    </row>
    <row r="5974" spans="19:28">
      <c r="S5974">
        <v>5970</v>
      </c>
      <c r="T5974" s="1">
        <f t="shared" si="590"/>
        <v>51978</v>
      </c>
      <c r="U5974">
        <f t="shared" si="586"/>
        <v>17</v>
      </c>
      <c r="V5974" s="1" cm="1">
        <f t="array" ref="V5974">INDEX($O$4:$O$20,U5974)</f>
        <v>47471</v>
      </c>
      <c r="W5974" s="1" t="e" cm="1">
        <f t="array" ref="W5974">INDEX($O$4:$O$20,U5974+1)</f>
        <v>#REF!</v>
      </c>
      <c r="X5974" t="e" cm="1">
        <f t="array" ref="X5974">(W5974-T5974)/(W5974-V5974)*INDEX($Q$4:$Q$20,U5974)+(T5974-V5974)/(W5974-V5974)*INDEX($Q$4:$Q$20,U5974+1)</f>
        <v>#REF!</v>
      </c>
      <c r="Y5974" t="e">
        <f t="shared" si="587"/>
        <v>#REF!</v>
      </c>
      <c r="Z5974" t="e">
        <f t="shared" si="588"/>
        <v>#REF!</v>
      </c>
      <c r="AA5974" t="e">
        <f t="shared" si="589"/>
        <v>#REF!</v>
      </c>
      <c r="AB5974" t="e">
        <f t="shared" si="591"/>
        <v>#REF!</v>
      </c>
    </row>
    <row r="5975" spans="19:28">
      <c r="S5975">
        <v>5971</v>
      </c>
      <c r="T5975" s="1">
        <f t="shared" si="590"/>
        <v>51979</v>
      </c>
      <c r="U5975">
        <f t="shared" si="586"/>
        <v>17</v>
      </c>
      <c r="V5975" s="1" cm="1">
        <f t="array" ref="V5975">INDEX($O$4:$O$20,U5975)</f>
        <v>47471</v>
      </c>
      <c r="W5975" s="1" t="e" cm="1">
        <f t="array" ref="W5975">INDEX($O$4:$O$20,U5975+1)</f>
        <v>#REF!</v>
      </c>
      <c r="X5975" t="e" cm="1">
        <f t="array" ref="X5975">(W5975-T5975)/(W5975-V5975)*INDEX($Q$4:$Q$20,U5975)+(T5975-V5975)/(W5975-V5975)*INDEX($Q$4:$Q$20,U5975+1)</f>
        <v>#REF!</v>
      </c>
      <c r="Y5975" t="e">
        <f t="shared" si="587"/>
        <v>#REF!</v>
      </c>
      <c r="Z5975" t="e">
        <f t="shared" si="588"/>
        <v>#REF!</v>
      </c>
      <c r="AA5975" t="e">
        <f t="shared" si="589"/>
        <v>#REF!</v>
      </c>
      <c r="AB5975" t="e">
        <f t="shared" si="591"/>
        <v>#REF!</v>
      </c>
    </row>
    <row r="5976" spans="19:28">
      <c r="S5976">
        <v>5972</v>
      </c>
      <c r="T5976" s="1">
        <f t="shared" si="590"/>
        <v>51980</v>
      </c>
      <c r="U5976">
        <f t="shared" si="586"/>
        <v>17</v>
      </c>
      <c r="V5976" s="1" cm="1">
        <f t="array" ref="V5976">INDEX($O$4:$O$20,U5976)</f>
        <v>47471</v>
      </c>
      <c r="W5976" s="1" t="e" cm="1">
        <f t="array" ref="W5976">INDEX($O$4:$O$20,U5976+1)</f>
        <v>#REF!</v>
      </c>
      <c r="X5976" t="e" cm="1">
        <f t="array" ref="X5976">(W5976-T5976)/(W5976-V5976)*INDEX($Q$4:$Q$20,U5976)+(T5976-V5976)/(W5976-V5976)*INDEX($Q$4:$Q$20,U5976+1)</f>
        <v>#REF!</v>
      </c>
      <c r="Y5976" t="e">
        <f t="shared" si="587"/>
        <v>#REF!</v>
      </c>
      <c r="Z5976" t="e">
        <f t="shared" si="588"/>
        <v>#REF!</v>
      </c>
      <c r="AA5976" t="e">
        <f t="shared" si="589"/>
        <v>#REF!</v>
      </c>
      <c r="AB5976" t="e">
        <f t="shared" si="591"/>
        <v>#REF!</v>
      </c>
    </row>
    <row r="5977" spans="19:28">
      <c r="S5977">
        <v>5973</v>
      </c>
      <c r="T5977" s="1">
        <f t="shared" si="590"/>
        <v>51981</v>
      </c>
      <c r="U5977">
        <f t="shared" si="586"/>
        <v>17</v>
      </c>
      <c r="V5977" s="1" cm="1">
        <f t="array" ref="V5977">INDEX($O$4:$O$20,U5977)</f>
        <v>47471</v>
      </c>
      <c r="W5977" s="1" t="e" cm="1">
        <f t="array" ref="W5977">INDEX($O$4:$O$20,U5977+1)</f>
        <v>#REF!</v>
      </c>
      <c r="X5977" t="e" cm="1">
        <f t="array" ref="X5977">(W5977-T5977)/(W5977-V5977)*INDEX($Q$4:$Q$20,U5977)+(T5977-V5977)/(W5977-V5977)*INDEX($Q$4:$Q$20,U5977+1)</f>
        <v>#REF!</v>
      </c>
      <c r="Y5977" t="e">
        <f t="shared" si="587"/>
        <v>#REF!</v>
      </c>
      <c r="Z5977" t="e">
        <f t="shared" si="588"/>
        <v>#REF!</v>
      </c>
      <c r="AA5977" t="e">
        <f t="shared" si="589"/>
        <v>#REF!</v>
      </c>
      <c r="AB5977" t="e">
        <f t="shared" si="591"/>
        <v>#REF!</v>
      </c>
    </row>
    <row r="5978" spans="19:28">
      <c r="S5978">
        <v>5974</v>
      </c>
      <c r="T5978" s="1">
        <f t="shared" si="590"/>
        <v>51982</v>
      </c>
      <c r="U5978">
        <f t="shared" si="586"/>
        <v>17</v>
      </c>
      <c r="V5978" s="1" cm="1">
        <f t="array" ref="V5978">INDEX($O$4:$O$20,U5978)</f>
        <v>47471</v>
      </c>
      <c r="W5978" s="1" t="e" cm="1">
        <f t="array" ref="W5978">INDEX($O$4:$O$20,U5978+1)</f>
        <v>#REF!</v>
      </c>
      <c r="X5978" t="e" cm="1">
        <f t="array" ref="X5978">(W5978-T5978)/(W5978-V5978)*INDEX($Q$4:$Q$20,U5978)+(T5978-V5978)/(W5978-V5978)*INDEX($Q$4:$Q$20,U5978+1)</f>
        <v>#REF!</v>
      </c>
      <c r="Y5978" t="e">
        <f t="shared" si="587"/>
        <v>#REF!</v>
      </c>
      <c r="Z5978" t="e">
        <f t="shared" si="588"/>
        <v>#REF!</v>
      </c>
      <c r="AA5978" t="e">
        <f t="shared" si="589"/>
        <v>#REF!</v>
      </c>
      <c r="AB5978" t="e">
        <f t="shared" si="591"/>
        <v>#REF!</v>
      </c>
    </row>
    <row r="5979" spans="19:28">
      <c r="S5979">
        <v>5975</v>
      </c>
      <c r="T5979" s="1">
        <f t="shared" si="590"/>
        <v>51983</v>
      </c>
      <c r="U5979">
        <f t="shared" si="586"/>
        <v>17</v>
      </c>
      <c r="V5979" s="1" cm="1">
        <f t="array" ref="V5979">INDEX($O$4:$O$20,U5979)</f>
        <v>47471</v>
      </c>
      <c r="W5979" s="1" t="e" cm="1">
        <f t="array" ref="W5979">INDEX($O$4:$O$20,U5979+1)</f>
        <v>#REF!</v>
      </c>
      <c r="X5979" t="e" cm="1">
        <f t="array" ref="X5979">(W5979-T5979)/(W5979-V5979)*INDEX($Q$4:$Q$20,U5979)+(T5979-V5979)/(W5979-V5979)*INDEX($Q$4:$Q$20,U5979+1)</f>
        <v>#REF!</v>
      </c>
      <c r="Y5979" t="e">
        <f t="shared" si="587"/>
        <v>#REF!</v>
      </c>
      <c r="Z5979" t="e">
        <f t="shared" si="588"/>
        <v>#REF!</v>
      </c>
      <c r="AA5979" t="e">
        <f t="shared" si="589"/>
        <v>#REF!</v>
      </c>
      <c r="AB5979" t="e">
        <f t="shared" si="591"/>
        <v>#REF!</v>
      </c>
    </row>
    <row r="5980" spans="19:28">
      <c r="S5980">
        <v>5976</v>
      </c>
      <c r="T5980" s="1">
        <f t="shared" si="590"/>
        <v>51984</v>
      </c>
      <c r="U5980">
        <f t="shared" si="586"/>
        <v>17</v>
      </c>
      <c r="V5980" s="1" cm="1">
        <f t="array" ref="V5980">INDEX($O$4:$O$20,U5980)</f>
        <v>47471</v>
      </c>
      <c r="W5980" s="1" t="e" cm="1">
        <f t="array" ref="W5980">INDEX($O$4:$O$20,U5980+1)</f>
        <v>#REF!</v>
      </c>
      <c r="X5980" t="e" cm="1">
        <f t="array" ref="X5980">(W5980-T5980)/(W5980-V5980)*INDEX($Q$4:$Q$20,U5980)+(T5980-V5980)/(W5980-V5980)*INDEX($Q$4:$Q$20,U5980+1)</f>
        <v>#REF!</v>
      </c>
      <c r="Y5980" t="e">
        <f t="shared" si="587"/>
        <v>#REF!</v>
      </c>
      <c r="Z5980" t="e">
        <f t="shared" si="588"/>
        <v>#REF!</v>
      </c>
      <c r="AA5980" t="e">
        <f t="shared" si="589"/>
        <v>#REF!</v>
      </c>
      <c r="AB5980" t="e">
        <f t="shared" si="591"/>
        <v>#REF!</v>
      </c>
    </row>
    <row r="5981" spans="19:28">
      <c r="S5981">
        <v>5977</v>
      </c>
      <c r="T5981" s="1">
        <f t="shared" si="590"/>
        <v>51985</v>
      </c>
      <c r="U5981">
        <f t="shared" si="586"/>
        <v>17</v>
      </c>
      <c r="V5981" s="1" cm="1">
        <f t="array" ref="V5981">INDEX($O$4:$O$20,U5981)</f>
        <v>47471</v>
      </c>
      <c r="W5981" s="1" t="e" cm="1">
        <f t="array" ref="W5981">INDEX($O$4:$O$20,U5981+1)</f>
        <v>#REF!</v>
      </c>
      <c r="X5981" t="e" cm="1">
        <f t="array" ref="X5981">(W5981-T5981)/(W5981-V5981)*INDEX($Q$4:$Q$20,U5981)+(T5981-V5981)/(W5981-V5981)*INDEX($Q$4:$Q$20,U5981+1)</f>
        <v>#REF!</v>
      </c>
      <c r="Y5981" t="e">
        <f t="shared" si="587"/>
        <v>#REF!</v>
      </c>
      <c r="Z5981" t="e">
        <f t="shared" si="588"/>
        <v>#REF!</v>
      </c>
      <c r="AA5981" t="e">
        <f t="shared" si="589"/>
        <v>#REF!</v>
      </c>
      <c r="AB5981" t="e">
        <f t="shared" si="591"/>
        <v>#REF!</v>
      </c>
    </row>
    <row r="5982" spans="19:28">
      <c r="S5982">
        <v>5978</v>
      </c>
      <c r="T5982" s="1">
        <f t="shared" si="590"/>
        <v>51986</v>
      </c>
      <c r="U5982">
        <f t="shared" si="586"/>
        <v>17</v>
      </c>
      <c r="V5982" s="1" cm="1">
        <f t="array" ref="V5982">INDEX($O$4:$O$20,U5982)</f>
        <v>47471</v>
      </c>
      <c r="W5982" s="1" t="e" cm="1">
        <f t="array" ref="W5982">INDEX($O$4:$O$20,U5982+1)</f>
        <v>#REF!</v>
      </c>
      <c r="X5982" t="e" cm="1">
        <f t="array" ref="X5982">(W5982-T5982)/(W5982-V5982)*INDEX($Q$4:$Q$20,U5982)+(T5982-V5982)/(W5982-V5982)*INDEX($Q$4:$Q$20,U5982+1)</f>
        <v>#REF!</v>
      </c>
      <c r="Y5982" t="e">
        <f t="shared" si="587"/>
        <v>#REF!</v>
      </c>
      <c r="Z5982" t="e">
        <f t="shared" si="588"/>
        <v>#REF!</v>
      </c>
      <c r="AA5982" t="e">
        <f t="shared" si="589"/>
        <v>#REF!</v>
      </c>
      <c r="AB5982" t="e">
        <f t="shared" si="591"/>
        <v>#REF!</v>
      </c>
    </row>
    <row r="5983" spans="19:28">
      <c r="S5983">
        <v>5979</v>
      </c>
      <c r="T5983" s="1">
        <f t="shared" si="590"/>
        <v>51987</v>
      </c>
      <c r="U5983">
        <f t="shared" si="586"/>
        <v>17</v>
      </c>
      <c r="V5983" s="1" cm="1">
        <f t="array" ref="V5983">INDEX($O$4:$O$20,U5983)</f>
        <v>47471</v>
      </c>
      <c r="W5983" s="1" t="e" cm="1">
        <f t="array" ref="W5983">INDEX($O$4:$O$20,U5983+1)</f>
        <v>#REF!</v>
      </c>
      <c r="X5983" t="e" cm="1">
        <f t="array" ref="X5983">(W5983-T5983)/(W5983-V5983)*INDEX($Q$4:$Q$20,U5983)+(T5983-V5983)/(W5983-V5983)*INDEX($Q$4:$Q$20,U5983+1)</f>
        <v>#REF!</v>
      </c>
      <c r="Y5983" t="e">
        <f t="shared" si="587"/>
        <v>#REF!</v>
      </c>
      <c r="Z5983" t="e">
        <f t="shared" si="588"/>
        <v>#REF!</v>
      </c>
      <c r="AA5983" t="e">
        <f t="shared" si="589"/>
        <v>#REF!</v>
      </c>
      <c r="AB5983" t="e">
        <f t="shared" si="591"/>
        <v>#REF!</v>
      </c>
    </row>
    <row r="5984" spans="19:28">
      <c r="S5984">
        <v>5980</v>
      </c>
      <c r="T5984" s="1">
        <f t="shared" si="590"/>
        <v>51988</v>
      </c>
      <c r="U5984">
        <f t="shared" si="586"/>
        <v>17</v>
      </c>
      <c r="V5984" s="1" cm="1">
        <f t="array" ref="V5984">INDEX($O$4:$O$20,U5984)</f>
        <v>47471</v>
      </c>
      <c r="W5984" s="1" t="e" cm="1">
        <f t="array" ref="W5984">INDEX($O$4:$O$20,U5984+1)</f>
        <v>#REF!</v>
      </c>
      <c r="X5984" t="e" cm="1">
        <f t="array" ref="X5984">(W5984-T5984)/(W5984-V5984)*INDEX($Q$4:$Q$20,U5984)+(T5984-V5984)/(W5984-V5984)*INDEX($Q$4:$Q$20,U5984+1)</f>
        <v>#REF!</v>
      </c>
      <c r="Y5984" t="e">
        <f t="shared" si="587"/>
        <v>#REF!</v>
      </c>
      <c r="Z5984" t="e">
        <f t="shared" si="588"/>
        <v>#REF!</v>
      </c>
      <c r="AA5984" t="e">
        <f t="shared" si="589"/>
        <v>#REF!</v>
      </c>
      <c r="AB5984" t="e">
        <f t="shared" si="591"/>
        <v>#REF!</v>
      </c>
    </row>
    <row r="5985" spans="19:28">
      <c r="S5985">
        <v>5981</v>
      </c>
      <c r="T5985" s="1">
        <f t="shared" si="590"/>
        <v>51989</v>
      </c>
      <c r="U5985">
        <f t="shared" si="586"/>
        <v>17</v>
      </c>
      <c r="V5985" s="1" cm="1">
        <f t="array" ref="V5985">INDEX($O$4:$O$20,U5985)</f>
        <v>47471</v>
      </c>
      <c r="W5985" s="1" t="e" cm="1">
        <f t="array" ref="W5985">INDEX($O$4:$O$20,U5985+1)</f>
        <v>#REF!</v>
      </c>
      <c r="X5985" t="e" cm="1">
        <f t="array" ref="X5985">(W5985-T5985)/(W5985-V5985)*INDEX($Q$4:$Q$20,U5985)+(T5985-V5985)/(W5985-V5985)*INDEX($Q$4:$Q$20,U5985+1)</f>
        <v>#REF!</v>
      </c>
      <c r="Y5985" t="e">
        <f t="shared" si="587"/>
        <v>#REF!</v>
      </c>
      <c r="Z5985" t="e">
        <f t="shared" si="588"/>
        <v>#REF!</v>
      </c>
      <c r="AA5985" t="e">
        <f t="shared" si="589"/>
        <v>#REF!</v>
      </c>
      <c r="AB5985" t="e">
        <f t="shared" si="591"/>
        <v>#REF!</v>
      </c>
    </row>
    <row r="5986" spans="19:28">
      <c r="S5986">
        <v>5982</v>
      </c>
      <c r="T5986" s="1">
        <f t="shared" si="590"/>
        <v>51990</v>
      </c>
      <c r="U5986">
        <f t="shared" si="586"/>
        <v>17</v>
      </c>
      <c r="V5986" s="1" cm="1">
        <f t="array" ref="V5986">INDEX($O$4:$O$20,U5986)</f>
        <v>47471</v>
      </c>
      <c r="W5986" s="1" t="e" cm="1">
        <f t="array" ref="W5986">INDEX($O$4:$O$20,U5986+1)</f>
        <v>#REF!</v>
      </c>
      <c r="X5986" t="e" cm="1">
        <f t="array" ref="X5986">(W5986-T5986)/(W5986-V5986)*INDEX($Q$4:$Q$20,U5986)+(T5986-V5986)/(W5986-V5986)*INDEX($Q$4:$Q$20,U5986+1)</f>
        <v>#REF!</v>
      </c>
      <c r="Y5986" t="e">
        <f t="shared" si="587"/>
        <v>#REF!</v>
      </c>
      <c r="Z5986" t="e">
        <f t="shared" si="588"/>
        <v>#REF!</v>
      </c>
      <c r="AA5986" t="e">
        <f t="shared" si="589"/>
        <v>#REF!</v>
      </c>
      <c r="AB5986" t="e">
        <f t="shared" si="591"/>
        <v>#REF!</v>
      </c>
    </row>
    <row r="5987" spans="19:28">
      <c r="S5987">
        <v>5983</v>
      </c>
      <c r="T5987" s="1">
        <f t="shared" si="590"/>
        <v>51991</v>
      </c>
      <c r="U5987">
        <f t="shared" si="586"/>
        <v>17</v>
      </c>
      <c r="V5987" s="1" cm="1">
        <f t="array" ref="V5987">INDEX($O$4:$O$20,U5987)</f>
        <v>47471</v>
      </c>
      <c r="W5987" s="1" t="e" cm="1">
        <f t="array" ref="W5987">INDEX($O$4:$O$20,U5987+1)</f>
        <v>#REF!</v>
      </c>
      <c r="X5987" t="e" cm="1">
        <f t="array" ref="X5987">(W5987-T5987)/(W5987-V5987)*INDEX($Q$4:$Q$20,U5987)+(T5987-V5987)/(W5987-V5987)*INDEX($Q$4:$Q$20,U5987+1)</f>
        <v>#REF!</v>
      </c>
      <c r="Y5987" t="e">
        <f t="shared" si="587"/>
        <v>#REF!</v>
      </c>
      <c r="Z5987" t="e">
        <f t="shared" si="588"/>
        <v>#REF!</v>
      </c>
      <c r="AA5987" t="e">
        <f t="shared" si="589"/>
        <v>#REF!</v>
      </c>
      <c r="AB5987" t="e">
        <f t="shared" si="591"/>
        <v>#REF!</v>
      </c>
    </row>
    <row r="5988" spans="19:28">
      <c r="S5988">
        <v>5984</v>
      </c>
      <c r="T5988" s="1">
        <f t="shared" si="590"/>
        <v>51992</v>
      </c>
      <c r="U5988">
        <f t="shared" si="586"/>
        <v>17</v>
      </c>
      <c r="V5988" s="1" cm="1">
        <f t="array" ref="V5988">INDEX($O$4:$O$20,U5988)</f>
        <v>47471</v>
      </c>
      <c r="W5988" s="1" t="e" cm="1">
        <f t="array" ref="W5988">INDEX($O$4:$O$20,U5988+1)</f>
        <v>#REF!</v>
      </c>
      <c r="X5988" t="e" cm="1">
        <f t="array" ref="X5988">(W5988-T5988)/(W5988-V5988)*INDEX($Q$4:$Q$20,U5988)+(T5988-V5988)/(W5988-V5988)*INDEX($Q$4:$Q$20,U5988+1)</f>
        <v>#REF!</v>
      </c>
      <c r="Y5988" t="e">
        <f t="shared" si="587"/>
        <v>#REF!</v>
      </c>
      <c r="Z5988" t="e">
        <f t="shared" si="588"/>
        <v>#REF!</v>
      </c>
      <c r="AA5988" t="e">
        <f t="shared" si="589"/>
        <v>#REF!</v>
      </c>
      <c r="AB5988" t="e">
        <f t="shared" si="591"/>
        <v>#REF!</v>
      </c>
    </row>
    <row r="5989" spans="19:28">
      <c r="S5989">
        <v>5985</v>
      </c>
      <c r="T5989" s="1">
        <f t="shared" si="590"/>
        <v>51993</v>
      </c>
      <c r="U5989">
        <f t="shared" si="586"/>
        <v>17</v>
      </c>
      <c r="V5989" s="1" cm="1">
        <f t="array" ref="V5989">INDEX($O$4:$O$20,U5989)</f>
        <v>47471</v>
      </c>
      <c r="W5989" s="1" t="e" cm="1">
        <f t="array" ref="W5989">INDEX($O$4:$O$20,U5989+1)</f>
        <v>#REF!</v>
      </c>
      <c r="X5989" t="e" cm="1">
        <f t="array" ref="X5989">(W5989-T5989)/(W5989-V5989)*INDEX($Q$4:$Q$20,U5989)+(T5989-V5989)/(W5989-V5989)*INDEX($Q$4:$Q$20,U5989+1)</f>
        <v>#REF!</v>
      </c>
      <c r="Y5989" t="e">
        <f t="shared" si="587"/>
        <v>#REF!</v>
      </c>
      <c r="Z5989" t="e">
        <f t="shared" si="588"/>
        <v>#REF!</v>
      </c>
      <c r="AA5989" t="e">
        <f t="shared" si="589"/>
        <v>#REF!</v>
      </c>
      <c r="AB5989" t="e">
        <f t="shared" si="591"/>
        <v>#REF!</v>
      </c>
    </row>
    <row r="5990" spans="19:28">
      <c r="S5990">
        <v>5986</v>
      </c>
      <c r="T5990" s="1">
        <f t="shared" si="590"/>
        <v>51994</v>
      </c>
      <c r="U5990">
        <f t="shared" si="586"/>
        <v>17</v>
      </c>
      <c r="V5990" s="1" cm="1">
        <f t="array" ref="V5990">INDEX($O$4:$O$20,U5990)</f>
        <v>47471</v>
      </c>
      <c r="W5990" s="1" t="e" cm="1">
        <f t="array" ref="W5990">INDEX($O$4:$O$20,U5990+1)</f>
        <v>#REF!</v>
      </c>
      <c r="X5990" t="e" cm="1">
        <f t="array" ref="X5990">(W5990-T5990)/(W5990-V5990)*INDEX($Q$4:$Q$20,U5990)+(T5990-V5990)/(W5990-V5990)*INDEX($Q$4:$Q$20,U5990+1)</f>
        <v>#REF!</v>
      </c>
      <c r="Y5990" t="e">
        <f t="shared" si="587"/>
        <v>#REF!</v>
      </c>
      <c r="Z5990" t="e">
        <f t="shared" si="588"/>
        <v>#REF!</v>
      </c>
      <c r="AA5990" t="e">
        <f t="shared" si="589"/>
        <v>#REF!</v>
      </c>
      <c r="AB5990" t="e">
        <f t="shared" si="591"/>
        <v>#REF!</v>
      </c>
    </row>
    <row r="5991" spans="19:28">
      <c r="S5991">
        <v>5987</v>
      </c>
      <c r="T5991" s="1">
        <f t="shared" si="590"/>
        <v>51995</v>
      </c>
      <c r="U5991">
        <f t="shared" si="586"/>
        <v>17</v>
      </c>
      <c r="V5991" s="1" cm="1">
        <f t="array" ref="V5991">INDEX($O$4:$O$20,U5991)</f>
        <v>47471</v>
      </c>
      <c r="W5991" s="1" t="e" cm="1">
        <f t="array" ref="W5991">INDEX($O$4:$O$20,U5991+1)</f>
        <v>#REF!</v>
      </c>
      <c r="X5991" t="e" cm="1">
        <f t="array" ref="X5991">(W5991-T5991)/(W5991-V5991)*INDEX($Q$4:$Q$20,U5991)+(T5991-V5991)/(W5991-V5991)*INDEX($Q$4:$Q$20,U5991+1)</f>
        <v>#REF!</v>
      </c>
      <c r="Y5991" t="e">
        <f t="shared" si="587"/>
        <v>#REF!</v>
      </c>
      <c r="Z5991" t="e">
        <f t="shared" si="588"/>
        <v>#REF!</v>
      </c>
      <c r="AA5991" t="e">
        <f t="shared" si="589"/>
        <v>#REF!</v>
      </c>
      <c r="AB5991" t="e">
        <f t="shared" si="591"/>
        <v>#REF!</v>
      </c>
    </row>
    <row r="5992" spans="19:28">
      <c r="S5992">
        <v>5988</v>
      </c>
      <c r="T5992" s="1">
        <f t="shared" si="590"/>
        <v>51996</v>
      </c>
      <c r="U5992">
        <f t="shared" si="586"/>
        <v>17</v>
      </c>
      <c r="V5992" s="1" cm="1">
        <f t="array" ref="V5992">INDEX($O$4:$O$20,U5992)</f>
        <v>47471</v>
      </c>
      <c r="W5992" s="1" t="e" cm="1">
        <f t="array" ref="W5992">INDEX($O$4:$O$20,U5992+1)</f>
        <v>#REF!</v>
      </c>
      <c r="X5992" t="e" cm="1">
        <f t="array" ref="X5992">(W5992-T5992)/(W5992-V5992)*INDEX($Q$4:$Q$20,U5992)+(T5992-V5992)/(W5992-V5992)*INDEX($Q$4:$Q$20,U5992+1)</f>
        <v>#REF!</v>
      </c>
      <c r="Y5992" t="e">
        <f t="shared" si="587"/>
        <v>#REF!</v>
      </c>
      <c r="Z5992" t="e">
        <f t="shared" si="588"/>
        <v>#REF!</v>
      </c>
      <c r="AA5992" t="e">
        <f t="shared" si="589"/>
        <v>#REF!</v>
      </c>
      <c r="AB5992" t="e">
        <f t="shared" si="591"/>
        <v>#REF!</v>
      </c>
    </row>
    <row r="5993" spans="19:28">
      <c r="S5993">
        <v>5989</v>
      </c>
      <c r="T5993" s="1">
        <f t="shared" si="590"/>
        <v>51997</v>
      </c>
      <c r="U5993">
        <f t="shared" si="586"/>
        <v>17</v>
      </c>
      <c r="V5993" s="1" cm="1">
        <f t="array" ref="V5993">INDEX($O$4:$O$20,U5993)</f>
        <v>47471</v>
      </c>
      <c r="W5993" s="1" t="e" cm="1">
        <f t="array" ref="W5993">INDEX($O$4:$O$20,U5993+1)</f>
        <v>#REF!</v>
      </c>
      <c r="X5993" t="e" cm="1">
        <f t="array" ref="X5993">(W5993-T5993)/(W5993-V5993)*INDEX($Q$4:$Q$20,U5993)+(T5993-V5993)/(W5993-V5993)*INDEX($Q$4:$Q$20,U5993+1)</f>
        <v>#REF!</v>
      </c>
      <c r="Y5993" t="e">
        <f t="shared" si="587"/>
        <v>#REF!</v>
      </c>
      <c r="Z5993" t="e">
        <f t="shared" si="588"/>
        <v>#REF!</v>
      </c>
      <c r="AA5993" t="e">
        <f t="shared" si="589"/>
        <v>#REF!</v>
      </c>
      <c r="AB5993" t="e">
        <f t="shared" si="591"/>
        <v>#REF!</v>
      </c>
    </row>
    <row r="5994" spans="19:28">
      <c r="S5994">
        <v>5990</v>
      </c>
      <c r="T5994" s="1">
        <f t="shared" si="590"/>
        <v>51998</v>
      </c>
      <c r="U5994">
        <f t="shared" si="586"/>
        <v>17</v>
      </c>
      <c r="V5994" s="1" cm="1">
        <f t="array" ref="V5994">INDEX($O$4:$O$20,U5994)</f>
        <v>47471</v>
      </c>
      <c r="W5994" s="1" t="e" cm="1">
        <f t="array" ref="W5994">INDEX($O$4:$O$20,U5994+1)</f>
        <v>#REF!</v>
      </c>
      <c r="X5994" t="e" cm="1">
        <f t="array" ref="X5994">(W5994-T5994)/(W5994-V5994)*INDEX($Q$4:$Q$20,U5994)+(T5994-V5994)/(W5994-V5994)*INDEX($Q$4:$Q$20,U5994+1)</f>
        <v>#REF!</v>
      </c>
      <c r="Y5994" t="e">
        <f t="shared" si="587"/>
        <v>#REF!</v>
      </c>
      <c r="Z5994" t="e">
        <f t="shared" si="588"/>
        <v>#REF!</v>
      </c>
      <c r="AA5994" t="e">
        <f t="shared" si="589"/>
        <v>#REF!</v>
      </c>
      <c r="AB5994" t="e">
        <f t="shared" si="591"/>
        <v>#REF!</v>
      </c>
    </row>
    <row r="5995" spans="19:28">
      <c r="S5995">
        <v>5991</v>
      </c>
      <c r="T5995" s="1">
        <f t="shared" si="590"/>
        <v>51999</v>
      </c>
      <c r="U5995">
        <f t="shared" si="586"/>
        <v>17</v>
      </c>
      <c r="V5995" s="1" cm="1">
        <f t="array" ref="V5995">INDEX($O$4:$O$20,U5995)</f>
        <v>47471</v>
      </c>
      <c r="W5995" s="1" t="e" cm="1">
        <f t="array" ref="W5995">INDEX($O$4:$O$20,U5995+1)</f>
        <v>#REF!</v>
      </c>
      <c r="X5995" t="e" cm="1">
        <f t="array" ref="X5995">(W5995-T5995)/(W5995-V5995)*INDEX($Q$4:$Q$20,U5995)+(T5995-V5995)/(W5995-V5995)*INDEX($Q$4:$Q$20,U5995+1)</f>
        <v>#REF!</v>
      </c>
      <c r="Y5995" t="e">
        <f t="shared" si="587"/>
        <v>#REF!</v>
      </c>
      <c r="Z5995" t="e">
        <f t="shared" si="588"/>
        <v>#REF!</v>
      </c>
      <c r="AA5995" t="e">
        <f t="shared" si="589"/>
        <v>#REF!</v>
      </c>
      <c r="AB5995" t="e">
        <f t="shared" si="591"/>
        <v>#REF!</v>
      </c>
    </row>
    <row r="5996" spans="19:28">
      <c r="S5996">
        <v>5992</v>
      </c>
      <c r="T5996" s="1">
        <f t="shared" si="590"/>
        <v>52000</v>
      </c>
      <c r="U5996">
        <f t="shared" si="586"/>
        <v>17</v>
      </c>
      <c r="V5996" s="1" cm="1">
        <f t="array" ref="V5996">INDEX($O$4:$O$20,U5996)</f>
        <v>47471</v>
      </c>
      <c r="W5996" s="1" t="e" cm="1">
        <f t="array" ref="W5996">INDEX($O$4:$O$20,U5996+1)</f>
        <v>#REF!</v>
      </c>
      <c r="X5996" t="e" cm="1">
        <f t="array" ref="X5996">(W5996-T5996)/(W5996-V5996)*INDEX($Q$4:$Q$20,U5996)+(T5996-V5996)/(W5996-V5996)*INDEX($Q$4:$Q$20,U5996+1)</f>
        <v>#REF!</v>
      </c>
      <c r="Y5996" t="e">
        <f t="shared" si="587"/>
        <v>#REF!</v>
      </c>
      <c r="Z5996" t="e">
        <f t="shared" si="588"/>
        <v>#REF!</v>
      </c>
      <c r="AA5996" t="e">
        <f t="shared" si="589"/>
        <v>#REF!</v>
      </c>
      <c r="AB5996" t="e">
        <f t="shared" si="591"/>
        <v>#REF!</v>
      </c>
    </row>
    <row r="5997" spans="19:28">
      <c r="S5997">
        <v>5993</v>
      </c>
      <c r="T5997" s="1">
        <f t="shared" si="590"/>
        <v>52001</v>
      </c>
      <c r="U5997">
        <f t="shared" si="586"/>
        <v>17</v>
      </c>
      <c r="V5997" s="1" cm="1">
        <f t="array" ref="V5997">INDEX($O$4:$O$20,U5997)</f>
        <v>47471</v>
      </c>
      <c r="W5997" s="1" t="e" cm="1">
        <f t="array" ref="W5997">INDEX($O$4:$O$20,U5997+1)</f>
        <v>#REF!</v>
      </c>
      <c r="X5997" t="e" cm="1">
        <f t="array" ref="X5997">(W5997-T5997)/(W5997-V5997)*INDEX($Q$4:$Q$20,U5997)+(T5997-V5997)/(W5997-V5997)*INDEX($Q$4:$Q$20,U5997+1)</f>
        <v>#REF!</v>
      </c>
      <c r="Y5997" t="e">
        <f t="shared" si="587"/>
        <v>#REF!</v>
      </c>
      <c r="Z5997" t="e">
        <f t="shared" si="588"/>
        <v>#REF!</v>
      </c>
      <c r="AA5997" t="e">
        <f t="shared" si="589"/>
        <v>#REF!</v>
      </c>
      <c r="AB5997" t="e">
        <f t="shared" si="591"/>
        <v>#REF!</v>
      </c>
    </row>
    <row r="5998" spans="19:28">
      <c r="S5998">
        <v>5994</v>
      </c>
      <c r="T5998" s="1">
        <f t="shared" si="590"/>
        <v>52002</v>
      </c>
      <c r="U5998">
        <f t="shared" si="586"/>
        <v>17</v>
      </c>
      <c r="V5998" s="1" cm="1">
        <f t="array" ref="V5998">INDEX($O$4:$O$20,U5998)</f>
        <v>47471</v>
      </c>
      <c r="W5998" s="1" t="e" cm="1">
        <f t="array" ref="W5998">INDEX($O$4:$O$20,U5998+1)</f>
        <v>#REF!</v>
      </c>
      <c r="X5998" t="e" cm="1">
        <f t="array" ref="X5998">(W5998-T5998)/(W5998-V5998)*INDEX($Q$4:$Q$20,U5998)+(T5998-V5998)/(W5998-V5998)*INDEX($Q$4:$Q$20,U5998+1)</f>
        <v>#REF!</v>
      </c>
      <c r="Y5998" t="e">
        <f t="shared" si="587"/>
        <v>#REF!</v>
      </c>
      <c r="Z5998" t="e">
        <f t="shared" si="588"/>
        <v>#REF!</v>
      </c>
      <c r="AA5998" t="e">
        <f t="shared" si="589"/>
        <v>#REF!</v>
      </c>
      <c r="AB5998" t="e">
        <f t="shared" si="591"/>
        <v>#REF!</v>
      </c>
    </row>
    <row r="5999" spans="19:28">
      <c r="S5999">
        <v>5995</v>
      </c>
      <c r="T5999" s="1">
        <f t="shared" si="590"/>
        <v>52003</v>
      </c>
      <c r="U5999">
        <f t="shared" si="586"/>
        <v>17</v>
      </c>
      <c r="V5999" s="1" cm="1">
        <f t="array" ref="V5999">INDEX($O$4:$O$20,U5999)</f>
        <v>47471</v>
      </c>
      <c r="W5999" s="1" t="e" cm="1">
        <f t="array" ref="W5999">INDEX($O$4:$O$20,U5999+1)</f>
        <v>#REF!</v>
      </c>
      <c r="X5999" t="e" cm="1">
        <f t="array" ref="X5999">(W5999-T5999)/(W5999-V5999)*INDEX($Q$4:$Q$20,U5999)+(T5999-V5999)/(W5999-V5999)*INDEX($Q$4:$Q$20,U5999+1)</f>
        <v>#REF!</v>
      </c>
      <c r="Y5999" t="e">
        <f t="shared" si="587"/>
        <v>#REF!</v>
      </c>
      <c r="Z5999" t="e">
        <f t="shared" si="588"/>
        <v>#REF!</v>
      </c>
      <c r="AA5999" t="e">
        <f t="shared" si="589"/>
        <v>#REF!</v>
      </c>
      <c r="AB5999" t="e">
        <f t="shared" si="591"/>
        <v>#REF!</v>
      </c>
    </row>
    <row r="6000" spans="19:28">
      <c r="S6000">
        <v>5996</v>
      </c>
      <c r="T6000" s="1">
        <f t="shared" si="590"/>
        <v>52004</v>
      </c>
      <c r="U6000">
        <f t="shared" si="586"/>
        <v>17</v>
      </c>
      <c r="V6000" s="1" cm="1">
        <f t="array" ref="V6000">INDEX($O$4:$O$20,U6000)</f>
        <v>47471</v>
      </c>
      <c r="W6000" s="1" t="e" cm="1">
        <f t="array" ref="W6000">INDEX($O$4:$O$20,U6000+1)</f>
        <v>#REF!</v>
      </c>
      <c r="X6000" t="e" cm="1">
        <f t="array" ref="X6000">(W6000-T6000)/(W6000-V6000)*INDEX($Q$4:$Q$20,U6000)+(T6000-V6000)/(W6000-V6000)*INDEX($Q$4:$Q$20,U6000+1)</f>
        <v>#REF!</v>
      </c>
      <c r="Y6000" t="e">
        <f t="shared" si="587"/>
        <v>#REF!</v>
      </c>
      <c r="Z6000" t="e">
        <f t="shared" si="588"/>
        <v>#REF!</v>
      </c>
      <c r="AA6000" t="e">
        <f t="shared" si="589"/>
        <v>#REF!</v>
      </c>
      <c r="AB6000" t="e">
        <f t="shared" si="591"/>
        <v>#REF!</v>
      </c>
    </row>
    <row r="6001" spans="19:28">
      <c r="S6001">
        <v>5997</v>
      </c>
      <c r="T6001" s="1">
        <f t="shared" si="590"/>
        <v>52005</v>
      </c>
      <c r="U6001">
        <f t="shared" si="586"/>
        <v>17</v>
      </c>
      <c r="V6001" s="1" cm="1">
        <f t="array" ref="V6001">INDEX($O$4:$O$20,U6001)</f>
        <v>47471</v>
      </c>
      <c r="W6001" s="1" t="e" cm="1">
        <f t="array" ref="W6001">INDEX($O$4:$O$20,U6001+1)</f>
        <v>#REF!</v>
      </c>
      <c r="X6001" t="e" cm="1">
        <f t="array" ref="X6001">(W6001-T6001)/(W6001-V6001)*INDEX($Q$4:$Q$20,U6001)+(T6001-V6001)/(W6001-V6001)*INDEX($Q$4:$Q$20,U6001+1)</f>
        <v>#REF!</v>
      </c>
      <c r="Y6001" t="e">
        <f t="shared" si="587"/>
        <v>#REF!</v>
      </c>
      <c r="Z6001" t="e">
        <f t="shared" si="588"/>
        <v>#REF!</v>
      </c>
      <c r="AA6001" t="e">
        <f t="shared" si="589"/>
        <v>#REF!</v>
      </c>
      <c r="AB6001" t="e">
        <f t="shared" si="591"/>
        <v>#REF!</v>
      </c>
    </row>
    <row r="6002" spans="19:28">
      <c r="S6002">
        <v>5998</v>
      </c>
      <c r="T6002" s="1">
        <f t="shared" si="590"/>
        <v>52006</v>
      </c>
      <c r="U6002">
        <f t="shared" si="586"/>
        <v>17</v>
      </c>
      <c r="V6002" s="1" cm="1">
        <f t="array" ref="V6002">INDEX($O$4:$O$20,U6002)</f>
        <v>47471</v>
      </c>
      <c r="W6002" s="1" t="e" cm="1">
        <f t="array" ref="W6002">INDEX($O$4:$O$20,U6002+1)</f>
        <v>#REF!</v>
      </c>
      <c r="X6002" t="e" cm="1">
        <f t="array" ref="X6002">(W6002-T6002)/(W6002-V6002)*INDEX($Q$4:$Q$20,U6002)+(T6002-V6002)/(W6002-V6002)*INDEX($Q$4:$Q$20,U6002+1)</f>
        <v>#REF!</v>
      </c>
      <c r="Y6002" t="e">
        <f t="shared" si="587"/>
        <v>#REF!</v>
      </c>
      <c r="Z6002" t="e">
        <f t="shared" si="588"/>
        <v>#REF!</v>
      </c>
      <c r="AA6002" t="e">
        <f t="shared" si="589"/>
        <v>#REF!</v>
      </c>
      <c r="AB6002" t="e">
        <f t="shared" si="591"/>
        <v>#REF!</v>
      </c>
    </row>
    <row r="6003" spans="19:28">
      <c r="S6003">
        <v>5999</v>
      </c>
      <c r="T6003" s="1">
        <f t="shared" si="590"/>
        <v>52007</v>
      </c>
      <c r="U6003">
        <f t="shared" si="586"/>
        <v>17</v>
      </c>
      <c r="V6003" s="1" cm="1">
        <f t="array" ref="V6003">INDEX($O$4:$O$20,U6003)</f>
        <v>47471</v>
      </c>
      <c r="W6003" s="1" t="e" cm="1">
        <f t="array" ref="W6003">INDEX($O$4:$O$20,U6003+1)</f>
        <v>#REF!</v>
      </c>
      <c r="X6003" t="e" cm="1">
        <f t="array" ref="X6003">(W6003-T6003)/(W6003-V6003)*INDEX($Q$4:$Q$20,U6003)+(T6003-V6003)/(W6003-V6003)*INDEX($Q$4:$Q$20,U6003+1)</f>
        <v>#REF!</v>
      </c>
      <c r="Y6003" t="e">
        <f t="shared" si="587"/>
        <v>#REF!</v>
      </c>
      <c r="Z6003" t="e">
        <f t="shared" si="588"/>
        <v>#REF!</v>
      </c>
      <c r="AA6003" t="e">
        <f t="shared" si="589"/>
        <v>#REF!</v>
      </c>
      <c r="AB6003" t="e">
        <f t="shared" si="591"/>
        <v>#REF!</v>
      </c>
    </row>
    <row r="6004" spans="19:28">
      <c r="S6004">
        <v>6000</v>
      </c>
      <c r="T6004" s="1">
        <f t="shared" si="590"/>
        <v>52008</v>
      </c>
      <c r="U6004">
        <f t="shared" si="586"/>
        <v>17</v>
      </c>
      <c r="V6004" s="1" cm="1">
        <f t="array" ref="V6004">INDEX($O$4:$O$20,U6004)</f>
        <v>47471</v>
      </c>
      <c r="W6004" s="1" t="e" cm="1">
        <f t="array" ref="W6004">INDEX($O$4:$O$20,U6004+1)</f>
        <v>#REF!</v>
      </c>
      <c r="X6004" t="e" cm="1">
        <f t="array" ref="X6004">(W6004-T6004)/(W6004-V6004)*INDEX($Q$4:$Q$20,U6004)+(T6004-V6004)/(W6004-V6004)*INDEX($Q$4:$Q$20,U6004+1)</f>
        <v>#REF!</v>
      </c>
      <c r="Y6004" t="e">
        <f t="shared" si="587"/>
        <v>#REF!</v>
      </c>
      <c r="Z6004" t="e">
        <f t="shared" si="588"/>
        <v>#REF!</v>
      </c>
      <c r="AA6004" t="e">
        <f t="shared" si="589"/>
        <v>#REF!</v>
      </c>
      <c r="AB6004" t="e">
        <f t="shared" si="591"/>
        <v>#REF!</v>
      </c>
    </row>
    <row r="6005" spans="19:28">
      <c r="S6005">
        <v>6001</v>
      </c>
      <c r="T6005" s="1">
        <f t="shared" si="590"/>
        <v>52009</v>
      </c>
      <c r="U6005">
        <f t="shared" si="586"/>
        <v>17</v>
      </c>
      <c r="V6005" s="1" cm="1">
        <f t="array" ref="V6005">INDEX($O$4:$O$20,U6005)</f>
        <v>47471</v>
      </c>
      <c r="W6005" s="1" t="e" cm="1">
        <f t="array" ref="W6005">INDEX($O$4:$O$20,U6005+1)</f>
        <v>#REF!</v>
      </c>
      <c r="X6005" t="e" cm="1">
        <f t="array" ref="X6005">(W6005-T6005)/(W6005-V6005)*INDEX($Q$4:$Q$20,U6005)+(T6005-V6005)/(W6005-V6005)*INDEX($Q$4:$Q$20,U6005+1)</f>
        <v>#REF!</v>
      </c>
      <c r="Y6005" t="e">
        <f t="shared" si="587"/>
        <v>#REF!</v>
      </c>
      <c r="Z6005" t="e">
        <f t="shared" si="588"/>
        <v>#REF!</v>
      </c>
      <c r="AA6005" t="e">
        <f t="shared" si="589"/>
        <v>#REF!</v>
      </c>
      <c r="AB6005" t="e">
        <f t="shared" si="591"/>
        <v>#REF!</v>
      </c>
    </row>
    <row r="6006" spans="19:28">
      <c r="S6006">
        <v>6002</v>
      </c>
      <c r="T6006" s="1">
        <f t="shared" si="590"/>
        <v>52010</v>
      </c>
      <c r="U6006">
        <f t="shared" si="586"/>
        <v>17</v>
      </c>
      <c r="V6006" s="1" cm="1">
        <f t="array" ref="V6006">INDEX($O$4:$O$20,U6006)</f>
        <v>47471</v>
      </c>
      <c r="W6006" s="1" t="e" cm="1">
        <f t="array" ref="W6006">INDEX($O$4:$O$20,U6006+1)</f>
        <v>#REF!</v>
      </c>
      <c r="X6006" t="e" cm="1">
        <f t="array" ref="X6006">(W6006-T6006)/(W6006-V6006)*INDEX($Q$4:$Q$20,U6006)+(T6006-V6006)/(W6006-V6006)*INDEX($Q$4:$Q$20,U6006+1)</f>
        <v>#REF!</v>
      </c>
      <c r="Y6006" t="e">
        <f t="shared" si="587"/>
        <v>#REF!</v>
      </c>
      <c r="Z6006" t="e">
        <f t="shared" si="588"/>
        <v>#REF!</v>
      </c>
      <c r="AA6006" t="e">
        <f t="shared" si="589"/>
        <v>#REF!</v>
      </c>
      <c r="AB6006" t="e">
        <f t="shared" si="591"/>
        <v>#REF!</v>
      </c>
    </row>
    <row r="6007" spans="19:28">
      <c r="S6007">
        <v>6003</v>
      </c>
      <c r="T6007" s="1">
        <f t="shared" si="590"/>
        <v>52011</v>
      </c>
      <c r="U6007">
        <f t="shared" si="586"/>
        <v>17</v>
      </c>
      <c r="V6007" s="1" cm="1">
        <f t="array" ref="V6007">INDEX($O$4:$O$20,U6007)</f>
        <v>47471</v>
      </c>
      <c r="W6007" s="1" t="e" cm="1">
        <f t="array" ref="W6007">INDEX($O$4:$O$20,U6007+1)</f>
        <v>#REF!</v>
      </c>
      <c r="X6007" t="e" cm="1">
        <f t="array" ref="X6007">(W6007-T6007)/(W6007-V6007)*INDEX($Q$4:$Q$20,U6007)+(T6007-V6007)/(W6007-V6007)*INDEX($Q$4:$Q$20,U6007+1)</f>
        <v>#REF!</v>
      </c>
      <c r="Y6007" t="e">
        <f t="shared" si="587"/>
        <v>#REF!</v>
      </c>
      <c r="Z6007" t="e">
        <f t="shared" si="588"/>
        <v>#REF!</v>
      </c>
      <c r="AA6007" t="e">
        <f t="shared" si="589"/>
        <v>#REF!</v>
      </c>
      <c r="AB6007" t="e">
        <f t="shared" si="591"/>
        <v>#REF!</v>
      </c>
    </row>
    <row r="6008" spans="19:28">
      <c r="S6008">
        <v>6004</v>
      </c>
      <c r="T6008" s="1">
        <f t="shared" si="590"/>
        <v>52012</v>
      </c>
      <c r="U6008">
        <f t="shared" si="586"/>
        <v>17</v>
      </c>
      <c r="V6008" s="1" cm="1">
        <f t="array" ref="V6008">INDEX($O$4:$O$20,U6008)</f>
        <v>47471</v>
      </c>
      <c r="W6008" s="1" t="e" cm="1">
        <f t="array" ref="W6008">INDEX($O$4:$O$20,U6008+1)</f>
        <v>#REF!</v>
      </c>
      <c r="X6008" t="e" cm="1">
        <f t="array" ref="X6008">(W6008-T6008)/(W6008-V6008)*INDEX($Q$4:$Q$20,U6008)+(T6008-V6008)/(W6008-V6008)*INDEX($Q$4:$Q$20,U6008+1)</f>
        <v>#REF!</v>
      </c>
      <c r="Y6008" t="e">
        <f t="shared" si="587"/>
        <v>#REF!</v>
      </c>
      <c r="Z6008" t="e">
        <f t="shared" si="588"/>
        <v>#REF!</v>
      </c>
      <c r="AA6008" t="e">
        <f t="shared" si="589"/>
        <v>#REF!</v>
      </c>
      <c r="AB6008" t="e">
        <f t="shared" si="591"/>
        <v>#REF!</v>
      </c>
    </row>
    <row r="6009" spans="19:28">
      <c r="S6009">
        <v>6005</v>
      </c>
      <c r="T6009" s="1">
        <f t="shared" si="590"/>
        <v>52013</v>
      </c>
      <c r="U6009">
        <f t="shared" si="586"/>
        <v>17</v>
      </c>
      <c r="V6009" s="1" cm="1">
        <f t="array" ref="V6009">INDEX($O$4:$O$20,U6009)</f>
        <v>47471</v>
      </c>
      <c r="W6009" s="1" t="e" cm="1">
        <f t="array" ref="W6009">INDEX($O$4:$O$20,U6009+1)</f>
        <v>#REF!</v>
      </c>
      <c r="X6009" t="e" cm="1">
        <f t="array" ref="X6009">(W6009-T6009)/(W6009-V6009)*INDEX($Q$4:$Q$20,U6009)+(T6009-V6009)/(W6009-V6009)*INDEX($Q$4:$Q$20,U6009+1)</f>
        <v>#REF!</v>
      </c>
      <c r="Y6009" t="e">
        <f t="shared" si="587"/>
        <v>#REF!</v>
      </c>
      <c r="Z6009" t="e">
        <f t="shared" si="588"/>
        <v>#REF!</v>
      </c>
      <c r="AA6009" t="e">
        <f t="shared" si="589"/>
        <v>#REF!</v>
      </c>
      <c r="AB6009" t="e">
        <f t="shared" si="591"/>
        <v>#REF!</v>
      </c>
    </row>
    <row r="6010" spans="19:28">
      <c r="S6010">
        <v>6006</v>
      </c>
      <c r="T6010" s="1">
        <f t="shared" si="590"/>
        <v>52014</v>
      </c>
      <c r="U6010">
        <f t="shared" si="586"/>
        <v>17</v>
      </c>
      <c r="V6010" s="1" cm="1">
        <f t="array" ref="V6010">INDEX($O$4:$O$20,U6010)</f>
        <v>47471</v>
      </c>
      <c r="W6010" s="1" t="e" cm="1">
        <f t="array" ref="W6010">INDEX($O$4:$O$20,U6010+1)</f>
        <v>#REF!</v>
      </c>
      <c r="X6010" t="e" cm="1">
        <f t="array" ref="X6010">(W6010-T6010)/(W6010-V6010)*INDEX($Q$4:$Q$20,U6010)+(T6010-V6010)/(W6010-V6010)*INDEX($Q$4:$Q$20,U6010+1)</f>
        <v>#REF!</v>
      </c>
      <c r="Y6010" t="e">
        <f t="shared" si="587"/>
        <v>#REF!</v>
      </c>
      <c r="Z6010" t="e">
        <f t="shared" si="588"/>
        <v>#REF!</v>
      </c>
      <c r="AA6010" t="e">
        <f t="shared" si="589"/>
        <v>#REF!</v>
      </c>
      <c r="AB6010" t="e">
        <f t="shared" si="591"/>
        <v>#REF!</v>
      </c>
    </row>
    <row r="6011" spans="19:28">
      <c r="S6011">
        <v>6007</v>
      </c>
      <c r="T6011" s="1">
        <f t="shared" si="590"/>
        <v>52015</v>
      </c>
      <c r="U6011">
        <f t="shared" si="586"/>
        <v>17</v>
      </c>
      <c r="V6011" s="1" cm="1">
        <f t="array" ref="V6011">INDEX($O$4:$O$20,U6011)</f>
        <v>47471</v>
      </c>
      <c r="W6011" s="1" t="e" cm="1">
        <f t="array" ref="W6011">INDEX($O$4:$O$20,U6011+1)</f>
        <v>#REF!</v>
      </c>
      <c r="X6011" t="e" cm="1">
        <f t="array" ref="X6011">(W6011-T6011)/(W6011-V6011)*INDEX($Q$4:$Q$20,U6011)+(T6011-V6011)/(W6011-V6011)*INDEX($Q$4:$Q$20,U6011+1)</f>
        <v>#REF!</v>
      </c>
      <c r="Y6011" t="e">
        <f t="shared" si="587"/>
        <v>#REF!</v>
      </c>
      <c r="Z6011" t="e">
        <f t="shared" si="588"/>
        <v>#REF!</v>
      </c>
      <c r="AA6011" t="e">
        <f t="shared" si="589"/>
        <v>#REF!</v>
      </c>
      <c r="AB6011" t="e">
        <f t="shared" si="591"/>
        <v>#REF!</v>
      </c>
    </row>
    <row r="6012" spans="19:28">
      <c r="S6012">
        <v>6008</v>
      </c>
      <c r="T6012" s="1">
        <f t="shared" si="590"/>
        <v>52016</v>
      </c>
      <c r="U6012">
        <f t="shared" si="586"/>
        <v>17</v>
      </c>
      <c r="V6012" s="1" cm="1">
        <f t="array" ref="V6012">INDEX($O$4:$O$20,U6012)</f>
        <v>47471</v>
      </c>
      <c r="W6012" s="1" t="e" cm="1">
        <f t="array" ref="W6012">INDEX($O$4:$O$20,U6012+1)</f>
        <v>#REF!</v>
      </c>
      <c r="X6012" t="e" cm="1">
        <f t="array" ref="X6012">(W6012-T6012)/(W6012-V6012)*INDEX($Q$4:$Q$20,U6012)+(T6012-V6012)/(W6012-V6012)*INDEX($Q$4:$Q$20,U6012+1)</f>
        <v>#REF!</v>
      </c>
      <c r="Y6012" t="e">
        <f t="shared" si="587"/>
        <v>#REF!</v>
      </c>
      <c r="Z6012" t="e">
        <f t="shared" si="588"/>
        <v>#REF!</v>
      </c>
      <c r="AA6012" t="e">
        <f t="shared" si="589"/>
        <v>#REF!</v>
      </c>
      <c r="AB6012" t="e">
        <f t="shared" si="591"/>
        <v>#REF!</v>
      </c>
    </row>
    <row r="6013" spans="19:28">
      <c r="S6013">
        <v>6009</v>
      </c>
      <c r="T6013" s="1">
        <f t="shared" si="590"/>
        <v>52017</v>
      </c>
      <c r="U6013">
        <f t="shared" si="586"/>
        <v>17</v>
      </c>
      <c r="V6013" s="1" cm="1">
        <f t="array" ref="V6013">INDEX($O$4:$O$20,U6013)</f>
        <v>47471</v>
      </c>
      <c r="W6013" s="1" t="e" cm="1">
        <f t="array" ref="W6013">INDEX($O$4:$O$20,U6013+1)</f>
        <v>#REF!</v>
      </c>
      <c r="X6013" t="e" cm="1">
        <f t="array" ref="X6013">(W6013-T6013)/(W6013-V6013)*INDEX($Q$4:$Q$20,U6013)+(T6013-V6013)/(W6013-V6013)*INDEX($Q$4:$Q$20,U6013+1)</f>
        <v>#REF!</v>
      </c>
      <c r="Y6013" t="e">
        <f t="shared" si="587"/>
        <v>#REF!</v>
      </c>
      <c r="Z6013" t="e">
        <f t="shared" si="588"/>
        <v>#REF!</v>
      </c>
      <c r="AA6013" t="e">
        <f t="shared" si="589"/>
        <v>#REF!</v>
      </c>
      <c r="AB6013" t="e">
        <f t="shared" si="591"/>
        <v>#REF!</v>
      </c>
    </row>
    <row r="6014" spans="19:28">
      <c r="S6014">
        <v>6010</v>
      </c>
      <c r="T6014" s="1">
        <f t="shared" si="590"/>
        <v>52018</v>
      </c>
      <c r="U6014">
        <f t="shared" si="586"/>
        <v>17</v>
      </c>
      <c r="V6014" s="1" cm="1">
        <f t="array" ref="V6014">INDEX($O$4:$O$20,U6014)</f>
        <v>47471</v>
      </c>
      <c r="W6014" s="1" t="e" cm="1">
        <f t="array" ref="W6014">INDEX($O$4:$O$20,U6014+1)</f>
        <v>#REF!</v>
      </c>
      <c r="X6014" t="e" cm="1">
        <f t="array" ref="X6014">(W6014-T6014)/(W6014-V6014)*INDEX($Q$4:$Q$20,U6014)+(T6014-V6014)/(W6014-V6014)*INDEX($Q$4:$Q$20,U6014+1)</f>
        <v>#REF!</v>
      </c>
      <c r="Y6014" t="e">
        <f t="shared" si="587"/>
        <v>#REF!</v>
      </c>
      <c r="Z6014" t="e">
        <f t="shared" si="588"/>
        <v>#REF!</v>
      </c>
      <c r="AA6014" t="e">
        <f t="shared" si="589"/>
        <v>#REF!</v>
      </c>
      <c r="AB6014" t="e">
        <f t="shared" si="591"/>
        <v>#REF!</v>
      </c>
    </row>
    <row r="6015" spans="19:28">
      <c r="S6015">
        <v>6011</v>
      </c>
      <c r="T6015" s="1">
        <f t="shared" si="590"/>
        <v>52019</v>
      </c>
      <c r="U6015">
        <f t="shared" si="586"/>
        <v>17</v>
      </c>
      <c r="V6015" s="1" cm="1">
        <f t="array" ref="V6015">INDEX($O$4:$O$20,U6015)</f>
        <v>47471</v>
      </c>
      <c r="W6015" s="1" t="e" cm="1">
        <f t="array" ref="W6015">INDEX($O$4:$O$20,U6015+1)</f>
        <v>#REF!</v>
      </c>
      <c r="X6015" t="e" cm="1">
        <f t="array" ref="X6015">(W6015-T6015)/(W6015-V6015)*INDEX($Q$4:$Q$20,U6015)+(T6015-V6015)/(W6015-V6015)*INDEX($Q$4:$Q$20,U6015+1)</f>
        <v>#REF!</v>
      </c>
      <c r="Y6015" t="e">
        <f t="shared" si="587"/>
        <v>#REF!</v>
      </c>
      <c r="Z6015" t="e">
        <f t="shared" si="588"/>
        <v>#REF!</v>
      </c>
      <c r="AA6015" t="e">
        <f t="shared" si="589"/>
        <v>#REF!</v>
      </c>
      <c r="AB6015" t="e">
        <f t="shared" si="591"/>
        <v>#REF!</v>
      </c>
    </row>
    <row r="6016" spans="19:28">
      <c r="S6016">
        <v>6012</v>
      </c>
      <c r="T6016" s="1">
        <f t="shared" si="590"/>
        <v>52020</v>
      </c>
      <c r="U6016">
        <f t="shared" si="586"/>
        <v>17</v>
      </c>
      <c r="V6016" s="1" cm="1">
        <f t="array" ref="V6016">INDEX($O$4:$O$20,U6016)</f>
        <v>47471</v>
      </c>
      <c r="W6016" s="1" t="e" cm="1">
        <f t="array" ref="W6016">INDEX($O$4:$O$20,U6016+1)</f>
        <v>#REF!</v>
      </c>
      <c r="X6016" t="e" cm="1">
        <f t="array" ref="X6016">(W6016-T6016)/(W6016-V6016)*INDEX($Q$4:$Q$20,U6016)+(T6016-V6016)/(W6016-V6016)*INDEX($Q$4:$Q$20,U6016+1)</f>
        <v>#REF!</v>
      </c>
      <c r="Y6016" t="e">
        <f t="shared" si="587"/>
        <v>#REF!</v>
      </c>
      <c r="Z6016" t="e">
        <f t="shared" si="588"/>
        <v>#REF!</v>
      </c>
      <c r="AA6016" t="e">
        <f t="shared" si="589"/>
        <v>#REF!</v>
      </c>
      <c r="AB6016" t="e">
        <f t="shared" si="591"/>
        <v>#REF!</v>
      </c>
    </row>
    <row r="6017" spans="19:28">
      <c r="S6017">
        <v>6013</v>
      </c>
      <c r="T6017" s="1">
        <f t="shared" si="590"/>
        <v>52021</v>
      </c>
      <c r="U6017">
        <f t="shared" si="586"/>
        <v>17</v>
      </c>
      <c r="V6017" s="1" cm="1">
        <f t="array" ref="V6017">INDEX($O$4:$O$20,U6017)</f>
        <v>47471</v>
      </c>
      <c r="W6017" s="1" t="e" cm="1">
        <f t="array" ref="W6017">INDEX($O$4:$O$20,U6017+1)</f>
        <v>#REF!</v>
      </c>
      <c r="X6017" t="e" cm="1">
        <f t="array" ref="X6017">(W6017-T6017)/(W6017-V6017)*INDEX($Q$4:$Q$20,U6017)+(T6017-V6017)/(W6017-V6017)*INDEX($Q$4:$Q$20,U6017+1)</f>
        <v>#REF!</v>
      </c>
      <c r="Y6017" t="e">
        <f t="shared" si="587"/>
        <v>#REF!</v>
      </c>
      <c r="Z6017" t="e">
        <f t="shared" si="588"/>
        <v>#REF!</v>
      </c>
      <c r="AA6017" t="e">
        <f t="shared" si="589"/>
        <v>#REF!</v>
      </c>
      <c r="AB6017" t="e">
        <f t="shared" si="591"/>
        <v>#REF!</v>
      </c>
    </row>
    <row r="6018" spans="19:28">
      <c r="S6018">
        <v>6014</v>
      </c>
      <c r="T6018" s="1">
        <f t="shared" si="590"/>
        <v>52022</v>
      </c>
      <c r="U6018">
        <f t="shared" si="586"/>
        <v>17</v>
      </c>
      <c r="V6018" s="1" cm="1">
        <f t="array" ref="V6018">INDEX($O$4:$O$20,U6018)</f>
        <v>47471</v>
      </c>
      <c r="W6018" s="1" t="e" cm="1">
        <f t="array" ref="W6018">INDEX($O$4:$O$20,U6018+1)</f>
        <v>#REF!</v>
      </c>
      <c r="X6018" t="e" cm="1">
        <f t="array" ref="X6018">(W6018-T6018)/(W6018-V6018)*INDEX($Q$4:$Q$20,U6018)+(T6018-V6018)/(W6018-V6018)*INDEX($Q$4:$Q$20,U6018+1)</f>
        <v>#REF!</v>
      </c>
      <c r="Y6018" t="e">
        <f t="shared" si="587"/>
        <v>#REF!</v>
      </c>
      <c r="Z6018" t="e">
        <f t="shared" si="588"/>
        <v>#REF!</v>
      </c>
      <c r="AA6018" t="e">
        <f t="shared" si="589"/>
        <v>#REF!</v>
      </c>
      <c r="AB6018" t="e">
        <f t="shared" si="591"/>
        <v>#REF!</v>
      </c>
    </row>
    <row r="6019" spans="19:28">
      <c r="S6019">
        <v>6015</v>
      </c>
      <c r="T6019" s="1">
        <f t="shared" si="590"/>
        <v>52023</v>
      </c>
      <c r="U6019">
        <f t="shared" si="586"/>
        <v>17</v>
      </c>
      <c r="V6019" s="1" cm="1">
        <f t="array" ref="V6019">INDEX($O$4:$O$20,U6019)</f>
        <v>47471</v>
      </c>
      <c r="W6019" s="1" t="e" cm="1">
        <f t="array" ref="W6019">INDEX($O$4:$O$20,U6019+1)</f>
        <v>#REF!</v>
      </c>
      <c r="X6019" t="e" cm="1">
        <f t="array" ref="X6019">(W6019-T6019)/(W6019-V6019)*INDEX($Q$4:$Q$20,U6019)+(T6019-V6019)/(W6019-V6019)*INDEX($Q$4:$Q$20,U6019+1)</f>
        <v>#REF!</v>
      </c>
      <c r="Y6019" t="e">
        <f t="shared" si="587"/>
        <v>#REF!</v>
      </c>
      <c r="Z6019" t="e">
        <f t="shared" si="588"/>
        <v>#REF!</v>
      </c>
      <c r="AA6019" t="e">
        <f t="shared" si="589"/>
        <v>#REF!</v>
      </c>
      <c r="AB6019" t="e">
        <f t="shared" si="591"/>
        <v>#REF!</v>
      </c>
    </row>
    <row r="6020" spans="19:28">
      <c r="S6020">
        <v>6016</v>
      </c>
      <c r="T6020" s="1">
        <f t="shared" si="590"/>
        <v>52024</v>
      </c>
      <c r="U6020">
        <f t="shared" si="586"/>
        <v>17</v>
      </c>
      <c r="V6020" s="1" cm="1">
        <f t="array" ref="V6020">INDEX($O$4:$O$20,U6020)</f>
        <v>47471</v>
      </c>
      <c r="W6020" s="1" t="e" cm="1">
        <f t="array" ref="W6020">INDEX($O$4:$O$20,U6020+1)</f>
        <v>#REF!</v>
      </c>
      <c r="X6020" t="e" cm="1">
        <f t="array" ref="X6020">(W6020-T6020)/(W6020-V6020)*INDEX($Q$4:$Q$20,U6020)+(T6020-V6020)/(W6020-V6020)*INDEX($Q$4:$Q$20,U6020+1)</f>
        <v>#REF!</v>
      </c>
      <c r="Y6020" t="e">
        <f t="shared" si="587"/>
        <v>#REF!</v>
      </c>
      <c r="Z6020" t="e">
        <f t="shared" si="588"/>
        <v>#REF!</v>
      </c>
      <c r="AA6020" t="e">
        <f t="shared" si="589"/>
        <v>#REF!</v>
      </c>
      <c r="AB6020" t="e">
        <f t="shared" si="591"/>
        <v>#REF!</v>
      </c>
    </row>
    <row r="6021" spans="19:28">
      <c r="S6021">
        <v>6017</v>
      </c>
      <c r="T6021" s="1">
        <f t="shared" si="590"/>
        <v>52025</v>
      </c>
      <c r="U6021">
        <f t="shared" ref="U6021:U6084" si="592">MATCH(T6021,$O$4:$O$20,1)</f>
        <v>17</v>
      </c>
      <c r="V6021" s="1" cm="1">
        <f t="array" ref="V6021">INDEX($O$4:$O$20,U6021)</f>
        <v>47471</v>
      </c>
      <c r="W6021" s="1" t="e" cm="1">
        <f t="array" ref="W6021">INDEX($O$4:$O$20,U6021+1)</f>
        <v>#REF!</v>
      </c>
      <c r="X6021" t="e" cm="1">
        <f t="array" ref="X6021">(W6021-T6021)/(W6021-V6021)*INDEX($Q$4:$Q$20,U6021)+(T6021-V6021)/(W6021-V6021)*INDEX($Q$4:$Q$20,U6021+1)</f>
        <v>#REF!</v>
      </c>
      <c r="Y6021" t="e">
        <f t="shared" ref="Y6021:Y6084" si="593">EXP(X6021)</f>
        <v>#REF!</v>
      </c>
      <c r="Z6021" t="e">
        <f t="shared" ref="Z6021:Z6084" si="594">(Y6021/Y6022-1)*360</f>
        <v>#REF!</v>
      </c>
      <c r="AA6021" t="e">
        <f t="shared" ref="AA6021:AA6084" si="595">Z6021-0.0006</f>
        <v>#REF!</v>
      </c>
      <c r="AB6021" t="e">
        <f t="shared" si="591"/>
        <v>#REF!</v>
      </c>
    </row>
    <row r="6022" spans="19:28">
      <c r="S6022">
        <v>6018</v>
      </c>
      <c r="T6022" s="1">
        <f t="shared" ref="T6022:T6085" si="596">T6021+1</f>
        <v>52026</v>
      </c>
      <c r="U6022">
        <f t="shared" si="592"/>
        <v>17</v>
      </c>
      <c r="V6022" s="1" cm="1">
        <f t="array" ref="V6022">INDEX($O$4:$O$20,U6022)</f>
        <v>47471</v>
      </c>
      <c r="W6022" s="1" t="e" cm="1">
        <f t="array" ref="W6022">INDEX($O$4:$O$20,U6022+1)</f>
        <v>#REF!</v>
      </c>
      <c r="X6022" t="e" cm="1">
        <f t="array" ref="X6022">(W6022-T6022)/(W6022-V6022)*INDEX($Q$4:$Q$20,U6022)+(T6022-V6022)/(W6022-V6022)*INDEX($Q$4:$Q$20,U6022+1)</f>
        <v>#REF!</v>
      </c>
      <c r="Y6022" t="e">
        <f t="shared" si="593"/>
        <v>#REF!</v>
      </c>
      <c r="Z6022" t="e">
        <f t="shared" si="594"/>
        <v>#REF!</v>
      </c>
      <c r="AA6022" t="e">
        <f t="shared" si="595"/>
        <v>#REF!</v>
      </c>
      <c r="AB6022" t="e">
        <f t="shared" ref="AB6022:AB6085" si="597">AB6021/(1+AA6021/360)</f>
        <v>#REF!</v>
      </c>
    </row>
    <row r="6023" spans="19:28">
      <c r="S6023">
        <v>6019</v>
      </c>
      <c r="T6023" s="1">
        <f t="shared" si="596"/>
        <v>52027</v>
      </c>
      <c r="U6023">
        <f t="shared" si="592"/>
        <v>17</v>
      </c>
      <c r="V6023" s="1" cm="1">
        <f t="array" ref="V6023">INDEX($O$4:$O$20,U6023)</f>
        <v>47471</v>
      </c>
      <c r="W6023" s="1" t="e" cm="1">
        <f t="array" ref="W6023">INDEX($O$4:$O$20,U6023+1)</f>
        <v>#REF!</v>
      </c>
      <c r="X6023" t="e" cm="1">
        <f t="array" ref="X6023">(W6023-T6023)/(W6023-V6023)*INDEX($Q$4:$Q$20,U6023)+(T6023-V6023)/(W6023-V6023)*INDEX($Q$4:$Q$20,U6023+1)</f>
        <v>#REF!</v>
      </c>
      <c r="Y6023" t="e">
        <f t="shared" si="593"/>
        <v>#REF!</v>
      </c>
      <c r="Z6023" t="e">
        <f t="shared" si="594"/>
        <v>#REF!</v>
      </c>
      <c r="AA6023" t="e">
        <f t="shared" si="595"/>
        <v>#REF!</v>
      </c>
      <c r="AB6023" t="e">
        <f t="shared" si="597"/>
        <v>#REF!</v>
      </c>
    </row>
    <row r="6024" spans="19:28">
      <c r="S6024">
        <v>6020</v>
      </c>
      <c r="T6024" s="1">
        <f t="shared" si="596"/>
        <v>52028</v>
      </c>
      <c r="U6024">
        <f t="shared" si="592"/>
        <v>17</v>
      </c>
      <c r="V6024" s="1" cm="1">
        <f t="array" ref="V6024">INDEX($O$4:$O$20,U6024)</f>
        <v>47471</v>
      </c>
      <c r="W6024" s="1" t="e" cm="1">
        <f t="array" ref="W6024">INDEX($O$4:$O$20,U6024+1)</f>
        <v>#REF!</v>
      </c>
      <c r="X6024" t="e" cm="1">
        <f t="array" ref="X6024">(W6024-T6024)/(W6024-V6024)*INDEX($Q$4:$Q$20,U6024)+(T6024-V6024)/(W6024-V6024)*INDEX($Q$4:$Q$20,U6024+1)</f>
        <v>#REF!</v>
      </c>
      <c r="Y6024" t="e">
        <f t="shared" si="593"/>
        <v>#REF!</v>
      </c>
      <c r="Z6024" t="e">
        <f t="shared" si="594"/>
        <v>#REF!</v>
      </c>
      <c r="AA6024" t="e">
        <f t="shared" si="595"/>
        <v>#REF!</v>
      </c>
      <c r="AB6024" t="e">
        <f t="shared" si="597"/>
        <v>#REF!</v>
      </c>
    </row>
    <row r="6025" spans="19:28">
      <c r="S6025">
        <v>6021</v>
      </c>
      <c r="T6025" s="1">
        <f t="shared" si="596"/>
        <v>52029</v>
      </c>
      <c r="U6025">
        <f t="shared" si="592"/>
        <v>17</v>
      </c>
      <c r="V6025" s="1" cm="1">
        <f t="array" ref="V6025">INDEX($O$4:$O$20,U6025)</f>
        <v>47471</v>
      </c>
      <c r="W6025" s="1" t="e" cm="1">
        <f t="array" ref="W6025">INDEX($O$4:$O$20,U6025+1)</f>
        <v>#REF!</v>
      </c>
      <c r="X6025" t="e" cm="1">
        <f t="array" ref="X6025">(W6025-T6025)/(W6025-V6025)*INDEX($Q$4:$Q$20,U6025)+(T6025-V6025)/(W6025-V6025)*INDEX($Q$4:$Q$20,U6025+1)</f>
        <v>#REF!</v>
      </c>
      <c r="Y6025" t="e">
        <f t="shared" si="593"/>
        <v>#REF!</v>
      </c>
      <c r="Z6025" t="e">
        <f t="shared" si="594"/>
        <v>#REF!</v>
      </c>
      <c r="AA6025" t="e">
        <f t="shared" si="595"/>
        <v>#REF!</v>
      </c>
      <c r="AB6025" t="e">
        <f t="shared" si="597"/>
        <v>#REF!</v>
      </c>
    </row>
    <row r="6026" spans="19:28">
      <c r="S6026">
        <v>6022</v>
      </c>
      <c r="T6026" s="1">
        <f t="shared" si="596"/>
        <v>52030</v>
      </c>
      <c r="U6026">
        <f t="shared" si="592"/>
        <v>17</v>
      </c>
      <c r="V6026" s="1" cm="1">
        <f t="array" ref="V6026">INDEX($O$4:$O$20,U6026)</f>
        <v>47471</v>
      </c>
      <c r="W6026" s="1" t="e" cm="1">
        <f t="array" ref="W6026">INDEX($O$4:$O$20,U6026+1)</f>
        <v>#REF!</v>
      </c>
      <c r="X6026" t="e" cm="1">
        <f t="array" ref="X6026">(W6026-T6026)/(W6026-V6026)*INDEX($Q$4:$Q$20,U6026)+(T6026-V6026)/(W6026-V6026)*INDEX($Q$4:$Q$20,U6026+1)</f>
        <v>#REF!</v>
      </c>
      <c r="Y6026" t="e">
        <f t="shared" si="593"/>
        <v>#REF!</v>
      </c>
      <c r="Z6026" t="e">
        <f t="shared" si="594"/>
        <v>#REF!</v>
      </c>
      <c r="AA6026" t="e">
        <f t="shared" si="595"/>
        <v>#REF!</v>
      </c>
      <c r="AB6026" t="e">
        <f t="shared" si="597"/>
        <v>#REF!</v>
      </c>
    </row>
    <row r="6027" spans="19:28">
      <c r="S6027">
        <v>6023</v>
      </c>
      <c r="T6027" s="1">
        <f t="shared" si="596"/>
        <v>52031</v>
      </c>
      <c r="U6027">
        <f t="shared" si="592"/>
        <v>17</v>
      </c>
      <c r="V6027" s="1" cm="1">
        <f t="array" ref="V6027">INDEX($O$4:$O$20,U6027)</f>
        <v>47471</v>
      </c>
      <c r="W6027" s="1" t="e" cm="1">
        <f t="array" ref="W6027">INDEX($O$4:$O$20,U6027+1)</f>
        <v>#REF!</v>
      </c>
      <c r="X6027" t="e" cm="1">
        <f t="array" ref="X6027">(W6027-T6027)/(W6027-V6027)*INDEX($Q$4:$Q$20,U6027)+(T6027-V6027)/(W6027-V6027)*INDEX($Q$4:$Q$20,U6027+1)</f>
        <v>#REF!</v>
      </c>
      <c r="Y6027" t="e">
        <f t="shared" si="593"/>
        <v>#REF!</v>
      </c>
      <c r="Z6027" t="e">
        <f t="shared" si="594"/>
        <v>#REF!</v>
      </c>
      <c r="AA6027" t="e">
        <f t="shared" si="595"/>
        <v>#REF!</v>
      </c>
      <c r="AB6027" t="e">
        <f t="shared" si="597"/>
        <v>#REF!</v>
      </c>
    </row>
    <row r="6028" spans="19:28">
      <c r="S6028">
        <v>6024</v>
      </c>
      <c r="T6028" s="1">
        <f t="shared" si="596"/>
        <v>52032</v>
      </c>
      <c r="U6028">
        <f t="shared" si="592"/>
        <v>17</v>
      </c>
      <c r="V6028" s="1" cm="1">
        <f t="array" ref="V6028">INDEX($O$4:$O$20,U6028)</f>
        <v>47471</v>
      </c>
      <c r="W6028" s="1" t="e" cm="1">
        <f t="array" ref="W6028">INDEX($O$4:$O$20,U6028+1)</f>
        <v>#REF!</v>
      </c>
      <c r="X6028" t="e" cm="1">
        <f t="array" ref="X6028">(W6028-T6028)/(W6028-V6028)*INDEX($Q$4:$Q$20,U6028)+(T6028-V6028)/(W6028-V6028)*INDEX($Q$4:$Q$20,U6028+1)</f>
        <v>#REF!</v>
      </c>
      <c r="Y6028" t="e">
        <f t="shared" si="593"/>
        <v>#REF!</v>
      </c>
      <c r="Z6028" t="e">
        <f t="shared" si="594"/>
        <v>#REF!</v>
      </c>
      <c r="AA6028" t="e">
        <f t="shared" si="595"/>
        <v>#REF!</v>
      </c>
      <c r="AB6028" t="e">
        <f t="shared" si="597"/>
        <v>#REF!</v>
      </c>
    </row>
    <row r="6029" spans="19:28">
      <c r="S6029">
        <v>6025</v>
      </c>
      <c r="T6029" s="1">
        <f t="shared" si="596"/>
        <v>52033</v>
      </c>
      <c r="U6029">
        <f t="shared" si="592"/>
        <v>17</v>
      </c>
      <c r="V6029" s="1" cm="1">
        <f t="array" ref="V6029">INDEX($O$4:$O$20,U6029)</f>
        <v>47471</v>
      </c>
      <c r="W6029" s="1" t="e" cm="1">
        <f t="array" ref="W6029">INDEX($O$4:$O$20,U6029+1)</f>
        <v>#REF!</v>
      </c>
      <c r="X6029" t="e" cm="1">
        <f t="array" ref="X6029">(W6029-T6029)/(W6029-V6029)*INDEX($Q$4:$Q$20,U6029)+(T6029-V6029)/(W6029-V6029)*INDEX($Q$4:$Q$20,U6029+1)</f>
        <v>#REF!</v>
      </c>
      <c r="Y6029" t="e">
        <f t="shared" si="593"/>
        <v>#REF!</v>
      </c>
      <c r="Z6029" t="e">
        <f t="shared" si="594"/>
        <v>#REF!</v>
      </c>
      <c r="AA6029" t="e">
        <f t="shared" si="595"/>
        <v>#REF!</v>
      </c>
      <c r="AB6029" t="e">
        <f t="shared" si="597"/>
        <v>#REF!</v>
      </c>
    </row>
    <row r="6030" spans="19:28">
      <c r="S6030">
        <v>6026</v>
      </c>
      <c r="T6030" s="1">
        <f t="shared" si="596"/>
        <v>52034</v>
      </c>
      <c r="U6030">
        <f t="shared" si="592"/>
        <v>17</v>
      </c>
      <c r="V6030" s="1" cm="1">
        <f t="array" ref="V6030">INDEX($O$4:$O$20,U6030)</f>
        <v>47471</v>
      </c>
      <c r="W6030" s="1" t="e" cm="1">
        <f t="array" ref="W6030">INDEX($O$4:$O$20,U6030+1)</f>
        <v>#REF!</v>
      </c>
      <c r="X6030" t="e" cm="1">
        <f t="array" ref="X6030">(W6030-T6030)/(W6030-V6030)*INDEX($Q$4:$Q$20,U6030)+(T6030-V6030)/(W6030-V6030)*INDEX($Q$4:$Q$20,U6030+1)</f>
        <v>#REF!</v>
      </c>
      <c r="Y6030" t="e">
        <f t="shared" si="593"/>
        <v>#REF!</v>
      </c>
      <c r="Z6030" t="e">
        <f t="shared" si="594"/>
        <v>#REF!</v>
      </c>
      <c r="AA6030" t="e">
        <f t="shared" si="595"/>
        <v>#REF!</v>
      </c>
      <c r="AB6030" t="e">
        <f t="shared" si="597"/>
        <v>#REF!</v>
      </c>
    </row>
    <row r="6031" spans="19:28">
      <c r="S6031">
        <v>6027</v>
      </c>
      <c r="T6031" s="1">
        <f t="shared" si="596"/>
        <v>52035</v>
      </c>
      <c r="U6031">
        <f t="shared" si="592"/>
        <v>17</v>
      </c>
      <c r="V6031" s="1" cm="1">
        <f t="array" ref="V6031">INDEX($O$4:$O$20,U6031)</f>
        <v>47471</v>
      </c>
      <c r="W6031" s="1" t="e" cm="1">
        <f t="array" ref="W6031">INDEX($O$4:$O$20,U6031+1)</f>
        <v>#REF!</v>
      </c>
      <c r="X6031" t="e" cm="1">
        <f t="array" ref="X6031">(W6031-T6031)/(W6031-V6031)*INDEX($Q$4:$Q$20,U6031)+(T6031-V6031)/(W6031-V6031)*INDEX($Q$4:$Q$20,U6031+1)</f>
        <v>#REF!</v>
      </c>
      <c r="Y6031" t="e">
        <f t="shared" si="593"/>
        <v>#REF!</v>
      </c>
      <c r="Z6031" t="e">
        <f t="shared" si="594"/>
        <v>#REF!</v>
      </c>
      <c r="AA6031" t="e">
        <f t="shared" si="595"/>
        <v>#REF!</v>
      </c>
      <c r="AB6031" t="e">
        <f t="shared" si="597"/>
        <v>#REF!</v>
      </c>
    </row>
    <row r="6032" spans="19:28">
      <c r="S6032">
        <v>6028</v>
      </c>
      <c r="T6032" s="1">
        <f t="shared" si="596"/>
        <v>52036</v>
      </c>
      <c r="U6032">
        <f t="shared" si="592"/>
        <v>17</v>
      </c>
      <c r="V6032" s="1" cm="1">
        <f t="array" ref="V6032">INDEX($O$4:$O$20,U6032)</f>
        <v>47471</v>
      </c>
      <c r="W6032" s="1" t="e" cm="1">
        <f t="array" ref="W6032">INDEX($O$4:$O$20,U6032+1)</f>
        <v>#REF!</v>
      </c>
      <c r="X6032" t="e" cm="1">
        <f t="array" ref="X6032">(W6032-T6032)/(W6032-V6032)*INDEX($Q$4:$Q$20,U6032)+(T6032-V6032)/(W6032-V6032)*INDEX($Q$4:$Q$20,U6032+1)</f>
        <v>#REF!</v>
      </c>
      <c r="Y6032" t="e">
        <f t="shared" si="593"/>
        <v>#REF!</v>
      </c>
      <c r="Z6032" t="e">
        <f t="shared" si="594"/>
        <v>#REF!</v>
      </c>
      <c r="AA6032" t="e">
        <f t="shared" si="595"/>
        <v>#REF!</v>
      </c>
      <c r="AB6032" t="e">
        <f t="shared" si="597"/>
        <v>#REF!</v>
      </c>
    </row>
    <row r="6033" spans="19:28">
      <c r="S6033">
        <v>6029</v>
      </c>
      <c r="T6033" s="1">
        <f t="shared" si="596"/>
        <v>52037</v>
      </c>
      <c r="U6033">
        <f t="shared" si="592"/>
        <v>17</v>
      </c>
      <c r="V6033" s="1" cm="1">
        <f t="array" ref="V6033">INDEX($O$4:$O$20,U6033)</f>
        <v>47471</v>
      </c>
      <c r="W6033" s="1" t="e" cm="1">
        <f t="array" ref="W6033">INDEX($O$4:$O$20,U6033+1)</f>
        <v>#REF!</v>
      </c>
      <c r="X6033" t="e" cm="1">
        <f t="array" ref="X6033">(W6033-T6033)/(W6033-V6033)*INDEX($Q$4:$Q$20,U6033)+(T6033-V6033)/(W6033-V6033)*INDEX($Q$4:$Q$20,U6033+1)</f>
        <v>#REF!</v>
      </c>
      <c r="Y6033" t="e">
        <f t="shared" si="593"/>
        <v>#REF!</v>
      </c>
      <c r="Z6033" t="e">
        <f t="shared" si="594"/>
        <v>#REF!</v>
      </c>
      <c r="AA6033" t="e">
        <f t="shared" si="595"/>
        <v>#REF!</v>
      </c>
      <c r="AB6033" t="e">
        <f t="shared" si="597"/>
        <v>#REF!</v>
      </c>
    </row>
    <row r="6034" spans="19:28">
      <c r="S6034">
        <v>6030</v>
      </c>
      <c r="T6034" s="1">
        <f t="shared" si="596"/>
        <v>52038</v>
      </c>
      <c r="U6034">
        <f t="shared" si="592"/>
        <v>17</v>
      </c>
      <c r="V6034" s="1" cm="1">
        <f t="array" ref="V6034">INDEX($O$4:$O$20,U6034)</f>
        <v>47471</v>
      </c>
      <c r="W6034" s="1" t="e" cm="1">
        <f t="array" ref="W6034">INDEX($O$4:$O$20,U6034+1)</f>
        <v>#REF!</v>
      </c>
      <c r="X6034" t="e" cm="1">
        <f t="array" ref="X6034">(W6034-T6034)/(W6034-V6034)*INDEX($Q$4:$Q$20,U6034)+(T6034-V6034)/(W6034-V6034)*INDEX($Q$4:$Q$20,U6034+1)</f>
        <v>#REF!</v>
      </c>
      <c r="Y6034" t="e">
        <f t="shared" si="593"/>
        <v>#REF!</v>
      </c>
      <c r="Z6034" t="e">
        <f t="shared" si="594"/>
        <v>#REF!</v>
      </c>
      <c r="AA6034" t="e">
        <f t="shared" si="595"/>
        <v>#REF!</v>
      </c>
      <c r="AB6034" t="e">
        <f t="shared" si="597"/>
        <v>#REF!</v>
      </c>
    </row>
    <row r="6035" spans="19:28">
      <c r="S6035">
        <v>6031</v>
      </c>
      <c r="T6035" s="1">
        <f t="shared" si="596"/>
        <v>52039</v>
      </c>
      <c r="U6035">
        <f t="shared" si="592"/>
        <v>17</v>
      </c>
      <c r="V6035" s="1" cm="1">
        <f t="array" ref="V6035">INDEX($O$4:$O$20,U6035)</f>
        <v>47471</v>
      </c>
      <c r="W6035" s="1" t="e" cm="1">
        <f t="array" ref="W6035">INDEX($O$4:$O$20,U6035+1)</f>
        <v>#REF!</v>
      </c>
      <c r="X6035" t="e" cm="1">
        <f t="array" ref="X6035">(W6035-T6035)/(W6035-V6035)*INDEX($Q$4:$Q$20,U6035)+(T6035-V6035)/(W6035-V6035)*INDEX($Q$4:$Q$20,U6035+1)</f>
        <v>#REF!</v>
      </c>
      <c r="Y6035" t="e">
        <f t="shared" si="593"/>
        <v>#REF!</v>
      </c>
      <c r="Z6035" t="e">
        <f t="shared" si="594"/>
        <v>#REF!</v>
      </c>
      <c r="AA6035" t="e">
        <f t="shared" si="595"/>
        <v>#REF!</v>
      </c>
      <c r="AB6035" t="e">
        <f t="shared" si="597"/>
        <v>#REF!</v>
      </c>
    </row>
    <row r="6036" spans="19:28">
      <c r="S6036">
        <v>6032</v>
      </c>
      <c r="T6036" s="1">
        <f t="shared" si="596"/>
        <v>52040</v>
      </c>
      <c r="U6036">
        <f t="shared" si="592"/>
        <v>17</v>
      </c>
      <c r="V6036" s="1" cm="1">
        <f t="array" ref="V6036">INDEX($O$4:$O$20,U6036)</f>
        <v>47471</v>
      </c>
      <c r="W6036" s="1" t="e" cm="1">
        <f t="array" ref="W6036">INDEX($O$4:$O$20,U6036+1)</f>
        <v>#REF!</v>
      </c>
      <c r="X6036" t="e" cm="1">
        <f t="array" ref="X6036">(W6036-T6036)/(W6036-V6036)*INDEX($Q$4:$Q$20,U6036)+(T6036-V6036)/(W6036-V6036)*INDEX($Q$4:$Q$20,U6036+1)</f>
        <v>#REF!</v>
      </c>
      <c r="Y6036" t="e">
        <f t="shared" si="593"/>
        <v>#REF!</v>
      </c>
      <c r="Z6036" t="e">
        <f t="shared" si="594"/>
        <v>#REF!</v>
      </c>
      <c r="AA6036" t="e">
        <f t="shared" si="595"/>
        <v>#REF!</v>
      </c>
      <c r="AB6036" t="e">
        <f t="shared" si="597"/>
        <v>#REF!</v>
      </c>
    </row>
    <row r="6037" spans="19:28">
      <c r="S6037">
        <v>6033</v>
      </c>
      <c r="T6037" s="1">
        <f t="shared" si="596"/>
        <v>52041</v>
      </c>
      <c r="U6037">
        <f t="shared" si="592"/>
        <v>17</v>
      </c>
      <c r="V6037" s="1" cm="1">
        <f t="array" ref="V6037">INDEX($O$4:$O$20,U6037)</f>
        <v>47471</v>
      </c>
      <c r="W6037" s="1" t="e" cm="1">
        <f t="array" ref="W6037">INDEX($O$4:$O$20,U6037+1)</f>
        <v>#REF!</v>
      </c>
      <c r="X6037" t="e" cm="1">
        <f t="array" ref="X6037">(W6037-T6037)/(W6037-V6037)*INDEX($Q$4:$Q$20,U6037)+(T6037-V6037)/(W6037-V6037)*INDEX($Q$4:$Q$20,U6037+1)</f>
        <v>#REF!</v>
      </c>
      <c r="Y6037" t="e">
        <f t="shared" si="593"/>
        <v>#REF!</v>
      </c>
      <c r="Z6037" t="e">
        <f t="shared" si="594"/>
        <v>#REF!</v>
      </c>
      <c r="AA6037" t="e">
        <f t="shared" si="595"/>
        <v>#REF!</v>
      </c>
      <c r="AB6037" t="e">
        <f t="shared" si="597"/>
        <v>#REF!</v>
      </c>
    </row>
    <row r="6038" spans="19:28">
      <c r="S6038">
        <v>6034</v>
      </c>
      <c r="T6038" s="1">
        <f t="shared" si="596"/>
        <v>52042</v>
      </c>
      <c r="U6038">
        <f t="shared" si="592"/>
        <v>17</v>
      </c>
      <c r="V6038" s="1" cm="1">
        <f t="array" ref="V6038">INDEX($O$4:$O$20,U6038)</f>
        <v>47471</v>
      </c>
      <c r="W6038" s="1" t="e" cm="1">
        <f t="array" ref="W6038">INDEX($O$4:$O$20,U6038+1)</f>
        <v>#REF!</v>
      </c>
      <c r="X6038" t="e" cm="1">
        <f t="array" ref="X6038">(W6038-T6038)/(W6038-V6038)*INDEX($Q$4:$Q$20,U6038)+(T6038-V6038)/(W6038-V6038)*INDEX($Q$4:$Q$20,U6038+1)</f>
        <v>#REF!</v>
      </c>
      <c r="Y6038" t="e">
        <f t="shared" si="593"/>
        <v>#REF!</v>
      </c>
      <c r="Z6038" t="e">
        <f t="shared" si="594"/>
        <v>#REF!</v>
      </c>
      <c r="AA6038" t="e">
        <f t="shared" si="595"/>
        <v>#REF!</v>
      </c>
      <c r="AB6038" t="e">
        <f t="shared" si="597"/>
        <v>#REF!</v>
      </c>
    </row>
    <row r="6039" spans="19:28">
      <c r="S6039">
        <v>6035</v>
      </c>
      <c r="T6039" s="1">
        <f t="shared" si="596"/>
        <v>52043</v>
      </c>
      <c r="U6039">
        <f t="shared" si="592"/>
        <v>17</v>
      </c>
      <c r="V6039" s="1" cm="1">
        <f t="array" ref="V6039">INDEX($O$4:$O$20,U6039)</f>
        <v>47471</v>
      </c>
      <c r="W6039" s="1" t="e" cm="1">
        <f t="array" ref="W6039">INDEX($O$4:$O$20,U6039+1)</f>
        <v>#REF!</v>
      </c>
      <c r="X6039" t="e" cm="1">
        <f t="array" ref="X6039">(W6039-T6039)/(W6039-V6039)*INDEX($Q$4:$Q$20,U6039)+(T6039-V6039)/(W6039-V6039)*INDEX($Q$4:$Q$20,U6039+1)</f>
        <v>#REF!</v>
      </c>
      <c r="Y6039" t="e">
        <f t="shared" si="593"/>
        <v>#REF!</v>
      </c>
      <c r="Z6039" t="e">
        <f t="shared" si="594"/>
        <v>#REF!</v>
      </c>
      <c r="AA6039" t="e">
        <f t="shared" si="595"/>
        <v>#REF!</v>
      </c>
      <c r="AB6039" t="e">
        <f t="shared" si="597"/>
        <v>#REF!</v>
      </c>
    </row>
    <row r="6040" spans="19:28">
      <c r="S6040">
        <v>6036</v>
      </c>
      <c r="T6040" s="1">
        <f t="shared" si="596"/>
        <v>52044</v>
      </c>
      <c r="U6040">
        <f t="shared" si="592"/>
        <v>17</v>
      </c>
      <c r="V6040" s="1" cm="1">
        <f t="array" ref="V6040">INDEX($O$4:$O$20,U6040)</f>
        <v>47471</v>
      </c>
      <c r="W6040" s="1" t="e" cm="1">
        <f t="array" ref="W6040">INDEX($O$4:$O$20,U6040+1)</f>
        <v>#REF!</v>
      </c>
      <c r="X6040" t="e" cm="1">
        <f t="array" ref="X6040">(W6040-T6040)/(W6040-V6040)*INDEX($Q$4:$Q$20,U6040)+(T6040-V6040)/(W6040-V6040)*INDEX($Q$4:$Q$20,U6040+1)</f>
        <v>#REF!</v>
      </c>
      <c r="Y6040" t="e">
        <f t="shared" si="593"/>
        <v>#REF!</v>
      </c>
      <c r="Z6040" t="e">
        <f t="shared" si="594"/>
        <v>#REF!</v>
      </c>
      <c r="AA6040" t="e">
        <f t="shared" si="595"/>
        <v>#REF!</v>
      </c>
      <c r="AB6040" t="e">
        <f t="shared" si="597"/>
        <v>#REF!</v>
      </c>
    </row>
    <row r="6041" spans="19:28">
      <c r="S6041">
        <v>6037</v>
      </c>
      <c r="T6041" s="1">
        <f t="shared" si="596"/>
        <v>52045</v>
      </c>
      <c r="U6041">
        <f t="shared" si="592"/>
        <v>17</v>
      </c>
      <c r="V6041" s="1" cm="1">
        <f t="array" ref="V6041">INDEX($O$4:$O$20,U6041)</f>
        <v>47471</v>
      </c>
      <c r="W6041" s="1" t="e" cm="1">
        <f t="array" ref="W6041">INDEX($O$4:$O$20,U6041+1)</f>
        <v>#REF!</v>
      </c>
      <c r="X6041" t="e" cm="1">
        <f t="array" ref="X6041">(W6041-T6041)/(W6041-V6041)*INDEX($Q$4:$Q$20,U6041)+(T6041-V6041)/(W6041-V6041)*INDEX($Q$4:$Q$20,U6041+1)</f>
        <v>#REF!</v>
      </c>
      <c r="Y6041" t="e">
        <f t="shared" si="593"/>
        <v>#REF!</v>
      </c>
      <c r="Z6041" t="e">
        <f t="shared" si="594"/>
        <v>#REF!</v>
      </c>
      <c r="AA6041" t="e">
        <f t="shared" si="595"/>
        <v>#REF!</v>
      </c>
      <c r="AB6041" t="e">
        <f t="shared" si="597"/>
        <v>#REF!</v>
      </c>
    </row>
    <row r="6042" spans="19:28">
      <c r="S6042">
        <v>6038</v>
      </c>
      <c r="T6042" s="1">
        <f t="shared" si="596"/>
        <v>52046</v>
      </c>
      <c r="U6042">
        <f t="shared" si="592"/>
        <v>17</v>
      </c>
      <c r="V6042" s="1" cm="1">
        <f t="array" ref="V6042">INDEX($O$4:$O$20,U6042)</f>
        <v>47471</v>
      </c>
      <c r="W6042" s="1" t="e" cm="1">
        <f t="array" ref="W6042">INDEX($O$4:$O$20,U6042+1)</f>
        <v>#REF!</v>
      </c>
      <c r="X6042" t="e" cm="1">
        <f t="array" ref="X6042">(W6042-T6042)/(W6042-V6042)*INDEX($Q$4:$Q$20,U6042)+(T6042-V6042)/(W6042-V6042)*INDEX($Q$4:$Q$20,U6042+1)</f>
        <v>#REF!</v>
      </c>
      <c r="Y6042" t="e">
        <f t="shared" si="593"/>
        <v>#REF!</v>
      </c>
      <c r="Z6042" t="e">
        <f t="shared" si="594"/>
        <v>#REF!</v>
      </c>
      <c r="AA6042" t="e">
        <f t="shared" si="595"/>
        <v>#REF!</v>
      </c>
      <c r="AB6042" t="e">
        <f t="shared" si="597"/>
        <v>#REF!</v>
      </c>
    </row>
    <row r="6043" spans="19:28">
      <c r="S6043">
        <v>6039</v>
      </c>
      <c r="T6043" s="1">
        <f t="shared" si="596"/>
        <v>52047</v>
      </c>
      <c r="U6043">
        <f t="shared" si="592"/>
        <v>17</v>
      </c>
      <c r="V6043" s="1" cm="1">
        <f t="array" ref="V6043">INDEX($O$4:$O$20,U6043)</f>
        <v>47471</v>
      </c>
      <c r="W6043" s="1" t="e" cm="1">
        <f t="array" ref="W6043">INDEX($O$4:$O$20,U6043+1)</f>
        <v>#REF!</v>
      </c>
      <c r="X6043" t="e" cm="1">
        <f t="array" ref="X6043">(W6043-T6043)/(W6043-V6043)*INDEX($Q$4:$Q$20,U6043)+(T6043-V6043)/(W6043-V6043)*INDEX($Q$4:$Q$20,U6043+1)</f>
        <v>#REF!</v>
      </c>
      <c r="Y6043" t="e">
        <f t="shared" si="593"/>
        <v>#REF!</v>
      </c>
      <c r="Z6043" t="e">
        <f t="shared" si="594"/>
        <v>#REF!</v>
      </c>
      <c r="AA6043" t="e">
        <f t="shared" si="595"/>
        <v>#REF!</v>
      </c>
      <c r="AB6043" t="e">
        <f t="shared" si="597"/>
        <v>#REF!</v>
      </c>
    </row>
    <row r="6044" spans="19:28">
      <c r="S6044">
        <v>6040</v>
      </c>
      <c r="T6044" s="1">
        <f t="shared" si="596"/>
        <v>52048</v>
      </c>
      <c r="U6044">
        <f t="shared" si="592"/>
        <v>17</v>
      </c>
      <c r="V6044" s="1" cm="1">
        <f t="array" ref="V6044">INDEX($O$4:$O$20,U6044)</f>
        <v>47471</v>
      </c>
      <c r="W6044" s="1" t="e" cm="1">
        <f t="array" ref="W6044">INDEX($O$4:$O$20,U6044+1)</f>
        <v>#REF!</v>
      </c>
      <c r="X6044" t="e" cm="1">
        <f t="array" ref="X6044">(W6044-T6044)/(W6044-V6044)*INDEX($Q$4:$Q$20,U6044)+(T6044-V6044)/(W6044-V6044)*INDEX($Q$4:$Q$20,U6044+1)</f>
        <v>#REF!</v>
      </c>
      <c r="Y6044" t="e">
        <f t="shared" si="593"/>
        <v>#REF!</v>
      </c>
      <c r="Z6044" t="e">
        <f t="shared" si="594"/>
        <v>#REF!</v>
      </c>
      <c r="AA6044" t="e">
        <f t="shared" si="595"/>
        <v>#REF!</v>
      </c>
      <c r="AB6044" t="e">
        <f t="shared" si="597"/>
        <v>#REF!</v>
      </c>
    </row>
    <row r="6045" spans="19:28">
      <c r="S6045">
        <v>6041</v>
      </c>
      <c r="T6045" s="1">
        <f t="shared" si="596"/>
        <v>52049</v>
      </c>
      <c r="U6045">
        <f t="shared" si="592"/>
        <v>17</v>
      </c>
      <c r="V6045" s="1" cm="1">
        <f t="array" ref="V6045">INDEX($O$4:$O$20,U6045)</f>
        <v>47471</v>
      </c>
      <c r="W6045" s="1" t="e" cm="1">
        <f t="array" ref="W6045">INDEX($O$4:$O$20,U6045+1)</f>
        <v>#REF!</v>
      </c>
      <c r="X6045" t="e" cm="1">
        <f t="array" ref="X6045">(W6045-T6045)/(W6045-V6045)*INDEX($Q$4:$Q$20,U6045)+(T6045-V6045)/(W6045-V6045)*INDEX($Q$4:$Q$20,U6045+1)</f>
        <v>#REF!</v>
      </c>
      <c r="Y6045" t="e">
        <f t="shared" si="593"/>
        <v>#REF!</v>
      </c>
      <c r="Z6045" t="e">
        <f t="shared" si="594"/>
        <v>#REF!</v>
      </c>
      <c r="AA6045" t="e">
        <f t="shared" si="595"/>
        <v>#REF!</v>
      </c>
      <c r="AB6045" t="e">
        <f t="shared" si="597"/>
        <v>#REF!</v>
      </c>
    </row>
    <row r="6046" spans="19:28">
      <c r="S6046">
        <v>6042</v>
      </c>
      <c r="T6046" s="1">
        <f t="shared" si="596"/>
        <v>52050</v>
      </c>
      <c r="U6046">
        <f t="shared" si="592"/>
        <v>17</v>
      </c>
      <c r="V6046" s="1" cm="1">
        <f t="array" ref="V6046">INDEX($O$4:$O$20,U6046)</f>
        <v>47471</v>
      </c>
      <c r="W6046" s="1" t="e" cm="1">
        <f t="array" ref="W6046">INDEX($O$4:$O$20,U6046+1)</f>
        <v>#REF!</v>
      </c>
      <c r="X6046" t="e" cm="1">
        <f t="array" ref="X6046">(W6046-T6046)/(W6046-V6046)*INDEX($Q$4:$Q$20,U6046)+(T6046-V6046)/(W6046-V6046)*INDEX($Q$4:$Q$20,U6046+1)</f>
        <v>#REF!</v>
      </c>
      <c r="Y6046" t="e">
        <f t="shared" si="593"/>
        <v>#REF!</v>
      </c>
      <c r="Z6046" t="e">
        <f t="shared" si="594"/>
        <v>#REF!</v>
      </c>
      <c r="AA6046" t="e">
        <f t="shared" si="595"/>
        <v>#REF!</v>
      </c>
      <c r="AB6046" t="e">
        <f t="shared" si="597"/>
        <v>#REF!</v>
      </c>
    </row>
    <row r="6047" spans="19:28">
      <c r="S6047">
        <v>6043</v>
      </c>
      <c r="T6047" s="1">
        <f t="shared" si="596"/>
        <v>52051</v>
      </c>
      <c r="U6047">
        <f t="shared" si="592"/>
        <v>17</v>
      </c>
      <c r="V6047" s="1" cm="1">
        <f t="array" ref="V6047">INDEX($O$4:$O$20,U6047)</f>
        <v>47471</v>
      </c>
      <c r="W6047" s="1" t="e" cm="1">
        <f t="array" ref="W6047">INDEX($O$4:$O$20,U6047+1)</f>
        <v>#REF!</v>
      </c>
      <c r="X6047" t="e" cm="1">
        <f t="array" ref="X6047">(W6047-T6047)/(W6047-V6047)*INDEX($Q$4:$Q$20,U6047)+(T6047-V6047)/(W6047-V6047)*INDEX($Q$4:$Q$20,U6047+1)</f>
        <v>#REF!</v>
      </c>
      <c r="Y6047" t="e">
        <f t="shared" si="593"/>
        <v>#REF!</v>
      </c>
      <c r="Z6047" t="e">
        <f t="shared" si="594"/>
        <v>#REF!</v>
      </c>
      <c r="AA6047" t="e">
        <f t="shared" si="595"/>
        <v>#REF!</v>
      </c>
      <c r="AB6047" t="e">
        <f t="shared" si="597"/>
        <v>#REF!</v>
      </c>
    </row>
    <row r="6048" spans="19:28">
      <c r="S6048">
        <v>6044</v>
      </c>
      <c r="T6048" s="1">
        <f t="shared" si="596"/>
        <v>52052</v>
      </c>
      <c r="U6048">
        <f t="shared" si="592"/>
        <v>17</v>
      </c>
      <c r="V6048" s="1" cm="1">
        <f t="array" ref="V6048">INDEX($O$4:$O$20,U6048)</f>
        <v>47471</v>
      </c>
      <c r="W6048" s="1" t="e" cm="1">
        <f t="array" ref="W6048">INDEX($O$4:$O$20,U6048+1)</f>
        <v>#REF!</v>
      </c>
      <c r="X6048" t="e" cm="1">
        <f t="array" ref="X6048">(W6048-T6048)/(W6048-V6048)*INDEX($Q$4:$Q$20,U6048)+(T6048-V6048)/(W6048-V6048)*INDEX($Q$4:$Q$20,U6048+1)</f>
        <v>#REF!</v>
      </c>
      <c r="Y6048" t="e">
        <f t="shared" si="593"/>
        <v>#REF!</v>
      </c>
      <c r="Z6048" t="e">
        <f t="shared" si="594"/>
        <v>#REF!</v>
      </c>
      <c r="AA6048" t="e">
        <f t="shared" si="595"/>
        <v>#REF!</v>
      </c>
      <c r="AB6048" t="e">
        <f t="shared" si="597"/>
        <v>#REF!</v>
      </c>
    </row>
    <row r="6049" spans="19:28">
      <c r="S6049">
        <v>6045</v>
      </c>
      <c r="T6049" s="1">
        <f t="shared" si="596"/>
        <v>52053</v>
      </c>
      <c r="U6049">
        <f t="shared" si="592"/>
        <v>17</v>
      </c>
      <c r="V6049" s="1" cm="1">
        <f t="array" ref="V6049">INDEX($O$4:$O$20,U6049)</f>
        <v>47471</v>
      </c>
      <c r="W6049" s="1" t="e" cm="1">
        <f t="array" ref="W6049">INDEX($O$4:$O$20,U6049+1)</f>
        <v>#REF!</v>
      </c>
      <c r="X6049" t="e" cm="1">
        <f t="array" ref="X6049">(W6049-T6049)/(W6049-V6049)*INDEX($Q$4:$Q$20,U6049)+(T6049-V6049)/(W6049-V6049)*INDEX($Q$4:$Q$20,U6049+1)</f>
        <v>#REF!</v>
      </c>
      <c r="Y6049" t="e">
        <f t="shared" si="593"/>
        <v>#REF!</v>
      </c>
      <c r="Z6049" t="e">
        <f t="shared" si="594"/>
        <v>#REF!</v>
      </c>
      <c r="AA6049" t="e">
        <f t="shared" si="595"/>
        <v>#REF!</v>
      </c>
      <c r="AB6049" t="e">
        <f t="shared" si="597"/>
        <v>#REF!</v>
      </c>
    </row>
    <row r="6050" spans="19:28">
      <c r="S6050">
        <v>6046</v>
      </c>
      <c r="T6050" s="1">
        <f t="shared" si="596"/>
        <v>52054</v>
      </c>
      <c r="U6050">
        <f t="shared" si="592"/>
        <v>17</v>
      </c>
      <c r="V6050" s="1" cm="1">
        <f t="array" ref="V6050">INDEX($O$4:$O$20,U6050)</f>
        <v>47471</v>
      </c>
      <c r="W6050" s="1" t="e" cm="1">
        <f t="array" ref="W6050">INDEX($O$4:$O$20,U6050+1)</f>
        <v>#REF!</v>
      </c>
      <c r="X6050" t="e" cm="1">
        <f t="array" ref="X6050">(W6050-T6050)/(W6050-V6050)*INDEX($Q$4:$Q$20,U6050)+(T6050-V6050)/(W6050-V6050)*INDEX($Q$4:$Q$20,U6050+1)</f>
        <v>#REF!</v>
      </c>
      <c r="Y6050" t="e">
        <f t="shared" si="593"/>
        <v>#REF!</v>
      </c>
      <c r="Z6050" t="e">
        <f t="shared" si="594"/>
        <v>#REF!</v>
      </c>
      <c r="AA6050" t="e">
        <f t="shared" si="595"/>
        <v>#REF!</v>
      </c>
      <c r="AB6050" t="e">
        <f t="shared" si="597"/>
        <v>#REF!</v>
      </c>
    </row>
    <row r="6051" spans="19:28">
      <c r="S6051">
        <v>6047</v>
      </c>
      <c r="T6051" s="1">
        <f t="shared" si="596"/>
        <v>52055</v>
      </c>
      <c r="U6051">
        <f t="shared" si="592"/>
        <v>17</v>
      </c>
      <c r="V6051" s="1" cm="1">
        <f t="array" ref="V6051">INDEX($O$4:$O$20,U6051)</f>
        <v>47471</v>
      </c>
      <c r="W6051" s="1" t="e" cm="1">
        <f t="array" ref="W6051">INDEX($O$4:$O$20,U6051+1)</f>
        <v>#REF!</v>
      </c>
      <c r="X6051" t="e" cm="1">
        <f t="array" ref="X6051">(W6051-T6051)/(W6051-V6051)*INDEX($Q$4:$Q$20,U6051)+(T6051-V6051)/(W6051-V6051)*INDEX($Q$4:$Q$20,U6051+1)</f>
        <v>#REF!</v>
      </c>
      <c r="Y6051" t="e">
        <f t="shared" si="593"/>
        <v>#REF!</v>
      </c>
      <c r="Z6051" t="e">
        <f t="shared" si="594"/>
        <v>#REF!</v>
      </c>
      <c r="AA6051" t="e">
        <f t="shared" si="595"/>
        <v>#REF!</v>
      </c>
      <c r="AB6051" t="e">
        <f t="shared" si="597"/>
        <v>#REF!</v>
      </c>
    </row>
    <row r="6052" spans="19:28">
      <c r="S6052">
        <v>6048</v>
      </c>
      <c r="T6052" s="1">
        <f t="shared" si="596"/>
        <v>52056</v>
      </c>
      <c r="U6052">
        <f t="shared" si="592"/>
        <v>17</v>
      </c>
      <c r="V6052" s="1" cm="1">
        <f t="array" ref="V6052">INDEX($O$4:$O$20,U6052)</f>
        <v>47471</v>
      </c>
      <c r="W6052" s="1" t="e" cm="1">
        <f t="array" ref="W6052">INDEX($O$4:$O$20,U6052+1)</f>
        <v>#REF!</v>
      </c>
      <c r="X6052" t="e" cm="1">
        <f t="array" ref="X6052">(W6052-T6052)/(W6052-V6052)*INDEX($Q$4:$Q$20,U6052)+(T6052-V6052)/(W6052-V6052)*INDEX($Q$4:$Q$20,U6052+1)</f>
        <v>#REF!</v>
      </c>
      <c r="Y6052" t="e">
        <f t="shared" si="593"/>
        <v>#REF!</v>
      </c>
      <c r="Z6052" t="e">
        <f t="shared" si="594"/>
        <v>#REF!</v>
      </c>
      <c r="AA6052" t="e">
        <f t="shared" si="595"/>
        <v>#REF!</v>
      </c>
      <c r="AB6052" t="e">
        <f t="shared" si="597"/>
        <v>#REF!</v>
      </c>
    </row>
    <row r="6053" spans="19:28">
      <c r="S6053">
        <v>6049</v>
      </c>
      <c r="T6053" s="1">
        <f t="shared" si="596"/>
        <v>52057</v>
      </c>
      <c r="U6053">
        <f t="shared" si="592"/>
        <v>17</v>
      </c>
      <c r="V6053" s="1" cm="1">
        <f t="array" ref="V6053">INDEX($O$4:$O$20,U6053)</f>
        <v>47471</v>
      </c>
      <c r="W6053" s="1" t="e" cm="1">
        <f t="array" ref="W6053">INDEX($O$4:$O$20,U6053+1)</f>
        <v>#REF!</v>
      </c>
      <c r="X6053" t="e" cm="1">
        <f t="array" ref="X6053">(W6053-T6053)/(W6053-V6053)*INDEX($Q$4:$Q$20,U6053)+(T6053-V6053)/(W6053-V6053)*INDEX($Q$4:$Q$20,U6053+1)</f>
        <v>#REF!</v>
      </c>
      <c r="Y6053" t="e">
        <f t="shared" si="593"/>
        <v>#REF!</v>
      </c>
      <c r="Z6053" t="e">
        <f t="shared" si="594"/>
        <v>#REF!</v>
      </c>
      <c r="AA6053" t="e">
        <f t="shared" si="595"/>
        <v>#REF!</v>
      </c>
      <c r="AB6053" t="e">
        <f t="shared" si="597"/>
        <v>#REF!</v>
      </c>
    </row>
    <row r="6054" spans="19:28">
      <c r="S6054">
        <v>6050</v>
      </c>
      <c r="T6054" s="1">
        <f t="shared" si="596"/>
        <v>52058</v>
      </c>
      <c r="U6054">
        <f t="shared" si="592"/>
        <v>17</v>
      </c>
      <c r="V6054" s="1" cm="1">
        <f t="array" ref="V6054">INDEX($O$4:$O$20,U6054)</f>
        <v>47471</v>
      </c>
      <c r="W6054" s="1" t="e" cm="1">
        <f t="array" ref="W6054">INDEX($O$4:$O$20,U6054+1)</f>
        <v>#REF!</v>
      </c>
      <c r="X6054" t="e" cm="1">
        <f t="array" ref="X6054">(W6054-T6054)/(W6054-V6054)*INDEX($Q$4:$Q$20,U6054)+(T6054-V6054)/(W6054-V6054)*INDEX($Q$4:$Q$20,U6054+1)</f>
        <v>#REF!</v>
      </c>
      <c r="Y6054" t="e">
        <f t="shared" si="593"/>
        <v>#REF!</v>
      </c>
      <c r="Z6054" t="e">
        <f t="shared" si="594"/>
        <v>#REF!</v>
      </c>
      <c r="AA6054" t="e">
        <f t="shared" si="595"/>
        <v>#REF!</v>
      </c>
      <c r="AB6054" t="e">
        <f t="shared" si="597"/>
        <v>#REF!</v>
      </c>
    </row>
    <row r="6055" spans="19:28">
      <c r="S6055">
        <v>6051</v>
      </c>
      <c r="T6055" s="1">
        <f t="shared" si="596"/>
        <v>52059</v>
      </c>
      <c r="U6055">
        <f t="shared" si="592"/>
        <v>17</v>
      </c>
      <c r="V6055" s="1" cm="1">
        <f t="array" ref="V6055">INDEX($O$4:$O$20,U6055)</f>
        <v>47471</v>
      </c>
      <c r="W6055" s="1" t="e" cm="1">
        <f t="array" ref="W6055">INDEX($O$4:$O$20,U6055+1)</f>
        <v>#REF!</v>
      </c>
      <c r="X6055" t="e" cm="1">
        <f t="array" ref="X6055">(W6055-T6055)/(W6055-V6055)*INDEX($Q$4:$Q$20,U6055)+(T6055-V6055)/(W6055-V6055)*INDEX($Q$4:$Q$20,U6055+1)</f>
        <v>#REF!</v>
      </c>
      <c r="Y6055" t="e">
        <f t="shared" si="593"/>
        <v>#REF!</v>
      </c>
      <c r="Z6055" t="e">
        <f t="shared" si="594"/>
        <v>#REF!</v>
      </c>
      <c r="AA6055" t="e">
        <f t="shared" si="595"/>
        <v>#REF!</v>
      </c>
      <c r="AB6055" t="e">
        <f t="shared" si="597"/>
        <v>#REF!</v>
      </c>
    </row>
    <row r="6056" spans="19:28">
      <c r="S6056">
        <v>6052</v>
      </c>
      <c r="T6056" s="1">
        <f t="shared" si="596"/>
        <v>52060</v>
      </c>
      <c r="U6056">
        <f t="shared" si="592"/>
        <v>17</v>
      </c>
      <c r="V6056" s="1" cm="1">
        <f t="array" ref="V6056">INDEX($O$4:$O$20,U6056)</f>
        <v>47471</v>
      </c>
      <c r="W6056" s="1" t="e" cm="1">
        <f t="array" ref="W6056">INDEX($O$4:$O$20,U6056+1)</f>
        <v>#REF!</v>
      </c>
      <c r="X6056" t="e" cm="1">
        <f t="array" ref="X6056">(W6056-T6056)/(W6056-V6056)*INDEX($Q$4:$Q$20,U6056)+(T6056-V6056)/(W6056-V6056)*INDEX($Q$4:$Q$20,U6056+1)</f>
        <v>#REF!</v>
      </c>
      <c r="Y6056" t="e">
        <f t="shared" si="593"/>
        <v>#REF!</v>
      </c>
      <c r="Z6056" t="e">
        <f t="shared" si="594"/>
        <v>#REF!</v>
      </c>
      <c r="AA6056" t="e">
        <f t="shared" si="595"/>
        <v>#REF!</v>
      </c>
      <c r="AB6056" t="e">
        <f t="shared" si="597"/>
        <v>#REF!</v>
      </c>
    </row>
    <row r="6057" spans="19:28">
      <c r="S6057">
        <v>6053</v>
      </c>
      <c r="T6057" s="1">
        <f t="shared" si="596"/>
        <v>52061</v>
      </c>
      <c r="U6057">
        <f t="shared" si="592"/>
        <v>17</v>
      </c>
      <c r="V6057" s="1" cm="1">
        <f t="array" ref="V6057">INDEX($O$4:$O$20,U6057)</f>
        <v>47471</v>
      </c>
      <c r="W6057" s="1" t="e" cm="1">
        <f t="array" ref="W6057">INDEX($O$4:$O$20,U6057+1)</f>
        <v>#REF!</v>
      </c>
      <c r="X6057" t="e" cm="1">
        <f t="array" ref="X6057">(W6057-T6057)/(W6057-V6057)*INDEX($Q$4:$Q$20,U6057)+(T6057-V6057)/(W6057-V6057)*INDEX($Q$4:$Q$20,U6057+1)</f>
        <v>#REF!</v>
      </c>
      <c r="Y6057" t="e">
        <f t="shared" si="593"/>
        <v>#REF!</v>
      </c>
      <c r="Z6057" t="e">
        <f t="shared" si="594"/>
        <v>#REF!</v>
      </c>
      <c r="AA6057" t="e">
        <f t="shared" si="595"/>
        <v>#REF!</v>
      </c>
      <c r="AB6057" t="e">
        <f t="shared" si="597"/>
        <v>#REF!</v>
      </c>
    </row>
    <row r="6058" spans="19:28">
      <c r="S6058">
        <v>6054</v>
      </c>
      <c r="T6058" s="1">
        <f t="shared" si="596"/>
        <v>52062</v>
      </c>
      <c r="U6058">
        <f t="shared" si="592"/>
        <v>17</v>
      </c>
      <c r="V6058" s="1" cm="1">
        <f t="array" ref="V6058">INDEX($O$4:$O$20,U6058)</f>
        <v>47471</v>
      </c>
      <c r="W6058" s="1" t="e" cm="1">
        <f t="array" ref="W6058">INDEX($O$4:$O$20,U6058+1)</f>
        <v>#REF!</v>
      </c>
      <c r="X6058" t="e" cm="1">
        <f t="array" ref="X6058">(W6058-T6058)/(W6058-V6058)*INDEX($Q$4:$Q$20,U6058)+(T6058-V6058)/(W6058-V6058)*INDEX($Q$4:$Q$20,U6058+1)</f>
        <v>#REF!</v>
      </c>
      <c r="Y6058" t="e">
        <f t="shared" si="593"/>
        <v>#REF!</v>
      </c>
      <c r="Z6058" t="e">
        <f t="shared" si="594"/>
        <v>#REF!</v>
      </c>
      <c r="AA6058" t="e">
        <f t="shared" si="595"/>
        <v>#REF!</v>
      </c>
      <c r="AB6058" t="e">
        <f t="shared" si="597"/>
        <v>#REF!</v>
      </c>
    </row>
    <row r="6059" spans="19:28">
      <c r="S6059">
        <v>6055</v>
      </c>
      <c r="T6059" s="1">
        <f t="shared" si="596"/>
        <v>52063</v>
      </c>
      <c r="U6059">
        <f t="shared" si="592"/>
        <v>17</v>
      </c>
      <c r="V6059" s="1" cm="1">
        <f t="array" ref="V6059">INDEX($O$4:$O$20,U6059)</f>
        <v>47471</v>
      </c>
      <c r="W6059" s="1" t="e" cm="1">
        <f t="array" ref="W6059">INDEX($O$4:$O$20,U6059+1)</f>
        <v>#REF!</v>
      </c>
      <c r="X6059" t="e" cm="1">
        <f t="array" ref="X6059">(W6059-T6059)/(W6059-V6059)*INDEX($Q$4:$Q$20,U6059)+(T6059-V6059)/(W6059-V6059)*INDEX($Q$4:$Q$20,U6059+1)</f>
        <v>#REF!</v>
      </c>
      <c r="Y6059" t="e">
        <f t="shared" si="593"/>
        <v>#REF!</v>
      </c>
      <c r="Z6059" t="e">
        <f t="shared" si="594"/>
        <v>#REF!</v>
      </c>
      <c r="AA6059" t="e">
        <f t="shared" si="595"/>
        <v>#REF!</v>
      </c>
      <c r="AB6059" t="e">
        <f t="shared" si="597"/>
        <v>#REF!</v>
      </c>
    </row>
    <row r="6060" spans="19:28">
      <c r="S6060">
        <v>6056</v>
      </c>
      <c r="T6060" s="1">
        <f t="shared" si="596"/>
        <v>52064</v>
      </c>
      <c r="U6060">
        <f t="shared" si="592"/>
        <v>17</v>
      </c>
      <c r="V6060" s="1" cm="1">
        <f t="array" ref="V6060">INDEX($O$4:$O$20,U6060)</f>
        <v>47471</v>
      </c>
      <c r="W6060" s="1" t="e" cm="1">
        <f t="array" ref="W6060">INDEX($O$4:$O$20,U6060+1)</f>
        <v>#REF!</v>
      </c>
      <c r="X6060" t="e" cm="1">
        <f t="array" ref="X6060">(W6060-T6060)/(W6060-V6060)*INDEX($Q$4:$Q$20,U6060)+(T6060-V6060)/(W6060-V6060)*INDEX($Q$4:$Q$20,U6060+1)</f>
        <v>#REF!</v>
      </c>
      <c r="Y6060" t="e">
        <f t="shared" si="593"/>
        <v>#REF!</v>
      </c>
      <c r="Z6060" t="e">
        <f t="shared" si="594"/>
        <v>#REF!</v>
      </c>
      <c r="AA6060" t="e">
        <f t="shared" si="595"/>
        <v>#REF!</v>
      </c>
      <c r="AB6060" t="e">
        <f t="shared" si="597"/>
        <v>#REF!</v>
      </c>
    </row>
    <row r="6061" spans="19:28">
      <c r="S6061">
        <v>6057</v>
      </c>
      <c r="T6061" s="1">
        <f t="shared" si="596"/>
        <v>52065</v>
      </c>
      <c r="U6061">
        <f t="shared" si="592"/>
        <v>17</v>
      </c>
      <c r="V6061" s="1" cm="1">
        <f t="array" ref="V6061">INDEX($O$4:$O$20,U6061)</f>
        <v>47471</v>
      </c>
      <c r="W6061" s="1" t="e" cm="1">
        <f t="array" ref="W6061">INDEX($O$4:$O$20,U6061+1)</f>
        <v>#REF!</v>
      </c>
      <c r="X6061" t="e" cm="1">
        <f t="array" ref="X6061">(W6061-T6061)/(W6061-V6061)*INDEX($Q$4:$Q$20,U6061)+(T6061-V6061)/(W6061-V6061)*INDEX($Q$4:$Q$20,U6061+1)</f>
        <v>#REF!</v>
      </c>
      <c r="Y6061" t="e">
        <f t="shared" si="593"/>
        <v>#REF!</v>
      </c>
      <c r="Z6061" t="e">
        <f t="shared" si="594"/>
        <v>#REF!</v>
      </c>
      <c r="AA6061" t="e">
        <f t="shared" si="595"/>
        <v>#REF!</v>
      </c>
      <c r="AB6061" t="e">
        <f t="shared" si="597"/>
        <v>#REF!</v>
      </c>
    </row>
    <row r="6062" spans="19:28">
      <c r="S6062">
        <v>6058</v>
      </c>
      <c r="T6062" s="1">
        <f t="shared" si="596"/>
        <v>52066</v>
      </c>
      <c r="U6062">
        <f t="shared" si="592"/>
        <v>17</v>
      </c>
      <c r="V6062" s="1" cm="1">
        <f t="array" ref="V6062">INDEX($O$4:$O$20,U6062)</f>
        <v>47471</v>
      </c>
      <c r="W6062" s="1" t="e" cm="1">
        <f t="array" ref="W6062">INDEX($O$4:$O$20,U6062+1)</f>
        <v>#REF!</v>
      </c>
      <c r="X6062" t="e" cm="1">
        <f t="array" ref="X6062">(W6062-T6062)/(W6062-V6062)*INDEX($Q$4:$Q$20,U6062)+(T6062-V6062)/(W6062-V6062)*INDEX($Q$4:$Q$20,U6062+1)</f>
        <v>#REF!</v>
      </c>
      <c r="Y6062" t="e">
        <f t="shared" si="593"/>
        <v>#REF!</v>
      </c>
      <c r="Z6062" t="e">
        <f t="shared" si="594"/>
        <v>#REF!</v>
      </c>
      <c r="AA6062" t="e">
        <f t="shared" si="595"/>
        <v>#REF!</v>
      </c>
      <c r="AB6062" t="e">
        <f t="shared" si="597"/>
        <v>#REF!</v>
      </c>
    </row>
    <row r="6063" spans="19:28">
      <c r="S6063">
        <v>6059</v>
      </c>
      <c r="T6063" s="1">
        <f t="shared" si="596"/>
        <v>52067</v>
      </c>
      <c r="U6063">
        <f t="shared" si="592"/>
        <v>17</v>
      </c>
      <c r="V6063" s="1" cm="1">
        <f t="array" ref="V6063">INDEX($O$4:$O$20,U6063)</f>
        <v>47471</v>
      </c>
      <c r="W6063" s="1" t="e" cm="1">
        <f t="array" ref="W6063">INDEX($O$4:$O$20,U6063+1)</f>
        <v>#REF!</v>
      </c>
      <c r="X6063" t="e" cm="1">
        <f t="array" ref="X6063">(W6063-T6063)/(W6063-V6063)*INDEX($Q$4:$Q$20,U6063)+(T6063-V6063)/(W6063-V6063)*INDEX($Q$4:$Q$20,U6063+1)</f>
        <v>#REF!</v>
      </c>
      <c r="Y6063" t="e">
        <f t="shared" si="593"/>
        <v>#REF!</v>
      </c>
      <c r="Z6063" t="e">
        <f t="shared" si="594"/>
        <v>#REF!</v>
      </c>
      <c r="AA6063" t="e">
        <f t="shared" si="595"/>
        <v>#REF!</v>
      </c>
      <c r="AB6063" t="e">
        <f t="shared" si="597"/>
        <v>#REF!</v>
      </c>
    </row>
    <row r="6064" spans="19:28">
      <c r="S6064">
        <v>6060</v>
      </c>
      <c r="T6064" s="1">
        <f t="shared" si="596"/>
        <v>52068</v>
      </c>
      <c r="U6064">
        <f t="shared" si="592"/>
        <v>17</v>
      </c>
      <c r="V6064" s="1" cm="1">
        <f t="array" ref="V6064">INDEX($O$4:$O$20,U6064)</f>
        <v>47471</v>
      </c>
      <c r="W6064" s="1" t="e" cm="1">
        <f t="array" ref="W6064">INDEX($O$4:$O$20,U6064+1)</f>
        <v>#REF!</v>
      </c>
      <c r="X6064" t="e" cm="1">
        <f t="array" ref="X6064">(W6064-T6064)/(W6064-V6064)*INDEX($Q$4:$Q$20,U6064)+(T6064-V6064)/(W6064-V6064)*INDEX($Q$4:$Q$20,U6064+1)</f>
        <v>#REF!</v>
      </c>
      <c r="Y6064" t="e">
        <f t="shared" si="593"/>
        <v>#REF!</v>
      </c>
      <c r="Z6064" t="e">
        <f t="shared" si="594"/>
        <v>#REF!</v>
      </c>
      <c r="AA6064" t="e">
        <f t="shared" si="595"/>
        <v>#REF!</v>
      </c>
      <c r="AB6064" t="e">
        <f t="shared" si="597"/>
        <v>#REF!</v>
      </c>
    </row>
    <row r="6065" spans="19:28">
      <c r="S6065">
        <v>6061</v>
      </c>
      <c r="T6065" s="1">
        <f t="shared" si="596"/>
        <v>52069</v>
      </c>
      <c r="U6065">
        <f t="shared" si="592"/>
        <v>17</v>
      </c>
      <c r="V6065" s="1" cm="1">
        <f t="array" ref="V6065">INDEX($O$4:$O$20,U6065)</f>
        <v>47471</v>
      </c>
      <c r="W6065" s="1" t="e" cm="1">
        <f t="array" ref="W6065">INDEX($O$4:$O$20,U6065+1)</f>
        <v>#REF!</v>
      </c>
      <c r="X6065" t="e" cm="1">
        <f t="array" ref="X6065">(W6065-T6065)/(W6065-V6065)*INDEX($Q$4:$Q$20,U6065)+(T6065-V6065)/(W6065-V6065)*INDEX($Q$4:$Q$20,U6065+1)</f>
        <v>#REF!</v>
      </c>
      <c r="Y6065" t="e">
        <f t="shared" si="593"/>
        <v>#REF!</v>
      </c>
      <c r="Z6065" t="e">
        <f t="shared" si="594"/>
        <v>#REF!</v>
      </c>
      <c r="AA6065" t="e">
        <f t="shared" si="595"/>
        <v>#REF!</v>
      </c>
      <c r="AB6065" t="e">
        <f t="shared" si="597"/>
        <v>#REF!</v>
      </c>
    </row>
    <row r="6066" spans="19:28">
      <c r="S6066">
        <v>6062</v>
      </c>
      <c r="T6066" s="1">
        <f t="shared" si="596"/>
        <v>52070</v>
      </c>
      <c r="U6066">
        <f t="shared" si="592"/>
        <v>17</v>
      </c>
      <c r="V6066" s="1" cm="1">
        <f t="array" ref="V6066">INDEX($O$4:$O$20,U6066)</f>
        <v>47471</v>
      </c>
      <c r="W6066" s="1" t="e" cm="1">
        <f t="array" ref="W6066">INDEX($O$4:$O$20,U6066+1)</f>
        <v>#REF!</v>
      </c>
      <c r="X6066" t="e" cm="1">
        <f t="array" ref="X6066">(W6066-T6066)/(W6066-V6066)*INDEX($Q$4:$Q$20,U6066)+(T6066-V6066)/(W6066-V6066)*INDEX($Q$4:$Q$20,U6066+1)</f>
        <v>#REF!</v>
      </c>
      <c r="Y6066" t="e">
        <f t="shared" si="593"/>
        <v>#REF!</v>
      </c>
      <c r="Z6066" t="e">
        <f t="shared" si="594"/>
        <v>#REF!</v>
      </c>
      <c r="AA6066" t="e">
        <f t="shared" si="595"/>
        <v>#REF!</v>
      </c>
      <c r="AB6066" t="e">
        <f t="shared" si="597"/>
        <v>#REF!</v>
      </c>
    </row>
    <row r="6067" spans="19:28">
      <c r="S6067">
        <v>6063</v>
      </c>
      <c r="T6067" s="1">
        <f t="shared" si="596"/>
        <v>52071</v>
      </c>
      <c r="U6067">
        <f t="shared" si="592"/>
        <v>17</v>
      </c>
      <c r="V6067" s="1" cm="1">
        <f t="array" ref="V6067">INDEX($O$4:$O$20,U6067)</f>
        <v>47471</v>
      </c>
      <c r="W6067" s="1" t="e" cm="1">
        <f t="array" ref="W6067">INDEX($O$4:$O$20,U6067+1)</f>
        <v>#REF!</v>
      </c>
      <c r="X6067" t="e" cm="1">
        <f t="array" ref="X6067">(W6067-T6067)/(W6067-V6067)*INDEX($Q$4:$Q$20,U6067)+(T6067-V6067)/(W6067-V6067)*INDEX($Q$4:$Q$20,U6067+1)</f>
        <v>#REF!</v>
      </c>
      <c r="Y6067" t="e">
        <f t="shared" si="593"/>
        <v>#REF!</v>
      </c>
      <c r="Z6067" t="e">
        <f t="shared" si="594"/>
        <v>#REF!</v>
      </c>
      <c r="AA6067" t="e">
        <f t="shared" si="595"/>
        <v>#REF!</v>
      </c>
      <c r="AB6067" t="e">
        <f t="shared" si="597"/>
        <v>#REF!</v>
      </c>
    </row>
    <row r="6068" spans="19:28">
      <c r="S6068">
        <v>6064</v>
      </c>
      <c r="T6068" s="1">
        <f t="shared" si="596"/>
        <v>52072</v>
      </c>
      <c r="U6068">
        <f t="shared" si="592"/>
        <v>17</v>
      </c>
      <c r="V6068" s="1" cm="1">
        <f t="array" ref="V6068">INDEX($O$4:$O$20,U6068)</f>
        <v>47471</v>
      </c>
      <c r="W6068" s="1" t="e" cm="1">
        <f t="array" ref="W6068">INDEX($O$4:$O$20,U6068+1)</f>
        <v>#REF!</v>
      </c>
      <c r="X6068" t="e" cm="1">
        <f t="array" ref="X6068">(W6068-T6068)/(W6068-V6068)*INDEX($Q$4:$Q$20,U6068)+(T6068-V6068)/(W6068-V6068)*INDEX($Q$4:$Q$20,U6068+1)</f>
        <v>#REF!</v>
      </c>
      <c r="Y6068" t="e">
        <f t="shared" si="593"/>
        <v>#REF!</v>
      </c>
      <c r="Z6068" t="e">
        <f t="shared" si="594"/>
        <v>#REF!</v>
      </c>
      <c r="AA6068" t="e">
        <f t="shared" si="595"/>
        <v>#REF!</v>
      </c>
      <c r="AB6068" t="e">
        <f t="shared" si="597"/>
        <v>#REF!</v>
      </c>
    </row>
    <row r="6069" spans="19:28">
      <c r="S6069">
        <v>6065</v>
      </c>
      <c r="T6069" s="1">
        <f t="shared" si="596"/>
        <v>52073</v>
      </c>
      <c r="U6069">
        <f t="shared" si="592"/>
        <v>17</v>
      </c>
      <c r="V6069" s="1" cm="1">
        <f t="array" ref="V6069">INDEX($O$4:$O$20,U6069)</f>
        <v>47471</v>
      </c>
      <c r="W6069" s="1" t="e" cm="1">
        <f t="array" ref="W6069">INDEX($O$4:$O$20,U6069+1)</f>
        <v>#REF!</v>
      </c>
      <c r="X6069" t="e" cm="1">
        <f t="array" ref="X6069">(W6069-T6069)/(W6069-V6069)*INDEX($Q$4:$Q$20,U6069)+(T6069-V6069)/(W6069-V6069)*INDEX($Q$4:$Q$20,U6069+1)</f>
        <v>#REF!</v>
      </c>
      <c r="Y6069" t="e">
        <f t="shared" si="593"/>
        <v>#REF!</v>
      </c>
      <c r="Z6069" t="e">
        <f t="shared" si="594"/>
        <v>#REF!</v>
      </c>
      <c r="AA6069" t="e">
        <f t="shared" si="595"/>
        <v>#REF!</v>
      </c>
      <c r="AB6069" t="e">
        <f t="shared" si="597"/>
        <v>#REF!</v>
      </c>
    </row>
    <row r="6070" spans="19:28">
      <c r="S6070">
        <v>6066</v>
      </c>
      <c r="T6070" s="1">
        <f t="shared" si="596"/>
        <v>52074</v>
      </c>
      <c r="U6070">
        <f t="shared" si="592"/>
        <v>17</v>
      </c>
      <c r="V6070" s="1" cm="1">
        <f t="array" ref="V6070">INDEX($O$4:$O$20,U6070)</f>
        <v>47471</v>
      </c>
      <c r="W6070" s="1" t="e" cm="1">
        <f t="array" ref="W6070">INDEX($O$4:$O$20,U6070+1)</f>
        <v>#REF!</v>
      </c>
      <c r="X6070" t="e" cm="1">
        <f t="array" ref="X6070">(W6070-T6070)/(W6070-V6070)*INDEX($Q$4:$Q$20,U6070)+(T6070-V6070)/(W6070-V6070)*INDEX($Q$4:$Q$20,U6070+1)</f>
        <v>#REF!</v>
      </c>
      <c r="Y6070" t="e">
        <f t="shared" si="593"/>
        <v>#REF!</v>
      </c>
      <c r="Z6070" t="e">
        <f t="shared" si="594"/>
        <v>#REF!</v>
      </c>
      <c r="AA6070" t="e">
        <f t="shared" si="595"/>
        <v>#REF!</v>
      </c>
      <c r="AB6070" t="e">
        <f t="shared" si="597"/>
        <v>#REF!</v>
      </c>
    </row>
    <row r="6071" spans="19:28">
      <c r="S6071">
        <v>6067</v>
      </c>
      <c r="T6071" s="1">
        <f t="shared" si="596"/>
        <v>52075</v>
      </c>
      <c r="U6071">
        <f t="shared" si="592"/>
        <v>17</v>
      </c>
      <c r="V6071" s="1" cm="1">
        <f t="array" ref="V6071">INDEX($O$4:$O$20,U6071)</f>
        <v>47471</v>
      </c>
      <c r="W6071" s="1" t="e" cm="1">
        <f t="array" ref="W6071">INDEX($O$4:$O$20,U6071+1)</f>
        <v>#REF!</v>
      </c>
      <c r="X6071" t="e" cm="1">
        <f t="array" ref="X6071">(W6071-T6071)/(W6071-V6071)*INDEX($Q$4:$Q$20,U6071)+(T6071-V6071)/(W6071-V6071)*INDEX($Q$4:$Q$20,U6071+1)</f>
        <v>#REF!</v>
      </c>
      <c r="Y6071" t="e">
        <f t="shared" si="593"/>
        <v>#REF!</v>
      </c>
      <c r="Z6071" t="e">
        <f t="shared" si="594"/>
        <v>#REF!</v>
      </c>
      <c r="AA6071" t="e">
        <f t="shared" si="595"/>
        <v>#REF!</v>
      </c>
      <c r="AB6071" t="e">
        <f t="shared" si="597"/>
        <v>#REF!</v>
      </c>
    </row>
    <row r="6072" spans="19:28">
      <c r="S6072">
        <v>6068</v>
      </c>
      <c r="T6072" s="1">
        <f t="shared" si="596"/>
        <v>52076</v>
      </c>
      <c r="U6072">
        <f t="shared" si="592"/>
        <v>17</v>
      </c>
      <c r="V6072" s="1" cm="1">
        <f t="array" ref="V6072">INDEX($O$4:$O$20,U6072)</f>
        <v>47471</v>
      </c>
      <c r="W6072" s="1" t="e" cm="1">
        <f t="array" ref="W6072">INDEX($O$4:$O$20,U6072+1)</f>
        <v>#REF!</v>
      </c>
      <c r="X6072" t="e" cm="1">
        <f t="array" ref="X6072">(W6072-T6072)/(W6072-V6072)*INDEX($Q$4:$Q$20,U6072)+(T6072-V6072)/(W6072-V6072)*INDEX($Q$4:$Q$20,U6072+1)</f>
        <v>#REF!</v>
      </c>
      <c r="Y6072" t="e">
        <f t="shared" si="593"/>
        <v>#REF!</v>
      </c>
      <c r="Z6072" t="e">
        <f t="shared" si="594"/>
        <v>#REF!</v>
      </c>
      <c r="AA6072" t="e">
        <f t="shared" si="595"/>
        <v>#REF!</v>
      </c>
      <c r="AB6072" t="e">
        <f t="shared" si="597"/>
        <v>#REF!</v>
      </c>
    </row>
    <row r="6073" spans="19:28">
      <c r="S6073">
        <v>6069</v>
      </c>
      <c r="T6073" s="1">
        <f t="shared" si="596"/>
        <v>52077</v>
      </c>
      <c r="U6073">
        <f t="shared" si="592"/>
        <v>17</v>
      </c>
      <c r="V6073" s="1" cm="1">
        <f t="array" ref="V6073">INDEX($O$4:$O$20,U6073)</f>
        <v>47471</v>
      </c>
      <c r="W6073" s="1" t="e" cm="1">
        <f t="array" ref="W6073">INDEX($O$4:$O$20,U6073+1)</f>
        <v>#REF!</v>
      </c>
      <c r="X6073" t="e" cm="1">
        <f t="array" ref="X6073">(W6073-T6073)/(W6073-V6073)*INDEX($Q$4:$Q$20,U6073)+(T6073-V6073)/(W6073-V6073)*INDEX($Q$4:$Q$20,U6073+1)</f>
        <v>#REF!</v>
      </c>
      <c r="Y6073" t="e">
        <f t="shared" si="593"/>
        <v>#REF!</v>
      </c>
      <c r="Z6073" t="e">
        <f t="shared" si="594"/>
        <v>#REF!</v>
      </c>
      <c r="AA6073" t="e">
        <f t="shared" si="595"/>
        <v>#REF!</v>
      </c>
      <c r="AB6073" t="e">
        <f t="shared" si="597"/>
        <v>#REF!</v>
      </c>
    </row>
    <row r="6074" spans="19:28">
      <c r="S6074">
        <v>6070</v>
      </c>
      <c r="T6074" s="1">
        <f t="shared" si="596"/>
        <v>52078</v>
      </c>
      <c r="U6074">
        <f t="shared" si="592"/>
        <v>17</v>
      </c>
      <c r="V6074" s="1" cm="1">
        <f t="array" ref="V6074">INDEX($O$4:$O$20,U6074)</f>
        <v>47471</v>
      </c>
      <c r="W6074" s="1" t="e" cm="1">
        <f t="array" ref="W6074">INDEX($O$4:$O$20,U6074+1)</f>
        <v>#REF!</v>
      </c>
      <c r="X6074" t="e" cm="1">
        <f t="array" ref="X6074">(W6074-T6074)/(W6074-V6074)*INDEX($Q$4:$Q$20,U6074)+(T6074-V6074)/(W6074-V6074)*INDEX($Q$4:$Q$20,U6074+1)</f>
        <v>#REF!</v>
      </c>
      <c r="Y6074" t="e">
        <f t="shared" si="593"/>
        <v>#REF!</v>
      </c>
      <c r="Z6074" t="e">
        <f t="shared" si="594"/>
        <v>#REF!</v>
      </c>
      <c r="AA6074" t="e">
        <f t="shared" si="595"/>
        <v>#REF!</v>
      </c>
      <c r="AB6074" t="e">
        <f t="shared" si="597"/>
        <v>#REF!</v>
      </c>
    </row>
    <row r="6075" spans="19:28">
      <c r="S6075">
        <v>6071</v>
      </c>
      <c r="T6075" s="1">
        <f t="shared" si="596"/>
        <v>52079</v>
      </c>
      <c r="U6075">
        <f t="shared" si="592"/>
        <v>17</v>
      </c>
      <c r="V6075" s="1" cm="1">
        <f t="array" ref="V6075">INDEX($O$4:$O$20,U6075)</f>
        <v>47471</v>
      </c>
      <c r="W6075" s="1" t="e" cm="1">
        <f t="array" ref="W6075">INDEX($O$4:$O$20,U6075+1)</f>
        <v>#REF!</v>
      </c>
      <c r="X6075" t="e" cm="1">
        <f t="array" ref="X6075">(W6075-T6075)/(W6075-V6075)*INDEX($Q$4:$Q$20,U6075)+(T6075-V6075)/(W6075-V6075)*INDEX($Q$4:$Q$20,U6075+1)</f>
        <v>#REF!</v>
      </c>
      <c r="Y6075" t="e">
        <f t="shared" si="593"/>
        <v>#REF!</v>
      </c>
      <c r="Z6075" t="e">
        <f t="shared" si="594"/>
        <v>#REF!</v>
      </c>
      <c r="AA6075" t="e">
        <f t="shared" si="595"/>
        <v>#REF!</v>
      </c>
      <c r="AB6075" t="e">
        <f t="shared" si="597"/>
        <v>#REF!</v>
      </c>
    </row>
    <row r="6076" spans="19:28">
      <c r="S6076">
        <v>6072</v>
      </c>
      <c r="T6076" s="1">
        <f t="shared" si="596"/>
        <v>52080</v>
      </c>
      <c r="U6076">
        <f t="shared" si="592"/>
        <v>17</v>
      </c>
      <c r="V6076" s="1" cm="1">
        <f t="array" ref="V6076">INDEX($O$4:$O$20,U6076)</f>
        <v>47471</v>
      </c>
      <c r="W6076" s="1" t="e" cm="1">
        <f t="array" ref="W6076">INDEX($O$4:$O$20,U6076+1)</f>
        <v>#REF!</v>
      </c>
      <c r="X6076" t="e" cm="1">
        <f t="array" ref="X6076">(W6076-T6076)/(W6076-V6076)*INDEX($Q$4:$Q$20,U6076)+(T6076-V6076)/(W6076-V6076)*INDEX($Q$4:$Q$20,U6076+1)</f>
        <v>#REF!</v>
      </c>
      <c r="Y6076" t="e">
        <f t="shared" si="593"/>
        <v>#REF!</v>
      </c>
      <c r="Z6076" t="e">
        <f t="shared" si="594"/>
        <v>#REF!</v>
      </c>
      <c r="AA6076" t="e">
        <f t="shared" si="595"/>
        <v>#REF!</v>
      </c>
      <c r="AB6076" t="e">
        <f t="shared" si="597"/>
        <v>#REF!</v>
      </c>
    </row>
    <row r="6077" spans="19:28">
      <c r="S6077">
        <v>6073</v>
      </c>
      <c r="T6077" s="1">
        <f t="shared" si="596"/>
        <v>52081</v>
      </c>
      <c r="U6077">
        <f t="shared" si="592"/>
        <v>17</v>
      </c>
      <c r="V6077" s="1" cm="1">
        <f t="array" ref="V6077">INDEX($O$4:$O$20,U6077)</f>
        <v>47471</v>
      </c>
      <c r="W6077" s="1" t="e" cm="1">
        <f t="array" ref="W6077">INDEX($O$4:$O$20,U6077+1)</f>
        <v>#REF!</v>
      </c>
      <c r="X6077" t="e" cm="1">
        <f t="array" ref="X6077">(W6077-T6077)/(W6077-V6077)*INDEX($Q$4:$Q$20,U6077)+(T6077-V6077)/(W6077-V6077)*INDEX($Q$4:$Q$20,U6077+1)</f>
        <v>#REF!</v>
      </c>
      <c r="Y6077" t="e">
        <f t="shared" si="593"/>
        <v>#REF!</v>
      </c>
      <c r="Z6077" t="e">
        <f t="shared" si="594"/>
        <v>#REF!</v>
      </c>
      <c r="AA6077" t="e">
        <f t="shared" si="595"/>
        <v>#REF!</v>
      </c>
      <c r="AB6077" t="e">
        <f t="shared" si="597"/>
        <v>#REF!</v>
      </c>
    </row>
    <row r="6078" spans="19:28">
      <c r="S6078">
        <v>6074</v>
      </c>
      <c r="T6078" s="1">
        <f t="shared" si="596"/>
        <v>52082</v>
      </c>
      <c r="U6078">
        <f t="shared" si="592"/>
        <v>17</v>
      </c>
      <c r="V6078" s="1" cm="1">
        <f t="array" ref="V6078">INDEX($O$4:$O$20,U6078)</f>
        <v>47471</v>
      </c>
      <c r="W6078" s="1" t="e" cm="1">
        <f t="array" ref="W6078">INDEX($O$4:$O$20,U6078+1)</f>
        <v>#REF!</v>
      </c>
      <c r="X6078" t="e" cm="1">
        <f t="array" ref="X6078">(W6078-T6078)/(W6078-V6078)*INDEX($Q$4:$Q$20,U6078)+(T6078-V6078)/(W6078-V6078)*INDEX($Q$4:$Q$20,U6078+1)</f>
        <v>#REF!</v>
      </c>
      <c r="Y6078" t="e">
        <f t="shared" si="593"/>
        <v>#REF!</v>
      </c>
      <c r="Z6078" t="e">
        <f t="shared" si="594"/>
        <v>#REF!</v>
      </c>
      <c r="AA6078" t="e">
        <f t="shared" si="595"/>
        <v>#REF!</v>
      </c>
      <c r="AB6078" t="e">
        <f t="shared" si="597"/>
        <v>#REF!</v>
      </c>
    </row>
    <row r="6079" spans="19:28">
      <c r="S6079">
        <v>6075</v>
      </c>
      <c r="T6079" s="1">
        <f t="shared" si="596"/>
        <v>52083</v>
      </c>
      <c r="U6079">
        <f t="shared" si="592"/>
        <v>17</v>
      </c>
      <c r="V6079" s="1" cm="1">
        <f t="array" ref="V6079">INDEX($O$4:$O$20,U6079)</f>
        <v>47471</v>
      </c>
      <c r="W6079" s="1" t="e" cm="1">
        <f t="array" ref="W6079">INDEX($O$4:$O$20,U6079+1)</f>
        <v>#REF!</v>
      </c>
      <c r="X6079" t="e" cm="1">
        <f t="array" ref="X6079">(W6079-T6079)/(W6079-V6079)*INDEX($Q$4:$Q$20,U6079)+(T6079-V6079)/(W6079-V6079)*INDEX($Q$4:$Q$20,U6079+1)</f>
        <v>#REF!</v>
      </c>
      <c r="Y6079" t="e">
        <f t="shared" si="593"/>
        <v>#REF!</v>
      </c>
      <c r="Z6079" t="e">
        <f t="shared" si="594"/>
        <v>#REF!</v>
      </c>
      <c r="AA6079" t="e">
        <f t="shared" si="595"/>
        <v>#REF!</v>
      </c>
      <c r="AB6079" t="e">
        <f t="shared" si="597"/>
        <v>#REF!</v>
      </c>
    </row>
    <row r="6080" spans="19:28">
      <c r="S6080">
        <v>6076</v>
      </c>
      <c r="T6080" s="1">
        <f t="shared" si="596"/>
        <v>52084</v>
      </c>
      <c r="U6080">
        <f t="shared" si="592"/>
        <v>17</v>
      </c>
      <c r="V6080" s="1" cm="1">
        <f t="array" ref="V6080">INDEX($O$4:$O$20,U6080)</f>
        <v>47471</v>
      </c>
      <c r="W6080" s="1" t="e" cm="1">
        <f t="array" ref="W6080">INDEX($O$4:$O$20,U6080+1)</f>
        <v>#REF!</v>
      </c>
      <c r="X6080" t="e" cm="1">
        <f t="array" ref="X6080">(W6080-T6080)/(W6080-V6080)*INDEX($Q$4:$Q$20,U6080)+(T6080-V6080)/(W6080-V6080)*INDEX($Q$4:$Q$20,U6080+1)</f>
        <v>#REF!</v>
      </c>
      <c r="Y6080" t="e">
        <f t="shared" si="593"/>
        <v>#REF!</v>
      </c>
      <c r="Z6080" t="e">
        <f t="shared" si="594"/>
        <v>#REF!</v>
      </c>
      <c r="AA6080" t="e">
        <f t="shared" si="595"/>
        <v>#REF!</v>
      </c>
      <c r="AB6080" t="e">
        <f t="shared" si="597"/>
        <v>#REF!</v>
      </c>
    </row>
    <row r="6081" spans="19:28">
      <c r="S6081">
        <v>6077</v>
      </c>
      <c r="T6081" s="1">
        <f t="shared" si="596"/>
        <v>52085</v>
      </c>
      <c r="U6081">
        <f t="shared" si="592"/>
        <v>17</v>
      </c>
      <c r="V6081" s="1" cm="1">
        <f t="array" ref="V6081">INDEX($O$4:$O$20,U6081)</f>
        <v>47471</v>
      </c>
      <c r="W6081" s="1" t="e" cm="1">
        <f t="array" ref="W6081">INDEX($O$4:$O$20,U6081+1)</f>
        <v>#REF!</v>
      </c>
      <c r="X6081" t="e" cm="1">
        <f t="array" ref="X6081">(W6081-T6081)/(W6081-V6081)*INDEX($Q$4:$Q$20,U6081)+(T6081-V6081)/(W6081-V6081)*INDEX($Q$4:$Q$20,U6081+1)</f>
        <v>#REF!</v>
      </c>
      <c r="Y6081" t="e">
        <f t="shared" si="593"/>
        <v>#REF!</v>
      </c>
      <c r="Z6081" t="e">
        <f t="shared" si="594"/>
        <v>#REF!</v>
      </c>
      <c r="AA6081" t="e">
        <f t="shared" si="595"/>
        <v>#REF!</v>
      </c>
      <c r="AB6081" t="e">
        <f t="shared" si="597"/>
        <v>#REF!</v>
      </c>
    </row>
    <row r="6082" spans="19:28">
      <c r="S6082">
        <v>6078</v>
      </c>
      <c r="T6082" s="1">
        <f t="shared" si="596"/>
        <v>52086</v>
      </c>
      <c r="U6082">
        <f t="shared" si="592"/>
        <v>17</v>
      </c>
      <c r="V6082" s="1" cm="1">
        <f t="array" ref="V6082">INDEX($O$4:$O$20,U6082)</f>
        <v>47471</v>
      </c>
      <c r="W6082" s="1" t="e" cm="1">
        <f t="array" ref="W6082">INDEX($O$4:$O$20,U6082+1)</f>
        <v>#REF!</v>
      </c>
      <c r="X6082" t="e" cm="1">
        <f t="array" ref="X6082">(W6082-T6082)/(W6082-V6082)*INDEX($Q$4:$Q$20,U6082)+(T6082-V6082)/(W6082-V6082)*INDEX($Q$4:$Q$20,U6082+1)</f>
        <v>#REF!</v>
      </c>
      <c r="Y6082" t="e">
        <f t="shared" si="593"/>
        <v>#REF!</v>
      </c>
      <c r="Z6082" t="e">
        <f t="shared" si="594"/>
        <v>#REF!</v>
      </c>
      <c r="AA6082" t="e">
        <f t="shared" si="595"/>
        <v>#REF!</v>
      </c>
      <c r="AB6082" t="e">
        <f t="shared" si="597"/>
        <v>#REF!</v>
      </c>
    </row>
    <row r="6083" spans="19:28">
      <c r="S6083">
        <v>6079</v>
      </c>
      <c r="T6083" s="1">
        <f t="shared" si="596"/>
        <v>52087</v>
      </c>
      <c r="U6083">
        <f t="shared" si="592"/>
        <v>17</v>
      </c>
      <c r="V6083" s="1" cm="1">
        <f t="array" ref="V6083">INDEX($O$4:$O$20,U6083)</f>
        <v>47471</v>
      </c>
      <c r="W6083" s="1" t="e" cm="1">
        <f t="array" ref="W6083">INDEX($O$4:$O$20,U6083+1)</f>
        <v>#REF!</v>
      </c>
      <c r="X6083" t="e" cm="1">
        <f t="array" ref="X6083">(W6083-T6083)/(W6083-V6083)*INDEX($Q$4:$Q$20,U6083)+(T6083-V6083)/(W6083-V6083)*INDEX($Q$4:$Q$20,U6083+1)</f>
        <v>#REF!</v>
      </c>
      <c r="Y6083" t="e">
        <f t="shared" si="593"/>
        <v>#REF!</v>
      </c>
      <c r="Z6083" t="e">
        <f t="shared" si="594"/>
        <v>#REF!</v>
      </c>
      <c r="AA6083" t="e">
        <f t="shared" si="595"/>
        <v>#REF!</v>
      </c>
      <c r="AB6083" t="e">
        <f t="shared" si="597"/>
        <v>#REF!</v>
      </c>
    </row>
    <row r="6084" spans="19:28">
      <c r="S6084">
        <v>6080</v>
      </c>
      <c r="T6084" s="1">
        <f t="shared" si="596"/>
        <v>52088</v>
      </c>
      <c r="U6084">
        <f t="shared" si="592"/>
        <v>17</v>
      </c>
      <c r="V6084" s="1" cm="1">
        <f t="array" ref="V6084">INDEX($O$4:$O$20,U6084)</f>
        <v>47471</v>
      </c>
      <c r="W6084" s="1" t="e" cm="1">
        <f t="array" ref="W6084">INDEX($O$4:$O$20,U6084+1)</f>
        <v>#REF!</v>
      </c>
      <c r="X6084" t="e" cm="1">
        <f t="array" ref="X6084">(W6084-T6084)/(W6084-V6084)*INDEX($Q$4:$Q$20,U6084)+(T6084-V6084)/(W6084-V6084)*INDEX($Q$4:$Q$20,U6084+1)</f>
        <v>#REF!</v>
      </c>
      <c r="Y6084" t="e">
        <f t="shared" si="593"/>
        <v>#REF!</v>
      </c>
      <c r="Z6084" t="e">
        <f t="shared" si="594"/>
        <v>#REF!</v>
      </c>
      <c r="AA6084" t="e">
        <f t="shared" si="595"/>
        <v>#REF!</v>
      </c>
      <c r="AB6084" t="e">
        <f t="shared" si="597"/>
        <v>#REF!</v>
      </c>
    </row>
    <row r="6085" spans="19:28">
      <c r="S6085">
        <v>6081</v>
      </c>
      <c r="T6085" s="1">
        <f t="shared" si="596"/>
        <v>52089</v>
      </c>
      <c r="U6085">
        <f t="shared" ref="U6085:U6148" si="598">MATCH(T6085,$O$4:$O$20,1)</f>
        <v>17</v>
      </c>
      <c r="V6085" s="1" cm="1">
        <f t="array" ref="V6085">INDEX($O$4:$O$20,U6085)</f>
        <v>47471</v>
      </c>
      <c r="W6085" s="1" t="e" cm="1">
        <f t="array" ref="W6085">INDEX($O$4:$O$20,U6085+1)</f>
        <v>#REF!</v>
      </c>
      <c r="X6085" t="e" cm="1">
        <f t="array" ref="X6085">(W6085-T6085)/(W6085-V6085)*INDEX($Q$4:$Q$20,U6085)+(T6085-V6085)/(W6085-V6085)*INDEX($Q$4:$Q$20,U6085+1)</f>
        <v>#REF!</v>
      </c>
      <c r="Y6085" t="e">
        <f t="shared" ref="Y6085:Y6148" si="599">EXP(X6085)</f>
        <v>#REF!</v>
      </c>
      <c r="Z6085" t="e">
        <f t="shared" ref="Z6085:Z6148" si="600">(Y6085/Y6086-1)*360</f>
        <v>#REF!</v>
      </c>
      <c r="AA6085" t="e">
        <f t="shared" ref="AA6085:AA6148" si="601">Z6085-0.0006</f>
        <v>#REF!</v>
      </c>
      <c r="AB6085" t="e">
        <f t="shared" si="597"/>
        <v>#REF!</v>
      </c>
    </row>
    <row r="6086" spans="19:28">
      <c r="S6086">
        <v>6082</v>
      </c>
      <c r="T6086" s="1">
        <f t="shared" ref="T6086:T6149" si="602">T6085+1</f>
        <v>52090</v>
      </c>
      <c r="U6086">
        <f t="shared" si="598"/>
        <v>17</v>
      </c>
      <c r="V6086" s="1" cm="1">
        <f t="array" ref="V6086">INDEX($O$4:$O$20,U6086)</f>
        <v>47471</v>
      </c>
      <c r="W6086" s="1" t="e" cm="1">
        <f t="array" ref="W6086">INDEX($O$4:$O$20,U6086+1)</f>
        <v>#REF!</v>
      </c>
      <c r="X6086" t="e" cm="1">
        <f t="array" ref="X6086">(W6086-T6086)/(W6086-V6086)*INDEX($Q$4:$Q$20,U6086)+(T6086-V6086)/(W6086-V6086)*INDEX($Q$4:$Q$20,U6086+1)</f>
        <v>#REF!</v>
      </c>
      <c r="Y6086" t="e">
        <f t="shared" si="599"/>
        <v>#REF!</v>
      </c>
      <c r="Z6086" t="e">
        <f t="shared" si="600"/>
        <v>#REF!</v>
      </c>
      <c r="AA6086" t="e">
        <f t="shared" si="601"/>
        <v>#REF!</v>
      </c>
      <c r="AB6086" t="e">
        <f t="shared" ref="AB6086:AB6149" si="603">AB6085/(1+AA6085/360)</f>
        <v>#REF!</v>
      </c>
    </row>
    <row r="6087" spans="19:28">
      <c r="S6087">
        <v>6083</v>
      </c>
      <c r="T6087" s="1">
        <f t="shared" si="602"/>
        <v>52091</v>
      </c>
      <c r="U6087">
        <f t="shared" si="598"/>
        <v>17</v>
      </c>
      <c r="V6087" s="1" cm="1">
        <f t="array" ref="V6087">INDEX($O$4:$O$20,U6087)</f>
        <v>47471</v>
      </c>
      <c r="W6087" s="1" t="e" cm="1">
        <f t="array" ref="W6087">INDEX($O$4:$O$20,U6087+1)</f>
        <v>#REF!</v>
      </c>
      <c r="X6087" t="e" cm="1">
        <f t="array" ref="X6087">(W6087-T6087)/(W6087-V6087)*INDEX($Q$4:$Q$20,U6087)+(T6087-V6087)/(W6087-V6087)*INDEX($Q$4:$Q$20,U6087+1)</f>
        <v>#REF!</v>
      </c>
      <c r="Y6087" t="e">
        <f t="shared" si="599"/>
        <v>#REF!</v>
      </c>
      <c r="Z6087" t="e">
        <f t="shared" si="600"/>
        <v>#REF!</v>
      </c>
      <c r="AA6087" t="e">
        <f t="shared" si="601"/>
        <v>#REF!</v>
      </c>
      <c r="AB6087" t="e">
        <f t="shared" si="603"/>
        <v>#REF!</v>
      </c>
    </row>
    <row r="6088" spans="19:28">
      <c r="S6088">
        <v>6084</v>
      </c>
      <c r="T6088" s="1">
        <f t="shared" si="602"/>
        <v>52092</v>
      </c>
      <c r="U6088">
        <f t="shared" si="598"/>
        <v>17</v>
      </c>
      <c r="V6088" s="1" cm="1">
        <f t="array" ref="V6088">INDEX($O$4:$O$20,U6088)</f>
        <v>47471</v>
      </c>
      <c r="W6088" s="1" t="e" cm="1">
        <f t="array" ref="W6088">INDEX($O$4:$O$20,U6088+1)</f>
        <v>#REF!</v>
      </c>
      <c r="X6088" t="e" cm="1">
        <f t="array" ref="X6088">(W6088-T6088)/(W6088-V6088)*INDEX($Q$4:$Q$20,U6088)+(T6088-V6088)/(W6088-V6088)*INDEX($Q$4:$Q$20,U6088+1)</f>
        <v>#REF!</v>
      </c>
      <c r="Y6088" t="e">
        <f t="shared" si="599"/>
        <v>#REF!</v>
      </c>
      <c r="Z6088" t="e">
        <f t="shared" si="600"/>
        <v>#REF!</v>
      </c>
      <c r="AA6088" t="e">
        <f t="shared" si="601"/>
        <v>#REF!</v>
      </c>
      <c r="AB6088" t="e">
        <f t="shared" si="603"/>
        <v>#REF!</v>
      </c>
    </row>
    <row r="6089" spans="19:28">
      <c r="S6089">
        <v>6085</v>
      </c>
      <c r="T6089" s="1">
        <f t="shared" si="602"/>
        <v>52093</v>
      </c>
      <c r="U6089">
        <f t="shared" si="598"/>
        <v>17</v>
      </c>
      <c r="V6089" s="1" cm="1">
        <f t="array" ref="V6089">INDEX($O$4:$O$20,U6089)</f>
        <v>47471</v>
      </c>
      <c r="W6089" s="1" t="e" cm="1">
        <f t="array" ref="W6089">INDEX($O$4:$O$20,U6089+1)</f>
        <v>#REF!</v>
      </c>
      <c r="X6089" t="e" cm="1">
        <f t="array" ref="X6089">(W6089-T6089)/(W6089-V6089)*INDEX($Q$4:$Q$20,U6089)+(T6089-V6089)/(W6089-V6089)*INDEX($Q$4:$Q$20,U6089+1)</f>
        <v>#REF!</v>
      </c>
      <c r="Y6089" t="e">
        <f t="shared" si="599"/>
        <v>#REF!</v>
      </c>
      <c r="Z6089" t="e">
        <f t="shared" si="600"/>
        <v>#REF!</v>
      </c>
      <c r="AA6089" t="e">
        <f t="shared" si="601"/>
        <v>#REF!</v>
      </c>
      <c r="AB6089" t="e">
        <f t="shared" si="603"/>
        <v>#REF!</v>
      </c>
    </row>
    <row r="6090" spans="19:28">
      <c r="S6090">
        <v>6086</v>
      </c>
      <c r="T6090" s="1">
        <f t="shared" si="602"/>
        <v>52094</v>
      </c>
      <c r="U6090">
        <f t="shared" si="598"/>
        <v>17</v>
      </c>
      <c r="V6090" s="1" cm="1">
        <f t="array" ref="V6090">INDEX($O$4:$O$20,U6090)</f>
        <v>47471</v>
      </c>
      <c r="W6090" s="1" t="e" cm="1">
        <f t="array" ref="W6090">INDEX($O$4:$O$20,U6090+1)</f>
        <v>#REF!</v>
      </c>
      <c r="X6090" t="e" cm="1">
        <f t="array" ref="X6090">(W6090-T6090)/(W6090-V6090)*INDEX($Q$4:$Q$20,U6090)+(T6090-V6090)/(W6090-V6090)*INDEX($Q$4:$Q$20,U6090+1)</f>
        <v>#REF!</v>
      </c>
      <c r="Y6090" t="e">
        <f t="shared" si="599"/>
        <v>#REF!</v>
      </c>
      <c r="Z6090" t="e">
        <f t="shared" si="600"/>
        <v>#REF!</v>
      </c>
      <c r="AA6090" t="e">
        <f t="shared" si="601"/>
        <v>#REF!</v>
      </c>
      <c r="AB6090" t="e">
        <f t="shared" si="603"/>
        <v>#REF!</v>
      </c>
    </row>
    <row r="6091" spans="19:28">
      <c r="S6091">
        <v>6087</v>
      </c>
      <c r="T6091" s="1">
        <f t="shared" si="602"/>
        <v>52095</v>
      </c>
      <c r="U6091">
        <f t="shared" si="598"/>
        <v>17</v>
      </c>
      <c r="V6091" s="1" cm="1">
        <f t="array" ref="V6091">INDEX($O$4:$O$20,U6091)</f>
        <v>47471</v>
      </c>
      <c r="W6091" s="1" t="e" cm="1">
        <f t="array" ref="W6091">INDEX($O$4:$O$20,U6091+1)</f>
        <v>#REF!</v>
      </c>
      <c r="X6091" t="e" cm="1">
        <f t="array" ref="X6091">(W6091-T6091)/(W6091-V6091)*INDEX($Q$4:$Q$20,U6091)+(T6091-V6091)/(W6091-V6091)*INDEX($Q$4:$Q$20,U6091+1)</f>
        <v>#REF!</v>
      </c>
      <c r="Y6091" t="e">
        <f t="shared" si="599"/>
        <v>#REF!</v>
      </c>
      <c r="Z6091" t="e">
        <f t="shared" si="600"/>
        <v>#REF!</v>
      </c>
      <c r="AA6091" t="e">
        <f t="shared" si="601"/>
        <v>#REF!</v>
      </c>
      <c r="AB6091" t="e">
        <f t="shared" si="603"/>
        <v>#REF!</v>
      </c>
    </row>
    <row r="6092" spans="19:28">
      <c r="S6092">
        <v>6088</v>
      </c>
      <c r="T6092" s="1">
        <f t="shared" si="602"/>
        <v>52096</v>
      </c>
      <c r="U6092">
        <f t="shared" si="598"/>
        <v>17</v>
      </c>
      <c r="V6092" s="1" cm="1">
        <f t="array" ref="V6092">INDEX($O$4:$O$20,U6092)</f>
        <v>47471</v>
      </c>
      <c r="W6092" s="1" t="e" cm="1">
        <f t="array" ref="W6092">INDEX($O$4:$O$20,U6092+1)</f>
        <v>#REF!</v>
      </c>
      <c r="X6092" t="e" cm="1">
        <f t="array" ref="X6092">(W6092-T6092)/(W6092-V6092)*INDEX($Q$4:$Q$20,U6092)+(T6092-V6092)/(W6092-V6092)*INDEX($Q$4:$Q$20,U6092+1)</f>
        <v>#REF!</v>
      </c>
      <c r="Y6092" t="e">
        <f t="shared" si="599"/>
        <v>#REF!</v>
      </c>
      <c r="Z6092" t="e">
        <f t="shared" si="600"/>
        <v>#REF!</v>
      </c>
      <c r="AA6092" t="e">
        <f t="shared" si="601"/>
        <v>#REF!</v>
      </c>
      <c r="AB6092" t="e">
        <f t="shared" si="603"/>
        <v>#REF!</v>
      </c>
    </row>
    <row r="6093" spans="19:28">
      <c r="S6093">
        <v>6089</v>
      </c>
      <c r="T6093" s="1">
        <f t="shared" si="602"/>
        <v>52097</v>
      </c>
      <c r="U6093">
        <f t="shared" si="598"/>
        <v>17</v>
      </c>
      <c r="V6093" s="1" cm="1">
        <f t="array" ref="V6093">INDEX($O$4:$O$20,U6093)</f>
        <v>47471</v>
      </c>
      <c r="W6093" s="1" t="e" cm="1">
        <f t="array" ref="W6093">INDEX($O$4:$O$20,U6093+1)</f>
        <v>#REF!</v>
      </c>
      <c r="X6093" t="e" cm="1">
        <f t="array" ref="X6093">(W6093-T6093)/(W6093-V6093)*INDEX($Q$4:$Q$20,U6093)+(T6093-V6093)/(W6093-V6093)*INDEX($Q$4:$Q$20,U6093+1)</f>
        <v>#REF!</v>
      </c>
      <c r="Y6093" t="e">
        <f t="shared" si="599"/>
        <v>#REF!</v>
      </c>
      <c r="Z6093" t="e">
        <f t="shared" si="600"/>
        <v>#REF!</v>
      </c>
      <c r="AA6093" t="e">
        <f t="shared" si="601"/>
        <v>#REF!</v>
      </c>
      <c r="AB6093" t="e">
        <f t="shared" si="603"/>
        <v>#REF!</v>
      </c>
    </row>
    <row r="6094" spans="19:28">
      <c r="S6094">
        <v>6090</v>
      </c>
      <c r="T6094" s="1">
        <f t="shared" si="602"/>
        <v>52098</v>
      </c>
      <c r="U6094">
        <f t="shared" si="598"/>
        <v>17</v>
      </c>
      <c r="V6094" s="1" cm="1">
        <f t="array" ref="V6094">INDEX($O$4:$O$20,U6094)</f>
        <v>47471</v>
      </c>
      <c r="W6094" s="1" t="e" cm="1">
        <f t="array" ref="W6094">INDEX($O$4:$O$20,U6094+1)</f>
        <v>#REF!</v>
      </c>
      <c r="X6094" t="e" cm="1">
        <f t="array" ref="X6094">(W6094-T6094)/(W6094-V6094)*INDEX($Q$4:$Q$20,U6094)+(T6094-V6094)/(W6094-V6094)*INDEX($Q$4:$Q$20,U6094+1)</f>
        <v>#REF!</v>
      </c>
      <c r="Y6094" t="e">
        <f t="shared" si="599"/>
        <v>#REF!</v>
      </c>
      <c r="Z6094" t="e">
        <f t="shared" si="600"/>
        <v>#REF!</v>
      </c>
      <c r="AA6094" t="e">
        <f t="shared" si="601"/>
        <v>#REF!</v>
      </c>
      <c r="AB6094" t="e">
        <f t="shared" si="603"/>
        <v>#REF!</v>
      </c>
    </row>
    <row r="6095" spans="19:28">
      <c r="S6095">
        <v>6091</v>
      </c>
      <c r="T6095" s="1">
        <f t="shared" si="602"/>
        <v>52099</v>
      </c>
      <c r="U6095">
        <f t="shared" si="598"/>
        <v>17</v>
      </c>
      <c r="V6095" s="1" cm="1">
        <f t="array" ref="V6095">INDEX($O$4:$O$20,U6095)</f>
        <v>47471</v>
      </c>
      <c r="W6095" s="1" t="e" cm="1">
        <f t="array" ref="W6095">INDEX($O$4:$O$20,U6095+1)</f>
        <v>#REF!</v>
      </c>
      <c r="X6095" t="e" cm="1">
        <f t="array" ref="X6095">(W6095-T6095)/(W6095-V6095)*INDEX($Q$4:$Q$20,U6095)+(T6095-V6095)/(W6095-V6095)*INDEX($Q$4:$Q$20,U6095+1)</f>
        <v>#REF!</v>
      </c>
      <c r="Y6095" t="e">
        <f t="shared" si="599"/>
        <v>#REF!</v>
      </c>
      <c r="Z6095" t="e">
        <f t="shared" si="600"/>
        <v>#REF!</v>
      </c>
      <c r="AA6095" t="e">
        <f t="shared" si="601"/>
        <v>#REF!</v>
      </c>
      <c r="AB6095" t="e">
        <f t="shared" si="603"/>
        <v>#REF!</v>
      </c>
    </row>
    <row r="6096" spans="19:28">
      <c r="S6096">
        <v>6092</v>
      </c>
      <c r="T6096" s="1">
        <f t="shared" si="602"/>
        <v>52100</v>
      </c>
      <c r="U6096">
        <f t="shared" si="598"/>
        <v>17</v>
      </c>
      <c r="V6096" s="1" cm="1">
        <f t="array" ref="V6096">INDEX($O$4:$O$20,U6096)</f>
        <v>47471</v>
      </c>
      <c r="W6096" s="1" t="e" cm="1">
        <f t="array" ref="W6096">INDEX($O$4:$O$20,U6096+1)</f>
        <v>#REF!</v>
      </c>
      <c r="X6096" t="e" cm="1">
        <f t="array" ref="X6096">(W6096-T6096)/(W6096-V6096)*INDEX($Q$4:$Q$20,U6096)+(T6096-V6096)/(W6096-V6096)*INDEX($Q$4:$Q$20,U6096+1)</f>
        <v>#REF!</v>
      </c>
      <c r="Y6096" t="e">
        <f t="shared" si="599"/>
        <v>#REF!</v>
      </c>
      <c r="Z6096" t="e">
        <f t="shared" si="600"/>
        <v>#REF!</v>
      </c>
      <c r="AA6096" t="e">
        <f t="shared" si="601"/>
        <v>#REF!</v>
      </c>
      <c r="AB6096" t="e">
        <f t="shared" si="603"/>
        <v>#REF!</v>
      </c>
    </row>
    <row r="6097" spans="19:28">
      <c r="S6097">
        <v>6093</v>
      </c>
      <c r="T6097" s="1">
        <f t="shared" si="602"/>
        <v>52101</v>
      </c>
      <c r="U6097">
        <f t="shared" si="598"/>
        <v>17</v>
      </c>
      <c r="V6097" s="1" cm="1">
        <f t="array" ref="V6097">INDEX($O$4:$O$20,U6097)</f>
        <v>47471</v>
      </c>
      <c r="W6097" s="1" t="e" cm="1">
        <f t="array" ref="W6097">INDEX($O$4:$O$20,U6097+1)</f>
        <v>#REF!</v>
      </c>
      <c r="X6097" t="e" cm="1">
        <f t="array" ref="X6097">(W6097-T6097)/(W6097-V6097)*INDEX($Q$4:$Q$20,U6097)+(T6097-V6097)/(W6097-V6097)*INDEX($Q$4:$Q$20,U6097+1)</f>
        <v>#REF!</v>
      </c>
      <c r="Y6097" t="e">
        <f t="shared" si="599"/>
        <v>#REF!</v>
      </c>
      <c r="Z6097" t="e">
        <f t="shared" si="600"/>
        <v>#REF!</v>
      </c>
      <c r="AA6097" t="e">
        <f t="shared" si="601"/>
        <v>#REF!</v>
      </c>
      <c r="AB6097" t="e">
        <f t="shared" si="603"/>
        <v>#REF!</v>
      </c>
    </row>
    <row r="6098" spans="19:28">
      <c r="S6098">
        <v>6094</v>
      </c>
      <c r="T6098" s="1">
        <f t="shared" si="602"/>
        <v>52102</v>
      </c>
      <c r="U6098">
        <f t="shared" si="598"/>
        <v>17</v>
      </c>
      <c r="V6098" s="1" cm="1">
        <f t="array" ref="V6098">INDEX($O$4:$O$20,U6098)</f>
        <v>47471</v>
      </c>
      <c r="W6098" s="1" t="e" cm="1">
        <f t="array" ref="W6098">INDEX($O$4:$O$20,U6098+1)</f>
        <v>#REF!</v>
      </c>
      <c r="X6098" t="e" cm="1">
        <f t="array" ref="X6098">(W6098-T6098)/(W6098-V6098)*INDEX($Q$4:$Q$20,U6098)+(T6098-V6098)/(W6098-V6098)*INDEX($Q$4:$Q$20,U6098+1)</f>
        <v>#REF!</v>
      </c>
      <c r="Y6098" t="e">
        <f t="shared" si="599"/>
        <v>#REF!</v>
      </c>
      <c r="Z6098" t="e">
        <f t="shared" si="600"/>
        <v>#REF!</v>
      </c>
      <c r="AA6098" t="e">
        <f t="shared" si="601"/>
        <v>#REF!</v>
      </c>
      <c r="AB6098" t="e">
        <f t="shared" si="603"/>
        <v>#REF!</v>
      </c>
    </row>
    <row r="6099" spans="19:28">
      <c r="S6099">
        <v>6095</v>
      </c>
      <c r="T6099" s="1">
        <f t="shared" si="602"/>
        <v>52103</v>
      </c>
      <c r="U6099">
        <f t="shared" si="598"/>
        <v>17</v>
      </c>
      <c r="V6099" s="1" cm="1">
        <f t="array" ref="V6099">INDEX($O$4:$O$20,U6099)</f>
        <v>47471</v>
      </c>
      <c r="W6099" s="1" t="e" cm="1">
        <f t="array" ref="W6099">INDEX($O$4:$O$20,U6099+1)</f>
        <v>#REF!</v>
      </c>
      <c r="X6099" t="e" cm="1">
        <f t="array" ref="X6099">(W6099-T6099)/(W6099-V6099)*INDEX($Q$4:$Q$20,U6099)+(T6099-V6099)/(W6099-V6099)*INDEX($Q$4:$Q$20,U6099+1)</f>
        <v>#REF!</v>
      </c>
      <c r="Y6099" t="e">
        <f t="shared" si="599"/>
        <v>#REF!</v>
      </c>
      <c r="Z6099" t="e">
        <f t="shared" si="600"/>
        <v>#REF!</v>
      </c>
      <c r="AA6099" t="e">
        <f t="shared" si="601"/>
        <v>#REF!</v>
      </c>
      <c r="AB6099" t="e">
        <f t="shared" si="603"/>
        <v>#REF!</v>
      </c>
    </row>
    <row r="6100" spans="19:28">
      <c r="S6100">
        <v>6096</v>
      </c>
      <c r="T6100" s="1">
        <f t="shared" si="602"/>
        <v>52104</v>
      </c>
      <c r="U6100">
        <f t="shared" si="598"/>
        <v>17</v>
      </c>
      <c r="V6100" s="1" cm="1">
        <f t="array" ref="V6100">INDEX($O$4:$O$20,U6100)</f>
        <v>47471</v>
      </c>
      <c r="W6100" s="1" t="e" cm="1">
        <f t="array" ref="W6100">INDEX($O$4:$O$20,U6100+1)</f>
        <v>#REF!</v>
      </c>
      <c r="X6100" t="e" cm="1">
        <f t="array" ref="X6100">(W6100-T6100)/(W6100-V6100)*INDEX($Q$4:$Q$20,U6100)+(T6100-V6100)/(W6100-V6100)*INDEX($Q$4:$Q$20,U6100+1)</f>
        <v>#REF!</v>
      </c>
      <c r="Y6100" t="e">
        <f t="shared" si="599"/>
        <v>#REF!</v>
      </c>
      <c r="Z6100" t="e">
        <f t="shared" si="600"/>
        <v>#REF!</v>
      </c>
      <c r="AA6100" t="e">
        <f t="shared" si="601"/>
        <v>#REF!</v>
      </c>
      <c r="AB6100" t="e">
        <f t="shared" si="603"/>
        <v>#REF!</v>
      </c>
    </row>
    <row r="6101" spans="19:28">
      <c r="S6101">
        <v>6097</v>
      </c>
      <c r="T6101" s="1">
        <f t="shared" si="602"/>
        <v>52105</v>
      </c>
      <c r="U6101">
        <f t="shared" si="598"/>
        <v>17</v>
      </c>
      <c r="V6101" s="1" cm="1">
        <f t="array" ref="V6101">INDEX($O$4:$O$20,U6101)</f>
        <v>47471</v>
      </c>
      <c r="W6101" s="1" t="e" cm="1">
        <f t="array" ref="W6101">INDEX($O$4:$O$20,U6101+1)</f>
        <v>#REF!</v>
      </c>
      <c r="X6101" t="e" cm="1">
        <f t="array" ref="X6101">(W6101-T6101)/(W6101-V6101)*INDEX($Q$4:$Q$20,U6101)+(T6101-V6101)/(W6101-V6101)*INDEX($Q$4:$Q$20,U6101+1)</f>
        <v>#REF!</v>
      </c>
      <c r="Y6101" t="e">
        <f t="shared" si="599"/>
        <v>#REF!</v>
      </c>
      <c r="Z6101" t="e">
        <f t="shared" si="600"/>
        <v>#REF!</v>
      </c>
      <c r="AA6101" t="e">
        <f t="shared" si="601"/>
        <v>#REF!</v>
      </c>
      <c r="AB6101" t="e">
        <f t="shared" si="603"/>
        <v>#REF!</v>
      </c>
    </row>
    <row r="6102" spans="19:28">
      <c r="S6102">
        <v>6098</v>
      </c>
      <c r="T6102" s="1">
        <f t="shared" si="602"/>
        <v>52106</v>
      </c>
      <c r="U6102">
        <f t="shared" si="598"/>
        <v>17</v>
      </c>
      <c r="V6102" s="1" cm="1">
        <f t="array" ref="V6102">INDEX($O$4:$O$20,U6102)</f>
        <v>47471</v>
      </c>
      <c r="W6102" s="1" t="e" cm="1">
        <f t="array" ref="W6102">INDEX($O$4:$O$20,U6102+1)</f>
        <v>#REF!</v>
      </c>
      <c r="X6102" t="e" cm="1">
        <f t="array" ref="X6102">(W6102-T6102)/(W6102-V6102)*INDEX($Q$4:$Q$20,U6102)+(T6102-V6102)/(W6102-V6102)*INDEX($Q$4:$Q$20,U6102+1)</f>
        <v>#REF!</v>
      </c>
      <c r="Y6102" t="e">
        <f t="shared" si="599"/>
        <v>#REF!</v>
      </c>
      <c r="Z6102" t="e">
        <f t="shared" si="600"/>
        <v>#REF!</v>
      </c>
      <c r="AA6102" t="e">
        <f t="shared" si="601"/>
        <v>#REF!</v>
      </c>
      <c r="AB6102" t="e">
        <f t="shared" si="603"/>
        <v>#REF!</v>
      </c>
    </row>
    <row r="6103" spans="19:28">
      <c r="S6103">
        <v>6099</v>
      </c>
      <c r="T6103" s="1">
        <f t="shared" si="602"/>
        <v>52107</v>
      </c>
      <c r="U6103">
        <f t="shared" si="598"/>
        <v>17</v>
      </c>
      <c r="V6103" s="1" cm="1">
        <f t="array" ref="V6103">INDEX($O$4:$O$20,U6103)</f>
        <v>47471</v>
      </c>
      <c r="W6103" s="1" t="e" cm="1">
        <f t="array" ref="W6103">INDEX($O$4:$O$20,U6103+1)</f>
        <v>#REF!</v>
      </c>
      <c r="X6103" t="e" cm="1">
        <f t="array" ref="X6103">(W6103-T6103)/(W6103-V6103)*INDEX($Q$4:$Q$20,U6103)+(T6103-V6103)/(W6103-V6103)*INDEX($Q$4:$Q$20,U6103+1)</f>
        <v>#REF!</v>
      </c>
      <c r="Y6103" t="e">
        <f t="shared" si="599"/>
        <v>#REF!</v>
      </c>
      <c r="Z6103" t="e">
        <f t="shared" si="600"/>
        <v>#REF!</v>
      </c>
      <c r="AA6103" t="e">
        <f t="shared" si="601"/>
        <v>#REF!</v>
      </c>
      <c r="AB6103" t="e">
        <f t="shared" si="603"/>
        <v>#REF!</v>
      </c>
    </row>
    <row r="6104" spans="19:28">
      <c r="S6104">
        <v>6100</v>
      </c>
      <c r="T6104" s="1">
        <f t="shared" si="602"/>
        <v>52108</v>
      </c>
      <c r="U6104">
        <f t="shared" si="598"/>
        <v>17</v>
      </c>
      <c r="V6104" s="1" cm="1">
        <f t="array" ref="V6104">INDEX($O$4:$O$20,U6104)</f>
        <v>47471</v>
      </c>
      <c r="W6104" s="1" t="e" cm="1">
        <f t="array" ref="W6104">INDEX($O$4:$O$20,U6104+1)</f>
        <v>#REF!</v>
      </c>
      <c r="X6104" t="e" cm="1">
        <f t="array" ref="X6104">(W6104-T6104)/(W6104-V6104)*INDEX($Q$4:$Q$20,U6104)+(T6104-V6104)/(W6104-V6104)*INDEX($Q$4:$Q$20,U6104+1)</f>
        <v>#REF!</v>
      </c>
      <c r="Y6104" t="e">
        <f t="shared" si="599"/>
        <v>#REF!</v>
      </c>
      <c r="Z6104" t="e">
        <f t="shared" si="600"/>
        <v>#REF!</v>
      </c>
      <c r="AA6104" t="e">
        <f t="shared" si="601"/>
        <v>#REF!</v>
      </c>
      <c r="AB6104" t="e">
        <f t="shared" si="603"/>
        <v>#REF!</v>
      </c>
    </row>
    <row r="6105" spans="19:28">
      <c r="S6105">
        <v>6101</v>
      </c>
      <c r="T6105" s="1">
        <f t="shared" si="602"/>
        <v>52109</v>
      </c>
      <c r="U6105">
        <f t="shared" si="598"/>
        <v>17</v>
      </c>
      <c r="V6105" s="1" cm="1">
        <f t="array" ref="V6105">INDEX($O$4:$O$20,U6105)</f>
        <v>47471</v>
      </c>
      <c r="W6105" s="1" t="e" cm="1">
        <f t="array" ref="W6105">INDEX($O$4:$O$20,U6105+1)</f>
        <v>#REF!</v>
      </c>
      <c r="X6105" t="e" cm="1">
        <f t="array" ref="X6105">(W6105-T6105)/(W6105-V6105)*INDEX($Q$4:$Q$20,U6105)+(T6105-V6105)/(W6105-V6105)*INDEX($Q$4:$Q$20,U6105+1)</f>
        <v>#REF!</v>
      </c>
      <c r="Y6105" t="e">
        <f t="shared" si="599"/>
        <v>#REF!</v>
      </c>
      <c r="Z6105" t="e">
        <f t="shared" si="600"/>
        <v>#REF!</v>
      </c>
      <c r="AA6105" t="e">
        <f t="shared" si="601"/>
        <v>#REF!</v>
      </c>
      <c r="AB6105" t="e">
        <f t="shared" si="603"/>
        <v>#REF!</v>
      </c>
    </row>
    <row r="6106" spans="19:28">
      <c r="S6106">
        <v>6102</v>
      </c>
      <c r="T6106" s="1">
        <f t="shared" si="602"/>
        <v>52110</v>
      </c>
      <c r="U6106">
        <f t="shared" si="598"/>
        <v>17</v>
      </c>
      <c r="V6106" s="1" cm="1">
        <f t="array" ref="V6106">INDEX($O$4:$O$20,U6106)</f>
        <v>47471</v>
      </c>
      <c r="W6106" s="1" t="e" cm="1">
        <f t="array" ref="W6106">INDEX($O$4:$O$20,U6106+1)</f>
        <v>#REF!</v>
      </c>
      <c r="X6106" t="e" cm="1">
        <f t="array" ref="X6106">(W6106-T6106)/(W6106-V6106)*INDEX($Q$4:$Q$20,U6106)+(T6106-V6106)/(W6106-V6106)*INDEX($Q$4:$Q$20,U6106+1)</f>
        <v>#REF!</v>
      </c>
      <c r="Y6106" t="e">
        <f t="shared" si="599"/>
        <v>#REF!</v>
      </c>
      <c r="Z6106" t="e">
        <f t="shared" si="600"/>
        <v>#REF!</v>
      </c>
      <c r="AA6106" t="e">
        <f t="shared" si="601"/>
        <v>#REF!</v>
      </c>
      <c r="AB6106" t="e">
        <f t="shared" si="603"/>
        <v>#REF!</v>
      </c>
    </row>
    <row r="6107" spans="19:28">
      <c r="S6107">
        <v>6103</v>
      </c>
      <c r="T6107" s="1">
        <f t="shared" si="602"/>
        <v>52111</v>
      </c>
      <c r="U6107">
        <f t="shared" si="598"/>
        <v>17</v>
      </c>
      <c r="V6107" s="1" cm="1">
        <f t="array" ref="V6107">INDEX($O$4:$O$20,U6107)</f>
        <v>47471</v>
      </c>
      <c r="W6107" s="1" t="e" cm="1">
        <f t="array" ref="W6107">INDEX($O$4:$O$20,U6107+1)</f>
        <v>#REF!</v>
      </c>
      <c r="X6107" t="e" cm="1">
        <f t="array" ref="X6107">(W6107-T6107)/(W6107-V6107)*INDEX($Q$4:$Q$20,U6107)+(T6107-V6107)/(W6107-V6107)*INDEX($Q$4:$Q$20,U6107+1)</f>
        <v>#REF!</v>
      </c>
      <c r="Y6107" t="e">
        <f t="shared" si="599"/>
        <v>#REF!</v>
      </c>
      <c r="Z6107" t="e">
        <f t="shared" si="600"/>
        <v>#REF!</v>
      </c>
      <c r="AA6107" t="e">
        <f t="shared" si="601"/>
        <v>#REF!</v>
      </c>
      <c r="AB6107" t="e">
        <f t="shared" si="603"/>
        <v>#REF!</v>
      </c>
    </row>
    <row r="6108" spans="19:28">
      <c r="S6108">
        <v>6104</v>
      </c>
      <c r="T6108" s="1">
        <f t="shared" si="602"/>
        <v>52112</v>
      </c>
      <c r="U6108">
        <f t="shared" si="598"/>
        <v>17</v>
      </c>
      <c r="V6108" s="1" cm="1">
        <f t="array" ref="V6108">INDEX($O$4:$O$20,U6108)</f>
        <v>47471</v>
      </c>
      <c r="W6108" s="1" t="e" cm="1">
        <f t="array" ref="W6108">INDEX($O$4:$O$20,U6108+1)</f>
        <v>#REF!</v>
      </c>
      <c r="X6108" t="e" cm="1">
        <f t="array" ref="X6108">(W6108-T6108)/(W6108-V6108)*INDEX($Q$4:$Q$20,U6108)+(T6108-V6108)/(W6108-V6108)*INDEX($Q$4:$Q$20,U6108+1)</f>
        <v>#REF!</v>
      </c>
      <c r="Y6108" t="e">
        <f t="shared" si="599"/>
        <v>#REF!</v>
      </c>
      <c r="Z6108" t="e">
        <f t="shared" si="600"/>
        <v>#REF!</v>
      </c>
      <c r="AA6108" t="e">
        <f t="shared" si="601"/>
        <v>#REF!</v>
      </c>
      <c r="AB6108" t="e">
        <f t="shared" si="603"/>
        <v>#REF!</v>
      </c>
    </row>
    <row r="6109" spans="19:28">
      <c r="S6109">
        <v>6105</v>
      </c>
      <c r="T6109" s="1">
        <f t="shared" si="602"/>
        <v>52113</v>
      </c>
      <c r="U6109">
        <f t="shared" si="598"/>
        <v>17</v>
      </c>
      <c r="V6109" s="1" cm="1">
        <f t="array" ref="V6109">INDEX($O$4:$O$20,U6109)</f>
        <v>47471</v>
      </c>
      <c r="W6109" s="1" t="e" cm="1">
        <f t="array" ref="W6109">INDEX($O$4:$O$20,U6109+1)</f>
        <v>#REF!</v>
      </c>
      <c r="X6109" t="e" cm="1">
        <f t="array" ref="X6109">(W6109-T6109)/(W6109-V6109)*INDEX($Q$4:$Q$20,U6109)+(T6109-V6109)/(W6109-V6109)*INDEX($Q$4:$Q$20,U6109+1)</f>
        <v>#REF!</v>
      </c>
      <c r="Y6109" t="e">
        <f t="shared" si="599"/>
        <v>#REF!</v>
      </c>
      <c r="Z6109" t="e">
        <f t="shared" si="600"/>
        <v>#REF!</v>
      </c>
      <c r="AA6109" t="e">
        <f t="shared" si="601"/>
        <v>#REF!</v>
      </c>
      <c r="AB6109" t="e">
        <f t="shared" si="603"/>
        <v>#REF!</v>
      </c>
    </row>
    <row r="6110" spans="19:28">
      <c r="S6110">
        <v>6106</v>
      </c>
      <c r="T6110" s="1">
        <f t="shared" si="602"/>
        <v>52114</v>
      </c>
      <c r="U6110">
        <f t="shared" si="598"/>
        <v>17</v>
      </c>
      <c r="V6110" s="1" cm="1">
        <f t="array" ref="V6110">INDEX($O$4:$O$20,U6110)</f>
        <v>47471</v>
      </c>
      <c r="W6110" s="1" t="e" cm="1">
        <f t="array" ref="W6110">INDEX($O$4:$O$20,U6110+1)</f>
        <v>#REF!</v>
      </c>
      <c r="X6110" t="e" cm="1">
        <f t="array" ref="X6110">(W6110-T6110)/(W6110-V6110)*INDEX($Q$4:$Q$20,U6110)+(T6110-V6110)/(W6110-V6110)*INDEX($Q$4:$Q$20,U6110+1)</f>
        <v>#REF!</v>
      </c>
      <c r="Y6110" t="e">
        <f t="shared" si="599"/>
        <v>#REF!</v>
      </c>
      <c r="Z6110" t="e">
        <f t="shared" si="600"/>
        <v>#REF!</v>
      </c>
      <c r="AA6110" t="e">
        <f t="shared" si="601"/>
        <v>#REF!</v>
      </c>
      <c r="AB6110" t="e">
        <f t="shared" si="603"/>
        <v>#REF!</v>
      </c>
    </row>
    <row r="6111" spans="19:28">
      <c r="S6111">
        <v>6107</v>
      </c>
      <c r="T6111" s="1">
        <f t="shared" si="602"/>
        <v>52115</v>
      </c>
      <c r="U6111">
        <f t="shared" si="598"/>
        <v>17</v>
      </c>
      <c r="V6111" s="1" cm="1">
        <f t="array" ref="V6111">INDEX($O$4:$O$20,U6111)</f>
        <v>47471</v>
      </c>
      <c r="W6111" s="1" t="e" cm="1">
        <f t="array" ref="W6111">INDEX($O$4:$O$20,U6111+1)</f>
        <v>#REF!</v>
      </c>
      <c r="X6111" t="e" cm="1">
        <f t="array" ref="X6111">(W6111-T6111)/(W6111-V6111)*INDEX($Q$4:$Q$20,U6111)+(T6111-V6111)/(W6111-V6111)*INDEX($Q$4:$Q$20,U6111+1)</f>
        <v>#REF!</v>
      </c>
      <c r="Y6111" t="e">
        <f t="shared" si="599"/>
        <v>#REF!</v>
      </c>
      <c r="Z6111" t="e">
        <f t="shared" si="600"/>
        <v>#REF!</v>
      </c>
      <c r="AA6111" t="e">
        <f t="shared" si="601"/>
        <v>#REF!</v>
      </c>
      <c r="AB6111" t="e">
        <f t="shared" si="603"/>
        <v>#REF!</v>
      </c>
    </row>
    <row r="6112" spans="19:28">
      <c r="S6112">
        <v>6108</v>
      </c>
      <c r="T6112" s="1">
        <f t="shared" si="602"/>
        <v>52116</v>
      </c>
      <c r="U6112">
        <f t="shared" si="598"/>
        <v>17</v>
      </c>
      <c r="V6112" s="1" cm="1">
        <f t="array" ref="V6112">INDEX($O$4:$O$20,U6112)</f>
        <v>47471</v>
      </c>
      <c r="W6112" s="1" t="e" cm="1">
        <f t="array" ref="W6112">INDEX($O$4:$O$20,U6112+1)</f>
        <v>#REF!</v>
      </c>
      <c r="X6112" t="e" cm="1">
        <f t="array" ref="X6112">(W6112-T6112)/(W6112-V6112)*INDEX($Q$4:$Q$20,U6112)+(T6112-V6112)/(W6112-V6112)*INDEX($Q$4:$Q$20,U6112+1)</f>
        <v>#REF!</v>
      </c>
      <c r="Y6112" t="e">
        <f t="shared" si="599"/>
        <v>#REF!</v>
      </c>
      <c r="Z6112" t="e">
        <f t="shared" si="600"/>
        <v>#REF!</v>
      </c>
      <c r="AA6112" t="e">
        <f t="shared" si="601"/>
        <v>#REF!</v>
      </c>
      <c r="AB6112" t="e">
        <f t="shared" si="603"/>
        <v>#REF!</v>
      </c>
    </row>
    <row r="6113" spans="19:28">
      <c r="S6113">
        <v>6109</v>
      </c>
      <c r="T6113" s="1">
        <f t="shared" si="602"/>
        <v>52117</v>
      </c>
      <c r="U6113">
        <f t="shared" si="598"/>
        <v>17</v>
      </c>
      <c r="V6113" s="1" cm="1">
        <f t="array" ref="V6113">INDEX($O$4:$O$20,U6113)</f>
        <v>47471</v>
      </c>
      <c r="W6113" s="1" t="e" cm="1">
        <f t="array" ref="W6113">INDEX($O$4:$O$20,U6113+1)</f>
        <v>#REF!</v>
      </c>
      <c r="X6113" t="e" cm="1">
        <f t="array" ref="X6113">(W6113-T6113)/(W6113-V6113)*INDEX($Q$4:$Q$20,U6113)+(T6113-V6113)/(W6113-V6113)*INDEX($Q$4:$Q$20,U6113+1)</f>
        <v>#REF!</v>
      </c>
      <c r="Y6113" t="e">
        <f t="shared" si="599"/>
        <v>#REF!</v>
      </c>
      <c r="Z6113" t="e">
        <f t="shared" si="600"/>
        <v>#REF!</v>
      </c>
      <c r="AA6113" t="e">
        <f t="shared" si="601"/>
        <v>#REF!</v>
      </c>
      <c r="AB6113" t="e">
        <f t="shared" si="603"/>
        <v>#REF!</v>
      </c>
    </row>
    <row r="6114" spans="19:28">
      <c r="S6114">
        <v>6110</v>
      </c>
      <c r="T6114" s="1">
        <f t="shared" si="602"/>
        <v>52118</v>
      </c>
      <c r="U6114">
        <f t="shared" si="598"/>
        <v>17</v>
      </c>
      <c r="V6114" s="1" cm="1">
        <f t="array" ref="V6114">INDEX($O$4:$O$20,U6114)</f>
        <v>47471</v>
      </c>
      <c r="W6114" s="1" t="e" cm="1">
        <f t="array" ref="W6114">INDEX($O$4:$O$20,U6114+1)</f>
        <v>#REF!</v>
      </c>
      <c r="X6114" t="e" cm="1">
        <f t="array" ref="X6114">(W6114-T6114)/(W6114-V6114)*INDEX($Q$4:$Q$20,U6114)+(T6114-V6114)/(W6114-V6114)*INDEX($Q$4:$Q$20,U6114+1)</f>
        <v>#REF!</v>
      </c>
      <c r="Y6114" t="e">
        <f t="shared" si="599"/>
        <v>#REF!</v>
      </c>
      <c r="Z6114" t="e">
        <f t="shared" si="600"/>
        <v>#REF!</v>
      </c>
      <c r="AA6114" t="e">
        <f t="shared" si="601"/>
        <v>#REF!</v>
      </c>
      <c r="AB6114" t="e">
        <f t="shared" si="603"/>
        <v>#REF!</v>
      </c>
    </row>
    <row r="6115" spans="19:28">
      <c r="S6115">
        <v>6111</v>
      </c>
      <c r="T6115" s="1">
        <f t="shared" si="602"/>
        <v>52119</v>
      </c>
      <c r="U6115">
        <f t="shared" si="598"/>
        <v>17</v>
      </c>
      <c r="V6115" s="1" cm="1">
        <f t="array" ref="V6115">INDEX($O$4:$O$20,U6115)</f>
        <v>47471</v>
      </c>
      <c r="W6115" s="1" t="e" cm="1">
        <f t="array" ref="W6115">INDEX($O$4:$O$20,U6115+1)</f>
        <v>#REF!</v>
      </c>
      <c r="X6115" t="e" cm="1">
        <f t="array" ref="X6115">(W6115-T6115)/(W6115-V6115)*INDEX($Q$4:$Q$20,U6115)+(T6115-V6115)/(W6115-V6115)*INDEX($Q$4:$Q$20,U6115+1)</f>
        <v>#REF!</v>
      </c>
      <c r="Y6115" t="e">
        <f t="shared" si="599"/>
        <v>#REF!</v>
      </c>
      <c r="Z6115" t="e">
        <f t="shared" si="600"/>
        <v>#REF!</v>
      </c>
      <c r="AA6115" t="e">
        <f t="shared" si="601"/>
        <v>#REF!</v>
      </c>
      <c r="AB6115" t="e">
        <f t="shared" si="603"/>
        <v>#REF!</v>
      </c>
    </row>
    <row r="6116" spans="19:28">
      <c r="S6116">
        <v>6112</v>
      </c>
      <c r="T6116" s="1">
        <f t="shared" si="602"/>
        <v>52120</v>
      </c>
      <c r="U6116">
        <f t="shared" si="598"/>
        <v>17</v>
      </c>
      <c r="V6116" s="1" cm="1">
        <f t="array" ref="V6116">INDEX($O$4:$O$20,U6116)</f>
        <v>47471</v>
      </c>
      <c r="W6116" s="1" t="e" cm="1">
        <f t="array" ref="W6116">INDEX($O$4:$O$20,U6116+1)</f>
        <v>#REF!</v>
      </c>
      <c r="X6116" t="e" cm="1">
        <f t="array" ref="X6116">(W6116-T6116)/(W6116-V6116)*INDEX($Q$4:$Q$20,U6116)+(T6116-V6116)/(W6116-V6116)*INDEX($Q$4:$Q$20,U6116+1)</f>
        <v>#REF!</v>
      </c>
      <c r="Y6116" t="e">
        <f t="shared" si="599"/>
        <v>#REF!</v>
      </c>
      <c r="Z6116" t="e">
        <f t="shared" si="600"/>
        <v>#REF!</v>
      </c>
      <c r="AA6116" t="e">
        <f t="shared" si="601"/>
        <v>#REF!</v>
      </c>
      <c r="AB6116" t="e">
        <f t="shared" si="603"/>
        <v>#REF!</v>
      </c>
    </row>
    <row r="6117" spans="19:28">
      <c r="S6117">
        <v>6113</v>
      </c>
      <c r="T6117" s="1">
        <f t="shared" si="602"/>
        <v>52121</v>
      </c>
      <c r="U6117">
        <f t="shared" si="598"/>
        <v>17</v>
      </c>
      <c r="V6117" s="1" cm="1">
        <f t="array" ref="V6117">INDEX($O$4:$O$20,U6117)</f>
        <v>47471</v>
      </c>
      <c r="W6117" s="1" t="e" cm="1">
        <f t="array" ref="W6117">INDEX($O$4:$O$20,U6117+1)</f>
        <v>#REF!</v>
      </c>
      <c r="X6117" t="e" cm="1">
        <f t="array" ref="X6117">(W6117-T6117)/(W6117-V6117)*INDEX($Q$4:$Q$20,U6117)+(T6117-V6117)/(W6117-V6117)*INDEX($Q$4:$Q$20,U6117+1)</f>
        <v>#REF!</v>
      </c>
      <c r="Y6117" t="e">
        <f t="shared" si="599"/>
        <v>#REF!</v>
      </c>
      <c r="Z6117" t="e">
        <f t="shared" si="600"/>
        <v>#REF!</v>
      </c>
      <c r="AA6117" t="e">
        <f t="shared" si="601"/>
        <v>#REF!</v>
      </c>
      <c r="AB6117" t="e">
        <f t="shared" si="603"/>
        <v>#REF!</v>
      </c>
    </row>
    <row r="6118" spans="19:28">
      <c r="S6118">
        <v>6114</v>
      </c>
      <c r="T6118" s="1">
        <f t="shared" si="602"/>
        <v>52122</v>
      </c>
      <c r="U6118">
        <f t="shared" si="598"/>
        <v>17</v>
      </c>
      <c r="V6118" s="1" cm="1">
        <f t="array" ref="V6118">INDEX($O$4:$O$20,U6118)</f>
        <v>47471</v>
      </c>
      <c r="W6118" s="1" t="e" cm="1">
        <f t="array" ref="W6118">INDEX($O$4:$O$20,U6118+1)</f>
        <v>#REF!</v>
      </c>
      <c r="X6118" t="e" cm="1">
        <f t="array" ref="X6118">(W6118-T6118)/(W6118-V6118)*INDEX($Q$4:$Q$20,U6118)+(T6118-V6118)/(W6118-V6118)*INDEX($Q$4:$Q$20,U6118+1)</f>
        <v>#REF!</v>
      </c>
      <c r="Y6118" t="e">
        <f t="shared" si="599"/>
        <v>#REF!</v>
      </c>
      <c r="Z6118" t="e">
        <f t="shared" si="600"/>
        <v>#REF!</v>
      </c>
      <c r="AA6118" t="e">
        <f t="shared" si="601"/>
        <v>#REF!</v>
      </c>
      <c r="AB6118" t="e">
        <f t="shared" si="603"/>
        <v>#REF!</v>
      </c>
    </row>
    <row r="6119" spans="19:28">
      <c r="S6119">
        <v>6115</v>
      </c>
      <c r="T6119" s="1">
        <f t="shared" si="602"/>
        <v>52123</v>
      </c>
      <c r="U6119">
        <f t="shared" si="598"/>
        <v>17</v>
      </c>
      <c r="V6119" s="1" cm="1">
        <f t="array" ref="V6119">INDEX($O$4:$O$20,U6119)</f>
        <v>47471</v>
      </c>
      <c r="W6119" s="1" t="e" cm="1">
        <f t="array" ref="W6119">INDEX($O$4:$O$20,U6119+1)</f>
        <v>#REF!</v>
      </c>
      <c r="X6119" t="e" cm="1">
        <f t="array" ref="X6119">(W6119-T6119)/(W6119-V6119)*INDEX($Q$4:$Q$20,U6119)+(T6119-V6119)/(W6119-V6119)*INDEX($Q$4:$Q$20,U6119+1)</f>
        <v>#REF!</v>
      </c>
      <c r="Y6119" t="e">
        <f t="shared" si="599"/>
        <v>#REF!</v>
      </c>
      <c r="Z6119" t="e">
        <f t="shared" si="600"/>
        <v>#REF!</v>
      </c>
      <c r="AA6119" t="e">
        <f t="shared" si="601"/>
        <v>#REF!</v>
      </c>
      <c r="AB6119" t="e">
        <f t="shared" si="603"/>
        <v>#REF!</v>
      </c>
    </row>
    <row r="6120" spans="19:28">
      <c r="S6120">
        <v>6116</v>
      </c>
      <c r="T6120" s="1">
        <f t="shared" si="602"/>
        <v>52124</v>
      </c>
      <c r="U6120">
        <f t="shared" si="598"/>
        <v>17</v>
      </c>
      <c r="V6120" s="1" cm="1">
        <f t="array" ref="V6120">INDEX($O$4:$O$20,U6120)</f>
        <v>47471</v>
      </c>
      <c r="W6120" s="1" t="e" cm="1">
        <f t="array" ref="W6120">INDEX($O$4:$O$20,U6120+1)</f>
        <v>#REF!</v>
      </c>
      <c r="X6120" t="e" cm="1">
        <f t="array" ref="X6120">(W6120-T6120)/(W6120-V6120)*INDEX($Q$4:$Q$20,U6120)+(T6120-V6120)/(W6120-V6120)*INDEX($Q$4:$Q$20,U6120+1)</f>
        <v>#REF!</v>
      </c>
      <c r="Y6120" t="e">
        <f t="shared" si="599"/>
        <v>#REF!</v>
      </c>
      <c r="Z6120" t="e">
        <f t="shared" si="600"/>
        <v>#REF!</v>
      </c>
      <c r="AA6120" t="e">
        <f t="shared" si="601"/>
        <v>#REF!</v>
      </c>
      <c r="AB6120" t="e">
        <f t="shared" si="603"/>
        <v>#REF!</v>
      </c>
    </row>
    <row r="6121" spans="19:28">
      <c r="S6121">
        <v>6117</v>
      </c>
      <c r="T6121" s="1">
        <f t="shared" si="602"/>
        <v>52125</v>
      </c>
      <c r="U6121">
        <f t="shared" si="598"/>
        <v>17</v>
      </c>
      <c r="V6121" s="1" cm="1">
        <f t="array" ref="V6121">INDEX($O$4:$O$20,U6121)</f>
        <v>47471</v>
      </c>
      <c r="W6121" s="1" t="e" cm="1">
        <f t="array" ref="W6121">INDEX($O$4:$O$20,U6121+1)</f>
        <v>#REF!</v>
      </c>
      <c r="X6121" t="e" cm="1">
        <f t="array" ref="X6121">(W6121-T6121)/(W6121-V6121)*INDEX($Q$4:$Q$20,U6121)+(T6121-V6121)/(W6121-V6121)*INDEX($Q$4:$Q$20,U6121+1)</f>
        <v>#REF!</v>
      </c>
      <c r="Y6121" t="e">
        <f t="shared" si="599"/>
        <v>#REF!</v>
      </c>
      <c r="Z6121" t="e">
        <f t="shared" si="600"/>
        <v>#REF!</v>
      </c>
      <c r="AA6121" t="e">
        <f t="shared" si="601"/>
        <v>#REF!</v>
      </c>
      <c r="AB6121" t="e">
        <f t="shared" si="603"/>
        <v>#REF!</v>
      </c>
    </row>
    <row r="6122" spans="19:28">
      <c r="S6122">
        <v>6118</v>
      </c>
      <c r="T6122" s="1">
        <f t="shared" si="602"/>
        <v>52126</v>
      </c>
      <c r="U6122">
        <f t="shared" si="598"/>
        <v>17</v>
      </c>
      <c r="V6122" s="1" cm="1">
        <f t="array" ref="V6122">INDEX($O$4:$O$20,U6122)</f>
        <v>47471</v>
      </c>
      <c r="W6122" s="1" t="e" cm="1">
        <f t="array" ref="W6122">INDEX($O$4:$O$20,U6122+1)</f>
        <v>#REF!</v>
      </c>
      <c r="X6122" t="e" cm="1">
        <f t="array" ref="X6122">(W6122-T6122)/(W6122-V6122)*INDEX($Q$4:$Q$20,U6122)+(T6122-V6122)/(W6122-V6122)*INDEX($Q$4:$Q$20,U6122+1)</f>
        <v>#REF!</v>
      </c>
      <c r="Y6122" t="e">
        <f t="shared" si="599"/>
        <v>#REF!</v>
      </c>
      <c r="Z6122" t="e">
        <f t="shared" si="600"/>
        <v>#REF!</v>
      </c>
      <c r="AA6122" t="e">
        <f t="shared" si="601"/>
        <v>#REF!</v>
      </c>
      <c r="AB6122" t="e">
        <f t="shared" si="603"/>
        <v>#REF!</v>
      </c>
    </row>
    <row r="6123" spans="19:28">
      <c r="S6123">
        <v>6119</v>
      </c>
      <c r="T6123" s="1">
        <f t="shared" si="602"/>
        <v>52127</v>
      </c>
      <c r="U6123">
        <f t="shared" si="598"/>
        <v>17</v>
      </c>
      <c r="V6123" s="1" cm="1">
        <f t="array" ref="V6123">INDEX($O$4:$O$20,U6123)</f>
        <v>47471</v>
      </c>
      <c r="W6123" s="1" t="e" cm="1">
        <f t="array" ref="W6123">INDEX($O$4:$O$20,U6123+1)</f>
        <v>#REF!</v>
      </c>
      <c r="X6123" t="e" cm="1">
        <f t="array" ref="X6123">(W6123-T6123)/(W6123-V6123)*INDEX($Q$4:$Q$20,U6123)+(T6123-V6123)/(W6123-V6123)*INDEX($Q$4:$Q$20,U6123+1)</f>
        <v>#REF!</v>
      </c>
      <c r="Y6123" t="e">
        <f t="shared" si="599"/>
        <v>#REF!</v>
      </c>
      <c r="Z6123" t="e">
        <f t="shared" si="600"/>
        <v>#REF!</v>
      </c>
      <c r="AA6123" t="e">
        <f t="shared" si="601"/>
        <v>#REF!</v>
      </c>
      <c r="AB6123" t="e">
        <f t="shared" si="603"/>
        <v>#REF!</v>
      </c>
    </row>
    <row r="6124" spans="19:28">
      <c r="S6124">
        <v>6120</v>
      </c>
      <c r="T6124" s="1">
        <f t="shared" si="602"/>
        <v>52128</v>
      </c>
      <c r="U6124">
        <f t="shared" si="598"/>
        <v>17</v>
      </c>
      <c r="V6124" s="1" cm="1">
        <f t="array" ref="V6124">INDEX($O$4:$O$20,U6124)</f>
        <v>47471</v>
      </c>
      <c r="W6124" s="1" t="e" cm="1">
        <f t="array" ref="W6124">INDEX($O$4:$O$20,U6124+1)</f>
        <v>#REF!</v>
      </c>
      <c r="X6124" t="e" cm="1">
        <f t="array" ref="X6124">(W6124-T6124)/(W6124-V6124)*INDEX($Q$4:$Q$20,U6124)+(T6124-V6124)/(W6124-V6124)*INDEX($Q$4:$Q$20,U6124+1)</f>
        <v>#REF!</v>
      </c>
      <c r="Y6124" t="e">
        <f t="shared" si="599"/>
        <v>#REF!</v>
      </c>
      <c r="Z6124" t="e">
        <f t="shared" si="600"/>
        <v>#REF!</v>
      </c>
      <c r="AA6124" t="e">
        <f t="shared" si="601"/>
        <v>#REF!</v>
      </c>
      <c r="AB6124" t="e">
        <f t="shared" si="603"/>
        <v>#REF!</v>
      </c>
    </row>
    <row r="6125" spans="19:28">
      <c r="S6125">
        <v>6121</v>
      </c>
      <c r="T6125" s="1">
        <f t="shared" si="602"/>
        <v>52129</v>
      </c>
      <c r="U6125">
        <f t="shared" si="598"/>
        <v>17</v>
      </c>
      <c r="V6125" s="1" cm="1">
        <f t="array" ref="V6125">INDEX($O$4:$O$20,U6125)</f>
        <v>47471</v>
      </c>
      <c r="W6125" s="1" t="e" cm="1">
        <f t="array" ref="W6125">INDEX($O$4:$O$20,U6125+1)</f>
        <v>#REF!</v>
      </c>
      <c r="X6125" t="e" cm="1">
        <f t="array" ref="X6125">(W6125-T6125)/(W6125-V6125)*INDEX($Q$4:$Q$20,U6125)+(T6125-V6125)/(W6125-V6125)*INDEX($Q$4:$Q$20,U6125+1)</f>
        <v>#REF!</v>
      </c>
      <c r="Y6125" t="e">
        <f t="shared" si="599"/>
        <v>#REF!</v>
      </c>
      <c r="Z6125" t="e">
        <f t="shared" si="600"/>
        <v>#REF!</v>
      </c>
      <c r="AA6125" t="e">
        <f t="shared" si="601"/>
        <v>#REF!</v>
      </c>
      <c r="AB6125" t="e">
        <f t="shared" si="603"/>
        <v>#REF!</v>
      </c>
    </row>
    <row r="6126" spans="19:28">
      <c r="S6126">
        <v>6122</v>
      </c>
      <c r="T6126" s="1">
        <f t="shared" si="602"/>
        <v>52130</v>
      </c>
      <c r="U6126">
        <f t="shared" si="598"/>
        <v>17</v>
      </c>
      <c r="V6126" s="1" cm="1">
        <f t="array" ref="V6126">INDEX($O$4:$O$20,U6126)</f>
        <v>47471</v>
      </c>
      <c r="W6126" s="1" t="e" cm="1">
        <f t="array" ref="W6126">INDEX($O$4:$O$20,U6126+1)</f>
        <v>#REF!</v>
      </c>
      <c r="X6126" t="e" cm="1">
        <f t="array" ref="X6126">(W6126-T6126)/(W6126-V6126)*INDEX($Q$4:$Q$20,U6126)+(T6126-V6126)/(W6126-V6126)*INDEX($Q$4:$Q$20,U6126+1)</f>
        <v>#REF!</v>
      </c>
      <c r="Y6126" t="e">
        <f t="shared" si="599"/>
        <v>#REF!</v>
      </c>
      <c r="Z6126" t="e">
        <f t="shared" si="600"/>
        <v>#REF!</v>
      </c>
      <c r="AA6126" t="e">
        <f t="shared" si="601"/>
        <v>#REF!</v>
      </c>
      <c r="AB6126" t="e">
        <f t="shared" si="603"/>
        <v>#REF!</v>
      </c>
    </row>
    <row r="6127" spans="19:28">
      <c r="S6127">
        <v>6123</v>
      </c>
      <c r="T6127" s="1">
        <f t="shared" si="602"/>
        <v>52131</v>
      </c>
      <c r="U6127">
        <f t="shared" si="598"/>
        <v>17</v>
      </c>
      <c r="V6127" s="1" cm="1">
        <f t="array" ref="V6127">INDEX($O$4:$O$20,U6127)</f>
        <v>47471</v>
      </c>
      <c r="W6127" s="1" t="e" cm="1">
        <f t="array" ref="W6127">INDEX($O$4:$O$20,U6127+1)</f>
        <v>#REF!</v>
      </c>
      <c r="X6127" t="e" cm="1">
        <f t="array" ref="X6127">(W6127-T6127)/(W6127-V6127)*INDEX($Q$4:$Q$20,U6127)+(T6127-V6127)/(W6127-V6127)*INDEX($Q$4:$Q$20,U6127+1)</f>
        <v>#REF!</v>
      </c>
      <c r="Y6127" t="e">
        <f t="shared" si="599"/>
        <v>#REF!</v>
      </c>
      <c r="Z6127" t="e">
        <f t="shared" si="600"/>
        <v>#REF!</v>
      </c>
      <c r="AA6127" t="e">
        <f t="shared" si="601"/>
        <v>#REF!</v>
      </c>
      <c r="AB6127" t="e">
        <f t="shared" si="603"/>
        <v>#REF!</v>
      </c>
    </row>
    <row r="6128" spans="19:28">
      <c r="S6128">
        <v>6124</v>
      </c>
      <c r="T6128" s="1">
        <f t="shared" si="602"/>
        <v>52132</v>
      </c>
      <c r="U6128">
        <f t="shared" si="598"/>
        <v>17</v>
      </c>
      <c r="V6128" s="1" cm="1">
        <f t="array" ref="V6128">INDEX($O$4:$O$20,U6128)</f>
        <v>47471</v>
      </c>
      <c r="W6128" s="1" t="e" cm="1">
        <f t="array" ref="W6128">INDEX($O$4:$O$20,U6128+1)</f>
        <v>#REF!</v>
      </c>
      <c r="X6128" t="e" cm="1">
        <f t="array" ref="X6128">(W6128-T6128)/(W6128-V6128)*INDEX($Q$4:$Q$20,U6128)+(T6128-V6128)/(W6128-V6128)*INDEX($Q$4:$Q$20,U6128+1)</f>
        <v>#REF!</v>
      </c>
      <c r="Y6128" t="e">
        <f t="shared" si="599"/>
        <v>#REF!</v>
      </c>
      <c r="Z6128" t="e">
        <f t="shared" si="600"/>
        <v>#REF!</v>
      </c>
      <c r="AA6128" t="e">
        <f t="shared" si="601"/>
        <v>#REF!</v>
      </c>
      <c r="AB6128" t="e">
        <f t="shared" si="603"/>
        <v>#REF!</v>
      </c>
    </row>
    <row r="6129" spans="19:28">
      <c r="S6129">
        <v>6125</v>
      </c>
      <c r="T6129" s="1">
        <f t="shared" si="602"/>
        <v>52133</v>
      </c>
      <c r="U6129">
        <f t="shared" si="598"/>
        <v>17</v>
      </c>
      <c r="V6129" s="1" cm="1">
        <f t="array" ref="V6129">INDEX($O$4:$O$20,U6129)</f>
        <v>47471</v>
      </c>
      <c r="W6129" s="1" t="e" cm="1">
        <f t="array" ref="W6129">INDEX($O$4:$O$20,U6129+1)</f>
        <v>#REF!</v>
      </c>
      <c r="X6129" t="e" cm="1">
        <f t="array" ref="X6129">(W6129-T6129)/(W6129-V6129)*INDEX($Q$4:$Q$20,U6129)+(T6129-V6129)/(W6129-V6129)*INDEX($Q$4:$Q$20,U6129+1)</f>
        <v>#REF!</v>
      </c>
      <c r="Y6129" t="e">
        <f t="shared" si="599"/>
        <v>#REF!</v>
      </c>
      <c r="Z6129" t="e">
        <f t="shared" si="600"/>
        <v>#REF!</v>
      </c>
      <c r="AA6129" t="e">
        <f t="shared" si="601"/>
        <v>#REF!</v>
      </c>
      <c r="AB6129" t="e">
        <f t="shared" si="603"/>
        <v>#REF!</v>
      </c>
    </row>
    <row r="6130" spans="19:28">
      <c r="S6130">
        <v>6126</v>
      </c>
      <c r="T6130" s="1">
        <f t="shared" si="602"/>
        <v>52134</v>
      </c>
      <c r="U6130">
        <f t="shared" si="598"/>
        <v>17</v>
      </c>
      <c r="V6130" s="1" cm="1">
        <f t="array" ref="V6130">INDEX($O$4:$O$20,U6130)</f>
        <v>47471</v>
      </c>
      <c r="W6130" s="1" t="e" cm="1">
        <f t="array" ref="W6130">INDEX($O$4:$O$20,U6130+1)</f>
        <v>#REF!</v>
      </c>
      <c r="X6130" t="e" cm="1">
        <f t="array" ref="X6130">(W6130-T6130)/(W6130-V6130)*INDEX($Q$4:$Q$20,U6130)+(T6130-V6130)/(W6130-V6130)*INDEX($Q$4:$Q$20,U6130+1)</f>
        <v>#REF!</v>
      </c>
      <c r="Y6130" t="e">
        <f t="shared" si="599"/>
        <v>#REF!</v>
      </c>
      <c r="Z6130" t="e">
        <f t="shared" si="600"/>
        <v>#REF!</v>
      </c>
      <c r="AA6130" t="e">
        <f t="shared" si="601"/>
        <v>#REF!</v>
      </c>
      <c r="AB6130" t="e">
        <f t="shared" si="603"/>
        <v>#REF!</v>
      </c>
    </row>
    <row r="6131" spans="19:28">
      <c r="S6131">
        <v>6127</v>
      </c>
      <c r="T6131" s="1">
        <f t="shared" si="602"/>
        <v>52135</v>
      </c>
      <c r="U6131">
        <f t="shared" si="598"/>
        <v>17</v>
      </c>
      <c r="V6131" s="1" cm="1">
        <f t="array" ref="V6131">INDEX($O$4:$O$20,U6131)</f>
        <v>47471</v>
      </c>
      <c r="W6131" s="1" t="e" cm="1">
        <f t="array" ref="W6131">INDEX($O$4:$O$20,U6131+1)</f>
        <v>#REF!</v>
      </c>
      <c r="X6131" t="e" cm="1">
        <f t="array" ref="X6131">(W6131-T6131)/(W6131-V6131)*INDEX($Q$4:$Q$20,U6131)+(T6131-V6131)/(W6131-V6131)*INDEX($Q$4:$Q$20,U6131+1)</f>
        <v>#REF!</v>
      </c>
      <c r="Y6131" t="e">
        <f t="shared" si="599"/>
        <v>#REF!</v>
      </c>
      <c r="Z6131" t="e">
        <f t="shared" si="600"/>
        <v>#REF!</v>
      </c>
      <c r="AA6131" t="e">
        <f t="shared" si="601"/>
        <v>#REF!</v>
      </c>
      <c r="AB6131" t="e">
        <f t="shared" si="603"/>
        <v>#REF!</v>
      </c>
    </row>
    <row r="6132" spans="19:28">
      <c r="S6132">
        <v>6128</v>
      </c>
      <c r="T6132" s="1">
        <f t="shared" si="602"/>
        <v>52136</v>
      </c>
      <c r="U6132">
        <f t="shared" si="598"/>
        <v>17</v>
      </c>
      <c r="V6132" s="1" cm="1">
        <f t="array" ref="V6132">INDEX($O$4:$O$20,U6132)</f>
        <v>47471</v>
      </c>
      <c r="W6132" s="1" t="e" cm="1">
        <f t="array" ref="W6132">INDEX($O$4:$O$20,U6132+1)</f>
        <v>#REF!</v>
      </c>
      <c r="X6132" t="e" cm="1">
        <f t="array" ref="X6132">(W6132-T6132)/(W6132-V6132)*INDEX($Q$4:$Q$20,U6132)+(T6132-V6132)/(W6132-V6132)*INDEX($Q$4:$Q$20,U6132+1)</f>
        <v>#REF!</v>
      </c>
      <c r="Y6132" t="e">
        <f t="shared" si="599"/>
        <v>#REF!</v>
      </c>
      <c r="Z6132" t="e">
        <f t="shared" si="600"/>
        <v>#REF!</v>
      </c>
      <c r="AA6132" t="e">
        <f t="shared" si="601"/>
        <v>#REF!</v>
      </c>
      <c r="AB6132" t="e">
        <f t="shared" si="603"/>
        <v>#REF!</v>
      </c>
    </row>
    <row r="6133" spans="19:28">
      <c r="S6133">
        <v>6129</v>
      </c>
      <c r="T6133" s="1">
        <f t="shared" si="602"/>
        <v>52137</v>
      </c>
      <c r="U6133">
        <f t="shared" si="598"/>
        <v>17</v>
      </c>
      <c r="V6133" s="1" cm="1">
        <f t="array" ref="V6133">INDEX($O$4:$O$20,U6133)</f>
        <v>47471</v>
      </c>
      <c r="W6133" s="1" t="e" cm="1">
        <f t="array" ref="W6133">INDEX($O$4:$O$20,U6133+1)</f>
        <v>#REF!</v>
      </c>
      <c r="X6133" t="e" cm="1">
        <f t="array" ref="X6133">(W6133-T6133)/(W6133-V6133)*INDEX($Q$4:$Q$20,U6133)+(T6133-V6133)/(W6133-V6133)*INDEX($Q$4:$Q$20,U6133+1)</f>
        <v>#REF!</v>
      </c>
      <c r="Y6133" t="e">
        <f t="shared" si="599"/>
        <v>#REF!</v>
      </c>
      <c r="Z6133" t="e">
        <f t="shared" si="600"/>
        <v>#REF!</v>
      </c>
      <c r="AA6133" t="e">
        <f t="shared" si="601"/>
        <v>#REF!</v>
      </c>
      <c r="AB6133" t="e">
        <f t="shared" si="603"/>
        <v>#REF!</v>
      </c>
    </row>
    <row r="6134" spans="19:28">
      <c r="S6134">
        <v>6130</v>
      </c>
      <c r="T6134" s="1">
        <f t="shared" si="602"/>
        <v>52138</v>
      </c>
      <c r="U6134">
        <f t="shared" si="598"/>
        <v>17</v>
      </c>
      <c r="V6134" s="1" cm="1">
        <f t="array" ref="V6134">INDEX($O$4:$O$20,U6134)</f>
        <v>47471</v>
      </c>
      <c r="W6134" s="1" t="e" cm="1">
        <f t="array" ref="W6134">INDEX($O$4:$O$20,U6134+1)</f>
        <v>#REF!</v>
      </c>
      <c r="X6134" t="e" cm="1">
        <f t="array" ref="X6134">(W6134-T6134)/(W6134-V6134)*INDEX($Q$4:$Q$20,U6134)+(T6134-V6134)/(W6134-V6134)*INDEX($Q$4:$Q$20,U6134+1)</f>
        <v>#REF!</v>
      </c>
      <c r="Y6134" t="e">
        <f t="shared" si="599"/>
        <v>#REF!</v>
      </c>
      <c r="Z6134" t="e">
        <f t="shared" si="600"/>
        <v>#REF!</v>
      </c>
      <c r="AA6134" t="e">
        <f t="shared" si="601"/>
        <v>#REF!</v>
      </c>
      <c r="AB6134" t="e">
        <f t="shared" si="603"/>
        <v>#REF!</v>
      </c>
    </row>
    <row r="6135" spans="19:28">
      <c r="S6135">
        <v>6131</v>
      </c>
      <c r="T6135" s="1">
        <f t="shared" si="602"/>
        <v>52139</v>
      </c>
      <c r="U6135">
        <f t="shared" si="598"/>
        <v>17</v>
      </c>
      <c r="V6135" s="1" cm="1">
        <f t="array" ref="V6135">INDEX($O$4:$O$20,U6135)</f>
        <v>47471</v>
      </c>
      <c r="W6135" s="1" t="e" cm="1">
        <f t="array" ref="W6135">INDEX($O$4:$O$20,U6135+1)</f>
        <v>#REF!</v>
      </c>
      <c r="X6135" t="e" cm="1">
        <f t="array" ref="X6135">(W6135-T6135)/(W6135-V6135)*INDEX($Q$4:$Q$20,U6135)+(T6135-V6135)/(W6135-V6135)*INDEX($Q$4:$Q$20,U6135+1)</f>
        <v>#REF!</v>
      </c>
      <c r="Y6135" t="e">
        <f t="shared" si="599"/>
        <v>#REF!</v>
      </c>
      <c r="Z6135" t="e">
        <f t="shared" si="600"/>
        <v>#REF!</v>
      </c>
      <c r="AA6135" t="e">
        <f t="shared" si="601"/>
        <v>#REF!</v>
      </c>
      <c r="AB6135" t="e">
        <f t="shared" si="603"/>
        <v>#REF!</v>
      </c>
    </row>
    <row r="6136" spans="19:28">
      <c r="S6136">
        <v>6132</v>
      </c>
      <c r="T6136" s="1">
        <f t="shared" si="602"/>
        <v>52140</v>
      </c>
      <c r="U6136">
        <f t="shared" si="598"/>
        <v>17</v>
      </c>
      <c r="V6136" s="1" cm="1">
        <f t="array" ref="V6136">INDEX($O$4:$O$20,U6136)</f>
        <v>47471</v>
      </c>
      <c r="W6136" s="1" t="e" cm="1">
        <f t="array" ref="W6136">INDEX($O$4:$O$20,U6136+1)</f>
        <v>#REF!</v>
      </c>
      <c r="X6136" t="e" cm="1">
        <f t="array" ref="X6136">(W6136-T6136)/(W6136-V6136)*INDEX($Q$4:$Q$20,U6136)+(T6136-V6136)/(W6136-V6136)*INDEX($Q$4:$Q$20,U6136+1)</f>
        <v>#REF!</v>
      </c>
      <c r="Y6136" t="e">
        <f t="shared" si="599"/>
        <v>#REF!</v>
      </c>
      <c r="Z6136" t="e">
        <f t="shared" si="600"/>
        <v>#REF!</v>
      </c>
      <c r="AA6136" t="e">
        <f t="shared" si="601"/>
        <v>#REF!</v>
      </c>
      <c r="AB6136" t="e">
        <f t="shared" si="603"/>
        <v>#REF!</v>
      </c>
    </row>
    <row r="6137" spans="19:28">
      <c r="S6137">
        <v>6133</v>
      </c>
      <c r="T6137" s="1">
        <f t="shared" si="602"/>
        <v>52141</v>
      </c>
      <c r="U6137">
        <f t="shared" si="598"/>
        <v>17</v>
      </c>
      <c r="V6137" s="1" cm="1">
        <f t="array" ref="V6137">INDEX($O$4:$O$20,U6137)</f>
        <v>47471</v>
      </c>
      <c r="W6137" s="1" t="e" cm="1">
        <f t="array" ref="W6137">INDEX($O$4:$O$20,U6137+1)</f>
        <v>#REF!</v>
      </c>
      <c r="X6137" t="e" cm="1">
        <f t="array" ref="X6137">(W6137-T6137)/(W6137-V6137)*INDEX($Q$4:$Q$20,U6137)+(T6137-V6137)/(W6137-V6137)*INDEX($Q$4:$Q$20,U6137+1)</f>
        <v>#REF!</v>
      </c>
      <c r="Y6137" t="e">
        <f t="shared" si="599"/>
        <v>#REF!</v>
      </c>
      <c r="Z6137" t="e">
        <f t="shared" si="600"/>
        <v>#REF!</v>
      </c>
      <c r="AA6137" t="e">
        <f t="shared" si="601"/>
        <v>#REF!</v>
      </c>
      <c r="AB6137" t="e">
        <f t="shared" si="603"/>
        <v>#REF!</v>
      </c>
    </row>
    <row r="6138" spans="19:28">
      <c r="S6138">
        <v>6134</v>
      </c>
      <c r="T6138" s="1">
        <f t="shared" si="602"/>
        <v>52142</v>
      </c>
      <c r="U6138">
        <f t="shared" si="598"/>
        <v>17</v>
      </c>
      <c r="V6138" s="1" cm="1">
        <f t="array" ref="V6138">INDEX($O$4:$O$20,U6138)</f>
        <v>47471</v>
      </c>
      <c r="W6138" s="1" t="e" cm="1">
        <f t="array" ref="W6138">INDEX($O$4:$O$20,U6138+1)</f>
        <v>#REF!</v>
      </c>
      <c r="X6138" t="e" cm="1">
        <f t="array" ref="X6138">(W6138-T6138)/(W6138-V6138)*INDEX($Q$4:$Q$20,U6138)+(T6138-V6138)/(W6138-V6138)*INDEX($Q$4:$Q$20,U6138+1)</f>
        <v>#REF!</v>
      </c>
      <c r="Y6138" t="e">
        <f t="shared" si="599"/>
        <v>#REF!</v>
      </c>
      <c r="Z6138" t="e">
        <f t="shared" si="600"/>
        <v>#REF!</v>
      </c>
      <c r="AA6138" t="e">
        <f t="shared" si="601"/>
        <v>#REF!</v>
      </c>
      <c r="AB6138" t="e">
        <f t="shared" si="603"/>
        <v>#REF!</v>
      </c>
    </row>
    <row r="6139" spans="19:28">
      <c r="S6139">
        <v>6135</v>
      </c>
      <c r="T6139" s="1">
        <f t="shared" si="602"/>
        <v>52143</v>
      </c>
      <c r="U6139">
        <f t="shared" si="598"/>
        <v>17</v>
      </c>
      <c r="V6139" s="1" cm="1">
        <f t="array" ref="V6139">INDEX($O$4:$O$20,U6139)</f>
        <v>47471</v>
      </c>
      <c r="W6139" s="1" t="e" cm="1">
        <f t="array" ref="W6139">INDEX($O$4:$O$20,U6139+1)</f>
        <v>#REF!</v>
      </c>
      <c r="X6139" t="e" cm="1">
        <f t="array" ref="X6139">(W6139-T6139)/(W6139-V6139)*INDEX($Q$4:$Q$20,U6139)+(T6139-V6139)/(W6139-V6139)*INDEX($Q$4:$Q$20,U6139+1)</f>
        <v>#REF!</v>
      </c>
      <c r="Y6139" t="e">
        <f t="shared" si="599"/>
        <v>#REF!</v>
      </c>
      <c r="Z6139" t="e">
        <f t="shared" si="600"/>
        <v>#REF!</v>
      </c>
      <c r="AA6139" t="e">
        <f t="shared" si="601"/>
        <v>#REF!</v>
      </c>
      <c r="AB6139" t="e">
        <f t="shared" si="603"/>
        <v>#REF!</v>
      </c>
    </row>
    <row r="6140" spans="19:28">
      <c r="S6140">
        <v>6136</v>
      </c>
      <c r="T6140" s="1">
        <f t="shared" si="602"/>
        <v>52144</v>
      </c>
      <c r="U6140">
        <f t="shared" si="598"/>
        <v>17</v>
      </c>
      <c r="V6140" s="1" cm="1">
        <f t="array" ref="V6140">INDEX($O$4:$O$20,U6140)</f>
        <v>47471</v>
      </c>
      <c r="W6140" s="1" t="e" cm="1">
        <f t="array" ref="W6140">INDEX($O$4:$O$20,U6140+1)</f>
        <v>#REF!</v>
      </c>
      <c r="X6140" t="e" cm="1">
        <f t="array" ref="X6140">(W6140-T6140)/(W6140-V6140)*INDEX($Q$4:$Q$20,U6140)+(T6140-V6140)/(W6140-V6140)*INDEX($Q$4:$Q$20,U6140+1)</f>
        <v>#REF!</v>
      </c>
      <c r="Y6140" t="e">
        <f t="shared" si="599"/>
        <v>#REF!</v>
      </c>
      <c r="Z6140" t="e">
        <f t="shared" si="600"/>
        <v>#REF!</v>
      </c>
      <c r="AA6140" t="e">
        <f t="shared" si="601"/>
        <v>#REF!</v>
      </c>
      <c r="AB6140" t="e">
        <f t="shared" si="603"/>
        <v>#REF!</v>
      </c>
    </row>
    <row r="6141" spans="19:28">
      <c r="S6141">
        <v>6137</v>
      </c>
      <c r="T6141" s="1">
        <f t="shared" si="602"/>
        <v>52145</v>
      </c>
      <c r="U6141">
        <f t="shared" si="598"/>
        <v>17</v>
      </c>
      <c r="V6141" s="1" cm="1">
        <f t="array" ref="V6141">INDEX($O$4:$O$20,U6141)</f>
        <v>47471</v>
      </c>
      <c r="W6141" s="1" t="e" cm="1">
        <f t="array" ref="W6141">INDEX($O$4:$O$20,U6141+1)</f>
        <v>#REF!</v>
      </c>
      <c r="X6141" t="e" cm="1">
        <f t="array" ref="X6141">(W6141-T6141)/(W6141-V6141)*INDEX($Q$4:$Q$20,U6141)+(T6141-V6141)/(W6141-V6141)*INDEX($Q$4:$Q$20,U6141+1)</f>
        <v>#REF!</v>
      </c>
      <c r="Y6141" t="e">
        <f t="shared" si="599"/>
        <v>#REF!</v>
      </c>
      <c r="Z6141" t="e">
        <f t="shared" si="600"/>
        <v>#REF!</v>
      </c>
      <c r="AA6141" t="e">
        <f t="shared" si="601"/>
        <v>#REF!</v>
      </c>
      <c r="AB6141" t="e">
        <f t="shared" si="603"/>
        <v>#REF!</v>
      </c>
    </row>
    <row r="6142" spans="19:28">
      <c r="S6142">
        <v>6138</v>
      </c>
      <c r="T6142" s="1">
        <f t="shared" si="602"/>
        <v>52146</v>
      </c>
      <c r="U6142">
        <f t="shared" si="598"/>
        <v>17</v>
      </c>
      <c r="V6142" s="1" cm="1">
        <f t="array" ref="V6142">INDEX($O$4:$O$20,U6142)</f>
        <v>47471</v>
      </c>
      <c r="W6142" s="1" t="e" cm="1">
        <f t="array" ref="W6142">INDEX($O$4:$O$20,U6142+1)</f>
        <v>#REF!</v>
      </c>
      <c r="X6142" t="e" cm="1">
        <f t="array" ref="X6142">(W6142-T6142)/(W6142-V6142)*INDEX($Q$4:$Q$20,U6142)+(T6142-V6142)/(W6142-V6142)*INDEX($Q$4:$Q$20,U6142+1)</f>
        <v>#REF!</v>
      </c>
      <c r="Y6142" t="e">
        <f t="shared" si="599"/>
        <v>#REF!</v>
      </c>
      <c r="Z6142" t="e">
        <f t="shared" si="600"/>
        <v>#REF!</v>
      </c>
      <c r="AA6142" t="e">
        <f t="shared" si="601"/>
        <v>#REF!</v>
      </c>
      <c r="AB6142" t="e">
        <f t="shared" si="603"/>
        <v>#REF!</v>
      </c>
    </row>
    <row r="6143" spans="19:28">
      <c r="S6143">
        <v>6139</v>
      </c>
      <c r="T6143" s="1">
        <f t="shared" si="602"/>
        <v>52147</v>
      </c>
      <c r="U6143">
        <f t="shared" si="598"/>
        <v>17</v>
      </c>
      <c r="V6143" s="1" cm="1">
        <f t="array" ref="V6143">INDEX($O$4:$O$20,U6143)</f>
        <v>47471</v>
      </c>
      <c r="W6143" s="1" t="e" cm="1">
        <f t="array" ref="W6143">INDEX($O$4:$O$20,U6143+1)</f>
        <v>#REF!</v>
      </c>
      <c r="X6143" t="e" cm="1">
        <f t="array" ref="X6143">(W6143-T6143)/(W6143-V6143)*INDEX($Q$4:$Q$20,U6143)+(T6143-V6143)/(W6143-V6143)*INDEX($Q$4:$Q$20,U6143+1)</f>
        <v>#REF!</v>
      </c>
      <c r="Y6143" t="e">
        <f t="shared" si="599"/>
        <v>#REF!</v>
      </c>
      <c r="Z6143" t="e">
        <f t="shared" si="600"/>
        <v>#REF!</v>
      </c>
      <c r="AA6143" t="e">
        <f t="shared" si="601"/>
        <v>#REF!</v>
      </c>
      <c r="AB6143" t="e">
        <f t="shared" si="603"/>
        <v>#REF!</v>
      </c>
    </row>
    <row r="6144" spans="19:28">
      <c r="S6144">
        <v>6140</v>
      </c>
      <c r="T6144" s="1">
        <f t="shared" si="602"/>
        <v>52148</v>
      </c>
      <c r="U6144">
        <f t="shared" si="598"/>
        <v>17</v>
      </c>
      <c r="V6144" s="1" cm="1">
        <f t="array" ref="V6144">INDEX($O$4:$O$20,U6144)</f>
        <v>47471</v>
      </c>
      <c r="W6144" s="1" t="e" cm="1">
        <f t="array" ref="W6144">INDEX($O$4:$O$20,U6144+1)</f>
        <v>#REF!</v>
      </c>
      <c r="X6144" t="e" cm="1">
        <f t="array" ref="X6144">(W6144-T6144)/(W6144-V6144)*INDEX($Q$4:$Q$20,U6144)+(T6144-V6144)/(W6144-V6144)*INDEX($Q$4:$Q$20,U6144+1)</f>
        <v>#REF!</v>
      </c>
      <c r="Y6144" t="e">
        <f t="shared" si="599"/>
        <v>#REF!</v>
      </c>
      <c r="Z6144" t="e">
        <f t="shared" si="600"/>
        <v>#REF!</v>
      </c>
      <c r="AA6144" t="e">
        <f t="shared" si="601"/>
        <v>#REF!</v>
      </c>
      <c r="AB6144" t="e">
        <f t="shared" si="603"/>
        <v>#REF!</v>
      </c>
    </row>
    <row r="6145" spans="19:28">
      <c r="S6145">
        <v>6141</v>
      </c>
      <c r="T6145" s="1">
        <f t="shared" si="602"/>
        <v>52149</v>
      </c>
      <c r="U6145">
        <f t="shared" si="598"/>
        <v>17</v>
      </c>
      <c r="V6145" s="1" cm="1">
        <f t="array" ref="V6145">INDEX($O$4:$O$20,U6145)</f>
        <v>47471</v>
      </c>
      <c r="W6145" s="1" t="e" cm="1">
        <f t="array" ref="W6145">INDEX($O$4:$O$20,U6145+1)</f>
        <v>#REF!</v>
      </c>
      <c r="X6145" t="e" cm="1">
        <f t="array" ref="X6145">(W6145-T6145)/(W6145-V6145)*INDEX($Q$4:$Q$20,U6145)+(T6145-V6145)/(W6145-V6145)*INDEX($Q$4:$Q$20,U6145+1)</f>
        <v>#REF!</v>
      </c>
      <c r="Y6145" t="e">
        <f t="shared" si="599"/>
        <v>#REF!</v>
      </c>
      <c r="Z6145" t="e">
        <f t="shared" si="600"/>
        <v>#REF!</v>
      </c>
      <c r="AA6145" t="e">
        <f t="shared" si="601"/>
        <v>#REF!</v>
      </c>
      <c r="AB6145" t="e">
        <f t="shared" si="603"/>
        <v>#REF!</v>
      </c>
    </row>
    <row r="6146" spans="19:28">
      <c r="S6146">
        <v>6142</v>
      </c>
      <c r="T6146" s="1">
        <f t="shared" si="602"/>
        <v>52150</v>
      </c>
      <c r="U6146">
        <f t="shared" si="598"/>
        <v>17</v>
      </c>
      <c r="V6146" s="1" cm="1">
        <f t="array" ref="V6146">INDEX($O$4:$O$20,U6146)</f>
        <v>47471</v>
      </c>
      <c r="W6146" s="1" t="e" cm="1">
        <f t="array" ref="W6146">INDEX($O$4:$O$20,U6146+1)</f>
        <v>#REF!</v>
      </c>
      <c r="X6146" t="e" cm="1">
        <f t="array" ref="X6146">(W6146-T6146)/(W6146-V6146)*INDEX($Q$4:$Q$20,U6146)+(T6146-V6146)/(W6146-V6146)*INDEX($Q$4:$Q$20,U6146+1)</f>
        <v>#REF!</v>
      </c>
      <c r="Y6146" t="e">
        <f t="shared" si="599"/>
        <v>#REF!</v>
      </c>
      <c r="Z6146" t="e">
        <f t="shared" si="600"/>
        <v>#REF!</v>
      </c>
      <c r="AA6146" t="e">
        <f t="shared" si="601"/>
        <v>#REF!</v>
      </c>
      <c r="AB6146" t="e">
        <f t="shared" si="603"/>
        <v>#REF!</v>
      </c>
    </row>
    <row r="6147" spans="19:28">
      <c r="S6147">
        <v>6143</v>
      </c>
      <c r="T6147" s="1">
        <f t="shared" si="602"/>
        <v>52151</v>
      </c>
      <c r="U6147">
        <f t="shared" si="598"/>
        <v>17</v>
      </c>
      <c r="V6147" s="1" cm="1">
        <f t="array" ref="V6147">INDEX($O$4:$O$20,U6147)</f>
        <v>47471</v>
      </c>
      <c r="W6147" s="1" t="e" cm="1">
        <f t="array" ref="W6147">INDEX($O$4:$O$20,U6147+1)</f>
        <v>#REF!</v>
      </c>
      <c r="X6147" t="e" cm="1">
        <f t="array" ref="X6147">(W6147-T6147)/(W6147-V6147)*INDEX($Q$4:$Q$20,U6147)+(T6147-V6147)/(W6147-V6147)*INDEX($Q$4:$Q$20,U6147+1)</f>
        <v>#REF!</v>
      </c>
      <c r="Y6147" t="e">
        <f t="shared" si="599"/>
        <v>#REF!</v>
      </c>
      <c r="Z6147" t="e">
        <f t="shared" si="600"/>
        <v>#REF!</v>
      </c>
      <c r="AA6147" t="e">
        <f t="shared" si="601"/>
        <v>#REF!</v>
      </c>
      <c r="AB6147" t="e">
        <f t="shared" si="603"/>
        <v>#REF!</v>
      </c>
    </row>
    <row r="6148" spans="19:28">
      <c r="S6148">
        <v>6144</v>
      </c>
      <c r="T6148" s="1">
        <f t="shared" si="602"/>
        <v>52152</v>
      </c>
      <c r="U6148">
        <f t="shared" si="598"/>
        <v>17</v>
      </c>
      <c r="V6148" s="1" cm="1">
        <f t="array" ref="V6148">INDEX($O$4:$O$20,U6148)</f>
        <v>47471</v>
      </c>
      <c r="W6148" s="1" t="e" cm="1">
        <f t="array" ref="W6148">INDEX($O$4:$O$20,U6148+1)</f>
        <v>#REF!</v>
      </c>
      <c r="X6148" t="e" cm="1">
        <f t="array" ref="X6148">(W6148-T6148)/(W6148-V6148)*INDEX($Q$4:$Q$20,U6148)+(T6148-V6148)/(W6148-V6148)*INDEX($Q$4:$Q$20,U6148+1)</f>
        <v>#REF!</v>
      </c>
      <c r="Y6148" t="e">
        <f t="shared" si="599"/>
        <v>#REF!</v>
      </c>
      <c r="Z6148" t="e">
        <f t="shared" si="600"/>
        <v>#REF!</v>
      </c>
      <c r="AA6148" t="e">
        <f t="shared" si="601"/>
        <v>#REF!</v>
      </c>
      <c r="AB6148" t="e">
        <f t="shared" si="603"/>
        <v>#REF!</v>
      </c>
    </row>
    <row r="6149" spans="19:28">
      <c r="S6149">
        <v>6145</v>
      </c>
      <c r="T6149" s="1">
        <f t="shared" si="602"/>
        <v>52153</v>
      </c>
      <c r="U6149">
        <f t="shared" ref="U6149:U6212" si="604">MATCH(T6149,$O$4:$O$20,1)</f>
        <v>17</v>
      </c>
      <c r="V6149" s="1" cm="1">
        <f t="array" ref="V6149">INDEX($O$4:$O$20,U6149)</f>
        <v>47471</v>
      </c>
      <c r="W6149" s="1" t="e" cm="1">
        <f t="array" ref="W6149">INDEX($O$4:$O$20,U6149+1)</f>
        <v>#REF!</v>
      </c>
      <c r="X6149" t="e" cm="1">
        <f t="array" ref="X6149">(W6149-T6149)/(W6149-V6149)*INDEX($Q$4:$Q$20,U6149)+(T6149-V6149)/(W6149-V6149)*INDEX($Q$4:$Q$20,U6149+1)</f>
        <v>#REF!</v>
      </c>
      <c r="Y6149" t="e">
        <f t="shared" ref="Y6149:Y6212" si="605">EXP(X6149)</f>
        <v>#REF!</v>
      </c>
      <c r="Z6149" t="e">
        <f t="shared" ref="Z6149:Z6212" si="606">(Y6149/Y6150-1)*360</f>
        <v>#REF!</v>
      </c>
      <c r="AA6149" t="e">
        <f t="shared" ref="AA6149:AA6212" si="607">Z6149-0.0006</f>
        <v>#REF!</v>
      </c>
      <c r="AB6149" t="e">
        <f t="shared" si="603"/>
        <v>#REF!</v>
      </c>
    </row>
    <row r="6150" spans="19:28">
      <c r="S6150">
        <v>6146</v>
      </c>
      <c r="T6150" s="1">
        <f t="shared" ref="T6150:T6213" si="608">T6149+1</f>
        <v>52154</v>
      </c>
      <c r="U6150">
        <f t="shared" si="604"/>
        <v>17</v>
      </c>
      <c r="V6150" s="1" cm="1">
        <f t="array" ref="V6150">INDEX($O$4:$O$20,U6150)</f>
        <v>47471</v>
      </c>
      <c r="W6150" s="1" t="e" cm="1">
        <f t="array" ref="W6150">INDEX($O$4:$O$20,U6150+1)</f>
        <v>#REF!</v>
      </c>
      <c r="X6150" t="e" cm="1">
        <f t="array" ref="X6150">(W6150-T6150)/(W6150-V6150)*INDEX($Q$4:$Q$20,U6150)+(T6150-V6150)/(W6150-V6150)*INDEX($Q$4:$Q$20,U6150+1)</f>
        <v>#REF!</v>
      </c>
      <c r="Y6150" t="e">
        <f t="shared" si="605"/>
        <v>#REF!</v>
      </c>
      <c r="Z6150" t="e">
        <f t="shared" si="606"/>
        <v>#REF!</v>
      </c>
      <c r="AA6150" t="e">
        <f t="shared" si="607"/>
        <v>#REF!</v>
      </c>
      <c r="AB6150" t="e">
        <f t="shared" ref="AB6150:AB6213" si="609">AB6149/(1+AA6149/360)</f>
        <v>#REF!</v>
      </c>
    </row>
    <row r="6151" spans="19:28">
      <c r="S6151">
        <v>6147</v>
      </c>
      <c r="T6151" s="1">
        <f t="shared" si="608"/>
        <v>52155</v>
      </c>
      <c r="U6151">
        <f t="shared" si="604"/>
        <v>17</v>
      </c>
      <c r="V6151" s="1" cm="1">
        <f t="array" ref="V6151">INDEX($O$4:$O$20,U6151)</f>
        <v>47471</v>
      </c>
      <c r="W6151" s="1" t="e" cm="1">
        <f t="array" ref="W6151">INDEX($O$4:$O$20,U6151+1)</f>
        <v>#REF!</v>
      </c>
      <c r="X6151" t="e" cm="1">
        <f t="array" ref="X6151">(W6151-T6151)/(W6151-V6151)*INDEX($Q$4:$Q$20,U6151)+(T6151-V6151)/(W6151-V6151)*INDEX($Q$4:$Q$20,U6151+1)</f>
        <v>#REF!</v>
      </c>
      <c r="Y6151" t="e">
        <f t="shared" si="605"/>
        <v>#REF!</v>
      </c>
      <c r="Z6151" t="e">
        <f t="shared" si="606"/>
        <v>#REF!</v>
      </c>
      <c r="AA6151" t="e">
        <f t="shared" si="607"/>
        <v>#REF!</v>
      </c>
      <c r="AB6151" t="e">
        <f t="shared" si="609"/>
        <v>#REF!</v>
      </c>
    </row>
    <row r="6152" spans="19:28">
      <c r="S6152">
        <v>6148</v>
      </c>
      <c r="T6152" s="1">
        <f t="shared" si="608"/>
        <v>52156</v>
      </c>
      <c r="U6152">
        <f t="shared" si="604"/>
        <v>17</v>
      </c>
      <c r="V6152" s="1" cm="1">
        <f t="array" ref="V6152">INDEX($O$4:$O$20,U6152)</f>
        <v>47471</v>
      </c>
      <c r="W6152" s="1" t="e" cm="1">
        <f t="array" ref="W6152">INDEX($O$4:$O$20,U6152+1)</f>
        <v>#REF!</v>
      </c>
      <c r="X6152" t="e" cm="1">
        <f t="array" ref="X6152">(W6152-T6152)/(W6152-V6152)*INDEX($Q$4:$Q$20,U6152)+(T6152-V6152)/(W6152-V6152)*INDEX($Q$4:$Q$20,U6152+1)</f>
        <v>#REF!</v>
      </c>
      <c r="Y6152" t="e">
        <f t="shared" si="605"/>
        <v>#REF!</v>
      </c>
      <c r="Z6152" t="e">
        <f t="shared" si="606"/>
        <v>#REF!</v>
      </c>
      <c r="AA6152" t="e">
        <f t="shared" si="607"/>
        <v>#REF!</v>
      </c>
      <c r="AB6152" t="e">
        <f t="shared" si="609"/>
        <v>#REF!</v>
      </c>
    </row>
    <row r="6153" spans="19:28">
      <c r="S6153">
        <v>6149</v>
      </c>
      <c r="T6153" s="1">
        <f t="shared" si="608"/>
        <v>52157</v>
      </c>
      <c r="U6153">
        <f t="shared" si="604"/>
        <v>17</v>
      </c>
      <c r="V6153" s="1" cm="1">
        <f t="array" ref="V6153">INDEX($O$4:$O$20,U6153)</f>
        <v>47471</v>
      </c>
      <c r="W6153" s="1" t="e" cm="1">
        <f t="array" ref="W6153">INDEX($O$4:$O$20,U6153+1)</f>
        <v>#REF!</v>
      </c>
      <c r="X6153" t="e" cm="1">
        <f t="array" ref="X6153">(W6153-T6153)/(W6153-V6153)*INDEX($Q$4:$Q$20,U6153)+(T6153-V6153)/(W6153-V6153)*INDEX($Q$4:$Q$20,U6153+1)</f>
        <v>#REF!</v>
      </c>
      <c r="Y6153" t="e">
        <f t="shared" si="605"/>
        <v>#REF!</v>
      </c>
      <c r="Z6153" t="e">
        <f t="shared" si="606"/>
        <v>#REF!</v>
      </c>
      <c r="AA6153" t="e">
        <f t="shared" si="607"/>
        <v>#REF!</v>
      </c>
      <c r="AB6153" t="e">
        <f t="shared" si="609"/>
        <v>#REF!</v>
      </c>
    </row>
    <row r="6154" spans="19:28">
      <c r="S6154">
        <v>6150</v>
      </c>
      <c r="T6154" s="1">
        <f t="shared" si="608"/>
        <v>52158</v>
      </c>
      <c r="U6154">
        <f t="shared" si="604"/>
        <v>17</v>
      </c>
      <c r="V6154" s="1" cm="1">
        <f t="array" ref="V6154">INDEX($O$4:$O$20,U6154)</f>
        <v>47471</v>
      </c>
      <c r="W6154" s="1" t="e" cm="1">
        <f t="array" ref="W6154">INDEX($O$4:$O$20,U6154+1)</f>
        <v>#REF!</v>
      </c>
      <c r="X6154" t="e" cm="1">
        <f t="array" ref="X6154">(W6154-T6154)/(W6154-V6154)*INDEX($Q$4:$Q$20,U6154)+(T6154-V6154)/(W6154-V6154)*INDEX($Q$4:$Q$20,U6154+1)</f>
        <v>#REF!</v>
      </c>
      <c r="Y6154" t="e">
        <f t="shared" si="605"/>
        <v>#REF!</v>
      </c>
      <c r="Z6154" t="e">
        <f t="shared" si="606"/>
        <v>#REF!</v>
      </c>
      <c r="AA6154" t="e">
        <f t="shared" si="607"/>
        <v>#REF!</v>
      </c>
      <c r="AB6154" t="e">
        <f t="shared" si="609"/>
        <v>#REF!</v>
      </c>
    </row>
    <row r="6155" spans="19:28">
      <c r="S6155">
        <v>6151</v>
      </c>
      <c r="T6155" s="1">
        <f t="shared" si="608"/>
        <v>52159</v>
      </c>
      <c r="U6155">
        <f t="shared" si="604"/>
        <v>17</v>
      </c>
      <c r="V6155" s="1" cm="1">
        <f t="array" ref="V6155">INDEX($O$4:$O$20,U6155)</f>
        <v>47471</v>
      </c>
      <c r="W6155" s="1" t="e" cm="1">
        <f t="array" ref="W6155">INDEX($O$4:$O$20,U6155+1)</f>
        <v>#REF!</v>
      </c>
      <c r="X6155" t="e" cm="1">
        <f t="array" ref="X6155">(W6155-T6155)/(W6155-V6155)*INDEX($Q$4:$Q$20,U6155)+(T6155-V6155)/(W6155-V6155)*INDEX($Q$4:$Q$20,U6155+1)</f>
        <v>#REF!</v>
      </c>
      <c r="Y6155" t="e">
        <f t="shared" si="605"/>
        <v>#REF!</v>
      </c>
      <c r="Z6155" t="e">
        <f t="shared" si="606"/>
        <v>#REF!</v>
      </c>
      <c r="AA6155" t="e">
        <f t="shared" si="607"/>
        <v>#REF!</v>
      </c>
      <c r="AB6155" t="e">
        <f t="shared" si="609"/>
        <v>#REF!</v>
      </c>
    </row>
    <row r="6156" spans="19:28">
      <c r="S6156">
        <v>6152</v>
      </c>
      <c r="T6156" s="1">
        <f t="shared" si="608"/>
        <v>52160</v>
      </c>
      <c r="U6156">
        <f t="shared" si="604"/>
        <v>17</v>
      </c>
      <c r="V6156" s="1" cm="1">
        <f t="array" ref="V6156">INDEX($O$4:$O$20,U6156)</f>
        <v>47471</v>
      </c>
      <c r="W6156" s="1" t="e" cm="1">
        <f t="array" ref="W6156">INDEX($O$4:$O$20,U6156+1)</f>
        <v>#REF!</v>
      </c>
      <c r="X6156" t="e" cm="1">
        <f t="array" ref="X6156">(W6156-T6156)/(W6156-V6156)*INDEX($Q$4:$Q$20,U6156)+(T6156-V6156)/(W6156-V6156)*INDEX($Q$4:$Q$20,U6156+1)</f>
        <v>#REF!</v>
      </c>
      <c r="Y6156" t="e">
        <f t="shared" si="605"/>
        <v>#REF!</v>
      </c>
      <c r="Z6156" t="e">
        <f t="shared" si="606"/>
        <v>#REF!</v>
      </c>
      <c r="AA6156" t="e">
        <f t="shared" si="607"/>
        <v>#REF!</v>
      </c>
      <c r="AB6156" t="e">
        <f t="shared" si="609"/>
        <v>#REF!</v>
      </c>
    </row>
    <row r="6157" spans="19:28">
      <c r="S6157">
        <v>6153</v>
      </c>
      <c r="T6157" s="1">
        <f t="shared" si="608"/>
        <v>52161</v>
      </c>
      <c r="U6157">
        <f t="shared" si="604"/>
        <v>17</v>
      </c>
      <c r="V6157" s="1" cm="1">
        <f t="array" ref="V6157">INDEX($O$4:$O$20,U6157)</f>
        <v>47471</v>
      </c>
      <c r="W6157" s="1" t="e" cm="1">
        <f t="array" ref="W6157">INDEX($O$4:$O$20,U6157+1)</f>
        <v>#REF!</v>
      </c>
      <c r="X6157" t="e" cm="1">
        <f t="array" ref="X6157">(W6157-T6157)/(W6157-V6157)*INDEX($Q$4:$Q$20,U6157)+(T6157-V6157)/(W6157-V6157)*INDEX($Q$4:$Q$20,U6157+1)</f>
        <v>#REF!</v>
      </c>
      <c r="Y6157" t="e">
        <f t="shared" si="605"/>
        <v>#REF!</v>
      </c>
      <c r="Z6157" t="e">
        <f t="shared" si="606"/>
        <v>#REF!</v>
      </c>
      <c r="AA6157" t="e">
        <f t="shared" si="607"/>
        <v>#REF!</v>
      </c>
      <c r="AB6157" t="e">
        <f t="shared" si="609"/>
        <v>#REF!</v>
      </c>
    </row>
    <row r="6158" spans="19:28">
      <c r="S6158">
        <v>6154</v>
      </c>
      <c r="T6158" s="1">
        <f t="shared" si="608"/>
        <v>52162</v>
      </c>
      <c r="U6158">
        <f t="shared" si="604"/>
        <v>17</v>
      </c>
      <c r="V6158" s="1" cm="1">
        <f t="array" ref="V6158">INDEX($O$4:$O$20,U6158)</f>
        <v>47471</v>
      </c>
      <c r="W6158" s="1" t="e" cm="1">
        <f t="array" ref="W6158">INDEX($O$4:$O$20,U6158+1)</f>
        <v>#REF!</v>
      </c>
      <c r="X6158" t="e" cm="1">
        <f t="array" ref="X6158">(W6158-T6158)/(W6158-V6158)*INDEX($Q$4:$Q$20,U6158)+(T6158-V6158)/(W6158-V6158)*INDEX($Q$4:$Q$20,U6158+1)</f>
        <v>#REF!</v>
      </c>
      <c r="Y6158" t="e">
        <f t="shared" si="605"/>
        <v>#REF!</v>
      </c>
      <c r="Z6158" t="e">
        <f t="shared" si="606"/>
        <v>#REF!</v>
      </c>
      <c r="AA6158" t="e">
        <f t="shared" si="607"/>
        <v>#REF!</v>
      </c>
      <c r="AB6158" t="e">
        <f t="shared" si="609"/>
        <v>#REF!</v>
      </c>
    </row>
    <row r="6159" spans="19:28">
      <c r="S6159">
        <v>6155</v>
      </c>
      <c r="T6159" s="1">
        <f t="shared" si="608"/>
        <v>52163</v>
      </c>
      <c r="U6159">
        <f t="shared" si="604"/>
        <v>17</v>
      </c>
      <c r="V6159" s="1" cm="1">
        <f t="array" ref="V6159">INDEX($O$4:$O$20,U6159)</f>
        <v>47471</v>
      </c>
      <c r="W6159" s="1" t="e" cm="1">
        <f t="array" ref="W6159">INDEX($O$4:$O$20,U6159+1)</f>
        <v>#REF!</v>
      </c>
      <c r="X6159" t="e" cm="1">
        <f t="array" ref="X6159">(W6159-T6159)/(W6159-V6159)*INDEX($Q$4:$Q$20,U6159)+(T6159-V6159)/(W6159-V6159)*INDEX($Q$4:$Q$20,U6159+1)</f>
        <v>#REF!</v>
      </c>
      <c r="Y6159" t="e">
        <f t="shared" si="605"/>
        <v>#REF!</v>
      </c>
      <c r="Z6159" t="e">
        <f t="shared" si="606"/>
        <v>#REF!</v>
      </c>
      <c r="AA6159" t="e">
        <f t="shared" si="607"/>
        <v>#REF!</v>
      </c>
      <c r="AB6159" t="e">
        <f t="shared" si="609"/>
        <v>#REF!</v>
      </c>
    </row>
    <row r="6160" spans="19:28">
      <c r="S6160">
        <v>6156</v>
      </c>
      <c r="T6160" s="1">
        <f t="shared" si="608"/>
        <v>52164</v>
      </c>
      <c r="U6160">
        <f t="shared" si="604"/>
        <v>17</v>
      </c>
      <c r="V6160" s="1" cm="1">
        <f t="array" ref="V6160">INDEX($O$4:$O$20,U6160)</f>
        <v>47471</v>
      </c>
      <c r="W6160" s="1" t="e" cm="1">
        <f t="array" ref="W6160">INDEX($O$4:$O$20,U6160+1)</f>
        <v>#REF!</v>
      </c>
      <c r="X6160" t="e" cm="1">
        <f t="array" ref="X6160">(W6160-T6160)/(W6160-V6160)*INDEX($Q$4:$Q$20,U6160)+(T6160-V6160)/(W6160-V6160)*INDEX($Q$4:$Q$20,U6160+1)</f>
        <v>#REF!</v>
      </c>
      <c r="Y6160" t="e">
        <f t="shared" si="605"/>
        <v>#REF!</v>
      </c>
      <c r="Z6160" t="e">
        <f t="shared" si="606"/>
        <v>#REF!</v>
      </c>
      <c r="AA6160" t="e">
        <f t="shared" si="607"/>
        <v>#REF!</v>
      </c>
      <c r="AB6160" t="e">
        <f t="shared" si="609"/>
        <v>#REF!</v>
      </c>
    </row>
    <row r="6161" spans="19:28">
      <c r="S6161">
        <v>6157</v>
      </c>
      <c r="T6161" s="1">
        <f t="shared" si="608"/>
        <v>52165</v>
      </c>
      <c r="U6161">
        <f t="shared" si="604"/>
        <v>17</v>
      </c>
      <c r="V6161" s="1" cm="1">
        <f t="array" ref="V6161">INDEX($O$4:$O$20,U6161)</f>
        <v>47471</v>
      </c>
      <c r="W6161" s="1" t="e" cm="1">
        <f t="array" ref="W6161">INDEX($O$4:$O$20,U6161+1)</f>
        <v>#REF!</v>
      </c>
      <c r="X6161" t="e" cm="1">
        <f t="array" ref="X6161">(W6161-T6161)/(W6161-V6161)*INDEX($Q$4:$Q$20,U6161)+(T6161-V6161)/(W6161-V6161)*INDEX($Q$4:$Q$20,U6161+1)</f>
        <v>#REF!</v>
      </c>
      <c r="Y6161" t="e">
        <f t="shared" si="605"/>
        <v>#REF!</v>
      </c>
      <c r="Z6161" t="e">
        <f t="shared" si="606"/>
        <v>#REF!</v>
      </c>
      <c r="AA6161" t="e">
        <f t="shared" si="607"/>
        <v>#REF!</v>
      </c>
      <c r="AB6161" t="e">
        <f t="shared" si="609"/>
        <v>#REF!</v>
      </c>
    </row>
    <row r="6162" spans="19:28">
      <c r="S6162">
        <v>6158</v>
      </c>
      <c r="T6162" s="1">
        <f t="shared" si="608"/>
        <v>52166</v>
      </c>
      <c r="U6162">
        <f t="shared" si="604"/>
        <v>17</v>
      </c>
      <c r="V6162" s="1" cm="1">
        <f t="array" ref="V6162">INDEX($O$4:$O$20,U6162)</f>
        <v>47471</v>
      </c>
      <c r="W6162" s="1" t="e" cm="1">
        <f t="array" ref="W6162">INDEX($O$4:$O$20,U6162+1)</f>
        <v>#REF!</v>
      </c>
      <c r="X6162" t="e" cm="1">
        <f t="array" ref="X6162">(W6162-T6162)/(W6162-V6162)*INDEX($Q$4:$Q$20,U6162)+(T6162-V6162)/(W6162-V6162)*INDEX($Q$4:$Q$20,U6162+1)</f>
        <v>#REF!</v>
      </c>
      <c r="Y6162" t="e">
        <f t="shared" si="605"/>
        <v>#REF!</v>
      </c>
      <c r="Z6162" t="e">
        <f t="shared" si="606"/>
        <v>#REF!</v>
      </c>
      <c r="AA6162" t="e">
        <f t="shared" si="607"/>
        <v>#REF!</v>
      </c>
      <c r="AB6162" t="e">
        <f t="shared" si="609"/>
        <v>#REF!</v>
      </c>
    </row>
    <row r="6163" spans="19:28">
      <c r="S6163">
        <v>6159</v>
      </c>
      <c r="T6163" s="1">
        <f t="shared" si="608"/>
        <v>52167</v>
      </c>
      <c r="U6163">
        <f t="shared" si="604"/>
        <v>17</v>
      </c>
      <c r="V6163" s="1" cm="1">
        <f t="array" ref="V6163">INDEX($O$4:$O$20,U6163)</f>
        <v>47471</v>
      </c>
      <c r="W6163" s="1" t="e" cm="1">
        <f t="array" ref="W6163">INDEX($O$4:$O$20,U6163+1)</f>
        <v>#REF!</v>
      </c>
      <c r="X6163" t="e" cm="1">
        <f t="array" ref="X6163">(W6163-T6163)/(W6163-V6163)*INDEX($Q$4:$Q$20,U6163)+(T6163-V6163)/(W6163-V6163)*INDEX($Q$4:$Q$20,U6163+1)</f>
        <v>#REF!</v>
      </c>
      <c r="Y6163" t="e">
        <f t="shared" si="605"/>
        <v>#REF!</v>
      </c>
      <c r="Z6163" t="e">
        <f t="shared" si="606"/>
        <v>#REF!</v>
      </c>
      <c r="AA6163" t="e">
        <f t="shared" si="607"/>
        <v>#REF!</v>
      </c>
      <c r="AB6163" t="e">
        <f t="shared" si="609"/>
        <v>#REF!</v>
      </c>
    </row>
    <row r="6164" spans="19:28">
      <c r="S6164">
        <v>6160</v>
      </c>
      <c r="T6164" s="1">
        <f t="shared" si="608"/>
        <v>52168</v>
      </c>
      <c r="U6164">
        <f t="shared" si="604"/>
        <v>17</v>
      </c>
      <c r="V6164" s="1" cm="1">
        <f t="array" ref="V6164">INDEX($O$4:$O$20,U6164)</f>
        <v>47471</v>
      </c>
      <c r="W6164" s="1" t="e" cm="1">
        <f t="array" ref="W6164">INDEX($O$4:$O$20,U6164+1)</f>
        <v>#REF!</v>
      </c>
      <c r="X6164" t="e" cm="1">
        <f t="array" ref="X6164">(W6164-T6164)/(W6164-V6164)*INDEX($Q$4:$Q$20,U6164)+(T6164-V6164)/(W6164-V6164)*INDEX($Q$4:$Q$20,U6164+1)</f>
        <v>#REF!</v>
      </c>
      <c r="Y6164" t="e">
        <f t="shared" si="605"/>
        <v>#REF!</v>
      </c>
      <c r="Z6164" t="e">
        <f t="shared" si="606"/>
        <v>#REF!</v>
      </c>
      <c r="AA6164" t="e">
        <f t="shared" si="607"/>
        <v>#REF!</v>
      </c>
      <c r="AB6164" t="e">
        <f t="shared" si="609"/>
        <v>#REF!</v>
      </c>
    </row>
    <row r="6165" spans="19:28">
      <c r="S6165">
        <v>6161</v>
      </c>
      <c r="T6165" s="1">
        <f t="shared" si="608"/>
        <v>52169</v>
      </c>
      <c r="U6165">
        <f t="shared" si="604"/>
        <v>17</v>
      </c>
      <c r="V6165" s="1" cm="1">
        <f t="array" ref="V6165">INDEX($O$4:$O$20,U6165)</f>
        <v>47471</v>
      </c>
      <c r="W6165" s="1" t="e" cm="1">
        <f t="array" ref="W6165">INDEX($O$4:$O$20,U6165+1)</f>
        <v>#REF!</v>
      </c>
      <c r="X6165" t="e" cm="1">
        <f t="array" ref="X6165">(W6165-T6165)/(W6165-V6165)*INDEX($Q$4:$Q$20,U6165)+(T6165-V6165)/(W6165-V6165)*INDEX($Q$4:$Q$20,U6165+1)</f>
        <v>#REF!</v>
      </c>
      <c r="Y6165" t="e">
        <f t="shared" si="605"/>
        <v>#REF!</v>
      </c>
      <c r="Z6165" t="e">
        <f t="shared" si="606"/>
        <v>#REF!</v>
      </c>
      <c r="AA6165" t="e">
        <f t="shared" si="607"/>
        <v>#REF!</v>
      </c>
      <c r="AB6165" t="e">
        <f t="shared" si="609"/>
        <v>#REF!</v>
      </c>
    </row>
    <row r="6166" spans="19:28">
      <c r="S6166">
        <v>6162</v>
      </c>
      <c r="T6166" s="1">
        <f t="shared" si="608"/>
        <v>52170</v>
      </c>
      <c r="U6166">
        <f t="shared" si="604"/>
        <v>17</v>
      </c>
      <c r="V6166" s="1" cm="1">
        <f t="array" ref="V6166">INDEX($O$4:$O$20,U6166)</f>
        <v>47471</v>
      </c>
      <c r="W6166" s="1" t="e" cm="1">
        <f t="array" ref="W6166">INDEX($O$4:$O$20,U6166+1)</f>
        <v>#REF!</v>
      </c>
      <c r="X6166" t="e" cm="1">
        <f t="array" ref="X6166">(W6166-T6166)/(W6166-V6166)*INDEX($Q$4:$Q$20,U6166)+(T6166-V6166)/(W6166-V6166)*INDEX($Q$4:$Q$20,U6166+1)</f>
        <v>#REF!</v>
      </c>
      <c r="Y6166" t="e">
        <f t="shared" si="605"/>
        <v>#REF!</v>
      </c>
      <c r="Z6166" t="e">
        <f t="shared" si="606"/>
        <v>#REF!</v>
      </c>
      <c r="AA6166" t="e">
        <f t="shared" si="607"/>
        <v>#REF!</v>
      </c>
      <c r="AB6166" t="e">
        <f t="shared" si="609"/>
        <v>#REF!</v>
      </c>
    </row>
    <row r="6167" spans="19:28">
      <c r="S6167">
        <v>6163</v>
      </c>
      <c r="T6167" s="1">
        <f t="shared" si="608"/>
        <v>52171</v>
      </c>
      <c r="U6167">
        <f t="shared" si="604"/>
        <v>17</v>
      </c>
      <c r="V6167" s="1" cm="1">
        <f t="array" ref="V6167">INDEX($O$4:$O$20,U6167)</f>
        <v>47471</v>
      </c>
      <c r="W6167" s="1" t="e" cm="1">
        <f t="array" ref="W6167">INDEX($O$4:$O$20,U6167+1)</f>
        <v>#REF!</v>
      </c>
      <c r="X6167" t="e" cm="1">
        <f t="array" ref="X6167">(W6167-T6167)/(W6167-V6167)*INDEX($Q$4:$Q$20,U6167)+(T6167-V6167)/(W6167-V6167)*INDEX($Q$4:$Q$20,U6167+1)</f>
        <v>#REF!</v>
      </c>
      <c r="Y6167" t="e">
        <f t="shared" si="605"/>
        <v>#REF!</v>
      </c>
      <c r="Z6167" t="e">
        <f t="shared" si="606"/>
        <v>#REF!</v>
      </c>
      <c r="AA6167" t="e">
        <f t="shared" si="607"/>
        <v>#REF!</v>
      </c>
      <c r="AB6167" t="e">
        <f t="shared" si="609"/>
        <v>#REF!</v>
      </c>
    </row>
    <row r="6168" spans="19:28">
      <c r="S6168">
        <v>6164</v>
      </c>
      <c r="T6168" s="1">
        <f t="shared" si="608"/>
        <v>52172</v>
      </c>
      <c r="U6168">
        <f t="shared" si="604"/>
        <v>17</v>
      </c>
      <c r="V6168" s="1" cm="1">
        <f t="array" ref="V6168">INDEX($O$4:$O$20,U6168)</f>
        <v>47471</v>
      </c>
      <c r="W6168" s="1" t="e" cm="1">
        <f t="array" ref="W6168">INDEX($O$4:$O$20,U6168+1)</f>
        <v>#REF!</v>
      </c>
      <c r="X6168" t="e" cm="1">
        <f t="array" ref="X6168">(W6168-T6168)/(W6168-V6168)*INDEX($Q$4:$Q$20,U6168)+(T6168-V6168)/(W6168-V6168)*INDEX($Q$4:$Q$20,U6168+1)</f>
        <v>#REF!</v>
      </c>
      <c r="Y6168" t="e">
        <f t="shared" si="605"/>
        <v>#REF!</v>
      </c>
      <c r="Z6168" t="e">
        <f t="shared" si="606"/>
        <v>#REF!</v>
      </c>
      <c r="AA6168" t="e">
        <f t="shared" si="607"/>
        <v>#REF!</v>
      </c>
      <c r="AB6168" t="e">
        <f t="shared" si="609"/>
        <v>#REF!</v>
      </c>
    </row>
    <row r="6169" spans="19:28">
      <c r="S6169">
        <v>6165</v>
      </c>
      <c r="T6169" s="1">
        <f t="shared" si="608"/>
        <v>52173</v>
      </c>
      <c r="U6169">
        <f t="shared" si="604"/>
        <v>17</v>
      </c>
      <c r="V6169" s="1" cm="1">
        <f t="array" ref="V6169">INDEX($O$4:$O$20,U6169)</f>
        <v>47471</v>
      </c>
      <c r="W6169" s="1" t="e" cm="1">
        <f t="array" ref="W6169">INDEX($O$4:$O$20,U6169+1)</f>
        <v>#REF!</v>
      </c>
      <c r="X6169" t="e" cm="1">
        <f t="array" ref="X6169">(W6169-T6169)/(W6169-V6169)*INDEX($Q$4:$Q$20,U6169)+(T6169-V6169)/(W6169-V6169)*INDEX($Q$4:$Q$20,U6169+1)</f>
        <v>#REF!</v>
      </c>
      <c r="Y6169" t="e">
        <f t="shared" si="605"/>
        <v>#REF!</v>
      </c>
      <c r="Z6169" t="e">
        <f t="shared" si="606"/>
        <v>#REF!</v>
      </c>
      <c r="AA6169" t="e">
        <f t="shared" si="607"/>
        <v>#REF!</v>
      </c>
      <c r="AB6169" t="e">
        <f t="shared" si="609"/>
        <v>#REF!</v>
      </c>
    </row>
    <row r="6170" spans="19:28">
      <c r="S6170">
        <v>6166</v>
      </c>
      <c r="T6170" s="1">
        <f t="shared" si="608"/>
        <v>52174</v>
      </c>
      <c r="U6170">
        <f t="shared" si="604"/>
        <v>17</v>
      </c>
      <c r="V6170" s="1" cm="1">
        <f t="array" ref="V6170">INDEX($O$4:$O$20,U6170)</f>
        <v>47471</v>
      </c>
      <c r="W6170" s="1" t="e" cm="1">
        <f t="array" ref="W6170">INDEX($O$4:$O$20,U6170+1)</f>
        <v>#REF!</v>
      </c>
      <c r="X6170" t="e" cm="1">
        <f t="array" ref="X6170">(W6170-T6170)/(W6170-V6170)*INDEX($Q$4:$Q$20,U6170)+(T6170-V6170)/(W6170-V6170)*INDEX($Q$4:$Q$20,U6170+1)</f>
        <v>#REF!</v>
      </c>
      <c r="Y6170" t="e">
        <f t="shared" si="605"/>
        <v>#REF!</v>
      </c>
      <c r="Z6170" t="e">
        <f t="shared" si="606"/>
        <v>#REF!</v>
      </c>
      <c r="AA6170" t="e">
        <f t="shared" si="607"/>
        <v>#REF!</v>
      </c>
      <c r="AB6170" t="e">
        <f t="shared" si="609"/>
        <v>#REF!</v>
      </c>
    </row>
    <row r="6171" spans="19:28">
      <c r="S6171">
        <v>6167</v>
      </c>
      <c r="T6171" s="1">
        <f t="shared" si="608"/>
        <v>52175</v>
      </c>
      <c r="U6171">
        <f t="shared" si="604"/>
        <v>17</v>
      </c>
      <c r="V6171" s="1" cm="1">
        <f t="array" ref="V6171">INDEX($O$4:$O$20,U6171)</f>
        <v>47471</v>
      </c>
      <c r="W6171" s="1" t="e" cm="1">
        <f t="array" ref="W6171">INDEX($O$4:$O$20,U6171+1)</f>
        <v>#REF!</v>
      </c>
      <c r="X6171" t="e" cm="1">
        <f t="array" ref="X6171">(W6171-T6171)/(W6171-V6171)*INDEX($Q$4:$Q$20,U6171)+(T6171-V6171)/(W6171-V6171)*INDEX($Q$4:$Q$20,U6171+1)</f>
        <v>#REF!</v>
      </c>
      <c r="Y6171" t="e">
        <f t="shared" si="605"/>
        <v>#REF!</v>
      </c>
      <c r="Z6171" t="e">
        <f t="shared" si="606"/>
        <v>#REF!</v>
      </c>
      <c r="AA6171" t="e">
        <f t="shared" si="607"/>
        <v>#REF!</v>
      </c>
      <c r="AB6171" t="e">
        <f t="shared" si="609"/>
        <v>#REF!</v>
      </c>
    </row>
    <row r="6172" spans="19:28">
      <c r="S6172">
        <v>6168</v>
      </c>
      <c r="T6172" s="1">
        <f t="shared" si="608"/>
        <v>52176</v>
      </c>
      <c r="U6172">
        <f t="shared" si="604"/>
        <v>17</v>
      </c>
      <c r="V6172" s="1" cm="1">
        <f t="array" ref="V6172">INDEX($O$4:$O$20,U6172)</f>
        <v>47471</v>
      </c>
      <c r="W6172" s="1" t="e" cm="1">
        <f t="array" ref="W6172">INDEX($O$4:$O$20,U6172+1)</f>
        <v>#REF!</v>
      </c>
      <c r="X6172" t="e" cm="1">
        <f t="array" ref="X6172">(W6172-T6172)/(W6172-V6172)*INDEX($Q$4:$Q$20,U6172)+(T6172-V6172)/(W6172-V6172)*INDEX($Q$4:$Q$20,U6172+1)</f>
        <v>#REF!</v>
      </c>
      <c r="Y6172" t="e">
        <f t="shared" si="605"/>
        <v>#REF!</v>
      </c>
      <c r="Z6172" t="e">
        <f t="shared" si="606"/>
        <v>#REF!</v>
      </c>
      <c r="AA6172" t="e">
        <f t="shared" si="607"/>
        <v>#REF!</v>
      </c>
      <c r="AB6172" t="e">
        <f t="shared" si="609"/>
        <v>#REF!</v>
      </c>
    </row>
    <row r="6173" spans="19:28">
      <c r="S6173">
        <v>6169</v>
      </c>
      <c r="T6173" s="1">
        <f t="shared" si="608"/>
        <v>52177</v>
      </c>
      <c r="U6173">
        <f t="shared" si="604"/>
        <v>17</v>
      </c>
      <c r="V6173" s="1" cm="1">
        <f t="array" ref="V6173">INDEX($O$4:$O$20,U6173)</f>
        <v>47471</v>
      </c>
      <c r="W6173" s="1" t="e" cm="1">
        <f t="array" ref="W6173">INDEX($O$4:$O$20,U6173+1)</f>
        <v>#REF!</v>
      </c>
      <c r="X6173" t="e" cm="1">
        <f t="array" ref="X6173">(W6173-T6173)/(W6173-V6173)*INDEX($Q$4:$Q$20,U6173)+(T6173-V6173)/(W6173-V6173)*INDEX($Q$4:$Q$20,U6173+1)</f>
        <v>#REF!</v>
      </c>
      <c r="Y6173" t="e">
        <f t="shared" si="605"/>
        <v>#REF!</v>
      </c>
      <c r="Z6173" t="e">
        <f t="shared" si="606"/>
        <v>#REF!</v>
      </c>
      <c r="AA6173" t="e">
        <f t="shared" si="607"/>
        <v>#REF!</v>
      </c>
      <c r="AB6173" t="e">
        <f t="shared" si="609"/>
        <v>#REF!</v>
      </c>
    </row>
    <row r="6174" spans="19:28">
      <c r="S6174">
        <v>6170</v>
      </c>
      <c r="T6174" s="1">
        <f t="shared" si="608"/>
        <v>52178</v>
      </c>
      <c r="U6174">
        <f t="shared" si="604"/>
        <v>17</v>
      </c>
      <c r="V6174" s="1" cm="1">
        <f t="array" ref="V6174">INDEX($O$4:$O$20,U6174)</f>
        <v>47471</v>
      </c>
      <c r="W6174" s="1" t="e" cm="1">
        <f t="array" ref="W6174">INDEX($O$4:$O$20,U6174+1)</f>
        <v>#REF!</v>
      </c>
      <c r="X6174" t="e" cm="1">
        <f t="array" ref="X6174">(W6174-T6174)/(W6174-V6174)*INDEX($Q$4:$Q$20,U6174)+(T6174-V6174)/(W6174-V6174)*INDEX($Q$4:$Q$20,U6174+1)</f>
        <v>#REF!</v>
      </c>
      <c r="Y6174" t="e">
        <f t="shared" si="605"/>
        <v>#REF!</v>
      </c>
      <c r="Z6174" t="e">
        <f t="shared" si="606"/>
        <v>#REF!</v>
      </c>
      <c r="AA6174" t="e">
        <f t="shared" si="607"/>
        <v>#REF!</v>
      </c>
      <c r="AB6174" t="e">
        <f t="shared" si="609"/>
        <v>#REF!</v>
      </c>
    </row>
    <row r="6175" spans="19:28">
      <c r="S6175">
        <v>6171</v>
      </c>
      <c r="T6175" s="1">
        <f t="shared" si="608"/>
        <v>52179</v>
      </c>
      <c r="U6175">
        <f t="shared" si="604"/>
        <v>17</v>
      </c>
      <c r="V6175" s="1" cm="1">
        <f t="array" ref="V6175">INDEX($O$4:$O$20,U6175)</f>
        <v>47471</v>
      </c>
      <c r="W6175" s="1" t="e" cm="1">
        <f t="array" ref="W6175">INDEX($O$4:$O$20,U6175+1)</f>
        <v>#REF!</v>
      </c>
      <c r="X6175" t="e" cm="1">
        <f t="array" ref="X6175">(W6175-T6175)/(W6175-V6175)*INDEX($Q$4:$Q$20,U6175)+(T6175-V6175)/(W6175-V6175)*INDEX($Q$4:$Q$20,U6175+1)</f>
        <v>#REF!</v>
      </c>
      <c r="Y6175" t="e">
        <f t="shared" si="605"/>
        <v>#REF!</v>
      </c>
      <c r="Z6175" t="e">
        <f t="shared" si="606"/>
        <v>#REF!</v>
      </c>
      <c r="AA6175" t="e">
        <f t="shared" si="607"/>
        <v>#REF!</v>
      </c>
      <c r="AB6175" t="e">
        <f t="shared" si="609"/>
        <v>#REF!</v>
      </c>
    </row>
    <row r="6176" spans="19:28">
      <c r="S6176">
        <v>6172</v>
      </c>
      <c r="T6176" s="1">
        <f t="shared" si="608"/>
        <v>52180</v>
      </c>
      <c r="U6176">
        <f t="shared" si="604"/>
        <v>17</v>
      </c>
      <c r="V6176" s="1" cm="1">
        <f t="array" ref="V6176">INDEX($O$4:$O$20,U6176)</f>
        <v>47471</v>
      </c>
      <c r="W6176" s="1" t="e" cm="1">
        <f t="array" ref="W6176">INDEX($O$4:$O$20,U6176+1)</f>
        <v>#REF!</v>
      </c>
      <c r="X6176" t="e" cm="1">
        <f t="array" ref="X6176">(W6176-T6176)/(W6176-V6176)*INDEX($Q$4:$Q$20,U6176)+(T6176-V6176)/(W6176-V6176)*INDEX($Q$4:$Q$20,U6176+1)</f>
        <v>#REF!</v>
      </c>
      <c r="Y6176" t="e">
        <f t="shared" si="605"/>
        <v>#REF!</v>
      </c>
      <c r="Z6176" t="e">
        <f t="shared" si="606"/>
        <v>#REF!</v>
      </c>
      <c r="AA6176" t="e">
        <f t="shared" si="607"/>
        <v>#REF!</v>
      </c>
      <c r="AB6176" t="e">
        <f t="shared" si="609"/>
        <v>#REF!</v>
      </c>
    </row>
    <row r="6177" spans="19:28">
      <c r="S6177">
        <v>6173</v>
      </c>
      <c r="T6177" s="1">
        <f t="shared" si="608"/>
        <v>52181</v>
      </c>
      <c r="U6177">
        <f t="shared" si="604"/>
        <v>17</v>
      </c>
      <c r="V6177" s="1" cm="1">
        <f t="array" ref="V6177">INDEX($O$4:$O$20,U6177)</f>
        <v>47471</v>
      </c>
      <c r="W6177" s="1" t="e" cm="1">
        <f t="array" ref="W6177">INDEX($O$4:$O$20,U6177+1)</f>
        <v>#REF!</v>
      </c>
      <c r="X6177" t="e" cm="1">
        <f t="array" ref="X6177">(W6177-T6177)/(W6177-V6177)*INDEX($Q$4:$Q$20,U6177)+(T6177-V6177)/(W6177-V6177)*INDEX($Q$4:$Q$20,U6177+1)</f>
        <v>#REF!</v>
      </c>
      <c r="Y6177" t="e">
        <f t="shared" si="605"/>
        <v>#REF!</v>
      </c>
      <c r="Z6177" t="e">
        <f t="shared" si="606"/>
        <v>#REF!</v>
      </c>
      <c r="AA6177" t="e">
        <f t="shared" si="607"/>
        <v>#REF!</v>
      </c>
      <c r="AB6177" t="e">
        <f t="shared" si="609"/>
        <v>#REF!</v>
      </c>
    </row>
    <row r="6178" spans="19:28">
      <c r="S6178">
        <v>6174</v>
      </c>
      <c r="T6178" s="1">
        <f t="shared" si="608"/>
        <v>52182</v>
      </c>
      <c r="U6178">
        <f t="shared" si="604"/>
        <v>17</v>
      </c>
      <c r="V6178" s="1" cm="1">
        <f t="array" ref="V6178">INDEX($O$4:$O$20,U6178)</f>
        <v>47471</v>
      </c>
      <c r="W6178" s="1" t="e" cm="1">
        <f t="array" ref="W6178">INDEX($O$4:$O$20,U6178+1)</f>
        <v>#REF!</v>
      </c>
      <c r="X6178" t="e" cm="1">
        <f t="array" ref="X6178">(W6178-T6178)/(W6178-V6178)*INDEX($Q$4:$Q$20,U6178)+(T6178-V6178)/(W6178-V6178)*INDEX($Q$4:$Q$20,U6178+1)</f>
        <v>#REF!</v>
      </c>
      <c r="Y6178" t="e">
        <f t="shared" si="605"/>
        <v>#REF!</v>
      </c>
      <c r="Z6178" t="e">
        <f t="shared" si="606"/>
        <v>#REF!</v>
      </c>
      <c r="AA6178" t="e">
        <f t="shared" si="607"/>
        <v>#REF!</v>
      </c>
      <c r="AB6178" t="e">
        <f t="shared" si="609"/>
        <v>#REF!</v>
      </c>
    </row>
    <row r="6179" spans="19:28">
      <c r="S6179">
        <v>6175</v>
      </c>
      <c r="T6179" s="1">
        <f t="shared" si="608"/>
        <v>52183</v>
      </c>
      <c r="U6179">
        <f t="shared" si="604"/>
        <v>17</v>
      </c>
      <c r="V6179" s="1" cm="1">
        <f t="array" ref="V6179">INDEX($O$4:$O$20,U6179)</f>
        <v>47471</v>
      </c>
      <c r="W6179" s="1" t="e" cm="1">
        <f t="array" ref="W6179">INDEX($O$4:$O$20,U6179+1)</f>
        <v>#REF!</v>
      </c>
      <c r="X6179" t="e" cm="1">
        <f t="array" ref="X6179">(W6179-T6179)/(W6179-V6179)*INDEX($Q$4:$Q$20,U6179)+(T6179-V6179)/(W6179-V6179)*INDEX($Q$4:$Q$20,U6179+1)</f>
        <v>#REF!</v>
      </c>
      <c r="Y6179" t="e">
        <f t="shared" si="605"/>
        <v>#REF!</v>
      </c>
      <c r="Z6179" t="e">
        <f t="shared" si="606"/>
        <v>#REF!</v>
      </c>
      <c r="AA6179" t="e">
        <f t="shared" si="607"/>
        <v>#REF!</v>
      </c>
      <c r="AB6179" t="e">
        <f t="shared" si="609"/>
        <v>#REF!</v>
      </c>
    </row>
    <row r="6180" spans="19:28">
      <c r="S6180">
        <v>6176</v>
      </c>
      <c r="T6180" s="1">
        <f t="shared" si="608"/>
        <v>52184</v>
      </c>
      <c r="U6180">
        <f t="shared" si="604"/>
        <v>17</v>
      </c>
      <c r="V6180" s="1" cm="1">
        <f t="array" ref="V6180">INDEX($O$4:$O$20,U6180)</f>
        <v>47471</v>
      </c>
      <c r="W6180" s="1" t="e" cm="1">
        <f t="array" ref="W6180">INDEX($O$4:$O$20,U6180+1)</f>
        <v>#REF!</v>
      </c>
      <c r="X6180" t="e" cm="1">
        <f t="array" ref="X6180">(W6180-T6180)/(W6180-V6180)*INDEX($Q$4:$Q$20,U6180)+(T6180-V6180)/(W6180-V6180)*INDEX($Q$4:$Q$20,U6180+1)</f>
        <v>#REF!</v>
      </c>
      <c r="Y6180" t="e">
        <f t="shared" si="605"/>
        <v>#REF!</v>
      </c>
      <c r="Z6180" t="e">
        <f t="shared" si="606"/>
        <v>#REF!</v>
      </c>
      <c r="AA6180" t="e">
        <f t="shared" si="607"/>
        <v>#REF!</v>
      </c>
      <c r="AB6180" t="e">
        <f t="shared" si="609"/>
        <v>#REF!</v>
      </c>
    </row>
    <row r="6181" spans="19:28">
      <c r="S6181">
        <v>6177</v>
      </c>
      <c r="T6181" s="1">
        <f t="shared" si="608"/>
        <v>52185</v>
      </c>
      <c r="U6181">
        <f t="shared" si="604"/>
        <v>17</v>
      </c>
      <c r="V6181" s="1" cm="1">
        <f t="array" ref="V6181">INDEX($O$4:$O$20,U6181)</f>
        <v>47471</v>
      </c>
      <c r="W6181" s="1" t="e" cm="1">
        <f t="array" ref="W6181">INDEX($O$4:$O$20,U6181+1)</f>
        <v>#REF!</v>
      </c>
      <c r="X6181" t="e" cm="1">
        <f t="array" ref="X6181">(W6181-T6181)/(W6181-V6181)*INDEX($Q$4:$Q$20,U6181)+(T6181-V6181)/(W6181-V6181)*INDEX($Q$4:$Q$20,U6181+1)</f>
        <v>#REF!</v>
      </c>
      <c r="Y6181" t="e">
        <f t="shared" si="605"/>
        <v>#REF!</v>
      </c>
      <c r="Z6181" t="e">
        <f t="shared" si="606"/>
        <v>#REF!</v>
      </c>
      <c r="AA6181" t="e">
        <f t="shared" si="607"/>
        <v>#REF!</v>
      </c>
      <c r="AB6181" t="e">
        <f t="shared" si="609"/>
        <v>#REF!</v>
      </c>
    </row>
    <row r="6182" spans="19:28">
      <c r="S6182">
        <v>6178</v>
      </c>
      <c r="T6182" s="1">
        <f t="shared" si="608"/>
        <v>52186</v>
      </c>
      <c r="U6182">
        <f t="shared" si="604"/>
        <v>17</v>
      </c>
      <c r="V6182" s="1" cm="1">
        <f t="array" ref="V6182">INDEX($O$4:$O$20,U6182)</f>
        <v>47471</v>
      </c>
      <c r="W6182" s="1" t="e" cm="1">
        <f t="array" ref="W6182">INDEX($O$4:$O$20,U6182+1)</f>
        <v>#REF!</v>
      </c>
      <c r="X6182" t="e" cm="1">
        <f t="array" ref="X6182">(W6182-T6182)/(W6182-V6182)*INDEX($Q$4:$Q$20,U6182)+(T6182-V6182)/(W6182-V6182)*INDEX($Q$4:$Q$20,U6182+1)</f>
        <v>#REF!</v>
      </c>
      <c r="Y6182" t="e">
        <f t="shared" si="605"/>
        <v>#REF!</v>
      </c>
      <c r="Z6182" t="e">
        <f t="shared" si="606"/>
        <v>#REF!</v>
      </c>
      <c r="AA6182" t="e">
        <f t="shared" si="607"/>
        <v>#REF!</v>
      </c>
      <c r="AB6182" t="e">
        <f t="shared" si="609"/>
        <v>#REF!</v>
      </c>
    </row>
    <row r="6183" spans="19:28">
      <c r="S6183">
        <v>6179</v>
      </c>
      <c r="T6183" s="1">
        <f t="shared" si="608"/>
        <v>52187</v>
      </c>
      <c r="U6183">
        <f t="shared" si="604"/>
        <v>17</v>
      </c>
      <c r="V6183" s="1" cm="1">
        <f t="array" ref="V6183">INDEX($O$4:$O$20,U6183)</f>
        <v>47471</v>
      </c>
      <c r="W6183" s="1" t="e" cm="1">
        <f t="array" ref="W6183">INDEX($O$4:$O$20,U6183+1)</f>
        <v>#REF!</v>
      </c>
      <c r="X6183" t="e" cm="1">
        <f t="array" ref="X6183">(W6183-T6183)/(W6183-V6183)*INDEX($Q$4:$Q$20,U6183)+(T6183-V6183)/(W6183-V6183)*INDEX($Q$4:$Q$20,U6183+1)</f>
        <v>#REF!</v>
      </c>
      <c r="Y6183" t="e">
        <f t="shared" si="605"/>
        <v>#REF!</v>
      </c>
      <c r="Z6183" t="e">
        <f t="shared" si="606"/>
        <v>#REF!</v>
      </c>
      <c r="AA6183" t="e">
        <f t="shared" si="607"/>
        <v>#REF!</v>
      </c>
      <c r="AB6183" t="e">
        <f t="shared" si="609"/>
        <v>#REF!</v>
      </c>
    </row>
    <row r="6184" spans="19:28">
      <c r="S6184">
        <v>6180</v>
      </c>
      <c r="T6184" s="1">
        <f t="shared" si="608"/>
        <v>52188</v>
      </c>
      <c r="U6184">
        <f t="shared" si="604"/>
        <v>17</v>
      </c>
      <c r="V6184" s="1" cm="1">
        <f t="array" ref="V6184">INDEX($O$4:$O$20,U6184)</f>
        <v>47471</v>
      </c>
      <c r="W6184" s="1" t="e" cm="1">
        <f t="array" ref="W6184">INDEX($O$4:$O$20,U6184+1)</f>
        <v>#REF!</v>
      </c>
      <c r="X6184" t="e" cm="1">
        <f t="array" ref="X6184">(W6184-T6184)/(W6184-V6184)*INDEX($Q$4:$Q$20,U6184)+(T6184-V6184)/(W6184-V6184)*INDEX($Q$4:$Q$20,U6184+1)</f>
        <v>#REF!</v>
      </c>
      <c r="Y6184" t="e">
        <f t="shared" si="605"/>
        <v>#REF!</v>
      </c>
      <c r="Z6184" t="e">
        <f t="shared" si="606"/>
        <v>#REF!</v>
      </c>
      <c r="AA6184" t="e">
        <f t="shared" si="607"/>
        <v>#REF!</v>
      </c>
      <c r="AB6184" t="e">
        <f t="shared" si="609"/>
        <v>#REF!</v>
      </c>
    </row>
    <row r="6185" spans="19:28">
      <c r="S6185">
        <v>6181</v>
      </c>
      <c r="T6185" s="1">
        <f t="shared" si="608"/>
        <v>52189</v>
      </c>
      <c r="U6185">
        <f t="shared" si="604"/>
        <v>17</v>
      </c>
      <c r="V6185" s="1" cm="1">
        <f t="array" ref="V6185">INDEX($O$4:$O$20,U6185)</f>
        <v>47471</v>
      </c>
      <c r="W6185" s="1" t="e" cm="1">
        <f t="array" ref="W6185">INDEX($O$4:$O$20,U6185+1)</f>
        <v>#REF!</v>
      </c>
      <c r="X6185" t="e" cm="1">
        <f t="array" ref="X6185">(W6185-T6185)/(W6185-V6185)*INDEX($Q$4:$Q$20,U6185)+(T6185-V6185)/(W6185-V6185)*INDEX($Q$4:$Q$20,U6185+1)</f>
        <v>#REF!</v>
      </c>
      <c r="Y6185" t="e">
        <f t="shared" si="605"/>
        <v>#REF!</v>
      </c>
      <c r="Z6185" t="e">
        <f t="shared" si="606"/>
        <v>#REF!</v>
      </c>
      <c r="AA6185" t="e">
        <f t="shared" si="607"/>
        <v>#REF!</v>
      </c>
      <c r="AB6185" t="e">
        <f t="shared" si="609"/>
        <v>#REF!</v>
      </c>
    </row>
    <row r="6186" spans="19:28">
      <c r="S6186">
        <v>6182</v>
      </c>
      <c r="T6186" s="1">
        <f t="shared" si="608"/>
        <v>52190</v>
      </c>
      <c r="U6186">
        <f t="shared" si="604"/>
        <v>17</v>
      </c>
      <c r="V6186" s="1" cm="1">
        <f t="array" ref="V6186">INDEX($O$4:$O$20,U6186)</f>
        <v>47471</v>
      </c>
      <c r="W6186" s="1" t="e" cm="1">
        <f t="array" ref="W6186">INDEX($O$4:$O$20,U6186+1)</f>
        <v>#REF!</v>
      </c>
      <c r="X6186" t="e" cm="1">
        <f t="array" ref="X6186">(W6186-T6186)/(W6186-V6186)*INDEX($Q$4:$Q$20,U6186)+(T6186-V6186)/(W6186-V6186)*INDEX($Q$4:$Q$20,U6186+1)</f>
        <v>#REF!</v>
      </c>
      <c r="Y6186" t="e">
        <f t="shared" si="605"/>
        <v>#REF!</v>
      </c>
      <c r="Z6186" t="e">
        <f t="shared" si="606"/>
        <v>#REF!</v>
      </c>
      <c r="AA6186" t="e">
        <f t="shared" si="607"/>
        <v>#REF!</v>
      </c>
      <c r="AB6186" t="e">
        <f t="shared" si="609"/>
        <v>#REF!</v>
      </c>
    </row>
    <row r="6187" spans="19:28">
      <c r="S6187">
        <v>6183</v>
      </c>
      <c r="T6187" s="1">
        <f t="shared" si="608"/>
        <v>52191</v>
      </c>
      <c r="U6187">
        <f t="shared" si="604"/>
        <v>17</v>
      </c>
      <c r="V6187" s="1" cm="1">
        <f t="array" ref="V6187">INDEX($O$4:$O$20,U6187)</f>
        <v>47471</v>
      </c>
      <c r="W6187" s="1" t="e" cm="1">
        <f t="array" ref="W6187">INDEX($O$4:$O$20,U6187+1)</f>
        <v>#REF!</v>
      </c>
      <c r="X6187" t="e" cm="1">
        <f t="array" ref="X6187">(W6187-T6187)/(W6187-V6187)*INDEX($Q$4:$Q$20,U6187)+(T6187-V6187)/(W6187-V6187)*INDEX($Q$4:$Q$20,U6187+1)</f>
        <v>#REF!</v>
      </c>
      <c r="Y6187" t="e">
        <f t="shared" si="605"/>
        <v>#REF!</v>
      </c>
      <c r="Z6187" t="e">
        <f t="shared" si="606"/>
        <v>#REF!</v>
      </c>
      <c r="AA6187" t="e">
        <f t="shared" si="607"/>
        <v>#REF!</v>
      </c>
      <c r="AB6187" t="e">
        <f t="shared" si="609"/>
        <v>#REF!</v>
      </c>
    </row>
    <row r="6188" spans="19:28">
      <c r="S6188">
        <v>6184</v>
      </c>
      <c r="T6188" s="1">
        <f t="shared" si="608"/>
        <v>52192</v>
      </c>
      <c r="U6188">
        <f t="shared" si="604"/>
        <v>17</v>
      </c>
      <c r="V6188" s="1" cm="1">
        <f t="array" ref="V6188">INDEX($O$4:$O$20,U6188)</f>
        <v>47471</v>
      </c>
      <c r="W6188" s="1" t="e" cm="1">
        <f t="array" ref="W6188">INDEX($O$4:$O$20,U6188+1)</f>
        <v>#REF!</v>
      </c>
      <c r="X6188" t="e" cm="1">
        <f t="array" ref="X6188">(W6188-T6188)/(W6188-V6188)*INDEX($Q$4:$Q$20,U6188)+(T6188-V6188)/(W6188-V6188)*INDEX($Q$4:$Q$20,U6188+1)</f>
        <v>#REF!</v>
      </c>
      <c r="Y6188" t="e">
        <f t="shared" si="605"/>
        <v>#REF!</v>
      </c>
      <c r="Z6188" t="e">
        <f t="shared" si="606"/>
        <v>#REF!</v>
      </c>
      <c r="AA6188" t="e">
        <f t="shared" si="607"/>
        <v>#REF!</v>
      </c>
      <c r="AB6188" t="e">
        <f t="shared" si="609"/>
        <v>#REF!</v>
      </c>
    </row>
    <row r="6189" spans="19:28">
      <c r="S6189">
        <v>6185</v>
      </c>
      <c r="T6189" s="1">
        <f t="shared" si="608"/>
        <v>52193</v>
      </c>
      <c r="U6189">
        <f t="shared" si="604"/>
        <v>17</v>
      </c>
      <c r="V6189" s="1" cm="1">
        <f t="array" ref="V6189">INDEX($O$4:$O$20,U6189)</f>
        <v>47471</v>
      </c>
      <c r="W6189" s="1" t="e" cm="1">
        <f t="array" ref="W6189">INDEX($O$4:$O$20,U6189+1)</f>
        <v>#REF!</v>
      </c>
      <c r="X6189" t="e" cm="1">
        <f t="array" ref="X6189">(W6189-T6189)/(W6189-V6189)*INDEX($Q$4:$Q$20,U6189)+(T6189-V6189)/(W6189-V6189)*INDEX($Q$4:$Q$20,U6189+1)</f>
        <v>#REF!</v>
      </c>
      <c r="Y6189" t="e">
        <f t="shared" si="605"/>
        <v>#REF!</v>
      </c>
      <c r="Z6189" t="e">
        <f t="shared" si="606"/>
        <v>#REF!</v>
      </c>
      <c r="AA6189" t="e">
        <f t="shared" si="607"/>
        <v>#REF!</v>
      </c>
      <c r="AB6189" t="e">
        <f t="shared" si="609"/>
        <v>#REF!</v>
      </c>
    </row>
    <row r="6190" spans="19:28">
      <c r="S6190">
        <v>6186</v>
      </c>
      <c r="T6190" s="1">
        <f t="shared" si="608"/>
        <v>52194</v>
      </c>
      <c r="U6190">
        <f t="shared" si="604"/>
        <v>17</v>
      </c>
      <c r="V6190" s="1" cm="1">
        <f t="array" ref="V6190">INDEX($O$4:$O$20,U6190)</f>
        <v>47471</v>
      </c>
      <c r="W6190" s="1" t="e" cm="1">
        <f t="array" ref="W6190">INDEX($O$4:$O$20,U6190+1)</f>
        <v>#REF!</v>
      </c>
      <c r="X6190" t="e" cm="1">
        <f t="array" ref="X6190">(W6190-T6190)/(W6190-V6190)*INDEX($Q$4:$Q$20,U6190)+(T6190-V6190)/(W6190-V6190)*INDEX($Q$4:$Q$20,U6190+1)</f>
        <v>#REF!</v>
      </c>
      <c r="Y6190" t="e">
        <f t="shared" si="605"/>
        <v>#REF!</v>
      </c>
      <c r="Z6190" t="e">
        <f t="shared" si="606"/>
        <v>#REF!</v>
      </c>
      <c r="AA6190" t="e">
        <f t="shared" si="607"/>
        <v>#REF!</v>
      </c>
      <c r="AB6190" t="e">
        <f t="shared" si="609"/>
        <v>#REF!</v>
      </c>
    </row>
    <row r="6191" spans="19:28">
      <c r="S6191">
        <v>6187</v>
      </c>
      <c r="T6191" s="1">
        <f t="shared" si="608"/>
        <v>52195</v>
      </c>
      <c r="U6191">
        <f t="shared" si="604"/>
        <v>17</v>
      </c>
      <c r="V6191" s="1" cm="1">
        <f t="array" ref="V6191">INDEX($O$4:$O$20,U6191)</f>
        <v>47471</v>
      </c>
      <c r="W6191" s="1" t="e" cm="1">
        <f t="array" ref="W6191">INDEX($O$4:$O$20,U6191+1)</f>
        <v>#REF!</v>
      </c>
      <c r="X6191" t="e" cm="1">
        <f t="array" ref="X6191">(W6191-T6191)/(W6191-V6191)*INDEX($Q$4:$Q$20,U6191)+(T6191-V6191)/(W6191-V6191)*INDEX($Q$4:$Q$20,U6191+1)</f>
        <v>#REF!</v>
      </c>
      <c r="Y6191" t="e">
        <f t="shared" si="605"/>
        <v>#REF!</v>
      </c>
      <c r="Z6191" t="e">
        <f t="shared" si="606"/>
        <v>#REF!</v>
      </c>
      <c r="AA6191" t="e">
        <f t="shared" si="607"/>
        <v>#REF!</v>
      </c>
      <c r="AB6191" t="e">
        <f t="shared" si="609"/>
        <v>#REF!</v>
      </c>
    </row>
    <row r="6192" spans="19:28">
      <c r="S6192">
        <v>6188</v>
      </c>
      <c r="T6192" s="1">
        <f t="shared" si="608"/>
        <v>52196</v>
      </c>
      <c r="U6192">
        <f t="shared" si="604"/>
        <v>17</v>
      </c>
      <c r="V6192" s="1" cm="1">
        <f t="array" ref="V6192">INDEX($O$4:$O$20,U6192)</f>
        <v>47471</v>
      </c>
      <c r="W6192" s="1" t="e" cm="1">
        <f t="array" ref="W6192">INDEX($O$4:$O$20,U6192+1)</f>
        <v>#REF!</v>
      </c>
      <c r="X6192" t="e" cm="1">
        <f t="array" ref="X6192">(W6192-T6192)/(W6192-V6192)*INDEX($Q$4:$Q$20,U6192)+(T6192-V6192)/(W6192-V6192)*INDEX($Q$4:$Q$20,U6192+1)</f>
        <v>#REF!</v>
      </c>
      <c r="Y6192" t="e">
        <f t="shared" si="605"/>
        <v>#REF!</v>
      </c>
      <c r="Z6192" t="e">
        <f t="shared" si="606"/>
        <v>#REF!</v>
      </c>
      <c r="AA6192" t="e">
        <f t="shared" si="607"/>
        <v>#REF!</v>
      </c>
      <c r="AB6192" t="e">
        <f t="shared" si="609"/>
        <v>#REF!</v>
      </c>
    </row>
    <row r="6193" spans="19:28">
      <c r="S6193">
        <v>6189</v>
      </c>
      <c r="T6193" s="1">
        <f t="shared" si="608"/>
        <v>52197</v>
      </c>
      <c r="U6193">
        <f t="shared" si="604"/>
        <v>17</v>
      </c>
      <c r="V6193" s="1" cm="1">
        <f t="array" ref="V6193">INDEX($O$4:$O$20,U6193)</f>
        <v>47471</v>
      </c>
      <c r="W6193" s="1" t="e" cm="1">
        <f t="array" ref="W6193">INDEX($O$4:$O$20,U6193+1)</f>
        <v>#REF!</v>
      </c>
      <c r="X6193" t="e" cm="1">
        <f t="array" ref="X6193">(W6193-T6193)/(W6193-V6193)*INDEX($Q$4:$Q$20,U6193)+(T6193-V6193)/(W6193-V6193)*INDEX($Q$4:$Q$20,U6193+1)</f>
        <v>#REF!</v>
      </c>
      <c r="Y6193" t="e">
        <f t="shared" si="605"/>
        <v>#REF!</v>
      </c>
      <c r="Z6193" t="e">
        <f t="shared" si="606"/>
        <v>#REF!</v>
      </c>
      <c r="AA6193" t="e">
        <f t="shared" si="607"/>
        <v>#REF!</v>
      </c>
      <c r="AB6193" t="e">
        <f t="shared" si="609"/>
        <v>#REF!</v>
      </c>
    </row>
    <row r="6194" spans="19:28">
      <c r="S6194">
        <v>6190</v>
      </c>
      <c r="T6194" s="1">
        <f t="shared" si="608"/>
        <v>52198</v>
      </c>
      <c r="U6194">
        <f t="shared" si="604"/>
        <v>17</v>
      </c>
      <c r="V6194" s="1" cm="1">
        <f t="array" ref="V6194">INDEX($O$4:$O$20,U6194)</f>
        <v>47471</v>
      </c>
      <c r="W6194" s="1" t="e" cm="1">
        <f t="array" ref="W6194">INDEX($O$4:$O$20,U6194+1)</f>
        <v>#REF!</v>
      </c>
      <c r="X6194" t="e" cm="1">
        <f t="array" ref="X6194">(W6194-T6194)/(W6194-V6194)*INDEX($Q$4:$Q$20,U6194)+(T6194-V6194)/(W6194-V6194)*INDEX($Q$4:$Q$20,U6194+1)</f>
        <v>#REF!</v>
      </c>
      <c r="Y6194" t="e">
        <f t="shared" si="605"/>
        <v>#REF!</v>
      </c>
      <c r="Z6194" t="e">
        <f t="shared" si="606"/>
        <v>#REF!</v>
      </c>
      <c r="AA6194" t="e">
        <f t="shared" si="607"/>
        <v>#REF!</v>
      </c>
      <c r="AB6194" t="e">
        <f t="shared" si="609"/>
        <v>#REF!</v>
      </c>
    </row>
    <row r="6195" spans="19:28">
      <c r="S6195">
        <v>6191</v>
      </c>
      <c r="T6195" s="1">
        <f t="shared" si="608"/>
        <v>52199</v>
      </c>
      <c r="U6195">
        <f t="shared" si="604"/>
        <v>17</v>
      </c>
      <c r="V6195" s="1" cm="1">
        <f t="array" ref="V6195">INDEX($O$4:$O$20,U6195)</f>
        <v>47471</v>
      </c>
      <c r="W6195" s="1" t="e" cm="1">
        <f t="array" ref="W6195">INDEX($O$4:$O$20,U6195+1)</f>
        <v>#REF!</v>
      </c>
      <c r="X6195" t="e" cm="1">
        <f t="array" ref="X6195">(W6195-T6195)/(W6195-V6195)*INDEX($Q$4:$Q$20,U6195)+(T6195-V6195)/(W6195-V6195)*INDEX($Q$4:$Q$20,U6195+1)</f>
        <v>#REF!</v>
      </c>
      <c r="Y6195" t="e">
        <f t="shared" si="605"/>
        <v>#REF!</v>
      </c>
      <c r="Z6195" t="e">
        <f t="shared" si="606"/>
        <v>#REF!</v>
      </c>
      <c r="AA6195" t="e">
        <f t="shared" si="607"/>
        <v>#REF!</v>
      </c>
      <c r="AB6195" t="e">
        <f t="shared" si="609"/>
        <v>#REF!</v>
      </c>
    </row>
    <row r="6196" spans="19:28">
      <c r="S6196">
        <v>6192</v>
      </c>
      <c r="T6196" s="1">
        <f t="shared" si="608"/>
        <v>52200</v>
      </c>
      <c r="U6196">
        <f t="shared" si="604"/>
        <v>17</v>
      </c>
      <c r="V6196" s="1" cm="1">
        <f t="array" ref="V6196">INDEX($O$4:$O$20,U6196)</f>
        <v>47471</v>
      </c>
      <c r="W6196" s="1" t="e" cm="1">
        <f t="array" ref="W6196">INDEX($O$4:$O$20,U6196+1)</f>
        <v>#REF!</v>
      </c>
      <c r="X6196" t="e" cm="1">
        <f t="array" ref="X6196">(W6196-T6196)/(W6196-V6196)*INDEX($Q$4:$Q$20,U6196)+(T6196-V6196)/(W6196-V6196)*INDEX($Q$4:$Q$20,U6196+1)</f>
        <v>#REF!</v>
      </c>
      <c r="Y6196" t="e">
        <f t="shared" si="605"/>
        <v>#REF!</v>
      </c>
      <c r="Z6196" t="e">
        <f t="shared" si="606"/>
        <v>#REF!</v>
      </c>
      <c r="AA6196" t="e">
        <f t="shared" si="607"/>
        <v>#REF!</v>
      </c>
      <c r="AB6196" t="e">
        <f t="shared" si="609"/>
        <v>#REF!</v>
      </c>
    </row>
    <row r="6197" spans="19:28">
      <c r="S6197">
        <v>6193</v>
      </c>
      <c r="T6197" s="1">
        <f t="shared" si="608"/>
        <v>52201</v>
      </c>
      <c r="U6197">
        <f t="shared" si="604"/>
        <v>17</v>
      </c>
      <c r="V6197" s="1" cm="1">
        <f t="array" ref="V6197">INDEX($O$4:$O$20,U6197)</f>
        <v>47471</v>
      </c>
      <c r="W6197" s="1" t="e" cm="1">
        <f t="array" ref="W6197">INDEX($O$4:$O$20,U6197+1)</f>
        <v>#REF!</v>
      </c>
      <c r="X6197" t="e" cm="1">
        <f t="array" ref="X6197">(W6197-T6197)/(W6197-V6197)*INDEX($Q$4:$Q$20,U6197)+(T6197-V6197)/(W6197-V6197)*INDEX($Q$4:$Q$20,U6197+1)</f>
        <v>#REF!</v>
      </c>
      <c r="Y6197" t="e">
        <f t="shared" si="605"/>
        <v>#REF!</v>
      </c>
      <c r="Z6197" t="e">
        <f t="shared" si="606"/>
        <v>#REF!</v>
      </c>
      <c r="AA6197" t="e">
        <f t="shared" si="607"/>
        <v>#REF!</v>
      </c>
      <c r="AB6197" t="e">
        <f t="shared" si="609"/>
        <v>#REF!</v>
      </c>
    </row>
    <row r="6198" spans="19:28">
      <c r="S6198">
        <v>6194</v>
      </c>
      <c r="T6198" s="1">
        <f t="shared" si="608"/>
        <v>52202</v>
      </c>
      <c r="U6198">
        <f t="shared" si="604"/>
        <v>17</v>
      </c>
      <c r="V6198" s="1" cm="1">
        <f t="array" ref="V6198">INDEX($O$4:$O$20,U6198)</f>
        <v>47471</v>
      </c>
      <c r="W6198" s="1" t="e" cm="1">
        <f t="array" ref="W6198">INDEX($O$4:$O$20,U6198+1)</f>
        <v>#REF!</v>
      </c>
      <c r="X6198" t="e" cm="1">
        <f t="array" ref="X6198">(W6198-T6198)/(W6198-V6198)*INDEX($Q$4:$Q$20,U6198)+(T6198-V6198)/(W6198-V6198)*INDEX($Q$4:$Q$20,U6198+1)</f>
        <v>#REF!</v>
      </c>
      <c r="Y6198" t="e">
        <f t="shared" si="605"/>
        <v>#REF!</v>
      </c>
      <c r="Z6198" t="e">
        <f t="shared" si="606"/>
        <v>#REF!</v>
      </c>
      <c r="AA6198" t="e">
        <f t="shared" si="607"/>
        <v>#REF!</v>
      </c>
      <c r="AB6198" t="e">
        <f t="shared" si="609"/>
        <v>#REF!</v>
      </c>
    </row>
    <row r="6199" spans="19:28">
      <c r="S6199">
        <v>6195</v>
      </c>
      <c r="T6199" s="1">
        <f t="shared" si="608"/>
        <v>52203</v>
      </c>
      <c r="U6199">
        <f t="shared" si="604"/>
        <v>17</v>
      </c>
      <c r="V6199" s="1" cm="1">
        <f t="array" ref="V6199">INDEX($O$4:$O$20,U6199)</f>
        <v>47471</v>
      </c>
      <c r="W6199" s="1" t="e" cm="1">
        <f t="array" ref="W6199">INDEX($O$4:$O$20,U6199+1)</f>
        <v>#REF!</v>
      </c>
      <c r="X6199" t="e" cm="1">
        <f t="array" ref="X6199">(W6199-T6199)/(W6199-V6199)*INDEX($Q$4:$Q$20,U6199)+(T6199-V6199)/(W6199-V6199)*INDEX($Q$4:$Q$20,U6199+1)</f>
        <v>#REF!</v>
      </c>
      <c r="Y6199" t="e">
        <f t="shared" si="605"/>
        <v>#REF!</v>
      </c>
      <c r="Z6199" t="e">
        <f t="shared" si="606"/>
        <v>#REF!</v>
      </c>
      <c r="AA6199" t="e">
        <f t="shared" si="607"/>
        <v>#REF!</v>
      </c>
      <c r="AB6199" t="e">
        <f t="shared" si="609"/>
        <v>#REF!</v>
      </c>
    </row>
    <row r="6200" spans="19:28">
      <c r="S6200">
        <v>6196</v>
      </c>
      <c r="T6200" s="1">
        <f t="shared" si="608"/>
        <v>52204</v>
      </c>
      <c r="U6200">
        <f t="shared" si="604"/>
        <v>17</v>
      </c>
      <c r="V6200" s="1" cm="1">
        <f t="array" ref="V6200">INDEX($O$4:$O$20,U6200)</f>
        <v>47471</v>
      </c>
      <c r="W6200" s="1" t="e" cm="1">
        <f t="array" ref="W6200">INDEX($O$4:$O$20,U6200+1)</f>
        <v>#REF!</v>
      </c>
      <c r="X6200" t="e" cm="1">
        <f t="array" ref="X6200">(W6200-T6200)/(W6200-V6200)*INDEX($Q$4:$Q$20,U6200)+(T6200-V6200)/(W6200-V6200)*INDEX($Q$4:$Q$20,U6200+1)</f>
        <v>#REF!</v>
      </c>
      <c r="Y6200" t="e">
        <f t="shared" si="605"/>
        <v>#REF!</v>
      </c>
      <c r="Z6200" t="e">
        <f t="shared" si="606"/>
        <v>#REF!</v>
      </c>
      <c r="AA6200" t="e">
        <f t="shared" si="607"/>
        <v>#REF!</v>
      </c>
      <c r="AB6200" t="e">
        <f t="shared" si="609"/>
        <v>#REF!</v>
      </c>
    </row>
    <row r="6201" spans="19:28">
      <c r="S6201">
        <v>6197</v>
      </c>
      <c r="T6201" s="1">
        <f t="shared" si="608"/>
        <v>52205</v>
      </c>
      <c r="U6201">
        <f t="shared" si="604"/>
        <v>17</v>
      </c>
      <c r="V6201" s="1" cm="1">
        <f t="array" ref="V6201">INDEX($O$4:$O$20,U6201)</f>
        <v>47471</v>
      </c>
      <c r="W6201" s="1" t="e" cm="1">
        <f t="array" ref="W6201">INDEX($O$4:$O$20,U6201+1)</f>
        <v>#REF!</v>
      </c>
      <c r="X6201" t="e" cm="1">
        <f t="array" ref="X6201">(W6201-T6201)/(W6201-V6201)*INDEX($Q$4:$Q$20,U6201)+(T6201-V6201)/(W6201-V6201)*INDEX($Q$4:$Q$20,U6201+1)</f>
        <v>#REF!</v>
      </c>
      <c r="Y6201" t="e">
        <f t="shared" si="605"/>
        <v>#REF!</v>
      </c>
      <c r="Z6201" t="e">
        <f t="shared" si="606"/>
        <v>#REF!</v>
      </c>
      <c r="AA6201" t="e">
        <f t="shared" si="607"/>
        <v>#REF!</v>
      </c>
      <c r="AB6201" t="e">
        <f t="shared" si="609"/>
        <v>#REF!</v>
      </c>
    </row>
    <row r="6202" spans="19:28">
      <c r="S6202">
        <v>6198</v>
      </c>
      <c r="T6202" s="1">
        <f t="shared" si="608"/>
        <v>52206</v>
      </c>
      <c r="U6202">
        <f t="shared" si="604"/>
        <v>17</v>
      </c>
      <c r="V6202" s="1" cm="1">
        <f t="array" ref="V6202">INDEX($O$4:$O$20,U6202)</f>
        <v>47471</v>
      </c>
      <c r="W6202" s="1" t="e" cm="1">
        <f t="array" ref="W6202">INDEX($O$4:$O$20,U6202+1)</f>
        <v>#REF!</v>
      </c>
      <c r="X6202" t="e" cm="1">
        <f t="array" ref="X6202">(W6202-T6202)/(W6202-V6202)*INDEX($Q$4:$Q$20,U6202)+(T6202-V6202)/(W6202-V6202)*INDEX($Q$4:$Q$20,U6202+1)</f>
        <v>#REF!</v>
      </c>
      <c r="Y6202" t="e">
        <f t="shared" si="605"/>
        <v>#REF!</v>
      </c>
      <c r="Z6202" t="e">
        <f t="shared" si="606"/>
        <v>#REF!</v>
      </c>
      <c r="AA6202" t="e">
        <f t="shared" si="607"/>
        <v>#REF!</v>
      </c>
      <c r="AB6202" t="e">
        <f t="shared" si="609"/>
        <v>#REF!</v>
      </c>
    </row>
    <row r="6203" spans="19:28">
      <c r="S6203">
        <v>6199</v>
      </c>
      <c r="T6203" s="1">
        <f t="shared" si="608"/>
        <v>52207</v>
      </c>
      <c r="U6203">
        <f t="shared" si="604"/>
        <v>17</v>
      </c>
      <c r="V6203" s="1" cm="1">
        <f t="array" ref="V6203">INDEX($O$4:$O$20,U6203)</f>
        <v>47471</v>
      </c>
      <c r="W6203" s="1" t="e" cm="1">
        <f t="array" ref="W6203">INDEX($O$4:$O$20,U6203+1)</f>
        <v>#REF!</v>
      </c>
      <c r="X6203" t="e" cm="1">
        <f t="array" ref="X6203">(W6203-T6203)/(W6203-V6203)*INDEX($Q$4:$Q$20,U6203)+(T6203-V6203)/(W6203-V6203)*INDEX($Q$4:$Q$20,U6203+1)</f>
        <v>#REF!</v>
      </c>
      <c r="Y6203" t="e">
        <f t="shared" si="605"/>
        <v>#REF!</v>
      </c>
      <c r="Z6203" t="e">
        <f t="shared" si="606"/>
        <v>#REF!</v>
      </c>
      <c r="AA6203" t="e">
        <f t="shared" si="607"/>
        <v>#REF!</v>
      </c>
      <c r="AB6203" t="e">
        <f t="shared" si="609"/>
        <v>#REF!</v>
      </c>
    </row>
    <row r="6204" spans="19:28">
      <c r="S6204">
        <v>6200</v>
      </c>
      <c r="T6204" s="1">
        <f t="shared" si="608"/>
        <v>52208</v>
      </c>
      <c r="U6204">
        <f t="shared" si="604"/>
        <v>17</v>
      </c>
      <c r="V6204" s="1" cm="1">
        <f t="array" ref="V6204">INDEX($O$4:$O$20,U6204)</f>
        <v>47471</v>
      </c>
      <c r="W6204" s="1" t="e" cm="1">
        <f t="array" ref="W6204">INDEX($O$4:$O$20,U6204+1)</f>
        <v>#REF!</v>
      </c>
      <c r="X6204" t="e" cm="1">
        <f t="array" ref="X6204">(W6204-T6204)/(W6204-V6204)*INDEX($Q$4:$Q$20,U6204)+(T6204-V6204)/(W6204-V6204)*INDEX($Q$4:$Q$20,U6204+1)</f>
        <v>#REF!</v>
      </c>
      <c r="Y6204" t="e">
        <f t="shared" si="605"/>
        <v>#REF!</v>
      </c>
      <c r="Z6204" t="e">
        <f t="shared" si="606"/>
        <v>#REF!</v>
      </c>
      <c r="AA6204" t="e">
        <f t="shared" si="607"/>
        <v>#REF!</v>
      </c>
      <c r="AB6204" t="e">
        <f t="shared" si="609"/>
        <v>#REF!</v>
      </c>
    </row>
    <row r="6205" spans="19:28">
      <c r="S6205">
        <v>6201</v>
      </c>
      <c r="T6205" s="1">
        <f t="shared" si="608"/>
        <v>52209</v>
      </c>
      <c r="U6205">
        <f t="shared" si="604"/>
        <v>17</v>
      </c>
      <c r="V6205" s="1" cm="1">
        <f t="array" ref="V6205">INDEX($O$4:$O$20,U6205)</f>
        <v>47471</v>
      </c>
      <c r="W6205" s="1" t="e" cm="1">
        <f t="array" ref="W6205">INDEX($O$4:$O$20,U6205+1)</f>
        <v>#REF!</v>
      </c>
      <c r="X6205" t="e" cm="1">
        <f t="array" ref="X6205">(W6205-T6205)/(W6205-V6205)*INDEX($Q$4:$Q$20,U6205)+(T6205-V6205)/(W6205-V6205)*INDEX($Q$4:$Q$20,U6205+1)</f>
        <v>#REF!</v>
      </c>
      <c r="Y6205" t="e">
        <f t="shared" si="605"/>
        <v>#REF!</v>
      </c>
      <c r="Z6205" t="e">
        <f t="shared" si="606"/>
        <v>#REF!</v>
      </c>
      <c r="AA6205" t="e">
        <f t="shared" si="607"/>
        <v>#REF!</v>
      </c>
      <c r="AB6205" t="e">
        <f t="shared" si="609"/>
        <v>#REF!</v>
      </c>
    </row>
    <row r="6206" spans="19:28">
      <c r="S6206">
        <v>6202</v>
      </c>
      <c r="T6206" s="1">
        <f t="shared" si="608"/>
        <v>52210</v>
      </c>
      <c r="U6206">
        <f t="shared" si="604"/>
        <v>17</v>
      </c>
      <c r="V6206" s="1" cm="1">
        <f t="array" ref="V6206">INDEX($O$4:$O$20,U6206)</f>
        <v>47471</v>
      </c>
      <c r="W6206" s="1" t="e" cm="1">
        <f t="array" ref="W6206">INDEX($O$4:$O$20,U6206+1)</f>
        <v>#REF!</v>
      </c>
      <c r="X6206" t="e" cm="1">
        <f t="array" ref="X6206">(W6206-T6206)/(W6206-V6206)*INDEX($Q$4:$Q$20,U6206)+(T6206-V6206)/(W6206-V6206)*INDEX($Q$4:$Q$20,U6206+1)</f>
        <v>#REF!</v>
      </c>
      <c r="Y6206" t="e">
        <f t="shared" si="605"/>
        <v>#REF!</v>
      </c>
      <c r="Z6206" t="e">
        <f t="shared" si="606"/>
        <v>#REF!</v>
      </c>
      <c r="AA6206" t="e">
        <f t="shared" si="607"/>
        <v>#REF!</v>
      </c>
      <c r="AB6206" t="e">
        <f t="shared" si="609"/>
        <v>#REF!</v>
      </c>
    </row>
    <row r="6207" spans="19:28">
      <c r="S6207">
        <v>6203</v>
      </c>
      <c r="T6207" s="1">
        <f t="shared" si="608"/>
        <v>52211</v>
      </c>
      <c r="U6207">
        <f t="shared" si="604"/>
        <v>17</v>
      </c>
      <c r="V6207" s="1" cm="1">
        <f t="array" ref="V6207">INDEX($O$4:$O$20,U6207)</f>
        <v>47471</v>
      </c>
      <c r="W6207" s="1" t="e" cm="1">
        <f t="array" ref="W6207">INDEX($O$4:$O$20,U6207+1)</f>
        <v>#REF!</v>
      </c>
      <c r="X6207" t="e" cm="1">
        <f t="array" ref="X6207">(W6207-T6207)/(W6207-V6207)*INDEX($Q$4:$Q$20,U6207)+(T6207-V6207)/(W6207-V6207)*INDEX($Q$4:$Q$20,U6207+1)</f>
        <v>#REF!</v>
      </c>
      <c r="Y6207" t="e">
        <f t="shared" si="605"/>
        <v>#REF!</v>
      </c>
      <c r="Z6207" t="e">
        <f t="shared" si="606"/>
        <v>#REF!</v>
      </c>
      <c r="AA6207" t="e">
        <f t="shared" si="607"/>
        <v>#REF!</v>
      </c>
      <c r="AB6207" t="e">
        <f t="shared" si="609"/>
        <v>#REF!</v>
      </c>
    </row>
    <row r="6208" spans="19:28">
      <c r="S6208">
        <v>6204</v>
      </c>
      <c r="T6208" s="1">
        <f t="shared" si="608"/>
        <v>52212</v>
      </c>
      <c r="U6208">
        <f t="shared" si="604"/>
        <v>17</v>
      </c>
      <c r="V6208" s="1" cm="1">
        <f t="array" ref="V6208">INDEX($O$4:$O$20,U6208)</f>
        <v>47471</v>
      </c>
      <c r="W6208" s="1" t="e" cm="1">
        <f t="array" ref="W6208">INDEX($O$4:$O$20,U6208+1)</f>
        <v>#REF!</v>
      </c>
      <c r="X6208" t="e" cm="1">
        <f t="array" ref="X6208">(W6208-T6208)/(W6208-V6208)*INDEX($Q$4:$Q$20,U6208)+(T6208-V6208)/(W6208-V6208)*INDEX($Q$4:$Q$20,U6208+1)</f>
        <v>#REF!</v>
      </c>
      <c r="Y6208" t="e">
        <f t="shared" si="605"/>
        <v>#REF!</v>
      </c>
      <c r="Z6208" t="e">
        <f t="shared" si="606"/>
        <v>#REF!</v>
      </c>
      <c r="AA6208" t="e">
        <f t="shared" si="607"/>
        <v>#REF!</v>
      </c>
      <c r="AB6208" t="e">
        <f t="shared" si="609"/>
        <v>#REF!</v>
      </c>
    </row>
    <row r="6209" spans="19:28">
      <c r="S6209">
        <v>6205</v>
      </c>
      <c r="T6209" s="1">
        <f t="shared" si="608"/>
        <v>52213</v>
      </c>
      <c r="U6209">
        <f t="shared" si="604"/>
        <v>17</v>
      </c>
      <c r="V6209" s="1" cm="1">
        <f t="array" ref="V6209">INDEX($O$4:$O$20,U6209)</f>
        <v>47471</v>
      </c>
      <c r="W6209" s="1" t="e" cm="1">
        <f t="array" ref="W6209">INDEX($O$4:$O$20,U6209+1)</f>
        <v>#REF!</v>
      </c>
      <c r="X6209" t="e" cm="1">
        <f t="array" ref="X6209">(W6209-T6209)/(W6209-V6209)*INDEX($Q$4:$Q$20,U6209)+(T6209-V6209)/(W6209-V6209)*INDEX($Q$4:$Q$20,U6209+1)</f>
        <v>#REF!</v>
      </c>
      <c r="Y6209" t="e">
        <f t="shared" si="605"/>
        <v>#REF!</v>
      </c>
      <c r="Z6209" t="e">
        <f t="shared" si="606"/>
        <v>#REF!</v>
      </c>
      <c r="AA6209" t="e">
        <f t="shared" si="607"/>
        <v>#REF!</v>
      </c>
      <c r="AB6209" t="e">
        <f t="shared" si="609"/>
        <v>#REF!</v>
      </c>
    </row>
    <row r="6210" spans="19:28">
      <c r="S6210">
        <v>6206</v>
      </c>
      <c r="T6210" s="1">
        <f t="shared" si="608"/>
        <v>52214</v>
      </c>
      <c r="U6210">
        <f t="shared" si="604"/>
        <v>17</v>
      </c>
      <c r="V6210" s="1" cm="1">
        <f t="array" ref="V6210">INDEX($O$4:$O$20,U6210)</f>
        <v>47471</v>
      </c>
      <c r="W6210" s="1" t="e" cm="1">
        <f t="array" ref="W6210">INDEX($O$4:$O$20,U6210+1)</f>
        <v>#REF!</v>
      </c>
      <c r="X6210" t="e" cm="1">
        <f t="array" ref="X6210">(W6210-T6210)/(W6210-V6210)*INDEX($Q$4:$Q$20,U6210)+(T6210-V6210)/(W6210-V6210)*INDEX($Q$4:$Q$20,U6210+1)</f>
        <v>#REF!</v>
      </c>
      <c r="Y6210" t="e">
        <f t="shared" si="605"/>
        <v>#REF!</v>
      </c>
      <c r="Z6210" t="e">
        <f t="shared" si="606"/>
        <v>#REF!</v>
      </c>
      <c r="AA6210" t="e">
        <f t="shared" si="607"/>
        <v>#REF!</v>
      </c>
      <c r="AB6210" t="e">
        <f t="shared" si="609"/>
        <v>#REF!</v>
      </c>
    </row>
    <row r="6211" spans="19:28">
      <c r="S6211">
        <v>6207</v>
      </c>
      <c r="T6211" s="1">
        <f t="shared" si="608"/>
        <v>52215</v>
      </c>
      <c r="U6211">
        <f t="shared" si="604"/>
        <v>17</v>
      </c>
      <c r="V6211" s="1" cm="1">
        <f t="array" ref="V6211">INDEX($O$4:$O$20,U6211)</f>
        <v>47471</v>
      </c>
      <c r="W6211" s="1" t="e" cm="1">
        <f t="array" ref="W6211">INDEX($O$4:$O$20,U6211+1)</f>
        <v>#REF!</v>
      </c>
      <c r="X6211" t="e" cm="1">
        <f t="array" ref="X6211">(W6211-T6211)/(W6211-V6211)*INDEX($Q$4:$Q$20,U6211)+(T6211-V6211)/(W6211-V6211)*INDEX($Q$4:$Q$20,U6211+1)</f>
        <v>#REF!</v>
      </c>
      <c r="Y6211" t="e">
        <f t="shared" si="605"/>
        <v>#REF!</v>
      </c>
      <c r="Z6211" t="e">
        <f t="shared" si="606"/>
        <v>#REF!</v>
      </c>
      <c r="AA6211" t="e">
        <f t="shared" si="607"/>
        <v>#REF!</v>
      </c>
      <c r="AB6211" t="e">
        <f t="shared" si="609"/>
        <v>#REF!</v>
      </c>
    </row>
    <row r="6212" spans="19:28">
      <c r="S6212">
        <v>6208</v>
      </c>
      <c r="T6212" s="1">
        <f t="shared" si="608"/>
        <v>52216</v>
      </c>
      <c r="U6212">
        <f t="shared" si="604"/>
        <v>17</v>
      </c>
      <c r="V6212" s="1" cm="1">
        <f t="array" ref="V6212">INDEX($O$4:$O$20,U6212)</f>
        <v>47471</v>
      </c>
      <c r="W6212" s="1" t="e" cm="1">
        <f t="array" ref="W6212">INDEX($O$4:$O$20,U6212+1)</f>
        <v>#REF!</v>
      </c>
      <c r="X6212" t="e" cm="1">
        <f t="array" ref="X6212">(W6212-T6212)/(W6212-V6212)*INDEX($Q$4:$Q$20,U6212)+(T6212-V6212)/(W6212-V6212)*INDEX($Q$4:$Q$20,U6212+1)</f>
        <v>#REF!</v>
      </c>
      <c r="Y6212" t="e">
        <f t="shared" si="605"/>
        <v>#REF!</v>
      </c>
      <c r="Z6212" t="e">
        <f t="shared" si="606"/>
        <v>#REF!</v>
      </c>
      <c r="AA6212" t="e">
        <f t="shared" si="607"/>
        <v>#REF!</v>
      </c>
      <c r="AB6212" t="e">
        <f t="shared" si="609"/>
        <v>#REF!</v>
      </c>
    </row>
    <row r="6213" spans="19:28">
      <c r="S6213">
        <v>6209</v>
      </c>
      <c r="T6213" s="1">
        <f t="shared" si="608"/>
        <v>52217</v>
      </c>
      <c r="U6213">
        <f t="shared" ref="U6213:U6276" si="610">MATCH(T6213,$O$4:$O$20,1)</f>
        <v>17</v>
      </c>
      <c r="V6213" s="1" cm="1">
        <f t="array" ref="V6213">INDEX($O$4:$O$20,U6213)</f>
        <v>47471</v>
      </c>
      <c r="W6213" s="1" t="e" cm="1">
        <f t="array" ref="W6213">INDEX($O$4:$O$20,U6213+1)</f>
        <v>#REF!</v>
      </c>
      <c r="X6213" t="e" cm="1">
        <f t="array" ref="X6213">(W6213-T6213)/(W6213-V6213)*INDEX($Q$4:$Q$20,U6213)+(T6213-V6213)/(W6213-V6213)*INDEX($Q$4:$Q$20,U6213+1)</f>
        <v>#REF!</v>
      </c>
      <c r="Y6213" t="e">
        <f t="shared" ref="Y6213:Y6276" si="611">EXP(X6213)</f>
        <v>#REF!</v>
      </c>
      <c r="Z6213" t="e">
        <f t="shared" ref="Z6213:Z6276" si="612">(Y6213/Y6214-1)*360</f>
        <v>#REF!</v>
      </c>
      <c r="AA6213" t="e">
        <f t="shared" ref="AA6213:AA6276" si="613">Z6213-0.0006</f>
        <v>#REF!</v>
      </c>
      <c r="AB6213" t="e">
        <f t="shared" si="609"/>
        <v>#REF!</v>
      </c>
    </row>
    <row r="6214" spans="19:28">
      <c r="S6214">
        <v>6210</v>
      </c>
      <c r="T6214" s="1">
        <f t="shared" ref="T6214:T6277" si="614">T6213+1</f>
        <v>52218</v>
      </c>
      <c r="U6214">
        <f t="shared" si="610"/>
        <v>17</v>
      </c>
      <c r="V6214" s="1" cm="1">
        <f t="array" ref="V6214">INDEX($O$4:$O$20,U6214)</f>
        <v>47471</v>
      </c>
      <c r="W6214" s="1" t="e" cm="1">
        <f t="array" ref="W6214">INDEX($O$4:$O$20,U6214+1)</f>
        <v>#REF!</v>
      </c>
      <c r="X6214" t="e" cm="1">
        <f t="array" ref="X6214">(W6214-T6214)/(W6214-V6214)*INDEX($Q$4:$Q$20,U6214)+(T6214-V6214)/(W6214-V6214)*INDEX($Q$4:$Q$20,U6214+1)</f>
        <v>#REF!</v>
      </c>
      <c r="Y6214" t="e">
        <f t="shared" si="611"/>
        <v>#REF!</v>
      </c>
      <c r="Z6214" t="e">
        <f t="shared" si="612"/>
        <v>#REF!</v>
      </c>
      <c r="AA6214" t="e">
        <f t="shared" si="613"/>
        <v>#REF!</v>
      </c>
      <c r="AB6214" t="e">
        <f t="shared" ref="AB6214:AB6277" si="615">AB6213/(1+AA6213/360)</f>
        <v>#REF!</v>
      </c>
    </row>
    <row r="6215" spans="19:28">
      <c r="S6215">
        <v>6211</v>
      </c>
      <c r="T6215" s="1">
        <f t="shared" si="614"/>
        <v>52219</v>
      </c>
      <c r="U6215">
        <f t="shared" si="610"/>
        <v>17</v>
      </c>
      <c r="V6215" s="1" cm="1">
        <f t="array" ref="V6215">INDEX($O$4:$O$20,U6215)</f>
        <v>47471</v>
      </c>
      <c r="W6215" s="1" t="e" cm="1">
        <f t="array" ref="W6215">INDEX($O$4:$O$20,U6215+1)</f>
        <v>#REF!</v>
      </c>
      <c r="X6215" t="e" cm="1">
        <f t="array" ref="X6215">(W6215-T6215)/(W6215-V6215)*INDEX($Q$4:$Q$20,U6215)+(T6215-V6215)/(W6215-V6215)*INDEX($Q$4:$Q$20,U6215+1)</f>
        <v>#REF!</v>
      </c>
      <c r="Y6215" t="e">
        <f t="shared" si="611"/>
        <v>#REF!</v>
      </c>
      <c r="Z6215" t="e">
        <f t="shared" si="612"/>
        <v>#REF!</v>
      </c>
      <c r="AA6215" t="e">
        <f t="shared" si="613"/>
        <v>#REF!</v>
      </c>
      <c r="AB6215" t="e">
        <f t="shared" si="615"/>
        <v>#REF!</v>
      </c>
    </row>
    <row r="6216" spans="19:28">
      <c r="S6216">
        <v>6212</v>
      </c>
      <c r="T6216" s="1">
        <f t="shared" si="614"/>
        <v>52220</v>
      </c>
      <c r="U6216">
        <f t="shared" si="610"/>
        <v>17</v>
      </c>
      <c r="V6216" s="1" cm="1">
        <f t="array" ref="V6216">INDEX($O$4:$O$20,U6216)</f>
        <v>47471</v>
      </c>
      <c r="W6216" s="1" t="e" cm="1">
        <f t="array" ref="W6216">INDEX($O$4:$O$20,U6216+1)</f>
        <v>#REF!</v>
      </c>
      <c r="X6216" t="e" cm="1">
        <f t="array" ref="X6216">(W6216-T6216)/(W6216-V6216)*INDEX($Q$4:$Q$20,U6216)+(T6216-V6216)/(W6216-V6216)*INDEX($Q$4:$Q$20,U6216+1)</f>
        <v>#REF!</v>
      </c>
      <c r="Y6216" t="e">
        <f t="shared" si="611"/>
        <v>#REF!</v>
      </c>
      <c r="Z6216" t="e">
        <f t="shared" si="612"/>
        <v>#REF!</v>
      </c>
      <c r="AA6216" t="e">
        <f t="shared" si="613"/>
        <v>#REF!</v>
      </c>
      <c r="AB6216" t="e">
        <f t="shared" si="615"/>
        <v>#REF!</v>
      </c>
    </row>
    <row r="6217" spans="19:28">
      <c r="S6217">
        <v>6213</v>
      </c>
      <c r="T6217" s="1">
        <f t="shared" si="614"/>
        <v>52221</v>
      </c>
      <c r="U6217">
        <f t="shared" si="610"/>
        <v>17</v>
      </c>
      <c r="V6217" s="1" cm="1">
        <f t="array" ref="V6217">INDEX($O$4:$O$20,U6217)</f>
        <v>47471</v>
      </c>
      <c r="W6217" s="1" t="e" cm="1">
        <f t="array" ref="W6217">INDEX($O$4:$O$20,U6217+1)</f>
        <v>#REF!</v>
      </c>
      <c r="X6217" t="e" cm="1">
        <f t="array" ref="X6217">(W6217-T6217)/(W6217-V6217)*INDEX($Q$4:$Q$20,U6217)+(T6217-V6217)/(W6217-V6217)*INDEX($Q$4:$Q$20,U6217+1)</f>
        <v>#REF!</v>
      </c>
      <c r="Y6217" t="e">
        <f t="shared" si="611"/>
        <v>#REF!</v>
      </c>
      <c r="Z6217" t="e">
        <f t="shared" si="612"/>
        <v>#REF!</v>
      </c>
      <c r="AA6217" t="e">
        <f t="shared" si="613"/>
        <v>#REF!</v>
      </c>
      <c r="AB6217" t="e">
        <f t="shared" si="615"/>
        <v>#REF!</v>
      </c>
    </row>
    <row r="6218" spans="19:28">
      <c r="S6218">
        <v>6214</v>
      </c>
      <c r="T6218" s="1">
        <f t="shared" si="614"/>
        <v>52222</v>
      </c>
      <c r="U6218">
        <f t="shared" si="610"/>
        <v>17</v>
      </c>
      <c r="V6218" s="1" cm="1">
        <f t="array" ref="V6218">INDEX($O$4:$O$20,U6218)</f>
        <v>47471</v>
      </c>
      <c r="W6218" s="1" t="e" cm="1">
        <f t="array" ref="W6218">INDEX($O$4:$O$20,U6218+1)</f>
        <v>#REF!</v>
      </c>
      <c r="X6218" t="e" cm="1">
        <f t="array" ref="X6218">(W6218-T6218)/(W6218-V6218)*INDEX($Q$4:$Q$20,U6218)+(T6218-V6218)/(W6218-V6218)*INDEX($Q$4:$Q$20,U6218+1)</f>
        <v>#REF!</v>
      </c>
      <c r="Y6218" t="e">
        <f t="shared" si="611"/>
        <v>#REF!</v>
      </c>
      <c r="Z6218" t="e">
        <f t="shared" si="612"/>
        <v>#REF!</v>
      </c>
      <c r="AA6218" t="e">
        <f t="shared" si="613"/>
        <v>#REF!</v>
      </c>
      <c r="AB6218" t="e">
        <f t="shared" si="615"/>
        <v>#REF!</v>
      </c>
    </row>
    <row r="6219" spans="19:28">
      <c r="S6219">
        <v>6215</v>
      </c>
      <c r="T6219" s="1">
        <f t="shared" si="614"/>
        <v>52223</v>
      </c>
      <c r="U6219">
        <f t="shared" si="610"/>
        <v>17</v>
      </c>
      <c r="V6219" s="1" cm="1">
        <f t="array" ref="V6219">INDEX($O$4:$O$20,U6219)</f>
        <v>47471</v>
      </c>
      <c r="W6219" s="1" t="e" cm="1">
        <f t="array" ref="W6219">INDEX($O$4:$O$20,U6219+1)</f>
        <v>#REF!</v>
      </c>
      <c r="X6219" t="e" cm="1">
        <f t="array" ref="X6219">(W6219-T6219)/(W6219-V6219)*INDEX($Q$4:$Q$20,U6219)+(T6219-V6219)/(W6219-V6219)*INDEX($Q$4:$Q$20,U6219+1)</f>
        <v>#REF!</v>
      </c>
      <c r="Y6219" t="e">
        <f t="shared" si="611"/>
        <v>#REF!</v>
      </c>
      <c r="Z6219" t="e">
        <f t="shared" si="612"/>
        <v>#REF!</v>
      </c>
      <c r="AA6219" t="e">
        <f t="shared" si="613"/>
        <v>#REF!</v>
      </c>
      <c r="AB6219" t="e">
        <f t="shared" si="615"/>
        <v>#REF!</v>
      </c>
    </row>
    <row r="6220" spans="19:28">
      <c r="S6220">
        <v>6216</v>
      </c>
      <c r="T6220" s="1">
        <f t="shared" si="614"/>
        <v>52224</v>
      </c>
      <c r="U6220">
        <f t="shared" si="610"/>
        <v>17</v>
      </c>
      <c r="V6220" s="1" cm="1">
        <f t="array" ref="V6220">INDEX($O$4:$O$20,U6220)</f>
        <v>47471</v>
      </c>
      <c r="W6220" s="1" t="e" cm="1">
        <f t="array" ref="W6220">INDEX($O$4:$O$20,U6220+1)</f>
        <v>#REF!</v>
      </c>
      <c r="X6220" t="e" cm="1">
        <f t="array" ref="X6220">(W6220-T6220)/(W6220-V6220)*INDEX($Q$4:$Q$20,U6220)+(T6220-V6220)/(W6220-V6220)*INDEX($Q$4:$Q$20,U6220+1)</f>
        <v>#REF!</v>
      </c>
      <c r="Y6220" t="e">
        <f t="shared" si="611"/>
        <v>#REF!</v>
      </c>
      <c r="Z6220" t="e">
        <f t="shared" si="612"/>
        <v>#REF!</v>
      </c>
      <c r="AA6220" t="e">
        <f t="shared" si="613"/>
        <v>#REF!</v>
      </c>
      <c r="AB6220" t="e">
        <f t="shared" si="615"/>
        <v>#REF!</v>
      </c>
    </row>
    <row r="6221" spans="19:28">
      <c r="S6221">
        <v>6217</v>
      </c>
      <c r="T6221" s="1">
        <f t="shared" si="614"/>
        <v>52225</v>
      </c>
      <c r="U6221">
        <f t="shared" si="610"/>
        <v>17</v>
      </c>
      <c r="V6221" s="1" cm="1">
        <f t="array" ref="V6221">INDEX($O$4:$O$20,U6221)</f>
        <v>47471</v>
      </c>
      <c r="W6221" s="1" t="e" cm="1">
        <f t="array" ref="W6221">INDEX($O$4:$O$20,U6221+1)</f>
        <v>#REF!</v>
      </c>
      <c r="X6221" t="e" cm="1">
        <f t="array" ref="X6221">(W6221-T6221)/(W6221-V6221)*INDEX($Q$4:$Q$20,U6221)+(T6221-V6221)/(W6221-V6221)*INDEX($Q$4:$Q$20,U6221+1)</f>
        <v>#REF!</v>
      </c>
      <c r="Y6221" t="e">
        <f t="shared" si="611"/>
        <v>#REF!</v>
      </c>
      <c r="Z6221" t="e">
        <f t="shared" si="612"/>
        <v>#REF!</v>
      </c>
      <c r="AA6221" t="e">
        <f t="shared" si="613"/>
        <v>#REF!</v>
      </c>
      <c r="AB6221" t="e">
        <f t="shared" si="615"/>
        <v>#REF!</v>
      </c>
    </row>
    <row r="6222" spans="19:28">
      <c r="S6222">
        <v>6218</v>
      </c>
      <c r="T6222" s="1">
        <f t="shared" si="614"/>
        <v>52226</v>
      </c>
      <c r="U6222">
        <f t="shared" si="610"/>
        <v>17</v>
      </c>
      <c r="V6222" s="1" cm="1">
        <f t="array" ref="V6222">INDEX($O$4:$O$20,U6222)</f>
        <v>47471</v>
      </c>
      <c r="W6222" s="1" t="e" cm="1">
        <f t="array" ref="W6222">INDEX($O$4:$O$20,U6222+1)</f>
        <v>#REF!</v>
      </c>
      <c r="X6222" t="e" cm="1">
        <f t="array" ref="X6222">(W6222-T6222)/(W6222-V6222)*INDEX($Q$4:$Q$20,U6222)+(T6222-V6222)/(W6222-V6222)*INDEX($Q$4:$Q$20,U6222+1)</f>
        <v>#REF!</v>
      </c>
      <c r="Y6222" t="e">
        <f t="shared" si="611"/>
        <v>#REF!</v>
      </c>
      <c r="Z6222" t="e">
        <f t="shared" si="612"/>
        <v>#REF!</v>
      </c>
      <c r="AA6222" t="e">
        <f t="shared" si="613"/>
        <v>#REF!</v>
      </c>
      <c r="AB6222" t="e">
        <f t="shared" si="615"/>
        <v>#REF!</v>
      </c>
    </row>
    <row r="6223" spans="19:28">
      <c r="S6223">
        <v>6219</v>
      </c>
      <c r="T6223" s="1">
        <f t="shared" si="614"/>
        <v>52227</v>
      </c>
      <c r="U6223">
        <f t="shared" si="610"/>
        <v>17</v>
      </c>
      <c r="V6223" s="1" cm="1">
        <f t="array" ref="V6223">INDEX($O$4:$O$20,U6223)</f>
        <v>47471</v>
      </c>
      <c r="W6223" s="1" t="e" cm="1">
        <f t="array" ref="W6223">INDEX($O$4:$O$20,U6223+1)</f>
        <v>#REF!</v>
      </c>
      <c r="X6223" t="e" cm="1">
        <f t="array" ref="X6223">(W6223-T6223)/(W6223-V6223)*INDEX($Q$4:$Q$20,U6223)+(T6223-V6223)/(W6223-V6223)*INDEX($Q$4:$Q$20,U6223+1)</f>
        <v>#REF!</v>
      </c>
      <c r="Y6223" t="e">
        <f t="shared" si="611"/>
        <v>#REF!</v>
      </c>
      <c r="Z6223" t="e">
        <f t="shared" si="612"/>
        <v>#REF!</v>
      </c>
      <c r="AA6223" t="e">
        <f t="shared" si="613"/>
        <v>#REF!</v>
      </c>
      <c r="AB6223" t="e">
        <f t="shared" si="615"/>
        <v>#REF!</v>
      </c>
    </row>
    <row r="6224" spans="19:28">
      <c r="S6224">
        <v>6220</v>
      </c>
      <c r="T6224" s="1">
        <f t="shared" si="614"/>
        <v>52228</v>
      </c>
      <c r="U6224">
        <f t="shared" si="610"/>
        <v>17</v>
      </c>
      <c r="V6224" s="1" cm="1">
        <f t="array" ref="V6224">INDEX($O$4:$O$20,U6224)</f>
        <v>47471</v>
      </c>
      <c r="W6224" s="1" t="e" cm="1">
        <f t="array" ref="W6224">INDEX($O$4:$O$20,U6224+1)</f>
        <v>#REF!</v>
      </c>
      <c r="X6224" t="e" cm="1">
        <f t="array" ref="X6224">(W6224-T6224)/(W6224-V6224)*INDEX($Q$4:$Q$20,U6224)+(T6224-V6224)/(W6224-V6224)*INDEX($Q$4:$Q$20,U6224+1)</f>
        <v>#REF!</v>
      </c>
      <c r="Y6224" t="e">
        <f t="shared" si="611"/>
        <v>#REF!</v>
      </c>
      <c r="Z6224" t="e">
        <f t="shared" si="612"/>
        <v>#REF!</v>
      </c>
      <c r="AA6224" t="e">
        <f t="shared" si="613"/>
        <v>#REF!</v>
      </c>
      <c r="AB6224" t="e">
        <f t="shared" si="615"/>
        <v>#REF!</v>
      </c>
    </row>
    <row r="6225" spans="19:28">
      <c r="S6225">
        <v>6221</v>
      </c>
      <c r="T6225" s="1">
        <f t="shared" si="614"/>
        <v>52229</v>
      </c>
      <c r="U6225">
        <f t="shared" si="610"/>
        <v>17</v>
      </c>
      <c r="V6225" s="1" cm="1">
        <f t="array" ref="V6225">INDEX($O$4:$O$20,U6225)</f>
        <v>47471</v>
      </c>
      <c r="W6225" s="1" t="e" cm="1">
        <f t="array" ref="W6225">INDEX($O$4:$O$20,U6225+1)</f>
        <v>#REF!</v>
      </c>
      <c r="X6225" t="e" cm="1">
        <f t="array" ref="X6225">(W6225-T6225)/(W6225-V6225)*INDEX($Q$4:$Q$20,U6225)+(T6225-V6225)/(W6225-V6225)*INDEX($Q$4:$Q$20,U6225+1)</f>
        <v>#REF!</v>
      </c>
      <c r="Y6225" t="e">
        <f t="shared" si="611"/>
        <v>#REF!</v>
      </c>
      <c r="Z6225" t="e">
        <f t="shared" si="612"/>
        <v>#REF!</v>
      </c>
      <c r="AA6225" t="e">
        <f t="shared" si="613"/>
        <v>#REF!</v>
      </c>
      <c r="AB6225" t="e">
        <f t="shared" si="615"/>
        <v>#REF!</v>
      </c>
    </row>
    <row r="6226" spans="19:28">
      <c r="S6226">
        <v>6222</v>
      </c>
      <c r="T6226" s="1">
        <f t="shared" si="614"/>
        <v>52230</v>
      </c>
      <c r="U6226">
        <f t="shared" si="610"/>
        <v>17</v>
      </c>
      <c r="V6226" s="1" cm="1">
        <f t="array" ref="V6226">INDEX($O$4:$O$20,U6226)</f>
        <v>47471</v>
      </c>
      <c r="W6226" s="1" t="e" cm="1">
        <f t="array" ref="W6226">INDEX($O$4:$O$20,U6226+1)</f>
        <v>#REF!</v>
      </c>
      <c r="X6226" t="e" cm="1">
        <f t="array" ref="X6226">(W6226-T6226)/(W6226-V6226)*INDEX($Q$4:$Q$20,U6226)+(T6226-V6226)/(W6226-V6226)*INDEX($Q$4:$Q$20,U6226+1)</f>
        <v>#REF!</v>
      </c>
      <c r="Y6226" t="e">
        <f t="shared" si="611"/>
        <v>#REF!</v>
      </c>
      <c r="Z6226" t="e">
        <f t="shared" si="612"/>
        <v>#REF!</v>
      </c>
      <c r="AA6226" t="e">
        <f t="shared" si="613"/>
        <v>#REF!</v>
      </c>
      <c r="AB6226" t="e">
        <f t="shared" si="615"/>
        <v>#REF!</v>
      </c>
    </row>
    <row r="6227" spans="19:28">
      <c r="S6227">
        <v>6223</v>
      </c>
      <c r="T6227" s="1">
        <f t="shared" si="614"/>
        <v>52231</v>
      </c>
      <c r="U6227">
        <f t="shared" si="610"/>
        <v>17</v>
      </c>
      <c r="V6227" s="1" cm="1">
        <f t="array" ref="V6227">INDEX($O$4:$O$20,U6227)</f>
        <v>47471</v>
      </c>
      <c r="W6227" s="1" t="e" cm="1">
        <f t="array" ref="W6227">INDEX($O$4:$O$20,U6227+1)</f>
        <v>#REF!</v>
      </c>
      <c r="X6227" t="e" cm="1">
        <f t="array" ref="X6227">(W6227-T6227)/(W6227-V6227)*INDEX($Q$4:$Q$20,U6227)+(T6227-V6227)/(W6227-V6227)*INDEX($Q$4:$Q$20,U6227+1)</f>
        <v>#REF!</v>
      </c>
      <c r="Y6227" t="e">
        <f t="shared" si="611"/>
        <v>#REF!</v>
      </c>
      <c r="Z6227" t="e">
        <f t="shared" si="612"/>
        <v>#REF!</v>
      </c>
      <c r="AA6227" t="e">
        <f t="shared" si="613"/>
        <v>#REF!</v>
      </c>
      <c r="AB6227" t="e">
        <f t="shared" si="615"/>
        <v>#REF!</v>
      </c>
    </row>
    <row r="6228" spans="19:28">
      <c r="S6228">
        <v>6224</v>
      </c>
      <c r="T6228" s="1">
        <f t="shared" si="614"/>
        <v>52232</v>
      </c>
      <c r="U6228">
        <f t="shared" si="610"/>
        <v>17</v>
      </c>
      <c r="V6228" s="1" cm="1">
        <f t="array" ref="V6228">INDEX($O$4:$O$20,U6228)</f>
        <v>47471</v>
      </c>
      <c r="W6228" s="1" t="e" cm="1">
        <f t="array" ref="W6228">INDEX($O$4:$O$20,U6228+1)</f>
        <v>#REF!</v>
      </c>
      <c r="X6228" t="e" cm="1">
        <f t="array" ref="X6228">(W6228-T6228)/(W6228-V6228)*INDEX($Q$4:$Q$20,U6228)+(T6228-V6228)/(W6228-V6228)*INDEX($Q$4:$Q$20,U6228+1)</f>
        <v>#REF!</v>
      </c>
      <c r="Y6228" t="e">
        <f t="shared" si="611"/>
        <v>#REF!</v>
      </c>
      <c r="Z6228" t="e">
        <f t="shared" si="612"/>
        <v>#REF!</v>
      </c>
      <c r="AA6228" t="e">
        <f t="shared" si="613"/>
        <v>#REF!</v>
      </c>
      <c r="AB6228" t="e">
        <f t="shared" si="615"/>
        <v>#REF!</v>
      </c>
    </row>
    <row r="6229" spans="19:28">
      <c r="S6229">
        <v>6225</v>
      </c>
      <c r="T6229" s="1">
        <f t="shared" si="614"/>
        <v>52233</v>
      </c>
      <c r="U6229">
        <f t="shared" si="610"/>
        <v>17</v>
      </c>
      <c r="V6229" s="1" cm="1">
        <f t="array" ref="V6229">INDEX($O$4:$O$20,U6229)</f>
        <v>47471</v>
      </c>
      <c r="W6229" s="1" t="e" cm="1">
        <f t="array" ref="W6229">INDEX($O$4:$O$20,U6229+1)</f>
        <v>#REF!</v>
      </c>
      <c r="X6229" t="e" cm="1">
        <f t="array" ref="X6229">(W6229-T6229)/(W6229-V6229)*INDEX($Q$4:$Q$20,U6229)+(T6229-V6229)/(W6229-V6229)*INDEX($Q$4:$Q$20,U6229+1)</f>
        <v>#REF!</v>
      </c>
      <c r="Y6229" t="e">
        <f t="shared" si="611"/>
        <v>#REF!</v>
      </c>
      <c r="Z6229" t="e">
        <f t="shared" si="612"/>
        <v>#REF!</v>
      </c>
      <c r="AA6229" t="e">
        <f t="shared" si="613"/>
        <v>#REF!</v>
      </c>
      <c r="AB6229" t="e">
        <f t="shared" si="615"/>
        <v>#REF!</v>
      </c>
    </row>
    <row r="6230" spans="19:28">
      <c r="S6230">
        <v>6226</v>
      </c>
      <c r="T6230" s="1">
        <f t="shared" si="614"/>
        <v>52234</v>
      </c>
      <c r="U6230">
        <f t="shared" si="610"/>
        <v>17</v>
      </c>
      <c r="V6230" s="1" cm="1">
        <f t="array" ref="V6230">INDEX($O$4:$O$20,U6230)</f>
        <v>47471</v>
      </c>
      <c r="W6230" s="1" t="e" cm="1">
        <f t="array" ref="W6230">INDEX($O$4:$O$20,U6230+1)</f>
        <v>#REF!</v>
      </c>
      <c r="X6230" t="e" cm="1">
        <f t="array" ref="X6230">(W6230-T6230)/(W6230-V6230)*INDEX($Q$4:$Q$20,U6230)+(T6230-V6230)/(W6230-V6230)*INDEX($Q$4:$Q$20,U6230+1)</f>
        <v>#REF!</v>
      </c>
      <c r="Y6230" t="e">
        <f t="shared" si="611"/>
        <v>#REF!</v>
      </c>
      <c r="Z6230" t="e">
        <f t="shared" si="612"/>
        <v>#REF!</v>
      </c>
      <c r="AA6230" t="e">
        <f t="shared" si="613"/>
        <v>#REF!</v>
      </c>
      <c r="AB6230" t="e">
        <f t="shared" si="615"/>
        <v>#REF!</v>
      </c>
    </row>
    <row r="6231" spans="19:28">
      <c r="S6231">
        <v>6227</v>
      </c>
      <c r="T6231" s="1">
        <f t="shared" si="614"/>
        <v>52235</v>
      </c>
      <c r="U6231">
        <f t="shared" si="610"/>
        <v>17</v>
      </c>
      <c r="V6231" s="1" cm="1">
        <f t="array" ref="V6231">INDEX($O$4:$O$20,U6231)</f>
        <v>47471</v>
      </c>
      <c r="W6231" s="1" t="e" cm="1">
        <f t="array" ref="W6231">INDEX($O$4:$O$20,U6231+1)</f>
        <v>#REF!</v>
      </c>
      <c r="X6231" t="e" cm="1">
        <f t="array" ref="X6231">(W6231-T6231)/(W6231-V6231)*INDEX($Q$4:$Q$20,U6231)+(T6231-V6231)/(W6231-V6231)*INDEX($Q$4:$Q$20,U6231+1)</f>
        <v>#REF!</v>
      </c>
      <c r="Y6231" t="e">
        <f t="shared" si="611"/>
        <v>#REF!</v>
      </c>
      <c r="Z6231" t="e">
        <f t="shared" si="612"/>
        <v>#REF!</v>
      </c>
      <c r="AA6231" t="e">
        <f t="shared" si="613"/>
        <v>#REF!</v>
      </c>
      <c r="AB6231" t="e">
        <f t="shared" si="615"/>
        <v>#REF!</v>
      </c>
    </row>
    <row r="6232" spans="19:28">
      <c r="S6232">
        <v>6228</v>
      </c>
      <c r="T6232" s="1">
        <f t="shared" si="614"/>
        <v>52236</v>
      </c>
      <c r="U6232">
        <f t="shared" si="610"/>
        <v>17</v>
      </c>
      <c r="V6232" s="1" cm="1">
        <f t="array" ref="V6232">INDEX($O$4:$O$20,U6232)</f>
        <v>47471</v>
      </c>
      <c r="W6232" s="1" t="e" cm="1">
        <f t="array" ref="W6232">INDEX($O$4:$O$20,U6232+1)</f>
        <v>#REF!</v>
      </c>
      <c r="X6232" t="e" cm="1">
        <f t="array" ref="X6232">(W6232-T6232)/(W6232-V6232)*INDEX($Q$4:$Q$20,U6232)+(T6232-V6232)/(W6232-V6232)*INDEX($Q$4:$Q$20,U6232+1)</f>
        <v>#REF!</v>
      </c>
      <c r="Y6232" t="e">
        <f t="shared" si="611"/>
        <v>#REF!</v>
      </c>
      <c r="Z6232" t="e">
        <f t="shared" si="612"/>
        <v>#REF!</v>
      </c>
      <c r="AA6232" t="e">
        <f t="shared" si="613"/>
        <v>#REF!</v>
      </c>
      <c r="AB6232" t="e">
        <f t="shared" si="615"/>
        <v>#REF!</v>
      </c>
    </row>
    <row r="6233" spans="19:28">
      <c r="S6233">
        <v>6229</v>
      </c>
      <c r="T6233" s="1">
        <f t="shared" si="614"/>
        <v>52237</v>
      </c>
      <c r="U6233">
        <f t="shared" si="610"/>
        <v>17</v>
      </c>
      <c r="V6233" s="1" cm="1">
        <f t="array" ref="V6233">INDEX($O$4:$O$20,U6233)</f>
        <v>47471</v>
      </c>
      <c r="W6233" s="1" t="e" cm="1">
        <f t="array" ref="W6233">INDEX($O$4:$O$20,U6233+1)</f>
        <v>#REF!</v>
      </c>
      <c r="X6233" t="e" cm="1">
        <f t="array" ref="X6233">(W6233-T6233)/(W6233-V6233)*INDEX($Q$4:$Q$20,U6233)+(T6233-V6233)/(W6233-V6233)*INDEX($Q$4:$Q$20,U6233+1)</f>
        <v>#REF!</v>
      </c>
      <c r="Y6233" t="e">
        <f t="shared" si="611"/>
        <v>#REF!</v>
      </c>
      <c r="Z6233" t="e">
        <f t="shared" si="612"/>
        <v>#REF!</v>
      </c>
      <c r="AA6233" t="e">
        <f t="shared" si="613"/>
        <v>#REF!</v>
      </c>
      <c r="AB6233" t="e">
        <f t="shared" si="615"/>
        <v>#REF!</v>
      </c>
    </row>
    <row r="6234" spans="19:28">
      <c r="S6234">
        <v>6230</v>
      </c>
      <c r="T6234" s="1">
        <f t="shared" si="614"/>
        <v>52238</v>
      </c>
      <c r="U6234">
        <f t="shared" si="610"/>
        <v>17</v>
      </c>
      <c r="V6234" s="1" cm="1">
        <f t="array" ref="V6234">INDEX($O$4:$O$20,U6234)</f>
        <v>47471</v>
      </c>
      <c r="W6234" s="1" t="e" cm="1">
        <f t="array" ref="W6234">INDEX($O$4:$O$20,U6234+1)</f>
        <v>#REF!</v>
      </c>
      <c r="X6234" t="e" cm="1">
        <f t="array" ref="X6234">(W6234-T6234)/(W6234-V6234)*INDEX($Q$4:$Q$20,U6234)+(T6234-V6234)/(W6234-V6234)*INDEX($Q$4:$Q$20,U6234+1)</f>
        <v>#REF!</v>
      </c>
      <c r="Y6234" t="e">
        <f t="shared" si="611"/>
        <v>#REF!</v>
      </c>
      <c r="Z6234" t="e">
        <f t="shared" si="612"/>
        <v>#REF!</v>
      </c>
      <c r="AA6234" t="e">
        <f t="shared" si="613"/>
        <v>#REF!</v>
      </c>
      <c r="AB6234" t="e">
        <f t="shared" si="615"/>
        <v>#REF!</v>
      </c>
    </row>
    <row r="6235" spans="19:28">
      <c r="S6235">
        <v>6231</v>
      </c>
      <c r="T6235" s="1">
        <f t="shared" si="614"/>
        <v>52239</v>
      </c>
      <c r="U6235">
        <f t="shared" si="610"/>
        <v>17</v>
      </c>
      <c r="V6235" s="1" cm="1">
        <f t="array" ref="V6235">INDEX($O$4:$O$20,U6235)</f>
        <v>47471</v>
      </c>
      <c r="W6235" s="1" t="e" cm="1">
        <f t="array" ref="W6235">INDEX($O$4:$O$20,U6235+1)</f>
        <v>#REF!</v>
      </c>
      <c r="X6235" t="e" cm="1">
        <f t="array" ref="X6235">(W6235-T6235)/(W6235-V6235)*INDEX($Q$4:$Q$20,U6235)+(T6235-V6235)/(W6235-V6235)*INDEX($Q$4:$Q$20,U6235+1)</f>
        <v>#REF!</v>
      </c>
      <c r="Y6235" t="e">
        <f t="shared" si="611"/>
        <v>#REF!</v>
      </c>
      <c r="Z6235" t="e">
        <f t="shared" si="612"/>
        <v>#REF!</v>
      </c>
      <c r="AA6235" t="e">
        <f t="shared" si="613"/>
        <v>#REF!</v>
      </c>
      <c r="AB6235" t="e">
        <f t="shared" si="615"/>
        <v>#REF!</v>
      </c>
    </row>
    <row r="6236" spans="19:28">
      <c r="S6236">
        <v>6232</v>
      </c>
      <c r="T6236" s="1">
        <f t="shared" si="614"/>
        <v>52240</v>
      </c>
      <c r="U6236">
        <f t="shared" si="610"/>
        <v>17</v>
      </c>
      <c r="V6236" s="1" cm="1">
        <f t="array" ref="V6236">INDEX($O$4:$O$20,U6236)</f>
        <v>47471</v>
      </c>
      <c r="W6236" s="1" t="e" cm="1">
        <f t="array" ref="W6236">INDEX($O$4:$O$20,U6236+1)</f>
        <v>#REF!</v>
      </c>
      <c r="X6236" t="e" cm="1">
        <f t="array" ref="X6236">(W6236-T6236)/(W6236-V6236)*INDEX($Q$4:$Q$20,U6236)+(T6236-V6236)/(W6236-V6236)*INDEX($Q$4:$Q$20,U6236+1)</f>
        <v>#REF!</v>
      </c>
      <c r="Y6236" t="e">
        <f t="shared" si="611"/>
        <v>#REF!</v>
      </c>
      <c r="Z6236" t="e">
        <f t="shared" si="612"/>
        <v>#REF!</v>
      </c>
      <c r="AA6236" t="e">
        <f t="shared" si="613"/>
        <v>#REF!</v>
      </c>
      <c r="AB6236" t="e">
        <f t="shared" si="615"/>
        <v>#REF!</v>
      </c>
    </row>
    <row r="6237" spans="19:28">
      <c r="S6237">
        <v>6233</v>
      </c>
      <c r="T6237" s="1">
        <f t="shared" si="614"/>
        <v>52241</v>
      </c>
      <c r="U6237">
        <f t="shared" si="610"/>
        <v>17</v>
      </c>
      <c r="V6237" s="1" cm="1">
        <f t="array" ref="V6237">INDEX($O$4:$O$20,U6237)</f>
        <v>47471</v>
      </c>
      <c r="W6237" s="1" t="e" cm="1">
        <f t="array" ref="W6237">INDEX($O$4:$O$20,U6237+1)</f>
        <v>#REF!</v>
      </c>
      <c r="X6237" t="e" cm="1">
        <f t="array" ref="X6237">(W6237-T6237)/(W6237-V6237)*INDEX($Q$4:$Q$20,U6237)+(T6237-V6237)/(W6237-V6237)*INDEX($Q$4:$Q$20,U6237+1)</f>
        <v>#REF!</v>
      </c>
      <c r="Y6237" t="e">
        <f t="shared" si="611"/>
        <v>#REF!</v>
      </c>
      <c r="Z6237" t="e">
        <f t="shared" si="612"/>
        <v>#REF!</v>
      </c>
      <c r="AA6237" t="e">
        <f t="shared" si="613"/>
        <v>#REF!</v>
      </c>
      <c r="AB6237" t="e">
        <f t="shared" si="615"/>
        <v>#REF!</v>
      </c>
    </row>
    <row r="6238" spans="19:28">
      <c r="S6238">
        <v>6234</v>
      </c>
      <c r="T6238" s="1">
        <f t="shared" si="614"/>
        <v>52242</v>
      </c>
      <c r="U6238">
        <f t="shared" si="610"/>
        <v>17</v>
      </c>
      <c r="V6238" s="1" cm="1">
        <f t="array" ref="V6238">INDEX($O$4:$O$20,U6238)</f>
        <v>47471</v>
      </c>
      <c r="W6238" s="1" t="e" cm="1">
        <f t="array" ref="W6238">INDEX($O$4:$O$20,U6238+1)</f>
        <v>#REF!</v>
      </c>
      <c r="X6238" t="e" cm="1">
        <f t="array" ref="X6238">(W6238-T6238)/(W6238-V6238)*INDEX($Q$4:$Q$20,U6238)+(T6238-V6238)/(W6238-V6238)*INDEX($Q$4:$Q$20,U6238+1)</f>
        <v>#REF!</v>
      </c>
      <c r="Y6238" t="e">
        <f t="shared" si="611"/>
        <v>#REF!</v>
      </c>
      <c r="Z6238" t="e">
        <f t="shared" si="612"/>
        <v>#REF!</v>
      </c>
      <c r="AA6238" t="e">
        <f t="shared" si="613"/>
        <v>#REF!</v>
      </c>
      <c r="AB6238" t="e">
        <f t="shared" si="615"/>
        <v>#REF!</v>
      </c>
    </row>
    <row r="6239" spans="19:28">
      <c r="S6239">
        <v>6235</v>
      </c>
      <c r="T6239" s="1">
        <f t="shared" si="614"/>
        <v>52243</v>
      </c>
      <c r="U6239">
        <f t="shared" si="610"/>
        <v>17</v>
      </c>
      <c r="V6239" s="1" cm="1">
        <f t="array" ref="V6239">INDEX($O$4:$O$20,U6239)</f>
        <v>47471</v>
      </c>
      <c r="W6239" s="1" t="e" cm="1">
        <f t="array" ref="W6239">INDEX($O$4:$O$20,U6239+1)</f>
        <v>#REF!</v>
      </c>
      <c r="X6239" t="e" cm="1">
        <f t="array" ref="X6239">(W6239-T6239)/(W6239-V6239)*INDEX($Q$4:$Q$20,U6239)+(T6239-V6239)/(W6239-V6239)*INDEX($Q$4:$Q$20,U6239+1)</f>
        <v>#REF!</v>
      </c>
      <c r="Y6239" t="e">
        <f t="shared" si="611"/>
        <v>#REF!</v>
      </c>
      <c r="Z6239" t="e">
        <f t="shared" si="612"/>
        <v>#REF!</v>
      </c>
      <c r="AA6239" t="e">
        <f t="shared" si="613"/>
        <v>#REF!</v>
      </c>
      <c r="AB6239" t="e">
        <f t="shared" si="615"/>
        <v>#REF!</v>
      </c>
    </row>
    <row r="6240" spans="19:28">
      <c r="S6240">
        <v>6236</v>
      </c>
      <c r="T6240" s="1">
        <f t="shared" si="614"/>
        <v>52244</v>
      </c>
      <c r="U6240">
        <f t="shared" si="610"/>
        <v>17</v>
      </c>
      <c r="V6240" s="1" cm="1">
        <f t="array" ref="V6240">INDEX($O$4:$O$20,U6240)</f>
        <v>47471</v>
      </c>
      <c r="W6240" s="1" t="e" cm="1">
        <f t="array" ref="W6240">INDEX($O$4:$O$20,U6240+1)</f>
        <v>#REF!</v>
      </c>
      <c r="X6240" t="e" cm="1">
        <f t="array" ref="X6240">(W6240-T6240)/(W6240-V6240)*INDEX($Q$4:$Q$20,U6240)+(T6240-V6240)/(W6240-V6240)*INDEX($Q$4:$Q$20,U6240+1)</f>
        <v>#REF!</v>
      </c>
      <c r="Y6240" t="e">
        <f t="shared" si="611"/>
        <v>#REF!</v>
      </c>
      <c r="Z6240" t="e">
        <f t="shared" si="612"/>
        <v>#REF!</v>
      </c>
      <c r="AA6240" t="e">
        <f t="shared" si="613"/>
        <v>#REF!</v>
      </c>
      <c r="AB6240" t="e">
        <f t="shared" si="615"/>
        <v>#REF!</v>
      </c>
    </row>
    <row r="6241" spans="19:28">
      <c r="S6241">
        <v>6237</v>
      </c>
      <c r="T6241" s="1">
        <f t="shared" si="614"/>
        <v>52245</v>
      </c>
      <c r="U6241">
        <f t="shared" si="610"/>
        <v>17</v>
      </c>
      <c r="V6241" s="1" cm="1">
        <f t="array" ref="V6241">INDEX($O$4:$O$20,U6241)</f>
        <v>47471</v>
      </c>
      <c r="W6241" s="1" t="e" cm="1">
        <f t="array" ref="W6241">INDEX($O$4:$O$20,U6241+1)</f>
        <v>#REF!</v>
      </c>
      <c r="X6241" t="e" cm="1">
        <f t="array" ref="X6241">(W6241-T6241)/(W6241-V6241)*INDEX($Q$4:$Q$20,U6241)+(T6241-V6241)/(W6241-V6241)*INDEX($Q$4:$Q$20,U6241+1)</f>
        <v>#REF!</v>
      </c>
      <c r="Y6241" t="e">
        <f t="shared" si="611"/>
        <v>#REF!</v>
      </c>
      <c r="Z6241" t="e">
        <f t="shared" si="612"/>
        <v>#REF!</v>
      </c>
      <c r="AA6241" t="e">
        <f t="shared" si="613"/>
        <v>#REF!</v>
      </c>
      <c r="AB6241" t="e">
        <f t="shared" si="615"/>
        <v>#REF!</v>
      </c>
    </row>
    <row r="6242" spans="19:28">
      <c r="S6242">
        <v>6238</v>
      </c>
      <c r="T6242" s="1">
        <f t="shared" si="614"/>
        <v>52246</v>
      </c>
      <c r="U6242">
        <f t="shared" si="610"/>
        <v>17</v>
      </c>
      <c r="V6242" s="1" cm="1">
        <f t="array" ref="V6242">INDEX($O$4:$O$20,U6242)</f>
        <v>47471</v>
      </c>
      <c r="W6242" s="1" t="e" cm="1">
        <f t="array" ref="W6242">INDEX($O$4:$O$20,U6242+1)</f>
        <v>#REF!</v>
      </c>
      <c r="X6242" t="e" cm="1">
        <f t="array" ref="X6242">(W6242-T6242)/(W6242-V6242)*INDEX($Q$4:$Q$20,U6242)+(T6242-V6242)/(W6242-V6242)*INDEX($Q$4:$Q$20,U6242+1)</f>
        <v>#REF!</v>
      </c>
      <c r="Y6242" t="e">
        <f t="shared" si="611"/>
        <v>#REF!</v>
      </c>
      <c r="Z6242" t="e">
        <f t="shared" si="612"/>
        <v>#REF!</v>
      </c>
      <c r="AA6242" t="e">
        <f t="shared" si="613"/>
        <v>#REF!</v>
      </c>
      <c r="AB6242" t="e">
        <f t="shared" si="615"/>
        <v>#REF!</v>
      </c>
    </row>
    <row r="6243" spans="19:28">
      <c r="S6243">
        <v>6239</v>
      </c>
      <c r="T6243" s="1">
        <f t="shared" si="614"/>
        <v>52247</v>
      </c>
      <c r="U6243">
        <f t="shared" si="610"/>
        <v>17</v>
      </c>
      <c r="V6243" s="1" cm="1">
        <f t="array" ref="V6243">INDEX($O$4:$O$20,U6243)</f>
        <v>47471</v>
      </c>
      <c r="W6243" s="1" t="e" cm="1">
        <f t="array" ref="W6243">INDEX($O$4:$O$20,U6243+1)</f>
        <v>#REF!</v>
      </c>
      <c r="X6243" t="e" cm="1">
        <f t="array" ref="X6243">(W6243-T6243)/(W6243-V6243)*INDEX($Q$4:$Q$20,U6243)+(T6243-V6243)/(W6243-V6243)*INDEX($Q$4:$Q$20,U6243+1)</f>
        <v>#REF!</v>
      </c>
      <c r="Y6243" t="e">
        <f t="shared" si="611"/>
        <v>#REF!</v>
      </c>
      <c r="Z6243" t="e">
        <f t="shared" si="612"/>
        <v>#REF!</v>
      </c>
      <c r="AA6243" t="e">
        <f t="shared" si="613"/>
        <v>#REF!</v>
      </c>
      <c r="AB6243" t="e">
        <f t="shared" si="615"/>
        <v>#REF!</v>
      </c>
    </row>
    <row r="6244" spans="19:28">
      <c r="S6244">
        <v>6240</v>
      </c>
      <c r="T6244" s="1">
        <f t="shared" si="614"/>
        <v>52248</v>
      </c>
      <c r="U6244">
        <f t="shared" si="610"/>
        <v>17</v>
      </c>
      <c r="V6244" s="1" cm="1">
        <f t="array" ref="V6244">INDEX($O$4:$O$20,U6244)</f>
        <v>47471</v>
      </c>
      <c r="W6244" s="1" t="e" cm="1">
        <f t="array" ref="W6244">INDEX($O$4:$O$20,U6244+1)</f>
        <v>#REF!</v>
      </c>
      <c r="X6244" t="e" cm="1">
        <f t="array" ref="X6244">(W6244-T6244)/(W6244-V6244)*INDEX($Q$4:$Q$20,U6244)+(T6244-V6244)/(W6244-V6244)*INDEX($Q$4:$Q$20,U6244+1)</f>
        <v>#REF!</v>
      </c>
      <c r="Y6244" t="e">
        <f t="shared" si="611"/>
        <v>#REF!</v>
      </c>
      <c r="Z6244" t="e">
        <f t="shared" si="612"/>
        <v>#REF!</v>
      </c>
      <c r="AA6244" t="e">
        <f t="shared" si="613"/>
        <v>#REF!</v>
      </c>
      <c r="AB6244" t="e">
        <f t="shared" si="615"/>
        <v>#REF!</v>
      </c>
    </row>
    <row r="6245" spans="19:28">
      <c r="S6245">
        <v>6241</v>
      </c>
      <c r="T6245" s="1">
        <f t="shared" si="614"/>
        <v>52249</v>
      </c>
      <c r="U6245">
        <f t="shared" si="610"/>
        <v>17</v>
      </c>
      <c r="V6245" s="1" cm="1">
        <f t="array" ref="V6245">INDEX($O$4:$O$20,U6245)</f>
        <v>47471</v>
      </c>
      <c r="W6245" s="1" t="e" cm="1">
        <f t="array" ref="W6245">INDEX($O$4:$O$20,U6245+1)</f>
        <v>#REF!</v>
      </c>
      <c r="X6245" t="e" cm="1">
        <f t="array" ref="X6245">(W6245-T6245)/(W6245-V6245)*INDEX($Q$4:$Q$20,U6245)+(T6245-V6245)/(W6245-V6245)*INDEX($Q$4:$Q$20,U6245+1)</f>
        <v>#REF!</v>
      </c>
      <c r="Y6245" t="e">
        <f t="shared" si="611"/>
        <v>#REF!</v>
      </c>
      <c r="Z6245" t="e">
        <f t="shared" si="612"/>
        <v>#REF!</v>
      </c>
      <c r="AA6245" t="e">
        <f t="shared" si="613"/>
        <v>#REF!</v>
      </c>
      <c r="AB6245" t="e">
        <f t="shared" si="615"/>
        <v>#REF!</v>
      </c>
    </row>
    <row r="6246" spans="19:28">
      <c r="S6246">
        <v>6242</v>
      </c>
      <c r="T6246" s="1">
        <f t="shared" si="614"/>
        <v>52250</v>
      </c>
      <c r="U6246">
        <f t="shared" si="610"/>
        <v>17</v>
      </c>
      <c r="V6246" s="1" cm="1">
        <f t="array" ref="V6246">INDEX($O$4:$O$20,U6246)</f>
        <v>47471</v>
      </c>
      <c r="W6246" s="1" t="e" cm="1">
        <f t="array" ref="W6246">INDEX($O$4:$O$20,U6246+1)</f>
        <v>#REF!</v>
      </c>
      <c r="X6246" t="e" cm="1">
        <f t="array" ref="X6246">(W6246-T6246)/(W6246-V6246)*INDEX($Q$4:$Q$20,U6246)+(T6246-V6246)/(W6246-V6246)*INDEX($Q$4:$Q$20,U6246+1)</f>
        <v>#REF!</v>
      </c>
      <c r="Y6246" t="e">
        <f t="shared" si="611"/>
        <v>#REF!</v>
      </c>
      <c r="Z6246" t="e">
        <f t="shared" si="612"/>
        <v>#REF!</v>
      </c>
      <c r="AA6246" t="e">
        <f t="shared" si="613"/>
        <v>#REF!</v>
      </c>
      <c r="AB6246" t="e">
        <f t="shared" si="615"/>
        <v>#REF!</v>
      </c>
    </row>
    <row r="6247" spans="19:28">
      <c r="S6247">
        <v>6243</v>
      </c>
      <c r="T6247" s="1">
        <f t="shared" si="614"/>
        <v>52251</v>
      </c>
      <c r="U6247">
        <f t="shared" si="610"/>
        <v>17</v>
      </c>
      <c r="V6247" s="1" cm="1">
        <f t="array" ref="V6247">INDEX($O$4:$O$20,U6247)</f>
        <v>47471</v>
      </c>
      <c r="W6247" s="1" t="e" cm="1">
        <f t="array" ref="W6247">INDEX($O$4:$O$20,U6247+1)</f>
        <v>#REF!</v>
      </c>
      <c r="X6247" t="e" cm="1">
        <f t="array" ref="X6247">(W6247-T6247)/(W6247-V6247)*INDEX($Q$4:$Q$20,U6247)+(T6247-V6247)/(W6247-V6247)*INDEX($Q$4:$Q$20,U6247+1)</f>
        <v>#REF!</v>
      </c>
      <c r="Y6247" t="e">
        <f t="shared" si="611"/>
        <v>#REF!</v>
      </c>
      <c r="Z6247" t="e">
        <f t="shared" si="612"/>
        <v>#REF!</v>
      </c>
      <c r="AA6247" t="e">
        <f t="shared" si="613"/>
        <v>#REF!</v>
      </c>
      <c r="AB6247" t="e">
        <f t="shared" si="615"/>
        <v>#REF!</v>
      </c>
    </row>
    <row r="6248" spans="19:28">
      <c r="S6248">
        <v>6244</v>
      </c>
      <c r="T6248" s="1">
        <f t="shared" si="614"/>
        <v>52252</v>
      </c>
      <c r="U6248">
        <f t="shared" si="610"/>
        <v>17</v>
      </c>
      <c r="V6248" s="1" cm="1">
        <f t="array" ref="V6248">INDEX($O$4:$O$20,U6248)</f>
        <v>47471</v>
      </c>
      <c r="W6248" s="1" t="e" cm="1">
        <f t="array" ref="W6248">INDEX($O$4:$O$20,U6248+1)</f>
        <v>#REF!</v>
      </c>
      <c r="X6248" t="e" cm="1">
        <f t="array" ref="X6248">(W6248-T6248)/(W6248-V6248)*INDEX($Q$4:$Q$20,U6248)+(T6248-V6248)/(W6248-V6248)*INDEX($Q$4:$Q$20,U6248+1)</f>
        <v>#REF!</v>
      </c>
      <c r="Y6248" t="e">
        <f t="shared" si="611"/>
        <v>#REF!</v>
      </c>
      <c r="Z6248" t="e">
        <f t="shared" si="612"/>
        <v>#REF!</v>
      </c>
      <c r="AA6248" t="e">
        <f t="shared" si="613"/>
        <v>#REF!</v>
      </c>
      <c r="AB6248" t="e">
        <f t="shared" si="615"/>
        <v>#REF!</v>
      </c>
    </row>
    <row r="6249" spans="19:28">
      <c r="S6249">
        <v>6245</v>
      </c>
      <c r="T6249" s="1">
        <f t="shared" si="614"/>
        <v>52253</v>
      </c>
      <c r="U6249">
        <f t="shared" si="610"/>
        <v>17</v>
      </c>
      <c r="V6249" s="1" cm="1">
        <f t="array" ref="V6249">INDEX($O$4:$O$20,U6249)</f>
        <v>47471</v>
      </c>
      <c r="W6249" s="1" t="e" cm="1">
        <f t="array" ref="W6249">INDEX($O$4:$O$20,U6249+1)</f>
        <v>#REF!</v>
      </c>
      <c r="X6249" t="e" cm="1">
        <f t="array" ref="X6249">(W6249-T6249)/(W6249-V6249)*INDEX($Q$4:$Q$20,U6249)+(T6249-V6249)/(W6249-V6249)*INDEX($Q$4:$Q$20,U6249+1)</f>
        <v>#REF!</v>
      </c>
      <c r="Y6249" t="e">
        <f t="shared" si="611"/>
        <v>#REF!</v>
      </c>
      <c r="Z6249" t="e">
        <f t="shared" si="612"/>
        <v>#REF!</v>
      </c>
      <c r="AA6249" t="e">
        <f t="shared" si="613"/>
        <v>#REF!</v>
      </c>
      <c r="AB6249" t="e">
        <f t="shared" si="615"/>
        <v>#REF!</v>
      </c>
    </row>
    <row r="6250" spans="19:28">
      <c r="S6250">
        <v>6246</v>
      </c>
      <c r="T6250" s="1">
        <f t="shared" si="614"/>
        <v>52254</v>
      </c>
      <c r="U6250">
        <f t="shared" si="610"/>
        <v>17</v>
      </c>
      <c r="V6250" s="1" cm="1">
        <f t="array" ref="V6250">INDEX($O$4:$O$20,U6250)</f>
        <v>47471</v>
      </c>
      <c r="W6250" s="1" t="e" cm="1">
        <f t="array" ref="W6250">INDEX($O$4:$O$20,U6250+1)</f>
        <v>#REF!</v>
      </c>
      <c r="X6250" t="e" cm="1">
        <f t="array" ref="X6250">(W6250-T6250)/(W6250-V6250)*INDEX($Q$4:$Q$20,U6250)+(T6250-V6250)/(W6250-V6250)*INDEX($Q$4:$Q$20,U6250+1)</f>
        <v>#REF!</v>
      </c>
      <c r="Y6250" t="e">
        <f t="shared" si="611"/>
        <v>#REF!</v>
      </c>
      <c r="Z6250" t="e">
        <f t="shared" si="612"/>
        <v>#REF!</v>
      </c>
      <c r="AA6250" t="e">
        <f t="shared" si="613"/>
        <v>#REF!</v>
      </c>
      <c r="AB6250" t="e">
        <f t="shared" si="615"/>
        <v>#REF!</v>
      </c>
    </row>
    <row r="6251" spans="19:28">
      <c r="S6251">
        <v>6247</v>
      </c>
      <c r="T6251" s="1">
        <f t="shared" si="614"/>
        <v>52255</v>
      </c>
      <c r="U6251">
        <f t="shared" si="610"/>
        <v>17</v>
      </c>
      <c r="V6251" s="1" cm="1">
        <f t="array" ref="V6251">INDEX($O$4:$O$20,U6251)</f>
        <v>47471</v>
      </c>
      <c r="W6251" s="1" t="e" cm="1">
        <f t="array" ref="W6251">INDEX($O$4:$O$20,U6251+1)</f>
        <v>#REF!</v>
      </c>
      <c r="X6251" t="e" cm="1">
        <f t="array" ref="X6251">(W6251-T6251)/(W6251-V6251)*INDEX($Q$4:$Q$20,U6251)+(T6251-V6251)/(W6251-V6251)*INDEX($Q$4:$Q$20,U6251+1)</f>
        <v>#REF!</v>
      </c>
      <c r="Y6251" t="e">
        <f t="shared" si="611"/>
        <v>#REF!</v>
      </c>
      <c r="Z6251" t="e">
        <f t="shared" si="612"/>
        <v>#REF!</v>
      </c>
      <c r="AA6251" t="e">
        <f t="shared" si="613"/>
        <v>#REF!</v>
      </c>
      <c r="AB6251" t="e">
        <f t="shared" si="615"/>
        <v>#REF!</v>
      </c>
    </row>
    <row r="6252" spans="19:28">
      <c r="S6252">
        <v>6248</v>
      </c>
      <c r="T6252" s="1">
        <f t="shared" si="614"/>
        <v>52256</v>
      </c>
      <c r="U6252">
        <f t="shared" si="610"/>
        <v>17</v>
      </c>
      <c r="V6252" s="1" cm="1">
        <f t="array" ref="V6252">INDEX($O$4:$O$20,U6252)</f>
        <v>47471</v>
      </c>
      <c r="W6252" s="1" t="e" cm="1">
        <f t="array" ref="W6252">INDEX($O$4:$O$20,U6252+1)</f>
        <v>#REF!</v>
      </c>
      <c r="X6252" t="e" cm="1">
        <f t="array" ref="X6252">(W6252-T6252)/(W6252-V6252)*INDEX($Q$4:$Q$20,U6252)+(T6252-V6252)/(W6252-V6252)*INDEX($Q$4:$Q$20,U6252+1)</f>
        <v>#REF!</v>
      </c>
      <c r="Y6252" t="e">
        <f t="shared" si="611"/>
        <v>#REF!</v>
      </c>
      <c r="Z6252" t="e">
        <f t="shared" si="612"/>
        <v>#REF!</v>
      </c>
      <c r="AA6252" t="e">
        <f t="shared" si="613"/>
        <v>#REF!</v>
      </c>
      <c r="AB6252" t="e">
        <f t="shared" si="615"/>
        <v>#REF!</v>
      </c>
    </row>
    <row r="6253" spans="19:28">
      <c r="S6253">
        <v>6249</v>
      </c>
      <c r="T6253" s="1">
        <f t="shared" si="614"/>
        <v>52257</v>
      </c>
      <c r="U6253">
        <f t="shared" si="610"/>
        <v>17</v>
      </c>
      <c r="V6253" s="1" cm="1">
        <f t="array" ref="V6253">INDEX($O$4:$O$20,U6253)</f>
        <v>47471</v>
      </c>
      <c r="W6253" s="1" t="e" cm="1">
        <f t="array" ref="W6253">INDEX($O$4:$O$20,U6253+1)</f>
        <v>#REF!</v>
      </c>
      <c r="X6253" t="e" cm="1">
        <f t="array" ref="X6253">(W6253-T6253)/(W6253-V6253)*INDEX($Q$4:$Q$20,U6253)+(T6253-V6253)/(W6253-V6253)*INDEX($Q$4:$Q$20,U6253+1)</f>
        <v>#REF!</v>
      </c>
      <c r="Y6253" t="e">
        <f t="shared" si="611"/>
        <v>#REF!</v>
      </c>
      <c r="Z6253" t="e">
        <f t="shared" si="612"/>
        <v>#REF!</v>
      </c>
      <c r="AA6253" t="e">
        <f t="shared" si="613"/>
        <v>#REF!</v>
      </c>
      <c r="AB6253" t="e">
        <f t="shared" si="615"/>
        <v>#REF!</v>
      </c>
    </row>
    <row r="6254" spans="19:28">
      <c r="S6254">
        <v>6250</v>
      </c>
      <c r="T6254" s="1">
        <f t="shared" si="614"/>
        <v>52258</v>
      </c>
      <c r="U6254">
        <f t="shared" si="610"/>
        <v>17</v>
      </c>
      <c r="V6254" s="1" cm="1">
        <f t="array" ref="V6254">INDEX($O$4:$O$20,U6254)</f>
        <v>47471</v>
      </c>
      <c r="W6254" s="1" t="e" cm="1">
        <f t="array" ref="W6254">INDEX($O$4:$O$20,U6254+1)</f>
        <v>#REF!</v>
      </c>
      <c r="X6254" t="e" cm="1">
        <f t="array" ref="X6254">(W6254-T6254)/(W6254-V6254)*INDEX($Q$4:$Q$20,U6254)+(T6254-V6254)/(W6254-V6254)*INDEX($Q$4:$Q$20,U6254+1)</f>
        <v>#REF!</v>
      </c>
      <c r="Y6254" t="e">
        <f t="shared" si="611"/>
        <v>#REF!</v>
      </c>
      <c r="Z6254" t="e">
        <f t="shared" si="612"/>
        <v>#REF!</v>
      </c>
      <c r="AA6254" t="e">
        <f t="shared" si="613"/>
        <v>#REF!</v>
      </c>
      <c r="AB6254" t="e">
        <f t="shared" si="615"/>
        <v>#REF!</v>
      </c>
    </row>
    <row r="6255" spans="19:28">
      <c r="S6255">
        <v>6251</v>
      </c>
      <c r="T6255" s="1">
        <f t="shared" si="614"/>
        <v>52259</v>
      </c>
      <c r="U6255">
        <f t="shared" si="610"/>
        <v>17</v>
      </c>
      <c r="V6255" s="1" cm="1">
        <f t="array" ref="V6255">INDEX($O$4:$O$20,U6255)</f>
        <v>47471</v>
      </c>
      <c r="W6255" s="1" t="e" cm="1">
        <f t="array" ref="W6255">INDEX($O$4:$O$20,U6255+1)</f>
        <v>#REF!</v>
      </c>
      <c r="X6255" t="e" cm="1">
        <f t="array" ref="X6255">(W6255-T6255)/(W6255-V6255)*INDEX($Q$4:$Q$20,U6255)+(T6255-V6255)/(W6255-V6255)*INDEX($Q$4:$Q$20,U6255+1)</f>
        <v>#REF!</v>
      </c>
      <c r="Y6255" t="e">
        <f t="shared" si="611"/>
        <v>#REF!</v>
      </c>
      <c r="Z6255" t="e">
        <f t="shared" si="612"/>
        <v>#REF!</v>
      </c>
      <c r="AA6255" t="e">
        <f t="shared" si="613"/>
        <v>#REF!</v>
      </c>
      <c r="AB6255" t="e">
        <f t="shared" si="615"/>
        <v>#REF!</v>
      </c>
    </row>
    <row r="6256" spans="19:28">
      <c r="S6256">
        <v>6252</v>
      </c>
      <c r="T6256" s="1">
        <f t="shared" si="614"/>
        <v>52260</v>
      </c>
      <c r="U6256">
        <f t="shared" si="610"/>
        <v>17</v>
      </c>
      <c r="V6256" s="1" cm="1">
        <f t="array" ref="V6256">INDEX($O$4:$O$20,U6256)</f>
        <v>47471</v>
      </c>
      <c r="W6256" s="1" t="e" cm="1">
        <f t="array" ref="W6256">INDEX($O$4:$O$20,U6256+1)</f>
        <v>#REF!</v>
      </c>
      <c r="X6256" t="e" cm="1">
        <f t="array" ref="X6256">(W6256-T6256)/(W6256-V6256)*INDEX($Q$4:$Q$20,U6256)+(T6256-V6256)/(W6256-V6256)*INDEX($Q$4:$Q$20,U6256+1)</f>
        <v>#REF!</v>
      </c>
      <c r="Y6256" t="e">
        <f t="shared" si="611"/>
        <v>#REF!</v>
      </c>
      <c r="Z6256" t="e">
        <f t="shared" si="612"/>
        <v>#REF!</v>
      </c>
      <c r="AA6256" t="e">
        <f t="shared" si="613"/>
        <v>#REF!</v>
      </c>
      <c r="AB6256" t="e">
        <f t="shared" si="615"/>
        <v>#REF!</v>
      </c>
    </row>
    <row r="6257" spans="19:28">
      <c r="S6257">
        <v>6253</v>
      </c>
      <c r="T6257" s="1">
        <f t="shared" si="614"/>
        <v>52261</v>
      </c>
      <c r="U6257">
        <f t="shared" si="610"/>
        <v>17</v>
      </c>
      <c r="V6257" s="1" cm="1">
        <f t="array" ref="V6257">INDEX($O$4:$O$20,U6257)</f>
        <v>47471</v>
      </c>
      <c r="W6257" s="1" t="e" cm="1">
        <f t="array" ref="W6257">INDEX($O$4:$O$20,U6257+1)</f>
        <v>#REF!</v>
      </c>
      <c r="X6257" t="e" cm="1">
        <f t="array" ref="X6257">(W6257-T6257)/(W6257-V6257)*INDEX($Q$4:$Q$20,U6257)+(T6257-V6257)/(W6257-V6257)*INDEX($Q$4:$Q$20,U6257+1)</f>
        <v>#REF!</v>
      </c>
      <c r="Y6257" t="e">
        <f t="shared" si="611"/>
        <v>#REF!</v>
      </c>
      <c r="Z6257" t="e">
        <f t="shared" si="612"/>
        <v>#REF!</v>
      </c>
      <c r="AA6257" t="e">
        <f t="shared" si="613"/>
        <v>#REF!</v>
      </c>
      <c r="AB6257" t="e">
        <f t="shared" si="615"/>
        <v>#REF!</v>
      </c>
    </row>
    <row r="6258" spans="19:28">
      <c r="S6258">
        <v>6254</v>
      </c>
      <c r="T6258" s="1">
        <f t="shared" si="614"/>
        <v>52262</v>
      </c>
      <c r="U6258">
        <f t="shared" si="610"/>
        <v>17</v>
      </c>
      <c r="V6258" s="1" cm="1">
        <f t="array" ref="V6258">INDEX($O$4:$O$20,U6258)</f>
        <v>47471</v>
      </c>
      <c r="W6258" s="1" t="e" cm="1">
        <f t="array" ref="W6258">INDEX($O$4:$O$20,U6258+1)</f>
        <v>#REF!</v>
      </c>
      <c r="X6258" t="e" cm="1">
        <f t="array" ref="X6258">(W6258-T6258)/(W6258-V6258)*INDEX($Q$4:$Q$20,U6258)+(T6258-V6258)/(W6258-V6258)*INDEX($Q$4:$Q$20,U6258+1)</f>
        <v>#REF!</v>
      </c>
      <c r="Y6258" t="e">
        <f t="shared" si="611"/>
        <v>#REF!</v>
      </c>
      <c r="Z6258" t="e">
        <f t="shared" si="612"/>
        <v>#REF!</v>
      </c>
      <c r="AA6258" t="e">
        <f t="shared" si="613"/>
        <v>#REF!</v>
      </c>
      <c r="AB6258" t="e">
        <f t="shared" si="615"/>
        <v>#REF!</v>
      </c>
    </row>
    <row r="6259" spans="19:28">
      <c r="S6259">
        <v>6255</v>
      </c>
      <c r="T6259" s="1">
        <f t="shared" si="614"/>
        <v>52263</v>
      </c>
      <c r="U6259">
        <f t="shared" si="610"/>
        <v>17</v>
      </c>
      <c r="V6259" s="1" cm="1">
        <f t="array" ref="V6259">INDEX($O$4:$O$20,U6259)</f>
        <v>47471</v>
      </c>
      <c r="W6259" s="1" t="e" cm="1">
        <f t="array" ref="W6259">INDEX($O$4:$O$20,U6259+1)</f>
        <v>#REF!</v>
      </c>
      <c r="X6259" t="e" cm="1">
        <f t="array" ref="X6259">(W6259-T6259)/(W6259-V6259)*INDEX($Q$4:$Q$20,U6259)+(T6259-V6259)/(W6259-V6259)*INDEX($Q$4:$Q$20,U6259+1)</f>
        <v>#REF!</v>
      </c>
      <c r="Y6259" t="e">
        <f t="shared" si="611"/>
        <v>#REF!</v>
      </c>
      <c r="Z6259" t="e">
        <f t="shared" si="612"/>
        <v>#REF!</v>
      </c>
      <c r="AA6259" t="e">
        <f t="shared" si="613"/>
        <v>#REF!</v>
      </c>
      <c r="AB6259" t="e">
        <f t="shared" si="615"/>
        <v>#REF!</v>
      </c>
    </row>
    <row r="6260" spans="19:28">
      <c r="S6260">
        <v>6256</v>
      </c>
      <c r="T6260" s="1">
        <f t="shared" si="614"/>
        <v>52264</v>
      </c>
      <c r="U6260">
        <f t="shared" si="610"/>
        <v>17</v>
      </c>
      <c r="V6260" s="1" cm="1">
        <f t="array" ref="V6260">INDEX($O$4:$O$20,U6260)</f>
        <v>47471</v>
      </c>
      <c r="W6260" s="1" t="e" cm="1">
        <f t="array" ref="W6260">INDEX($O$4:$O$20,U6260+1)</f>
        <v>#REF!</v>
      </c>
      <c r="X6260" t="e" cm="1">
        <f t="array" ref="X6260">(W6260-T6260)/(W6260-V6260)*INDEX($Q$4:$Q$20,U6260)+(T6260-V6260)/(W6260-V6260)*INDEX($Q$4:$Q$20,U6260+1)</f>
        <v>#REF!</v>
      </c>
      <c r="Y6260" t="e">
        <f t="shared" si="611"/>
        <v>#REF!</v>
      </c>
      <c r="Z6260" t="e">
        <f t="shared" si="612"/>
        <v>#REF!</v>
      </c>
      <c r="AA6260" t="e">
        <f t="shared" si="613"/>
        <v>#REF!</v>
      </c>
      <c r="AB6260" t="e">
        <f t="shared" si="615"/>
        <v>#REF!</v>
      </c>
    </row>
    <row r="6261" spans="19:28">
      <c r="S6261">
        <v>6257</v>
      </c>
      <c r="T6261" s="1">
        <f t="shared" si="614"/>
        <v>52265</v>
      </c>
      <c r="U6261">
        <f t="shared" si="610"/>
        <v>17</v>
      </c>
      <c r="V6261" s="1" cm="1">
        <f t="array" ref="V6261">INDEX($O$4:$O$20,U6261)</f>
        <v>47471</v>
      </c>
      <c r="W6261" s="1" t="e" cm="1">
        <f t="array" ref="W6261">INDEX($O$4:$O$20,U6261+1)</f>
        <v>#REF!</v>
      </c>
      <c r="X6261" t="e" cm="1">
        <f t="array" ref="X6261">(W6261-T6261)/(W6261-V6261)*INDEX($Q$4:$Q$20,U6261)+(T6261-V6261)/(W6261-V6261)*INDEX($Q$4:$Q$20,U6261+1)</f>
        <v>#REF!</v>
      </c>
      <c r="Y6261" t="e">
        <f t="shared" si="611"/>
        <v>#REF!</v>
      </c>
      <c r="Z6261" t="e">
        <f t="shared" si="612"/>
        <v>#REF!</v>
      </c>
      <c r="AA6261" t="e">
        <f t="shared" si="613"/>
        <v>#REF!</v>
      </c>
      <c r="AB6261" t="e">
        <f t="shared" si="615"/>
        <v>#REF!</v>
      </c>
    </row>
    <row r="6262" spans="19:28">
      <c r="S6262">
        <v>6258</v>
      </c>
      <c r="T6262" s="1">
        <f t="shared" si="614"/>
        <v>52266</v>
      </c>
      <c r="U6262">
        <f t="shared" si="610"/>
        <v>17</v>
      </c>
      <c r="V6262" s="1" cm="1">
        <f t="array" ref="V6262">INDEX($O$4:$O$20,U6262)</f>
        <v>47471</v>
      </c>
      <c r="W6262" s="1" t="e" cm="1">
        <f t="array" ref="W6262">INDEX($O$4:$O$20,U6262+1)</f>
        <v>#REF!</v>
      </c>
      <c r="X6262" t="e" cm="1">
        <f t="array" ref="X6262">(W6262-T6262)/(W6262-V6262)*INDEX($Q$4:$Q$20,U6262)+(T6262-V6262)/(W6262-V6262)*INDEX($Q$4:$Q$20,U6262+1)</f>
        <v>#REF!</v>
      </c>
      <c r="Y6262" t="e">
        <f t="shared" si="611"/>
        <v>#REF!</v>
      </c>
      <c r="Z6262" t="e">
        <f t="shared" si="612"/>
        <v>#REF!</v>
      </c>
      <c r="AA6262" t="e">
        <f t="shared" si="613"/>
        <v>#REF!</v>
      </c>
      <c r="AB6262" t="e">
        <f t="shared" si="615"/>
        <v>#REF!</v>
      </c>
    </row>
    <row r="6263" spans="19:28">
      <c r="S6263">
        <v>6259</v>
      </c>
      <c r="T6263" s="1">
        <f t="shared" si="614"/>
        <v>52267</v>
      </c>
      <c r="U6263">
        <f t="shared" si="610"/>
        <v>17</v>
      </c>
      <c r="V6263" s="1" cm="1">
        <f t="array" ref="V6263">INDEX($O$4:$O$20,U6263)</f>
        <v>47471</v>
      </c>
      <c r="W6263" s="1" t="e" cm="1">
        <f t="array" ref="W6263">INDEX($O$4:$O$20,U6263+1)</f>
        <v>#REF!</v>
      </c>
      <c r="X6263" t="e" cm="1">
        <f t="array" ref="X6263">(W6263-T6263)/(W6263-V6263)*INDEX($Q$4:$Q$20,U6263)+(T6263-V6263)/(W6263-V6263)*INDEX($Q$4:$Q$20,U6263+1)</f>
        <v>#REF!</v>
      </c>
      <c r="Y6263" t="e">
        <f t="shared" si="611"/>
        <v>#REF!</v>
      </c>
      <c r="Z6263" t="e">
        <f t="shared" si="612"/>
        <v>#REF!</v>
      </c>
      <c r="AA6263" t="e">
        <f t="shared" si="613"/>
        <v>#REF!</v>
      </c>
      <c r="AB6263" t="e">
        <f t="shared" si="615"/>
        <v>#REF!</v>
      </c>
    </row>
    <row r="6264" spans="19:28">
      <c r="S6264">
        <v>6260</v>
      </c>
      <c r="T6264" s="1">
        <f t="shared" si="614"/>
        <v>52268</v>
      </c>
      <c r="U6264">
        <f t="shared" si="610"/>
        <v>17</v>
      </c>
      <c r="V6264" s="1" cm="1">
        <f t="array" ref="V6264">INDEX($O$4:$O$20,U6264)</f>
        <v>47471</v>
      </c>
      <c r="W6264" s="1" t="e" cm="1">
        <f t="array" ref="W6264">INDEX($O$4:$O$20,U6264+1)</f>
        <v>#REF!</v>
      </c>
      <c r="X6264" t="e" cm="1">
        <f t="array" ref="X6264">(W6264-T6264)/(W6264-V6264)*INDEX($Q$4:$Q$20,U6264)+(T6264-V6264)/(W6264-V6264)*INDEX($Q$4:$Q$20,U6264+1)</f>
        <v>#REF!</v>
      </c>
      <c r="Y6264" t="e">
        <f t="shared" si="611"/>
        <v>#REF!</v>
      </c>
      <c r="Z6264" t="e">
        <f t="shared" si="612"/>
        <v>#REF!</v>
      </c>
      <c r="AA6264" t="e">
        <f t="shared" si="613"/>
        <v>#REF!</v>
      </c>
      <c r="AB6264" t="e">
        <f t="shared" si="615"/>
        <v>#REF!</v>
      </c>
    </row>
    <row r="6265" spans="19:28">
      <c r="S6265">
        <v>6261</v>
      </c>
      <c r="T6265" s="1">
        <f t="shared" si="614"/>
        <v>52269</v>
      </c>
      <c r="U6265">
        <f t="shared" si="610"/>
        <v>17</v>
      </c>
      <c r="V6265" s="1" cm="1">
        <f t="array" ref="V6265">INDEX($O$4:$O$20,U6265)</f>
        <v>47471</v>
      </c>
      <c r="W6265" s="1" t="e" cm="1">
        <f t="array" ref="W6265">INDEX($O$4:$O$20,U6265+1)</f>
        <v>#REF!</v>
      </c>
      <c r="X6265" t="e" cm="1">
        <f t="array" ref="X6265">(W6265-T6265)/(W6265-V6265)*INDEX($Q$4:$Q$20,U6265)+(T6265-V6265)/(W6265-V6265)*INDEX($Q$4:$Q$20,U6265+1)</f>
        <v>#REF!</v>
      </c>
      <c r="Y6265" t="e">
        <f t="shared" si="611"/>
        <v>#REF!</v>
      </c>
      <c r="Z6265" t="e">
        <f t="shared" si="612"/>
        <v>#REF!</v>
      </c>
      <c r="AA6265" t="e">
        <f t="shared" si="613"/>
        <v>#REF!</v>
      </c>
      <c r="AB6265" t="e">
        <f t="shared" si="615"/>
        <v>#REF!</v>
      </c>
    </row>
    <row r="6266" spans="19:28">
      <c r="S6266">
        <v>6262</v>
      </c>
      <c r="T6266" s="1">
        <f t="shared" si="614"/>
        <v>52270</v>
      </c>
      <c r="U6266">
        <f t="shared" si="610"/>
        <v>17</v>
      </c>
      <c r="V6266" s="1" cm="1">
        <f t="array" ref="V6266">INDEX($O$4:$O$20,U6266)</f>
        <v>47471</v>
      </c>
      <c r="W6266" s="1" t="e" cm="1">
        <f t="array" ref="W6266">INDEX($O$4:$O$20,U6266+1)</f>
        <v>#REF!</v>
      </c>
      <c r="X6266" t="e" cm="1">
        <f t="array" ref="X6266">(W6266-T6266)/(W6266-V6266)*INDEX($Q$4:$Q$20,U6266)+(T6266-V6266)/(W6266-V6266)*INDEX($Q$4:$Q$20,U6266+1)</f>
        <v>#REF!</v>
      </c>
      <c r="Y6266" t="e">
        <f t="shared" si="611"/>
        <v>#REF!</v>
      </c>
      <c r="Z6266" t="e">
        <f t="shared" si="612"/>
        <v>#REF!</v>
      </c>
      <c r="AA6266" t="e">
        <f t="shared" si="613"/>
        <v>#REF!</v>
      </c>
      <c r="AB6266" t="e">
        <f t="shared" si="615"/>
        <v>#REF!</v>
      </c>
    </row>
    <row r="6267" spans="19:28">
      <c r="S6267">
        <v>6263</v>
      </c>
      <c r="T6267" s="1">
        <f t="shared" si="614"/>
        <v>52271</v>
      </c>
      <c r="U6267">
        <f t="shared" si="610"/>
        <v>17</v>
      </c>
      <c r="V6267" s="1" cm="1">
        <f t="array" ref="V6267">INDEX($O$4:$O$20,U6267)</f>
        <v>47471</v>
      </c>
      <c r="W6267" s="1" t="e" cm="1">
        <f t="array" ref="W6267">INDEX($O$4:$O$20,U6267+1)</f>
        <v>#REF!</v>
      </c>
      <c r="X6267" t="e" cm="1">
        <f t="array" ref="X6267">(W6267-T6267)/(W6267-V6267)*INDEX($Q$4:$Q$20,U6267)+(T6267-V6267)/(W6267-V6267)*INDEX($Q$4:$Q$20,U6267+1)</f>
        <v>#REF!</v>
      </c>
      <c r="Y6267" t="e">
        <f t="shared" si="611"/>
        <v>#REF!</v>
      </c>
      <c r="Z6267" t="e">
        <f t="shared" si="612"/>
        <v>#REF!</v>
      </c>
      <c r="AA6267" t="e">
        <f t="shared" si="613"/>
        <v>#REF!</v>
      </c>
      <c r="AB6267" t="e">
        <f t="shared" si="615"/>
        <v>#REF!</v>
      </c>
    </row>
    <row r="6268" spans="19:28">
      <c r="S6268">
        <v>6264</v>
      </c>
      <c r="T6268" s="1">
        <f t="shared" si="614"/>
        <v>52272</v>
      </c>
      <c r="U6268">
        <f t="shared" si="610"/>
        <v>17</v>
      </c>
      <c r="V6268" s="1" cm="1">
        <f t="array" ref="V6268">INDEX($O$4:$O$20,U6268)</f>
        <v>47471</v>
      </c>
      <c r="W6268" s="1" t="e" cm="1">
        <f t="array" ref="W6268">INDEX($O$4:$O$20,U6268+1)</f>
        <v>#REF!</v>
      </c>
      <c r="X6268" t="e" cm="1">
        <f t="array" ref="X6268">(W6268-T6268)/(W6268-V6268)*INDEX($Q$4:$Q$20,U6268)+(T6268-V6268)/(W6268-V6268)*INDEX($Q$4:$Q$20,U6268+1)</f>
        <v>#REF!</v>
      </c>
      <c r="Y6268" t="e">
        <f t="shared" si="611"/>
        <v>#REF!</v>
      </c>
      <c r="Z6268" t="e">
        <f t="shared" si="612"/>
        <v>#REF!</v>
      </c>
      <c r="AA6268" t="e">
        <f t="shared" si="613"/>
        <v>#REF!</v>
      </c>
      <c r="AB6268" t="e">
        <f t="shared" si="615"/>
        <v>#REF!</v>
      </c>
    </row>
    <row r="6269" spans="19:28">
      <c r="S6269">
        <v>6265</v>
      </c>
      <c r="T6269" s="1">
        <f t="shared" si="614"/>
        <v>52273</v>
      </c>
      <c r="U6269">
        <f t="shared" si="610"/>
        <v>17</v>
      </c>
      <c r="V6269" s="1" cm="1">
        <f t="array" ref="V6269">INDEX($O$4:$O$20,U6269)</f>
        <v>47471</v>
      </c>
      <c r="W6269" s="1" t="e" cm="1">
        <f t="array" ref="W6269">INDEX($O$4:$O$20,U6269+1)</f>
        <v>#REF!</v>
      </c>
      <c r="X6269" t="e" cm="1">
        <f t="array" ref="X6269">(W6269-T6269)/(W6269-V6269)*INDEX($Q$4:$Q$20,U6269)+(T6269-V6269)/(W6269-V6269)*INDEX($Q$4:$Q$20,U6269+1)</f>
        <v>#REF!</v>
      </c>
      <c r="Y6269" t="e">
        <f t="shared" si="611"/>
        <v>#REF!</v>
      </c>
      <c r="Z6269" t="e">
        <f t="shared" si="612"/>
        <v>#REF!</v>
      </c>
      <c r="AA6269" t="e">
        <f t="shared" si="613"/>
        <v>#REF!</v>
      </c>
      <c r="AB6269" t="e">
        <f t="shared" si="615"/>
        <v>#REF!</v>
      </c>
    </row>
    <row r="6270" spans="19:28">
      <c r="S6270">
        <v>6266</v>
      </c>
      <c r="T6270" s="1">
        <f t="shared" si="614"/>
        <v>52274</v>
      </c>
      <c r="U6270">
        <f t="shared" si="610"/>
        <v>17</v>
      </c>
      <c r="V6270" s="1" cm="1">
        <f t="array" ref="V6270">INDEX($O$4:$O$20,U6270)</f>
        <v>47471</v>
      </c>
      <c r="W6270" s="1" t="e" cm="1">
        <f t="array" ref="W6270">INDEX($O$4:$O$20,U6270+1)</f>
        <v>#REF!</v>
      </c>
      <c r="X6270" t="e" cm="1">
        <f t="array" ref="X6270">(W6270-T6270)/(W6270-V6270)*INDEX($Q$4:$Q$20,U6270)+(T6270-V6270)/(W6270-V6270)*INDEX($Q$4:$Q$20,U6270+1)</f>
        <v>#REF!</v>
      </c>
      <c r="Y6270" t="e">
        <f t="shared" si="611"/>
        <v>#REF!</v>
      </c>
      <c r="Z6270" t="e">
        <f t="shared" si="612"/>
        <v>#REF!</v>
      </c>
      <c r="AA6270" t="e">
        <f t="shared" si="613"/>
        <v>#REF!</v>
      </c>
      <c r="AB6270" t="e">
        <f t="shared" si="615"/>
        <v>#REF!</v>
      </c>
    </row>
    <row r="6271" spans="19:28">
      <c r="S6271">
        <v>6267</v>
      </c>
      <c r="T6271" s="1">
        <f t="shared" si="614"/>
        <v>52275</v>
      </c>
      <c r="U6271">
        <f t="shared" si="610"/>
        <v>17</v>
      </c>
      <c r="V6271" s="1" cm="1">
        <f t="array" ref="V6271">INDEX($O$4:$O$20,U6271)</f>
        <v>47471</v>
      </c>
      <c r="W6271" s="1" t="e" cm="1">
        <f t="array" ref="W6271">INDEX($O$4:$O$20,U6271+1)</f>
        <v>#REF!</v>
      </c>
      <c r="X6271" t="e" cm="1">
        <f t="array" ref="X6271">(W6271-T6271)/(W6271-V6271)*INDEX($Q$4:$Q$20,U6271)+(T6271-V6271)/(W6271-V6271)*INDEX($Q$4:$Q$20,U6271+1)</f>
        <v>#REF!</v>
      </c>
      <c r="Y6271" t="e">
        <f t="shared" si="611"/>
        <v>#REF!</v>
      </c>
      <c r="Z6271" t="e">
        <f t="shared" si="612"/>
        <v>#REF!</v>
      </c>
      <c r="AA6271" t="e">
        <f t="shared" si="613"/>
        <v>#REF!</v>
      </c>
      <c r="AB6271" t="e">
        <f t="shared" si="615"/>
        <v>#REF!</v>
      </c>
    </row>
    <row r="6272" spans="19:28">
      <c r="S6272">
        <v>6268</v>
      </c>
      <c r="T6272" s="1">
        <f t="shared" si="614"/>
        <v>52276</v>
      </c>
      <c r="U6272">
        <f t="shared" si="610"/>
        <v>17</v>
      </c>
      <c r="V6272" s="1" cm="1">
        <f t="array" ref="V6272">INDEX($O$4:$O$20,U6272)</f>
        <v>47471</v>
      </c>
      <c r="W6272" s="1" t="e" cm="1">
        <f t="array" ref="W6272">INDEX($O$4:$O$20,U6272+1)</f>
        <v>#REF!</v>
      </c>
      <c r="X6272" t="e" cm="1">
        <f t="array" ref="X6272">(W6272-T6272)/(W6272-V6272)*INDEX($Q$4:$Q$20,U6272)+(T6272-V6272)/(W6272-V6272)*INDEX($Q$4:$Q$20,U6272+1)</f>
        <v>#REF!</v>
      </c>
      <c r="Y6272" t="e">
        <f t="shared" si="611"/>
        <v>#REF!</v>
      </c>
      <c r="Z6272" t="e">
        <f t="shared" si="612"/>
        <v>#REF!</v>
      </c>
      <c r="AA6272" t="e">
        <f t="shared" si="613"/>
        <v>#REF!</v>
      </c>
      <c r="AB6272" t="e">
        <f t="shared" si="615"/>
        <v>#REF!</v>
      </c>
    </row>
    <row r="6273" spans="19:28">
      <c r="S6273">
        <v>6269</v>
      </c>
      <c r="T6273" s="1">
        <f t="shared" si="614"/>
        <v>52277</v>
      </c>
      <c r="U6273">
        <f t="shared" si="610"/>
        <v>17</v>
      </c>
      <c r="V6273" s="1" cm="1">
        <f t="array" ref="V6273">INDEX($O$4:$O$20,U6273)</f>
        <v>47471</v>
      </c>
      <c r="W6273" s="1" t="e" cm="1">
        <f t="array" ref="W6273">INDEX($O$4:$O$20,U6273+1)</f>
        <v>#REF!</v>
      </c>
      <c r="X6273" t="e" cm="1">
        <f t="array" ref="X6273">(W6273-T6273)/(W6273-V6273)*INDEX($Q$4:$Q$20,U6273)+(T6273-V6273)/(W6273-V6273)*INDEX($Q$4:$Q$20,U6273+1)</f>
        <v>#REF!</v>
      </c>
      <c r="Y6273" t="e">
        <f t="shared" si="611"/>
        <v>#REF!</v>
      </c>
      <c r="Z6273" t="e">
        <f t="shared" si="612"/>
        <v>#REF!</v>
      </c>
      <c r="AA6273" t="e">
        <f t="shared" si="613"/>
        <v>#REF!</v>
      </c>
      <c r="AB6273" t="e">
        <f t="shared" si="615"/>
        <v>#REF!</v>
      </c>
    </row>
    <row r="6274" spans="19:28">
      <c r="S6274">
        <v>6270</v>
      </c>
      <c r="T6274" s="1">
        <f t="shared" si="614"/>
        <v>52278</v>
      </c>
      <c r="U6274">
        <f t="shared" si="610"/>
        <v>17</v>
      </c>
      <c r="V6274" s="1" cm="1">
        <f t="array" ref="V6274">INDEX($O$4:$O$20,U6274)</f>
        <v>47471</v>
      </c>
      <c r="W6274" s="1" t="e" cm="1">
        <f t="array" ref="W6274">INDEX($O$4:$O$20,U6274+1)</f>
        <v>#REF!</v>
      </c>
      <c r="X6274" t="e" cm="1">
        <f t="array" ref="X6274">(W6274-T6274)/(W6274-V6274)*INDEX($Q$4:$Q$20,U6274)+(T6274-V6274)/(W6274-V6274)*INDEX($Q$4:$Q$20,U6274+1)</f>
        <v>#REF!</v>
      </c>
      <c r="Y6274" t="e">
        <f t="shared" si="611"/>
        <v>#REF!</v>
      </c>
      <c r="Z6274" t="e">
        <f t="shared" si="612"/>
        <v>#REF!</v>
      </c>
      <c r="AA6274" t="e">
        <f t="shared" si="613"/>
        <v>#REF!</v>
      </c>
      <c r="AB6274" t="e">
        <f t="shared" si="615"/>
        <v>#REF!</v>
      </c>
    </row>
    <row r="6275" spans="19:28">
      <c r="S6275">
        <v>6271</v>
      </c>
      <c r="T6275" s="1">
        <f t="shared" si="614"/>
        <v>52279</v>
      </c>
      <c r="U6275">
        <f t="shared" si="610"/>
        <v>17</v>
      </c>
      <c r="V6275" s="1" cm="1">
        <f t="array" ref="V6275">INDEX($O$4:$O$20,U6275)</f>
        <v>47471</v>
      </c>
      <c r="W6275" s="1" t="e" cm="1">
        <f t="array" ref="W6275">INDEX($O$4:$O$20,U6275+1)</f>
        <v>#REF!</v>
      </c>
      <c r="X6275" t="e" cm="1">
        <f t="array" ref="X6275">(W6275-T6275)/(W6275-V6275)*INDEX($Q$4:$Q$20,U6275)+(T6275-V6275)/(W6275-V6275)*INDEX($Q$4:$Q$20,U6275+1)</f>
        <v>#REF!</v>
      </c>
      <c r="Y6275" t="e">
        <f t="shared" si="611"/>
        <v>#REF!</v>
      </c>
      <c r="Z6275" t="e">
        <f t="shared" si="612"/>
        <v>#REF!</v>
      </c>
      <c r="AA6275" t="e">
        <f t="shared" si="613"/>
        <v>#REF!</v>
      </c>
      <c r="AB6275" t="e">
        <f t="shared" si="615"/>
        <v>#REF!</v>
      </c>
    </row>
    <row r="6276" spans="19:28">
      <c r="S6276">
        <v>6272</v>
      </c>
      <c r="T6276" s="1">
        <f t="shared" si="614"/>
        <v>52280</v>
      </c>
      <c r="U6276">
        <f t="shared" si="610"/>
        <v>17</v>
      </c>
      <c r="V6276" s="1" cm="1">
        <f t="array" ref="V6276">INDEX($O$4:$O$20,U6276)</f>
        <v>47471</v>
      </c>
      <c r="W6276" s="1" t="e" cm="1">
        <f t="array" ref="W6276">INDEX($O$4:$O$20,U6276+1)</f>
        <v>#REF!</v>
      </c>
      <c r="X6276" t="e" cm="1">
        <f t="array" ref="X6276">(W6276-T6276)/(W6276-V6276)*INDEX($Q$4:$Q$20,U6276)+(T6276-V6276)/(W6276-V6276)*INDEX($Q$4:$Q$20,U6276+1)</f>
        <v>#REF!</v>
      </c>
      <c r="Y6276" t="e">
        <f t="shared" si="611"/>
        <v>#REF!</v>
      </c>
      <c r="Z6276" t="e">
        <f t="shared" si="612"/>
        <v>#REF!</v>
      </c>
      <c r="AA6276" t="e">
        <f t="shared" si="613"/>
        <v>#REF!</v>
      </c>
      <c r="AB6276" t="e">
        <f t="shared" si="615"/>
        <v>#REF!</v>
      </c>
    </row>
    <row r="6277" spans="19:28">
      <c r="S6277">
        <v>6273</v>
      </c>
      <c r="T6277" s="1">
        <f t="shared" si="614"/>
        <v>52281</v>
      </c>
      <c r="U6277">
        <f t="shared" ref="U6277:U6340" si="616">MATCH(T6277,$O$4:$O$20,1)</f>
        <v>17</v>
      </c>
      <c r="V6277" s="1" cm="1">
        <f t="array" ref="V6277">INDEX($O$4:$O$20,U6277)</f>
        <v>47471</v>
      </c>
      <c r="W6277" s="1" t="e" cm="1">
        <f t="array" ref="W6277">INDEX($O$4:$O$20,U6277+1)</f>
        <v>#REF!</v>
      </c>
      <c r="X6277" t="e" cm="1">
        <f t="array" ref="X6277">(W6277-T6277)/(W6277-V6277)*INDEX($Q$4:$Q$20,U6277)+(T6277-V6277)/(W6277-V6277)*INDEX($Q$4:$Q$20,U6277+1)</f>
        <v>#REF!</v>
      </c>
      <c r="Y6277" t="e">
        <f t="shared" ref="Y6277:Y6340" si="617">EXP(X6277)</f>
        <v>#REF!</v>
      </c>
      <c r="Z6277" t="e">
        <f t="shared" ref="Z6277:Z6340" si="618">(Y6277/Y6278-1)*360</f>
        <v>#REF!</v>
      </c>
      <c r="AA6277" t="e">
        <f t="shared" ref="AA6277:AA6340" si="619">Z6277-0.0006</f>
        <v>#REF!</v>
      </c>
      <c r="AB6277" t="e">
        <f t="shared" si="615"/>
        <v>#REF!</v>
      </c>
    </row>
    <row r="6278" spans="19:28">
      <c r="S6278">
        <v>6274</v>
      </c>
      <c r="T6278" s="1">
        <f t="shared" ref="T6278:T6341" si="620">T6277+1</f>
        <v>52282</v>
      </c>
      <c r="U6278">
        <f t="shared" si="616"/>
        <v>17</v>
      </c>
      <c r="V6278" s="1" cm="1">
        <f t="array" ref="V6278">INDEX($O$4:$O$20,U6278)</f>
        <v>47471</v>
      </c>
      <c r="W6278" s="1" t="e" cm="1">
        <f t="array" ref="W6278">INDEX($O$4:$O$20,U6278+1)</f>
        <v>#REF!</v>
      </c>
      <c r="X6278" t="e" cm="1">
        <f t="array" ref="X6278">(W6278-T6278)/(W6278-V6278)*INDEX($Q$4:$Q$20,U6278)+(T6278-V6278)/(W6278-V6278)*INDEX($Q$4:$Q$20,U6278+1)</f>
        <v>#REF!</v>
      </c>
      <c r="Y6278" t="e">
        <f t="shared" si="617"/>
        <v>#REF!</v>
      </c>
      <c r="Z6278" t="e">
        <f t="shared" si="618"/>
        <v>#REF!</v>
      </c>
      <c r="AA6278" t="e">
        <f t="shared" si="619"/>
        <v>#REF!</v>
      </c>
      <c r="AB6278" t="e">
        <f t="shared" ref="AB6278:AB6341" si="621">AB6277/(1+AA6277/360)</f>
        <v>#REF!</v>
      </c>
    </row>
    <row r="6279" spans="19:28">
      <c r="S6279">
        <v>6275</v>
      </c>
      <c r="T6279" s="1">
        <f t="shared" si="620"/>
        <v>52283</v>
      </c>
      <c r="U6279">
        <f t="shared" si="616"/>
        <v>17</v>
      </c>
      <c r="V6279" s="1" cm="1">
        <f t="array" ref="V6279">INDEX($O$4:$O$20,U6279)</f>
        <v>47471</v>
      </c>
      <c r="W6279" s="1" t="e" cm="1">
        <f t="array" ref="W6279">INDEX($O$4:$O$20,U6279+1)</f>
        <v>#REF!</v>
      </c>
      <c r="X6279" t="e" cm="1">
        <f t="array" ref="X6279">(W6279-T6279)/(W6279-V6279)*INDEX($Q$4:$Q$20,U6279)+(T6279-V6279)/(W6279-V6279)*INDEX($Q$4:$Q$20,U6279+1)</f>
        <v>#REF!</v>
      </c>
      <c r="Y6279" t="e">
        <f t="shared" si="617"/>
        <v>#REF!</v>
      </c>
      <c r="Z6279" t="e">
        <f t="shared" si="618"/>
        <v>#REF!</v>
      </c>
      <c r="AA6279" t="e">
        <f t="shared" si="619"/>
        <v>#REF!</v>
      </c>
      <c r="AB6279" t="e">
        <f t="shared" si="621"/>
        <v>#REF!</v>
      </c>
    </row>
    <row r="6280" spans="19:28">
      <c r="S6280">
        <v>6276</v>
      </c>
      <c r="T6280" s="1">
        <f t="shared" si="620"/>
        <v>52284</v>
      </c>
      <c r="U6280">
        <f t="shared" si="616"/>
        <v>17</v>
      </c>
      <c r="V6280" s="1" cm="1">
        <f t="array" ref="V6280">INDEX($O$4:$O$20,U6280)</f>
        <v>47471</v>
      </c>
      <c r="W6280" s="1" t="e" cm="1">
        <f t="array" ref="W6280">INDEX($O$4:$O$20,U6280+1)</f>
        <v>#REF!</v>
      </c>
      <c r="X6280" t="e" cm="1">
        <f t="array" ref="X6280">(W6280-T6280)/(W6280-V6280)*INDEX($Q$4:$Q$20,U6280)+(T6280-V6280)/(W6280-V6280)*INDEX($Q$4:$Q$20,U6280+1)</f>
        <v>#REF!</v>
      </c>
      <c r="Y6280" t="e">
        <f t="shared" si="617"/>
        <v>#REF!</v>
      </c>
      <c r="Z6280" t="e">
        <f t="shared" si="618"/>
        <v>#REF!</v>
      </c>
      <c r="AA6280" t="e">
        <f t="shared" si="619"/>
        <v>#REF!</v>
      </c>
      <c r="AB6280" t="e">
        <f t="shared" si="621"/>
        <v>#REF!</v>
      </c>
    </row>
    <row r="6281" spans="19:28">
      <c r="S6281">
        <v>6277</v>
      </c>
      <c r="T6281" s="1">
        <f t="shared" si="620"/>
        <v>52285</v>
      </c>
      <c r="U6281">
        <f t="shared" si="616"/>
        <v>17</v>
      </c>
      <c r="V6281" s="1" cm="1">
        <f t="array" ref="V6281">INDEX($O$4:$O$20,U6281)</f>
        <v>47471</v>
      </c>
      <c r="W6281" s="1" t="e" cm="1">
        <f t="array" ref="W6281">INDEX($O$4:$O$20,U6281+1)</f>
        <v>#REF!</v>
      </c>
      <c r="X6281" t="e" cm="1">
        <f t="array" ref="X6281">(W6281-T6281)/(W6281-V6281)*INDEX($Q$4:$Q$20,U6281)+(T6281-V6281)/(W6281-V6281)*INDEX($Q$4:$Q$20,U6281+1)</f>
        <v>#REF!</v>
      </c>
      <c r="Y6281" t="e">
        <f t="shared" si="617"/>
        <v>#REF!</v>
      </c>
      <c r="Z6281" t="e">
        <f t="shared" si="618"/>
        <v>#REF!</v>
      </c>
      <c r="AA6281" t="e">
        <f t="shared" si="619"/>
        <v>#REF!</v>
      </c>
      <c r="AB6281" t="e">
        <f t="shared" si="621"/>
        <v>#REF!</v>
      </c>
    </row>
    <row r="6282" spans="19:28">
      <c r="S6282">
        <v>6278</v>
      </c>
      <c r="T6282" s="1">
        <f t="shared" si="620"/>
        <v>52286</v>
      </c>
      <c r="U6282">
        <f t="shared" si="616"/>
        <v>17</v>
      </c>
      <c r="V6282" s="1" cm="1">
        <f t="array" ref="V6282">INDEX($O$4:$O$20,U6282)</f>
        <v>47471</v>
      </c>
      <c r="W6282" s="1" t="e" cm="1">
        <f t="array" ref="W6282">INDEX($O$4:$O$20,U6282+1)</f>
        <v>#REF!</v>
      </c>
      <c r="X6282" t="e" cm="1">
        <f t="array" ref="X6282">(W6282-T6282)/(W6282-V6282)*INDEX($Q$4:$Q$20,U6282)+(T6282-V6282)/(W6282-V6282)*INDEX($Q$4:$Q$20,U6282+1)</f>
        <v>#REF!</v>
      </c>
      <c r="Y6282" t="e">
        <f t="shared" si="617"/>
        <v>#REF!</v>
      </c>
      <c r="Z6282" t="e">
        <f t="shared" si="618"/>
        <v>#REF!</v>
      </c>
      <c r="AA6282" t="e">
        <f t="shared" si="619"/>
        <v>#REF!</v>
      </c>
      <c r="AB6282" t="e">
        <f t="shared" si="621"/>
        <v>#REF!</v>
      </c>
    </row>
    <row r="6283" spans="19:28">
      <c r="S6283">
        <v>6279</v>
      </c>
      <c r="T6283" s="1">
        <f t="shared" si="620"/>
        <v>52287</v>
      </c>
      <c r="U6283">
        <f t="shared" si="616"/>
        <v>17</v>
      </c>
      <c r="V6283" s="1" cm="1">
        <f t="array" ref="V6283">INDEX($O$4:$O$20,U6283)</f>
        <v>47471</v>
      </c>
      <c r="W6283" s="1" t="e" cm="1">
        <f t="array" ref="W6283">INDEX($O$4:$O$20,U6283+1)</f>
        <v>#REF!</v>
      </c>
      <c r="X6283" t="e" cm="1">
        <f t="array" ref="X6283">(W6283-T6283)/(W6283-V6283)*INDEX($Q$4:$Q$20,U6283)+(T6283-V6283)/(W6283-V6283)*INDEX($Q$4:$Q$20,U6283+1)</f>
        <v>#REF!</v>
      </c>
      <c r="Y6283" t="e">
        <f t="shared" si="617"/>
        <v>#REF!</v>
      </c>
      <c r="Z6283" t="e">
        <f t="shared" si="618"/>
        <v>#REF!</v>
      </c>
      <c r="AA6283" t="e">
        <f t="shared" si="619"/>
        <v>#REF!</v>
      </c>
      <c r="AB6283" t="e">
        <f t="shared" si="621"/>
        <v>#REF!</v>
      </c>
    </row>
    <row r="6284" spans="19:28">
      <c r="S6284">
        <v>6280</v>
      </c>
      <c r="T6284" s="1">
        <f t="shared" si="620"/>
        <v>52288</v>
      </c>
      <c r="U6284">
        <f t="shared" si="616"/>
        <v>17</v>
      </c>
      <c r="V6284" s="1" cm="1">
        <f t="array" ref="V6284">INDEX($O$4:$O$20,U6284)</f>
        <v>47471</v>
      </c>
      <c r="W6284" s="1" t="e" cm="1">
        <f t="array" ref="W6284">INDEX($O$4:$O$20,U6284+1)</f>
        <v>#REF!</v>
      </c>
      <c r="X6284" t="e" cm="1">
        <f t="array" ref="X6284">(W6284-T6284)/(W6284-V6284)*INDEX($Q$4:$Q$20,U6284)+(T6284-V6284)/(W6284-V6284)*INDEX($Q$4:$Q$20,U6284+1)</f>
        <v>#REF!</v>
      </c>
      <c r="Y6284" t="e">
        <f t="shared" si="617"/>
        <v>#REF!</v>
      </c>
      <c r="Z6284" t="e">
        <f t="shared" si="618"/>
        <v>#REF!</v>
      </c>
      <c r="AA6284" t="e">
        <f t="shared" si="619"/>
        <v>#REF!</v>
      </c>
      <c r="AB6284" t="e">
        <f t="shared" si="621"/>
        <v>#REF!</v>
      </c>
    </row>
    <row r="6285" spans="19:28">
      <c r="S6285">
        <v>6281</v>
      </c>
      <c r="T6285" s="1">
        <f t="shared" si="620"/>
        <v>52289</v>
      </c>
      <c r="U6285">
        <f t="shared" si="616"/>
        <v>17</v>
      </c>
      <c r="V6285" s="1" cm="1">
        <f t="array" ref="V6285">INDEX($O$4:$O$20,U6285)</f>
        <v>47471</v>
      </c>
      <c r="W6285" s="1" t="e" cm="1">
        <f t="array" ref="W6285">INDEX($O$4:$O$20,U6285+1)</f>
        <v>#REF!</v>
      </c>
      <c r="X6285" t="e" cm="1">
        <f t="array" ref="X6285">(W6285-T6285)/(W6285-V6285)*INDEX($Q$4:$Q$20,U6285)+(T6285-V6285)/(W6285-V6285)*INDEX($Q$4:$Q$20,U6285+1)</f>
        <v>#REF!</v>
      </c>
      <c r="Y6285" t="e">
        <f t="shared" si="617"/>
        <v>#REF!</v>
      </c>
      <c r="Z6285" t="e">
        <f t="shared" si="618"/>
        <v>#REF!</v>
      </c>
      <c r="AA6285" t="e">
        <f t="shared" si="619"/>
        <v>#REF!</v>
      </c>
      <c r="AB6285" t="e">
        <f t="shared" si="621"/>
        <v>#REF!</v>
      </c>
    </row>
    <row r="6286" spans="19:28">
      <c r="S6286">
        <v>6282</v>
      </c>
      <c r="T6286" s="1">
        <f t="shared" si="620"/>
        <v>52290</v>
      </c>
      <c r="U6286">
        <f t="shared" si="616"/>
        <v>17</v>
      </c>
      <c r="V6286" s="1" cm="1">
        <f t="array" ref="V6286">INDEX($O$4:$O$20,U6286)</f>
        <v>47471</v>
      </c>
      <c r="W6286" s="1" t="e" cm="1">
        <f t="array" ref="W6286">INDEX($O$4:$O$20,U6286+1)</f>
        <v>#REF!</v>
      </c>
      <c r="X6286" t="e" cm="1">
        <f t="array" ref="X6286">(W6286-T6286)/(W6286-V6286)*INDEX($Q$4:$Q$20,U6286)+(T6286-V6286)/(W6286-V6286)*INDEX($Q$4:$Q$20,U6286+1)</f>
        <v>#REF!</v>
      </c>
      <c r="Y6286" t="e">
        <f t="shared" si="617"/>
        <v>#REF!</v>
      </c>
      <c r="Z6286" t="e">
        <f t="shared" si="618"/>
        <v>#REF!</v>
      </c>
      <c r="AA6286" t="e">
        <f t="shared" si="619"/>
        <v>#REF!</v>
      </c>
      <c r="AB6286" t="e">
        <f t="shared" si="621"/>
        <v>#REF!</v>
      </c>
    </row>
    <row r="6287" spans="19:28">
      <c r="S6287">
        <v>6283</v>
      </c>
      <c r="T6287" s="1">
        <f t="shared" si="620"/>
        <v>52291</v>
      </c>
      <c r="U6287">
        <f t="shared" si="616"/>
        <v>17</v>
      </c>
      <c r="V6287" s="1" cm="1">
        <f t="array" ref="V6287">INDEX($O$4:$O$20,U6287)</f>
        <v>47471</v>
      </c>
      <c r="W6287" s="1" t="e" cm="1">
        <f t="array" ref="W6287">INDEX($O$4:$O$20,U6287+1)</f>
        <v>#REF!</v>
      </c>
      <c r="X6287" t="e" cm="1">
        <f t="array" ref="X6287">(W6287-T6287)/(W6287-V6287)*INDEX($Q$4:$Q$20,U6287)+(T6287-V6287)/(W6287-V6287)*INDEX($Q$4:$Q$20,U6287+1)</f>
        <v>#REF!</v>
      </c>
      <c r="Y6287" t="e">
        <f t="shared" si="617"/>
        <v>#REF!</v>
      </c>
      <c r="Z6287" t="e">
        <f t="shared" si="618"/>
        <v>#REF!</v>
      </c>
      <c r="AA6287" t="e">
        <f t="shared" si="619"/>
        <v>#REF!</v>
      </c>
      <c r="AB6287" t="e">
        <f t="shared" si="621"/>
        <v>#REF!</v>
      </c>
    </row>
    <row r="6288" spans="19:28">
      <c r="S6288">
        <v>6284</v>
      </c>
      <c r="T6288" s="1">
        <f t="shared" si="620"/>
        <v>52292</v>
      </c>
      <c r="U6288">
        <f t="shared" si="616"/>
        <v>17</v>
      </c>
      <c r="V6288" s="1" cm="1">
        <f t="array" ref="V6288">INDEX($O$4:$O$20,U6288)</f>
        <v>47471</v>
      </c>
      <c r="W6288" s="1" t="e" cm="1">
        <f t="array" ref="W6288">INDEX($O$4:$O$20,U6288+1)</f>
        <v>#REF!</v>
      </c>
      <c r="X6288" t="e" cm="1">
        <f t="array" ref="X6288">(W6288-T6288)/(W6288-V6288)*INDEX($Q$4:$Q$20,U6288)+(T6288-V6288)/(W6288-V6288)*INDEX($Q$4:$Q$20,U6288+1)</f>
        <v>#REF!</v>
      </c>
      <c r="Y6288" t="e">
        <f t="shared" si="617"/>
        <v>#REF!</v>
      </c>
      <c r="Z6288" t="e">
        <f t="shared" si="618"/>
        <v>#REF!</v>
      </c>
      <c r="AA6288" t="e">
        <f t="shared" si="619"/>
        <v>#REF!</v>
      </c>
      <c r="AB6288" t="e">
        <f t="shared" si="621"/>
        <v>#REF!</v>
      </c>
    </row>
    <row r="6289" spans="19:28">
      <c r="S6289">
        <v>6285</v>
      </c>
      <c r="T6289" s="1">
        <f t="shared" si="620"/>
        <v>52293</v>
      </c>
      <c r="U6289">
        <f t="shared" si="616"/>
        <v>17</v>
      </c>
      <c r="V6289" s="1" cm="1">
        <f t="array" ref="V6289">INDEX($O$4:$O$20,U6289)</f>
        <v>47471</v>
      </c>
      <c r="W6289" s="1" t="e" cm="1">
        <f t="array" ref="W6289">INDEX($O$4:$O$20,U6289+1)</f>
        <v>#REF!</v>
      </c>
      <c r="X6289" t="e" cm="1">
        <f t="array" ref="X6289">(W6289-T6289)/(W6289-V6289)*INDEX($Q$4:$Q$20,U6289)+(T6289-V6289)/(W6289-V6289)*INDEX($Q$4:$Q$20,U6289+1)</f>
        <v>#REF!</v>
      </c>
      <c r="Y6289" t="e">
        <f t="shared" si="617"/>
        <v>#REF!</v>
      </c>
      <c r="Z6289" t="e">
        <f t="shared" si="618"/>
        <v>#REF!</v>
      </c>
      <c r="AA6289" t="e">
        <f t="shared" si="619"/>
        <v>#REF!</v>
      </c>
      <c r="AB6289" t="e">
        <f t="shared" si="621"/>
        <v>#REF!</v>
      </c>
    </row>
    <row r="6290" spans="19:28">
      <c r="S6290">
        <v>6286</v>
      </c>
      <c r="T6290" s="1">
        <f t="shared" si="620"/>
        <v>52294</v>
      </c>
      <c r="U6290">
        <f t="shared" si="616"/>
        <v>17</v>
      </c>
      <c r="V6290" s="1" cm="1">
        <f t="array" ref="V6290">INDEX($O$4:$O$20,U6290)</f>
        <v>47471</v>
      </c>
      <c r="W6290" s="1" t="e" cm="1">
        <f t="array" ref="W6290">INDEX($O$4:$O$20,U6290+1)</f>
        <v>#REF!</v>
      </c>
      <c r="X6290" t="e" cm="1">
        <f t="array" ref="X6290">(W6290-T6290)/(W6290-V6290)*INDEX($Q$4:$Q$20,U6290)+(T6290-V6290)/(W6290-V6290)*INDEX($Q$4:$Q$20,U6290+1)</f>
        <v>#REF!</v>
      </c>
      <c r="Y6290" t="e">
        <f t="shared" si="617"/>
        <v>#REF!</v>
      </c>
      <c r="Z6290" t="e">
        <f t="shared" si="618"/>
        <v>#REF!</v>
      </c>
      <c r="AA6290" t="e">
        <f t="shared" si="619"/>
        <v>#REF!</v>
      </c>
      <c r="AB6290" t="e">
        <f t="shared" si="621"/>
        <v>#REF!</v>
      </c>
    </row>
    <row r="6291" spans="19:28">
      <c r="S6291">
        <v>6287</v>
      </c>
      <c r="T6291" s="1">
        <f t="shared" si="620"/>
        <v>52295</v>
      </c>
      <c r="U6291">
        <f t="shared" si="616"/>
        <v>17</v>
      </c>
      <c r="V6291" s="1" cm="1">
        <f t="array" ref="V6291">INDEX($O$4:$O$20,U6291)</f>
        <v>47471</v>
      </c>
      <c r="W6291" s="1" t="e" cm="1">
        <f t="array" ref="W6291">INDEX($O$4:$O$20,U6291+1)</f>
        <v>#REF!</v>
      </c>
      <c r="X6291" t="e" cm="1">
        <f t="array" ref="X6291">(W6291-T6291)/(W6291-V6291)*INDEX($Q$4:$Q$20,U6291)+(T6291-V6291)/(W6291-V6291)*INDEX($Q$4:$Q$20,U6291+1)</f>
        <v>#REF!</v>
      </c>
      <c r="Y6291" t="e">
        <f t="shared" si="617"/>
        <v>#REF!</v>
      </c>
      <c r="Z6291" t="e">
        <f t="shared" si="618"/>
        <v>#REF!</v>
      </c>
      <c r="AA6291" t="e">
        <f t="shared" si="619"/>
        <v>#REF!</v>
      </c>
      <c r="AB6291" t="e">
        <f t="shared" si="621"/>
        <v>#REF!</v>
      </c>
    </row>
    <row r="6292" spans="19:28">
      <c r="S6292">
        <v>6288</v>
      </c>
      <c r="T6292" s="1">
        <f t="shared" si="620"/>
        <v>52296</v>
      </c>
      <c r="U6292">
        <f t="shared" si="616"/>
        <v>17</v>
      </c>
      <c r="V6292" s="1" cm="1">
        <f t="array" ref="V6292">INDEX($O$4:$O$20,U6292)</f>
        <v>47471</v>
      </c>
      <c r="W6292" s="1" t="e" cm="1">
        <f t="array" ref="W6292">INDEX($O$4:$O$20,U6292+1)</f>
        <v>#REF!</v>
      </c>
      <c r="X6292" t="e" cm="1">
        <f t="array" ref="X6292">(W6292-T6292)/(W6292-V6292)*INDEX($Q$4:$Q$20,U6292)+(T6292-V6292)/(W6292-V6292)*INDEX($Q$4:$Q$20,U6292+1)</f>
        <v>#REF!</v>
      </c>
      <c r="Y6292" t="e">
        <f t="shared" si="617"/>
        <v>#REF!</v>
      </c>
      <c r="Z6292" t="e">
        <f t="shared" si="618"/>
        <v>#REF!</v>
      </c>
      <c r="AA6292" t="e">
        <f t="shared" si="619"/>
        <v>#REF!</v>
      </c>
      <c r="AB6292" t="e">
        <f t="shared" si="621"/>
        <v>#REF!</v>
      </c>
    </row>
    <row r="6293" spans="19:28">
      <c r="S6293">
        <v>6289</v>
      </c>
      <c r="T6293" s="1">
        <f t="shared" si="620"/>
        <v>52297</v>
      </c>
      <c r="U6293">
        <f t="shared" si="616"/>
        <v>17</v>
      </c>
      <c r="V6293" s="1" cm="1">
        <f t="array" ref="V6293">INDEX($O$4:$O$20,U6293)</f>
        <v>47471</v>
      </c>
      <c r="W6293" s="1" t="e" cm="1">
        <f t="array" ref="W6293">INDEX($O$4:$O$20,U6293+1)</f>
        <v>#REF!</v>
      </c>
      <c r="X6293" t="e" cm="1">
        <f t="array" ref="X6293">(W6293-T6293)/(W6293-V6293)*INDEX($Q$4:$Q$20,U6293)+(T6293-V6293)/(W6293-V6293)*INDEX($Q$4:$Q$20,U6293+1)</f>
        <v>#REF!</v>
      </c>
      <c r="Y6293" t="e">
        <f t="shared" si="617"/>
        <v>#REF!</v>
      </c>
      <c r="Z6293" t="e">
        <f t="shared" si="618"/>
        <v>#REF!</v>
      </c>
      <c r="AA6293" t="e">
        <f t="shared" si="619"/>
        <v>#REF!</v>
      </c>
      <c r="AB6293" t="e">
        <f t="shared" si="621"/>
        <v>#REF!</v>
      </c>
    </row>
    <row r="6294" spans="19:28">
      <c r="S6294">
        <v>6290</v>
      </c>
      <c r="T6294" s="1">
        <f t="shared" si="620"/>
        <v>52298</v>
      </c>
      <c r="U6294">
        <f t="shared" si="616"/>
        <v>17</v>
      </c>
      <c r="V6294" s="1" cm="1">
        <f t="array" ref="V6294">INDEX($O$4:$O$20,U6294)</f>
        <v>47471</v>
      </c>
      <c r="W6294" s="1" t="e" cm="1">
        <f t="array" ref="W6294">INDEX($O$4:$O$20,U6294+1)</f>
        <v>#REF!</v>
      </c>
      <c r="X6294" t="e" cm="1">
        <f t="array" ref="X6294">(W6294-T6294)/(W6294-V6294)*INDEX($Q$4:$Q$20,U6294)+(T6294-V6294)/(W6294-V6294)*INDEX($Q$4:$Q$20,U6294+1)</f>
        <v>#REF!</v>
      </c>
      <c r="Y6294" t="e">
        <f t="shared" si="617"/>
        <v>#REF!</v>
      </c>
      <c r="Z6294" t="e">
        <f t="shared" si="618"/>
        <v>#REF!</v>
      </c>
      <c r="AA6294" t="e">
        <f t="shared" si="619"/>
        <v>#REF!</v>
      </c>
      <c r="AB6294" t="e">
        <f t="shared" si="621"/>
        <v>#REF!</v>
      </c>
    </row>
    <row r="6295" spans="19:28">
      <c r="S6295">
        <v>6291</v>
      </c>
      <c r="T6295" s="1">
        <f t="shared" si="620"/>
        <v>52299</v>
      </c>
      <c r="U6295">
        <f t="shared" si="616"/>
        <v>17</v>
      </c>
      <c r="V6295" s="1" cm="1">
        <f t="array" ref="V6295">INDEX($O$4:$O$20,U6295)</f>
        <v>47471</v>
      </c>
      <c r="W6295" s="1" t="e" cm="1">
        <f t="array" ref="W6295">INDEX($O$4:$O$20,U6295+1)</f>
        <v>#REF!</v>
      </c>
      <c r="X6295" t="e" cm="1">
        <f t="array" ref="X6295">(W6295-T6295)/(W6295-V6295)*INDEX($Q$4:$Q$20,U6295)+(T6295-V6295)/(W6295-V6295)*INDEX($Q$4:$Q$20,U6295+1)</f>
        <v>#REF!</v>
      </c>
      <c r="Y6295" t="e">
        <f t="shared" si="617"/>
        <v>#REF!</v>
      </c>
      <c r="Z6295" t="e">
        <f t="shared" si="618"/>
        <v>#REF!</v>
      </c>
      <c r="AA6295" t="e">
        <f t="shared" si="619"/>
        <v>#REF!</v>
      </c>
      <c r="AB6295" t="e">
        <f t="shared" si="621"/>
        <v>#REF!</v>
      </c>
    </row>
    <row r="6296" spans="19:28">
      <c r="S6296">
        <v>6292</v>
      </c>
      <c r="T6296" s="1">
        <f t="shared" si="620"/>
        <v>52300</v>
      </c>
      <c r="U6296">
        <f t="shared" si="616"/>
        <v>17</v>
      </c>
      <c r="V6296" s="1" cm="1">
        <f t="array" ref="V6296">INDEX($O$4:$O$20,U6296)</f>
        <v>47471</v>
      </c>
      <c r="W6296" s="1" t="e" cm="1">
        <f t="array" ref="W6296">INDEX($O$4:$O$20,U6296+1)</f>
        <v>#REF!</v>
      </c>
      <c r="X6296" t="e" cm="1">
        <f t="array" ref="X6296">(W6296-T6296)/(W6296-V6296)*INDEX($Q$4:$Q$20,U6296)+(T6296-V6296)/(W6296-V6296)*INDEX($Q$4:$Q$20,U6296+1)</f>
        <v>#REF!</v>
      </c>
      <c r="Y6296" t="e">
        <f t="shared" si="617"/>
        <v>#REF!</v>
      </c>
      <c r="Z6296" t="e">
        <f t="shared" si="618"/>
        <v>#REF!</v>
      </c>
      <c r="AA6296" t="e">
        <f t="shared" si="619"/>
        <v>#REF!</v>
      </c>
      <c r="AB6296" t="e">
        <f t="shared" si="621"/>
        <v>#REF!</v>
      </c>
    </row>
    <row r="6297" spans="19:28">
      <c r="S6297">
        <v>6293</v>
      </c>
      <c r="T6297" s="1">
        <f t="shared" si="620"/>
        <v>52301</v>
      </c>
      <c r="U6297">
        <f t="shared" si="616"/>
        <v>17</v>
      </c>
      <c r="V6297" s="1" cm="1">
        <f t="array" ref="V6297">INDEX($O$4:$O$20,U6297)</f>
        <v>47471</v>
      </c>
      <c r="W6297" s="1" t="e" cm="1">
        <f t="array" ref="W6297">INDEX($O$4:$O$20,U6297+1)</f>
        <v>#REF!</v>
      </c>
      <c r="X6297" t="e" cm="1">
        <f t="array" ref="X6297">(W6297-T6297)/(W6297-V6297)*INDEX($Q$4:$Q$20,U6297)+(T6297-V6297)/(W6297-V6297)*INDEX($Q$4:$Q$20,U6297+1)</f>
        <v>#REF!</v>
      </c>
      <c r="Y6297" t="e">
        <f t="shared" si="617"/>
        <v>#REF!</v>
      </c>
      <c r="Z6297" t="e">
        <f t="shared" si="618"/>
        <v>#REF!</v>
      </c>
      <c r="AA6297" t="e">
        <f t="shared" si="619"/>
        <v>#REF!</v>
      </c>
      <c r="AB6297" t="e">
        <f t="shared" si="621"/>
        <v>#REF!</v>
      </c>
    </row>
    <row r="6298" spans="19:28">
      <c r="S6298">
        <v>6294</v>
      </c>
      <c r="T6298" s="1">
        <f t="shared" si="620"/>
        <v>52302</v>
      </c>
      <c r="U6298">
        <f t="shared" si="616"/>
        <v>17</v>
      </c>
      <c r="V6298" s="1" cm="1">
        <f t="array" ref="V6298">INDEX($O$4:$O$20,U6298)</f>
        <v>47471</v>
      </c>
      <c r="W6298" s="1" t="e" cm="1">
        <f t="array" ref="W6298">INDEX($O$4:$O$20,U6298+1)</f>
        <v>#REF!</v>
      </c>
      <c r="X6298" t="e" cm="1">
        <f t="array" ref="X6298">(W6298-T6298)/(W6298-V6298)*INDEX($Q$4:$Q$20,U6298)+(T6298-V6298)/(W6298-V6298)*INDEX($Q$4:$Q$20,U6298+1)</f>
        <v>#REF!</v>
      </c>
      <c r="Y6298" t="e">
        <f t="shared" si="617"/>
        <v>#REF!</v>
      </c>
      <c r="Z6298" t="e">
        <f t="shared" si="618"/>
        <v>#REF!</v>
      </c>
      <c r="AA6298" t="e">
        <f t="shared" si="619"/>
        <v>#REF!</v>
      </c>
      <c r="AB6298" t="e">
        <f t="shared" si="621"/>
        <v>#REF!</v>
      </c>
    </row>
    <row r="6299" spans="19:28">
      <c r="S6299">
        <v>6295</v>
      </c>
      <c r="T6299" s="1">
        <f t="shared" si="620"/>
        <v>52303</v>
      </c>
      <c r="U6299">
        <f t="shared" si="616"/>
        <v>17</v>
      </c>
      <c r="V6299" s="1" cm="1">
        <f t="array" ref="V6299">INDEX($O$4:$O$20,U6299)</f>
        <v>47471</v>
      </c>
      <c r="W6299" s="1" t="e" cm="1">
        <f t="array" ref="W6299">INDEX($O$4:$O$20,U6299+1)</f>
        <v>#REF!</v>
      </c>
      <c r="X6299" t="e" cm="1">
        <f t="array" ref="X6299">(W6299-T6299)/(W6299-V6299)*INDEX($Q$4:$Q$20,U6299)+(T6299-V6299)/(W6299-V6299)*INDEX($Q$4:$Q$20,U6299+1)</f>
        <v>#REF!</v>
      </c>
      <c r="Y6299" t="e">
        <f t="shared" si="617"/>
        <v>#REF!</v>
      </c>
      <c r="Z6299" t="e">
        <f t="shared" si="618"/>
        <v>#REF!</v>
      </c>
      <c r="AA6299" t="e">
        <f t="shared" si="619"/>
        <v>#REF!</v>
      </c>
      <c r="AB6299" t="e">
        <f t="shared" si="621"/>
        <v>#REF!</v>
      </c>
    </row>
    <row r="6300" spans="19:28">
      <c r="S6300">
        <v>6296</v>
      </c>
      <c r="T6300" s="1">
        <f t="shared" si="620"/>
        <v>52304</v>
      </c>
      <c r="U6300">
        <f t="shared" si="616"/>
        <v>17</v>
      </c>
      <c r="V6300" s="1" cm="1">
        <f t="array" ref="V6300">INDEX($O$4:$O$20,U6300)</f>
        <v>47471</v>
      </c>
      <c r="W6300" s="1" t="e" cm="1">
        <f t="array" ref="W6300">INDEX($O$4:$O$20,U6300+1)</f>
        <v>#REF!</v>
      </c>
      <c r="X6300" t="e" cm="1">
        <f t="array" ref="X6300">(W6300-T6300)/(W6300-V6300)*INDEX($Q$4:$Q$20,U6300)+(T6300-V6300)/(W6300-V6300)*INDEX($Q$4:$Q$20,U6300+1)</f>
        <v>#REF!</v>
      </c>
      <c r="Y6300" t="e">
        <f t="shared" si="617"/>
        <v>#REF!</v>
      </c>
      <c r="Z6300" t="e">
        <f t="shared" si="618"/>
        <v>#REF!</v>
      </c>
      <c r="AA6300" t="e">
        <f t="shared" si="619"/>
        <v>#REF!</v>
      </c>
      <c r="AB6300" t="e">
        <f t="shared" si="621"/>
        <v>#REF!</v>
      </c>
    </row>
    <row r="6301" spans="19:28">
      <c r="S6301">
        <v>6297</v>
      </c>
      <c r="T6301" s="1">
        <f t="shared" si="620"/>
        <v>52305</v>
      </c>
      <c r="U6301">
        <f t="shared" si="616"/>
        <v>17</v>
      </c>
      <c r="V6301" s="1" cm="1">
        <f t="array" ref="V6301">INDEX($O$4:$O$20,U6301)</f>
        <v>47471</v>
      </c>
      <c r="W6301" s="1" t="e" cm="1">
        <f t="array" ref="W6301">INDEX($O$4:$O$20,U6301+1)</f>
        <v>#REF!</v>
      </c>
      <c r="X6301" t="e" cm="1">
        <f t="array" ref="X6301">(W6301-T6301)/(W6301-V6301)*INDEX($Q$4:$Q$20,U6301)+(T6301-V6301)/(W6301-V6301)*INDEX($Q$4:$Q$20,U6301+1)</f>
        <v>#REF!</v>
      </c>
      <c r="Y6301" t="e">
        <f t="shared" si="617"/>
        <v>#REF!</v>
      </c>
      <c r="Z6301" t="e">
        <f t="shared" si="618"/>
        <v>#REF!</v>
      </c>
      <c r="AA6301" t="e">
        <f t="shared" si="619"/>
        <v>#REF!</v>
      </c>
      <c r="AB6301" t="e">
        <f t="shared" si="621"/>
        <v>#REF!</v>
      </c>
    </row>
    <row r="6302" spans="19:28">
      <c r="S6302">
        <v>6298</v>
      </c>
      <c r="T6302" s="1">
        <f t="shared" si="620"/>
        <v>52306</v>
      </c>
      <c r="U6302">
        <f t="shared" si="616"/>
        <v>17</v>
      </c>
      <c r="V6302" s="1" cm="1">
        <f t="array" ref="V6302">INDEX($O$4:$O$20,U6302)</f>
        <v>47471</v>
      </c>
      <c r="W6302" s="1" t="e" cm="1">
        <f t="array" ref="W6302">INDEX($O$4:$O$20,U6302+1)</f>
        <v>#REF!</v>
      </c>
      <c r="X6302" t="e" cm="1">
        <f t="array" ref="X6302">(W6302-T6302)/(W6302-V6302)*INDEX($Q$4:$Q$20,U6302)+(T6302-V6302)/(W6302-V6302)*INDEX($Q$4:$Q$20,U6302+1)</f>
        <v>#REF!</v>
      </c>
      <c r="Y6302" t="e">
        <f t="shared" si="617"/>
        <v>#REF!</v>
      </c>
      <c r="Z6302" t="e">
        <f t="shared" si="618"/>
        <v>#REF!</v>
      </c>
      <c r="AA6302" t="e">
        <f t="shared" si="619"/>
        <v>#REF!</v>
      </c>
      <c r="AB6302" t="e">
        <f t="shared" si="621"/>
        <v>#REF!</v>
      </c>
    </row>
    <row r="6303" spans="19:28">
      <c r="S6303">
        <v>6299</v>
      </c>
      <c r="T6303" s="1">
        <f t="shared" si="620"/>
        <v>52307</v>
      </c>
      <c r="U6303">
        <f t="shared" si="616"/>
        <v>17</v>
      </c>
      <c r="V6303" s="1" cm="1">
        <f t="array" ref="V6303">INDEX($O$4:$O$20,U6303)</f>
        <v>47471</v>
      </c>
      <c r="W6303" s="1" t="e" cm="1">
        <f t="array" ref="W6303">INDEX($O$4:$O$20,U6303+1)</f>
        <v>#REF!</v>
      </c>
      <c r="X6303" t="e" cm="1">
        <f t="array" ref="X6303">(W6303-T6303)/(W6303-V6303)*INDEX($Q$4:$Q$20,U6303)+(T6303-V6303)/(W6303-V6303)*INDEX($Q$4:$Q$20,U6303+1)</f>
        <v>#REF!</v>
      </c>
      <c r="Y6303" t="e">
        <f t="shared" si="617"/>
        <v>#REF!</v>
      </c>
      <c r="Z6303" t="e">
        <f t="shared" si="618"/>
        <v>#REF!</v>
      </c>
      <c r="AA6303" t="e">
        <f t="shared" si="619"/>
        <v>#REF!</v>
      </c>
      <c r="AB6303" t="e">
        <f t="shared" si="621"/>
        <v>#REF!</v>
      </c>
    </row>
    <row r="6304" spans="19:28">
      <c r="S6304">
        <v>6300</v>
      </c>
      <c r="T6304" s="1">
        <f t="shared" si="620"/>
        <v>52308</v>
      </c>
      <c r="U6304">
        <f t="shared" si="616"/>
        <v>17</v>
      </c>
      <c r="V6304" s="1" cm="1">
        <f t="array" ref="V6304">INDEX($O$4:$O$20,U6304)</f>
        <v>47471</v>
      </c>
      <c r="W6304" s="1" t="e" cm="1">
        <f t="array" ref="W6304">INDEX($O$4:$O$20,U6304+1)</f>
        <v>#REF!</v>
      </c>
      <c r="X6304" t="e" cm="1">
        <f t="array" ref="X6304">(W6304-T6304)/(W6304-V6304)*INDEX($Q$4:$Q$20,U6304)+(T6304-V6304)/(W6304-V6304)*INDEX($Q$4:$Q$20,U6304+1)</f>
        <v>#REF!</v>
      </c>
      <c r="Y6304" t="e">
        <f t="shared" si="617"/>
        <v>#REF!</v>
      </c>
      <c r="Z6304" t="e">
        <f t="shared" si="618"/>
        <v>#REF!</v>
      </c>
      <c r="AA6304" t="e">
        <f t="shared" si="619"/>
        <v>#REF!</v>
      </c>
      <c r="AB6304" t="e">
        <f t="shared" si="621"/>
        <v>#REF!</v>
      </c>
    </row>
    <row r="6305" spans="19:28">
      <c r="S6305">
        <v>6301</v>
      </c>
      <c r="T6305" s="1">
        <f t="shared" si="620"/>
        <v>52309</v>
      </c>
      <c r="U6305">
        <f t="shared" si="616"/>
        <v>17</v>
      </c>
      <c r="V6305" s="1" cm="1">
        <f t="array" ref="V6305">INDEX($O$4:$O$20,U6305)</f>
        <v>47471</v>
      </c>
      <c r="W6305" s="1" t="e" cm="1">
        <f t="array" ref="W6305">INDEX($O$4:$O$20,U6305+1)</f>
        <v>#REF!</v>
      </c>
      <c r="X6305" t="e" cm="1">
        <f t="array" ref="X6305">(W6305-T6305)/(W6305-V6305)*INDEX($Q$4:$Q$20,U6305)+(T6305-V6305)/(W6305-V6305)*INDEX($Q$4:$Q$20,U6305+1)</f>
        <v>#REF!</v>
      </c>
      <c r="Y6305" t="e">
        <f t="shared" si="617"/>
        <v>#REF!</v>
      </c>
      <c r="Z6305" t="e">
        <f t="shared" si="618"/>
        <v>#REF!</v>
      </c>
      <c r="AA6305" t="e">
        <f t="shared" si="619"/>
        <v>#REF!</v>
      </c>
      <c r="AB6305" t="e">
        <f t="shared" si="621"/>
        <v>#REF!</v>
      </c>
    </row>
    <row r="6306" spans="19:28">
      <c r="S6306">
        <v>6302</v>
      </c>
      <c r="T6306" s="1">
        <f t="shared" si="620"/>
        <v>52310</v>
      </c>
      <c r="U6306">
        <f t="shared" si="616"/>
        <v>17</v>
      </c>
      <c r="V6306" s="1" cm="1">
        <f t="array" ref="V6306">INDEX($O$4:$O$20,U6306)</f>
        <v>47471</v>
      </c>
      <c r="W6306" s="1" t="e" cm="1">
        <f t="array" ref="W6306">INDEX($O$4:$O$20,U6306+1)</f>
        <v>#REF!</v>
      </c>
      <c r="X6306" t="e" cm="1">
        <f t="array" ref="X6306">(W6306-T6306)/(W6306-V6306)*INDEX($Q$4:$Q$20,U6306)+(T6306-V6306)/(W6306-V6306)*INDEX($Q$4:$Q$20,U6306+1)</f>
        <v>#REF!</v>
      </c>
      <c r="Y6306" t="e">
        <f t="shared" si="617"/>
        <v>#REF!</v>
      </c>
      <c r="Z6306" t="e">
        <f t="shared" si="618"/>
        <v>#REF!</v>
      </c>
      <c r="AA6306" t="e">
        <f t="shared" si="619"/>
        <v>#REF!</v>
      </c>
      <c r="AB6306" t="e">
        <f t="shared" si="621"/>
        <v>#REF!</v>
      </c>
    </row>
    <row r="6307" spans="19:28">
      <c r="S6307">
        <v>6303</v>
      </c>
      <c r="T6307" s="1">
        <f t="shared" si="620"/>
        <v>52311</v>
      </c>
      <c r="U6307">
        <f t="shared" si="616"/>
        <v>17</v>
      </c>
      <c r="V6307" s="1" cm="1">
        <f t="array" ref="V6307">INDEX($O$4:$O$20,U6307)</f>
        <v>47471</v>
      </c>
      <c r="W6307" s="1" t="e" cm="1">
        <f t="array" ref="W6307">INDEX($O$4:$O$20,U6307+1)</f>
        <v>#REF!</v>
      </c>
      <c r="X6307" t="e" cm="1">
        <f t="array" ref="X6307">(W6307-T6307)/(W6307-V6307)*INDEX($Q$4:$Q$20,U6307)+(T6307-V6307)/(W6307-V6307)*INDEX($Q$4:$Q$20,U6307+1)</f>
        <v>#REF!</v>
      </c>
      <c r="Y6307" t="e">
        <f t="shared" si="617"/>
        <v>#REF!</v>
      </c>
      <c r="Z6307" t="e">
        <f t="shared" si="618"/>
        <v>#REF!</v>
      </c>
      <c r="AA6307" t="e">
        <f t="shared" si="619"/>
        <v>#REF!</v>
      </c>
      <c r="AB6307" t="e">
        <f t="shared" si="621"/>
        <v>#REF!</v>
      </c>
    </row>
    <row r="6308" spans="19:28">
      <c r="S6308">
        <v>6304</v>
      </c>
      <c r="T6308" s="1">
        <f t="shared" si="620"/>
        <v>52312</v>
      </c>
      <c r="U6308">
        <f t="shared" si="616"/>
        <v>17</v>
      </c>
      <c r="V6308" s="1" cm="1">
        <f t="array" ref="V6308">INDEX($O$4:$O$20,U6308)</f>
        <v>47471</v>
      </c>
      <c r="W6308" s="1" t="e" cm="1">
        <f t="array" ref="W6308">INDEX($O$4:$O$20,U6308+1)</f>
        <v>#REF!</v>
      </c>
      <c r="X6308" t="e" cm="1">
        <f t="array" ref="X6308">(W6308-T6308)/(W6308-V6308)*INDEX($Q$4:$Q$20,U6308)+(T6308-V6308)/(W6308-V6308)*INDEX($Q$4:$Q$20,U6308+1)</f>
        <v>#REF!</v>
      </c>
      <c r="Y6308" t="e">
        <f t="shared" si="617"/>
        <v>#REF!</v>
      </c>
      <c r="Z6308" t="e">
        <f t="shared" si="618"/>
        <v>#REF!</v>
      </c>
      <c r="AA6308" t="e">
        <f t="shared" si="619"/>
        <v>#REF!</v>
      </c>
      <c r="AB6308" t="e">
        <f t="shared" si="621"/>
        <v>#REF!</v>
      </c>
    </row>
    <row r="6309" spans="19:28">
      <c r="S6309">
        <v>6305</v>
      </c>
      <c r="T6309" s="1">
        <f t="shared" si="620"/>
        <v>52313</v>
      </c>
      <c r="U6309">
        <f t="shared" si="616"/>
        <v>17</v>
      </c>
      <c r="V6309" s="1" cm="1">
        <f t="array" ref="V6309">INDEX($O$4:$O$20,U6309)</f>
        <v>47471</v>
      </c>
      <c r="W6309" s="1" t="e" cm="1">
        <f t="array" ref="W6309">INDEX($O$4:$O$20,U6309+1)</f>
        <v>#REF!</v>
      </c>
      <c r="X6309" t="e" cm="1">
        <f t="array" ref="X6309">(W6309-T6309)/(W6309-V6309)*INDEX($Q$4:$Q$20,U6309)+(T6309-V6309)/(W6309-V6309)*INDEX($Q$4:$Q$20,U6309+1)</f>
        <v>#REF!</v>
      </c>
      <c r="Y6309" t="e">
        <f t="shared" si="617"/>
        <v>#REF!</v>
      </c>
      <c r="Z6309" t="e">
        <f t="shared" si="618"/>
        <v>#REF!</v>
      </c>
      <c r="AA6309" t="e">
        <f t="shared" si="619"/>
        <v>#REF!</v>
      </c>
      <c r="AB6309" t="e">
        <f t="shared" si="621"/>
        <v>#REF!</v>
      </c>
    </row>
    <row r="6310" spans="19:28">
      <c r="S6310">
        <v>6306</v>
      </c>
      <c r="T6310" s="1">
        <f t="shared" si="620"/>
        <v>52314</v>
      </c>
      <c r="U6310">
        <f t="shared" si="616"/>
        <v>17</v>
      </c>
      <c r="V6310" s="1" cm="1">
        <f t="array" ref="V6310">INDEX($O$4:$O$20,U6310)</f>
        <v>47471</v>
      </c>
      <c r="W6310" s="1" t="e" cm="1">
        <f t="array" ref="W6310">INDEX($O$4:$O$20,U6310+1)</f>
        <v>#REF!</v>
      </c>
      <c r="X6310" t="e" cm="1">
        <f t="array" ref="X6310">(W6310-T6310)/(W6310-V6310)*INDEX($Q$4:$Q$20,U6310)+(T6310-V6310)/(W6310-V6310)*INDEX($Q$4:$Q$20,U6310+1)</f>
        <v>#REF!</v>
      </c>
      <c r="Y6310" t="e">
        <f t="shared" si="617"/>
        <v>#REF!</v>
      </c>
      <c r="Z6310" t="e">
        <f t="shared" si="618"/>
        <v>#REF!</v>
      </c>
      <c r="AA6310" t="e">
        <f t="shared" si="619"/>
        <v>#REF!</v>
      </c>
      <c r="AB6310" t="e">
        <f t="shared" si="621"/>
        <v>#REF!</v>
      </c>
    </row>
    <row r="6311" spans="19:28">
      <c r="S6311">
        <v>6307</v>
      </c>
      <c r="T6311" s="1">
        <f t="shared" si="620"/>
        <v>52315</v>
      </c>
      <c r="U6311">
        <f t="shared" si="616"/>
        <v>17</v>
      </c>
      <c r="V6311" s="1" cm="1">
        <f t="array" ref="V6311">INDEX($O$4:$O$20,U6311)</f>
        <v>47471</v>
      </c>
      <c r="W6311" s="1" t="e" cm="1">
        <f t="array" ref="W6311">INDEX($O$4:$O$20,U6311+1)</f>
        <v>#REF!</v>
      </c>
      <c r="X6311" t="e" cm="1">
        <f t="array" ref="X6311">(W6311-T6311)/(W6311-V6311)*INDEX($Q$4:$Q$20,U6311)+(T6311-V6311)/(W6311-V6311)*INDEX($Q$4:$Q$20,U6311+1)</f>
        <v>#REF!</v>
      </c>
      <c r="Y6311" t="e">
        <f t="shared" si="617"/>
        <v>#REF!</v>
      </c>
      <c r="Z6311" t="e">
        <f t="shared" si="618"/>
        <v>#REF!</v>
      </c>
      <c r="AA6311" t="e">
        <f t="shared" si="619"/>
        <v>#REF!</v>
      </c>
      <c r="AB6311" t="e">
        <f t="shared" si="621"/>
        <v>#REF!</v>
      </c>
    </row>
    <row r="6312" spans="19:28">
      <c r="S6312">
        <v>6308</v>
      </c>
      <c r="T6312" s="1">
        <f t="shared" si="620"/>
        <v>52316</v>
      </c>
      <c r="U6312">
        <f t="shared" si="616"/>
        <v>17</v>
      </c>
      <c r="V6312" s="1" cm="1">
        <f t="array" ref="V6312">INDEX($O$4:$O$20,U6312)</f>
        <v>47471</v>
      </c>
      <c r="W6312" s="1" t="e" cm="1">
        <f t="array" ref="W6312">INDEX($O$4:$O$20,U6312+1)</f>
        <v>#REF!</v>
      </c>
      <c r="X6312" t="e" cm="1">
        <f t="array" ref="X6312">(W6312-T6312)/(W6312-V6312)*INDEX($Q$4:$Q$20,U6312)+(T6312-V6312)/(W6312-V6312)*INDEX($Q$4:$Q$20,U6312+1)</f>
        <v>#REF!</v>
      </c>
      <c r="Y6312" t="e">
        <f t="shared" si="617"/>
        <v>#REF!</v>
      </c>
      <c r="Z6312" t="e">
        <f t="shared" si="618"/>
        <v>#REF!</v>
      </c>
      <c r="AA6312" t="e">
        <f t="shared" si="619"/>
        <v>#REF!</v>
      </c>
      <c r="AB6312" t="e">
        <f t="shared" si="621"/>
        <v>#REF!</v>
      </c>
    </row>
    <row r="6313" spans="19:28">
      <c r="S6313">
        <v>6309</v>
      </c>
      <c r="T6313" s="1">
        <f t="shared" si="620"/>
        <v>52317</v>
      </c>
      <c r="U6313">
        <f t="shared" si="616"/>
        <v>17</v>
      </c>
      <c r="V6313" s="1" cm="1">
        <f t="array" ref="V6313">INDEX($O$4:$O$20,U6313)</f>
        <v>47471</v>
      </c>
      <c r="W6313" s="1" t="e" cm="1">
        <f t="array" ref="W6313">INDEX($O$4:$O$20,U6313+1)</f>
        <v>#REF!</v>
      </c>
      <c r="X6313" t="e" cm="1">
        <f t="array" ref="X6313">(W6313-T6313)/(W6313-V6313)*INDEX($Q$4:$Q$20,U6313)+(T6313-V6313)/(W6313-V6313)*INDEX($Q$4:$Q$20,U6313+1)</f>
        <v>#REF!</v>
      </c>
      <c r="Y6313" t="e">
        <f t="shared" si="617"/>
        <v>#REF!</v>
      </c>
      <c r="Z6313" t="e">
        <f t="shared" si="618"/>
        <v>#REF!</v>
      </c>
      <c r="AA6313" t="e">
        <f t="shared" si="619"/>
        <v>#REF!</v>
      </c>
      <c r="AB6313" t="e">
        <f t="shared" si="621"/>
        <v>#REF!</v>
      </c>
    </row>
    <row r="6314" spans="19:28">
      <c r="S6314">
        <v>6310</v>
      </c>
      <c r="T6314" s="1">
        <f t="shared" si="620"/>
        <v>52318</v>
      </c>
      <c r="U6314">
        <f t="shared" si="616"/>
        <v>17</v>
      </c>
      <c r="V6314" s="1" cm="1">
        <f t="array" ref="V6314">INDEX($O$4:$O$20,U6314)</f>
        <v>47471</v>
      </c>
      <c r="W6314" s="1" t="e" cm="1">
        <f t="array" ref="W6314">INDEX($O$4:$O$20,U6314+1)</f>
        <v>#REF!</v>
      </c>
      <c r="X6314" t="e" cm="1">
        <f t="array" ref="X6314">(W6314-T6314)/(W6314-V6314)*INDEX($Q$4:$Q$20,U6314)+(T6314-V6314)/(W6314-V6314)*INDEX($Q$4:$Q$20,U6314+1)</f>
        <v>#REF!</v>
      </c>
      <c r="Y6314" t="e">
        <f t="shared" si="617"/>
        <v>#REF!</v>
      </c>
      <c r="Z6314" t="e">
        <f t="shared" si="618"/>
        <v>#REF!</v>
      </c>
      <c r="AA6314" t="e">
        <f t="shared" si="619"/>
        <v>#REF!</v>
      </c>
      <c r="AB6314" t="e">
        <f t="shared" si="621"/>
        <v>#REF!</v>
      </c>
    </row>
    <row r="6315" spans="19:28">
      <c r="S6315">
        <v>6311</v>
      </c>
      <c r="T6315" s="1">
        <f t="shared" si="620"/>
        <v>52319</v>
      </c>
      <c r="U6315">
        <f t="shared" si="616"/>
        <v>17</v>
      </c>
      <c r="V6315" s="1" cm="1">
        <f t="array" ref="V6315">INDEX($O$4:$O$20,U6315)</f>
        <v>47471</v>
      </c>
      <c r="W6315" s="1" t="e" cm="1">
        <f t="array" ref="W6315">INDEX($O$4:$O$20,U6315+1)</f>
        <v>#REF!</v>
      </c>
      <c r="X6315" t="e" cm="1">
        <f t="array" ref="X6315">(W6315-T6315)/(W6315-V6315)*INDEX($Q$4:$Q$20,U6315)+(T6315-V6315)/(W6315-V6315)*INDEX($Q$4:$Q$20,U6315+1)</f>
        <v>#REF!</v>
      </c>
      <c r="Y6315" t="e">
        <f t="shared" si="617"/>
        <v>#REF!</v>
      </c>
      <c r="Z6315" t="e">
        <f t="shared" si="618"/>
        <v>#REF!</v>
      </c>
      <c r="AA6315" t="e">
        <f t="shared" si="619"/>
        <v>#REF!</v>
      </c>
      <c r="AB6315" t="e">
        <f t="shared" si="621"/>
        <v>#REF!</v>
      </c>
    </row>
    <row r="6316" spans="19:28">
      <c r="S6316">
        <v>6312</v>
      </c>
      <c r="T6316" s="1">
        <f t="shared" si="620"/>
        <v>52320</v>
      </c>
      <c r="U6316">
        <f t="shared" si="616"/>
        <v>17</v>
      </c>
      <c r="V6316" s="1" cm="1">
        <f t="array" ref="V6316">INDEX($O$4:$O$20,U6316)</f>
        <v>47471</v>
      </c>
      <c r="W6316" s="1" t="e" cm="1">
        <f t="array" ref="W6316">INDEX($O$4:$O$20,U6316+1)</f>
        <v>#REF!</v>
      </c>
      <c r="X6316" t="e" cm="1">
        <f t="array" ref="X6316">(W6316-T6316)/(W6316-V6316)*INDEX($Q$4:$Q$20,U6316)+(T6316-V6316)/(W6316-V6316)*INDEX($Q$4:$Q$20,U6316+1)</f>
        <v>#REF!</v>
      </c>
      <c r="Y6316" t="e">
        <f t="shared" si="617"/>
        <v>#REF!</v>
      </c>
      <c r="Z6316" t="e">
        <f t="shared" si="618"/>
        <v>#REF!</v>
      </c>
      <c r="AA6316" t="e">
        <f t="shared" si="619"/>
        <v>#REF!</v>
      </c>
      <c r="AB6316" t="e">
        <f t="shared" si="621"/>
        <v>#REF!</v>
      </c>
    </row>
    <row r="6317" spans="19:28">
      <c r="S6317">
        <v>6313</v>
      </c>
      <c r="T6317" s="1">
        <f t="shared" si="620"/>
        <v>52321</v>
      </c>
      <c r="U6317">
        <f t="shared" si="616"/>
        <v>17</v>
      </c>
      <c r="V6317" s="1" cm="1">
        <f t="array" ref="V6317">INDEX($O$4:$O$20,U6317)</f>
        <v>47471</v>
      </c>
      <c r="W6317" s="1" t="e" cm="1">
        <f t="array" ref="W6317">INDEX($O$4:$O$20,U6317+1)</f>
        <v>#REF!</v>
      </c>
      <c r="X6317" t="e" cm="1">
        <f t="array" ref="X6317">(W6317-T6317)/(W6317-V6317)*INDEX($Q$4:$Q$20,U6317)+(T6317-V6317)/(W6317-V6317)*INDEX($Q$4:$Q$20,U6317+1)</f>
        <v>#REF!</v>
      </c>
      <c r="Y6317" t="e">
        <f t="shared" si="617"/>
        <v>#REF!</v>
      </c>
      <c r="Z6317" t="e">
        <f t="shared" si="618"/>
        <v>#REF!</v>
      </c>
      <c r="AA6317" t="e">
        <f t="shared" si="619"/>
        <v>#REF!</v>
      </c>
      <c r="AB6317" t="e">
        <f t="shared" si="621"/>
        <v>#REF!</v>
      </c>
    </row>
    <row r="6318" spans="19:28">
      <c r="S6318">
        <v>6314</v>
      </c>
      <c r="T6318" s="1">
        <f t="shared" si="620"/>
        <v>52322</v>
      </c>
      <c r="U6318">
        <f t="shared" si="616"/>
        <v>17</v>
      </c>
      <c r="V6318" s="1" cm="1">
        <f t="array" ref="V6318">INDEX($O$4:$O$20,U6318)</f>
        <v>47471</v>
      </c>
      <c r="W6318" s="1" t="e" cm="1">
        <f t="array" ref="W6318">INDEX($O$4:$O$20,U6318+1)</f>
        <v>#REF!</v>
      </c>
      <c r="X6318" t="e" cm="1">
        <f t="array" ref="X6318">(W6318-T6318)/(W6318-V6318)*INDEX($Q$4:$Q$20,U6318)+(T6318-V6318)/(W6318-V6318)*INDEX($Q$4:$Q$20,U6318+1)</f>
        <v>#REF!</v>
      </c>
      <c r="Y6318" t="e">
        <f t="shared" si="617"/>
        <v>#REF!</v>
      </c>
      <c r="Z6318" t="e">
        <f t="shared" si="618"/>
        <v>#REF!</v>
      </c>
      <c r="AA6318" t="e">
        <f t="shared" si="619"/>
        <v>#REF!</v>
      </c>
      <c r="AB6318" t="e">
        <f t="shared" si="621"/>
        <v>#REF!</v>
      </c>
    </row>
    <row r="6319" spans="19:28">
      <c r="S6319">
        <v>6315</v>
      </c>
      <c r="T6319" s="1">
        <f t="shared" si="620"/>
        <v>52323</v>
      </c>
      <c r="U6319">
        <f t="shared" si="616"/>
        <v>17</v>
      </c>
      <c r="V6319" s="1" cm="1">
        <f t="array" ref="V6319">INDEX($O$4:$O$20,U6319)</f>
        <v>47471</v>
      </c>
      <c r="W6319" s="1" t="e" cm="1">
        <f t="array" ref="W6319">INDEX($O$4:$O$20,U6319+1)</f>
        <v>#REF!</v>
      </c>
      <c r="X6319" t="e" cm="1">
        <f t="array" ref="X6319">(W6319-T6319)/(W6319-V6319)*INDEX($Q$4:$Q$20,U6319)+(T6319-V6319)/(W6319-V6319)*INDEX($Q$4:$Q$20,U6319+1)</f>
        <v>#REF!</v>
      </c>
      <c r="Y6319" t="e">
        <f t="shared" si="617"/>
        <v>#REF!</v>
      </c>
      <c r="Z6319" t="e">
        <f t="shared" si="618"/>
        <v>#REF!</v>
      </c>
      <c r="AA6319" t="e">
        <f t="shared" si="619"/>
        <v>#REF!</v>
      </c>
      <c r="AB6319" t="e">
        <f t="shared" si="621"/>
        <v>#REF!</v>
      </c>
    </row>
    <row r="6320" spans="19:28">
      <c r="S6320">
        <v>6316</v>
      </c>
      <c r="T6320" s="1">
        <f t="shared" si="620"/>
        <v>52324</v>
      </c>
      <c r="U6320">
        <f t="shared" si="616"/>
        <v>17</v>
      </c>
      <c r="V6320" s="1" cm="1">
        <f t="array" ref="V6320">INDEX($O$4:$O$20,U6320)</f>
        <v>47471</v>
      </c>
      <c r="W6320" s="1" t="e" cm="1">
        <f t="array" ref="W6320">INDEX($O$4:$O$20,U6320+1)</f>
        <v>#REF!</v>
      </c>
      <c r="X6320" t="e" cm="1">
        <f t="array" ref="X6320">(W6320-T6320)/(W6320-V6320)*INDEX($Q$4:$Q$20,U6320)+(T6320-V6320)/(W6320-V6320)*INDEX($Q$4:$Q$20,U6320+1)</f>
        <v>#REF!</v>
      </c>
      <c r="Y6320" t="e">
        <f t="shared" si="617"/>
        <v>#REF!</v>
      </c>
      <c r="Z6320" t="e">
        <f t="shared" si="618"/>
        <v>#REF!</v>
      </c>
      <c r="AA6320" t="e">
        <f t="shared" si="619"/>
        <v>#REF!</v>
      </c>
      <c r="AB6320" t="e">
        <f t="shared" si="621"/>
        <v>#REF!</v>
      </c>
    </row>
    <row r="6321" spans="19:28">
      <c r="S6321">
        <v>6317</v>
      </c>
      <c r="T6321" s="1">
        <f t="shared" si="620"/>
        <v>52325</v>
      </c>
      <c r="U6321">
        <f t="shared" si="616"/>
        <v>17</v>
      </c>
      <c r="V6321" s="1" cm="1">
        <f t="array" ref="V6321">INDEX($O$4:$O$20,U6321)</f>
        <v>47471</v>
      </c>
      <c r="W6321" s="1" t="e" cm="1">
        <f t="array" ref="W6321">INDEX($O$4:$O$20,U6321+1)</f>
        <v>#REF!</v>
      </c>
      <c r="X6321" t="e" cm="1">
        <f t="array" ref="X6321">(W6321-T6321)/(W6321-V6321)*INDEX($Q$4:$Q$20,U6321)+(T6321-V6321)/(W6321-V6321)*INDEX($Q$4:$Q$20,U6321+1)</f>
        <v>#REF!</v>
      </c>
      <c r="Y6321" t="e">
        <f t="shared" si="617"/>
        <v>#REF!</v>
      </c>
      <c r="Z6321" t="e">
        <f t="shared" si="618"/>
        <v>#REF!</v>
      </c>
      <c r="AA6321" t="e">
        <f t="shared" si="619"/>
        <v>#REF!</v>
      </c>
      <c r="AB6321" t="e">
        <f t="shared" si="621"/>
        <v>#REF!</v>
      </c>
    </row>
    <row r="6322" spans="19:28">
      <c r="S6322">
        <v>6318</v>
      </c>
      <c r="T6322" s="1">
        <f t="shared" si="620"/>
        <v>52326</v>
      </c>
      <c r="U6322">
        <f t="shared" si="616"/>
        <v>17</v>
      </c>
      <c r="V6322" s="1" cm="1">
        <f t="array" ref="V6322">INDEX($O$4:$O$20,U6322)</f>
        <v>47471</v>
      </c>
      <c r="W6322" s="1" t="e" cm="1">
        <f t="array" ref="W6322">INDEX($O$4:$O$20,U6322+1)</f>
        <v>#REF!</v>
      </c>
      <c r="X6322" t="e" cm="1">
        <f t="array" ref="X6322">(W6322-T6322)/(W6322-V6322)*INDEX($Q$4:$Q$20,U6322)+(T6322-V6322)/(W6322-V6322)*INDEX($Q$4:$Q$20,U6322+1)</f>
        <v>#REF!</v>
      </c>
      <c r="Y6322" t="e">
        <f t="shared" si="617"/>
        <v>#REF!</v>
      </c>
      <c r="Z6322" t="e">
        <f t="shared" si="618"/>
        <v>#REF!</v>
      </c>
      <c r="AA6322" t="e">
        <f t="shared" si="619"/>
        <v>#REF!</v>
      </c>
      <c r="AB6322" t="e">
        <f t="shared" si="621"/>
        <v>#REF!</v>
      </c>
    </row>
    <row r="6323" spans="19:28">
      <c r="S6323">
        <v>6319</v>
      </c>
      <c r="T6323" s="1">
        <f t="shared" si="620"/>
        <v>52327</v>
      </c>
      <c r="U6323">
        <f t="shared" si="616"/>
        <v>17</v>
      </c>
      <c r="V6323" s="1" cm="1">
        <f t="array" ref="V6323">INDEX($O$4:$O$20,U6323)</f>
        <v>47471</v>
      </c>
      <c r="W6323" s="1" t="e" cm="1">
        <f t="array" ref="W6323">INDEX($O$4:$O$20,U6323+1)</f>
        <v>#REF!</v>
      </c>
      <c r="X6323" t="e" cm="1">
        <f t="array" ref="X6323">(W6323-T6323)/(W6323-V6323)*INDEX($Q$4:$Q$20,U6323)+(T6323-V6323)/(W6323-V6323)*INDEX($Q$4:$Q$20,U6323+1)</f>
        <v>#REF!</v>
      </c>
      <c r="Y6323" t="e">
        <f t="shared" si="617"/>
        <v>#REF!</v>
      </c>
      <c r="Z6323" t="e">
        <f t="shared" si="618"/>
        <v>#REF!</v>
      </c>
      <c r="AA6323" t="e">
        <f t="shared" si="619"/>
        <v>#REF!</v>
      </c>
      <c r="AB6323" t="e">
        <f t="shared" si="621"/>
        <v>#REF!</v>
      </c>
    </row>
    <row r="6324" spans="19:28">
      <c r="S6324">
        <v>6320</v>
      </c>
      <c r="T6324" s="1">
        <f t="shared" si="620"/>
        <v>52328</v>
      </c>
      <c r="U6324">
        <f t="shared" si="616"/>
        <v>17</v>
      </c>
      <c r="V6324" s="1" cm="1">
        <f t="array" ref="V6324">INDEX($O$4:$O$20,U6324)</f>
        <v>47471</v>
      </c>
      <c r="W6324" s="1" t="e" cm="1">
        <f t="array" ref="W6324">INDEX($O$4:$O$20,U6324+1)</f>
        <v>#REF!</v>
      </c>
      <c r="X6324" t="e" cm="1">
        <f t="array" ref="X6324">(W6324-T6324)/(W6324-V6324)*INDEX($Q$4:$Q$20,U6324)+(T6324-V6324)/(W6324-V6324)*INDEX($Q$4:$Q$20,U6324+1)</f>
        <v>#REF!</v>
      </c>
      <c r="Y6324" t="e">
        <f t="shared" si="617"/>
        <v>#REF!</v>
      </c>
      <c r="Z6324" t="e">
        <f t="shared" si="618"/>
        <v>#REF!</v>
      </c>
      <c r="AA6324" t="e">
        <f t="shared" si="619"/>
        <v>#REF!</v>
      </c>
      <c r="AB6324" t="e">
        <f t="shared" si="621"/>
        <v>#REF!</v>
      </c>
    </row>
    <row r="6325" spans="19:28">
      <c r="S6325">
        <v>6321</v>
      </c>
      <c r="T6325" s="1">
        <f t="shared" si="620"/>
        <v>52329</v>
      </c>
      <c r="U6325">
        <f t="shared" si="616"/>
        <v>17</v>
      </c>
      <c r="V6325" s="1" cm="1">
        <f t="array" ref="V6325">INDEX($O$4:$O$20,U6325)</f>
        <v>47471</v>
      </c>
      <c r="W6325" s="1" t="e" cm="1">
        <f t="array" ref="W6325">INDEX($O$4:$O$20,U6325+1)</f>
        <v>#REF!</v>
      </c>
      <c r="X6325" t="e" cm="1">
        <f t="array" ref="X6325">(W6325-T6325)/(W6325-V6325)*INDEX($Q$4:$Q$20,U6325)+(T6325-V6325)/(W6325-V6325)*INDEX($Q$4:$Q$20,U6325+1)</f>
        <v>#REF!</v>
      </c>
      <c r="Y6325" t="e">
        <f t="shared" si="617"/>
        <v>#REF!</v>
      </c>
      <c r="Z6325" t="e">
        <f t="shared" si="618"/>
        <v>#REF!</v>
      </c>
      <c r="AA6325" t="e">
        <f t="shared" si="619"/>
        <v>#REF!</v>
      </c>
      <c r="AB6325" t="e">
        <f t="shared" si="621"/>
        <v>#REF!</v>
      </c>
    </row>
    <row r="6326" spans="19:28">
      <c r="S6326">
        <v>6322</v>
      </c>
      <c r="T6326" s="1">
        <f t="shared" si="620"/>
        <v>52330</v>
      </c>
      <c r="U6326">
        <f t="shared" si="616"/>
        <v>17</v>
      </c>
      <c r="V6326" s="1" cm="1">
        <f t="array" ref="V6326">INDEX($O$4:$O$20,U6326)</f>
        <v>47471</v>
      </c>
      <c r="W6326" s="1" t="e" cm="1">
        <f t="array" ref="W6326">INDEX($O$4:$O$20,U6326+1)</f>
        <v>#REF!</v>
      </c>
      <c r="X6326" t="e" cm="1">
        <f t="array" ref="X6326">(W6326-T6326)/(W6326-V6326)*INDEX($Q$4:$Q$20,U6326)+(T6326-V6326)/(W6326-V6326)*INDEX($Q$4:$Q$20,U6326+1)</f>
        <v>#REF!</v>
      </c>
      <c r="Y6326" t="e">
        <f t="shared" si="617"/>
        <v>#REF!</v>
      </c>
      <c r="Z6326" t="e">
        <f t="shared" si="618"/>
        <v>#REF!</v>
      </c>
      <c r="AA6326" t="e">
        <f t="shared" si="619"/>
        <v>#REF!</v>
      </c>
      <c r="AB6326" t="e">
        <f t="shared" si="621"/>
        <v>#REF!</v>
      </c>
    </row>
    <row r="6327" spans="19:28">
      <c r="S6327">
        <v>6323</v>
      </c>
      <c r="T6327" s="1">
        <f t="shared" si="620"/>
        <v>52331</v>
      </c>
      <c r="U6327">
        <f t="shared" si="616"/>
        <v>17</v>
      </c>
      <c r="V6327" s="1" cm="1">
        <f t="array" ref="V6327">INDEX($O$4:$O$20,U6327)</f>
        <v>47471</v>
      </c>
      <c r="W6327" s="1" t="e" cm="1">
        <f t="array" ref="W6327">INDEX($O$4:$O$20,U6327+1)</f>
        <v>#REF!</v>
      </c>
      <c r="X6327" t="e" cm="1">
        <f t="array" ref="X6327">(W6327-T6327)/(W6327-V6327)*INDEX($Q$4:$Q$20,U6327)+(T6327-V6327)/(W6327-V6327)*INDEX($Q$4:$Q$20,U6327+1)</f>
        <v>#REF!</v>
      </c>
      <c r="Y6327" t="e">
        <f t="shared" si="617"/>
        <v>#REF!</v>
      </c>
      <c r="Z6327" t="e">
        <f t="shared" si="618"/>
        <v>#REF!</v>
      </c>
      <c r="AA6327" t="e">
        <f t="shared" si="619"/>
        <v>#REF!</v>
      </c>
      <c r="AB6327" t="e">
        <f t="shared" si="621"/>
        <v>#REF!</v>
      </c>
    </row>
    <row r="6328" spans="19:28">
      <c r="S6328">
        <v>6324</v>
      </c>
      <c r="T6328" s="1">
        <f t="shared" si="620"/>
        <v>52332</v>
      </c>
      <c r="U6328">
        <f t="shared" si="616"/>
        <v>17</v>
      </c>
      <c r="V6328" s="1" cm="1">
        <f t="array" ref="V6328">INDEX($O$4:$O$20,U6328)</f>
        <v>47471</v>
      </c>
      <c r="W6328" s="1" t="e" cm="1">
        <f t="array" ref="W6328">INDEX($O$4:$O$20,U6328+1)</f>
        <v>#REF!</v>
      </c>
      <c r="X6328" t="e" cm="1">
        <f t="array" ref="X6328">(W6328-T6328)/(W6328-V6328)*INDEX($Q$4:$Q$20,U6328)+(T6328-V6328)/(W6328-V6328)*INDEX($Q$4:$Q$20,U6328+1)</f>
        <v>#REF!</v>
      </c>
      <c r="Y6328" t="e">
        <f t="shared" si="617"/>
        <v>#REF!</v>
      </c>
      <c r="Z6328" t="e">
        <f t="shared" si="618"/>
        <v>#REF!</v>
      </c>
      <c r="AA6328" t="e">
        <f t="shared" si="619"/>
        <v>#REF!</v>
      </c>
      <c r="AB6328" t="e">
        <f t="shared" si="621"/>
        <v>#REF!</v>
      </c>
    </row>
    <row r="6329" spans="19:28">
      <c r="S6329">
        <v>6325</v>
      </c>
      <c r="T6329" s="1">
        <f t="shared" si="620"/>
        <v>52333</v>
      </c>
      <c r="U6329">
        <f t="shared" si="616"/>
        <v>17</v>
      </c>
      <c r="V6329" s="1" cm="1">
        <f t="array" ref="V6329">INDEX($O$4:$O$20,U6329)</f>
        <v>47471</v>
      </c>
      <c r="W6329" s="1" t="e" cm="1">
        <f t="array" ref="W6329">INDEX($O$4:$O$20,U6329+1)</f>
        <v>#REF!</v>
      </c>
      <c r="X6329" t="e" cm="1">
        <f t="array" ref="X6329">(W6329-T6329)/(W6329-V6329)*INDEX($Q$4:$Q$20,U6329)+(T6329-V6329)/(W6329-V6329)*INDEX($Q$4:$Q$20,U6329+1)</f>
        <v>#REF!</v>
      </c>
      <c r="Y6329" t="e">
        <f t="shared" si="617"/>
        <v>#REF!</v>
      </c>
      <c r="Z6329" t="e">
        <f t="shared" si="618"/>
        <v>#REF!</v>
      </c>
      <c r="AA6329" t="e">
        <f t="shared" si="619"/>
        <v>#REF!</v>
      </c>
      <c r="AB6329" t="e">
        <f t="shared" si="621"/>
        <v>#REF!</v>
      </c>
    </row>
    <row r="6330" spans="19:28">
      <c r="S6330">
        <v>6326</v>
      </c>
      <c r="T6330" s="1">
        <f t="shared" si="620"/>
        <v>52334</v>
      </c>
      <c r="U6330">
        <f t="shared" si="616"/>
        <v>17</v>
      </c>
      <c r="V6330" s="1" cm="1">
        <f t="array" ref="V6330">INDEX($O$4:$O$20,U6330)</f>
        <v>47471</v>
      </c>
      <c r="W6330" s="1" t="e" cm="1">
        <f t="array" ref="W6330">INDEX($O$4:$O$20,U6330+1)</f>
        <v>#REF!</v>
      </c>
      <c r="X6330" t="e" cm="1">
        <f t="array" ref="X6330">(W6330-T6330)/(W6330-V6330)*INDEX($Q$4:$Q$20,U6330)+(T6330-V6330)/(W6330-V6330)*INDEX($Q$4:$Q$20,U6330+1)</f>
        <v>#REF!</v>
      </c>
      <c r="Y6330" t="e">
        <f t="shared" si="617"/>
        <v>#REF!</v>
      </c>
      <c r="Z6330" t="e">
        <f t="shared" si="618"/>
        <v>#REF!</v>
      </c>
      <c r="AA6330" t="e">
        <f t="shared" si="619"/>
        <v>#REF!</v>
      </c>
      <c r="AB6330" t="e">
        <f t="shared" si="621"/>
        <v>#REF!</v>
      </c>
    </row>
    <row r="6331" spans="19:28">
      <c r="S6331">
        <v>6327</v>
      </c>
      <c r="T6331" s="1">
        <f t="shared" si="620"/>
        <v>52335</v>
      </c>
      <c r="U6331">
        <f t="shared" si="616"/>
        <v>17</v>
      </c>
      <c r="V6331" s="1" cm="1">
        <f t="array" ref="V6331">INDEX($O$4:$O$20,U6331)</f>
        <v>47471</v>
      </c>
      <c r="W6331" s="1" t="e" cm="1">
        <f t="array" ref="W6331">INDEX($O$4:$O$20,U6331+1)</f>
        <v>#REF!</v>
      </c>
      <c r="X6331" t="e" cm="1">
        <f t="array" ref="X6331">(W6331-T6331)/(W6331-V6331)*INDEX($Q$4:$Q$20,U6331)+(T6331-V6331)/(W6331-V6331)*INDEX($Q$4:$Q$20,U6331+1)</f>
        <v>#REF!</v>
      </c>
      <c r="Y6331" t="e">
        <f t="shared" si="617"/>
        <v>#REF!</v>
      </c>
      <c r="Z6331" t="e">
        <f t="shared" si="618"/>
        <v>#REF!</v>
      </c>
      <c r="AA6331" t="e">
        <f t="shared" si="619"/>
        <v>#REF!</v>
      </c>
      <c r="AB6331" t="e">
        <f t="shared" si="621"/>
        <v>#REF!</v>
      </c>
    </row>
    <row r="6332" spans="19:28">
      <c r="S6332">
        <v>6328</v>
      </c>
      <c r="T6332" s="1">
        <f t="shared" si="620"/>
        <v>52336</v>
      </c>
      <c r="U6332">
        <f t="shared" si="616"/>
        <v>17</v>
      </c>
      <c r="V6332" s="1" cm="1">
        <f t="array" ref="V6332">INDEX($O$4:$O$20,U6332)</f>
        <v>47471</v>
      </c>
      <c r="W6332" s="1" t="e" cm="1">
        <f t="array" ref="W6332">INDEX($O$4:$O$20,U6332+1)</f>
        <v>#REF!</v>
      </c>
      <c r="X6332" t="e" cm="1">
        <f t="array" ref="X6332">(W6332-T6332)/(W6332-V6332)*INDEX($Q$4:$Q$20,U6332)+(T6332-V6332)/(W6332-V6332)*INDEX($Q$4:$Q$20,U6332+1)</f>
        <v>#REF!</v>
      </c>
      <c r="Y6332" t="e">
        <f t="shared" si="617"/>
        <v>#REF!</v>
      </c>
      <c r="Z6332" t="e">
        <f t="shared" si="618"/>
        <v>#REF!</v>
      </c>
      <c r="AA6332" t="e">
        <f t="shared" si="619"/>
        <v>#REF!</v>
      </c>
      <c r="AB6332" t="e">
        <f t="shared" si="621"/>
        <v>#REF!</v>
      </c>
    </row>
    <row r="6333" spans="19:28">
      <c r="S6333">
        <v>6329</v>
      </c>
      <c r="T6333" s="1">
        <f t="shared" si="620"/>
        <v>52337</v>
      </c>
      <c r="U6333">
        <f t="shared" si="616"/>
        <v>17</v>
      </c>
      <c r="V6333" s="1" cm="1">
        <f t="array" ref="V6333">INDEX($O$4:$O$20,U6333)</f>
        <v>47471</v>
      </c>
      <c r="W6333" s="1" t="e" cm="1">
        <f t="array" ref="W6333">INDEX($O$4:$O$20,U6333+1)</f>
        <v>#REF!</v>
      </c>
      <c r="X6333" t="e" cm="1">
        <f t="array" ref="X6333">(W6333-T6333)/(W6333-V6333)*INDEX($Q$4:$Q$20,U6333)+(T6333-V6333)/(W6333-V6333)*INDEX($Q$4:$Q$20,U6333+1)</f>
        <v>#REF!</v>
      </c>
      <c r="Y6333" t="e">
        <f t="shared" si="617"/>
        <v>#REF!</v>
      </c>
      <c r="Z6333" t="e">
        <f t="shared" si="618"/>
        <v>#REF!</v>
      </c>
      <c r="AA6333" t="e">
        <f t="shared" si="619"/>
        <v>#REF!</v>
      </c>
      <c r="AB6333" t="e">
        <f t="shared" si="621"/>
        <v>#REF!</v>
      </c>
    </row>
    <row r="6334" spans="19:28">
      <c r="S6334">
        <v>6330</v>
      </c>
      <c r="T6334" s="1">
        <f t="shared" si="620"/>
        <v>52338</v>
      </c>
      <c r="U6334">
        <f t="shared" si="616"/>
        <v>17</v>
      </c>
      <c r="V6334" s="1" cm="1">
        <f t="array" ref="V6334">INDEX($O$4:$O$20,U6334)</f>
        <v>47471</v>
      </c>
      <c r="W6334" s="1" t="e" cm="1">
        <f t="array" ref="W6334">INDEX($O$4:$O$20,U6334+1)</f>
        <v>#REF!</v>
      </c>
      <c r="X6334" t="e" cm="1">
        <f t="array" ref="X6334">(W6334-T6334)/(W6334-V6334)*INDEX($Q$4:$Q$20,U6334)+(T6334-V6334)/(W6334-V6334)*INDEX($Q$4:$Q$20,U6334+1)</f>
        <v>#REF!</v>
      </c>
      <c r="Y6334" t="e">
        <f t="shared" si="617"/>
        <v>#REF!</v>
      </c>
      <c r="Z6334" t="e">
        <f t="shared" si="618"/>
        <v>#REF!</v>
      </c>
      <c r="AA6334" t="e">
        <f t="shared" si="619"/>
        <v>#REF!</v>
      </c>
      <c r="AB6334" t="e">
        <f t="shared" si="621"/>
        <v>#REF!</v>
      </c>
    </row>
    <row r="6335" spans="19:28">
      <c r="S6335">
        <v>6331</v>
      </c>
      <c r="T6335" s="1">
        <f t="shared" si="620"/>
        <v>52339</v>
      </c>
      <c r="U6335">
        <f t="shared" si="616"/>
        <v>17</v>
      </c>
      <c r="V6335" s="1" cm="1">
        <f t="array" ref="V6335">INDEX($O$4:$O$20,U6335)</f>
        <v>47471</v>
      </c>
      <c r="W6335" s="1" t="e" cm="1">
        <f t="array" ref="W6335">INDEX($O$4:$O$20,U6335+1)</f>
        <v>#REF!</v>
      </c>
      <c r="X6335" t="e" cm="1">
        <f t="array" ref="X6335">(W6335-T6335)/(W6335-V6335)*INDEX($Q$4:$Q$20,U6335)+(T6335-V6335)/(W6335-V6335)*INDEX($Q$4:$Q$20,U6335+1)</f>
        <v>#REF!</v>
      </c>
      <c r="Y6335" t="e">
        <f t="shared" si="617"/>
        <v>#REF!</v>
      </c>
      <c r="Z6335" t="e">
        <f t="shared" si="618"/>
        <v>#REF!</v>
      </c>
      <c r="AA6335" t="e">
        <f t="shared" si="619"/>
        <v>#REF!</v>
      </c>
      <c r="AB6335" t="e">
        <f t="shared" si="621"/>
        <v>#REF!</v>
      </c>
    </row>
    <row r="6336" spans="19:28">
      <c r="S6336">
        <v>6332</v>
      </c>
      <c r="T6336" s="1">
        <f t="shared" si="620"/>
        <v>52340</v>
      </c>
      <c r="U6336">
        <f t="shared" si="616"/>
        <v>17</v>
      </c>
      <c r="V6336" s="1" cm="1">
        <f t="array" ref="V6336">INDEX($O$4:$O$20,U6336)</f>
        <v>47471</v>
      </c>
      <c r="W6336" s="1" t="e" cm="1">
        <f t="array" ref="W6336">INDEX($O$4:$O$20,U6336+1)</f>
        <v>#REF!</v>
      </c>
      <c r="X6336" t="e" cm="1">
        <f t="array" ref="X6336">(W6336-T6336)/(W6336-V6336)*INDEX($Q$4:$Q$20,U6336)+(T6336-V6336)/(W6336-V6336)*INDEX($Q$4:$Q$20,U6336+1)</f>
        <v>#REF!</v>
      </c>
      <c r="Y6336" t="e">
        <f t="shared" si="617"/>
        <v>#REF!</v>
      </c>
      <c r="Z6336" t="e">
        <f t="shared" si="618"/>
        <v>#REF!</v>
      </c>
      <c r="AA6336" t="e">
        <f t="shared" si="619"/>
        <v>#REF!</v>
      </c>
      <c r="AB6336" t="e">
        <f t="shared" si="621"/>
        <v>#REF!</v>
      </c>
    </row>
    <row r="6337" spans="19:28">
      <c r="S6337">
        <v>6333</v>
      </c>
      <c r="T6337" s="1">
        <f t="shared" si="620"/>
        <v>52341</v>
      </c>
      <c r="U6337">
        <f t="shared" si="616"/>
        <v>17</v>
      </c>
      <c r="V6337" s="1" cm="1">
        <f t="array" ref="V6337">INDEX($O$4:$O$20,U6337)</f>
        <v>47471</v>
      </c>
      <c r="W6337" s="1" t="e" cm="1">
        <f t="array" ref="W6337">INDEX($O$4:$O$20,U6337+1)</f>
        <v>#REF!</v>
      </c>
      <c r="X6337" t="e" cm="1">
        <f t="array" ref="X6337">(W6337-T6337)/(W6337-V6337)*INDEX($Q$4:$Q$20,U6337)+(T6337-V6337)/(W6337-V6337)*INDEX($Q$4:$Q$20,U6337+1)</f>
        <v>#REF!</v>
      </c>
      <c r="Y6337" t="e">
        <f t="shared" si="617"/>
        <v>#REF!</v>
      </c>
      <c r="Z6337" t="e">
        <f t="shared" si="618"/>
        <v>#REF!</v>
      </c>
      <c r="AA6337" t="e">
        <f t="shared" si="619"/>
        <v>#REF!</v>
      </c>
      <c r="AB6337" t="e">
        <f t="shared" si="621"/>
        <v>#REF!</v>
      </c>
    </row>
    <row r="6338" spans="19:28">
      <c r="S6338">
        <v>6334</v>
      </c>
      <c r="T6338" s="1">
        <f t="shared" si="620"/>
        <v>52342</v>
      </c>
      <c r="U6338">
        <f t="shared" si="616"/>
        <v>17</v>
      </c>
      <c r="V6338" s="1" cm="1">
        <f t="array" ref="V6338">INDEX($O$4:$O$20,U6338)</f>
        <v>47471</v>
      </c>
      <c r="W6338" s="1" t="e" cm="1">
        <f t="array" ref="W6338">INDEX($O$4:$O$20,U6338+1)</f>
        <v>#REF!</v>
      </c>
      <c r="X6338" t="e" cm="1">
        <f t="array" ref="X6338">(W6338-T6338)/(W6338-V6338)*INDEX($Q$4:$Q$20,U6338)+(T6338-V6338)/(W6338-V6338)*INDEX($Q$4:$Q$20,U6338+1)</f>
        <v>#REF!</v>
      </c>
      <c r="Y6338" t="e">
        <f t="shared" si="617"/>
        <v>#REF!</v>
      </c>
      <c r="Z6338" t="e">
        <f t="shared" si="618"/>
        <v>#REF!</v>
      </c>
      <c r="AA6338" t="e">
        <f t="shared" si="619"/>
        <v>#REF!</v>
      </c>
      <c r="AB6338" t="e">
        <f t="shared" si="621"/>
        <v>#REF!</v>
      </c>
    </row>
    <row r="6339" spans="19:28">
      <c r="S6339">
        <v>6335</v>
      </c>
      <c r="T6339" s="1">
        <f t="shared" si="620"/>
        <v>52343</v>
      </c>
      <c r="U6339">
        <f t="shared" si="616"/>
        <v>17</v>
      </c>
      <c r="V6339" s="1" cm="1">
        <f t="array" ref="V6339">INDEX($O$4:$O$20,U6339)</f>
        <v>47471</v>
      </c>
      <c r="W6339" s="1" t="e" cm="1">
        <f t="array" ref="W6339">INDEX($O$4:$O$20,U6339+1)</f>
        <v>#REF!</v>
      </c>
      <c r="X6339" t="e" cm="1">
        <f t="array" ref="X6339">(W6339-T6339)/(W6339-V6339)*INDEX($Q$4:$Q$20,U6339)+(T6339-V6339)/(W6339-V6339)*INDEX($Q$4:$Q$20,U6339+1)</f>
        <v>#REF!</v>
      </c>
      <c r="Y6339" t="e">
        <f t="shared" si="617"/>
        <v>#REF!</v>
      </c>
      <c r="Z6339" t="e">
        <f t="shared" si="618"/>
        <v>#REF!</v>
      </c>
      <c r="AA6339" t="e">
        <f t="shared" si="619"/>
        <v>#REF!</v>
      </c>
      <c r="AB6339" t="e">
        <f t="shared" si="621"/>
        <v>#REF!</v>
      </c>
    </row>
    <row r="6340" spans="19:28">
      <c r="S6340">
        <v>6336</v>
      </c>
      <c r="T6340" s="1">
        <f t="shared" si="620"/>
        <v>52344</v>
      </c>
      <c r="U6340">
        <f t="shared" si="616"/>
        <v>17</v>
      </c>
      <c r="V6340" s="1" cm="1">
        <f t="array" ref="V6340">INDEX($O$4:$O$20,U6340)</f>
        <v>47471</v>
      </c>
      <c r="W6340" s="1" t="e" cm="1">
        <f t="array" ref="W6340">INDEX($O$4:$O$20,U6340+1)</f>
        <v>#REF!</v>
      </c>
      <c r="X6340" t="e" cm="1">
        <f t="array" ref="X6340">(W6340-T6340)/(W6340-V6340)*INDEX($Q$4:$Q$20,U6340)+(T6340-V6340)/(W6340-V6340)*INDEX($Q$4:$Q$20,U6340+1)</f>
        <v>#REF!</v>
      </c>
      <c r="Y6340" t="e">
        <f t="shared" si="617"/>
        <v>#REF!</v>
      </c>
      <c r="Z6340" t="e">
        <f t="shared" si="618"/>
        <v>#REF!</v>
      </c>
      <c r="AA6340" t="e">
        <f t="shared" si="619"/>
        <v>#REF!</v>
      </c>
      <c r="AB6340" t="e">
        <f t="shared" si="621"/>
        <v>#REF!</v>
      </c>
    </row>
    <row r="6341" spans="19:28">
      <c r="S6341">
        <v>6337</v>
      </c>
      <c r="T6341" s="1">
        <f t="shared" si="620"/>
        <v>52345</v>
      </c>
      <c r="U6341">
        <f t="shared" ref="U6341:U6404" si="622">MATCH(T6341,$O$4:$O$20,1)</f>
        <v>17</v>
      </c>
      <c r="V6341" s="1" cm="1">
        <f t="array" ref="V6341">INDEX($O$4:$O$20,U6341)</f>
        <v>47471</v>
      </c>
      <c r="W6341" s="1" t="e" cm="1">
        <f t="array" ref="W6341">INDEX($O$4:$O$20,U6341+1)</f>
        <v>#REF!</v>
      </c>
      <c r="X6341" t="e" cm="1">
        <f t="array" ref="X6341">(W6341-T6341)/(W6341-V6341)*INDEX($Q$4:$Q$20,U6341)+(T6341-V6341)/(W6341-V6341)*INDEX($Q$4:$Q$20,U6341+1)</f>
        <v>#REF!</v>
      </c>
      <c r="Y6341" t="e">
        <f t="shared" ref="Y6341:Y6404" si="623">EXP(X6341)</f>
        <v>#REF!</v>
      </c>
      <c r="Z6341" t="e">
        <f t="shared" ref="Z6341:Z6404" si="624">(Y6341/Y6342-1)*360</f>
        <v>#REF!</v>
      </c>
      <c r="AA6341" t="e">
        <f t="shared" ref="AA6341:AA6404" si="625">Z6341-0.0006</f>
        <v>#REF!</v>
      </c>
      <c r="AB6341" t="e">
        <f t="shared" si="621"/>
        <v>#REF!</v>
      </c>
    </row>
    <row r="6342" spans="19:28">
      <c r="S6342">
        <v>6338</v>
      </c>
      <c r="T6342" s="1">
        <f t="shared" ref="T6342:T6405" si="626">T6341+1</f>
        <v>52346</v>
      </c>
      <c r="U6342">
        <f t="shared" si="622"/>
        <v>17</v>
      </c>
      <c r="V6342" s="1" cm="1">
        <f t="array" ref="V6342">INDEX($O$4:$O$20,U6342)</f>
        <v>47471</v>
      </c>
      <c r="W6342" s="1" t="e" cm="1">
        <f t="array" ref="W6342">INDEX($O$4:$O$20,U6342+1)</f>
        <v>#REF!</v>
      </c>
      <c r="X6342" t="e" cm="1">
        <f t="array" ref="X6342">(W6342-T6342)/(W6342-V6342)*INDEX($Q$4:$Q$20,U6342)+(T6342-V6342)/(W6342-V6342)*INDEX($Q$4:$Q$20,U6342+1)</f>
        <v>#REF!</v>
      </c>
      <c r="Y6342" t="e">
        <f t="shared" si="623"/>
        <v>#REF!</v>
      </c>
      <c r="Z6342" t="e">
        <f t="shared" si="624"/>
        <v>#REF!</v>
      </c>
      <c r="AA6342" t="e">
        <f t="shared" si="625"/>
        <v>#REF!</v>
      </c>
      <c r="AB6342" t="e">
        <f t="shared" ref="AB6342:AB6405" si="627">AB6341/(1+AA6341/360)</f>
        <v>#REF!</v>
      </c>
    </row>
    <row r="6343" spans="19:28">
      <c r="S6343">
        <v>6339</v>
      </c>
      <c r="T6343" s="1">
        <f t="shared" si="626"/>
        <v>52347</v>
      </c>
      <c r="U6343">
        <f t="shared" si="622"/>
        <v>17</v>
      </c>
      <c r="V6343" s="1" cm="1">
        <f t="array" ref="V6343">INDEX($O$4:$O$20,U6343)</f>
        <v>47471</v>
      </c>
      <c r="W6343" s="1" t="e" cm="1">
        <f t="array" ref="W6343">INDEX($O$4:$O$20,U6343+1)</f>
        <v>#REF!</v>
      </c>
      <c r="X6343" t="e" cm="1">
        <f t="array" ref="X6343">(W6343-T6343)/(W6343-V6343)*INDEX($Q$4:$Q$20,U6343)+(T6343-V6343)/(W6343-V6343)*INDEX($Q$4:$Q$20,U6343+1)</f>
        <v>#REF!</v>
      </c>
      <c r="Y6343" t="e">
        <f t="shared" si="623"/>
        <v>#REF!</v>
      </c>
      <c r="Z6343" t="e">
        <f t="shared" si="624"/>
        <v>#REF!</v>
      </c>
      <c r="AA6343" t="e">
        <f t="shared" si="625"/>
        <v>#REF!</v>
      </c>
      <c r="AB6343" t="e">
        <f t="shared" si="627"/>
        <v>#REF!</v>
      </c>
    </row>
    <row r="6344" spans="19:28">
      <c r="S6344">
        <v>6340</v>
      </c>
      <c r="T6344" s="1">
        <f t="shared" si="626"/>
        <v>52348</v>
      </c>
      <c r="U6344">
        <f t="shared" si="622"/>
        <v>17</v>
      </c>
      <c r="V6344" s="1" cm="1">
        <f t="array" ref="V6344">INDEX($O$4:$O$20,U6344)</f>
        <v>47471</v>
      </c>
      <c r="W6344" s="1" t="e" cm="1">
        <f t="array" ref="W6344">INDEX($O$4:$O$20,U6344+1)</f>
        <v>#REF!</v>
      </c>
      <c r="X6344" t="e" cm="1">
        <f t="array" ref="X6344">(W6344-T6344)/(W6344-V6344)*INDEX($Q$4:$Q$20,U6344)+(T6344-V6344)/(W6344-V6344)*INDEX($Q$4:$Q$20,U6344+1)</f>
        <v>#REF!</v>
      </c>
      <c r="Y6344" t="e">
        <f t="shared" si="623"/>
        <v>#REF!</v>
      </c>
      <c r="Z6344" t="e">
        <f t="shared" si="624"/>
        <v>#REF!</v>
      </c>
      <c r="AA6344" t="e">
        <f t="shared" si="625"/>
        <v>#REF!</v>
      </c>
      <c r="AB6344" t="e">
        <f t="shared" si="627"/>
        <v>#REF!</v>
      </c>
    </row>
    <row r="6345" spans="19:28">
      <c r="S6345">
        <v>6341</v>
      </c>
      <c r="T6345" s="1">
        <f t="shared" si="626"/>
        <v>52349</v>
      </c>
      <c r="U6345">
        <f t="shared" si="622"/>
        <v>17</v>
      </c>
      <c r="V6345" s="1" cm="1">
        <f t="array" ref="V6345">INDEX($O$4:$O$20,U6345)</f>
        <v>47471</v>
      </c>
      <c r="W6345" s="1" t="e" cm="1">
        <f t="array" ref="W6345">INDEX($O$4:$O$20,U6345+1)</f>
        <v>#REF!</v>
      </c>
      <c r="X6345" t="e" cm="1">
        <f t="array" ref="X6345">(W6345-T6345)/(W6345-V6345)*INDEX($Q$4:$Q$20,U6345)+(T6345-V6345)/(W6345-V6345)*INDEX($Q$4:$Q$20,U6345+1)</f>
        <v>#REF!</v>
      </c>
      <c r="Y6345" t="e">
        <f t="shared" si="623"/>
        <v>#REF!</v>
      </c>
      <c r="Z6345" t="e">
        <f t="shared" si="624"/>
        <v>#REF!</v>
      </c>
      <c r="AA6345" t="e">
        <f t="shared" si="625"/>
        <v>#REF!</v>
      </c>
      <c r="AB6345" t="e">
        <f t="shared" si="627"/>
        <v>#REF!</v>
      </c>
    </row>
    <row r="6346" spans="19:28">
      <c r="S6346">
        <v>6342</v>
      </c>
      <c r="T6346" s="1">
        <f t="shared" si="626"/>
        <v>52350</v>
      </c>
      <c r="U6346">
        <f t="shared" si="622"/>
        <v>17</v>
      </c>
      <c r="V6346" s="1" cm="1">
        <f t="array" ref="V6346">INDEX($O$4:$O$20,U6346)</f>
        <v>47471</v>
      </c>
      <c r="W6346" s="1" t="e" cm="1">
        <f t="array" ref="W6346">INDEX($O$4:$O$20,U6346+1)</f>
        <v>#REF!</v>
      </c>
      <c r="X6346" t="e" cm="1">
        <f t="array" ref="X6346">(W6346-T6346)/(W6346-V6346)*INDEX($Q$4:$Q$20,U6346)+(T6346-V6346)/(W6346-V6346)*INDEX($Q$4:$Q$20,U6346+1)</f>
        <v>#REF!</v>
      </c>
      <c r="Y6346" t="e">
        <f t="shared" si="623"/>
        <v>#REF!</v>
      </c>
      <c r="Z6346" t="e">
        <f t="shared" si="624"/>
        <v>#REF!</v>
      </c>
      <c r="AA6346" t="e">
        <f t="shared" si="625"/>
        <v>#REF!</v>
      </c>
      <c r="AB6346" t="e">
        <f t="shared" si="627"/>
        <v>#REF!</v>
      </c>
    </row>
    <row r="6347" spans="19:28">
      <c r="S6347">
        <v>6343</v>
      </c>
      <c r="T6347" s="1">
        <f t="shared" si="626"/>
        <v>52351</v>
      </c>
      <c r="U6347">
        <f t="shared" si="622"/>
        <v>17</v>
      </c>
      <c r="V6347" s="1" cm="1">
        <f t="array" ref="V6347">INDEX($O$4:$O$20,U6347)</f>
        <v>47471</v>
      </c>
      <c r="W6347" s="1" t="e" cm="1">
        <f t="array" ref="W6347">INDEX($O$4:$O$20,U6347+1)</f>
        <v>#REF!</v>
      </c>
      <c r="X6347" t="e" cm="1">
        <f t="array" ref="X6347">(W6347-T6347)/(W6347-V6347)*INDEX($Q$4:$Q$20,U6347)+(T6347-V6347)/(W6347-V6347)*INDEX($Q$4:$Q$20,U6347+1)</f>
        <v>#REF!</v>
      </c>
      <c r="Y6347" t="e">
        <f t="shared" si="623"/>
        <v>#REF!</v>
      </c>
      <c r="Z6347" t="e">
        <f t="shared" si="624"/>
        <v>#REF!</v>
      </c>
      <c r="AA6347" t="e">
        <f t="shared" si="625"/>
        <v>#REF!</v>
      </c>
      <c r="AB6347" t="e">
        <f t="shared" si="627"/>
        <v>#REF!</v>
      </c>
    </row>
    <row r="6348" spans="19:28">
      <c r="S6348">
        <v>6344</v>
      </c>
      <c r="T6348" s="1">
        <f t="shared" si="626"/>
        <v>52352</v>
      </c>
      <c r="U6348">
        <f t="shared" si="622"/>
        <v>17</v>
      </c>
      <c r="V6348" s="1" cm="1">
        <f t="array" ref="V6348">INDEX($O$4:$O$20,U6348)</f>
        <v>47471</v>
      </c>
      <c r="W6348" s="1" t="e" cm="1">
        <f t="array" ref="W6348">INDEX($O$4:$O$20,U6348+1)</f>
        <v>#REF!</v>
      </c>
      <c r="X6348" t="e" cm="1">
        <f t="array" ref="X6348">(W6348-T6348)/(W6348-V6348)*INDEX($Q$4:$Q$20,U6348)+(T6348-V6348)/(W6348-V6348)*INDEX($Q$4:$Q$20,U6348+1)</f>
        <v>#REF!</v>
      </c>
      <c r="Y6348" t="e">
        <f t="shared" si="623"/>
        <v>#REF!</v>
      </c>
      <c r="Z6348" t="e">
        <f t="shared" si="624"/>
        <v>#REF!</v>
      </c>
      <c r="AA6348" t="e">
        <f t="shared" si="625"/>
        <v>#REF!</v>
      </c>
      <c r="AB6348" t="e">
        <f t="shared" si="627"/>
        <v>#REF!</v>
      </c>
    </row>
    <row r="6349" spans="19:28">
      <c r="S6349">
        <v>6345</v>
      </c>
      <c r="T6349" s="1">
        <f t="shared" si="626"/>
        <v>52353</v>
      </c>
      <c r="U6349">
        <f t="shared" si="622"/>
        <v>17</v>
      </c>
      <c r="V6349" s="1" cm="1">
        <f t="array" ref="V6349">INDEX($O$4:$O$20,U6349)</f>
        <v>47471</v>
      </c>
      <c r="W6349" s="1" t="e" cm="1">
        <f t="array" ref="W6349">INDEX($O$4:$O$20,U6349+1)</f>
        <v>#REF!</v>
      </c>
      <c r="X6349" t="e" cm="1">
        <f t="array" ref="X6349">(W6349-T6349)/(W6349-V6349)*INDEX($Q$4:$Q$20,U6349)+(T6349-V6349)/(W6349-V6349)*INDEX($Q$4:$Q$20,U6349+1)</f>
        <v>#REF!</v>
      </c>
      <c r="Y6349" t="e">
        <f t="shared" si="623"/>
        <v>#REF!</v>
      </c>
      <c r="Z6349" t="e">
        <f t="shared" si="624"/>
        <v>#REF!</v>
      </c>
      <c r="AA6349" t="e">
        <f t="shared" si="625"/>
        <v>#REF!</v>
      </c>
      <c r="AB6349" t="e">
        <f t="shared" si="627"/>
        <v>#REF!</v>
      </c>
    </row>
    <row r="6350" spans="19:28">
      <c r="S6350">
        <v>6346</v>
      </c>
      <c r="T6350" s="1">
        <f t="shared" si="626"/>
        <v>52354</v>
      </c>
      <c r="U6350">
        <f t="shared" si="622"/>
        <v>17</v>
      </c>
      <c r="V6350" s="1" cm="1">
        <f t="array" ref="V6350">INDEX($O$4:$O$20,U6350)</f>
        <v>47471</v>
      </c>
      <c r="W6350" s="1" t="e" cm="1">
        <f t="array" ref="W6350">INDEX($O$4:$O$20,U6350+1)</f>
        <v>#REF!</v>
      </c>
      <c r="X6350" t="e" cm="1">
        <f t="array" ref="X6350">(W6350-T6350)/(W6350-V6350)*INDEX($Q$4:$Q$20,U6350)+(T6350-V6350)/(W6350-V6350)*INDEX($Q$4:$Q$20,U6350+1)</f>
        <v>#REF!</v>
      </c>
      <c r="Y6350" t="e">
        <f t="shared" si="623"/>
        <v>#REF!</v>
      </c>
      <c r="Z6350" t="e">
        <f t="shared" si="624"/>
        <v>#REF!</v>
      </c>
      <c r="AA6350" t="e">
        <f t="shared" si="625"/>
        <v>#REF!</v>
      </c>
      <c r="AB6350" t="e">
        <f t="shared" si="627"/>
        <v>#REF!</v>
      </c>
    </row>
    <row r="6351" spans="19:28">
      <c r="S6351">
        <v>6347</v>
      </c>
      <c r="T6351" s="1">
        <f t="shared" si="626"/>
        <v>52355</v>
      </c>
      <c r="U6351">
        <f t="shared" si="622"/>
        <v>17</v>
      </c>
      <c r="V6351" s="1" cm="1">
        <f t="array" ref="V6351">INDEX($O$4:$O$20,U6351)</f>
        <v>47471</v>
      </c>
      <c r="W6351" s="1" t="e" cm="1">
        <f t="array" ref="W6351">INDEX($O$4:$O$20,U6351+1)</f>
        <v>#REF!</v>
      </c>
      <c r="X6351" t="e" cm="1">
        <f t="array" ref="X6351">(W6351-T6351)/(W6351-V6351)*INDEX($Q$4:$Q$20,U6351)+(T6351-V6351)/(W6351-V6351)*INDEX($Q$4:$Q$20,U6351+1)</f>
        <v>#REF!</v>
      </c>
      <c r="Y6351" t="e">
        <f t="shared" si="623"/>
        <v>#REF!</v>
      </c>
      <c r="Z6351" t="e">
        <f t="shared" si="624"/>
        <v>#REF!</v>
      </c>
      <c r="AA6351" t="e">
        <f t="shared" si="625"/>
        <v>#REF!</v>
      </c>
      <c r="AB6351" t="e">
        <f t="shared" si="627"/>
        <v>#REF!</v>
      </c>
    </row>
    <row r="6352" spans="19:28">
      <c r="S6352">
        <v>6348</v>
      </c>
      <c r="T6352" s="1">
        <f t="shared" si="626"/>
        <v>52356</v>
      </c>
      <c r="U6352">
        <f t="shared" si="622"/>
        <v>17</v>
      </c>
      <c r="V6352" s="1" cm="1">
        <f t="array" ref="V6352">INDEX($O$4:$O$20,U6352)</f>
        <v>47471</v>
      </c>
      <c r="W6352" s="1" t="e" cm="1">
        <f t="array" ref="W6352">INDEX($O$4:$O$20,U6352+1)</f>
        <v>#REF!</v>
      </c>
      <c r="X6352" t="e" cm="1">
        <f t="array" ref="X6352">(W6352-T6352)/(W6352-V6352)*INDEX($Q$4:$Q$20,U6352)+(T6352-V6352)/(W6352-V6352)*INDEX($Q$4:$Q$20,U6352+1)</f>
        <v>#REF!</v>
      </c>
      <c r="Y6352" t="e">
        <f t="shared" si="623"/>
        <v>#REF!</v>
      </c>
      <c r="Z6352" t="e">
        <f t="shared" si="624"/>
        <v>#REF!</v>
      </c>
      <c r="AA6352" t="e">
        <f t="shared" si="625"/>
        <v>#REF!</v>
      </c>
      <c r="AB6352" t="e">
        <f t="shared" si="627"/>
        <v>#REF!</v>
      </c>
    </row>
    <row r="6353" spans="19:28">
      <c r="S6353">
        <v>6349</v>
      </c>
      <c r="T6353" s="1">
        <f t="shared" si="626"/>
        <v>52357</v>
      </c>
      <c r="U6353">
        <f t="shared" si="622"/>
        <v>17</v>
      </c>
      <c r="V6353" s="1" cm="1">
        <f t="array" ref="V6353">INDEX($O$4:$O$20,U6353)</f>
        <v>47471</v>
      </c>
      <c r="W6353" s="1" t="e" cm="1">
        <f t="array" ref="W6353">INDEX($O$4:$O$20,U6353+1)</f>
        <v>#REF!</v>
      </c>
      <c r="X6353" t="e" cm="1">
        <f t="array" ref="X6353">(W6353-T6353)/(W6353-V6353)*INDEX($Q$4:$Q$20,U6353)+(T6353-V6353)/(W6353-V6353)*INDEX($Q$4:$Q$20,U6353+1)</f>
        <v>#REF!</v>
      </c>
      <c r="Y6353" t="e">
        <f t="shared" si="623"/>
        <v>#REF!</v>
      </c>
      <c r="Z6353" t="e">
        <f t="shared" si="624"/>
        <v>#REF!</v>
      </c>
      <c r="AA6353" t="e">
        <f t="shared" si="625"/>
        <v>#REF!</v>
      </c>
      <c r="AB6353" t="e">
        <f t="shared" si="627"/>
        <v>#REF!</v>
      </c>
    </row>
    <row r="6354" spans="19:28">
      <c r="S6354">
        <v>6350</v>
      </c>
      <c r="T6354" s="1">
        <f t="shared" si="626"/>
        <v>52358</v>
      </c>
      <c r="U6354">
        <f t="shared" si="622"/>
        <v>17</v>
      </c>
      <c r="V6354" s="1" cm="1">
        <f t="array" ref="V6354">INDEX($O$4:$O$20,U6354)</f>
        <v>47471</v>
      </c>
      <c r="W6354" s="1" t="e" cm="1">
        <f t="array" ref="W6354">INDEX($O$4:$O$20,U6354+1)</f>
        <v>#REF!</v>
      </c>
      <c r="X6354" t="e" cm="1">
        <f t="array" ref="X6354">(W6354-T6354)/(W6354-V6354)*INDEX($Q$4:$Q$20,U6354)+(T6354-V6354)/(W6354-V6354)*INDEX($Q$4:$Q$20,U6354+1)</f>
        <v>#REF!</v>
      </c>
      <c r="Y6354" t="e">
        <f t="shared" si="623"/>
        <v>#REF!</v>
      </c>
      <c r="Z6354" t="e">
        <f t="shared" si="624"/>
        <v>#REF!</v>
      </c>
      <c r="AA6354" t="e">
        <f t="shared" si="625"/>
        <v>#REF!</v>
      </c>
      <c r="AB6354" t="e">
        <f t="shared" si="627"/>
        <v>#REF!</v>
      </c>
    </row>
    <row r="6355" spans="19:28">
      <c r="S6355">
        <v>6351</v>
      </c>
      <c r="T6355" s="1">
        <f t="shared" si="626"/>
        <v>52359</v>
      </c>
      <c r="U6355">
        <f t="shared" si="622"/>
        <v>17</v>
      </c>
      <c r="V6355" s="1" cm="1">
        <f t="array" ref="V6355">INDEX($O$4:$O$20,U6355)</f>
        <v>47471</v>
      </c>
      <c r="W6355" s="1" t="e" cm="1">
        <f t="array" ref="W6355">INDEX($O$4:$O$20,U6355+1)</f>
        <v>#REF!</v>
      </c>
      <c r="X6355" t="e" cm="1">
        <f t="array" ref="X6355">(W6355-T6355)/(W6355-V6355)*INDEX($Q$4:$Q$20,U6355)+(T6355-V6355)/(W6355-V6355)*INDEX($Q$4:$Q$20,U6355+1)</f>
        <v>#REF!</v>
      </c>
      <c r="Y6355" t="e">
        <f t="shared" si="623"/>
        <v>#REF!</v>
      </c>
      <c r="Z6355" t="e">
        <f t="shared" si="624"/>
        <v>#REF!</v>
      </c>
      <c r="AA6355" t="e">
        <f t="shared" si="625"/>
        <v>#REF!</v>
      </c>
      <c r="AB6355" t="e">
        <f t="shared" si="627"/>
        <v>#REF!</v>
      </c>
    </row>
    <row r="6356" spans="19:28">
      <c r="S6356">
        <v>6352</v>
      </c>
      <c r="T6356" s="1">
        <f t="shared" si="626"/>
        <v>52360</v>
      </c>
      <c r="U6356">
        <f t="shared" si="622"/>
        <v>17</v>
      </c>
      <c r="V6356" s="1" cm="1">
        <f t="array" ref="V6356">INDEX($O$4:$O$20,U6356)</f>
        <v>47471</v>
      </c>
      <c r="W6356" s="1" t="e" cm="1">
        <f t="array" ref="W6356">INDEX($O$4:$O$20,U6356+1)</f>
        <v>#REF!</v>
      </c>
      <c r="X6356" t="e" cm="1">
        <f t="array" ref="X6356">(W6356-T6356)/(W6356-V6356)*INDEX($Q$4:$Q$20,U6356)+(T6356-V6356)/(W6356-V6356)*INDEX($Q$4:$Q$20,U6356+1)</f>
        <v>#REF!</v>
      </c>
      <c r="Y6356" t="e">
        <f t="shared" si="623"/>
        <v>#REF!</v>
      </c>
      <c r="Z6356" t="e">
        <f t="shared" si="624"/>
        <v>#REF!</v>
      </c>
      <c r="AA6356" t="e">
        <f t="shared" si="625"/>
        <v>#REF!</v>
      </c>
      <c r="AB6356" t="e">
        <f t="shared" si="627"/>
        <v>#REF!</v>
      </c>
    </row>
    <row r="6357" spans="19:28">
      <c r="S6357">
        <v>6353</v>
      </c>
      <c r="T6357" s="1">
        <f t="shared" si="626"/>
        <v>52361</v>
      </c>
      <c r="U6357">
        <f t="shared" si="622"/>
        <v>17</v>
      </c>
      <c r="V6357" s="1" cm="1">
        <f t="array" ref="V6357">INDEX($O$4:$O$20,U6357)</f>
        <v>47471</v>
      </c>
      <c r="W6357" s="1" t="e" cm="1">
        <f t="array" ref="W6357">INDEX($O$4:$O$20,U6357+1)</f>
        <v>#REF!</v>
      </c>
      <c r="X6357" t="e" cm="1">
        <f t="array" ref="X6357">(W6357-T6357)/(W6357-V6357)*INDEX($Q$4:$Q$20,U6357)+(T6357-V6357)/(W6357-V6357)*INDEX($Q$4:$Q$20,U6357+1)</f>
        <v>#REF!</v>
      </c>
      <c r="Y6357" t="e">
        <f t="shared" si="623"/>
        <v>#REF!</v>
      </c>
      <c r="Z6357" t="e">
        <f t="shared" si="624"/>
        <v>#REF!</v>
      </c>
      <c r="AA6357" t="e">
        <f t="shared" si="625"/>
        <v>#REF!</v>
      </c>
      <c r="AB6357" t="e">
        <f t="shared" si="627"/>
        <v>#REF!</v>
      </c>
    </row>
    <row r="6358" spans="19:28">
      <c r="S6358">
        <v>6354</v>
      </c>
      <c r="T6358" s="1">
        <f t="shared" si="626"/>
        <v>52362</v>
      </c>
      <c r="U6358">
        <f t="shared" si="622"/>
        <v>17</v>
      </c>
      <c r="V6358" s="1" cm="1">
        <f t="array" ref="V6358">INDEX($O$4:$O$20,U6358)</f>
        <v>47471</v>
      </c>
      <c r="W6358" s="1" t="e" cm="1">
        <f t="array" ref="W6358">INDEX($O$4:$O$20,U6358+1)</f>
        <v>#REF!</v>
      </c>
      <c r="X6358" t="e" cm="1">
        <f t="array" ref="X6358">(W6358-T6358)/(W6358-V6358)*INDEX($Q$4:$Q$20,U6358)+(T6358-V6358)/(W6358-V6358)*INDEX($Q$4:$Q$20,U6358+1)</f>
        <v>#REF!</v>
      </c>
      <c r="Y6358" t="e">
        <f t="shared" si="623"/>
        <v>#REF!</v>
      </c>
      <c r="Z6358" t="e">
        <f t="shared" si="624"/>
        <v>#REF!</v>
      </c>
      <c r="AA6358" t="e">
        <f t="shared" si="625"/>
        <v>#REF!</v>
      </c>
      <c r="AB6358" t="e">
        <f t="shared" si="627"/>
        <v>#REF!</v>
      </c>
    </row>
    <row r="6359" spans="19:28">
      <c r="S6359">
        <v>6355</v>
      </c>
      <c r="T6359" s="1">
        <f t="shared" si="626"/>
        <v>52363</v>
      </c>
      <c r="U6359">
        <f t="shared" si="622"/>
        <v>17</v>
      </c>
      <c r="V6359" s="1" cm="1">
        <f t="array" ref="V6359">INDEX($O$4:$O$20,U6359)</f>
        <v>47471</v>
      </c>
      <c r="W6359" s="1" t="e" cm="1">
        <f t="array" ref="W6359">INDEX($O$4:$O$20,U6359+1)</f>
        <v>#REF!</v>
      </c>
      <c r="X6359" t="e" cm="1">
        <f t="array" ref="X6359">(W6359-T6359)/(W6359-V6359)*INDEX($Q$4:$Q$20,U6359)+(T6359-V6359)/(W6359-V6359)*INDEX($Q$4:$Q$20,U6359+1)</f>
        <v>#REF!</v>
      </c>
      <c r="Y6359" t="e">
        <f t="shared" si="623"/>
        <v>#REF!</v>
      </c>
      <c r="Z6359" t="e">
        <f t="shared" si="624"/>
        <v>#REF!</v>
      </c>
      <c r="AA6359" t="e">
        <f t="shared" si="625"/>
        <v>#REF!</v>
      </c>
      <c r="AB6359" t="e">
        <f t="shared" si="627"/>
        <v>#REF!</v>
      </c>
    </row>
    <row r="6360" spans="19:28">
      <c r="S6360">
        <v>6356</v>
      </c>
      <c r="T6360" s="1">
        <f t="shared" si="626"/>
        <v>52364</v>
      </c>
      <c r="U6360">
        <f t="shared" si="622"/>
        <v>17</v>
      </c>
      <c r="V6360" s="1" cm="1">
        <f t="array" ref="V6360">INDEX($O$4:$O$20,U6360)</f>
        <v>47471</v>
      </c>
      <c r="W6360" s="1" t="e" cm="1">
        <f t="array" ref="W6360">INDEX($O$4:$O$20,U6360+1)</f>
        <v>#REF!</v>
      </c>
      <c r="X6360" t="e" cm="1">
        <f t="array" ref="X6360">(W6360-T6360)/(W6360-V6360)*INDEX($Q$4:$Q$20,U6360)+(T6360-V6360)/(W6360-V6360)*INDEX($Q$4:$Q$20,U6360+1)</f>
        <v>#REF!</v>
      </c>
      <c r="Y6360" t="e">
        <f t="shared" si="623"/>
        <v>#REF!</v>
      </c>
      <c r="Z6360" t="e">
        <f t="shared" si="624"/>
        <v>#REF!</v>
      </c>
      <c r="AA6360" t="e">
        <f t="shared" si="625"/>
        <v>#REF!</v>
      </c>
      <c r="AB6360" t="e">
        <f t="shared" si="627"/>
        <v>#REF!</v>
      </c>
    </row>
    <row r="6361" spans="19:28">
      <c r="S6361">
        <v>6357</v>
      </c>
      <c r="T6361" s="1">
        <f t="shared" si="626"/>
        <v>52365</v>
      </c>
      <c r="U6361">
        <f t="shared" si="622"/>
        <v>17</v>
      </c>
      <c r="V6361" s="1" cm="1">
        <f t="array" ref="V6361">INDEX($O$4:$O$20,U6361)</f>
        <v>47471</v>
      </c>
      <c r="W6361" s="1" t="e" cm="1">
        <f t="array" ref="W6361">INDEX($O$4:$O$20,U6361+1)</f>
        <v>#REF!</v>
      </c>
      <c r="X6361" t="e" cm="1">
        <f t="array" ref="X6361">(W6361-T6361)/(W6361-V6361)*INDEX($Q$4:$Q$20,U6361)+(T6361-V6361)/(W6361-V6361)*INDEX($Q$4:$Q$20,U6361+1)</f>
        <v>#REF!</v>
      </c>
      <c r="Y6361" t="e">
        <f t="shared" si="623"/>
        <v>#REF!</v>
      </c>
      <c r="Z6361" t="e">
        <f t="shared" si="624"/>
        <v>#REF!</v>
      </c>
      <c r="AA6361" t="e">
        <f t="shared" si="625"/>
        <v>#REF!</v>
      </c>
      <c r="AB6361" t="e">
        <f t="shared" si="627"/>
        <v>#REF!</v>
      </c>
    </row>
    <row r="6362" spans="19:28">
      <c r="S6362">
        <v>6358</v>
      </c>
      <c r="T6362" s="1">
        <f t="shared" si="626"/>
        <v>52366</v>
      </c>
      <c r="U6362">
        <f t="shared" si="622"/>
        <v>17</v>
      </c>
      <c r="V6362" s="1" cm="1">
        <f t="array" ref="V6362">INDEX($O$4:$O$20,U6362)</f>
        <v>47471</v>
      </c>
      <c r="W6362" s="1" t="e" cm="1">
        <f t="array" ref="W6362">INDEX($O$4:$O$20,U6362+1)</f>
        <v>#REF!</v>
      </c>
      <c r="X6362" t="e" cm="1">
        <f t="array" ref="X6362">(W6362-T6362)/(W6362-V6362)*INDEX($Q$4:$Q$20,U6362)+(T6362-V6362)/(W6362-V6362)*INDEX($Q$4:$Q$20,U6362+1)</f>
        <v>#REF!</v>
      </c>
      <c r="Y6362" t="e">
        <f t="shared" si="623"/>
        <v>#REF!</v>
      </c>
      <c r="Z6362" t="e">
        <f t="shared" si="624"/>
        <v>#REF!</v>
      </c>
      <c r="AA6362" t="e">
        <f t="shared" si="625"/>
        <v>#REF!</v>
      </c>
      <c r="AB6362" t="e">
        <f t="shared" si="627"/>
        <v>#REF!</v>
      </c>
    </row>
    <row r="6363" spans="19:28">
      <c r="S6363">
        <v>6359</v>
      </c>
      <c r="T6363" s="1">
        <f t="shared" si="626"/>
        <v>52367</v>
      </c>
      <c r="U6363">
        <f t="shared" si="622"/>
        <v>17</v>
      </c>
      <c r="V6363" s="1" cm="1">
        <f t="array" ref="V6363">INDEX($O$4:$O$20,U6363)</f>
        <v>47471</v>
      </c>
      <c r="W6363" s="1" t="e" cm="1">
        <f t="array" ref="W6363">INDEX($O$4:$O$20,U6363+1)</f>
        <v>#REF!</v>
      </c>
      <c r="X6363" t="e" cm="1">
        <f t="array" ref="X6363">(W6363-T6363)/(W6363-V6363)*INDEX($Q$4:$Q$20,U6363)+(T6363-V6363)/(W6363-V6363)*INDEX($Q$4:$Q$20,U6363+1)</f>
        <v>#REF!</v>
      </c>
      <c r="Y6363" t="e">
        <f t="shared" si="623"/>
        <v>#REF!</v>
      </c>
      <c r="Z6363" t="e">
        <f t="shared" si="624"/>
        <v>#REF!</v>
      </c>
      <c r="AA6363" t="e">
        <f t="shared" si="625"/>
        <v>#REF!</v>
      </c>
      <c r="AB6363" t="e">
        <f t="shared" si="627"/>
        <v>#REF!</v>
      </c>
    </row>
    <row r="6364" spans="19:28">
      <c r="S6364">
        <v>6360</v>
      </c>
      <c r="T6364" s="1">
        <f t="shared" si="626"/>
        <v>52368</v>
      </c>
      <c r="U6364">
        <f t="shared" si="622"/>
        <v>17</v>
      </c>
      <c r="V6364" s="1" cm="1">
        <f t="array" ref="V6364">INDEX($O$4:$O$20,U6364)</f>
        <v>47471</v>
      </c>
      <c r="W6364" s="1" t="e" cm="1">
        <f t="array" ref="W6364">INDEX($O$4:$O$20,U6364+1)</f>
        <v>#REF!</v>
      </c>
      <c r="X6364" t="e" cm="1">
        <f t="array" ref="X6364">(W6364-T6364)/(W6364-V6364)*INDEX($Q$4:$Q$20,U6364)+(T6364-V6364)/(W6364-V6364)*INDEX($Q$4:$Q$20,U6364+1)</f>
        <v>#REF!</v>
      </c>
      <c r="Y6364" t="e">
        <f t="shared" si="623"/>
        <v>#REF!</v>
      </c>
      <c r="Z6364" t="e">
        <f t="shared" si="624"/>
        <v>#REF!</v>
      </c>
      <c r="AA6364" t="e">
        <f t="shared" si="625"/>
        <v>#REF!</v>
      </c>
      <c r="AB6364" t="e">
        <f t="shared" si="627"/>
        <v>#REF!</v>
      </c>
    </row>
    <row r="6365" spans="19:28">
      <c r="S6365">
        <v>6361</v>
      </c>
      <c r="T6365" s="1">
        <f t="shared" si="626"/>
        <v>52369</v>
      </c>
      <c r="U6365">
        <f t="shared" si="622"/>
        <v>17</v>
      </c>
      <c r="V6365" s="1" cm="1">
        <f t="array" ref="V6365">INDEX($O$4:$O$20,U6365)</f>
        <v>47471</v>
      </c>
      <c r="W6365" s="1" t="e" cm="1">
        <f t="array" ref="W6365">INDEX($O$4:$O$20,U6365+1)</f>
        <v>#REF!</v>
      </c>
      <c r="X6365" t="e" cm="1">
        <f t="array" ref="X6365">(W6365-T6365)/(W6365-V6365)*INDEX($Q$4:$Q$20,U6365)+(T6365-V6365)/(W6365-V6365)*INDEX($Q$4:$Q$20,U6365+1)</f>
        <v>#REF!</v>
      </c>
      <c r="Y6365" t="e">
        <f t="shared" si="623"/>
        <v>#REF!</v>
      </c>
      <c r="Z6365" t="e">
        <f t="shared" si="624"/>
        <v>#REF!</v>
      </c>
      <c r="AA6365" t="e">
        <f t="shared" si="625"/>
        <v>#REF!</v>
      </c>
      <c r="AB6365" t="e">
        <f t="shared" si="627"/>
        <v>#REF!</v>
      </c>
    </row>
    <row r="6366" spans="19:28">
      <c r="S6366">
        <v>6362</v>
      </c>
      <c r="T6366" s="1">
        <f t="shared" si="626"/>
        <v>52370</v>
      </c>
      <c r="U6366">
        <f t="shared" si="622"/>
        <v>17</v>
      </c>
      <c r="V6366" s="1" cm="1">
        <f t="array" ref="V6366">INDEX($O$4:$O$20,U6366)</f>
        <v>47471</v>
      </c>
      <c r="W6366" s="1" t="e" cm="1">
        <f t="array" ref="W6366">INDEX($O$4:$O$20,U6366+1)</f>
        <v>#REF!</v>
      </c>
      <c r="X6366" t="e" cm="1">
        <f t="array" ref="X6366">(W6366-T6366)/(W6366-V6366)*INDEX($Q$4:$Q$20,U6366)+(T6366-V6366)/(W6366-V6366)*INDEX($Q$4:$Q$20,U6366+1)</f>
        <v>#REF!</v>
      </c>
      <c r="Y6366" t="e">
        <f t="shared" si="623"/>
        <v>#REF!</v>
      </c>
      <c r="Z6366" t="e">
        <f t="shared" si="624"/>
        <v>#REF!</v>
      </c>
      <c r="AA6366" t="e">
        <f t="shared" si="625"/>
        <v>#REF!</v>
      </c>
      <c r="AB6366" t="e">
        <f t="shared" si="627"/>
        <v>#REF!</v>
      </c>
    </row>
    <row r="6367" spans="19:28">
      <c r="S6367">
        <v>6363</v>
      </c>
      <c r="T6367" s="1">
        <f t="shared" si="626"/>
        <v>52371</v>
      </c>
      <c r="U6367">
        <f t="shared" si="622"/>
        <v>17</v>
      </c>
      <c r="V6367" s="1" cm="1">
        <f t="array" ref="V6367">INDEX($O$4:$O$20,U6367)</f>
        <v>47471</v>
      </c>
      <c r="W6367" s="1" t="e" cm="1">
        <f t="array" ref="W6367">INDEX($O$4:$O$20,U6367+1)</f>
        <v>#REF!</v>
      </c>
      <c r="X6367" t="e" cm="1">
        <f t="array" ref="X6367">(W6367-T6367)/(W6367-V6367)*INDEX($Q$4:$Q$20,U6367)+(T6367-V6367)/(W6367-V6367)*INDEX($Q$4:$Q$20,U6367+1)</f>
        <v>#REF!</v>
      </c>
      <c r="Y6367" t="e">
        <f t="shared" si="623"/>
        <v>#REF!</v>
      </c>
      <c r="Z6367" t="e">
        <f t="shared" si="624"/>
        <v>#REF!</v>
      </c>
      <c r="AA6367" t="e">
        <f t="shared" si="625"/>
        <v>#REF!</v>
      </c>
      <c r="AB6367" t="e">
        <f t="shared" si="627"/>
        <v>#REF!</v>
      </c>
    </row>
    <row r="6368" spans="19:28">
      <c r="S6368">
        <v>6364</v>
      </c>
      <c r="T6368" s="1">
        <f t="shared" si="626"/>
        <v>52372</v>
      </c>
      <c r="U6368">
        <f t="shared" si="622"/>
        <v>17</v>
      </c>
      <c r="V6368" s="1" cm="1">
        <f t="array" ref="V6368">INDEX($O$4:$O$20,U6368)</f>
        <v>47471</v>
      </c>
      <c r="W6368" s="1" t="e" cm="1">
        <f t="array" ref="W6368">INDEX($O$4:$O$20,U6368+1)</f>
        <v>#REF!</v>
      </c>
      <c r="X6368" t="e" cm="1">
        <f t="array" ref="X6368">(W6368-T6368)/(W6368-V6368)*INDEX($Q$4:$Q$20,U6368)+(T6368-V6368)/(W6368-V6368)*INDEX($Q$4:$Q$20,U6368+1)</f>
        <v>#REF!</v>
      </c>
      <c r="Y6368" t="e">
        <f t="shared" si="623"/>
        <v>#REF!</v>
      </c>
      <c r="Z6368" t="e">
        <f t="shared" si="624"/>
        <v>#REF!</v>
      </c>
      <c r="AA6368" t="e">
        <f t="shared" si="625"/>
        <v>#REF!</v>
      </c>
      <c r="AB6368" t="e">
        <f t="shared" si="627"/>
        <v>#REF!</v>
      </c>
    </row>
    <row r="6369" spans="19:28">
      <c r="S6369">
        <v>6365</v>
      </c>
      <c r="T6369" s="1">
        <f t="shared" si="626"/>
        <v>52373</v>
      </c>
      <c r="U6369">
        <f t="shared" si="622"/>
        <v>17</v>
      </c>
      <c r="V6369" s="1" cm="1">
        <f t="array" ref="V6369">INDEX($O$4:$O$20,U6369)</f>
        <v>47471</v>
      </c>
      <c r="W6369" s="1" t="e" cm="1">
        <f t="array" ref="W6369">INDEX($O$4:$O$20,U6369+1)</f>
        <v>#REF!</v>
      </c>
      <c r="X6369" t="e" cm="1">
        <f t="array" ref="X6369">(W6369-T6369)/(W6369-V6369)*INDEX($Q$4:$Q$20,U6369)+(T6369-V6369)/(W6369-V6369)*INDEX($Q$4:$Q$20,U6369+1)</f>
        <v>#REF!</v>
      </c>
      <c r="Y6369" t="e">
        <f t="shared" si="623"/>
        <v>#REF!</v>
      </c>
      <c r="Z6369" t="e">
        <f t="shared" si="624"/>
        <v>#REF!</v>
      </c>
      <c r="AA6369" t="e">
        <f t="shared" si="625"/>
        <v>#REF!</v>
      </c>
      <c r="AB6369" t="e">
        <f t="shared" si="627"/>
        <v>#REF!</v>
      </c>
    </row>
    <row r="6370" spans="19:28">
      <c r="S6370">
        <v>6366</v>
      </c>
      <c r="T6370" s="1">
        <f t="shared" si="626"/>
        <v>52374</v>
      </c>
      <c r="U6370">
        <f t="shared" si="622"/>
        <v>17</v>
      </c>
      <c r="V6370" s="1" cm="1">
        <f t="array" ref="V6370">INDEX($O$4:$O$20,U6370)</f>
        <v>47471</v>
      </c>
      <c r="W6370" s="1" t="e" cm="1">
        <f t="array" ref="W6370">INDEX($O$4:$O$20,U6370+1)</f>
        <v>#REF!</v>
      </c>
      <c r="X6370" t="e" cm="1">
        <f t="array" ref="X6370">(W6370-T6370)/(W6370-V6370)*INDEX($Q$4:$Q$20,U6370)+(T6370-V6370)/(W6370-V6370)*INDEX($Q$4:$Q$20,U6370+1)</f>
        <v>#REF!</v>
      </c>
      <c r="Y6370" t="e">
        <f t="shared" si="623"/>
        <v>#REF!</v>
      </c>
      <c r="Z6370" t="e">
        <f t="shared" si="624"/>
        <v>#REF!</v>
      </c>
      <c r="AA6370" t="e">
        <f t="shared" si="625"/>
        <v>#REF!</v>
      </c>
      <c r="AB6370" t="e">
        <f t="shared" si="627"/>
        <v>#REF!</v>
      </c>
    </row>
    <row r="6371" spans="19:28">
      <c r="S6371">
        <v>6367</v>
      </c>
      <c r="T6371" s="1">
        <f t="shared" si="626"/>
        <v>52375</v>
      </c>
      <c r="U6371">
        <f t="shared" si="622"/>
        <v>17</v>
      </c>
      <c r="V6371" s="1" cm="1">
        <f t="array" ref="V6371">INDEX($O$4:$O$20,U6371)</f>
        <v>47471</v>
      </c>
      <c r="W6371" s="1" t="e" cm="1">
        <f t="array" ref="W6371">INDEX($O$4:$O$20,U6371+1)</f>
        <v>#REF!</v>
      </c>
      <c r="X6371" t="e" cm="1">
        <f t="array" ref="X6371">(W6371-T6371)/(W6371-V6371)*INDEX($Q$4:$Q$20,U6371)+(T6371-V6371)/(W6371-V6371)*INDEX($Q$4:$Q$20,U6371+1)</f>
        <v>#REF!</v>
      </c>
      <c r="Y6371" t="e">
        <f t="shared" si="623"/>
        <v>#REF!</v>
      </c>
      <c r="Z6371" t="e">
        <f t="shared" si="624"/>
        <v>#REF!</v>
      </c>
      <c r="AA6371" t="e">
        <f t="shared" si="625"/>
        <v>#REF!</v>
      </c>
      <c r="AB6371" t="e">
        <f t="shared" si="627"/>
        <v>#REF!</v>
      </c>
    </row>
    <row r="6372" spans="19:28">
      <c r="S6372">
        <v>6368</v>
      </c>
      <c r="T6372" s="1">
        <f t="shared" si="626"/>
        <v>52376</v>
      </c>
      <c r="U6372">
        <f t="shared" si="622"/>
        <v>17</v>
      </c>
      <c r="V6372" s="1" cm="1">
        <f t="array" ref="V6372">INDEX($O$4:$O$20,U6372)</f>
        <v>47471</v>
      </c>
      <c r="W6372" s="1" t="e" cm="1">
        <f t="array" ref="W6372">INDEX($O$4:$O$20,U6372+1)</f>
        <v>#REF!</v>
      </c>
      <c r="X6372" t="e" cm="1">
        <f t="array" ref="X6372">(W6372-T6372)/(W6372-V6372)*INDEX($Q$4:$Q$20,U6372)+(T6372-V6372)/(W6372-V6372)*INDEX($Q$4:$Q$20,U6372+1)</f>
        <v>#REF!</v>
      </c>
      <c r="Y6372" t="e">
        <f t="shared" si="623"/>
        <v>#REF!</v>
      </c>
      <c r="Z6372" t="e">
        <f t="shared" si="624"/>
        <v>#REF!</v>
      </c>
      <c r="AA6372" t="e">
        <f t="shared" si="625"/>
        <v>#REF!</v>
      </c>
      <c r="AB6372" t="e">
        <f t="shared" si="627"/>
        <v>#REF!</v>
      </c>
    </row>
    <row r="6373" spans="19:28">
      <c r="S6373">
        <v>6369</v>
      </c>
      <c r="T6373" s="1">
        <f t="shared" si="626"/>
        <v>52377</v>
      </c>
      <c r="U6373">
        <f t="shared" si="622"/>
        <v>17</v>
      </c>
      <c r="V6373" s="1" cm="1">
        <f t="array" ref="V6373">INDEX($O$4:$O$20,U6373)</f>
        <v>47471</v>
      </c>
      <c r="W6373" s="1" t="e" cm="1">
        <f t="array" ref="W6373">INDEX($O$4:$O$20,U6373+1)</f>
        <v>#REF!</v>
      </c>
      <c r="X6373" t="e" cm="1">
        <f t="array" ref="X6373">(W6373-T6373)/(W6373-V6373)*INDEX($Q$4:$Q$20,U6373)+(T6373-V6373)/(W6373-V6373)*INDEX($Q$4:$Q$20,U6373+1)</f>
        <v>#REF!</v>
      </c>
      <c r="Y6373" t="e">
        <f t="shared" si="623"/>
        <v>#REF!</v>
      </c>
      <c r="Z6373" t="e">
        <f t="shared" si="624"/>
        <v>#REF!</v>
      </c>
      <c r="AA6373" t="e">
        <f t="shared" si="625"/>
        <v>#REF!</v>
      </c>
      <c r="AB6373" t="e">
        <f t="shared" si="627"/>
        <v>#REF!</v>
      </c>
    </row>
    <row r="6374" spans="19:28">
      <c r="S6374">
        <v>6370</v>
      </c>
      <c r="T6374" s="1">
        <f t="shared" si="626"/>
        <v>52378</v>
      </c>
      <c r="U6374">
        <f t="shared" si="622"/>
        <v>17</v>
      </c>
      <c r="V6374" s="1" cm="1">
        <f t="array" ref="V6374">INDEX($O$4:$O$20,U6374)</f>
        <v>47471</v>
      </c>
      <c r="W6374" s="1" t="e" cm="1">
        <f t="array" ref="W6374">INDEX($O$4:$O$20,U6374+1)</f>
        <v>#REF!</v>
      </c>
      <c r="X6374" t="e" cm="1">
        <f t="array" ref="X6374">(W6374-T6374)/(W6374-V6374)*INDEX($Q$4:$Q$20,U6374)+(T6374-V6374)/(W6374-V6374)*INDEX($Q$4:$Q$20,U6374+1)</f>
        <v>#REF!</v>
      </c>
      <c r="Y6374" t="e">
        <f t="shared" si="623"/>
        <v>#REF!</v>
      </c>
      <c r="Z6374" t="e">
        <f t="shared" si="624"/>
        <v>#REF!</v>
      </c>
      <c r="AA6374" t="e">
        <f t="shared" si="625"/>
        <v>#REF!</v>
      </c>
      <c r="AB6374" t="e">
        <f t="shared" si="627"/>
        <v>#REF!</v>
      </c>
    </row>
    <row r="6375" spans="19:28">
      <c r="S6375">
        <v>6371</v>
      </c>
      <c r="T6375" s="1">
        <f t="shared" si="626"/>
        <v>52379</v>
      </c>
      <c r="U6375">
        <f t="shared" si="622"/>
        <v>17</v>
      </c>
      <c r="V6375" s="1" cm="1">
        <f t="array" ref="V6375">INDEX($O$4:$O$20,U6375)</f>
        <v>47471</v>
      </c>
      <c r="W6375" s="1" t="e" cm="1">
        <f t="array" ref="W6375">INDEX($O$4:$O$20,U6375+1)</f>
        <v>#REF!</v>
      </c>
      <c r="X6375" t="e" cm="1">
        <f t="array" ref="X6375">(W6375-T6375)/(W6375-V6375)*INDEX($Q$4:$Q$20,U6375)+(T6375-V6375)/(W6375-V6375)*INDEX($Q$4:$Q$20,U6375+1)</f>
        <v>#REF!</v>
      </c>
      <c r="Y6375" t="e">
        <f t="shared" si="623"/>
        <v>#REF!</v>
      </c>
      <c r="Z6375" t="e">
        <f t="shared" si="624"/>
        <v>#REF!</v>
      </c>
      <c r="AA6375" t="e">
        <f t="shared" si="625"/>
        <v>#REF!</v>
      </c>
      <c r="AB6375" t="e">
        <f t="shared" si="627"/>
        <v>#REF!</v>
      </c>
    </row>
    <row r="6376" spans="19:28">
      <c r="S6376">
        <v>6372</v>
      </c>
      <c r="T6376" s="1">
        <f t="shared" si="626"/>
        <v>52380</v>
      </c>
      <c r="U6376">
        <f t="shared" si="622"/>
        <v>17</v>
      </c>
      <c r="V6376" s="1" cm="1">
        <f t="array" ref="V6376">INDEX($O$4:$O$20,U6376)</f>
        <v>47471</v>
      </c>
      <c r="W6376" s="1" t="e" cm="1">
        <f t="array" ref="W6376">INDEX($O$4:$O$20,U6376+1)</f>
        <v>#REF!</v>
      </c>
      <c r="X6376" t="e" cm="1">
        <f t="array" ref="X6376">(W6376-T6376)/(W6376-V6376)*INDEX($Q$4:$Q$20,U6376)+(T6376-V6376)/(W6376-V6376)*INDEX($Q$4:$Q$20,U6376+1)</f>
        <v>#REF!</v>
      </c>
      <c r="Y6376" t="e">
        <f t="shared" si="623"/>
        <v>#REF!</v>
      </c>
      <c r="Z6376" t="e">
        <f t="shared" si="624"/>
        <v>#REF!</v>
      </c>
      <c r="AA6376" t="e">
        <f t="shared" si="625"/>
        <v>#REF!</v>
      </c>
      <c r="AB6376" t="e">
        <f t="shared" si="627"/>
        <v>#REF!</v>
      </c>
    </row>
    <row r="6377" spans="19:28">
      <c r="S6377">
        <v>6373</v>
      </c>
      <c r="T6377" s="1">
        <f t="shared" si="626"/>
        <v>52381</v>
      </c>
      <c r="U6377">
        <f t="shared" si="622"/>
        <v>17</v>
      </c>
      <c r="V6377" s="1" cm="1">
        <f t="array" ref="V6377">INDEX($O$4:$O$20,U6377)</f>
        <v>47471</v>
      </c>
      <c r="W6377" s="1" t="e" cm="1">
        <f t="array" ref="W6377">INDEX($O$4:$O$20,U6377+1)</f>
        <v>#REF!</v>
      </c>
      <c r="X6377" t="e" cm="1">
        <f t="array" ref="X6377">(W6377-T6377)/(W6377-V6377)*INDEX($Q$4:$Q$20,U6377)+(T6377-V6377)/(W6377-V6377)*INDEX($Q$4:$Q$20,U6377+1)</f>
        <v>#REF!</v>
      </c>
      <c r="Y6377" t="e">
        <f t="shared" si="623"/>
        <v>#REF!</v>
      </c>
      <c r="Z6377" t="e">
        <f t="shared" si="624"/>
        <v>#REF!</v>
      </c>
      <c r="AA6377" t="e">
        <f t="shared" si="625"/>
        <v>#REF!</v>
      </c>
      <c r="AB6377" t="e">
        <f t="shared" si="627"/>
        <v>#REF!</v>
      </c>
    </row>
    <row r="6378" spans="19:28">
      <c r="S6378">
        <v>6374</v>
      </c>
      <c r="T6378" s="1">
        <f t="shared" si="626"/>
        <v>52382</v>
      </c>
      <c r="U6378">
        <f t="shared" si="622"/>
        <v>17</v>
      </c>
      <c r="V6378" s="1" cm="1">
        <f t="array" ref="V6378">INDEX($O$4:$O$20,U6378)</f>
        <v>47471</v>
      </c>
      <c r="W6378" s="1" t="e" cm="1">
        <f t="array" ref="W6378">INDEX($O$4:$O$20,U6378+1)</f>
        <v>#REF!</v>
      </c>
      <c r="X6378" t="e" cm="1">
        <f t="array" ref="X6378">(W6378-T6378)/(W6378-V6378)*INDEX($Q$4:$Q$20,U6378)+(T6378-V6378)/(W6378-V6378)*INDEX($Q$4:$Q$20,U6378+1)</f>
        <v>#REF!</v>
      </c>
      <c r="Y6378" t="e">
        <f t="shared" si="623"/>
        <v>#REF!</v>
      </c>
      <c r="Z6378" t="e">
        <f t="shared" si="624"/>
        <v>#REF!</v>
      </c>
      <c r="AA6378" t="e">
        <f t="shared" si="625"/>
        <v>#REF!</v>
      </c>
      <c r="AB6378" t="e">
        <f t="shared" si="627"/>
        <v>#REF!</v>
      </c>
    </row>
    <row r="6379" spans="19:28">
      <c r="S6379">
        <v>6375</v>
      </c>
      <c r="T6379" s="1">
        <f t="shared" si="626"/>
        <v>52383</v>
      </c>
      <c r="U6379">
        <f t="shared" si="622"/>
        <v>17</v>
      </c>
      <c r="V6379" s="1" cm="1">
        <f t="array" ref="V6379">INDEX($O$4:$O$20,U6379)</f>
        <v>47471</v>
      </c>
      <c r="W6379" s="1" t="e" cm="1">
        <f t="array" ref="W6379">INDEX($O$4:$O$20,U6379+1)</f>
        <v>#REF!</v>
      </c>
      <c r="X6379" t="e" cm="1">
        <f t="array" ref="X6379">(W6379-T6379)/(W6379-V6379)*INDEX($Q$4:$Q$20,U6379)+(T6379-V6379)/(W6379-V6379)*INDEX($Q$4:$Q$20,U6379+1)</f>
        <v>#REF!</v>
      </c>
      <c r="Y6379" t="e">
        <f t="shared" si="623"/>
        <v>#REF!</v>
      </c>
      <c r="Z6379" t="e">
        <f t="shared" si="624"/>
        <v>#REF!</v>
      </c>
      <c r="AA6379" t="e">
        <f t="shared" si="625"/>
        <v>#REF!</v>
      </c>
      <c r="AB6379" t="e">
        <f t="shared" si="627"/>
        <v>#REF!</v>
      </c>
    </row>
    <row r="6380" spans="19:28">
      <c r="S6380">
        <v>6376</v>
      </c>
      <c r="T6380" s="1">
        <f t="shared" si="626"/>
        <v>52384</v>
      </c>
      <c r="U6380">
        <f t="shared" si="622"/>
        <v>17</v>
      </c>
      <c r="V6380" s="1" cm="1">
        <f t="array" ref="V6380">INDEX($O$4:$O$20,U6380)</f>
        <v>47471</v>
      </c>
      <c r="W6380" s="1" t="e" cm="1">
        <f t="array" ref="W6380">INDEX($O$4:$O$20,U6380+1)</f>
        <v>#REF!</v>
      </c>
      <c r="X6380" t="e" cm="1">
        <f t="array" ref="X6380">(W6380-T6380)/(W6380-V6380)*INDEX($Q$4:$Q$20,U6380)+(T6380-V6380)/(W6380-V6380)*INDEX($Q$4:$Q$20,U6380+1)</f>
        <v>#REF!</v>
      </c>
      <c r="Y6380" t="e">
        <f t="shared" si="623"/>
        <v>#REF!</v>
      </c>
      <c r="Z6380" t="e">
        <f t="shared" si="624"/>
        <v>#REF!</v>
      </c>
      <c r="AA6380" t="e">
        <f t="shared" si="625"/>
        <v>#REF!</v>
      </c>
      <c r="AB6380" t="e">
        <f t="shared" si="627"/>
        <v>#REF!</v>
      </c>
    </row>
    <row r="6381" spans="19:28">
      <c r="S6381">
        <v>6377</v>
      </c>
      <c r="T6381" s="1">
        <f t="shared" si="626"/>
        <v>52385</v>
      </c>
      <c r="U6381">
        <f t="shared" si="622"/>
        <v>17</v>
      </c>
      <c r="V6381" s="1" cm="1">
        <f t="array" ref="V6381">INDEX($O$4:$O$20,U6381)</f>
        <v>47471</v>
      </c>
      <c r="W6381" s="1" t="e" cm="1">
        <f t="array" ref="W6381">INDEX($O$4:$O$20,U6381+1)</f>
        <v>#REF!</v>
      </c>
      <c r="X6381" t="e" cm="1">
        <f t="array" ref="X6381">(W6381-T6381)/(W6381-V6381)*INDEX($Q$4:$Q$20,U6381)+(T6381-V6381)/(W6381-V6381)*INDEX($Q$4:$Q$20,U6381+1)</f>
        <v>#REF!</v>
      </c>
      <c r="Y6381" t="e">
        <f t="shared" si="623"/>
        <v>#REF!</v>
      </c>
      <c r="Z6381" t="e">
        <f t="shared" si="624"/>
        <v>#REF!</v>
      </c>
      <c r="AA6381" t="e">
        <f t="shared" si="625"/>
        <v>#REF!</v>
      </c>
      <c r="AB6381" t="e">
        <f t="shared" si="627"/>
        <v>#REF!</v>
      </c>
    </row>
    <row r="6382" spans="19:28">
      <c r="S6382">
        <v>6378</v>
      </c>
      <c r="T6382" s="1">
        <f t="shared" si="626"/>
        <v>52386</v>
      </c>
      <c r="U6382">
        <f t="shared" si="622"/>
        <v>17</v>
      </c>
      <c r="V6382" s="1" cm="1">
        <f t="array" ref="V6382">INDEX($O$4:$O$20,U6382)</f>
        <v>47471</v>
      </c>
      <c r="W6382" s="1" t="e" cm="1">
        <f t="array" ref="W6382">INDEX($O$4:$O$20,U6382+1)</f>
        <v>#REF!</v>
      </c>
      <c r="X6382" t="e" cm="1">
        <f t="array" ref="X6382">(W6382-T6382)/(W6382-V6382)*INDEX($Q$4:$Q$20,U6382)+(T6382-V6382)/(W6382-V6382)*INDEX($Q$4:$Q$20,U6382+1)</f>
        <v>#REF!</v>
      </c>
      <c r="Y6382" t="e">
        <f t="shared" si="623"/>
        <v>#REF!</v>
      </c>
      <c r="Z6382" t="e">
        <f t="shared" si="624"/>
        <v>#REF!</v>
      </c>
      <c r="AA6382" t="e">
        <f t="shared" si="625"/>
        <v>#REF!</v>
      </c>
      <c r="AB6382" t="e">
        <f t="shared" si="627"/>
        <v>#REF!</v>
      </c>
    </row>
    <row r="6383" spans="19:28">
      <c r="S6383">
        <v>6379</v>
      </c>
      <c r="T6383" s="1">
        <f t="shared" si="626"/>
        <v>52387</v>
      </c>
      <c r="U6383">
        <f t="shared" si="622"/>
        <v>17</v>
      </c>
      <c r="V6383" s="1" cm="1">
        <f t="array" ref="V6383">INDEX($O$4:$O$20,U6383)</f>
        <v>47471</v>
      </c>
      <c r="W6383" s="1" t="e" cm="1">
        <f t="array" ref="W6383">INDEX($O$4:$O$20,U6383+1)</f>
        <v>#REF!</v>
      </c>
      <c r="X6383" t="e" cm="1">
        <f t="array" ref="X6383">(W6383-T6383)/(W6383-V6383)*INDEX($Q$4:$Q$20,U6383)+(T6383-V6383)/(W6383-V6383)*INDEX($Q$4:$Q$20,U6383+1)</f>
        <v>#REF!</v>
      </c>
      <c r="Y6383" t="e">
        <f t="shared" si="623"/>
        <v>#REF!</v>
      </c>
      <c r="Z6383" t="e">
        <f t="shared" si="624"/>
        <v>#REF!</v>
      </c>
      <c r="AA6383" t="e">
        <f t="shared" si="625"/>
        <v>#REF!</v>
      </c>
      <c r="AB6383" t="e">
        <f t="shared" si="627"/>
        <v>#REF!</v>
      </c>
    </row>
    <row r="6384" spans="19:28">
      <c r="S6384">
        <v>6380</v>
      </c>
      <c r="T6384" s="1">
        <f t="shared" si="626"/>
        <v>52388</v>
      </c>
      <c r="U6384">
        <f t="shared" si="622"/>
        <v>17</v>
      </c>
      <c r="V6384" s="1" cm="1">
        <f t="array" ref="V6384">INDEX($O$4:$O$20,U6384)</f>
        <v>47471</v>
      </c>
      <c r="W6384" s="1" t="e" cm="1">
        <f t="array" ref="W6384">INDEX($O$4:$O$20,U6384+1)</f>
        <v>#REF!</v>
      </c>
      <c r="X6384" t="e" cm="1">
        <f t="array" ref="X6384">(W6384-T6384)/(W6384-V6384)*INDEX($Q$4:$Q$20,U6384)+(T6384-V6384)/(W6384-V6384)*INDEX($Q$4:$Q$20,U6384+1)</f>
        <v>#REF!</v>
      </c>
      <c r="Y6384" t="e">
        <f t="shared" si="623"/>
        <v>#REF!</v>
      </c>
      <c r="Z6384" t="e">
        <f t="shared" si="624"/>
        <v>#REF!</v>
      </c>
      <c r="AA6384" t="e">
        <f t="shared" si="625"/>
        <v>#REF!</v>
      </c>
      <c r="AB6384" t="e">
        <f t="shared" si="627"/>
        <v>#REF!</v>
      </c>
    </row>
    <row r="6385" spans="19:28">
      <c r="S6385">
        <v>6381</v>
      </c>
      <c r="T6385" s="1">
        <f t="shared" si="626"/>
        <v>52389</v>
      </c>
      <c r="U6385">
        <f t="shared" si="622"/>
        <v>17</v>
      </c>
      <c r="V6385" s="1" cm="1">
        <f t="array" ref="V6385">INDEX($O$4:$O$20,U6385)</f>
        <v>47471</v>
      </c>
      <c r="W6385" s="1" t="e" cm="1">
        <f t="array" ref="W6385">INDEX($O$4:$O$20,U6385+1)</f>
        <v>#REF!</v>
      </c>
      <c r="X6385" t="e" cm="1">
        <f t="array" ref="X6385">(W6385-T6385)/(W6385-V6385)*INDEX($Q$4:$Q$20,U6385)+(T6385-V6385)/(W6385-V6385)*INDEX($Q$4:$Q$20,U6385+1)</f>
        <v>#REF!</v>
      </c>
      <c r="Y6385" t="e">
        <f t="shared" si="623"/>
        <v>#REF!</v>
      </c>
      <c r="Z6385" t="e">
        <f t="shared" si="624"/>
        <v>#REF!</v>
      </c>
      <c r="AA6385" t="e">
        <f t="shared" si="625"/>
        <v>#REF!</v>
      </c>
      <c r="AB6385" t="e">
        <f t="shared" si="627"/>
        <v>#REF!</v>
      </c>
    </row>
    <row r="6386" spans="19:28">
      <c r="S6386">
        <v>6382</v>
      </c>
      <c r="T6386" s="1">
        <f t="shared" si="626"/>
        <v>52390</v>
      </c>
      <c r="U6386">
        <f t="shared" si="622"/>
        <v>17</v>
      </c>
      <c r="V6386" s="1" cm="1">
        <f t="array" ref="V6386">INDEX($O$4:$O$20,U6386)</f>
        <v>47471</v>
      </c>
      <c r="W6386" s="1" t="e" cm="1">
        <f t="array" ref="W6386">INDEX($O$4:$O$20,U6386+1)</f>
        <v>#REF!</v>
      </c>
      <c r="X6386" t="e" cm="1">
        <f t="array" ref="X6386">(W6386-T6386)/(W6386-V6386)*INDEX($Q$4:$Q$20,U6386)+(T6386-V6386)/(W6386-V6386)*INDEX($Q$4:$Q$20,U6386+1)</f>
        <v>#REF!</v>
      </c>
      <c r="Y6386" t="e">
        <f t="shared" si="623"/>
        <v>#REF!</v>
      </c>
      <c r="Z6386" t="e">
        <f t="shared" si="624"/>
        <v>#REF!</v>
      </c>
      <c r="AA6386" t="e">
        <f t="shared" si="625"/>
        <v>#REF!</v>
      </c>
      <c r="AB6386" t="e">
        <f t="shared" si="627"/>
        <v>#REF!</v>
      </c>
    </row>
    <row r="6387" spans="19:28">
      <c r="S6387">
        <v>6383</v>
      </c>
      <c r="T6387" s="1">
        <f t="shared" si="626"/>
        <v>52391</v>
      </c>
      <c r="U6387">
        <f t="shared" si="622"/>
        <v>17</v>
      </c>
      <c r="V6387" s="1" cm="1">
        <f t="array" ref="V6387">INDEX($O$4:$O$20,U6387)</f>
        <v>47471</v>
      </c>
      <c r="W6387" s="1" t="e" cm="1">
        <f t="array" ref="W6387">INDEX($O$4:$O$20,U6387+1)</f>
        <v>#REF!</v>
      </c>
      <c r="X6387" t="e" cm="1">
        <f t="array" ref="X6387">(W6387-T6387)/(W6387-V6387)*INDEX($Q$4:$Q$20,U6387)+(T6387-V6387)/(W6387-V6387)*INDEX($Q$4:$Q$20,U6387+1)</f>
        <v>#REF!</v>
      </c>
      <c r="Y6387" t="e">
        <f t="shared" si="623"/>
        <v>#REF!</v>
      </c>
      <c r="Z6387" t="e">
        <f t="shared" si="624"/>
        <v>#REF!</v>
      </c>
      <c r="AA6387" t="e">
        <f t="shared" si="625"/>
        <v>#REF!</v>
      </c>
      <c r="AB6387" t="e">
        <f t="shared" si="627"/>
        <v>#REF!</v>
      </c>
    </row>
    <row r="6388" spans="19:28">
      <c r="S6388">
        <v>6384</v>
      </c>
      <c r="T6388" s="1">
        <f t="shared" si="626"/>
        <v>52392</v>
      </c>
      <c r="U6388">
        <f t="shared" si="622"/>
        <v>17</v>
      </c>
      <c r="V6388" s="1" cm="1">
        <f t="array" ref="V6388">INDEX($O$4:$O$20,U6388)</f>
        <v>47471</v>
      </c>
      <c r="W6388" s="1" t="e" cm="1">
        <f t="array" ref="W6388">INDEX($O$4:$O$20,U6388+1)</f>
        <v>#REF!</v>
      </c>
      <c r="X6388" t="e" cm="1">
        <f t="array" ref="X6388">(W6388-T6388)/(W6388-V6388)*INDEX($Q$4:$Q$20,U6388)+(T6388-V6388)/(W6388-V6388)*INDEX($Q$4:$Q$20,U6388+1)</f>
        <v>#REF!</v>
      </c>
      <c r="Y6388" t="e">
        <f t="shared" si="623"/>
        <v>#REF!</v>
      </c>
      <c r="Z6388" t="e">
        <f t="shared" si="624"/>
        <v>#REF!</v>
      </c>
      <c r="AA6388" t="e">
        <f t="shared" si="625"/>
        <v>#REF!</v>
      </c>
      <c r="AB6388" t="e">
        <f t="shared" si="627"/>
        <v>#REF!</v>
      </c>
    </row>
    <row r="6389" spans="19:28">
      <c r="S6389">
        <v>6385</v>
      </c>
      <c r="T6389" s="1">
        <f t="shared" si="626"/>
        <v>52393</v>
      </c>
      <c r="U6389">
        <f t="shared" si="622"/>
        <v>17</v>
      </c>
      <c r="V6389" s="1" cm="1">
        <f t="array" ref="V6389">INDEX($O$4:$O$20,U6389)</f>
        <v>47471</v>
      </c>
      <c r="W6389" s="1" t="e" cm="1">
        <f t="array" ref="W6389">INDEX($O$4:$O$20,U6389+1)</f>
        <v>#REF!</v>
      </c>
      <c r="X6389" t="e" cm="1">
        <f t="array" ref="X6389">(W6389-T6389)/(W6389-V6389)*INDEX($Q$4:$Q$20,U6389)+(T6389-V6389)/(W6389-V6389)*INDEX($Q$4:$Q$20,U6389+1)</f>
        <v>#REF!</v>
      </c>
      <c r="Y6389" t="e">
        <f t="shared" si="623"/>
        <v>#REF!</v>
      </c>
      <c r="Z6389" t="e">
        <f t="shared" si="624"/>
        <v>#REF!</v>
      </c>
      <c r="AA6389" t="e">
        <f t="shared" si="625"/>
        <v>#REF!</v>
      </c>
      <c r="AB6389" t="e">
        <f t="shared" si="627"/>
        <v>#REF!</v>
      </c>
    </row>
    <row r="6390" spans="19:28">
      <c r="S6390">
        <v>6386</v>
      </c>
      <c r="T6390" s="1">
        <f t="shared" si="626"/>
        <v>52394</v>
      </c>
      <c r="U6390">
        <f t="shared" si="622"/>
        <v>17</v>
      </c>
      <c r="V6390" s="1" cm="1">
        <f t="array" ref="V6390">INDEX($O$4:$O$20,U6390)</f>
        <v>47471</v>
      </c>
      <c r="W6390" s="1" t="e" cm="1">
        <f t="array" ref="W6390">INDEX($O$4:$O$20,U6390+1)</f>
        <v>#REF!</v>
      </c>
      <c r="X6390" t="e" cm="1">
        <f t="array" ref="X6390">(W6390-T6390)/(W6390-V6390)*INDEX($Q$4:$Q$20,U6390)+(T6390-V6390)/(W6390-V6390)*INDEX($Q$4:$Q$20,U6390+1)</f>
        <v>#REF!</v>
      </c>
      <c r="Y6390" t="e">
        <f t="shared" si="623"/>
        <v>#REF!</v>
      </c>
      <c r="Z6390" t="e">
        <f t="shared" si="624"/>
        <v>#REF!</v>
      </c>
      <c r="AA6390" t="e">
        <f t="shared" si="625"/>
        <v>#REF!</v>
      </c>
      <c r="AB6390" t="e">
        <f t="shared" si="627"/>
        <v>#REF!</v>
      </c>
    </row>
    <row r="6391" spans="19:28">
      <c r="S6391">
        <v>6387</v>
      </c>
      <c r="T6391" s="1">
        <f t="shared" si="626"/>
        <v>52395</v>
      </c>
      <c r="U6391">
        <f t="shared" si="622"/>
        <v>17</v>
      </c>
      <c r="V6391" s="1" cm="1">
        <f t="array" ref="V6391">INDEX($O$4:$O$20,U6391)</f>
        <v>47471</v>
      </c>
      <c r="W6391" s="1" t="e" cm="1">
        <f t="array" ref="W6391">INDEX($O$4:$O$20,U6391+1)</f>
        <v>#REF!</v>
      </c>
      <c r="X6391" t="e" cm="1">
        <f t="array" ref="X6391">(W6391-T6391)/(W6391-V6391)*INDEX($Q$4:$Q$20,U6391)+(T6391-V6391)/(W6391-V6391)*INDEX($Q$4:$Q$20,U6391+1)</f>
        <v>#REF!</v>
      </c>
      <c r="Y6391" t="e">
        <f t="shared" si="623"/>
        <v>#REF!</v>
      </c>
      <c r="Z6391" t="e">
        <f t="shared" si="624"/>
        <v>#REF!</v>
      </c>
      <c r="AA6391" t="e">
        <f t="shared" si="625"/>
        <v>#REF!</v>
      </c>
      <c r="AB6391" t="e">
        <f t="shared" si="627"/>
        <v>#REF!</v>
      </c>
    </row>
    <row r="6392" spans="19:28">
      <c r="S6392">
        <v>6388</v>
      </c>
      <c r="T6392" s="1">
        <f t="shared" si="626"/>
        <v>52396</v>
      </c>
      <c r="U6392">
        <f t="shared" si="622"/>
        <v>17</v>
      </c>
      <c r="V6392" s="1" cm="1">
        <f t="array" ref="V6392">INDEX($O$4:$O$20,U6392)</f>
        <v>47471</v>
      </c>
      <c r="W6392" s="1" t="e" cm="1">
        <f t="array" ref="W6392">INDEX($O$4:$O$20,U6392+1)</f>
        <v>#REF!</v>
      </c>
      <c r="X6392" t="e" cm="1">
        <f t="array" ref="X6392">(W6392-T6392)/(W6392-V6392)*INDEX($Q$4:$Q$20,U6392)+(T6392-V6392)/(W6392-V6392)*INDEX($Q$4:$Q$20,U6392+1)</f>
        <v>#REF!</v>
      </c>
      <c r="Y6392" t="e">
        <f t="shared" si="623"/>
        <v>#REF!</v>
      </c>
      <c r="Z6392" t="e">
        <f t="shared" si="624"/>
        <v>#REF!</v>
      </c>
      <c r="AA6392" t="e">
        <f t="shared" si="625"/>
        <v>#REF!</v>
      </c>
      <c r="AB6392" t="e">
        <f t="shared" si="627"/>
        <v>#REF!</v>
      </c>
    </row>
    <row r="6393" spans="19:28">
      <c r="S6393">
        <v>6389</v>
      </c>
      <c r="T6393" s="1">
        <f t="shared" si="626"/>
        <v>52397</v>
      </c>
      <c r="U6393">
        <f t="shared" si="622"/>
        <v>17</v>
      </c>
      <c r="V6393" s="1" cm="1">
        <f t="array" ref="V6393">INDEX($O$4:$O$20,U6393)</f>
        <v>47471</v>
      </c>
      <c r="W6393" s="1" t="e" cm="1">
        <f t="array" ref="W6393">INDEX($O$4:$O$20,U6393+1)</f>
        <v>#REF!</v>
      </c>
      <c r="X6393" t="e" cm="1">
        <f t="array" ref="X6393">(W6393-T6393)/(W6393-V6393)*INDEX($Q$4:$Q$20,U6393)+(T6393-V6393)/(W6393-V6393)*INDEX($Q$4:$Q$20,U6393+1)</f>
        <v>#REF!</v>
      </c>
      <c r="Y6393" t="e">
        <f t="shared" si="623"/>
        <v>#REF!</v>
      </c>
      <c r="Z6393" t="e">
        <f t="shared" si="624"/>
        <v>#REF!</v>
      </c>
      <c r="AA6393" t="e">
        <f t="shared" si="625"/>
        <v>#REF!</v>
      </c>
      <c r="AB6393" t="e">
        <f t="shared" si="627"/>
        <v>#REF!</v>
      </c>
    </row>
    <row r="6394" spans="19:28">
      <c r="S6394">
        <v>6390</v>
      </c>
      <c r="T6394" s="1">
        <f t="shared" si="626"/>
        <v>52398</v>
      </c>
      <c r="U6394">
        <f t="shared" si="622"/>
        <v>17</v>
      </c>
      <c r="V6394" s="1" cm="1">
        <f t="array" ref="V6394">INDEX($O$4:$O$20,U6394)</f>
        <v>47471</v>
      </c>
      <c r="W6394" s="1" t="e" cm="1">
        <f t="array" ref="W6394">INDEX($O$4:$O$20,U6394+1)</f>
        <v>#REF!</v>
      </c>
      <c r="X6394" t="e" cm="1">
        <f t="array" ref="X6394">(W6394-T6394)/(W6394-V6394)*INDEX($Q$4:$Q$20,U6394)+(T6394-V6394)/(W6394-V6394)*INDEX($Q$4:$Q$20,U6394+1)</f>
        <v>#REF!</v>
      </c>
      <c r="Y6394" t="e">
        <f t="shared" si="623"/>
        <v>#REF!</v>
      </c>
      <c r="Z6394" t="e">
        <f t="shared" si="624"/>
        <v>#REF!</v>
      </c>
      <c r="AA6394" t="e">
        <f t="shared" si="625"/>
        <v>#REF!</v>
      </c>
      <c r="AB6394" t="e">
        <f t="shared" si="627"/>
        <v>#REF!</v>
      </c>
    </row>
    <row r="6395" spans="19:28">
      <c r="S6395">
        <v>6391</v>
      </c>
      <c r="T6395" s="1">
        <f t="shared" si="626"/>
        <v>52399</v>
      </c>
      <c r="U6395">
        <f t="shared" si="622"/>
        <v>17</v>
      </c>
      <c r="V6395" s="1" cm="1">
        <f t="array" ref="V6395">INDEX($O$4:$O$20,U6395)</f>
        <v>47471</v>
      </c>
      <c r="W6395" s="1" t="e" cm="1">
        <f t="array" ref="W6395">INDEX($O$4:$O$20,U6395+1)</f>
        <v>#REF!</v>
      </c>
      <c r="X6395" t="e" cm="1">
        <f t="array" ref="X6395">(W6395-T6395)/(W6395-V6395)*INDEX($Q$4:$Q$20,U6395)+(T6395-V6395)/(W6395-V6395)*INDEX($Q$4:$Q$20,U6395+1)</f>
        <v>#REF!</v>
      </c>
      <c r="Y6395" t="e">
        <f t="shared" si="623"/>
        <v>#REF!</v>
      </c>
      <c r="Z6395" t="e">
        <f t="shared" si="624"/>
        <v>#REF!</v>
      </c>
      <c r="AA6395" t="e">
        <f t="shared" si="625"/>
        <v>#REF!</v>
      </c>
      <c r="AB6395" t="e">
        <f t="shared" si="627"/>
        <v>#REF!</v>
      </c>
    </row>
    <row r="6396" spans="19:28">
      <c r="S6396">
        <v>6392</v>
      </c>
      <c r="T6396" s="1">
        <f t="shared" si="626"/>
        <v>52400</v>
      </c>
      <c r="U6396">
        <f t="shared" si="622"/>
        <v>17</v>
      </c>
      <c r="V6396" s="1" cm="1">
        <f t="array" ref="V6396">INDEX($O$4:$O$20,U6396)</f>
        <v>47471</v>
      </c>
      <c r="W6396" s="1" t="e" cm="1">
        <f t="array" ref="W6396">INDEX($O$4:$O$20,U6396+1)</f>
        <v>#REF!</v>
      </c>
      <c r="X6396" t="e" cm="1">
        <f t="array" ref="X6396">(W6396-T6396)/(W6396-V6396)*INDEX($Q$4:$Q$20,U6396)+(T6396-V6396)/(W6396-V6396)*INDEX($Q$4:$Q$20,U6396+1)</f>
        <v>#REF!</v>
      </c>
      <c r="Y6396" t="e">
        <f t="shared" si="623"/>
        <v>#REF!</v>
      </c>
      <c r="Z6396" t="e">
        <f t="shared" si="624"/>
        <v>#REF!</v>
      </c>
      <c r="AA6396" t="e">
        <f t="shared" si="625"/>
        <v>#REF!</v>
      </c>
      <c r="AB6396" t="e">
        <f t="shared" si="627"/>
        <v>#REF!</v>
      </c>
    </row>
    <row r="6397" spans="19:28">
      <c r="S6397">
        <v>6393</v>
      </c>
      <c r="T6397" s="1">
        <f t="shared" si="626"/>
        <v>52401</v>
      </c>
      <c r="U6397">
        <f t="shared" si="622"/>
        <v>17</v>
      </c>
      <c r="V6397" s="1" cm="1">
        <f t="array" ref="V6397">INDEX($O$4:$O$20,U6397)</f>
        <v>47471</v>
      </c>
      <c r="W6397" s="1" t="e" cm="1">
        <f t="array" ref="W6397">INDEX($O$4:$O$20,U6397+1)</f>
        <v>#REF!</v>
      </c>
      <c r="X6397" t="e" cm="1">
        <f t="array" ref="X6397">(W6397-T6397)/(W6397-V6397)*INDEX($Q$4:$Q$20,U6397)+(T6397-V6397)/(W6397-V6397)*INDEX($Q$4:$Q$20,U6397+1)</f>
        <v>#REF!</v>
      </c>
      <c r="Y6397" t="e">
        <f t="shared" si="623"/>
        <v>#REF!</v>
      </c>
      <c r="Z6397" t="e">
        <f t="shared" si="624"/>
        <v>#REF!</v>
      </c>
      <c r="AA6397" t="e">
        <f t="shared" si="625"/>
        <v>#REF!</v>
      </c>
      <c r="AB6397" t="e">
        <f t="shared" si="627"/>
        <v>#REF!</v>
      </c>
    </row>
    <row r="6398" spans="19:28">
      <c r="S6398">
        <v>6394</v>
      </c>
      <c r="T6398" s="1">
        <f t="shared" si="626"/>
        <v>52402</v>
      </c>
      <c r="U6398">
        <f t="shared" si="622"/>
        <v>17</v>
      </c>
      <c r="V6398" s="1" cm="1">
        <f t="array" ref="V6398">INDEX($O$4:$O$20,U6398)</f>
        <v>47471</v>
      </c>
      <c r="W6398" s="1" t="e" cm="1">
        <f t="array" ref="W6398">INDEX($O$4:$O$20,U6398+1)</f>
        <v>#REF!</v>
      </c>
      <c r="X6398" t="e" cm="1">
        <f t="array" ref="X6398">(W6398-T6398)/(W6398-V6398)*INDEX($Q$4:$Q$20,U6398)+(T6398-V6398)/(W6398-V6398)*INDEX($Q$4:$Q$20,U6398+1)</f>
        <v>#REF!</v>
      </c>
      <c r="Y6398" t="e">
        <f t="shared" si="623"/>
        <v>#REF!</v>
      </c>
      <c r="Z6398" t="e">
        <f t="shared" si="624"/>
        <v>#REF!</v>
      </c>
      <c r="AA6398" t="e">
        <f t="shared" si="625"/>
        <v>#REF!</v>
      </c>
      <c r="AB6398" t="e">
        <f t="shared" si="627"/>
        <v>#REF!</v>
      </c>
    </row>
    <row r="6399" spans="19:28">
      <c r="S6399">
        <v>6395</v>
      </c>
      <c r="T6399" s="1">
        <f t="shared" si="626"/>
        <v>52403</v>
      </c>
      <c r="U6399">
        <f t="shared" si="622"/>
        <v>17</v>
      </c>
      <c r="V6399" s="1" cm="1">
        <f t="array" ref="V6399">INDEX($O$4:$O$20,U6399)</f>
        <v>47471</v>
      </c>
      <c r="W6399" s="1" t="e" cm="1">
        <f t="array" ref="W6399">INDEX($O$4:$O$20,U6399+1)</f>
        <v>#REF!</v>
      </c>
      <c r="X6399" t="e" cm="1">
        <f t="array" ref="X6399">(W6399-T6399)/(W6399-V6399)*INDEX($Q$4:$Q$20,U6399)+(T6399-V6399)/(W6399-V6399)*INDEX($Q$4:$Q$20,U6399+1)</f>
        <v>#REF!</v>
      </c>
      <c r="Y6399" t="e">
        <f t="shared" si="623"/>
        <v>#REF!</v>
      </c>
      <c r="Z6399" t="e">
        <f t="shared" si="624"/>
        <v>#REF!</v>
      </c>
      <c r="AA6399" t="e">
        <f t="shared" si="625"/>
        <v>#REF!</v>
      </c>
      <c r="AB6399" t="e">
        <f t="shared" si="627"/>
        <v>#REF!</v>
      </c>
    </row>
    <row r="6400" spans="19:28">
      <c r="S6400">
        <v>6396</v>
      </c>
      <c r="T6400" s="1">
        <f t="shared" si="626"/>
        <v>52404</v>
      </c>
      <c r="U6400">
        <f t="shared" si="622"/>
        <v>17</v>
      </c>
      <c r="V6400" s="1" cm="1">
        <f t="array" ref="V6400">INDEX($O$4:$O$20,U6400)</f>
        <v>47471</v>
      </c>
      <c r="W6400" s="1" t="e" cm="1">
        <f t="array" ref="W6400">INDEX($O$4:$O$20,U6400+1)</f>
        <v>#REF!</v>
      </c>
      <c r="X6400" t="e" cm="1">
        <f t="array" ref="X6400">(W6400-T6400)/(W6400-V6400)*INDEX($Q$4:$Q$20,U6400)+(T6400-V6400)/(W6400-V6400)*INDEX($Q$4:$Q$20,U6400+1)</f>
        <v>#REF!</v>
      </c>
      <c r="Y6400" t="e">
        <f t="shared" si="623"/>
        <v>#REF!</v>
      </c>
      <c r="Z6400" t="e">
        <f t="shared" si="624"/>
        <v>#REF!</v>
      </c>
      <c r="AA6400" t="e">
        <f t="shared" si="625"/>
        <v>#REF!</v>
      </c>
      <c r="AB6400" t="e">
        <f t="shared" si="627"/>
        <v>#REF!</v>
      </c>
    </row>
    <row r="6401" spans="19:28">
      <c r="S6401">
        <v>6397</v>
      </c>
      <c r="T6401" s="1">
        <f t="shared" si="626"/>
        <v>52405</v>
      </c>
      <c r="U6401">
        <f t="shared" si="622"/>
        <v>17</v>
      </c>
      <c r="V6401" s="1" cm="1">
        <f t="array" ref="V6401">INDEX($O$4:$O$20,U6401)</f>
        <v>47471</v>
      </c>
      <c r="W6401" s="1" t="e" cm="1">
        <f t="array" ref="W6401">INDEX($O$4:$O$20,U6401+1)</f>
        <v>#REF!</v>
      </c>
      <c r="X6401" t="e" cm="1">
        <f t="array" ref="X6401">(W6401-T6401)/(W6401-V6401)*INDEX($Q$4:$Q$20,U6401)+(T6401-V6401)/(W6401-V6401)*INDEX($Q$4:$Q$20,U6401+1)</f>
        <v>#REF!</v>
      </c>
      <c r="Y6401" t="e">
        <f t="shared" si="623"/>
        <v>#REF!</v>
      </c>
      <c r="Z6401" t="e">
        <f t="shared" si="624"/>
        <v>#REF!</v>
      </c>
      <c r="AA6401" t="e">
        <f t="shared" si="625"/>
        <v>#REF!</v>
      </c>
      <c r="AB6401" t="e">
        <f t="shared" si="627"/>
        <v>#REF!</v>
      </c>
    </row>
    <row r="6402" spans="19:28">
      <c r="S6402">
        <v>6398</v>
      </c>
      <c r="T6402" s="1">
        <f t="shared" si="626"/>
        <v>52406</v>
      </c>
      <c r="U6402">
        <f t="shared" si="622"/>
        <v>17</v>
      </c>
      <c r="V6402" s="1" cm="1">
        <f t="array" ref="V6402">INDEX($O$4:$O$20,U6402)</f>
        <v>47471</v>
      </c>
      <c r="W6402" s="1" t="e" cm="1">
        <f t="array" ref="W6402">INDEX($O$4:$O$20,U6402+1)</f>
        <v>#REF!</v>
      </c>
      <c r="X6402" t="e" cm="1">
        <f t="array" ref="X6402">(W6402-T6402)/(W6402-V6402)*INDEX($Q$4:$Q$20,U6402)+(T6402-V6402)/(W6402-V6402)*INDEX($Q$4:$Q$20,U6402+1)</f>
        <v>#REF!</v>
      </c>
      <c r="Y6402" t="e">
        <f t="shared" si="623"/>
        <v>#REF!</v>
      </c>
      <c r="Z6402" t="e">
        <f t="shared" si="624"/>
        <v>#REF!</v>
      </c>
      <c r="AA6402" t="e">
        <f t="shared" si="625"/>
        <v>#REF!</v>
      </c>
      <c r="AB6402" t="e">
        <f t="shared" si="627"/>
        <v>#REF!</v>
      </c>
    </row>
    <row r="6403" spans="19:28">
      <c r="S6403">
        <v>6399</v>
      </c>
      <c r="T6403" s="1">
        <f t="shared" si="626"/>
        <v>52407</v>
      </c>
      <c r="U6403">
        <f t="shared" si="622"/>
        <v>17</v>
      </c>
      <c r="V6403" s="1" cm="1">
        <f t="array" ref="V6403">INDEX($O$4:$O$20,U6403)</f>
        <v>47471</v>
      </c>
      <c r="W6403" s="1" t="e" cm="1">
        <f t="array" ref="W6403">INDEX($O$4:$O$20,U6403+1)</f>
        <v>#REF!</v>
      </c>
      <c r="X6403" t="e" cm="1">
        <f t="array" ref="X6403">(W6403-T6403)/(W6403-V6403)*INDEX($Q$4:$Q$20,U6403)+(T6403-V6403)/(W6403-V6403)*INDEX($Q$4:$Q$20,U6403+1)</f>
        <v>#REF!</v>
      </c>
      <c r="Y6403" t="e">
        <f t="shared" si="623"/>
        <v>#REF!</v>
      </c>
      <c r="Z6403" t="e">
        <f t="shared" si="624"/>
        <v>#REF!</v>
      </c>
      <c r="AA6403" t="e">
        <f t="shared" si="625"/>
        <v>#REF!</v>
      </c>
      <c r="AB6403" t="e">
        <f t="shared" si="627"/>
        <v>#REF!</v>
      </c>
    </row>
    <row r="6404" spans="19:28">
      <c r="S6404">
        <v>6400</v>
      </c>
      <c r="T6404" s="1">
        <f t="shared" si="626"/>
        <v>52408</v>
      </c>
      <c r="U6404">
        <f t="shared" si="622"/>
        <v>17</v>
      </c>
      <c r="V6404" s="1" cm="1">
        <f t="array" ref="V6404">INDEX($O$4:$O$20,U6404)</f>
        <v>47471</v>
      </c>
      <c r="W6404" s="1" t="e" cm="1">
        <f t="array" ref="W6404">INDEX($O$4:$O$20,U6404+1)</f>
        <v>#REF!</v>
      </c>
      <c r="X6404" t="e" cm="1">
        <f t="array" ref="X6404">(W6404-T6404)/(W6404-V6404)*INDEX($Q$4:$Q$20,U6404)+(T6404-V6404)/(W6404-V6404)*INDEX($Q$4:$Q$20,U6404+1)</f>
        <v>#REF!</v>
      </c>
      <c r="Y6404" t="e">
        <f t="shared" si="623"/>
        <v>#REF!</v>
      </c>
      <c r="Z6404" t="e">
        <f t="shared" si="624"/>
        <v>#REF!</v>
      </c>
      <c r="AA6404" t="e">
        <f t="shared" si="625"/>
        <v>#REF!</v>
      </c>
      <c r="AB6404" t="e">
        <f t="shared" si="627"/>
        <v>#REF!</v>
      </c>
    </row>
    <row r="6405" spans="19:28">
      <c r="S6405">
        <v>6401</v>
      </c>
      <c r="T6405" s="1">
        <f t="shared" si="626"/>
        <v>52409</v>
      </c>
      <c r="U6405">
        <f t="shared" ref="U6405:U6468" si="628">MATCH(T6405,$O$4:$O$20,1)</f>
        <v>17</v>
      </c>
      <c r="V6405" s="1" cm="1">
        <f t="array" ref="V6405">INDEX($O$4:$O$20,U6405)</f>
        <v>47471</v>
      </c>
      <c r="W6405" s="1" t="e" cm="1">
        <f t="array" ref="W6405">INDEX($O$4:$O$20,U6405+1)</f>
        <v>#REF!</v>
      </c>
      <c r="X6405" t="e" cm="1">
        <f t="array" ref="X6405">(W6405-T6405)/(W6405-V6405)*INDEX($Q$4:$Q$20,U6405)+(T6405-V6405)/(W6405-V6405)*INDEX($Q$4:$Q$20,U6405+1)</f>
        <v>#REF!</v>
      </c>
      <c r="Y6405" t="e">
        <f t="shared" ref="Y6405:Y6468" si="629">EXP(X6405)</f>
        <v>#REF!</v>
      </c>
      <c r="Z6405" t="e">
        <f t="shared" ref="Z6405:Z6468" si="630">(Y6405/Y6406-1)*360</f>
        <v>#REF!</v>
      </c>
      <c r="AA6405" t="e">
        <f t="shared" ref="AA6405:AA6468" si="631">Z6405-0.0006</f>
        <v>#REF!</v>
      </c>
      <c r="AB6405" t="e">
        <f t="shared" si="627"/>
        <v>#REF!</v>
      </c>
    </row>
    <row r="6406" spans="19:28">
      <c r="S6406">
        <v>6402</v>
      </c>
      <c r="T6406" s="1">
        <f t="shared" ref="T6406:T6469" si="632">T6405+1</f>
        <v>52410</v>
      </c>
      <c r="U6406">
        <f t="shared" si="628"/>
        <v>17</v>
      </c>
      <c r="V6406" s="1" cm="1">
        <f t="array" ref="V6406">INDEX($O$4:$O$20,U6406)</f>
        <v>47471</v>
      </c>
      <c r="W6406" s="1" t="e" cm="1">
        <f t="array" ref="W6406">INDEX($O$4:$O$20,U6406+1)</f>
        <v>#REF!</v>
      </c>
      <c r="X6406" t="e" cm="1">
        <f t="array" ref="X6406">(W6406-T6406)/(W6406-V6406)*INDEX($Q$4:$Q$20,U6406)+(T6406-V6406)/(W6406-V6406)*INDEX($Q$4:$Q$20,U6406+1)</f>
        <v>#REF!</v>
      </c>
      <c r="Y6406" t="e">
        <f t="shared" si="629"/>
        <v>#REF!</v>
      </c>
      <c r="Z6406" t="e">
        <f t="shared" si="630"/>
        <v>#REF!</v>
      </c>
      <c r="AA6406" t="e">
        <f t="shared" si="631"/>
        <v>#REF!</v>
      </c>
      <c r="AB6406" t="e">
        <f t="shared" ref="AB6406:AB6469" si="633">AB6405/(1+AA6405/360)</f>
        <v>#REF!</v>
      </c>
    </row>
    <row r="6407" spans="19:28">
      <c r="S6407">
        <v>6403</v>
      </c>
      <c r="T6407" s="1">
        <f t="shared" si="632"/>
        <v>52411</v>
      </c>
      <c r="U6407">
        <f t="shared" si="628"/>
        <v>17</v>
      </c>
      <c r="V6407" s="1" cm="1">
        <f t="array" ref="V6407">INDEX($O$4:$O$20,U6407)</f>
        <v>47471</v>
      </c>
      <c r="W6407" s="1" t="e" cm="1">
        <f t="array" ref="W6407">INDEX($O$4:$O$20,U6407+1)</f>
        <v>#REF!</v>
      </c>
      <c r="X6407" t="e" cm="1">
        <f t="array" ref="X6407">(W6407-T6407)/(W6407-V6407)*INDEX($Q$4:$Q$20,U6407)+(T6407-V6407)/(W6407-V6407)*INDEX($Q$4:$Q$20,U6407+1)</f>
        <v>#REF!</v>
      </c>
      <c r="Y6407" t="e">
        <f t="shared" si="629"/>
        <v>#REF!</v>
      </c>
      <c r="Z6407" t="e">
        <f t="shared" si="630"/>
        <v>#REF!</v>
      </c>
      <c r="AA6407" t="e">
        <f t="shared" si="631"/>
        <v>#REF!</v>
      </c>
      <c r="AB6407" t="e">
        <f t="shared" si="633"/>
        <v>#REF!</v>
      </c>
    </row>
    <row r="6408" spans="19:28">
      <c r="S6408">
        <v>6404</v>
      </c>
      <c r="T6408" s="1">
        <f t="shared" si="632"/>
        <v>52412</v>
      </c>
      <c r="U6408">
        <f t="shared" si="628"/>
        <v>17</v>
      </c>
      <c r="V6408" s="1" cm="1">
        <f t="array" ref="V6408">INDEX($O$4:$O$20,U6408)</f>
        <v>47471</v>
      </c>
      <c r="W6408" s="1" t="e" cm="1">
        <f t="array" ref="W6408">INDEX($O$4:$O$20,U6408+1)</f>
        <v>#REF!</v>
      </c>
      <c r="X6408" t="e" cm="1">
        <f t="array" ref="X6408">(W6408-T6408)/(W6408-V6408)*INDEX($Q$4:$Q$20,U6408)+(T6408-V6408)/(W6408-V6408)*INDEX($Q$4:$Q$20,U6408+1)</f>
        <v>#REF!</v>
      </c>
      <c r="Y6408" t="e">
        <f t="shared" si="629"/>
        <v>#REF!</v>
      </c>
      <c r="Z6408" t="e">
        <f t="shared" si="630"/>
        <v>#REF!</v>
      </c>
      <c r="AA6408" t="e">
        <f t="shared" si="631"/>
        <v>#REF!</v>
      </c>
      <c r="AB6408" t="e">
        <f t="shared" si="633"/>
        <v>#REF!</v>
      </c>
    </row>
    <row r="6409" spans="19:28">
      <c r="S6409">
        <v>6405</v>
      </c>
      <c r="T6409" s="1">
        <f t="shared" si="632"/>
        <v>52413</v>
      </c>
      <c r="U6409">
        <f t="shared" si="628"/>
        <v>17</v>
      </c>
      <c r="V6409" s="1" cm="1">
        <f t="array" ref="V6409">INDEX($O$4:$O$20,U6409)</f>
        <v>47471</v>
      </c>
      <c r="W6409" s="1" t="e" cm="1">
        <f t="array" ref="W6409">INDEX($O$4:$O$20,U6409+1)</f>
        <v>#REF!</v>
      </c>
      <c r="X6409" t="e" cm="1">
        <f t="array" ref="X6409">(W6409-T6409)/(W6409-V6409)*INDEX($Q$4:$Q$20,U6409)+(T6409-V6409)/(W6409-V6409)*INDEX($Q$4:$Q$20,U6409+1)</f>
        <v>#REF!</v>
      </c>
      <c r="Y6409" t="e">
        <f t="shared" si="629"/>
        <v>#REF!</v>
      </c>
      <c r="Z6409" t="e">
        <f t="shared" si="630"/>
        <v>#REF!</v>
      </c>
      <c r="AA6409" t="e">
        <f t="shared" si="631"/>
        <v>#REF!</v>
      </c>
      <c r="AB6409" t="e">
        <f t="shared" si="633"/>
        <v>#REF!</v>
      </c>
    </row>
    <row r="6410" spans="19:28">
      <c r="S6410">
        <v>6406</v>
      </c>
      <c r="T6410" s="1">
        <f t="shared" si="632"/>
        <v>52414</v>
      </c>
      <c r="U6410">
        <f t="shared" si="628"/>
        <v>17</v>
      </c>
      <c r="V6410" s="1" cm="1">
        <f t="array" ref="V6410">INDEX($O$4:$O$20,U6410)</f>
        <v>47471</v>
      </c>
      <c r="W6410" s="1" t="e" cm="1">
        <f t="array" ref="W6410">INDEX($O$4:$O$20,U6410+1)</f>
        <v>#REF!</v>
      </c>
      <c r="X6410" t="e" cm="1">
        <f t="array" ref="X6410">(W6410-T6410)/(W6410-V6410)*INDEX($Q$4:$Q$20,U6410)+(T6410-V6410)/(W6410-V6410)*INDEX($Q$4:$Q$20,U6410+1)</f>
        <v>#REF!</v>
      </c>
      <c r="Y6410" t="e">
        <f t="shared" si="629"/>
        <v>#REF!</v>
      </c>
      <c r="Z6410" t="e">
        <f t="shared" si="630"/>
        <v>#REF!</v>
      </c>
      <c r="AA6410" t="e">
        <f t="shared" si="631"/>
        <v>#REF!</v>
      </c>
      <c r="AB6410" t="e">
        <f t="shared" si="633"/>
        <v>#REF!</v>
      </c>
    </row>
    <row r="6411" spans="19:28">
      <c r="S6411">
        <v>6407</v>
      </c>
      <c r="T6411" s="1">
        <f t="shared" si="632"/>
        <v>52415</v>
      </c>
      <c r="U6411">
        <f t="shared" si="628"/>
        <v>17</v>
      </c>
      <c r="V6411" s="1" cm="1">
        <f t="array" ref="V6411">INDEX($O$4:$O$20,U6411)</f>
        <v>47471</v>
      </c>
      <c r="W6411" s="1" t="e" cm="1">
        <f t="array" ref="W6411">INDEX($O$4:$O$20,U6411+1)</f>
        <v>#REF!</v>
      </c>
      <c r="X6411" t="e" cm="1">
        <f t="array" ref="X6411">(W6411-T6411)/(W6411-V6411)*INDEX($Q$4:$Q$20,U6411)+(T6411-V6411)/(W6411-V6411)*INDEX($Q$4:$Q$20,U6411+1)</f>
        <v>#REF!</v>
      </c>
      <c r="Y6411" t="e">
        <f t="shared" si="629"/>
        <v>#REF!</v>
      </c>
      <c r="Z6411" t="e">
        <f t="shared" si="630"/>
        <v>#REF!</v>
      </c>
      <c r="AA6411" t="e">
        <f t="shared" si="631"/>
        <v>#REF!</v>
      </c>
      <c r="AB6411" t="e">
        <f t="shared" si="633"/>
        <v>#REF!</v>
      </c>
    </row>
    <row r="6412" spans="19:28">
      <c r="S6412">
        <v>6408</v>
      </c>
      <c r="T6412" s="1">
        <f t="shared" si="632"/>
        <v>52416</v>
      </c>
      <c r="U6412">
        <f t="shared" si="628"/>
        <v>17</v>
      </c>
      <c r="V6412" s="1" cm="1">
        <f t="array" ref="V6412">INDEX($O$4:$O$20,U6412)</f>
        <v>47471</v>
      </c>
      <c r="W6412" s="1" t="e" cm="1">
        <f t="array" ref="W6412">INDEX($O$4:$O$20,U6412+1)</f>
        <v>#REF!</v>
      </c>
      <c r="X6412" t="e" cm="1">
        <f t="array" ref="X6412">(W6412-T6412)/(W6412-V6412)*INDEX($Q$4:$Q$20,U6412)+(T6412-V6412)/(W6412-V6412)*INDEX($Q$4:$Q$20,U6412+1)</f>
        <v>#REF!</v>
      </c>
      <c r="Y6412" t="e">
        <f t="shared" si="629"/>
        <v>#REF!</v>
      </c>
      <c r="Z6412" t="e">
        <f t="shared" si="630"/>
        <v>#REF!</v>
      </c>
      <c r="AA6412" t="e">
        <f t="shared" si="631"/>
        <v>#REF!</v>
      </c>
      <c r="AB6412" t="e">
        <f t="shared" si="633"/>
        <v>#REF!</v>
      </c>
    </row>
    <row r="6413" spans="19:28">
      <c r="S6413">
        <v>6409</v>
      </c>
      <c r="T6413" s="1">
        <f t="shared" si="632"/>
        <v>52417</v>
      </c>
      <c r="U6413">
        <f t="shared" si="628"/>
        <v>17</v>
      </c>
      <c r="V6413" s="1" cm="1">
        <f t="array" ref="V6413">INDEX($O$4:$O$20,U6413)</f>
        <v>47471</v>
      </c>
      <c r="W6413" s="1" t="e" cm="1">
        <f t="array" ref="W6413">INDEX($O$4:$O$20,U6413+1)</f>
        <v>#REF!</v>
      </c>
      <c r="X6413" t="e" cm="1">
        <f t="array" ref="X6413">(W6413-T6413)/(W6413-V6413)*INDEX($Q$4:$Q$20,U6413)+(T6413-V6413)/(W6413-V6413)*INDEX($Q$4:$Q$20,U6413+1)</f>
        <v>#REF!</v>
      </c>
      <c r="Y6413" t="e">
        <f t="shared" si="629"/>
        <v>#REF!</v>
      </c>
      <c r="Z6413" t="e">
        <f t="shared" si="630"/>
        <v>#REF!</v>
      </c>
      <c r="AA6413" t="e">
        <f t="shared" si="631"/>
        <v>#REF!</v>
      </c>
      <c r="AB6413" t="e">
        <f t="shared" si="633"/>
        <v>#REF!</v>
      </c>
    </row>
    <row r="6414" spans="19:28">
      <c r="S6414">
        <v>6410</v>
      </c>
      <c r="T6414" s="1">
        <f t="shared" si="632"/>
        <v>52418</v>
      </c>
      <c r="U6414">
        <f t="shared" si="628"/>
        <v>17</v>
      </c>
      <c r="V6414" s="1" cm="1">
        <f t="array" ref="V6414">INDEX($O$4:$O$20,U6414)</f>
        <v>47471</v>
      </c>
      <c r="W6414" s="1" t="e" cm="1">
        <f t="array" ref="W6414">INDEX($O$4:$O$20,U6414+1)</f>
        <v>#REF!</v>
      </c>
      <c r="X6414" t="e" cm="1">
        <f t="array" ref="X6414">(W6414-T6414)/(W6414-V6414)*INDEX($Q$4:$Q$20,U6414)+(T6414-V6414)/(W6414-V6414)*INDEX($Q$4:$Q$20,U6414+1)</f>
        <v>#REF!</v>
      </c>
      <c r="Y6414" t="e">
        <f t="shared" si="629"/>
        <v>#REF!</v>
      </c>
      <c r="Z6414" t="e">
        <f t="shared" si="630"/>
        <v>#REF!</v>
      </c>
      <c r="AA6414" t="e">
        <f t="shared" si="631"/>
        <v>#REF!</v>
      </c>
      <c r="AB6414" t="e">
        <f t="shared" si="633"/>
        <v>#REF!</v>
      </c>
    </row>
    <row r="6415" spans="19:28">
      <c r="S6415">
        <v>6411</v>
      </c>
      <c r="T6415" s="1">
        <f t="shared" si="632"/>
        <v>52419</v>
      </c>
      <c r="U6415">
        <f t="shared" si="628"/>
        <v>17</v>
      </c>
      <c r="V6415" s="1" cm="1">
        <f t="array" ref="V6415">INDEX($O$4:$O$20,U6415)</f>
        <v>47471</v>
      </c>
      <c r="W6415" s="1" t="e" cm="1">
        <f t="array" ref="W6415">INDEX($O$4:$O$20,U6415+1)</f>
        <v>#REF!</v>
      </c>
      <c r="X6415" t="e" cm="1">
        <f t="array" ref="X6415">(W6415-T6415)/(W6415-V6415)*INDEX($Q$4:$Q$20,U6415)+(T6415-V6415)/(W6415-V6415)*INDEX($Q$4:$Q$20,U6415+1)</f>
        <v>#REF!</v>
      </c>
      <c r="Y6415" t="e">
        <f t="shared" si="629"/>
        <v>#REF!</v>
      </c>
      <c r="Z6415" t="e">
        <f t="shared" si="630"/>
        <v>#REF!</v>
      </c>
      <c r="AA6415" t="e">
        <f t="shared" si="631"/>
        <v>#REF!</v>
      </c>
      <c r="AB6415" t="e">
        <f t="shared" si="633"/>
        <v>#REF!</v>
      </c>
    </row>
    <row r="6416" spans="19:28">
      <c r="S6416">
        <v>6412</v>
      </c>
      <c r="T6416" s="1">
        <f t="shared" si="632"/>
        <v>52420</v>
      </c>
      <c r="U6416">
        <f t="shared" si="628"/>
        <v>17</v>
      </c>
      <c r="V6416" s="1" cm="1">
        <f t="array" ref="V6416">INDEX($O$4:$O$20,U6416)</f>
        <v>47471</v>
      </c>
      <c r="W6416" s="1" t="e" cm="1">
        <f t="array" ref="W6416">INDEX($O$4:$O$20,U6416+1)</f>
        <v>#REF!</v>
      </c>
      <c r="X6416" t="e" cm="1">
        <f t="array" ref="X6416">(W6416-T6416)/(W6416-V6416)*INDEX($Q$4:$Q$20,U6416)+(T6416-V6416)/(W6416-V6416)*INDEX($Q$4:$Q$20,U6416+1)</f>
        <v>#REF!</v>
      </c>
      <c r="Y6416" t="e">
        <f t="shared" si="629"/>
        <v>#REF!</v>
      </c>
      <c r="Z6416" t="e">
        <f t="shared" si="630"/>
        <v>#REF!</v>
      </c>
      <c r="AA6416" t="e">
        <f t="shared" si="631"/>
        <v>#REF!</v>
      </c>
      <c r="AB6416" t="e">
        <f t="shared" si="633"/>
        <v>#REF!</v>
      </c>
    </row>
    <row r="6417" spans="19:28">
      <c r="S6417">
        <v>6413</v>
      </c>
      <c r="T6417" s="1">
        <f t="shared" si="632"/>
        <v>52421</v>
      </c>
      <c r="U6417">
        <f t="shared" si="628"/>
        <v>17</v>
      </c>
      <c r="V6417" s="1" cm="1">
        <f t="array" ref="V6417">INDEX($O$4:$O$20,U6417)</f>
        <v>47471</v>
      </c>
      <c r="W6417" s="1" t="e" cm="1">
        <f t="array" ref="W6417">INDEX($O$4:$O$20,U6417+1)</f>
        <v>#REF!</v>
      </c>
      <c r="X6417" t="e" cm="1">
        <f t="array" ref="X6417">(W6417-T6417)/(W6417-V6417)*INDEX($Q$4:$Q$20,U6417)+(T6417-V6417)/(W6417-V6417)*INDEX($Q$4:$Q$20,U6417+1)</f>
        <v>#REF!</v>
      </c>
      <c r="Y6417" t="e">
        <f t="shared" si="629"/>
        <v>#REF!</v>
      </c>
      <c r="Z6417" t="e">
        <f t="shared" si="630"/>
        <v>#REF!</v>
      </c>
      <c r="AA6417" t="e">
        <f t="shared" si="631"/>
        <v>#REF!</v>
      </c>
      <c r="AB6417" t="e">
        <f t="shared" si="633"/>
        <v>#REF!</v>
      </c>
    </row>
    <row r="6418" spans="19:28">
      <c r="S6418">
        <v>6414</v>
      </c>
      <c r="T6418" s="1">
        <f t="shared" si="632"/>
        <v>52422</v>
      </c>
      <c r="U6418">
        <f t="shared" si="628"/>
        <v>17</v>
      </c>
      <c r="V6418" s="1" cm="1">
        <f t="array" ref="V6418">INDEX($O$4:$O$20,U6418)</f>
        <v>47471</v>
      </c>
      <c r="W6418" s="1" t="e" cm="1">
        <f t="array" ref="W6418">INDEX($O$4:$O$20,U6418+1)</f>
        <v>#REF!</v>
      </c>
      <c r="X6418" t="e" cm="1">
        <f t="array" ref="X6418">(W6418-T6418)/(W6418-V6418)*INDEX($Q$4:$Q$20,U6418)+(T6418-V6418)/(W6418-V6418)*INDEX($Q$4:$Q$20,U6418+1)</f>
        <v>#REF!</v>
      </c>
      <c r="Y6418" t="e">
        <f t="shared" si="629"/>
        <v>#REF!</v>
      </c>
      <c r="Z6418" t="e">
        <f t="shared" si="630"/>
        <v>#REF!</v>
      </c>
      <c r="AA6418" t="e">
        <f t="shared" si="631"/>
        <v>#REF!</v>
      </c>
      <c r="AB6418" t="e">
        <f t="shared" si="633"/>
        <v>#REF!</v>
      </c>
    </row>
    <row r="6419" spans="19:28">
      <c r="S6419">
        <v>6415</v>
      </c>
      <c r="T6419" s="1">
        <f t="shared" si="632"/>
        <v>52423</v>
      </c>
      <c r="U6419">
        <f t="shared" si="628"/>
        <v>17</v>
      </c>
      <c r="V6419" s="1" cm="1">
        <f t="array" ref="V6419">INDEX($O$4:$O$20,U6419)</f>
        <v>47471</v>
      </c>
      <c r="W6419" s="1" t="e" cm="1">
        <f t="array" ref="W6419">INDEX($O$4:$O$20,U6419+1)</f>
        <v>#REF!</v>
      </c>
      <c r="X6419" t="e" cm="1">
        <f t="array" ref="X6419">(W6419-T6419)/(W6419-V6419)*INDEX($Q$4:$Q$20,U6419)+(T6419-V6419)/(W6419-V6419)*INDEX($Q$4:$Q$20,U6419+1)</f>
        <v>#REF!</v>
      </c>
      <c r="Y6419" t="e">
        <f t="shared" si="629"/>
        <v>#REF!</v>
      </c>
      <c r="Z6419" t="e">
        <f t="shared" si="630"/>
        <v>#REF!</v>
      </c>
      <c r="AA6419" t="e">
        <f t="shared" si="631"/>
        <v>#REF!</v>
      </c>
      <c r="AB6419" t="e">
        <f t="shared" si="633"/>
        <v>#REF!</v>
      </c>
    </row>
    <row r="6420" spans="19:28">
      <c r="S6420">
        <v>6416</v>
      </c>
      <c r="T6420" s="1">
        <f t="shared" si="632"/>
        <v>52424</v>
      </c>
      <c r="U6420">
        <f t="shared" si="628"/>
        <v>17</v>
      </c>
      <c r="V6420" s="1" cm="1">
        <f t="array" ref="V6420">INDEX($O$4:$O$20,U6420)</f>
        <v>47471</v>
      </c>
      <c r="W6420" s="1" t="e" cm="1">
        <f t="array" ref="W6420">INDEX($O$4:$O$20,U6420+1)</f>
        <v>#REF!</v>
      </c>
      <c r="X6420" t="e" cm="1">
        <f t="array" ref="X6420">(W6420-T6420)/(W6420-V6420)*INDEX($Q$4:$Q$20,U6420)+(T6420-V6420)/(W6420-V6420)*INDEX($Q$4:$Q$20,U6420+1)</f>
        <v>#REF!</v>
      </c>
      <c r="Y6420" t="e">
        <f t="shared" si="629"/>
        <v>#REF!</v>
      </c>
      <c r="Z6420" t="e">
        <f t="shared" si="630"/>
        <v>#REF!</v>
      </c>
      <c r="AA6420" t="e">
        <f t="shared" si="631"/>
        <v>#REF!</v>
      </c>
      <c r="AB6420" t="e">
        <f t="shared" si="633"/>
        <v>#REF!</v>
      </c>
    </row>
    <row r="6421" spans="19:28">
      <c r="S6421">
        <v>6417</v>
      </c>
      <c r="T6421" s="1">
        <f t="shared" si="632"/>
        <v>52425</v>
      </c>
      <c r="U6421">
        <f t="shared" si="628"/>
        <v>17</v>
      </c>
      <c r="V6421" s="1" cm="1">
        <f t="array" ref="V6421">INDEX($O$4:$O$20,U6421)</f>
        <v>47471</v>
      </c>
      <c r="W6421" s="1" t="e" cm="1">
        <f t="array" ref="W6421">INDEX($O$4:$O$20,U6421+1)</f>
        <v>#REF!</v>
      </c>
      <c r="X6421" t="e" cm="1">
        <f t="array" ref="X6421">(W6421-T6421)/(W6421-V6421)*INDEX($Q$4:$Q$20,U6421)+(T6421-V6421)/(W6421-V6421)*INDEX($Q$4:$Q$20,U6421+1)</f>
        <v>#REF!</v>
      </c>
      <c r="Y6421" t="e">
        <f t="shared" si="629"/>
        <v>#REF!</v>
      </c>
      <c r="Z6421" t="e">
        <f t="shared" si="630"/>
        <v>#REF!</v>
      </c>
      <c r="AA6421" t="e">
        <f t="shared" si="631"/>
        <v>#REF!</v>
      </c>
      <c r="AB6421" t="e">
        <f t="shared" si="633"/>
        <v>#REF!</v>
      </c>
    </row>
    <row r="6422" spans="19:28">
      <c r="S6422">
        <v>6418</v>
      </c>
      <c r="T6422" s="1">
        <f t="shared" si="632"/>
        <v>52426</v>
      </c>
      <c r="U6422">
        <f t="shared" si="628"/>
        <v>17</v>
      </c>
      <c r="V6422" s="1" cm="1">
        <f t="array" ref="V6422">INDEX($O$4:$O$20,U6422)</f>
        <v>47471</v>
      </c>
      <c r="W6422" s="1" t="e" cm="1">
        <f t="array" ref="W6422">INDEX($O$4:$O$20,U6422+1)</f>
        <v>#REF!</v>
      </c>
      <c r="X6422" t="e" cm="1">
        <f t="array" ref="X6422">(W6422-T6422)/(W6422-V6422)*INDEX($Q$4:$Q$20,U6422)+(T6422-V6422)/(W6422-V6422)*INDEX($Q$4:$Q$20,U6422+1)</f>
        <v>#REF!</v>
      </c>
      <c r="Y6422" t="e">
        <f t="shared" si="629"/>
        <v>#REF!</v>
      </c>
      <c r="Z6422" t="e">
        <f t="shared" si="630"/>
        <v>#REF!</v>
      </c>
      <c r="AA6422" t="e">
        <f t="shared" si="631"/>
        <v>#REF!</v>
      </c>
      <c r="AB6422" t="e">
        <f t="shared" si="633"/>
        <v>#REF!</v>
      </c>
    </row>
    <row r="6423" spans="19:28">
      <c r="S6423">
        <v>6419</v>
      </c>
      <c r="T6423" s="1">
        <f t="shared" si="632"/>
        <v>52427</v>
      </c>
      <c r="U6423">
        <f t="shared" si="628"/>
        <v>17</v>
      </c>
      <c r="V6423" s="1" cm="1">
        <f t="array" ref="V6423">INDEX($O$4:$O$20,U6423)</f>
        <v>47471</v>
      </c>
      <c r="W6423" s="1" t="e" cm="1">
        <f t="array" ref="W6423">INDEX($O$4:$O$20,U6423+1)</f>
        <v>#REF!</v>
      </c>
      <c r="X6423" t="e" cm="1">
        <f t="array" ref="X6423">(W6423-T6423)/(W6423-V6423)*INDEX($Q$4:$Q$20,U6423)+(T6423-V6423)/(W6423-V6423)*INDEX($Q$4:$Q$20,U6423+1)</f>
        <v>#REF!</v>
      </c>
      <c r="Y6423" t="e">
        <f t="shared" si="629"/>
        <v>#REF!</v>
      </c>
      <c r="Z6423" t="e">
        <f t="shared" si="630"/>
        <v>#REF!</v>
      </c>
      <c r="AA6423" t="e">
        <f t="shared" si="631"/>
        <v>#REF!</v>
      </c>
      <c r="AB6423" t="e">
        <f t="shared" si="633"/>
        <v>#REF!</v>
      </c>
    </row>
    <row r="6424" spans="19:28">
      <c r="S6424">
        <v>6420</v>
      </c>
      <c r="T6424" s="1">
        <f t="shared" si="632"/>
        <v>52428</v>
      </c>
      <c r="U6424">
        <f t="shared" si="628"/>
        <v>17</v>
      </c>
      <c r="V6424" s="1" cm="1">
        <f t="array" ref="V6424">INDEX($O$4:$O$20,U6424)</f>
        <v>47471</v>
      </c>
      <c r="W6424" s="1" t="e" cm="1">
        <f t="array" ref="W6424">INDEX($O$4:$O$20,U6424+1)</f>
        <v>#REF!</v>
      </c>
      <c r="X6424" t="e" cm="1">
        <f t="array" ref="X6424">(W6424-T6424)/(W6424-V6424)*INDEX($Q$4:$Q$20,U6424)+(T6424-V6424)/(W6424-V6424)*INDEX($Q$4:$Q$20,U6424+1)</f>
        <v>#REF!</v>
      </c>
      <c r="Y6424" t="e">
        <f t="shared" si="629"/>
        <v>#REF!</v>
      </c>
      <c r="Z6424" t="e">
        <f t="shared" si="630"/>
        <v>#REF!</v>
      </c>
      <c r="AA6424" t="e">
        <f t="shared" si="631"/>
        <v>#REF!</v>
      </c>
      <c r="AB6424" t="e">
        <f t="shared" si="633"/>
        <v>#REF!</v>
      </c>
    </row>
    <row r="6425" spans="19:28">
      <c r="S6425">
        <v>6421</v>
      </c>
      <c r="T6425" s="1">
        <f t="shared" si="632"/>
        <v>52429</v>
      </c>
      <c r="U6425">
        <f t="shared" si="628"/>
        <v>17</v>
      </c>
      <c r="V6425" s="1" cm="1">
        <f t="array" ref="V6425">INDEX($O$4:$O$20,U6425)</f>
        <v>47471</v>
      </c>
      <c r="W6425" s="1" t="e" cm="1">
        <f t="array" ref="W6425">INDEX($O$4:$O$20,U6425+1)</f>
        <v>#REF!</v>
      </c>
      <c r="X6425" t="e" cm="1">
        <f t="array" ref="X6425">(W6425-T6425)/(W6425-V6425)*INDEX($Q$4:$Q$20,U6425)+(T6425-V6425)/(W6425-V6425)*INDEX($Q$4:$Q$20,U6425+1)</f>
        <v>#REF!</v>
      </c>
      <c r="Y6425" t="e">
        <f t="shared" si="629"/>
        <v>#REF!</v>
      </c>
      <c r="Z6425" t="e">
        <f t="shared" si="630"/>
        <v>#REF!</v>
      </c>
      <c r="AA6425" t="e">
        <f t="shared" si="631"/>
        <v>#REF!</v>
      </c>
      <c r="AB6425" t="e">
        <f t="shared" si="633"/>
        <v>#REF!</v>
      </c>
    </row>
    <row r="6426" spans="19:28">
      <c r="S6426">
        <v>6422</v>
      </c>
      <c r="T6426" s="1">
        <f t="shared" si="632"/>
        <v>52430</v>
      </c>
      <c r="U6426">
        <f t="shared" si="628"/>
        <v>17</v>
      </c>
      <c r="V6426" s="1" cm="1">
        <f t="array" ref="V6426">INDEX($O$4:$O$20,U6426)</f>
        <v>47471</v>
      </c>
      <c r="W6426" s="1" t="e" cm="1">
        <f t="array" ref="W6426">INDEX($O$4:$O$20,U6426+1)</f>
        <v>#REF!</v>
      </c>
      <c r="X6426" t="e" cm="1">
        <f t="array" ref="X6426">(W6426-T6426)/(W6426-V6426)*INDEX($Q$4:$Q$20,U6426)+(T6426-V6426)/(W6426-V6426)*INDEX($Q$4:$Q$20,U6426+1)</f>
        <v>#REF!</v>
      </c>
      <c r="Y6426" t="e">
        <f t="shared" si="629"/>
        <v>#REF!</v>
      </c>
      <c r="Z6426" t="e">
        <f t="shared" si="630"/>
        <v>#REF!</v>
      </c>
      <c r="AA6426" t="e">
        <f t="shared" si="631"/>
        <v>#REF!</v>
      </c>
      <c r="AB6426" t="e">
        <f t="shared" si="633"/>
        <v>#REF!</v>
      </c>
    </row>
    <row r="6427" spans="19:28">
      <c r="S6427">
        <v>6423</v>
      </c>
      <c r="T6427" s="1">
        <f t="shared" si="632"/>
        <v>52431</v>
      </c>
      <c r="U6427">
        <f t="shared" si="628"/>
        <v>17</v>
      </c>
      <c r="V6427" s="1" cm="1">
        <f t="array" ref="V6427">INDEX($O$4:$O$20,U6427)</f>
        <v>47471</v>
      </c>
      <c r="W6427" s="1" t="e" cm="1">
        <f t="array" ref="W6427">INDEX($O$4:$O$20,U6427+1)</f>
        <v>#REF!</v>
      </c>
      <c r="X6427" t="e" cm="1">
        <f t="array" ref="X6427">(W6427-T6427)/(W6427-V6427)*INDEX($Q$4:$Q$20,U6427)+(T6427-V6427)/(W6427-V6427)*INDEX($Q$4:$Q$20,U6427+1)</f>
        <v>#REF!</v>
      </c>
      <c r="Y6427" t="e">
        <f t="shared" si="629"/>
        <v>#REF!</v>
      </c>
      <c r="Z6427" t="e">
        <f t="shared" si="630"/>
        <v>#REF!</v>
      </c>
      <c r="AA6427" t="e">
        <f t="shared" si="631"/>
        <v>#REF!</v>
      </c>
      <c r="AB6427" t="e">
        <f t="shared" si="633"/>
        <v>#REF!</v>
      </c>
    </row>
    <row r="6428" spans="19:28">
      <c r="S6428">
        <v>6424</v>
      </c>
      <c r="T6428" s="1">
        <f t="shared" si="632"/>
        <v>52432</v>
      </c>
      <c r="U6428">
        <f t="shared" si="628"/>
        <v>17</v>
      </c>
      <c r="V6428" s="1" cm="1">
        <f t="array" ref="V6428">INDEX($O$4:$O$20,U6428)</f>
        <v>47471</v>
      </c>
      <c r="W6428" s="1" t="e" cm="1">
        <f t="array" ref="W6428">INDEX($O$4:$O$20,U6428+1)</f>
        <v>#REF!</v>
      </c>
      <c r="X6428" t="e" cm="1">
        <f t="array" ref="X6428">(W6428-T6428)/(W6428-V6428)*INDEX($Q$4:$Q$20,U6428)+(T6428-V6428)/(W6428-V6428)*INDEX($Q$4:$Q$20,U6428+1)</f>
        <v>#REF!</v>
      </c>
      <c r="Y6428" t="e">
        <f t="shared" si="629"/>
        <v>#REF!</v>
      </c>
      <c r="Z6428" t="e">
        <f t="shared" si="630"/>
        <v>#REF!</v>
      </c>
      <c r="AA6428" t="e">
        <f t="shared" si="631"/>
        <v>#REF!</v>
      </c>
      <c r="AB6428" t="e">
        <f t="shared" si="633"/>
        <v>#REF!</v>
      </c>
    </row>
    <row r="6429" spans="19:28">
      <c r="S6429">
        <v>6425</v>
      </c>
      <c r="T6429" s="1">
        <f t="shared" si="632"/>
        <v>52433</v>
      </c>
      <c r="U6429">
        <f t="shared" si="628"/>
        <v>17</v>
      </c>
      <c r="V6429" s="1" cm="1">
        <f t="array" ref="V6429">INDEX($O$4:$O$20,U6429)</f>
        <v>47471</v>
      </c>
      <c r="W6429" s="1" t="e" cm="1">
        <f t="array" ref="W6429">INDEX($O$4:$O$20,U6429+1)</f>
        <v>#REF!</v>
      </c>
      <c r="X6429" t="e" cm="1">
        <f t="array" ref="X6429">(W6429-T6429)/(W6429-V6429)*INDEX($Q$4:$Q$20,U6429)+(T6429-V6429)/(W6429-V6429)*INDEX($Q$4:$Q$20,U6429+1)</f>
        <v>#REF!</v>
      </c>
      <c r="Y6429" t="e">
        <f t="shared" si="629"/>
        <v>#REF!</v>
      </c>
      <c r="Z6429" t="e">
        <f t="shared" si="630"/>
        <v>#REF!</v>
      </c>
      <c r="AA6429" t="e">
        <f t="shared" si="631"/>
        <v>#REF!</v>
      </c>
      <c r="AB6429" t="e">
        <f t="shared" si="633"/>
        <v>#REF!</v>
      </c>
    </row>
    <row r="6430" spans="19:28">
      <c r="S6430">
        <v>6426</v>
      </c>
      <c r="T6430" s="1">
        <f t="shared" si="632"/>
        <v>52434</v>
      </c>
      <c r="U6430">
        <f t="shared" si="628"/>
        <v>17</v>
      </c>
      <c r="V6430" s="1" cm="1">
        <f t="array" ref="V6430">INDEX($O$4:$O$20,U6430)</f>
        <v>47471</v>
      </c>
      <c r="W6430" s="1" t="e" cm="1">
        <f t="array" ref="W6430">INDEX($O$4:$O$20,U6430+1)</f>
        <v>#REF!</v>
      </c>
      <c r="X6430" t="e" cm="1">
        <f t="array" ref="X6430">(W6430-T6430)/(W6430-V6430)*INDEX($Q$4:$Q$20,U6430)+(T6430-V6430)/(W6430-V6430)*INDEX($Q$4:$Q$20,U6430+1)</f>
        <v>#REF!</v>
      </c>
      <c r="Y6430" t="e">
        <f t="shared" si="629"/>
        <v>#REF!</v>
      </c>
      <c r="Z6430" t="e">
        <f t="shared" si="630"/>
        <v>#REF!</v>
      </c>
      <c r="AA6430" t="e">
        <f t="shared" si="631"/>
        <v>#REF!</v>
      </c>
      <c r="AB6430" t="e">
        <f t="shared" si="633"/>
        <v>#REF!</v>
      </c>
    </row>
    <row r="6431" spans="19:28">
      <c r="S6431">
        <v>6427</v>
      </c>
      <c r="T6431" s="1">
        <f t="shared" si="632"/>
        <v>52435</v>
      </c>
      <c r="U6431">
        <f t="shared" si="628"/>
        <v>17</v>
      </c>
      <c r="V6431" s="1" cm="1">
        <f t="array" ref="V6431">INDEX($O$4:$O$20,U6431)</f>
        <v>47471</v>
      </c>
      <c r="W6431" s="1" t="e" cm="1">
        <f t="array" ref="W6431">INDEX($O$4:$O$20,U6431+1)</f>
        <v>#REF!</v>
      </c>
      <c r="X6431" t="e" cm="1">
        <f t="array" ref="X6431">(W6431-T6431)/(W6431-V6431)*INDEX($Q$4:$Q$20,U6431)+(T6431-V6431)/(W6431-V6431)*INDEX($Q$4:$Q$20,U6431+1)</f>
        <v>#REF!</v>
      </c>
      <c r="Y6431" t="e">
        <f t="shared" si="629"/>
        <v>#REF!</v>
      </c>
      <c r="Z6431" t="e">
        <f t="shared" si="630"/>
        <v>#REF!</v>
      </c>
      <c r="AA6431" t="e">
        <f t="shared" si="631"/>
        <v>#REF!</v>
      </c>
      <c r="AB6431" t="e">
        <f t="shared" si="633"/>
        <v>#REF!</v>
      </c>
    </row>
    <row r="6432" spans="19:28">
      <c r="S6432">
        <v>6428</v>
      </c>
      <c r="T6432" s="1">
        <f t="shared" si="632"/>
        <v>52436</v>
      </c>
      <c r="U6432">
        <f t="shared" si="628"/>
        <v>17</v>
      </c>
      <c r="V6432" s="1" cm="1">
        <f t="array" ref="V6432">INDEX($O$4:$O$20,U6432)</f>
        <v>47471</v>
      </c>
      <c r="W6432" s="1" t="e" cm="1">
        <f t="array" ref="W6432">INDEX($O$4:$O$20,U6432+1)</f>
        <v>#REF!</v>
      </c>
      <c r="X6432" t="e" cm="1">
        <f t="array" ref="X6432">(W6432-T6432)/(W6432-V6432)*INDEX($Q$4:$Q$20,U6432)+(T6432-V6432)/(W6432-V6432)*INDEX($Q$4:$Q$20,U6432+1)</f>
        <v>#REF!</v>
      </c>
      <c r="Y6432" t="e">
        <f t="shared" si="629"/>
        <v>#REF!</v>
      </c>
      <c r="Z6432" t="e">
        <f t="shared" si="630"/>
        <v>#REF!</v>
      </c>
      <c r="AA6432" t="e">
        <f t="shared" si="631"/>
        <v>#REF!</v>
      </c>
      <c r="AB6432" t="e">
        <f t="shared" si="633"/>
        <v>#REF!</v>
      </c>
    </row>
    <row r="6433" spans="19:28">
      <c r="S6433">
        <v>6429</v>
      </c>
      <c r="T6433" s="1">
        <f t="shared" si="632"/>
        <v>52437</v>
      </c>
      <c r="U6433">
        <f t="shared" si="628"/>
        <v>17</v>
      </c>
      <c r="V6433" s="1" cm="1">
        <f t="array" ref="V6433">INDEX($O$4:$O$20,U6433)</f>
        <v>47471</v>
      </c>
      <c r="W6433" s="1" t="e" cm="1">
        <f t="array" ref="W6433">INDEX($O$4:$O$20,U6433+1)</f>
        <v>#REF!</v>
      </c>
      <c r="X6433" t="e" cm="1">
        <f t="array" ref="X6433">(W6433-T6433)/(W6433-V6433)*INDEX($Q$4:$Q$20,U6433)+(T6433-V6433)/(W6433-V6433)*INDEX($Q$4:$Q$20,U6433+1)</f>
        <v>#REF!</v>
      </c>
      <c r="Y6433" t="e">
        <f t="shared" si="629"/>
        <v>#REF!</v>
      </c>
      <c r="Z6433" t="e">
        <f t="shared" si="630"/>
        <v>#REF!</v>
      </c>
      <c r="AA6433" t="e">
        <f t="shared" si="631"/>
        <v>#REF!</v>
      </c>
      <c r="AB6433" t="e">
        <f t="shared" si="633"/>
        <v>#REF!</v>
      </c>
    </row>
    <row r="6434" spans="19:28">
      <c r="S6434">
        <v>6430</v>
      </c>
      <c r="T6434" s="1">
        <f t="shared" si="632"/>
        <v>52438</v>
      </c>
      <c r="U6434">
        <f t="shared" si="628"/>
        <v>17</v>
      </c>
      <c r="V6434" s="1" cm="1">
        <f t="array" ref="V6434">INDEX($O$4:$O$20,U6434)</f>
        <v>47471</v>
      </c>
      <c r="W6434" s="1" t="e" cm="1">
        <f t="array" ref="W6434">INDEX($O$4:$O$20,U6434+1)</f>
        <v>#REF!</v>
      </c>
      <c r="X6434" t="e" cm="1">
        <f t="array" ref="X6434">(W6434-T6434)/(W6434-V6434)*INDEX($Q$4:$Q$20,U6434)+(T6434-V6434)/(W6434-V6434)*INDEX($Q$4:$Q$20,U6434+1)</f>
        <v>#REF!</v>
      </c>
      <c r="Y6434" t="e">
        <f t="shared" si="629"/>
        <v>#REF!</v>
      </c>
      <c r="Z6434" t="e">
        <f t="shared" si="630"/>
        <v>#REF!</v>
      </c>
      <c r="AA6434" t="e">
        <f t="shared" si="631"/>
        <v>#REF!</v>
      </c>
      <c r="AB6434" t="e">
        <f t="shared" si="633"/>
        <v>#REF!</v>
      </c>
    </row>
    <row r="6435" spans="19:28">
      <c r="S6435">
        <v>6431</v>
      </c>
      <c r="T6435" s="1">
        <f t="shared" si="632"/>
        <v>52439</v>
      </c>
      <c r="U6435">
        <f t="shared" si="628"/>
        <v>17</v>
      </c>
      <c r="V6435" s="1" cm="1">
        <f t="array" ref="V6435">INDEX($O$4:$O$20,U6435)</f>
        <v>47471</v>
      </c>
      <c r="W6435" s="1" t="e" cm="1">
        <f t="array" ref="W6435">INDEX($O$4:$O$20,U6435+1)</f>
        <v>#REF!</v>
      </c>
      <c r="X6435" t="e" cm="1">
        <f t="array" ref="X6435">(W6435-T6435)/(W6435-V6435)*INDEX($Q$4:$Q$20,U6435)+(T6435-V6435)/(W6435-V6435)*INDEX($Q$4:$Q$20,U6435+1)</f>
        <v>#REF!</v>
      </c>
      <c r="Y6435" t="e">
        <f t="shared" si="629"/>
        <v>#REF!</v>
      </c>
      <c r="Z6435" t="e">
        <f t="shared" si="630"/>
        <v>#REF!</v>
      </c>
      <c r="AA6435" t="e">
        <f t="shared" si="631"/>
        <v>#REF!</v>
      </c>
      <c r="AB6435" t="e">
        <f t="shared" si="633"/>
        <v>#REF!</v>
      </c>
    </row>
    <row r="6436" spans="19:28">
      <c r="S6436">
        <v>6432</v>
      </c>
      <c r="T6436" s="1">
        <f t="shared" si="632"/>
        <v>52440</v>
      </c>
      <c r="U6436">
        <f t="shared" si="628"/>
        <v>17</v>
      </c>
      <c r="V6436" s="1" cm="1">
        <f t="array" ref="V6436">INDEX($O$4:$O$20,U6436)</f>
        <v>47471</v>
      </c>
      <c r="W6436" s="1" t="e" cm="1">
        <f t="array" ref="W6436">INDEX($O$4:$O$20,U6436+1)</f>
        <v>#REF!</v>
      </c>
      <c r="X6436" t="e" cm="1">
        <f t="array" ref="X6436">(W6436-T6436)/(W6436-V6436)*INDEX($Q$4:$Q$20,U6436)+(T6436-V6436)/(W6436-V6436)*INDEX($Q$4:$Q$20,U6436+1)</f>
        <v>#REF!</v>
      </c>
      <c r="Y6436" t="e">
        <f t="shared" si="629"/>
        <v>#REF!</v>
      </c>
      <c r="Z6436" t="e">
        <f t="shared" si="630"/>
        <v>#REF!</v>
      </c>
      <c r="AA6436" t="e">
        <f t="shared" si="631"/>
        <v>#REF!</v>
      </c>
      <c r="AB6436" t="e">
        <f t="shared" si="633"/>
        <v>#REF!</v>
      </c>
    </row>
    <row r="6437" spans="19:28">
      <c r="S6437">
        <v>6433</v>
      </c>
      <c r="T6437" s="1">
        <f t="shared" si="632"/>
        <v>52441</v>
      </c>
      <c r="U6437">
        <f t="shared" si="628"/>
        <v>17</v>
      </c>
      <c r="V6437" s="1" cm="1">
        <f t="array" ref="V6437">INDEX($O$4:$O$20,U6437)</f>
        <v>47471</v>
      </c>
      <c r="W6437" s="1" t="e" cm="1">
        <f t="array" ref="W6437">INDEX($O$4:$O$20,U6437+1)</f>
        <v>#REF!</v>
      </c>
      <c r="X6437" t="e" cm="1">
        <f t="array" ref="X6437">(W6437-T6437)/(W6437-V6437)*INDEX($Q$4:$Q$20,U6437)+(T6437-V6437)/(W6437-V6437)*INDEX($Q$4:$Q$20,U6437+1)</f>
        <v>#REF!</v>
      </c>
      <c r="Y6437" t="e">
        <f t="shared" si="629"/>
        <v>#REF!</v>
      </c>
      <c r="Z6437" t="e">
        <f t="shared" si="630"/>
        <v>#REF!</v>
      </c>
      <c r="AA6437" t="e">
        <f t="shared" si="631"/>
        <v>#REF!</v>
      </c>
      <c r="AB6437" t="e">
        <f t="shared" si="633"/>
        <v>#REF!</v>
      </c>
    </row>
    <row r="6438" spans="19:28">
      <c r="S6438">
        <v>6434</v>
      </c>
      <c r="T6438" s="1">
        <f t="shared" si="632"/>
        <v>52442</v>
      </c>
      <c r="U6438">
        <f t="shared" si="628"/>
        <v>17</v>
      </c>
      <c r="V6438" s="1" cm="1">
        <f t="array" ref="V6438">INDEX($O$4:$O$20,U6438)</f>
        <v>47471</v>
      </c>
      <c r="W6438" s="1" t="e" cm="1">
        <f t="array" ref="W6438">INDEX($O$4:$O$20,U6438+1)</f>
        <v>#REF!</v>
      </c>
      <c r="X6438" t="e" cm="1">
        <f t="array" ref="X6438">(W6438-T6438)/(W6438-V6438)*INDEX($Q$4:$Q$20,U6438)+(T6438-V6438)/(W6438-V6438)*INDEX($Q$4:$Q$20,U6438+1)</f>
        <v>#REF!</v>
      </c>
      <c r="Y6438" t="e">
        <f t="shared" si="629"/>
        <v>#REF!</v>
      </c>
      <c r="Z6438" t="e">
        <f t="shared" si="630"/>
        <v>#REF!</v>
      </c>
      <c r="AA6438" t="e">
        <f t="shared" si="631"/>
        <v>#REF!</v>
      </c>
      <c r="AB6438" t="e">
        <f t="shared" si="633"/>
        <v>#REF!</v>
      </c>
    </row>
    <row r="6439" spans="19:28">
      <c r="S6439">
        <v>6435</v>
      </c>
      <c r="T6439" s="1">
        <f t="shared" si="632"/>
        <v>52443</v>
      </c>
      <c r="U6439">
        <f t="shared" si="628"/>
        <v>17</v>
      </c>
      <c r="V6439" s="1" cm="1">
        <f t="array" ref="V6439">INDEX($O$4:$O$20,U6439)</f>
        <v>47471</v>
      </c>
      <c r="W6439" s="1" t="e" cm="1">
        <f t="array" ref="W6439">INDEX($O$4:$O$20,U6439+1)</f>
        <v>#REF!</v>
      </c>
      <c r="X6439" t="e" cm="1">
        <f t="array" ref="X6439">(W6439-T6439)/(W6439-V6439)*INDEX($Q$4:$Q$20,U6439)+(T6439-V6439)/(W6439-V6439)*INDEX($Q$4:$Q$20,U6439+1)</f>
        <v>#REF!</v>
      </c>
      <c r="Y6439" t="e">
        <f t="shared" si="629"/>
        <v>#REF!</v>
      </c>
      <c r="Z6439" t="e">
        <f t="shared" si="630"/>
        <v>#REF!</v>
      </c>
      <c r="AA6439" t="e">
        <f t="shared" si="631"/>
        <v>#REF!</v>
      </c>
      <c r="AB6439" t="e">
        <f t="shared" si="633"/>
        <v>#REF!</v>
      </c>
    </row>
    <row r="6440" spans="19:28">
      <c r="S6440">
        <v>6436</v>
      </c>
      <c r="T6440" s="1">
        <f t="shared" si="632"/>
        <v>52444</v>
      </c>
      <c r="U6440">
        <f t="shared" si="628"/>
        <v>17</v>
      </c>
      <c r="V6440" s="1" cm="1">
        <f t="array" ref="V6440">INDEX($O$4:$O$20,U6440)</f>
        <v>47471</v>
      </c>
      <c r="W6440" s="1" t="e" cm="1">
        <f t="array" ref="W6440">INDEX($O$4:$O$20,U6440+1)</f>
        <v>#REF!</v>
      </c>
      <c r="X6440" t="e" cm="1">
        <f t="array" ref="X6440">(W6440-T6440)/(W6440-V6440)*INDEX($Q$4:$Q$20,U6440)+(T6440-V6440)/(W6440-V6440)*INDEX($Q$4:$Q$20,U6440+1)</f>
        <v>#REF!</v>
      </c>
      <c r="Y6440" t="e">
        <f t="shared" si="629"/>
        <v>#REF!</v>
      </c>
      <c r="Z6440" t="e">
        <f t="shared" si="630"/>
        <v>#REF!</v>
      </c>
      <c r="AA6440" t="e">
        <f t="shared" si="631"/>
        <v>#REF!</v>
      </c>
      <c r="AB6440" t="e">
        <f t="shared" si="633"/>
        <v>#REF!</v>
      </c>
    </row>
    <row r="6441" spans="19:28">
      <c r="S6441">
        <v>6437</v>
      </c>
      <c r="T6441" s="1">
        <f t="shared" si="632"/>
        <v>52445</v>
      </c>
      <c r="U6441">
        <f t="shared" si="628"/>
        <v>17</v>
      </c>
      <c r="V6441" s="1" cm="1">
        <f t="array" ref="V6441">INDEX($O$4:$O$20,U6441)</f>
        <v>47471</v>
      </c>
      <c r="W6441" s="1" t="e" cm="1">
        <f t="array" ref="W6441">INDEX($O$4:$O$20,U6441+1)</f>
        <v>#REF!</v>
      </c>
      <c r="X6441" t="e" cm="1">
        <f t="array" ref="X6441">(W6441-T6441)/(W6441-V6441)*INDEX($Q$4:$Q$20,U6441)+(T6441-V6441)/(W6441-V6441)*INDEX($Q$4:$Q$20,U6441+1)</f>
        <v>#REF!</v>
      </c>
      <c r="Y6441" t="e">
        <f t="shared" si="629"/>
        <v>#REF!</v>
      </c>
      <c r="Z6441" t="e">
        <f t="shared" si="630"/>
        <v>#REF!</v>
      </c>
      <c r="AA6441" t="e">
        <f t="shared" si="631"/>
        <v>#REF!</v>
      </c>
      <c r="AB6441" t="e">
        <f t="shared" si="633"/>
        <v>#REF!</v>
      </c>
    </row>
    <row r="6442" spans="19:28">
      <c r="S6442">
        <v>6438</v>
      </c>
      <c r="T6442" s="1">
        <f t="shared" si="632"/>
        <v>52446</v>
      </c>
      <c r="U6442">
        <f t="shared" si="628"/>
        <v>17</v>
      </c>
      <c r="V6442" s="1" cm="1">
        <f t="array" ref="V6442">INDEX($O$4:$O$20,U6442)</f>
        <v>47471</v>
      </c>
      <c r="W6442" s="1" t="e" cm="1">
        <f t="array" ref="W6442">INDEX($O$4:$O$20,U6442+1)</f>
        <v>#REF!</v>
      </c>
      <c r="X6442" t="e" cm="1">
        <f t="array" ref="X6442">(W6442-T6442)/(W6442-V6442)*INDEX($Q$4:$Q$20,U6442)+(T6442-V6442)/(W6442-V6442)*INDEX($Q$4:$Q$20,U6442+1)</f>
        <v>#REF!</v>
      </c>
      <c r="Y6442" t="e">
        <f t="shared" si="629"/>
        <v>#REF!</v>
      </c>
      <c r="Z6442" t="e">
        <f t="shared" si="630"/>
        <v>#REF!</v>
      </c>
      <c r="AA6442" t="e">
        <f t="shared" si="631"/>
        <v>#REF!</v>
      </c>
      <c r="AB6442" t="e">
        <f t="shared" si="633"/>
        <v>#REF!</v>
      </c>
    </row>
    <row r="6443" spans="19:28">
      <c r="S6443">
        <v>6439</v>
      </c>
      <c r="T6443" s="1">
        <f t="shared" si="632"/>
        <v>52447</v>
      </c>
      <c r="U6443">
        <f t="shared" si="628"/>
        <v>17</v>
      </c>
      <c r="V6443" s="1" cm="1">
        <f t="array" ref="V6443">INDEX($O$4:$O$20,U6443)</f>
        <v>47471</v>
      </c>
      <c r="W6443" s="1" t="e" cm="1">
        <f t="array" ref="W6443">INDEX($O$4:$O$20,U6443+1)</f>
        <v>#REF!</v>
      </c>
      <c r="X6443" t="e" cm="1">
        <f t="array" ref="X6443">(W6443-T6443)/(W6443-V6443)*INDEX($Q$4:$Q$20,U6443)+(T6443-V6443)/(W6443-V6443)*INDEX($Q$4:$Q$20,U6443+1)</f>
        <v>#REF!</v>
      </c>
      <c r="Y6443" t="e">
        <f t="shared" si="629"/>
        <v>#REF!</v>
      </c>
      <c r="Z6443" t="e">
        <f t="shared" si="630"/>
        <v>#REF!</v>
      </c>
      <c r="AA6443" t="e">
        <f t="shared" si="631"/>
        <v>#REF!</v>
      </c>
      <c r="AB6443" t="e">
        <f t="shared" si="633"/>
        <v>#REF!</v>
      </c>
    </row>
    <row r="6444" spans="19:28">
      <c r="S6444">
        <v>6440</v>
      </c>
      <c r="T6444" s="1">
        <f t="shared" si="632"/>
        <v>52448</v>
      </c>
      <c r="U6444">
        <f t="shared" si="628"/>
        <v>17</v>
      </c>
      <c r="V6444" s="1" cm="1">
        <f t="array" ref="V6444">INDEX($O$4:$O$20,U6444)</f>
        <v>47471</v>
      </c>
      <c r="W6444" s="1" t="e" cm="1">
        <f t="array" ref="W6444">INDEX($O$4:$O$20,U6444+1)</f>
        <v>#REF!</v>
      </c>
      <c r="X6444" t="e" cm="1">
        <f t="array" ref="X6444">(W6444-T6444)/(W6444-V6444)*INDEX($Q$4:$Q$20,U6444)+(T6444-V6444)/(W6444-V6444)*INDEX($Q$4:$Q$20,U6444+1)</f>
        <v>#REF!</v>
      </c>
      <c r="Y6444" t="e">
        <f t="shared" si="629"/>
        <v>#REF!</v>
      </c>
      <c r="Z6444" t="e">
        <f t="shared" si="630"/>
        <v>#REF!</v>
      </c>
      <c r="AA6444" t="e">
        <f t="shared" si="631"/>
        <v>#REF!</v>
      </c>
      <c r="AB6444" t="e">
        <f t="shared" si="633"/>
        <v>#REF!</v>
      </c>
    </row>
    <row r="6445" spans="19:28">
      <c r="S6445">
        <v>6441</v>
      </c>
      <c r="T6445" s="1">
        <f t="shared" si="632"/>
        <v>52449</v>
      </c>
      <c r="U6445">
        <f t="shared" si="628"/>
        <v>17</v>
      </c>
      <c r="V6445" s="1" cm="1">
        <f t="array" ref="V6445">INDEX($O$4:$O$20,U6445)</f>
        <v>47471</v>
      </c>
      <c r="W6445" s="1" t="e" cm="1">
        <f t="array" ref="W6445">INDEX($O$4:$O$20,U6445+1)</f>
        <v>#REF!</v>
      </c>
      <c r="X6445" t="e" cm="1">
        <f t="array" ref="X6445">(W6445-T6445)/(W6445-V6445)*INDEX($Q$4:$Q$20,U6445)+(T6445-V6445)/(W6445-V6445)*INDEX($Q$4:$Q$20,U6445+1)</f>
        <v>#REF!</v>
      </c>
      <c r="Y6445" t="e">
        <f t="shared" si="629"/>
        <v>#REF!</v>
      </c>
      <c r="Z6445" t="e">
        <f t="shared" si="630"/>
        <v>#REF!</v>
      </c>
      <c r="AA6445" t="e">
        <f t="shared" si="631"/>
        <v>#REF!</v>
      </c>
      <c r="AB6445" t="e">
        <f t="shared" si="633"/>
        <v>#REF!</v>
      </c>
    </row>
    <row r="6446" spans="19:28">
      <c r="S6446">
        <v>6442</v>
      </c>
      <c r="T6446" s="1">
        <f t="shared" si="632"/>
        <v>52450</v>
      </c>
      <c r="U6446">
        <f t="shared" si="628"/>
        <v>17</v>
      </c>
      <c r="V6446" s="1" cm="1">
        <f t="array" ref="V6446">INDEX($O$4:$O$20,U6446)</f>
        <v>47471</v>
      </c>
      <c r="W6446" s="1" t="e" cm="1">
        <f t="array" ref="W6446">INDEX($O$4:$O$20,U6446+1)</f>
        <v>#REF!</v>
      </c>
      <c r="X6446" t="e" cm="1">
        <f t="array" ref="X6446">(W6446-T6446)/(W6446-V6446)*INDEX($Q$4:$Q$20,U6446)+(T6446-V6446)/(W6446-V6446)*INDEX($Q$4:$Q$20,U6446+1)</f>
        <v>#REF!</v>
      </c>
      <c r="Y6446" t="e">
        <f t="shared" si="629"/>
        <v>#REF!</v>
      </c>
      <c r="Z6446" t="e">
        <f t="shared" si="630"/>
        <v>#REF!</v>
      </c>
      <c r="AA6446" t="e">
        <f t="shared" si="631"/>
        <v>#REF!</v>
      </c>
      <c r="AB6446" t="e">
        <f t="shared" si="633"/>
        <v>#REF!</v>
      </c>
    </row>
    <row r="6447" spans="19:28">
      <c r="S6447">
        <v>6443</v>
      </c>
      <c r="T6447" s="1">
        <f t="shared" si="632"/>
        <v>52451</v>
      </c>
      <c r="U6447">
        <f t="shared" si="628"/>
        <v>17</v>
      </c>
      <c r="V6447" s="1" cm="1">
        <f t="array" ref="V6447">INDEX($O$4:$O$20,U6447)</f>
        <v>47471</v>
      </c>
      <c r="W6447" s="1" t="e" cm="1">
        <f t="array" ref="W6447">INDEX($O$4:$O$20,U6447+1)</f>
        <v>#REF!</v>
      </c>
      <c r="X6447" t="e" cm="1">
        <f t="array" ref="X6447">(W6447-T6447)/(W6447-V6447)*INDEX($Q$4:$Q$20,U6447)+(T6447-V6447)/(W6447-V6447)*INDEX($Q$4:$Q$20,U6447+1)</f>
        <v>#REF!</v>
      </c>
      <c r="Y6447" t="e">
        <f t="shared" si="629"/>
        <v>#REF!</v>
      </c>
      <c r="Z6447" t="e">
        <f t="shared" si="630"/>
        <v>#REF!</v>
      </c>
      <c r="AA6447" t="e">
        <f t="shared" si="631"/>
        <v>#REF!</v>
      </c>
      <c r="AB6447" t="e">
        <f t="shared" si="633"/>
        <v>#REF!</v>
      </c>
    </row>
    <row r="6448" spans="19:28">
      <c r="S6448">
        <v>6444</v>
      </c>
      <c r="T6448" s="1">
        <f t="shared" si="632"/>
        <v>52452</v>
      </c>
      <c r="U6448">
        <f t="shared" si="628"/>
        <v>17</v>
      </c>
      <c r="V6448" s="1" cm="1">
        <f t="array" ref="V6448">INDEX($O$4:$O$20,U6448)</f>
        <v>47471</v>
      </c>
      <c r="W6448" s="1" t="e" cm="1">
        <f t="array" ref="W6448">INDEX($O$4:$O$20,U6448+1)</f>
        <v>#REF!</v>
      </c>
      <c r="X6448" t="e" cm="1">
        <f t="array" ref="X6448">(W6448-T6448)/(W6448-V6448)*INDEX($Q$4:$Q$20,U6448)+(T6448-V6448)/(W6448-V6448)*INDEX($Q$4:$Q$20,U6448+1)</f>
        <v>#REF!</v>
      </c>
      <c r="Y6448" t="e">
        <f t="shared" si="629"/>
        <v>#REF!</v>
      </c>
      <c r="Z6448" t="e">
        <f t="shared" si="630"/>
        <v>#REF!</v>
      </c>
      <c r="AA6448" t="e">
        <f t="shared" si="631"/>
        <v>#REF!</v>
      </c>
      <c r="AB6448" t="e">
        <f t="shared" si="633"/>
        <v>#REF!</v>
      </c>
    </row>
    <row r="6449" spans="19:28">
      <c r="S6449">
        <v>6445</v>
      </c>
      <c r="T6449" s="1">
        <f t="shared" si="632"/>
        <v>52453</v>
      </c>
      <c r="U6449">
        <f t="shared" si="628"/>
        <v>17</v>
      </c>
      <c r="V6449" s="1" cm="1">
        <f t="array" ref="V6449">INDEX($O$4:$O$20,U6449)</f>
        <v>47471</v>
      </c>
      <c r="W6449" s="1" t="e" cm="1">
        <f t="array" ref="W6449">INDEX($O$4:$O$20,U6449+1)</f>
        <v>#REF!</v>
      </c>
      <c r="X6449" t="e" cm="1">
        <f t="array" ref="X6449">(W6449-T6449)/(W6449-V6449)*INDEX($Q$4:$Q$20,U6449)+(T6449-V6449)/(W6449-V6449)*INDEX($Q$4:$Q$20,U6449+1)</f>
        <v>#REF!</v>
      </c>
      <c r="Y6449" t="e">
        <f t="shared" si="629"/>
        <v>#REF!</v>
      </c>
      <c r="Z6449" t="e">
        <f t="shared" si="630"/>
        <v>#REF!</v>
      </c>
      <c r="AA6449" t="e">
        <f t="shared" si="631"/>
        <v>#REF!</v>
      </c>
      <c r="AB6449" t="e">
        <f t="shared" si="633"/>
        <v>#REF!</v>
      </c>
    </row>
    <row r="6450" spans="19:28">
      <c r="S6450">
        <v>6446</v>
      </c>
      <c r="T6450" s="1">
        <f t="shared" si="632"/>
        <v>52454</v>
      </c>
      <c r="U6450">
        <f t="shared" si="628"/>
        <v>17</v>
      </c>
      <c r="V6450" s="1" cm="1">
        <f t="array" ref="V6450">INDEX($O$4:$O$20,U6450)</f>
        <v>47471</v>
      </c>
      <c r="W6450" s="1" t="e" cm="1">
        <f t="array" ref="W6450">INDEX($O$4:$O$20,U6450+1)</f>
        <v>#REF!</v>
      </c>
      <c r="X6450" t="e" cm="1">
        <f t="array" ref="X6450">(W6450-T6450)/(W6450-V6450)*INDEX($Q$4:$Q$20,U6450)+(T6450-V6450)/(W6450-V6450)*INDEX($Q$4:$Q$20,U6450+1)</f>
        <v>#REF!</v>
      </c>
      <c r="Y6450" t="e">
        <f t="shared" si="629"/>
        <v>#REF!</v>
      </c>
      <c r="Z6450" t="e">
        <f t="shared" si="630"/>
        <v>#REF!</v>
      </c>
      <c r="AA6450" t="e">
        <f t="shared" si="631"/>
        <v>#REF!</v>
      </c>
      <c r="AB6450" t="e">
        <f t="shared" si="633"/>
        <v>#REF!</v>
      </c>
    </row>
    <row r="6451" spans="19:28">
      <c r="S6451">
        <v>6447</v>
      </c>
      <c r="T6451" s="1">
        <f t="shared" si="632"/>
        <v>52455</v>
      </c>
      <c r="U6451">
        <f t="shared" si="628"/>
        <v>17</v>
      </c>
      <c r="V6451" s="1" cm="1">
        <f t="array" ref="V6451">INDEX($O$4:$O$20,U6451)</f>
        <v>47471</v>
      </c>
      <c r="W6451" s="1" t="e" cm="1">
        <f t="array" ref="W6451">INDEX($O$4:$O$20,U6451+1)</f>
        <v>#REF!</v>
      </c>
      <c r="X6451" t="e" cm="1">
        <f t="array" ref="X6451">(W6451-T6451)/(W6451-V6451)*INDEX($Q$4:$Q$20,U6451)+(T6451-V6451)/(W6451-V6451)*INDEX($Q$4:$Q$20,U6451+1)</f>
        <v>#REF!</v>
      </c>
      <c r="Y6451" t="e">
        <f t="shared" si="629"/>
        <v>#REF!</v>
      </c>
      <c r="Z6451" t="e">
        <f t="shared" si="630"/>
        <v>#REF!</v>
      </c>
      <c r="AA6451" t="e">
        <f t="shared" si="631"/>
        <v>#REF!</v>
      </c>
      <c r="AB6451" t="e">
        <f t="shared" si="633"/>
        <v>#REF!</v>
      </c>
    </row>
    <row r="6452" spans="19:28">
      <c r="S6452">
        <v>6448</v>
      </c>
      <c r="T6452" s="1">
        <f t="shared" si="632"/>
        <v>52456</v>
      </c>
      <c r="U6452">
        <f t="shared" si="628"/>
        <v>17</v>
      </c>
      <c r="V6452" s="1" cm="1">
        <f t="array" ref="V6452">INDEX($O$4:$O$20,U6452)</f>
        <v>47471</v>
      </c>
      <c r="W6452" s="1" t="e" cm="1">
        <f t="array" ref="W6452">INDEX($O$4:$O$20,U6452+1)</f>
        <v>#REF!</v>
      </c>
      <c r="X6452" t="e" cm="1">
        <f t="array" ref="X6452">(W6452-T6452)/(W6452-V6452)*INDEX($Q$4:$Q$20,U6452)+(T6452-V6452)/(W6452-V6452)*INDEX($Q$4:$Q$20,U6452+1)</f>
        <v>#REF!</v>
      </c>
      <c r="Y6452" t="e">
        <f t="shared" si="629"/>
        <v>#REF!</v>
      </c>
      <c r="Z6452" t="e">
        <f t="shared" si="630"/>
        <v>#REF!</v>
      </c>
      <c r="AA6452" t="e">
        <f t="shared" si="631"/>
        <v>#REF!</v>
      </c>
      <c r="AB6452" t="e">
        <f t="shared" si="633"/>
        <v>#REF!</v>
      </c>
    </row>
    <row r="6453" spans="19:28">
      <c r="S6453">
        <v>6449</v>
      </c>
      <c r="T6453" s="1">
        <f t="shared" si="632"/>
        <v>52457</v>
      </c>
      <c r="U6453">
        <f t="shared" si="628"/>
        <v>17</v>
      </c>
      <c r="V6453" s="1" cm="1">
        <f t="array" ref="V6453">INDEX($O$4:$O$20,U6453)</f>
        <v>47471</v>
      </c>
      <c r="W6453" s="1" t="e" cm="1">
        <f t="array" ref="W6453">INDEX($O$4:$O$20,U6453+1)</f>
        <v>#REF!</v>
      </c>
      <c r="X6453" t="e" cm="1">
        <f t="array" ref="X6453">(W6453-T6453)/(W6453-V6453)*INDEX($Q$4:$Q$20,U6453)+(T6453-V6453)/(W6453-V6453)*INDEX($Q$4:$Q$20,U6453+1)</f>
        <v>#REF!</v>
      </c>
      <c r="Y6453" t="e">
        <f t="shared" si="629"/>
        <v>#REF!</v>
      </c>
      <c r="Z6453" t="e">
        <f t="shared" si="630"/>
        <v>#REF!</v>
      </c>
      <c r="AA6453" t="e">
        <f t="shared" si="631"/>
        <v>#REF!</v>
      </c>
      <c r="AB6453" t="e">
        <f t="shared" si="633"/>
        <v>#REF!</v>
      </c>
    </row>
    <row r="6454" spans="19:28">
      <c r="S6454">
        <v>6450</v>
      </c>
      <c r="T6454" s="1">
        <f t="shared" si="632"/>
        <v>52458</v>
      </c>
      <c r="U6454">
        <f t="shared" si="628"/>
        <v>17</v>
      </c>
      <c r="V6454" s="1" cm="1">
        <f t="array" ref="V6454">INDEX($O$4:$O$20,U6454)</f>
        <v>47471</v>
      </c>
      <c r="W6454" s="1" t="e" cm="1">
        <f t="array" ref="W6454">INDEX($O$4:$O$20,U6454+1)</f>
        <v>#REF!</v>
      </c>
      <c r="X6454" t="e" cm="1">
        <f t="array" ref="X6454">(W6454-T6454)/(W6454-V6454)*INDEX($Q$4:$Q$20,U6454)+(T6454-V6454)/(W6454-V6454)*INDEX($Q$4:$Q$20,U6454+1)</f>
        <v>#REF!</v>
      </c>
      <c r="Y6454" t="e">
        <f t="shared" si="629"/>
        <v>#REF!</v>
      </c>
      <c r="Z6454" t="e">
        <f t="shared" si="630"/>
        <v>#REF!</v>
      </c>
      <c r="AA6454" t="e">
        <f t="shared" si="631"/>
        <v>#REF!</v>
      </c>
      <c r="AB6454" t="e">
        <f t="shared" si="633"/>
        <v>#REF!</v>
      </c>
    </row>
    <row r="6455" spans="19:28">
      <c r="S6455">
        <v>6451</v>
      </c>
      <c r="T6455" s="1">
        <f t="shared" si="632"/>
        <v>52459</v>
      </c>
      <c r="U6455">
        <f t="shared" si="628"/>
        <v>17</v>
      </c>
      <c r="V6455" s="1" cm="1">
        <f t="array" ref="V6455">INDEX($O$4:$O$20,U6455)</f>
        <v>47471</v>
      </c>
      <c r="W6455" s="1" t="e" cm="1">
        <f t="array" ref="W6455">INDEX($O$4:$O$20,U6455+1)</f>
        <v>#REF!</v>
      </c>
      <c r="X6455" t="e" cm="1">
        <f t="array" ref="X6455">(W6455-T6455)/(W6455-V6455)*INDEX($Q$4:$Q$20,U6455)+(T6455-V6455)/(W6455-V6455)*INDEX($Q$4:$Q$20,U6455+1)</f>
        <v>#REF!</v>
      </c>
      <c r="Y6455" t="e">
        <f t="shared" si="629"/>
        <v>#REF!</v>
      </c>
      <c r="Z6455" t="e">
        <f t="shared" si="630"/>
        <v>#REF!</v>
      </c>
      <c r="AA6455" t="e">
        <f t="shared" si="631"/>
        <v>#REF!</v>
      </c>
      <c r="AB6455" t="e">
        <f t="shared" si="633"/>
        <v>#REF!</v>
      </c>
    </row>
    <row r="6456" spans="19:28">
      <c r="S6456">
        <v>6452</v>
      </c>
      <c r="T6456" s="1">
        <f t="shared" si="632"/>
        <v>52460</v>
      </c>
      <c r="U6456">
        <f t="shared" si="628"/>
        <v>17</v>
      </c>
      <c r="V6456" s="1" cm="1">
        <f t="array" ref="V6456">INDEX($O$4:$O$20,U6456)</f>
        <v>47471</v>
      </c>
      <c r="W6456" s="1" t="e" cm="1">
        <f t="array" ref="W6456">INDEX($O$4:$O$20,U6456+1)</f>
        <v>#REF!</v>
      </c>
      <c r="X6456" t="e" cm="1">
        <f t="array" ref="X6456">(W6456-T6456)/(W6456-V6456)*INDEX($Q$4:$Q$20,U6456)+(T6456-V6456)/(W6456-V6456)*INDEX($Q$4:$Q$20,U6456+1)</f>
        <v>#REF!</v>
      </c>
      <c r="Y6456" t="e">
        <f t="shared" si="629"/>
        <v>#REF!</v>
      </c>
      <c r="Z6456" t="e">
        <f t="shared" si="630"/>
        <v>#REF!</v>
      </c>
      <c r="AA6456" t="e">
        <f t="shared" si="631"/>
        <v>#REF!</v>
      </c>
      <c r="AB6456" t="e">
        <f t="shared" si="633"/>
        <v>#REF!</v>
      </c>
    </row>
    <row r="6457" spans="19:28">
      <c r="S6457">
        <v>6453</v>
      </c>
      <c r="T6457" s="1">
        <f t="shared" si="632"/>
        <v>52461</v>
      </c>
      <c r="U6457">
        <f t="shared" si="628"/>
        <v>17</v>
      </c>
      <c r="V6457" s="1" cm="1">
        <f t="array" ref="V6457">INDEX($O$4:$O$20,U6457)</f>
        <v>47471</v>
      </c>
      <c r="W6457" s="1" t="e" cm="1">
        <f t="array" ref="W6457">INDEX($O$4:$O$20,U6457+1)</f>
        <v>#REF!</v>
      </c>
      <c r="X6457" t="e" cm="1">
        <f t="array" ref="X6457">(W6457-T6457)/(W6457-V6457)*INDEX($Q$4:$Q$20,U6457)+(T6457-V6457)/(W6457-V6457)*INDEX($Q$4:$Q$20,U6457+1)</f>
        <v>#REF!</v>
      </c>
      <c r="Y6457" t="e">
        <f t="shared" si="629"/>
        <v>#REF!</v>
      </c>
      <c r="Z6457" t="e">
        <f t="shared" si="630"/>
        <v>#REF!</v>
      </c>
      <c r="AA6457" t="e">
        <f t="shared" si="631"/>
        <v>#REF!</v>
      </c>
      <c r="AB6457" t="e">
        <f t="shared" si="633"/>
        <v>#REF!</v>
      </c>
    </row>
    <row r="6458" spans="19:28">
      <c r="S6458">
        <v>6454</v>
      </c>
      <c r="T6458" s="1">
        <f t="shared" si="632"/>
        <v>52462</v>
      </c>
      <c r="U6458">
        <f t="shared" si="628"/>
        <v>17</v>
      </c>
      <c r="V6458" s="1" cm="1">
        <f t="array" ref="V6458">INDEX($O$4:$O$20,U6458)</f>
        <v>47471</v>
      </c>
      <c r="W6458" s="1" t="e" cm="1">
        <f t="array" ref="W6458">INDEX($O$4:$O$20,U6458+1)</f>
        <v>#REF!</v>
      </c>
      <c r="X6458" t="e" cm="1">
        <f t="array" ref="X6458">(W6458-T6458)/(W6458-V6458)*INDEX($Q$4:$Q$20,U6458)+(T6458-V6458)/(W6458-V6458)*INDEX($Q$4:$Q$20,U6458+1)</f>
        <v>#REF!</v>
      </c>
      <c r="Y6458" t="e">
        <f t="shared" si="629"/>
        <v>#REF!</v>
      </c>
      <c r="Z6458" t="e">
        <f t="shared" si="630"/>
        <v>#REF!</v>
      </c>
      <c r="AA6458" t="e">
        <f t="shared" si="631"/>
        <v>#REF!</v>
      </c>
      <c r="AB6458" t="e">
        <f t="shared" si="633"/>
        <v>#REF!</v>
      </c>
    </row>
    <row r="6459" spans="19:28">
      <c r="S6459">
        <v>6455</v>
      </c>
      <c r="T6459" s="1">
        <f t="shared" si="632"/>
        <v>52463</v>
      </c>
      <c r="U6459">
        <f t="shared" si="628"/>
        <v>17</v>
      </c>
      <c r="V6459" s="1" cm="1">
        <f t="array" ref="V6459">INDEX($O$4:$O$20,U6459)</f>
        <v>47471</v>
      </c>
      <c r="W6459" s="1" t="e" cm="1">
        <f t="array" ref="W6459">INDEX($O$4:$O$20,U6459+1)</f>
        <v>#REF!</v>
      </c>
      <c r="X6459" t="e" cm="1">
        <f t="array" ref="X6459">(W6459-T6459)/(W6459-V6459)*INDEX($Q$4:$Q$20,U6459)+(T6459-V6459)/(W6459-V6459)*INDEX($Q$4:$Q$20,U6459+1)</f>
        <v>#REF!</v>
      </c>
      <c r="Y6459" t="e">
        <f t="shared" si="629"/>
        <v>#REF!</v>
      </c>
      <c r="Z6459" t="e">
        <f t="shared" si="630"/>
        <v>#REF!</v>
      </c>
      <c r="AA6459" t="e">
        <f t="shared" si="631"/>
        <v>#REF!</v>
      </c>
      <c r="AB6459" t="e">
        <f t="shared" si="633"/>
        <v>#REF!</v>
      </c>
    </row>
    <row r="6460" spans="19:28">
      <c r="S6460">
        <v>6456</v>
      </c>
      <c r="T6460" s="1">
        <f t="shared" si="632"/>
        <v>52464</v>
      </c>
      <c r="U6460">
        <f t="shared" si="628"/>
        <v>17</v>
      </c>
      <c r="V6460" s="1" cm="1">
        <f t="array" ref="V6460">INDEX($O$4:$O$20,U6460)</f>
        <v>47471</v>
      </c>
      <c r="W6460" s="1" t="e" cm="1">
        <f t="array" ref="W6460">INDEX($O$4:$O$20,U6460+1)</f>
        <v>#REF!</v>
      </c>
      <c r="X6460" t="e" cm="1">
        <f t="array" ref="X6460">(W6460-T6460)/(W6460-V6460)*INDEX($Q$4:$Q$20,U6460)+(T6460-V6460)/(W6460-V6460)*INDEX($Q$4:$Q$20,U6460+1)</f>
        <v>#REF!</v>
      </c>
      <c r="Y6460" t="e">
        <f t="shared" si="629"/>
        <v>#REF!</v>
      </c>
      <c r="Z6460" t="e">
        <f t="shared" si="630"/>
        <v>#REF!</v>
      </c>
      <c r="AA6460" t="e">
        <f t="shared" si="631"/>
        <v>#REF!</v>
      </c>
      <c r="AB6460" t="e">
        <f t="shared" si="633"/>
        <v>#REF!</v>
      </c>
    </row>
    <row r="6461" spans="19:28">
      <c r="S6461">
        <v>6457</v>
      </c>
      <c r="T6461" s="1">
        <f t="shared" si="632"/>
        <v>52465</v>
      </c>
      <c r="U6461">
        <f t="shared" si="628"/>
        <v>17</v>
      </c>
      <c r="V6461" s="1" cm="1">
        <f t="array" ref="V6461">INDEX($O$4:$O$20,U6461)</f>
        <v>47471</v>
      </c>
      <c r="W6461" s="1" t="e" cm="1">
        <f t="array" ref="W6461">INDEX($O$4:$O$20,U6461+1)</f>
        <v>#REF!</v>
      </c>
      <c r="X6461" t="e" cm="1">
        <f t="array" ref="X6461">(W6461-T6461)/(W6461-V6461)*INDEX($Q$4:$Q$20,U6461)+(T6461-V6461)/(W6461-V6461)*INDEX($Q$4:$Q$20,U6461+1)</f>
        <v>#REF!</v>
      </c>
      <c r="Y6461" t="e">
        <f t="shared" si="629"/>
        <v>#REF!</v>
      </c>
      <c r="Z6461" t="e">
        <f t="shared" si="630"/>
        <v>#REF!</v>
      </c>
      <c r="AA6461" t="e">
        <f t="shared" si="631"/>
        <v>#REF!</v>
      </c>
      <c r="AB6461" t="e">
        <f t="shared" si="633"/>
        <v>#REF!</v>
      </c>
    </row>
    <row r="6462" spans="19:28">
      <c r="S6462">
        <v>6458</v>
      </c>
      <c r="T6462" s="1">
        <f t="shared" si="632"/>
        <v>52466</v>
      </c>
      <c r="U6462">
        <f t="shared" si="628"/>
        <v>17</v>
      </c>
      <c r="V6462" s="1" cm="1">
        <f t="array" ref="V6462">INDEX($O$4:$O$20,U6462)</f>
        <v>47471</v>
      </c>
      <c r="W6462" s="1" t="e" cm="1">
        <f t="array" ref="W6462">INDEX($O$4:$O$20,U6462+1)</f>
        <v>#REF!</v>
      </c>
      <c r="X6462" t="e" cm="1">
        <f t="array" ref="X6462">(W6462-T6462)/(W6462-V6462)*INDEX($Q$4:$Q$20,U6462)+(T6462-V6462)/(W6462-V6462)*INDEX($Q$4:$Q$20,U6462+1)</f>
        <v>#REF!</v>
      </c>
      <c r="Y6462" t="e">
        <f t="shared" si="629"/>
        <v>#REF!</v>
      </c>
      <c r="Z6462" t="e">
        <f t="shared" si="630"/>
        <v>#REF!</v>
      </c>
      <c r="AA6462" t="e">
        <f t="shared" si="631"/>
        <v>#REF!</v>
      </c>
      <c r="AB6462" t="e">
        <f t="shared" si="633"/>
        <v>#REF!</v>
      </c>
    </row>
    <row r="6463" spans="19:28">
      <c r="S6463">
        <v>6459</v>
      </c>
      <c r="T6463" s="1">
        <f t="shared" si="632"/>
        <v>52467</v>
      </c>
      <c r="U6463">
        <f t="shared" si="628"/>
        <v>17</v>
      </c>
      <c r="V6463" s="1" cm="1">
        <f t="array" ref="V6463">INDEX($O$4:$O$20,U6463)</f>
        <v>47471</v>
      </c>
      <c r="W6463" s="1" t="e" cm="1">
        <f t="array" ref="W6463">INDEX($O$4:$O$20,U6463+1)</f>
        <v>#REF!</v>
      </c>
      <c r="X6463" t="e" cm="1">
        <f t="array" ref="X6463">(W6463-T6463)/(W6463-V6463)*INDEX($Q$4:$Q$20,U6463)+(T6463-V6463)/(W6463-V6463)*INDEX($Q$4:$Q$20,U6463+1)</f>
        <v>#REF!</v>
      </c>
      <c r="Y6463" t="e">
        <f t="shared" si="629"/>
        <v>#REF!</v>
      </c>
      <c r="Z6463" t="e">
        <f t="shared" si="630"/>
        <v>#REF!</v>
      </c>
      <c r="AA6463" t="e">
        <f t="shared" si="631"/>
        <v>#REF!</v>
      </c>
      <c r="AB6463" t="e">
        <f t="shared" si="633"/>
        <v>#REF!</v>
      </c>
    </row>
    <row r="6464" spans="19:28">
      <c r="S6464">
        <v>6460</v>
      </c>
      <c r="T6464" s="1">
        <f t="shared" si="632"/>
        <v>52468</v>
      </c>
      <c r="U6464">
        <f t="shared" si="628"/>
        <v>17</v>
      </c>
      <c r="V6464" s="1" cm="1">
        <f t="array" ref="V6464">INDEX($O$4:$O$20,U6464)</f>
        <v>47471</v>
      </c>
      <c r="W6464" s="1" t="e" cm="1">
        <f t="array" ref="W6464">INDEX($O$4:$O$20,U6464+1)</f>
        <v>#REF!</v>
      </c>
      <c r="X6464" t="e" cm="1">
        <f t="array" ref="X6464">(W6464-T6464)/(W6464-V6464)*INDEX($Q$4:$Q$20,U6464)+(T6464-V6464)/(W6464-V6464)*INDEX($Q$4:$Q$20,U6464+1)</f>
        <v>#REF!</v>
      </c>
      <c r="Y6464" t="e">
        <f t="shared" si="629"/>
        <v>#REF!</v>
      </c>
      <c r="Z6464" t="e">
        <f t="shared" si="630"/>
        <v>#REF!</v>
      </c>
      <c r="AA6464" t="e">
        <f t="shared" si="631"/>
        <v>#REF!</v>
      </c>
      <c r="AB6464" t="e">
        <f t="shared" si="633"/>
        <v>#REF!</v>
      </c>
    </row>
    <row r="6465" spans="19:28">
      <c r="S6465">
        <v>6461</v>
      </c>
      <c r="T6465" s="1">
        <f t="shared" si="632"/>
        <v>52469</v>
      </c>
      <c r="U6465">
        <f t="shared" si="628"/>
        <v>17</v>
      </c>
      <c r="V6465" s="1" cm="1">
        <f t="array" ref="V6465">INDEX($O$4:$O$20,U6465)</f>
        <v>47471</v>
      </c>
      <c r="W6465" s="1" t="e" cm="1">
        <f t="array" ref="W6465">INDEX($O$4:$O$20,U6465+1)</f>
        <v>#REF!</v>
      </c>
      <c r="X6465" t="e" cm="1">
        <f t="array" ref="X6465">(W6465-T6465)/(W6465-V6465)*INDEX($Q$4:$Q$20,U6465)+(T6465-V6465)/(W6465-V6465)*INDEX($Q$4:$Q$20,U6465+1)</f>
        <v>#REF!</v>
      </c>
      <c r="Y6465" t="e">
        <f t="shared" si="629"/>
        <v>#REF!</v>
      </c>
      <c r="Z6465" t="e">
        <f t="shared" si="630"/>
        <v>#REF!</v>
      </c>
      <c r="AA6465" t="e">
        <f t="shared" si="631"/>
        <v>#REF!</v>
      </c>
      <c r="AB6465" t="e">
        <f t="shared" si="633"/>
        <v>#REF!</v>
      </c>
    </row>
    <row r="6466" spans="19:28">
      <c r="S6466">
        <v>6462</v>
      </c>
      <c r="T6466" s="1">
        <f t="shared" si="632"/>
        <v>52470</v>
      </c>
      <c r="U6466">
        <f t="shared" si="628"/>
        <v>17</v>
      </c>
      <c r="V6466" s="1" cm="1">
        <f t="array" ref="V6466">INDEX($O$4:$O$20,U6466)</f>
        <v>47471</v>
      </c>
      <c r="W6466" s="1" t="e" cm="1">
        <f t="array" ref="W6466">INDEX($O$4:$O$20,U6466+1)</f>
        <v>#REF!</v>
      </c>
      <c r="X6466" t="e" cm="1">
        <f t="array" ref="X6466">(W6466-T6466)/(W6466-V6466)*INDEX($Q$4:$Q$20,U6466)+(T6466-V6466)/(W6466-V6466)*INDEX($Q$4:$Q$20,U6466+1)</f>
        <v>#REF!</v>
      </c>
      <c r="Y6466" t="e">
        <f t="shared" si="629"/>
        <v>#REF!</v>
      </c>
      <c r="Z6466" t="e">
        <f t="shared" si="630"/>
        <v>#REF!</v>
      </c>
      <c r="AA6466" t="e">
        <f t="shared" si="631"/>
        <v>#REF!</v>
      </c>
      <c r="AB6466" t="e">
        <f t="shared" si="633"/>
        <v>#REF!</v>
      </c>
    </row>
    <row r="6467" spans="19:28">
      <c r="S6467">
        <v>6463</v>
      </c>
      <c r="T6467" s="1">
        <f t="shared" si="632"/>
        <v>52471</v>
      </c>
      <c r="U6467">
        <f t="shared" si="628"/>
        <v>17</v>
      </c>
      <c r="V6467" s="1" cm="1">
        <f t="array" ref="V6467">INDEX($O$4:$O$20,U6467)</f>
        <v>47471</v>
      </c>
      <c r="W6467" s="1" t="e" cm="1">
        <f t="array" ref="W6467">INDEX($O$4:$O$20,U6467+1)</f>
        <v>#REF!</v>
      </c>
      <c r="X6467" t="e" cm="1">
        <f t="array" ref="X6467">(W6467-T6467)/(W6467-V6467)*INDEX($Q$4:$Q$20,U6467)+(T6467-V6467)/(W6467-V6467)*INDEX($Q$4:$Q$20,U6467+1)</f>
        <v>#REF!</v>
      </c>
      <c r="Y6467" t="e">
        <f t="shared" si="629"/>
        <v>#REF!</v>
      </c>
      <c r="Z6467" t="e">
        <f t="shared" si="630"/>
        <v>#REF!</v>
      </c>
      <c r="AA6467" t="e">
        <f t="shared" si="631"/>
        <v>#REF!</v>
      </c>
      <c r="AB6467" t="e">
        <f t="shared" si="633"/>
        <v>#REF!</v>
      </c>
    </row>
    <row r="6468" spans="19:28">
      <c r="S6468">
        <v>6464</v>
      </c>
      <c r="T6468" s="1">
        <f t="shared" si="632"/>
        <v>52472</v>
      </c>
      <c r="U6468">
        <f t="shared" si="628"/>
        <v>17</v>
      </c>
      <c r="V6468" s="1" cm="1">
        <f t="array" ref="V6468">INDEX($O$4:$O$20,U6468)</f>
        <v>47471</v>
      </c>
      <c r="W6468" s="1" t="e" cm="1">
        <f t="array" ref="W6468">INDEX($O$4:$O$20,U6468+1)</f>
        <v>#REF!</v>
      </c>
      <c r="X6468" t="e" cm="1">
        <f t="array" ref="X6468">(W6468-T6468)/(W6468-V6468)*INDEX($Q$4:$Q$20,U6468)+(T6468-V6468)/(W6468-V6468)*INDEX($Q$4:$Q$20,U6468+1)</f>
        <v>#REF!</v>
      </c>
      <c r="Y6468" t="e">
        <f t="shared" si="629"/>
        <v>#REF!</v>
      </c>
      <c r="Z6468" t="e">
        <f t="shared" si="630"/>
        <v>#REF!</v>
      </c>
      <c r="AA6468" t="e">
        <f t="shared" si="631"/>
        <v>#REF!</v>
      </c>
      <c r="AB6468" t="e">
        <f t="shared" si="633"/>
        <v>#REF!</v>
      </c>
    </row>
    <row r="6469" spans="19:28">
      <c r="S6469">
        <v>6465</v>
      </c>
      <c r="T6469" s="1">
        <f t="shared" si="632"/>
        <v>52473</v>
      </c>
      <c r="U6469">
        <f t="shared" ref="U6469:U6532" si="634">MATCH(T6469,$O$4:$O$20,1)</f>
        <v>17</v>
      </c>
      <c r="V6469" s="1" cm="1">
        <f t="array" ref="V6469">INDEX($O$4:$O$20,U6469)</f>
        <v>47471</v>
      </c>
      <c r="W6469" s="1" t="e" cm="1">
        <f t="array" ref="W6469">INDEX($O$4:$O$20,U6469+1)</f>
        <v>#REF!</v>
      </c>
      <c r="X6469" t="e" cm="1">
        <f t="array" ref="X6469">(W6469-T6469)/(W6469-V6469)*INDEX($Q$4:$Q$20,U6469)+(T6469-V6469)/(W6469-V6469)*INDEX($Q$4:$Q$20,U6469+1)</f>
        <v>#REF!</v>
      </c>
      <c r="Y6469" t="e">
        <f t="shared" ref="Y6469:Y6532" si="635">EXP(X6469)</f>
        <v>#REF!</v>
      </c>
      <c r="Z6469" t="e">
        <f t="shared" ref="Z6469:Z6532" si="636">(Y6469/Y6470-1)*360</f>
        <v>#REF!</v>
      </c>
      <c r="AA6469" t="e">
        <f t="shared" ref="AA6469:AA6532" si="637">Z6469-0.0006</f>
        <v>#REF!</v>
      </c>
      <c r="AB6469" t="e">
        <f t="shared" si="633"/>
        <v>#REF!</v>
      </c>
    </row>
    <row r="6470" spans="19:28">
      <c r="S6470">
        <v>6466</v>
      </c>
      <c r="T6470" s="1">
        <f t="shared" ref="T6470:T6533" si="638">T6469+1</f>
        <v>52474</v>
      </c>
      <c r="U6470">
        <f t="shared" si="634"/>
        <v>17</v>
      </c>
      <c r="V6470" s="1" cm="1">
        <f t="array" ref="V6470">INDEX($O$4:$O$20,U6470)</f>
        <v>47471</v>
      </c>
      <c r="W6470" s="1" t="e" cm="1">
        <f t="array" ref="W6470">INDEX($O$4:$O$20,U6470+1)</f>
        <v>#REF!</v>
      </c>
      <c r="X6470" t="e" cm="1">
        <f t="array" ref="X6470">(W6470-T6470)/(W6470-V6470)*INDEX($Q$4:$Q$20,U6470)+(T6470-V6470)/(W6470-V6470)*INDEX($Q$4:$Q$20,U6470+1)</f>
        <v>#REF!</v>
      </c>
      <c r="Y6470" t="e">
        <f t="shared" si="635"/>
        <v>#REF!</v>
      </c>
      <c r="Z6470" t="e">
        <f t="shared" si="636"/>
        <v>#REF!</v>
      </c>
      <c r="AA6470" t="e">
        <f t="shared" si="637"/>
        <v>#REF!</v>
      </c>
      <c r="AB6470" t="e">
        <f t="shared" ref="AB6470:AB6533" si="639">AB6469/(1+AA6469/360)</f>
        <v>#REF!</v>
      </c>
    </row>
    <row r="6471" spans="19:28">
      <c r="S6471">
        <v>6467</v>
      </c>
      <c r="T6471" s="1">
        <f t="shared" si="638"/>
        <v>52475</v>
      </c>
      <c r="U6471">
        <f t="shared" si="634"/>
        <v>17</v>
      </c>
      <c r="V6471" s="1" cm="1">
        <f t="array" ref="V6471">INDEX($O$4:$O$20,U6471)</f>
        <v>47471</v>
      </c>
      <c r="W6471" s="1" t="e" cm="1">
        <f t="array" ref="W6471">INDEX($O$4:$O$20,U6471+1)</f>
        <v>#REF!</v>
      </c>
      <c r="X6471" t="e" cm="1">
        <f t="array" ref="X6471">(W6471-T6471)/(W6471-V6471)*INDEX($Q$4:$Q$20,U6471)+(T6471-V6471)/(W6471-V6471)*INDEX($Q$4:$Q$20,U6471+1)</f>
        <v>#REF!</v>
      </c>
      <c r="Y6471" t="e">
        <f t="shared" si="635"/>
        <v>#REF!</v>
      </c>
      <c r="Z6471" t="e">
        <f t="shared" si="636"/>
        <v>#REF!</v>
      </c>
      <c r="AA6471" t="e">
        <f t="shared" si="637"/>
        <v>#REF!</v>
      </c>
      <c r="AB6471" t="e">
        <f t="shared" si="639"/>
        <v>#REF!</v>
      </c>
    </row>
    <row r="6472" spans="19:28">
      <c r="S6472">
        <v>6468</v>
      </c>
      <c r="T6472" s="1">
        <f t="shared" si="638"/>
        <v>52476</v>
      </c>
      <c r="U6472">
        <f t="shared" si="634"/>
        <v>17</v>
      </c>
      <c r="V6472" s="1" cm="1">
        <f t="array" ref="V6472">INDEX($O$4:$O$20,U6472)</f>
        <v>47471</v>
      </c>
      <c r="W6472" s="1" t="e" cm="1">
        <f t="array" ref="W6472">INDEX($O$4:$O$20,U6472+1)</f>
        <v>#REF!</v>
      </c>
      <c r="X6472" t="e" cm="1">
        <f t="array" ref="X6472">(W6472-T6472)/(W6472-V6472)*INDEX($Q$4:$Q$20,U6472)+(T6472-V6472)/(W6472-V6472)*INDEX($Q$4:$Q$20,U6472+1)</f>
        <v>#REF!</v>
      </c>
      <c r="Y6472" t="e">
        <f t="shared" si="635"/>
        <v>#REF!</v>
      </c>
      <c r="Z6472" t="e">
        <f t="shared" si="636"/>
        <v>#REF!</v>
      </c>
      <c r="AA6472" t="e">
        <f t="shared" si="637"/>
        <v>#REF!</v>
      </c>
      <c r="AB6472" t="e">
        <f t="shared" si="639"/>
        <v>#REF!</v>
      </c>
    </row>
    <row r="6473" spans="19:28">
      <c r="S6473">
        <v>6469</v>
      </c>
      <c r="T6473" s="1">
        <f t="shared" si="638"/>
        <v>52477</v>
      </c>
      <c r="U6473">
        <f t="shared" si="634"/>
        <v>17</v>
      </c>
      <c r="V6473" s="1" cm="1">
        <f t="array" ref="V6473">INDEX($O$4:$O$20,U6473)</f>
        <v>47471</v>
      </c>
      <c r="W6473" s="1" t="e" cm="1">
        <f t="array" ref="W6473">INDEX($O$4:$O$20,U6473+1)</f>
        <v>#REF!</v>
      </c>
      <c r="X6473" t="e" cm="1">
        <f t="array" ref="X6473">(W6473-T6473)/(W6473-V6473)*INDEX($Q$4:$Q$20,U6473)+(T6473-V6473)/(W6473-V6473)*INDEX($Q$4:$Q$20,U6473+1)</f>
        <v>#REF!</v>
      </c>
      <c r="Y6473" t="e">
        <f t="shared" si="635"/>
        <v>#REF!</v>
      </c>
      <c r="Z6473" t="e">
        <f t="shared" si="636"/>
        <v>#REF!</v>
      </c>
      <c r="AA6473" t="e">
        <f t="shared" si="637"/>
        <v>#REF!</v>
      </c>
      <c r="AB6473" t="e">
        <f t="shared" si="639"/>
        <v>#REF!</v>
      </c>
    </row>
    <row r="6474" spans="19:28">
      <c r="S6474">
        <v>6470</v>
      </c>
      <c r="T6474" s="1">
        <f t="shared" si="638"/>
        <v>52478</v>
      </c>
      <c r="U6474">
        <f t="shared" si="634"/>
        <v>17</v>
      </c>
      <c r="V6474" s="1" cm="1">
        <f t="array" ref="V6474">INDEX($O$4:$O$20,U6474)</f>
        <v>47471</v>
      </c>
      <c r="W6474" s="1" t="e" cm="1">
        <f t="array" ref="W6474">INDEX($O$4:$O$20,U6474+1)</f>
        <v>#REF!</v>
      </c>
      <c r="X6474" t="e" cm="1">
        <f t="array" ref="X6474">(W6474-T6474)/(W6474-V6474)*INDEX($Q$4:$Q$20,U6474)+(T6474-V6474)/(W6474-V6474)*INDEX($Q$4:$Q$20,U6474+1)</f>
        <v>#REF!</v>
      </c>
      <c r="Y6474" t="e">
        <f t="shared" si="635"/>
        <v>#REF!</v>
      </c>
      <c r="Z6474" t="e">
        <f t="shared" si="636"/>
        <v>#REF!</v>
      </c>
      <c r="AA6474" t="e">
        <f t="shared" si="637"/>
        <v>#REF!</v>
      </c>
      <c r="AB6474" t="e">
        <f t="shared" si="639"/>
        <v>#REF!</v>
      </c>
    </row>
    <row r="6475" spans="19:28">
      <c r="S6475">
        <v>6471</v>
      </c>
      <c r="T6475" s="1">
        <f t="shared" si="638"/>
        <v>52479</v>
      </c>
      <c r="U6475">
        <f t="shared" si="634"/>
        <v>17</v>
      </c>
      <c r="V6475" s="1" cm="1">
        <f t="array" ref="V6475">INDEX($O$4:$O$20,U6475)</f>
        <v>47471</v>
      </c>
      <c r="W6475" s="1" t="e" cm="1">
        <f t="array" ref="W6475">INDEX($O$4:$O$20,U6475+1)</f>
        <v>#REF!</v>
      </c>
      <c r="X6475" t="e" cm="1">
        <f t="array" ref="X6475">(W6475-T6475)/(W6475-V6475)*INDEX($Q$4:$Q$20,U6475)+(T6475-V6475)/(W6475-V6475)*INDEX($Q$4:$Q$20,U6475+1)</f>
        <v>#REF!</v>
      </c>
      <c r="Y6475" t="e">
        <f t="shared" si="635"/>
        <v>#REF!</v>
      </c>
      <c r="Z6475" t="e">
        <f t="shared" si="636"/>
        <v>#REF!</v>
      </c>
      <c r="AA6475" t="e">
        <f t="shared" si="637"/>
        <v>#REF!</v>
      </c>
      <c r="AB6475" t="e">
        <f t="shared" si="639"/>
        <v>#REF!</v>
      </c>
    </row>
    <row r="6476" spans="19:28">
      <c r="S6476">
        <v>6472</v>
      </c>
      <c r="T6476" s="1">
        <f t="shared" si="638"/>
        <v>52480</v>
      </c>
      <c r="U6476">
        <f t="shared" si="634"/>
        <v>17</v>
      </c>
      <c r="V6476" s="1" cm="1">
        <f t="array" ref="V6476">INDEX($O$4:$O$20,U6476)</f>
        <v>47471</v>
      </c>
      <c r="W6476" s="1" t="e" cm="1">
        <f t="array" ref="W6476">INDEX($O$4:$O$20,U6476+1)</f>
        <v>#REF!</v>
      </c>
      <c r="X6476" t="e" cm="1">
        <f t="array" ref="X6476">(W6476-T6476)/(W6476-V6476)*INDEX($Q$4:$Q$20,U6476)+(T6476-V6476)/(W6476-V6476)*INDEX($Q$4:$Q$20,U6476+1)</f>
        <v>#REF!</v>
      </c>
      <c r="Y6476" t="e">
        <f t="shared" si="635"/>
        <v>#REF!</v>
      </c>
      <c r="Z6476" t="e">
        <f t="shared" si="636"/>
        <v>#REF!</v>
      </c>
      <c r="AA6476" t="e">
        <f t="shared" si="637"/>
        <v>#REF!</v>
      </c>
      <c r="AB6476" t="e">
        <f t="shared" si="639"/>
        <v>#REF!</v>
      </c>
    </row>
    <row r="6477" spans="19:28">
      <c r="S6477">
        <v>6473</v>
      </c>
      <c r="T6477" s="1">
        <f t="shared" si="638"/>
        <v>52481</v>
      </c>
      <c r="U6477">
        <f t="shared" si="634"/>
        <v>17</v>
      </c>
      <c r="V6477" s="1" cm="1">
        <f t="array" ref="V6477">INDEX($O$4:$O$20,U6477)</f>
        <v>47471</v>
      </c>
      <c r="W6477" s="1" t="e" cm="1">
        <f t="array" ref="W6477">INDEX($O$4:$O$20,U6477+1)</f>
        <v>#REF!</v>
      </c>
      <c r="X6477" t="e" cm="1">
        <f t="array" ref="X6477">(W6477-T6477)/(W6477-V6477)*INDEX($Q$4:$Q$20,U6477)+(T6477-V6477)/(W6477-V6477)*INDEX($Q$4:$Q$20,U6477+1)</f>
        <v>#REF!</v>
      </c>
      <c r="Y6477" t="e">
        <f t="shared" si="635"/>
        <v>#REF!</v>
      </c>
      <c r="Z6477" t="e">
        <f t="shared" si="636"/>
        <v>#REF!</v>
      </c>
      <c r="AA6477" t="e">
        <f t="shared" si="637"/>
        <v>#REF!</v>
      </c>
      <c r="AB6477" t="e">
        <f t="shared" si="639"/>
        <v>#REF!</v>
      </c>
    </row>
    <row r="6478" spans="19:28">
      <c r="S6478">
        <v>6474</v>
      </c>
      <c r="T6478" s="1">
        <f t="shared" si="638"/>
        <v>52482</v>
      </c>
      <c r="U6478">
        <f t="shared" si="634"/>
        <v>17</v>
      </c>
      <c r="V6478" s="1" cm="1">
        <f t="array" ref="V6478">INDEX($O$4:$O$20,U6478)</f>
        <v>47471</v>
      </c>
      <c r="W6478" s="1" t="e" cm="1">
        <f t="array" ref="W6478">INDEX($O$4:$O$20,U6478+1)</f>
        <v>#REF!</v>
      </c>
      <c r="X6478" t="e" cm="1">
        <f t="array" ref="X6478">(W6478-T6478)/(W6478-V6478)*INDEX($Q$4:$Q$20,U6478)+(T6478-V6478)/(W6478-V6478)*INDEX($Q$4:$Q$20,U6478+1)</f>
        <v>#REF!</v>
      </c>
      <c r="Y6478" t="e">
        <f t="shared" si="635"/>
        <v>#REF!</v>
      </c>
      <c r="Z6478" t="e">
        <f t="shared" si="636"/>
        <v>#REF!</v>
      </c>
      <c r="AA6478" t="e">
        <f t="shared" si="637"/>
        <v>#REF!</v>
      </c>
      <c r="AB6478" t="e">
        <f t="shared" si="639"/>
        <v>#REF!</v>
      </c>
    </row>
    <row r="6479" spans="19:28">
      <c r="S6479">
        <v>6475</v>
      </c>
      <c r="T6479" s="1">
        <f t="shared" si="638"/>
        <v>52483</v>
      </c>
      <c r="U6479">
        <f t="shared" si="634"/>
        <v>17</v>
      </c>
      <c r="V6479" s="1" cm="1">
        <f t="array" ref="V6479">INDEX($O$4:$O$20,U6479)</f>
        <v>47471</v>
      </c>
      <c r="W6479" s="1" t="e" cm="1">
        <f t="array" ref="W6479">INDEX($O$4:$O$20,U6479+1)</f>
        <v>#REF!</v>
      </c>
      <c r="X6479" t="e" cm="1">
        <f t="array" ref="X6479">(W6479-T6479)/(W6479-V6479)*INDEX($Q$4:$Q$20,U6479)+(T6479-V6479)/(W6479-V6479)*INDEX($Q$4:$Q$20,U6479+1)</f>
        <v>#REF!</v>
      </c>
      <c r="Y6479" t="e">
        <f t="shared" si="635"/>
        <v>#REF!</v>
      </c>
      <c r="Z6479" t="e">
        <f t="shared" si="636"/>
        <v>#REF!</v>
      </c>
      <c r="AA6479" t="e">
        <f t="shared" si="637"/>
        <v>#REF!</v>
      </c>
      <c r="AB6479" t="e">
        <f t="shared" si="639"/>
        <v>#REF!</v>
      </c>
    </row>
    <row r="6480" spans="19:28">
      <c r="S6480">
        <v>6476</v>
      </c>
      <c r="T6480" s="1">
        <f t="shared" si="638"/>
        <v>52484</v>
      </c>
      <c r="U6480">
        <f t="shared" si="634"/>
        <v>17</v>
      </c>
      <c r="V6480" s="1" cm="1">
        <f t="array" ref="V6480">INDEX($O$4:$O$20,U6480)</f>
        <v>47471</v>
      </c>
      <c r="W6480" s="1" t="e" cm="1">
        <f t="array" ref="W6480">INDEX($O$4:$O$20,U6480+1)</f>
        <v>#REF!</v>
      </c>
      <c r="X6480" t="e" cm="1">
        <f t="array" ref="X6480">(W6480-T6480)/(W6480-V6480)*INDEX($Q$4:$Q$20,U6480)+(T6480-V6480)/(W6480-V6480)*INDEX($Q$4:$Q$20,U6480+1)</f>
        <v>#REF!</v>
      </c>
      <c r="Y6480" t="e">
        <f t="shared" si="635"/>
        <v>#REF!</v>
      </c>
      <c r="Z6480" t="e">
        <f t="shared" si="636"/>
        <v>#REF!</v>
      </c>
      <c r="AA6480" t="e">
        <f t="shared" si="637"/>
        <v>#REF!</v>
      </c>
      <c r="AB6480" t="e">
        <f t="shared" si="639"/>
        <v>#REF!</v>
      </c>
    </row>
    <row r="6481" spans="19:28">
      <c r="S6481">
        <v>6477</v>
      </c>
      <c r="T6481" s="1">
        <f t="shared" si="638"/>
        <v>52485</v>
      </c>
      <c r="U6481">
        <f t="shared" si="634"/>
        <v>17</v>
      </c>
      <c r="V6481" s="1" cm="1">
        <f t="array" ref="V6481">INDEX($O$4:$O$20,U6481)</f>
        <v>47471</v>
      </c>
      <c r="W6481" s="1" t="e" cm="1">
        <f t="array" ref="W6481">INDEX($O$4:$O$20,U6481+1)</f>
        <v>#REF!</v>
      </c>
      <c r="X6481" t="e" cm="1">
        <f t="array" ref="X6481">(W6481-T6481)/(W6481-V6481)*INDEX($Q$4:$Q$20,U6481)+(T6481-V6481)/(W6481-V6481)*INDEX($Q$4:$Q$20,U6481+1)</f>
        <v>#REF!</v>
      </c>
      <c r="Y6481" t="e">
        <f t="shared" si="635"/>
        <v>#REF!</v>
      </c>
      <c r="Z6481" t="e">
        <f t="shared" si="636"/>
        <v>#REF!</v>
      </c>
      <c r="AA6481" t="e">
        <f t="shared" si="637"/>
        <v>#REF!</v>
      </c>
      <c r="AB6481" t="e">
        <f t="shared" si="639"/>
        <v>#REF!</v>
      </c>
    </row>
    <row r="6482" spans="19:28">
      <c r="S6482">
        <v>6478</v>
      </c>
      <c r="T6482" s="1">
        <f t="shared" si="638"/>
        <v>52486</v>
      </c>
      <c r="U6482">
        <f t="shared" si="634"/>
        <v>17</v>
      </c>
      <c r="V6482" s="1" cm="1">
        <f t="array" ref="V6482">INDEX($O$4:$O$20,U6482)</f>
        <v>47471</v>
      </c>
      <c r="W6482" s="1" t="e" cm="1">
        <f t="array" ref="W6482">INDEX($O$4:$O$20,U6482+1)</f>
        <v>#REF!</v>
      </c>
      <c r="X6482" t="e" cm="1">
        <f t="array" ref="X6482">(W6482-T6482)/(W6482-V6482)*INDEX($Q$4:$Q$20,U6482)+(T6482-V6482)/(W6482-V6482)*INDEX($Q$4:$Q$20,U6482+1)</f>
        <v>#REF!</v>
      </c>
      <c r="Y6482" t="e">
        <f t="shared" si="635"/>
        <v>#REF!</v>
      </c>
      <c r="Z6482" t="e">
        <f t="shared" si="636"/>
        <v>#REF!</v>
      </c>
      <c r="AA6482" t="e">
        <f t="shared" si="637"/>
        <v>#REF!</v>
      </c>
      <c r="AB6482" t="e">
        <f t="shared" si="639"/>
        <v>#REF!</v>
      </c>
    </row>
    <row r="6483" spans="19:28">
      <c r="S6483">
        <v>6479</v>
      </c>
      <c r="T6483" s="1">
        <f t="shared" si="638"/>
        <v>52487</v>
      </c>
      <c r="U6483">
        <f t="shared" si="634"/>
        <v>17</v>
      </c>
      <c r="V6483" s="1" cm="1">
        <f t="array" ref="V6483">INDEX($O$4:$O$20,U6483)</f>
        <v>47471</v>
      </c>
      <c r="W6483" s="1" t="e" cm="1">
        <f t="array" ref="W6483">INDEX($O$4:$O$20,U6483+1)</f>
        <v>#REF!</v>
      </c>
      <c r="X6483" t="e" cm="1">
        <f t="array" ref="X6483">(W6483-T6483)/(W6483-V6483)*INDEX($Q$4:$Q$20,U6483)+(T6483-V6483)/(W6483-V6483)*INDEX($Q$4:$Q$20,U6483+1)</f>
        <v>#REF!</v>
      </c>
      <c r="Y6483" t="e">
        <f t="shared" si="635"/>
        <v>#REF!</v>
      </c>
      <c r="Z6483" t="e">
        <f t="shared" si="636"/>
        <v>#REF!</v>
      </c>
      <c r="AA6483" t="e">
        <f t="shared" si="637"/>
        <v>#REF!</v>
      </c>
      <c r="AB6483" t="e">
        <f t="shared" si="639"/>
        <v>#REF!</v>
      </c>
    </row>
    <row r="6484" spans="19:28">
      <c r="S6484">
        <v>6480</v>
      </c>
      <c r="T6484" s="1">
        <f t="shared" si="638"/>
        <v>52488</v>
      </c>
      <c r="U6484">
        <f t="shared" si="634"/>
        <v>17</v>
      </c>
      <c r="V6484" s="1" cm="1">
        <f t="array" ref="V6484">INDEX($O$4:$O$20,U6484)</f>
        <v>47471</v>
      </c>
      <c r="W6484" s="1" t="e" cm="1">
        <f t="array" ref="W6484">INDEX($O$4:$O$20,U6484+1)</f>
        <v>#REF!</v>
      </c>
      <c r="X6484" t="e" cm="1">
        <f t="array" ref="X6484">(W6484-T6484)/(W6484-V6484)*INDEX($Q$4:$Q$20,U6484)+(T6484-V6484)/(W6484-V6484)*INDEX($Q$4:$Q$20,U6484+1)</f>
        <v>#REF!</v>
      </c>
      <c r="Y6484" t="e">
        <f t="shared" si="635"/>
        <v>#REF!</v>
      </c>
      <c r="Z6484" t="e">
        <f t="shared" si="636"/>
        <v>#REF!</v>
      </c>
      <c r="AA6484" t="e">
        <f t="shared" si="637"/>
        <v>#REF!</v>
      </c>
      <c r="AB6484" t="e">
        <f t="shared" si="639"/>
        <v>#REF!</v>
      </c>
    </row>
    <row r="6485" spans="19:28">
      <c r="S6485">
        <v>6481</v>
      </c>
      <c r="T6485" s="1">
        <f t="shared" si="638"/>
        <v>52489</v>
      </c>
      <c r="U6485">
        <f t="shared" si="634"/>
        <v>17</v>
      </c>
      <c r="V6485" s="1" cm="1">
        <f t="array" ref="V6485">INDEX($O$4:$O$20,U6485)</f>
        <v>47471</v>
      </c>
      <c r="W6485" s="1" t="e" cm="1">
        <f t="array" ref="W6485">INDEX($O$4:$O$20,U6485+1)</f>
        <v>#REF!</v>
      </c>
      <c r="X6485" t="e" cm="1">
        <f t="array" ref="X6485">(W6485-T6485)/(W6485-V6485)*INDEX($Q$4:$Q$20,U6485)+(T6485-V6485)/(W6485-V6485)*INDEX($Q$4:$Q$20,U6485+1)</f>
        <v>#REF!</v>
      </c>
      <c r="Y6485" t="e">
        <f t="shared" si="635"/>
        <v>#REF!</v>
      </c>
      <c r="Z6485" t="e">
        <f t="shared" si="636"/>
        <v>#REF!</v>
      </c>
      <c r="AA6485" t="e">
        <f t="shared" si="637"/>
        <v>#REF!</v>
      </c>
      <c r="AB6485" t="e">
        <f t="shared" si="639"/>
        <v>#REF!</v>
      </c>
    </row>
    <row r="6486" spans="19:28">
      <c r="S6486">
        <v>6482</v>
      </c>
      <c r="T6486" s="1">
        <f t="shared" si="638"/>
        <v>52490</v>
      </c>
      <c r="U6486">
        <f t="shared" si="634"/>
        <v>17</v>
      </c>
      <c r="V6486" s="1" cm="1">
        <f t="array" ref="V6486">INDEX($O$4:$O$20,U6486)</f>
        <v>47471</v>
      </c>
      <c r="W6486" s="1" t="e" cm="1">
        <f t="array" ref="W6486">INDEX($O$4:$O$20,U6486+1)</f>
        <v>#REF!</v>
      </c>
      <c r="X6486" t="e" cm="1">
        <f t="array" ref="X6486">(W6486-T6486)/(W6486-V6486)*INDEX($Q$4:$Q$20,U6486)+(T6486-V6486)/(W6486-V6486)*INDEX($Q$4:$Q$20,U6486+1)</f>
        <v>#REF!</v>
      </c>
      <c r="Y6486" t="e">
        <f t="shared" si="635"/>
        <v>#REF!</v>
      </c>
      <c r="Z6486" t="e">
        <f t="shared" si="636"/>
        <v>#REF!</v>
      </c>
      <c r="AA6486" t="e">
        <f t="shared" si="637"/>
        <v>#REF!</v>
      </c>
      <c r="AB6486" t="e">
        <f t="shared" si="639"/>
        <v>#REF!</v>
      </c>
    </row>
    <row r="6487" spans="19:28">
      <c r="S6487">
        <v>6483</v>
      </c>
      <c r="T6487" s="1">
        <f t="shared" si="638"/>
        <v>52491</v>
      </c>
      <c r="U6487">
        <f t="shared" si="634"/>
        <v>17</v>
      </c>
      <c r="V6487" s="1" cm="1">
        <f t="array" ref="V6487">INDEX($O$4:$O$20,U6487)</f>
        <v>47471</v>
      </c>
      <c r="W6487" s="1" t="e" cm="1">
        <f t="array" ref="W6487">INDEX($O$4:$O$20,U6487+1)</f>
        <v>#REF!</v>
      </c>
      <c r="X6487" t="e" cm="1">
        <f t="array" ref="X6487">(W6487-T6487)/(W6487-V6487)*INDEX($Q$4:$Q$20,U6487)+(T6487-V6487)/(W6487-V6487)*INDEX($Q$4:$Q$20,U6487+1)</f>
        <v>#REF!</v>
      </c>
      <c r="Y6487" t="e">
        <f t="shared" si="635"/>
        <v>#REF!</v>
      </c>
      <c r="Z6487" t="e">
        <f t="shared" si="636"/>
        <v>#REF!</v>
      </c>
      <c r="AA6487" t="e">
        <f t="shared" si="637"/>
        <v>#REF!</v>
      </c>
      <c r="AB6487" t="e">
        <f t="shared" si="639"/>
        <v>#REF!</v>
      </c>
    </row>
    <row r="6488" spans="19:28">
      <c r="S6488">
        <v>6484</v>
      </c>
      <c r="T6488" s="1">
        <f t="shared" si="638"/>
        <v>52492</v>
      </c>
      <c r="U6488">
        <f t="shared" si="634"/>
        <v>17</v>
      </c>
      <c r="V6488" s="1" cm="1">
        <f t="array" ref="V6488">INDEX($O$4:$O$20,U6488)</f>
        <v>47471</v>
      </c>
      <c r="W6488" s="1" t="e" cm="1">
        <f t="array" ref="W6488">INDEX($O$4:$O$20,U6488+1)</f>
        <v>#REF!</v>
      </c>
      <c r="X6488" t="e" cm="1">
        <f t="array" ref="X6488">(W6488-T6488)/(W6488-V6488)*INDEX($Q$4:$Q$20,U6488)+(T6488-V6488)/(W6488-V6488)*INDEX($Q$4:$Q$20,U6488+1)</f>
        <v>#REF!</v>
      </c>
      <c r="Y6488" t="e">
        <f t="shared" si="635"/>
        <v>#REF!</v>
      </c>
      <c r="Z6488" t="e">
        <f t="shared" si="636"/>
        <v>#REF!</v>
      </c>
      <c r="AA6488" t="e">
        <f t="shared" si="637"/>
        <v>#REF!</v>
      </c>
      <c r="AB6488" t="e">
        <f t="shared" si="639"/>
        <v>#REF!</v>
      </c>
    </row>
    <row r="6489" spans="19:28">
      <c r="S6489">
        <v>6485</v>
      </c>
      <c r="T6489" s="1">
        <f t="shared" si="638"/>
        <v>52493</v>
      </c>
      <c r="U6489">
        <f t="shared" si="634"/>
        <v>17</v>
      </c>
      <c r="V6489" s="1" cm="1">
        <f t="array" ref="V6489">INDEX($O$4:$O$20,U6489)</f>
        <v>47471</v>
      </c>
      <c r="W6489" s="1" t="e" cm="1">
        <f t="array" ref="W6489">INDEX($O$4:$O$20,U6489+1)</f>
        <v>#REF!</v>
      </c>
      <c r="X6489" t="e" cm="1">
        <f t="array" ref="X6489">(W6489-T6489)/(W6489-V6489)*INDEX($Q$4:$Q$20,U6489)+(T6489-V6489)/(W6489-V6489)*INDEX($Q$4:$Q$20,U6489+1)</f>
        <v>#REF!</v>
      </c>
      <c r="Y6489" t="e">
        <f t="shared" si="635"/>
        <v>#REF!</v>
      </c>
      <c r="Z6489" t="e">
        <f t="shared" si="636"/>
        <v>#REF!</v>
      </c>
      <c r="AA6489" t="e">
        <f t="shared" si="637"/>
        <v>#REF!</v>
      </c>
      <c r="AB6489" t="e">
        <f t="shared" si="639"/>
        <v>#REF!</v>
      </c>
    </row>
    <row r="6490" spans="19:28">
      <c r="S6490">
        <v>6486</v>
      </c>
      <c r="T6490" s="1">
        <f t="shared" si="638"/>
        <v>52494</v>
      </c>
      <c r="U6490">
        <f t="shared" si="634"/>
        <v>17</v>
      </c>
      <c r="V6490" s="1" cm="1">
        <f t="array" ref="V6490">INDEX($O$4:$O$20,U6490)</f>
        <v>47471</v>
      </c>
      <c r="W6490" s="1" t="e" cm="1">
        <f t="array" ref="W6490">INDEX($O$4:$O$20,U6490+1)</f>
        <v>#REF!</v>
      </c>
      <c r="X6490" t="e" cm="1">
        <f t="array" ref="X6490">(W6490-T6490)/(W6490-V6490)*INDEX($Q$4:$Q$20,U6490)+(T6490-V6490)/(W6490-V6490)*INDEX($Q$4:$Q$20,U6490+1)</f>
        <v>#REF!</v>
      </c>
      <c r="Y6490" t="e">
        <f t="shared" si="635"/>
        <v>#REF!</v>
      </c>
      <c r="Z6490" t="e">
        <f t="shared" si="636"/>
        <v>#REF!</v>
      </c>
      <c r="AA6490" t="e">
        <f t="shared" si="637"/>
        <v>#REF!</v>
      </c>
      <c r="AB6490" t="e">
        <f t="shared" si="639"/>
        <v>#REF!</v>
      </c>
    </row>
    <row r="6491" spans="19:28">
      <c r="S6491">
        <v>6487</v>
      </c>
      <c r="T6491" s="1">
        <f t="shared" si="638"/>
        <v>52495</v>
      </c>
      <c r="U6491">
        <f t="shared" si="634"/>
        <v>17</v>
      </c>
      <c r="V6491" s="1" cm="1">
        <f t="array" ref="V6491">INDEX($O$4:$O$20,U6491)</f>
        <v>47471</v>
      </c>
      <c r="W6491" s="1" t="e" cm="1">
        <f t="array" ref="W6491">INDEX($O$4:$O$20,U6491+1)</f>
        <v>#REF!</v>
      </c>
      <c r="X6491" t="e" cm="1">
        <f t="array" ref="X6491">(W6491-T6491)/(W6491-V6491)*INDEX($Q$4:$Q$20,U6491)+(T6491-V6491)/(W6491-V6491)*INDEX($Q$4:$Q$20,U6491+1)</f>
        <v>#REF!</v>
      </c>
      <c r="Y6491" t="e">
        <f t="shared" si="635"/>
        <v>#REF!</v>
      </c>
      <c r="Z6491" t="e">
        <f t="shared" si="636"/>
        <v>#REF!</v>
      </c>
      <c r="AA6491" t="e">
        <f t="shared" si="637"/>
        <v>#REF!</v>
      </c>
      <c r="AB6491" t="e">
        <f t="shared" si="639"/>
        <v>#REF!</v>
      </c>
    </row>
    <row r="6492" spans="19:28">
      <c r="S6492">
        <v>6488</v>
      </c>
      <c r="T6492" s="1">
        <f t="shared" si="638"/>
        <v>52496</v>
      </c>
      <c r="U6492">
        <f t="shared" si="634"/>
        <v>17</v>
      </c>
      <c r="V6492" s="1" cm="1">
        <f t="array" ref="V6492">INDEX($O$4:$O$20,U6492)</f>
        <v>47471</v>
      </c>
      <c r="W6492" s="1" t="e" cm="1">
        <f t="array" ref="W6492">INDEX($O$4:$O$20,U6492+1)</f>
        <v>#REF!</v>
      </c>
      <c r="X6492" t="e" cm="1">
        <f t="array" ref="X6492">(W6492-T6492)/(W6492-V6492)*INDEX($Q$4:$Q$20,U6492)+(T6492-V6492)/(W6492-V6492)*INDEX($Q$4:$Q$20,U6492+1)</f>
        <v>#REF!</v>
      </c>
      <c r="Y6492" t="e">
        <f t="shared" si="635"/>
        <v>#REF!</v>
      </c>
      <c r="Z6492" t="e">
        <f t="shared" si="636"/>
        <v>#REF!</v>
      </c>
      <c r="AA6492" t="e">
        <f t="shared" si="637"/>
        <v>#REF!</v>
      </c>
      <c r="AB6492" t="e">
        <f t="shared" si="639"/>
        <v>#REF!</v>
      </c>
    </row>
    <row r="6493" spans="19:28">
      <c r="S6493">
        <v>6489</v>
      </c>
      <c r="T6493" s="1">
        <f t="shared" si="638"/>
        <v>52497</v>
      </c>
      <c r="U6493">
        <f t="shared" si="634"/>
        <v>17</v>
      </c>
      <c r="V6493" s="1" cm="1">
        <f t="array" ref="V6493">INDEX($O$4:$O$20,U6493)</f>
        <v>47471</v>
      </c>
      <c r="W6493" s="1" t="e" cm="1">
        <f t="array" ref="W6493">INDEX($O$4:$O$20,U6493+1)</f>
        <v>#REF!</v>
      </c>
      <c r="X6493" t="e" cm="1">
        <f t="array" ref="X6493">(W6493-T6493)/(W6493-V6493)*INDEX($Q$4:$Q$20,U6493)+(T6493-V6493)/(W6493-V6493)*INDEX($Q$4:$Q$20,U6493+1)</f>
        <v>#REF!</v>
      </c>
      <c r="Y6493" t="e">
        <f t="shared" si="635"/>
        <v>#REF!</v>
      </c>
      <c r="Z6493" t="e">
        <f t="shared" si="636"/>
        <v>#REF!</v>
      </c>
      <c r="AA6493" t="e">
        <f t="shared" si="637"/>
        <v>#REF!</v>
      </c>
      <c r="AB6493" t="e">
        <f t="shared" si="639"/>
        <v>#REF!</v>
      </c>
    </row>
    <row r="6494" spans="19:28">
      <c r="S6494">
        <v>6490</v>
      </c>
      <c r="T6494" s="1">
        <f t="shared" si="638"/>
        <v>52498</v>
      </c>
      <c r="U6494">
        <f t="shared" si="634"/>
        <v>17</v>
      </c>
      <c r="V6494" s="1" cm="1">
        <f t="array" ref="V6494">INDEX($O$4:$O$20,U6494)</f>
        <v>47471</v>
      </c>
      <c r="W6494" s="1" t="e" cm="1">
        <f t="array" ref="W6494">INDEX($O$4:$O$20,U6494+1)</f>
        <v>#REF!</v>
      </c>
      <c r="X6494" t="e" cm="1">
        <f t="array" ref="X6494">(W6494-T6494)/(W6494-V6494)*INDEX($Q$4:$Q$20,U6494)+(T6494-V6494)/(W6494-V6494)*INDEX($Q$4:$Q$20,U6494+1)</f>
        <v>#REF!</v>
      </c>
      <c r="Y6494" t="e">
        <f t="shared" si="635"/>
        <v>#REF!</v>
      </c>
      <c r="Z6494" t="e">
        <f t="shared" si="636"/>
        <v>#REF!</v>
      </c>
      <c r="AA6494" t="e">
        <f t="shared" si="637"/>
        <v>#REF!</v>
      </c>
      <c r="AB6494" t="e">
        <f t="shared" si="639"/>
        <v>#REF!</v>
      </c>
    </row>
    <row r="6495" spans="19:28">
      <c r="S6495">
        <v>6491</v>
      </c>
      <c r="T6495" s="1">
        <f t="shared" si="638"/>
        <v>52499</v>
      </c>
      <c r="U6495">
        <f t="shared" si="634"/>
        <v>17</v>
      </c>
      <c r="V6495" s="1" cm="1">
        <f t="array" ref="V6495">INDEX($O$4:$O$20,U6495)</f>
        <v>47471</v>
      </c>
      <c r="W6495" s="1" t="e" cm="1">
        <f t="array" ref="W6495">INDEX($O$4:$O$20,U6495+1)</f>
        <v>#REF!</v>
      </c>
      <c r="X6495" t="e" cm="1">
        <f t="array" ref="X6495">(W6495-T6495)/(W6495-V6495)*INDEX($Q$4:$Q$20,U6495)+(T6495-V6495)/(W6495-V6495)*INDEX($Q$4:$Q$20,U6495+1)</f>
        <v>#REF!</v>
      </c>
      <c r="Y6495" t="e">
        <f t="shared" si="635"/>
        <v>#REF!</v>
      </c>
      <c r="Z6495" t="e">
        <f t="shared" si="636"/>
        <v>#REF!</v>
      </c>
      <c r="AA6495" t="e">
        <f t="shared" si="637"/>
        <v>#REF!</v>
      </c>
      <c r="AB6495" t="e">
        <f t="shared" si="639"/>
        <v>#REF!</v>
      </c>
    </row>
    <row r="6496" spans="19:28">
      <c r="S6496">
        <v>6492</v>
      </c>
      <c r="T6496" s="1">
        <f t="shared" si="638"/>
        <v>52500</v>
      </c>
      <c r="U6496">
        <f t="shared" si="634"/>
        <v>17</v>
      </c>
      <c r="V6496" s="1" cm="1">
        <f t="array" ref="V6496">INDEX($O$4:$O$20,U6496)</f>
        <v>47471</v>
      </c>
      <c r="W6496" s="1" t="e" cm="1">
        <f t="array" ref="W6496">INDEX($O$4:$O$20,U6496+1)</f>
        <v>#REF!</v>
      </c>
      <c r="X6496" t="e" cm="1">
        <f t="array" ref="X6496">(W6496-T6496)/(W6496-V6496)*INDEX($Q$4:$Q$20,U6496)+(T6496-V6496)/(W6496-V6496)*INDEX($Q$4:$Q$20,U6496+1)</f>
        <v>#REF!</v>
      </c>
      <c r="Y6496" t="e">
        <f t="shared" si="635"/>
        <v>#REF!</v>
      </c>
      <c r="Z6496" t="e">
        <f t="shared" si="636"/>
        <v>#REF!</v>
      </c>
      <c r="AA6496" t="e">
        <f t="shared" si="637"/>
        <v>#REF!</v>
      </c>
      <c r="AB6496" t="e">
        <f t="shared" si="639"/>
        <v>#REF!</v>
      </c>
    </row>
    <row r="6497" spans="19:28">
      <c r="S6497">
        <v>6493</v>
      </c>
      <c r="T6497" s="1">
        <f t="shared" si="638"/>
        <v>52501</v>
      </c>
      <c r="U6497">
        <f t="shared" si="634"/>
        <v>17</v>
      </c>
      <c r="V6497" s="1" cm="1">
        <f t="array" ref="V6497">INDEX($O$4:$O$20,U6497)</f>
        <v>47471</v>
      </c>
      <c r="W6497" s="1" t="e" cm="1">
        <f t="array" ref="W6497">INDEX($O$4:$O$20,U6497+1)</f>
        <v>#REF!</v>
      </c>
      <c r="X6497" t="e" cm="1">
        <f t="array" ref="X6497">(W6497-T6497)/(W6497-V6497)*INDEX($Q$4:$Q$20,U6497)+(T6497-V6497)/(W6497-V6497)*INDEX($Q$4:$Q$20,U6497+1)</f>
        <v>#REF!</v>
      </c>
      <c r="Y6497" t="e">
        <f t="shared" si="635"/>
        <v>#REF!</v>
      </c>
      <c r="Z6497" t="e">
        <f t="shared" si="636"/>
        <v>#REF!</v>
      </c>
      <c r="AA6497" t="e">
        <f t="shared" si="637"/>
        <v>#REF!</v>
      </c>
      <c r="AB6497" t="e">
        <f t="shared" si="639"/>
        <v>#REF!</v>
      </c>
    </row>
    <row r="6498" spans="19:28">
      <c r="S6498">
        <v>6494</v>
      </c>
      <c r="T6498" s="1">
        <f t="shared" si="638"/>
        <v>52502</v>
      </c>
      <c r="U6498">
        <f t="shared" si="634"/>
        <v>17</v>
      </c>
      <c r="V6498" s="1" cm="1">
        <f t="array" ref="V6498">INDEX($O$4:$O$20,U6498)</f>
        <v>47471</v>
      </c>
      <c r="W6498" s="1" t="e" cm="1">
        <f t="array" ref="W6498">INDEX($O$4:$O$20,U6498+1)</f>
        <v>#REF!</v>
      </c>
      <c r="X6498" t="e" cm="1">
        <f t="array" ref="X6498">(W6498-T6498)/(W6498-V6498)*INDEX($Q$4:$Q$20,U6498)+(T6498-V6498)/(W6498-V6498)*INDEX($Q$4:$Q$20,U6498+1)</f>
        <v>#REF!</v>
      </c>
      <c r="Y6498" t="e">
        <f t="shared" si="635"/>
        <v>#REF!</v>
      </c>
      <c r="Z6498" t="e">
        <f t="shared" si="636"/>
        <v>#REF!</v>
      </c>
      <c r="AA6498" t="e">
        <f t="shared" si="637"/>
        <v>#REF!</v>
      </c>
      <c r="AB6498" t="e">
        <f t="shared" si="639"/>
        <v>#REF!</v>
      </c>
    </row>
    <row r="6499" spans="19:28">
      <c r="S6499">
        <v>6495</v>
      </c>
      <c r="T6499" s="1">
        <f t="shared" si="638"/>
        <v>52503</v>
      </c>
      <c r="U6499">
        <f t="shared" si="634"/>
        <v>17</v>
      </c>
      <c r="V6499" s="1" cm="1">
        <f t="array" ref="V6499">INDEX($O$4:$O$20,U6499)</f>
        <v>47471</v>
      </c>
      <c r="W6499" s="1" t="e" cm="1">
        <f t="array" ref="W6499">INDEX($O$4:$O$20,U6499+1)</f>
        <v>#REF!</v>
      </c>
      <c r="X6499" t="e" cm="1">
        <f t="array" ref="X6499">(W6499-T6499)/(W6499-V6499)*INDEX($Q$4:$Q$20,U6499)+(T6499-V6499)/(W6499-V6499)*INDEX($Q$4:$Q$20,U6499+1)</f>
        <v>#REF!</v>
      </c>
      <c r="Y6499" t="e">
        <f t="shared" si="635"/>
        <v>#REF!</v>
      </c>
      <c r="Z6499" t="e">
        <f t="shared" si="636"/>
        <v>#REF!</v>
      </c>
      <c r="AA6499" t="e">
        <f t="shared" si="637"/>
        <v>#REF!</v>
      </c>
      <c r="AB6499" t="e">
        <f t="shared" si="639"/>
        <v>#REF!</v>
      </c>
    </row>
    <row r="6500" spans="19:28">
      <c r="S6500">
        <v>6496</v>
      </c>
      <c r="T6500" s="1">
        <f t="shared" si="638"/>
        <v>52504</v>
      </c>
      <c r="U6500">
        <f t="shared" si="634"/>
        <v>17</v>
      </c>
      <c r="V6500" s="1" cm="1">
        <f t="array" ref="V6500">INDEX($O$4:$O$20,U6500)</f>
        <v>47471</v>
      </c>
      <c r="W6500" s="1" t="e" cm="1">
        <f t="array" ref="W6500">INDEX($O$4:$O$20,U6500+1)</f>
        <v>#REF!</v>
      </c>
      <c r="X6500" t="e" cm="1">
        <f t="array" ref="X6500">(W6500-T6500)/(W6500-V6500)*INDEX($Q$4:$Q$20,U6500)+(T6500-V6500)/(W6500-V6500)*INDEX($Q$4:$Q$20,U6500+1)</f>
        <v>#REF!</v>
      </c>
      <c r="Y6500" t="e">
        <f t="shared" si="635"/>
        <v>#REF!</v>
      </c>
      <c r="Z6500" t="e">
        <f t="shared" si="636"/>
        <v>#REF!</v>
      </c>
      <c r="AA6500" t="e">
        <f t="shared" si="637"/>
        <v>#REF!</v>
      </c>
      <c r="AB6500" t="e">
        <f t="shared" si="639"/>
        <v>#REF!</v>
      </c>
    </row>
    <row r="6501" spans="19:28">
      <c r="S6501">
        <v>6497</v>
      </c>
      <c r="T6501" s="1">
        <f t="shared" si="638"/>
        <v>52505</v>
      </c>
      <c r="U6501">
        <f t="shared" si="634"/>
        <v>17</v>
      </c>
      <c r="V6501" s="1" cm="1">
        <f t="array" ref="V6501">INDEX($O$4:$O$20,U6501)</f>
        <v>47471</v>
      </c>
      <c r="W6501" s="1" t="e" cm="1">
        <f t="array" ref="W6501">INDEX($O$4:$O$20,U6501+1)</f>
        <v>#REF!</v>
      </c>
      <c r="X6501" t="e" cm="1">
        <f t="array" ref="X6501">(W6501-T6501)/(W6501-V6501)*INDEX($Q$4:$Q$20,U6501)+(T6501-V6501)/(W6501-V6501)*INDEX($Q$4:$Q$20,U6501+1)</f>
        <v>#REF!</v>
      </c>
      <c r="Y6501" t="e">
        <f t="shared" si="635"/>
        <v>#REF!</v>
      </c>
      <c r="Z6501" t="e">
        <f t="shared" si="636"/>
        <v>#REF!</v>
      </c>
      <c r="AA6501" t="e">
        <f t="shared" si="637"/>
        <v>#REF!</v>
      </c>
      <c r="AB6501" t="e">
        <f t="shared" si="639"/>
        <v>#REF!</v>
      </c>
    </row>
    <row r="6502" spans="19:28">
      <c r="S6502">
        <v>6498</v>
      </c>
      <c r="T6502" s="1">
        <f t="shared" si="638"/>
        <v>52506</v>
      </c>
      <c r="U6502">
        <f t="shared" si="634"/>
        <v>17</v>
      </c>
      <c r="V6502" s="1" cm="1">
        <f t="array" ref="V6502">INDEX($O$4:$O$20,U6502)</f>
        <v>47471</v>
      </c>
      <c r="W6502" s="1" t="e" cm="1">
        <f t="array" ref="W6502">INDEX($O$4:$O$20,U6502+1)</f>
        <v>#REF!</v>
      </c>
      <c r="X6502" t="e" cm="1">
        <f t="array" ref="X6502">(W6502-T6502)/(W6502-V6502)*INDEX($Q$4:$Q$20,U6502)+(T6502-V6502)/(W6502-V6502)*INDEX($Q$4:$Q$20,U6502+1)</f>
        <v>#REF!</v>
      </c>
      <c r="Y6502" t="e">
        <f t="shared" si="635"/>
        <v>#REF!</v>
      </c>
      <c r="Z6502" t="e">
        <f t="shared" si="636"/>
        <v>#REF!</v>
      </c>
      <c r="AA6502" t="e">
        <f t="shared" si="637"/>
        <v>#REF!</v>
      </c>
      <c r="AB6502" t="e">
        <f t="shared" si="639"/>
        <v>#REF!</v>
      </c>
    </row>
    <row r="6503" spans="19:28">
      <c r="S6503">
        <v>6499</v>
      </c>
      <c r="T6503" s="1">
        <f t="shared" si="638"/>
        <v>52507</v>
      </c>
      <c r="U6503">
        <f t="shared" si="634"/>
        <v>17</v>
      </c>
      <c r="V6503" s="1" cm="1">
        <f t="array" ref="V6503">INDEX($O$4:$O$20,U6503)</f>
        <v>47471</v>
      </c>
      <c r="W6503" s="1" t="e" cm="1">
        <f t="array" ref="W6503">INDEX($O$4:$O$20,U6503+1)</f>
        <v>#REF!</v>
      </c>
      <c r="X6503" t="e" cm="1">
        <f t="array" ref="X6503">(W6503-T6503)/(W6503-V6503)*INDEX($Q$4:$Q$20,U6503)+(T6503-V6503)/(W6503-V6503)*INDEX($Q$4:$Q$20,U6503+1)</f>
        <v>#REF!</v>
      </c>
      <c r="Y6503" t="e">
        <f t="shared" si="635"/>
        <v>#REF!</v>
      </c>
      <c r="Z6503" t="e">
        <f t="shared" si="636"/>
        <v>#REF!</v>
      </c>
      <c r="AA6503" t="e">
        <f t="shared" si="637"/>
        <v>#REF!</v>
      </c>
      <c r="AB6503" t="e">
        <f t="shared" si="639"/>
        <v>#REF!</v>
      </c>
    </row>
    <row r="6504" spans="19:28">
      <c r="S6504">
        <v>6500</v>
      </c>
      <c r="T6504" s="1">
        <f t="shared" si="638"/>
        <v>52508</v>
      </c>
      <c r="U6504">
        <f t="shared" si="634"/>
        <v>17</v>
      </c>
      <c r="V6504" s="1" cm="1">
        <f t="array" ref="V6504">INDEX($O$4:$O$20,U6504)</f>
        <v>47471</v>
      </c>
      <c r="W6504" s="1" t="e" cm="1">
        <f t="array" ref="W6504">INDEX($O$4:$O$20,U6504+1)</f>
        <v>#REF!</v>
      </c>
      <c r="X6504" t="e" cm="1">
        <f t="array" ref="X6504">(W6504-T6504)/(W6504-V6504)*INDEX($Q$4:$Q$20,U6504)+(T6504-V6504)/(W6504-V6504)*INDEX($Q$4:$Q$20,U6504+1)</f>
        <v>#REF!</v>
      </c>
      <c r="Y6504" t="e">
        <f t="shared" si="635"/>
        <v>#REF!</v>
      </c>
      <c r="Z6504" t="e">
        <f t="shared" si="636"/>
        <v>#REF!</v>
      </c>
      <c r="AA6504" t="e">
        <f t="shared" si="637"/>
        <v>#REF!</v>
      </c>
      <c r="AB6504" t="e">
        <f t="shared" si="639"/>
        <v>#REF!</v>
      </c>
    </row>
    <row r="6505" spans="19:28">
      <c r="S6505">
        <v>6501</v>
      </c>
      <c r="T6505" s="1">
        <f t="shared" si="638"/>
        <v>52509</v>
      </c>
      <c r="U6505">
        <f t="shared" si="634"/>
        <v>17</v>
      </c>
      <c r="V6505" s="1" cm="1">
        <f t="array" ref="V6505">INDEX($O$4:$O$20,U6505)</f>
        <v>47471</v>
      </c>
      <c r="W6505" s="1" t="e" cm="1">
        <f t="array" ref="W6505">INDEX($O$4:$O$20,U6505+1)</f>
        <v>#REF!</v>
      </c>
      <c r="X6505" t="e" cm="1">
        <f t="array" ref="X6505">(W6505-T6505)/(W6505-V6505)*INDEX($Q$4:$Q$20,U6505)+(T6505-V6505)/(W6505-V6505)*INDEX($Q$4:$Q$20,U6505+1)</f>
        <v>#REF!</v>
      </c>
      <c r="Y6505" t="e">
        <f t="shared" si="635"/>
        <v>#REF!</v>
      </c>
      <c r="Z6505" t="e">
        <f t="shared" si="636"/>
        <v>#REF!</v>
      </c>
      <c r="AA6505" t="e">
        <f t="shared" si="637"/>
        <v>#REF!</v>
      </c>
      <c r="AB6505" t="e">
        <f t="shared" si="639"/>
        <v>#REF!</v>
      </c>
    </row>
    <row r="6506" spans="19:28">
      <c r="S6506">
        <v>6502</v>
      </c>
      <c r="T6506" s="1">
        <f t="shared" si="638"/>
        <v>52510</v>
      </c>
      <c r="U6506">
        <f t="shared" si="634"/>
        <v>17</v>
      </c>
      <c r="V6506" s="1" cm="1">
        <f t="array" ref="V6506">INDEX($O$4:$O$20,U6506)</f>
        <v>47471</v>
      </c>
      <c r="W6506" s="1" t="e" cm="1">
        <f t="array" ref="W6506">INDEX($O$4:$O$20,U6506+1)</f>
        <v>#REF!</v>
      </c>
      <c r="X6506" t="e" cm="1">
        <f t="array" ref="X6506">(W6506-T6506)/(W6506-V6506)*INDEX($Q$4:$Q$20,U6506)+(T6506-V6506)/(W6506-V6506)*INDEX($Q$4:$Q$20,U6506+1)</f>
        <v>#REF!</v>
      </c>
      <c r="Y6506" t="e">
        <f t="shared" si="635"/>
        <v>#REF!</v>
      </c>
      <c r="Z6506" t="e">
        <f t="shared" si="636"/>
        <v>#REF!</v>
      </c>
      <c r="AA6506" t="e">
        <f t="shared" si="637"/>
        <v>#REF!</v>
      </c>
      <c r="AB6506" t="e">
        <f t="shared" si="639"/>
        <v>#REF!</v>
      </c>
    </row>
    <row r="6507" spans="19:28">
      <c r="S6507">
        <v>6503</v>
      </c>
      <c r="T6507" s="1">
        <f t="shared" si="638"/>
        <v>52511</v>
      </c>
      <c r="U6507">
        <f t="shared" si="634"/>
        <v>17</v>
      </c>
      <c r="V6507" s="1" cm="1">
        <f t="array" ref="V6507">INDEX($O$4:$O$20,U6507)</f>
        <v>47471</v>
      </c>
      <c r="W6507" s="1" t="e" cm="1">
        <f t="array" ref="W6507">INDEX($O$4:$O$20,U6507+1)</f>
        <v>#REF!</v>
      </c>
      <c r="X6507" t="e" cm="1">
        <f t="array" ref="X6507">(W6507-T6507)/(W6507-V6507)*INDEX($Q$4:$Q$20,U6507)+(T6507-V6507)/(W6507-V6507)*INDEX($Q$4:$Q$20,U6507+1)</f>
        <v>#REF!</v>
      </c>
      <c r="Y6507" t="e">
        <f t="shared" si="635"/>
        <v>#REF!</v>
      </c>
      <c r="Z6507" t="e">
        <f t="shared" si="636"/>
        <v>#REF!</v>
      </c>
      <c r="AA6507" t="e">
        <f t="shared" si="637"/>
        <v>#REF!</v>
      </c>
      <c r="AB6507" t="e">
        <f t="shared" si="639"/>
        <v>#REF!</v>
      </c>
    </row>
    <row r="6508" spans="19:28">
      <c r="S6508">
        <v>6504</v>
      </c>
      <c r="T6508" s="1">
        <f t="shared" si="638"/>
        <v>52512</v>
      </c>
      <c r="U6508">
        <f t="shared" si="634"/>
        <v>17</v>
      </c>
      <c r="V6508" s="1" cm="1">
        <f t="array" ref="V6508">INDEX($O$4:$O$20,U6508)</f>
        <v>47471</v>
      </c>
      <c r="W6508" s="1" t="e" cm="1">
        <f t="array" ref="W6508">INDEX($O$4:$O$20,U6508+1)</f>
        <v>#REF!</v>
      </c>
      <c r="X6508" t="e" cm="1">
        <f t="array" ref="X6508">(W6508-T6508)/(W6508-V6508)*INDEX($Q$4:$Q$20,U6508)+(T6508-V6508)/(W6508-V6508)*INDEX($Q$4:$Q$20,U6508+1)</f>
        <v>#REF!</v>
      </c>
      <c r="Y6508" t="e">
        <f t="shared" si="635"/>
        <v>#REF!</v>
      </c>
      <c r="Z6508" t="e">
        <f t="shared" si="636"/>
        <v>#REF!</v>
      </c>
      <c r="AA6508" t="e">
        <f t="shared" si="637"/>
        <v>#REF!</v>
      </c>
      <c r="AB6508" t="e">
        <f t="shared" si="639"/>
        <v>#REF!</v>
      </c>
    </row>
    <row r="6509" spans="19:28">
      <c r="S6509">
        <v>6505</v>
      </c>
      <c r="T6509" s="1">
        <f t="shared" si="638"/>
        <v>52513</v>
      </c>
      <c r="U6509">
        <f t="shared" si="634"/>
        <v>17</v>
      </c>
      <c r="V6509" s="1" cm="1">
        <f t="array" ref="V6509">INDEX($O$4:$O$20,U6509)</f>
        <v>47471</v>
      </c>
      <c r="W6509" s="1" t="e" cm="1">
        <f t="array" ref="W6509">INDEX($O$4:$O$20,U6509+1)</f>
        <v>#REF!</v>
      </c>
      <c r="X6509" t="e" cm="1">
        <f t="array" ref="X6509">(W6509-T6509)/(W6509-V6509)*INDEX($Q$4:$Q$20,U6509)+(T6509-V6509)/(W6509-V6509)*INDEX($Q$4:$Q$20,U6509+1)</f>
        <v>#REF!</v>
      </c>
      <c r="Y6509" t="e">
        <f t="shared" si="635"/>
        <v>#REF!</v>
      </c>
      <c r="Z6509" t="e">
        <f t="shared" si="636"/>
        <v>#REF!</v>
      </c>
      <c r="AA6509" t="e">
        <f t="shared" si="637"/>
        <v>#REF!</v>
      </c>
      <c r="AB6509" t="e">
        <f t="shared" si="639"/>
        <v>#REF!</v>
      </c>
    </row>
    <row r="6510" spans="19:28">
      <c r="S6510">
        <v>6506</v>
      </c>
      <c r="T6510" s="1">
        <f t="shared" si="638"/>
        <v>52514</v>
      </c>
      <c r="U6510">
        <f t="shared" si="634"/>
        <v>17</v>
      </c>
      <c r="V6510" s="1" cm="1">
        <f t="array" ref="V6510">INDEX($O$4:$O$20,U6510)</f>
        <v>47471</v>
      </c>
      <c r="W6510" s="1" t="e" cm="1">
        <f t="array" ref="W6510">INDEX($O$4:$O$20,U6510+1)</f>
        <v>#REF!</v>
      </c>
      <c r="X6510" t="e" cm="1">
        <f t="array" ref="X6510">(W6510-T6510)/(W6510-V6510)*INDEX($Q$4:$Q$20,U6510)+(T6510-V6510)/(W6510-V6510)*INDEX($Q$4:$Q$20,U6510+1)</f>
        <v>#REF!</v>
      </c>
      <c r="Y6510" t="e">
        <f t="shared" si="635"/>
        <v>#REF!</v>
      </c>
      <c r="Z6510" t="e">
        <f t="shared" si="636"/>
        <v>#REF!</v>
      </c>
      <c r="AA6510" t="e">
        <f t="shared" si="637"/>
        <v>#REF!</v>
      </c>
      <c r="AB6510" t="e">
        <f t="shared" si="639"/>
        <v>#REF!</v>
      </c>
    </row>
    <row r="6511" spans="19:28">
      <c r="S6511">
        <v>6507</v>
      </c>
      <c r="T6511" s="1">
        <f t="shared" si="638"/>
        <v>52515</v>
      </c>
      <c r="U6511">
        <f t="shared" si="634"/>
        <v>17</v>
      </c>
      <c r="V6511" s="1" cm="1">
        <f t="array" ref="V6511">INDEX($O$4:$O$20,U6511)</f>
        <v>47471</v>
      </c>
      <c r="W6511" s="1" t="e" cm="1">
        <f t="array" ref="W6511">INDEX($O$4:$O$20,U6511+1)</f>
        <v>#REF!</v>
      </c>
      <c r="X6511" t="e" cm="1">
        <f t="array" ref="X6511">(W6511-T6511)/(W6511-V6511)*INDEX($Q$4:$Q$20,U6511)+(T6511-V6511)/(W6511-V6511)*INDEX($Q$4:$Q$20,U6511+1)</f>
        <v>#REF!</v>
      </c>
      <c r="Y6511" t="e">
        <f t="shared" si="635"/>
        <v>#REF!</v>
      </c>
      <c r="Z6511" t="e">
        <f t="shared" si="636"/>
        <v>#REF!</v>
      </c>
      <c r="AA6511" t="e">
        <f t="shared" si="637"/>
        <v>#REF!</v>
      </c>
      <c r="AB6511" t="e">
        <f t="shared" si="639"/>
        <v>#REF!</v>
      </c>
    </row>
    <row r="6512" spans="19:28">
      <c r="S6512">
        <v>6508</v>
      </c>
      <c r="T6512" s="1">
        <f t="shared" si="638"/>
        <v>52516</v>
      </c>
      <c r="U6512">
        <f t="shared" si="634"/>
        <v>17</v>
      </c>
      <c r="V6512" s="1" cm="1">
        <f t="array" ref="V6512">INDEX($O$4:$O$20,U6512)</f>
        <v>47471</v>
      </c>
      <c r="W6512" s="1" t="e" cm="1">
        <f t="array" ref="W6512">INDEX($O$4:$O$20,U6512+1)</f>
        <v>#REF!</v>
      </c>
      <c r="X6512" t="e" cm="1">
        <f t="array" ref="X6512">(W6512-T6512)/(W6512-V6512)*INDEX($Q$4:$Q$20,U6512)+(T6512-V6512)/(W6512-V6512)*INDEX($Q$4:$Q$20,U6512+1)</f>
        <v>#REF!</v>
      </c>
      <c r="Y6512" t="e">
        <f t="shared" si="635"/>
        <v>#REF!</v>
      </c>
      <c r="Z6512" t="e">
        <f t="shared" si="636"/>
        <v>#REF!</v>
      </c>
      <c r="AA6512" t="e">
        <f t="shared" si="637"/>
        <v>#REF!</v>
      </c>
      <c r="AB6512" t="e">
        <f t="shared" si="639"/>
        <v>#REF!</v>
      </c>
    </row>
    <row r="6513" spans="19:28">
      <c r="S6513">
        <v>6509</v>
      </c>
      <c r="T6513" s="1">
        <f t="shared" si="638"/>
        <v>52517</v>
      </c>
      <c r="U6513">
        <f t="shared" si="634"/>
        <v>17</v>
      </c>
      <c r="V6513" s="1" cm="1">
        <f t="array" ref="V6513">INDEX($O$4:$O$20,U6513)</f>
        <v>47471</v>
      </c>
      <c r="W6513" s="1" t="e" cm="1">
        <f t="array" ref="W6513">INDEX($O$4:$O$20,U6513+1)</f>
        <v>#REF!</v>
      </c>
      <c r="X6513" t="e" cm="1">
        <f t="array" ref="X6513">(W6513-T6513)/(W6513-V6513)*INDEX($Q$4:$Q$20,U6513)+(T6513-V6513)/(W6513-V6513)*INDEX($Q$4:$Q$20,U6513+1)</f>
        <v>#REF!</v>
      </c>
      <c r="Y6513" t="e">
        <f t="shared" si="635"/>
        <v>#REF!</v>
      </c>
      <c r="Z6513" t="e">
        <f t="shared" si="636"/>
        <v>#REF!</v>
      </c>
      <c r="AA6513" t="e">
        <f t="shared" si="637"/>
        <v>#REF!</v>
      </c>
      <c r="AB6513" t="e">
        <f t="shared" si="639"/>
        <v>#REF!</v>
      </c>
    </row>
    <row r="6514" spans="19:28">
      <c r="S6514">
        <v>6510</v>
      </c>
      <c r="T6514" s="1">
        <f t="shared" si="638"/>
        <v>52518</v>
      </c>
      <c r="U6514">
        <f t="shared" si="634"/>
        <v>17</v>
      </c>
      <c r="V6514" s="1" cm="1">
        <f t="array" ref="V6514">INDEX($O$4:$O$20,U6514)</f>
        <v>47471</v>
      </c>
      <c r="W6514" s="1" t="e" cm="1">
        <f t="array" ref="W6514">INDEX($O$4:$O$20,U6514+1)</f>
        <v>#REF!</v>
      </c>
      <c r="X6514" t="e" cm="1">
        <f t="array" ref="X6514">(W6514-T6514)/(W6514-V6514)*INDEX($Q$4:$Q$20,U6514)+(T6514-V6514)/(W6514-V6514)*INDEX($Q$4:$Q$20,U6514+1)</f>
        <v>#REF!</v>
      </c>
      <c r="Y6514" t="e">
        <f t="shared" si="635"/>
        <v>#REF!</v>
      </c>
      <c r="Z6514" t="e">
        <f t="shared" si="636"/>
        <v>#REF!</v>
      </c>
      <c r="AA6514" t="e">
        <f t="shared" si="637"/>
        <v>#REF!</v>
      </c>
      <c r="AB6514" t="e">
        <f t="shared" si="639"/>
        <v>#REF!</v>
      </c>
    </row>
    <row r="6515" spans="19:28">
      <c r="S6515">
        <v>6511</v>
      </c>
      <c r="T6515" s="1">
        <f t="shared" si="638"/>
        <v>52519</v>
      </c>
      <c r="U6515">
        <f t="shared" si="634"/>
        <v>17</v>
      </c>
      <c r="V6515" s="1" cm="1">
        <f t="array" ref="V6515">INDEX($O$4:$O$20,U6515)</f>
        <v>47471</v>
      </c>
      <c r="W6515" s="1" t="e" cm="1">
        <f t="array" ref="W6515">INDEX($O$4:$O$20,U6515+1)</f>
        <v>#REF!</v>
      </c>
      <c r="X6515" t="e" cm="1">
        <f t="array" ref="X6515">(W6515-T6515)/(W6515-V6515)*INDEX($Q$4:$Q$20,U6515)+(T6515-V6515)/(W6515-V6515)*INDEX($Q$4:$Q$20,U6515+1)</f>
        <v>#REF!</v>
      </c>
      <c r="Y6515" t="e">
        <f t="shared" si="635"/>
        <v>#REF!</v>
      </c>
      <c r="Z6515" t="e">
        <f t="shared" si="636"/>
        <v>#REF!</v>
      </c>
      <c r="AA6515" t="e">
        <f t="shared" si="637"/>
        <v>#REF!</v>
      </c>
      <c r="AB6515" t="e">
        <f t="shared" si="639"/>
        <v>#REF!</v>
      </c>
    </row>
    <row r="6516" spans="19:28">
      <c r="S6516">
        <v>6512</v>
      </c>
      <c r="T6516" s="1">
        <f t="shared" si="638"/>
        <v>52520</v>
      </c>
      <c r="U6516">
        <f t="shared" si="634"/>
        <v>17</v>
      </c>
      <c r="V6516" s="1" cm="1">
        <f t="array" ref="V6516">INDEX($O$4:$O$20,U6516)</f>
        <v>47471</v>
      </c>
      <c r="W6516" s="1" t="e" cm="1">
        <f t="array" ref="W6516">INDEX($O$4:$O$20,U6516+1)</f>
        <v>#REF!</v>
      </c>
      <c r="X6516" t="e" cm="1">
        <f t="array" ref="X6516">(W6516-T6516)/(W6516-V6516)*INDEX($Q$4:$Q$20,U6516)+(T6516-V6516)/(W6516-V6516)*INDEX($Q$4:$Q$20,U6516+1)</f>
        <v>#REF!</v>
      </c>
      <c r="Y6516" t="e">
        <f t="shared" si="635"/>
        <v>#REF!</v>
      </c>
      <c r="Z6516" t="e">
        <f t="shared" si="636"/>
        <v>#REF!</v>
      </c>
      <c r="AA6516" t="e">
        <f t="shared" si="637"/>
        <v>#REF!</v>
      </c>
      <c r="AB6516" t="e">
        <f t="shared" si="639"/>
        <v>#REF!</v>
      </c>
    </row>
    <row r="6517" spans="19:28">
      <c r="S6517">
        <v>6513</v>
      </c>
      <c r="T6517" s="1">
        <f t="shared" si="638"/>
        <v>52521</v>
      </c>
      <c r="U6517">
        <f t="shared" si="634"/>
        <v>17</v>
      </c>
      <c r="V6517" s="1" cm="1">
        <f t="array" ref="V6517">INDEX($O$4:$O$20,U6517)</f>
        <v>47471</v>
      </c>
      <c r="W6517" s="1" t="e" cm="1">
        <f t="array" ref="W6517">INDEX($O$4:$O$20,U6517+1)</f>
        <v>#REF!</v>
      </c>
      <c r="X6517" t="e" cm="1">
        <f t="array" ref="X6517">(W6517-T6517)/(W6517-V6517)*INDEX($Q$4:$Q$20,U6517)+(T6517-V6517)/(W6517-V6517)*INDEX($Q$4:$Q$20,U6517+1)</f>
        <v>#REF!</v>
      </c>
      <c r="Y6517" t="e">
        <f t="shared" si="635"/>
        <v>#REF!</v>
      </c>
      <c r="Z6517" t="e">
        <f t="shared" si="636"/>
        <v>#REF!</v>
      </c>
      <c r="AA6517" t="e">
        <f t="shared" si="637"/>
        <v>#REF!</v>
      </c>
      <c r="AB6517" t="e">
        <f t="shared" si="639"/>
        <v>#REF!</v>
      </c>
    </row>
    <row r="6518" spans="19:28">
      <c r="S6518">
        <v>6514</v>
      </c>
      <c r="T6518" s="1">
        <f t="shared" si="638"/>
        <v>52522</v>
      </c>
      <c r="U6518">
        <f t="shared" si="634"/>
        <v>17</v>
      </c>
      <c r="V6518" s="1" cm="1">
        <f t="array" ref="V6518">INDEX($O$4:$O$20,U6518)</f>
        <v>47471</v>
      </c>
      <c r="W6518" s="1" t="e" cm="1">
        <f t="array" ref="W6518">INDEX($O$4:$O$20,U6518+1)</f>
        <v>#REF!</v>
      </c>
      <c r="X6518" t="e" cm="1">
        <f t="array" ref="X6518">(W6518-T6518)/(W6518-V6518)*INDEX($Q$4:$Q$20,U6518)+(T6518-V6518)/(W6518-V6518)*INDEX($Q$4:$Q$20,U6518+1)</f>
        <v>#REF!</v>
      </c>
      <c r="Y6518" t="e">
        <f t="shared" si="635"/>
        <v>#REF!</v>
      </c>
      <c r="Z6518" t="e">
        <f t="shared" si="636"/>
        <v>#REF!</v>
      </c>
      <c r="AA6518" t="e">
        <f t="shared" si="637"/>
        <v>#REF!</v>
      </c>
      <c r="AB6518" t="e">
        <f t="shared" si="639"/>
        <v>#REF!</v>
      </c>
    </row>
    <row r="6519" spans="19:28">
      <c r="S6519">
        <v>6515</v>
      </c>
      <c r="T6519" s="1">
        <f t="shared" si="638"/>
        <v>52523</v>
      </c>
      <c r="U6519">
        <f t="shared" si="634"/>
        <v>17</v>
      </c>
      <c r="V6519" s="1" cm="1">
        <f t="array" ref="V6519">INDEX($O$4:$O$20,U6519)</f>
        <v>47471</v>
      </c>
      <c r="W6519" s="1" t="e" cm="1">
        <f t="array" ref="W6519">INDEX($O$4:$O$20,U6519+1)</f>
        <v>#REF!</v>
      </c>
      <c r="X6519" t="e" cm="1">
        <f t="array" ref="X6519">(W6519-T6519)/(W6519-V6519)*INDEX($Q$4:$Q$20,U6519)+(T6519-V6519)/(W6519-V6519)*INDEX($Q$4:$Q$20,U6519+1)</f>
        <v>#REF!</v>
      </c>
      <c r="Y6519" t="e">
        <f t="shared" si="635"/>
        <v>#REF!</v>
      </c>
      <c r="Z6519" t="e">
        <f t="shared" si="636"/>
        <v>#REF!</v>
      </c>
      <c r="AA6519" t="e">
        <f t="shared" si="637"/>
        <v>#REF!</v>
      </c>
      <c r="AB6519" t="e">
        <f t="shared" si="639"/>
        <v>#REF!</v>
      </c>
    </row>
    <row r="6520" spans="19:28">
      <c r="S6520">
        <v>6516</v>
      </c>
      <c r="T6520" s="1">
        <f t="shared" si="638"/>
        <v>52524</v>
      </c>
      <c r="U6520">
        <f t="shared" si="634"/>
        <v>17</v>
      </c>
      <c r="V6520" s="1" cm="1">
        <f t="array" ref="V6520">INDEX($O$4:$O$20,U6520)</f>
        <v>47471</v>
      </c>
      <c r="W6520" s="1" t="e" cm="1">
        <f t="array" ref="W6520">INDEX($O$4:$O$20,U6520+1)</f>
        <v>#REF!</v>
      </c>
      <c r="X6520" t="e" cm="1">
        <f t="array" ref="X6520">(W6520-T6520)/(W6520-V6520)*INDEX($Q$4:$Q$20,U6520)+(T6520-V6520)/(W6520-V6520)*INDEX($Q$4:$Q$20,U6520+1)</f>
        <v>#REF!</v>
      </c>
      <c r="Y6520" t="e">
        <f t="shared" si="635"/>
        <v>#REF!</v>
      </c>
      <c r="Z6520" t="e">
        <f t="shared" si="636"/>
        <v>#REF!</v>
      </c>
      <c r="AA6520" t="e">
        <f t="shared" si="637"/>
        <v>#REF!</v>
      </c>
      <c r="AB6520" t="e">
        <f t="shared" si="639"/>
        <v>#REF!</v>
      </c>
    </row>
    <row r="6521" spans="19:28">
      <c r="S6521">
        <v>6517</v>
      </c>
      <c r="T6521" s="1">
        <f t="shared" si="638"/>
        <v>52525</v>
      </c>
      <c r="U6521">
        <f t="shared" si="634"/>
        <v>17</v>
      </c>
      <c r="V6521" s="1" cm="1">
        <f t="array" ref="V6521">INDEX($O$4:$O$20,U6521)</f>
        <v>47471</v>
      </c>
      <c r="W6521" s="1" t="e" cm="1">
        <f t="array" ref="W6521">INDEX($O$4:$O$20,U6521+1)</f>
        <v>#REF!</v>
      </c>
      <c r="X6521" t="e" cm="1">
        <f t="array" ref="X6521">(W6521-T6521)/(W6521-V6521)*INDEX($Q$4:$Q$20,U6521)+(T6521-V6521)/(W6521-V6521)*INDEX($Q$4:$Q$20,U6521+1)</f>
        <v>#REF!</v>
      </c>
      <c r="Y6521" t="e">
        <f t="shared" si="635"/>
        <v>#REF!</v>
      </c>
      <c r="Z6521" t="e">
        <f t="shared" si="636"/>
        <v>#REF!</v>
      </c>
      <c r="AA6521" t="e">
        <f t="shared" si="637"/>
        <v>#REF!</v>
      </c>
      <c r="AB6521" t="e">
        <f t="shared" si="639"/>
        <v>#REF!</v>
      </c>
    </row>
    <row r="6522" spans="19:28">
      <c r="S6522">
        <v>6518</v>
      </c>
      <c r="T6522" s="1">
        <f t="shared" si="638"/>
        <v>52526</v>
      </c>
      <c r="U6522">
        <f t="shared" si="634"/>
        <v>17</v>
      </c>
      <c r="V6522" s="1" cm="1">
        <f t="array" ref="V6522">INDEX($O$4:$O$20,U6522)</f>
        <v>47471</v>
      </c>
      <c r="W6522" s="1" t="e" cm="1">
        <f t="array" ref="W6522">INDEX($O$4:$O$20,U6522+1)</f>
        <v>#REF!</v>
      </c>
      <c r="X6522" t="e" cm="1">
        <f t="array" ref="X6522">(W6522-T6522)/(W6522-V6522)*INDEX($Q$4:$Q$20,U6522)+(T6522-V6522)/(W6522-V6522)*INDEX($Q$4:$Q$20,U6522+1)</f>
        <v>#REF!</v>
      </c>
      <c r="Y6522" t="e">
        <f t="shared" si="635"/>
        <v>#REF!</v>
      </c>
      <c r="Z6522" t="e">
        <f t="shared" si="636"/>
        <v>#REF!</v>
      </c>
      <c r="AA6522" t="e">
        <f t="shared" si="637"/>
        <v>#REF!</v>
      </c>
      <c r="AB6522" t="e">
        <f t="shared" si="639"/>
        <v>#REF!</v>
      </c>
    </row>
    <row r="6523" spans="19:28">
      <c r="S6523">
        <v>6519</v>
      </c>
      <c r="T6523" s="1">
        <f t="shared" si="638"/>
        <v>52527</v>
      </c>
      <c r="U6523">
        <f t="shared" si="634"/>
        <v>17</v>
      </c>
      <c r="V6523" s="1" cm="1">
        <f t="array" ref="V6523">INDEX($O$4:$O$20,U6523)</f>
        <v>47471</v>
      </c>
      <c r="W6523" s="1" t="e" cm="1">
        <f t="array" ref="W6523">INDEX($O$4:$O$20,U6523+1)</f>
        <v>#REF!</v>
      </c>
      <c r="X6523" t="e" cm="1">
        <f t="array" ref="X6523">(W6523-T6523)/(W6523-V6523)*INDEX($Q$4:$Q$20,U6523)+(T6523-V6523)/(W6523-V6523)*INDEX($Q$4:$Q$20,U6523+1)</f>
        <v>#REF!</v>
      </c>
      <c r="Y6523" t="e">
        <f t="shared" si="635"/>
        <v>#REF!</v>
      </c>
      <c r="Z6523" t="e">
        <f t="shared" si="636"/>
        <v>#REF!</v>
      </c>
      <c r="AA6523" t="e">
        <f t="shared" si="637"/>
        <v>#REF!</v>
      </c>
      <c r="AB6523" t="e">
        <f t="shared" si="639"/>
        <v>#REF!</v>
      </c>
    </row>
    <row r="6524" spans="19:28">
      <c r="S6524">
        <v>6520</v>
      </c>
      <c r="T6524" s="1">
        <f t="shared" si="638"/>
        <v>52528</v>
      </c>
      <c r="U6524">
        <f t="shared" si="634"/>
        <v>17</v>
      </c>
      <c r="V6524" s="1" cm="1">
        <f t="array" ref="V6524">INDEX($O$4:$O$20,U6524)</f>
        <v>47471</v>
      </c>
      <c r="W6524" s="1" t="e" cm="1">
        <f t="array" ref="W6524">INDEX($O$4:$O$20,U6524+1)</f>
        <v>#REF!</v>
      </c>
      <c r="X6524" t="e" cm="1">
        <f t="array" ref="X6524">(W6524-T6524)/(W6524-V6524)*INDEX($Q$4:$Q$20,U6524)+(T6524-V6524)/(W6524-V6524)*INDEX($Q$4:$Q$20,U6524+1)</f>
        <v>#REF!</v>
      </c>
      <c r="Y6524" t="e">
        <f t="shared" si="635"/>
        <v>#REF!</v>
      </c>
      <c r="Z6524" t="e">
        <f t="shared" si="636"/>
        <v>#REF!</v>
      </c>
      <c r="AA6524" t="e">
        <f t="shared" si="637"/>
        <v>#REF!</v>
      </c>
      <c r="AB6524" t="e">
        <f t="shared" si="639"/>
        <v>#REF!</v>
      </c>
    </row>
    <row r="6525" spans="19:28">
      <c r="S6525">
        <v>6521</v>
      </c>
      <c r="T6525" s="1">
        <f t="shared" si="638"/>
        <v>52529</v>
      </c>
      <c r="U6525">
        <f t="shared" si="634"/>
        <v>17</v>
      </c>
      <c r="V6525" s="1" cm="1">
        <f t="array" ref="V6525">INDEX($O$4:$O$20,U6525)</f>
        <v>47471</v>
      </c>
      <c r="W6525" s="1" t="e" cm="1">
        <f t="array" ref="W6525">INDEX($O$4:$O$20,U6525+1)</f>
        <v>#REF!</v>
      </c>
      <c r="X6525" t="e" cm="1">
        <f t="array" ref="X6525">(W6525-T6525)/(W6525-V6525)*INDEX($Q$4:$Q$20,U6525)+(T6525-V6525)/(W6525-V6525)*INDEX($Q$4:$Q$20,U6525+1)</f>
        <v>#REF!</v>
      </c>
      <c r="Y6525" t="e">
        <f t="shared" si="635"/>
        <v>#REF!</v>
      </c>
      <c r="Z6525" t="e">
        <f t="shared" si="636"/>
        <v>#REF!</v>
      </c>
      <c r="AA6525" t="e">
        <f t="shared" si="637"/>
        <v>#REF!</v>
      </c>
      <c r="AB6525" t="e">
        <f t="shared" si="639"/>
        <v>#REF!</v>
      </c>
    </row>
    <row r="6526" spans="19:28">
      <c r="S6526">
        <v>6522</v>
      </c>
      <c r="T6526" s="1">
        <f t="shared" si="638"/>
        <v>52530</v>
      </c>
      <c r="U6526">
        <f t="shared" si="634"/>
        <v>17</v>
      </c>
      <c r="V6526" s="1" cm="1">
        <f t="array" ref="V6526">INDEX($O$4:$O$20,U6526)</f>
        <v>47471</v>
      </c>
      <c r="W6526" s="1" t="e" cm="1">
        <f t="array" ref="W6526">INDEX($O$4:$O$20,U6526+1)</f>
        <v>#REF!</v>
      </c>
      <c r="X6526" t="e" cm="1">
        <f t="array" ref="X6526">(W6526-T6526)/(W6526-V6526)*INDEX($Q$4:$Q$20,U6526)+(T6526-V6526)/(W6526-V6526)*INDEX($Q$4:$Q$20,U6526+1)</f>
        <v>#REF!</v>
      </c>
      <c r="Y6526" t="e">
        <f t="shared" si="635"/>
        <v>#REF!</v>
      </c>
      <c r="Z6526" t="e">
        <f t="shared" si="636"/>
        <v>#REF!</v>
      </c>
      <c r="AA6526" t="e">
        <f t="shared" si="637"/>
        <v>#REF!</v>
      </c>
      <c r="AB6526" t="e">
        <f t="shared" si="639"/>
        <v>#REF!</v>
      </c>
    </row>
    <row r="6527" spans="19:28">
      <c r="S6527">
        <v>6523</v>
      </c>
      <c r="T6527" s="1">
        <f t="shared" si="638"/>
        <v>52531</v>
      </c>
      <c r="U6527">
        <f t="shared" si="634"/>
        <v>17</v>
      </c>
      <c r="V6527" s="1" cm="1">
        <f t="array" ref="V6527">INDEX($O$4:$O$20,U6527)</f>
        <v>47471</v>
      </c>
      <c r="W6527" s="1" t="e" cm="1">
        <f t="array" ref="W6527">INDEX($O$4:$O$20,U6527+1)</f>
        <v>#REF!</v>
      </c>
      <c r="X6527" t="e" cm="1">
        <f t="array" ref="X6527">(W6527-T6527)/(W6527-V6527)*INDEX($Q$4:$Q$20,U6527)+(T6527-V6527)/(W6527-V6527)*INDEX($Q$4:$Q$20,U6527+1)</f>
        <v>#REF!</v>
      </c>
      <c r="Y6527" t="e">
        <f t="shared" si="635"/>
        <v>#REF!</v>
      </c>
      <c r="Z6527" t="e">
        <f t="shared" si="636"/>
        <v>#REF!</v>
      </c>
      <c r="AA6527" t="e">
        <f t="shared" si="637"/>
        <v>#REF!</v>
      </c>
      <c r="AB6527" t="e">
        <f t="shared" si="639"/>
        <v>#REF!</v>
      </c>
    </row>
    <row r="6528" spans="19:28">
      <c r="S6528">
        <v>6524</v>
      </c>
      <c r="T6528" s="1">
        <f t="shared" si="638"/>
        <v>52532</v>
      </c>
      <c r="U6528">
        <f t="shared" si="634"/>
        <v>17</v>
      </c>
      <c r="V6528" s="1" cm="1">
        <f t="array" ref="V6528">INDEX($O$4:$O$20,U6528)</f>
        <v>47471</v>
      </c>
      <c r="W6528" s="1" t="e" cm="1">
        <f t="array" ref="W6528">INDEX($O$4:$O$20,U6528+1)</f>
        <v>#REF!</v>
      </c>
      <c r="X6528" t="e" cm="1">
        <f t="array" ref="X6528">(W6528-T6528)/(W6528-V6528)*INDEX($Q$4:$Q$20,U6528)+(T6528-V6528)/(W6528-V6528)*INDEX($Q$4:$Q$20,U6528+1)</f>
        <v>#REF!</v>
      </c>
      <c r="Y6528" t="e">
        <f t="shared" si="635"/>
        <v>#REF!</v>
      </c>
      <c r="Z6528" t="e">
        <f t="shared" si="636"/>
        <v>#REF!</v>
      </c>
      <c r="AA6528" t="e">
        <f t="shared" si="637"/>
        <v>#REF!</v>
      </c>
      <c r="AB6528" t="e">
        <f t="shared" si="639"/>
        <v>#REF!</v>
      </c>
    </row>
    <row r="6529" spans="19:28">
      <c r="S6529">
        <v>6525</v>
      </c>
      <c r="T6529" s="1">
        <f t="shared" si="638"/>
        <v>52533</v>
      </c>
      <c r="U6529">
        <f t="shared" si="634"/>
        <v>17</v>
      </c>
      <c r="V6529" s="1" cm="1">
        <f t="array" ref="V6529">INDEX($O$4:$O$20,U6529)</f>
        <v>47471</v>
      </c>
      <c r="W6529" s="1" t="e" cm="1">
        <f t="array" ref="W6529">INDEX($O$4:$O$20,U6529+1)</f>
        <v>#REF!</v>
      </c>
      <c r="X6529" t="e" cm="1">
        <f t="array" ref="X6529">(W6529-T6529)/(W6529-V6529)*INDEX($Q$4:$Q$20,U6529)+(T6529-V6529)/(W6529-V6529)*INDEX($Q$4:$Q$20,U6529+1)</f>
        <v>#REF!</v>
      </c>
      <c r="Y6529" t="e">
        <f t="shared" si="635"/>
        <v>#REF!</v>
      </c>
      <c r="Z6529" t="e">
        <f t="shared" si="636"/>
        <v>#REF!</v>
      </c>
      <c r="AA6529" t="e">
        <f t="shared" si="637"/>
        <v>#REF!</v>
      </c>
      <c r="AB6529" t="e">
        <f t="shared" si="639"/>
        <v>#REF!</v>
      </c>
    </row>
    <row r="6530" spans="19:28">
      <c r="S6530">
        <v>6526</v>
      </c>
      <c r="T6530" s="1">
        <f t="shared" si="638"/>
        <v>52534</v>
      </c>
      <c r="U6530">
        <f t="shared" si="634"/>
        <v>17</v>
      </c>
      <c r="V6530" s="1" cm="1">
        <f t="array" ref="V6530">INDEX($O$4:$O$20,U6530)</f>
        <v>47471</v>
      </c>
      <c r="W6530" s="1" t="e" cm="1">
        <f t="array" ref="W6530">INDEX($O$4:$O$20,U6530+1)</f>
        <v>#REF!</v>
      </c>
      <c r="X6530" t="e" cm="1">
        <f t="array" ref="X6530">(W6530-T6530)/(W6530-V6530)*INDEX($Q$4:$Q$20,U6530)+(T6530-V6530)/(W6530-V6530)*INDEX($Q$4:$Q$20,U6530+1)</f>
        <v>#REF!</v>
      </c>
      <c r="Y6530" t="e">
        <f t="shared" si="635"/>
        <v>#REF!</v>
      </c>
      <c r="Z6530" t="e">
        <f t="shared" si="636"/>
        <v>#REF!</v>
      </c>
      <c r="AA6530" t="e">
        <f t="shared" si="637"/>
        <v>#REF!</v>
      </c>
      <c r="AB6530" t="e">
        <f t="shared" si="639"/>
        <v>#REF!</v>
      </c>
    </row>
    <row r="6531" spans="19:28">
      <c r="S6531">
        <v>6527</v>
      </c>
      <c r="T6531" s="1">
        <f t="shared" si="638"/>
        <v>52535</v>
      </c>
      <c r="U6531">
        <f t="shared" si="634"/>
        <v>17</v>
      </c>
      <c r="V6531" s="1" cm="1">
        <f t="array" ref="V6531">INDEX($O$4:$O$20,U6531)</f>
        <v>47471</v>
      </c>
      <c r="W6531" s="1" t="e" cm="1">
        <f t="array" ref="W6531">INDEX($O$4:$O$20,U6531+1)</f>
        <v>#REF!</v>
      </c>
      <c r="X6531" t="e" cm="1">
        <f t="array" ref="X6531">(W6531-T6531)/(W6531-V6531)*INDEX($Q$4:$Q$20,U6531)+(T6531-V6531)/(W6531-V6531)*INDEX($Q$4:$Q$20,U6531+1)</f>
        <v>#REF!</v>
      </c>
      <c r="Y6531" t="e">
        <f t="shared" si="635"/>
        <v>#REF!</v>
      </c>
      <c r="Z6531" t="e">
        <f t="shared" si="636"/>
        <v>#REF!</v>
      </c>
      <c r="AA6531" t="e">
        <f t="shared" si="637"/>
        <v>#REF!</v>
      </c>
      <c r="AB6531" t="e">
        <f t="shared" si="639"/>
        <v>#REF!</v>
      </c>
    </row>
    <row r="6532" spans="19:28">
      <c r="S6532">
        <v>6528</v>
      </c>
      <c r="T6532" s="1">
        <f t="shared" si="638"/>
        <v>52536</v>
      </c>
      <c r="U6532">
        <f t="shared" si="634"/>
        <v>17</v>
      </c>
      <c r="V6532" s="1" cm="1">
        <f t="array" ref="V6532">INDEX($O$4:$O$20,U6532)</f>
        <v>47471</v>
      </c>
      <c r="W6532" s="1" t="e" cm="1">
        <f t="array" ref="W6532">INDEX($O$4:$O$20,U6532+1)</f>
        <v>#REF!</v>
      </c>
      <c r="X6532" t="e" cm="1">
        <f t="array" ref="X6532">(W6532-T6532)/(W6532-V6532)*INDEX($Q$4:$Q$20,U6532)+(T6532-V6532)/(W6532-V6532)*INDEX($Q$4:$Q$20,U6532+1)</f>
        <v>#REF!</v>
      </c>
      <c r="Y6532" t="e">
        <f t="shared" si="635"/>
        <v>#REF!</v>
      </c>
      <c r="Z6532" t="e">
        <f t="shared" si="636"/>
        <v>#REF!</v>
      </c>
      <c r="AA6532" t="e">
        <f t="shared" si="637"/>
        <v>#REF!</v>
      </c>
      <c r="AB6532" t="e">
        <f t="shared" si="639"/>
        <v>#REF!</v>
      </c>
    </row>
    <row r="6533" spans="19:28">
      <c r="S6533">
        <v>6529</v>
      </c>
      <c r="T6533" s="1">
        <f t="shared" si="638"/>
        <v>52537</v>
      </c>
      <c r="U6533">
        <f t="shared" ref="U6533:U6596" si="640">MATCH(T6533,$O$4:$O$20,1)</f>
        <v>17</v>
      </c>
      <c r="V6533" s="1" cm="1">
        <f t="array" ref="V6533">INDEX($O$4:$O$20,U6533)</f>
        <v>47471</v>
      </c>
      <c r="W6533" s="1" t="e" cm="1">
        <f t="array" ref="W6533">INDEX($O$4:$O$20,U6533+1)</f>
        <v>#REF!</v>
      </c>
      <c r="X6533" t="e" cm="1">
        <f t="array" ref="X6533">(W6533-T6533)/(W6533-V6533)*INDEX($Q$4:$Q$20,U6533)+(T6533-V6533)/(W6533-V6533)*INDEX($Q$4:$Q$20,U6533+1)</f>
        <v>#REF!</v>
      </c>
      <c r="Y6533" t="e">
        <f t="shared" ref="Y6533:Y6596" si="641">EXP(X6533)</f>
        <v>#REF!</v>
      </c>
      <c r="Z6533" t="e">
        <f t="shared" ref="Z6533:Z6596" si="642">(Y6533/Y6534-1)*360</f>
        <v>#REF!</v>
      </c>
      <c r="AA6533" t="e">
        <f t="shared" ref="AA6533:AA6596" si="643">Z6533-0.0006</f>
        <v>#REF!</v>
      </c>
      <c r="AB6533" t="e">
        <f t="shared" si="639"/>
        <v>#REF!</v>
      </c>
    </row>
    <row r="6534" spans="19:28">
      <c r="S6534">
        <v>6530</v>
      </c>
      <c r="T6534" s="1">
        <f t="shared" ref="T6534:T6597" si="644">T6533+1</f>
        <v>52538</v>
      </c>
      <c r="U6534">
        <f t="shared" si="640"/>
        <v>17</v>
      </c>
      <c r="V6534" s="1" cm="1">
        <f t="array" ref="V6534">INDEX($O$4:$O$20,U6534)</f>
        <v>47471</v>
      </c>
      <c r="W6534" s="1" t="e" cm="1">
        <f t="array" ref="W6534">INDEX($O$4:$O$20,U6534+1)</f>
        <v>#REF!</v>
      </c>
      <c r="X6534" t="e" cm="1">
        <f t="array" ref="X6534">(W6534-T6534)/(W6534-V6534)*INDEX($Q$4:$Q$20,U6534)+(T6534-V6534)/(W6534-V6534)*INDEX($Q$4:$Q$20,U6534+1)</f>
        <v>#REF!</v>
      </c>
      <c r="Y6534" t="e">
        <f t="shared" si="641"/>
        <v>#REF!</v>
      </c>
      <c r="Z6534" t="e">
        <f t="shared" si="642"/>
        <v>#REF!</v>
      </c>
      <c r="AA6534" t="e">
        <f t="shared" si="643"/>
        <v>#REF!</v>
      </c>
      <c r="AB6534" t="e">
        <f t="shared" ref="AB6534:AB6597" si="645">AB6533/(1+AA6533/360)</f>
        <v>#REF!</v>
      </c>
    </row>
    <row r="6535" spans="19:28">
      <c r="S6535">
        <v>6531</v>
      </c>
      <c r="T6535" s="1">
        <f t="shared" si="644"/>
        <v>52539</v>
      </c>
      <c r="U6535">
        <f t="shared" si="640"/>
        <v>17</v>
      </c>
      <c r="V6535" s="1" cm="1">
        <f t="array" ref="V6535">INDEX($O$4:$O$20,U6535)</f>
        <v>47471</v>
      </c>
      <c r="W6535" s="1" t="e" cm="1">
        <f t="array" ref="W6535">INDEX($O$4:$O$20,U6535+1)</f>
        <v>#REF!</v>
      </c>
      <c r="X6535" t="e" cm="1">
        <f t="array" ref="X6535">(W6535-T6535)/(W6535-V6535)*INDEX($Q$4:$Q$20,U6535)+(T6535-V6535)/(W6535-V6535)*INDEX($Q$4:$Q$20,U6535+1)</f>
        <v>#REF!</v>
      </c>
      <c r="Y6535" t="e">
        <f t="shared" si="641"/>
        <v>#REF!</v>
      </c>
      <c r="Z6535" t="e">
        <f t="shared" si="642"/>
        <v>#REF!</v>
      </c>
      <c r="AA6535" t="e">
        <f t="shared" si="643"/>
        <v>#REF!</v>
      </c>
      <c r="AB6535" t="e">
        <f t="shared" si="645"/>
        <v>#REF!</v>
      </c>
    </row>
    <row r="6536" spans="19:28">
      <c r="S6536">
        <v>6532</v>
      </c>
      <c r="T6536" s="1">
        <f t="shared" si="644"/>
        <v>52540</v>
      </c>
      <c r="U6536">
        <f t="shared" si="640"/>
        <v>17</v>
      </c>
      <c r="V6536" s="1" cm="1">
        <f t="array" ref="V6536">INDEX($O$4:$O$20,U6536)</f>
        <v>47471</v>
      </c>
      <c r="W6536" s="1" t="e" cm="1">
        <f t="array" ref="W6536">INDEX($O$4:$O$20,U6536+1)</f>
        <v>#REF!</v>
      </c>
      <c r="X6536" t="e" cm="1">
        <f t="array" ref="X6536">(W6536-T6536)/(W6536-V6536)*INDEX($Q$4:$Q$20,U6536)+(T6536-V6536)/(W6536-V6536)*INDEX($Q$4:$Q$20,U6536+1)</f>
        <v>#REF!</v>
      </c>
      <c r="Y6536" t="e">
        <f t="shared" si="641"/>
        <v>#REF!</v>
      </c>
      <c r="Z6536" t="e">
        <f t="shared" si="642"/>
        <v>#REF!</v>
      </c>
      <c r="AA6536" t="e">
        <f t="shared" si="643"/>
        <v>#REF!</v>
      </c>
      <c r="AB6536" t="e">
        <f t="shared" si="645"/>
        <v>#REF!</v>
      </c>
    </row>
    <row r="6537" spans="19:28">
      <c r="S6537">
        <v>6533</v>
      </c>
      <c r="T6537" s="1">
        <f t="shared" si="644"/>
        <v>52541</v>
      </c>
      <c r="U6537">
        <f t="shared" si="640"/>
        <v>17</v>
      </c>
      <c r="V6537" s="1" cm="1">
        <f t="array" ref="V6537">INDEX($O$4:$O$20,U6537)</f>
        <v>47471</v>
      </c>
      <c r="W6537" s="1" t="e" cm="1">
        <f t="array" ref="W6537">INDEX($O$4:$O$20,U6537+1)</f>
        <v>#REF!</v>
      </c>
      <c r="X6537" t="e" cm="1">
        <f t="array" ref="X6537">(W6537-T6537)/(W6537-V6537)*INDEX($Q$4:$Q$20,U6537)+(T6537-V6537)/(W6537-V6537)*INDEX($Q$4:$Q$20,U6537+1)</f>
        <v>#REF!</v>
      </c>
      <c r="Y6537" t="e">
        <f t="shared" si="641"/>
        <v>#REF!</v>
      </c>
      <c r="Z6537" t="e">
        <f t="shared" si="642"/>
        <v>#REF!</v>
      </c>
      <c r="AA6537" t="e">
        <f t="shared" si="643"/>
        <v>#REF!</v>
      </c>
      <c r="AB6537" t="e">
        <f t="shared" si="645"/>
        <v>#REF!</v>
      </c>
    </row>
    <row r="6538" spans="19:28">
      <c r="S6538">
        <v>6534</v>
      </c>
      <c r="T6538" s="1">
        <f t="shared" si="644"/>
        <v>52542</v>
      </c>
      <c r="U6538">
        <f t="shared" si="640"/>
        <v>17</v>
      </c>
      <c r="V6538" s="1" cm="1">
        <f t="array" ref="V6538">INDEX($O$4:$O$20,U6538)</f>
        <v>47471</v>
      </c>
      <c r="W6538" s="1" t="e" cm="1">
        <f t="array" ref="W6538">INDEX($O$4:$O$20,U6538+1)</f>
        <v>#REF!</v>
      </c>
      <c r="X6538" t="e" cm="1">
        <f t="array" ref="X6538">(W6538-T6538)/(W6538-V6538)*INDEX($Q$4:$Q$20,U6538)+(T6538-V6538)/(W6538-V6538)*INDEX($Q$4:$Q$20,U6538+1)</f>
        <v>#REF!</v>
      </c>
      <c r="Y6538" t="e">
        <f t="shared" si="641"/>
        <v>#REF!</v>
      </c>
      <c r="Z6538" t="e">
        <f t="shared" si="642"/>
        <v>#REF!</v>
      </c>
      <c r="AA6538" t="e">
        <f t="shared" si="643"/>
        <v>#REF!</v>
      </c>
      <c r="AB6538" t="e">
        <f t="shared" si="645"/>
        <v>#REF!</v>
      </c>
    </row>
    <row r="6539" spans="19:28">
      <c r="S6539">
        <v>6535</v>
      </c>
      <c r="T6539" s="1">
        <f t="shared" si="644"/>
        <v>52543</v>
      </c>
      <c r="U6539">
        <f t="shared" si="640"/>
        <v>17</v>
      </c>
      <c r="V6539" s="1" cm="1">
        <f t="array" ref="V6539">INDEX($O$4:$O$20,U6539)</f>
        <v>47471</v>
      </c>
      <c r="W6539" s="1" t="e" cm="1">
        <f t="array" ref="W6539">INDEX($O$4:$O$20,U6539+1)</f>
        <v>#REF!</v>
      </c>
      <c r="X6539" t="e" cm="1">
        <f t="array" ref="X6539">(W6539-T6539)/(W6539-V6539)*INDEX($Q$4:$Q$20,U6539)+(T6539-V6539)/(W6539-V6539)*INDEX($Q$4:$Q$20,U6539+1)</f>
        <v>#REF!</v>
      </c>
      <c r="Y6539" t="e">
        <f t="shared" si="641"/>
        <v>#REF!</v>
      </c>
      <c r="Z6539" t="e">
        <f t="shared" si="642"/>
        <v>#REF!</v>
      </c>
      <c r="AA6539" t="e">
        <f t="shared" si="643"/>
        <v>#REF!</v>
      </c>
      <c r="AB6539" t="e">
        <f t="shared" si="645"/>
        <v>#REF!</v>
      </c>
    </row>
    <row r="6540" spans="19:28">
      <c r="S6540">
        <v>6536</v>
      </c>
      <c r="T6540" s="1">
        <f t="shared" si="644"/>
        <v>52544</v>
      </c>
      <c r="U6540">
        <f t="shared" si="640"/>
        <v>17</v>
      </c>
      <c r="V6540" s="1" cm="1">
        <f t="array" ref="V6540">INDEX($O$4:$O$20,U6540)</f>
        <v>47471</v>
      </c>
      <c r="W6540" s="1" t="e" cm="1">
        <f t="array" ref="W6540">INDEX($O$4:$O$20,U6540+1)</f>
        <v>#REF!</v>
      </c>
      <c r="X6540" t="e" cm="1">
        <f t="array" ref="X6540">(W6540-T6540)/(W6540-V6540)*INDEX($Q$4:$Q$20,U6540)+(T6540-V6540)/(W6540-V6540)*INDEX($Q$4:$Q$20,U6540+1)</f>
        <v>#REF!</v>
      </c>
      <c r="Y6540" t="e">
        <f t="shared" si="641"/>
        <v>#REF!</v>
      </c>
      <c r="Z6540" t="e">
        <f t="shared" si="642"/>
        <v>#REF!</v>
      </c>
      <c r="AA6540" t="e">
        <f t="shared" si="643"/>
        <v>#REF!</v>
      </c>
      <c r="AB6540" t="e">
        <f t="shared" si="645"/>
        <v>#REF!</v>
      </c>
    </row>
    <row r="6541" spans="19:28">
      <c r="S6541">
        <v>6537</v>
      </c>
      <c r="T6541" s="1">
        <f t="shared" si="644"/>
        <v>52545</v>
      </c>
      <c r="U6541">
        <f t="shared" si="640"/>
        <v>17</v>
      </c>
      <c r="V6541" s="1" cm="1">
        <f t="array" ref="V6541">INDEX($O$4:$O$20,U6541)</f>
        <v>47471</v>
      </c>
      <c r="W6541" s="1" t="e" cm="1">
        <f t="array" ref="W6541">INDEX($O$4:$O$20,U6541+1)</f>
        <v>#REF!</v>
      </c>
      <c r="X6541" t="e" cm="1">
        <f t="array" ref="X6541">(W6541-T6541)/(W6541-V6541)*INDEX($Q$4:$Q$20,U6541)+(T6541-V6541)/(W6541-V6541)*INDEX($Q$4:$Q$20,U6541+1)</f>
        <v>#REF!</v>
      </c>
      <c r="Y6541" t="e">
        <f t="shared" si="641"/>
        <v>#REF!</v>
      </c>
      <c r="Z6541" t="e">
        <f t="shared" si="642"/>
        <v>#REF!</v>
      </c>
      <c r="AA6541" t="e">
        <f t="shared" si="643"/>
        <v>#REF!</v>
      </c>
      <c r="AB6541" t="e">
        <f t="shared" si="645"/>
        <v>#REF!</v>
      </c>
    </row>
    <row r="6542" spans="19:28">
      <c r="S6542">
        <v>6538</v>
      </c>
      <c r="T6542" s="1">
        <f t="shared" si="644"/>
        <v>52546</v>
      </c>
      <c r="U6542">
        <f t="shared" si="640"/>
        <v>17</v>
      </c>
      <c r="V6542" s="1" cm="1">
        <f t="array" ref="V6542">INDEX($O$4:$O$20,U6542)</f>
        <v>47471</v>
      </c>
      <c r="W6542" s="1" t="e" cm="1">
        <f t="array" ref="W6542">INDEX($O$4:$O$20,U6542+1)</f>
        <v>#REF!</v>
      </c>
      <c r="X6542" t="e" cm="1">
        <f t="array" ref="X6542">(W6542-T6542)/(W6542-V6542)*INDEX($Q$4:$Q$20,U6542)+(T6542-V6542)/(W6542-V6542)*INDEX($Q$4:$Q$20,U6542+1)</f>
        <v>#REF!</v>
      </c>
      <c r="Y6542" t="e">
        <f t="shared" si="641"/>
        <v>#REF!</v>
      </c>
      <c r="Z6542" t="e">
        <f t="shared" si="642"/>
        <v>#REF!</v>
      </c>
      <c r="AA6542" t="e">
        <f t="shared" si="643"/>
        <v>#REF!</v>
      </c>
      <c r="AB6542" t="e">
        <f t="shared" si="645"/>
        <v>#REF!</v>
      </c>
    </row>
    <row r="6543" spans="19:28">
      <c r="S6543">
        <v>6539</v>
      </c>
      <c r="T6543" s="1">
        <f t="shared" si="644"/>
        <v>52547</v>
      </c>
      <c r="U6543">
        <f t="shared" si="640"/>
        <v>17</v>
      </c>
      <c r="V6543" s="1" cm="1">
        <f t="array" ref="V6543">INDEX($O$4:$O$20,U6543)</f>
        <v>47471</v>
      </c>
      <c r="W6543" s="1" t="e" cm="1">
        <f t="array" ref="W6543">INDEX($O$4:$O$20,U6543+1)</f>
        <v>#REF!</v>
      </c>
      <c r="X6543" t="e" cm="1">
        <f t="array" ref="X6543">(W6543-T6543)/(W6543-V6543)*INDEX($Q$4:$Q$20,U6543)+(T6543-V6543)/(W6543-V6543)*INDEX($Q$4:$Q$20,U6543+1)</f>
        <v>#REF!</v>
      </c>
      <c r="Y6543" t="e">
        <f t="shared" si="641"/>
        <v>#REF!</v>
      </c>
      <c r="Z6543" t="e">
        <f t="shared" si="642"/>
        <v>#REF!</v>
      </c>
      <c r="AA6543" t="e">
        <f t="shared" si="643"/>
        <v>#REF!</v>
      </c>
      <c r="AB6543" t="e">
        <f t="shared" si="645"/>
        <v>#REF!</v>
      </c>
    </row>
    <row r="6544" spans="19:28">
      <c r="S6544">
        <v>6540</v>
      </c>
      <c r="T6544" s="1">
        <f t="shared" si="644"/>
        <v>52548</v>
      </c>
      <c r="U6544">
        <f t="shared" si="640"/>
        <v>17</v>
      </c>
      <c r="V6544" s="1" cm="1">
        <f t="array" ref="V6544">INDEX($O$4:$O$20,U6544)</f>
        <v>47471</v>
      </c>
      <c r="W6544" s="1" t="e" cm="1">
        <f t="array" ref="W6544">INDEX($O$4:$O$20,U6544+1)</f>
        <v>#REF!</v>
      </c>
      <c r="X6544" t="e" cm="1">
        <f t="array" ref="X6544">(W6544-T6544)/(W6544-V6544)*INDEX($Q$4:$Q$20,U6544)+(T6544-V6544)/(W6544-V6544)*INDEX($Q$4:$Q$20,U6544+1)</f>
        <v>#REF!</v>
      </c>
      <c r="Y6544" t="e">
        <f t="shared" si="641"/>
        <v>#REF!</v>
      </c>
      <c r="Z6544" t="e">
        <f t="shared" si="642"/>
        <v>#REF!</v>
      </c>
      <c r="AA6544" t="e">
        <f t="shared" si="643"/>
        <v>#REF!</v>
      </c>
      <c r="AB6544" t="e">
        <f t="shared" si="645"/>
        <v>#REF!</v>
      </c>
    </row>
    <row r="6545" spans="19:28">
      <c r="S6545">
        <v>6541</v>
      </c>
      <c r="T6545" s="1">
        <f t="shared" si="644"/>
        <v>52549</v>
      </c>
      <c r="U6545">
        <f t="shared" si="640"/>
        <v>17</v>
      </c>
      <c r="V6545" s="1" cm="1">
        <f t="array" ref="V6545">INDEX($O$4:$O$20,U6545)</f>
        <v>47471</v>
      </c>
      <c r="W6545" s="1" t="e" cm="1">
        <f t="array" ref="W6545">INDEX($O$4:$O$20,U6545+1)</f>
        <v>#REF!</v>
      </c>
      <c r="X6545" t="e" cm="1">
        <f t="array" ref="X6545">(W6545-T6545)/(W6545-V6545)*INDEX($Q$4:$Q$20,U6545)+(T6545-V6545)/(W6545-V6545)*INDEX($Q$4:$Q$20,U6545+1)</f>
        <v>#REF!</v>
      </c>
      <c r="Y6545" t="e">
        <f t="shared" si="641"/>
        <v>#REF!</v>
      </c>
      <c r="Z6545" t="e">
        <f t="shared" si="642"/>
        <v>#REF!</v>
      </c>
      <c r="AA6545" t="e">
        <f t="shared" si="643"/>
        <v>#REF!</v>
      </c>
      <c r="AB6545" t="e">
        <f t="shared" si="645"/>
        <v>#REF!</v>
      </c>
    </row>
    <row r="6546" spans="19:28">
      <c r="S6546">
        <v>6542</v>
      </c>
      <c r="T6546" s="1">
        <f t="shared" si="644"/>
        <v>52550</v>
      </c>
      <c r="U6546">
        <f t="shared" si="640"/>
        <v>17</v>
      </c>
      <c r="V6546" s="1" cm="1">
        <f t="array" ref="V6546">INDEX($O$4:$O$20,U6546)</f>
        <v>47471</v>
      </c>
      <c r="W6546" s="1" t="e" cm="1">
        <f t="array" ref="W6546">INDEX($O$4:$O$20,U6546+1)</f>
        <v>#REF!</v>
      </c>
      <c r="X6546" t="e" cm="1">
        <f t="array" ref="X6546">(W6546-T6546)/(W6546-V6546)*INDEX($Q$4:$Q$20,U6546)+(T6546-V6546)/(W6546-V6546)*INDEX($Q$4:$Q$20,U6546+1)</f>
        <v>#REF!</v>
      </c>
      <c r="Y6546" t="e">
        <f t="shared" si="641"/>
        <v>#REF!</v>
      </c>
      <c r="Z6546" t="e">
        <f t="shared" si="642"/>
        <v>#REF!</v>
      </c>
      <c r="AA6546" t="e">
        <f t="shared" si="643"/>
        <v>#REF!</v>
      </c>
      <c r="AB6546" t="e">
        <f t="shared" si="645"/>
        <v>#REF!</v>
      </c>
    </row>
    <row r="6547" spans="19:28">
      <c r="S6547">
        <v>6543</v>
      </c>
      <c r="T6547" s="1">
        <f t="shared" si="644"/>
        <v>52551</v>
      </c>
      <c r="U6547">
        <f t="shared" si="640"/>
        <v>17</v>
      </c>
      <c r="V6547" s="1" cm="1">
        <f t="array" ref="V6547">INDEX($O$4:$O$20,U6547)</f>
        <v>47471</v>
      </c>
      <c r="W6547" s="1" t="e" cm="1">
        <f t="array" ref="W6547">INDEX($O$4:$O$20,U6547+1)</f>
        <v>#REF!</v>
      </c>
      <c r="X6547" t="e" cm="1">
        <f t="array" ref="X6547">(W6547-T6547)/(W6547-V6547)*INDEX($Q$4:$Q$20,U6547)+(T6547-V6547)/(W6547-V6547)*INDEX($Q$4:$Q$20,U6547+1)</f>
        <v>#REF!</v>
      </c>
      <c r="Y6547" t="e">
        <f t="shared" si="641"/>
        <v>#REF!</v>
      </c>
      <c r="Z6547" t="e">
        <f t="shared" si="642"/>
        <v>#REF!</v>
      </c>
      <c r="AA6547" t="e">
        <f t="shared" si="643"/>
        <v>#REF!</v>
      </c>
      <c r="AB6547" t="e">
        <f t="shared" si="645"/>
        <v>#REF!</v>
      </c>
    </row>
    <row r="6548" spans="19:28">
      <c r="S6548">
        <v>6544</v>
      </c>
      <c r="T6548" s="1">
        <f t="shared" si="644"/>
        <v>52552</v>
      </c>
      <c r="U6548">
        <f t="shared" si="640"/>
        <v>17</v>
      </c>
      <c r="V6548" s="1" cm="1">
        <f t="array" ref="V6548">INDEX($O$4:$O$20,U6548)</f>
        <v>47471</v>
      </c>
      <c r="W6548" s="1" t="e" cm="1">
        <f t="array" ref="W6548">INDEX($O$4:$O$20,U6548+1)</f>
        <v>#REF!</v>
      </c>
      <c r="X6548" t="e" cm="1">
        <f t="array" ref="X6548">(W6548-T6548)/(W6548-V6548)*INDEX($Q$4:$Q$20,U6548)+(T6548-V6548)/(W6548-V6548)*INDEX($Q$4:$Q$20,U6548+1)</f>
        <v>#REF!</v>
      </c>
      <c r="Y6548" t="e">
        <f t="shared" si="641"/>
        <v>#REF!</v>
      </c>
      <c r="Z6548" t="e">
        <f t="shared" si="642"/>
        <v>#REF!</v>
      </c>
      <c r="AA6548" t="e">
        <f t="shared" si="643"/>
        <v>#REF!</v>
      </c>
      <c r="AB6548" t="e">
        <f t="shared" si="645"/>
        <v>#REF!</v>
      </c>
    </row>
    <row r="6549" spans="19:28">
      <c r="S6549">
        <v>6545</v>
      </c>
      <c r="T6549" s="1">
        <f t="shared" si="644"/>
        <v>52553</v>
      </c>
      <c r="U6549">
        <f t="shared" si="640"/>
        <v>17</v>
      </c>
      <c r="V6549" s="1" cm="1">
        <f t="array" ref="V6549">INDEX($O$4:$O$20,U6549)</f>
        <v>47471</v>
      </c>
      <c r="W6549" s="1" t="e" cm="1">
        <f t="array" ref="W6549">INDEX($O$4:$O$20,U6549+1)</f>
        <v>#REF!</v>
      </c>
      <c r="X6549" t="e" cm="1">
        <f t="array" ref="X6549">(W6549-T6549)/(W6549-V6549)*INDEX($Q$4:$Q$20,U6549)+(T6549-V6549)/(W6549-V6549)*INDEX($Q$4:$Q$20,U6549+1)</f>
        <v>#REF!</v>
      </c>
      <c r="Y6549" t="e">
        <f t="shared" si="641"/>
        <v>#REF!</v>
      </c>
      <c r="Z6549" t="e">
        <f t="shared" si="642"/>
        <v>#REF!</v>
      </c>
      <c r="AA6549" t="e">
        <f t="shared" si="643"/>
        <v>#REF!</v>
      </c>
      <c r="AB6549" t="e">
        <f t="shared" si="645"/>
        <v>#REF!</v>
      </c>
    </row>
    <row r="6550" spans="19:28">
      <c r="S6550">
        <v>6546</v>
      </c>
      <c r="T6550" s="1">
        <f t="shared" si="644"/>
        <v>52554</v>
      </c>
      <c r="U6550">
        <f t="shared" si="640"/>
        <v>17</v>
      </c>
      <c r="V6550" s="1" cm="1">
        <f t="array" ref="V6550">INDEX($O$4:$O$20,U6550)</f>
        <v>47471</v>
      </c>
      <c r="W6550" s="1" t="e" cm="1">
        <f t="array" ref="W6550">INDEX($O$4:$O$20,U6550+1)</f>
        <v>#REF!</v>
      </c>
      <c r="X6550" t="e" cm="1">
        <f t="array" ref="X6550">(W6550-T6550)/(W6550-V6550)*INDEX($Q$4:$Q$20,U6550)+(T6550-V6550)/(W6550-V6550)*INDEX($Q$4:$Q$20,U6550+1)</f>
        <v>#REF!</v>
      </c>
      <c r="Y6550" t="e">
        <f t="shared" si="641"/>
        <v>#REF!</v>
      </c>
      <c r="Z6550" t="e">
        <f t="shared" si="642"/>
        <v>#REF!</v>
      </c>
      <c r="AA6550" t="e">
        <f t="shared" si="643"/>
        <v>#REF!</v>
      </c>
      <c r="AB6550" t="e">
        <f t="shared" si="645"/>
        <v>#REF!</v>
      </c>
    </row>
    <row r="6551" spans="19:28">
      <c r="S6551">
        <v>6547</v>
      </c>
      <c r="T6551" s="1">
        <f t="shared" si="644"/>
        <v>52555</v>
      </c>
      <c r="U6551">
        <f t="shared" si="640"/>
        <v>17</v>
      </c>
      <c r="V6551" s="1" cm="1">
        <f t="array" ref="V6551">INDEX($O$4:$O$20,U6551)</f>
        <v>47471</v>
      </c>
      <c r="W6551" s="1" t="e" cm="1">
        <f t="array" ref="W6551">INDEX($O$4:$O$20,U6551+1)</f>
        <v>#REF!</v>
      </c>
      <c r="X6551" t="e" cm="1">
        <f t="array" ref="X6551">(W6551-T6551)/(W6551-V6551)*INDEX($Q$4:$Q$20,U6551)+(T6551-V6551)/(W6551-V6551)*INDEX($Q$4:$Q$20,U6551+1)</f>
        <v>#REF!</v>
      </c>
      <c r="Y6551" t="e">
        <f t="shared" si="641"/>
        <v>#REF!</v>
      </c>
      <c r="Z6551" t="e">
        <f t="shared" si="642"/>
        <v>#REF!</v>
      </c>
      <c r="AA6551" t="e">
        <f t="shared" si="643"/>
        <v>#REF!</v>
      </c>
      <c r="AB6551" t="e">
        <f t="shared" si="645"/>
        <v>#REF!</v>
      </c>
    </row>
    <row r="6552" spans="19:28">
      <c r="S6552">
        <v>6548</v>
      </c>
      <c r="T6552" s="1">
        <f t="shared" si="644"/>
        <v>52556</v>
      </c>
      <c r="U6552">
        <f t="shared" si="640"/>
        <v>17</v>
      </c>
      <c r="V6552" s="1" cm="1">
        <f t="array" ref="V6552">INDEX($O$4:$O$20,U6552)</f>
        <v>47471</v>
      </c>
      <c r="W6552" s="1" t="e" cm="1">
        <f t="array" ref="W6552">INDEX($O$4:$O$20,U6552+1)</f>
        <v>#REF!</v>
      </c>
      <c r="X6552" t="e" cm="1">
        <f t="array" ref="X6552">(W6552-T6552)/(W6552-V6552)*INDEX($Q$4:$Q$20,U6552)+(T6552-V6552)/(W6552-V6552)*INDEX($Q$4:$Q$20,U6552+1)</f>
        <v>#REF!</v>
      </c>
      <c r="Y6552" t="e">
        <f t="shared" si="641"/>
        <v>#REF!</v>
      </c>
      <c r="Z6552" t="e">
        <f t="shared" si="642"/>
        <v>#REF!</v>
      </c>
      <c r="AA6552" t="e">
        <f t="shared" si="643"/>
        <v>#REF!</v>
      </c>
      <c r="AB6552" t="e">
        <f t="shared" si="645"/>
        <v>#REF!</v>
      </c>
    </row>
    <row r="6553" spans="19:28">
      <c r="S6553">
        <v>6549</v>
      </c>
      <c r="T6553" s="1">
        <f t="shared" si="644"/>
        <v>52557</v>
      </c>
      <c r="U6553">
        <f t="shared" si="640"/>
        <v>17</v>
      </c>
      <c r="V6553" s="1" cm="1">
        <f t="array" ref="V6553">INDEX($O$4:$O$20,U6553)</f>
        <v>47471</v>
      </c>
      <c r="W6553" s="1" t="e" cm="1">
        <f t="array" ref="W6553">INDEX($O$4:$O$20,U6553+1)</f>
        <v>#REF!</v>
      </c>
      <c r="X6553" t="e" cm="1">
        <f t="array" ref="X6553">(W6553-T6553)/(W6553-V6553)*INDEX($Q$4:$Q$20,U6553)+(T6553-V6553)/(W6553-V6553)*INDEX($Q$4:$Q$20,U6553+1)</f>
        <v>#REF!</v>
      </c>
      <c r="Y6553" t="e">
        <f t="shared" si="641"/>
        <v>#REF!</v>
      </c>
      <c r="Z6553" t="e">
        <f t="shared" si="642"/>
        <v>#REF!</v>
      </c>
      <c r="AA6553" t="e">
        <f t="shared" si="643"/>
        <v>#REF!</v>
      </c>
      <c r="AB6553" t="e">
        <f t="shared" si="645"/>
        <v>#REF!</v>
      </c>
    </row>
    <row r="6554" spans="19:28">
      <c r="S6554">
        <v>6550</v>
      </c>
      <c r="T6554" s="1">
        <f t="shared" si="644"/>
        <v>52558</v>
      </c>
      <c r="U6554">
        <f t="shared" si="640"/>
        <v>17</v>
      </c>
      <c r="V6554" s="1" cm="1">
        <f t="array" ref="V6554">INDEX($O$4:$O$20,U6554)</f>
        <v>47471</v>
      </c>
      <c r="W6554" s="1" t="e" cm="1">
        <f t="array" ref="W6554">INDEX($O$4:$O$20,U6554+1)</f>
        <v>#REF!</v>
      </c>
      <c r="X6554" t="e" cm="1">
        <f t="array" ref="X6554">(W6554-T6554)/(W6554-V6554)*INDEX($Q$4:$Q$20,U6554)+(T6554-V6554)/(W6554-V6554)*INDEX($Q$4:$Q$20,U6554+1)</f>
        <v>#REF!</v>
      </c>
      <c r="Y6554" t="e">
        <f t="shared" si="641"/>
        <v>#REF!</v>
      </c>
      <c r="Z6554" t="e">
        <f t="shared" si="642"/>
        <v>#REF!</v>
      </c>
      <c r="AA6554" t="e">
        <f t="shared" si="643"/>
        <v>#REF!</v>
      </c>
      <c r="AB6554" t="e">
        <f t="shared" si="645"/>
        <v>#REF!</v>
      </c>
    </row>
    <row r="6555" spans="19:28">
      <c r="S6555">
        <v>6551</v>
      </c>
      <c r="T6555" s="1">
        <f t="shared" si="644"/>
        <v>52559</v>
      </c>
      <c r="U6555">
        <f t="shared" si="640"/>
        <v>17</v>
      </c>
      <c r="V6555" s="1" cm="1">
        <f t="array" ref="V6555">INDEX($O$4:$O$20,U6555)</f>
        <v>47471</v>
      </c>
      <c r="W6555" s="1" t="e" cm="1">
        <f t="array" ref="W6555">INDEX($O$4:$O$20,U6555+1)</f>
        <v>#REF!</v>
      </c>
      <c r="X6555" t="e" cm="1">
        <f t="array" ref="X6555">(W6555-T6555)/(W6555-V6555)*INDEX($Q$4:$Q$20,U6555)+(T6555-V6555)/(W6555-V6555)*INDEX($Q$4:$Q$20,U6555+1)</f>
        <v>#REF!</v>
      </c>
      <c r="Y6555" t="e">
        <f t="shared" si="641"/>
        <v>#REF!</v>
      </c>
      <c r="Z6555" t="e">
        <f t="shared" si="642"/>
        <v>#REF!</v>
      </c>
      <c r="AA6555" t="e">
        <f t="shared" si="643"/>
        <v>#REF!</v>
      </c>
      <c r="AB6555" t="e">
        <f t="shared" si="645"/>
        <v>#REF!</v>
      </c>
    </row>
    <row r="6556" spans="19:28">
      <c r="S6556">
        <v>6552</v>
      </c>
      <c r="T6556" s="1">
        <f t="shared" si="644"/>
        <v>52560</v>
      </c>
      <c r="U6556">
        <f t="shared" si="640"/>
        <v>17</v>
      </c>
      <c r="V6556" s="1" cm="1">
        <f t="array" ref="V6556">INDEX($O$4:$O$20,U6556)</f>
        <v>47471</v>
      </c>
      <c r="W6556" s="1" t="e" cm="1">
        <f t="array" ref="W6556">INDEX($O$4:$O$20,U6556+1)</f>
        <v>#REF!</v>
      </c>
      <c r="X6556" t="e" cm="1">
        <f t="array" ref="X6556">(W6556-T6556)/(W6556-V6556)*INDEX($Q$4:$Q$20,U6556)+(T6556-V6556)/(W6556-V6556)*INDEX($Q$4:$Q$20,U6556+1)</f>
        <v>#REF!</v>
      </c>
      <c r="Y6556" t="e">
        <f t="shared" si="641"/>
        <v>#REF!</v>
      </c>
      <c r="Z6556" t="e">
        <f t="shared" si="642"/>
        <v>#REF!</v>
      </c>
      <c r="AA6556" t="e">
        <f t="shared" si="643"/>
        <v>#REF!</v>
      </c>
      <c r="AB6556" t="e">
        <f t="shared" si="645"/>
        <v>#REF!</v>
      </c>
    </row>
    <row r="6557" spans="19:28">
      <c r="S6557">
        <v>6553</v>
      </c>
      <c r="T6557" s="1">
        <f t="shared" si="644"/>
        <v>52561</v>
      </c>
      <c r="U6557">
        <f t="shared" si="640"/>
        <v>17</v>
      </c>
      <c r="V6557" s="1" cm="1">
        <f t="array" ref="V6557">INDEX($O$4:$O$20,U6557)</f>
        <v>47471</v>
      </c>
      <c r="W6557" s="1" t="e" cm="1">
        <f t="array" ref="W6557">INDEX($O$4:$O$20,U6557+1)</f>
        <v>#REF!</v>
      </c>
      <c r="X6557" t="e" cm="1">
        <f t="array" ref="X6557">(W6557-T6557)/(W6557-V6557)*INDEX($Q$4:$Q$20,U6557)+(T6557-V6557)/(W6557-V6557)*INDEX($Q$4:$Q$20,U6557+1)</f>
        <v>#REF!</v>
      </c>
      <c r="Y6557" t="e">
        <f t="shared" si="641"/>
        <v>#REF!</v>
      </c>
      <c r="Z6557" t="e">
        <f t="shared" si="642"/>
        <v>#REF!</v>
      </c>
      <c r="AA6557" t="e">
        <f t="shared" si="643"/>
        <v>#REF!</v>
      </c>
      <c r="AB6557" t="e">
        <f t="shared" si="645"/>
        <v>#REF!</v>
      </c>
    </row>
    <row r="6558" spans="19:28">
      <c r="S6558">
        <v>6554</v>
      </c>
      <c r="T6558" s="1">
        <f t="shared" si="644"/>
        <v>52562</v>
      </c>
      <c r="U6558">
        <f t="shared" si="640"/>
        <v>17</v>
      </c>
      <c r="V6558" s="1" cm="1">
        <f t="array" ref="V6558">INDEX($O$4:$O$20,U6558)</f>
        <v>47471</v>
      </c>
      <c r="W6558" s="1" t="e" cm="1">
        <f t="array" ref="W6558">INDEX($O$4:$O$20,U6558+1)</f>
        <v>#REF!</v>
      </c>
      <c r="X6558" t="e" cm="1">
        <f t="array" ref="X6558">(W6558-T6558)/(W6558-V6558)*INDEX($Q$4:$Q$20,U6558)+(T6558-V6558)/(W6558-V6558)*INDEX($Q$4:$Q$20,U6558+1)</f>
        <v>#REF!</v>
      </c>
      <c r="Y6558" t="e">
        <f t="shared" si="641"/>
        <v>#REF!</v>
      </c>
      <c r="Z6558" t="e">
        <f t="shared" si="642"/>
        <v>#REF!</v>
      </c>
      <c r="AA6558" t="e">
        <f t="shared" si="643"/>
        <v>#REF!</v>
      </c>
      <c r="AB6558" t="e">
        <f t="shared" si="645"/>
        <v>#REF!</v>
      </c>
    </row>
    <row r="6559" spans="19:28">
      <c r="S6559">
        <v>6555</v>
      </c>
      <c r="T6559" s="1">
        <f t="shared" si="644"/>
        <v>52563</v>
      </c>
      <c r="U6559">
        <f t="shared" si="640"/>
        <v>17</v>
      </c>
      <c r="V6559" s="1" cm="1">
        <f t="array" ref="V6559">INDEX($O$4:$O$20,U6559)</f>
        <v>47471</v>
      </c>
      <c r="W6559" s="1" t="e" cm="1">
        <f t="array" ref="W6559">INDEX($O$4:$O$20,U6559+1)</f>
        <v>#REF!</v>
      </c>
      <c r="X6559" t="e" cm="1">
        <f t="array" ref="X6559">(W6559-T6559)/(W6559-V6559)*INDEX($Q$4:$Q$20,U6559)+(T6559-V6559)/(W6559-V6559)*INDEX($Q$4:$Q$20,U6559+1)</f>
        <v>#REF!</v>
      </c>
      <c r="Y6559" t="e">
        <f t="shared" si="641"/>
        <v>#REF!</v>
      </c>
      <c r="Z6559" t="e">
        <f t="shared" si="642"/>
        <v>#REF!</v>
      </c>
      <c r="AA6559" t="e">
        <f t="shared" si="643"/>
        <v>#REF!</v>
      </c>
      <c r="AB6559" t="e">
        <f t="shared" si="645"/>
        <v>#REF!</v>
      </c>
    </row>
    <row r="6560" spans="19:28">
      <c r="S6560">
        <v>6556</v>
      </c>
      <c r="T6560" s="1">
        <f t="shared" si="644"/>
        <v>52564</v>
      </c>
      <c r="U6560">
        <f t="shared" si="640"/>
        <v>17</v>
      </c>
      <c r="V6560" s="1" cm="1">
        <f t="array" ref="V6560">INDEX($O$4:$O$20,U6560)</f>
        <v>47471</v>
      </c>
      <c r="W6560" s="1" t="e" cm="1">
        <f t="array" ref="W6560">INDEX($O$4:$O$20,U6560+1)</f>
        <v>#REF!</v>
      </c>
      <c r="X6560" t="e" cm="1">
        <f t="array" ref="X6560">(W6560-T6560)/(W6560-V6560)*INDEX($Q$4:$Q$20,U6560)+(T6560-V6560)/(W6560-V6560)*INDEX($Q$4:$Q$20,U6560+1)</f>
        <v>#REF!</v>
      </c>
      <c r="Y6560" t="e">
        <f t="shared" si="641"/>
        <v>#REF!</v>
      </c>
      <c r="Z6560" t="e">
        <f t="shared" si="642"/>
        <v>#REF!</v>
      </c>
      <c r="AA6560" t="e">
        <f t="shared" si="643"/>
        <v>#REF!</v>
      </c>
      <c r="AB6560" t="e">
        <f t="shared" si="645"/>
        <v>#REF!</v>
      </c>
    </row>
    <row r="6561" spans="19:28">
      <c r="S6561">
        <v>6557</v>
      </c>
      <c r="T6561" s="1">
        <f t="shared" si="644"/>
        <v>52565</v>
      </c>
      <c r="U6561">
        <f t="shared" si="640"/>
        <v>17</v>
      </c>
      <c r="V6561" s="1" cm="1">
        <f t="array" ref="V6561">INDEX($O$4:$O$20,U6561)</f>
        <v>47471</v>
      </c>
      <c r="W6561" s="1" t="e" cm="1">
        <f t="array" ref="W6561">INDEX($O$4:$O$20,U6561+1)</f>
        <v>#REF!</v>
      </c>
      <c r="X6561" t="e" cm="1">
        <f t="array" ref="X6561">(W6561-T6561)/(W6561-V6561)*INDEX($Q$4:$Q$20,U6561)+(T6561-V6561)/(W6561-V6561)*INDEX($Q$4:$Q$20,U6561+1)</f>
        <v>#REF!</v>
      </c>
      <c r="Y6561" t="e">
        <f t="shared" si="641"/>
        <v>#REF!</v>
      </c>
      <c r="Z6561" t="e">
        <f t="shared" si="642"/>
        <v>#REF!</v>
      </c>
      <c r="AA6561" t="e">
        <f t="shared" si="643"/>
        <v>#REF!</v>
      </c>
      <c r="AB6561" t="e">
        <f t="shared" si="645"/>
        <v>#REF!</v>
      </c>
    </row>
    <row r="6562" spans="19:28">
      <c r="S6562">
        <v>6558</v>
      </c>
      <c r="T6562" s="1">
        <f t="shared" si="644"/>
        <v>52566</v>
      </c>
      <c r="U6562">
        <f t="shared" si="640"/>
        <v>17</v>
      </c>
      <c r="V6562" s="1" cm="1">
        <f t="array" ref="V6562">INDEX($O$4:$O$20,U6562)</f>
        <v>47471</v>
      </c>
      <c r="W6562" s="1" t="e" cm="1">
        <f t="array" ref="W6562">INDEX($O$4:$O$20,U6562+1)</f>
        <v>#REF!</v>
      </c>
      <c r="X6562" t="e" cm="1">
        <f t="array" ref="X6562">(W6562-T6562)/(W6562-V6562)*INDEX($Q$4:$Q$20,U6562)+(T6562-V6562)/(W6562-V6562)*INDEX($Q$4:$Q$20,U6562+1)</f>
        <v>#REF!</v>
      </c>
      <c r="Y6562" t="e">
        <f t="shared" si="641"/>
        <v>#REF!</v>
      </c>
      <c r="Z6562" t="e">
        <f t="shared" si="642"/>
        <v>#REF!</v>
      </c>
      <c r="AA6562" t="e">
        <f t="shared" si="643"/>
        <v>#REF!</v>
      </c>
      <c r="AB6562" t="e">
        <f t="shared" si="645"/>
        <v>#REF!</v>
      </c>
    </row>
    <row r="6563" spans="19:28">
      <c r="S6563">
        <v>6559</v>
      </c>
      <c r="T6563" s="1">
        <f t="shared" si="644"/>
        <v>52567</v>
      </c>
      <c r="U6563">
        <f t="shared" si="640"/>
        <v>17</v>
      </c>
      <c r="V6563" s="1" cm="1">
        <f t="array" ref="V6563">INDEX($O$4:$O$20,U6563)</f>
        <v>47471</v>
      </c>
      <c r="W6563" s="1" t="e" cm="1">
        <f t="array" ref="W6563">INDEX($O$4:$O$20,U6563+1)</f>
        <v>#REF!</v>
      </c>
      <c r="X6563" t="e" cm="1">
        <f t="array" ref="X6563">(W6563-T6563)/(W6563-V6563)*INDEX($Q$4:$Q$20,U6563)+(T6563-V6563)/(W6563-V6563)*INDEX($Q$4:$Q$20,U6563+1)</f>
        <v>#REF!</v>
      </c>
      <c r="Y6563" t="e">
        <f t="shared" si="641"/>
        <v>#REF!</v>
      </c>
      <c r="Z6563" t="e">
        <f t="shared" si="642"/>
        <v>#REF!</v>
      </c>
      <c r="AA6563" t="e">
        <f t="shared" si="643"/>
        <v>#REF!</v>
      </c>
      <c r="AB6563" t="e">
        <f t="shared" si="645"/>
        <v>#REF!</v>
      </c>
    </row>
    <row r="6564" spans="19:28">
      <c r="S6564">
        <v>6560</v>
      </c>
      <c r="T6564" s="1">
        <f t="shared" si="644"/>
        <v>52568</v>
      </c>
      <c r="U6564">
        <f t="shared" si="640"/>
        <v>17</v>
      </c>
      <c r="V6564" s="1" cm="1">
        <f t="array" ref="V6564">INDEX($O$4:$O$20,U6564)</f>
        <v>47471</v>
      </c>
      <c r="W6564" s="1" t="e" cm="1">
        <f t="array" ref="W6564">INDEX($O$4:$O$20,U6564+1)</f>
        <v>#REF!</v>
      </c>
      <c r="X6564" t="e" cm="1">
        <f t="array" ref="X6564">(W6564-T6564)/(W6564-V6564)*INDEX($Q$4:$Q$20,U6564)+(T6564-V6564)/(W6564-V6564)*INDEX($Q$4:$Q$20,U6564+1)</f>
        <v>#REF!</v>
      </c>
      <c r="Y6564" t="e">
        <f t="shared" si="641"/>
        <v>#REF!</v>
      </c>
      <c r="Z6564" t="e">
        <f t="shared" si="642"/>
        <v>#REF!</v>
      </c>
      <c r="AA6564" t="e">
        <f t="shared" si="643"/>
        <v>#REF!</v>
      </c>
      <c r="AB6564" t="e">
        <f t="shared" si="645"/>
        <v>#REF!</v>
      </c>
    </row>
    <row r="6565" spans="19:28">
      <c r="S6565">
        <v>6561</v>
      </c>
      <c r="T6565" s="1">
        <f t="shared" si="644"/>
        <v>52569</v>
      </c>
      <c r="U6565">
        <f t="shared" si="640"/>
        <v>17</v>
      </c>
      <c r="V6565" s="1" cm="1">
        <f t="array" ref="V6565">INDEX($O$4:$O$20,U6565)</f>
        <v>47471</v>
      </c>
      <c r="W6565" s="1" t="e" cm="1">
        <f t="array" ref="W6565">INDEX($O$4:$O$20,U6565+1)</f>
        <v>#REF!</v>
      </c>
      <c r="X6565" t="e" cm="1">
        <f t="array" ref="X6565">(W6565-T6565)/(W6565-V6565)*INDEX($Q$4:$Q$20,U6565)+(T6565-V6565)/(W6565-V6565)*INDEX($Q$4:$Q$20,U6565+1)</f>
        <v>#REF!</v>
      </c>
      <c r="Y6565" t="e">
        <f t="shared" si="641"/>
        <v>#REF!</v>
      </c>
      <c r="Z6565" t="e">
        <f t="shared" si="642"/>
        <v>#REF!</v>
      </c>
      <c r="AA6565" t="e">
        <f t="shared" si="643"/>
        <v>#REF!</v>
      </c>
      <c r="AB6565" t="e">
        <f t="shared" si="645"/>
        <v>#REF!</v>
      </c>
    </row>
    <row r="6566" spans="19:28">
      <c r="S6566">
        <v>6562</v>
      </c>
      <c r="T6566" s="1">
        <f t="shared" si="644"/>
        <v>52570</v>
      </c>
      <c r="U6566">
        <f t="shared" si="640"/>
        <v>17</v>
      </c>
      <c r="V6566" s="1" cm="1">
        <f t="array" ref="V6566">INDEX($O$4:$O$20,U6566)</f>
        <v>47471</v>
      </c>
      <c r="W6566" s="1" t="e" cm="1">
        <f t="array" ref="W6566">INDEX($O$4:$O$20,U6566+1)</f>
        <v>#REF!</v>
      </c>
      <c r="X6566" t="e" cm="1">
        <f t="array" ref="X6566">(W6566-T6566)/(W6566-V6566)*INDEX($Q$4:$Q$20,U6566)+(T6566-V6566)/(W6566-V6566)*INDEX($Q$4:$Q$20,U6566+1)</f>
        <v>#REF!</v>
      </c>
      <c r="Y6566" t="e">
        <f t="shared" si="641"/>
        <v>#REF!</v>
      </c>
      <c r="Z6566" t="e">
        <f t="shared" si="642"/>
        <v>#REF!</v>
      </c>
      <c r="AA6566" t="e">
        <f t="shared" si="643"/>
        <v>#REF!</v>
      </c>
      <c r="AB6566" t="e">
        <f t="shared" si="645"/>
        <v>#REF!</v>
      </c>
    </row>
    <row r="6567" spans="19:28">
      <c r="S6567">
        <v>6563</v>
      </c>
      <c r="T6567" s="1">
        <f t="shared" si="644"/>
        <v>52571</v>
      </c>
      <c r="U6567">
        <f t="shared" si="640"/>
        <v>17</v>
      </c>
      <c r="V6567" s="1" cm="1">
        <f t="array" ref="V6567">INDEX($O$4:$O$20,U6567)</f>
        <v>47471</v>
      </c>
      <c r="W6567" s="1" t="e" cm="1">
        <f t="array" ref="W6567">INDEX($O$4:$O$20,U6567+1)</f>
        <v>#REF!</v>
      </c>
      <c r="X6567" t="e" cm="1">
        <f t="array" ref="X6567">(W6567-T6567)/(W6567-V6567)*INDEX($Q$4:$Q$20,U6567)+(T6567-V6567)/(W6567-V6567)*INDEX($Q$4:$Q$20,U6567+1)</f>
        <v>#REF!</v>
      </c>
      <c r="Y6567" t="e">
        <f t="shared" si="641"/>
        <v>#REF!</v>
      </c>
      <c r="Z6567" t="e">
        <f t="shared" si="642"/>
        <v>#REF!</v>
      </c>
      <c r="AA6567" t="e">
        <f t="shared" si="643"/>
        <v>#REF!</v>
      </c>
      <c r="AB6567" t="e">
        <f t="shared" si="645"/>
        <v>#REF!</v>
      </c>
    </row>
    <row r="6568" spans="19:28">
      <c r="S6568">
        <v>6564</v>
      </c>
      <c r="T6568" s="1">
        <f t="shared" si="644"/>
        <v>52572</v>
      </c>
      <c r="U6568">
        <f t="shared" si="640"/>
        <v>17</v>
      </c>
      <c r="V6568" s="1" cm="1">
        <f t="array" ref="V6568">INDEX($O$4:$O$20,U6568)</f>
        <v>47471</v>
      </c>
      <c r="W6568" s="1" t="e" cm="1">
        <f t="array" ref="W6568">INDEX($O$4:$O$20,U6568+1)</f>
        <v>#REF!</v>
      </c>
      <c r="X6568" t="e" cm="1">
        <f t="array" ref="X6568">(W6568-T6568)/(W6568-V6568)*INDEX($Q$4:$Q$20,U6568)+(T6568-V6568)/(W6568-V6568)*INDEX($Q$4:$Q$20,U6568+1)</f>
        <v>#REF!</v>
      </c>
      <c r="Y6568" t="e">
        <f t="shared" si="641"/>
        <v>#REF!</v>
      </c>
      <c r="Z6568" t="e">
        <f t="shared" si="642"/>
        <v>#REF!</v>
      </c>
      <c r="AA6568" t="e">
        <f t="shared" si="643"/>
        <v>#REF!</v>
      </c>
      <c r="AB6568" t="e">
        <f t="shared" si="645"/>
        <v>#REF!</v>
      </c>
    </row>
    <row r="6569" spans="19:28">
      <c r="S6569">
        <v>6565</v>
      </c>
      <c r="T6569" s="1">
        <f t="shared" si="644"/>
        <v>52573</v>
      </c>
      <c r="U6569">
        <f t="shared" si="640"/>
        <v>17</v>
      </c>
      <c r="V6569" s="1" cm="1">
        <f t="array" ref="V6569">INDEX($O$4:$O$20,U6569)</f>
        <v>47471</v>
      </c>
      <c r="W6569" s="1" t="e" cm="1">
        <f t="array" ref="W6569">INDEX($O$4:$O$20,U6569+1)</f>
        <v>#REF!</v>
      </c>
      <c r="X6569" t="e" cm="1">
        <f t="array" ref="X6569">(W6569-T6569)/(W6569-V6569)*INDEX($Q$4:$Q$20,U6569)+(T6569-V6569)/(W6569-V6569)*INDEX($Q$4:$Q$20,U6569+1)</f>
        <v>#REF!</v>
      </c>
      <c r="Y6569" t="e">
        <f t="shared" si="641"/>
        <v>#REF!</v>
      </c>
      <c r="Z6569" t="e">
        <f t="shared" si="642"/>
        <v>#REF!</v>
      </c>
      <c r="AA6569" t="e">
        <f t="shared" si="643"/>
        <v>#REF!</v>
      </c>
      <c r="AB6569" t="e">
        <f t="shared" si="645"/>
        <v>#REF!</v>
      </c>
    </row>
    <row r="6570" spans="19:28">
      <c r="S6570">
        <v>6566</v>
      </c>
      <c r="T6570" s="1">
        <f t="shared" si="644"/>
        <v>52574</v>
      </c>
      <c r="U6570">
        <f t="shared" si="640"/>
        <v>17</v>
      </c>
      <c r="V6570" s="1" cm="1">
        <f t="array" ref="V6570">INDEX($O$4:$O$20,U6570)</f>
        <v>47471</v>
      </c>
      <c r="W6570" s="1" t="e" cm="1">
        <f t="array" ref="W6570">INDEX($O$4:$O$20,U6570+1)</f>
        <v>#REF!</v>
      </c>
      <c r="X6570" t="e" cm="1">
        <f t="array" ref="X6570">(W6570-T6570)/(W6570-V6570)*INDEX($Q$4:$Q$20,U6570)+(T6570-V6570)/(W6570-V6570)*INDEX($Q$4:$Q$20,U6570+1)</f>
        <v>#REF!</v>
      </c>
      <c r="Y6570" t="e">
        <f t="shared" si="641"/>
        <v>#REF!</v>
      </c>
      <c r="Z6570" t="e">
        <f t="shared" si="642"/>
        <v>#REF!</v>
      </c>
      <c r="AA6570" t="e">
        <f t="shared" si="643"/>
        <v>#REF!</v>
      </c>
      <c r="AB6570" t="e">
        <f t="shared" si="645"/>
        <v>#REF!</v>
      </c>
    </row>
    <row r="6571" spans="19:28">
      <c r="S6571">
        <v>6567</v>
      </c>
      <c r="T6571" s="1">
        <f t="shared" si="644"/>
        <v>52575</v>
      </c>
      <c r="U6571">
        <f t="shared" si="640"/>
        <v>17</v>
      </c>
      <c r="V6571" s="1" cm="1">
        <f t="array" ref="V6571">INDEX($O$4:$O$20,U6571)</f>
        <v>47471</v>
      </c>
      <c r="W6571" s="1" t="e" cm="1">
        <f t="array" ref="W6571">INDEX($O$4:$O$20,U6571+1)</f>
        <v>#REF!</v>
      </c>
      <c r="X6571" t="e" cm="1">
        <f t="array" ref="X6571">(W6571-T6571)/(W6571-V6571)*INDEX($Q$4:$Q$20,U6571)+(T6571-V6571)/(W6571-V6571)*INDEX($Q$4:$Q$20,U6571+1)</f>
        <v>#REF!</v>
      </c>
      <c r="Y6571" t="e">
        <f t="shared" si="641"/>
        <v>#REF!</v>
      </c>
      <c r="Z6571" t="e">
        <f t="shared" si="642"/>
        <v>#REF!</v>
      </c>
      <c r="AA6571" t="e">
        <f t="shared" si="643"/>
        <v>#REF!</v>
      </c>
      <c r="AB6571" t="e">
        <f t="shared" si="645"/>
        <v>#REF!</v>
      </c>
    </row>
    <row r="6572" spans="19:28">
      <c r="S6572">
        <v>6568</v>
      </c>
      <c r="T6572" s="1">
        <f t="shared" si="644"/>
        <v>52576</v>
      </c>
      <c r="U6572">
        <f t="shared" si="640"/>
        <v>17</v>
      </c>
      <c r="V6572" s="1" cm="1">
        <f t="array" ref="V6572">INDEX($O$4:$O$20,U6572)</f>
        <v>47471</v>
      </c>
      <c r="W6572" s="1" t="e" cm="1">
        <f t="array" ref="W6572">INDEX($O$4:$O$20,U6572+1)</f>
        <v>#REF!</v>
      </c>
      <c r="X6572" t="e" cm="1">
        <f t="array" ref="X6572">(W6572-T6572)/(W6572-V6572)*INDEX($Q$4:$Q$20,U6572)+(T6572-V6572)/(W6572-V6572)*INDEX($Q$4:$Q$20,U6572+1)</f>
        <v>#REF!</v>
      </c>
      <c r="Y6572" t="e">
        <f t="shared" si="641"/>
        <v>#REF!</v>
      </c>
      <c r="Z6572" t="e">
        <f t="shared" si="642"/>
        <v>#REF!</v>
      </c>
      <c r="AA6572" t="e">
        <f t="shared" si="643"/>
        <v>#REF!</v>
      </c>
      <c r="AB6572" t="e">
        <f t="shared" si="645"/>
        <v>#REF!</v>
      </c>
    </row>
    <row r="6573" spans="19:28">
      <c r="S6573">
        <v>6569</v>
      </c>
      <c r="T6573" s="1">
        <f t="shared" si="644"/>
        <v>52577</v>
      </c>
      <c r="U6573">
        <f t="shared" si="640"/>
        <v>17</v>
      </c>
      <c r="V6573" s="1" cm="1">
        <f t="array" ref="V6573">INDEX($O$4:$O$20,U6573)</f>
        <v>47471</v>
      </c>
      <c r="W6573" s="1" t="e" cm="1">
        <f t="array" ref="W6573">INDEX($O$4:$O$20,U6573+1)</f>
        <v>#REF!</v>
      </c>
      <c r="X6573" t="e" cm="1">
        <f t="array" ref="X6573">(W6573-T6573)/(W6573-V6573)*INDEX($Q$4:$Q$20,U6573)+(T6573-V6573)/(W6573-V6573)*INDEX($Q$4:$Q$20,U6573+1)</f>
        <v>#REF!</v>
      </c>
      <c r="Y6573" t="e">
        <f t="shared" si="641"/>
        <v>#REF!</v>
      </c>
      <c r="Z6573" t="e">
        <f t="shared" si="642"/>
        <v>#REF!</v>
      </c>
      <c r="AA6573" t="e">
        <f t="shared" si="643"/>
        <v>#REF!</v>
      </c>
      <c r="AB6573" t="e">
        <f t="shared" si="645"/>
        <v>#REF!</v>
      </c>
    </row>
    <row r="6574" spans="19:28">
      <c r="S6574">
        <v>6570</v>
      </c>
      <c r="T6574" s="1">
        <f t="shared" si="644"/>
        <v>52578</v>
      </c>
      <c r="U6574">
        <f t="shared" si="640"/>
        <v>17</v>
      </c>
      <c r="V6574" s="1" cm="1">
        <f t="array" ref="V6574">INDEX($O$4:$O$20,U6574)</f>
        <v>47471</v>
      </c>
      <c r="W6574" s="1" t="e" cm="1">
        <f t="array" ref="W6574">INDEX($O$4:$O$20,U6574+1)</f>
        <v>#REF!</v>
      </c>
      <c r="X6574" t="e" cm="1">
        <f t="array" ref="X6574">(W6574-T6574)/(W6574-V6574)*INDEX($Q$4:$Q$20,U6574)+(T6574-V6574)/(W6574-V6574)*INDEX($Q$4:$Q$20,U6574+1)</f>
        <v>#REF!</v>
      </c>
      <c r="Y6574" t="e">
        <f t="shared" si="641"/>
        <v>#REF!</v>
      </c>
      <c r="Z6574" t="e">
        <f t="shared" si="642"/>
        <v>#REF!</v>
      </c>
      <c r="AA6574" t="e">
        <f t="shared" si="643"/>
        <v>#REF!</v>
      </c>
      <c r="AB6574" t="e">
        <f t="shared" si="645"/>
        <v>#REF!</v>
      </c>
    </row>
    <row r="6575" spans="19:28">
      <c r="S6575">
        <v>6571</v>
      </c>
      <c r="T6575" s="1">
        <f t="shared" si="644"/>
        <v>52579</v>
      </c>
      <c r="U6575">
        <f t="shared" si="640"/>
        <v>17</v>
      </c>
      <c r="V6575" s="1" cm="1">
        <f t="array" ref="V6575">INDEX($O$4:$O$20,U6575)</f>
        <v>47471</v>
      </c>
      <c r="W6575" s="1" t="e" cm="1">
        <f t="array" ref="W6575">INDEX($O$4:$O$20,U6575+1)</f>
        <v>#REF!</v>
      </c>
      <c r="X6575" t="e" cm="1">
        <f t="array" ref="X6575">(W6575-T6575)/(W6575-V6575)*INDEX($Q$4:$Q$20,U6575)+(T6575-V6575)/(W6575-V6575)*INDEX($Q$4:$Q$20,U6575+1)</f>
        <v>#REF!</v>
      </c>
      <c r="Y6575" t="e">
        <f t="shared" si="641"/>
        <v>#REF!</v>
      </c>
      <c r="Z6575" t="e">
        <f t="shared" si="642"/>
        <v>#REF!</v>
      </c>
      <c r="AA6575" t="e">
        <f t="shared" si="643"/>
        <v>#REF!</v>
      </c>
      <c r="AB6575" t="e">
        <f t="shared" si="645"/>
        <v>#REF!</v>
      </c>
    </row>
    <row r="6576" spans="19:28">
      <c r="S6576">
        <v>6572</v>
      </c>
      <c r="T6576" s="1">
        <f t="shared" si="644"/>
        <v>52580</v>
      </c>
      <c r="U6576">
        <f t="shared" si="640"/>
        <v>17</v>
      </c>
      <c r="V6576" s="1" cm="1">
        <f t="array" ref="V6576">INDEX($O$4:$O$20,U6576)</f>
        <v>47471</v>
      </c>
      <c r="W6576" s="1" t="e" cm="1">
        <f t="array" ref="W6576">INDEX($O$4:$O$20,U6576+1)</f>
        <v>#REF!</v>
      </c>
      <c r="X6576" t="e" cm="1">
        <f t="array" ref="X6576">(W6576-T6576)/(W6576-V6576)*INDEX($Q$4:$Q$20,U6576)+(T6576-V6576)/(W6576-V6576)*INDEX($Q$4:$Q$20,U6576+1)</f>
        <v>#REF!</v>
      </c>
      <c r="Y6576" t="e">
        <f t="shared" si="641"/>
        <v>#REF!</v>
      </c>
      <c r="Z6576" t="e">
        <f t="shared" si="642"/>
        <v>#REF!</v>
      </c>
      <c r="AA6576" t="e">
        <f t="shared" si="643"/>
        <v>#REF!</v>
      </c>
      <c r="AB6576" t="e">
        <f t="shared" si="645"/>
        <v>#REF!</v>
      </c>
    </row>
    <row r="6577" spans="19:28">
      <c r="S6577">
        <v>6573</v>
      </c>
      <c r="T6577" s="1">
        <f t="shared" si="644"/>
        <v>52581</v>
      </c>
      <c r="U6577">
        <f t="shared" si="640"/>
        <v>17</v>
      </c>
      <c r="V6577" s="1" cm="1">
        <f t="array" ref="V6577">INDEX($O$4:$O$20,U6577)</f>
        <v>47471</v>
      </c>
      <c r="W6577" s="1" t="e" cm="1">
        <f t="array" ref="W6577">INDEX($O$4:$O$20,U6577+1)</f>
        <v>#REF!</v>
      </c>
      <c r="X6577" t="e" cm="1">
        <f t="array" ref="X6577">(W6577-T6577)/(W6577-V6577)*INDEX($Q$4:$Q$20,U6577)+(T6577-V6577)/(W6577-V6577)*INDEX($Q$4:$Q$20,U6577+1)</f>
        <v>#REF!</v>
      </c>
      <c r="Y6577" t="e">
        <f t="shared" si="641"/>
        <v>#REF!</v>
      </c>
      <c r="Z6577" t="e">
        <f t="shared" si="642"/>
        <v>#REF!</v>
      </c>
      <c r="AA6577" t="e">
        <f t="shared" si="643"/>
        <v>#REF!</v>
      </c>
      <c r="AB6577" t="e">
        <f t="shared" si="645"/>
        <v>#REF!</v>
      </c>
    </row>
    <row r="6578" spans="19:28">
      <c r="S6578">
        <v>6574</v>
      </c>
      <c r="T6578" s="1">
        <f t="shared" si="644"/>
        <v>52582</v>
      </c>
      <c r="U6578">
        <f t="shared" si="640"/>
        <v>17</v>
      </c>
      <c r="V6578" s="1" cm="1">
        <f t="array" ref="V6578">INDEX($O$4:$O$20,U6578)</f>
        <v>47471</v>
      </c>
      <c r="W6578" s="1" t="e" cm="1">
        <f t="array" ref="W6578">INDEX($O$4:$O$20,U6578+1)</f>
        <v>#REF!</v>
      </c>
      <c r="X6578" t="e" cm="1">
        <f t="array" ref="X6578">(W6578-T6578)/(W6578-V6578)*INDEX($Q$4:$Q$20,U6578)+(T6578-V6578)/(W6578-V6578)*INDEX($Q$4:$Q$20,U6578+1)</f>
        <v>#REF!</v>
      </c>
      <c r="Y6578" t="e">
        <f t="shared" si="641"/>
        <v>#REF!</v>
      </c>
      <c r="Z6578" t="e">
        <f t="shared" si="642"/>
        <v>#REF!</v>
      </c>
      <c r="AA6578" t="e">
        <f t="shared" si="643"/>
        <v>#REF!</v>
      </c>
      <c r="AB6578" t="e">
        <f t="shared" si="645"/>
        <v>#REF!</v>
      </c>
    </row>
    <row r="6579" spans="19:28">
      <c r="S6579">
        <v>6575</v>
      </c>
      <c r="T6579" s="1">
        <f t="shared" si="644"/>
        <v>52583</v>
      </c>
      <c r="U6579">
        <f t="shared" si="640"/>
        <v>17</v>
      </c>
      <c r="V6579" s="1" cm="1">
        <f t="array" ref="V6579">INDEX($O$4:$O$20,U6579)</f>
        <v>47471</v>
      </c>
      <c r="W6579" s="1" t="e" cm="1">
        <f t="array" ref="W6579">INDEX($O$4:$O$20,U6579+1)</f>
        <v>#REF!</v>
      </c>
      <c r="X6579" t="e" cm="1">
        <f t="array" ref="X6579">(W6579-T6579)/(W6579-V6579)*INDEX($Q$4:$Q$20,U6579)+(T6579-V6579)/(W6579-V6579)*INDEX($Q$4:$Q$20,U6579+1)</f>
        <v>#REF!</v>
      </c>
      <c r="Y6579" t="e">
        <f t="shared" si="641"/>
        <v>#REF!</v>
      </c>
      <c r="Z6579" t="e">
        <f t="shared" si="642"/>
        <v>#REF!</v>
      </c>
      <c r="AA6579" t="e">
        <f t="shared" si="643"/>
        <v>#REF!</v>
      </c>
      <c r="AB6579" t="e">
        <f t="shared" si="645"/>
        <v>#REF!</v>
      </c>
    </row>
    <row r="6580" spans="19:28">
      <c r="S6580">
        <v>6576</v>
      </c>
      <c r="T6580" s="1">
        <f t="shared" si="644"/>
        <v>52584</v>
      </c>
      <c r="U6580">
        <f t="shared" si="640"/>
        <v>17</v>
      </c>
      <c r="V6580" s="1" cm="1">
        <f t="array" ref="V6580">INDEX($O$4:$O$20,U6580)</f>
        <v>47471</v>
      </c>
      <c r="W6580" s="1" t="e" cm="1">
        <f t="array" ref="W6580">INDEX($O$4:$O$20,U6580+1)</f>
        <v>#REF!</v>
      </c>
      <c r="X6580" t="e" cm="1">
        <f t="array" ref="X6580">(W6580-T6580)/(W6580-V6580)*INDEX($Q$4:$Q$20,U6580)+(T6580-V6580)/(W6580-V6580)*INDEX($Q$4:$Q$20,U6580+1)</f>
        <v>#REF!</v>
      </c>
      <c r="Y6580" t="e">
        <f t="shared" si="641"/>
        <v>#REF!</v>
      </c>
      <c r="Z6580" t="e">
        <f t="shared" si="642"/>
        <v>#REF!</v>
      </c>
      <c r="AA6580" t="e">
        <f t="shared" si="643"/>
        <v>#REF!</v>
      </c>
      <c r="AB6580" t="e">
        <f t="shared" si="645"/>
        <v>#REF!</v>
      </c>
    </row>
    <row r="6581" spans="19:28">
      <c r="S6581">
        <v>6577</v>
      </c>
      <c r="T6581" s="1">
        <f t="shared" si="644"/>
        <v>52585</v>
      </c>
      <c r="U6581">
        <f t="shared" si="640"/>
        <v>17</v>
      </c>
      <c r="V6581" s="1" cm="1">
        <f t="array" ref="V6581">INDEX($O$4:$O$20,U6581)</f>
        <v>47471</v>
      </c>
      <c r="W6581" s="1" t="e" cm="1">
        <f t="array" ref="W6581">INDEX($O$4:$O$20,U6581+1)</f>
        <v>#REF!</v>
      </c>
      <c r="X6581" t="e" cm="1">
        <f t="array" ref="X6581">(W6581-T6581)/(W6581-V6581)*INDEX($Q$4:$Q$20,U6581)+(T6581-V6581)/(W6581-V6581)*INDEX($Q$4:$Q$20,U6581+1)</f>
        <v>#REF!</v>
      </c>
      <c r="Y6581" t="e">
        <f t="shared" si="641"/>
        <v>#REF!</v>
      </c>
      <c r="Z6581" t="e">
        <f t="shared" si="642"/>
        <v>#REF!</v>
      </c>
      <c r="AA6581" t="e">
        <f t="shared" si="643"/>
        <v>#REF!</v>
      </c>
      <c r="AB6581" t="e">
        <f t="shared" si="645"/>
        <v>#REF!</v>
      </c>
    </row>
    <row r="6582" spans="19:28">
      <c r="S6582">
        <v>6578</v>
      </c>
      <c r="T6582" s="1">
        <f t="shared" si="644"/>
        <v>52586</v>
      </c>
      <c r="U6582">
        <f t="shared" si="640"/>
        <v>17</v>
      </c>
      <c r="V6582" s="1" cm="1">
        <f t="array" ref="V6582">INDEX($O$4:$O$20,U6582)</f>
        <v>47471</v>
      </c>
      <c r="W6582" s="1" t="e" cm="1">
        <f t="array" ref="W6582">INDEX($O$4:$O$20,U6582+1)</f>
        <v>#REF!</v>
      </c>
      <c r="X6582" t="e" cm="1">
        <f t="array" ref="X6582">(W6582-T6582)/(W6582-V6582)*INDEX($Q$4:$Q$20,U6582)+(T6582-V6582)/(W6582-V6582)*INDEX($Q$4:$Q$20,U6582+1)</f>
        <v>#REF!</v>
      </c>
      <c r="Y6582" t="e">
        <f t="shared" si="641"/>
        <v>#REF!</v>
      </c>
      <c r="Z6582" t="e">
        <f t="shared" si="642"/>
        <v>#REF!</v>
      </c>
      <c r="AA6582" t="e">
        <f t="shared" si="643"/>
        <v>#REF!</v>
      </c>
      <c r="AB6582" t="e">
        <f t="shared" si="645"/>
        <v>#REF!</v>
      </c>
    </row>
    <row r="6583" spans="19:28">
      <c r="S6583">
        <v>6579</v>
      </c>
      <c r="T6583" s="1">
        <f t="shared" si="644"/>
        <v>52587</v>
      </c>
      <c r="U6583">
        <f t="shared" si="640"/>
        <v>17</v>
      </c>
      <c r="V6583" s="1" cm="1">
        <f t="array" ref="V6583">INDEX($O$4:$O$20,U6583)</f>
        <v>47471</v>
      </c>
      <c r="W6583" s="1" t="e" cm="1">
        <f t="array" ref="W6583">INDEX($O$4:$O$20,U6583+1)</f>
        <v>#REF!</v>
      </c>
      <c r="X6583" t="e" cm="1">
        <f t="array" ref="X6583">(W6583-T6583)/(W6583-V6583)*INDEX($Q$4:$Q$20,U6583)+(T6583-V6583)/(W6583-V6583)*INDEX($Q$4:$Q$20,U6583+1)</f>
        <v>#REF!</v>
      </c>
      <c r="Y6583" t="e">
        <f t="shared" si="641"/>
        <v>#REF!</v>
      </c>
      <c r="Z6583" t="e">
        <f t="shared" si="642"/>
        <v>#REF!</v>
      </c>
      <c r="AA6583" t="e">
        <f t="shared" si="643"/>
        <v>#REF!</v>
      </c>
      <c r="AB6583" t="e">
        <f t="shared" si="645"/>
        <v>#REF!</v>
      </c>
    </row>
    <row r="6584" spans="19:28">
      <c r="S6584">
        <v>6580</v>
      </c>
      <c r="T6584" s="1">
        <f t="shared" si="644"/>
        <v>52588</v>
      </c>
      <c r="U6584">
        <f t="shared" si="640"/>
        <v>17</v>
      </c>
      <c r="V6584" s="1" cm="1">
        <f t="array" ref="V6584">INDEX($O$4:$O$20,U6584)</f>
        <v>47471</v>
      </c>
      <c r="W6584" s="1" t="e" cm="1">
        <f t="array" ref="W6584">INDEX($O$4:$O$20,U6584+1)</f>
        <v>#REF!</v>
      </c>
      <c r="X6584" t="e" cm="1">
        <f t="array" ref="X6584">(W6584-T6584)/(W6584-V6584)*INDEX($Q$4:$Q$20,U6584)+(T6584-V6584)/(W6584-V6584)*INDEX($Q$4:$Q$20,U6584+1)</f>
        <v>#REF!</v>
      </c>
      <c r="Y6584" t="e">
        <f t="shared" si="641"/>
        <v>#REF!</v>
      </c>
      <c r="Z6584" t="e">
        <f t="shared" si="642"/>
        <v>#REF!</v>
      </c>
      <c r="AA6584" t="e">
        <f t="shared" si="643"/>
        <v>#REF!</v>
      </c>
      <c r="AB6584" t="e">
        <f t="shared" si="645"/>
        <v>#REF!</v>
      </c>
    </row>
    <row r="6585" spans="19:28">
      <c r="S6585">
        <v>6581</v>
      </c>
      <c r="T6585" s="1">
        <f t="shared" si="644"/>
        <v>52589</v>
      </c>
      <c r="U6585">
        <f t="shared" si="640"/>
        <v>17</v>
      </c>
      <c r="V6585" s="1" cm="1">
        <f t="array" ref="V6585">INDEX($O$4:$O$20,U6585)</f>
        <v>47471</v>
      </c>
      <c r="W6585" s="1" t="e" cm="1">
        <f t="array" ref="W6585">INDEX($O$4:$O$20,U6585+1)</f>
        <v>#REF!</v>
      </c>
      <c r="X6585" t="e" cm="1">
        <f t="array" ref="X6585">(W6585-T6585)/(W6585-V6585)*INDEX($Q$4:$Q$20,U6585)+(T6585-V6585)/(W6585-V6585)*INDEX($Q$4:$Q$20,U6585+1)</f>
        <v>#REF!</v>
      </c>
      <c r="Y6585" t="e">
        <f t="shared" si="641"/>
        <v>#REF!</v>
      </c>
      <c r="Z6585" t="e">
        <f t="shared" si="642"/>
        <v>#REF!</v>
      </c>
      <c r="AA6585" t="e">
        <f t="shared" si="643"/>
        <v>#REF!</v>
      </c>
      <c r="AB6585" t="e">
        <f t="shared" si="645"/>
        <v>#REF!</v>
      </c>
    </row>
    <row r="6586" spans="19:28">
      <c r="S6586">
        <v>6582</v>
      </c>
      <c r="T6586" s="1">
        <f t="shared" si="644"/>
        <v>52590</v>
      </c>
      <c r="U6586">
        <f t="shared" si="640"/>
        <v>17</v>
      </c>
      <c r="V6586" s="1" cm="1">
        <f t="array" ref="V6586">INDEX($O$4:$O$20,U6586)</f>
        <v>47471</v>
      </c>
      <c r="W6586" s="1" t="e" cm="1">
        <f t="array" ref="W6586">INDEX($O$4:$O$20,U6586+1)</f>
        <v>#REF!</v>
      </c>
      <c r="X6586" t="e" cm="1">
        <f t="array" ref="X6586">(W6586-T6586)/(W6586-V6586)*INDEX($Q$4:$Q$20,U6586)+(T6586-V6586)/(W6586-V6586)*INDEX($Q$4:$Q$20,U6586+1)</f>
        <v>#REF!</v>
      </c>
      <c r="Y6586" t="e">
        <f t="shared" si="641"/>
        <v>#REF!</v>
      </c>
      <c r="Z6586" t="e">
        <f t="shared" si="642"/>
        <v>#REF!</v>
      </c>
      <c r="AA6586" t="e">
        <f t="shared" si="643"/>
        <v>#REF!</v>
      </c>
      <c r="AB6586" t="e">
        <f t="shared" si="645"/>
        <v>#REF!</v>
      </c>
    </row>
    <row r="6587" spans="19:28">
      <c r="S6587">
        <v>6583</v>
      </c>
      <c r="T6587" s="1">
        <f t="shared" si="644"/>
        <v>52591</v>
      </c>
      <c r="U6587">
        <f t="shared" si="640"/>
        <v>17</v>
      </c>
      <c r="V6587" s="1" cm="1">
        <f t="array" ref="V6587">INDEX($O$4:$O$20,U6587)</f>
        <v>47471</v>
      </c>
      <c r="W6587" s="1" t="e" cm="1">
        <f t="array" ref="W6587">INDEX($O$4:$O$20,U6587+1)</f>
        <v>#REF!</v>
      </c>
      <c r="X6587" t="e" cm="1">
        <f t="array" ref="X6587">(W6587-T6587)/(W6587-V6587)*INDEX($Q$4:$Q$20,U6587)+(T6587-V6587)/(W6587-V6587)*INDEX($Q$4:$Q$20,U6587+1)</f>
        <v>#REF!</v>
      </c>
      <c r="Y6587" t="e">
        <f t="shared" si="641"/>
        <v>#REF!</v>
      </c>
      <c r="Z6587" t="e">
        <f t="shared" si="642"/>
        <v>#REF!</v>
      </c>
      <c r="AA6587" t="e">
        <f t="shared" si="643"/>
        <v>#REF!</v>
      </c>
      <c r="AB6587" t="e">
        <f t="shared" si="645"/>
        <v>#REF!</v>
      </c>
    </row>
    <row r="6588" spans="19:28">
      <c r="S6588">
        <v>6584</v>
      </c>
      <c r="T6588" s="1">
        <f t="shared" si="644"/>
        <v>52592</v>
      </c>
      <c r="U6588">
        <f t="shared" si="640"/>
        <v>17</v>
      </c>
      <c r="V6588" s="1" cm="1">
        <f t="array" ref="V6588">INDEX($O$4:$O$20,U6588)</f>
        <v>47471</v>
      </c>
      <c r="W6588" s="1" t="e" cm="1">
        <f t="array" ref="W6588">INDEX($O$4:$O$20,U6588+1)</f>
        <v>#REF!</v>
      </c>
      <c r="X6588" t="e" cm="1">
        <f t="array" ref="X6588">(W6588-T6588)/(W6588-V6588)*INDEX($Q$4:$Q$20,U6588)+(T6588-V6588)/(W6588-V6588)*INDEX($Q$4:$Q$20,U6588+1)</f>
        <v>#REF!</v>
      </c>
      <c r="Y6588" t="e">
        <f t="shared" si="641"/>
        <v>#REF!</v>
      </c>
      <c r="Z6588" t="e">
        <f t="shared" si="642"/>
        <v>#REF!</v>
      </c>
      <c r="AA6588" t="e">
        <f t="shared" si="643"/>
        <v>#REF!</v>
      </c>
      <c r="AB6588" t="e">
        <f t="shared" si="645"/>
        <v>#REF!</v>
      </c>
    </row>
    <row r="6589" spans="19:28">
      <c r="S6589">
        <v>6585</v>
      </c>
      <c r="T6589" s="1">
        <f t="shared" si="644"/>
        <v>52593</v>
      </c>
      <c r="U6589">
        <f t="shared" si="640"/>
        <v>17</v>
      </c>
      <c r="V6589" s="1" cm="1">
        <f t="array" ref="V6589">INDEX($O$4:$O$20,U6589)</f>
        <v>47471</v>
      </c>
      <c r="W6589" s="1" t="e" cm="1">
        <f t="array" ref="W6589">INDEX($O$4:$O$20,U6589+1)</f>
        <v>#REF!</v>
      </c>
      <c r="X6589" t="e" cm="1">
        <f t="array" ref="X6589">(W6589-T6589)/(W6589-V6589)*INDEX($Q$4:$Q$20,U6589)+(T6589-V6589)/(W6589-V6589)*INDEX($Q$4:$Q$20,U6589+1)</f>
        <v>#REF!</v>
      </c>
      <c r="Y6589" t="e">
        <f t="shared" si="641"/>
        <v>#REF!</v>
      </c>
      <c r="Z6589" t="e">
        <f t="shared" si="642"/>
        <v>#REF!</v>
      </c>
      <c r="AA6589" t="e">
        <f t="shared" si="643"/>
        <v>#REF!</v>
      </c>
      <c r="AB6589" t="e">
        <f t="shared" si="645"/>
        <v>#REF!</v>
      </c>
    </row>
    <row r="6590" spans="19:28">
      <c r="S6590">
        <v>6586</v>
      </c>
      <c r="T6590" s="1">
        <f t="shared" si="644"/>
        <v>52594</v>
      </c>
      <c r="U6590">
        <f t="shared" si="640"/>
        <v>17</v>
      </c>
      <c r="V6590" s="1" cm="1">
        <f t="array" ref="V6590">INDEX($O$4:$O$20,U6590)</f>
        <v>47471</v>
      </c>
      <c r="W6590" s="1" t="e" cm="1">
        <f t="array" ref="W6590">INDEX($O$4:$O$20,U6590+1)</f>
        <v>#REF!</v>
      </c>
      <c r="X6590" t="e" cm="1">
        <f t="array" ref="X6590">(W6590-T6590)/(W6590-V6590)*INDEX($Q$4:$Q$20,U6590)+(T6590-V6590)/(W6590-V6590)*INDEX($Q$4:$Q$20,U6590+1)</f>
        <v>#REF!</v>
      </c>
      <c r="Y6590" t="e">
        <f t="shared" si="641"/>
        <v>#REF!</v>
      </c>
      <c r="Z6590" t="e">
        <f t="shared" si="642"/>
        <v>#REF!</v>
      </c>
      <c r="AA6590" t="e">
        <f t="shared" si="643"/>
        <v>#REF!</v>
      </c>
      <c r="AB6590" t="e">
        <f t="shared" si="645"/>
        <v>#REF!</v>
      </c>
    </row>
    <row r="6591" spans="19:28">
      <c r="S6591">
        <v>6587</v>
      </c>
      <c r="T6591" s="1">
        <f t="shared" si="644"/>
        <v>52595</v>
      </c>
      <c r="U6591">
        <f t="shared" si="640"/>
        <v>17</v>
      </c>
      <c r="V6591" s="1" cm="1">
        <f t="array" ref="V6591">INDEX($O$4:$O$20,U6591)</f>
        <v>47471</v>
      </c>
      <c r="W6591" s="1" t="e" cm="1">
        <f t="array" ref="W6591">INDEX($O$4:$O$20,U6591+1)</f>
        <v>#REF!</v>
      </c>
      <c r="X6591" t="e" cm="1">
        <f t="array" ref="X6591">(W6591-T6591)/(W6591-V6591)*INDEX($Q$4:$Q$20,U6591)+(T6591-V6591)/(W6591-V6591)*INDEX($Q$4:$Q$20,U6591+1)</f>
        <v>#REF!</v>
      </c>
      <c r="Y6591" t="e">
        <f t="shared" si="641"/>
        <v>#REF!</v>
      </c>
      <c r="Z6591" t="e">
        <f t="shared" si="642"/>
        <v>#REF!</v>
      </c>
      <c r="AA6591" t="e">
        <f t="shared" si="643"/>
        <v>#REF!</v>
      </c>
      <c r="AB6591" t="e">
        <f t="shared" si="645"/>
        <v>#REF!</v>
      </c>
    </row>
    <row r="6592" spans="19:28">
      <c r="S6592">
        <v>6588</v>
      </c>
      <c r="T6592" s="1">
        <f t="shared" si="644"/>
        <v>52596</v>
      </c>
      <c r="U6592">
        <f t="shared" si="640"/>
        <v>17</v>
      </c>
      <c r="V6592" s="1" cm="1">
        <f t="array" ref="V6592">INDEX($O$4:$O$20,U6592)</f>
        <v>47471</v>
      </c>
      <c r="W6592" s="1" t="e" cm="1">
        <f t="array" ref="W6592">INDEX($O$4:$O$20,U6592+1)</f>
        <v>#REF!</v>
      </c>
      <c r="X6592" t="e" cm="1">
        <f t="array" ref="X6592">(W6592-T6592)/(W6592-V6592)*INDEX($Q$4:$Q$20,U6592)+(T6592-V6592)/(W6592-V6592)*INDEX($Q$4:$Q$20,U6592+1)</f>
        <v>#REF!</v>
      </c>
      <c r="Y6592" t="e">
        <f t="shared" si="641"/>
        <v>#REF!</v>
      </c>
      <c r="Z6592" t="e">
        <f t="shared" si="642"/>
        <v>#REF!</v>
      </c>
      <c r="AA6592" t="e">
        <f t="shared" si="643"/>
        <v>#REF!</v>
      </c>
      <c r="AB6592" t="e">
        <f t="shared" si="645"/>
        <v>#REF!</v>
      </c>
    </row>
    <row r="6593" spans="19:28">
      <c r="S6593">
        <v>6589</v>
      </c>
      <c r="T6593" s="1">
        <f t="shared" si="644"/>
        <v>52597</v>
      </c>
      <c r="U6593">
        <f t="shared" si="640"/>
        <v>17</v>
      </c>
      <c r="V6593" s="1" cm="1">
        <f t="array" ref="V6593">INDEX($O$4:$O$20,U6593)</f>
        <v>47471</v>
      </c>
      <c r="W6593" s="1" t="e" cm="1">
        <f t="array" ref="W6593">INDEX($O$4:$O$20,U6593+1)</f>
        <v>#REF!</v>
      </c>
      <c r="X6593" t="e" cm="1">
        <f t="array" ref="X6593">(W6593-T6593)/(W6593-V6593)*INDEX($Q$4:$Q$20,U6593)+(T6593-V6593)/(W6593-V6593)*INDEX($Q$4:$Q$20,U6593+1)</f>
        <v>#REF!</v>
      </c>
      <c r="Y6593" t="e">
        <f t="shared" si="641"/>
        <v>#REF!</v>
      </c>
      <c r="Z6593" t="e">
        <f t="shared" si="642"/>
        <v>#REF!</v>
      </c>
      <c r="AA6593" t="e">
        <f t="shared" si="643"/>
        <v>#REF!</v>
      </c>
      <c r="AB6593" t="e">
        <f t="shared" si="645"/>
        <v>#REF!</v>
      </c>
    </row>
    <row r="6594" spans="19:28">
      <c r="S6594">
        <v>6590</v>
      </c>
      <c r="T6594" s="1">
        <f t="shared" si="644"/>
        <v>52598</v>
      </c>
      <c r="U6594">
        <f t="shared" si="640"/>
        <v>17</v>
      </c>
      <c r="V6594" s="1" cm="1">
        <f t="array" ref="V6594">INDEX($O$4:$O$20,U6594)</f>
        <v>47471</v>
      </c>
      <c r="W6594" s="1" t="e" cm="1">
        <f t="array" ref="W6594">INDEX($O$4:$O$20,U6594+1)</f>
        <v>#REF!</v>
      </c>
      <c r="X6594" t="e" cm="1">
        <f t="array" ref="X6594">(W6594-T6594)/(W6594-V6594)*INDEX($Q$4:$Q$20,U6594)+(T6594-V6594)/(W6594-V6594)*INDEX($Q$4:$Q$20,U6594+1)</f>
        <v>#REF!</v>
      </c>
      <c r="Y6594" t="e">
        <f t="shared" si="641"/>
        <v>#REF!</v>
      </c>
      <c r="Z6594" t="e">
        <f t="shared" si="642"/>
        <v>#REF!</v>
      </c>
      <c r="AA6594" t="e">
        <f t="shared" si="643"/>
        <v>#REF!</v>
      </c>
      <c r="AB6594" t="e">
        <f t="shared" si="645"/>
        <v>#REF!</v>
      </c>
    </row>
    <row r="6595" spans="19:28">
      <c r="S6595">
        <v>6591</v>
      </c>
      <c r="T6595" s="1">
        <f t="shared" si="644"/>
        <v>52599</v>
      </c>
      <c r="U6595">
        <f t="shared" si="640"/>
        <v>17</v>
      </c>
      <c r="V6595" s="1" cm="1">
        <f t="array" ref="V6595">INDEX($O$4:$O$20,U6595)</f>
        <v>47471</v>
      </c>
      <c r="W6595" s="1" t="e" cm="1">
        <f t="array" ref="W6595">INDEX($O$4:$O$20,U6595+1)</f>
        <v>#REF!</v>
      </c>
      <c r="X6595" t="e" cm="1">
        <f t="array" ref="X6595">(W6595-T6595)/(W6595-V6595)*INDEX($Q$4:$Q$20,U6595)+(T6595-V6595)/(W6595-V6595)*INDEX($Q$4:$Q$20,U6595+1)</f>
        <v>#REF!</v>
      </c>
      <c r="Y6595" t="e">
        <f t="shared" si="641"/>
        <v>#REF!</v>
      </c>
      <c r="Z6595" t="e">
        <f t="shared" si="642"/>
        <v>#REF!</v>
      </c>
      <c r="AA6595" t="e">
        <f t="shared" si="643"/>
        <v>#REF!</v>
      </c>
      <c r="AB6595" t="e">
        <f t="shared" si="645"/>
        <v>#REF!</v>
      </c>
    </row>
    <row r="6596" spans="19:28">
      <c r="S6596">
        <v>6592</v>
      </c>
      <c r="T6596" s="1">
        <f t="shared" si="644"/>
        <v>52600</v>
      </c>
      <c r="U6596">
        <f t="shared" si="640"/>
        <v>17</v>
      </c>
      <c r="V6596" s="1" cm="1">
        <f t="array" ref="V6596">INDEX($O$4:$O$20,U6596)</f>
        <v>47471</v>
      </c>
      <c r="W6596" s="1" t="e" cm="1">
        <f t="array" ref="W6596">INDEX($O$4:$O$20,U6596+1)</f>
        <v>#REF!</v>
      </c>
      <c r="X6596" t="e" cm="1">
        <f t="array" ref="X6596">(W6596-T6596)/(W6596-V6596)*INDEX($Q$4:$Q$20,U6596)+(T6596-V6596)/(W6596-V6596)*INDEX($Q$4:$Q$20,U6596+1)</f>
        <v>#REF!</v>
      </c>
      <c r="Y6596" t="e">
        <f t="shared" si="641"/>
        <v>#REF!</v>
      </c>
      <c r="Z6596" t="e">
        <f t="shared" si="642"/>
        <v>#REF!</v>
      </c>
      <c r="AA6596" t="e">
        <f t="shared" si="643"/>
        <v>#REF!</v>
      </c>
      <c r="AB6596" t="e">
        <f t="shared" si="645"/>
        <v>#REF!</v>
      </c>
    </row>
    <row r="6597" spans="19:28">
      <c r="S6597">
        <v>6593</v>
      </c>
      <c r="T6597" s="1">
        <f t="shared" si="644"/>
        <v>52601</v>
      </c>
      <c r="U6597">
        <f t="shared" ref="U6597:U6660" si="646">MATCH(T6597,$O$4:$O$20,1)</f>
        <v>17</v>
      </c>
      <c r="V6597" s="1" cm="1">
        <f t="array" ref="V6597">INDEX($O$4:$O$20,U6597)</f>
        <v>47471</v>
      </c>
      <c r="W6597" s="1" t="e" cm="1">
        <f t="array" ref="W6597">INDEX($O$4:$O$20,U6597+1)</f>
        <v>#REF!</v>
      </c>
      <c r="X6597" t="e" cm="1">
        <f t="array" ref="X6597">(W6597-T6597)/(W6597-V6597)*INDEX($Q$4:$Q$20,U6597)+(T6597-V6597)/(W6597-V6597)*INDEX($Q$4:$Q$20,U6597+1)</f>
        <v>#REF!</v>
      </c>
      <c r="Y6597" t="e">
        <f t="shared" ref="Y6597:Y6660" si="647">EXP(X6597)</f>
        <v>#REF!</v>
      </c>
      <c r="Z6597" t="e">
        <f t="shared" ref="Z6597:Z6660" si="648">(Y6597/Y6598-1)*360</f>
        <v>#REF!</v>
      </c>
      <c r="AA6597" t="e">
        <f t="shared" ref="AA6597:AA6660" si="649">Z6597-0.0006</f>
        <v>#REF!</v>
      </c>
      <c r="AB6597" t="e">
        <f t="shared" si="645"/>
        <v>#REF!</v>
      </c>
    </row>
    <row r="6598" spans="19:28">
      <c r="S6598">
        <v>6594</v>
      </c>
      <c r="T6598" s="1">
        <f t="shared" ref="T6598:T6661" si="650">T6597+1</f>
        <v>52602</v>
      </c>
      <c r="U6598">
        <f t="shared" si="646"/>
        <v>17</v>
      </c>
      <c r="V6598" s="1" cm="1">
        <f t="array" ref="V6598">INDEX($O$4:$O$20,U6598)</f>
        <v>47471</v>
      </c>
      <c r="W6598" s="1" t="e" cm="1">
        <f t="array" ref="W6598">INDEX($O$4:$O$20,U6598+1)</f>
        <v>#REF!</v>
      </c>
      <c r="X6598" t="e" cm="1">
        <f t="array" ref="X6598">(W6598-T6598)/(W6598-V6598)*INDEX($Q$4:$Q$20,U6598)+(T6598-V6598)/(W6598-V6598)*INDEX($Q$4:$Q$20,U6598+1)</f>
        <v>#REF!</v>
      </c>
      <c r="Y6598" t="e">
        <f t="shared" si="647"/>
        <v>#REF!</v>
      </c>
      <c r="Z6598" t="e">
        <f t="shared" si="648"/>
        <v>#REF!</v>
      </c>
      <c r="AA6598" t="e">
        <f t="shared" si="649"/>
        <v>#REF!</v>
      </c>
      <c r="AB6598" t="e">
        <f t="shared" ref="AB6598:AB6661" si="651">AB6597/(1+AA6597/360)</f>
        <v>#REF!</v>
      </c>
    </row>
    <row r="6599" spans="19:28">
      <c r="S6599">
        <v>6595</v>
      </c>
      <c r="T6599" s="1">
        <f t="shared" si="650"/>
        <v>52603</v>
      </c>
      <c r="U6599">
        <f t="shared" si="646"/>
        <v>17</v>
      </c>
      <c r="V6599" s="1" cm="1">
        <f t="array" ref="V6599">INDEX($O$4:$O$20,U6599)</f>
        <v>47471</v>
      </c>
      <c r="W6599" s="1" t="e" cm="1">
        <f t="array" ref="W6599">INDEX($O$4:$O$20,U6599+1)</f>
        <v>#REF!</v>
      </c>
      <c r="X6599" t="e" cm="1">
        <f t="array" ref="X6599">(W6599-T6599)/(W6599-V6599)*INDEX($Q$4:$Q$20,U6599)+(T6599-V6599)/(W6599-V6599)*INDEX($Q$4:$Q$20,U6599+1)</f>
        <v>#REF!</v>
      </c>
      <c r="Y6599" t="e">
        <f t="shared" si="647"/>
        <v>#REF!</v>
      </c>
      <c r="Z6599" t="e">
        <f t="shared" si="648"/>
        <v>#REF!</v>
      </c>
      <c r="AA6599" t="e">
        <f t="shared" si="649"/>
        <v>#REF!</v>
      </c>
      <c r="AB6599" t="e">
        <f t="shared" si="651"/>
        <v>#REF!</v>
      </c>
    </row>
    <row r="6600" spans="19:28">
      <c r="S6600">
        <v>6596</v>
      </c>
      <c r="T6600" s="1">
        <f t="shared" si="650"/>
        <v>52604</v>
      </c>
      <c r="U6600">
        <f t="shared" si="646"/>
        <v>17</v>
      </c>
      <c r="V6600" s="1" cm="1">
        <f t="array" ref="V6600">INDEX($O$4:$O$20,U6600)</f>
        <v>47471</v>
      </c>
      <c r="W6600" s="1" t="e" cm="1">
        <f t="array" ref="W6600">INDEX($O$4:$O$20,U6600+1)</f>
        <v>#REF!</v>
      </c>
      <c r="X6600" t="e" cm="1">
        <f t="array" ref="X6600">(W6600-T6600)/(W6600-V6600)*INDEX($Q$4:$Q$20,U6600)+(T6600-V6600)/(W6600-V6600)*INDEX($Q$4:$Q$20,U6600+1)</f>
        <v>#REF!</v>
      </c>
      <c r="Y6600" t="e">
        <f t="shared" si="647"/>
        <v>#REF!</v>
      </c>
      <c r="Z6600" t="e">
        <f t="shared" si="648"/>
        <v>#REF!</v>
      </c>
      <c r="AA6600" t="e">
        <f t="shared" si="649"/>
        <v>#REF!</v>
      </c>
      <c r="AB6600" t="e">
        <f t="shared" si="651"/>
        <v>#REF!</v>
      </c>
    </row>
    <row r="6601" spans="19:28">
      <c r="S6601">
        <v>6597</v>
      </c>
      <c r="T6601" s="1">
        <f t="shared" si="650"/>
        <v>52605</v>
      </c>
      <c r="U6601">
        <f t="shared" si="646"/>
        <v>17</v>
      </c>
      <c r="V6601" s="1" cm="1">
        <f t="array" ref="V6601">INDEX($O$4:$O$20,U6601)</f>
        <v>47471</v>
      </c>
      <c r="W6601" s="1" t="e" cm="1">
        <f t="array" ref="W6601">INDEX($O$4:$O$20,U6601+1)</f>
        <v>#REF!</v>
      </c>
      <c r="X6601" t="e" cm="1">
        <f t="array" ref="X6601">(W6601-T6601)/(W6601-V6601)*INDEX($Q$4:$Q$20,U6601)+(T6601-V6601)/(W6601-V6601)*INDEX($Q$4:$Q$20,U6601+1)</f>
        <v>#REF!</v>
      </c>
      <c r="Y6601" t="e">
        <f t="shared" si="647"/>
        <v>#REF!</v>
      </c>
      <c r="Z6601" t="e">
        <f t="shared" si="648"/>
        <v>#REF!</v>
      </c>
      <c r="AA6601" t="e">
        <f t="shared" si="649"/>
        <v>#REF!</v>
      </c>
      <c r="AB6601" t="e">
        <f t="shared" si="651"/>
        <v>#REF!</v>
      </c>
    </row>
    <row r="6602" spans="19:28">
      <c r="S6602">
        <v>6598</v>
      </c>
      <c r="T6602" s="1">
        <f t="shared" si="650"/>
        <v>52606</v>
      </c>
      <c r="U6602">
        <f t="shared" si="646"/>
        <v>17</v>
      </c>
      <c r="V6602" s="1" cm="1">
        <f t="array" ref="V6602">INDEX($O$4:$O$20,U6602)</f>
        <v>47471</v>
      </c>
      <c r="W6602" s="1" t="e" cm="1">
        <f t="array" ref="W6602">INDEX($O$4:$O$20,U6602+1)</f>
        <v>#REF!</v>
      </c>
      <c r="X6602" t="e" cm="1">
        <f t="array" ref="X6602">(W6602-T6602)/(W6602-V6602)*INDEX($Q$4:$Q$20,U6602)+(T6602-V6602)/(W6602-V6602)*INDEX($Q$4:$Q$20,U6602+1)</f>
        <v>#REF!</v>
      </c>
      <c r="Y6602" t="e">
        <f t="shared" si="647"/>
        <v>#REF!</v>
      </c>
      <c r="Z6602" t="e">
        <f t="shared" si="648"/>
        <v>#REF!</v>
      </c>
      <c r="AA6602" t="e">
        <f t="shared" si="649"/>
        <v>#REF!</v>
      </c>
      <c r="AB6602" t="e">
        <f t="shared" si="651"/>
        <v>#REF!</v>
      </c>
    </row>
    <row r="6603" spans="19:28">
      <c r="S6603">
        <v>6599</v>
      </c>
      <c r="T6603" s="1">
        <f t="shared" si="650"/>
        <v>52607</v>
      </c>
      <c r="U6603">
        <f t="shared" si="646"/>
        <v>17</v>
      </c>
      <c r="V6603" s="1" cm="1">
        <f t="array" ref="V6603">INDEX($O$4:$O$20,U6603)</f>
        <v>47471</v>
      </c>
      <c r="W6603" s="1" t="e" cm="1">
        <f t="array" ref="W6603">INDEX($O$4:$O$20,U6603+1)</f>
        <v>#REF!</v>
      </c>
      <c r="X6603" t="e" cm="1">
        <f t="array" ref="X6603">(W6603-T6603)/(W6603-V6603)*INDEX($Q$4:$Q$20,U6603)+(T6603-V6603)/(W6603-V6603)*INDEX($Q$4:$Q$20,U6603+1)</f>
        <v>#REF!</v>
      </c>
      <c r="Y6603" t="e">
        <f t="shared" si="647"/>
        <v>#REF!</v>
      </c>
      <c r="Z6603" t="e">
        <f t="shared" si="648"/>
        <v>#REF!</v>
      </c>
      <c r="AA6603" t="e">
        <f t="shared" si="649"/>
        <v>#REF!</v>
      </c>
      <c r="AB6603" t="e">
        <f t="shared" si="651"/>
        <v>#REF!</v>
      </c>
    </row>
    <row r="6604" spans="19:28">
      <c r="S6604">
        <v>6600</v>
      </c>
      <c r="T6604" s="1">
        <f t="shared" si="650"/>
        <v>52608</v>
      </c>
      <c r="U6604">
        <f t="shared" si="646"/>
        <v>17</v>
      </c>
      <c r="V6604" s="1" cm="1">
        <f t="array" ref="V6604">INDEX($O$4:$O$20,U6604)</f>
        <v>47471</v>
      </c>
      <c r="W6604" s="1" t="e" cm="1">
        <f t="array" ref="W6604">INDEX($O$4:$O$20,U6604+1)</f>
        <v>#REF!</v>
      </c>
      <c r="X6604" t="e" cm="1">
        <f t="array" ref="X6604">(W6604-T6604)/(W6604-V6604)*INDEX($Q$4:$Q$20,U6604)+(T6604-V6604)/(W6604-V6604)*INDEX($Q$4:$Q$20,U6604+1)</f>
        <v>#REF!</v>
      </c>
      <c r="Y6604" t="e">
        <f t="shared" si="647"/>
        <v>#REF!</v>
      </c>
      <c r="Z6604" t="e">
        <f t="shared" si="648"/>
        <v>#REF!</v>
      </c>
      <c r="AA6604" t="e">
        <f t="shared" si="649"/>
        <v>#REF!</v>
      </c>
      <c r="AB6604" t="e">
        <f t="shared" si="651"/>
        <v>#REF!</v>
      </c>
    </row>
    <row r="6605" spans="19:28">
      <c r="S6605">
        <v>6601</v>
      </c>
      <c r="T6605" s="1">
        <f t="shared" si="650"/>
        <v>52609</v>
      </c>
      <c r="U6605">
        <f t="shared" si="646"/>
        <v>17</v>
      </c>
      <c r="V6605" s="1" cm="1">
        <f t="array" ref="V6605">INDEX($O$4:$O$20,U6605)</f>
        <v>47471</v>
      </c>
      <c r="W6605" s="1" t="e" cm="1">
        <f t="array" ref="W6605">INDEX($O$4:$O$20,U6605+1)</f>
        <v>#REF!</v>
      </c>
      <c r="X6605" t="e" cm="1">
        <f t="array" ref="X6605">(W6605-T6605)/(W6605-V6605)*INDEX($Q$4:$Q$20,U6605)+(T6605-V6605)/(W6605-V6605)*INDEX($Q$4:$Q$20,U6605+1)</f>
        <v>#REF!</v>
      </c>
      <c r="Y6605" t="e">
        <f t="shared" si="647"/>
        <v>#REF!</v>
      </c>
      <c r="Z6605" t="e">
        <f t="shared" si="648"/>
        <v>#REF!</v>
      </c>
      <c r="AA6605" t="e">
        <f t="shared" si="649"/>
        <v>#REF!</v>
      </c>
      <c r="AB6605" t="e">
        <f t="shared" si="651"/>
        <v>#REF!</v>
      </c>
    </row>
    <row r="6606" spans="19:28">
      <c r="S6606">
        <v>6602</v>
      </c>
      <c r="T6606" s="1">
        <f t="shared" si="650"/>
        <v>52610</v>
      </c>
      <c r="U6606">
        <f t="shared" si="646"/>
        <v>17</v>
      </c>
      <c r="V6606" s="1" cm="1">
        <f t="array" ref="V6606">INDEX($O$4:$O$20,U6606)</f>
        <v>47471</v>
      </c>
      <c r="W6606" s="1" t="e" cm="1">
        <f t="array" ref="W6606">INDEX($O$4:$O$20,U6606+1)</f>
        <v>#REF!</v>
      </c>
      <c r="X6606" t="e" cm="1">
        <f t="array" ref="X6606">(W6606-T6606)/(W6606-V6606)*INDEX($Q$4:$Q$20,U6606)+(T6606-V6606)/(W6606-V6606)*INDEX($Q$4:$Q$20,U6606+1)</f>
        <v>#REF!</v>
      </c>
      <c r="Y6606" t="e">
        <f t="shared" si="647"/>
        <v>#REF!</v>
      </c>
      <c r="Z6606" t="e">
        <f t="shared" si="648"/>
        <v>#REF!</v>
      </c>
      <c r="AA6606" t="e">
        <f t="shared" si="649"/>
        <v>#REF!</v>
      </c>
      <c r="AB6606" t="e">
        <f t="shared" si="651"/>
        <v>#REF!</v>
      </c>
    </row>
    <row r="6607" spans="19:28">
      <c r="S6607">
        <v>6603</v>
      </c>
      <c r="T6607" s="1">
        <f t="shared" si="650"/>
        <v>52611</v>
      </c>
      <c r="U6607">
        <f t="shared" si="646"/>
        <v>17</v>
      </c>
      <c r="V6607" s="1" cm="1">
        <f t="array" ref="V6607">INDEX($O$4:$O$20,U6607)</f>
        <v>47471</v>
      </c>
      <c r="W6607" s="1" t="e" cm="1">
        <f t="array" ref="W6607">INDEX($O$4:$O$20,U6607+1)</f>
        <v>#REF!</v>
      </c>
      <c r="X6607" t="e" cm="1">
        <f t="array" ref="X6607">(W6607-T6607)/(W6607-V6607)*INDEX($Q$4:$Q$20,U6607)+(T6607-V6607)/(W6607-V6607)*INDEX($Q$4:$Q$20,U6607+1)</f>
        <v>#REF!</v>
      </c>
      <c r="Y6607" t="e">
        <f t="shared" si="647"/>
        <v>#REF!</v>
      </c>
      <c r="Z6607" t="e">
        <f t="shared" si="648"/>
        <v>#REF!</v>
      </c>
      <c r="AA6607" t="e">
        <f t="shared" si="649"/>
        <v>#REF!</v>
      </c>
      <c r="AB6607" t="e">
        <f t="shared" si="651"/>
        <v>#REF!</v>
      </c>
    </row>
    <row r="6608" spans="19:28">
      <c r="S6608">
        <v>6604</v>
      </c>
      <c r="T6608" s="1">
        <f t="shared" si="650"/>
        <v>52612</v>
      </c>
      <c r="U6608">
        <f t="shared" si="646"/>
        <v>17</v>
      </c>
      <c r="V6608" s="1" cm="1">
        <f t="array" ref="V6608">INDEX($O$4:$O$20,U6608)</f>
        <v>47471</v>
      </c>
      <c r="W6608" s="1" t="e" cm="1">
        <f t="array" ref="W6608">INDEX($O$4:$O$20,U6608+1)</f>
        <v>#REF!</v>
      </c>
      <c r="X6608" t="e" cm="1">
        <f t="array" ref="X6608">(W6608-T6608)/(W6608-V6608)*INDEX($Q$4:$Q$20,U6608)+(T6608-V6608)/(W6608-V6608)*INDEX($Q$4:$Q$20,U6608+1)</f>
        <v>#REF!</v>
      </c>
      <c r="Y6608" t="e">
        <f t="shared" si="647"/>
        <v>#REF!</v>
      </c>
      <c r="Z6608" t="e">
        <f t="shared" si="648"/>
        <v>#REF!</v>
      </c>
      <c r="AA6608" t="e">
        <f t="shared" si="649"/>
        <v>#REF!</v>
      </c>
      <c r="AB6608" t="e">
        <f t="shared" si="651"/>
        <v>#REF!</v>
      </c>
    </row>
    <row r="6609" spans="19:28">
      <c r="S6609">
        <v>6605</v>
      </c>
      <c r="T6609" s="1">
        <f t="shared" si="650"/>
        <v>52613</v>
      </c>
      <c r="U6609">
        <f t="shared" si="646"/>
        <v>17</v>
      </c>
      <c r="V6609" s="1" cm="1">
        <f t="array" ref="V6609">INDEX($O$4:$O$20,U6609)</f>
        <v>47471</v>
      </c>
      <c r="W6609" s="1" t="e" cm="1">
        <f t="array" ref="W6609">INDEX($O$4:$O$20,U6609+1)</f>
        <v>#REF!</v>
      </c>
      <c r="X6609" t="e" cm="1">
        <f t="array" ref="X6609">(W6609-T6609)/(W6609-V6609)*INDEX($Q$4:$Q$20,U6609)+(T6609-V6609)/(W6609-V6609)*INDEX($Q$4:$Q$20,U6609+1)</f>
        <v>#REF!</v>
      </c>
      <c r="Y6609" t="e">
        <f t="shared" si="647"/>
        <v>#REF!</v>
      </c>
      <c r="Z6609" t="e">
        <f t="shared" si="648"/>
        <v>#REF!</v>
      </c>
      <c r="AA6609" t="e">
        <f t="shared" si="649"/>
        <v>#REF!</v>
      </c>
      <c r="AB6609" t="e">
        <f t="shared" si="651"/>
        <v>#REF!</v>
      </c>
    </row>
    <row r="6610" spans="19:28">
      <c r="S6610">
        <v>6606</v>
      </c>
      <c r="T6610" s="1">
        <f t="shared" si="650"/>
        <v>52614</v>
      </c>
      <c r="U6610">
        <f t="shared" si="646"/>
        <v>17</v>
      </c>
      <c r="V6610" s="1" cm="1">
        <f t="array" ref="V6610">INDEX($O$4:$O$20,U6610)</f>
        <v>47471</v>
      </c>
      <c r="W6610" s="1" t="e" cm="1">
        <f t="array" ref="W6610">INDEX($O$4:$O$20,U6610+1)</f>
        <v>#REF!</v>
      </c>
      <c r="X6610" t="e" cm="1">
        <f t="array" ref="X6610">(W6610-T6610)/(W6610-V6610)*INDEX($Q$4:$Q$20,U6610)+(T6610-V6610)/(W6610-V6610)*INDEX($Q$4:$Q$20,U6610+1)</f>
        <v>#REF!</v>
      </c>
      <c r="Y6610" t="e">
        <f t="shared" si="647"/>
        <v>#REF!</v>
      </c>
      <c r="Z6610" t="e">
        <f t="shared" si="648"/>
        <v>#REF!</v>
      </c>
      <c r="AA6610" t="e">
        <f t="shared" si="649"/>
        <v>#REF!</v>
      </c>
      <c r="AB6610" t="e">
        <f t="shared" si="651"/>
        <v>#REF!</v>
      </c>
    </row>
    <row r="6611" spans="19:28">
      <c r="S6611">
        <v>6607</v>
      </c>
      <c r="T6611" s="1">
        <f t="shared" si="650"/>
        <v>52615</v>
      </c>
      <c r="U6611">
        <f t="shared" si="646"/>
        <v>17</v>
      </c>
      <c r="V6611" s="1" cm="1">
        <f t="array" ref="V6611">INDEX($O$4:$O$20,U6611)</f>
        <v>47471</v>
      </c>
      <c r="W6611" s="1" t="e" cm="1">
        <f t="array" ref="W6611">INDEX($O$4:$O$20,U6611+1)</f>
        <v>#REF!</v>
      </c>
      <c r="X6611" t="e" cm="1">
        <f t="array" ref="X6611">(W6611-T6611)/(W6611-V6611)*INDEX($Q$4:$Q$20,U6611)+(T6611-V6611)/(W6611-V6611)*INDEX($Q$4:$Q$20,U6611+1)</f>
        <v>#REF!</v>
      </c>
      <c r="Y6611" t="e">
        <f t="shared" si="647"/>
        <v>#REF!</v>
      </c>
      <c r="Z6611" t="e">
        <f t="shared" si="648"/>
        <v>#REF!</v>
      </c>
      <c r="AA6611" t="e">
        <f t="shared" si="649"/>
        <v>#REF!</v>
      </c>
      <c r="AB6611" t="e">
        <f t="shared" si="651"/>
        <v>#REF!</v>
      </c>
    </row>
    <row r="6612" spans="19:28">
      <c r="S6612">
        <v>6608</v>
      </c>
      <c r="T6612" s="1">
        <f t="shared" si="650"/>
        <v>52616</v>
      </c>
      <c r="U6612">
        <f t="shared" si="646"/>
        <v>17</v>
      </c>
      <c r="V6612" s="1" cm="1">
        <f t="array" ref="V6612">INDEX($O$4:$O$20,U6612)</f>
        <v>47471</v>
      </c>
      <c r="W6612" s="1" t="e" cm="1">
        <f t="array" ref="W6612">INDEX($O$4:$O$20,U6612+1)</f>
        <v>#REF!</v>
      </c>
      <c r="X6612" t="e" cm="1">
        <f t="array" ref="X6612">(W6612-T6612)/(W6612-V6612)*INDEX($Q$4:$Q$20,U6612)+(T6612-V6612)/(W6612-V6612)*INDEX($Q$4:$Q$20,U6612+1)</f>
        <v>#REF!</v>
      </c>
      <c r="Y6612" t="e">
        <f t="shared" si="647"/>
        <v>#REF!</v>
      </c>
      <c r="Z6612" t="e">
        <f t="shared" si="648"/>
        <v>#REF!</v>
      </c>
      <c r="AA6612" t="e">
        <f t="shared" si="649"/>
        <v>#REF!</v>
      </c>
      <c r="AB6612" t="e">
        <f t="shared" si="651"/>
        <v>#REF!</v>
      </c>
    </row>
    <row r="6613" spans="19:28">
      <c r="S6613">
        <v>6609</v>
      </c>
      <c r="T6613" s="1">
        <f t="shared" si="650"/>
        <v>52617</v>
      </c>
      <c r="U6613">
        <f t="shared" si="646"/>
        <v>17</v>
      </c>
      <c r="V6613" s="1" cm="1">
        <f t="array" ref="V6613">INDEX($O$4:$O$20,U6613)</f>
        <v>47471</v>
      </c>
      <c r="W6613" s="1" t="e" cm="1">
        <f t="array" ref="W6613">INDEX($O$4:$O$20,U6613+1)</f>
        <v>#REF!</v>
      </c>
      <c r="X6613" t="e" cm="1">
        <f t="array" ref="X6613">(W6613-T6613)/(W6613-V6613)*INDEX($Q$4:$Q$20,U6613)+(T6613-V6613)/(W6613-V6613)*INDEX($Q$4:$Q$20,U6613+1)</f>
        <v>#REF!</v>
      </c>
      <c r="Y6613" t="e">
        <f t="shared" si="647"/>
        <v>#REF!</v>
      </c>
      <c r="Z6613" t="e">
        <f t="shared" si="648"/>
        <v>#REF!</v>
      </c>
      <c r="AA6613" t="e">
        <f t="shared" si="649"/>
        <v>#REF!</v>
      </c>
      <c r="AB6613" t="e">
        <f t="shared" si="651"/>
        <v>#REF!</v>
      </c>
    </row>
    <row r="6614" spans="19:28">
      <c r="S6614">
        <v>6610</v>
      </c>
      <c r="T6614" s="1">
        <f t="shared" si="650"/>
        <v>52618</v>
      </c>
      <c r="U6614">
        <f t="shared" si="646"/>
        <v>17</v>
      </c>
      <c r="V6614" s="1" cm="1">
        <f t="array" ref="V6614">INDEX($O$4:$O$20,U6614)</f>
        <v>47471</v>
      </c>
      <c r="W6614" s="1" t="e" cm="1">
        <f t="array" ref="W6614">INDEX($O$4:$O$20,U6614+1)</f>
        <v>#REF!</v>
      </c>
      <c r="X6614" t="e" cm="1">
        <f t="array" ref="X6614">(W6614-T6614)/(W6614-V6614)*INDEX($Q$4:$Q$20,U6614)+(T6614-V6614)/(W6614-V6614)*INDEX($Q$4:$Q$20,U6614+1)</f>
        <v>#REF!</v>
      </c>
      <c r="Y6614" t="e">
        <f t="shared" si="647"/>
        <v>#REF!</v>
      </c>
      <c r="Z6614" t="e">
        <f t="shared" si="648"/>
        <v>#REF!</v>
      </c>
      <c r="AA6614" t="e">
        <f t="shared" si="649"/>
        <v>#REF!</v>
      </c>
      <c r="AB6614" t="e">
        <f t="shared" si="651"/>
        <v>#REF!</v>
      </c>
    </row>
    <row r="6615" spans="19:28">
      <c r="S6615">
        <v>6611</v>
      </c>
      <c r="T6615" s="1">
        <f t="shared" si="650"/>
        <v>52619</v>
      </c>
      <c r="U6615">
        <f t="shared" si="646"/>
        <v>17</v>
      </c>
      <c r="V6615" s="1" cm="1">
        <f t="array" ref="V6615">INDEX($O$4:$O$20,U6615)</f>
        <v>47471</v>
      </c>
      <c r="W6615" s="1" t="e" cm="1">
        <f t="array" ref="W6615">INDEX($O$4:$O$20,U6615+1)</f>
        <v>#REF!</v>
      </c>
      <c r="X6615" t="e" cm="1">
        <f t="array" ref="X6615">(W6615-T6615)/(W6615-V6615)*INDEX($Q$4:$Q$20,U6615)+(T6615-V6615)/(W6615-V6615)*INDEX($Q$4:$Q$20,U6615+1)</f>
        <v>#REF!</v>
      </c>
      <c r="Y6615" t="e">
        <f t="shared" si="647"/>
        <v>#REF!</v>
      </c>
      <c r="Z6615" t="e">
        <f t="shared" si="648"/>
        <v>#REF!</v>
      </c>
      <c r="AA6615" t="e">
        <f t="shared" si="649"/>
        <v>#REF!</v>
      </c>
      <c r="AB6615" t="e">
        <f t="shared" si="651"/>
        <v>#REF!</v>
      </c>
    </row>
    <row r="6616" spans="19:28">
      <c r="S6616">
        <v>6612</v>
      </c>
      <c r="T6616" s="1">
        <f t="shared" si="650"/>
        <v>52620</v>
      </c>
      <c r="U6616">
        <f t="shared" si="646"/>
        <v>17</v>
      </c>
      <c r="V6616" s="1" cm="1">
        <f t="array" ref="V6616">INDEX($O$4:$O$20,U6616)</f>
        <v>47471</v>
      </c>
      <c r="W6616" s="1" t="e" cm="1">
        <f t="array" ref="W6616">INDEX($O$4:$O$20,U6616+1)</f>
        <v>#REF!</v>
      </c>
      <c r="X6616" t="e" cm="1">
        <f t="array" ref="X6616">(W6616-T6616)/(W6616-V6616)*INDEX($Q$4:$Q$20,U6616)+(T6616-V6616)/(W6616-V6616)*INDEX($Q$4:$Q$20,U6616+1)</f>
        <v>#REF!</v>
      </c>
      <c r="Y6616" t="e">
        <f t="shared" si="647"/>
        <v>#REF!</v>
      </c>
      <c r="Z6616" t="e">
        <f t="shared" si="648"/>
        <v>#REF!</v>
      </c>
      <c r="AA6616" t="e">
        <f t="shared" si="649"/>
        <v>#REF!</v>
      </c>
      <c r="AB6616" t="e">
        <f t="shared" si="651"/>
        <v>#REF!</v>
      </c>
    </row>
    <row r="6617" spans="19:28">
      <c r="S6617">
        <v>6613</v>
      </c>
      <c r="T6617" s="1">
        <f t="shared" si="650"/>
        <v>52621</v>
      </c>
      <c r="U6617">
        <f t="shared" si="646"/>
        <v>17</v>
      </c>
      <c r="V6617" s="1" cm="1">
        <f t="array" ref="V6617">INDEX($O$4:$O$20,U6617)</f>
        <v>47471</v>
      </c>
      <c r="W6617" s="1" t="e" cm="1">
        <f t="array" ref="W6617">INDEX($O$4:$O$20,U6617+1)</f>
        <v>#REF!</v>
      </c>
      <c r="X6617" t="e" cm="1">
        <f t="array" ref="X6617">(W6617-T6617)/(W6617-V6617)*INDEX($Q$4:$Q$20,U6617)+(T6617-V6617)/(W6617-V6617)*INDEX($Q$4:$Q$20,U6617+1)</f>
        <v>#REF!</v>
      </c>
      <c r="Y6617" t="e">
        <f t="shared" si="647"/>
        <v>#REF!</v>
      </c>
      <c r="Z6617" t="e">
        <f t="shared" si="648"/>
        <v>#REF!</v>
      </c>
      <c r="AA6617" t="e">
        <f t="shared" si="649"/>
        <v>#REF!</v>
      </c>
      <c r="AB6617" t="e">
        <f t="shared" si="651"/>
        <v>#REF!</v>
      </c>
    </row>
    <row r="6618" spans="19:28">
      <c r="S6618">
        <v>6614</v>
      </c>
      <c r="T6618" s="1">
        <f t="shared" si="650"/>
        <v>52622</v>
      </c>
      <c r="U6618">
        <f t="shared" si="646"/>
        <v>17</v>
      </c>
      <c r="V6618" s="1" cm="1">
        <f t="array" ref="V6618">INDEX($O$4:$O$20,U6618)</f>
        <v>47471</v>
      </c>
      <c r="W6618" s="1" t="e" cm="1">
        <f t="array" ref="W6618">INDEX($O$4:$O$20,U6618+1)</f>
        <v>#REF!</v>
      </c>
      <c r="X6618" t="e" cm="1">
        <f t="array" ref="X6618">(W6618-T6618)/(W6618-V6618)*INDEX($Q$4:$Q$20,U6618)+(T6618-V6618)/(W6618-V6618)*INDEX($Q$4:$Q$20,U6618+1)</f>
        <v>#REF!</v>
      </c>
      <c r="Y6618" t="e">
        <f t="shared" si="647"/>
        <v>#REF!</v>
      </c>
      <c r="Z6618" t="e">
        <f t="shared" si="648"/>
        <v>#REF!</v>
      </c>
      <c r="AA6618" t="e">
        <f t="shared" si="649"/>
        <v>#REF!</v>
      </c>
      <c r="AB6618" t="e">
        <f t="shared" si="651"/>
        <v>#REF!</v>
      </c>
    </row>
    <row r="6619" spans="19:28">
      <c r="S6619">
        <v>6615</v>
      </c>
      <c r="T6619" s="1">
        <f t="shared" si="650"/>
        <v>52623</v>
      </c>
      <c r="U6619">
        <f t="shared" si="646"/>
        <v>17</v>
      </c>
      <c r="V6619" s="1" cm="1">
        <f t="array" ref="V6619">INDEX($O$4:$O$20,U6619)</f>
        <v>47471</v>
      </c>
      <c r="W6619" s="1" t="e" cm="1">
        <f t="array" ref="W6619">INDEX($O$4:$O$20,U6619+1)</f>
        <v>#REF!</v>
      </c>
      <c r="X6619" t="e" cm="1">
        <f t="array" ref="X6619">(W6619-T6619)/(W6619-V6619)*INDEX($Q$4:$Q$20,U6619)+(T6619-V6619)/(W6619-V6619)*INDEX($Q$4:$Q$20,U6619+1)</f>
        <v>#REF!</v>
      </c>
      <c r="Y6619" t="e">
        <f t="shared" si="647"/>
        <v>#REF!</v>
      </c>
      <c r="Z6619" t="e">
        <f t="shared" si="648"/>
        <v>#REF!</v>
      </c>
      <c r="AA6619" t="e">
        <f t="shared" si="649"/>
        <v>#REF!</v>
      </c>
      <c r="AB6619" t="e">
        <f t="shared" si="651"/>
        <v>#REF!</v>
      </c>
    </row>
    <row r="6620" spans="19:28">
      <c r="S6620">
        <v>6616</v>
      </c>
      <c r="T6620" s="1">
        <f t="shared" si="650"/>
        <v>52624</v>
      </c>
      <c r="U6620">
        <f t="shared" si="646"/>
        <v>17</v>
      </c>
      <c r="V6620" s="1" cm="1">
        <f t="array" ref="V6620">INDEX($O$4:$O$20,U6620)</f>
        <v>47471</v>
      </c>
      <c r="W6620" s="1" t="e" cm="1">
        <f t="array" ref="W6620">INDEX($O$4:$O$20,U6620+1)</f>
        <v>#REF!</v>
      </c>
      <c r="X6620" t="e" cm="1">
        <f t="array" ref="X6620">(W6620-T6620)/(W6620-V6620)*INDEX($Q$4:$Q$20,U6620)+(T6620-V6620)/(W6620-V6620)*INDEX($Q$4:$Q$20,U6620+1)</f>
        <v>#REF!</v>
      </c>
      <c r="Y6620" t="e">
        <f t="shared" si="647"/>
        <v>#REF!</v>
      </c>
      <c r="Z6620" t="e">
        <f t="shared" si="648"/>
        <v>#REF!</v>
      </c>
      <c r="AA6620" t="e">
        <f t="shared" si="649"/>
        <v>#REF!</v>
      </c>
      <c r="AB6620" t="e">
        <f t="shared" si="651"/>
        <v>#REF!</v>
      </c>
    </row>
    <row r="6621" spans="19:28">
      <c r="S6621">
        <v>6617</v>
      </c>
      <c r="T6621" s="1">
        <f t="shared" si="650"/>
        <v>52625</v>
      </c>
      <c r="U6621">
        <f t="shared" si="646"/>
        <v>17</v>
      </c>
      <c r="V6621" s="1" cm="1">
        <f t="array" ref="V6621">INDEX($O$4:$O$20,U6621)</f>
        <v>47471</v>
      </c>
      <c r="W6621" s="1" t="e" cm="1">
        <f t="array" ref="W6621">INDEX($O$4:$O$20,U6621+1)</f>
        <v>#REF!</v>
      </c>
      <c r="X6621" t="e" cm="1">
        <f t="array" ref="X6621">(W6621-T6621)/(W6621-V6621)*INDEX($Q$4:$Q$20,U6621)+(T6621-V6621)/(W6621-V6621)*INDEX($Q$4:$Q$20,U6621+1)</f>
        <v>#REF!</v>
      </c>
      <c r="Y6621" t="e">
        <f t="shared" si="647"/>
        <v>#REF!</v>
      </c>
      <c r="Z6621" t="e">
        <f t="shared" si="648"/>
        <v>#REF!</v>
      </c>
      <c r="AA6621" t="e">
        <f t="shared" si="649"/>
        <v>#REF!</v>
      </c>
      <c r="AB6621" t="e">
        <f t="shared" si="651"/>
        <v>#REF!</v>
      </c>
    </row>
    <row r="6622" spans="19:28">
      <c r="S6622">
        <v>6618</v>
      </c>
      <c r="T6622" s="1">
        <f t="shared" si="650"/>
        <v>52626</v>
      </c>
      <c r="U6622">
        <f t="shared" si="646"/>
        <v>17</v>
      </c>
      <c r="V6622" s="1" cm="1">
        <f t="array" ref="V6622">INDEX($O$4:$O$20,U6622)</f>
        <v>47471</v>
      </c>
      <c r="W6622" s="1" t="e" cm="1">
        <f t="array" ref="W6622">INDEX($O$4:$O$20,U6622+1)</f>
        <v>#REF!</v>
      </c>
      <c r="X6622" t="e" cm="1">
        <f t="array" ref="X6622">(W6622-T6622)/(W6622-V6622)*INDEX($Q$4:$Q$20,U6622)+(T6622-V6622)/(W6622-V6622)*INDEX($Q$4:$Q$20,U6622+1)</f>
        <v>#REF!</v>
      </c>
      <c r="Y6622" t="e">
        <f t="shared" si="647"/>
        <v>#REF!</v>
      </c>
      <c r="Z6622" t="e">
        <f t="shared" si="648"/>
        <v>#REF!</v>
      </c>
      <c r="AA6622" t="e">
        <f t="shared" si="649"/>
        <v>#REF!</v>
      </c>
      <c r="AB6622" t="e">
        <f t="shared" si="651"/>
        <v>#REF!</v>
      </c>
    </row>
    <row r="6623" spans="19:28">
      <c r="S6623">
        <v>6619</v>
      </c>
      <c r="T6623" s="1">
        <f t="shared" si="650"/>
        <v>52627</v>
      </c>
      <c r="U6623">
        <f t="shared" si="646"/>
        <v>17</v>
      </c>
      <c r="V6623" s="1" cm="1">
        <f t="array" ref="V6623">INDEX($O$4:$O$20,U6623)</f>
        <v>47471</v>
      </c>
      <c r="W6623" s="1" t="e" cm="1">
        <f t="array" ref="W6623">INDEX($O$4:$O$20,U6623+1)</f>
        <v>#REF!</v>
      </c>
      <c r="X6623" t="e" cm="1">
        <f t="array" ref="X6623">(W6623-T6623)/(W6623-V6623)*INDEX($Q$4:$Q$20,U6623)+(T6623-V6623)/(W6623-V6623)*INDEX($Q$4:$Q$20,U6623+1)</f>
        <v>#REF!</v>
      </c>
      <c r="Y6623" t="e">
        <f t="shared" si="647"/>
        <v>#REF!</v>
      </c>
      <c r="Z6623" t="e">
        <f t="shared" si="648"/>
        <v>#REF!</v>
      </c>
      <c r="AA6623" t="e">
        <f t="shared" si="649"/>
        <v>#REF!</v>
      </c>
      <c r="AB6623" t="e">
        <f t="shared" si="651"/>
        <v>#REF!</v>
      </c>
    </row>
    <row r="6624" spans="19:28">
      <c r="S6624">
        <v>6620</v>
      </c>
      <c r="T6624" s="1">
        <f t="shared" si="650"/>
        <v>52628</v>
      </c>
      <c r="U6624">
        <f t="shared" si="646"/>
        <v>17</v>
      </c>
      <c r="V6624" s="1" cm="1">
        <f t="array" ref="V6624">INDEX($O$4:$O$20,U6624)</f>
        <v>47471</v>
      </c>
      <c r="W6624" s="1" t="e" cm="1">
        <f t="array" ref="W6624">INDEX($O$4:$O$20,U6624+1)</f>
        <v>#REF!</v>
      </c>
      <c r="X6624" t="e" cm="1">
        <f t="array" ref="X6624">(W6624-T6624)/(W6624-V6624)*INDEX($Q$4:$Q$20,U6624)+(T6624-V6624)/(W6624-V6624)*INDEX($Q$4:$Q$20,U6624+1)</f>
        <v>#REF!</v>
      </c>
      <c r="Y6624" t="e">
        <f t="shared" si="647"/>
        <v>#REF!</v>
      </c>
      <c r="Z6624" t="e">
        <f t="shared" si="648"/>
        <v>#REF!</v>
      </c>
      <c r="AA6624" t="e">
        <f t="shared" si="649"/>
        <v>#REF!</v>
      </c>
      <c r="AB6624" t="e">
        <f t="shared" si="651"/>
        <v>#REF!</v>
      </c>
    </row>
    <row r="6625" spans="19:28">
      <c r="S6625">
        <v>6621</v>
      </c>
      <c r="T6625" s="1">
        <f t="shared" si="650"/>
        <v>52629</v>
      </c>
      <c r="U6625">
        <f t="shared" si="646"/>
        <v>17</v>
      </c>
      <c r="V6625" s="1" cm="1">
        <f t="array" ref="V6625">INDEX($O$4:$O$20,U6625)</f>
        <v>47471</v>
      </c>
      <c r="W6625" s="1" t="e" cm="1">
        <f t="array" ref="W6625">INDEX($O$4:$O$20,U6625+1)</f>
        <v>#REF!</v>
      </c>
      <c r="X6625" t="e" cm="1">
        <f t="array" ref="X6625">(W6625-T6625)/(W6625-V6625)*INDEX($Q$4:$Q$20,U6625)+(T6625-V6625)/(W6625-V6625)*INDEX($Q$4:$Q$20,U6625+1)</f>
        <v>#REF!</v>
      </c>
      <c r="Y6625" t="e">
        <f t="shared" si="647"/>
        <v>#REF!</v>
      </c>
      <c r="Z6625" t="e">
        <f t="shared" si="648"/>
        <v>#REF!</v>
      </c>
      <c r="AA6625" t="e">
        <f t="shared" si="649"/>
        <v>#REF!</v>
      </c>
      <c r="AB6625" t="e">
        <f t="shared" si="651"/>
        <v>#REF!</v>
      </c>
    </row>
    <row r="6626" spans="19:28">
      <c r="S6626">
        <v>6622</v>
      </c>
      <c r="T6626" s="1">
        <f t="shared" si="650"/>
        <v>52630</v>
      </c>
      <c r="U6626">
        <f t="shared" si="646"/>
        <v>17</v>
      </c>
      <c r="V6626" s="1" cm="1">
        <f t="array" ref="V6626">INDEX($O$4:$O$20,U6626)</f>
        <v>47471</v>
      </c>
      <c r="W6626" s="1" t="e" cm="1">
        <f t="array" ref="W6626">INDEX($O$4:$O$20,U6626+1)</f>
        <v>#REF!</v>
      </c>
      <c r="X6626" t="e" cm="1">
        <f t="array" ref="X6626">(W6626-T6626)/(W6626-V6626)*INDEX($Q$4:$Q$20,U6626)+(T6626-V6626)/(W6626-V6626)*INDEX($Q$4:$Q$20,U6626+1)</f>
        <v>#REF!</v>
      </c>
      <c r="Y6626" t="e">
        <f t="shared" si="647"/>
        <v>#REF!</v>
      </c>
      <c r="Z6626" t="e">
        <f t="shared" si="648"/>
        <v>#REF!</v>
      </c>
      <c r="AA6626" t="e">
        <f t="shared" si="649"/>
        <v>#REF!</v>
      </c>
      <c r="AB6626" t="e">
        <f t="shared" si="651"/>
        <v>#REF!</v>
      </c>
    </row>
    <row r="6627" spans="19:28">
      <c r="S6627">
        <v>6623</v>
      </c>
      <c r="T6627" s="1">
        <f t="shared" si="650"/>
        <v>52631</v>
      </c>
      <c r="U6627">
        <f t="shared" si="646"/>
        <v>17</v>
      </c>
      <c r="V6627" s="1" cm="1">
        <f t="array" ref="V6627">INDEX($O$4:$O$20,U6627)</f>
        <v>47471</v>
      </c>
      <c r="W6627" s="1" t="e" cm="1">
        <f t="array" ref="W6627">INDEX($O$4:$O$20,U6627+1)</f>
        <v>#REF!</v>
      </c>
      <c r="X6627" t="e" cm="1">
        <f t="array" ref="X6627">(W6627-T6627)/(W6627-V6627)*INDEX($Q$4:$Q$20,U6627)+(T6627-V6627)/(W6627-V6627)*INDEX($Q$4:$Q$20,U6627+1)</f>
        <v>#REF!</v>
      </c>
      <c r="Y6627" t="e">
        <f t="shared" si="647"/>
        <v>#REF!</v>
      </c>
      <c r="Z6627" t="e">
        <f t="shared" si="648"/>
        <v>#REF!</v>
      </c>
      <c r="AA6627" t="e">
        <f t="shared" si="649"/>
        <v>#REF!</v>
      </c>
      <c r="AB6627" t="e">
        <f t="shared" si="651"/>
        <v>#REF!</v>
      </c>
    </row>
    <row r="6628" spans="19:28">
      <c r="S6628">
        <v>6624</v>
      </c>
      <c r="T6628" s="1">
        <f t="shared" si="650"/>
        <v>52632</v>
      </c>
      <c r="U6628">
        <f t="shared" si="646"/>
        <v>17</v>
      </c>
      <c r="V6628" s="1" cm="1">
        <f t="array" ref="V6628">INDEX($O$4:$O$20,U6628)</f>
        <v>47471</v>
      </c>
      <c r="W6628" s="1" t="e" cm="1">
        <f t="array" ref="W6628">INDEX($O$4:$O$20,U6628+1)</f>
        <v>#REF!</v>
      </c>
      <c r="X6628" t="e" cm="1">
        <f t="array" ref="X6628">(W6628-T6628)/(W6628-V6628)*INDEX($Q$4:$Q$20,U6628)+(T6628-V6628)/(W6628-V6628)*INDEX($Q$4:$Q$20,U6628+1)</f>
        <v>#REF!</v>
      </c>
      <c r="Y6628" t="e">
        <f t="shared" si="647"/>
        <v>#REF!</v>
      </c>
      <c r="Z6628" t="e">
        <f t="shared" si="648"/>
        <v>#REF!</v>
      </c>
      <c r="AA6628" t="e">
        <f t="shared" si="649"/>
        <v>#REF!</v>
      </c>
      <c r="AB6628" t="e">
        <f t="shared" si="651"/>
        <v>#REF!</v>
      </c>
    </row>
    <row r="6629" spans="19:28">
      <c r="S6629">
        <v>6625</v>
      </c>
      <c r="T6629" s="1">
        <f t="shared" si="650"/>
        <v>52633</v>
      </c>
      <c r="U6629">
        <f t="shared" si="646"/>
        <v>17</v>
      </c>
      <c r="V6629" s="1" cm="1">
        <f t="array" ref="V6629">INDEX($O$4:$O$20,U6629)</f>
        <v>47471</v>
      </c>
      <c r="W6629" s="1" t="e" cm="1">
        <f t="array" ref="W6629">INDEX($O$4:$O$20,U6629+1)</f>
        <v>#REF!</v>
      </c>
      <c r="X6629" t="e" cm="1">
        <f t="array" ref="X6629">(W6629-T6629)/(W6629-V6629)*INDEX($Q$4:$Q$20,U6629)+(T6629-V6629)/(W6629-V6629)*INDEX($Q$4:$Q$20,U6629+1)</f>
        <v>#REF!</v>
      </c>
      <c r="Y6629" t="e">
        <f t="shared" si="647"/>
        <v>#REF!</v>
      </c>
      <c r="Z6629" t="e">
        <f t="shared" si="648"/>
        <v>#REF!</v>
      </c>
      <c r="AA6629" t="e">
        <f t="shared" si="649"/>
        <v>#REF!</v>
      </c>
      <c r="AB6629" t="e">
        <f t="shared" si="651"/>
        <v>#REF!</v>
      </c>
    </row>
    <row r="6630" spans="19:28">
      <c r="S6630">
        <v>6626</v>
      </c>
      <c r="T6630" s="1">
        <f t="shared" si="650"/>
        <v>52634</v>
      </c>
      <c r="U6630">
        <f t="shared" si="646"/>
        <v>17</v>
      </c>
      <c r="V6630" s="1" cm="1">
        <f t="array" ref="V6630">INDEX($O$4:$O$20,U6630)</f>
        <v>47471</v>
      </c>
      <c r="W6630" s="1" t="e" cm="1">
        <f t="array" ref="W6630">INDEX($O$4:$O$20,U6630+1)</f>
        <v>#REF!</v>
      </c>
      <c r="X6630" t="e" cm="1">
        <f t="array" ref="X6630">(W6630-T6630)/(W6630-V6630)*INDEX($Q$4:$Q$20,U6630)+(T6630-V6630)/(W6630-V6630)*INDEX($Q$4:$Q$20,U6630+1)</f>
        <v>#REF!</v>
      </c>
      <c r="Y6630" t="e">
        <f t="shared" si="647"/>
        <v>#REF!</v>
      </c>
      <c r="Z6630" t="e">
        <f t="shared" si="648"/>
        <v>#REF!</v>
      </c>
      <c r="AA6630" t="e">
        <f t="shared" si="649"/>
        <v>#REF!</v>
      </c>
      <c r="AB6630" t="e">
        <f t="shared" si="651"/>
        <v>#REF!</v>
      </c>
    </row>
    <row r="6631" spans="19:28">
      <c r="S6631">
        <v>6627</v>
      </c>
      <c r="T6631" s="1">
        <f t="shared" si="650"/>
        <v>52635</v>
      </c>
      <c r="U6631">
        <f t="shared" si="646"/>
        <v>17</v>
      </c>
      <c r="V6631" s="1" cm="1">
        <f t="array" ref="V6631">INDEX($O$4:$O$20,U6631)</f>
        <v>47471</v>
      </c>
      <c r="W6631" s="1" t="e" cm="1">
        <f t="array" ref="W6631">INDEX($O$4:$O$20,U6631+1)</f>
        <v>#REF!</v>
      </c>
      <c r="X6631" t="e" cm="1">
        <f t="array" ref="X6631">(W6631-T6631)/(W6631-V6631)*INDEX($Q$4:$Q$20,U6631)+(T6631-V6631)/(W6631-V6631)*INDEX($Q$4:$Q$20,U6631+1)</f>
        <v>#REF!</v>
      </c>
      <c r="Y6631" t="e">
        <f t="shared" si="647"/>
        <v>#REF!</v>
      </c>
      <c r="Z6631" t="e">
        <f t="shared" si="648"/>
        <v>#REF!</v>
      </c>
      <c r="AA6631" t="e">
        <f t="shared" si="649"/>
        <v>#REF!</v>
      </c>
      <c r="AB6631" t="e">
        <f t="shared" si="651"/>
        <v>#REF!</v>
      </c>
    </row>
    <row r="6632" spans="19:28">
      <c r="S6632">
        <v>6628</v>
      </c>
      <c r="T6632" s="1">
        <f t="shared" si="650"/>
        <v>52636</v>
      </c>
      <c r="U6632">
        <f t="shared" si="646"/>
        <v>17</v>
      </c>
      <c r="V6632" s="1" cm="1">
        <f t="array" ref="V6632">INDEX($O$4:$O$20,U6632)</f>
        <v>47471</v>
      </c>
      <c r="W6632" s="1" t="e" cm="1">
        <f t="array" ref="W6632">INDEX($O$4:$O$20,U6632+1)</f>
        <v>#REF!</v>
      </c>
      <c r="X6632" t="e" cm="1">
        <f t="array" ref="X6632">(W6632-T6632)/(W6632-V6632)*INDEX($Q$4:$Q$20,U6632)+(T6632-V6632)/(W6632-V6632)*INDEX($Q$4:$Q$20,U6632+1)</f>
        <v>#REF!</v>
      </c>
      <c r="Y6632" t="e">
        <f t="shared" si="647"/>
        <v>#REF!</v>
      </c>
      <c r="Z6632" t="e">
        <f t="shared" si="648"/>
        <v>#REF!</v>
      </c>
      <c r="AA6632" t="e">
        <f t="shared" si="649"/>
        <v>#REF!</v>
      </c>
      <c r="AB6632" t="e">
        <f t="shared" si="651"/>
        <v>#REF!</v>
      </c>
    </row>
    <row r="6633" spans="19:28">
      <c r="S6633">
        <v>6629</v>
      </c>
      <c r="T6633" s="1">
        <f t="shared" si="650"/>
        <v>52637</v>
      </c>
      <c r="U6633">
        <f t="shared" si="646"/>
        <v>17</v>
      </c>
      <c r="V6633" s="1" cm="1">
        <f t="array" ref="V6633">INDEX($O$4:$O$20,U6633)</f>
        <v>47471</v>
      </c>
      <c r="W6633" s="1" t="e" cm="1">
        <f t="array" ref="W6633">INDEX($O$4:$O$20,U6633+1)</f>
        <v>#REF!</v>
      </c>
      <c r="X6633" t="e" cm="1">
        <f t="array" ref="X6633">(W6633-T6633)/(W6633-V6633)*INDEX($Q$4:$Q$20,U6633)+(T6633-V6633)/(W6633-V6633)*INDEX($Q$4:$Q$20,U6633+1)</f>
        <v>#REF!</v>
      </c>
      <c r="Y6633" t="e">
        <f t="shared" si="647"/>
        <v>#REF!</v>
      </c>
      <c r="Z6633" t="e">
        <f t="shared" si="648"/>
        <v>#REF!</v>
      </c>
      <c r="AA6633" t="e">
        <f t="shared" si="649"/>
        <v>#REF!</v>
      </c>
      <c r="AB6633" t="e">
        <f t="shared" si="651"/>
        <v>#REF!</v>
      </c>
    </row>
    <row r="6634" spans="19:28">
      <c r="S6634">
        <v>6630</v>
      </c>
      <c r="T6634" s="1">
        <f t="shared" si="650"/>
        <v>52638</v>
      </c>
      <c r="U6634">
        <f t="shared" si="646"/>
        <v>17</v>
      </c>
      <c r="V6634" s="1" cm="1">
        <f t="array" ref="V6634">INDEX($O$4:$O$20,U6634)</f>
        <v>47471</v>
      </c>
      <c r="W6634" s="1" t="e" cm="1">
        <f t="array" ref="W6634">INDEX($O$4:$O$20,U6634+1)</f>
        <v>#REF!</v>
      </c>
      <c r="X6634" t="e" cm="1">
        <f t="array" ref="X6634">(W6634-T6634)/(W6634-V6634)*INDEX($Q$4:$Q$20,U6634)+(T6634-V6634)/(W6634-V6634)*INDEX($Q$4:$Q$20,U6634+1)</f>
        <v>#REF!</v>
      </c>
      <c r="Y6634" t="e">
        <f t="shared" si="647"/>
        <v>#REF!</v>
      </c>
      <c r="Z6634" t="e">
        <f t="shared" si="648"/>
        <v>#REF!</v>
      </c>
      <c r="AA6634" t="e">
        <f t="shared" si="649"/>
        <v>#REF!</v>
      </c>
      <c r="AB6634" t="e">
        <f t="shared" si="651"/>
        <v>#REF!</v>
      </c>
    </row>
    <row r="6635" spans="19:28">
      <c r="S6635">
        <v>6631</v>
      </c>
      <c r="T6635" s="1">
        <f t="shared" si="650"/>
        <v>52639</v>
      </c>
      <c r="U6635">
        <f t="shared" si="646"/>
        <v>17</v>
      </c>
      <c r="V6635" s="1" cm="1">
        <f t="array" ref="V6635">INDEX($O$4:$O$20,U6635)</f>
        <v>47471</v>
      </c>
      <c r="W6635" s="1" t="e" cm="1">
        <f t="array" ref="W6635">INDEX($O$4:$O$20,U6635+1)</f>
        <v>#REF!</v>
      </c>
      <c r="X6635" t="e" cm="1">
        <f t="array" ref="X6635">(W6635-T6635)/(W6635-V6635)*INDEX($Q$4:$Q$20,U6635)+(T6635-V6635)/(W6635-V6635)*INDEX($Q$4:$Q$20,U6635+1)</f>
        <v>#REF!</v>
      </c>
      <c r="Y6635" t="e">
        <f t="shared" si="647"/>
        <v>#REF!</v>
      </c>
      <c r="Z6635" t="e">
        <f t="shared" si="648"/>
        <v>#REF!</v>
      </c>
      <c r="AA6635" t="e">
        <f t="shared" si="649"/>
        <v>#REF!</v>
      </c>
      <c r="AB6635" t="e">
        <f t="shared" si="651"/>
        <v>#REF!</v>
      </c>
    </row>
    <row r="6636" spans="19:28">
      <c r="S6636">
        <v>6632</v>
      </c>
      <c r="T6636" s="1">
        <f t="shared" si="650"/>
        <v>52640</v>
      </c>
      <c r="U6636">
        <f t="shared" si="646"/>
        <v>17</v>
      </c>
      <c r="V6636" s="1" cm="1">
        <f t="array" ref="V6636">INDEX($O$4:$O$20,U6636)</f>
        <v>47471</v>
      </c>
      <c r="W6636" s="1" t="e" cm="1">
        <f t="array" ref="W6636">INDEX($O$4:$O$20,U6636+1)</f>
        <v>#REF!</v>
      </c>
      <c r="X6636" t="e" cm="1">
        <f t="array" ref="X6636">(W6636-T6636)/(W6636-V6636)*INDEX($Q$4:$Q$20,U6636)+(T6636-V6636)/(W6636-V6636)*INDEX($Q$4:$Q$20,U6636+1)</f>
        <v>#REF!</v>
      </c>
      <c r="Y6636" t="e">
        <f t="shared" si="647"/>
        <v>#REF!</v>
      </c>
      <c r="Z6636" t="e">
        <f t="shared" si="648"/>
        <v>#REF!</v>
      </c>
      <c r="AA6636" t="e">
        <f t="shared" si="649"/>
        <v>#REF!</v>
      </c>
      <c r="AB6636" t="e">
        <f t="shared" si="651"/>
        <v>#REF!</v>
      </c>
    </row>
    <row r="6637" spans="19:28">
      <c r="S6637">
        <v>6633</v>
      </c>
      <c r="T6637" s="1">
        <f t="shared" si="650"/>
        <v>52641</v>
      </c>
      <c r="U6637">
        <f t="shared" si="646"/>
        <v>17</v>
      </c>
      <c r="V6637" s="1" cm="1">
        <f t="array" ref="V6637">INDEX($O$4:$O$20,U6637)</f>
        <v>47471</v>
      </c>
      <c r="W6637" s="1" t="e" cm="1">
        <f t="array" ref="W6637">INDEX($O$4:$O$20,U6637+1)</f>
        <v>#REF!</v>
      </c>
      <c r="X6637" t="e" cm="1">
        <f t="array" ref="X6637">(W6637-T6637)/(W6637-V6637)*INDEX($Q$4:$Q$20,U6637)+(T6637-V6637)/(W6637-V6637)*INDEX($Q$4:$Q$20,U6637+1)</f>
        <v>#REF!</v>
      </c>
      <c r="Y6637" t="e">
        <f t="shared" si="647"/>
        <v>#REF!</v>
      </c>
      <c r="Z6637" t="e">
        <f t="shared" si="648"/>
        <v>#REF!</v>
      </c>
      <c r="AA6637" t="e">
        <f t="shared" si="649"/>
        <v>#REF!</v>
      </c>
      <c r="AB6637" t="e">
        <f t="shared" si="651"/>
        <v>#REF!</v>
      </c>
    </row>
    <row r="6638" spans="19:28">
      <c r="S6638">
        <v>6634</v>
      </c>
      <c r="T6638" s="1">
        <f t="shared" si="650"/>
        <v>52642</v>
      </c>
      <c r="U6638">
        <f t="shared" si="646"/>
        <v>17</v>
      </c>
      <c r="V6638" s="1" cm="1">
        <f t="array" ref="V6638">INDEX($O$4:$O$20,U6638)</f>
        <v>47471</v>
      </c>
      <c r="W6638" s="1" t="e" cm="1">
        <f t="array" ref="W6638">INDEX($O$4:$O$20,U6638+1)</f>
        <v>#REF!</v>
      </c>
      <c r="X6638" t="e" cm="1">
        <f t="array" ref="X6638">(W6638-T6638)/(W6638-V6638)*INDEX($Q$4:$Q$20,U6638)+(T6638-V6638)/(W6638-V6638)*INDEX($Q$4:$Q$20,U6638+1)</f>
        <v>#REF!</v>
      </c>
      <c r="Y6638" t="e">
        <f t="shared" si="647"/>
        <v>#REF!</v>
      </c>
      <c r="Z6638" t="e">
        <f t="shared" si="648"/>
        <v>#REF!</v>
      </c>
      <c r="AA6638" t="e">
        <f t="shared" si="649"/>
        <v>#REF!</v>
      </c>
      <c r="AB6638" t="e">
        <f t="shared" si="651"/>
        <v>#REF!</v>
      </c>
    </row>
    <row r="6639" spans="19:28">
      <c r="S6639">
        <v>6635</v>
      </c>
      <c r="T6639" s="1">
        <f t="shared" si="650"/>
        <v>52643</v>
      </c>
      <c r="U6639">
        <f t="shared" si="646"/>
        <v>17</v>
      </c>
      <c r="V6639" s="1" cm="1">
        <f t="array" ref="V6639">INDEX($O$4:$O$20,U6639)</f>
        <v>47471</v>
      </c>
      <c r="W6639" s="1" t="e" cm="1">
        <f t="array" ref="W6639">INDEX($O$4:$O$20,U6639+1)</f>
        <v>#REF!</v>
      </c>
      <c r="X6639" t="e" cm="1">
        <f t="array" ref="X6639">(W6639-T6639)/(W6639-V6639)*INDEX($Q$4:$Q$20,U6639)+(T6639-V6639)/(W6639-V6639)*INDEX($Q$4:$Q$20,U6639+1)</f>
        <v>#REF!</v>
      </c>
      <c r="Y6639" t="e">
        <f t="shared" si="647"/>
        <v>#REF!</v>
      </c>
      <c r="Z6639" t="e">
        <f t="shared" si="648"/>
        <v>#REF!</v>
      </c>
      <c r="AA6639" t="e">
        <f t="shared" si="649"/>
        <v>#REF!</v>
      </c>
      <c r="AB6639" t="e">
        <f t="shared" si="651"/>
        <v>#REF!</v>
      </c>
    </row>
    <row r="6640" spans="19:28">
      <c r="S6640">
        <v>6636</v>
      </c>
      <c r="T6640" s="1">
        <f t="shared" si="650"/>
        <v>52644</v>
      </c>
      <c r="U6640">
        <f t="shared" si="646"/>
        <v>17</v>
      </c>
      <c r="V6640" s="1" cm="1">
        <f t="array" ref="V6640">INDEX($O$4:$O$20,U6640)</f>
        <v>47471</v>
      </c>
      <c r="W6640" s="1" t="e" cm="1">
        <f t="array" ref="W6640">INDEX($O$4:$O$20,U6640+1)</f>
        <v>#REF!</v>
      </c>
      <c r="X6640" t="e" cm="1">
        <f t="array" ref="X6640">(W6640-T6640)/(W6640-V6640)*INDEX($Q$4:$Q$20,U6640)+(T6640-V6640)/(W6640-V6640)*INDEX($Q$4:$Q$20,U6640+1)</f>
        <v>#REF!</v>
      </c>
      <c r="Y6640" t="e">
        <f t="shared" si="647"/>
        <v>#REF!</v>
      </c>
      <c r="Z6640" t="e">
        <f t="shared" si="648"/>
        <v>#REF!</v>
      </c>
      <c r="AA6640" t="e">
        <f t="shared" si="649"/>
        <v>#REF!</v>
      </c>
      <c r="AB6640" t="e">
        <f t="shared" si="651"/>
        <v>#REF!</v>
      </c>
    </row>
    <row r="6641" spans="19:28">
      <c r="S6641">
        <v>6637</v>
      </c>
      <c r="T6641" s="1">
        <f t="shared" si="650"/>
        <v>52645</v>
      </c>
      <c r="U6641">
        <f t="shared" si="646"/>
        <v>17</v>
      </c>
      <c r="V6641" s="1" cm="1">
        <f t="array" ref="V6641">INDEX($O$4:$O$20,U6641)</f>
        <v>47471</v>
      </c>
      <c r="W6641" s="1" t="e" cm="1">
        <f t="array" ref="W6641">INDEX($O$4:$O$20,U6641+1)</f>
        <v>#REF!</v>
      </c>
      <c r="X6641" t="e" cm="1">
        <f t="array" ref="X6641">(W6641-T6641)/(W6641-V6641)*INDEX($Q$4:$Q$20,U6641)+(T6641-V6641)/(W6641-V6641)*INDEX($Q$4:$Q$20,U6641+1)</f>
        <v>#REF!</v>
      </c>
      <c r="Y6641" t="e">
        <f t="shared" si="647"/>
        <v>#REF!</v>
      </c>
      <c r="Z6641" t="e">
        <f t="shared" si="648"/>
        <v>#REF!</v>
      </c>
      <c r="AA6641" t="e">
        <f t="shared" si="649"/>
        <v>#REF!</v>
      </c>
      <c r="AB6641" t="e">
        <f t="shared" si="651"/>
        <v>#REF!</v>
      </c>
    </row>
    <row r="6642" spans="19:28">
      <c r="S6642">
        <v>6638</v>
      </c>
      <c r="T6642" s="1">
        <f t="shared" si="650"/>
        <v>52646</v>
      </c>
      <c r="U6642">
        <f t="shared" si="646"/>
        <v>17</v>
      </c>
      <c r="V6642" s="1" cm="1">
        <f t="array" ref="V6642">INDEX($O$4:$O$20,U6642)</f>
        <v>47471</v>
      </c>
      <c r="W6642" s="1" t="e" cm="1">
        <f t="array" ref="W6642">INDEX($O$4:$O$20,U6642+1)</f>
        <v>#REF!</v>
      </c>
      <c r="X6642" t="e" cm="1">
        <f t="array" ref="X6642">(W6642-T6642)/(W6642-V6642)*INDEX($Q$4:$Q$20,U6642)+(T6642-V6642)/(W6642-V6642)*INDEX($Q$4:$Q$20,U6642+1)</f>
        <v>#REF!</v>
      </c>
      <c r="Y6642" t="e">
        <f t="shared" si="647"/>
        <v>#REF!</v>
      </c>
      <c r="Z6642" t="e">
        <f t="shared" si="648"/>
        <v>#REF!</v>
      </c>
      <c r="AA6642" t="e">
        <f t="shared" si="649"/>
        <v>#REF!</v>
      </c>
      <c r="AB6642" t="e">
        <f t="shared" si="651"/>
        <v>#REF!</v>
      </c>
    </row>
    <row r="6643" spans="19:28">
      <c r="S6643">
        <v>6639</v>
      </c>
      <c r="T6643" s="1">
        <f t="shared" si="650"/>
        <v>52647</v>
      </c>
      <c r="U6643">
        <f t="shared" si="646"/>
        <v>17</v>
      </c>
      <c r="V6643" s="1" cm="1">
        <f t="array" ref="V6643">INDEX($O$4:$O$20,U6643)</f>
        <v>47471</v>
      </c>
      <c r="W6643" s="1" t="e" cm="1">
        <f t="array" ref="W6643">INDEX($O$4:$O$20,U6643+1)</f>
        <v>#REF!</v>
      </c>
      <c r="X6643" t="e" cm="1">
        <f t="array" ref="X6643">(W6643-T6643)/(W6643-V6643)*INDEX($Q$4:$Q$20,U6643)+(T6643-V6643)/(W6643-V6643)*INDEX($Q$4:$Q$20,U6643+1)</f>
        <v>#REF!</v>
      </c>
      <c r="Y6643" t="e">
        <f t="shared" si="647"/>
        <v>#REF!</v>
      </c>
      <c r="Z6643" t="e">
        <f t="shared" si="648"/>
        <v>#REF!</v>
      </c>
      <c r="AA6643" t="e">
        <f t="shared" si="649"/>
        <v>#REF!</v>
      </c>
      <c r="AB6643" t="e">
        <f t="shared" si="651"/>
        <v>#REF!</v>
      </c>
    </row>
    <row r="6644" spans="19:28">
      <c r="S6644">
        <v>6640</v>
      </c>
      <c r="T6644" s="1">
        <f t="shared" si="650"/>
        <v>52648</v>
      </c>
      <c r="U6644">
        <f t="shared" si="646"/>
        <v>17</v>
      </c>
      <c r="V6644" s="1" cm="1">
        <f t="array" ref="V6644">INDEX($O$4:$O$20,U6644)</f>
        <v>47471</v>
      </c>
      <c r="W6644" s="1" t="e" cm="1">
        <f t="array" ref="W6644">INDEX($O$4:$O$20,U6644+1)</f>
        <v>#REF!</v>
      </c>
      <c r="X6644" t="e" cm="1">
        <f t="array" ref="X6644">(W6644-T6644)/(W6644-V6644)*INDEX($Q$4:$Q$20,U6644)+(T6644-V6644)/(W6644-V6644)*INDEX($Q$4:$Q$20,U6644+1)</f>
        <v>#REF!</v>
      </c>
      <c r="Y6644" t="e">
        <f t="shared" si="647"/>
        <v>#REF!</v>
      </c>
      <c r="Z6644" t="e">
        <f t="shared" si="648"/>
        <v>#REF!</v>
      </c>
      <c r="AA6644" t="e">
        <f t="shared" si="649"/>
        <v>#REF!</v>
      </c>
      <c r="AB6644" t="e">
        <f t="shared" si="651"/>
        <v>#REF!</v>
      </c>
    </row>
    <row r="6645" spans="19:28">
      <c r="S6645">
        <v>6641</v>
      </c>
      <c r="T6645" s="1">
        <f t="shared" si="650"/>
        <v>52649</v>
      </c>
      <c r="U6645">
        <f t="shared" si="646"/>
        <v>17</v>
      </c>
      <c r="V6645" s="1" cm="1">
        <f t="array" ref="V6645">INDEX($O$4:$O$20,U6645)</f>
        <v>47471</v>
      </c>
      <c r="W6645" s="1" t="e" cm="1">
        <f t="array" ref="W6645">INDEX($O$4:$O$20,U6645+1)</f>
        <v>#REF!</v>
      </c>
      <c r="X6645" t="e" cm="1">
        <f t="array" ref="X6645">(W6645-T6645)/(W6645-V6645)*INDEX($Q$4:$Q$20,U6645)+(T6645-V6645)/(W6645-V6645)*INDEX($Q$4:$Q$20,U6645+1)</f>
        <v>#REF!</v>
      </c>
      <c r="Y6645" t="e">
        <f t="shared" si="647"/>
        <v>#REF!</v>
      </c>
      <c r="Z6645" t="e">
        <f t="shared" si="648"/>
        <v>#REF!</v>
      </c>
      <c r="AA6645" t="e">
        <f t="shared" si="649"/>
        <v>#REF!</v>
      </c>
      <c r="AB6645" t="e">
        <f t="shared" si="651"/>
        <v>#REF!</v>
      </c>
    </row>
    <row r="6646" spans="19:28">
      <c r="S6646">
        <v>6642</v>
      </c>
      <c r="T6646" s="1">
        <f t="shared" si="650"/>
        <v>52650</v>
      </c>
      <c r="U6646">
        <f t="shared" si="646"/>
        <v>17</v>
      </c>
      <c r="V6646" s="1" cm="1">
        <f t="array" ref="V6646">INDEX($O$4:$O$20,U6646)</f>
        <v>47471</v>
      </c>
      <c r="W6646" s="1" t="e" cm="1">
        <f t="array" ref="W6646">INDEX($O$4:$O$20,U6646+1)</f>
        <v>#REF!</v>
      </c>
      <c r="X6646" t="e" cm="1">
        <f t="array" ref="X6646">(W6646-T6646)/(W6646-V6646)*INDEX($Q$4:$Q$20,U6646)+(T6646-V6646)/(W6646-V6646)*INDEX($Q$4:$Q$20,U6646+1)</f>
        <v>#REF!</v>
      </c>
      <c r="Y6646" t="e">
        <f t="shared" si="647"/>
        <v>#REF!</v>
      </c>
      <c r="Z6646" t="e">
        <f t="shared" si="648"/>
        <v>#REF!</v>
      </c>
      <c r="AA6646" t="e">
        <f t="shared" si="649"/>
        <v>#REF!</v>
      </c>
      <c r="AB6646" t="e">
        <f t="shared" si="651"/>
        <v>#REF!</v>
      </c>
    </row>
    <row r="6647" spans="19:28">
      <c r="S6647">
        <v>6643</v>
      </c>
      <c r="T6647" s="1">
        <f t="shared" si="650"/>
        <v>52651</v>
      </c>
      <c r="U6647">
        <f t="shared" si="646"/>
        <v>17</v>
      </c>
      <c r="V6647" s="1" cm="1">
        <f t="array" ref="V6647">INDEX($O$4:$O$20,U6647)</f>
        <v>47471</v>
      </c>
      <c r="W6647" s="1" t="e" cm="1">
        <f t="array" ref="W6647">INDEX($O$4:$O$20,U6647+1)</f>
        <v>#REF!</v>
      </c>
      <c r="X6647" t="e" cm="1">
        <f t="array" ref="X6647">(W6647-T6647)/(W6647-V6647)*INDEX($Q$4:$Q$20,U6647)+(T6647-V6647)/(W6647-V6647)*INDEX($Q$4:$Q$20,U6647+1)</f>
        <v>#REF!</v>
      </c>
      <c r="Y6647" t="e">
        <f t="shared" si="647"/>
        <v>#REF!</v>
      </c>
      <c r="Z6647" t="e">
        <f t="shared" si="648"/>
        <v>#REF!</v>
      </c>
      <c r="AA6647" t="e">
        <f t="shared" si="649"/>
        <v>#REF!</v>
      </c>
      <c r="AB6647" t="e">
        <f t="shared" si="651"/>
        <v>#REF!</v>
      </c>
    </row>
    <row r="6648" spans="19:28">
      <c r="S6648">
        <v>6644</v>
      </c>
      <c r="T6648" s="1">
        <f t="shared" si="650"/>
        <v>52652</v>
      </c>
      <c r="U6648">
        <f t="shared" si="646"/>
        <v>17</v>
      </c>
      <c r="V6648" s="1" cm="1">
        <f t="array" ref="V6648">INDEX($O$4:$O$20,U6648)</f>
        <v>47471</v>
      </c>
      <c r="W6648" s="1" t="e" cm="1">
        <f t="array" ref="W6648">INDEX($O$4:$O$20,U6648+1)</f>
        <v>#REF!</v>
      </c>
      <c r="X6648" t="e" cm="1">
        <f t="array" ref="X6648">(W6648-T6648)/(W6648-V6648)*INDEX($Q$4:$Q$20,U6648)+(T6648-V6648)/(W6648-V6648)*INDEX($Q$4:$Q$20,U6648+1)</f>
        <v>#REF!</v>
      </c>
      <c r="Y6648" t="e">
        <f t="shared" si="647"/>
        <v>#REF!</v>
      </c>
      <c r="Z6648" t="e">
        <f t="shared" si="648"/>
        <v>#REF!</v>
      </c>
      <c r="AA6648" t="e">
        <f t="shared" si="649"/>
        <v>#REF!</v>
      </c>
      <c r="AB6648" t="e">
        <f t="shared" si="651"/>
        <v>#REF!</v>
      </c>
    </row>
    <row r="6649" spans="19:28">
      <c r="S6649">
        <v>6645</v>
      </c>
      <c r="T6649" s="1">
        <f t="shared" si="650"/>
        <v>52653</v>
      </c>
      <c r="U6649">
        <f t="shared" si="646"/>
        <v>17</v>
      </c>
      <c r="V6649" s="1" cm="1">
        <f t="array" ref="V6649">INDEX($O$4:$O$20,U6649)</f>
        <v>47471</v>
      </c>
      <c r="W6649" s="1" t="e" cm="1">
        <f t="array" ref="W6649">INDEX($O$4:$O$20,U6649+1)</f>
        <v>#REF!</v>
      </c>
      <c r="X6649" t="e" cm="1">
        <f t="array" ref="X6649">(W6649-T6649)/(W6649-V6649)*INDEX($Q$4:$Q$20,U6649)+(T6649-V6649)/(W6649-V6649)*INDEX($Q$4:$Q$20,U6649+1)</f>
        <v>#REF!</v>
      </c>
      <c r="Y6649" t="e">
        <f t="shared" si="647"/>
        <v>#REF!</v>
      </c>
      <c r="Z6649" t="e">
        <f t="shared" si="648"/>
        <v>#REF!</v>
      </c>
      <c r="AA6649" t="e">
        <f t="shared" si="649"/>
        <v>#REF!</v>
      </c>
      <c r="AB6649" t="e">
        <f t="shared" si="651"/>
        <v>#REF!</v>
      </c>
    </row>
    <row r="6650" spans="19:28">
      <c r="S6650">
        <v>6646</v>
      </c>
      <c r="T6650" s="1">
        <f t="shared" si="650"/>
        <v>52654</v>
      </c>
      <c r="U6650">
        <f t="shared" si="646"/>
        <v>17</v>
      </c>
      <c r="V6650" s="1" cm="1">
        <f t="array" ref="V6650">INDEX($O$4:$O$20,U6650)</f>
        <v>47471</v>
      </c>
      <c r="W6650" s="1" t="e" cm="1">
        <f t="array" ref="W6650">INDEX($O$4:$O$20,U6650+1)</f>
        <v>#REF!</v>
      </c>
      <c r="X6650" t="e" cm="1">
        <f t="array" ref="X6650">(W6650-T6650)/(W6650-V6650)*INDEX($Q$4:$Q$20,U6650)+(T6650-V6650)/(W6650-V6650)*INDEX($Q$4:$Q$20,U6650+1)</f>
        <v>#REF!</v>
      </c>
      <c r="Y6650" t="e">
        <f t="shared" si="647"/>
        <v>#REF!</v>
      </c>
      <c r="Z6650" t="e">
        <f t="shared" si="648"/>
        <v>#REF!</v>
      </c>
      <c r="AA6650" t="e">
        <f t="shared" si="649"/>
        <v>#REF!</v>
      </c>
      <c r="AB6650" t="e">
        <f t="shared" si="651"/>
        <v>#REF!</v>
      </c>
    </row>
    <row r="6651" spans="19:28">
      <c r="S6651">
        <v>6647</v>
      </c>
      <c r="T6651" s="1">
        <f t="shared" si="650"/>
        <v>52655</v>
      </c>
      <c r="U6651">
        <f t="shared" si="646"/>
        <v>17</v>
      </c>
      <c r="V6651" s="1" cm="1">
        <f t="array" ref="V6651">INDEX($O$4:$O$20,U6651)</f>
        <v>47471</v>
      </c>
      <c r="W6651" s="1" t="e" cm="1">
        <f t="array" ref="W6651">INDEX($O$4:$O$20,U6651+1)</f>
        <v>#REF!</v>
      </c>
      <c r="X6651" t="e" cm="1">
        <f t="array" ref="X6651">(W6651-T6651)/(W6651-V6651)*INDEX($Q$4:$Q$20,U6651)+(T6651-V6651)/(W6651-V6651)*INDEX($Q$4:$Q$20,U6651+1)</f>
        <v>#REF!</v>
      </c>
      <c r="Y6651" t="e">
        <f t="shared" si="647"/>
        <v>#REF!</v>
      </c>
      <c r="Z6651" t="e">
        <f t="shared" si="648"/>
        <v>#REF!</v>
      </c>
      <c r="AA6651" t="e">
        <f t="shared" si="649"/>
        <v>#REF!</v>
      </c>
      <c r="AB6651" t="e">
        <f t="shared" si="651"/>
        <v>#REF!</v>
      </c>
    </row>
    <row r="6652" spans="19:28">
      <c r="S6652">
        <v>6648</v>
      </c>
      <c r="T6652" s="1">
        <f t="shared" si="650"/>
        <v>52656</v>
      </c>
      <c r="U6652">
        <f t="shared" si="646"/>
        <v>17</v>
      </c>
      <c r="V6652" s="1" cm="1">
        <f t="array" ref="V6652">INDEX($O$4:$O$20,U6652)</f>
        <v>47471</v>
      </c>
      <c r="W6652" s="1" t="e" cm="1">
        <f t="array" ref="W6652">INDEX($O$4:$O$20,U6652+1)</f>
        <v>#REF!</v>
      </c>
      <c r="X6652" t="e" cm="1">
        <f t="array" ref="X6652">(W6652-T6652)/(W6652-V6652)*INDEX($Q$4:$Q$20,U6652)+(T6652-V6652)/(W6652-V6652)*INDEX($Q$4:$Q$20,U6652+1)</f>
        <v>#REF!</v>
      </c>
      <c r="Y6652" t="e">
        <f t="shared" si="647"/>
        <v>#REF!</v>
      </c>
      <c r="Z6652" t="e">
        <f t="shared" si="648"/>
        <v>#REF!</v>
      </c>
      <c r="AA6652" t="e">
        <f t="shared" si="649"/>
        <v>#REF!</v>
      </c>
      <c r="AB6652" t="e">
        <f t="shared" si="651"/>
        <v>#REF!</v>
      </c>
    </row>
    <row r="6653" spans="19:28">
      <c r="S6653">
        <v>6649</v>
      </c>
      <c r="T6653" s="1">
        <f t="shared" si="650"/>
        <v>52657</v>
      </c>
      <c r="U6653">
        <f t="shared" si="646"/>
        <v>17</v>
      </c>
      <c r="V6653" s="1" cm="1">
        <f t="array" ref="V6653">INDEX($O$4:$O$20,U6653)</f>
        <v>47471</v>
      </c>
      <c r="W6653" s="1" t="e" cm="1">
        <f t="array" ref="W6653">INDEX($O$4:$O$20,U6653+1)</f>
        <v>#REF!</v>
      </c>
      <c r="X6653" t="e" cm="1">
        <f t="array" ref="X6653">(W6653-T6653)/(W6653-V6653)*INDEX($Q$4:$Q$20,U6653)+(T6653-V6653)/(W6653-V6653)*INDEX($Q$4:$Q$20,U6653+1)</f>
        <v>#REF!</v>
      </c>
      <c r="Y6653" t="e">
        <f t="shared" si="647"/>
        <v>#REF!</v>
      </c>
      <c r="Z6653" t="e">
        <f t="shared" si="648"/>
        <v>#REF!</v>
      </c>
      <c r="AA6653" t="e">
        <f t="shared" si="649"/>
        <v>#REF!</v>
      </c>
      <c r="AB6653" t="e">
        <f t="shared" si="651"/>
        <v>#REF!</v>
      </c>
    </row>
    <row r="6654" spans="19:28">
      <c r="S6654">
        <v>6650</v>
      </c>
      <c r="T6654" s="1">
        <f t="shared" si="650"/>
        <v>52658</v>
      </c>
      <c r="U6654">
        <f t="shared" si="646"/>
        <v>17</v>
      </c>
      <c r="V6654" s="1" cm="1">
        <f t="array" ref="V6654">INDEX($O$4:$O$20,U6654)</f>
        <v>47471</v>
      </c>
      <c r="W6654" s="1" t="e" cm="1">
        <f t="array" ref="W6654">INDEX($O$4:$O$20,U6654+1)</f>
        <v>#REF!</v>
      </c>
      <c r="X6654" t="e" cm="1">
        <f t="array" ref="X6654">(W6654-T6654)/(W6654-V6654)*INDEX($Q$4:$Q$20,U6654)+(T6654-V6654)/(W6654-V6654)*INDEX($Q$4:$Q$20,U6654+1)</f>
        <v>#REF!</v>
      </c>
      <c r="Y6654" t="e">
        <f t="shared" si="647"/>
        <v>#REF!</v>
      </c>
      <c r="Z6654" t="e">
        <f t="shared" si="648"/>
        <v>#REF!</v>
      </c>
      <c r="AA6654" t="e">
        <f t="shared" si="649"/>
        <v>#REF!</v>
      </c>
      <c r="AB6654" t="e">
        <f t="shared" si="651"/>
        <v>#REF!</v>
      </c>
    </row>
    <row r="6655" spans="19:28">
      <c r="S6655">
        <v>6651</v>
      </c>
      <c r="T6655" s="1">
        <f t="shared" si="650"/>
        <v>52659</v>
      </c>
      <c r="U6655">
        <f t="shared" si="646"/>
        <v>17</v>
      </c>
      <c r="V6655" s="1" cm="1">
        <f t="array" ref="V6655">INDEX($O$4:$O$20,U6655)</f>
        <v>47471</v>
      </c>
      <c r="W6655" s="1" t="e" cm="1">
        <f t="array" ref="W6655">INDEX($O$4:$O$20,U6655+1)</f>
        <v>#REF!</v>
      </c>
      <c r="X6655" t="e" cm="1">
        <f t="array" ref="X6655">(W6655-T6655)/(W6655-V6655)*INDEX($Q$4:$Q$20,U6655)+(T6655-V6655)/(W6655-V6655)*INDEX($Q$4:$Q$20,U6655+1)</f>
        <v>#REF!</v>
      </c>
      <c r="Y6655" t="e">
        <f t="shared" si="647"/>
        <v>#REF!</v>
      </c>
      <c r="Z6655" t="e">
        <f t="shared" si="648"/>
        <v>#REF!</v>
      </c>
      <c r="AA6655" t="e">
        <f t="shared" si="649"/>
        <v>#REF!</v>
      </c>
      <c r="AB6655" t="e">
        <f t="shared" si="651"/>
        <v>#REF!</v>
      </c>
    </row>
    <row r="6656" spans="19:28">
      <c r="S6656">
        <v>6652</v>
      </c>
      <c r="T6656" s="1">
        <f t="shared" si="650"/>
        <v>52660</v>
      </c>
      <c r="U6656">
        <f t="shared" si="646"/>
        <v>17</v>
      </c>
      <c r="V6656" s="1" cm="1">
        <f t="array" ref="V6656">INDEX($O$4:$O$20,U6656)</f>
        <v>47471</v>
      </c>
      <c r="W6656" s="1" t="e" cm="1">
        <f t="array" ref="W6656">INDEX($O$4:$O$20,U6656+1)</f>
        <v>#REF!</v>
      </c>
      <c r="X6656" t="e" cm="1">
        <f t="array" ref="X6656">(W6656-T6656)/(W6656-V6656)*INDEX($Q$4:$Q$20,U6656)+(T6656-V6656)/(W6656-V6656)*INDEX($Q$4:$Q$20,U6656+1)</f>
        <v>#REF!</v>
      </c>
      <c r="Y6656" t="e">
        <f t="shared" si="647"/>
        <v>#REF!</v>
      </c>
      <c r="Z6656" t="e">
        <f t="shared" si="648"/>
        <v>#REF!</v>
      </c>
      <c r="AA6656" t="e">
        <f t="shared" si="649"/>
        <v>#REF!</v>
      </c>
      <c r="AB6656" t="e">
        <f t="shared" si="651"/>
        <v>#REF!</v>
      </c>
    </row>
    <row r="6657" spans="19:28">
      <c r="S6657">
        <v>6653</v>
      </c>
      <c r="T6657" s="1">
        <f t="shared" si="650"/>
        <v>52661</v>
      </c>
      <c r="U6657">
        <f t="shared" si="646"/>
        <v>17</v>
      </c>
      <c r="V6657" s="1" cm="1">
        <f t="array" ref="V6657">INDEX($O$4:$O$20,U6657)</f>
        <v>47471</v>
      </c>
      <c r="W6657" s="1" t="e" cm="1">
        <f t="array" ref="W6657">INDEX($O$4:$O$20,U6657+1)</f>
        <v>#REF!</v>
      </c>
      <c r="X6657" t="e" cm="1">
        <f t="array" ref="X6657">(W6657-T6657)/(W6657-V6657)*INDEX($Q$4:$Q$20,U6657)+(T6657-V6657)/(W6657-V6657)*INDEX($Q$4:$Q$20,U6657+1)</f>
        <v>#REF!</v>
      </c>
      <c r="Y6657" t="e">
        <f t="shared" si="647"/>
        <v>#REF!</v>
      </c>
      <c r="Z6657" t="e">
        <f t="shared" si="648"/>
        <v>#REF!</v>
      </c>
      <c r="AA6657" t="e">
        <f t="shared" si="649"/>
        <v>#REF!</v>
      </c>
      <c r="AB6657" t="e">
        <f t="shared" si="651"/>
        <v>#REF!</v>
      </c>
    </row>
    <row r="6658" spans="19:28">
      <c r="S6658">
        <v>6654</v>
      </c>
      <c r="T6658" s="1">
        <f t="shared" si="650"/>
        <v>52662</v>
      </c>
      <c r="U6658">
        <f t="shared" si="646"/>
        <v>17</v>
      </c>
      <c r="V6658" s="1" cm="1">
        <f t="array" ref="V6658">INDEX($O$4:$O$20,U6658)</f>
        <v>47471</v>
      </c>
      <c r="W6658" s="1" t="e" cm="1">
        <f t="array" ref="W6658">INDEX($O$4:$O$20,U6658+1)</f>
        <v>#REF!</v>
      </c>
      <c r="X6658" t="e" cm="1">
        <f t="array" ref="X6658">(W6658-T6658)/(W6658-V6658)*INDEX($Q$4:$Q$20,U6658)+(T6658-V6658)/(W6658-V6658)*INDEX($Q$4:$Q$20,U6658+1)</f>
        <v>#REF!</v>
      </c>
      <c r="Y6658" t="e">
        <f t="shared" si="647"/>
        <v>#REF!</v>
      </c>
      <c r="Z6658" t="e">
        <f t="shared" si="648"/>
        <v>#REF!</v>
      </c>
      <c r="AA6658" t="e">
        <f t="shared" si="649"/>
        <v>#REF!</v>
      </c>
      <c r="AB6658" t="e">
        <f t="shared" si="651"/>
        <v>#REF!</v>
      </c>
    </row>
    <row r="6659" spans="19:28">
      <c r="S6659">
        <v>6655</v>
      </c>
      <c r="T6659" s="1">
        <f t="shared" si="650"/>
        <v>52663</v>
      </c>
      <c r="U6659">
        <f t="shared" si="646"/>
        <v>17</v>
      </c>
      <c r="V6659" s="1" cm="1">
        <f t="array" ref="V6659">INDEX($O$4:$O$20,U6659)</f>
        <v>47471</v>
      </c>
      <c r="W6659" s="1" t="e" cm="1">
        <f t="array" ref="W6659">INDEX($O$4:$O$20,U6659+1)</f>
        <v>#REF!</v>
      </c>
      <c r="X6659" t="e" cm="1">
        <f t="array" ref="X6659">(W6659-T6659)/(W6659-V6659)*INDEX($Q$4:$Q$20,U6659)+(T6659-V6659)/(W6659-V6659)*INDEX($Q$4:$Q$20,U6659+1)</f>
        <v>#REF!</v>
      </c>
      <c r="Y6659" t="e">
        <f t="shared" si="647"/>
        <v>#REF!</v>
      </c>
      <c r="Z6659" t="e">
        <f t="shared" si="648"/>
        <v>#REF!</v>
      </c>
      <c r="AA6659" t="e">
        <f t="shared" si="649"/>
        <v>#REF!</v>
      </c>
      <c r="AB6659" t="e">
        <f t="shared" si="651"/>
        <v>#REF!</v>
      </c>
    </row>
    <row r="6660" spans="19:28">
      <c r="S6660">
        <v>6656</v>
      </c>
      <c r="T6660" s="1">
        <f t="shared" si="650"/>
        <v>52664</v>
      </c>
      <c r="U6660">
        <f t="shared" si="646"/>
        <v>17</v>
      </c>
      <c r="V6660" s="1" cm="1">
        <f t="array" ref="V6660">INDEX($O$4:$O$20,U6660)</f>
        <v>47471</v>
      </c>
      <c r="W6660" s="1" t="e" cm="1">
        <f t="array" ref="W6660">INDEX($O$4:$O$20,U6660+1)</f>
        <v>#REF!</v>
      </c>
      <c r="X6660" t="e" cm="1">
        <f t="array" ref="X6660">(W6660-T6660)/(W6660-V6660)*INDEX($Q$4:$Q$20,U6660)+(T6660-V6660)/(W6660-V6660)*INDEX($Q$4:$Q$20,U6660+1)</f>
        <v>#REF!</v>
      </c>
      <c r="Y6660" t="e">
        <f t="shared" si="647"/>
        <v>#REF!</v>
      </c>
      <c r="Z6660" t="e">
        <f t="shared" si="648"/>
        <v>#REF!</v>
      </c>
      <c r="AA6660" t="e">
        <f t="shared" si="649"/>
        <v>#REF!</v>
      </c>
      <c r="AB6660" t="e">
        <f t="shared" si="651"/>
        <v>#REF!</v>
      </c>
    </row>
    <row r="6661" spans="19:28">
      <c r="S6661">
        <v>6657</v>
      </c>
      <c r="T6661" s="1">
        <f t="shared" si="650"/>
        <v>52665</v>
      </c>
      <c r="U6661">
        <f t="shared" ref="U6661:U6724" si="652">MATCH(T6661,$O$4:$O$20,1)</f>
        <v>17</v>
      </c>
      <c r="V6661" s="1" cm="1">
        <f t="array" ref="V6661">INDEX($O$4:$O$20,U6661)</f>
        <v>47471</v>
      </c>
      <c r="W6661" s="1" t="e" cm="1">
        <f t="array" ref="W6661">INDEX($O$4:$O$20,U6661+1)</f>
        <v>#REF!</v>
      </c>
      <c r="X6661" t="e" cm="1">
        <f t="array" ref="X6661">(W6661-T6661)/(W6661-V6661)*INDEX($Q$4:$Q$20,U6661)+(T6661-V6661)/(W6661-V6661)*INDEX($Q$4:$Q$20,U6661+1)</f>
        <v>#REF!</v>
      </c>
      <c r="Y6661" t="e">
        <f t="shared" ref="Y6661:Y6724" si="653">EXP(X6661)</f>
        <v>#REF!</v>
      </c>
      <c r="Z6661" t="e">
        <f t="shared" ref="Z6661:Z6724" si="654">(Y6661/Y6662-1)*360</f>
        <v>#REF!</v>
      </c>
      <c r="AA6661" t="e">
        <f t="shared" ref="AA6661:AA6724" si="655">Z6661-0.0006</f>
        <v>#REF!</v>
      </c>
      <c r="AB6661" t="e">
        <f t="shared" si="651"/>
        <v>#REF!</v>
      </c>
    </row>
    <row r="6662" spans="19:28">
      <c r="S6662">
        <v>6658</v>
      </c>
      <c r="T6662" s="1">
        <f t="shared" ref="T6662:T6725" si="656">T6661+1</f>
        <v>52666</v>
      </c>
      <c r="U6662">
        <f t="shared" si="652"/>
        <v>17</v>
      </c>
      <c r="V6662" s="1" cm="1">
        <f t="array" ref="V6662">INDEX($O$4:$O$20,U6662)</f>
        <v>47471</v>
      </c>
      <c r="W6662" s="1" t="e" cm="1">
        <f t="array" ref="W6662">INDEX($O$4:$O$20,U6662+1)</f>
        <v>#REF!</v>
      </c>
      <c r="X6662" t="e" cm="1">
        <f t="array" ref="X6662">(W6662-T6662)/(W6662-V6662)*INDEX($Q$4:$Q$20,U6662)+(T6662-V6662)/(W6662-V6662)*INDEX($Q$4:$Q$20,U6662+1)</f>
        <v>#REF!</v>
      </c>
      <c r="Y6662" t="e">
        <f t="shared" si="653"/>
        <v>#REF!</v>
      </c>
      <c r="Z6662" t="e">
        <f t="shared" si="654"/>
        <v>#REF!</v>
      </c>
      <c r="AA6662" t="e">
        <f t="shared" si="655"/>
        <v>#REF!</v>
      </c>
      <c r="AB6662" t="e">
        <f t="shared" ref="AB6662:AB6725" si="657">AB6661/(1+AA6661/360)</f>
        <v>#REF!</v>
      </c>
    </row>
    <row r="6663" spans="19:28">
      <c r="S6663">
        <v>6659</v>
      </c>
      <c r="T6663" s="1">
        <f t="shared" si="656"/>
        <v>52667</v>
      </c>
      <c r="U6663">
        <f t="shared" si="652"/>
        <v>17</v>
      </c>
      <c r="V6663" s="1" cm="1">
        <f t="array" ref="V6663">INDEX($O$4:$O$20,U6663)</f>
        <v>47471</v>
      </c>
      <c r="W6663" s="1" t="e" cm="1">
        <f t="array" ref="W6663">INDEX($O$4:$O$20,U6663+1)</f>
        <v>#REF!</v>
      </c>
      <c r="X6663" t="e" cm="1">
        <f t="array" ref="X6663">(W6663-T6663)/(W6663-V6663)*INDEX($Q$4:$Q$20,U6663)+(T6663-V6663)/(W6663-V6663)*INDEX($Q$4:$Q$20,U6663+1)</f>
        <v>#REF!</v>
      </c>
      <c r="Y6663" t="e">
        <f t="shared" si="653"/>
        <v>#REF!</v>
      </c>
      <c r="Z6663" t="e">
        <f t="shared" si="654"/>
        <v>#REF!</v>
      </c>
      <c r="AA6663" t="e">
        <f t="shared" si="655"/>
        <v>#REF!</v>
      </c>
      <c r="AB6663" t="e">
        <f t="shared" si="657"/>
        <v>#REF!</v>
      </c>
    </row>
    <row r="6664" spans="19:28">
      <c r="S6664">
        <v>6660</v>
      </c>
      <c r="T6664" s="1">
        <f t="shared" si="656"/>
        <v>52668</v>
      </c>
      <c r="U6664">
        <f t="shared" si="652"/>
        <v>17</v>
      </c>
      <c r="V6664" s="1" cm="1">
        <f t="array" ref="V6664">INDEX($O$4:$O$20,U6664)</f>
        <v>47471</v>
      </c>
      <c r="W6664" s="1" t="e" cm="1">
        <f t="array" ref="W6664">INDEX($O$4:$O$20,U6664+1)</f>
        <v>#REF!</v>
      </c>
      <c r="X6664" t="e" cm="1">
        <f t="array" ref="X6664">(W6664-T6664)/(W6664-V6664)*INDEX($Q$4:$Q$20,U6664)+(T6664-V6664)/(W6664-V6664)*INDEX($Q$4:$Q$20,U6664+1)</f>
        <v>#REF!</v>
      </c>
      <c r="Y6664" t="e">
        <f t="shared" si="653"/>
        <v>#REF!</v>
      </c>
      <c r="Z6664" t="e">
        <f t="shared" si="654"/>
        <v>#REF!</v>
      </c>
      <c r="AA6664" t="e">
        <f t="shared" si="655"/>
        <v>#REF!</v>
      </c>
      <c r="AB6664" t="e">
        <f t="shared" si="657"/>
        <v>#REF!</v>
      </c>
    </row>
    <row r="6665" spans="19:28">
      <c r="S6665">
        <v>6661</v>
      </c>
      <c r="T6665" s="1">
        <f t="shared" si="656"/>
        <v>52669</v>
      </c>
      <c r="U6665">
        <f t="shared" si="652"/>
        <v>17</v>
      </c>
      <c r="V6665" s="1" cm="1">
        <f t="array" ref="V6665">INDEX($O$4:$O$20,U6665)</f>
        <v>47471</v>
      </c>
      <c r="W6665" s="1" t="e" cm="1">
        <f t="array" ref="W6665">INDEX($O$4:$O$20,U6665+1)</f>
        <v>#REF!</v>
      </c>
      <c r="X6665" t="e" cm="1">
        <f t="array" ref="X6665">(W6665-T6665)/(W6665-V6665)*INDEX($Q$4:$Q$20,U6665)+(T6665-V6665)/(W6665-V6665)*INDEX($Q$4:$Q$20,U6665+1)</f>
        <v>#REF!</v>
      </c>
      <c r="Y6665" t="e">
        <f t="shared" si="653"/>
        <v>#REF!</v>
      </c>
      <c r="Z6665" t="e">
        <f t="shared" si="654"/>
        <v>#REF!</v>
      </c>
      <c r="AA6665" t="e">
        <f t="shared" si="655"/>
        <v>#REF!</v>
      </c>
      <c r="AB6665" t="e">
        <f t="shared" si="657"/>
        <v>#REF!</v>
      </c>
    </row>
    <row r="6666" spans="19:28">
      <c r="S6666">
        <v>6662</v>
      </c>
      <c r="T6666" s="1">
        <f t="shared" si="656"/>
        <v>52670</v>
      </c>
      <c r="U6666">
        <f t="shared" si="652"/>
        <v>17</v>
      </c>
      <c r="V6666" s="1" cm="1">
        <f t="array" ref="V6666">INDEX($O$4:$O$20,U6666)</f>
        <v>47471</v>
      </c>
      <c r="W6666" s="1" t="e" cm="1">
        <f t="array" ref="W6666">INDEX($O$4:$O$20,U6666+1)</f>
        <v>#REF!</v>
      </c>
      <c r="X6666" t="e" cm="1">
        <f t="array" ref="X6666">(W6666-T6666)/(W6666-V6666)*INDEX($Q$4:$Q$20,U6666)+(T6666-V6666)/(W6666-V6666)*INDEX($Q$4:$Q$20,U6666+1)</f>
        <v>#REF!</v>
      </c>
      <c r="Y6666" t="e">
        <f t="shared" si="653"/>
        <v>#REF!</v>
      </c>
      <c r="Z6666" t="e">
        <f t="shared" si="654"/>
        <v>#REF!</v>
      </c>
      <c r="AA6666" t="e">
        <f t="shared" si="655"/>
        <v>#REF!</v>
      </c>
      <c r="AB6666" t="e">
        <f t="shared" si="657"/>
        <v>#REF!</v>
      </c>
    </row>
    <row r="6667" spans="19:28">
      <c r="S6667">
        <v>6663</v>
      </c>
      <c r="T6667" s="1">
        <f t="shared" si="656"/>
        <v>52671</v>
      </c>
      <c r="U6667">
        <f t="shared" si="652"/>
        <v>17</v>
      </c>
      <c r="V6667" s="1" cm="1">
        <f t="array" ref="V6667">INDEX($O$4:$O$20,U6667)</f>
        <v>47471</v>
      </c>
      <c r="W6667" s="1" t="e" cm="1">
        <f t="array" ref="W6667">INDEX($O$4:$O$20,U6667+1)</f>
        <v>#REF!</v>
      </c>
      <c r="X6667" t="e" cm="1">
        <f t="array" ref="X6667">(W6667-T6667)/(W6667-V6667)*INDEX($Q$4:$Q$20,U6667)+(T6667-V6667)/(W6667-V6667)*INDEX($Q$4:$Q$20,U6667+1)</f>
        <v>#REF!</v>
      </c>
      <c r="Y6667" t="e">
        <f t="shared" si="653"/>
        <v>#REF!</v>
      </c>
      <c r="Z6667" t="e">
        <f t="shared" si="654"/>
        <v>#REF!</v>
      </c>
      <c r="AA6667" t="e">
        <f t="shared" si="655"/>
        <v>#REF!</v>
      </c>
      <c r="AB6667" t="e">
        <f t="shared" si="657"/>
        <v>#REF!</v>
      </c>
    </row>
    <row r="6668" spans="19:28">
      <c r="S6668">
        <v>6664</v>
      </c>
      <c r="T6668" s="1">
        <f t="shared" si="656"/>
        <v>52672</v>
      </c>
      <c r="U6668">
        <f t="shared" si="652"/>
        <v>17</v>
      </c>
      <c r="V6668" s="1" cm="1">
        <f t="array" ref="V6668">INDEX($O$4:$O$20,U6668)</f>
        <v>47471</v>
      </c>
      <c r="W6668" s="1" t="e" cm="1">
        <f t="array" ref="W6668">INDEX($O$4:$O$20,U6668+1)</f>
        <v>#REF!</v>
      </c>
      <c r="X6668" t="e" cm="1">
        <f t="array" ref="X6668">(W6668-T6668)/(W6668-V6668)*INDEX($Q$4:$Q$20,U6668)+(T6668-V6668)/(W6668-V6668)*INDEX($Q$4:$Q$20,U6668+1)</f>
        <v>#REF!</v>
      </c>
      <c r="Y6668" t="e">
        <f t="shared" si="653"/>
        <v>#REF!</v>
      </c>
      <c r="Z6668" t="e">
        <f t="shared" si="654"/>
        <v>#REF!</v>
      </c>
      <c r="AA6668" t="e">
        <f t="shared" si="655"/>
        <v>#REF!</v>
      </c>
      <c r="AB6668" t="e">
        <f t="shared" si="657"/>
        <v>#REF!</v>
      </c>
    </row>
    <row r="6669" spans="19:28">
      <c r="S6669">
        <v>6665</v>
      </c>
      <c r="T6669" s="1">
        <f t="shared" si="656"/>
        <v>52673</v>
      </c>
      <c r="U6669">
        <f t="shared" si="652"/>
        <v>17</v>
      </c>
      <c r="V6669" s="1" cm="1">
        <f t="array" ref="V6669">INDEX($O$4:$O$20,U6669)</f>
        <v>47471</v>
      </c>
      <c r="W6669" s="1" t="e" cm="1">
        <f t="array" ref="W6669">INDEX($O$4:$O$20,U6669+1)</f>
        <v>#REF!</v>
      </c>
      <c r="X6669" t="e" cm="1">
        <f t="array" ref="X6669">(W6669-T6669)/(W6669-V6669)*INDEX($Q$4:$Q$20,U6669)+(T6669-V6669)/(W6669-V6669)*INDEX($Q$4:$Q$20,U6669+1)</f>
        <v>#REF!</v>
      </c>
      <c r="Y6669" t="e">
        <f t="shared" si="653"/>
        <v>#REF!</v>
      </c>
      <c r="Z6669" t="e">
        <f t="shared" si="654"/>
        <v>#REF!</v>
      </c>
      <c r="AA6669" t="e">
        <f t="shared" si="655"/>
        <v>#REF!</v>
      </c>
      <c r="AB6669" t="e">
        <f t="shared" si="657"/>
        <v>#REF!</v>
      </c>
    </row>
    <row r="6670" spans="19:28">
      <c r="S6670">
        <v>6666</v>
      </c>
      <c r="T6670" s="1">
        <f t="shared" si="656"/>
        <v>52674</v>
      </c>
      <c r="U6670">
        <f t="shared" si="652"/>
        <v>17</v>
      </c>
      <c r="V6670" s="1" cm="1">
        <f t="array" ref="V6670">INDEX($O$4:$O$20,U6670)</f>
        <v>47471</v>
      </c>
      <c r="W6670" s="1" t="e" cm="1">
        <f t="array" ref="W6670">INDEX($O$4:$O$20,U6670+1)</f>
        <v>#REF!</v>
      </c>
      <c r="X6670" t="e" cm="1">
        <f t="array" ref="X6670">(W6670-T6670)/(W6670-V6670)*INDEX($Q$4:$Q$20,U6670)+(T6670-V6670)/(W6670-V6670)*INDEX($Q$4:$Q$20,U6670+1)</f>
        <v>#REF!</v>
      </c>
      <c r="Y6670" t="e">
        <f t="shared" si="653"/>
        <v>#REF!</v>
      </c>
      <c r="Z6670" t="e">
        <f t="shared" si="654"/>
        <v>#REF!</v>
      </c>
      <c r="AA6670" t="e">
        <f t="shared" si="655"/>
        <v>#REF!</v>
      </c>
      <c r="AB6670" t="e">
        <f t="shared" si="657"/>
        <v>#REF!</v>
      </c>
    </row>
    <row r="6671" spans="19:28">
      <c r="S6671">
        <v>6667</v>
      </c>
      <c r="T6671" s="1">
        <f t="shared" si="656"/>
        <v>52675</v>
      </c>
      <c r="U6671">
        <f t="shared" si="652"/>
        <v>17</v>
      </c>
      <c r="V6671" s="1" cm="1">
        <f t="array" ref="V6671">INDEX($O$4:$O$20,U6671)</f>
        <v>47471</v>
      </c>
      <c r="W6671" s="1" t="e" cm="1">
        <f t="array" ref="W6671">INDEX($O$4:$O$20,U6671+1)</f>
        <v>#REF!</v>
      </c>
      <c r="X6671" t="e" cm="1">
        <f t="array" ref="X6671">(W6671-T6671)/(W6671-V6671)*INDEX($Q$4:$Q$20,U6671)+(T6671-V6671)/(W6671-V6671)*INDEX($Q$4:$Q$20,U6671+1)</f>
        <v>#REF!</v>
      </c>
      <c r="Y6671" t="e">
        <f t="shared" si="653"/>
        <v>#REF!</v>
      </c>
      <c r="Z6671" t="e">
        <f t="shared" si="654"/>
        <v>#REF!</v>
      </c>
      <c r="AA6671" t="e">
        <f t="shared" si="655"/>
        <v>#REF!</v>
      </c>
      <c r="AB6671" t="e">
        <f t="shared" si="657"/>
        <v>#REF!</v>
      </c>
    </row>
    <row r="6672" spans="19:28">
      <c r="S6672">
        <v>6668</v>
      </c>
      <c r="T6672" s="1">
        <f t="shared" si="656"/>
        <v>52676</v>
      </c>
      <c r="U6672">
        <f t="shared" si="652"/>
        <v>17</v>
      </c>
      <c r="V6672" s="1" cm="1">
        <f t="array" ref="V6672">INDEX($O$4:$O$20,U6672)</f>
        <v>47471</v>
      </c>
      <c r="W6672" s="1" t="e" cm="1">
        <f t="array" ref="W6672">INDEX($O$4:$O$20,U6672+1)</f>
        <v>#REF!</v>
      </c>
      <c r="X6672" t="e" cm="1">
        <f t="array" ref="X6672">(W6672-T6672)/(W6672-V6672)*INDEX($Q$4:$Q$20,U6672)+(T6672-V6672)/(W6672-V6672)*INDEX($Q$4:$Q$20,U6672+1)</f>
        <v>#REF!</v>
      </c>
      <c r="Y6672" t="e">
        <f t="shared" si="653"/>
        <v>#REF!</v>
      </c>
      <c r="Z6672" t="e">
        <f t="shared" si="654"/>
        <v>#REF!</v>
      </c>
      <c r="AA6672" t="e">
        <f t="shared" si="655"/>
        <v>#REF!</v>
      </c>
      <c r="AB6672" t="e">
        <f t="shared" si="657"/>
        <v>#REF!</v>
      </c>
    </row>
    <row r="6673" spans="19:28">
      <c r="S6673">
        <v>6669</v>
      </c>
      <c r="T6673" s="1">
        <f t="shared" si="656"/>
        <v>52677</v>
      </c>
      <c r="U6673">
        <f t="shared" si="652"/>
        <v>17</v>
      </c>
      <c r="V6673" s="1" cm="1">
        <f t="array" ref="V6673">INDEX($O$4:$O$20,U6673)</f>
        <v>47471</v>
      </c>
      <c r="W6673" s="1" t="e" cm="1">
        <f t="array" ref="W6673">INDEX($O$4:$O$20,U6673+1)</f>
        <v>#REF!</v>
      </c>
      <c r="X6673" t="e" cm="1">
        <f t="array" ref="X6673">(W6673-T6673)/(W6673-V6673)*INDEX($Q$4:$Q$20,U6673)+(T6673-V6673)/(W6673-V6673)*INDEX($Q$4:$Q$20,U6673+1)</f>
        <v>#REF!</v>
      </c>
      <c r="Y6673" t="e">
        <f t="shared" si="653"/>
        <v>#REF!</v>
      </c>
      <c r="Z6673" t="e">
        <f t="shared" si="654"/>
        <v>#REF!</v>
      </c>
      <c r="AA6673" t="e">
        <f t="shared" si="655"/>
        <v>#REF!</v>
      </c>
      <c r="AB6673" t="e">
        <f t="shared" si="657"/>
        <v>#REF!</v>
      </c>
    </row>
    <row r="6674" spans="19:28">
      <c r="S6674">
        <v>6670</v>
      </c>
      <c r="T6674" s="1">
        <f t="shared" si="656"/>
        <v>52678</v>
      </c>
      <c r="U6674">
        <f t="shared" si="652"/>
        <v>17</v>
      </c>
      <c r="V6674" s="1" cm="1">
        <f t="array" ref="V6674">INDEX($O$4:$O$20,U6674)</f>
        <v>47471</v>
      </c>
      <c r="W6674" s="1" t="e" cm="1">
        <f t="array" ref="W6674">INDEX($O$4:$O$20,U6674+1)</f>
        <v>#REF!</v>
      </c>
      <c r="X6674" t="e" cm="1">
        <f t="array" ref="X6674">(W6674-T6674)/(W6674-V6674)*INDEX($Q$4:$Q$20,U6674)+(T6674-V6674)/(W6674-V6674)*INDEX($Q$4:$Q$20,U6674+1)</f>
        <v>#REF!</v>
      </c>
      <c r="Y6674" t="e">
        <f t="shared" si="653"/>
        <v>#REF!</v>
      </c>
      <c r="Z6674" t="e">
        <f t="shared" si="654"/>
        <v>#REF!</v>
      </c>
      <c r="AA6674" t="e">
        <f t="shared" si="655"/>
        <v>#REF!</v>
      </c>
      <c r="AB6674" t="e">
        <f t="shared" si="657"/>
        <v>#REF!</v>
      </c>
    </row>
    <row r="6675" spans="19:28">
      <c r="S6675">
        <v>6671</v>
      </c>
      <c r="T6675" s="1">
        <f t="shared" si="656"/>
        <v>52679</v>
      </c>
      <c r="U6675">
        <f t="shared" si="652"/>
        <v>17</v>
      </c>
      <c r="V6675" s="1" cm="1">
        <f t="array" ref="V6675">INDEX($O$4:$O$20,U6675)</f>
        <v>47471</v>
      </c>
      <c r="W6675" s="1" t="e" cm="1">
        <f t="array" ref="W6675">INDEX($O$4:$O$20,U6675+1)</f>
        <v>#REF!</v>
      </c>
      <c r="X6675" t="e" cm="1">
        <f t="array" ref="X6675">(W6675-T6675)/(W6675-V6675)*INDEX($Q$4:$Q$20,U6675)+(T6675-V6675)/(W6675-V6675)*INDEX($Q$4:$Q$20,U6675+1)</f>
        <v>#REF!</v>
      </c>
      <c r="Y6675" t="e">
        <f t="shared" si="653"/>
        <v>#REF!</v>
      </c>
      <c r="Z6675" t="e">
        <f t="shared" si="654"/>
        <v>#REF!</v>
      </c>
      <c r="AA6675" t="e">
        <f t="shared" si="655"/>
        <v>#REF!</v>
      </c>
      <c r="AB6675" t="e">
        <f t="shared" si="657"/>
        <v>#REF!</v>
      </c>
    </row>
    <row r="6676" spans="19:28">
      <c r="S6676">
        <v>6672</v>
      </c>
      <c r="T6676" s="1">
        <f t="shared" si="656"/>
        <v>52680</v>
      </c>
      <c r="U6676">
        <f t="shared" si="652"/>
        <v>17</v>
      </c>
      <c r="V6676" s="1" cm="1">
        <f t="array" ref="V6676">INDEX($O$4:$O$20,U6676)</f>
        <v>47471</v>
      </c>
      <c r="W6676" s="1" t="e" cm="1">
        <f t="array" ref="W6676">INDEX($O$4:$O$20,U6676+1)</f>
        <v>#REF!</v>
      </c>
      <c r="X6676" t="e" cm="1">
        <f t="array" ref="X6676">(W6676-T6676)/(W6676-V6676)*INDEX($Q$4:$Q$20,U6676)+(T6676-V6676)/(W6676-V6676)*INDEX($Q$4:$Q$20,U6676+1)</f>
        <v>#REF!</v>
      </c>
      <c r="Y6676" t="e">
        <f t="shared" si="653"/>
        <v>#REF!</v>
      </c>
      <c r="Z6676" t="e">
        <f t="shared" si="654"/>
        <v>#REF!</v>
      </c>
      <c r="AA6676" t="e">
        <f t="shared" si="655"/>
        <v>#REF!</v>
      </c>
      <c r="AB6676" t="e">
        <f t="shared" si="657"/>
        <v>#REF!</v>
      </c>
    </row>
    <row r="6677" spans="19:28">
      <c r="S6677">
        <v>6673</v>
      </c>
      <c r="T6677" s="1">
        <f t="shared" si="656"/>
        <v>52681</v>
      </c>
      <c r="U6677">
        <f t="shared" si="652"/>
        <v>17</v>
      </c>
      <c r="V6677" s="1" cm="1">
        <f t="array" ref="V6677">INDEX($O$4:$O$20,U6677)</f>
        <v>47471</v>
      </c>
      <c r="W6677" s="1" t="e" cm="1">
        <f t="array" ref="W6677">INDEX($O$4:$O$20,U6677+1)</f>
        <v>#REF!</v>
      </c>
      <c r="X6677" t="e" cm="1">
        <f t="array" ref="X6677">(W6677-T6677)/(W6677-V6677)*INDEX($Q$4:$Q$20,U6677)+(T6677-V6677)/(W6677-V6677)*INDEX($Q$4:$Q$20,U6677+1)</f>
        <v>#REF!</v>
      </c>
      <c r="Y6677" t="e">
        <f t="shared" si="653"/>
        <v>#REF!</v>
      </c>
      <c r="Z6677" t="e">
        <f t="shared" si="654"/>
        <v>#REF!</v>
      </c>
      <c r="AA6677" t="e">
        <f t="shared" si="655"/>
        <v>#REF!</v>
      </c>
      <c r="AB6677" t="e">
        <f t="shared" si="657"/>
        <v>#REF!</v>
      </c>
    </row>
    <row r="6678" spans="19:28">
      <c r="S6678">
        <v>6674</v>
      </c>
      <c r="T6678" s="1">
        <f t="shared" si="656"/>
        <v>52682</v>
      </c>
      <c r="U6678">
        <f t="shared" si="652"/>
        <v>17</v>
      </c>
      <c r="V6678" s="1" cm="1">
        <f t="array" ref="V6678">INDEX($O$4:$O$20,U6678)</f>
        <v>47471</v>
      </c>
      <c r="W6678" s="1" t="e" cm="1">
        <f t="array" ref="W6678">INDEX($O$4:$O$20,U6678+1)</f>
        <v>#REF!</v>
      </c>
      <c r="X6678" t="e" cm="1">
        <f t="array" ref="X6678">(W6678-T6678)/(W6678-V6678)*INDEX($Q$4:$Q$20,U6678)+(T6678-V6678)/(W6678-V6678)*INDEX($Q$4:$Q$20,U6678+1)</f>
        <v>#REF!</v>
      </c>
      <c r="Y6678" t="e">
        <f t="shared" si="653"/>
        <v>#REF!</v>
      </c>
      <c r="Z6678" t="e">
        <f t="shared" si="654"/>
        <v>#REF!</v>
      </c>
      <c r="AA6678" t="e">
        <f t="shared" si="655"/>
        <v>#REF!</v>
      </c>
      <c r="AB6678" t="e">
        <f t="shared" si="657"/>
        <v>#REF!</v>
      </c>
    </row>
    <row r="6679" spans="19:28">
      <c r="S6679">
        <v>6675</v>
      </c>
      <c r="T6679" s="1">
        <f t="shared" si="656"/>
        <v>52683</v>
      </c>
      <c r="U6679">
        <f t="shared" si="652"/>
        <v>17</v>
      </c>
      <c r="V6679" s="1" cm="1">
        <f t="array" ref="V6679">INDEX($O$4:$O$20,U6679)</f>
        <v>47471</v>
      </c>
      <c r="W6679" s="1" t="e" cm="1">
        <f t="array" ref="W6679">INDEX($O$4:$O$20,U6679+1)</f>
        <v>#REF!</v>
      </c>
      <c r="X6679" t="e" cm="1">
        <f t="array" ref="X6679">(W6679-T6679)/(W6679-V6679)*INDEX($Q$4:$Q$20,U6679)+(T6679-V6679)/(W6679-V6679)*INDEX($Q$4:$Q$20,U6679+1)</f>
        <v>#REF!</v>
      </c>
      <c r="Y6679" t="e">
        <f t="shared" si="653"/>
        <v>#REF!</v>
      </c>
      <c r="Z6679" t="e">
        <f t="shared" si="654"/>
        <v>#REF!</v>
      </c>
      <c r="AA6679" t="e">
        <f t="shared" si="655"/>
        <v>#REF!</v>
      </c>
      <c r="AB6679" t="e">
        <f t="shared" si="657"/>
        <v>#REF!</v>
      </c>
    </row>
    <row r="6680" spans="19:28">
      <c r="S6680">
        <v>6676</v>
      </c>
      <c r="T6680" s="1">
        <f t="shared" si="656"/>
        <v>52684</v>
      </c>
      <c r="U6680">
        <f t="shared" si="652"/>
        <v>17</v>
      </c>
      <c r="V6680" s="1" cm="1">
        <f t="array" ref="V6680">INDEX($O$4:$O$20,U6680)</f>
        <v>47471</v>
      </c>
      <c r="W6680" s="1" t="e" cm="1">
        <f t="array" ref="W6680">INDEX($O$4:$O$20,U6680+1)</f>
        <v>#REF!</v>
      </c>
      <c r="X6680" t="e" cm="1">
        <f t="array" ref="X6680">(W6680-T6680)/(W6680-V6680)*INDEX($Q$4:$Q$20,U6680)+(T6680-V6680)/(W6680-V6680)*INDEX($Q$4:$Q$20,U6680+1)</f>
        <v>#REF!</v>
      </c>
      <c r="Y6680" t="e">
        <f t="shared" si="653"/>
        <v>#REF!</v>
      </c>
      <c r="Z6680" t="e">
        <f t="shared" si="654"/>
        <v>#REF!</v>
      </c>
      <c r="AA6680" t="e">
        <f t="shared" si="655"/>
        <v>#REF!</v>
      </c>
      <c r="AB6680" t="e">
        <f t="shared" si="657"/>
        <v>#REF!</v>
      </c>
    </row>
    <row r="6681" spans="19:28">
      <c r="S6681">
        <v>6677</v>
      </c>
      <c r="T6681" s="1">
        <f t="shared" si="656"/>
        <v>52685</v>
      </c>
      <c r="U6681">
        <f t="shared" si="652"/>
        <v>17</v>
      </c>
      <c r="V6681" s="1" cm="1">
        <f t="array" ref="V6681">INDEX($O$4:$O$20,U6681)</f>
        <v>47471</v>
      </c>
      <c r="W6681" s="1" t="e" cm="1">
        <f t="array" ref="W6681">INDEX($O$4:$O$20,U6681+1)</f>
        <v>#REF!</v>
      </c>
      <c r="X6681" t="e" cm="1">
        <f t="array" ref="X6681">(W6681-T6681)/(W6681-V6681)*INDEX($Q$4:$Q$20,U6681)+(T6681-V6681)/(W6681-V6681)*INDEX($Q$4:$Q$20,U6681+1)</f>
        <v>#REF!</v>
      </c>
      <c r="Y6681" t="e">
        <f t="shared" si="653"/>
        <v>#REF!</v>
      </c>
      <c r="Z6681" t="e">
        <f t="shared" si="654"/>
        <v>#REF!</v>
      </c>
      <c r="AA6681" t="e">
        <f t="shared" si="655"/>
        <v>#REF!</v>
      </c>
      <c r="AB6681" t="e">
        <f t="shared" si="657"/>
        <v>#REF!</v>
      </c>
    </row>
    <row r="6682" spans="19:28">
      <c r="S6682">
        <v>6678</v>
      </c>
      <c r="T6682" s="1">
        <f t="shared" si="656"/>
        <v>52686</v>
      </c>
      <c r="U6682">
        <f t="shared" si="652"/>
        <v>17</v>
      </c>
      <c r="V6682" s="1" cm="1">
        <f t="array" ref="V6682">INDEX($O$4:$O$20,U6682)</f>
        <v>47471</v>
      </c>
      <c r="W6682" s="1" t="e" cm="1">
        <f t="array" ref="W6682">INDEX($O$4:$O$20,U6682+1)</f>
        <v>#REF!</v>
      </c>
      <c r="X6682" t="e" cm="1">
        <f t="array" ref="X6682">(W6682-T6682)/(W6682-V6682)*INDEX($Q$4:$Q$20,U6682)+(T6682-V6682)/(W6682-V6682)*INDEX($Q$4:$Q$20,U6682+1)</f>
        <v>#REF!</v>
      </c>
      <c r="Y6682" t="e">
        <f t="shared" si="653"/>
        <v>#REF!</v>
      </c>
      <c r="Z6682" t="e">
        <f t="shared" si="654"/>
        <v>#REF!</v>
      </c>
      <c r="AA6682" t="e">
        <f t="shared" si="655"/>
        <v>#REF!</v>
      </c>
      <c r="AB6682" t="e">
        <f t="shared" si="657"/>
        <v>#REF!</v>
      </c>
    </row>
    <row r="6683" spans="19:28">
      <c r="S6683">
        <v>6679</v>
      </c>
      <c r="T6683" s="1">
        <f t="shared" si="656"/>
        <v>52687</v>
      </c>
      <c r="U6683">
        <f t="shared" si="652"/>
        <v>17</v>
      </c>
      <c r="V6683" s="1" cm="1">
        <f t="array" ref="V6683">INDEX($O$4:$O$20,U6683)</f>
        <v>47471</v>
      </c>
      <c r="W6683" s="1" t="e" cm="1">
        <f t="array" ref="W6683">INDEX($O$4:$O$20,U6683+1)</f>
        <v>#REF!</v>
      </c>
      <c r="X6683" t="e" cm="1">
        <f t="array" ref="X6683">(W6683-T6683)/(W6683-V6683)*INDEX($Q$4:$Q$20,U6683)+(T6683-V6683)/(W6683-V6683)*INDEX($Q$4:$Q$20,U6683+1)</f>
        <v>#REF!</v>
      </c>
      <c r="Y6683" t="e">
        <f t="shared" si="653"/>
        <v>#REF!</v>
      </c>
      <c r="Z6683" t="e">
        <f t="shared" si="654"/>
        <v>#REF!</v>
      </c>
      <c r="AA6683" t="e">
        <f t="shared" si="655"/>
        <v>#REF!</v>
      </c>
      <c r="AB6683" t="e">
        <f t="shared" si="657"/>
        <v>#REF!</v>
      </c>
    </row>
    <row r="6684" spans="19:28">
      <c r="S6684">
        <v>6680</v>
      </c>
      <c r="T6684" s="1">
        <f t="shared" si="656"/>
        <v>52688</v>
      </c>
      <c r="U6684">
        <f t="shared" si="652"/>
        <v>17</v>
      </c>
      <c r="V6684" s="1" cm="1">
        <f t="array" ref="V6684">INDEX($O$4:$O$20,U6684)</f>
        <v>47471</v>
      </c>
      <c r="W6684" s="1" t="e" cm="1">
        <f t="array" ref="W6684">INDEX($O$4:$O$20,U6684+1)</f>
        <v>#REF!</v>
      </c>
      <c r="X6684" t="e" cm="1">
        <f t="array" ref="X6684">(W6684-T6684)/(W6684-V6684)*INDEX($Q$4:$Q$20,U6684)+(T6684-V6684)/(W6684-V6684)*INDEX($Q$4:$Q$20,U6684+1)</f>
        <v>#REF!</v>
      </c>
      <c r="Y6684" t="e">
        <f t="shared" si="653"/>
        <v>#REF!</v>
      </c>
      <c r="Z6684" t="e">
        <f t="shared" si="654"/>
        <v>#REF!</v>
      </c>
      <c r="AA6684" t="e">
        <f t="shared" si="655"/>
        <v>#REF!</v>
      </c>
      <c r="AB6684" t="e">
        <f t="shared" si="657"/>
        <v>#REF!</v>
      </c>
    </row>
    <row r="6685" spans="19:28">
      <c r="S6685">
        <v>6681</v>
      </c>
      <c r="T6685" s="1">
        <f t="shared" si="656"/>
        <v>52689</v>
      </c>
      <c r="U6685">
        <f t="shared" si="652"/>
        <v>17</v>
      </c>
      <c r="V6685" s="1" cm="1">
        <f t="array" ref="V6685">INDEX($O$4:$O$20,U6685)</f>
        <v>47471</v>
      </c>
      <c r="W6685" s="1" t="e" cm="1">
        <f t="array" ref="W6685">INDEX($O$4:$O$20,U6685+1)</f>
        <v>#REF!</v>
      </c>
      <c r="X6685" t="e" cm="1">
        <f t="array" ref="X6685">(W6685-T6685)/(W6685-V6685)*INDEX($Q$4:$Q$20,U6685)+(T6685-V6685)/(W6685-V6685)*INDEX($Q$4:$Q$20,U6685+1)</f>
        <v>#REF!</v>
      </c>
      <c r="Y6685" t="e">
        <f t="shared" si="653"/>
        <v>#REF!</v>
      </c>
      <c r="Z6685" t="e">
        <f t="shared" si="654"/>
        <v>#REF!</v>
      </c>
      <c r="AA6685" t="e">
        <f t="shared" si="655"/>
        <v>#REF!</v>
      </c>
      <c r="AB6685" t="e">
        <f t="shared" si="657"/>
        <v>#REF!</v>
      </c>
    </row>
    <row r="6686" spans="19:28">
      <c r="S6686">
        <v>6682</v>
      </c>
      <c r="T6686" s="1">
        <f t="shared" si="656"/>
        <v>52690</v>
      </c>
      <c r="U6686">
        <f t="shared" si="652"/>
        <v>17</v>
      </c>
      <c r="V6686" s="1" cm="1">
        <f t="array" ref="V6686">INDEX($O$4:$O$20,U6686)</f>
        <v>47471</v>
      </c>
      <c r="W6686" s="1" t="e" cm="1">
        <f t="array" ref="W6686">INDEX($O$4:$O$20,U6686+1)</f>
        <v>#REF!</v>
      </c>
      <c r="X6686" t="e" cm="1">
        <f t="array" ref="X6686">(W6686-T6686)/(W6686-V6686)*INDEX($Q$4:$Q$20,U6686)+(T6686-V6686)/(W6686-V6686)*INDEX($Q$4:$Q$20,U6686+1)</f>
        <v>#REF!</v>
      </c>
      <c r="Y6686" t="e">
        <f t="shared" si="653"/>
        <v>#REF!</v>
      </c>
      <c r="Z6686" t="e">
        <f t="shared" si="654"/>
        <v>#REF!</v>
      </c>
      <c r="AA6686" t="e">
        <f t="shared" si="655"/>
        <v>#REF!</v>
      </c>
      <c r="AB6686" t="e">
        <f t="shared" si="657"/>
        <v>#REF!</v>
      </c>
    </row>
    <row r="6687" spans="19:28">
      <c r="S6687">
        <v>6683</v>
      </c>
      <c r="T6687" s="1">
        <f t="shared" si="656"/>
        <v>52691</v>
      </c>
      <c r="U6687">
        <f t="shared" si="652"/>
        <v>17</v>
      </c>
      <c r="V6687" s="1" cm="1">
        <f t="array" ref="V6687">INDEX($O$4:$O$20,U6687)</f>
        <v>47471</v>
      </c>
      <c r="W6687" s="1" t="e" cm="1">
        <f t="array" ref="W6687">INDEX($O$4:$O$20,U6687+1)</f>
        <v>#REF!</v>
      </c>
      <c r="X6687" t="e" cm="1">
        <f t="array" ref="X6687">(W6687-T6687)/(W6687-V6687)*INDEX($Q$4:$Q$20,U6687)+(T6687-V6687)/(W6687-V6687)*INDEX($Q$4:$Q$20,U6687+1)</f>
        <v>#REF!</v>
      </c>
      <c r="Y6687" t="e">
        <f t="shared" si="653"/>
        <v>#REF!</v>
      </c>
      <c r="Z6687" t="e">
        <f t="shared" si="654"/>
        <v>#REF!</v>
      </c>
      <c r="AA6687" t="e">
        <f t="shared" si="655"/>
        <v>#REF!</v>
      </c>
      <c r="AB6687" t="e">
        <f t="shared" si="657"/>
        <v>#REF!</v>
      </c>
    </row>
    <row r="6688" spans="19:28">
      <c r="S6688">
        <v>6684</v>
      </c>
      <c r="T6688" s="1">
        <f t="shared" si="656"/>
        <v>52692</v>
      </c>
      <c r="U6688">
        <f t="shared" si="652"/>
        <v>17</v>
      </c>
      <c r="V6688" s="1" cm="1">
        <f t="array" ref="V6688">INDEX($O$4:$O$20,U6688)</f>
        <v>47471</v>
      </c>
      <c r="W6688" s="1" t="e" cm="1">
        <f t="array" ref="W6688">INDEX($O$4:$O$20,U6688+1)</f>
        <v>#REF!</v>
      </c>
      <c r="X6688" t="e" cm="1">
        <f t="array" ref="X6688">(W6688-T6688)/(W6688-V6688)*INDEX($Q$4:$Q$20,U6688)+(T6688-V6688)/(W6688-V6688)*INDEX($Q$4:$Q$20,U6688+1)</f>
        <v>#REF!</v>
      </c>
      <c r="Y6688" t="e">
        <f t="shared" si="653"/>
        <v>#REF!</v>
      </c>
      <c r="Z6688" t="e">
        <f t="shared" si="654"/>
        <v>#REF!</v>
      </c>
      <c r="AA6688" t="e">
        <f t="shared" si="655"/>
        <v>#REF!</v>
      </c>
      <c r="AB6688" t="e">
        <f t="shared" si="657"/>
        <v>#REF!</v>
      </c>
    </row>
    <row r="6689" spans="19:28">
      <c r="S6689">
        <v>6685</v>
      </c>
      <c r="T6689" s="1">
        <f t="shared" si="656"/>
        <v>52693</v>
      </c>
      <c r="U6689">
        <f t="shared" si="652"/>
        <v>17</v>
      </c>
      <c r="V6689" s="1" cm="1">
        <f t="array" ref="V6689">INDEX($O$4:$O$20,U6689)</f>
        <v>47471</v>
      </c>
      <c r="W6689" s="1" t="e" cm="1">
        <f t="array" ref="W6689">INDEX($O$4:$O$20,U6689+1)</f>
        <v>#REF!</v>
      </c>
      <c r="X6689" t="e" cm="1">
        <f t="array" ref="X6689">(W6689-T6689)/(W6689-V6689)*INDEX($Q$4:$Q$20,U6689)+(T6689-V6689)/(W6689-V6689)*INDEX($Q$4:$Q$20,U6689+1)</f>
        <v>#REF!</v>
      </c>
      <c r="Y6689" t="e">
        <f t="shared" si="653"/>
        <v>#REF!</v>
      </c>
      <c r="Z6689" t="e">
        <f t="shared" si="654"/>
        <v>#REF!</v>
      </c>
      <c r="AA6689" t="e">
        <f t="shared" si="655"/>
        <v>#REF!</v>
      </c>
      <c r="AB6689" t="e">
        <f t="shared" si="657"/>
        <v>#REF!</v>
      </c>
    </row>
    <row r="6690" spans="19:28">
      <c r="S6690">
        <v>6686</v>
      </c>
      <c r="T6690" s="1">
        <f t="shared" si="656"/>
        <v>52694</v>
      </c>
      <c r="U6690">
        <f t="shared" si="652"/>
        <v>17</v>
      </c>
      <c r="V6690" s="1" cm="1">
        <f t="array" ref="V6690">INDEX($O$4:$O$20,U6690)</f>
        <v>47471</v>
      </c>
      <c r="W6690" s="1" t="e" cm="1">
        <f t="array" ref="W6690">INDEX($O$4:$O$20,U6690+1)</f>
        <v>#REF!</v>
      </c>
      <c r="X6690" t="e" cm="1">
        <f t="array" ref="X6690">(W6690-T6690)/(W6690-V6690)*INDEX($Q$4:$Q$20,U6690)+(T6690-V6690)/(W6690-V6690)*INDEX($Q$4:$Q$20,U6690+1)</f>
        <v>#REF!</v>
      </c>
      <c r="Y6690" t="e">
        <f t="shared" si="653"/>
        <v>#REF!</v>
      </c>
      <c r="Z6690" t="e">
        <f t="shared" si="654"/>
        <v>#REF!</v>
      </c>
      <c r="AA6690" t="e">
        <f t="shared" si="655"/>
        <v>#REF!</v>
      </c>
      <c r="AB6690" t="e">
        <f t="shared" si="657"/>
        <v>#REF!</v>
      </c>
    </row>
    <row r="6691" spans="19:28">
      <c r="S6691">
        <v>6687</v>
      </c>
      <c r="T6691" s="1">
        <f t="shared" si="656"/>
        <v>52695</v>
      </c>
      <c r="U6691">
        <f t="shared" si="652"/>
        <v>17</v>
      </c>
      <c r="V6691" s="1" cm="1">
        <f t="array" ref="V6691">INDEX($O$4:$O$20,U6691)</f>
        <v>47471</v>
      </c>
      <c r="W6691" s="1" t="e" cm="1">
        <f t="array" ref="W6691">INDEX($O$4:$O$20,U6691+1)</f>
        <v>#REF!</v>
      </c>
      <c r="X6691" t="e" cm="1">
        <f t="array" ref="X6691">(W6691-T6691)/(W6691-V6691)*INDEX($Q$4:$Q$20,U6691)+(T6691-V6691)/(W6691-V6691)*INDEX($Q$4:$Q$20,U6691+1)</f>
        <v>#REF!</v>
      </c>
      <c r="Y6691" t="e">
        <f t="shared" si="653"/>
        <v>#REF!</v>
      </c>
      <c r="Z6691" t="e">
        <f t="shared" si="654"/>
        <v>#REF!</v>
      </c>
      <c r="AA6691" t="e">
        <f t="shared" si="655"/>
        <v>#REF!</v>
      </c>
      <c r="AB6691" t="e">
        <f t="shared" si="657"/>
        <v>#REF!</v>
      </c>
    </row>
    <row r="6692" spans="19:28">
      <c r="S6692">
        <v>6688</v>
      </c>
      <c r="T6692" s="1">
        <f t="shared" si="656"/>
        <v>52696</v>
      </c>
      <c r="U6692">
        <f t="shared" si="652"/>
        <v>17</v>
      </c>
      <c r="V6692" s="1" cm="1">
        <f t="array" ref="V6692">INDEX($O$4:$O$20,U6692)</f>
        <v>47471</v>
      </c>
      <c r="W6692" s="1" t="e" cm="1">
        <f t="array" ref="W6692">INDEX($O$4:$O$20,U6692+1)</f>
        <v>#REF!</v>
      </c>
      <c r="X6692" t="e" cm="1">
        <f t="array" ref="X6692">(W6692-T6692)/(W6692-V6692)*INDEX($Q$4:$Q$20,U6692)+(T6692-V6692)/(W6692-V6692)*INDEX($Q$4:$Q$20,U6692+1)</f>
        <v>#REF!</v>
      </c>
      <c r="Y6692" t="e">
        <f t="shared" si="653"/>
        <v>#REF!</v>
      </c>
      <c r="Z6692" t="e">
        <f t="shared" si="654"/>
        <v>#REF!</v>
      </c>
      <c r="AA6692" t="e">
        <f t="shared" si="655"/>
        <v>#REF!</v>
      </c>
      <c r="AB6692" t="e">
        <f t="shared" si="657"/>
        <v>#REF!</v>
      </c>
    </row>
    <row r="6693" spans="19:28">
      <c r="S6693">
        <v>6689</v>
      </c>
      <c r="T6693" s="1">
        <f t="shared" si="656"/>
        <v>52697</v>
      </c>
      <c r="U6693">
        <f t="shared" si="652"/>
        <v>17</v>
      </c>
      <c r="V6693" s="1" cm="1">
        <f t="array" ref="V6693">INDEX($O$4:$O$20,U6693)</f>
        <v>47471</v>
      </c>
      <c r="W6693" s="1" t="e" cm="1">
        <f t="array" ref="W6693">INDEX($O$4:$O$20,U6693+1)</f>
        <v>#REF!</v>
      </c>
      <c r="X6693" t="e" cm="1">
        <f t="array" ref="X6693">(W6693-T6693)/(W6693-V6693)*INDEX($Q$4:$Q$20,U6693)+(T6693-V6693)/(W6693-V6693)*INDEX($Q$4:$Q$20,U6693+1)</f>
        <v>#REF!</v>
      </c>
      <c r="Y6693" t="e">
        <f t="shared" si="653"/>
        <v>#REF!</v>
      </c>
      <c r="Z6693" t="e">
        <f t="shared" si="654"/>
        <v>#REF!</v>
      </c>
      <c r="AA6693" t="e">
        <f t="shared" si="655"/>
        <v>#REF!</v>
      </c>
      <c r="AB6693" t="e">
        <f t="shared" si="657"/>
        <v>#REF!</v>
      </c>
    </row>
    <row r="6694" spans="19:28">
      <c r="S6694">
        <v>6690</v>
      </c>
      <c r="T6694" s="1">
        <f t="shared" si="656"/>
        <v>52698</v>
      </c>
      <c r="U6694">
        <f t="shared" si="652"/>
        <v>17</v>
      </c>
      <c r="V6694" s="1" cm="1">
        <f t="array" ref="V6694">INDEX($O$4:$O$20,U6694)</f>
        <v>47471</v>
      </c>
      <c r="W6694" s="1" t="e" cm="1">
        <f t="array" ref="W6694">INDEX($O$4:$O$20,U6694+1)</f>
        <v>#REF!</v>
      </c>
      <c r="X6694" t="e" cm="1">
        <f t="array" ref="X6694">(W6694-T6694)/(W6694-V6694)*INDEX($Q$4:$Q$20,U6694)+(T6694-V6694)/(W6694-V6694)*INDEX($Q$4:$Q$20,U6694+1)</f>
        <v>#REF!</v>
      </c>
      <c r="Y6694" t="e">
        <f t="shared" si="653"/>
        <v>#REF!</v>
      </c>
      <c r="Z6694" t="e">
        <f t="shared" si="654"/>
        <v>#REF!</v>
      </c>
      <c r="AA6694" t="e">
        <f t="shared" si="655"/>
        <v>#REF!</v>
      </c>
      <c r="AB6694" t="e">
        <f t="shared" si="657"/>
        <v>#REF!</v>
      </c>
    </row>
    <row r="6695" spans="19:28">
      <c r="S6695">
        <v>6691</v>
      </c>
      <c r="T6695" s="1">
        <f t="shared" si="656"/>
        <v>52699</v>
      </c>
      <c r="U6695">
        <f t="shared" si="652"/>
        <v>17</v>
      </c>
      <c r="V6695" s="1" cm="1">
        <f t="array" ref="V6695">INDEX($O$4:$O$20,U6695)</f>
        <v>47471</v>
      </c>
      <c r="W6695" s="1" t="e" cm="1">
        <f t="array" ref="W6695">INDEX($O$4:$O$20,U6695+1)</f>
        <v>#REF!</v>
      </c>
      <c r="X6695" t="e" cm="1">
        <f t="array" ref="X6695">(W6695-T6695)/(W6695-V6695)*INDEX($Q$4:$Q$20,U6695)+(T6695-V6695)/(W6695-V6695)*INDEX($Q$4:$Q$20,U6695+1)</f>
        <v>#REF!</v>
      </c>
      <c r="Y6695" t="e">
        <f t="shared" si="653"/>
        <v>#REF!</v>
      </c>
      <c r="Z6695" t="e">
        <f t="shared" si="654"/>
        <v>#REF!</v>
      </c>
      <c r="AA6695" t="e">
        <f t="shared" si="655"/>
        <v>#REF!</v>
      </c>
      <c r="AB6695" t="e">
        <f t="shared" si="657"/>
        <v>#REF!</v>
      </c>
    </row>
    <row r="6696" spans="19:28">
      <c r="S6696">
        <v>6692</v>
      </c>
      <c r="T6696" s="1">
        <f t="shared" si="656"/>
        <v>52700</v>
      </c>
      <c r="U6696">
        <f t="shared" si="652"/>
        <v>17</v>
      </c>
      <c r="V6696" s="1" cm="1">
        <f t="array" ref="V6696">INDEX($O$4:$O$20,U6696)</f>
        <v>47471</v>
      </c>
      <c r="W6696" s="1" t="e" cm="1">
        <f t="array" ref="W6696">INDEX($O$4:$O$20,U6696+1)</f>
        <v>#REF!</v>
      </c>
      <c r="X6696" t="e" cm="1">
        <f t="array" ref="X6696">(W6696-T6696)/(W6696-V6696)*INDEX($Q$4:$Q$20,U6696)+(T6696-V6696)/(W6696-V6696)*INDEX($Q$4:$Q$20,U6696+1)</f>
        <v>#REF!</v>
      </c>
      <c r="Y6696" t="e">
        <f t="shared" si="653"/>
        <v>#REF!</v>
      </c>
      <c r="Z6696" t="e">
        <f t="shared" si="654"/>
        <v>#REF!</v>
      </c>
      <c r="AA6696" t="e">
        <f t="shared" si="655"/>
        <v>#REF!</v>
      </c>
      <c r="AB6696" t="e">
        <f t="shared" si="657"/>
        <v>#REF!</v>
      </c>
    </row>
    <row r="6697" spans="19:28">
      <c r="S6697">
        <v>6693</v>
      </c>
      <c r="T6697" s="1">
        <f t="shared" si="656"/>
        <v>52701</v>
      </c>
      <c r="U6697">
        <f t="shared" si="652"/>
        <v>17</v>
      </c>
      <c r="V6697" s="1" cm="1">
        <f t="array" ref="V6697">INDEX($O$4:$O$20,U6697)</f>
        <v>47471</v>
      </c>
      <c r="W6697" s="1" t="e" cm="1">
        <f t="array" ref="W6697">INDEX($O$4:$O$20,U6697+1)</f>
        <v>#REF!</v>
      </c>
      <c r="X6697" t="e" cm="1">
        <f t="array" ref="X6697">(W6697-T6697)/(W6697-V6697)*INDEX($Q$4:$Q$20,U6697)+(T6697-V6697)/(W6697-V6697)*INDEX($Q$4:$Q$20,U6697+1)</f>
        <v>#REF!</v>
      </c>
      <c r="Y6697" t="e">
        <f t="shared" si="653"/>
        <v>#REF!</v>
      </c>
      <c r="Z6697" t="e">
        <f t="shared" si="654"/>
        <v>#REF!</v>
      </c>
      <c r="AA6697" t="e">
        <f t="shared" si="655"/>
        <v>#REF!</v>
      </c>
      <c r="AB6697" t="e">
        <f t="shared" si="657"/>
        <v>#REF!</v>
      </c>
    </row>
    <row r="6698" spans="19:28">
      <c r="S6698">
        <v>6694</v>
      </c>
      <c r="T6698" s="1">
        <f t="shared" si="656"/>
        <v>52702</v>
      </c>
      <c r="U6698">
        <f t="shared" si="652"/>
        <v>17</v>
      </c>
      <c r="V6698" s="1" cm="1">
        <f t="array" ref="V6698">INDEX($O$4:$O$20,U6698)</f>
        <v>47471</v>
      </c>
      <c r="W6698" s="1" t="e" cm="1">
        <f t="array" ref="W6698">INDEX($O$4:$O$20,U6698+1)</f>
        <v>#REF!</v>
      </c>
      <c r="X6698" t="e" cm="1">
        <f t="array" ref="X6698">(W6698-T6698)/(W6698-V6698)*INDEX($Q$4:$Q$20,U6698)+(T6698-V6698)/(W6698-V6698)*INDEX($Q$4:$Q$20,U6698+1)</f>
        <v>#REF!</v>
      </c>
      <c r="Y6698" t="e">
        <f t="shared" si="653"/>
        <v>#REF!</v>
      </c>
      <c r="Z6698" t="e">
        <f t="shared" si="654"/>
        <v>#REF!</v>
      </c>
      <c r="AA6698" t="e">
        <f t="shared" si="655"/>
        <v>#REF!</v>
      </c>
      <c r="AB6698" t="e">
        <f t="shared" si="657"/>
        <v>#REF!</v>
      </c>
    </row>
    <row r="6699" spans="19:28">
      <c r="S6699">
        <v>6695</v>
      </c>
      <c r="T6699" s="1">
        <f t="shared" si="656"/>
        <v>52703</v>
      </c>
      <c r="U6699">
        <f t="shared" si="652"/>
        <v>17</v>
      </c>
      <c r="V6699" s="1" cm="1">
        <f t="array" ref="V6699">INDEX($O$4:$O$20,U6699)</f>
        <v>47471</v>
      </c>
      <c r="W6699" s="1" t="e" cm="1">
        <f t="array" ref="W6699">INDEX($O$4:$O$20,U6699+1)</f>
        <v>#REF!</v>
      </c>
      <c r="X6699" t="e" cm="1">
        <f t="array" ref="X6699">(W6699-T6699)/(W6699-V6699)*INDEX($Q$4:$Q$20,U6699)+(T6699-V6699)/(W6699-V6699)*INDEX($Q$4:$Q$20,U6699+1)</f>
        <v>#REF!</v>
      </c>
      <c r="Y6699" t="e">
        <f t="shared" si="653"/>
        <v>#REF!</v>
      </c>
      <c r="Z6699" t="e">
        <f t="shared" si="654"/>
        <v>#REF!</v>
      </c>
      <c r="AA6699" t="e">
        <f t="shared" si="655"/>
        <v>#REF!</v>
      </c>
      <c r="AB6699" t="e">
        <f t="shared" si="657"/>
        <v>#REF!</v>
      </c>
    </row>
    <row r="6700" spans="19:28">
      <c r="S6700">
        <v>6696</v>
      </c>
      <c r="T6700" s="1">
        <f t="shared" si="656"/>
        <v>52704</v>
      </c>
      <c r="U6700">
        <f t="shared" si="652"/>
        <v>17</v>
      </c>
      <c r="V6700" s="1" cm="1">
        <f t="array" ref="V6700">INDEX($O$4:$O$20,U6700)</f>
        <v>47471</v>
      </c>
      <c r="W6700" s="1" t="e" cm="1">
        <f t="array" ref="W6700">INDEX($O$4:$O$20,U6700+1)</f>
        <v>#REF!</v>
      </c>
      <c r="X6700" t="e" cm="1">
        <f t="array" ref="X6700">(W6700-T6700)/(W6700-V6700)*INDEX($Q$4:$Q$20,U6700)+(T6700-V6700)/(W6700-V6700)*INDEX($Q$4:$Q$20,U6700+1)</f>
        <v>#REF!</v>
      </c>
      <c r="Y6700" t="e">
        <f t="shared" si="653"/>
        <v>#REF!</v>
      </c>
      <c r="Z6700" t="e">
        <f t="shared" si="654"/>
        <v>#REF!</v>
      </c>
      <c r="AA6700" t="e">
        <f t="shared" si="655"/>
        <v>#REF!</v>
      </c>
      <c r="AB6700" t="e">
        <f t="shared" si="657"/>
        <v>#REF!</v>
      </c>
    </row>
    <row r="6701" spans="19:28">
      <c r="S6701">
        <v>6697</v>
      </c>
      <c r="T6701" s="1">
        <f t="shared" si="656"/>
        <v>52705</v>
      </c>
      <c r="U6701">
        <f t="shared" si="652"/>
        <v>17</v>
      </c>
      <c r="V6701" s="1" cm="1">
        <f t="array" ref="V6701">INDEX($O$4:$O$20,U6701)</f>
        <v>47471</v>
      </c>
      <c r="W6701" s="1" t="e" cm="1">
        <f t="array" ref="W6701">INDEX($O$4:$O$20,U6701+1)</f>
        <v>#REF!</v>
      </c>
      <c r="X6701" t="e" cm="1">
        <f t="array" ref="X6701">(W6701-T6701)/(W6701-V6701)*INDEX($Q$4:$Q$20,U6701)+(T6701-V6701)/(W6701-V6701)*INDEX($Q$4:$Q$20,U6701+1)</f>
        <v>#REF!</v>
      </c>
      <c r="Y6701" t="e">
        <f t="shared" si="653"/>
        <v>#REF!</v>
      </c>
      <c r="Z6701" t="e">
        <f t="shared" si="654"/>
        <v>#REF!</v>
      </c>
      <c r="AA6701" t="e">
        <f t="shared" si="655"/>
        <v>#REF!</v>
      </c>
      <c r="AB6701" t="e">
        <f t="shared" si="657"/>
        <v>#REF!</v>
      </c>
    </row>
    <row r="6702" spans="19:28">
      <c r="S6702">
        <v>6698</v>
      </c>
      <c r="T6702" s="1">
        <f t="shared" si="656"/>
        <v>52706</v>
      </c>
      <c r="U6702">
        <f t="shared" si="652"/>
        <v>17</v>
      </c>
      <c r="V6702" s="1" cm="1">
        <f t="array" ref="V6702">INDEX($O$4:$O$20,U6702)</f>
        <v>47471</v>
      </c>
      <c r="W6702" s="1" t="e" cm="1">
        <f t="array" ref="W6702">INDEX($O$4:$O$20,U6702+1)</f>
        <v>#REF!</v>
      </c>
      <c r="X6702" t="e" cm="1">
        <f t="array" ref="X6702">(W6702-T6702)/(W6702-V6702)*INDEX($Q$4:$Q$20,U6702)+(T6702-V6702)/(W6702-V6702)*INDEX($Q$4:$Q$20,U6702+1)</f>
        <v>#REF!</v>
      </c>
      <c r="Y6702" t="e">
        <f t="shared" si="653"/>
        <v>#REF!</v>
      </c>
      <c r="Z6702" t="e">
        <f t="shared" si="654"/>
        <v>#REF!</v>
      </c>
      <c r="AA6702" t="e">
        <f t="shared" si="655"/>
        <v>#REF!</v>
      </c>
      <c r="AB6702" t="e">
        <f t="shared" si="657"/>
        <v>#REF!</v>
      </c>
    </row>
    <row r="6703" spans="19:28">
      <c r="S6703">
        <v>6699</v>
      </c>
      <c r="T6703" s="1">
        <f t="shared" si="656"/>
        <v>52707</v>
      </c>
      <c r="U6703">
        <f t="shared" si="652"/>
        <v>17</v>
      </c>
      <c r="V6703" s="1" cm="1">
        <f t="array" ref="V6703">INDEX($O$4:$O$20,U6703)</f>
        <v>47471</v>
      </c>
      <c r="W6703" s="1" t="e" cm="1">
        <f t="array" ref="W6703">INDEX($O$4:$O$20,U6703+1)</f>
        <v>#REF!</v>
      </c>
      <c r="X6703" t="e" cm="1">
        <f t="array" ref="X6703">(W6703-T6703)/(W6703-V6703)*INDEX($Q$4:$Q$20,U6703)+(T6703-V6703)/(W6703-V6703)*INDEX($Q$4:$Q$20,U6703+1)</f>
        <v>#REF!</v>
      </c>
      <c r="Y6703" t="e">
        <f t="shared" si="653"/>
        <v>#REF!</v>
      </c>
      <c r="Z6703" t="e">
        <f t="shared" si="654"/>
        <v>#REF!</v>
      </c>
      <c r="AA6703" t="e">
        <f t="shared" si="655"/>
        <v>#REF!</v>
      </c>
      <c r="AB6703" t="e">
        <f t="shared" si="657"/>
        <v>#REF!</v>
      </c>
    </row>
    <row r="6704" spans="19:28">
      <c r="S6704">
        <v>6700</v>
      </c>
      <c r="T6704" s="1">
        <f t="shared" si="656"/>
        <v>52708</v>
      </c>
      <c r="U6704">
        <f t="shared" si="652"/>
        <v>17</v>
      </c>
      <c r="V6704" s="1" cm="1">
        <f t="array" ref="V6704">INDEX($O$4:$O$20,U6704)</f>
        <v>47471</v>
      </c>
      <c r="W6704" s="1" t="e" cm="1">
        <f t="array" ref="W6704">INDEX($O$4:$O$20,U6704+1)</f>
        <v>#REF!</v>
      </c>
      <c r="X6704" t="e" cm="1">
        <f t="array" ref="X6704">(W6704-T6704)/(W6704-V6704)*INDEX($Q$4:$Q$20,U6704)+(T6704-V6704)/(W6704-V6704)*INDEX($Q$4:$Q$20,U6704+1)</f>
        <v>#REF!</v>
      </c>
      <c r="Y6704" t="e">
        <f t="shared" si="653"/>
        <v>#REF!</v>
      </c>
      <c r="Z6704" t="e">
        <f t="shared" si="654"/>
        <v>#REF!</v>
      </c>
      <c r="AA6704" t="e">
        <f t="shared" si="655"/>
        <v>#REF!</v>
      </c>
      <c r="AB6704" t="e">
        <f t="shared" si="657"/>
        <v>#REF!</v>
      </c>
    </row>
    <row r="6705" spans="19:28">
      <c r="S6705">
        <v>6701</v>
      </c>
      <c r="T6705" s="1">
        <f t="shared" si="656"/>
        <v>52709</v>
      </c>
      <c r="U6705">
        <f t="shared" si="652"/>
        <v>17</v>
      </c>
      <c r="V6705" s="1" cm="1">
        <f t="array" ref="V6705">INDEX($O$4:$O$20,U6705)</f>
        <v>47471</v>
      </c>
      <c r="W6705" s="1" t="e" cm="1">
        <f t="array" ref="W6705">INDEX($O$4:$O$20,U6705+1)</f>
        <v>#REF!</v>
      </c>
      <c r="X6705" t="e" cm="1">
        <f t="array" ref="X6705">(W6705-T6705)/(W6705-V6705)*INDEX($Q$4:$Q$20,U6705)+(T6705-V6705)/(W6705-V6705)*INDEX($Q$4:$Q$20,U6705+1)</f>
        <v>#REF!</v>
      </c>
      <c r="Y6705" t="e">
        <f t="shared" si="653"/>
        <v>#REF!</v>
      </c>
      <c r="Z6705" t="e">
        <f t="shared" si="654"/>
        <v>#REF!</v>
      </c>
      <c r="AA6705" t="e">
        <f t="shared" si="655"/>
        <v>#REF!</v>
      </c>
      <c r="AB6705" t="e">
        <f t="shared" si="657"/>
        <v>#REF!</v>
      </c>
    </row>
    <row r="6706" spans="19:28">
      <c r="S6706">
        <v>6702</v>
      </c>
      <c r="T6706" s="1">
        <f t="shared" si="656"/>
        <v>52710</v>
      </c>
      <c r="U6706">
        <f t="shared" si="652"/>
        <v>17</v>
      </c>
      <c r="V6706" s="1" cm="1">
        <f t="array" ref="V6706">INDEX($O$4:$O$20,U6706)</f>
        <v>47471</v>
      </c>
      <c r="W6706" s="1" t="e" cm="1">
        <f t="array" ref="W6706">INDEX($O$4:$O$20,U6706+1)</f>
        <v>#REF!</v>
      </c>
      <c r="X6706" t="e" cm="1">
        <f t="array" ref="X6706">(W6706-T6706)/(W6706-V6706)*INDEX($Q$4:$Q$20,U6706)+(T6706-V6706)/(W6706-V6706)*INDEX($Q$4:$Q$20,U6706+1)</f>
        <v>#REF!</v>
      </c>
      <c r="Y6706" t="e">
        <f t="shared" si="653"/>
        <v>#REF!</v>
      </c>
      <c r="Z6706" t="e">
        <f t="shared" si="654"/>
        <v>#REF!</v>
      </c>
      <c r="AA6706" t="e">
        <f t="shared" si="655"/>
        <v>#REF!</v>
      </c>
      <c r="AB6706" t="e">
        <f t="shared" si="657"/>
        <v>#REF!</v>
      </c>
    </row>
    <row r="6707" spans="19:28">
      <c r="S6707">
        <v>6703</v>
      </c>
      <c r="T6707" s="1">
        <f t="shared" si="656"/>
        <v>52711</v>
      </c>
      <c r="U6707">
        <f t="shared" si="652"/>
        <v>17</v>
      </c>
      <c r="V6707" s="1" cm="1">
        <f t="array" ref="V6707">INDEX($O$4:$O$20,U6707)</f>
        <v>47471</v>
      </c>
      <c r="W6707" s="1" t="e" cm="1">
        <f t="array" ref="W6707">INDEX($O$4:$O$20,U6707+1)</f>
        <v>#REF!</v>
      </c>
      <c r="X6707" t="e" cm="1">
        <f t="array" ref="X6707">(W6707-T6707)/(W6707-V6707)*INDEX($Q$4:$Q$20,U6707)+(T6707-V6707)/(W6707-V6707)*INDEX($Q$4:$Q$20,U6707+1)</f>
        <v>#REF!</v>
      </c>
      <c r="Y6707" t="e">
        <f t="shared" si="653"/>
        <v>#REF!</v>
      </c>
      <c r="Z6707" t="e">
        <f t="shared" si="654"/>
        <v>#REF!</v>
      </c>
      <c r="AA6707" t="e">
        <f t="shared" si="655"/>
        <v>#REF!</v>
      </c>
      <c r="AB6707" t="e">
        <f t="shared" si="657"/>
        <v>#REF!</v>
      </c>
    </row>
    <row r="6708" spans="19:28">
      <c r="S6708">
        <v>6704</v>
      </c>
      <c r="T6708" s="1">
        <f t="shared" si="656"/>
        <v>52712</v>
      </c>
      <c r="U6708">
        <f t="shared" si="652"/>
        <v>17</v>
      </c>
      <c r="V6708" s="1" cm="1">
        <f t="array" ref="V6708">INDEX($O$4:$O$20,U6708)</f>
        <v>47471</v>
      </c>
      <c r="W6708" s="1" t="e" cm="1">
        <f t="array" ref="W6708">INDEX($O$4:$O$20,U6708+1)</f>
        <v>#REF!</v>
      </c>
      <c r="X6708" t="e" cm="1">
        <f t="array" ref="X6708">(W6708-T6708)/(W6708-V6708)*INDEX($Q$4:$Q$20,U6708)+(T6708-V6708)/(W6708-V6708)*INDEX($Q$4:$Q$20,U6708+1)</f>
        <v>#REF!</v>
      </c>
      <c r="Y6708" t="e">
        <f t="shared" si="653"/>
        <v>#REF!</v>
      </c>
      <c r="Z6708" t="e">
        <f t="shared" si="654"/>
        <v>#REF!</v>
      </c>
      <c r="AA6708" t="e">
        <f t="shared" si="655"/>
        <v>#REF!</v>
      </c>
      <c r="AB6708" t="e">
        <f t="shared" si="657"/>
        <v>#REF!</v>
      </c>
    </row>
    <row r="6709" spans="19:28">
      <c r="S6709">
        <v>6705</v>
      </c>
      <c r="T6709" s="1">
        <f t="shared" si="656"/>
        <v>52713</v>
      </c>
      <c r="U6709">
        <f t="shared" si="652"/>
        <v>17</v>
      </c>
      <c r="V6709" s="1" cm="1">
        <f t="array" ref="V6709">INDEX($O$4:$O$20,U6709)</f>
        <v>47471</v>
      </c>
      <c r="W6709" s="1" t="e" cm="1">
        <f t="array" ref="W6709">INDEX($O$4:$O$20,U6709+1)</f>
        <v>#REF!</v>
      </c>
      <c r="X6709" t="e" cm="1">
        <f t="array" ref="X6709">(W6709-T6709)/(W6709-V6709)*INDEX($Q$4:$Q$20,U6709)+(T6709-V6709)/(W6709-V6709)*INDEX($Q$4:$Q$20,U6709+1)</f>
        <v>#REF!</v>
      </c>
      <c r="Y6709" t="e">
        <f t="shared" si="653"/>
        <v>#REF!</v>
      </c>
      <c r="Z6709" t="e">
        <f t="shared" si="654"/>
        <v>#REF!</v>
      </c>
      <c r="AA6709" t="e">
        <f t="shared" si="655"/>
        <v>#REF!</v>
      </c>
      <c r="AB6709" t="e">
        <f t="shared" si="657"/>
        <v>#REF!</v>
      </c>
    </row>
    <row r="6710" spans="19:28">
      <c r="S6710">
        <v>6706</v>
      </c>
      <c r="T6710" s="1">
        <f t="shared" si="656"/>
        <v>52714</v>
      </c>
      <c r="U6710">
        <f t="shared" si="652"/>
        <v>17</v>
      </c>
      <c r="V6710" s="1" cm="1">
        <f t="array" ref="V6710">INDEX($O$4:$O$20,U6710)</f>
        <v>47471</v>
      </c>
      <c r="W6710" s="1" t="e" cm="1">
        <f t="array" ref="W6710">INDEX($O$4:$O$20,U6710+1)</f>
        <v>#REF!</v>
      </c>
      <c r="X6710" t="e" cm="1">
        <f t="array" ref="X6710">(W6710-T6710)/(W6710-V6710)*INDEX($Q$4:$Q$20,U6710)+(T6710-V6710)/(W6710-V6710)*INDEX($Q$4:$Q$20,U6710+1)</f>
        <v>#REF!</v>
      </c>
      <c r="Y6710" t="e">
        <f t="shared" si="653"/>
        <v>#REF!</v>
      </c>
      <c r="Z6710" t="e">
        <f t="shared" si="654"/>
        <v>#REF!</v>
      </c>
      <c r="AA6710" t="e">
        <f t="shared" si="655"/>
        <v>#REF!</v>
      </c>
      <c r="AB6710" t="e">
        <f t="shared" si="657"/>
        <v>#REF!</v>
      </c>
    </row>
    <row r="6711" spans="19:28">
      <c r="S6711">
        <v>6707</v>
      </c>
      <c r="T6711" s="1">
        <f t="shared" si="656"/>
        <v>52715</v>
      </c>
      <c r="U6711">
        <f t="shared" si="652"/>
        <v>17</v>
      </c>
      <c r="V6711" s="1" cm="1">
        <f t="array" ref="V6711">INDEX($O$4:$O$20,U6711)</f>
        <v>47471</v>
      </c>
      <c r="W6711" s="1" t="e" cm="1">
        <f t="array" ref="W6711">INDEX($O$4:$O$20,U6711+1)</f>
        <v>#REF!</v>
      </c>
      <c r="X6711" t="e" cm="1">
        <f t="array" ref="X6711">(W6711-T6711)/(W6711-V6711)*INDEX($Q$4:$Q$20,U6711)+(T6711-V6711)/(W6711-V6711)*INDEX($Q$4:$Q$20,U6711+1)</f>
        <v>#REF!</v>
      </c>
      <c r="Y6711" t="e">
        <f t="shared" si="653"/>
        <v>#REF!</v>
      </c>
      <c r="Z6711" t="e">
        <f t="shared" si="654"/>
        <v>#REF!</v>
      </c>
      <c r="AA6711" t="e">
        <f t="shared" si="655"/>
        <v>#REF!</v>
      </c>
      <c r="AB6711" t="e">
        <f t="shared" si="657"/>
        <v>#REF!</v>
      </c>
    </row>
    <row r="6712" spans="19:28">
      <c r="S6712">
        <v>6708</v>
      </c>
      <c r="T6712" s="1">
        <f t="shared" si="656"/>
        <v>52716</v>
      </c>
      <c r="U6712">
        <f t="shared" si="652"/>
        <v>17</v>
      </c>
      <c r="V6712" s="1" cm="1">
        <f t="array" ref="V6712">INDEX($O$4:$O$20,U6712)</f>
        <v>47471</v>
      </c>
      <c r="W6712" s="1" t="e" cm="1">
        <f t="array" ref="W6712">INDEX($O$4:$O$20,U6712+1)</f>
        <v>#REF!</v>
      </c>
      <c r="X6712" t="e" cm="1">
        <f t="array" ref="X6712">(W6712-T6712)/(W6712-V6712)*INDEX($Q$4:$Q$20,U6712)+(T6712-V6712)/(W6712-V6712)*INDEX($Q$4:$Q$20,U6712+1)</f>
        <v>#REF!</v>
      </c>
      <c r="Y6712" t="e">
        <f t="shared" si="653"/>
        <v>#REF!</v>
      </c>
      <c r="Z6712" t="e">
        <f t="shared" si="654"/>
        <v>#REF!</v>
      </c>
      <c r="AA6712" t="e">
        <f t="shared" si="655"/>
        <v>#REF!</v>
      </c>
      <c r="AB6712" t="e">
        <f t="shared" si="657"/>
        <v>#REF!</v>
      </c>
    </row>
    <row r="6713" spans="19:28">
      <c r="S6713">
        <v>6709</v>
      </c>
      <c r="T6713" s="1">
        <f t="shared" si="656"/>
        <v>52717</v>
      </c>
      <c r="U6713">
        <f t="shared" si="652"/>
        <v>17</v>
      </c>
      <c r="V6713" s="1" cm="1">
        <f t="array" ref="V6713">INDEX($O$4:$O$20,U6713)</f>
        <v>47471</v>
      </c>
      <c r="W6713" s="1" t="e" cm="1">
        <f t="array" ref="W6713">INDEX($O$4:$O$20,U6713+1)</f>
        <v>#REF!</v>
      </c>
      <c r="X6713" t="e" cm="1">
        <f t="array" ref="X6713">(W6713-T6713)/(W6713-V6713)*INDEX($Q$4:$Q$20,U6713)+(T6713-V6713)/(W6713-V6713)*INDEX($Q$4:$Q$20,U6713+1)</f>
        <v>#REF!</v>
      </c>
      <c r="Y6713" t="e">
        <f t="shared" si="653"/>
        <v>#REF!</v>
      </c>
      <c r="Z6713" t="e">
        <f t="shared" si="654"/>
        <v>#REF!</v>
      </c>
      <c r="AA6713" t="e">
        <f t="shared" si="655"/>
        <v>#REF!</v>
      </c>
      <c r="AB6713" t="e">
        <f t="shared" si="657"/>
        <v>#REF!</v>
      </c>
    </row>
    <row r="6714" spans="19:28">
      <c r="S6714">
        <v>6710</v>
      </c>
      <c r="T6714" s="1">
        <f t="shared" si="656"/>
        <v>52718</v>
      </c>
      <c r="U6714">
        <f t="shared" si="652"/>
        <v>17</v>
      </c>
      <c r="V6714" s="1" cm="1">
        <f t="array" ref="V6714">INDEX($O$4:$O$20,U6714)</f>
        <v>47471</v>
      </c>
      <c r="W6714" s="1" t="e" cm="1">
        <f t="array" ref="W6714">INDEX($O$4:$O$20,U6714+1)</f>
        <v>#REF!</v>
      </c>
      <c r="X6714" t="e" cm="1">
        <f t="array" ref="X6714">(W6714-T6714)/(W6714-V6714)*INDEX($Q$4:$Q$20,U6714)+(T6714-V6714)/(W6714-V6714)*INDEX($Q$4:$Q$20,U6714+1)</f>
        <v>#REF!</v>
      </c>
      <c r="Y6714" t="e">
        <f t="shared" si="653"/>
        <v>#REF!</v>
      </c>
      <c r="Z6714" t="e">
        <f t="shared" si="654"/>
        <v>#REF!</v>
      </c>
      <c r="AA6714" t="e">
        <f t="shared" si="655"/>
        <v>#REF!</v>
      </c>
      <c r="AB6714" t="e">
        <f t="shared" si="657"/>
        <v>#REF!</v>
      </c>
    </row>
    <row r="6715" spans="19:28">
      <c r="S6715">
        <v>6711</v>
      </c>
      <c r="T6715" s="1">
        <f t="shared" si="656"/>
        <v>52719</v>
      </c>
      <c r="U6715">
        <f t="shared" si="652"/>
        <v>17</v>
      </c>
      <c r="V6715" s="1" cm="1">
        <f t="array" ref="V6715">INDEX($O$4:$O$20,U6715)</f>
        <v>47471</v>
      </c>
      <c r="W6715" s="1" t="e" cm="1">
        <f t="array" ref="W6715">INDEX($O$4:$O$20,U6715+1)</f>
        <v>#REF!</v>
      </c>
      <c r="X6715" t="e" cm="1">
        <f t="array" ref="X6715">(W6715-T6715)/(W6715-V6715)*INDEX($Q$4:$Q$20,U6715)+(T6715-V6715)/(W6715-V6715)*INDEX($Q$4:$Q$20,U6715+1)</f>
        <v>#REF!</v>
      </c>
      <c r="Y6715" t="e">
        <f t="shared" si="653"/>
        <v>#REF!</v>
      </c>
      <c r="Z6715" t="e">
        <f t="shared" si="654"/>
        <v>#REF!</v>
      </c>
      <c r="AA6715" t="e">
        <f t="shared" si="655"/>
        <v>#REF!</v>
      </c>
      <c r="AB6715" t="e">
        <f t="shared" si="657"/>
        <v>#REF!</v>
      </c>
    </row>
    <row r="6716" spans="19:28">
      <c r="S6716">
        <v>6712</v>
      </c>
      <c r="T6716" s="1">
        <f t="shared" si="656"/>
        <v>52720</v>
      </c>
      <c r="U6716">
        <f t="shared" si="652"/>
        <v>17</v>
      </c>
      <c r="V6716" s="1" cm="1">
        <f t="array" ref="V6716">INDEX($O$4:$O$20,U6716)</f>
        <v>47471</v>
      </c>
      <c r="W6716" s="1" t="e" cm="1">
        <f t="array" ref="W6716">INDEX($O$4:$O$20,U6716+1)</f>
        <v>#REF!</v>
      </c>
      <c r="X6716" t="e" cm="1">
        <f t="array" ref="X6716">(W6716-T6716)/(W6716-V6716)*INDEX($Q$4:$Q$20,U6716)+(T6716-V6716)/(W6716-V6716)*INDEX($Q$4:$Q$20,U6716+1)</f>
        <v>#REF!</v>
      </c>
      <c r="Y6716" t="e">
        <f t="shared" si="653"/>
        <v>#REF!</v>
      </c>
      <c r="Z6716" t="e">
        <f t="shared" si="654"/>
        <v>#REF!</v>
      </c>
      <c r="AA6716" t="e">
        <f t="shared" si="655"/>
        <v>#REF!</v>
      </c>
      <c r="AB6716" t="e">
        <f t="shared" si="657"/>
        <v>#REF!</v>
      </c>
    </row>
    <row r="6717" spans="19:28">
      <c r="S6717">
        <v>6713</v>
      </c>
      <c r="T6717" s="1">
        <f t="shared" si="656"/>
        <v>52721</v>
      </c>
      <c r="U6717">
        <f t="shared" si="652"/>
        <v>17</v>
      </c>
      <c r="V6717" s="1" cm="1">
        <f t="array" ref="V6717">INDEX($O$4:$O$20,U6717)</f>
        <v>47471</v>
      </c>
      <c r="W6717" s="1" t="e" cm="1">
        <f t="array" ref="W6717">INDEX($O$4:$O$20,U6717+1)</f>
        <v>#REF!</v>
      </c>
      <c r="X6717" t="e" cm="1">
        <f t="array" ref="X6717">(W6717-T6717)/(W6717-V6717)*INDEX($Q$4:$Q$20,U6717)+(T6717-V6717)/(W6717-V6717)*INDEX($Q$4:$Q$20,U6717+1)</f>
        <v>#REF!</v>
      </c>
      <c r="Y6717" t="e">
        <f t="shared" si="653"/>
        <v>#REF!</v>
      </c>
      <c r="Z6717" t="e">
        <f t="shared" si="654"/>
        <v>#REF!</v>
      </c>
      <c r="AA6717" t="e">
        <f t="shared" si="655"/>
        <v>#REF!</v>
      </c>
      <c r="AB6717" t="e">
        <f t="shared" si="657"/>
        <v>#REF!</v>
      </c>
    </row>
    <row r="6718" spans="19:28">
      <c r="S6718">
        <v>6714</v>
      </c>
      <c r="T6718" s="1">
        <f t="shared" si="656"/>
        <v>52722</v>
      </c>
      <c r="U6718">
        <f t="shared" si="652"/>
        <v>17</v>
      </c>
      <c r="V6718" s="1" cm="1">
        <f t="array" ref="V6718">INDEX($O$4:$O$20,U6718)</f>
        <v>47471</v>
      </c>
      <c r="W6718" s="1" t="e" cm="1">
        <f t="array" ref="W6718">INDEX($O$4:$O$20,U6718+1)</f>
        <v>#REF!</v>
      </c>
      <c r="X6718" t="e" cm="1">
        <f t="array" ref="X6718">(W6718-T6718)/(W6718-V6718)*INDEX($Q$4:$Q$20,U6718)+(T6718-V6718)/(W6718-V6718)*INDEX($Q$4:$Q$20,U6718+1)</f>
        <v>#REF!</v>
      </c>
      <c r="Y6718" t="e">
        <f t="shared" si="653"/>
        <v>#REF!</v>
      </c>
      <c r="Z6718" t="e">
        <f t="shared" si="654"/>
        <v>#REF!</v>
      </c>
      <c r="AA6718" t="e">
        <f t="shared" si="655"/>
        <v>#REF!</v>
      </c>
      <c r="AB6718" t="e">
        <f t="shared" si="657"/>
        <v>#REF!</v>
      </c>
    </row>
    <row r="6719" spans="19:28">
      <c r="S6719">
        <v>6715</v>
      </c>
      <c r="T6719" s="1">
        <f t="shared" si="656"/>
        <v>52723</v>
      </c>
      <c r="U6719">
        <f t="shared" si="652"/>
        <v>17</v>
      </c>
      <c r="V6719" s="1" cm="1">
        <f t="array" ref="V6719">INDEX($O$4:$O$20,U6719)</f>
        <v>47471</v>
      </c>
      <c r="W6719" s="1" t="e" cm="1">
        <f t="array" ref="W6719">INDEX($O$4:$O$20,U6719+1)</f>
        <v>#REF!</v>
      </c>
      <c r="X6719" t="e" cm="1">
        <f t="array" ref="X6719">(W6719-T6719)/(W6719-V6719)*INDEX($Q$4:$Q$20,U6719)+(T6719-V6719)/(W6719-V6719)*INDEX($Q$4:$Q$20,U6719+1)</f>
        <v>#REF!</v>
      </c>
      <c r="Y6719" t="e">
        <f t="shared" si="653"/>
        <v>#REF!</v>
      </c>
      <c r="Z6719" t="e">
        <f t="shared" si="654"/>
        <v>#REF!</v>
      </c>
      <c r="AA6719" t="e">
        <f t="shared" si="655"/>
        <v>#REF!</v>
      </c>
      <c r="AB6719" t="e">
        <f t="shared" si="657"/>
        <v>#REF!</v>
      </c>
    </row>
    <row r="6720" spans="19:28">
      <c r="S6720">
        <v>6716</v>
      </c>
      <c r="T6720" s="1">
        <f t="shared" si="656"/>
        <v>52724</v>
      </c>
      <c r="U6720">
        <f t="shared" si="652"/>
        <v>17</v>
      </c>
      <c r="V6720" s="1" cm="1">
        <f t="array" ref="V6720">INDEX($O$4:$O$20,U6720)</f>
        <v>47471</v>
      </c>
      <c r="W6720" s="1" t="e" cm="1">
        <f t="array" ref="W6720">INDEX($O$4:$O$20,U6720+1)</f>
        <v>#REF!</v>
      </c>
      <c r="X6720" t="e" cm="1">
        <f t="array" ref="X6720">(W6720-T6720)/(W6720-V6720)*INDEX($Q$4:$Q$20,U6720)+(T6720-V6720)/(W6720-V6720)*INDEX($Q$4:$Q$20,U6720+1)</f>
        <v>#REF!</v>
      </c>
      <c r="Y6720" t="e">
        <f t="shared" si="653"/>
        <v>#REF!</v>
      </c>
      <c r="Z6720" t="e">
        <f t="shared" si="654"/>
        <v>#REF!</v>
      </c>
      <c r="AA6720" t="e">
        <f t="shared" si="655"/>
        <v>#REF!</v>
      </c>
      <c r="AB6720" t="e">
        <f t="shared" si="657"/>
        <v>#REF!</v>
      </c>
    </row>
    <row r="6721" spans="19:28">
      <c r="S6721">
        <v>6717</v>
      </c>
      <c r="T6721" s="1">
        <f t="shared" si="656"/>
        <v>52725</v>
      </c>
      <c r="U6721">
        <f t="shared" si="652"/>
        <v>17</v>
      </c>
      <c r="V6721" s="1" cm="1">
        <f t="array" ref="V6721">INDEX($O$4:$O$20,U6721)</f>
        <v>47471</v>
      </c>
      <c r="W6721" s="1" t="e" cm="1">
        <f t="array" ref="W6721">INDEX($O$4:$O$20,U6721+1)</f>
        <v>#REF!</v>
      </c>
      <c r="X6721" t="e" cm="1">
        <f t="array" ref="X6721">(W6721-T6721)/(W6721-V6721)*INDEX($Q$4:$Q$20,U6721)+(T6721-V6721)/(W6721-V6721)*INDEX($Q$4:$Q$20,U6721+1)</f>
        <v>#REF!</v>
      </c>
      <c r="Y6721" t="e">
        <f t="shared" si="653"/>
        <v>#REF!</v>
      </c>
      <c r="Z6721" t="e">
        <f t="shared" si="654"/>
        <v>#REF!</v>
      </c>
      <c r="AA6721" t="e">
        <f t="shared" si="655"/>
        <v>#REF!</v>
      </c>
      <c r="AB6721" t="e">
        <f t="shared" si="657"/>
        <v>#REF!</v>
      </c>
    </row>
    <row r="6722" spans="19:28">
      <c r="S6722">
        <v>6718</v>
      </c>
      <c r="T6722" s="1">
        <f t="shared" si="656"/>
        <v>52726</v>
      </c>
      <c r="U6722">
        <f t="shared" si="652"/>
        <v>17</v>
      </c>
      <c r="V6722" s="1" cm="1">
        <f t="array" ref="V6722">INDEX($O$4:$O$20,U6722)</f>
        <v>47471</v>
      </c>
      <c r="W6722" s="1" t="e" cm="1">
        <f t="array" ref="W6722">INDEX($O$4:$O$20,U6722+1)</f>
        <v>#REF!</v>
      </c>
      <c r="X6722" t="e" cm="1">
        <f t="array" ref="X6722">(W6722-T6722)/(W6722-V6722)*INDEX($Q$4:$Q$20,U6722)+(T6722-V6722)/(W6722-V6722)*INDEX($Q$4:$Q$20,U6722+1)</f>
        <v>#REF!</v>
      </c>
      <c r="Y6722" t="e">
        <f t="shared" si="653"/>
        <v>#REF!</v>
      </c>
      <c r="Z6722" t="e">
        <f t="shared" si="654"/>
        <v>#REF!</v>
      </c>
      <c r="AA6722" t="e">
        <f t="shared" si="655"/>
        <v>#REF!</v>
      </c>
      <c r="AB6722" t="e">
        <f t="shared" si="657"/>
        <v>#REF!</v>
      </c>
    </row>
    <row r="6723" spans="19:28">
      <c r="S6723">
        <v>6719</v>
      </c>
      <c r="T6723" s="1">
        <f t="shared" si="656"/>
        <v>52727</v>
      </c>
      <c r="U6723">
        <f t="shared" si="652"/>
        <v>17</v>
      </c>
      <c r="V6723" s="1" cm="1">
        <f t="array" ref="V6723">INDEX($O$4:$O$20,U6723)</f>
        <v>47471</v>
      </c>
      <c r="W6723" s="1" t="e" cm="1">
        <f t="array" ref="W6723">INDEX($O$4:$O$20,U6723+1)</f>
        <v>#REF!</v>
      </c>
      <c r="X6723" t="e" cm="1">
        <f t="array" ref="X6723">(W6723-T6723)/(W6723-V6723)*INDEX($Q$4:$Q$20,U6723)+(T6723-V6723)/(W6723-V6723)*INDEX($Q$4:$Q$20,U6723+1)</f>
        <v>#REF!</v>
      </c>
      <c r="Y6723" t="e">
        <f t="shared" si="653"/>
        <v>#REF!</v>
      </c>
      <c r="Z6723" t="e">
        <f t="shared" si="654"/>
        <v>#REF!</v>
      </c>
      <c r="AA6723" t="e">
        <f t="shared" si="655"/>
        <v>#REF!</v>
      </c>
      <c r="AB6723" t="e">
        <f t="shared" si="657"/>
        <v>#REF!</v>
      </c>
    </row>
    <row r="6724" spans="19:28">
      <c r="S6724">
        <v>6720</v>
      </c>
      <c r="T6724" s="1">
        <f t="shared" si="656"/>
        <v>52728</v>
      </c>
      <c r="U6724">
        <f t="shared" si="652"/>
        <v>17</v>
      </c>
      <c r="V6724" s="1" cm="1">
        <f t="array" ref="V6724">INDEX($O$4:$O$20,U6724)</f>
        <v>47471</v>
      </c>
      <c r="W6724" s="1" t="e" cm="1">
        <f t="array" ref="W6724">INDEX($O$4:$O$20,U6724+1)</f>
        <v>#REF!</v>
      </c>
      <c r="X6724" t="e" cm="1">
        <f t="array" ref="X6724">(W6724-T6724)/(W6724-V6724)*INDEX($Q$4:$Q$20,U6724)+(T6724-V6724)/(W6724-V6724)*INDEX($Q$4:$Q$20,U6724+1)</f>
        <v>#REF!</v>
      </c>
      <c r="Y6724" t="e">
        <f t="shared" si="653"/>
        <v>#REF!</v>
      </c>
      <c r="Z6724" t="e">
        <f t="shared" si="654"/>
        <v>#REF!</v>
      </c>
      <c r="AA6724" t="e">
        <f t="shared" si="655"/>
        <v>#REF!</v>
      </c>
      <c r="AB6724" t="e">
        <f t="shared" si="657"/>
        <v>#REF!</v>
      </c>
    </row>
    <row r="6725" spans="19:28">
      <c r="S6725">
        <v>6721</v>
      </c>
      <c r="T6725" s="1">
        <f t="shared" si="656"/>
        <v>52729</v>
      </c>
      <c r="U6725">
        <f t="shared" ref="U6725:U6788" si="658">MATCH(T6725,$O$4:$O$20,1)</f>
        <v>17</v>
      </c>
      <c r="V6725" s="1" cm="1">
        <f t="array" ref="V6725">INDEX($O$4:$O$20,U6725)</f>
        <v>47471</v>
      </c>
      <c r="W6725" s="1" t="e" cm="1">
        <f t="array" ref="W6725">INDEX($O$4:$O$20,U6725+1)</f>
        <v>#REF!</v>
      </c>
      <c r="X6725" t="e" cm="1">
        <f t="array" ref="X6725">(W6725-T6725)/(W6725-V6725)*INDEX($Q$4:$Q$20,U6725)+(T6725-V6725)/(W6725-V6725)*INDEX($Q$4:$Q$20,U6725+1)</f>
        <v>#REF!</v>
      </c>
      <c r="Y6725" t="e">
        <f t="shared" ref="Y6725:Y6788" si="659">EXP(X6725)</f>
        <v>#REF!</v>
      </c>
      <c r="Z6725" t="e">
        <f t="shared" ref="Z6725:Z6788" si="660">(Y6725/Y6726-1)*360</f>
        <v>#REF!</v>
      </c>
      <c r="AA6725" t="e">
        <f t="shared" ref="AA6725:AA6788" si="661">Z6725-0.0006</f>
        <v>#REF!</v>
      </c>
      <c r="AB6725" t="e">
        <f t="shared" si="657"/>
        <v>#REF!</v>
      </c>
    </row>
    <row r="6726" spans="19:28">
      <c r="S6726">
        <v>6722</v>
      </c>
      <c r="T6726" s="1">
        <f t="shared" ref="T6726:T6789" si="662">T6725+1</f>
        <v>52730</v>
      </c>
      <c r="U6726">
        <f t="shared" si="658"/>
        <v>17</v>
      </c>
      <c r="V6726" s="1" cm="1">
        <f t="array" ref="V6726">INDEX($O$4:$O$20,U6726)</f>
        <v>47471</v>
      </c>
      <c r="W6726" s="1" t="e" cm="1">
        <f t="array" ref="W6726">INDEX($O$4:$O$20,U6726+1)</f>
        <v>#REF!</v>
      </c>
      <c r="X6726" t="e" cm="1">
        <f t="array" ref="X6726">(W6726-T6726)/(W6726-V6726)*INDEX($Q$4:$Q$20,U6726)+(T6726-V6726)/(W6726-V6726)*INDEX($Q$4:$Q$20,U6726+1)</f>
        <v>#REF!</v>
      </c>
      <c r="Y6726" t="e">
        <f t="shared" si="659"/>
        <v>#REF!</v>
      </c>
      <c r="Z6726" t="e">
        <f t="shared" si="660"/>
        <v>#REF!</v>
      </c>
      <c r="AA6726" t="e">
        <f t="shared" si="661"/>
        <v>#REF!</v>
      </c>
      <c r="AB6726" t="e">
        <f t="shared" ref="AB6726:AB6789" si="663">AB6725/(1+AA6725/360)</f>
        <v>#REF!</v>
      </c>
    </row>
    <row r="6727" spans="19:28">
      <c r="S6727">
        <v>6723</v>
      </c>
      <c r="T6727" s="1">
        <f t="shared" si="662"/>
        <v>52731</v>
      </c>
      <c r="U6727">
        <f t="shared" si="658"/>
        <v>17</v>
      </c>
      <c r="V6727" s="1" cm="1">
        <f t="array" ref="V6727">INDEX($O$4:$O$20,U6727)</f>
        <v>47471</v>
      </c>
      <c r="W6727" s="1" t="e" cm="1">
        <f t="array" ref="W6727">INDEX($O$4:$O$20,U6727+1)</f>
        <v>#REF!</v>
      </c>
      <c r="X6727" t="e" cm="1">
        <f t="array" ref="X6727">(W6727-T6727)/(W6727-V6727)*INDEX($Q$4:$Q$20,U6727)+(T6727-V6727)/(W6727-V6727)*INDEX($Q$4:$Q$20,U6727+1)</f>
        <v>#REF!</v>
      </c>
      <c r="Y6727" t="e">
        <f t="shared" si="659"/>
        <v>#REF!</v>
      </c>
      <c r="Z6727" t="e">
        <f t="shared" si="660"/>
        <v>#REF!</v>
      </c>
      <c r="AA6727" t="e">
        <f t="shared" si="661"/>
        <v>#REF!</v>
      </c>
      <c r="AB6727" t="e">
        <f t="shared" si="663"/>
        <v>#REF!</v>
      </c>
    </row>
    <row r="6728" spans="19:28">
      <c r="S6728">
        <v>6724</v>
      </c>
      <c r="T6728" s="1">
        <f t="shared" si="662"/>
        <v>52732</v>
      </c>
      <c r="U6728">
        <f t="shared" si="658"/>
        <v>17</v>
      </c>
      <c r="V6728" s="1" cm="1">
        <f t="array" ref="V6728">INDEX($O$4:$O$20,U6728)</f>
        <v>47471</v>
      </c>
      <c r="W6728" s="1" t="e" cm="1">
        <f t="array" ref="W6728">INDEX($O$4:$O$20,U6728+1)</f>
        <v>#REF!</v>
      </c>
      <c r="X6728" t="e" cm="1">
        <f t="array" ref="X6728">(W6728-T6728)/(W6728-V6728)*INDEX($Q$4:$Q$20,U6728)+(T6728-V6728)/(W6728-V6728)*INDEX($Q$4:$Q$20,U6728+1)</f>
        <v>#REF!</v>
      </c>
      <c r="Y6728" t="e">
        <f t="shared" si="659"/>
        <v>#REF!</v>
      </c>
      <c r="Z6728" t="e">
        <f t="shared" si="660"/>
        <v>#REF!</v>
      </c>
      <c r="AA6728" t="e">
        <f t="shared" si="661"/>
        <v>#REF!</v>
      </c>
      <c r="AB6728" t="e">
        <f t="shared" si="663"/>
        <v>#REF!</v>
      </c>
    </row>
    <row r="6729" spans="19:28">
      <c r="S6729">
        <v>6725</v>
      </c>
      <c r="T6729" s="1">
        <f t="shared" si="662"/>
        <v>52733</v>
      </c>
      <c r="U6729">
        <f t="shared" si="658"/>
        <v>17</v>
      </c>
      <c r="V6729" s="1" cm="1">
        <f t="array" ref="V6729">INDEX($O$4:$O$20,U6729)</f>
        <v>47471</v>
      </c>
      <c r="W6729" s="1" t="e" cm="1">
        <f t="array" ref="W6729">INDEX($O$4:$O$20,U6729+1)</f>
        <v>#REF!</v>
      </c>
      <c r="X6729" t="e" cm="1">
        <f t="array" ref="X6729">(W6729-T6729)/(W6729-V6729)*INDEX($Q$4:$Q$20,U6729)+(T6729-V6729)/(W6729-V6729)*INDEX($Q$4:$Q$20,U6729+1)</f>
        <v>#REF!</v>
      </c>
      <c r="Y6729" t="e">
        <f t="shared" si="659"/>
        <v>#REF!</v>
      </c>
      <c r="Z6729" t="e">
        <f t="shared" si="660"/>
        <v>#REF!</v>
      </c>
      <c r="AA6729" t="e">
        <f t="shared" si="661"/>
        <v>#REF!</v>
      </c>
      <c r="AB6729" t="e">
        <f t="shared" si="663"/>
        <v>#REF!</v>
      </c>
    </row>
    <row r="6730" spans="19:28">
      <c r="S6730">
        <v>6726</v>
      </c>
      <c r="T6730" s="1">
        <f t="shared" si="662"/>
        <v>52734</v>
      </c>
      <c r="U6730">
        <f t="shared" si="658"/>
        <v>17</v>
      </c>
      <c r="V6730" s="1" cm="1">
        <f t="array" ref="V6730">INDEX($O$4:$O$20,U6730)</f>
        <v>47471</v>
      </c>
      <c r="W6730" s="1" t="e" cm="1">
        <f t="array" ref="W6730">INDEX($O$4:$O$20,U6730+1)</f>
        <v>#REF!</v>
      </c>
      <c r="X6730" t="e" cm="1">
        <f t="array" ref="X6730">(W6730-T6730)/(W6730-V6730)*INDEX($Q$4:$Q$20,U6730)+(T6730-V6730)/(W6730-V6730)*INDEX($Q$4:$Q$20,U6730+1)</f>
        <v>#REF!</v>
      </c>
      <c r="Y6730" t="e">
        <f t="shared" si="659"/>
        <v>#REF!</v>
      </c>
      <c r="Z6730" t="e">
        <f t="shared" si="660"/>
        <v>#REF!</v>
      </c>
      <c r="AA6730" t="e">
        <f t="shared" si="661"/>
        <v>#REF!</v>
      </c>
      <c r="AB6730" t="e">
        <f t="shared" si="663"/>
        <v>#REF!</v>
      </c>
    </row>
    <row r="6731" spans="19:28">
      <c r="S6731">
        <v>6727</v>
      </c>
      <c r="T6731" s="1">
        <f t="shared" si="662"/>
        <v>52735</v>
      </c>
      <c r="U6731">
        <f t="shared" si="658"/>
        <v>17</v>
      </c>
      <c r="V6731" s="1" cm="1">
        <f t="array" ref="V6731">INDEX($O$4:$O$20,U6731)</f>
        <v>47471</v>
      </c>
      <c r="W6731" s="1" t="e" cm="1">
        <f t="array" ref="W6731">INDEX($O$4:$O$20,U6731+1)</f>
        <v>#REF!</v>
      </c>
      <c r="X6731" t="e" cm="1">
        <f t="array" ref="X6731">(W6731-T6731)/(W6731-V6731)*INDEX($Q$4:$Q$20,U6731)+(T6731-V6731)/(W6731-V6731)*INDEX($Q$4:$Q$20,U6731+1)</f>
        <v>#REF!</v>
      </c>
      <c r="Y6731" t="e">
        <f t="shared" si="659"/>
        <v>#REF!</v>
      </c>
      <c r="Z6731" t="e">
        <f t="shared" si="660"/>
        <v>#REF!</v>
      </c>
      <c r="AA6731" t="e">
        <f t="shared" si="661"/>
        <v>#REF!</v>
      </c>
      <c r="AB6731" t="e">
        <f t="shared" si="663"/>
        <v>#REF!</v>
      </c>
    </row>
    <row r="6732" spans="19:28">
      <c r="S6732">
        <v>6728</v>
      </c>
      <c r="T6732" s="1">
        <f t="shared" si="662"/>
        <v>52736</v>
      </c>
      <c r="U6732">
        <f t="shared" si="658"/>
        <v>17</v>
      </c>
      <c r="V6732" s="1" cm="1">
        <f t="array" ref="V6732">INDEX($O$4:$O$20,U6732)</f>
        <v>47471</v>
      </c>
      <c r="W6732" s="1" t="e" cm="1">
        <f t="array" ref="W6732">INDEX($O$4:$O$20,U6732+1)</f>
        <v>#REF!</v>
      </c>
      <c r="X6732" t="e" cm="1">
        <f t="array" ref="X6732">(W6732-T6732)/(W6732-V6732)*INDEX($Q$4:$Q$20,U6732)+(T6732-V6732)/(W6732-V6732)*INDEX($Q$4:$Q$20,U6732+1)</f>
        <v>#REF!</v>
      </c>
      <c r="Y6732" t="e">
        <f t="shared" si="659"/>
        <v>#REF!</v>
      </c>
      <c r="Z6732" t="e">
        <f t="shared" si="660"/>
        <v>#REF!</v>
      </c>
      <c r="AA6732" t="e">
        <f t="shared" si="661"/>
        <v>#REF!</v>
      </c>
      <c r="AB6732" t="e">
        <f t="shared" si="663"/>
        <v>#REF!</v>
      </c>
    </row>
    <row r="6733" spans="19:28">
      <c r="S6733">
        <v>6729</v>
      </c>
      <c r="T6733" s="1">
        <f t="shared" si="662"/>
        <v>52737</v>
      </c>
      <c r="U6733">
        <f t="shared" si="658"/>
        <v>17</v>
      </c>
      <c r="V6733" s="1" cm="1">
        <f t="array" ref="V6733">INDEX($O$4:$O$20,U6733)</f>
        <v>47471</v>
      </c>
      <c r="W6733" s="1" t="e" cm="1">
        <f t="array" ref="W6733">INDEX($O$4:$O$20,U6733+1)</f>
        <v>#REF!</v>
      </c>
      <c r="X6733" t="e" cm="1">
        <f t="array" ref="X6733">(W6733-T6733)/(W6733-V6733)*INDEX($Q$4:$Q$20,U6733)+(T6733-V6733)/(W6733-V6733)*INDEX($Q$4:$Q$20,U6733+1)</f>
        <v>#REF!</v>
      </c>
      <c r="Y6733" t="e">
        <f t="shared" si="659"/>
        <v>#REF!</v>
      </c>
      <c r="Z6733" t="e">
        <f t="shared" si="660"/>
        <v>#REF!</v>
      </c>
      <c r="AA6733" t="e">
        <f t="shared" si="661"/>
        <v>#REF!</v>
      </c>
      <c r="AB6733" t="e">
        <f t="shared" si="663"/>
        <v>#REF!</v>
      </c>
    </row>
    <row r="6734" spans="19:28">
      <c r="S6734">
        <v>6730</v>
      </c>
      <c r="T6734" s="1">
        <f t="shared" si="662"/>
        <v>52738</v>
      </c>
      <c r="U6734">
        <f t="shared" si="658"/>
        <v>17</v>
      </c>
      <c r="V6734" s="1" cm="1">
        <f t="array" ref="V6734">INDEX($O$4:$O$20,U6734)</f>
        <v>47471</v>
      </c>
      <c r="W6734" s="1" t="e" cm="1">
        <f t="array" ref="W6734">INDEX($O$4:$O$20,U6734+1)</f>
        <v>#REF!</v>
      </c>
      <c r="X6734" t="e" cm="1">
        <f t="array" ref="X6734">(W6734-T6734)/(W6734-V6734)*INDEX($Q$4:$Q$20,U6734)+(T6734-V6734)/(W6734-V6734)*INDEX($Q$4:$Q$20,U6734+1)</f>
        <v>#REF!</v>
      </c>
      <c r="Y6734" t="e">
        <f t="shared" si="659"/>
        <v>#REF!</v>
      </c>
      <c r="Z6734" t="e">
        <f t="shared" si="660"/>
        <v>#REF!</v>
      </c>
      <c r="AA6734" t="e">
        <f t="shared" si="661"/>
        <v>#REF!</v>
      </c>
      <c r="AB6734" t="e">
        <f t="shared" si="663"/>
        <v>#REF!</v>
      </c>
    </row>
    <row r="6735" spans="19:28">
      <c r="S6735">
        <v>6731</v>
      </c>
      <c r="T6735" s="1">
        <f t="shared" si="662"/>
        <v>52739</v>
      </c>
      <c r="U6735">
        <f t="shared" si="658"/>
        <v>17</v>
      </c>
      <c r="V6735" s="1" cm="1">
        <f t="array" ref="V6735">INDEX($O$4:$O$20,U6735)</f>
        <v>47471</v>
      </c>
      <c r="W6735" s="1" t="e" cm="1">
        <f t="array" ref="W6735">INDEX($O$4:$O$20,U6735+1)</f>
        <v>#REF!</v>
      </c>
      <c r="X6735" t="e" cm="1">
        <f t="array" ref="X6735">(W6735-T6735)/(W6735-V6735)*INDEX($Q$4:$Q$20,U6735)+(T6735-V6735)/(W6735-V6735)*INDEX($Q$4:$Q$20,U6735+1)</f>
        <v>#REF!</v>
      </c>
      <c r="Y6735" t="e">
        <f t="shared" si="659"/>
        <v>#REF!</v>
      </c>
      <c r="Z6735" t="e">
        <f t="shared" si="660"/>
        <v>#REF!</v>
      </c>
      <c r="AA6735" t="e">
        <f t="shared" si="661"/>
        <v>#REF!</v>
      </c>
      <c r="AB6735" t="e">
        <f t="shared" si="663"/>
        <v>#REF!</v>
      </c>
    </row>
    <row r="6736" spans="19:28">
      <c r="S6736">
        <v>6732</v>
      </c>
      <c r="T6736" s="1">
        <f t="shared" si="662"/>
        <v>52740</v>
      </c>
      <c r="U6736">
        <f t="shared" si="658"/>
        <v>17</v>
      </c>
      <c r="V6736" s="1" cm="1">
        <f t="array" ref="V6736">INDEX($O$4:$O$20,U6736)</f>
        <v>47471</v>
      </c>
      <c r="W6736" s="1" t="e" cm="1">
        <f t="array" ref="W6736">INDEX($O$4:$O$20,U6736+1)</f>
        <v>#REF!</v>
      </c>
      <c r="X6736" t="e" cm="1">
        <f t="array" ref="X6736">(W6736-T6736)/(W6736-V6736)*INDEX($Q$4:$Q$20,U6736)+(T6736-V6736)/(W6736-V6736)*INDEX($Q$4:$Q$20,U6736+1)</f>
        <v>#REF!</v>
      </c>
      <c r="Y6736" t="e">
        <f t="shared" si="659"/>
        <v>#REF!</v>
      </c>
      <c r="Z6736" t="e">
        <f t="shared" si="660"/>
        <v>#REF!</v>
      </c>
      <c r="AA6736" t="e">
        <f t="shared" si="661"/>
        <v>#REF!</v>
      </c>
      <c r="AB6736" t="e">
        <f t="shared" si="663"/>
        <v>#REF!</v>
      </c>
    </row>
    <row r="6737" spans="19:28">
      <c r="S6737">
        <v>6733</v>
      </c>
      <c r="T6737" s="1">
        <f t="shared" si="662"/>
        <v>52741</v>
      </c>
      <c r="U6737">
        <f t="shared" si="658"/>
        <v>17</v>
      </c>
      <c r="V6737" s="1" cm="1">
        <f t="array" ref="V6737">INDEX($O$4:$O$20,U6737)</f>
        <v>47471</v>
      </c>
      <c r="W6737" s="1" t="e" cm="1">
        <f t="array" ref="W6737">INDEX($O$4:$O$20,U6737+1)</f>
        <v>#REF!</v>
      </c>
      <c r="X6737" t="e" cm="1">
        <f t="array" ref="X6737">(W6737-T6737)/(W6737-V6737)*INDEX($Q$4:$Q$20,U6737)+(T6737-V6737)/(W6737-V6737)*INDEX($Q$4:$Q$20,U6737+1)</f>
        <v>#REF!</v>
      </c>
      <c r="Y6737" t="e">
        <f t="shared" si="659"/>
        <v>#REF!</v>
      </c>
      <c r="Z6737" t="e">
        <f t="shared" si="660"/>
        <v>#REF!</v>
      </c>
      <c r="AA6737" t="e">
        <f t="shared" si="661"/>
        <v>#REF!</v>
      </c>
      <c r="AB6737" t="e">
        <f t="shared" si="663"/>
        <v>#REF!</v>
      </c>
    </row>
    <row r="6738" spans="19:28">
      <c r="S6738">
        <v>6734</v>
      </c>
      <c r="T6738" s="1">
        <f t="shared" si="662"/>
        <v>52742</v>
      </c>
      <c r="U6738">
        <f t="shared" si="658"/>
        <v>17</v>
      </c>
      <c r="V6738" s="1" cm="1">
        <f t="array" ref="V6738">INDEX($O$4:$O$20,U6738)</f>
        <v>47471</v>
      </c>
      <c r="W6738" s="1" t="e" cm="1">
        <f t="array" ref="W6738">INDEX($O$4:$O$20,U6738+1)</f>
        <v>#REF!</v>
      </c>
      <c r="X6738" t="e" cm="1">
        <f t="array" ref="X6738">(W6738-T6738)/(W6738-V6738)*INDEX($Q$4:$Q$20,U6738)+(T6738-V6738)/(W6738-V6738)*INDEX($Q$4:$Q$20,U6738+1)</f>
        <v>#REF!</v>
      </c>
      <c r="Y6738" t="e">
        <f t="shared" si="659"/>
        <v>#REF!</v>
      </c>
      <c r="Z6738" t="e">
        <f t="shared" si="660"/>
        <v>#REF!</v>
      </c>
      <c r="AA6738" t="e">
        <f t="shared" si="661"/>
        <v>#REF!</v>
      </c>
      <c r="AB6738" t="e">
        <f t="shared" si="663"/>
        <v>#REF!</v>
      </c>
    </row>
    <row r="6739" spans="19:28">
      <c r="S6739">
        <v>6735</v>
      </c>
      <c r="T6739" s="1">
        <f t="shared" si="662"/>
        <v>52743</v>
      </c>
      <c r="U6739">
        <f t="shared" si="658"/>
        <v>17</v>
      </c>
      <c r="V6739" s="1" cm="1">
        <f t="array" ref="V6739">INDEX($O$4:$O$20,U6739)</f>
        <v>47471</v>
      </c>
      <c r="W6739" s="1" t="e" cm="1">
        <f t="array" ref="W6739">INDEX($O$4:$O$20,U6739+1)</f>
        <v>#REF!</v>
      </c>
      <c r="X6739" t="e" cm="1">
        <f t="array" ref="X6739">(W6739-T6739)/(W6739-V6739)*INDEX($Q$4:$Q$20,U6739)+(T6739-V6739)/(W6739-V6739)*INDEX($Q$4:$Q$20,U6739+1)</f>
        <v>#REF!</v>
      </c>
      <c r="Y6739" t="e">
        <f t="shared" si="659"/>
        <v>#REF!</v>
      </c>
      <c r="Z6739" t="e">
        <f t="shared" si="660"/>
        <v>#REF!</v>
      </c>
      <c r="AA6739" t="e">
        <f t="shared" si="661"/>
        <v>#REF!</v>
      </c>
      <c r="AB6739" t="e">
        <f t="shared" si="663"/>
        <v>#REF!</v>
      </c>
    </row>
    <row r="6740" spans="19:28">
      <c r="S6740">
        <v>6736</v>
      </c>
      <c r="T6740" s="1">
        <f t="shared" si="662"/>
        <v>52744</v>
      </c>
      <c r="U6740">
        <f t="shared" si="658"/>
        <v>17</v>
      </c>
      <c r="V6740" s="1" cm="1">
        <f t="array" ref="V6740">INDEX($O$4:$O$20,U6740)</f>
        <v>47471</v>
      </c>
      <c r="W6740" s="1" t="e" cm="1">
        <f t="array" ref="W6740">INDEX($O$4:$O$20,U6740+1)</f>
        <v>#REF!</v>
      </c>
      <c r="X6740" t="e" cm="1">
        <f t="array" ref="X6740">(W6740-T6740)/(W6740-V6740)*INDEX($Q$4:$Q$20,U6740)+(T6740-V6740)/(W6740-V6740)*INDEX($Q$4:$Q$20,U6740+1)</f>
        <v>#REF!</v>
      </c>
      <c r="Y6740" t="e">
        <f t="shared" si="659"/>
        <v>#REF!</v>
      </c>
      <c r="Z6740" t="e">
        <f t="shared" si="660"/>
        <v>#REF!</v>
      </c>
      <c r="AA6740" t="e">
        <f t="shared" si="661"/>
        <v>#REF!</v>
      </c>
      <c r="AB6740" t="e">
        <f t="shared" si="663"/>
        <v>#REF!</v>
      </c>
    </row>
    <row r="6741" spans="19:28">
      <c r="S6741">
        <v>6737</v>
      </c>
      <c r="T6741" s="1">
        <f t="shared" si="662"/>
        <v>52745</v>
      </c>
      <c r="U6741">
        <f t="shared" si="658"/>
        <v>17</v>
      </c>
      <c r="V6741" s="1" cm="1">
        <f t="array" ref="V6741">INDEX($O$4:$O$20,U6741)</f>
        <v>47471</v>
      </c>
      <c r="W6741" s="1" t="e" cm="1">
        <f t="array" ref="W6741">INDEX($O$4:$O$20,U6741+1)</f>
        <v>#REF!</v>
      </c>
      <c r="X6741" t="e" cm="1">
        <f t="array" ref="X6741">(W6741-T6741)/(W6741-V6741)*INDEX($Q$4:$Q$20,U6741)+(T6741-V6741)/(W6741-V6741)*INDEX($Q$4:$Q$20,U6741+1)</f>
        <v>#REF!</v>
      </c>
      <c r="Y6741" t="e">
        <f t="shared" si="659"/>
        <v>#REF!</v>
      </c>
      <c r="Z6741" t="e">
        <f t="shared" si="660"/>
        <v>#REF!</v>
      </c>
      <c r="AA6741" t="e">
        <f t="shared" si="661"/>
        <v>#REF!</v>
      </c>
      <c r="AB6741" t="e">
        <f t="shared" si="663"/>
        <v>#REF!</v>
      </c>
    </row>
    <row r="6742" spans="19:28">
      <c r="S6742">
        <v>6738</v>
      </c>
      <c r="T6742" s="1">
        <f t="shared" si="662"/>
        <v>52746</v>
      </c>
      <c r="U6742">
        <f t="shared" si="658"/>
        <v>17</v>
      </c>
      <c r="V6742" s="1" cm="1">
        <f t="array" ref="V6742">INDEX($O$4:$O$20,U6742)</f>
        <v>47471</v>
      </c>
      <c r="W6742" s="1" t="e" cm="1">
        <f t="array" ref="W6742">INDEX($O$4:$O$20,U6742+1)</f>
        <v>#REF!</v>
      </c>
      <c r="X6742" t="e" cm="1">
        <f t="array" ref="X6742">(W6742-T6742)/(W6742-V6742)*INDEX($Q$4:$Q$20,U6742)+(T6742-V6742)/(W6742-V6742)*INDEX($Q$4:$Q$20,U6742+1)</f>
        <v>#REF!</v>
      </c>
      <c r="Y6742" t="e">
        <f t="shared" si="659"/>
        <v>#REF!</v>
      </c>
      <c r="Z6742" t="e">
        <f t="shared" si="660"/>
        <v>#REF!</v>
      </c>
      <c r="AA6742" t="e">
        <f t="shared" si="661"/>
        <v>#REF!</v>
      </c>
      <c r="AB6742" t="e">
        <f t="shared" si="663"/>
        <v>#REF!</v>
      </c>
    </row>
    <row r="6743" spans="19:28">
      <c r="S6743">
        <v>6739</v>
      </c>
      <c r="T6743" s="1">
        <f t="shared" si="662"/>
        <v>52747</v>
      </c>
      <c r="U6743">
        <f t="shared" si="658"/>
        <v>17</v>
      </c>
      <c r="V6743" s="1" cm="1">
        <f t="array" ref="V6743">INDEX($O$4:$O$20,U6743)</f>
        <v>47471</v>
      </c>
      <c r="W6743" s="1" t="e" cm="1">
        <f t="array" ref="W6743">INDEX($O$4:$O$20,U6743+1)</f>
        <v>#REF!</v>
      </c>
      <c r="X6743" t="e" cm="1">
        <f t="array" ref="X6743">(W6743-T6743)/(W6743-V6743)*INDEX($Q$4:$Q$20,U6743)+(T6743-V6743)/(W6743-V6743)*INDEX($Q$4:$Q$20,U6743+1)</f>
        <v>#REF!</v>
      </c>
      <c r="Y6743" t="e">
        <f t="shared" si="659"/>
        <v>#REF!</v>
      </c>
      <c r="Z6743" t="e">
        <f t="shared" si="660"/>
        <v>#REF!</v>
      </c>
      <c r="AA6743" t="e">
        <f t="shared" si="661"/>
        <v>#REF!</v>
      </c>
      <c r="AB6743" t="e">
        <f t="shared" si="663"/>
        <v>#REF!</v>
      </c>
    </row>
    <row r="6744" spans="19:28">
      <c r="S6744">
        <v>6740</v>
      </c>
      <c r="T6744" s="1">
        <f t="shared" si="662"/>
        <v>52748</v>
      </c>
      <c r="U6744">
        <f t="shared" si="658"/>
        <v>17</v>
      </c>
      <c r="V6744" s="1" cm="1">
        <f t="array" ref="V6744">INDEX($O$4:$O$20,U6744)</f>
        <v>47471</v>
      </c>
      <c r="W6744" s="1" t="e" cm="1">
        <f t="array" ref="W6744">INDEX($O$4:$O$20,U6744+1)</f>
        <v>#REF!</v>
      </c>
      <c r="X6744" t="e" cm="1">
        <f t="array" ref="X6744">(W6744-T6744)/(W6744-V6744)*INDEX($Q$4:$Q$20,U6744)+(T6744-V6744)/(W6744-V6744)*INDEX($Q$4:$Q$20,U6744+1)</f>
        <v>#REF!</v>
      </c>
      <c r="Y6744" t="e">
        <f t="shared" si="659"/>
        <v>#REF!</v>
      </c>
      <c r="Z6744" t="e">
        <f t="shared" si="660"/>
        <v>#REF!</v>
      </c>
      <c r="AA6744" t="e">
        <f t="shared" si="661"/>
        <v>#REF!</v>
      </c>
      <c r="AB6744" t="e">
        <f t="shared" si="663"/>
        <v>#REF!</v>
      </c>
    </row>
    <row r="6745" spans="19:28">
      <c r="S6745">
        <v>6741</v>
      </c>
      <c r="T6745" s="1">
        <f t="shared" si="662"/>
        <v>52749</v>
      </c>
      <c r="U6745">
        <f t="shared" si="658"/>
        <v>17</v>
      </c>
      <c r="V6745" s="1" cm="1">
        <f t="array" ref="V6745">INDEX($O$4:$O$20,U6745)</f>
        <v>47471</v>
      </c>
      <c r="W6745" s="1" t="e" cm="1">
        <f t="array" ref="W6745">INDEX($O$4:$O$20,U6745+1)</f>
        <v>#REF!</v>
      </c>
      <c r="X6745" t="e" cm="1">
        <f t="array" ref="X6745">(W6745-T6745)/(W6745-V6745)*INDEX($Q$4:$Q$20,U6745)+(T6745-V6745)/(W6745-V6745)*INDEX($Q$4:$Q$20,U6745+1)</f>
        <v>#REF!</v>
      </c>
      <c r="Y6745" t="e">
        <f t="shared" si="659"/>
        <v>#REF!</v>
      </c>
      <c r="Z6745" t="e">
        <f t="shared" si="660"/>
        <v>#REF!</v>
      </c>
      <c r="AA6745" t="e">
        <f t="shared" si="661"/>
        <v>#REF!</v>
      </c>
      <c r="AB6745" t="e">
        <f t="shared" si="663"/>
        <v>#REF!</v>
      </c>
    </row>
    <row r="6746" spans="19:28">
      <c r="S6746">
        <v>6742</v>
      </c>
      <c r="T6746" s="1">
        <f t="shared" si="662"/>
        <v>52750</v>
      </c>
      <c r="U6746">
        <f t="shared" si="658"/>
        <v>17</v>
      </c>
      <c r="V6746" s="1" cm="1">
        <f t="array" ref="V6746">INDEX($O$4:$O$20,U6746)</f>
        <v>47471</v>
      </c>
      <c r="W6746" s="1" t="e" cm="1">
        <f t="array" ref="W6746">INDEX($O$4:$O$20,U6746+1)</f>
        <v>#REF!</v>
      </c>
      <c r="X6746" t="e" cm="1">
        <f t="array" ref="X6746">(W6746-T6746)/(W6746-V6746)*INDEX($Q$4:$Q$20,U6746)+(T6746-V6746)/(W6746-V6746)*INDEX($Q$4:$Q$20,U6746+1)</f>
        <v>#REF!</v>
      </c>
      <c r="Y6746" t="e">
        <f t="shared" si="659"/>
        <v>#REF!</v>
      </c>
      <c r="Z6746" t="e">
        <f t="shared" si="660"/>
        <v>#REF!</v>
      </c>
      <c r="AA6746" t="e">
        <f t="shared" si="661"/>
        <v>#REF!</v>
      </c>
      <c r="AB6746" t="e">
        <f t="shared" si="663"/>
        <v>#REF!</v>
      </c>
    </row>
    <row r="6747" spans="19:28">
      <c r="S6747">
        <v>6743</v>
      </c>
      <c r="T6747" s="1">
        <f t="shared" si="662"/>
        <v>52751</v>
      </c>
      <c r="U6747">
        <f t="shared" si="658"/>
        <v>17</v>
      </c>
      <c r="V6747" s="1" cm="1">
        <f t="array" ref="V6747">INDEX($O$4:$O$20,U6747)</f>
        <v>47471</v>
      </c>
      <c r="W6747" s="1" t="e" cm="1">
        <f t="array" ref="W6747">INDEX($O$4:$O$20,U6747+1)</f>
        <v>#REF!</v>
      </c>
      <c r="X6747" t="e" cm="1">
        <f t="array" ref="X6747">(W6747-T6747)/(W6747-V6747)*INDEX($Q$4:$Q$20,U6747)+(T6747-V6747)/(W6747-V6747)*INDEX($Q$4:$Q$20,U6747+1)</f>
        <v>#REF!</v>
      </c>
      <c r="Y6747" t="e">
        <f t="shared" si="659"/>
        <v>#REF!</v>
      </c>
      <c r="Z6747" t="e">
        <f t="shared" si="660"/>
        <v>#REF!</v>
      </c>
      <c r="AA6747" t="e">
        <f t="shared" si="661"/>
        <v>#REF!</v>
      </c>
      <c r="AB6747" t="e">
        <f t="shared" si="663"/>
        <v>#REF!</v>
      </c>
    </row>
    <row r="6748" spans="19:28">
      <c r="S6748">
        <v>6744</v>
      </c>
      <c r="T6748" s="1">
        <f t="shared" si="662"/>
        <v>52752</v>
      </c>
      <c r="U6748">
        <f t="shared" si="658"/>
        <v>17</v>
      </c>
      <c r="V6748" s="1" cm="1">
        <f t="array" ref="V6748">INDEX($O$4:$O$20,U6748)</f>
        <v>47471</v>
      </c>
      <c r="W6748" s="1" t="e" cm="1">
        <f t="array" ref="W6748">INDEX($O$4:$O$20,U6748+1)</f>
        <v>#REF!</v>
      </c>
      <c r="X6748" t="e" cm="1">
        <f t="array" ref="X6748">(W6748-T6748)/(W6748-V6748)*INDEX($Q$4:$Q$20,U6748)+(T6748-V6748)/(W6748-V6748)*INDEX($Q$4:$Q$20,U6748+1)</f>
        <v>#REF!</v>
      </c>
      <c r="Y6748" t="e">
        <f t="shared" si="659"/>
        <v>#REF!</v>
      </c>
      <c r="Z6748" t="e">
        <f t="shared" si="660"/>
        <v>#REF!</v>
      </c>
      <c r="AA6748" t="e">
        <f t="shared" si="661"/>
        <v>#REF!</v>
      </c>
      <c r="AB6748" t="e">
        <f t="shared" si="663"/>
        <v>#REF!</v>
      </c>
    </row>
    <row r="6749" spans="19:28">
      <c r="S6749">
        <v>6745</v>
      </c>
      <c r="T6749" s="1">
        <f t="shared" si="662"/>
        <v>52753</v>
      </c>
      <c r="U6749">
        <f t="shared" si="658"/>
        <v>17</v>
      </c>
      <c r="V6749" s="1" cm="1">
        <f t="array" ref="V6749">INDEX($O$4:$O$20,U6749)</f>
        <v>47471</v>
      </c>
      <c r="W6749" s="1" t="e" cm="1">
        <f t="array" ref="W6749">INDEX($O$4:$O$20,U6749+1)</f>
        <v>#REF!</v>
      </c>
      <c r="X6749" t="e" cm="1">
        <f t="array" ref="X6749">(W6749-T6749)/(W6749-V6749)*INDEX($Q$4:$Q$20,U6749)+(T6749-V6749)/(W6749-V6749)*INDEX($Q$4:$Q$20,U6749+1)</f>
        <v>#REF!</v>
      </c>
      <c r="Y6749" t="e">
        <f t="shared" si="659"/>
        <v>#REF!</v>
      </c>
      <c r="Z6749" t="e">
        <f t="shared" si="660"/>
        <v>#REF!</v>
      </c>
      <c r="AA6749" t="e">
        <f t="shared" si="661"/>
        <v>#REF!</v>
      </c>
      <c r="AB6749" t="e">
        <f t="shared" si="663"/>
        <v>#REF!</v>
      </c>
    </row>
    <row r="6750" spans="19:28">
      <c r="S6750">
        <v>6746</v>
      </c>
      <c r="T6750" s="1">
        <f t="shared" si="662"/>
        <v>52754</v>
      </c>
      <c r="U6750">
        <f t="shared" si="658"/>
        <v>17</v>
      </c>
      <c r="V6750" s="1" cm="1">
        <f t="array" ref="V6750">INDEX($O$4:$O$20,U6750)</f>
        <v>47471</v>
      </c>
      <c r="W6750" s="1" t="e" cm="1">
        <f t="array" ref="W6750">INDEX($O$4:$O$20,U6750+1)</f>
        <v>#REF!</v>
      </c>
      <c r="X6750" t="e" cm="1">
        <f t="array" ref="X6750">(W6750-T6750)/(W6750-V6750)*INDEX($Q$4:$Q$20,U6750)+(T6750-V6750)/(W6750-V6750)*INDEX($Q$4:$Q$20,U6750+1)</f>
        <v>#REF!</v>
      </c>
      <c r="Y6750" t="e">
        <f t="shared" si="659"/>
        <v>#REF!</v>
      </c>
      <c r="Z6750" t="e">
        <f t="shared" si="660"/>
        <v>#REF!</v>
      </c>
      <c r="AA6750" t="e">
        <f t="shared" si="661"/>
        <v>#REF!</v>
      </c>
      <c r="AB6750" t="e">
        <f t="shared" si="663"/>
        <v>#REF!</v>
      </c>
    </row>
    <row r="6751" spans="19:28">
      <c r="S6751">
        <v>6747</v>
      </c>
      <c r="T6751" s="1">
        <f t="shared" si="662"/>
        <v>52755</v>
      </c>
      <c r="U6751">
        <f t="shared" si="658"/>
        <v>17</v>
      </c>
      <c r="V6751" s="1" cm="1">
        <f t="array" ref="V6751">INDEX($O$4:$O$20,U6751)</f>
        <v>47471</v>
      </c>
      <c r="W6751" s="1" t="e" cm="1">
        <f t="array" ref="W6751">INDEX($O$4:$O$20,U6751+1)</f>
        <v>#REF!</v>
      </c>
      <c r="X6751" t="e" cm="1">
        <f t="array" ref="X6751">(W6751-T6751)/(W6751-V6751)*INDEX($Q$4:$Q$20,U6751)+(T6751-V6751)/(W6751-V6751)*INDEX($Q$4:$Q$20,U6751+1)</f>
        <v>#REF!</v>
      </c>
      <c r="Y6751" t="e">
        <f t="shared" si="659"/>
        <v>#REF!</v>
      </c>
      <c r="Z6751" t="e">
        <f t="shared" si="660"/>
        <v>#REF!</v>
      </c>
      <c r="AA6751" t="e">
        <f t="shared" si="661"/>
        <v>#REF!</v>
      </c>
      <c r="AB6751" t="e">
        <f t="shared" si="663"/>
        <v>#REF!</v>
      </c>
    </row>
    <row r="6752" spans="19:28">
      <c r="S6752">
        <v>6748</v>
      </c>
      <c r="T6752" s="1">
        <f t="shared" si="662"/>
        <v>52756</v>
      </c>
      <c r="U6752">
        <f t="shared" si="658"/>
        <v>17</v>
      </c>
      <c r="V6752" s="1" cm="1">
        <f t="array" ref="V6752">INDEX($O$4:$O$20,U6752)</f>
        <v>47471</v>
      </c>
      <c r="W6752" s="1" t="e" cm="1">
        <f t="array" ref="W6752">INDEX($O$4:$O$20,U6752+1)</f>
        <v>#REF!</v>
      </c>
      <c r="X6752" t="e" cm="1">
        <f t="array" ref="X6752">(W6752-T6752)/(W6752-V6752)*INDEX($Q$4:$Q$20,U6752)+(T6752-V6752)/(W6752-V6752)*INDEX($Q$4:$Q$20,U6752+1)</f>
        <v>#REF!</v>
      </c>
      <c r="Y6752" t="e">
        <f t="shared" si="659"/>
        <v>#REF!</v>
      </c>
      <c r="Z6752" t="e">
        <f t="shared" si="660"/>
        <v>#REF!</v>
      </c>
      <c r="AA6752" t="e">
        <f t="shared" si="661"/>
        <v>#REF!</v>
      </c>
      <c r="AB6752" t="e">
        <f t="shared" si="663"/>
        <v>#REF!</v>
      </c>
    </row>
    <row r="6753" spans="19:28">
      <c r="S6753">
        <v>6749</v>
      </c>
      <c r="T6753" s="1">
        <f t="shared" si="662"/>
        <v>52757</v>
      </c>
      <c r="U6753">
        <f t="shared" si="658"/>
        <v>17</v>
      </c>
      <c r="V6753" s="1" cm="1">
        <f t="array" ref="V6753">INDEX($O$4:$O$20,U6753)</f>
        <v>47471</v>
      </c>
      <c r="W6753" s="1" t="e" cm="1">
        <f t="array" ref="W6753">INDEX($O$4:$O$20,U6753+1)</f>
        <v>#REF!</v>
      </c>
      <c r="X6753" t="e" cm="1">
        <f t="array" ref="X6753">(W6753-T6753)/(W6753-V6753)*INDEX($Q$4:$Q$20,U6753)+(T6753-V6753)/(W6753-V6753)*INDEX($Q$4:$Q$20,U6753+1)</f>
        <v>#REF!</v>
      </c>
      <c r="Y6753" t="e">
        <f t="shared" si="659"/>
        <v>#REF!</v>
      </c>
      <c r="Z6753" t="e">
        <f t="shared" si="660"/>
        <v>#REF!</v>
      </c>
      <c r="AA6753" t="e">
        <f t="shared" si="661"/>
        <v>#REF!</v>
      </c>
      <c r="AB6753" t="e">
        <f t="shared" si="663"/>
        <v>#REF!</v>
      </c>
    </row>
    <row r="6754" spans="19:28">
      <c r="S6754">
        <v>6750</v>
      </c>
      <c r="T6754" s="1">
        <f t="shared" si="662"/>
        <v>52758</v>
      </c>
      <c r="U6754">
        <f t="shared" si="658"/>
        <v>17</v>
      </c>
      <c r="V6754" s="1" cm="1">
        <f t="array" ref="V6754">INDEX($O$4:$O$20,U6754)</f>
        <v>47471</v>
      </c>
      <c r="W6754" s="1" t="e" cm="1">
        <f t="array" ref="W6754">INDEX($O$4:$O$20,U6754+1)</f>
        <v>#REF!</v>
      </c>
      <c r="X6754" t="e" cm="1">
        <f t="array" ref="X6754">(W6754-T6754)/(W6754-V6754)*INDEX($Q$4:$Q$20,U6754)+(T6754-V6754)/(W6754-V6754)*INDEX($Q$4:$Q$20,U6754+1)</f>
        <v>#REF!</v>
      </c>
      <c r="Y6754" t="e">
        <f t="shared" si="659"/>
        <v>#REF!</v>
      </c>
      <c r="Z6754" t="e">
        <f t="shared" si="660"/>
        <v>#REF!</v>
      </c>
      <c r="AA6754" t="e">
        <f t="shared" si="661"/>
        <v>#REF!</v>
      </c>
      <c r="AB6754" t="e">
        <f t="shared" si="663"/>
        <v>#REF!</v>
      </c>
    </row>
    <row r="6755" spans="19:28">
      <c r="S6755">
        <v>6751</v>
      </c>
      <c r="T6755" s="1">
        <f t="shared" si="662"/>
        <v>52759</v>
      </c>
      <c r="U6755">
        <f t="shared" si="658"/>
        <v>17</v>
      </c>
      <c r="V6755" s="1" cm="1">
        <f t="array" ref="V6755">INDEX($O$4:$O$20,U6755)</f>
        <v>47471</v>
      </c>
      <c r="W6755" s="1" t="e" cm="1">
        <f t="array" ref="W6755">INDEX($O$4:$O$20,U6755+1)</f>
        <v>#REF!</v>
      </c>
      <c r="X6755" t="e" cm="1">
        <f t="array" ref="X6755">(W6755-T6755)/(W6755-V6755)*INDEX($Q$4:$Q$20,U6755)+(T6755-V6755)/(W6755-V6755)*INDEX($Q$4:$Q$20,U6755+1)</f>
        <v>#REF!</v>
      </c>
      <c r="Y6755" t="e">
        <f t="shared" si="659"/>
        <v>#REF!</v>
      </c>
      <c r="Z6755" t="e">
        <f t="shared" si="660"/>
        <v>#REF!</v>
      </c>
      <c r="AA6755" t="e">
        <f t="shared" si="661"/>
        <v>#REF!</v>
      </c>
      <c r="AB6755" t="e">
        <f t="shared" si="663"/>
        <v>#REF!</v>
      </c>
    </row>
    <row r="6756" spans="19:28">
      <c r="S6756">
        <v>6752</v>
      </c>
      <c r="T6756" s="1">
        <f t="shared" si="662"/>
        <v>52760</v>
      </c>
      <c r="U6756">
        <f t="shared" si="658"/>
        <v>17</v>
      </c>
      <c r="V6756" s="1" cm="1">
        <f t="array" ref="V6756">INDEX($O$4:$O$20,U6756)</f>
        <v>47471</v>
      </c>
      <c r="W6756" s="1" t="e" cm="1">
        <f t="array" ref="W6756">INDEX($O$4:$O$20,U6756+1)</f>
        <v>#REF!</v>
      </c>
      <c r="X6756" t="e" cm="1">
        <f t="array" ref="X6756">(W6756-T6756)/(W6756-V6756)*INDEX($Q$4:$Q$20,U6756)+(T6756-V6756)/(W6756-V6756)*INDEX($Q$4:$Q$20,U6756+1)</f>
        <v>#REF!</v>
      </c>
      <c r="Y6756" t="e">
        <f t="shared" si="659"/>
        <v>#REF!</v>
      </c>
      <c r="Z6756" t="e">
        <f t="shared" si="660"/>
        <v>#REF!</v>
      </c>
      <c r="AA6756" t="e">
        <f t="shared" si="661"/>
        <v>#REF!</v>
      </c>
      <c r="AB6756" t="e">
        <f t="shared" si="663"/>
        <v>#REF!</v>
      </c>
    </row>
    <row r="6757" spans="19:28">
      <c r="S6757">
        <v>6753</v>
      </c>
      <c r="T6757" s="1">
        <f t="shared" si="662"/>
        <v>52761</v>
      </c>
      <c r="U6757">
        <f t="shared" si="658"/>
        <v>17</v>
      </c>
      <c r="V6757" s="1" cm="1">
        <f t="array" ref="V6757">INDEX($O$4:$O$20,U6757)</f>
        <v>47471</v>
      </c>
      <c r="W6757" s="1" t="e" cm="1">
        <f t="array" ref="W6757">INDEX($O$4:$O$20,U6757+1)</f>
        <v>#REF!</v>
      </c>
      <c r="X6757" t="e" cm="1">
        <f t="array" ref="X6757">(W6757-T6757)/(W6757-V6757)*INDEX($Q$4:$Q$20,U6757)+(T6757-V6757)/(W6757-V6757)*INDEX($Q$4:$Q$20,U6757+1)</f>
        <v>#REF!</v>
      </c>
      <c r="Y6757" t="e">
        <f t="shared" si="659"/>
        <v>#REF!</v>
      </c>
      <c r="Z6757" t="e">
        <f t="shared" si="660"/>
        <v>#REF!</v>
      </c>
      <c r="AA6757" t="e">
        <f t="shared" si="661"/>
        <v>#REF!</v>
      </c>
      <c r="AB6757" t="e">
        <f t="shared" si="663"/>
        <v>#REF!</v>
      </c>
    </row>
    <row r="6758" spans="19:28">
      <c r="S6758">
        <v>6754</v>
      </c>
      <c r="T6758" s="1">
        <f t="shared" si="662"/>
        <v>52762</v>
      </c>
      <c r="U6758">
        <f t="shared" si="658"/>
        <v>17</v>
      </c>
      <c r="V6758" s="1" cm="1">
        <f t="array" ref="V6758">INDEX($O$4:$O$20,U6758)</f>
        <v>47471</v>
      </c>
      <c r="W6758" s="1" t="e" cm="1">
        <f t="array" ref="W6758">INDEX($O$4:$O$20,U6758+1)</f>
        <v>#REF!</v>
      </c>
      <c r="X6758" t="e" cm="1">
        <f t="array" ref="X6758">(W6758-T6758)/(W6758-V6758)*INDEX($Q$4:$Q$20,U6758)+(T6758-V6758)/(W6758-V6758)*INDEX($Q$4:$Q$20,U6758+1)</f>
        <v>#REF!</v>
      </c>
      <c r="Y6758" t="e">
        <f t="shared" si="659"/>
        <v>#REF!</v>
      </c>
      <c r="Z6758" t="e">
        <f t="shared" si="660"/>
        <v>#REF!</v>
      </c>
      <c r="AA6758" t="e">
        <f t="shared" si="661"/>
        <v>#REF!</v>
      </c>
      <c r="AB6758" t="e">
        <f t="shared" si="663"/>
        <v>#REF!</v>
      </c>
    </row>
    <row r="6759" spans="19:28">
      <c r="S6759">
        <v>6755</v>
      </c>
      <c r="T6759" s="1">
        <f t="shared" si="662"/>
        <v>52763</v>
      </c>
      <c r="U6759">
        <f t="shared" si="658"/>
        <v>17</v>
      </c>
      <c r="V6759" s="1" cm="1">
        <f t="array" ref="V6759">INDEX($O$4:$O$20,U6759)</f>
        <v>47471</v>
      </c>
      <c r="W6759" s="1" t="e" cm="1">
        <f t="array" ref="W6759">INDEX($O$4:$O$20,U6759+1)</f>
        <v>#REF!</v>
      </c>
      <c r="X6759" t="e" cm="1">
        <f t="array" ref="X6759">(W6759-T6759)/(W6759-V6759)*INDEX($Q$4:$Q$20,U6759)+(T6759-V6759)/(W6759-V6759)*INDEX($Q$4:$Q$20,U6759+1)</f>
        <v>#REF!</v>
      </c>
      <c r="Y6759" t="e">
        <f t="shared" si="659"/>
        <v>#REF!</v>
      </c>
      <c r="Z6759" t="e">
        <f t="shared" si="660"/>
        <v>#REF!</v>
      </c>
      <c r="AA6759" t="e">
        <f t="shared" si="661"/>
        <v>#REF!</v>
      </c>
      <c r="AB6759" t="e">
        <f t="shared" si="663"/>
        <v>#REF!</v>
      </c>
    </row>
    <row r="6760" spans="19:28">
      <c r="S6760">
        <v>6756</v>
      </c>
      <c r="T6760" s="1">
        <f t="shared" si="662"/>
        <v>52764</v>
      </c>
      <c r="U6760">
        <f t="shared" si="658"/>
        <v>17</v>
      </c>
      <c r="V6760" s="1" cm="1">
        <f t="array" ref="V6760">INDEX($O$4:$O$20,U6760)</f>
        <v>47471</v>
      </c>
      <c r="W6760" s="1" t="e" cm="1">
        <f t="array" ref="W6760">INDEX($O$4:$O$20,U6760+1)</f>
        <v>#REF!</v>
      </c>
      <c r="X6760" t="e" cm="1">
        <f t="array" ref="X6760">(W6760-T6760)/(W6760-V6760)*INDEX($Q$4:$Q$20,U6760)+(T6760-V6760)/(W6760-V6760)*INDEX($Q$4:$Q$20,U6760+1)</f>
        <v>#REF!</v>
      </c>
      <c r="Y6760" t="e">
        <f t="shared" si="659"/>
        <v>#REF!</v>
      </c>
      <c r="Z6760" t="e">
        <f t="shared" si="660"/>
        <v>#REF!</v>
      </c>
      <c r="AA6760" t="e">
        <f t="shared" si="661"/>
        <v>#REF!</v>
      </c>
      <c r="AB6760" t="e">
        <f t="shared" si="663"/>
        <v>#REF!</v>
      </c>
    </row>
    <row r="6761" spans="19:28">
      <c r="S6761">
        <v>6757</v>
      </c>
      <c r="T6761" s="1">
        <f t="shared" si="662"/>
        <v>52765</v>
      </c>
      <c r="U6761">
        <f t="shared" si="658"/>
        <v>17</v>
      </c>
      <c r="V6761" s="1" cm="1">
        <f t="array" ref="V6761">INDEX($O$4:$O$20,U6761)</f>
        <v>47471</v>
      </c>
      <c r="W6761" s="1" t="e" cm="1">
        <f t="array" ref="W6761">INDEX($O$4:$O$20,U6761+1)</f>
        <v>#REF!</v>
      </c>
      <c r="X6761" t="e" cm="1">
        <f t="array" ref="X6761">(W6761-T6761)/(W6761-V6761)*INDEX($Q$4:$Q$20,U6761)+(T6761-V6761)/(W6761-V6761)*INDEX($Q$4:$Q$20,U6761+1)</f>
        <v>#REF!</v>
      </c>
      <c r="Y6761" t="e">
        <f t="shared" si="659"/>
        <v>#REF!</v>
      </c>
      <c r="Z6761" t="e">
        <f t="shared" si="660"/>
        <v>#REF!</v>
      </c>
      <c r="AA6761" t="e">
        <f t="shared" si="661"/>
        <v>#REF!</v>
      </c>
      <c r="AB6761" t="e">
        <f t="shared" si="663"/>
        <v>#REF!</v>
      </c>
    </row>
    <row r="6762" spans="19:28">
      <c r="S6762">
        <v>6758</v>
      </c>
      <c r="T6762" s="1">
        <f t="shared" si="662"/>
        <v>52766</v>
      </c>
      <c r="U6762">
        <f t="shared" si="658"/>
        <v>17</v>
      </c>
      <c r="V6762" s="1" cm="1">
        <f t="array" ref="V6762">INDEX($O$4:$O$20,U6762)</f>
        <v>47471</v>
      </c>
      <c r="W6762" s="1" t="e" cm="1">
        <f t="array" ref="W6762">INDEX($O$4:$O$20,U6762+1)</f>
        <v>#REF!</v>
      </c>
      <c r="X6762" t="e" cm="1">
        <f t="array" ref="X6762">(W6762-T6762)/(W6762-V6762)*INDEX($Q$4:$Q$20,U6762)+(T6762-V6762)/(W6762-V6762)*INDEX($Q$4:$Q$20,U6762+1)</f>
        <v>#REF!</v>
      </c>
      <c r="Y6762" t="e">
        <f t="shared" si="659"/>
        <v>#REF!</v>
      </c>
      <c r="Z6762" t="e">
        <f t="shared" si="660"/>
        <v>#REF!</v>
      </c>
      <c r="AA6762" t="e">
        <f t="shared" si="661"/>
        <v>#REF!</v>
      </c>
      <c r="AB6762" t="e">
        <f t="shared" si="663"/>
        <v>#REF!</v>
      </c>
    </row>
    <row r="6763" spans="19:28">
      <c r="S6763">
        <v>6759</v>
      </c>
      <c r="T6763" s="1">
        <f t="shared" si="662"/>
        <v>52767</v>
      </c>
      <c r="U6763">
        <f t="shared" si="658"/>
        <v>17</v>
      </c>
      <c r="V6763" s="1" cm="1">
        <f t="array" ref="V6763">INDEX($O$4:$O$20,U6763)</f>
        <v>47471</v>
      </c>
      <c r="W6763" s="1" t="e" cm="1">
        <f t="array" ref="W6763">INDEX($O$4:$O$20,U6763+1)</f>
        <v>#REF!</v>
      </c>
      <c r="X6763" t="e" cm="1">
        <f t="array" ref="X6763">(W6763-T6763)/(W6763-V6763)*INDEX($Q$4:$Q$20,U6763)+(T6763-V6763)/(W6763-V6763)*INDEX($Q$4:$Q$20,U6763+1)</f>
        <v>#REF!</v>
      </c>
      <c r="Y6763" t="e">
        <f t="shared" si="659"/>
        <v>#REF!</v>
      </c>
      <c r="Z6763" t="e">
        <f t="shared" si="660"/>
        <v>#REF!</v>
      </c>
      <c r="AA6763" t="e">
        <f t="shared" si="661"/>
        <v>#REF!</v>
      </c>
      <c r="AB6763" t="e">
        <f t="shared" si="663"/>
        <v>#REF!</v>
      </c>
    </row>
    <row r="6764" spans="19:28">
      <c r="S6764">
        <v>6760</v>
      </c>
      <c r="T6764" s="1">
        <f t="shared" si="662"/>
        <v>52768</v>
      </c>
      <c r="U6764">
        <f t="shared" si="658"/>
        <v>17</v>
      </c>
      <c r="V6764" s="1" cm="1">
        <f t="array" ref="V6764">INDEX($O$4:$O$20,U6764)</f>
        <v>47471</v>
      </c>
      <c r="W6764" s="1" t="e" cm="1">
        <f t="array" ref="W6764">INDEX($O$4:$O$20,U6764+1)</f>
        <v>#REF!</v>
      </c>
      <c r="X6764" t="e" cm="1">
        <f t="array" ref="X6764">(W6764-T6764)/(W6764-V6764)*INDEX($Q$4:$Q$20,U6764)+(T6764-V6764)/(W6764-V6764)*INDEX($Q$4:$Q$20,U6764+1)</f>
        <v>#REF!</v>
      </c>
      <c r="Y6764" t="e">
        <f t="shared" si="659"/>
        <v>#REF!</v>
      </c>
      <c r="Z6764" t="e">
        <f t="shared" si="660"/>
        <v>#REF!</v>
      </c>
      <c r="AA6764" t="e">
        <f t="shared" si="661"/>
        <v>#REF!</v>
      </c>
      <c r="AB6764" t="e">
        <f t="shared" si="663"/>
        <v>#REF!</v>
      </c>
    </row>
    <row r="6765" spans="19:28">
      <c r="S6765">
        <v>6761</v>
      </c>
      <c r="T6765" s="1">
        <f t="shared" si="662"/>
        <v>52769</v>
      </c>
      <c r="U6765">
        <f t="shared" si="658"/>
        <v>17</v>
      </c>
      <c r="V6765" s="1" cm="1">
        <f t="array" ref="V6765">INDEX($O$4:$O$20,U6765)</f>
        <v>47471</v>
      </c>
      <c r="W6765" s="1" t="e" cm="1">
        <f t="array" ref="W6765">INDEX($O$4:$O$20,U6765+1)</f>
        <v>#REF!</v>
      </c>
      <c r="X6765" t="e" cm="1">
        <f t="array" ref="X6765">(W6765-T6765)/(W6765-V6765)*INDEX($Q$4:$Q$20,U6765)+(T6765-V6765)/(W6765-V6765)*INDEX($Q$4:$Q$20,U6765+1)</f>
        <v>#REF!</v>
      </c>
      <c r="Y6765" t="e">
        <f t="shared" si="659"/>
        <v>#REF!</v>
      </c>
      <c r="Z6765" t="e">
        <f t="shared" si="660"/>
        <v>#REF!</v>
      </c>
      <c r="AA6765" t="e">
        <f t="shared" si="661"/>
        <v>#REF!</v>
      </c>
      <c r="AB6765" t="e">
        <f t="shared" si="663"/>
        <v>#REF!</v>
      </c>
    </row>
    <row r="6766" spans="19:28">
      <c r="S6766">
        <v>6762</v>
      </c>
      <c r="T6766" s="1">
        <f t="shared" si="662"/>
        <v>52770</v>
      </c>
      <c r="U6766">
        <f t="shared" si="658"/>
        <v>17</v>
      </c>
      <c r="V6766" s="1" cm="1">
        <f t="array" ref="V6766">INDEX($O$4:$O$20,U6766)</f>
        <v>47471</v>
      </c>
      <c r="W6766" s="1" t="e" cm="1">
        <f t="array" ref="W6766">INDEX($O$4:$O$20,U6766+1)</f>
        <v>#REF!</v>
      </c>
      <c r="X6766" t="e" cm="1">
        <f t="array" ref="X6766">(W6766-T6766)/(W6766-V6766)*INDEX($Q$4:$Q$20,U6766)+(T6766-V6766)/(W6766-V6766)*INDEX($Q$4:$Q$20,U6766+1)</f>
        <v>#REF!</v>
      </c>
      <c r="Y6766" t="e">
        <f t="shared" si="659"/>
        <v>#REF!</v>
      </c>
      <c r="Z6766" t="e">
        <f t="shared" si="660"/>
        <v>#REF!</v>
      </c>
      <c r="AA6766" t="e">
        <f t="shared" si="661"/>
        <v>#REF!</v>
      </c>
      <c r="AB6766" t="e">
        <f t="shared" si="663"/>
        <v>#REF!</v>
      </c>
    </row>
    <row r="6767" spans="19:28">
      <c r="S6767">
        <v>6763</v>
      </c>
      <c r="T6767" s="1">
        <f t="shared" si="662"/>
        <v>52771</v>
      </c>
      <c r="U6767">
        <f t="shared" si="658"/>
        <v>17</v>
      </c>
      <c r="V6767" s="1" cm="1">
        <f t="array" ref="V6767">INDEX($O$4:$O$20,U6767)</f>
        <v>47471</v>
      </c>
      <c r="W6767" s="1" t="e" cm="1">
        <f t="array" ref="W6767">INDEX($O$4:$O$20,U6767+1)</f>
        <v>#REF!</v>
      </c>
      <c r="X6767" t="e" cm="1">
        <f t="array" ref="X6767">(W6767-T6767)/(W6767-V6767)*INDEX($Q$4:$Q$20,U6767)+(T6767-V6767)/(W6767-V6767)*INDEX($Q$4:$Q$20,U6767+1)</f>
        <v>#REF!</v>
      </c>
      <c r="Y6767" t="e">
        <f t="shared" si="659"/>
        <v>#REF!</v>
      </c>
      <c r="Z6767" t="e">
        <f t="shared" si="660"/>
        <v>#REF!</v>
      </c>
      <c r="AA6767" t="e">
        <f t="shared" si="661"/>
        <v>#REF!</v>
      </c>
      <c r="AB6767" t="e">
        <f t="shared" si="663"/>
        <v>#REF!</v>
      </c>
    </row>
    <row r="6768" spans="19:28">
      <c r="S6768">
        <v>6764</v>
      </c>
      <c r="T6768" s="1">
        <f t="shared" si="662"/>
        <v>52772</v>
      </c>
      <c r="U6768">
        <f t="shared" si="658"/>
        <v>17</v>
      </c>
      <c r="V6768" s="1" cm="1">
        <f t="array" ref="V6768">INDEX($O$4:$O$20,U6768)</f>
        <v>47471</v>
      </c>
      <c r="W6768" s="1" t="e" cm="1">
        <f t="array" ref="W6768">INDEX($O$4:$O$20,U6768+1)</f>
        <v>#REF!</v>
      </c>
      <c r="X6768" t="e" cm="1">
        <f t="array" ref="X6768">(W6768-T6768)/(W6768-V6768)*INDEX($Q$4:$Q$20,U6768)+(T6768-V6768)/(W6768-V6768)*INDEX($Q$4:$Q$20,U6768+1)</f>
        <v>#REF!</v>
      </c>
      <c r="Y6768" t="e">
        <f t="shared" si="659"/>
        <v>#REF!</v>
      </c>
      <c r="Z6768" t="e">
        <f t="shared" si="660"/>
        <v>#REF!</v>
      </c>
      <c r="AA6768" t="e">
        <f t="shared" si="661"/>
        <v>#REF!</v>
      </c>
      <c r="AB6768" t="e">
        <f t="shared" si="663"/>
        <v>#REF!</v>
      </c>
    </row>
    <row r="6769" spans="19:28">
      <c r="S6769">
        <v>6765</v>
      </c>
      <c r="T6769" s="1">
        <f t="shared" si="662"/>
        <v>52773</v>
      </c>
      <c r="U6769">
        <f t="shared" si="658"/>
        <v>17</v>
      </c>
      <c r="V6769" s="1" cm="1">
        <f t="array" ref="V6769">INDEX($O$4:$O$20,U6769)</f>
        <v>47471</v>
      </c>
      <c r="W6769" s="1" t="e" cm="1">
        <f t="array" ref="W6769">INDEX($O$4:$O$20,U6769+1)</f>
        <v>#REF!</v>
      </c>
      <c r="X6769" t="e" cm="1">
        <f t="array" ref="X6769">(W6769-T6769)/(W6769-V6769)*INDEX($Q$4:$Q$20,U6769)+(T6769-V6769)/(W6769-V6769)*INDEX($Q$4:$Q$20,U6769+1)</f>
        <v>#REF!</v>
      </c>
      <c r="Y6769" t="e">
        <f t="shared" si="659"/>
        <v>#REF!</v>
      </c>
      <c r="Z6769" t="e">
        <f t="shared" si="660"/>
        <v>#REF!</v>
      </c>
      <c r="AA6769" t="e">
        <f t="shared" si="661"/>
        <v>#REF!</v>
      </c>
      <c r="AB6769" t="e">
        <f t="shared" si="663"/>
        <v>#REF!</v>
      </c>
    </row>
    <row r="6770" spans="19:28">
      <c r="S6770">
        <v>6766</v>
      </c>
      <c r="T6770" s="1">
        <f t="shared" si="662"/>
        <v>52774</v>
      </c>
      <c r="U6770">
        <f t="shared" si="658"/>
        <v>17</v>
      </c>
      <c r="V6770" s="1" cm="1">
        <f t="array" ref="V6770">INDEX($O$4:$O$20,U6770)</f>
        <v>47471</v>
      </c>
      <c r="W6770" s="1" t="e" cm="1">
        <f t="array" ref="W6770">INDEX($O$4:$O$20,U6770+1)</f>
        <v>#REF!</v>
      </c>
      <c r="X6770" t="e" cm="1">
        <f t="array" ref="X6770">(W6770-T6770)/(W6770-V6770)*INDEX($Q$4:$Q$20,U6770)+(T6770-V6770)/(W6770-V6770)*INDEX($Q$4:$Q$20,U6770+1)</f>
        <v>#REF!</v>
      </c>
      <c r="Y6770" t="e">
        <f t="shared" si="659"/>
        <v>#REF!</v>
      </c>
      <c r="Z6770" t="e">
        <f t="shared" si="660"/>
        <v>#REF!</v>
      </c>
      <c r="AA6770" t="e">
        <f t="shared" si="661"/>
        <v>#REF!</v>
      </c>
      <c r="AB6770" t="e">
        <f t="shared" si="663"/>
        <v>#REF!</v>
      </c>
    </row>
    <row r="6771" spans="19:28">
      <c r="S6771">
        <v>6767</v>
      </c>
      <c r="T6771" s="1">
        <f t="shared" si="662"/>
        <v>52775</v>
      </c>
      <c r="U6771">
        <f t="shared" si="658"/>
        <v>17</v>
      </c>
      <c r="V6771" s="1" cm="1">
        <f t="array" ref="V6771">INDEX($O$4:$O$20,U6771)</f>
        <v>47471</v>
      </c>
      <c r="W6771" s="1" t="e" cm="1">
        <f t="array" ref="W6771">INDEX($O$4:$O$20,U6771+1)</f>
        <v>#REF!</v>
      </c>
      <c r="X6771" t="e" cm="1">
        <f t="array" ref="X6771">(W6771-T6771)/(W6771-V6771)*INDEX($Q$4:$Q$20,U6771)+(T6771-V6771)/(W6771-V6771)*INDEX($Q$4:$Q$20,U6771+1)</f>
        <v>#REF!</v>
      </c>
      <c r="Y6771" t="e">
        <f t="shared" si="659"/>
        <v>#REF!</v>
      </c>
      <c r="Z6771" t="e">
        <f t="shared" si="660"/>
        <v>#REF!</v>
      </c>
      <c r="AA6771" t="e">
        <f t="shared" si="661"/>
        <v>#REF!</v>
      </c>
      <c r="AB6771" t="e">
        <f t="shared" si="663"/>
        <v>#REF!</v>
      </c>
    </row>
    <row r="6772" spans="19:28">
      <c r="S6772">
        <v>6768</v>
      </c>
      <c r="T6772" s="1">
        <f t="shared" si="662"/>
        <v>52776</v>
      </c>
      <c r="U6772">
        <f t="shared" si="658"/>
        <v>17</v>
      </c>
      <c r="V6772" s="1" cm="1">
        <f t="array" ref="V6772">INDEX($O$4:$O$20,U6772)</f>
        <v>47471</v>
      </c>
      <c r="W6772" s="1" t="e" cm="1">
        <f t="array" ref="W6772">INDEX($O$4:$O$20,U6772+1)</f>
        <v>#REF!</v>
      </c>
      <c r="X6772" t="e" cm="1">
        <f t="array" ref="X6772">(W6772-T6772)/(W6772-V6772)*INDEX($Q$4:$Q$20,U6772)+(T6772-V6772)/(W6772-V6772)*INDEX($Q$4:$Q$20,U6772+1)</f>
        <v>#REF!</v>
      </c>
      <c r="Y6772" t="e">
        <f t="shared" si="659"/>
        <v>#REF!</v>
      </c>
      <c r="Z6772" t="e">
        <f t="shared" si="660"/>
        <v>#REF!</v>
      </c>
      <c r="AA6772" t="e">
        <f t="shared" si="661"/>
        <v>#REF!</v>
      </c>
      <c r="AB6772" t="e">
        <f t="shared" si="663"/>
        <v>#REF!</v>
      </c>
    </row>
    <row r="6773" spans="19:28">
      <c r="S6773">
        <v>6769</v>
      </c>
      <c r="T6773" s="1">
        <f t="shared" si="662"/>
        <v>52777</v>
      </c>
      <c r="U6773">
        <f t="shared" si="658"/>
        <v>17</v>
      </c>
      <c r="V6773" s="1" cm="1">
        <f t="array" ref="V6773">INDEX($O$4:$O$20,U6773)</f>
        <v>47471</v>
      </c>
      <c r="W6773" s="1" t="e" cm="1">
        <f t="array" ref="W6773">INDEX($O$4:$O$20,U6773+1)</f>
        <v>#REF!</v>
      </c>
      <c r="X6773" t="e" cm="1">
        <f t="array" ref="X6773">(W6773-T6773)/(W6773-V6773)*INDEX($Q$4:$Q$20,U6773)+(T6773-V6773)/(W6773-V6773)*INDEX($Q$4:$Q$20,U6773+1)</f>
        <v>#REF!</v>
      </c>
      <c r="Y6773" t="e">
        <f t="shared" si="659"/>
        <v>#REF!</v>
      </c>
      <c r="Z6773" t="e">
        <f t="shared" si="660"/>
        <v>#REF!</v>
      </c>
      <c r="AA6773" t="e">
        <f t="shared" si="661"/>
        <v>#REF!</v>
      </c>
      <c r="AB6773" t="e">
        <f t="shared" si="663"/>
        <v>#REF!</v>
      </c>
    </row>
    <row r="6774" spans="19:28">
      <c r="S6774">
        <v>6770</v>
      </c>
      <c r="T6774" s="1">
        <f t="shared" si="662"/>
        <v>52778</v>
      </c>
      <c r="U6774">
        <f t="shared" si="658"/>
        <v>17</v>
      </c>
      <c r="V6774" s="1" cm="1">
        <f t="array" ref="V6774">INDEX($O$4:$O$20,U6774)</f>
        <v>47471</v>
      </c>
      <c r="W6774" s="1" t="e" cm="1">
        <f t="array" ref="W6774">INDEX($O$4:$O$20,U6774+1)</f>
        <v>#REF!</v>
      </c>
      <c r="X6774" t="e" cm="1">
        <f t="array" ref="X6774">(W6774-T6774)/(W6774-V6774)*INDEX($Q$4:$Q$20,U6774)+(T6774-V6774)/(W6774-V6774)*INDEX($Q$4:$Q$20,U6774+1)</f>
        <v>#REF!</v>
      </c>
      <c r="Y6774" t="e">
        <f t="shared" si="659"/>
        <v>#REF!</v>
      </c>
      <c r="Z6774" t="e">
        <f t="shared" si="660"/>
        <v>#REF!</v>
      </c>
      <c r="AA6774" t="e">
        <f t="shared" si="661"/>
        <v>#REF!</v>
      </c>
      <c r="AB6774" t="e">
        <f t="shared" si="663"/>
        <v>#REF!</v>
      </c>
    </row>
    <row r="6775" spans="19:28">
      <c r="S6775">
        <v>6771</v>
      </c>
      <c r="T6775" s="1">
        <f t="shared" si="662"/>
        <v>52779</v>
      </c>
      <c r="U6775">
        <f t="shared" si="658"/>
        <v>17</v>
      </c>
      <c r="V6775" s="1" cm="1">
        <f t="array" ref="V6775">INDEX($O$4:$O$20,U6775)</f>
        <v>47471</v>
      </c>
      <c r="W6775" s="1" t="e" cm="1">
        <f t="array" ref="W6775">INDEX($O$4:$O$20,U6775+1)</f>
        <v>#REF!</v>
      </c>
      <c r="X6775" t="e" cm="1">
        <f t="array" ref="X6775">(W6775-T6775)/(W6775-V6775)*INDEX($Q$4:$Q$20,U6775)+(T6775-V6775)/(W6775-V6775)*INDEX($Q$4:$Q$20,U6775+1)</f>
        <v>#REF!</v>
      </c>
      <c r="Y6775" t="e">
        <f t="shared" si="659"/>
        <v>#REF!</v>
      </c>
      <c r="Z6775" t="e">
        <f t="shared" si="660"/>
        <v>#REF!</v>
      </c>
      <c r="AA6775" t="e">
        <f t="shared" si="661"/>
        <v>#REF!</v>
      </c>
      <c r="AB6775" t="e">
        <f t="shared" si="663"/>
        <v>#REF!</v>
      </c>
    </row>
    <row r="6776" spans="19:28">
      <c r="S6776">
        <v>6772</v>
      </c>
      <c r="T6776" s="1">
        <f t="shared" si="662"/>
        <v>52780</v>
      </c>
      <c r="U6776">
        <f t="shared" si="658"/>
        <v>17</v>
      </c>
      <c r="V6776" s="1" cm="1">
        <f t="array" ref="V6776">INDEX($O$4:$O$20,U6776)</f>
        <v>47471</v>
      </c>
      <c r="W6776" s="1" t="e" cm="1">
        <f t="array" ref="W6776">INDEX($O$4:$O$20,U6776+1)</f>
        <v>#REF!</v>
      </c>
      <c r="X6776" t="e" cm="1">
        <f t="array" ref="X6776">(W6776-T6776)/(W6776-V6776)*INDEX($Q$4:$Q$20,U6776)+(T6776-V6776)/(W6776-V6776)*INDEX($Q$4:$Q$20,U6776+1)</f>
        <v>#REF!</v>
      </c>
      <c r="Y6776" t="e">
        <f t="shared" si="659"/>
        <v>#REF!</v>
      </c>
      <c r="Z6776" t="e">
        <f t="shared" si="660"/>
        <v>#REF!</v>
      </c>
      <c r="AA6776" t="e">
        <f t="shared" si="661"/>
        <v>#REF!</v>
      </c>
      <c r="AB6776" t="e">
        <f t="shared" si="663"/>
        <v>#REF!</v>
      </c>
    </row>
    <row r="6777" spans="19:28">
      <c r="S6777">
        <v>6773</v>
      </c>
      <c r="T6777" s="1">
        <f t="shared" si="662"/>
        <v>52781</v>
      </c>
      <c r="U6777">
        <f t="shared" si="658"/>
        <v>17</v>
      </c>
      <c r="V6777" s="1" cm="1">
        <f t="array" ref="V6777">INDEX($O$4:$O$20,U6777)</f>
        <v>47471</v>
      </c>
      <c r="W6777" s="1" t="e" cm="1">
        <f t="array" ref="W6777">INDEX($O$4:$O$20,U6777+1)</f>
        <v>#REF!</v>
      </c>
      <c r="X6777" t="e" cm="1">
        <f t="array" ref="X6777">(W6777-T6777)/(W6777-V6777)*INDEX($Q$4:$Q$20,U6777)+(T6777-V6777)/(W6777-V6777)*INDEX($Q$4:$Q$20,U6777+1)</f>
        <v>#REF!</v>
      </c>
      <c r="Y6777" t="e">
        <f t="shared" si="659"/>
        <v>#REF!</v>
      </c>
      <c r="Z6777" t="e">
        <f t="shared" si="660"/>
        <v>#REF!</v>
      </c>
      <c r="AA6777" t="e">
        <f t="shared" si="661"/>
        <v>#REF!</v>
      </c>
      <c r="AB6777" t="e">
        <f t="shared" si="663"/>
        <v>#REF!</v>
      </c>
    </row>
    <row r="6778" spans="19:28">
      <c r="S6778">
        <v>6774</v>
      </c>
      <c r="T6778" s="1">
        <f t="shared" si="662"/>
        <v>52782</v>
      </c>
      <c r="U6778">
        <f t="shared" si="658"/>
        <v>17</v>
      </c>
      <c r="V6778" s="1" cm="1">
        <f t="array" ref="V6778">INDEX($O$4:$O$20,U6778)</f>
        <v>47471</v>
      </c>
      <c r="W6778" s="1" t="e" cm="1">
        <f t="array" ref="W6778">INDEX($O$4:$O$20,U6778+1)</f>
        <v>#REF!</v>
      </c>
      <c r="X6778" t="e" cm="1">
        <f t="array" ref="X6778">(W6778-T6778)/(W6778-V6778)*INDEX($Q$4:$Q$20,U6778)+(T6778-V6778)/(W6778-V6778)*INDEX($Q$4:$Q$20,U6778+1)</f>
        <v>#REF!</v>
      </c>
      <c r="Y6778" t="e">
        <f t="shared" si="659"/>
        <v>#REF!</v>
      </c>
      <c r="Z6778" t="e">
        <f t="shared" si="660"/>
        <v>#REF!</v>
      </c>
      <c r="AA6778" t="e">
        <f t="shared" si="661"/>
        <v>#REF!</v>
      </c>
      <c r="AB6778" t="e">
        <f t="shared" si="663"/>
        <v>#REF!</v>
      </c>
    </row>
    <row r="6779" spans="19:28">
      <c r="S6779">
        <v>6775</v>
      </c>
      <c r="T6779" s="1">
        <f t="shared" si="662"/>
        <v>52783</v>
      </c>
      <c r="U6779">
        <f t="shared" si="658"/>
        <v>17</v>
      </c>
      <c r="V6779" s="1" cm="1">
        <f t="array" ref="V6779">INDEX($O$4:$O$20,U6779)</f>
        <v>47471</v>
      </c>
      <c r="W6779" s="1" t="e" cm="1">
        <f t="array" ref="W6779">INDEX($O$4:$O$20,U6779+1)</f>
        <v>#REF!</v>
      </c>
      <c r="X6779" t="e" cm="1">
        <f t="array" ref="X6779">(W6779-T6779)/(W6779-V6779)*INDEX($Q$4:$Q$20,U6779)+(T6779-V6779)/(W6779-V6779)*INDEX($Q$4:$Q$20,U6779+1)</f>
        <v>#REF!</v>
      </c>
      <c r="Y6779" t="e">
        <f t="shared" si="659"/>
        <v>#REF!</v>
      </c>
      <c r="Z6779" t="e">
        <f t="shared" si="660"/>
        <v>#REF!</v>
      </c>
      <c r="AA6779" t="e">
        <f t="shared" si="661"/>
        <v>#REF!</v>
      </c>
      <c r="AB6779" t="e">
        <f t="shared" si="663"/>
        <v>#REF!</v>
      </c>
    </row>
    <row r="6780" spans="19:28">
      <c r="S6780">
        <v>6776</v>
      </c>
      <c r="T6780" s="1">
        <f t="shared" si="662"/>
        <v>52784</v>
      </c>
      <c r="U6780">
        <f t="shared" si="658"/>
        <v>17</v>
      </c>
      <c r="V6780" s="1" cm="1">
        <f t="array" ref="V6780">INDEX($O$4:$O$20,U6780)</f>
        <v>47471</v>
      </c>
      <c r="W6780" s="1" t="e" cm="1">
        <f t="array" ref="W6780">INDEX($O$4:$O$20,U6780+1)</f>
        <v>#REF!</v>
      </c>
      <c r="X6780" t="e" cm="1">
        <f t="array" ref="X6780">(W6780-T6780)/(W6780-V6780)*INDEX($Q$4:$Q$20,U6780)+(T6780-V6780)/(W6780-V6780)*INDEX($Q$4:$Q$20,U6780+1)</f>
        <v>#REF!</v>
      </c>
      <c r="Y6780" t="e">
        <f t="shared" si="659"/>
        <v>#REF!</v>
      </c>
      <c r="Z6780" t="e">
        <f t="shared" si="660"/>
        <v>#REF!</v>
      </c>
      <c r="AA6780" t="e">
        <f t="shared" si="661"/>
        <v>#REF!</v>
      </c>
      <c r="AB6780" t="e">
        <f t="shared" si="663"/>
        <v>#REF!</v>
      </c>
    </row>
    <row r="6781" spans="19:28">
      <c r="S6781">
        <v>6777</v>
      </c>
      <c r="T6781" s="1">
        <f t="shared" si="662"/>
        <v>52785</v>
      </c>
      <c r="U6781">
        <f t="shared" si="658"/>
        <v>17</v>
      </c>
      <c r="V6781" s="1" cm="1">
        <f t="array" ref="V6781">INDEX($O$4:$O$20,U6781)</f>
        <v>47471</v>
      </c>
      <c r="W6781" s="1" t="e" cm="1">
        <f t="array" ref="W6781">INDEX($O$4:$O$20,U6781+1)</f>
        <v>#REF!</v>
      </c>
      <c r="X6781" t="e" cm="1">
        <f t="array" ref="X6781">(W6781-T6781)/(W6781-V6781)*INDEX($Q$4:$Q$20,U6781)+(T6781-V6781)/(W6781-V6781)*INDEX($Q$4:$Q$20,U6781+1)</f>
        <v>#REF!</v>
      </c>
      <c r="Y6781" t="e">
        <f t="shared" si="659"/>
        <v>#REF!</v>
      </c>
      <c r="Z6781" t="e">
        <f t="shared" si="660"/>
        <v>#REF!</v>
      </c>
      <c r="AA6781" t="e">
        <f t="shared" si="661"/>
        <v>#REF!</v>
      </c>
      <c r="AB6781" t="e">
        <f t="shared" si="663"/>
        <v>#REF!</v>
      </c>
    </row>
    <row r="6782" spans="19:28">
      <c r="S6782">
        <v>6778</v>
      </c>
      <c r="T6782" s="1">
        <f t="shared" si="662"/>
        <v>52786</v>
      </c>
      <c r="U6782">
        <f t="shared" si="658"/>
        <v>17</v>
      </c>
      <c r="V6782" s="1" cm="1">
        <f t="array" ref="V6782">INDEX($O$4:$O$20,U6782)</f>
        <v>47471</v>
      </c>
      <c r="W6782" s="1" t="e" cm="1">
        <f t="array" ref="W6782">INDEX($O$4:$O$20,U6782+1)</f>
        <v>#REF!</v>
      </c>
      <c r="X6782" t="e" cm="1">
        <f t="array" ref="X6782">(W6782-T6782)/(W6782-V6782)*INDEX($Q$4:$Q$20,U6782)+(T6782-V6782)/(W6782-V6782)*INDEX($Q$4:$Q$20,U6782+1)</f>
        <v>#REF!</v>
      </c>
      <c r="Y6782" t="e">
        <f t="shared" si="659"/>
        <v>#REF!</v>
      </c>
      <c r="Z6782" t="e">
        <f t="shared" si="660"/>
        <v>#REF!</v>
      </c>
      <c r="AA6782" t="e">
        <f t="shared" si="661"/>
        <v>#REF!</v>
      </c>
      <c r="AB6782" t="e">
        <f t="shared" si="663"/>
        <v>#REF!</v>
      </c>
    </row>
    <row r="6783" spans="19:28">
      <c r="S6783">
        <v>6779</v>
      </c>
      <c r="T6783" s="1">
        <f t="shared" si="662"/>
        <v>52787</v>
      </c>
      <c r="U6783">
        <f t="shared" si="658"/>
        <v>17</v>
      </c>
      <c r="V6783" s="1" cm="1">
        <f t="array" ref="V6783">INDEX($O$4:$O$20,U6783)</f>
        <v>47471</v>
      </c>
      <c r="W6783" s="1" t="e" cm="1">
        <f t="array" ref="W6783">INDEX($O$4:$O$20,U6783+1)</f>
        <v>#REF!</v>
      </c>
      <c r="X6783" t="e" cm="1">
        <f t="array" ref="X6783">(W6783-T6783)/(W6783-V6783)*INDEX($Q$4:$Q$20,U6783)+(T6783-V6783)/(W6783-V6783)*INDEX($Q$4:$Q$20,U6783+1)</f>
        <v>#REF!</v>
      </c>
      <c r="Y6783" t="e">
        <f t="shared" si="659"/>
        <v>#REF!</v>
      </c>
      <c r="Z6783" t="e">
        <f t="shared" si="660"/>
        <v>#REF!</v>
      </c>
      <c r="AA6783" t="e">
        <f t="shared" si="661"/>
        <v>#REF!</v>
      </c>
      <c r="AB6783" t="e">
        <f t="shared" si="663"/>
        <v>#REF!</v>
      </c>
    </row>
    <row r="6784" spans="19:28">
      <c r="S6784">
        <v>6780</v>
      </c>
      <c r="T6784" s="1">
        <f t="shared" si="662"/>
        <v>52788</v>
      </c>
      <c r="U6784">
        <f t="shared" si="658"/>
        <v>17</v>
      </c>
      <c r="V6784" s="1" cm="1">
        <f t="array" ref="V6784">INDEX($O$4:$O$20,U6784)</f>
        <v>47471</v>
      </c>
      <c r="W6784" s="1" t="e" cm="1">
        <f t="array" ref="W6784">INDEX($O$4:$O$20,U6784+1)</f>
        <v>#REF!</v>
      </c>
      <c r="X6784" t="e" cm="1">
        <f t="array" ref="X6784">(W6784-T6784)/(W6784-V6784)*INDEX($Q$4:$Q$20,U6784)+(T6784-V6784)/(W6784-V6784)*INDEX($Q$4:$Q$20,U6784+1)</f>
        <v>#REF!</v>
      </c>
      <c r="Y6784" t="e">
        <f t="shared" si="659"/>
        <v>#REF!</v>
      </c>
      <c r="Z6784" t="e">
        <f t="shared" si="660"/>
        <v>#REF!</v>
      </c>
      <c r="AA6784" t="e">
        <f t="shared" si="661"/>
        <v>#REF!</v>
      </c>
      <c r="AB6784" t="e">
        <f t="shared" si="663"/>
        <v>#REF!</v>
      </c>
    </row>
    <row r="6785" spans="19:28">
      <c r="S6785">
        <v>6781</v>
      </c>
      <c r="T6785" s="1">
        <f t="shared" si="662"/>
        <v>52789</v>
      </c>
      <c r="U6785">
        <f t="shared" si="658"/>
        <v>17</v>
      </c>
      <c r="V6785" s="1" cm="1">
        <f t="array" ref="V6785">INDEX($O$4:$O$20,U6785)</f>
        <v>47471</v>
      </c>
      <c r="W6785" s="1" t="e" cm="1">
        <f t="array" ref="W6785">INDEX($O$4:$O$20,U6785+1)</f>
        <v>#REF!</v>
      </c>
      <c r="X6785" t="e" cm="1">
        <f t="array" ref="X6785">(W6785-T6785)/(W6785-V6785)*INDEX($Q$4:$Q$20,U6785)+(T6785-V6785)/(W6785-V6785)*INDEX($Q$4:$Q$20,U6785+1)</f>
        <v>#REF!</v>
      </c>
      <c r="Y6785" t="e">
        <f t="shared" si="659"/>
        <v>#REF!</v>
      </c>
      <c r="Z6785" t="e">
        <f t="shared" si="660"/>
        <v>#REF!</v>
      </c>
      <c r="AA6785" t="e">
        <f t="shared" si="661"/>
        <v>#REF!</v>
      </c>
      <c r="AB6785" t="e">
        <f t="shared" si="663"/>
        <v>#REF!</v>
      </c>
    </row>
    <row r="6786" spans="19:28">
      <c r="S6786">
        <v>6782</v>
      </c>
      <c r="T6786" s="1">
        <f t="shared" si="662"/>
        <v>52790</v>
      </c>
      <c r="U6786">
        <f t="shared" si="658"/>
        <v>17</v>
      </c>
      <c r="V6786" s="1" cm="1">
        <f t="array" ref="V6786">INDEX($O$4:$O$20,U6786)</f>
        <v>47471</v>
      </c>
      <c r="W6786" s="1" t="e" cm="1">
        <f t="array" ref="W6786">INDEX($O$4:$O$20,U6786+1)</f>
        <v>#REF!</v>
      </c>
      <c r="X6786" t="e" cm="1">
        <f t="array" ref="X6786">(W6786-T6786)/(W6786-V6786)*INDEX($Q$4:$Q$20,U6786)+(T6786-V6786)/(W6786-V6786)*INDEX($Q$4:$Q$20,U6786+1)</f>
        <v>#REF!</v>
      </c>
      <c r="Y6786" t="e">
        <f t="shared" si="659"/>
        <v>#REF!</v>
      </c>
      <c r="Z6786" t="e">
        <f t="shared" si="660"/>
        <v>#REF!</v>
      </c>
      <c r="AA6786" t="e">
        <f t="shared" si="661"/>
        <v>#REF!</v>
      </c>
      <c r="AB6786" t="e">
        <f t="shared" si="663"/>
        <v>#REF!</v>
      </c>
    </row>
    <row r="6787" spans="19:28">
      <c r="S6787">
        <v>6783</v>
      </c>
      <c r="T6787" s="1">
        <f t="shared" si="662"/>
        <v>52791</v>
      </c>
      <c r="U6787">
        <f t="shared" si="658"/>
        <v>17</v>
      </c>
      <c r="V6787" s="1" cm="1">
        <f t="array" ref="V6787">INDEX($O$4:$O$20,U6787)</f>
        <v>47471</v>
      </c>
      <c r="W6787" s="1" t="e" cm="1">
        <f t="array" ref="W6787">INDEX($O$4:$O$20,U6787+1)</f>
        <v>#REF!</v>
      </c>
      <c r="X6787" t="e" cm="1">
        <f t="array" ref="X6787">(W6787-T6787)/(W6787-V6787)*INDEX($Q$4:$Q$20,U6787)+(T6787-V6787)/(W6787-V6787)*INDEX($Q$4:$Q$20,U6787+1)</f>
        <v>#REF!</v>
      </c>
      <c r="Y6787" t="e">
        <f t="shared" si="659"/>
        <v>#REF!</v>
      </c>
      <c r="Z6787" t="e">
        <f t="shared" si="660"/>
        <v>#REF!</v>
      </c>
      <c r="AA6787" t="e">
        <f t="shared" si="661"/>
        <v>#REF!</v>
      </c>
      <c r="AB6787" t="e">
        <f t="shared" si="663"/>
        <v>#REF!</v>
      </c>
    </row>
    <row r="6788" spans="19:28">
      <c r="S6788">
        <v>6784</v>
      </c>
      <c r="T6788" s="1">
        <f t="shared" si="662"/>
        <v>52792</v>
      </c>
      <c r="U6788">
        <f t="shared" si="658"/>
        <v>17</v>
      </c>
      <c r="V6788" s="1" cm="1">
        <f t="array" ref="V6788">INDEX($O$4:$O$20,U6788)</f>
        <v>47471</v>
      </c>
      <c r="W6788" s="1" t="e" cm="1">
        <f t="array" ref="W6788">INDEX($O$4:$O$20,U6788+1)</f>
        <v>#REF!</v>
      </c>
      <c r="X6788" t="e" cm="1">
        <f t="array" ref="X6788">(W6788-T6788)/(W6788-V6788)*INDEX($Q$4:$Q$20,U6788)+(T6788-V6788)/(W6788-V6788)*INDEX($Q$4:$Q$20,U6788+1)</f>
        <v>#REF!</v>
      </c>
      <c r="Y6788" t="e">
        <f t="shared" si="659"/>
        <v>#REF!</v>
      </c>
      <c r="Z6788" t="e">
        <f t="shared" si="660"/>
        <v>#REF!</v>
      </c>
      <c r="AA6788" t="e">
        <f t="shared" si="661"/>
        <v>#REF!</v>
      </c>
      <c r="AB6788" t="e">
        <f t="shared" si="663"/>
        <v>#REF!</v>
      </c>
    </row>
    <row r="6789" spans="19:28">
      <c r="S6789">
        <v>6785</v>
      </c>
      <c r="T6789" s="1">
        <f t="shared" si="662"/>
        <v>52793</v>
      </c>
      <c r="U6789">
        <f t="shared" ref="U6789:U6852" si="664">MATCH(T6789,$O$4:$O$20,1)</f>
        <v>17</v>
      </c>
      <c r="V6789" s="1" cm="1">
        <f t="array" ref="V6789">INDEX($O$4:$O$20,U6789)</f>
        <v>47471</v>
      </c>
      <c r="W6789" s="1" t="e" cm="1">
        <f t="array" ref="W6789">INDEX($O$4:$O$20,U6789+1)</f>
        <v>#REF!</v>
      </c>
      <c r="X6789" t="e" cm="1">
        <f t="array" ref="X6789">(W6789-T6789)/(W6789-V6789)*INDEX($Q$4:$Q$20,U6789)+(T6789-V6789)/(W6789-V6789)*INDEX($Q$4:$Q$20,U6789+1)</f>
        <v>#REF!</v>
      </c>
      <c r="Y6789" t="e">
        <f t="shared" ref="Y6789:Y6852" si="665">EXP(X6789)</f>
        <v>#REF!</v>
      </c>
      <c r="Z6789" t="e">
        <f t="shared" ref="Z6789:Z6852" si="666">(Y6789/Y6790-1)*360</f>
        <v>#REF!</v>
      </c>
      <c r="AA6789" t="e">
        <f t="shared" ref="AA6789:AA6852" si="667">Z6789-0.0006</f>
        <v>#REF!</v>
      </c>
      <c r="AB6789" t="e">
        <f t="shared" si="663"/>
        <v>#REF!</v>
      </c>
    </row>
    <row r="6790" spans="19:28">
      <c r="S6790">
        <v>6786</v>
      </c>
      <c r="T6790" s="1">
        <f t="shared" ref="T6790:T6853" si="668">T6789+1</f>
        <v>52794</v>
      </c>
      <c r="U6790">
        <f t="shared" si="664"/>
        <v>17</v>
      </c>
      <c r="V6790" s="1" cm="1">
        <f t="array" ref="V6790">INDEX($O$4:$O$20,U6790)</f>
        <v>47471</v>
      </c>
      <c r="W6790" s="1" t="e" cm="1">
        <f t="array" ref="W6790">INDEX($O$4:$O$20,U6790+1)</f>
        <v>#REF!</v>
      </c>
      <c r="X6790" t="e" cm="1">
        <f t="array" ref="X6790">(W6790-T6790)/(W6790-V6790)*INDEX($Q$4:$Q$20,U6790)+(T6790-V6790)/(W6790-V6790)*INDEX($Q$4:$Q$20,U6790+1)</f>
        <v>#REF!</v>
      </c>
      <c r="Y6790" t="e">
        <f t="shared" si="665"/>
        <v>#REF!</v>
      </c>
      <c r="Z6790" t="e">
        <f t="shared" si="666"/>
        <v>#REF!</v>
      </c>
      <c r="AA6790" t="e">
        <f t="shared" si="667"/>
        <v>#REF!</v>
      </c>
      <c r="AB6790" t="e">
        <f t="shared" ref="AB6790:AB6853" si="669">AB6789/(1+AA6789/360)</f>
        <v>#REF!</v>
      </c>
    </row>
    <row r="6791" spans="19:28">
      <c r="S6791">
        <v>6787</v>
      </c>
      <c r="T6791" s="1">
        <f t="shared" si="668"/>
        <v>52795</v>
      </c>
      <c r="U6791">
        <f t="shared" si="664"/>
        <v>17</v>
      </c>
      <c r="V6791" s="1" cm="1">
        <f t="array" ref="V6791">INDEX($O$4:$O$20,U6791)</f>
        <v>47471</v>
      </c>
      <c r="W6791" s="1" t="e" cm="1">
        <f t="array" ref="W6791">INDEX($O$4:$O$20,U6791+1)</f>
        <v>#REF!</v>
      </c>
      <c r="X6791" t="e" cm="1">
        <f t="array" ref="X6791">(W6791-T6791)/(W6791-V6791)*INDEX($Q$4:$Q$20,U6791)+(T6791-V6791)/(W6791-V6791)*INDEX($Q$4:$Q$20,U6791+1)</f>
        <v>#REF!</v>
      </c>
      <c r="Y6791" t="e">
        <f t="shared" si="665"/>
        <v>#REF!</v>
      </c>
      <c r="Z6791" t="e">
        <f t="shared" si="666"/>
        <v>#REF!</v>
      </c>
      <c r="AA6791" t="e">
        <f t="shared" si="667"/>
        <v>#REF!</v>
      </c>
      <c r="AB6791" t="e">
        <f t="shared" si="669"/>
        <v>#REF!</v>
      </c>
    </row>
    <row r="6792" spans="19:28">
      <c r="S6792">
        <v>6788</v>
      </c>
      <c r="T6792" s="1">
        <f t="shared" si="668"/>
        <v>52796</v>
      </c>
      <c r="U6792">
        <f t="shared" si="664"/>
        <v>17</v>
      </c>
      <c r="V6792" s="1" cm="1">
        <f t="array" ref="V6792">INDEX($O$4:$O$20,U6792)</f>
        <v>47471</v>
      </c>
      <c r="W6792" s="1" t="e" cm="1">
        <f t="array" ref="W6792">INDEX($O$4:$O$20,U6792+1)</f>
        <v>#REF!</v>
      </c>
      <c r="X6792" t="e" cm="1">
        <f t="array" ref="X6792">(W6792-T6792)/(W6792-V6792)*INDEX($Q$4:$Q$20,U6792)+(T6792-V6792)/(W6792-V6792)*INDEX($Q$4:$Q$20,U6792+1)</f>
        <v>#REF!</v>
      </c>
      <c r="Y6792" t="e">
        <f t="shared" si="665"/>
        <v>#REF!</v>
      </c>
      <c r="Z6792" t="e">
        <f t="shared" si="666"/>
        <v>#REF!</v>
      </c>
      <c r="AA6792" t="e">
        <f t="shared" si="667"/>
        <v>#REF!</v>
      </c>
      <c r="AB6792" t="e">
        <f t="shared" si="669"/>
        <v>#REF!</v>
      </c>
    </row>
    <row r="6793" spans="19:28">
      <c r="S6793">
        <v>6789</v>
      </c>
      <c r="T6793" s="1">
        <f t="shared" si="668"/>
        <v>52797</v>
      </c>
      <c r="U6793">
        <f t="shared" si="664"/>
        <v>17</v>
      </c>
      <c r="V6793" s="1" cm="1">
        <f t="array" ref="V6793">INDEX($O$4:$O$20,U6793)</f>
        <v>47471</v>
      </c>
      <c r="W6793" s="1" t="e" cm="1">
        <f t="array" ref="W6793">INDEX($O$4:$O$20,U6793+1)</f>
        <v>#REF!</v>
      </c>
      <c r="X6793" t="e" cm="1">
        <f t="array" ref="X6793">(W6793-T6793)/(W6793-V6793)*INDEX($Q$4:$Q$20,U6793)+(T6793-V6793)/(W6793-V6793)*INDEX($Q$4:$Q$20,U6793+1)</f>
        <v>#REF!</v>
      </c>
      <c r="Y6793" t="e">
        <f t="shared" si="665"/>
        <v>#REF!</v>
      </c>
      <c r="Z6793" t="e">
        <f t="shared" si="666"/>
        <v>#REF!</v>
      </c>
      <c r="AA6793" t="e">
        <f t="shared" si="667"/>
        <v>#REF!</v>
      </c>
      <c r="AB6793" t="e">
        <f t="shared" si="669"/>
        <v>#REF!</v>
      </c>
    </row>
    <row r="6794" spans="19:28">
      <c r="S6794">
        <v>6790</v>
      </c>
      <c r="T6794" s="1">
        <f t="shared" si="668"/>
        <v>52798</v>
      </c>
      <c r="U6794">
        <f t="shared" si="664"/>
        <v>17</v>
      </c>
      <c r="V6794" s="1" cm="1">
        <f t="array" ref="V6794">INDEX($O$4:$O$20,U6794)</f>
        <v>47471</v>
      </c>
      <c r="W6794" s="1" t="e" cm="1">
        <f t="array" ref="W6794">INDEX($O$4:$O$20,U6794+1)</f>
        <v>#REF!</v>
      </c>
      <c r="X6794" t="e" cm="1">
        <f t="array" ref="X6794">(W6794-T6794)/(W6794-V6794)*INDEX($Q$4:$Q$20,U6794)+(T6794-V6794)/(W6794-V6794)*INDEX($Q$4:$Q$20,U6794+1)</f>
        <v>#REF!</v>
      </c>
      <c r="Y6794" t="e">
        <f t="shared" si="665"/>
        <v>#REF!</v>
      </c>
      <c r="Z6794" t="e">
        <f t="shared" si="666"/>
        <v>#REF!</v>
      </c>
      <c r="AA6794" t="e">
        <f t="shared" si="667"/>
        <v>#REF!</v>
      </c>
      <c r="AB6794" t="e">
        <f t="shared" si="669"/>
        <v>#REF!</v>
      </c>
    </row>
    <row r="6795" spans="19:28">
      <c r="S6795">
        <v>6791</v>
      </c>
      <c r="T6795" s="1">
        <f t="shared" si="668"/>
        <v>52799</v>
      </c>
      <c r="U6795">
        <f t="shared" si="664"/>
        <v>17</v>
      </c>
      <c r="V6795" s="1" cm="1">
        <f t="array" ref="V6795">INDEX($O$4:$O$20,U6795)</f>
        <v>47471</v>
      </c>
      <c r="W6795" s="1" t="e" cm="1">
        <f t="array" ref="W6795">INDEX($O$4:$O$20,U6795+1)</f>
        <v>#REF!</v>
      </c>
      <c r="X6795" t="e" cm="1">
        <f t="array" ref="X6795">(W6795-T6795)/(W6795-V6795)*INDEX($Q$4:$Q$20,U6795)+(T6795-V6795)/(W6795-V6795)*INDEX($Q$4:$Q$20,U6795+1)</f>
        <v>#REF!</v>
      </c>
      <c r="Y6795" t="e">
        <f t="shared" si="665"/>
        <v>#REF!</v>
      </c>
      <c r="Z6795" t="e">
        <f t="shared" si="666"/>
        <v>#REF!</v>
      </c>
      <c r="AA6795" t="e">
        <f t="shared" si="667"/>
        <v>#REF!</v>
      </c>
      <c r="AB6795" t="e">
        <f t="shared" si="669"/>
        <v>#REF!</v>
      </c>
    </row>
    <row r="6796" spans="19:28">
      <c r="S6796">
        <v>6792</v>
      </c>
      <c r="T6796" s="1">
        <f t="shared" si="668"/>
        <v>52800</v>
      </c>
      <c r="U6796">
        <f t="shared" si="664"/>
        <v>17</v>
      </c>
      <c r="V6796" s="1" cm="1">
        <f t="array" ref="V6796">INDEX($O$4:$O$20,U6796)</f>
        <v>47471</v>
      </c>
      <c r="W6796" s="1" t="e" cm="1">
        <f t="array" ref="W6796">INDEX($O$4:$O$20,U6796+1)</f>
        <v>#REF!</v>
      </c>
      <c r="X6796" t="e" cm="1">
        <f t="array" ref="X6796">(W6796-T6796)/(W6796-V6796)*INDEX($Q$4:$Q$20,U6796)+(T6796-V6796)/(W6796-V6796)*INDEX($Q$4:$Q$20,U6796+1)</f>
        <v>#REF!</v>
      </c>
      <c r="Y6796" t="e">
        <f t="shared" si="665"/>
        <v>#REF!</v>
      </c>
      <c r="Z6796" t="e">
        <f t="shared" si="666"/>
        <v>#REF!</v>
      </c>
      <c r="AA6796" t="e">
        <f t="shared" si="667"/>
        <v>#REF!</v>
      </c>
      <c r="AB6796" t="e">
        <f t="shared" si="669"/>
        <v>#REF!</v>
      </c>
    </row>
    <row r="6797" spans="19:28">
      <c r="S6797">
        <v>6793</v>
      </c>
      <c r="T6797" s="1">
        <f t="shared" si="668"/>
        <v>52801</v>
      </c>
      <c r="U6797">
        <f t="shared" si="664"/>
        <v>17</v>
      </c>
      <c r="V6797" s="1" cm="1">
        <f t="array" ref="V6797">INDEX($O$4:$O$20,U6797)</f>
        <v>47471</v>
      </c>
      <c r="W6797" s="1" t="e" cm="1">
        <f t="array" ref="W6797">INDEX($O$4:$O$20,U6797+1)</f>
        <v>#REF!</v>
      </c>
      <c r="X6797" t="e" cm="1">
        <f t="array" ref="X6797">(W6797-T6797)/(W6797-V6797)*INDEX($Q$4:$Q$20,U6797)+(T6797-V6797)/(W6797-V6797)*INDEX($Q$4:$Q$20,U6797+1)</f>
        <v>#REF!</v>
      </c>
      <c r="Y6797" t="e">
        <f t="shared" si="665"/>
        <v>#REF!</v>
      </c>
      <c r="Z6797" t="e">
        <f t="shared" si="666"/>
        <v>#REF!</v>
      </c>
      <c r="AA6797" t="e">
        <f t="shared" si="667"/>
        <v>#REF!</v>
      </c>
      <c r="AB6797" t="e">
        <f t="shared" si="669"/>
        <v>#REF!</v>
      </c>
    </row>
    <row r="6798" spans="19:28">
      <c r="S6798">
        <v>6794</v>
      </c>
      <c r="T6798" s="1">
        <f t="shared" si="668"/>
        <v>52802</v>
      </c>
      <c r="U6798">
        <f t="shared" si="664"/>
        <v>17</v>
      </c>
      <c r="V6798" s="1" cm="1">
        <f t="array" ref="V6798">INDEX($O$4:$O$20,U6798)</f>
        <v>47471</v>
      </c>
      <c r="W6798" s="1" t="e" cm="1">
        <f t="array" ref="W6798">INDEX($O$4:$O$20,U6798+1)</f>
        <v>#REF!</v>
      </c>
      <c r="X6798" t="e" cm="1">
        <f t="array" ref="X6798">(W6798-T6798)/(W6798-V6798)*INDEX($Q$4:$Q$20,U6798)+(T6798-V6798)/(W6798-V6798)*INDEX($Q$4:$Q$20,U6798+1)</f>
        <v>#REF!</v>
      </c>
      <c r="Y6798" t="e">
        <f t="shared" si="665"/>
        <v>#REF!</v>
      </c>
      <c r="Z6798" t="e">
        <f t="shared" si="666"/>
        <v>#REF!</v>
      </c>
      <c r="AA6798" t="e">
        <f t="shared" si="667"/>
        <v>#REF!</v>
      </c>
      <c r="AB6798" t="e">
        <f t="shared" si="669"/>
        <v>#REF!</v>
      </c>
    </row>
    <row r="6799" spans="19:28">
      <c r="S6799">
        <v>6795</v>
      </c>
      <c r="T6799" s="1">
        <f t="shared" si="668"/>
        <v>52803</v>
      </c>
      <c r="U6799">
        <f t="shared" si="664"/>
        <v>17</v>
      </c>
      <c r="V6799" s="1" cm="1">
        <f t="array" ref="V6799">INDEX($O$4:$O$20,U6799)</f>
        <v>47471</v>
      </c>
      <c r="W6799" s="1" t="e" cm="1">
        <f t="array" ref="W6799">INDEX($O$4:$O$20,U6799+1)</f>
        <v>#REF!</v>
      </c>
      <c r="X6799" t="e" cm="1">
        <f t="array" ref="X6799">(W6799-T6799)/(W6799-V6799)*INDEX($Q$4:$Q$20,U6799)+(T6799-V6799)/(W6799-V6799)*INDEX($Q$4:$Q$20,U6799+1)</f>
        <v>#REF!</v>
      </c>
      <c r="Y6799" t="e">
        <f t="shared" si="665"/>
        <v>#REF!</v>
      </c>
      <c r="Z6799" t="e">
        <f t="shared" si="666"/>
        <v>#REF!</v>
      </c>
      <c r="AA6799" t="e">
        <f t="shared" si="667"/>
        <v>#REF!</v>
      </c>
      <c r="AB6799" t="e">
        <f t="shared" si="669"/>
        <v>#REF!</v>
      </c>
    </row>
    <row r="6800" spans="19:28">
      <c r="S6800">
        <v>6796</v>
      </c>
      <c r="T6800" s="1">
        <f t="shared" si="668"/>
        <v>52804</v>
      </c>
      <c r="U6800">
        <f t="shared" si="664"/>
        <v>17</v>
      </c>
      <c r="V6800" s="1" cm="1">
        <f t="array" ref="V6800">INDEX($O$4:$O$20,U6800)</f>
        <v>47471</v>
      </c>
      <c r="W6800" s="1" t="e" cm="1">
        <f t="array" ref="W6800">INDEX($O$4:$O$20,U6800+1)</f>
        <v>#REF!</v>
      </c>
      <c r="X6800" t="e" cm="1">
        <f t="array" ref="X6800">(W6800-T6800)/(W6800-V6800)*INDEX($Q$4:$Q$20,U6800)+(T6800-V6800)/(W6800-V6800)*INDEX($Q$4:$Q$20,U6800+1)</f>
        <v>#REF!</v>
      </c>
      <c r="Y6800" t="e">
        <f t="shared" si="665"/>
        <v>#REF!</v>
      </c>
      <c r="Z6800" t="e">
        <f t="shared" si="666"/>
        <v>#REF!</v>
      </c>
      <c r="AA6800" t="e">
        <f t="shared" si="667"/>
        <v>#REF!</v>
      </c>
      <c r="AB6800" t="e">
        <f t="shared" si="669"/>
        <v>#REF!</v>
      </c>
    </row>
    <row r="6801" spans="19:28">
      <c r="S6801">
        <v>6797</v>
      </c>
      <c r="T6801" s="1">
        <f t="shared" si="668"/>
        <v>52805</v>
      </c>
      <c r="U6801">
        <f t="shared" si="664"/>
        <v>17</v>
      </c>
      <c r="V6801" s="1" cm="1">
        <f t="array" ref="V6801">INDEX($O$4:$O$20,U6801)</f>
        <v>47471</v>
      </c>
      <c r="W6801" s="1" t="e" cm="1">
        <f t="array" ref="W6801">INDEX($O$4:$O$20,U6801+1)</f>
        <v>#REF!</v>
      </c>
      <c r="X6801" t="e" cm="1">
        <f t="array" ref="X6801">(W6801-T6801)/(W6801-V6801)*INDEX($Q$4:$Q$20,U6801)+(T6801-V6801)/(W6801-V6801)*INDEX($Q$4:$Q$20,U6801+1)</f>
        <v>#REF!</v>
      </c>
      <c r="Y6801" t="e">
        <f t="shared" si="665"/>
        <v>#REF!</v>
      </c>
      <c r="Z6801" t="e">
        <f t="shared" si="666"/>
        <v>#REF!</v>
      </c>
      <c r="AA6801" t="e">
        <f t="shared" si="667"/>
        <v>#REF!</v>
      </c>
      <c r="AB6801" t="e">
        <f t="shared" si="669"/>
        <v>#REF!</v>
      </c>
    </row>
    <row r="6802" spans="19:28">
      <c r="S6802">
        <v>6798</v>
      </c>
      <c r="T6802" s="1">
        <f t="shared" si="668"/>
        <v>52806</v>
      </c>
      <c r="U6802">
        <f t="shared" si="664"/>
        <v>17</v>
      </c>
      <c r="V6802" s="1" cm="1">
        <f t="array" ref="V6802">INDEX($O$4:$O$20,U6802)</f>
        <v>47471</v>
      </c>
      <c r="W6802" s="1" t="e" cm="1">
        <f t="array" ref="W6802">INDEX($O$4:$O$20,U6802+1)</f>
        <v>#REF!</v>
      </c>
      <c r="X6802" t="e" cm="1">
        <f t="array" ref="X6802">(W6802-T6802)/(W6802-V6802)*INDEX($Q$4:$Q$20,U6802)+(T6802-V6802)/(W6802-V6802)*INDEX($Q$4:$Q$20,U6802+1)</f>
        <v>#REF!</v>
      </c>
      <c r="Y6802" t="e">
        <f t="shared" si="665"/>
        <v>#REF!</v>
      </c>
      <c r="Z6802" t="e">
        <f t="shared" si="666"/>
        <v>#REF!</v>
      </c>
      <c r="AA6802" t="e">
        <f t="shared" si="667"/>
        <v>#REF!</v>
      </c>
      <c r="AB6802" t="e">
        <f t="shared" si="669"/>
        <v>#REF!</v>
      </c>
    </row>
    <row r="6803" spans="19:28">
      <c r="S6803">
        <v>6799</v>
      </c>
      <c r="T6803" s="1">
        <f t="shared" si="668"/>
        <v>52807</v>
      </c>
      <c r="U6803">
        <f t="shared" si="664"/>
        <v>17</v>
      </c>
      <c r="V6803" s="1" cm="1">
        <f t="array" ref="V6803">INDEX($O$4:$O$20,U6803)</f>
        <v>47471</v>
      </c>
      <c r="W6803" s="1" t="e" cm="1">
        <f t="array" ref="W6803">INDEX($O$4:$O$20,U6803+1)</f>
        <v>#REF!</v>
      </c>
      <c r="X6803" t="e" cm="1">
        <f t="array" ref="X6803">(W6803-T6803)/(W6803-V6803)*INDEX($Q$4:$Q$20,U6803)+(T6803-V6803)/(W6803-V6803)*INDEX($Q$4:$Q$20,U6803+1)</f>
        <v>#REF!</v>
      </c>
      <c r="Y6803" t="e">
        <f t="shared" si="665"/>
        <v>#REF!</v>
      </c>
      <c r="Z6803" t="e">
        <f t="shared" si="666"/>
        <v>#REF!</v>
      </c>
      <c r="AA6803" t="e">
        <f t="shared" si="667"/>
        <v>#REF!</v>
      </c>
      <c r="AB6803" t="e">
        <f t="shared" si="669"/>
        <v>#REF!</v>
      </c>
    </row>
    <row r="6804" spans="19:28">
      <c r="S6804">
        <v>6800</v>
      </c>
      <c r="T6804" s="1">
        <f t="shared" si="668"/>
        <v>52808</v>
      </c>
      <c r="U6804">
        <f t="shared" si="664"/>
        <v>17</v>
      </c>
      <c r="V6804" s="1" cm="1">
        <f t="array" ref="V6804">INDEX($O$4:$O$20,U6804)</f>
        <v>47471</v>
      </c>
      <c r="W6804" s="1" t="e" cm="1">
        <f t="array" ref="W6804">INDEX($O$4:$O$20,U6804+1)</f>
        <v>#REF!</v>
      </c>
      <c r="X6804" t="e" cm="1">
        <f t="array" ref="X6804">(W6804-T6804)/(W6804-V6804)*INDEX($Q$4:$Q$20,U6804)+(T6804-V6804)/(W6804-V6804)*INDEX($Q$4:$Q$20,U6804+1)</f>
        <v>#REF!</v>
      </c>
      <c r="Y6804" t="e">
        <f t="shared" si="665"/>
        <v>#REF!</v>
      </c>
      <c r="Z6804" t="e">
        <f t="shared" si="666"/>
        <v>#REF!</v>
      </c>
      <c r="AA6804" t="e">
        <f t="shared" si="667"/>
        <v>#REF!</v>
      </c>
      <c r="AB6804" t="e">
        <f t="shared" si="669"/>
        <v>#REF!</v>
      </c>
    </row>
    <row r="6805" spans="19:28">
      <c r="S6805">
        <v>6801</v>
      </c>
      <c r="T6805" s="1">
        <f t="shared" si="668"/>
        <v>52809</v>
      </c>
      <c r="U6805">
        <f t="shared" si="664"/>
        <v>17</v>
      </c>
      <c r="V6805" s="1" cm="1">
        <f t="array" ref="V6805">INDEX($O$4:$O$20,U6805)</f>
        <v>47471</v>
      </c>
      <c r="W6805" s="1" t="e" cm="1">
        <f t="array" ref="W6805">INDEX($O$4:$O$20,U6805+1)</f>
        <v>#REF!</v>
      </c>
      <c r="X6805" t="e" cm="1">
        <f t="array" ref="X6805">(W6805-T6805)/(W6805-V6805)*INDEX($Q$4:$Q$20,U6805)+(T6805-V6805)/(W6805-V6805)*INDEX($Q$4:$Q$20,U6805+1)</f>
        <v>#REF!</v>
      </c>
      <c r="Y6805" t="e">
        <f t="shared" si="665"/>
        <v>#REF!</v>
      </c>
      <c r="Z6805" t="e">
        <f t="shared" si="666"/>
        <v>#REF!</v>
      </c>
      <c r="AA6805" t="e">
        <f t="shared" si="667"/>
        <v>#REF!</v>
      </c>
      <c r="AB6805" t="e">
        <f t="shared" si="669"/>
        <v>#REF!</v>
      </c>
    </row>
    <row r="6806" spans="19:28">
      <c r="S6806">
        <v>6802</v>
      </c>
      <c r="T6806" s="1">
        <f t="shared" si="668"/>
        <v>52810</v>
      </c>
      <c r="U6806">
        <f t="shared" si="664"/>
        <v>17</v>
      </c>
      <c r="V6806" s="1" cm="1">
        <f t="array" ref="V6806">INDEX($O$4:$O$20,U6806)</f>
        <v>47471</v>
      </c>
      <c r="W6806" s="1" t="e" cm="1">
        <f t="array" ref="W6806">INDEX($O$4:$O$20,U6806+1)</f>
        <v>#REF!</v>
      </c>
      <c r="X6806" t="e" cm="1">
        <f t="array" ref="X6806">(W6806-T6806)/(W6806-V6806)*INDEX($Q$4:$Q$20,U6806)+(T6806-V6806)/(W6806-V6806)*INDEX($Q$4:$Q$20,U6806+1)</f>
        <v>#REF!</v>
      </c>
      <c r="Y6806" t="e">
        <f t="shared" si="665"/>
        <v>#REF!</v>
      </c>
      <c r="Z6806" t="e">
        <f t="shared" si="666"/>
        <v>#REF!</v>
      </c>
      <c r="AA6806" t="e">
        <f t="shared" si="667"/>
        <v>#REF!</v>
      </c>
      <c r="AB6806" t="e">
        <f t="shared" si="669"/>
        <v>#REF!</v>
      </c>
    </row>
    <row r="6807" spans="19:28">
      <c r="S6807">
        <v>6803</v>
      </c>
      <c r="T6807" s="1">
        <f t="shared" si="668"/>
        <v>52811</v>
      </c>
      <c r="U6807">
        <f t="shared" si="664"/>
        <v>17</v>
      </c>
      <c r="V6807" s="1" cm="1">
        <f t="array" ref="V6807">INDEX($O$4:$O$20,U6807)</f>
        <v>47471</v>
      </c>
      <c r="W6807" s="1" t="e" cm="1">
        <f t="array" ref="W6807">INDEX($O$4:$O$20,U6807+1)</f>
        <v>#REF!</v>
      </c>
      <c r="X6807" t="e" cm="1">
        <f t="array" ref="X6807">(W6807-T6807)/(W6807-V6807)*INDEX($Q$4:$Q$20,U6807)+(T6807-V6807)/(W6807-V6807)*INDEX($Q$4:$Q$20,U6807+1)</f>
        <v>#REF!</v>
      </c>
      <c r="Y6807" t="e">
        <f t="shared" si="665"/>
        <v>#REF!</v>
      </c>
      <c r="Z6807" t="e">
        <f t="shared" si="666"/>
        <v>#REF!</v>
      </c>
      <c r="AA6807" t="e">
        <f t="shared" si="667"/>
        <v>#REF!</v>
      </c>
      <c r="AB6807" t="e">
        <f t="shared" si="669"/>
        <v>#REF!</v>
      </c>
    </row>
    <row r="6808" spans="19:28">
      <c r="S6808">
        <v>6804</v>
      </c>
      <c r="T6808" s="1">
        <f t="shared" si="668"/>
        <v>52812</v>
      </c>
      <c r="U6808">
        <f t="shared" si="664"/>
        <v>17</v>
      </c>
      <c r="V6808" s="1" cm="1">
        <f t="array" ref="V6808">INDEX($O$4:$O$20,U6808)</f>
        <v>47471</v>
      </c>
      <c r="W6808" s="1" t="e" cm="1">
        <f t="array" ref="W6808">INDEX($O$4:$O$20,U6808+1)</f>
        <v>#REF!</v>
      </c>
      <c r="X6808" t="e" cm="1">
        <f t="array" ref="X6808">(W6808-T6808)/(W6808-V6808)*INDEX($Q$4:$Q$20,U6808)+(T6808-V6808)/(W6808-V6808)*INDEX($Q$4:$Q$20,U6808+1)</f>
        <v>#REF!</v>
      </c>
      <c r="Y6808" t="e">
        <f t="shared" si="665"/>
        <v>#REF!</v>
      </c>
      <c r="Z6808" t="e">
        <f t="shared" si="666"/>
        <v>#REF!</v>
      </c>
      <c r="AA6808" t="e">
        <f t="shared" si="667"/>
        <v>#REF!</v>
      </c>
      <c r="AB6808" t="e">
        <f t="shared" si="669"/>
        <v>#REF!</v>
      </c>
    </row>
    <row r="6809" spans="19:28">
      <c r="S6809">
        <v>6805</v>
      </c>
      <c r="T6809" s="1">
        <f t="shared" si="668"/>
        <v>52813</v>
      </c>
      <c r="U6809">
        <f t="shared" si="664"/>
        <v>17</v>
      </c>
      <c r="V6809" s="1" cm="1">
        <f t="array" ref="V6809">INDEX($O$4:$O$20,U6809)</f>
        <v>47471</v>
      </c>
      <c r="W6809" s="1" t="e" cm="1">
        <f t="array" ref="W6809">INDEX($O$4:$O$20,U6809+1)</f>
        <v>#REF!</v>
      </c>
      <c r="X6809" t="e" cm="1">
        <f t="array" ref="X6809">(W6809-T6809)/(W6809-V6809)*INDEX($Q$4:$Q$20,U6809)+(T6809-V6809)/(W6809-V6809)*INDEX($Q$4:$Q$20,U6809+1)</f>
        <v>#REF!</v>
      </c>
      <c r="Y6809" t="e">
        <f t="shared" si="665"/>
        <v>#REF!</v>
      </c>
      <c r="Z6809" t="e">
        <f t="shared" si="666"/>
        <v>#REF!</v>
      </c>
      <c r="AA6809" t="e">
        <f t="shared" si="667"/>
        <v>#REF!</v>
      </c>
      <c r="AB6809" t="e">
        <f t="shared" si="669"/>
        <v>#REF!</v>
      </c>
    </row>
    <row r="6810" spans="19:28">
      <c r="S6810">
        <v>6806</v>
      </c>
      <c r="T6810" s="1">
        <f t="shared" si="668"/>
        <v>52814</v>
      </c>
      <c r="U6810">
        <f t="shared" si="664"/>
        <v>17</v>
      </c>
      <c r="V6810" s="1" cm="1">
        <f t="array" ref="V6810">INDEX($O$4:$O$20,U6810)</f>
        <v>47471</v>
      </c>
      <c r="W6810" s="1" t="e" cm="1">
        <f t="array" ref="W6810">INDEX($O$4:$O$20,U6810+1)</f>
        <v>#REF!</v>
      </c>
      <c r="X6810" t="e" cm="1">
        <f t="array" ref="X6810">(W6810-T6810)/(W6810-V6810)*INDEX($Q$4:$Q$20,U6810)+(T6810-V6810)/(W6810-V6810)*INDEX($Q$4:$Q$20,U6810+1)</f>
        <v>#REF!</v>
      </c>
      <c r="Y6810" t="e">
        <f t="shared" si="665"/>
        <v>#REF!</v>
      </c>
      <c r="Z6810" t="e">
        <f t="shared" si="666"/>
        <v>#REF!</v>
      </c>
      <c r="AA6810" t="e">
        <f t="shared" si="667"/>
        <v>#REF!</v>
      </c>
      <c r="AB6810" t="e">
        <f t="shared" si="669"/>
        <v>#REF!</v>
      </c>
    </row>
    <row r="6811" spans="19:28">
      <c r="S6811">
        <v>6807</v>
      </c>
      <c r="T6811" s="1">
        <f t="shared" si="668"/>
        <v>52815</v>
      </c>
      <c r="U6811">
        <f t="shared" si="664"/>
        <v>17</v>
      </c>
      <c r="V6811" s="1" cm="1">
        <f t="array" ref="V6811">INDEX($O$4:$O$20,U6811)</f>
        <v>47471</v>
      </c>
      <c r="W6811" s="1" t="e" cm="1">
        <f t="array" ref="W6811">INDEX($O$4:$O$20,U6811+1)</f>
        <v>#REF!</v>
      </c>
      <c r="X6811" t="e" cm="1">
        <f t="array" ref="X6811">(W6811-T6811)/(W6811-V6811)*INDEX($Q$4:$Q$20,U6811)+(T6811-V6811)/(W6811-V6811)*INDEX($Q$4:$Q$20,U6811+1)</f>
        <v>#REF!</v>
      </c>
      <c r="Y6811" t="e">
        <f t="shared" si="665"/>
        <v>#REF!</v>
      </c>
      <c r="Z6811" t="e">
        <f t="shared" si="666"/>
        <v>#REF!</v>
      </c>
      <c r="AA6811" t="e">
        <f t="shared" si="667"/>
        <v>#REF!</v>
      </c>
      <c r="AB6811" t="e">
        <f t="shared" si="669"/>
        <v>#REF!</v>
      </c>
    </row>
    <row r="6812" spans="19:28">
      <c r="S6812">
        <v>6808</v>
      </c>
      <c r="T6812" s="1">
        <f t="shared" si="668"/>
        <v>52816</v>
      </c>
      <c r="U6812">
        <f t="shared" si="664"/>
        <v>17</v>
      </c>
      <c r="V6812" s="1" cm="1">
        <f t="array" ref="V6812">INDEX($O$4:$O$20,U6812)</f>
        <v>47471</v>
      </c>
      <c r="W6812" s="1" t="e" cm="1">
        <f t="array" ref="W6812">INDEX($O$4:$O$20,U6812+1)</f>
        <v>#REF!</v>
      </c>
      <c r="X6812" t="e" cm="1">
        <f t="array" ref="X6812">(W6812-T6812)/(W6812-V6812)*INDEX($Q$4:$Q$20,U6812)+(T6812-V6812)/(W6812-V6812)*INDEX($Q$4:$Q$20,U6812+1)</f>
        <v>#REF!</v>
      </c>
      <c r="Y6812" t="e">
        <f t="shared" si="665"/>
        <v>#REF!</v>
      </c>
      <c r="Z6812" t="e">
        <f t="shared" si="666"/>
        <v>#REF!</v>
      </c>
      <c r="AA6812" t="e">
        <f t="shared" si="667"/>
        <v>#REF!</v>
      </c>
      <c r="AB6812" t="e">
        <f t="shared" si="669"/>
        <v>#REF!</v>
      </c>
    </row>
    <row r="6813" spans="19:28">
      <c r="S6813">
        <v>6809</v>
      </c>
      <c r="T6813" s="1">
        <f t="shared" si="668"/>
        <v>52817</v>
      </c>
      <c r="U6813">
        <f t="shared" si="664"/>
        <v>17</v>
      </c>
      <c r="V6813" s="1" cm="1">
        <f t="array" ref="V6813">INDEX($O$4:$O$20,U6813)</f>
        <v>47471</v>
      </c>
      <c r="W6813" s="1" t="e" cm="1">
        <f t="array" ref="W6813">INDEX($O$4:$O$20,U6813+1)</f>
        <v>#REF!</v>
      </c>
      <c r="X6813" t="e" cm="1">
        <f t="array" ref="X6813">(W6813-T6813)/(W6813-V6813)*INDEX($Q$4:$Q$20,U6813)+(T6813-V6813)/(W6813-V6813)*INDEX($Q$4:$Q$20,U6813+1)</f>
        <v>#REF!</v>
      </c>
      <c r="Y6813" t="e">
        <f t="shared" si="665"/>
        <v>#REF!</v>
      </c>
      <c r="Z6813" t="e">
        <f t="shared" si="666"/>
        <v>#REF!</v>
      </c>
      <c r="AA6813" t="e">
        <f t="shared" si="667"/>
        <v>#REF!</v>
      </c>
      <c r="AB6813" t="e">
        <f t="shared" si="669"/>
        <v>#REF!</v>
      </c>
    </row>
    <row r="6814" spans="19:28">
      <c r="S6814">
        <v>6810</v>
      </c>
      <c r="T6814" s="1">
        <f t="shared" si="668"/>
        <v>52818</v>
      </c>
      <c r="U6814">
        <f t="shared" si="664"/>
        <v>17</v>
      </c>
      <c r="V6814" s="1" cm="1">
        <f t="array" ref="V6814">INDEX($O$4:$O$20,U6814)</f>
        <v>47471</v>
      </c>
      <c r="W6814" s="1" t="e" cm="1">
        <f t="array" ref="W6814">INDEX($O$4:$O$20,U6814+1)</f>
        <v>#REF!</v>
      </c>
      <c r="X6814" t="e" cm="1">
        <f t="array" ref="X6814">(W6814-T6814)/(W6814-V6814)*INDEX($Q$4:$Q$20,U6814)+(T6814-V6814)/(W6814-V6814)*INDEX($Q$4:$Q$20,U6814+1)</f>
        <v>#REF!</v>
      </c>
      <c r="Y6814" t="e">
        <f t="shared" si="665"/>
        <v>#REF!</v>
      </c>
      <c r="Z6814" t="e">
        <f t="shared" si="666"/>
        <v>#REF!</v>
      </c>
      <c r="AA6814" t="e">
        <f t="shared" si="667"/>
        <v>#REF!</v>
      </c>
      <c r="AB6814" t="e">
        <f t="shared" si="669"/>
        <v>#REF!</v>
      </c>
    </row>
    <row r="6815" spans="19:28">
      <c r="S6815">
        <v>6811</v>
      </c>
      <c r="T6815" s="1">
        <f t="shared" si="668"/>
        <v>52819</v>
      </c>
      <c r="U6815">
        <f t="shared" si="664"/>
        <v>17</v>
      </c>
      <c r="V6815" s="1" cm="1">
        <f t="array" ref="V6815">INDEX($O$4:$O$20,U6815)</f>
        <v>47471</v>
      </c>
      <c r="W6815" s="1" t="e" cm="1">
        <f t="array" ref="W6815">INDEX($O$4:$O$20,U6815+1)</f>
        <v>#REF!</v>
      </c>
      <c r="X6815" t="e" cm="1">
        <f t="array" ref="X6815">(W6815-T6815)/(W6815-V6815)*INDEX($Q$4:$Q$20,U6815)+(T6815-V6815)/(W6815-V6815)*INDEX($Q$4:$Q$20,U6815+1)</f>
        <v>#REF!</v>
      </c>
      <c r="Y6815" t="e">
        <f t="shared" si="665"/>
        <v>#REF!</v>
      </c>
      <c r="Z6815" t="e">
        <f t="shared" si="666"/>
        <v>#REF!</v>
      </c>
      <c r="AA6815" t="e">
        <f t="shared" si="667"/>
        <v>#REF!</v>
      </c>
      <c r="AB6815" t="e">
        <f t="shared" si="669"/>
        <v>#REF!</v>
      </c>
    </row>
    <row r="6816" spans="19:28">
      <c r="S6816">
        <v>6812</v>
      </c>
      <c r="T6816" s="1">
        <f t="shared" si="668"/>
        <v>52820</v>
      </c>
      <c r="U6816">
        <f t="shared" si="664"/>
        <v>17</v>
      </c>
      <c r="V6816" s="1" cm="1">
        <f t="array" ref="V6816">INDEX($O$4:$O$20,U6816)</f>
        <v>47471</v>
      </c>
      <c r="W6816" s="1" t="e" cm="1">
        <f t="array" ref="W6816">INDEX($O$4:$O$20,U6816+1)</f>
        <v>#REF!</v>
      </c>
      <c r="X6816" t="e" cm="1">
        <f t="array" ref="X6816">(W6816-T6816)/(W6816-V6816)*INDEX($Q$4:$Q$20,U6816)+(T6816-V6816)/(W6816-V6816)*INDEX($Q$4:$Q$20,U6816+1)</f>
        <v>#REF!</v>
      </c>
      <c r="Y6816" t="e">
        <f t="shared" si="665"/>
        <v>#REF!</v>
      </c>
      <c r="Z6816" t="e">
        <f t="shared" si="666"/>
        <v>#REF!</v>
      </c>
      <c r="AA6816" t="e">
        <f t="shared" si="667"/>
        <v>#REF!</v>
      </c>
      <c r="AB6816" t="e">
        <f t="shared" si="669"/>
        <v>#REF!</v>
      </c>
    </row>
    <row r="6817" spans="19:28">
      <c r="S6817">
        <v>6813</v>
      </c>
      <c r="T6817" s="1">
        <f t="shared" si="668"/>
        <v>52821</v>
      </c>
      <c r="U6817">
        <f t="shared" si="664"/>
        <v>17</v>
      </c>
      <c r="V6817" s="1" cm="1">
        <f t="array" ref="V6817">INDEX($O$4:$O$20,U6817)</f>
        <v>47471</v>
      </c>
      <c r="W6817" s="1" t="e" cm="1">
        <f t="array" ref="W6817">INDEX($O$4:$O$20,U6817+1)</f>
        <v>#REF!</v>
      </c>
      <c r="X6817" t="e" cm="1">
        <f t="array" ref="X6817">(W6817-T6817)/(W6817-V6817)*INDEX($Q$4:$Q$20,U6817)+(T6817-V6817)/(W6817-V6817)*INDEX($Q$4:$Q$20,U6817+1)</f>
        <v>#REF!</v>
      </c>
      <c r="Y6817" t="e">
        <f t="shared" si="665"/>
        <v>#REF!</v>
      </c>
      <c r="Z6817" t="e">
        <f t="shared" si="666"/>
        <v>#REF!</v>
      </c>
      <c r="AA6817" t="e">
        <f t="shared" si="667"/>
        <v>#REF!</v>
      </c>
      <c r="AB6817" t="e">
        <f t="shared" si="669"/>
        <v>#REF!</v>
      </c>
    </row>
    <row r="6818" spans="19:28">
      <c r="S6818">
        <v>6814</v>
      </c>
      <c r="T6818" s="1">
        <f t="shared" si="668"/>
        <v>52822</v>
      </c>
      <c r="U6818">
        <f t="shared" si="664"/>
        <v>17</v>
      </c>
      <c r="V6818" s="1" cm="1">
        <f t="array" ref="V6818">INDEX($O$4:$O$20,U6818)</f>
        <v>47471</v>
      </c>
      <c r="W6818" s="1" t="e" cm="1">
        <f t="array" ref="W6818">INDEX($O$4:$O$20,U6818+1)</f>
        <v>#REF!</v>
      </c>
      <c r="X6818" t="e" cm="1">
        <f t="array" ref="X6818">(W6818-T6818)/(W6818-V6818)*INDEX($Q$4:$Q$20,U6818)+(T6818-V6818)/(W6818-V6818)*INDEX($Q$4:$Q$20,U6818+1)</f>
        <v>#REF!</v>
      </c>
      <c r="Y6818" t="e">
        <f t="shared" si="665"/>
        <v>#REF!</v>
      </c>
      <c r="Z6818" t="e">
        <f t="shared" si="666"/>
        <v>#REF!</v>
      </c>
      <c r="AA6818" t="e">
        <f t="shared" si="667"/>
        <v>#REF!</v>
      </c>
      <c r="AB6818" t="e">
        <f t="shared" si="669"/>
        <v>#REF!</v>
      </c>
    </row>
    <row r="6819" spans="19:28">
      <c r="S6819">
        <v>6815</v>
      </c>
      <c r="T6819" s="1">
        <f t="shared" si="668"/>
        <v>52823</v>
      </c>
      <c r="U6819">
        <f t="shared" si="664"/>
        <v>17</v>
      </c>
      <c r="V6819" s="1" cm="1">
        <f t="array" ref="V6819">INDEX($O$4:$O$20,U6819)</f>
        <v>47471</v>
      </c>
      <c r="W6819" s="1" t="e" cm="1">
        <f t="array" ref="W6819">INDEX($O$4:$O$20,U6819+1)</f>
        <v>#REF!</v>
      </c>
      <c r="X6819" t="e" cm="1">
        <f t="array" ref="X6819">(W6819-T6819)/(W6819-V6819)*INDEX($Q$4:$Q$20,U6819)+(T6819-V6819)/(W6819-V6819)*INDEX($Q$4:$Q$20,U6819+1)</f>
        <v>#REF!</v>
      </c>
      <c r="Y6819" t="e">
        <f t="shared" si="665"/>
        <v>#REF!</v>
      </c>
      <c r="Z6819" t="e">
        <f t="shared" si="666"/>
        <v>#REF!</v>
      </c>
      <c r="AA6819" t="e">
        <f t="shared" si="667"/>
        <v>#REF!</v>
      </c>
      <c r="AB6819" t="e">
        <f t="shared" si="669"/>
        <v>#REF!</v>
      </c>
    </row>
    <row r="6820" spans="19:28">
      <c r="S6820">
        <v>6816</v>
      </c>
      <c r="T6820" s="1">
        <f t="shared" si="668"/>
        <v>52824</v>
      </c>
      <c r="U6820">
        <f t="shared" si="664"/>
        <v>17</v>
      </c>
      <c r="V6820" s="1" cm="1">
        <f t="array" ref="V6820">INDEX($O$4:$O$20,U6820)</f>
        <v>47471</v>
      </c>
      <c r="W6820" s="1" t="e" cm="1">
        <f t="array" ref="W6820">INDEX($O$4:$O$20,U6820+1)</f>
        <v>#REF!</v>
      </c>
      <c r="X6820" t="e" cm="1">
        <f t="array" ref="X6820">(W6820-T6820)/(W6820-V6820)*INDEX($Q$4:$Q$20,U6820)+(T6820-V6820)/(W6820-V6820)*INDEX($Q$4:$Q$20,U6820+1)</f>
        <v>#REF!</v>
      </c>
      <c r="Y6820" t="e">
        <f t="shared" si="665"/>
        <v>#REF!</v>
      </c>
      <c r="Z6820" t="e">
        <f t="shared" si="666"/>
        <v>#REF!</v>
      </c>
      <c r="AA6820" t="e">
        <f t="shared" si="667"/>
        <v>#REF!</v>
      </c>
      <c r="AB6820" t="e">
        <f t="shared" si="669"/>
        <v>#REF!</v>
      </c>
    </row>
    <row r="6821" spans="19:28">
      <c r="S6821">
        <v>6817</v>
      </c>
      <c r="T6821" s="1">
        <f t="shared" si="668"/>
        <v>52825</v>
      </c>
      <c r="U6821">
        <f t="shared" si="664"/>
        <v>17</v>
      </c>
      <c r="V6821" s="1" cm="1">
        <f t="array" ref="V6821">INDEX($O$4:$O$20,U6821)</f>
        <v>47471</v>
      </c>
      <c r="W6821" s="1" t="e" cm="1">
        <f t="array" ref="W6821">INDEX($O$4:$O$20,U6821+1)</f>
        <v>#REF!</v>
      </c>
      <c r="X6821" t="e" cm="1">
        <f t="array" ref="X6821">(W6821-T6821)/(W6821-V6821)*INDEX($Q$4:$Q$20,U6821)+(T6821-V6821)/(W6821-V6821)*INDEX($Q$4:$Q$20,U6821+1)</f>
        <v>#REF!</v>
      </c>
      <c r="Y6821" t="e">
        <f t="shared" si="665"/>
        <v>#REF!</v>
      </c>
      <c r="Z6821" t="e">
        <f t="shared" si="666"/>
        <v>#REF!</v>
      </c>
      <c r="AA6821" t="e">
        <f t="shared" si="667"/>
        <v>#REF!</v>
      </c>
      <c r="AB6821" t="e">
        <f t="shared" si="669"/>
        <v>#REF!</v>
      </c>
    </row>
    <row r="6822" spans="19:28">
      <c r="S6822">
        <v>6818</v>
      </c>
      <c r="T6822" s="1">
        <f t="shared" si="668"/>
        <v>52826</v>
      </c>
      <c r="U6822">
        <f t="shared" si="664"/>
        <v>17</v>
      </c>
      <c r="V6822" s="1" cm="1">
        <f t="array" ref="V6822">INDEX($O$4:$O$20,U6822)</f>
        <v>47471</v>
      </c>
      <c r="W6822" s="1" t="e" cm="1">
        <f t="array" ref="W6822">INDEX($O$4:$O$20,U6822+1)</f>
        <v>#REF!</v>
      </c>
      <c r="X6822" t="e" cm="1">
        <f t="array" ref="X6822">(W6822-T6822)/(W6822-V6822)*INDEX($Q$4:$Q$20,U6822)+(T6822-V6822)/(W6822-V6822)*INDEX($Q$4:$Q$20,U6822+1)</f>
        <v>#REF!</v>
      </c>
      <c r="Y6822" t="e">
        <f t="shared" si="665"/>
        <v>#REF!</v>
      </c>
      <c r="Z6822" t="e">
        <f t="shared" si="666"/>
        <v>#REF!</v>
      </c>
      <c r="AA6822" t="e">
        <f t="shared" si="667"/>
        <v>#REF!</v>
      </c>
      <c r="AB6822" t="e">
        <f t="shared" si="669"/>
        <v>#REF!</v>
      </c>
    </row>
    <row r="6823" spans="19:28">
      <c r="S6823">
        <v>6819</v>
      </c>
      <c r="T6823" s="1">
        <f t="shared" si="668"/>
        <v>52827</v>
      </c>
      <c r="U6823">
        <f t="shared" si="664"/>
        <v>17</v>
      </c>
      <c r="V6823" s="1" cm="1">
        <f t="array" ref="V6823">INDEX($O$4:$O$20,U6823)</f>
        <v>47471</v>
      </c>
      <c r="W6823" s="1" t="e" cm="1">
        <f t="array" ref="W6823">INDEX($O$4:$O$20,U6823+1)</f>
        <v>#REF!</v>
      </c>
      <c r="X6823" t="e" cm="1">
        <f t="array" ref="X6823">(W6823-T6823)/(W6823-V6823)*INDEX($Q$4:$Q$20,U6823)+(T6823-V6823)/(W6823-V6823)*INDEX($Q$4:$Q$20,U6823+1)</f>
        <v>#REF!</v>
      </c>
      <c r="Y6823" t="e">
        <f t="shared" si="665"/>
        <v>#REF!</v>
      </c>
      <c r="Z6823" t="e">
        <f t="shared" si="666"/>
        <v>#REF!</v>
      </c>
      <c r="AA6823" t="e">
        <f t="shared" si="667"/>
        <v>#REF!</v>
      </c>
      <c r="AB6823" t="e">
        <f t="shared" si="669"/>
        <v>#REF!</v>
      </c>
    </row>
    <row r="6824" spans="19:28">
      <c r="S6824">
        <v>6820</v>
      </c>
      <c r="T6824" s="1">
        <f t="shared" si="668"/>
        <v>52828</v>
      </c>
      <c r="U6824">
        <f t="shared" si="664"/>
        <v>17</v>
      </c>
      <c r="V6824" s="1" cm="1">
        <f t="array" ref="V6824">INDEX($O$4:$O$20,U6824)</f>
        <v>47471</v>
      </c>
      <c r="W6824" s="1" t="e" cm="1">
        <f t="array" ref="W6824">INDEX($O$4:$O$20,U6824+1)</f>
        <v>#REF!</v>
      </c>
      <c r="X6824" t="e" cm="1">
        <f t="array" ref="X6824">(W6824-T6824)/(W6824-V6824)*INDEX($Q$4:$Q$20,U6824)+(T6824-V6824)/(W6824-V6824)*INDEX($Q$4:$Q$20,U6824+1)</f>
        <v>#REF!</v>
      </c>
      <c r="Y6824" t="e">
        <f t="shared" si="665"/>
        <v>#REF!</v>
      </c>
      <c r="Z6824" t="e">
        <f t="shared" si="666"/>
        <v>#REF!</v>
      </c>
      <c r="AA6824" t="e">
        <f t="shared" si="667"/>
        <v>#REF!</v>
      </c>
      <c r="AB6824" t="e">
        <f t="shared" si="669"/>
        <v>#REF!</v>
      </c>
    </row>
    <row r="6825" spans="19:28">
      <c r="S6825">
        <v>6821</v>
      </c>
      <c r="T6825" s="1">
        <f t="shared" si="668"/>
        <v>52829</v>
      </c>
      <c r="U6825">
        <f t="shared" si="664"/>
        <v>17</v>
      </c>
      <c r="V6825" s="1" cm="1">
        <f t="array" ref="V6825">INDEX($O$4:$O$20,U6825)</f>
        <v>47471</v>
      </c>
      <c r="W6825" s="1" t="e" cm="1">
        <f t="array" ref="W6825">INDEX($O$4:$O$20,U6825+1)</f>
        <v>#REF!</v>
      </c>
      <c r="X6825" t="e" cm="1">
        <f t="array" ref="X6825">(W6825-T6825)/(W6825-V6825)*INDEX($Q$4:$Q$20,U6825)+(T6825-V6825)/(W6825-V6825)*INDEX($Q$4:$Q$20,U6825+1)</f>
        <v>#REF!</v>
      </c>
      <c r="Y6825" t="e">
        <f t="shared" si="665"/>
        <v>#REF!</v>
      </c>
      <c r="Z6825" t="e">
        <f t="shared" si="666"/>
        <v>#REF!</v>
      </c>
      <c r="AA6825" t="e">
        <f t="shared" si="667"/>
        <v>#REF!</v>
      </c>
      <c r="AB6825" t="e">
        <f t="shared" si="669"/>
        <v>#REF!</v>
      </c>
    </row>
    <row r="6826" spans="19:28">
      <c r="S6826">
        <v>6822</v>
      </c>
      <c r="T6826" s="1">
        <f t="shared" si="668"/>
        <v>52830</v>
      </c>
      <c r="U6826">
        <f t="shared" si="664"/>
        <v>17</v>
      </c>
      <c r="V6826" s="1" cm="1">
        <f t="array" ref="V6826">INDEX($O$4:$O$20,U6826)</f>
        <v>47471</v>
      </c>
      <c r="W6826" s="1" t="e" cm="1">
        <f t="array" ref="W6826">INDEX($O$4:$O$20,U6826+1)</f>
        <v>#REF!</v>
      </c>
      <c r="X6826" t="e" cm="1">
        <f t="array" ref="X6826">(W6826-T6826)/(W6826-V6826)*INDEX($Q$4:$Q$20,U6826)+(T6826-V6826)/(W6826-V6826)*INDEX($Q$4:$Q$20,U6826+1)</f>
        <v>#REF!</v>
      </c>
      <c r="Y6826" t="e">
        <f t="shared" si="665"/>
        <v>#REF!</v>
      </c>
      <c r="Z6826" t="e">
        <f t="shared" si="666"/>
        <v>#REF!</v>
      </c>
      <c r="AA6826" t="e">
        <f t="shared" si="667"/>
        <v>#REF!</v>
      </c>
      <c r="AB6826" t="e">
        <f t="shared" si="669"/>
        <v>#REF!</v>
      </c>
    </row>
    <row r="6827" spans="19:28">
      <c r="S6827">
        <v>6823</v>
      </c>
      <c r="T6827" s="1">
        <f t="shared" si="668"/>
        <v>52831</v>
      </c>
      <c r="U6827">
        <f t="shared" si="664"/>
        <v>17</v>
      </c>
      <c r="V6827" s="1" cm="1">
        <f t="array" ref="V6827">INDEX($O$4:$O$20,U6827)</f>
        <v>47471</v>
      </c>
      <c r="W6827" s="1" t="e" cm="1">
        <f t="array" ref="W6827">INDEX($O$4:$O$20,U6827+1)</f>
        <v>#REF!</v>
      </c>
      <c r="X6827" t="e" cm="1">
        <f t="array" ref="X6827">(W6827-T6827)/(W6827-V6827)*INDEX($Q$4:$Q$20,U6827)+(T6827-V6827)/(W6827-V6827)*INDEX($Q$4:$Q$20,U6827+1)</f>
        <v>#REF!</v>
      </c>
      <c r="Y6827" t="e">
        <f t="shared" si="665"/>
        <v>#REF!</v>
      </c>
      <c r="Z6827" t="e">
        <f t="shared" si="666"/>
        <v>#REF!</v>
      </c>
      <c r="AA6827" t="e">
        <f t="shared" si="667"/>
        <v>#REF!</v>
      </c>
      <c r="AB6827" t="e">
        <f t="shared" si="669"/>
        <v>#REF!</v>
      </c>
    </row>
    <row r="6828" spans="19:28">
      <c r="S6828">
        <v>6824</v>
      </c>
      <c r="T6828" s="1">
        <f t="shared" si="668"/>
        <v>52832</v>
      </c>
      <c r="U6828">
        <f t="shared" si="664"/>
        <v>17</v>
      </c>
      <c r="V6828" s="1" cm="1">
        <f t="array" ref="V6828">INDEX($O$4:$O$20,U6828)</f>
        <v>47471</v>
      </c>
      <c r="W6828" s="1" t="e" cm="1">
        <f t="array" ref="W6828">INDEX($O$4:$O$20,U6828+1)</f>
        <v>#REF!</v>
      </c>
      <c r="X6828" t="e" cm="1">
        <f t="array" ref="X6828">(W6828-T6828)/(W6828-V6828)*INDEX($Q$4:$Q$20,U6828)+(T6828-V6828)/(W6828-V6828)*INDEX($Q$4:$Q$20,U6828+1)</f>
        <v>#REF!</v>
      </c>
      <c r="Y6828" t="e">
        <f t="shared" si="665"/>
        <v>#REF!</v>
      </c>
      <c r="Z6828" t="e">
        <f t="shared" si="666"/>
        <v>#REF!</v>
      </c>
      <c r="AA6828" t="e">
        <f t="shared" si="667"/>
        <v>#REF!</v>
      </c>
      <c r="AB6828" t="e">
        <f t="shared" si="669"/>
        <v>#REF!</v>
      </c>
    </row>
    <row r="6829" spans="19:28">
      <c r="S6829">
        <v>6825</v>
      </c>
      <c r="T6829" s="1">
        <f t="shared" si="668"/>
        <v>52833</v>
      </c>
      <c r="U6829">
        <f t="shared" si="664"/>
        <v>17</v>
      </c>
      <c r="V6829" s="1" cm="1">
        <f t="array" ref="V6829">INDEX($O$4:$O$20,U6829)</f>
        <v>47471</v>
      </c>
      <c r="W6829" s="1" t="e" cm="1">
        <f t="array" ref="W6829">INDEX($O$4:$O$20,U6829+1)</f>
        <v>#REF!</v>
      </c>
      <c r="X6829" t="e" cm="1">
        <f t="array" ref="X6829">(W6829-T6829)/(W6829-V6829)*INDEX($Q$4:$Q$20,U6829)+(T6829-V6829)/(W6829-V6829)*INDEX($Q$4:$Q$20,U6829+1)</f>
        <v>#REF!</v>
      </c>
      <c r="Y6829" t="e">
        <f t="shared" si="665"/>
        <v>#REF!</v>
      </c>
      <c r="Z6829" t="e">
        <f t="shared" si="666"/>
        <v>#REF!</v>
      </c>
      <c r="AA6829" t="e">
        <f t="shared" si="667"/>
        <v>#REF!</v>
      </c>
      <c r="AB6829" t="e">
        <f t="shared" si="669"/>
        <v>#REF!</v>
      </c>
    </row>
    <row r="6830" spans="19:28">
      <c r="S6830">
        <v>6826</v>
      </c>
      <c r="T6830" s="1">
        <f t="shared" si="668"/>
        <v>52834</v>
      </c>
      <c r="U6830">
        <f t="shared" si="664"/>
        <v>17</v>
      </c>
      <c r="V6830" s="1" cm="1">
        <f t="array" ref="V6830">INDEX($O$4:$O$20,U6830)</f>
        <v>47471</v>
      </c>
      <c r="W6830" s="1" t="e" cm="1">
        <f t="array" ref="W6830">INDEX($O$4:$O$20,U6830+1)</f>
        <v>#REF!</v>
      </c>
      <c r="X6830" t="e" cm="1">
        <f t="array" ref="X6830">(W6830-T6830)/(W6830-V6830)*INDEX($Q$4:$Q$20,U6830)+(T6830-V6830)/(W6830-V6830)*INDEX($Q$4:$Q$20,U6830+1)</f>
        <v>#REF!</v>
      </c>
      <c r="Y6830" t="e">
        <f t="shared" si="665"/>
        <v>#REF!</v>
      </c>
      <c r="Z6830" t="e">
        <f t="shared" si="666"/>
        <v>#REF!</v>
      </c>
      <c r="AA6830" t="e">
        <f t="shared" si="667"/>
        <v>#REF!</v>
      </c>
      <c r="AB6830" t="e">
        <f t="shared" si="669"/>
        <v>#REF!</v>
      </c>
    </row>
    <row r="6831" spans="19:28">
      <c r="S6831">
        <v>6827</v>
      </c>
      <c r="T6831" s="1">
        <f t="shared" si="668"/>
        <v>52835</v>
      </c>
      <c r="U6831">
        <f t="shared" si="664"/>
        <v>17</v>
      </c>
      <c r="V6831" s="1" cm="1">
        <f t="array" ref="V6831">INDEX($O$4:$O$20,U6831)</f>
        <v>47471</v>
      </c>
      <c r="W6831" s="1" t="e" cm="1">
        <f t="array" ref="W6831">INDEX($O$4:$O$20,U6831+1)</f>
        <v>#REF!</v>
      </c>
      <c r="X6831" t="e" cm="1">
        <f t="array" ref="X6831">(W6831-T6831)/(W6831-V6831)*INDEX($Q$4:$Q$20,U6831)+(T6831-V6831)/(W6831-V6831)*INDEX($Q$4:$Q$20,U6831+1)</f>
        <v>#REF!</v>
      </c>
      <c r="Y6831" t="e">
        <f t="shared" si="665"/>
        <v>#REF!</v>
      </c>
      <c r="Z6831" t="e">
        <f t="shared" si="666"/>
        <v>#REF!</v>
      </c>
      <c r="AA6831" t="e">
        <f t="shared" si="667"/>
        <v>#REF!</v>
      </c>
      <c r="AB6831" t="e">
        <f t="shared" si="669"/>
        <v>#REF!</v>
      </c>
    </row>
    <row r="6832" spans="19:28">
      <c r="S6832">
        <v>6828</v>
      </c>
      <c r="T6832" s="1">
        <f t="shared" si="668"/>
        <v>52836</v>
      </c>
      <c r="U6832">
        <f t="shared" si="664"/>
        <v>17</v>
      </c>
      <c r="V6832" s="1" cm="1">
        <f t="array" ref="V6832">INDEX($O$4:$O$20,U6832)</f>
        <v>47471</v>
      </c>
      <c r="W6832" s="1" t="e" cm="1">
        <f t="array" ref="W6832">INDEX($O$4:$O$20,U6832+1)</f>
        <v>#REF!</v>
      </c>
      <c r="X6832" t="e" cm="1">
        <f t="array" ref="X6832">(W6832-T6832)/(W6832-V6832)*INDEX($Q$4:$Q$20,U6832)+(T6832-V6832)/(W6832-V6832)*INDEX($Q$4:$Q$20,U6832+1)</f>
        <v>#REF!</v>
      </c>
      <c r="Y6832" t="e">
        <f t="shared" si="665"/>
        <v>#REF!</v>
      </c>
      <c r="Z6832" t="e">
        <f t="shared" si="666"/>
        <v>#REF!</v>
      </c>
      <c r="AA6832" t="e">
        <f t="shared" si="667"/>
        <v>#REF!</v>
      </c>
      <c r="AB6832" t="e">
        <f t="shared" si="669"/>
        <v>#REF!</v>
      </c>
    </row>
    <row r="6833" spans="19:28">
      <c r="S6833">
        <v>6829</v>
      </c>
      <c r="T6833" s="1">
        <f t="shared" si="668"/>
        <v>52837</v>
      </c>
      <c r="U6833">
        <f t="shared" si="664"/>
        <v>17</v>
      </c>
      <c r="V6833" s="1" cm="1">
        <f t="array" ref="V6833">INDEX($O$4:$O$20,U6833)</f>
        <v>47471</v>
      </c>
      <c r="W6833" s="1" t="e" cm="1">
        <f t="array" ref="W6833">INDEX($O$4:$O$20,U6833+1)</f>
        <v>#REF!</v>
      </c>
      <c r="X6833" t="e" cm="1">
        <f t="array" ref="X6833">(W6833-T6833)/(W6833-V6833)*INDEX($Q$4:$Q$20,U6833)+(T6833-V6833)/(W6833-V6833)*INDEX($Q$4:$Q$20,U6833+1)</f>
        <v>#REF!</v>
      </c>
      <c r="Y6833" t="e">
        <f t="shared" si="665"/>
        <v>#REF!</v>
      </c>
      <c r="Z6833" t="e">
        <f t="shared" si="666"/>
        <v>#REF!</v>
      </c>
      <c r="AA6833" t="e">
        <f t="shared" si="667"/>
        <v>#REF!</v>
      </c>
      <c r="AB6833" t="e">
        <f t="shared" si="669"/>
        <v>#REF!</v>
      </c>
    </row>
    <row r="6834" spans="19:28">
      <c r="S6834">
        <v>6830</v>
      </c>
      <c r="T6834" s="1">
        <f t="shared" si="668"/>
        <v>52838</v>
      </c>
      <c r="U6834">
        <f t="shared" si="664"/>
        <v>17</v>
      </c>
      <c r="V6834" s="1" cm="1">
        <f t="array" ref="V6834">INDEX($O$4:$O$20,U6834)</f>
        <v>47471</v>
      </c>
      <c r="W6834" s="1" t="e" cm="1">
        <f t="array" ref="W6834">INDEX($O$4:$O$20,U6834+1)</f>
        <v>#REF!</v>
      </c>
      <c r="X6834" t="e" cm="1">
        <f t="array" ref="X6834">(W6834-T6834)/(W6834-V6834)*INDEX($Q$4:$Q$20,U6834)+(T6834-V6834)/(W6834-V6834)*INDEX($Q$4:$Q$20,U6834+1)</f>
        <v>#REF!</v>
      </c>
      <c r="Y6834" t="e">
        <f t="shared" si="665"/>
        <v>#REF!</v>
      </c>
      <c r="Z6834" t="e">
        <f t="shared" si="666"/>
        <v>#REF!</v>
      </c>
      <c r="AA6834" t="e">
        <f t="shared" si="667"/>
        <v>#REF!</v>
      </c>
      <c r="AB6834" t="e">
        <f t="shared" si="669"/>
        <v>#REF!</v>
      </c>
    </row>
    <row r="6835" spans="19:28">
      <c r="S6835">
        <v>6831</v>
      </c>
      <c r="T6835" s="1">
        <f t="shared" si="668"/>
        <v>52839</v>
      </c>
      <c r="U6835">
        <f t="shared" si="664"/>
        <v>17</v>
      </c>
      <c r="V6835" s="1" cm="1">
        <f t="array" ref="V6835">INDEX($O$4:$O$20,U6835)</f>
        <v>47471</v>
      </c>
      <c r="W6835" s="1" t="e" cm="1">
        <f t="array" ref="W6835">INDEX($O$4:$O$20,U6835+1)</f>
        <v>#REF!</v>
      </c>
      <c r="X6835" t="e" cm="1">
        <f t="array" ref="X6835">(W6835-T6835)/(W6835-V6835)*INDEX($Q$4:$Q$20,U6835)+(T6835-V6835)/(W6835-V6835)*INDEX($Q$4:$Q$20,U6835+1)</f>
        <v>#REF!</v>
      </c>
      <c r="Y6835" t="e">
        <f t="shared" si="665"/>
        <v>#REF!</v>
      </c>
      <c r="Z6835" t="e">
        <f t="shared" si="666"/>
        <v>#REF!</v>
      </c>
      <c r="AA6835" t="e">
        <f t="shared" si="667"/>
        <v>#REF!</v>
      </c>
      <c r="AB6835" t="e">
        <f t="shared" si="669"/>
        <v>#REF!</v>
      </c>
    </row>
    <row r="6836" spans="19:28">
      <c r="S6836">
        <v>6832</v>
      </c>
      <c r="T6836" s="1">
        <f t="shared" si="668"/>
        <v>52840</v>
      </c>
      <c r="U6836">
        <f t="shared" si="664"/>
        <v>17</v>
      </c>
      <c r="V6836" s="1" cm="1">
        <f t="array" ref="V6836">INDEX($O$4:$O$20,U6836)</f>
        <v>47471</v>
      </c>
      <c r="W6836" s="1" t="e" cm="1">
        <f t="array" ref="W6836">INDEX($O$4:$O$20,U6836+1)</f>
        <v>#REF!</v>
      </c>
      <c r="X6836" t="e" cm="1">
        <f t="array" ref="X6836">(W6836-T6836)/(W6836-V6836)*INDEX($Q$4:$Q$20,U6836)+(T6836-V6836)/(W6836-V6836)*INDEX($Q$4:$Q$20,U6836+1)</f>
        <v>#REF!</v>
      </c>
      <c r="Y6836" t="e">
        <f t="shared" si="665"/>
        <v>#REF!</v>
      </c>
      <c r="Z6836" t="e">
        <f t="shared" si="666"/>
        <v>#REF!</v>
      </c>
      <c r="AA6836" t="e">
        <f t="shared" si="667"/>
        <v>#REF!</v>
      </c>
      <c r="AB6836" t="e">
        <f t="shared" si="669"/>
        <v>#REF!</v>
      </c>
    </row>
    <row r="6837" spans="19:28">
      <c r="S6837">
        <v>6833</v>
      </c>
      <c r="T6837" s="1">
        <f t="shared" si="668"/>
        <v>52841</v>
      </c>
      <c r="U6837">
        <f t="shared" si="664"/>
        <v>17</v>
      </c>
      <c r="V6837" s="1" cm="1">
        <f t="array" ref="V6837">INDEX($O$4:$O$20,U6837)</f>
        <v>47471</v>
      </c>
      <c r="W6837" s="1" t="e" cm="1">
        <f t="array" ref="W6837">INDEX($O$4:$O$20,U6837+1)</f>
        <v>#REF!</v>
      </c>
      <c r="X6837" t="e" cm="1">
        <f t="array" ref="X6837">(W6837-T6837)/(W6837-V6837)*INDEX($Q$4:$Q$20,U6837)+(T6837-V6837)/(W6837-V6837)*INDEX($Q$4:$Q$20,U6837+1)</f>
        <v>#REF!</v>
      </c>
      <c r="Y6837" t="e">
        <f t="shared" si="665"/>
        <v>#REF!</v>
      </c>
      <c r="Z6837" t="e">
        <f t="shared" si="666"/>
        <v>#REF!</v>
      </c>
      <c r="AA6837" t="e">
        <f t="shared" si="667"/>
        <v>#REF!</v>
      </c>
      <c r="AB6837" t="e">
        <f t="shared" si="669"/>
        <v>#REF!</v>
      </c>
    </row>
    <row r="6838" spans="19:28">
      <c r="S6838">
        <v>6834</v>
      </c>
      <c r="T6838" s="1">
        <f t="shared" si="668"/>
        <v>52842</v>
      </c>
      <c r="U6838">
        <f t="shared" si="664"/>
        <v>17</v>
      </c>
      <c r="V6838" s="1" cm="1">
        <f t="array" ref="V6838">INDEX($O$4:$O$20,U6838)</f>
        <v>47471</v>
      </c>
      <c r="W6838" s="1" t="e" cm="1">
        <f t="array" ref="W6838">INDEX($O$4:$O$20,U6838+1)</f>
        <v>#REF!</v>
      </c>
      <c r="X6838" t="e" cm="1">
        <f t="array" ref="X6838">(W6838-T6838)/(W6838-V6838)*INDEX($Q$4:$Q$20,U6838)+(T6838-V6838)/(W6838-V6838)*INDEX($Q$4:$Q$20,U6838+1)</f>
        <v>#REF!</v>
      </c>
      <c r="Y6838" t="e">
        <f t="shared" si="665"/>
        <v>#REF!</v>
      </c>
      <c r="Z6838" t="e">
        <f t="shared" si="666"/>
        <v>#REF!</v>
      </c>
      <c r="AA6838" t="e">
        <f t="shared" si="667"/>
        <v>#REF!</v>
      </c>
      <c r="AB6838" t="e">
        <f t="shared" si="669"/>
        <v>#REF!</v>
      </c>
    </row>
    <row r="6839" spans="19:28">
      <c r="S6839">
        <v>6835</v>
      </c>
      <c r="T6839" s="1">
        <f t="shared" si="668"/>
        <v>52843</v>
      </c>
      <c r="U6839">
        <f t="shared" si="664"/>
        <v>17</v>
      </c>
      <c r="V6839" s="1" cm="1">
        <f t="array" ref="V6839">INDEX($O$4:$O$20,U6839)</f>
        <v>47471</v>
      </c>
      <c r="W6839" s="1" t="e" cm="1">
        <f t="array" ref="W6839">INDEX($O$4:$O$20,U6839+1)</f>
        <v>#REF!</v>
      </c>
      <c r="X6839" t="e" cm="1">
        <f t="array" ref="X6839">(W6839-T6839)/(W6839-V6839)*INDEX($Q$4:$Q$20,U6839)+(T6839-V6839)/(W6839-V6839)*INDEX($Q$4:$Q$20,U6839+1)</f>
        <v>#REF!</v>
      </c>
      <c r="Y6839" t="e">
        <f t="shared" si="665"/>
        <v>#REF!</v>
      </c>
      <c r="Z6839" t="e">
        <f t="shared" si="666"/>
        <v>#REF!</v>
      </c>
      <c r="AA6839" t="e">
        <f t="shared" si="667"/>
        <v>#REF!</v>
      </c>
      <c r="AB6839" t="e">
        <f t="shared" si="669"/>
        <v>#REF!</v>
      </c>
    </row>
    <row r="6840" spans="19:28">
      <c r="S6840">
        <v>6836</v>
      </c>
      <c r="T6840" s="1">
        <f t="shared" si="668"/>
        <v>52844</v>
      </c>
      <c r="U6840">
        <f t="shared" si="664"/>
        <v>17</v>
      </c>
      <c r="V6840" s="1" cm="1">
        <f t="array" ref="V6840">INDEX($O$4:$O$20,U6840)</f>
        <v>47471</v>
      </c>
      <c r="W6840" s="1" t="e" cm="1">
        <f t="array" ref="W6840">INDEX($O$4:$O$20,U6840+1)</f>
        <v>#REF!</v>
      </c>
      <c r="X6840" t="e" cm="1">
        <f t="array" ref="X6840">(W6840-T6840)/(W6840-V6840)*INDEX($Q$4:$Q$20,U6840)+(T6840-V6840)/(W6840-V6840)*INDEX($Q$4:$Q$20,U6840+1)</f>
        <v>#REF!</v>
      </c>
      <c r="Y6840" t="e">
        <f t="shared" si="665"/>
        <v>#REF!</v>
      </c>
      <c r="Z6840" t="e">
        <f t="shared" si="666"/>
        <v>#REF!</v>
      </c>
      <c r="AA6840" t="e">
        <f t="shared" si="667"/>
        <v>#REF!</v>
      </c>
      <c r="AB6840" t="e">
        <f t="shared" si="669"/>
        <v>#REF!</v>
      </c>
    </row>
    <row r="6841" spans="19:28">
      <c r="S6841">
        <v>6837</v>
      </c>
      <c r="T6841" s="1">
        <f t="shared" si="668"/>
        <v>52845</v>
      </c>
      <c r="U6841">
        <f t="shared" si="664"/>
        <v>17</v>
      </c>
      <c r="V6841" s="1" cm="1">
        <f t="array" ref="V6841">INDEX($O$4:$O$20,U6841)</f>
        <v>47471</v>
      </c>
      <c r="W6841" s="1" t="e" cm="1">
        <f t="array" ref="W6841">INDEX($O$4:$O$20,U6841+1)</f>
        <v>#REF!</v>
      </c>
      <c r="X6841" t="e" cm="1">
        <f t="array" ref="X6841">(W6841-T6841)/(W6841-V6841)*INDEX($Q$4:$Q$20,U6841)+(T6841-V6841)/(W6841-V6841)*INDEX($Q$4:$Q$20,U6841+1)</f>
        <v>#REF!</v>
      </c>
      <c r="Y6841" t="e">
        <f t="shared" si="665"/>
        <v>#REF!</v>
      </c>
      <c r="Z6841" t="e">
        <f t="shared" si="666"/>
        <v>#REF!</v>
      </c>
      <c r="AA6841" t="e">
        <f t="shared" si="667"/>
        <v>#REF!</v>
      </c>
      <c r="AB6841" t="e">
        <f t="shared" si="669"/>
        <v>#REF!</v>
      </c>
    </row>
    <row r="6842" spans="19:28">
      <c r="S6842">
        <v>6838</v>
      </c>
      <c r="T6842" s="1">
        <f t="shared" si="668"/>
        <v>52846</v>
      </c>
      <c r="U6842">
        <f t="shared" si="664"/>
        <v>17</v>
      </c>
      <c r="V6842" s="1" cm="1">
        <f t="array" ref="V6842">INDEX($O$4:$O$20,U6842)</f>
        <v>47471</v>
      </c>
      <c r="W6842" s="1" t="e" cm="1">
        <f t="array" ref="W6842">INDEX($O$4:$O$20,U6842+1)</f>
        <v>#REF!</v>
      </c>
      <c r="X6842" t="e" cm="1">
        <f t="array" ref="X6842">(W6842-T6842)/(W6842-V6842)*INDEX($Q$4:$Q$20,U6842)+(T6842-V6842)/(W6842-V6842)*INDEX($Q$4:$Q$20,U6842+1)</f>
        <v>#REF!</v>
      </c>
      <c r="Y6842" t="e">
        <f t="shared" si="665"/>
        <v>#REF!</v>
      </c>
      <c r="Z6842" t="e">
        <f t="shared" si="666"/>
        <v>#REF!</v>
      </c>
      <c r="AA6842" t="e">
        <f t="shared" si="667"/>
        <v>#REF!</v>
      </c>
      <c r="AB6842" t="e">
        <f t="shared" si="669"/>
        <v>#REF!</v>
      </c>
    </row>
    <row r="6843" spans="19:28">
      <c r="S6843">
        <v>6839</v>
      </c>
      <c r="T6843" s="1">
        <f t="shared" si="668"/>
        <v>52847</v>
      </c>
      <c r="U6843">
        <f t="shared" si="664"/>
        <v>17</v>
      </c>
      <c r="V6843" s="1" cm="1">
        <f t="array" ref="V6843">INDEX($O$4:$O$20,U6843)</f>
        <v>47471</v>
      </c>
      <c r="W6843" s="1" t="e" cm="1">
        <f t="array" ref="W6843">INDEX($O$4:$O$20,U6843+1)</f>
        <v>#REF!</v>
      </c>
      <c r="X6843" t="e" cm="1">
        <f t="array" ref="X6843">(W6843-T6843)/(W6843-V6843)*INDEX($Q$4:$Q$20,U6843)+(T6843-V6843)/(W6843-V6843)*INDEX($Q$4:$Q$20,U6843+1)</f>
        <v>#REF!</v>
      </c>
      <c r="Y6843" t="e">
        <f t="shared" si="665"/>
        <v>#REF!</v>
      </c>
      <c r="Z6843" t="e">
        <f t="shared" si="666"/>
        <v>#REF!</v>
      </c>
      <c r="AA6843" t="e">
        <f t="shared" si="667"/>
        <v>#REF!</v>
      </c>
      <c r="AB6843" t="e">
        <f t="shared" si="669"/>
        <v>#REF!</v>
      </c>
    </row>
    <row r="6844" spans="19:28">
      <c r="S6844">
        <v>6840</v>
      </c>
      <c r="T6844" s="1">
        <f t="shared" si="668"/>
        <v>52848</v>
      </c>
      <c r="U6844">
        <f t="shared" si="664"/>
        <v>17</v>
      </c>
      <c r="V6844" s="1" cm="1">
        <f t="array" ref="V6844">INDEX($O$4:$O$20,U6844)</f>
        <v>47471</v>
      </c>
      <c r="W6844" s="1" t="e" cm="1">
        <f t="array" ref="W6844">INDEX($O$4:$O$20,U6844+1)</f>
        <v>#REF!</v>
      </c>
      <c r="X6844" t="e" cm="1">
        <f t="array" ref="X6844">(W6844-T6844)/(W6844-V6844)*INDEX($Q$4:$Q$20,U6844)+(T6844-V6844)/(W6844-V6844)*INDEX($Q$4:$Q$20,U6844+1)</f>
        <v>#REF!</v>
      </c>
      <c r="Y6844" t="e">
        <f t="shared" si="665"/>
        <v>#REF!</v>
      </c>
      <c r="Z6844" t="e">
        <f t="shared" si="666"/>
        <v>#REF!</v>
      </c>
      <c r="AA6844" t="e">
        <f t="shared" si="667"/>
        <v>#REF!</v>
      </c>
      <c r="AB6844" t="e">
        <f t="shared" si="669"/>
        <v>#REF!</v>
      </c>
    </row>
    <row r="6845" spans="19:28">
      <c r="S6845">
        <v>6841</v>
      </c>
      <c r="T6845" s="1">
        <f t="shared" si="668"/>
        <v>52849</v>
      </c>
      <c r="U6845">
        <f t="shared" si="664"/>
        <v>17</v>
      </c>
      <c r="V6845" s="1" cm="1">
        <f t="array" ref="V6845">INDEX($O$4:$O$20,U6845)</f>
        <v>47471</v>
      </c>
      <c r="W6845" s="1" t="e" cm="1">
        <f t="array" ref="W6845">INDEX($O$4:$O$20,U6845+1)</f>
        <v>#REF!</v>
      </c>
      <c r="X6845" t="e" cm="1">
        <f t="array" ref="X6845">(W6845-T6845)/(W6845-V6845)*INDEX($Q$4:$Q$20,U6845)+(T6845-V6845)/(W6845-V6845)*INDEX($Q$4:$Q$20,U6845+1)</f>
        <v>#REF!</v>
      </c>
      <c r="Y6845" t="e">
        <f t="shared" si="665"/>
        <v>#REF!</v>
      </c>
      <c r="Z6845" t="e">
        <f t="shared" si="666"/>
        <v>#REF!</v>
      </c>
      <c r="AA6845" t="e">
        <f t="shared" si="667"/>
        <v>#REF!</v>
      </c>
      <c r="AB6845" t="e">
        <f t="shared" si="669"/>
        <v>#REF!</v>
      </c>
    </row>
    <row r="6846" spans="19:28">
      <c r="S6846">
        <v>6842</v>
      </c>
      <c r="T6846" s="1">
        <f t="shared" si="668"/>
        <v>52850</v>
      </c>
      <c r="U6846">
        <f t="shared" si="664"/>
        <v>17</v>
      </c>
      <c r="V6846" s="1" cm="1">
        <f t="array" ref="V6846">INDEX($O$4:$O$20,U6846)</f>
        <v>47471</v>
      </c>
      <c r="W6846" s="1" t="e" cm="1">
        <f t="array" ref="W6846">INDEX($O$4:$O$20,U6846+1)</f>
        <v>#REF!</v>
      </c>
      <c r="X6846" t="e" cm="1">
        <f t="array" ref="X6846">(W6846-T6846)/(W6846-V6846)*INDEX($Q$4:$Q$20,U6846)+(T6846-V6846)/(W6846-V6846)*INDEX($Q$4:$Q$20,U6846+1)</f>
        <v>#REF!</v>
      </c>
      <c r="Y6846" t="e">
        <f t="shared" si="665"/>
        <v>#REF!</v>
      </c>
      <c r="Z6846" t="e">
        <f t="shared" si="666"/>
        <v>#REF!</v>
      </c>
      <c r="AA6846" t="e">
        <f t="shared" si="667"/>
        <v>#REF!</v>
      </c>
      <c r="AB6846" t="e">
        <f t="shared" si="669"/>
        <v>#REF!</v>
      </c>
    </row>
    <row r="6847" spans="19:28">
      <c r="S6847">
        <v>6843</v>
      </c>
      <c r="T6847" s="1">
        <f t="shared" si="668"/>
        <v>52851</v>
      </c>
      <c r="U6847">
        <f t="shared" si="664"/>
        <v>17</v>
      </c>
      <c r="V6847" s="1" cm="1">
        <f t="array" ref="V6847">INDEX($O$4:$O$20,U6847)</f>
        <v>47471</v>
      </c>
      <c r="W6847" s="1" t="e" cm="1">
        <f t="array" ref="W6847">INDEX($O$4:$O$20,U6847+1)</f>
        <v>#REF!</v>
      </c>
      <c r="X6847" t="e" cm="1">
        <f t="array" ref="X6847">(W6847-T6847)/(W6847-V6847)*INDEX($Q$4:$Q$20,U6847)+(T6847-V6847)/(W6847-V6847)*INDEX($Q$4:$Q$20,U6847+1)</f>
        <v>#REF!</v>
      </c>
      <c r="Y6847" t="e">
        <f t="shared" si="665"/>
        <v>#REF!</v>
      </c>
      <c r="Z6847" t="e">
        <f t="shared" si="666"/>
        <v>#REF!</v>
      </c>
      <c r="AA6847" t="e">
        <f t="shared" si="667"/>
        <v>#REF!</v>
      </c>
      <c r="AB6847" t="e">
        <f t="shared" si="669"/>
        <v>#REF!</v>
      </c>
    </row>
    <row r="6848" spans="19:28">
      <c r="S6848">
        <v>6844</v>
      </c>
      <c r="T6848" s="1">
        <f t="shared" si="668"/>
        <v>52852</v>
      </c>
      <c r="U6848">
        <f t="shared" si="664"/>
        <v>17</v>
      </c>
      <c r="V6848" s="1" cm="1">
        <f t="array" ref="V6848">INDEX($O$4:$O$20,U6848)</f>
        <v>47471</v>
      </c>
      <c r="W6848" s="1" t="e" cm="1">
        <f t="array" ref="W6848">INDEX($O$4:$O$20,U6848+1)</f>
        <v>#REF!</v>
      </c>
      <c r="X6848" t="e" cm="1">
        <f t="array" ref="X6848">(W6848-T6848)/(W6848-V6848)*INDEX($Q$4:$Q$20,U6848)+(T6848-V6848)/(W6848-V6848)*INDEX($Q$4:$Q$20,U6848+1)</f>
        <v>#REF!</v>
      </c>
      <c r="Y6848" t="e">
        <f t="shared" si="665"/>
        <v>#REF!</v>
      </c>
      <c r="Z6848" t="e">
        <f t="shared" si="666"/>
        <v>#REF!</v>
      </c>
      <c r="AA6848" t="e">
        <f t="shared" si="667"/>
        <v>#REF!</v>
      </c>
      <c r="AB6848" t="e">
        <f t="shared" si="669"/>
        <v>#REF!</v>
      </c>
    </row>
    <row r="6849" spans="19:28">
      <c r="S6849">
        <v>6845</v>
      </c>
      <c r="T6849" s="1">
        <f t="shared" si="668"/>
        <v>52853</v>
      </c>
      <c r="U6849">
        <f t="shared" si="664"/>
        <v>17</v>
      </c>
      <c r="V6849" s="1" cm="1">
        <f t="array" ref="V6849">INDEX($O$4:$O$20,U6849)</f>
        <v>47471</v>
      </c>
      <c r="W6849" s="1" t="e" cm="1">
        <f t="array" ref="W6849">INDEX($O$4:$O$20,U6849+1)</f>
        <v>#REF!</v>
      </c>
      <c r="X6849" t="e" cm="1">
        <f t="array" ref="X6849">(W6849-T6849)/(W6849-V6849)*INDEX($Q$4:$Q$20,U6849)+(T6849-V6849)/(W6849-V6849)*INDEX($Q$4:$Q$20,U6849+1)</f>
        <v>#REF!</v>
      </c>
      <c r="Y6849" t="e">
        <f t="shared" si="665"/>
        <v>#REF!</v>
      </c>
      <c r="Z6849" t="e">
        <f t="shared" si="666"/>
        <v>#REF!</v>
      </c>
      <c r="AA6849" t="e">
        <f t="shared" si="667"/>
        <v>#REF!</v>
      </c>
      <c r="AB6849" t="e">
        <f t="shared" si="669"/>
        <v>#REF!</v>
      </c>
    </row>
    <row r="6850" spans="19:28">
      <c r="S6850">
        <v>6846</v>
      </c>
      <c r="T6850" s="1">
        <f t="shared" si="668"/>
        <v>52854</v>
      </c>
      <c r="U6850">
        <f t="shared" si="664"/>
        <v>17</v>
      </c>
      <c r="V6850" s="1" cm="1">
        <f t="array" ref="V6850">INDEX($O$4:$O$20,U6850)</f>
        <v>47471</v>
      </c>
      <c r="W6850" s="1" t="e" cm="1">
        <f t="array" ref="W6850">INDEX($O$4:$O$20,U6850+1)</f>
        <v>#REF!</v>
      </c>
      <c r="X6850" t="e" cm="1">
        <f t="array" ref="X6850">(W6850-T6850)/(W6850-V6850)*INDEX($Q$4:$Q$20,U6850)+(T6850-V6850)/(W6850-V6850)*INDEX($Q$4:$Q$20,U6850+1)</f>
        <v>#REF!</v>
      </c>
      <c r="Y6850" t="e">
        <f t="shared" si="665"/>
        <v>#REF!</v>
      </c>
      <c r="Z6850" t="e">
        <f t="shared" si="666"/>
        <v>#REF!</v>
      </c>
      <c r="AA6850" t="e">
        <f t="shared" si="667"/>
        <v>#REF!</v>
      </c>
      <c r="AB6850" t="e">
        <f t="shared" si="669"/>
        <v>#REF!</v>
      </c>
    </row>
    <row r="6851" spans="19:28">
      <c r="S6851">
        <v>6847</v>
      </c>
      <c r="T6851" s="1">
        <f t="shared" si="668"/>
        <v>52855</v>
      </c>
      <c r="U6851">
        <f t="shared" si="664"/>
        <v>17</v>
      </c>
      <c r="V6851" s="1" cm="1">
        <f t="array" ref="V6851">INDEX($O$4:$O$20,U6851)</f>
        <v>47471</v>
      </c>
      <c r="W6851" s="1" t="e" cm="1">
        <f t="array" ref="W6851">INDEX($O$4:$O$20,U6851+1)</f>
        <v>#REF!</v>
      </c>
      <c r="X6851" t="e" cm="1">
        <f t="array" ref="X6851">(W6851-T6851)/(W6851-V6851)*INDEX($Q$4:$Q$20,U6851)+(T6851-V6851)/(W6851-V6851)*INDEX($Q$4:$Q$20,U6851+1)</f>
        <v>#REF!</v>
      </c>
      <c r="Y6851" t="e">
        <f t="shared" si="665"/>
        <v>#REF!</v>
      </c>
      <c r="Z6851" t="e">
        <f t="shared" si="666"/>
        <v>#REF!</v>
      </c>
      <c r="AA6851" t="e">
        <f t="shared" si="667"/>
        <v>#REF!</v>
      </c>
      <c r="AB6851" t="e">
        <f t="shared" si="669"/>
        <v>#REF!</v>
      </c>
    </row>
    <row r="6852" spans="19:28">
      <c r="S6852">
        <v>6848</v>
      </c>
      <c r="T6852" s="1">
        <f t="shared" si="668"/>
        <v>52856</v>
      </c>
      <c r="U6852">
        <f t="shared" si="664"/>
        <v>17</v>
      </c>
      <c r="V6852" s="1" cm="1">
        <f t="array" ref="V6852">INDEX($O$4:$O$20,U6852)</f>
        <v>47471</v>
      </c>
      <c r="W6852" s="1" t="e" cm="1">
        <f t="array" ref="W6852">INDEX($O$4:$O$20,U6852+1)</f>
        <v>#REF!</v>
      </c>
      <c r="X6852" t="e" cm="1">
        <f t="array" ref="X6852">(W6852-T6852)/(W6852-V6852)*INDEX($Q$4:$Q$20,U6852)+(T6852-V6852)/(W6852-V6852)*INDEX($Q$4:$Q$20,U6852+1)</f>
        <v>#REF!</v>
      </c>
      <c r="Y6852" t="e">
        <f t="shared" si="665"/>
        <v>#REF!</v>
      </c>
      <c r="Z6852" t="e">
        <f t="shared" si="666"/>
        <v>#REF!</v>
      </c>
      <c r="AA6852" t="e">
        <f t="shared" si="667"/>
        <v>#REF!</v>
      </c>
      <c r="AB6852" t="e">
        <f t="shared" si="669"/>
        <v>#REF!</v>
      </c>
    </row>
    <row r="6853" spans="19:28">
      <c r="S6853">
        <v>6849</v>
      </c>
      <c r="T6853" s="1">
        <f t="shared" si="668"/>
        <v>52857</v>
      </c>
      <c r="U6853">
        <f t="shared" ref="U6853:U6916" si="670">MATCH(T6853,$O$4:$O$20,1)</f>
        <v>17</v>
      </c>
      <c r="V6853" s="1" cm="1">
        <f t="array" ref="V6853">INDEX($O$4:$O$20,U6853)</f>
        <v>47471</v>
      </c>
      <c r="W6853" s="1" t="e" cm="1">
        <f t="array" ref="W6853">INDEX($O$4:$O$20,U6853+1)</f>
        <v>#REF!</v>
      </c>
      <c r="X6853" t="e" cm="1">
        <f t="array" ref="X6853">(W6853-T6853)/(W6853-V6853)*INDEX($Q$4:$Q$20,U6853)+(T6853-V6853)/(W6853-V6853)*INDEX($Q$4:$Q$20,U6853+1)</f>
        <v>#REF!</v>
      </c>
      <c r="Y6853" t="e">
        <f t="shared" ref="Y6853:Y6916" si="671">EXP(X6853)</f>
        <v>#REF!</v>
      </c>
      <c r="Z6853" t="e">
        <f t="shared" ref="Z6853:Z6916" si="672">(Y6853/Y6854-1)*360</f>
        <v>#REF!</v>
      </c>
      <c r="AA6853" t="e">
        <f t="shared" ref="AA6853:AA6916" si="673">Z6853-0.0006</f>
        <v>#REF!</v>
      </c>
      <c r="AB6853" t="e">
        <f t="shared" si="669"/>
        <v>#REF!</v>
      </c>
    </row>
    <row r="6854" spans="19:28">
      <c r="S6854">
        <v>6850</v>
      </c>
      <c r="T6854" s="1">
        <f t="shared" ref="T6854:T6917" si="674">T6853+1</f>
        <v>52858</v>
      </c>
      <c r="U6854">
        <f t="shared" si="670"/>
        <v>17</v>
      </c>
      <c r="V6854" s="1" cm="1">
        <f t="array" ref="V6854">INDEX($O$4:$O$20,U6854)</f>
        <v>47471</v>
      </c>
      <c r="W6854" s="1" t="e" cm="1">
        <f t="array" ref="W6854">INDEX($O$4:$O$20,U6854+1)</f>
        <v>#REF!</v>
      </c>
      <c r="X6854" t="e" cm="1">
        <f t="array" ref="X6854">(W6854-T6854)/(W6854-V6854)*INDEX($Q$4:$Q$20,U6854)+(T6854-V6854)/(W6854-V6854)*INDEX($Q$4:$Q$20,U6854+1)</f>
        <v>#REF!</v>
      </c>
      <c r="Y6854" t="e">
        <f t="shared" si="671"/>
        <v>#REF!</v>
      </c>
      <c r="Z6854" t="e">
        <f t="shared" si="672"/>
        <v>#REF!</v>
      </c>
      <c r="AA6854" t="e">
        <f t="shared" si="673"/>
        <v>#REF!</v>
      </c>
      <c r="AB6854" t="e">
        <f t="shared" ref="AB6854:AB6917" si="675">AB6853/(1+AA6853/360)</f>
        <v>#REF!</v>
      </c>
    </row>
    <row r="6855" spans="19:28">
      <c r="S6855">
        <v>6851</v>
      </c>
      <c r="T6855" s="1">
        <f t="shared" si="674"/>
        <v>52859</v>
      </c>
      <c r="U6855">
        <f t="shared" si="670"/>
        <v>17</v>
      </c>
      <c r="V6855" s="1" cm="1">
        <f t="array" ref="V6855">INDEX($O$4:$O$20,U6855)</f>
        <v>47471</v>
      </c>
      <c r="W6855" s="1" t="e" cm="1">
        <f t="array" ref="W6855">INDEX($O$4:$O$20,U6855+1)</f>
        <v>#REF!</v>
      </c>
      <c r="X6855" t="e" cm="1">
        <f t="array" ref="X6855">(W6855-T6855)/(W6855-V6855)*INDEX($Q$4:$Q$20,U6855)+(T6855-V6855)/(W6855-V6855)*INDEX($Q$4:$Q$20,U6855+1)</f>
        <v>#REF!</v>
      </c>
      <c r="Y6855" t="e">
        <f t="shared" si="671"/>
        <v>#REF!</v>
      </c>
      <c r="Z6855" t="e">
        <f t="shared" si="672"/>
        <v>#REF!</v>
      </c>
      <c r="AA6855" t="e">
        <f t="shared" si="673"/>
        <v>#REF!</v>
      </c>
      <c r="AB6855" t="e">
        <f t="shared" si="675"/>
        <v>#REF!</v>
      </c>
    </row>
    <row r="6856" spans="19:28">
      <c r="S6856">
        <v>6852</v>
      </c>
      <c r="T6856" s="1">
        <f t="shared" si="674"/>
        <v>52860</v>
      </c>
      <c r="U6856">
        <f t="shared" si="670"/>
        <v>17</v>
      </c>
      <c r="V6856" s="1" cm="1">
        <f t="array" ref="V6856">INDEX($O$4:$O$20,U6856)</f>
        <v>47471</v>
      </c>
      <c r="W6856" s="1" t="e" cm="1">
        <f t="array" ref="W6856">INDEX($O$4:$O$20,U6856+1)</f>
        <v>#REF!</v>
      </c>
      <c r="X6856" t="e" cm="1">
        <f t="array" ref="X6856">(W6856-T6856)/(W6856-V6856)*INDEX($Q$4:$Q$20,U6856)+(T6856-V6856)/(W6856-V6856)*INDEX($Q$4:$Q$20,U6856+1)</f>
        <v>#REF!</v>
      </c>
      <c r="Y6856" t="e">
        <f t="shared" si="671"/>
        <v>#REF!</v>
      </c>
      <c r="Z6856" t="e">
        <f t="shared" si="672"/>
        <v>#REF!</v>
      </c>
      <c r="AA6856" t="e">
        <f t="shared" si="673"/>
        <v>#REF!</v>
      </c>
      <c r="AB6856" t="e">
        <f t="shared" si="675"/>
        <v>#REF!</v>
      </c>
    </row>
    <row r="6857" spans="19:28">
      <c r="S6857">
        <v>6853</v>
      </c>
      <c r="T6857" s="1">
        <f t="shared" si="674"/>
        <v>52861</v>
      </c>
      <c r="U6857">
        <f t="shared" si="670"/>
        <v>17</v>
      </c>
      <c r="V6857" s="1" cm="1">
        <f t="array" ref="V6857">INDEX($O$4:$O$20,U6857)</f>
        <v>47471</v>
      </c>
      <c r="W6857" s="1" t="e" cm="1">
        <f t="array" ref="W6857">INDEX($O$4:$O$20,U6857+1)</f>
        <v>#REF!</v>
      </c>
      <c r="X6857" t="e" cm="1">
        <f t="array" ref="X6857">(W6857-T6857)/(W6857-V6857)*INDEX($Q$4:$Q$20,U6857)+(T6857-V6857)/(W6857-V6857)*INDEX($Q$4:$Q$20,U6857+1)</f>
        <v>#REF!</v>
      </c>
      <c r="Y6857" t="e">
        <f t="shared" si="671"/>
        <v>#REF!</v>
      </c>
      <c r="Z6857" t="e">
        <f t="shared" si="672"/>
        <v>#REF!</v>
      </c>
      <c r="AA6857" t="e">
        <f t="shared" si="673"/>
        <v>#REF!</v>
      </c>
      <c r="AB6857" t="e">
        <f t="shared" si="675"/>
        <v>#REF!</v>
      </c>
    </row>
    <row r="6858" spans="19:28">
      <c r="S6858">
        <v>6854</v>
      </c>
      <c r="T6858" s="1">
        <f t="shared" si="674"/>
        <v>52862</v>
      </c>
      <c r="U6858">
        <f t="shared" si="670"/>
        <v>17</v>
      </c>
      <c r="V6858" s="1" cm="1">
        <f t="array" ref="V6858">INDEX($O$4:$O$20,U6858)</f>
        <v>47471</v>
      </c>
      <c r="W6858" s="1" t="e" cm="1">
        <f t="array" ref="W6858">INDEX($O$4:$O$20,U6858+1)</f>
        <v>#REF!</v>
      </c>
      <c r="X6858" t="e" cm="1">
        <f t="array" ref="X6858">(W6858-T6858)/(W6858-V6858)*INDEX($Q$4:$Q$20,U6858)+(T6858-V6858)/(W6858-V6858)*INDEX($Q$4:$Q$20,U6858+1)</f>
        <v>#REF!</v>
      </c>
      <c r="Y6858" t="e">
        <f t="shared" si="671"/>
        <v>#REF!</v>
      </c>
      <c r="Z6858" t="e">
        <f t="shared" si="672"/>
        <v>#REF!</v>
      </c>
      <c r="AA6858" t="e">
        <f t="shared" si="673"/>
        <v>#REF!</v>
      </c>
      <c r="AB6858" t="e">
        <f t="shared" si="675"/>
        <v>#REF!</v>
      </c>
    </row>
    <row r="6859" spans="19:28">
      <c r="S6859">
        <v>6855</v>
      </c>
      <c r="T6859" s="1">
        <f t="shared" si="674"/>
        <v>52863</v>
      </c>
      <c r="U6859">
        <f t="shared" si="670"/>
        <v>17</v>
      </c>
      <c r="V6859" s="1" cm="1">
        <f t="array" ref="V6859">INDEX($O$4:$O$20,U6859)</f>
        <v>47471</v>
      </c>
      <c r="W6859" s="1" t="e" cm="1">
        <f t="array" ref="W6859">INDEX($O$4:$O$20,U6859+1)</f>
        <v>#REF!</v>
      </c>
      <c r="X6859" t="e" cm="1">
        <f t="array" ref="X6859">(W6859-T6859)/(W6859-V6859)*INDEX($Q$4:$Q$20,U6859)+(T6859-V6859)/(W6859-V6859)*INDEX($Q$4:$Q$20,U6859+1)</f>
        <v>#REF!</v>
      </c>
      <c r="Y6859" t="e">
        <f t="shared" si="671"/>
        <v>#REF!</v>
      </c>
      <c r="Z6859" t="e">
        <f t="shared" si="672"/>
        <v>#REF!</v>
      </c>
      <c r="AA6859" t="e">
        <f t="shared" si="673"/>
        <v>#REF!</v>
      </c>
      <c r="AB6859" t="e">
        <f t="shared" si="675"/>
        <v>#REF!</v>
      </c>
    </row>
    <row r="6860" spans="19:28">
      <c r="S6860">
        <v>6856</v>
      </c>
      <c r="T6860" s="1">
        <f t="shared" si="674"/>
        <v>52864</v>
      </c>
      <c r="U6860">
        <f t="shared" si="670"/>
        <v>17</v>
      </c>
      <c r="V6860" s="1" cm="1">
        <f t="array" ref="V6860">INDEX($O$4:$O$20,U6860)</f>
        <v>47471</v>
      </c>
      <c r="W6860" s="1" t="e" cm="1">
        <f t="array" ref="W6860">INDEX($O$4:$O$20,U6860+1)</f>
        <v>#REF!</v>
      </c>
      <c r="X6860" t="e" cm="1">
        <f t="array" ref="X6860">(W6860-T6860)/(W6860-V6860)*INDEX($Q$4:$Q$20,U6860)+(T6860-V6860)/(W6860-V6860)*INDEX($Q$4:$Q$20,U6860+1)</f>
        <v>#REF!</v>
      </c>
      <c r="Y6860" t="e">
        <f t="shared" si="671"/>
        <v>#REF!</v>
      </c>
      <c r="Z6860" t="e">
        <f t="shared" si="672"/>
        <v>#REF!</v>
      </c>
      <c r="AA6860" t="e">
        <f t="shared" si="673"/>
        <v>#REF!</v>
      </c>
      <c r="AB6860" t="e">
        <f t="shared" si="675"/>
        <v>#REF!</v>
      </c>
    </row>
    <row r="6861" spans="19:28">
      <c r="S6861">
        <v>6857</v>
      </c>
      <c r="T6861" s="1">
        <f t="shared" si="674"/>
        <v>52865</v>
      </c>
      <c r="U6861">
        <f t="shared" si="670"/>
        <v>17</v>
      </c>
      <c r="V6861" s="1" cm="1">
        <f t="array" ref="V6861">INDEX($O$4:$O$20,U6861)</f>
        <v>47471</v>
      </c>
      <c r="W6861" s="1" t="e" cm="1">
        <f t="array" ref="W6861">INDEX($O$4:$O$20,U6861+1)</f>
        <v>#REF!</v>
      </c>
      <c r="X6861" t="e" cm="1">
        <f t="array" ref="X6861">(W6861-T6861)/(W6861-V6861)*INDEX($Q$4:$Q$20,U6861)+(T6861-V6861)/(W6861-V6861)*INDEX($Q$4:$Q$20,U6861+1)</f>
        <v>#REF!</v>
      </c>
      <c r="Y6861" t="e">
        <f t="shared" si="671"/>
        <v>#REF!</v>
      </c>
      <c r="Z6861" t="e">
        <f t="shared" si="672"/>
        <v>#REF!</v>
      </c>
      <c r="AA6861" t="e">
        <f t="shared" si="673"/>
        <v>#REF!</v>
      </c>
      <c r="AB6861" t="e">
        <f t="shared" si="675"/>
        <v>#REF!</v>
      </c>
    </row>
    <row r="6862" spans="19:28">
      <c r="S6862">
        <v>6858</v>
      </c>
      <c r="T6862" s="1">
        <f t="shared" si="674"/>
        <v>52866</v>
      </c>
      <c r="U6862">
        <f t="shared" si="670"/>
        <v>17</v>
      </c>
      <c r="V6862" s="1" cm="1">
        <f t="array" ref="V6862">INDEX($O$4:$O$20,U6862)</f>
        <v>47471</v>
      </c>
      <c r="W6862" s="1" t="e" cm="1">
        <f t="array" ref="W6862">INDEX($O$4:$O$20,U6862+1)</f>
        <v>#REF!</v>
      </c>
      <c r="X6862" t="e" cm="1">
        <f t="array" ref="X6862">(W6862-T6862)/(W6862-V6862)*INDEX($Q$4:$Q$20,U6862)+(T6862-V6862)/(W6862-V6862)*INDEX($Q$4:$Q$20,U6862+1)</f>
        <v>#REF!</v>
      </c>
      <c r="Y6862" t="e">
        <f t="shared" si="671"/>
        <v>#REF!</v>
      </c>
      <c r="Z6862" t="e">
        <f t="shared" si="672"/>
        <v>#REF!</v>
      </c>
      <c r="AA6862" t="e">
        <f t="shared" si="673"/>
        <v>#REF!</v>
      </c>
      <c r="AB6862" t="e">
        <f t="shared" si="675"/>
        <v>#REF!</v>
      </c>
    </row>
    <row r="6863" spans="19:28">
      <c r="S6863">
        <v>6859</v>
      </c>
      <c r="T6863" s="1">
        <f t="shared" si="674"/>
        <v>52867</v>
      </c>
      <c r="U6863">
        <f t="shared" si="670"/>
        <v>17</v>
      </c>
      <c r="V6863" s="1" cm="1">
        <f t="array" ref="V6863">INDEX($O$4:$O$20,U6863)</f>
        <v>47471</v>
      </c>
      <c r="W6863" s="1" t="e" cm="1">
        <f t="array" ref="W6863">INDEX($O$4:$O$20,U6863+1)</f>
        <v>#REF!</v>
      </c>
      <c r="X6863" t="e" cm="1">
        <f t="array" ref="X6863">(W6863-T6863)/(W6863-V6863)*INDEX($Q$4:$Q$20,U6863)+(T6863-V6863)/(W6863-V6863)*INDEX($Q$4:$Q$20,U6863+1)</f>
        <v>#REF!</v>
      </c>
      <c r="Y6863" t="e">
        <f t="shared" si="671"/>
        <v>#REF!</v>
      </c>
      <c r="Z6863" t="e">
        <f t="shared" si="672"/>
        <v>#REF!</v>
      </c>
      <c r="AA6863" t="e">
        <f t="shared" si="673"/>
        <v>#REF!</v>
      </c>
      <c r="AB6863" t="e">
        <f t="shared" si="675"/>
        <v>#REF!</v>
      </c>
    </row>
    <row r="6864" spans="19:28">
      <c r="S6864">
        <v>6860</v>
      </c>
      <c r="T6864" s="1">
        <f t="shared" si="674"/>
        <v>52868</v>
      </c>
      <c r="U6864">
        <f t="shared" si="670"/>
        <v>17</v>
      </c>
      <c r="V6864" s="1" cm="1">
        <f t="array" ref="V6864">INDEX($O$4:$O$20,U6864)</f>
        <v>47471</v>
      </c>
      <c r="W6864" s="1" t="e" cm="1">
        <f t="array" ref="W6864">INDEX($O$4:$O$20,U6864+1)</f>
        <v>#REF!</v>
      </c>
      <c r="X6864" t="e" cm="1">
        <f t="array" ref="X6864">(W6864-T6864)/(W6864-V6864)*INDEX($Q$4:$Q$20,U6864)+(T6864-V6864)/(W6864-V6864)*INDEX($Q$4:$Q$20,U6864+1)</f>
        <v>#REF!</v>
      </c>
      <c r="Y6864" t="e">
        <f t="shared" si="671"/>
        <v>#REF!</v>
      </c>
      <c r="Z6864" t="e">
        <f t="shared" si="672"/>
        <v>#REF!</v>
      </c>
      <c r="AA6864" t="e">
        <f t="shared" si="673"/>
        <v>#REF!</v>
      </c>
      <c r="AB6864" t="e">
        <f t="shared" si="675"/>
        <v>#REF!</v>
      </c>
    </row>
    <row r="6865" spans="19:28">
      <c r="S6865">
        <v>6861</v>
      </c>
      <c r="T6865" s="1">
        <f t="shared" si="674"/>
        <v>52869</v>
      </c>
      <c r="U6865">
        <f t="shared" si="670"/>
        <v>17</v>
      </c>
      <c r="V6865" s="1" cm="1">
        <f t="array" ref="V6865">INDEX($O$4:$O$20,U6865)</f>
        <v>47471</v>
      </c>
      <c r="W6865" s="1" t="e" cm="1">
        <f t="array" ref="W6865">INDEX($O$4:$O$20,U6865+1)</f>
        <v>#REF!</v>
      </c>
      <c r="X6865" t="e" cm="1">
        <f t="array" ref="X6865">(W6865-T6865)/(W6865-V6865)*INDEX($Q$4:$Q$20,U6865)+(T6865-V6865)/(W6865-V6865)*INDEX($Q$4:$Q$20,U6865+1)</f>
        <v>#REF!</v>
      </c>
      <c r="Y6865" t="e">
        <f t="shared" si="671"/>
        <v>#REF!</v>
      </c>
      <c r="Z6865" t="e">
        <f t="shared" si="672"/>
        <v>#REF!</v>
      </c>
      <c r="AA6865" t="e">
        <f t="shared" si="673"/>
        <v>#REF!</v>
      </c>
      <c r="AB6865" t="e">
        <f t="shared" si="675"/>
        <v>#REF!</v>
      </c>
    </row>
    <row r="6866" spans="19:28">
      <c r="S6866">
        <v>6862</v>
      </c>
      <c r="T6866" s="1">
        <f t="shared" si="674"/>
        <v>52870</v>
      </c>
      <c r="U6866">
        <f t="shared" si="670"/>
        <v>17</v>
      </c>
      <c r="V6866" s="1" cm="1">
        <f t="array" ref="V6866">INDEX($O$4:$O$20,U6866)</f>
        <v>47471</v>
      </c>
      <c r="W6866" s="1" t="e" cm="1">
        <f t="array" ref="W6866">INDEX($O$4:$O$20,U6866+1)</f>
        <v>#REF!</v>
      </c>
      <c r="X6866" t="e" cm="1">
        <f t="array" ref="X6866">(W6866-T6866)/(W6866-V6866)*INDEX($Q$4:$Q$20,U6866)+(T6866-V6866)/(W6866-V6866)*INDEX($Q$4:$Q$20,U6866+1)</f>
        <v>#REF!</v>
      </c>
      <c r="Y6866" t="e">
        <f t="shared" si="671"/>
        <v>#REF!</v>
      </c>
      <c r="Z6866" t="e">
        <f t="shared" si="672"/>
        <v>#REF!</v>
      </c>
      <c r="AA6866" t="e">
        <f t="shared" si="673"/>
        <v>#REF!</v>
      </c>
      <c r="AB6866" t="e">
        <f t="shared" si="675"/>
        <v>#REF!</v>
      </c>
    </row>
    <row r="6867" spans="19:28">
      <c r="S6867">
        <v>6863</v>
      </c>
      <c r="T6867" s="1">
        <f t="shared" si="674"/>
        <v>52871</v>
      </c>
      <c r="U6867">
        <f t="shared" si="670"/>
        <v>17</v>
      </c>
      <c r="V6867" s="1" cm="1">
        <f t="array" ref="V6867">INDEX($O$4:$O$20,U6867)</f>
        <v>47471</v>
      </c>
      <c r="W6867" s="1" t="e" cm="1">
        <f t="array" ref="W6867">INDEX($O$4:$O$20,U6867+1)</f>
        <v>#REF!</v>
      </c>
      <c r="X6867" t="e" cm="1">
        <f t="array" ref="X6867">(W6867-T6867)/(W6867-V6867)*INDEX($Q$4:$Q$20,U6867)+(T6867-V6867)/(W6867-V6867)*INDEX($Q$4:$Q$20,U6867+1)</f>
        <v>#REF!</v>
      </c>
      <c r="Y6867" t="e">
        <f t="shared" si="671"/>
        <v>#REF!</v>
      </c>
      <c r="Z6867" t="e">
        <f t="shared" si="672"/>
        <v>#REF!</v>
      </c>
      <c r="AA6867" t="e">
        <f t="shared" si="673"/>
        <v>#REF!</v>
      </c>
      <c r="AB6867" t="e">
        <f t="shared" si="675"/>
        <v>#REF!</v>
      </c>
    </row>
    <row r="6868" spans="19:28">
      <c r="S6868">
        <v>6864</v>
      </c>
      <c r="T6868" s="1">
        <f t="shared" si="674"/>
        <v>52872</v>
      </c>
      <c r="U6868">
        <f t="shared" si="670"/>
        <v>17</v>
      </c>
      <c r="V6868" s="1" cm="1">
        <f t="array" ref="V6868">INDEX($O$4:$O$20,U6868)</f>
        <v>47471</v>
      </c>
      <c r="W6868" s="1" t="e" cm="1">
        <f t="array" ref="W6868">INDEX($O$4:$O$20,U6868+1)</f>
        <v>#REF!</v>
      </c>
      <c r="X6868" t="e" cm="1">
        <f t="array" ref="X6868">(W6868-T6868)/(W6868-V6868)*INDEX($Q$4:$Q$20,U6868)+(T6868-V6868)/(W6868-V6868)*INDEX($Q$4:$Q$20,U6868+1)</f>
        <v>#REF!</v>
      </c>
      <c r="Y6868" t="e">
        <f t="shared" si="671"/>
        <v>#REF!</v>
      </c>
      <c r="Z6868" t="e">
        <f t="shared" si="672"/>
        <v>#REF!</v>
      </c>
      <c r="AA6868" t="e">
        <f t="shared" si="673"/>
        <v>#REF!</v>
      </c>
      <c r="AB6868" t="e">
        <f t="shared" si="675"/>
        <v>#REF!</v>
      </c>
    </row>
    <row r="6869" spans="19:28">
      <c r="S6869">
        <v>6865</v>
      </c>
      <c r="T6869" s="1">
        <f t="shared" si="674"/>
        <v>52873</v>
      </c>
      <c r="U6869">
        <f t="shared" si="670"/>
        <v>17</v>
      </c>
      <c r="V6869" s="1" cm="1">
        <f t="array" ref="V6869">INDEX($O$4:$O$20,U6869)</f>
        <v>47471</v>
      </c>
      <c r="W6869" s="1" t="e" cm="1">
        <f t="array" ref="W6869">INDEX($O$4:$O$20,U6869+1)</f>
        <v>#REF!</v>
      </c>
      <c r="X6869" t="e" cm="1">
        <f t="array" ref="X6869">(W6869-T6869)/(W6869-V6869)*INDEX($Q$4:$Q$20,U6869)+(T6869-V6869)/(W6869-V6869)*INDEX($Q$4:$Q$20,U6869+1)</f>
        <v>#REF!</v>
      </c>
      <c r="Y6869" t="e">
        <f t="shared" si="671"/>
        <v>#REF!</v>
      </c>
      <c r="Z6869" t="e">
        <f t="shared" si="672"/>
        <v>#REF!</v>
      </c>
      <c r="AA6869" t="e">
        <f t="shared" si="673"/>
        <v>#REF!</v>
      </c>
      <c r="AB6869" t="e">
        <f t="shared" si="675"/>
        <v>#REF!</v>
      </c>
    </row>
    <row r="6870" spans="19:28">
      <c r="S6870">
        <v>6866</v>
      </c>
      <c r="T6870" s="1">
        <f t="shared" si="674"/>
        <v>52874</v>
      </c>
      <c r="U6870">
        <f t="shared" si="670"/>
        <v>17</v>
      </c>
      <c r="V6870" s="1" cm="1">
        <f t="array" ref="V6870">INDEX($O$4:$O$20,U6870)</f>
        <v>47471</v>
      </c>
      <c r="W6870" s="1" t="e" cm="1">
        <f t="array" ref="W6870">INDEX($O$4:$O$20,U6870+1)</f>
        <v>#REF!</v>
      </c>
      <c r="X6870" t="e" cm="1">
        <f t="array" ref="X6870">(W6870-T6870)/(W6870-V6870)*INDEX($Q$4:$Q$20,U6870)+(T6870-V6870)/(W6870-V6870)*INDEX($Q$4:$Q$20,U6870+1)</f>
        <v>#REF!</v>
      </c>
      <c r="Y6870" t="e">
        <f t="shared" si="671"/>
        <v>#REF!</v>
      </c>
      <c r="Z6870" t="e">
        <f t="shared" si="672"/>
        <v>#REF!</v>
      </c>
      <c r="AA6870" t="e">
        <f t="shared" si="673"/>
        <v>#REF!</v>
      </c>
      <c r="AB6870" t="e">
        <f t="shared" si="675"/>
        <v>#REF!</v>
      </c>
    </row>
    <row r="6871" spans="19:28">
      <c r="S6871">
        <v>6867</v>
      </c>
      <c r="T6871" s="1">
        <f t="shared" si="674"/>
        <v>52875</v>
      </c>
      <c r="U6871">
        <f t="shared" si="670"/>
        <v>17</v>
      </c>
      <c r="V6871" s="1" cm="1">
        <f t="array" ref="V6871">INDEX($O$4:$O$20,U6871)</f>
        <v>47471</v>
      </c>
      <c r="W6871" s="1" t="e" cm="1">
        <f t="array" ref="W6871">INDEX($O$4:$O$20,U6871+1)</f>
        <v>#REF!</v>
      </c>
      <c r="X6871" t="e" cm="1">
        <f t="array" ref="X6871">(W6871-T6871)/(W6871-V6871)*INDEX($Q$4:$Q$20,U6871)+(T6871-V6871)/(W6871-V6871)*INDEX($Q$4:$Q$20,U6871+1)</f>
        <v>#REF!</v>
      </c>
      <c r="Y6871" t="e">
        <f t="shared" si="671"/>
        <v>#REF!</v>
      </c>
      <c r="Z6871" t="e">
        <f t="shared" si="672"/>
        <v>#REF!</v>
      </c>
      <c r="AA6871" t="e">
        <f t="shared" si="673"/>
        <v>#REF!</v>
      </c>
      <c r="AB6871" t="e">
        <f t="shared" si="675"/>
        <v>#REF!</v>
      </c>
    </row>
    <row r="6872" spans="19:28">
      <c r="S6872">
        <v>6868</v>
      </c>
      <c r="T6872" s="1">
        <f t="shared" si="674"/>
        <v>52876</v>
      </c>
      <c r="U6872">
        <f t="shared" si="670"/>
        <v>17</v>
      </c>
      <c r="V6872" s="1" cm="1">
        <f t="array" ref="V6872">INDEX($O$4:$O$20,U6872)</f>
        <v>47471</v>
      </c>
      <c r="W6872" s="1" t="e" cm="1">
        <f t="array" ref="W6872">INDEX($O$4:$O$20,U6872+1)</f>
        <v>#REF!</v>
      </c>
      <c r="X6872" t="e" cm="1">
        <f t="array" ref="X6872">(W6872-T6872)/(W6872-V6872)*INDEX($Q$4:$Q$20,U6872)+(T6872-V6872)/(W6872-V6872)*INDEX($Q$4:$Q$20,U6872+1)</f>
        <v>#REF!</v>
      </c>
      <c r="Y6872" t="e">
        <f t="shared" si="671"/>
        <v>#REF!</v>
      </c>
      <c r="Z6872" t="e">
        <f t="shared" si="672"/>
        <v>#REF!</v>
      </c>
      <c r="AA6872" t="e">
        <f t="shared" si="673"/>
        <v>#REF!</v>
      </c>
      <c r="AB6872" t="e">
        <f t="shared" si="675"/>
        <v>#REF!</v>
      </c>
    </row>
    <row r="6873" spans="19:28">
      <c r="S6873">
        <v>6869</v>
      </c>
      <c r="T6873" s="1">
        <f t="shared" si="674"/>
        <v>52877</v>
      </c>
      <c r="U6873">
        <f t="shared" si="670"/>
        <v>17</v>
      </c>
      <c r="V6873" s="1" cm="1">
        <f t="array" ref="V6873">INDEX($O$4:$O$20,U6873)</f>
        <v>47471</v>
      </c>
      <c r="W6873" s="1" t="e" cm="1">
        <f t="array" ref="W6873">INDEX($O$4:$O$20,U6873+1)</f>
        <v>#REF!</v>
      </c>
      <c r="X6873" t="e" cm="1">
        <f t="array" ref="X6873">(W6873-T6873)/(W6873-V6873)*INDEX($Q$4:$Q$20,U6873)+(T6873-V6873)/(W6873-V6873)*INDEX($Q$4:$Q$20,U6873+1)</f>
        <v>#REF!</v>
      </c>
      <c r="Y6873" t="e">
        <f t="shared" si="671"/>
        <v>#REF!</v>
      </c>
      <c r="Z6873" t="e">
        <f t="shared" si="672"/>
        <v>#REF!</v>
      </c>
      <c r="AA6873" t="e">
        <f t="shared" si="673"/>
        <v>#REF!</v>
      </c>
      <c r="AB6873" t="e">
        <f t="shared" si="675"/>
        <v>#REF!</v>
      </c>
    </row>
    <row r="6874" spans="19:28">
      <c r="S6874">
        <v>6870</v>
      </c>
      <c r="T6874" s="1">
        <f t="shared" si="674"/>
        <v>52878</v>
      </c>
      <c r="U6874">
        <f t="shared" si="670"/>
        <v>17</v>
      </c>
      <c r="V6874" s="1" cm="1">
        <f t="array" ref="V6874">INDEX($O$4:$O$20,U6874)</f>
        <v>47471</v>
      </c>
      <c r="W6874" s="1" t="e" cm="1">
        <f t="array" ref="W6874">INDEX($O$4:$O$20,U6874+1)</f>
        <v>#REF!</v>
      </c>
      <c r="X6874" t="e" cm="1">
        <f t="array" ref="X6874">(W6874-T6874)/(W6874-V6874)*INDEX($Q$4:$Q$20,U6874)+(T6874-V6874)/(W6874-V6874)*INDEX($Q$4:$Q$20,U6874+1)</f>
        <v>#REF!</v>
      </c>
      <c r="Y6874" t="e">
        <f t="shared" si="671"/>
        <v>#REF!</v>
      </c>
      <c r="Z6874" t="e">
        <f t="shared" si="672"/>
        <v>#REF!</v>
      </c>
      <c r="AA6874" t="e">
        <f t="shared" si="673"/>
        <v>#REF!</v>
      </c>
      <c r="AB6874" t="e">
        <f t="shared" si="675"/>
        <v>#REF!</v>
      </c>
    </row>
    <row r="6875" spans="19:28">
      <c r="S6875">
        <v>6871</v>
      </c>
      <c r="T6875" s="1">
        <f t="shared" si="674"/>
        <v>52879</v>
      </c>
      <c r="U6875">
        <f t="shared" si="670"/>
        <v>17</v>
      </c>
      <c r="V6875" s="1" cm="1">
        <f t="array" ref="V6875">INDEX($O$4:$O$20,U6875)</f>
        <v>47471</v>
      </c>
      <c r="W6875" s="1" t="e" cm="1">
        <f t="array" ref="W6875">INDEX($O$4:$O$20,U6875+1)</f>
        <v>#REF!</v>
      </c>
      <c r="X6875" t="e" cm="1">
        <f t="array" ref="X6875">(W6875-T6875)/(W6875-V6875)*INDEX($Q$4:$Q$20,U6875)+(T6875-V6875)/(W6875-V6875)*INDEX($Q$4:$Q$20,U6875+1)</f>
        <v>#REF!</v>
      </c>
      <c r="Y6875" t="e">
        <f t="shared" si="671"/>
        <v>#REF!</v>
      </c>
      <c r="Z6875" t="e">
        <f t="shared" si="672"/>
        <v>#REF!</v>
      </c>
      <c r="AA6875" t="e">
        <f t="shared" si="673"/>
        <v>#REF!</v>
      </c>
      <c r="AB6875" t="e">
        <f t="shared" si="675"/>
        <v>#REF!</v>
      </c>
    </row>
    <row r="6876" spans="19:28">
      <c r="S6876">
        <v>6872</v>
      </c>
      <c r="T6876" s="1">
        <f t="shared" si="674"/>
        <v>52880</v>
      </c>
      <c r="U6876">
        <f t="shared" si="670"/>
        <v>17</v>
      </c>
      <c r="V6876" s="1" cm="1">
        <f t="array" ref="V6876">INDEX($O$4:$O$20,U6876)</f>
        <v>47471</v>
      </c>
      <c r="W6876" s="1" t="e" cm="1">
        <f t="array" ref="W6876">INDEX($O$4:$O$20,U6876+1)</f>
        <v>#REF!</v>
      </c>
      <c r="X6876" t="e" cm="1">
        <f t="array" ref="X6876">(W6876-T6876)/(W6876-V6876)*INDEX($Q$4:$Q$20,U6876)+(T6876-V6876)/(W6876-V6876)*INDEX($Q$4:$Q$20,U6876+1)</f>
        <v>#REF!</v>
      </c>
      <c r="Y6876" t="e">
        <f t="shared" si="671"/>
        <v>#REF!</v>
      </c>
      <c r="Z6876" t="e">
        <f t="shared" si="672"/>
        <v>#REF!</v>
      </c>
      <c r="AA6876" t="e">
        <f t="shared" si="673"/>
        <v>#REF!</v>
      </c>
      <c r="AB6876" t="e">
        <f t="shared" si="675"/>
        <v>#REF!</v>
      </c>
    </row>
    <row r="6877" spans="19:28">
      <c r="S6877">
        <v>6873</v>
      </c>
      <c r="T6877" s="1">
        <f t="shared" si="674"/>
        <v>52881</v>
      </c>
      <c r="U6877">
        <f t="shared" si="670"/>
        <v>17</v>
      </c>
      <c r="V6877" s="1" cm="1">
        <f t="array" ref="V6877">INDEX($O$4:$O$20,U6877)</f>
        <v>47471</v>
      </c>
      <c r="W6877" s="1" t="e" cm="1">
        <f t="array" ref="W6877">INDEX($O$4:$O$20,U6877+1)</f>
        <v>#REF!</v>
      </c>
      <c r="X6877" t="e" cm="1">
        <f t="array" ref="X6877">(W6877-T6877)/(W6877-V6877)*INDEX($Q$4:$Q$20,U6877)+(T6877-V6877)/(W6877-V6877)*INDEX($Q$4:$Q$20,U6877+1)</f>
        <v>#REF!</v>
      </c>
      <c r="Y6877" t="e">
        <f t="shared" si="671"/>
        <v>#REF!</v>
      </c>
      <c r="Z6877" t="e">
        <f t="shared" si="672"/>
        <v>#REF!</v>
      </c>
      <c r="AA6877" t="e">
        <f t="shared" si="673"/>
        <v>#REF!</v>
      </c>
      <c r="AB6877" t="e">
        <f t="shared" si="675"/>
        <v>#REF!</v>
      </c>
    </row>
    <row r="6878" spans="19:28">
      <c r="S6878">
        <v>6874</v>
      </c>
      <c r="T6878" s="1">
        <f t="shared" si="674"/>
        <v>52882</v>
      </c>
      <c r="U6878">
        <f t="shared" si="670"/>
        <v>17</v>
      </c>
      <c r="V6878" s="1" cm="1">
        <f t="array" ref="V6878">INDEX($O$4:$O$20,U6878)</f>
        <v>47471</v>
      </c>
      <c r="W6878" s="1" t="e" cm="1">
        <f t="array" ref="W6878">INDEX($O$4:$O$20,U6878+1)</f>
        <v>#REF!</v>
      </c>
      <c r="X6878" t="e" cm="1">
        <f t="array" ref="X6878">(W6878-T6878)/(W6878-V6878)*INDEX($Q$4:$Q$20,U6878)+(T6878-V6878)/(W6878-V6878)*INDEX($Q$4:$Q$20,U6878+1)</f>
        <v>#REF!</v>
      </c>
      <c r="Y6878" t="e">
        <f t="shared" si="671"/>
        <v>#REF!</v>
      </c>
      <c r="Z6878" t="e">
        <f t="shared" si="672"/>
        <v>#REF!</v>
      </c>
      <c r="AA6878" t="e">
        <f t="shared" si="673"/>
        <v>#REF!</v>
      </c>
      <c r="AB6878" t="e">
        <f t="shared" si="675"/>
        <v>#REF!</v>
      </c>
    </row>
    <row r="6879" spans="19:28">
      <c r="S6879">
        <v>6875</v>
      </c>
      <c r="T6879" s="1">
        <f t="shared" si="674"/>
        <v>52883</v>
      </c>
      <c r="U6879">
        <f t="shared" si="670"/>
        <v>17</v>
      </c>
      <c r="V6879" s="1" cm="1">
        <f t="array" ref="V6879">INDEX($O$4:$O$20,U6879)</f>
        <v>47471</v>
      </c>
      <c r="W6879" s="1" t="e" cm="1">
        <f t="array" ref="W6879">INDEX($O$4:$O$20,U6879+1)</f>
        <v>#REF!</v>
      </c>
      <c r="X6879" t="e" cm="1">
        <f t="array" ref="X6879">(W6879-T6879)/(W6879-V6879)*INDEX($Q$4:$Q$20,U6879)+(T6879-V6879)/(W6879-V6879)*INDEX($Q$4:$Q$20,U6879+1)</f>
        <v>#REF!</v>
      </c>
      <c r="Y6879" t="e">
        <f t="shared" si="671"/>
        <v>#REF!</v>
      </c>
      <c r="Z6879" t="e">
        <f t="shared" si="672"/>
        <v>#REF!</v>
      </c>
      <c r="AA6879" t="e">
        <f t="shared" si="673"/>
        <v>#REF!</v>
      </c>
      <c r="AB6879" t="e">
        <f t="shared" si="675"/>
        <v>#REF!</v>
      </c>
    </row>
    <row r="6880" spans="19:28">
      <c r="S6880">
        <v>6876</v>
      </c>
      <c r="T6880" s="1">
        <f t="shared" si="674"/>
        <v>52884</v>
      </c>
      <c r="U6880">
        <f t="shared" si="670"/>
        <v>17</v>
      </c>
      <c r="V6880" s="1" cm="1">
        <f t="array" ref="V6880">INDEX($O$4:$O$20,U6880)</f>
        <v>47471</v>
      </c>
      <c r="W6880" s="1" t="e" cm="1">
        <f t="array" ref="W6880">INDEX($O$4:$O$20,U6880+1)</f>
        <v>#REF!</v>
      </c>
      <c r="X6880" t="e" cm="1">
        <f t="array" ref="X6880">(W6880-T6880)/(W6880-V6880)*INDEX($Q$4:$Q$20,U6880)+(T6880-V6880)/(W6880-V6880)*INDEX($Q$4:$Q$20,U6880+1)</f>
        <v>#REF!</v>
      </c>
      <c r="Y6880" t="e">
        <f t="shared" si="671"/>
        <v>#REF!</v>
      </c>
      <c r="Z6880" t="e">
        <f t="shared" si="672"/>
        <v>#REF!</v>
      </c>
      <c r="AA6880" t="e">
        <f t="shared" si="673"/>
        <v>#REF!</v>
      </c>
      <c r="AB6880" t="e">
        <f t="shared" si="675"/>
        <v>#REF!</v>
      </c>
    </row>
    <row r="6881" spans="19:28">
      <c r="S6881">
        <v>6877</v>
      </c>
      <c r="T6881" s="1">
        <f t="shared" si="674"/>
        <v>52885</v>
      </c>
      <c r="U6881">
        <f t="shared" si="670"/>
        <v>17</v>
      </c>
      <c r="V6881" s="1" cm="1">
        <f t="array" ref="V6881">INDEX($O$4:$O$20,U6881)</f>
        <v>47471</v>
      </c>
      <c r="W6881" s="1" t="e" cm="1">
        <f t="array" ref="W6881">INDEX($O$4:$O$20,U6881+1)</f>
        <v>#REF!</v>
      </c>
      <c r="X6881" t="e" cm="1">
        <f t="array" ref="X6881">(W6881-T6881)/(W6881-V6881)*INDEX($Q$4:$Q$20,U6881)+(T6881-V6881)/(W6881-V6881)*INDEX($Q$4:$Q$20,U6881+1)</f>
        <v>#REF!</v>
      </c>
      <c r="Y6881" t="e">
        <f t="shared" si="671"/>
        <v>#REF!</v>
      </c>
      <c r="Z6881" t="e">
        <f t="shared" si="672"/>
        <v>#REF!</v>
      </c>
      <c r="AA6881" t="e">
        <f t="shared" si="673"/>
        <v>#REF!</v>
      </c>
      <c r="AB6881" t="e">
        <f t="shared" si="675"/>
        <v>#REF!</v>
      </c>
    </row>
    <row r="6882" spans="19:28">
      <c r="S6882">
        <v>6878</v>
      </c>
      <c r="T6882" s="1">
        <f t="shared" si="674"/>
        <v>52886</v>
      </c>
      <c r="U6882">
        <f t="shared" si="670"/>
        <v>17</v>
      </c>
      <c r="V6882" s="1" cm="1">
        <f t="array" ref="V6882">INDEX($O$4:$O$20,U6882)</f>
        <v>47471</v>
      </c>
      <c r="W6882" s="1" t="e" cm="1">
        <f t="array" ref="W6882">INDEX($O$4:$O$20,U6882+1)</f>
        <v>#REF!</v>
      </c>
      <c r="X6882" t="e" cm="1">
        <f t="array" ref="X6882">(W6882-T6882)/(W6882-V6882)*INDEX($Q$4:$Q$20,U6882)+(T6882-V6882)/(W6882-V6882)*INDEX($Q$4:$Q$20,U6882+1)</f>
        <v>#REF!</v>
      </c>
      <c r="Y6882" t="e">
        <f t="shared" si="671"/>
        <v>#REF!</v>
      </c>
      <c r="Z6882" t="e">
        <f t="shared" si="672"/>
        <v>#REF!</v>
      </c>
      <c r="AA6882" t="e">
        <f t="shared" si="673"/>
        <v>#REF!</v>
      </c>
      <c r="AB6882" t="e">
        <f t="shared" si="675"/>
        <v>#REF!</v>
      </c>
    </row>
    <row r="6883" spans="19:28">
      <c r="S6883">
        <v>6879</v>
      </c>
      <c r="T6883" s="1">
        <f t="shared" si="674"/>
        <v>52887</v>
      </c>
      <c r="U6883">
        <f t="shared" si="670"/>
        <v>17</v>
      </c>
      <c r="V6883" s="1" cm="1">
        <f t="array" ref="V6883">INDEX($O$4:$O$20,U6883)</f>
        <v>47471</v>
      </c>
      <c r="W6883" s="1" t="e" cm="1">
        <f t="array" ref="W6883">INDEX($O$4:$O$20,U6883+1)</f>
        <v>#REF!</v>
      </c>
      <c r="X6883" t="e" cm="1">
        <f t="array" ref="X6883">(W6883-T6883)/(W6883-V6883)*INDEX($Q$4:$Q$20,U6883)+(T6883-V6883)/(W6883-V6883)*INDEX($Q$4:$Q$20,U6883+1)</f>
        <v>#REF!</v>
      </c>
      <c r="Y6883" t="e">
        <f t="shared" si="671"/>
        <v>#REF!</v>
      </c>
      <c r="Z6883" t="e">
        <f t="shared" si="672"/>
        <v>#REF!</v>
      </c>
      <c r="AA6883" t="e">
        <f t="shared" si="673"/>
        <v>#REF!</v>
      </c>
      <c r="AB6883" t="e">
        <f t="shared" si="675"/>
        <v>#REF!</v>
      </c>
    </row>
    <row r="6884" spans="19:28">
      <c r="S6884">
        <v>6880</v>
      </c>
      <c r="T6884" s="1">
        <f t="shared" si="674"/>
        <v>52888</v>
      </c>
      <c r="U6884">
        <f t="shared" si="670"/>
        <v>17</v>
      </c>
      <c r="V6884" s="1" cm="1">
        <f t="array" ref="V6884">INDEX($O$4:$O$20,U6884)</f>
        <v>47471</v>
      </c>
      <c r="W6884" s="1" t="e" cm="1">
        <f t="array" ref="W6884">INDEX($O$4:$O$20,U6884+1)</f>
        <v>#REF!</v>
      </c>
      <c r="X6884" t="e" cm="1">
        <f t="array" ref="X6884">(W6884-T6884)/(W6884-V6884)*INDEX($Q$4:$Q$20,U6884)+(T6884-V6884)/(W6884-V6884)*INDEX($Q$4:$Q$20,U6884+1)</f>
        <v>#REF!</v>
      </c>
      <c r="Y6884" t="e">
        <f t="shared" si="671"/>
        <v>#REF!</v>
      </c>
      <c r="Z6884" t="e">
        <f t="shared" si="672"/>
        <v>#REF!</v>
      </c>
      <c r="AA6884" t="e">
        <f t="shared" si="673"/>
        <v>#REF!</v>
      </c>
      <c r="AB6884" t="e">
        <f t="shared" si="675"/>
        <v>#REF!</v>
      </c>
    </row>
    <row r="6885" spans="19:28">
      <c r="S6885">
        <v>6881</v>
      </c>
      <c r="T6885" s="1">
        <f t="shared" si="674"/>
        <v>52889</v>
      </c>
      <c r="U6885">
        <f t="shared" si="670"/>
        <v>17</v>
      </c>
      <c r="V6885" s="1" cm="1">
        <f t="array" ref="V6885">INDEX($O$4:$O$20,U6885)</f>
        <v>47471</v>
      </c>
      <c r="W6885" s="1" t="e" cm="1">
        <f t="array" ref="W6885">INDEX($O$4:$O$20,U6885+1)</f>
        <v>#REF!</v>
      </c>
      <c r="X6885" t="e" cm="1">
        <f t="array" ref="X6885">(W6885-T6885)/(W6885-V6885)*INDEX($Q$4:$Q$20,U6885)+(T6885-V6885)/(W6885-V6885)*INDEX($Q$4:$Q$20,U6885+1)</f>
        <v>#REF!</v>
      </c>
      <c r="Y6885" t="e">
        <f t="shared" si="671"/>
        <v>#REF!</v>
      </c>
      <c r="Z6885" t="e">
        <f t="shared" si="672"/>
        <v>#REF!</v>
      </c>
      <c r="AA6885" t="e">
        <f t="shared" si="673"/>
        <v>#REF!</v>
      </c>
      <c r="AB6885" t="e">
        <f t="shared" si="675"/>
        <v>#REF!</v>
      </c>
    </row>
    <row r="6886" spans="19:28">
      <c r="S6886">
        <v>6882</v>
      </c>
      <c r="T6886" s="1">
        <f t="shared" si="674"/>
        <v>52890</v>
      </c>
      <c r="U6886">
        <f t="shared" si="670"/>
        <v>17</v>
      </c>
      <c r="V6886" s="1" cm="1">
        <f t="array" ref="V6886">INDEX($O$4:$O$20,U6886)</f>
        <v>47471</v>
      </c>
      <c r="W6886" s="1" t="e" cm="1">
        <f t="array" ref="W6886">INDEX($O$4:$O$20,U6886+1)</f>
        <v>#REF!</v>
      </c>
      <c r="X6886" t="e" cm="1">
        <f t="array" ref="X6886">(W6886-T6886)/(W6886-V6886)*INDEX($Q$4:$Q$20,U6886)+(T6886-V6886)/(W6886-V6886)*INDEX($Q$4:$Q$20,U6886+1)</f>
        <v>#REF!</v>
      </c>
      <c r="Y6886" t="e">
        <f t="shared" si="671"/>
        <v>#REF!</v>
      </c>
      <c r="Z6886" t="e">
        <f t="shared" si="672"/>
        <v>#REF!</v>
      </c>
      <c r="AA6886" t="e">
        <f t="shared" si="673"/>
        <v>#REF!</v>
      </c>
      <c r="AB6886" t="e">
        <f t="shared" si="675"/>
        <v>#REF!</v>
      </c>
    </row>
    <row r="6887" spans="19:28">
      <c r="S6887">
        <v>6883</v>
      </c>
      <c r="T6887" s="1">
        <f t="shared" si="674"/>
        <v>52891</v>
      </c>
      <c r="U6887">
        <f t="shared" si="670"/>
        <v>17</v>
      </c>
      <c r="V6887" s="1" cm="1">
        <f t="array" ref="V6887">INDEX($O$4:$O$20,U6887)</f>
        <v>47471</v>
      </c>
      <c r="W6887" s="1" t="e" cm="1">
        <f t="array" ref="W6887">INDEX($O$4:$O$20,U6887+1)</f>
        <v>#REF!</v>
      </c>
      <c r="X6887" t="e" cm="1">
        <f t="array" ref="X6887">(W6887-T6887)/(W6887-V6887)*INDEX($Q$4:$Q$20,U6887)+(T6887-V6887)/(W6887-V6887)*INDEX($Q$4:$Q$20,U6887+1)</f>
        <v>#REF!</v>
      </c>
      <c r="Y6887" t="e">
        <f t="shared" si="671"/>
        <v>#REF!</v>
      </c>
      <c r="Z6887" t="e">
        <f t="shared" si="672"/>
        <v>#REF!</v>
      </c>
      <c r="AA6887" t="e">
        <f t="shared" si="673"/>
        <v>#REF!</v>
      </c>
      <c r="AB6887" t="e">
        <f t="shared" si="675"/>
        <v>#REF!</v>
      </c>
    </row>
    <row r="6888" spans="19:28">
      <c r="S6888">
        <v>6884</v>
      </c>
      <c r="T6888" s="1">
        <f t="shared" si="674"/>
        <v>52892</v>
      </c>
      <c r="U6888">
        <f t="shared" si="670"/>
        <v>17</v>
      </c>
      <c r="V6888" s="1" cm="1">
        <f t="array" ref="V6888">INDEX($O$4:$O$20,U6888)</f>
        <v>47471</v>
      </c>
      <c r="W6888" s="1" t="e" cm="1">
        <f t="array" ref="W6888">INDEX($O$4:$O$20,U6888+1)</f>
        <v>#REF!</v>
      </c>
      <c r="X6888" t="e" cm="1">
        <f t="array" ref="X6888">(W6888-T6888)/(W6888-V6888)*INDEX($Q$4:$Q$20,U6888)+(T6888-V6888)/(W6888-V6888)*INDEX($Q$4:$Q$20,U6888+1)</f>
        <v>#REF!</v>
      </c>
      <c r="Y6888" t="e">
        <f t="shared" si="671"/>
        <v>#REF!</v>
      </c>
      <c r="Z6888" t="e">
        <f t="shared" si="672"/>
        <v>#REF!</v>
      </c>
      <c r="AA6888" t="e">
        <f t="shared" si="673"/>
        <v>#REF!</v>
      </c>
      <c r="AB6888" t="e">
        <f t="shared" si="675"/>
        <v>#REF!</v>
      </c>
    </row>
    <row r="6889" spans="19:28">
      <c r="S6889">
        <v>6885</v>
      </c>
      <c r="T6889" s="1">
        <f t="shared" si="674"/>
        <v>52893</v>
      </c>
      <c r="U6889">
        <f t="shared" si="670"/>
        <v>17</v>
      </c>
      <c r="V6889" s="1" cm="1">
        <f t="array" ref="V6889">INDEX($O$4:$O$20,U6889)</f>
        <v>47471</v>
      </c>
      <c r="W6889" s="1" t="e" cm="1">
        <f t="array" ref="W6889">INDEX($O$4:$O$20,U6889+1)</f>
        <v>#REF!</v>
      </c>
      <c r="X6889" t="e" cm="1">
        <f t="array" ref="X6889">(W6889-T6889)/(W6889-V6889)*INDEX($Q$4:$Q$20,U6889)+(T6889-V6889)/(W6889-V6889)*INDEX($Q$4:$Q$20,U6889+1)</f>
        <v>#REF!</v>
      </c>
      <c r="Y6889" t="e">
        <f t="shared" si="671"/>
        <v>#REF!</v>
      </c>
      <c r="Z6889" t="e">
        <f t="shared" si="672"/>
        <v>#REF!</v>
      </c>
      <c r="AA6889" t="e">
        <f t="shared" si="673"/>
        <v>#REF!</v>
      </c>
      <c r="AB6889" t="e">
        <f t="shared" si="675"/>
        <v>#REF!</v>
      </c>
    </row>
    <row r="6890" spans="19:28">
      <c r="S6890">
        <v>6886</v>
      </c>
      <c r="T6890" s="1">
        <f t="shared" si="674"/>
        <v>52894</v>
      </c>
      <c r="U6890">
        <f t="shared" si="670"/>
        <v>17</v>
      </c>
      <c r="V6890" s="1" cm="1">
        <f t="array" ref="V6890">INDEX($O$4:$O$20,U6890)</f>
        <v>47471</v>
      </c>
      <c r="W6890" s="1" t="e" cm="1">
        <f t="array" ref="W6890">INDEX($O$4:$O$20,U6890+1)</f>
        <v>#REF!</v>
      </c>
      <c r="X6890" t="e" cm="1">
        <f t="array" ref="X6890">(W6890-T6890)/(W6890-V6890)*INDEX($Q$4:$Q$20,U6890)+(T6890-V6890)/(W6890-V6890)*INDEX($Q$4:$Q$20,U6890+1)</f>
        <v>#REF!</v>
      </c>
      <c r="Y6890" t="e">
        <f t="shared" si="671"/>
        <v>#REF!</v>
      </c>
      <c r="Z6890" t="e">
        <f t="shared" si="672"/>
        <v>#REF!</v>
      </c>
      <c r="AA6890" t="e">
        <f t="shared" si="673"/>
        <v>#REF!</v>
      </c>
      <c r="AB6890" t="e">
        <f t="shared" si="675"/>
        <v>#REF!</v>
      </c>
    </row>
    <row r="6891" spans="19:28">
      <c r="S6891">
        <v>6887</v>
      </c>
      <c r="T6891" s="1">
        <f t="shared" si="674"/>
        <v>52895</v>
      </c>
      <c r="U6891">
        <f t="shared" si="670"/>
        <v>17</v>
      </c>
      <c r="V6891" s="1" cm="1">
        <f t="array" ref="V6891">INDEX($O$4:$O$20,U6891)</f>
        <v>47471</v>
      </c>
      <c r="W6891" s="1" t="e" cm="1">
        <f t="array" ref="W6891">INDEX($O$4:$O$20,U6891+1)</f>
        <v>#REF!</v>
      </c>
      <c r="X6891" t="e" cm="1">
        <f t="array" ref="X6891">(W6891-T6891)/(W6891-V6891)*INDEX($Q$4:$Q$20,U6891)+(T6891-V6891)/(W6891-V6891)*INDEX($Q$4:$Q$20,U6891+1)</f>
        <v>#REF!</v>
      </c>
      <c r="Y6891" t="e">
        <f t="shared" si="671"/>
        <v>#REF!</v>
      </c>
      <c r="Z6891" t="e">
        <f t="shared" si="672"/>
        <v>#REF!</v>
      </c>
      <c r="AA6891" t="e">
        <f t="shared" si="673"/>
        <v>#REF!</v>
      </c>
      <c r="AB6891" t="e">
        <f t="shared" si="675"/>
        <v>#REF!</v>
      </c>
    </row>
    <row r="6892" spans="19:28">
      <c r="S6892">
        <v>6888</v>
      </c>
      <c r="T6892" s="1">
        <f t="shared" si="674"/>
        <v>52896</v>
      </c>
      <c r="U6892">
        <f t="shared" si="670"/>
        <v>17</v>
      </c>
      <c r="V6892" s="1" cm="1">
        <f t="array" ref="V6892">INDEX($O$4:$O$20,U6892)</f>
        <v>47471</v>
      </c>
      <c r="W6892" s="1" t="e" cm="1">
        <f t="array" ref="W6892">INDEX($O$4:$O$20,U6892+1)</f>
        <v>#REF!</v>
      </c>
      <c r="X6892" t="e" cm="1">
        <f t="array" ref="X6892">(W6892-T6892)/(W6892-V6892)*INDEX($Q$4:$Q$20,U6892)+(T6892-V6892)/(W6892-V6892)*INDEX($Q$4:$Q$20,U6892+1)</f>
        <v>#REF!</v>
      </c>
      <c r="Y6892" t="e">
        <f t="shared" si="671"/>
        <v>#REF!</v>
      </c>
      <c r="Z6892" t="e">
        <f t="shared" si="672"/>
        <v>#REF!</v>
      </c>
      <c r="AA6892" t="e">
        <f t="shared" si="673"/>
        <v>#REF!</v>
      </c>
      <c r="AB6892" t="e">
        <f t="shared" si="675"/>
        <v>#REF!</v>
      </c>
    </row>
    <row r="6893" spans="19:28">
      <c r="S6893">
        <v>6889</v>
      </c>
      <c r="T6893" s="1">
        <f t="shared" si="674"/>
        <v>52897</v>
      </c>
      <c r="U6893">
        <f t="shared" si="670"/>
        <v>17</v>
      </c>
      <c r="V6893" s="1" cm="1">
        <f t="array" ref="V6893">INDEX($O$4:$O$20,U6893)</f>
        <v>47471</v>
      </c>
      <c r="W6893" s="1" t="e" cm="1">
        <f t="array" ref="W6893">INDEX($O$4:$O$20,U6893+1)</f>
        <v>#REF!</v>
      </c>
      <c r="X6893" t="e" cm="1">
        <f t="array" ref="X6893">(W6893-T6893)/(W6893-V6893)*INDEX($Q$4:$Q$20,U6893)+(T6893-V6893)/(W6893-V6893)*INDEX($Q$4:$Q$20,U6893+1)</f>
        <v>#REF!</v>
      </c>
      <c r="Y6893" t="e">
        <f t="shared" si="671"/>
        <v>#REF!</v>
      </c>
      <c r="Z6893" t="e">
        <f t="shared" si="672"/>
        <v>#REF!</v>
      </c>
      <c r="AA6893" t="e">
        <f t="shared" si="673"/>
        <v>#REF!</v>
      </c>
      <c r="AB6893" t="e">
        <f t="shared" si="675"/>
        <v>#REF!</v>
      </c>
    </row>
    <row r="6894" spans="19:28">
      <c r="S6894">
        <v>6890</v>
      </c>
      <c r="T6894" s="1">
        <f t="shared" si="674"/>
        <v>52898</v>
      </c>
      <c r="U6894">
        <f t="shared" si="670"/>
        <v>17</v>
      </c>
      <c r="V6894" s="1" cm="1">
        <f t="array" ref="V6894">INDEX($O$4:$O$20,U6894)</f>
        <v>47471</v>
      </c>
      <c r="W6894" s="1" t="e" cm="1">
        <f t="array" ref="W6894">INDEX($O$4:$O$20,U6894+1)</f>
        <v>#REF!</v>
      </c>
      <c r="X6894" t="e" cm="1">
        <f t="array" ref="X6894">(W6894-T6894)/(W6894-V6894)*INDEX($Q$4:$Q$20,U6894)+(T6894-V6894)/(W6894-V6894)*INDEX($Q$4:$Q$20,U6894+1)</f>
        <v>#REF!</v>
      </c>
      <c r="Y6894" t="e">
        <f t="shared" si="671"/>
        <v>#REF!</v>
      </c>
      <c r="Z6894" t="e">
        <f t="shared" si="672"/>
        <v>#REF!</v>
      </c>
      <c r="AA6894" t="e">
        <f t="shared" si="673"/>
        <v>#REF!</v>
      </c>
      <c r="AB6894" t="e">
        <f t="shared" si="675"/>
        <v>#REF!</v>
      </c>
    </row>
    <row r="6895" spans="19:28">
      <c r="S6895">
        <v>6891</v>
      </c>
      <c r="T6895" s="1">
        <f t="shared" si="674"/>
        <v>52899</v>
      </c>
      <c r="U6895">
        <f t="shared" si="670"/>
        <v>17</v>
      </c>
      <c r="V6895" s="1" cm="1">
        <f t="array" ref="V6895">INDEX($O$4:$O$20,U6895)</f>
        <v>47471</v>
      </c>
      <c r="W6895" s="1" t="e" cm="1">
        <f t="array" ref="W6895">INDEX($O$4:$O$20,U6895+1)</f>
        <v>#REF!</v>
      </c>
      <c r="X6895" t="e" cm="1">
        <f t="array" ref="X6895">(W6895-T6895)/(W6895-V6895)*INDEX($Q$4:$Q$20,U6895)+(T6895-V6895)/(W6895-V6895)*INDEX($Q$4:$Q$20,U6895+1)</f>
        <v>#REF!</v>
      </c>
      <c r="Y6895" t="e">
        <f t="shared" si="671"/>
        <v>#REF!</v>
      </c>
      <c r="Z6895" t="e">
        <f t="shared" si="672"/>
        <v>#REF!</v>
      </c>
      <c r="AA6895" t="e">
        <f t="shared" si="673"/>
        <v>#REF!</v>
      </c>
      <c r="AB6895" t="e">
        <f t="shared" si="675"/>
        <v>#REF!</v>
      </c>
    </row>
    <row r="6896" spans="19:28">
      <c r="S6896">
        <v>6892</v>
      </c>
      <c r="T6896" s="1">
        <f t="shared" si="674"/>
        <v>52900</v>
      </c>
      <c r="U6896">
        <f t="shared" si="670"/>
        <v>17</v>
      </c>
      <c r="V6896" s="1" cm="1">
        <f t="array" ref="V6896">INDEX($O$4:$O$20,U6896)</f>
        <v>47471</v>
      </c>
      <c r="W6896" s="1" t="e" cm="1">
        <f t="array" ref="W6896">INDEX($O$4:$O$20,U6896+1)</f>
        <v>#REF!</v>
      </c>
      <c r="X6896" t="e" cm="1">
        <f t="array" ref="X6896">(W6896-T6896)/(W6896-V6896)*INDEX($Q$4:$Q$20,U6896)+(T6896-V6896)/(W6896-V6896)*INDEX($Q$4:$Q$20,U6896+1)</f>
        <v>#REF!</v>
      </c>
      <c r="Y6896" t="e">
        <f t="shared" si="671"/>
        <v>#REF!</v>
      </c>
      <c r="Z6896" t="e">
        <f t="shared" si="672"/>
        <v>#REF!</v>
      </c>
      <c r="AA6896" t="e">
        <f t="shared" si="673"/>
        <v>#REF!</v>
      </c>
      <c r="AB6896" t="e">
        <f t="shared" si="675"/>
        <v>#REF!</v>
      </c>
    </row>
    <row r="6897" spans="19:28">
      <c r="S6897">
        <v>6893</v>
      </c>
      <c r="T6897" s="1">
        <f t="shared" si="674"/>
        <v>52901</v>
      </c>
      <c r="U6897">
        <f t="shared" si="670"/>
        <v>17</v>
      </c>
      <c r="V6897" s="1" cm="1">
        <f t="array" ref="V6897">INDEX($O$4:$O$20,U6897)</f>
        <v>47471</v>
      </c>
      <c r="W6897" s="1" t="e" cm="1">
        <f t="array" ref="W6897">INDEX($O$4:$O$20,U6897+1)</f>
        <v>#REF!</v>
      </c>
      <c r="X6897" t="e" cm="1">
        <f t="array" ref="X6897">(W6897-T6897)/(W6897-V6897)*INDEX($Q$4:$Q$20,U6897)+(T6897-V6897)/(W6897-V6897)*INDEX($Q$4:$Q$20,U6897+1)</f>
        <v>#REF!</v>
      </c>
      <c r="Y6897" t="e">
        <f t="shared" si="671"/>
        <v>#REF!</v>
      </c>
      <c r="Z6897" t="e">
        <f t="shared" si="672"/>
        <v>#REF!</v>
      </c>
      <c r="AA6897" t="e">
        <f t="shared" si="673"/>
        <v>#REF!</v>
      </c>
      <c r="AB6897" t="e">
        <f t="shared" si="675"/>
        <v>#REF!</v>
      </c>
    </row>
    <row r="6898" spans="19:28">
      <c r="S6898">
        <v>6894</v>
      </c>
      <c r="T6898" s="1">
        <f t="shared" si="674"/>
        <v>52902</v>
      </c>
      <c r="U6898">
        <f t="shared" si="670"/>
        <v>17</v>
      </c>
      <c r="V6898" s="1" cm="1">
        <f t="array" ref="V6898">INDEX($O$4:$O$20,U6898)</f>
        <v>47471</v>
      </c>
      <c r="W6898" s="1" t="e" cm="1">
        <f t="array" ref="W6898">INDEX($O$4:$O$20,U6898+1)</f>
        <v>#REF!</v>
      </c>
      <c r="X6898" t="e" cm="1">
        <f t="array" ref="X6898">(W6898-T6898)/(W6898-V6898)*INDEX($Q$4:$Q$20,U6898)+(T6898-V6898)/(W6898-V6898)*INDEX($Q$4:$Q$20,U6898+1)</f>
        <v>#REF!</v>
      </c>
      <c r="Y6898" t="e">
        <f t="shared" si="671"/>
        <v>#REF!</v>
      </c>
      <c r="Z6898" t="e">
        <f t="shared" si="672"/>
        <v>#REF!</v>
      </c>
      <c r="AA6898" t="e">
        <f t="shared" si="673"/>
        <v>#REF!</v>
      </c>
      <c r="AB6898" t="e">
        <f t="shared" si="675"/>
        <v>#REF!</v>
      </c>
    </row>
    <row r="6899" spans="19:28">
      <c r="S6899">
        <v>6895</v>
      </c>
      <c r="T6899" s="1">
        <f t="shared" si="674"/>
        <v>52903</v>
      </c>
      <c r="U6899">
        <f t="shared" si="670"/>
        <v>17</v>
      </c>
      <c r="V6899" s="1" cm="1">
        <f t="array" ref="V6899">INDEX($O$4:$O$20,U6899)</f>
        <v>47471</v>
      </c>
      <c r="W6899" s="1" t="e" cm="1">
        <f t="array" ref="W6899">INDEX($O$4:$O$20,U6899+1)</f>
        <v>#REF!</v>
      </c>
      <c r="X6899" t="e" cm="1">
        <f t="array" ref="X6899">(W6899-T6899)/(W6899-V6899)*INDEX($Q$4:$Q$20,U6899)+(T6899-V6899)/(W6899-V6899)*INDEX($Q$4:$Q$20,U6899+1)</f>
        <v>#REF!</v>
      </c>
      <c r="Y6899" t="e">
        <f t="shared" si="671"/>
        <v>#REF!</v>
      </c>
      <c r="Z6899" t="e">
        <f t="shared" si="672"/>
        <v>#REF!</v>
      </c>
      <c r="AA6899" t="e">
        <f t="shared" si="673"/>
        <v>#REF!</v>
      </c>
      <c r="AB6899" t="e">
        <f t="shared" si="675"/>
        <v>#REF!</v>
      </c>
    </row>
    <row r="6900" spans="19:28">
      <c r="S6900">
        <v>6896</v>
      </c>
      <c r="T6900" s="1">
        <f t="shared" si="674"/>
        <v>52904</v>
      </c>
      <c r="U6900">
        <f t="shared" si="670"/>
        <v>17</v>
      </c>
      <c r="V6900" s="1" cm="1">
        <f t="array" ref="V6900">INDEX($O$4:$O$20,U6900)</f>
        <v>47471</v>
      </c>
      <c r="W6900" s="1" t="e" cm="1">
        <f t="array" ref="W6900">INDEX($O$4:$O$20,U6900+1)</f>
        <v>#REF!</v>
      </c>
      <c r="X6900" t="e" cm="1">
        <f t="array" ref="X6900">(W6900-T6900)/(W6900-V6900)*INDEX($Q$4:$Q$20,U6900)+(T6900-V6900)/(W6900-V6900)*INDEX($Q$4:$Q$20,U6900+1)</f>
        <v>#REF!</v>
      </c>
      <c r="Y6900" t="e">
        <f t="shared" si="671"/>
        <v>#REF!</v>
      </c>
      <c r="Z6900" t="e">
        <f t="shared" si="672"/>
        <v>#REF!</v>
      </c>
      <c r="AA6900" t="e">
        <f t="shared" si="673"/>
        <v>#REF!</v>
      </c>
      <c r="AB6900" t="e">
        <f t="shared" si="675"/>
        <v>#REF!</v>
      </c>
    </row>
    <row r="6901" spans="19:28">
      <c r="S6901">
        <v>6897</v>
      </c>
      <c r="T6901" s="1">
        <f t="shared" si="674"/>
        <v>52905</v>
      </c>
      <c r="U6901">
        <f t="shared" si="670"/>
        <v>17</v>
      </c>
      <c r="V6901" s="1" cm="1">
        <f t="array" ref="V6901">INDEX($O$4:$O$20,U6901)</f>
        <v>47471</v>
      </c>
      <c r="W6901" s="1" t="e" cm="1">
        <f t="array" ref="W6901">INDEX($O$4:$O$20,U6901+1)</f>
        <v>#REF!</v>
      </c>
      <c r="X6901" t="e" cm="1">
        <f t="array" ref="X6901">(W6901-T6901)/(W6901-V6901)*INDEX($Q$4:$Q$20,U6901)+(T6901-V6901)/(W6901-V6901)*INDEX($Q$4:$Q$20,U6901+1)</f>
        <v>#REF!</v>
      </c>
      <c r="Y6901" t="e">
        <f t="shared" si="671"/>
        <v>#REF!</v>
      </c>
      <c r="Z6901" t="e">
        <f t="shared" si="672"/>
        <v>#REF!</v>
      </c>
      <c r="AA6901" t="e">
        <f t="shared" si="673"/>
        <v>#REF!</v>
      </c>
      <c r="AB6901" t="e">
        <f t="shared" si="675"/>
        <v>#REF!</v>
      </c>
    </row>
    <row r="6902" spans="19:28">
      <c r="S6902">
        <v>6898</v>
      </c>
      <c r="T6902" s="1">
        <f t="shared" si="674"/>
        <v>52906</v>
      </c>
      <c r="U6902">
        <f t="shared" si="670"/>
        <v>17</v>
      </c>
      <c r="V6902" s="1" cm="1">
        <f t="array" ref="V6902">INDEX($O$4:$O$20,U6902)</f>
        <v>47471</v>
      </c>
      <c r="W6902" s="1" t="e" cm="1">
        <f t="array" ref="W6902">INDEX($O$4:$O$20,U6902+1)</f>
        <v>#REF!</v>
      </c>
      <c r="X6902" t="e" cm="1">
        <f t="array" ref="X6902">(W6902-T6902)/(W6902-V6902)*INDEX($Q$4:$Q$20,U6902)+(T6902-V6902)/(W6902-V6902)*INDEX($Q$4:$Q$20,U6902+1)</f>
        <v>#REF!</v>
      </c>
      <c r="Y6902" t="e">
        <f t="shared" si="671"/>
        <v>#REF!</v>
      </c>
      <c r="Z6902" t="e">
        <f t="shared" si="672"/>
        <v>#REF!</v>
      </c>
      <c r="AA6902" t="e">
        <f t="shared" si="673"/>
        <v>#REF!</v>
      </c>
      <c r="AB6902" t="e">
        <f t="shared" si="675"/>
        <v>#REF!</v>
      </c>
    </row>
    <row r="6903" spans="19:28">
      <c r="S6903">
        <v>6899</v>
      </c>
      <c r="T6903" s="1">
        <f t="shared" si="674"/>
        <v>52907</v>
      </c>
      <c r="U6903">
        <f t="shared" si="670"/>
        <v>17</v>
      </c>
      <c r="V6903" s="1" cm="1">
        <f t="array" ref="V6903">INDEX($O$4:$O$20,U6903)</f>
        <v>47471</v>
      </c>
      <c r="W6903" s="1" t="e" cm="1">
        <f t="array" ref="W6903">INDEX($O$4:$O$20,U6903+1)</f>
        <v>#REF!</v>
      </c>
      <c r="X6903" t="e" cm="1">
        <f t="array" ref="X6903">(W6903-T6903)/(W6903-V6903)*INDEX($Q$4:$Q$20,U6903)+(T6903-V6903)/(W6903-V6903)*INDEX($Q$4:$Q$20,U6903+1)</f>
        <v>#REF!</v>
      </c>
      <c r="Y6903" t="e">
        <f t="shared" si="671"/>
        <v>#REF!</v>
      </c>
      <c r="Z6903" t="e">
        <f t="shared" si="672"/>
        <v>#REF!</v>
      </c>
      <c r="AA6903" t="e">
        <f t="shared" si="673"/>
        <v>#REF!</v>
      </c>
      <c r="AB6903" t="e">
        <f t="shared" si="675"/>
        <v>#REF!</v>
      </c>
    </row>
    <row r="6904" spans="19:28">
      <c r="S6904">
        <v>6900</v>
      </c>
      <c r="T6904" s="1">
        <f t="shared" si="674"/>
        <v>52908</v>
      </c>
      <c r="U6904">
        <f t="shared" si="670"/>
        <v>17</v>
      </c>
      <c r="V6904" s="1" cm="1">
        <f t="array" ref="V6904">INDEX($O$4:$O$20,U6904)</f>
        <v>47471</v>
      </c>
      <c r="W6904" s="1" t="e" cm="1">
        <f t="array" ref="W6904">INDEX($O$4:$O$20,U6904+1)</f>
        <v>#REF!</v>
      </c>
      <c r="X6904" t="e" cm="1">
        <f t="array" ref="X6904">(W6904-T6904)/(W6904-V6904)*INDEX($Q$4:$Q$20,U6904)+(T6904-V6904)/(W6904-V6904)*INDEX($Q$4:$Q$20,U6904+1)</f>
        <v>#REF!</v>
      </c>
      <c r="Y6904" t="e">
        <f t="shared" si="671"/>
        <v>#REF!</v>
      </c>
      <c r="Z6904" t="e">
        <f t="shared" si="672"/>
        <v>#REF!</v>
      </c>
      <c r="AA6904" t="e">
        <f t="shared" si="673"/>
        <v>#REF!</v>
      </c>
      <c r="AB6904" t="e">
        <f t="shared" si="675"/>
        <v>#REF!</v>
      </c>
    </row>
    <row r="6905" spans="19:28">
      <c r="S6905">
        <v>6901</v>
      </c>
      <c r="T6905" s="1">
        <f t="shared" si="674"/>
        <v>52909</v>
      </c>
      <c r="U6905">
        <f t="shared" si="670"/>
        <v>17</v>
      </c>
      <c r="V6905" s="1" cm="1">
        <f t="array" ref="V6905">INDEX($O$4:$O$20,U6905)</f>
        <v>47471</v>
      </c>
      <c r="W6905" s="1" t="e" cm="1">
        <f t="array" ref="W6905">INDEX($O$4:$O$20,U6905+1)</f>
        <v>#REF!</v>
      </c>
      <c r="X6905" t="e" cm="1">
        <f t="array" ref="X6905">(W6905-T6905)/(W6905-V6905)*INDEX($Q$4:$Q$20,U6905)+(T6905-V6905)/(W6905-V6905)*INDEX($Q$4:$Q$20,U6905+1)</f>
        <v>#REF!</v>
      </c>
      <c r="Y6905" t="e">
        <f t="shared" si="671"/>
        <v>#REF!</v>
      </c>
      <c r="Z6905" t="e">
        <f t="shared" si="672"/>
        <v>#REF!</v>
      </c>
      <c r="AA6905" t="e">
        <f t="shared" si="673"/>
        <v>#REF!</v>
      </c>
      <c r="AB6905" t="e">
        <f t="shared" si="675"/>
        <v>#REF!</v>
      </c>
    </row>
    <row r="6906" spans="19:28">
      <c r="S6906">
        <v>6902</v>
      </c>
      <c r="T6906" s="1">
        <f t="shared" si="674"/>
        <v>52910</v>
      </c>
      <c r="U6906">
        <f t="shared" si="670"/>
        <v>17</v>
      </c>
      <c r="V6906" s="1" cm="1">
        <f t="array" ref="V6906">INDEX($O$4:$O$20,U6906)</f>
        <v>47471</v>
      </c>
      <c r="W6906" s="1" t="e" cm="1">
        <f t="array" ref="W6906">INDEX($O$4:$O$20,U6906+1)</f>
        <v>#REF!</v>
      </c>
      <c r="X6906" t="e" cm="1">
        <f t="array" ref="X6906">(W6906-T6906)/(W6906-V6906)*INDEX($Q$4:$Q$20,U6906)+(T6906-V6906)/(W6906-V6906)*INDEX($Q$4:$Q$20,U6906+1)</f>
        <v>#REF!</v>
      </c>
      <c r="Y6906" t="e">
        <f t="shared" si="671"/>
        <v>#REF!</v>
      </c>
      <c r="Z6906" t="e">
        <f t="shared" si="672"/>
        <v>#REF!</v>
      </c>
      <c r="AA6906" t="e">
        <f t="shared" si="673"/>
        <v>#REF!</v>
      </c>
      <c r="AB6906" t="e">
        <f t="shared" si="675"/>
        <v>#REF!</v>
      </c>
    </row>
    <row r="6907" spans="19:28">
      <c r="S6907">
        <v>6903</v>
      </c>
      <c r="T6907" s="1">
        <f t="shared" si="674"/>
        <v>52911</v>
      </c>
      <c r="U6907">
        <f t="shared" si="670"/>
        <v>17</v>
      </c>
      <c r="V6907" s="1" cm="1">
        <f t="array" ref="V6907">INDEX($O$4:$O$20,U6907)</f>
        <v>47471</v>
      </c>
      <c r="W6907" s="1" t="e" cm="1">
        <f t="array" ref="W6907">INDEX($O$4:$O$20,U6907+1)</f>
        <v>#REF!</v>
      </c>
      <c r="X6907" t="e" cm="1">
        <f t="array" ref="X6907">(W6907-T6907)/(W6907-V6907)*INDEX($Q$4:$Q$20,U6907)+(T6907-V6907)/(W6907-V6907)*INDEX($Q$4:$Q$20,U6907+1)</f>
        <v>#REF!</v>
      </c>
      <c r="Y6907" t="e">
        <f t="shared" si="671"/>
        <v>#REF!</v>
      </c>
      <c r="Z6907" t="e">
        <f t="shared" si="672"/>
        <v>#REF!</v>
      </c>
      <c r="AA6907" t="e">
        <f t="shared" si="673"/>
        <v>#REF!</v>
      </c>
      <c r="AB6907" t="e">
        <f t="shared" si="675"/>
        <v>#REF!</v>
      </c>
    </row>
    <row r="6908" spans="19:28">
      <c r="S6908">
        <v>6904</v>
      </c>
      <c r="T6908" s="1">
        <f t="shared" si="674"/>
        <v>52912</v>
      </c>
      <c r="U6908">
        <f t="shared" si="670"/>
        <v>17</v>
      </c>
      <c r="V6908" s="1" cm="1">
        <f t="array" ref="V6908">INDEX($O$4:$O$20,U6908)</f>
        <v>47471</v>
      </c>
      <c r="W6908" s="1" t="e" cm="1">
        <f t="array" ref="W6908">INDEX($O$4:$O$20,U6908+1)</f>
        <v>#REF!</v>
      </c>
      <c r="X6908" t="e" cm="1">
        <f t="array" ref="X6908">(W6908-T6908)/(W6908-V6908)*INDEX($Q$4:$Q$20,U6908)+(T6908-V6908)/(W6908-V6908)*INDEX($Q$4:$Q$20,U6908+1)</f>
        <v>#REF!</v>
      </c>
      <c r="Y6908" t="e">
        <f t="shared" si="671"/>
        <v>#REF!</v>
      </c>
      <c r="Z6908" t="e">
        <f t="shared" si="672"/>
        <v>#REF!</v>
      </c>
      <c r="AA6908" t="e">
        <f t="shared" si="673"/>
        <v>#REF!</v>
      </c>
      <c r="AB6908" t="e">
        <f t="shared" si="675"/>
        <v>#REF!</v>
      </c>
    </row>
    <row r="6909" spans="19:28">
      <c r="S6909">
        <v>6905</v>
      </c>
      <c r="T6909" s="1">
        <f t="shared" si="674"/>
        <v>52913</v>
      </c>
      <c r="U6909">
        <f t="shared" si="670"/>
        <v>17</v>
      </c>
      <c r="V6909" s="1" cm="1">
        <f t="array" ref="V6909">INDEX($O$4:$O$20,U6909)</f>
        <v>47471</v>
      </c>
      <c r="W6909" s="1" t="e" cm="1">
        <f t="array" ref="W6909">INDEX($O$4:$O$20,U6909+1)</f>
        <v>#REF!</v>
      </c>
      <c r="X6909" t="e" cm="1">
        <f t="array" ref="X6909">(W6909-T6909)/(W6909-V6909)*INDEX($Q$4:$Q$20,U6909)+(T6909-V6909)/(W6909-V6909)*INDEX($Q$4:$Q$20,U6909+1)</f>
        <v>#REF!</v>
      </c>
      <c r="Y6909" t="e">
        <f t="shared" si="671"/>
        <v>#REF!</v>
      </c>
      <c r="Z6909" t="e">
        <f t="shared" si="672"/>
        <v>#REF!</v>
      </c>
      <c r="AA6909" t="e">
        <f t="shared" si="673"/>
        <v>#REF!</v>
      </c>
      <c r="AB6909" t="e">
        <f t="shared" si="675"/>
        <v>#REF!</v>
      </c>
    </row>
    <row r="6910" spans="19:28">
      <c r="S6910">
        <v>6906</v>
      </c>
      <c r="T6910" s="1">
        <f t="shared" si="674"/>
        <v>52914</v>
      </c>
      <c r="U6910">
        <f t="shared" si="670"/>
        <v>17</v>
      </c>
      <c r="V6910" s="1" cm="1">
        <f t="array" ref="V6910">INDEX($O$4:$O$20,U6910)</f>
        <v>47471</v>
      </c>
      <c r="W6910" s="1" t="e" cm="1">
        <f t="array" ref="W6910">INDEX($O$4:$O$20,U6910+1)</f>
        <v>#REF!</v>
      </c>
      <c r="X6910" t="e" cm="1">
        <f t="array" ref="X6910">(W6910-T6910)/(W6910-V6910)*INDEX($Q$4:$Q$20,U6910)+(T6910-V6910)/(W6910-V6910)*INDEX($Q$4:$Q$20,U6910+1)</f>
        <v>#REF!</v>
      </c>
      <c r="Y6910" t="e">
        <f t="shared" si="671"/>
        <v>#REF!</v>
      </c>
      <c r="Z6910" t="e">
        <f t="shared" si="672"/>
        <v>#REF!</v>
      </c>
      <c r="AA6910" t="e">
        <f t="shared" si="673"/>
        <v>#REF!</v>
      </c>
      <c r="AB6910" t="e">
        <f t="shared" si="675"/>
        <v>#REF!</v>
      </c>
    </row>
    <row r="6911" spans="19:28">
      <c r="S6911">
        <v>6907</v>
      </c>
      <c r="T6911" s="1">
        <f t="shared" si="674"/>
        <v>52915</v>
      </c>
      <c r="U6911">
        <f t="shared" si="670"/>
        <v>17</v>
      </c>
      <c r="V6911" s="1" cm="1">
        <f t="array" ref="V6911">INDEX($O$4:$O$20,U6911)</f>
        <v>47471</v>
      </c>
      <c r="W6911" s="1" t="e" cm="1">
        <f t="array" ref="W6911">INDEX($O$4:$O$20,U6911+1)</f>
        <v>#REF!</v>
      </c>
      <c r="X6911" t="e" cm="1">
        <f t="array" ref="X6911">(W6911-T6911)/(W6911-V6911)*INDEX($Q$4:$Q$20,U6911)+(T6911-V6911)/(W6911-V6911)*INDEX($Q$4:$Q$20,U6911+1)</f>
        <v>#REF!</v>
      </c>
      <c r="Y6911" t="e">
        <f t="shared" si="671"/>
        <v>#REF!</v>
      </c>
      <c r="Z6911" t="e">
        <f t="shared" si="672"/>
        <v>#REF!</v>
      </c>
      <c r="AA6911" t="e">
        <f t="shared" si="673"/>
        <v>#REF!</v>
      </c>
      <c r="AB6911" t="e">
        <f t="shared" si="675"/>
        <v>#REF!</v>
      </c>
    </row>
    <row r="6912" spans="19:28">
      <c r="S6912">
        <v>6908</v>
      </c>
      <c r="T6912" s="1">
        <f t="shared" si="674"/>
        <v>52916</v>
      </c>
      <c r="U6912">
        <f t="shared" si="670"/>
        <v>17</v>
      </c>
      <c r="V6912" s="1" cm="1">
        <f t="array" ref="V6912">INDEX($O$4:$O$20,U6912)</f>
        <v>47471</v>
      </c>
      <c r="W6912" s="1" t="e" cm="1">
        <f t="array" ref="W6912">INDEX($O$4:$O$20,U6912+1)</f>
        <v>#REF!</v>
      </c>
      <c r="X6912" t="e" cm="1">
        <f t="array" ref="X6912">(W6912-T6912)/(W6912-V6912)*INDEX($Q$4:$Q$20,U6912)+(T6912-V6912)/(W6912-V6912)*INDEX($Q$4:$Q$20,U6912+1)</f>
        <v>#REF!</v>
      </c>
      <c r="Y6912" t="e">
        <f t="shared" si="671"/>
        <v>#REF!</v>
      </c>
      <c r="Z6912" t="e">
        <f t="shared" si="672"/>
        <v>#REF!</v>
      </c>
      <c r="AA6912" t="e">
        <f t="shared" si="673"/>
        <v>#REF!</v>
      </c>
      <c r="AB6912" t="e">
        <f t="shared" si="675"/>
        <v>#REF!</v>
      </c>
    </row>
    <row r="6913" spans="19:28">
      <c r="S6913">
        <v>6909</v>
      </c>
      <c r="T6913" s="1">
        <f t="shared" si="674"/>
        <v>52917</v>
      </c>
      <c r="U6913">
        <f t="shared" si="670"/>
        <v>17</v>
      </c>
      <c r="V6913" s="1" cm="1">
        <f t="array" ref="V6913">INDEX($O$4:$O$20,U6913)</f>
        <v>47471</v>
      </c>
      <c r="W6913" s="1" t="e" cm="1">
        <f t="array" ref="W6913">INDEX($O$4:$O$20,U6913+1)</f>
        <v>#REF!</v>
      </c>
      <c r="X6913" t="e" cm="1">
        <f t="array" ref="X6913">(W6913-T6913)/(W6913-V6913)*INDEX($Q$4:$Q$20,U6913)+(T6913-V6913)/(W6913-V6913)*INDEX($Q$4:$Q$20,U6913+1)</f>
        <v>#REF!</v>
      </c>
      <c r="Y6913" t="e">
        <f t="shared" si="671"/>
        <v>#REF!</v>
      </c>
      <c r="Z6913" t="e">
        <f t="shared" si="672"/>
        <v>#REF!</v>
      </c>
      <c r="AA6913" t="e">
        <f t="shared" si="673"/>
        <v>#REF!</v>
      </c>
      <c r="AB6913" t="e">
        <f t="shared" si="675"/>
        <v>#REF!</v>
      </c>
    </row>
    <row r="6914" spans="19:28">
      <c r="S6914">
        <v>6910</v>
      </c>
      <c r="T6914" s="1">
        <f t="shared" si="674"/>
        <v>52918</v>
      </c>
      <c r="U6914">
        <f t="shared" si="670"/>
        <v>17</v>
      </c>
      <c r="V6914" s="1" cm="1">
        <f t="array" ref="V6914">INDEX($O$4:$O$20,U6914)</f>
        <v>47471</v>
      </c>
      <c r="W6914" s="1" t="e" cm="1">
        <f t="array" ref="W6914">INDEX($O$4:$O$20,U6914+1)</f>
        <v>#REF!</v>
      </c>
      <c r="X6914" t="e" cm="1">
        <f t="array" ref="X6914">(W6914-T6914)/(W6914-V6914)*INDEX($Q$4:$Q$20,U6914)+(T6914-V6914)/(W6914-V6914)*INDEX($Q$4:$Q$20,U6914+1)</f>
        <v>#REF!</v>
      </c>
      <c r="Y6914" t="e">
        <f t="shared" si="671"/>
        <v>#REF!</v>
      </c>
      <c r="Z6914" t="e">
        <f t="shared" si="672"/>
        <v>#REF!</v>
      </c>
      <c r="AA6914" t="e">
        <f t="shared" si="673"/>
        <v>#REF!</v>
      </c>
      <c r="AB6914" t="e">
        <f t="shared" si="675"/>
        <v>#REF!</v>
      </c>
    </row>
    <row r="6915" spans="19:28">
      <c r="S6915">
        <v>6911</v>
      </c>
      <c r="T6915" s="1">
        <f t="shared" si="674"/>
        <v>52919</v>
      </c>
      <c r="U6915">
        <f t="shared" si="670"/>
        <v>17</v>
      </c>
      <c r="V6915" s="1" cm="1">
        <f t="array" ref="V6915">INDEX($O$4:$O$20,U6915)</f>
        <v>47471</v>
      </c>
      <c r="W6915" s="1" t="e" cm="1">
        <f t="array" ref="W6915">INDEX($O$4:$O$20,U6915+1)</f>
        <v>#REF!</v>
      </c>
      <c r="X6915" t="e" cm="1">
        <f t="array" ref="X6915">(W6915-T6915)/(W6915-V6915)*INDEX($Q$4:$Q$20,U6915)+(T6915-V6915)/(W6915-V6915)*INDEX($Q$4:$Q$20,U6915+1)</f>
        <v>#REF!</v>
      </c>
      <c r="Y6915" t="e">
        <f t="shared" si="671"/>
        <v>#REF!</v>
      </c>
      <c r="Z6915" t="e">
        <f t="shared" si="672"/>
        <v>#REF!</v>
      </c>
      <c r="AA6915" t="e">
        <f t="shared" si="673"/>
        <v>#REF!</v>
      </c>
      <c r="AB6915" t="e">
        <f t="shared" si="675"/>
        <v>#REF!</v>
      </c>
    </row>
    <row r="6916" spans="19:28">
      <c r="S6916">
        <v>6912</v>
      </c>
      <c r="T6916" s="1">
        <f t="shared" si="674"/>
        <v>52920</v>
      </c>
      <c r="U6916">
        <f t="shared" si="670"/>
        <v>17</v>
      </c>
      <c r="V6916" s="1" cm="1">
        <f t="array" ref="V6916">INDEX($O$4:$O$20,U6916)</f>
        <v>47471</v>
      </c>
      <c r="W6916" s="1" t="e" cm="1">
        <f t="array" ref="W6916">INDEX($O$4:$O$20,U6916+1)</f>
        <v>#REF!</v>
      </c>
      <c r="X6916" t="e" cm="1">
        <f t="array" ref="X6916">(W6916-T6916)/(W6916-V6916)*INDEX($Q$4:$Q$20,U6916)+(T6916-V6916)/(W6916-V6916)*INDEX($Q$4:$Q$20,U6916+1)</f>
        <v>#REF!</v>
      </c>
      <c r="Y6916" t="e">
        <f t="shared" si="671"/>
        <v>#REF!</v>
      </c>
      <c r="Z6916" t="e">
        <f t="shared" si="672"/>
        <v>#REF!</v>
      </c>
      <c r="AA6916" t="e">
        <f t="shared" si="673"/>
        <v>#REF!</v>
      </c>
      <c r="AB6916" t="e">
        <f t="shared" si="675"/>
        <v>#REF!</v>
      </c>
    </row>
    <row r="6917" spans="19:28">
      <c r="S6917">
        <v>6913</v>
      </c>
      <c r="T6917" s="1">
        <f t="shared" si="674"/>
        <v>52921</v>
      </c>
      <c r="U6917">
        <f t="shared" ref="U6917:U6980" si="676">MATCH(T6917,$O$4:$O$20,1)</f>
        <v>17</v>
      </c>
      <c r="V6917" s="1" cm="1">
        <f t="array" ref="V6917">INDEX($O$4:$O$20,U6917)</f>
        <v>47471</v>
      </c>
      <c r="W6917" s="1" t="e" cm="1">
        <f t="array" ref="W6917">INDEX($O$4:$O$20,U6917+1)</f>
        <v>#REF!</v>
      </c>
      <c r="X6917" t="e" cm="1">
        <f t="array" ref="X6917">(W6917-T6917)/(W6917-V6917)*INDEX($Q$4:$Q$20,U6917)+(T6917-V6917)/(W6917-V6917)*INDEX($Q$4:$Q$20,U6917+1)</f>
        <v>#REF!</v>
      </c>
      <c r="Y6917" t="e">
        <f t="shared" ref="Y6917:Y6980" si="677">EXP(X6917)</f>
        <v>#REF!</v>
      </c>
      <c r="Z6917" t="e">
        <f t="shared" ref="Z6917:Z6980" si="678">(Y6917/Y6918-1)*360</f>
        <v>#REF!</v>
      </c>
      <c r="AA6917" t="e">
        <f t="shared" ref="AA6917:AA6980" si="679">Z6917-0.0006</f>
        <v>#REF!</v>
      </c>
      <c r="AB6917" t="e">
        <f t="shared" si="675"/>
        <v>#REF!</v>
      </c>
    </row>
    <row r="6918" spans="19:28">
      <c r="S6918">
        <v>6914</v>
      </c>
      <c r="T6918" s="1">
        <f t="shared" ref="T6918:T6981" si="680">T6917+1</f>
        <v>52922</v>
      </c>
      <c r="U6918">
        <f t="shared" si="676"/>
        <v>17</v>
      </c>
      <c r="V6918" s="1" cm="1">
        <f t="array" ref="V6918">INDEX($O$4:$O$20,U6918)</f>
        <v>47471</v>
      </c>
      <c r="W6918" s="1" t="e" cm="1">
        <f t="array" ref="W6918">INDEX($O$4:$O$20,U6918+1)</f>
        <v>#REF!</v>
      </c>
      <c r="X6918" t="e" cm="1">
        <f t="array" ref="X6918">(W6918-T6918)/(W6918-V6918)*INDEX($Q$4:$Q$20,U6918)+(T6918-V6918)/(W6918-V6918)*INDEX($Q$4:$Q$20,U6918+1)</f>
        <v>#REF!</v>
      </c>
      <c r="Y6918" t="e">
        <f t="shared" si="677"/>
        <v>#REF!</v>
      </c>
      <c r="Z6918" t="e">
        <f t="shared" si="678"/>
        <v>#REF!</v>
      </c>
      <c r="AA6918" t="e">
        <f t="shared" si="679"/>
        <v>#REF!</v>
      </c>
      <c r="AB6918" t="e">
        <f t="shared" ref="AB6918:AB6981" si="681">AB6917/(1+AA6917/360)</f>
        <v>#REF!</v>
      </c>
    </row>
    <row r="6919" spans="19:28">
      <c r="S6919">
        <v>6915</v>
      </c>
      <c r="T6919" s="1">
        <f t="shared" si="680"/>
        <v>52923</v>
      </c>
      <c r="U6919">
        <f t="shared" si="676"/>
        <v>17</v>
      </c>
      <c r="V6919" s="1" cm="1">
        <f t="array" ref="V6919">INDEX($O$4:$O$20,U6919)</f>
        <v>47471</v>
      </c>
      <c r="W6919" s="1" t="e" cm="1">
        <f t="array" ref="W6919">INDEX($O$4:$O$20,U6919+1)</f>
        <v>#REF!</v>
      </c>
      <c r="X6919" t="e" cm="1">
        <f t="array" ref="X6919">(W6919-T6919)/(W6919-V6919)*INDEX($Q$4:$Q$20,U6919)+(T6919-V6919)/(W6919-V6919)*INDEX($Q$4:$Q$20,U6919+1)</f>
        <v>#REF!</v>
      </c>
      <c r="Y6919" t="e">
        <f t="shared" si="677"/>
        <v>#REF!</v>
      </c>
      <c r="Z6919" t="e">
        <f t="shared" si="678"/>
        <v>#REF!</v>
      </c>
      <c r="AA6919" t="e">
        <f t="shared" si="679"/>
        <v>#REF!</v>
      </c>
      <c r="AB6919" t="e">
        <f t="shared" si="681"/>
        <v>#REF!</v>
      </c>
    </row>
    <row r="6920" spans="19:28">
      <c r="S6920">
        <v>6916</v>
      </c>
      <c r="T6920" s="1">
        <f t="shared" si="680"/>
        <v>52924</v>
      </c>
      <c r="U6920">
        <f t="shared" si="676"/>
        <v>17</v>
      </c>
      <c r="V6920" s="1" cm="1">
        <f t="array" ref="V6920">INDEX($O$4:$O$20,U6920)</f>
        <v>47471</v>
      </c>
      <c r="W6920" s="1" t="e" cm="1">
        <f t="array" ref="W6920">INDEX($O$4:$O$20,U6920+1)</f>
        <v>#REF!</v>
      </c>
      <c r="X6920" t="e" cm="1">
        <f t="array" ref="X6920">(W6920-T6920)/(W6920-V6920)*INDEX($Q$4:$Q$20,U6920)+(T6920-V6920)/(W6920-V6920)*INDEX($Q$4:$Q$20,U6920+1)</f>
        <v>#REF!</v>
      </c>
      <c r="Y6920" t="e">
        <f t="shared" si="677"/>
        <v>#REF!</v>
      </c>
      <c r="Z6920" t="e">
        <f t="shared" si="678"/>
        <v>#REF!</v>
      </c>
      <c r="AA6920" t="e">
        <f t="shared" si="679"/>
        <v>#REF!</v>
      </c>
      <c r="AB6920" t="e">
        <f t="shared" si="681"/>
        <v>#REF!</v>
      </c>
    </row>
    <row r="6921" spans="19:28">
      <c r="S6921">
        <v>6917</v>
      </c>
      <c r="T6921" s="1">
        <f t="shared" si="680"/>
        <v>52925</v>
      </c>
      <c r="U6921">
        <f t="shared" si="676"/>
        <v>17</v>
      </c>
      <c r="V6921" s="1" cm="1">
        <f t="array" ref="V6921">INDEX($O$4:$O$20,U6921)</f>
        <v>47471</v>
      </c>
      <c r="W6921" s="1" t="e" cm="1">
        <f t="array" ref="W6921">INDEX($O$4:$O$20,U6921+1)</f>
        <v>#REF!</v>
      </c>
      <c r="X6921" t="e" cm="1">
        <f t="array" ref="X6921">(W6921-T6921)/(W6921-V6921)*INDEX($Q$4:$Q$20,U6921)+(T6921-V6921)/(W6921-V6921)*INDEX($Q$4:$Q$20,U6921+1)</f>
        <v>#REF!</v>
      </c>
      <c r="Y6921" t="e">
        <f t="shared" si="677"/>
        <v>#REF!</v>
      </c>
      <c r="Z6921" t="e">
        <f t="shared" si="678"/>
        <v>#REF!</v>
      </c>
      <c r="AA6921" t="e">
        <f t="shared" si="679"/>
        <v>#REF!</v>
      </c>
      <c r="AB6921" t="e">
        <f t="shared" si="681"/>
        <v>#REF!</v>
      </c>
    </row>
    <row r="6922" spans="19:28">
      <c r="S6922">
        <v>6918</v>
      </c>
      <c r="T6922" s="1">
        <f t="shared" si="680"/>
        <v>52926</v>
      </c>
      <c r="U6922">
        <f t="shared" si="676"/>
        <v>17</v>
      </c>
      <c r="V6922" s="1" cm="1">
        <f t="array" ref="V6922">INDEX($O$4:$O$20,U6922)</f>
        <v>47471</v>
      </c>
      <c r="W6922" s="1" t="e" cm="1">
        <f t="array" ref="W6922">INDEX($O$4:$O$20,U6922+1)</f>
        <v>#REF!</v>
      </c>
      <c r="X6922" t="e" cm="1">
        <f t="array" ref="X6922">(W6922-T6922)/(W6922-V6922)*INDEX($Q$4:$Q$20,U6922)+(T6922-V6922)/(W6922-V6922)*INDEX($Q$4:$Q$20,U6922+1)</f>
        <v>#REF!</v>
      </c>
      <c r="Y6922" t="e">
        <f t="shared" si="677"/>
        <v>#REF!</v>
      </c>
      <c r="Z6922" t="e">
        <f t="shared" si="678"/>
        <v>#REF!</v>
      </c>
      <c r="AA6922" t="e">
        <f t="shared" si="679"/>
        <v>#REF!</v>
      </c>
      <c r="AB6922" t="e">
        <f t="shared" si="681"/>
        <v>#REF!</v>
      </c>
    </row>
    <row r="6923" spans="19:28">
      <c r="S6923">
        <v>6919</v>
      </c>
      <c r="T6923" s="1">
        <f t="shared" si="680"/>
        <v>52927</v>
      </c>
      <c r="U6923">
        <f t="shared" si="676"/>
        <v>17</v>
      </c>
      <c r="V6923" s="1" cm="1">
        <f t="array" ref="V6923">INDEX($O$4:$O$20,U6923)</f>
        <v>47471</v>
      </c>
      <c r="W6923" s="1" t="e" cm="1">
        <f t="array" ref="W6923">INDEX($O$4:$O$20,U6923+1)</f>
        <v>#REF!</v>
      </c>
      <c r="X6923" t="e" cm="1">
        <f t="array" ref="X6923">(W6923-T6923)/(W6923-V6923)*INDEX($Q$4:$Q$20,U6923)+(T6923-V6923)/(W6923-V6923)*INDEX($Q$4:$Q$20,U6923+1)</f>
        <v>#REF!</v>
      </c>
      <c r="Y6923" t="e">
        <f t="shared" si="677"/>
        <v>#REF!</v>
      </c>
      <c r="Z6923" t="e">
        <f t="shared" si="678"/>
        <v>#REF!</v>
      </c>
      <c r="AA6923" t="e">
        <f t="shared" si="679"/>
        <v>#REF!</v>
      </c>
      <c r="AB6923" t="e">
        <f t="shared" si="681"/>
        <v>#REF!</v>
      </c>
    </row>
    <row r="6924" spans="19:28">
      <c r="S6924">
        <v>6920</v>
      </c>
      <c r="T6924" s="1">
        <f t="shared" si="680"/>
        <v>52928</v>
      </c>
      <c r="U6924">
        <f t="shared" si="676"/>
        <v>17</v>
      </c>
      <c r="V6924" s="1" cm="1">
        <f t="array" ref="V6924">INDEX($O$4:$O$20,U6924)</f>
        <v>47471</v>
      </c>
      <c r="W6924" s="1" t="e" cm="1">
        <f t="array" ref="W6924">INDEX($O$4:$O$20,U6924+1)</f>
        <v>#REF!</v>
      </c>
      <c r="X6924" t="e" cm="1">
        <f t="array" ref="X6924">(W6924-T6924)/(W6924-V6924)*INDEX($Q$4:$Q$20,U6924)+(T6924-V6924)/(W6924-V6924)*INDEX($Q$4:$Q$20,U6924+1)</f>
        <v>#REF!</v>
      </c>
      <c r="Y6924" t="e">
        <f t="shared" si="677"/>
        <v>#REF!</v>
      </c>
      <c r="Z6924" t="e">
        <f t="shared" si="678"/>
        <v>#REF!</v>
      </c>
      <c r="AA6924" t="e">
        <f t="shared" si="679"/>
        <v>#REF!</v>
      </c>
      <c r="AB6924" t="e">
        <f t="shared" si="681"/>
        <v>#REF!</v>
      </c>
    </row>
    <row r="6925" spans="19:28">
      <c r="S6925">
        <v>6921</v>
      </c>
      <c r="T6925" s="1">
        <f t="shared" si="680"/>
        <v>52929</v>
      </c>
      <c r="U6925">
        <f t="shared" si="676"/>
        <v>17</v>
      </c>
      <c r="V6925" s="1" cm="1">
        <f t="array" ref="V6925">INDEX($O$4:$O$20,U6925)</f>
        <v>47471</v>
      </c>
      <c r="W6925" s="1" t="e" cm="1">
        <f t="array" ref="W6925">INDEX($O$4:$O$20,U6925+1)</f>
        <v>#REF!</v>
      </c>
      <c r="X6925" t="e" cm="1">
        <f t="array" ref="X6925">(W6925-T6925)/(W6925-V6925)*INDEX($Q$4:$Q$20,U6925)+(T6925-V6925)/(W6925-V6925)*INDEX($Q$4:$Q$20,U6925+1)</f>
        <v>#REF!</v>
      </c>
      <c r="Y6925" t="e">
        <f t="shared" si="677"/>
        <v>#REF!</v>
      </c>
      <c r="Z6925" t="e">
        <f t="shared" si="678"/>
        <v>#REF!</v>
      </c>
      <c r="AA6925" t="e">
        <f t="shared" si="679"/>
        <v>#REF!</v>
      </c>
      <c r="AB6925" t="e">
        <f t="shared" si="681"/>
        <v>#REF!</v>
      </c>
    </row>
    <row r="6926" spans="19:28">
      <c r="S6926">
        <v>6922</v>
      </c>
      <c r="T6926" s="1">
        <f t="shared" si="680"/>
        <v>52930</v>
      </c>
      <c r="U6926">
        <f t="shared" si="676"/>
        <v>17</v>
      </c>
      <c r="V6926" s="1" cm="1">
        <f t="array" ref="V6926">INDEX($O$4:$O$20,U6926)</f>
        <v>47471</v>
      </c>
      <c r="W6926" s="1" t="e" cm="1">
        <f t="array" ref="W6926">INDEX($O$4:$O$20,U6926+1)</f>
        <v>#REF!</v>
      </c>
      <c r="X6926" t="e" cm="1">
        <f t="array" ref="X6926">(W6926-T6926)/(W6926-V6926)*INDEX($Q$4:$Q$20,U6926)+(T6926-V6926)/(W6926-V6926)*INDEX($Q$4:$Q$20,U6926+1)</f>
        <v>#REF!</v>
      </c>
      <c r="Y6926" t="e">
        <f t="shared" si="677"/>
        <v>#REF!</v>
      </c>
      <c r="Z6926" t="e">
        <f t="shared" si="678"/>
        <v>#REF!</v>
      </c>
      <c r="AA6926" t="e">
        <f t="shared" si="679"/>
        <v>#REF!</v>
      </c>
      <c r="AB6926" t="e">
        <f t="shared" si="681"/>
        <v>#REF!</v>
      </c>
    </row>
    <row r="6927" spans="19:28">
      <c r="S6927">
        <v>6923</v>
      </c>
      <c r="T6927" s="1">
        <f t="shared" si="680"/>
        <v>52931</v>
      </c>
      <c r="U6927">
        <f t="shared" si="676"/>
        <v>17</v>
      </c>
      <c r="V6927" s="1" cm="1">
        <f t="array" ref="V6927">INDEX($O$4:$O$20,U6927)</f>
        <v>47471</v>
      </c>
      <c r="W6927" s="1" t="e" cm="1">
        <f t="array" ref="W6927">INDEX($O$4:$O$20,U6927+1)</f>
        <v>#REF!</v>
      </c>
      <c r="X6927" t="e" cm="1">
        <f t="array" ref="X6927">(W6927-T6927)/(W6927-V6927)*INDEX($Q$4:$Q$20,U6927)+(T6927-V6927)/(W6927-V6927)*INDEX($Q$4:$Q$20,U6927+1)</f>
        <v>#REF!</v>
      </c>
      <c r="Y6927" t="e">
        <f t="shared" si="677"/>
        <v>#REF!</v>
      </c>
      <c r="Z6927" t="e">
        <f t="shared" si="678"/>
        <v>#REF!</v>
      </c>
      <c r="AA6927" t="e">
        <f t="shared" si="679"/>
        <v>#REF!</v>
      </c>
      <c r="AB6927" t="e">
        <f t="shared" si="681"/>
        <v>#REF!</v>
      </c>
    </row>
    <row r="6928" spans="19:28">
      <c r="S6928">
        <v>6924</v>
      </c>
      <c r="T6928" s="1">
        <f t="shared" si="680"/>
        <v>52932</v>
      </c>
      <c r="U6928">
        <f t="shared" si="676"/>
        <v>17</v>
      </c>
      <c r="V6928" s="1" cm="1">
        <f t="array" ref="V6928">INDEX($O$4:$O$20,U6928)</f>
        <v>47471</v>
      </c>
      <c r="W6928" s="1" t="e" cm="1">
        <f t="array" ref="W6928">INDEX($O$4:$O$20,U6928+1)</f>
        <v>#REF!</v>
      </c>
      <c r="X6928" t="e" cm="1">
        <f t="array" ref="X6928">(W6928-T6928)/(W6928-V6928)*INDEX($Q$4:$Q$20,U6928)+(T6928-V6928)/(W6928-V6928)*INDEX($Q$4:$Q$20,U6928+1)</f>
        <v>#REF!</v>
      </c>
      <c r="Y6928" t="e">
        <f t="shared" si="677"/>
        <v>#REF!</v>
      </c>
      <c r="Z6928" t="e">
        <f t="shared" si="678"/>
        <v>#REF!</v>
      </c>
      <c r="AA6928" t="e">
        <f t="shared" si="679"/>
        <v>#REF!</v>
      </c>
      <c r="AB6928" t="e">
        <f t="shared" si="681"/>
        <v>#REF!</v>
      </c>
    </row>
    <row r="6929" spans="19:28">
      <c r="S6929">
        <v>6925</v>
      </c>
      <c r="T6929" s="1">
        <f t="shared" si="680"/>
        <v>52933</v>
      </c>
      <c r="U6929">
        <f t="shared" si="676"/>
        <v>17</v>
      </c>
      <c r="V6929" s="1" cm="1">
        <f t="array" ref="V6929">INDEX($O$4:$O$20,U6929)</f>
        <v>47471</v>
      </c>
      <c r="W6929" s="1" t="e" cm="1">
        <f t="array" ref="W6929">INDEX($O$4:$O$20,U6929+1)</f>
        <v>#REF!</v>
      </c>
      <c r="X6929" t="e" cm="1">
        <f t="array" ref="X6929">(W6929-T6929)/(W6929-V6929)*INDEX($Q$4:$Q$20,U6929)+(T6929-V6929)/(W6929-V6929)*INDEX($Q$4:$Q$20,U6929+1)</f>
        <v>#REF!</v>
      </c>
      <c r="Y6929" t="e">
        <f t="shared" si="677"/>
        <v>#REF!</v>
      </c>
      <c r="Z6929" t="e">
        <f t="shared" si="678"/>
        <v>#REF!</v>
      </c>
      <c r="AA6929" t="e">
        <f t="shared" si="679"/>
        <v>#REF!</v>
      </c>
      <c r="AB6929" t="e">
        <f t="shared" si="681"/>
        <v>#REF!</v>
      </c>
    </row>
    <row r="6930" spans="19:28">
      <c r="S6930">
        <v>6926</v>
      </c>
      <c r="T6930" s="1">
        <f t="shared" si="680"/>
        <v>52934</v>
      </c>
      <c r="U6930">
        <f t="shared" si="676"/>
        <v>17</v>
      </c>
      <c r="V6930" s="1" cm="1">
        <f t="array" ref="V6930">INDEX($O$4:$O$20,U6930)</f>
        <v>47471</v>
      </c>
      <c r="W6930" s="1" t="e" cm="1">
        <f t="array" ref="W6930">INDEX($O$4:$O$20,U6930+1)</f>
        <v>#REF!</v>
      </c>
      <c r="X6930" t="e" cm="1">
        <f t="array" ref="X6930">(W6930-T6930)/(W6930-V6930)*INDEX($Q$4:$Q$20,U6930)+(T6930-V6930)/(W6930-V6930)*INDEX($Q$4:$Q$20,U6930+1)</f>
        <v>#REF!</v>
      </c>
      <c r="Y6930" t="e">
        <f t="shared" si="677"/>
        <v>#REF!</v>
      </c>
      <c r="Z6930" t="e">
        <f t="shared" si="678"/>
        <v>#REF!</v>
      </c>
      <c r="AA6930" t="e">
        <f t="shared" si="679"/>
        <v>#REF!</v>
      </c>
      <c r="AB6930" t="e">
        <f t="shared" si="681"/>
        <v>#REF!</v>
      </c>
    </row>
    <row r="6931" spans="19:28">
      <c r="S6931">
        <v>6927</v>
      </c>
      <c r="T6931" s="1">
        <f t="shared" si="680"/>
        <v>52935</v>
      </c>
      <c r="U6931">
        <f t="shared" si="676"/>
        <v>17</v>
      </c>
      <c r="V6931" s="1" cm="1">
        <f t="array" ref="V6931">INDEX($O$4:$O$20,U6931)</f>
        <v>47471</v>
      </c>
      <c r="W6931" s="1" t="e" cm="1">
        <f t="array" ref="W6931">INDEX($O$4:$O$20,U6931+1)</f>
        <v>#REF!</v>
      </c>
      <c r="X6931" t="e" cm="1">
        <f t="array" ref="X6931">(W6931-T6931)/(W6931-V6931)*INDEX($Q$4:$Q$20,U6931)+(T6931-V6931)/(W6931-V6931)*INDEX($Q$4:$Q$20,U6931+1)</f>
        <v>#REF!</v>
      </c>
      <c r="Y6931" t="e">
        <f t="shared" si="677"/>
        <v>#REF!</v>
      </c>
      <c r="Z6931" t="e">
        <f t="shared" si="678"/>
        <v>#REF!</v>
      </c>
      <c r="AA6931" t="e">
        <f t="shared" si="679"/>
        <v>#REF!</v>
      </c>
      <c r="AB6931" t="e">
        <f t="shared" si="681"/>
        <v>#REF!</v>
      </c>
    </row>
    <row r="6932" spans="19:28">
      <c r="S6932">
        <v>6928</v>
      </c>
      <c r="T6932" s="1">
        <f t="shared" si="680"/>
        <v>52936</v>
      </c>
      <c r="U6932">
        <f t="shared" si="676"/>
        <v>17</v>
      </c>
      <c r="V6932" s="1" cm="1">
        <f t="array" ref="V6932">INDEX($O$4:$O$20,U6932)</f>
        <v>47471</v>
      </c>
      <c r="W6932" s="1" t="e" cm="1">
        <f t="array" ref="W6932">INDEX($O$4:$O$20,U6932+1)</f>
        <v>#REF!</v>
      </c>
      <c r="X6932" t="e" cm="1">
        <f t="array" ref="X6932">(W6932-T6932)/(W6932-V6932)*INDEX($Q$4:$Q$20,U6932)+(T6932-V6932)/(W6932-V6932)*INDEX($Q$4:$Q$20,U6932+1)</f>
        <v>#REF!</v>
      </c>
      <c r="Y6932" t="e">
        <f t="shared" si="677"/>
        <v>#REF!</v>
      </c>
      <c r="Z6932" t="e">
        <f t="shared" si="678"/>
        <v>#REF!</v>
      </c>
      <c r="AA6932" t="e">
        <f t="shared" si="679"/>
        <v>#REF!</v>
      </c>
      <c r="AB6932" t="e">
        <f t="shared" si="681"/>
        <v>#REF!</v>
      </c>
    </row>
    <row r="6933" spans="19:28">
      <c r="S6933">
        <v>6929</v>
      </c>
      <c r="T6933" s="1">
        <f t="shared" si="680"/>
        <v>52937</v>
      </c>
      <c r="U6933">
        <f t="shared" si="676"/>
        <v>17</v>
      </c>
      <c r="V6933" s="1" cm="1">
        <f t="array" ref="V6933">INDEX($O$4:$O$20,U6933)</f>
        <v>47471</v>
      </c>
      <c r="W6933" s="1" t="e" cm="1">
        <f t="array" ref="W6933">INDEX($O$4:$O$20,U6933+1)</f>
        <v>#REF!</v>
      </c>
      <c r="X6933" t="e" cm="1">
        <f t="array" ref="X6933">(W6933-T6933)/(W6933-V6933)*INDEX($Q$4:$Q$20,U6933)+(T6933-V6933)/(W6933-V6933)*INDEX($Q$4:$Q$20,U6933+1)</f>
        <v>#REF!</v>
      </c>
      <c r="Y6933" t="e">
        <f t="shared" si="677"/>
        <v>#REF!</v>
      </c>
      <c r="Z6933" t="e">
        <f t="shared" si="678"/>
        <v>#REF!</v>
      </c>
      <c r="AA6933" t="e">
        <f t="shared" si="679"/>
        <v>#REF!</v>
      </c>
      <c r="AB6933" t="e">
        <f t="shared" si="681"/>
        <v>#REF!</v>
      </c>
    </row>
    <row r="6934" spans="19:28">
      <c r="S6934">
        <v>6930</v>
      </c>
      <c r="T6934" s="1">
        <f t="shared" si="680"/>
        <v>52938</v>
      </c>
      <c r="U6934">
        <f t="shared" si="676"/>
        <v>17</v>
      </c>
      <c r="V6934" s="1" cm="1">
        <f t="array" ref="V6934">INDEX($O$4:$O$20,U6934)</f>
        <v>47471</v>
      </c>
      <c r="W6934" s="1" t="e" cm="1">
        <f t="array" ref="W6934">INDEX($O$4:$O$20,U6934+1)</f>
        <v>#REF!</v>
      </c>
      <c r="X6934" t="e" cm="1">
        <f t="array" ref="X6934">(W6934-T6934)/(W6934-V6934)*INDEX($Q$4:$Q$20,U6934)+(T6934-V6934)/(W6934-V6934)*INDEX($Q$4:$Q$20,U6934+1)</f>
        <v>#REF!</v>
      </c>
      <c r="Y6934" t="e">
        <f t="shared" si="677"/>
        <v>#REF!</v>
      </c>
      <c r="Z6934" t="e">
        <f t="shared" si="678"/>
        <v>#REF!</v>
      </c>
      <c r="AA6934" t="e">
        <f t="shared" si="679"/>
        <v>#REF!</v>
      </c>
      <c r="AB6934" t="e">
        <f t="shared" si="681"/>
        <v>#REF!</v>
      </c>
    </row>
    <row r="6935" spans="19:28">
      <c r="S6935">
        <v>6931</v>
      </c>
      <c r="T6935" s="1">
        <f t="shared" si="680"/>
        <v>52939</v>
      </c>
      <c r="U6935">
        <f t="shared" si="676"/>
        <v>17</v>
      </c>
      <c r="V6935" s="1" cm="1">
        <f t="array" ref="V6935">INDEX($O$4:$O$20,U6935)</f>
        <v>47471</v>
      </c>
      <c r="W6935" s="1" t="e" cm="1">
        <f t="array" ref="W6935">INDEX($O$4:$O$20,U6935+1)</f>
        <v>#REF!</v>
      </c>
      <c r="X6935" t="e" cm="1">
        <f t="array" ref="X6935">(W6935-T6935)/(W6935-V6935)*INDEX($Q$4:$Q$20,U6935)+(T6935-V6935)/(W6935-V6935)*INDEX($Q$4:$Q$20,U6935+1)</f>
        <v>#REF!</v>
      </c>
      <c r="Y6935" t="e">
        <f t="shared" si="677"/>
        <v>#REF!</v>
      </c>
      <c r="Z6935" t="e">
        <f t="shared" si="678"/>
        <v>#REF!</v>
      </c>
      <c r="AA6935" t="e">
        <f t="shared" si="679"/>
        <v>#REF!</v>
      </c>
      <c r="AB6935" t="e">
        <f t="shared" si="681"/>
        <v>#REF!</v>
      </c>
    </row>
    <row r="6936" spans="19:28">
      <c r="S6936">
        <v>6932</v>
      </c>
      <c r="T6936" s="1">
        <f t="shared" si="680"/>
        <v>52940</v>
      </c>
      <c r="U6936">
        <f t="shared" si="676"/>
        <v>17</v>
      </c>
      <c r="V6936" s="1" cm="1">
        <f t="array" ref="V6936">INDEX($O$4:$O$20,U6936)</f>
        <v>47471</v>
      </c>
      <c r="W6936" s="1" t="e" cm="1">
        <f t="array" ref="W6936">INDEX($O$4:$O$20,U6936+1)</f>
        <v>#REF!</v>
      </c>
      <c r="X6936" t="e" cm="1">
        <f t="array" ref="X6936">(W6936-T6936)/(W6936-V6936)*INDEX($Q$4:$Q$20,U6936)+(T6936-V6936)/(W6936-V6936)*INDEX($Q$4:$Q$20,U6936+1)</f>
        <v>#REF!</v>
      </c>
      <c r="Y6936" t="e">
        <f t="shared" si="677"/>
        <v>#REF!</v>
      </c>
      <c r="Z6936" t="e">
        <f t="shared" si="678"/>
        <v>#REF!</v>
      </c>
      <c r="AA6936" t="e">
        <f t="shared" si="679"/>
        <v>#REF!</v>
      </c>
      <c r="AB6936" t="e">
        <f t="shared" si="681"/>
        <v>#REF!</v>
      </c>
    </row>
    <row r="6937" spans="19:28">
      <c r="S6937">
        <v>6933</v>
      </c>
      <c r="T6937" s="1">
        <f t="shared" si="680"/>
        <v>52941</v>
      </c>
      <c r="U6937">
        <f t="shared" si="676"/>
        <v>17</v>
      </c>
      <c r="V6937" s="1" cm="1">
        <f t="array" ref="V6937">INDEX($O$4:$O$20,U6937)</f>
        <v>47471</v>
      </c>
      <c r="W6937" s="1" t="e" cm="1">
        <f t="array" ref="W6937">INDEX($O$4:$O$20,U6937+1)</f>
        <v>#REF!</v>
      </c>
      <c r="X6937" t="e" cm="1">
        <f t="array" ref="X6937">(W6937-T6937)/(W6937-V6937)*INDEX($Q$4:$Q$20,U6937)+(T6937-V6937)/(W6937-V6937)*INDEX($Q$4:$Q$20,U6937+1)</f>
        <v>#REF!</v>
      </c>
      <c r="Y6937" t="e">
        <f t="shared" si="677"/>
        <v>#REF!</v>
      </c>
      <c r="Z6937" t="e">
        <f t="shared" si="678"/>
        <v>#REF!</v>
      </c>
      <c r="AA6937" t="e">
        <f t="shared" si="679"/>
        <v>#REF!</v>
      </c>
      <c r="AB6937" t="e">
        <f t="shared" si="681"/>
        <v>#REF!</v>
      </c>
    </row>
    <row r="6938" spans="19:28">
      <c r="S6938">
        <v>6934</v>
      </c>
      <c r="T6938" s="1">
        <f t="shared" si="680"/>
        <v>52942</v>
      </c>
      <c r="U6938">
        <f t="shared" si="676"/>
        <v>17</v>
      </c>
      <c r="V6938" s="1" cm="1">
        <f t="array" ref="V6938">INDEX($O$4:$O$20,U6938)</f>
        <v>47471</v>
      </c>
      <c r="W6938" s="1" t="e" cm="1">
        <f t="array" ref="W6938">INDEX($O$4:$O$20,U6938+1)</f>
        <v>#REF!</v>
      </c>
      <c r="X6938" t="e" cm="1">
        <f t="array" ref="X6938">(W6938-T6938)/(W6938-V6938)*INDEX($Q$4:$Q$20,U6938)+(T6938-V6938)/(W6938-V6938)*INDEX($Q$4:$Q$20,U6938+1)</f>
        <v>#REF!</v>
      </c>
      <c r="Y6938" t="e">
        <f t="shared" si="677"/>
        <v>#REF!</v>
      </c>
      <c r="Z6938" t="e">
        <f t="shared" si="678"/>
        <v>#REF!</v>
      </c>
      <c r="AA6938" t="e">
        <f t="shared" si="679"/>
        <v>#REF!</v>
      </c>
      <c r="AB6938" t="e">
        <f t="shared" si="681"/>
        <v>#REF!</v>
      </c>
    </row>
    <row r="6939" spans="19:28">
      <c r="S6939">
        <v>6935</v>
      </c>
      <c r="T6939" s="1">
        <f t="shared" si="680"/>
        <v>52943</v>
      </c>
      <c r="U6939">
        <f t="shared" si="676"/>
        <v>17</v>
      </c>
      <c r="V6939" s="1" cm="1">
        <f t="array" ref="V6939">INDEX($O$4:$O$20,U6939)</f>
        <v>47471</v>
      </c>
      <c r="W6939" s="1" t="e" cm="1">
        <f t="array" ref="W6939">INDEX($O$4:$O$20,U6939+1)</f>
        <v>#REF!</v>
      </c>
      <c r="X6939" t="e" cm="1">
        <f t="array" ref="X6939">(W6939-T6939)/(W6939-V6939)*INDEX($Q$4:$Q$20,U6939)+(T6939-V6939)/(W6939-V6939)*INDEX($Q$4:$Q$20,U6939+1)</f>
        <v>#REF!</v>
      </c>
      <c r="Y6939" t="e">
        <f t="shared" si="677"/>
        <v>#REF!</v>
      </c>
      <c r="Z6939" t="e">
        <f t="shared" si="678"/>
        <v>#REF!</v>
      </c>
      <c r="AA6939" t="e">
        <f t="shared" si="679"/>
        <v>#REF!</v>
      </c>
      <c r="AB6939" t="e">
        <f t="shared" si="681"/>
        <v>#REF!</v>
      </c>
    </row>
    <row r="6940" spans="19:28">
      <c r="S6940">
        <v>6936</v>
      </c>
      <c r="T6940" s="1">
        <f t="shared" si="680"/>
        <v>52944</v>
      </c>
      <c r="U6940">
        <f t="shared" si="676"/>
        <v>17</v>
      </c>
      <c r="V6940" s="1" cm="1">
        <f t="array" ref="V6940">INDEX($O$4:$O$20,U6940)</f>
        <v>47471</v>
      </c>
      <c r="W6940" s="1" t="e" cm="1">
        <f t="array" ref="W6940">INDEX($O$4:$O$20,U6940+1)</f>
        <v>#REF!</v>
      </c>
      <c r="X6940" t="e" cm="1">
        <f t="array" ref="X6940">(W6940-T6940)/(W6940-V6940)*INDEX($Q$4:$Q$20,U6940)+(T6940-V6940)/(W6940-V6940)*INDEX($Q$4:$Q$20,U6940+1)</f>
        <v>#REF!</v>
      </c>
      <c r="Y6940" t="e">
        <f t="shared" si="677"/>
        <v>#REF!</v>
      </c>
      <c r="Z6940" t="e">
        <f t="shared" si="678"/>
        <v>#REF!</v>
      </c>
      <c r="AA6940" t="e">
        <f t="shared" si="679"/>
        <v>#REF!</v>
      </c>
      <c r="AB6940" t="e">
        <f t="shared" si="681"/>
        <v>#REF!</v>
      </c>
    </row>
    <row r="6941" spans="19:28">
      <c r="S6941">
        <v>6937</v>
      </c>
      <c r="T6941" s="1">
        <f t="shared" si="680"/>
        <v>52945</v>
      </c>
      <c r="U6941">
        <f t="shared" si="676"/>
        <v>17</v>
      </c>
      <c r="V6941" s="1" cm="1">
        <f t="array" ref="V6941">INDEX($O$4:$O$20,U6941)</f>
        <v>47471</v>
      </c>
      <c r="W6941" s="1" t="e" cm="1">
        <f t="array" ref="W6941">INDEX($O$4:$O$20,U6941+1)</f>
        <v>#REF!</v>
      </c>
      <c r="X6941" t="e" cm="1">
        <f t="array" ref="X6941">(W6941-T6941)/(W6941-V6941)*INDEX($Q$4:$Q$20,U6941)+(T6941-V6941)/(W6941-V6941)*INDEX($Q$4:$Q$20,U6941+1)</f>
        <v>#REF!</v>
      </c>
      <c r="Y6941" t="e">
        <f t="shared" si="677"/>
        <v>#REF!</v>
      </c>
      <c r="Z6941" t="e">
        <f t="shared" si="678"/>
        <v>#REF!</v>
      </c>
      <c r="AA6941" t="e">
        <f t="shared" si="679"/>
        <v>#REF!</v>
      </c>
      <c r="AB6941" t="e">
        <f t="shared" si="681"/>
        <v>#REF!</v>
      </c>
    </row>
    <row r="6942" spans="19:28">
      <c r="S6942">
        <v>6938</v>
      </c>
      <c r="T6942" s="1">
        <f t="shared" si="680"/>
        <v>52946</v>
      </c>
      <c r="U6942">
        <f t="shared" si="676"/>
        <v>17</v>
      </c>
      <c r="V6942" s="1" cm="1">
        <f t="array" ref="V6942">INDEX($O$4:$O$20,U6942)</f>
        <v>47471</v>
      </c>
      <c r="W6942" s="1" t="e" cm="1">
        <f t="array" ref="W6942">INDEX($O$4:$O$20,U6942+1)</f>
        <v>#REF!</v>
      </c>
      <c r="X6942" t="e" cm="1">
        <f t="array" ref="X6942">(W6942-T6942)/(W6942-V6942)*INDEX($Q$4:$Q$20,U6942)+(T6942-V6942)/(W6942-V6942)*INDEX($Q$4:$Q$20,U6942+1)</f>
        <v>#REF!</v>
      </c>
      <c r="Y6942" t="e">
        <f t="shared" si="677"/>
        <v>#REF!</v>
      </c>
      <c r="Z6942" t="e">
        <f t="shared" si="678"/>
        <v>#REF!</v>
      </c>
      <c r="AA6942" t="e">
        <f t="shared" si="679"/>
        <v>#REF!</v>
      </c>
      <c r="AB6942" t="e">
        <f t="shared" si="681"/>
        <v>#REF!</v>
      </c>
    </row>
    <row r="6943" spans="19:28">
      <c r="S6943">
        <v>6939</v>
      </c>
      <c r="T6943" s="1">
        <f t="shared" si="680"/>
        <v>52947</v>
      </c>
      <c r="U6943">
        <f t="shared" si="676"/>
        <v>17</v>
      </c>
      <c r="V6943" s="1" cm="1">
        <f t="array" ref="V6943">INDEX($O$4:$O$20,U6943)</f>
        <v>47471</v>
      </c>
      <c r="W6943" s="1" t="e" cm="1">
        <f t="array" ref="W6943">INDEX($O$4:$O$20,U6943+1)</f>
        <v>#REF!</v>
      </c>
      <c r="X6943" t="e" cm="1">
        <f t="array" ref="X6943">(W6943-T6943)/(W6943-V6943)*INDEX($Q$4:$Q$20,U6943)+(T6943-V6943)/(W6943-V6943)*INDEX($Q$4:$Q$20,U6943+1)</f>
        <v>#REF!</v>
      </c>
      <c r="Y6943" t="e">
        <f t="shared" si="677"/>
        <v>#REF!</v>
      </c>
      <c r="Z6943" t="e">
        <f t="shared" si="678"/>
        <v>#REF!</v>
      </c>
      <c r="AA6943" t="e">
        <f t="shared" si="679"/>
        <v>#REF!</v>
      </c>
      <c r="AB6943" t="e">
        <f t="shared" si="681"/>
        <v>#REF!</v>
      </c>
    </row>
    <row r="6944" spans="19:28">
      <c r="S6944">
        <v>6940</v>
      </c>
      <c r="T6944" s="1">
        <f t="shared" si="680"/>
        <v>52948</v>
      </c>
      <c r="U6944">
        <f t="shared" si="676"/>
        <v>17</v>
      </c>
      <c r="V6944" s="1" cm="1">
        <f t="array" ref="V6944">INDEX($O$4:$O$20,U6944)</f>
        <v>47471</v>
      </c>
      <c r="W6944" s="1" t="e" cm="1">
        <f t="array" ref="W6944">INDEX($O$4:$O$20,U6944+1)</f>
        <v>#REF!</v>
      </c>
      <c r="X6944" t="e" cm="1">
        <f t="array" ref="X6944">(W6944-T6944)/(W6944-V6944)*INDEX($Q$4:$Q$20,U6944)+(T6944-V6944)/(W6944-V6944)*INDEX($Q$4:$Q$20,U6944+1)</f>
        <v>#REF!</v>
      </c>
      <c r="Y6944" t="e">
        <f t="shared" si="677"/>
        <v>#REF!</v>
      </c>
      <c r="Z6944" t="e">
        <f t="shared" si="678"/>
        <v>#REF!</v>
      </c>
      <c r="AA6944" t="e">
        <f t="shared" si="679"/>
        <v>#REF!</v>
      </c>
      <c r="AB6944" t="e">
        <f t="shared" si="681"/>
        <v>#REF!</v>
      </c>
    </row>
    <row r="6945" spans="19:28">
      <c r="S6945">
        <v>6941</v>
      </c>
      <c r="T6945" s="1">
        <f t="shared" si="680"/>
        <v>52949</v>
      </c>
      <c r="U6945">
        <f t="shared" si="676"/>
        <v>17</v>
      </c>
      <c r="V6945" s="1" cm="1">
        <f t="array" ref="V6945">INDEX($O$4:$O$20,U6945)</f>
        <v>47471</v>
      </c>
      <c r="W6945" s="1" t="e" cm="1">
        <f t="array" ref="W6945">INDEX($O$4:$O$20,U6945+1)</f>
        <v>#REF!</v>
      </c>
      <c r="X6945" t="e" cm="1">
        <f t="array" ref="X6945">(W6945-T6945)/(W6945-V6945)*INDEX($Q$4:$Q$20,U6945)+(T6945-V6945)/(W6945-V6945)*INDEX($Q$4:$Q$20,U6945+1)</f>
        <v>#REF!</v>
      </c>
      <c r="Y6945" t="e">
        <f t="shared" si="677"/>
        <v>#REF!</v>
      </c>
      <c r="Z6945" t="e">
        <f t="shared" si="678"/>
        <v>#REF!</v>
      </c>
      <c r="AA6945" t="e">
        <f t="shared" si="679"/>
        <v>#REF!</v>
      </c>
      <c r="AB6945" t="e">
        <f t="shared" si="681"/>
        <v>#REF!</v>
      </c>
    </row>
    <row r="6946" spans="19:28">
      <c r="S6946">
        <v>6942</v>
      </c>
      <c r="T6946" s="1">
        <f t="shared" si="680"/>
        <v>52950</v>
      </c>
      <c r="U6946">
        <f t="shared" si="676"/>
        <v>17</v>
      </c>
      <c r="V6946" s="1" cm="1">
        <f t="array" ref="V6946">INDEX($O$4:$O$20,U6946)</f>
        <v>47471</v>
      </c>
      <c r="W6946" s="1" t="e" cm="1">
        <f t="array" ref="W6946">INDEX($O$4:$O$20,U6946+1)</f>
        <v>#REF!</v>
      </c>
      <c r="X6946" t="e" cm="1">
        <f t="array" ref="X6946">(W6946-T6946)/(W6946-V6946)*INDEX($Q$4:$Q$20,U6946)+(T6946-V6946)/(W6946-V6946)*INDEX($Q$4:$Q$20,U6946+1)</f>
        <v>#REF!</v>
      </c>
      <c r="Y6946" t="e">
        <f t="shared" si="677"/>
        <v>#REF!</v>
      </c>
      <c r="Z6946" t="e">
        <f t="shared" si="678"/>
        <v>#REF!</v>
      </c>
      <c r="AA6946" t="e">
        <f t="shared" si="679"/>
        <v>#REF!</v>
      </c>
      <c r="AB6946" t="e">
        <f t="shared" si="681"/>
        <v>#REF!</v>
      </c>
    </row>
    <row r="6947" spans="19:28">
      <c r="S6947">
        <v>6943</v>
      </c>
      <c r="T6947" s="1">
        <f t="shared" si="680"/>
        <v>52951</v>
      </c>
      <c r="U6947">
        <f t="shared" si="676"/>
        <v>17</v>
      </c>
      <c r="V6947" s="1" cm="1">
        <f t="array" ref="V6947">INDEX($O$4:$O$20,U6947)</f>
        <v>47471</v>
      </c>
      <c r="W6947" s="1" t="e" cm="1">
        <f t="array" ref="W6947">INDEX($O$4:$O$20,U6947+1)</f>
        <v>#REF!</v>
      </c>
      <c r="X6947" t="e" cm="1">
        <f t="array" ref="X6947">(W6947-T6947)/(W6947-V6947)*INDEX($Q$4:$Q$20,U6947)+(T6947-V6947)/(W6947-V6947)*INDEX($Q$4:$Q$20,U6947+1)</f>
        <v>#REF!</v>
      </c>
      <c r="Y6947" t="e">
        <f t="shared" si="677"/>
        <v>#REF!</v>
      </c>
      <c r="Z6947" t="e">
        <f t="shared" si="678"/>
        <v>#REF!</v>
      </c>
      <c r="AA6947" t="e">
        <f t="shared" si="679"/>
        <v>#REF!</v>
      </c>
      <c r="AB6947" t="e">
        <f t="shared" si="681"/>
        <v>#REF!</v>
      </c>
    </row>
    <row r="6948" spans="19:28">
      <c r="S6948">
        <v>6944</v>
      </c>
      <c r="T6948" s="1">
        <f t="shared" si="680"/>
        <v>52952</v>
      </c>
      <c r="U6948">
        <f t="shared" si="676"/>
        <v>17</v>
      </c>
      <c r="V6948" s="1" cm="1">
        <f t="array" ref="V6948">INDEX($O$4:$O$20,U6948)</f>
        <v>47471</v>
      </c>
      <c r="W6948" s="1" t="e" cm="1">
        <f t="array" ref="W6948">INDEX($O$4:$O$20,U6948+1)</f>
        <v>#REF!</v>
      </c>
      <c r="X6948" t="e" cm="1">
        <f t="array" ref="X6948">(W6948-T6948)/(W6948-V6948)*INDEX($Q$4:$Q$20,U6948)+(T6948-V6948)/(W6948-V6948)*INDEX($Q$4:$Q$20,U6948+1)</f>
        <v>#REF!</v>
      </c>
      <c r="Y6948" t="e">
        <f t="shared" si="677"/>
        <v>#REF!</v>
      </c>
      <c r="Z6948" t="e">
        <f t="shared" si="678"/>
        <v>#REF!</v>
      </c>
      <c r="AA6948" t="e">
        <f t="shared" si="679"/>
        <v>#REF!</v>
      </c>
      <c r="AB6948" t="e">
        <f t="shared" si="681"/>
        <v>#REF!</v>
      </c>
    </row>
    <row r="6949" spans="19:28">
      <c r="S6949">
        <v>6945</v>
      </c>
      <c r="T6949" s="1">
        <f t="shared" si="680"/>
        <v>52953</v>
      </c>
      <c r="U6949">
        <f t="shared" si="676"/>
        <v>17</v>
      </c>
      <c r="V6949" s="1" cm="1">
        <f t="array" ref="V6949">INDEX($O$4:$O$20,U6949)</f>
        <v>47471</v>
      </c>
      <c r="W6949" s="1" t="e" cm="1">
        <f t="array" ref="W6949">INDEX($O$4:$O$20,U6949+1)</f>
        <v>#REF!</v>
      </c>
      <c r="X6949" t="e" cm="1">
        <f t="array" ref="X6949">(W6949-T6949)/(W6949-V6949)*INDEX($Q$4:$Q$20,U6949)+(T6949-V6949)/(W6949-V6949)*INDEX($Q$4:$Q$20,U6949+1)</f>
        <v>#REF!</v>
      </c>
      <c r="Y6949" t="e">
        <f t="shared" si="677"/>
        <v>#REF!</v>
      </c>
      <c r="Z6949" t="e">
        <f t="shared" si="678"/>
        <v>#REF!</v>
      </c>
      <c r="AA6949" t="e">
        <f t="shared" si="679"/>
        <v>#REF!</v>
      </c>
      <c r="AB6949" t="e">
        <f t="shared" si="681"/>
        <v>#REF!</v>
      </c>
    </row>
    <row r="6950" spans="19:28">
      <c r="S6950">
        <v>6946</v>
      </c>
      <c r="T6950" s="1">
        <f t="shared" si="680"/>
        <v>52954</v>
      </c>
      <c r="U6950">
        <f t="shared" si="676"/>
        <v>17</v>
      </c>
      <c r="V6950" s="1" cm="1">
        <f t="array" ref="V6950">INDEX($O$4:$O$20,U6950)</f>
        <v>47471</v>
      </c>
      <c r="W6950" s="1" t="e" cm="1">
        <f t="array" ref="W6950">INDEX($O$4:$O$20,U6950+1)</f>
        <v>#REF!</v>
      </c>
      <c r="X6950" t="e" cm="1">
        <f t="array" ref="X6950">(W6950-T6950)/(W6950-V6950)*INDEX($Q$4:$Q$20,U6950)+(T6950-V6950)/(W6950-V6950)*INDEX($Q$4:$Q$20,U6950+1)</f>
        <v>#REF!</v>
      </c>
      <c r="Y6950" t="e">
        <f t="shared" si="677"/>
        <v>#REF!</v>
      </c>
      <c r="Z6950" t="e">
        <f t="shared" si="678"/>
        <v>#REF!</v>
      </c>
      <c r="AA6950" t="e">
        <f t="shared" si="679"/>
        <v>#REF!</v>
      </c>
      <c r="AB6950" t="e">
        <f t="shared" si="681"/>
        <v>#REF!</v>
      </c>
    </row>
    <row r="6951" spans="19:28">
      <c r="S6951">
        <v>6947</v>
      </c>
      <c r="T6951" s="1">
        <f t="shared" si="680"/>
        <v>52955</v>
      </c>
      <c r="U6951">
        <f t="shared" si="676"/>
        <v>17</v>
      </c>
      <c r="V6951" s="1" cm="1">
        <f t="array" ref="V6951">INDEX($O$4:$O$20,U6951)</f>
        <v>47471</v>
      </c>
      <c r="W6951" s="1" t="e" cm="1">
        <f t="array" ref="W6951">INDEX($O$4:$O$20,U6951+1)</f>
        <v>#REF!</v>
      </c>
      <c r="X6951" t="e" cm="1">
        <f t="array" ref="X6951">(W6951-T6951)/(W6951-V6951)*INDEX($Q$4:$Q$20,U6951)+(T6951-V6951)/(W6951-V6951)*INDEX($Q$4:$Q$20,U6951+1)</f>
        <v>#REF!</v>
      </c>
      <c r="Y6951" t="e">
        <f t="shared" si="677"/>
        <v>#REF!</v>
      </c>
      <c r="Z6951" t="e">
        <f t="shared" si="678"/>
        <v>#REF!</v>
      </c>
      <c r="AA6951" t="e">
        <f t="shared" si="679"/>
        <v>#REF!</v>
      </c>
      <c r="AB6951" t="e">
        <f t="shared" si="681"/>
        <v>#REF!</v>
      </c>
    </row>
    <row r="6952" spans="19:28">
      <c r="S6952">
        <v>6948</v>
      </c>
      <c r="T6952" s="1">
        <f t="shared" si="680"/>
        <v>52956</v>
      </c>
      <c r="U6952">
        <f t="shared" si="676"/>
        <v>17</v>
      </c>
      <c r="V6952" s="1" cm="1">
        <f t="array" ref="V6952">INDEX($O$4:$O$20,U6952)</f>
        <v>47471</v>
      </c>
      <c r="W6952" s="1" t="e" cm="1">
        <f t="array" ref="W6952">INDEX($O$4:$O$20,U6952+1)</f>
        <v>#REF!</v>
      </c>
      <c r="X6952" t="e" cm="1">
        <f t="array" ref="X6952">(W6952-T6952)/(W6952-V6952)*INDEX($Q$4:$Q$20,U6952)+(T6952-V6952)/(W6952-V6952)*INDEX($Q$4:$Q$20,U6952+1)</f>
        <v>#REF!</v>
      </c>
      <c r="Y6952" t="e">
        <f t="shared" si="677"/>
        <v>#REF!</v>
      </c>
      <c r="Z6952" t="e">
        <f t="shared" si="678"/>
        <v>#REF!</v>
      </c>
      <c r="AA6952" t="e">
        <f t="shared" si="679"/>
        <v>#REF!</v>
      </c>
      <c r="AB6952" t="e">
        <f t="shared" si="681"/>
        <v>#REF!</v>
      </c>
    </row>
    <row r="6953" spans="19:28">
      <c r="S6953">
        <v>6949</v>
      </c>
      <c r="T6953" s="1">
        <f t="shared" si="680"/>
        <v>52957</v>
      </c>
      <c r="U6953">
        <f t="shared" si="676"/>
        <v>17</v>
      </c>
      <c r="V6953" s="1" cm="1">
        <f t="array" ref="V6953">INDEX($O$4:$O$20,U6953)</f>
        <v>47471</v>
      </c>
      <c r="W6953" s="1" t="e" cm="1">
        <f t="array" ref="W6953">INDEX($O$4:$O$20,U6953+1)</f>
        <v>#REF!</v>
      </c>
      <c r="X6953" t="e" cm="1">
        <f t="array" ref="X6953">(W6953-T6953)/(W6953-V6953)*INDEX($Q$4:$Q$20,U6953)+(T6953-V6953)/(W6953-V6953)*INDEX($Q$4:$Q$20,U6953+1)</f>
        <v>#REF!</v>
      </c>
      <c r="Y6953" t="e">
        <f t="shared" si="677"/>
        <v>#REF!</v>
      </c>
      <c r="Z6953" t="e">
        <f t="shared" si="678"/>
        <v>#REF!</v>
      </c>
      <c r="AA6953" t="e">
        <f t="shared" si="679"/>
        <v>#REF!</v>
      </c>
      <c r="AB6953" t="e">
        <f t="shared" si="681"/>
        <v>#REF!</v>
      </c>
    </row>
    <row r="6954" spans="19:28">
      <c r="S6954">
        <v>6950</v>
      </c>
      <c r="T6954" s="1">
        <f t="shared" si="680"/>
        <v>52958</v>
      </c>
      <c r="U6954">
        <f t="shared" si="676"/>
        <v>17</v>
      </c>
      <c r="V6954" s="1" cm="1">
        <f t="array" ref="V6954">INDEX($O$4:$O$20,U6954)</f>
        <v>47471</v>
      </c>
      <c r="W6954" s="1" t="e" cm="1">
        <f t="array" ref="W6954">INDEX($O$4:$O$20,U6954+1)</f>
        <v>#REF!</v>
      </c>
      <c r="X6954" t="e" cm="1">
        <f t="array" ref="X6954">(W6954-T6954)/(W6954-V6954)*INDEX($Q$4:$Q$20,U6954)+(T6954-V6954)/(W6954-V6954)*INDEX($Q$4:$Q$20,U6954+1)</f>
        <v>#REF!</v>
      </c>
      <c r="Y6954" t="e">
        <f t="shared" si="677"/>
        <v>#REF!</v>
      </c>
      <c r="Z6954" t="e">
        <f t="shared" si="678"/>
        <v>#REF!</v>
      </c>
      <c r="AA6954" t="e">
        <f t="shared" si="679"/>
        <v>#REF!</v>
      </c>
      <c r="AB6954" t="e">
        <f t="shared" si="681"/>
        <v>#REF!</v>
      </c>
    </row>
    <row r="6955" spans="19:28">
      <c r="S6955">
        <v>6951</v>
      </c>
      <c r="T6955" s="1">
        <f t="shared" si="680"/>
        <v>52959</v>
      </c>
      <c r="U6955">
        <f t="shared" si="676"/>
        <v>17</v>
      </c>
      <c r="V6955" s="1" cm="1">
        <f t="array" ref="V6955">INDEX($O$4:$O$20,U6955)</f>
        <v>47471</v>
      </c>
      <c r="W6955" s="1" t="e" cm="1">
        <f t="array" ref="W6955">INDEX($O$4:$O$20,U6955+1)</f>
        <v>#REF!</v>
      </c>
      <c r="X6955" t="e" cm="1">
        <f t="array" ref="X6955">(W6955-T6955)/(W6955-V6955)*INDEX($Q$4:$Q$20,U6955)+(T6955-V6955)/(W6955-V6955)*INDEX($Q$4:$Q$20,U6955+1)</f>
        <v>#REF!</v>
      </c>
      <c r="Y6955" t="e">
        <f t="shared" si="677"/>
        <v>#REF!</v>
      </c>
      <c r="Z6955" t="e">
        <f t="shared" si="678"/>
        <v>#REF!</v>
      </c>
      <c r="AA6955" t="e">
        <f t="shared" si="679"/>
        <v>#REF!</v>
      </c>
      <c r="AB6955" t="e">
        <f t="shared" si="681"/>
        <v>#REF!</v>
      </c>
    </row>
    <row r="6956" spans="19:28">
      <c r="S6956">
        <v>6952</v>
      </c>
      <c r="T6956" s="1">
        <f t="shared" si="680"/>
        <v>52960</v>
      </c>
      <c r="U6956">
        <f t="shared" si="676"/>
        <v>17</v>
      </c>
      <c r="V6956" s="1" cm="1">
        <f t="array" ref="V6956">INDEX($O$4:$O$20,U6956)</f>
        <v>47471</v>
      </c>
      <c r="W6956" s="1" t="e" cm="1">
        <f t="array" ref="W6956">INDEX($O$4:$O$20,U6956+1)</f>
        <v>#REF!</v>
      </c>
      <c r="X6956" t="e" cm="1">
        <f t="array" ref="X6956">(W6956-T6956)/(W6956-V6956)*INDEX($Q$4:$Q$20,U6956)+(T6956-V6956)/(W6956-V6956)*INDEX($Q$4:$Q$20,U6956+1)</f>
        <v>#REF!</v>
      </c>
      <c r="Y6956" t="e">
        <f t="shared" si="677"/>
        <v>#REF!</v>
      </c>
      <c r="Z6956" t="e">
        <f t="shared" si="678"/>
        <v>#REF!</v>
      </c>
      <c r="AA6956" t="e">
        <f t="shared" si="679"/>
        <v>#REF!</v>
      </c>
      <c r="AB6956" t="e">
        <f t="shared" si="681"/>
        <v>#REF!</v>
      </c>
    </row>
    <row r="6957" spans="19:28">
      <c r="S6957">
        <v>6953</v>
      </c>
      <c r="T6957" s="1">
        <f t="shared" si="680"/>
        <v>52961</v>
      </c>
      <c r="U6957">
        <f t="shared" si="676"/>
        <v>17</v>
      </c>
      <c r="V6957" s="1" cm="1">
        <f t="array" ref="V6957">INDEX($O$4:$O$20,U6957)</f>
        <v>47471</v>
      </c>
      <c r="W6957" s="1" t="e" cm="1">
        <f t="array" ref="W6957">INDEX($O$4:$O$20,U6957+1)</f>
        <v>#REF!</v>
      </c>
      <c r="X6957" t="e" cm="1">
        <f t="array" ref="X6957">(W6957-T6957)/(W6957-V6957)*INDEX($Q$4:$Q$20,U6957)+(T6957-V6957)/(W6957-V6957)*INDEX($Q$4:$Q$20,U6957+1)</f>
        <v>#REF!</v>
      </c>
      <c r="Y6957" t="e">
        <f t="shared" si="677"/>
        <v>#REF!</v>
      </c>
      <c r="Z6957" t="e">
        <f t="shared" si="678"/>
        <v>#REF!</v>
      </c>
      <c r="AA6957" t="e">
        <f t="shared" si="679"/>
        <v>#REF!</v>
      </c>
      <c r="AB6957" t="e">
        <f t="shared" si="681"/>
        <v>#REF!</v>
      </c>
    </row>
    <row r="6958" spans="19:28">
      <c r="S6958">
        <v>6954</v>
      </c>
      <c r="T6958" s="1">
        <f t="shared" si="680"/>
        <v>52962</v>
      </c>
      <c r="U6958">
        <f t="shared" si="676"/>
        <v>17</v>
      </c>
      <c r="V6958" s="1" cm="1">
        <f t="array" ref="V6958">INDEX($O$4:$O$20,U6958)</f>
        <v>47471</v>
      </c>
      <c r="W6958" s="1" t="e" cm="1">
        <f t="array" ref="W6958">INDEX($O$4:$O$20,U6958+1)</f>
        <v>#REF!</v>
      </c>
      <c r="X6958" t="e" cm="1">
        <f t="array" ref="X6958">(W6958-T6958)/(W6958-V6958)*INDEX($Q$4:$Q$20,U6958)+(T6958-V6958)/(W6958-V6958)*INDEX($Q$4:$Q$20,U6958+1)</f>
        <v>#REF!</v>
      </c>
      <c r="Y6958" t="e">
        <f t="shared" si="677"/>
        <v>#REF!</v>
      </c>
      <c r="Z6958" t="e">
        <f t="shared" si="678"/>
        <v>#REF!</v>
      </c>
      <c r="AA6958" t="e">
        <f t="shared" si="679"/>
        <v>#REF!</v>
      </c>
      <c r="AB6958" t="e">
        <f t="shared" si="681"/>
        <v>#REF!</v>
      </c>
    </row>
    <row r="6959" spans="19:28">
      <c r="S6959">
        <v>6955</v>
      </c>
      <c r="T6959" s="1">
        <f t="shared" si="680"/>
        <v>52963</v>
      </c>
      <c r="U6959">
        <f t="shared" si="676"/>
        <v>17</v>
      </c>
      <c r="V6959" s="1" cm="1">
        <f t="array" ref="V6959">INDEX($O$4:$O$20,U6959)</f>
        <v>47471</v>
      </c>
      <c r="W6959" s="1" t="e" cm="1">
        <f t="array" ref="W6959">INDEX($O$4:$O$20,U6959+1)</f>
        <v>#REF!</v>
      </c>
      <c r="X6959" t="e" cm="1">
        <f t="array" ref="X6959">(W6959-T6959)/(W6959-V6959)*INDEX($Q$4:$Q$20,U6959)+(T6959-V6959)/(W6959-V6959)*INDEX($Q$4:$Q$20,U6959+1)</f>
        <v>#REF!</v>
      </c>
      <c r="Y6959" t="e">
        <f t="shared" si="677"/>
        <v>#REF!</v>
      </c>
      <c r="Z6959" t="e">
        <f t="shared" si="678"/>
        <v>#REF!</v>
      </c>
      <c r="AA6959" t="e">
        <f t="shared" si="679"/>
        <v>#REF!</v>
      </c>
      <c r="AB6959" t="e">
        <f t="shared" si="681"/>
        <v>#REF!</v>
      </c>
    </row>
    <row r="6960" spans="19:28">
      <c r="S6960">
        <v>6956</v>
      </c>
      <c r="T6960" s="1">
        <f t="shared" si="680"/>
        <v>52964</v>
      </c>
      <c r="U6960">
        <f t="shared" si="676"/>
        <v>17</v>
      </c>
      <c r="V6960" s="1" cm="1">
        <f t="array" ref="V6960">INDEX($O$4:$O$20,U6960)</f>
        <v>47471</v>
      </c>
      <c r="W6960" s="1" t="e" cm="1">
        <f t="array" ref="W6960">INDEX($O$4:$O$20,U6960+1)</f>
        <v>#REF!</v>
      </c>
      <c r="X6960" t="e" cm="1">
        <f t="array" ref="X6960">(W6960-T6960)/(W6960-V6960)*INDEX($Q$4:$Q$20,U6960)+(T6960-V6960)/(W6960-V6960)*INDEX($Q$4:$Q$20,U6960+1)</f>
        <v>#REF!</v>
      </c>
      <c r="Y6960" t="e">
        <f t="shared" si="677"/>
        <v>#REF!</v>
      </c>
      <c r="Z6960" t="e">
        <f t="shared" si="678"/>
        <v>#REF!</v>
      </c>
      <c r="AA6960" t="e">
        <f t="shared" si="679"/>
        <v>#REF!</v>
      </c>
      <c r="AB6960" t="e">
        <f t="shared" si="681"/>
        <v>#REF!</v>
      </c>
    </row>
    <row r="6961" spans="19:28">
      <c r="S6961">
        <v>6957</v>
      </c>
      <c r="T6961" s="1">
        <f t="shared" si="680"/>
        <v>52965</v>
      </c>
      <c r="U6961">
        <f t="shared" si="676"/>
        <v>17</v>
      </c>
      <c r="V6961" s="1" cm="1">
        <f t="array" ref="V6961">INDEX($O$4:$O$20,U6961)</f>
        <v>47471</v>
      </c>
      <c r="W6961" s="1" t="e" cm="1">
        <f t="array" ref="W6961">INDEX($O$4:$O$20,U6961+1)</f>
        <v>#REF!</v>
      </c>
      <c r="X6961" t="e" cm="1">
        <f t="array" ref="X6961">(W6961-T6961)/(W6961-V6961)*INDEX($Q$4:$Q$20,U6961)+(T6961-V6961)/(W6961-V6961)*INDEX($Q$4:$Q$20,U6961+1)</f>
        <v>#REF!</v>
      </c>
      <c r="Y6961" t="e">
        <f t="shared" si="677"/>
        <v>#REF!</v>
      </c>
      <c r="Z6961" t="e">
        <f t="shared" si="678"/>
        <v>#REF!</v>
      </c>
      <c r="AA6961" t="e">
        <f t="shared" si="679"/>
        <v>#REF!</v>
      </c>
      <c r="AB6961" t="e">
        <f t="shared" si="681"/>
        <v>#REF!</v>
      </c>
    </row>
    <row r="6962" spans="19:28">
      <c r="S6962">
        <v>6958</v>
      </c>
      <c r="T6962" s="1">
        <f t="shared" si="680"/>
        <v>52966</v>
      </c>
      <c r="U6962">
        <f t="shared" si="676"/>
        <v>17</v>
      </c>
      <c r="V6962" s="1" cm="1">
        <f t="array" ref="V6962">INDEX($O$4:$O$20,U6962)</f>
        <v>47471</v>
      </c>
      <c r="W6962" s="1" t="e" cm="1">
        <f t="array" ref="W6962">INDEX($O$4:$O$20,U6962+1)</f>
        <v>#REF!</v>
      </c>
      <c r="X6962" t="e" cm="1">
        <f t="array" ref="X6962">(W6962-T6962)/(W6962-V6962)*INDEX($Q$4:$Q$20,U6962)+(T6962-V6962)/(W6962-V6962)*INDEX($Q$4:$Q$20,U6962+1)</f>
        <v>#REF!</v>
      </c>
      <c r="Y6962" t="e">
        <f t="shared" si="677"/>
        <v>#REF!</v>
      </c>
      <c r="Z6962" t="e">
        <f t="shared" si="678"/>
        <v>#REF!</v>
      </c>
      <c r="AA6962" t="e">
        <f t="shared" si="679"/>
        <v>#REF!</v>
      </c>
      <c r="AB6962" t="e">
        <f t="shared" si="681"/>
        <v>#REF!</v>
      </c>
    </row>
    <row r="6963" spans="19:28">
      <c r="S6963">
        <v>6959</v>
      </c>
      <c r="T6963" s="1">
        <f t="shared" si="680"/>
        <v>52967</v>
      </c>
      <c r="U6963">
        <f t="shared" si="676"/>
        <v>17</v>
      </c>
      <c r="V6963" s="1" cm="1">
        <f t="array" ref="V6963">INDEX($O$4:$O$20,U6963)</f>
        <v>47471</v>
      </c>
      <c r="W6963" s="1" t="e" cm="1">
        <f t="array" ref="W6963">INDEX($O$4:$O$20,U6963+1)</f>
        <v>#REF!</v>
      </c>
      <c r="X6963" t="e" cm="1">
        <f t="array" ref="X6963">(W6963-T6963)/(W6963-V6963)*INDEX($Q$4:$Q$20,U6963)+(T6963-V6963)/(W6963-V6963)*INDEX($Q$4:$Q$20,U6963+1)</f>
        <v>#REF!</v>
      </c>
      <c r="Y6963" t="e">
        <f t="shared" si="677"/>
        <v>#REF!</v>
      </c>
      <c r="Z6963" t="e">
        <f t="shared" si="678"/>
        <v>#REF!</v>
      </c>
      <c r="AA6963" t="e">
        <f t="shared" si="679"/>
        <v>#REF!</v>
      </c>
      <c r="AB6963" t="e">
        <f t="shared" si="681"/>
        <v>#REF!</v>
      </c>
    </row>
    <row r="6964" spans="19:28">
      <c r="S6964">
        <v>6960</v>
      </c>
      <c r="T6964" s="1">
        <f t="shared" si="680"/>
        <v>52968</v>
      </c>
      <c r="U6964">
        <f t="shared" si="676"/>
        <v>17</v>
      </c>
      <c r="V6964" s="1" cm="1">
        <f t="array" ref="V6964">INDEX($O$4:$O$20,U6964)</f>
        <v>47471</v>
      </c>
      <c r="W6964" s="1" t="e" cm="1">
        <f t="array" ref="W6964">INDEX($O$4:$O$20,U6964+1)</f>
        <v>#REF!</v>
      </c>
      <c r="X6964" t="e" cm="1">
        <f t="array" ref="X6964">(W6964-T6964)/(W6964-V6964)*INDEX($Q$4:$Q$20,U6964)+(T6964-V6964)/(W6964-V6964)*INDEX($Q$4:$Q$20,U6964+1)</f>
        <v>#REF!</v>
      </c>
      <c r="Y6964" t="e">
        <f t="shared" si="677"/>
        <v>#REF!</v>
      </c>
      <c r="Z6964" t="e">
        <f t="shared" si="678"/>
        <v>#REF!</v>
      </c>
      <c r="AA6964" t="e">
        <f t="shared" si="679"/>
        <v>#REF!</v>
      </c>
      <c r="AB6964" t="e">
        <f t="shared" si="681"/>
        <v>#REF!</v>
      </c>
    </row>
    <row r="6965" spans="19:28">
      <c r="S6965">
        <v>6961</v>
      </c>
      <c r="T6965" s="1">
        <f t="shared" si="680"/>
        <v>52969</v>
      </c>
      <c r="U6965">
        <f t="shared" si="676"/>
        <v>17</v>
      </c>
      <c r="V6965" s="1" cm="1">
        <f t="array" ref="V6965">INDEX($O$4:$O$20,U6965)</f>
        <v>47471</v>
      </c>
      <c r="W6965" s="1" t="e" cm="1">
        <f t="array" ref="W6965">INDEX($O$4:$O$20,U6965+1)</f>
        <v>#REF!</v>
      </c>
      <c r="X6965" t="e" cm="1">
        <f t="array" ref="X6965">(W6965-T6965)/(W6965-V6965)*INDEX($Q$4:$Q$20,U6965)+(T6965-V6965)/(W6965-V6965)*INDEX($Q$4:$Q$20,U6965+1)</f>
        <v>#REF!</v>
      </c>
      <c r="Y6965" t="e">
        <f t="shared" si="677"/>
        <v>#REF!</v>
      </c>
      <c r="Z6965" t="e">
        <f t="shared" si="678"/>
        <v>#REF!</v>
      </c>
      <c r="AA6965" t="e">
        <f t="shared" si="679"/>
        <v>#REF!</v>
      </c>
      <c r="AB6965" t="e">
        <f t="shared" si="681"/>
        <v>#REF!</v>
      </c>
    </row>
    <row r="6966" spans="19:28">
      <c r="S6966">
        <v>6962</v>
      </c>
      <c r="T6966" s="1">
        <f t="shared" si="680"/>
        <v>52970</v>
      </c>
      <c r="U6966">
        <f t="shared" si="676"/>
        <v>17</v>
      </c>
      <c r="V6966" s="1" cm="1">
        <f t="array" ref="V6966">INDEX($O$4:$O$20,U6966)</f>
        <v>47471</v>
      </c>
      <c r="W6966" s="1" t="e" cm="1">
        <f t="array" ref="W6966">INDEX($O$4:$O$20,U6966+1)</f>
        <v>#REF!</v>
      </c>
      <c r="X6966" t="e" cm="1">
        <f t="array" ref="X6966">(W6966-T6966)/(W6966-V6966)*INDEX($Q$4:$Q$20,U6966)+(T6966-V6966)/(W6966-V6966)*INDEX($Q$4:$Q$20,U6966+1)</f>
        <v>#REF!</v>
      </c>
      <c r="Y6966" t="e">
        <f t="shared" si="677"/>
        <v>#REF!</v>
      </c>
      <c r="Z6966" t="e">
        <f t="shared" si="678"/>
        <v>#REF!</v>
      </c>
      <c r="AA6966" t="e">
        <f t="shared" si="679"/>
        <v>#REF!</v>
      </c>
      <c r="AB6966" t="e">
        <f t="shared" si="681"/>
        <v>#REF!</v>
      </c>
    </row>
    <row r="6967" spans="19:28">
      <c r="S6967">
        <v>6963</v>
      </c>
      <c r="T6967" s="1">
        <f t="shared" si="680"/>
        <v>52971</v>
      </c>
      <c r="U6967">
        <f t="shared" si="676"/>
        <v>17</v>
      </c>
      <c r="V6967" s="1" cm="1">
        <f t="array" ref="V6967">INDEX($O$4:$O$20,U6967)</f>
        <v>47471</v>
      </c>
      <c r="W6967" s="1" t="e" cm="1">
        <f t="array" ref="W6967">INDEX($O$4:$O$20,U6967+1)</f>
        <v>#REF!</v>
      </c>
      <c r="X6967" t="e" cm="1">
        <f t="array" ref="X6967">(W6967-T6967)/(W6967-V6967)*INDEX($Q$4:$Q$20,U6967)+(T6967-V6967)/(W6967-V6967)*INDEX($Q$4:$Q$20,U6967+1)</f>
        <v>#REF!</v>
      </c>
      <c r="Y6967" t="e">
        <f t="shared" si="677"/>
        <v>#REF!</v>
      </c>
      <c r="Z6967" t="e">
        <f t="shared" si="678"/>
        <v>#REF!</v>
      </c>
      <c r="AA6967" t="e">
        <f t="shared" si="679"/>
        <v>#REF!</v>
      </c>
      <c r="AB6967" t="e">
        <f t="shared" si="681"/>
        <v>#REF!</v>
      </c>
    </row>
    <row r="6968" spans="19:28">
      <c r="S6968">
        <v>6964</v>
      </c>
      <c r="T6968" s="1">
        <f t="shared" si="680"/>
        <v>52972</v>
      </c>
      <c r="U6968">
        <f t="shared" si="676"/>
        <v>17</v>
      </c>
      <c r="V6968" s="1" cm="1">
        <f t="array" ref="V6968">INDEX($O$4:$O$20,U6968)</f>
        <v>47471</v>
      </c>
      <c r="W6968" s="1" t="e" cm="1">
        <f t="array" ref="W6968">INDEX($O$4:$O$20,U6968+1)</f>
        <v>#REF!</v>
      </c>
      <c r="X6968" t="e" cm="1">
        <f t="array" ref="X6968">(W6968-T6968)/(W6968-V6968)*INDEX($Q$4:$Q$20,U6968)+(T6968-V6968)/(W6968-V6968)*INDEX($Q$4:$Q$20,U6968+1)</f>
        <v>#REF!</v>
      </c>
      <c r="Y6968" t="e">
        <f t="shared" si="677"/>
        <v>#REF!</v>
      </c>
      <c r="Z6968" t="e">
        <f t="shared" si="678"/>
        <v>#REF!</v>
      </c>
      <c r="AA6968" t="e">
        <f t="shared" si="679"/>
        <v>#REF!</v>
      </c>
      <c r="AB6968" t="e">
        <f t="shared" si="681"/>
        <v>#REF!</v>
      </c>
    </row>
    <row r="6969" spans="19:28">
      <c r="S6969">
        <v>6965</v>
      </c>
      <c r="T6969" s="1">
        <f t="shared" si="680"/>
        <v>52973</v>
      </c>
      <c r="U6969">
        <f t="shared" si="676"/>
        <v>17</v>
      </c>
      <c r="V6969" s="1" cm="1">
        <f t="array" ref="V6969">INDEX($O$4:$O$20,U6969)</f>
        <v>47471</v>
      </c>
      <c r="W6969" s="1" t="e" cm="1">
        <f t="array" ref="W6969">INDEX($O$4:$O$20,U6969+1)</f>
        <v>#REF!</v>
      </c>
      <c r="X6969" t="e" cm="1">
        <f t="array" ref="X6969">(W6969-T6969)/(W6969-V6969)*INDEX($Q$4:$Q$20,U6969)+(T6969-V6969)/(W6969-V6969)*INDEX($Q$4:$Q$20,U6969+1)</f>
        <v>#REF!</v>
      </c>
      <c r="Y6969" t="e">
        <f t="shared" si="677"/>
        <v>#REF!</v>
      </c>
      <c r="Z6969" t="e">
        <f t="shared" si="678"/>
        <v>#REF!</v>
      </c>
      <c r="AA6969" t="e">
        <f t="shared" si="679"/>
        <v>#REF!</v>
      </c>
      <c r="AB6969" t="e">
        <f t="shared" si="681"/>
        <v>#REF!</v>
      </c>
    </row>
    <row r="6970" spans="19:28">
      <c r="S6970">
        <v>6966</v>
      </c>
      <c r="T6970" s="1">
        <f t="shared" si="680"/>
        <v>52974</v>
      </c>
      <c r="U6970">
        <f t="shared" si="676"/>
        <v>17</v>
      </c>
      <c r="V6970" s="1" cm="1">
        <f t="array" ref="V6970">INDEX($O$4:$O$20,U6970)</f>
        <v>47471</v>
      </c>
      <c r="W6970" s="1" t="e" cm="1">
        <f t="array" ref="W6970">INDEX($O$4:$O$20,U6970+1)</f>
        <v>#REF!</v>
      </c>
      <c r="X6970" t="e" cm="1">
        <f t="array" ref="X6970">(W6970-T6970)/(W6970-V6970)*INDEX($Q$4:$Q$20,U6970)+(T6970-V6970)/(W6970-V6970)*INDEX($Q$4:$Q$20,U6970+1)</f>
        <v>#REF!</v>
      </c>
      <c r="Y6970" t="e">
        <f t="shared" si="677"/>
        <v>#REF!</v>
      </c>
      <c r="Z6970" t="e">
        <f t="shared" si="678"/>
        <v>#REF!</v>
      </c>
      <c r="AA6970" t="e">
        <f t="shared" si="679"/>
        <v>#REF!</v>
      </c>
      <c r="AB6970" t="e">
        <f t="shared" si="681"/>
        <v>#REF!</v>
      </c>
    </row>
    <row r="6971" spans="19:28">
      <c r="S6971">
        <v>6967</v>
      </c>
      <c r="T6971" s="1">
        <f t="shared" si="680"/>
        <v>52975</v>
      </c>
      <c r="U6971">
        <f t="shared" si="676"/>
        <v>17</v>
      </c>
      <c r="V6971" s="1" cm="1">
        <f t="array" ref="V6971">INDEX($O$4:$O$20,U6971)</f>
        <v>47471</v>
      </c>
      <c r="W6971" s="1" t="e" cm="1">
        <f t="array" ref="W6971">INDEX($O$4:$O$20,U6971+1)</f>
        <v>#REF!</v>
      </c>
      <c r="X6971" t="e" cm="1">
        <f t="array" ref="X6971">(W6971-T6971)/(W6971-V6971)*INDEX($Q$4:$Q$20,U6971)+(T6971-V6971)/(W6971-V6971)*INDEX($Q$4:$Q$20,U6971+1)</f>
        <v>#REF!</v>
      </c>
      <c r="Y6971" t="e">
        <f t="shared" si="677"/>
        <v>#REF!</v>
      </c>
      <c r="Z6971" t="e">
        <f t="shared" si="678"/>
        <v>#REF!</v>
      </c>
      <c r="AA6971" t="e">
        <f t="shared" si="679"/>
        <v>#REF!</v>
      </c>
      <c r="AB6971" t="e">
        <f t="shared" si="681"/>
        <v>#REF!</v>
      </c>
    </row>
    <row r="6972" spans="19:28">
      <c r="S6972">
        <v>6968</v>
      </c>
      <c r="T6972" s="1">
        <f t="shared" si="680"/>
        <v>52976</v>
      </c>
      <c r="U6972">
        <f t="shared" si="676"/>
        <v>17</v>
      </c>
      <c r="V6972" s="1" cm="1">
        <f t="array" ref="V6972">INDEX($O$4:$O$20,U6972)</f>
        <v>47471</v>
      </c>
      <c r="W6972" s="1" t="e" cm="1">
        <f t="array" ref="W6972">INDEX($O$4:$O$20,U6972+1)</f>
        <v>#REF!</v>
      </c>
      <c r="X6972" t="e" cm="1">
        <f t="array" ref="X6972">(W6972-T6972)/(W6972-V6972)*INDEX($Q$4:$Q$20,U6972)+(T6972-V6972)/(W6972-V6972)*INDEX($Q$4:$Q$20,U6972+1)</f>
        <v>#REF!</v>
      </c>
      <c r="Y6972" t="e">
        <f t="shared" si="677"/>
        <v>#REF!</v>
      </c>
      <c r="Z6972" t="e">
        <f t="shared" si="678"/>
        <v>#REF!</v>
      </c>
      <c r="AA6972" t="e">
        <f t="shared" si="679"/>
        <v>#REF!</v>
      </c>
      <c r="AB6972" t="e">
        <f t="shared" si="681"/>
        <v>#REF!</v>
      </c>
    </row>
    <row r="6973" spans="19:28">
      <c r="S6973">
        <v>6969</v>
      </c>
      <c r="T6973" s="1">
        <f t="shared" si="680"/>
        <v>52977</v>
      </c>
      <c r="U6973">
        <f t="shared" si="676"/>
        <v>17</v>
      </c>
      <c r="V6973" s="1" cm="1">
        <f t="array" ref="V6973">INDEX($O$4:$O$20,U6973)</f>
        <v>47471</v>
      </c>
      <c r="W6973" s="1" t="e" cm="1">
        <f t="array" ref="W6973">INDEX($O$4:$O$20,U6973+1)</f>
        <v>#REF!</v>
      </c>
      <c r="X6973" t="e" cm="1">
        <f t="array" ref="X6973">(W6973-T6973)/(W6973-V6973)*INDEX($Q$4:$Q$20,U6973)+(T6973-V6973)/(W6973-V6973)*INDEX($Q$4:$Q$20,U6973+1)</f>
        <v>#REF!</v>
      </c>
      <c r="Y6973" t="e">
        <f t="shared" si="677"/>
        <v>#REF!</v>
      </c>
      <c r="Z6973" t="e">
        <f t="shared" si="678"/>
        <v>#REF!</v>
      </c>
      <c r="AA6973" t="e">
        <f t="shared" si="679"/>
        <v>#REF!</v>
      </c>
      <c r="AB6973" t="e">
        <f t="shared" si="681"/>
        <v>#REF!</v>
      </c>
    </row>
    <row r="6974" spans="19:28">
      <c r="S6974">
        <v>6970</v>
      </c>
      <c r="T6974" s="1">
        <f t="shared" si="680"/>
        <v>52978</v>
      </c>
      <c r="U6974">
        <f t="shared" si="676"/>
        <v>17</v>
      </c>
      <c r="V6974" s="1" cm="1">
        <f t="array" ref="V6974">INDEX($O$4:$O$20,U6974)</f>
        <v>47471</v>
      </c>
      <c r="W6974" s="1" t="e" cm="1">
        <f t="array" ref="W6974">INDEX($O$4:$O$20,U6974+1)</f>
        <v>#REF!</v>
      </c>
      <c r="X6974" t="e" cm="1">
        <f t="array" ref="X6974">(W6974-T6974)/(W6974-V6974)*INDEX($Q$4:$Q$20,U6974)+(T6974-V6974)/(W6974-V6974)*INDEX($Q$4:$Q$20,U6974+1)</f>
        <v>#REF!</v>
      </c>
      <c r="Y6974" t="e">
        <f t="shared" si="677"/>
        <v>#REF!</v>
      </c>
      <c r="Z6974" t="e">
        <f t="shared" si="678"/>
        <v>#REF!</v>
      </c>
      <c r="AA6974" t="e">
        <f t="shared" si="679"/>
        <v>#REF!</v>
      </c>
      <c r="AB6974" t="e">
        <f t="shared" si="681"/>
        <v>#REF!</v>
      </c>
    </row>
    <row r="6975" spans="19:28">
      <c r="S6975">
        <v>6971</v>
      </c>
      <c r="T6975" s="1">
        <f t="shared" si="680"/>
        <v>52979</v>
      </c>
      <c r="U6975">
        <f t="shared" si="676"/>
        <v>17</v>
      </c>
      <c r="V6975" s="1" cm="1">
        <f t="array" ref="V6975">INDEX($O$4:$O$20,U6975)</f>
        <v>47471</v>
      </c>
      <c r="W6975" s="1" t="e" cm="1">
        <f t="array" ref="W6975">INDEX($O$4:$O$20,U6975+1)</f>
        <v>#REF!</v>
      </c>
      <c r="X6975" t="e" cm="1">
        <f t="array" ref="X6975">(W6975-T6975)/(W6975-V6975)*INDEX($Q$4:$Q$20,U6975)+(T6975-V6975)/(W6975-V6975)*INDEX($Q$4:$Q$20,U6975+1)</f>
        <v>#REF!</v>
      </c>
      <c r="Y6975" t="e">
        <f t="shared" si="677"/>
        <v>#REF!</v>
      </c>
      <c r="Z6975" t="e">
        <f t="shared" si="678"/>
        <v>#REF!</v>
      </c>
      <c r="AA6975" t="e">
        <f t="shared" si="679"/>
        <v>#REF!</v>
      </c>
      <c r="AB6975" t="e">
        <f t="shared" si="681"/>
        <v>#REF!</v>
      </c>
    </row>
    <row r="6976" spans="19:28">
      <c r="S6976">
        <v>6972</v>
      </c>
      <c r="T6976" s="1">
        <f t="shared" si="680"/>
        <v>52980</v>
      </c>
      <c r="U6976">
        <f t="shared" si="676"/>
        <v>17</v>
      </c>
      <c r="V6976" s="1" cm="1">
        <f t="array" ref="V6976">INDEX($O$4:$O$20,U6976)</f>
        <v>47471</v>
      </c>
      <c r="W6976" s="1" t="e" cm="1">
        <f t="array" ref="W6976">INDEX($O$4:$O$20,U6976+1)</f>
        <v>#REF!</v>
      </c>
      <c r="X6976" t="e" cm="1">
        <f t="array" ref="X6976">(W6976-T6976)/(W6976-V6976)*INDEX($Q$4:$Q$20,U6976)+(T6976-V6976)/(W6976-V6976)*INDEX($Q$4:$Q$20,U6976+1)</f>
        <v>#REF!</v>
      </c>
      <c r="Y6976" t="e">
        <f t="shared" si="677"/>
        <v>#REF!</v>
      </c>
      <c r="Z6976" t="e">
        <f t="shared" si="678"/>
        <v>#REF!</v>
      </c>
      <c r="AA6976" t="e">
        <f t="shared" si="679"/>
        <v>#REF!</v>
      </c>
      <c r="AB6976" t="e">
        <f t="shared" si="681"/>
        <v>#REF!</v>
      </c>
    </row>
    <row r="6977" spans="19:28">
      <c r="S6977">
        <v>6973</v>
      </c>
      <c r="T6977" s="1">
        <f t="shared" si="680"/>
        <v>52981</v>
      </c>
      <c r="U6977">
        <f t="shared" si="676"/>
        <v>17</v>
      </c>
      <c r="V6977" s="1" cm="1">
        <f t="array" ref="V6977">INDEX($O$4:$O$20,U6977)</f>
        <v>47471</v>
      </c>
      <c r="W6977" s="1" t="e" cm="1">
        <f t="array" ref="W6977">INDEX($O$4:$O$20,U6977+1)</f>
        <v>#REF!</v>
      </c>
      <c r="X6977" t="e" cm="1">
        <f t="array" ref="X6977">(W6977-T6977)/(W6977-V6977)*INDEX($Q$4:$Q$20,U6977)+(T6977-V6977)/(W6977-V6977)*INDEX($Q$4:$Q$20,U6977+1)</f>
        <v>#REF!</v>
      </c>
      <c r="Y6977" t="e">
        <f t="shared" si="677"/>
        <v>#REF!</v>
      </c>
      <c r="Z6977" t="e">
        <f t="shared" si="678"/>
        <v>#REF!</v>
      </c>
      <c r="AA6977" t="e">
        <f t="shared" si="679"/>
        <v>#REF!</v>
      </c>
      <c r="AB6977" t="e">
        <f t="shared" si="681"/>
        <v>#REF!</v>
      </c>
    </row>
    <row r="6978" spans="19:28">
      <c r="S6978">
        <v>6974</v>
      </c>
      <c r="T6978" s="1">
        <f t="shared" si="680"/>
        <v>52982</v>
      </c>
      <c r="U6978">
        <f t="shared" si="676"/>
        <v>17</v>
      </c>
      <c r="V6978" s="1" cm="1">
        <f t="array" ref="V6978">INDEX($O$4:$O$20,U6978)</f>
        <v>47471</v>
      </c>
      <c r="W6978" s="1" t="e" cm="1">
        <f t="array" ref="W6978">INDEX($O$4:$O$20,U6978+1)</f>
        <v>#REF!</v>
      </c>
      <c r="X6978" t="e" cm="1">
        <f t="array" ref="X6978">(W6978-T6978)/(W6978-V6978)*INDEX($Q$4:$Q$20,U6978)+(T6978-V6978)/(W6978-V6978)*INDEX($Q$4:$Q$20,U6978+1)</f>
        <v>#REF!</v>
      </c>
      <c r="Y6978" t="e">
        <f t="shared" si="677"/>
        <v>#REF!</v>
      </c>
      <c r="Z6978" t="e">
        <f t="shared" si="678"/>
        <v>#REF!</v>
      </c>
      <c r="AA6978" t="e">
        <f t="shared" si="679"/>
        <v>#REF!</v>
      </c>
      <c r="AB6978" t="e">
        <f t="shared" si="681"/>
        <v>#REF!</v>
      </c>
    </row>
    <row r="6979" spans="19:28">
      <c r="S6979">
        <v>6975</v>
      </c>
      <c r="T6979" s="1">
        <f t="shared" si="680"/>
        <v>52983</v>
      </c>
      <c r="U6979">
        <f t="shared" si="676"/>
        <v>17</v>
      </c>
      <c r="V6979" s="1" cm="1">
        <f t="array" ref="V6979">INDEX($O$4:$O$20,U6979)</f>
        <v>47471</v>
      </c>
      <c r="W6979" s="1" t="e" cm="1">
        <f t="array" ref="W6979">INDEX($O$4:$O$20,U6979+1)</f>
        <v>#REF!</v>
      </c>
      <c r="X6979" t="e" cm="1">
        <f t="array" ref="X6979">(W6979-T6979)/(W6979-V6979)*INDEX($Q$4:$Q$20,U6979)+(T6979-V6979)/(W6979-V6979)*INDEX($Q$4:$Q$20,U6979+1)</f>
        <v>#REF!</v>
      </c>
      <c r="Y6979" t="e">
        <f t="shared" si="677"/>
        <v>#REF!</v>
      </c>
      <c r="Z6979" t="e">
        <f t="shared" si="678"/>
        <v>#REF!</v>
      </c>
      <c r="AA6979" t="e">
        <f t="shared" si="679"/>
        <v>#REF!</v>
      </c>
      <c r="AB6979" t="e">
        <f t="shared" si="681"/>
        <v>#REF!</v>
      </c>
    </row>
    <row r="6980" spans="19:28">
      <c r="S6980">
        <v>6976</v>
      </c>
      <c r="T6980" s="1">
        <f t="shared" si="680"/>
        <v>52984</v>
      </c>
      <c r="U6980">
        <f t="shared" si="676"/>
        <v>17</v>
      </c>
      <c r="V6980" s="1" cm="1">
        <f t="array" ref="V6980">INDEX($O$4:$O$20,U6980)</f>
        <v>47471</v>
      </c>
      <c r="W6980" s="1" t="e" cm="1">
        <f t="array" ref="W6980">INDEX($O$4:$O$20,U6980+1)</f>
        <v>#REF!</v>
      </c>
      <c r="X6980" t="e" cm="1">
        <f t="array" ref="X6980">(W6980-T6980)/(W6980-V6980)*INDEX($Q$4:$Q$20,U6980)+(T6980-V6980)/(W6980-V6980)*INDEX($Q$4:$Q$20,U6980+1)</f>
        <v>#REF!</v>
      </c>
      <c r="Y6980" t="e">
        <f t="shared" si="677"/>
        <v>#REF!</v>
      </c>
      <c r="Z6980" t="e">
        <f t="shared" si="678"/>
        <v>#REF!</v>
      </c>
      <c r="AA6980" t="e">
        <f t="shared" si="679"/>
        <v>#REF!</v>
      </c>
      <c r="AB6980" t="e">
        <f t="shared" si="681"/>
        <v>#REF!</v>
      </c>
    </row>
    <row r="6981" spans="19:28">
      <c r="S6981">
        <v>6977</v>
      </c>
      <c r="T6981" s="1">
        <f t="shared" si="680"/>
        <v>52985</v>
      </c>
      <c r="U6981">
        <f t="shared" ref="U6981:U7044" si="682">MATCH(T6981,$O$4:$O$20,1)</f>
        <v>17</v>
      </c>
      <c r="V6981" s="1" cm="1">
        <f t="array" ref="V6981">INDEX($O$4:$O$20,U6981)</f>
        <v>47471</v>
      </c>
      <c r="W6981" s="1" t="e" cm="1">
        <f t="array" ref="W6981">INDEX($O$4:$O$20,U6981+1)</f>
        <v>#REF!</v>
      </c>
      <c r="X6981" t="e" cm="1">
        <f t="array" ref="X6981">(W6981-T6981)/(W6981-V6981)*INDEX($Q$4:$Q$20,U6981)+(T6981-V6981)/(W6981-V6981)*INDEX($Q$4:$Q$20,U6981+1)</f>
        <v>#REF!</v>
      </c>
      <c r="Y6981" t="e">
        <f t="shared" ref="Y6981:Y7044" si="683">EXP(X6981)</f>
        <v>#REF!</v>
      </c>
      <c r="Z6981" t="e">
        <f t="shared" ref="Z6981:Z7044" si="684">(Y6981/Y6982-1)*360</f>
        <v>#REF!</v>
      </c>
      <c r="AA6981" t="e">
        <f t="shared" ref="AA6981:AA7044" si="685">Z6981-0.0006</f>
        <v>#REF!</v>
      </c>
      <c r="AB6981" t="e">
        <f t="shared" si="681"/>
        <v>#REF!</v>
      </c>
    </row>
    <row r="6982" spans="19:28">
      <c r="S6982">
        <v>6978</v>
      </c>
      <c r="T6982" s="1">
        <f t="shared" ref="T6982:T7045" si="686">T6981+1</f>
        <v>52986</v>
      </c>
      <c r="U6982">
        <f t="shared" si="682"/>
        <v>17</v>
      </c>
      <c r="V6982" s="1" cm="1">
        <f t="array" ref="V6982">INDEX($O$4:$O$20,U6982)</f>
        <v>47471</v>
      </c>
      <c r="W6982" s="1" t="e" cm="1">
        <f t="array" ref="W6982">INDEX($O$4:$O$20,U6982+1)</f>
        <v>#REF!</v>
      </c>
      <c r="X6982" t="e" cm="1">
        <f t="array" ref="X6982">(W6982-T6982)/(W6982-V6982)*INDEX($Q$4:$Q$20,U6982)+(T6982-V6982)/(W6982-V6982)*INDEX($Q$4:$Q$20,U6982+1)</f>
        <v>#REF!</v>
      </c>
      <c r="Y6982" t="e">
        <f t="shared" si="683"/>
        <v>#REF!</v>
      </c>
      <c r="Z6982" t="e">
        <f t="shared" si="684"/>
        <v>#REF!</v>
      </c>
      <c r="AA6982" t="e">
        <f t="shared" si="685"/>
        <v>#REF!</v>
      </c>
      <c r="AB6982" t="e">
        <f t="shared" ref="AB6982:AB7045" si="687">AB6981/(1+AA6981/360)</f>
        <v>#REF!</v>
      </c>
    </row>
    <row r="6983" spans="19:28">
      <c r="S6983">
        <v>6979</v>
      </c>
      <c r="T6983" s="1">
        <f t="shared" si="686"/>
        <v>52987</v>
      </c>
      <c r="U6983">
        <f t="shared" si="682"/>
        <v>17</v>
      </c>
      <c r="V6983" s="1" cm="1">
        <f t="array" ref="V6983">INDEX($O$4:$O$20,U6983)</f>
        <v>47471</v>
      </c>
      <c r="W6983" s="1" t="e" cm="1">
        <f t="array" ref="W6983">INDEX($O$4:$O$20,U6983+1)</f>
        <v>#REF!</v>
      </c>
      <c r="X6983" t="e" cm="1">
        <f t="array" ref="X6983">(W6983-T6983)/(W6983-V6983)*INDEX($Q$4:$Q$20,U6983)+(T6983-V6983)/(W6983-V6983)*INDEX($Q$4:$Q$20,U6983+1)</f>
        <v>#REF!</v>
      </c>
      <c r="Y6983" t="e">
        <f t="shared" si="683"/>
        <v>#REF!</v>
      </c>
      <c r="Z6983" t="e">
        <f t="shared" si="684"/>
        <v>#REF!</v>
      </c>
      <c r="AA6983" t="e">
        <f t="shared" si="685"/>
        <v>#REF!</v>
      </c>
      <c r="AB6983" t="e">
        <f t="shared" si="687"/>
        <v>#REF!</v>
      </c>
    </row>
    <row r="6984" spans="19:28">
      <c r="S6984">
        <v>6980</v>
      </c>
      <c r="T6984" s="1">
        <f t="shared" si="686"/>
        <v>52988</v>
      </c>
      <c r="U6984">
        <f t="shared" si="682"/>
        <v>17</v>
      </c>
      <c r="V6984" s="1" cm="1">
        <f t="array" ref="V6984">INDEX($O$4:$O$20,U6984)</f>
        <v>47471</v>
      </c>
      <c r="W6984" s="1" t="e" cm="1">
        <f t="array" ref="W6984">INDEX($O$4:$O$20,U6984+1)</f>
        <v>#REF!</v>
      </c>
      <c r="X6984" t="e" cm="1">
        <f t="array" ref="X6984">(W6984-T6984)/(W6984-V6984)*INDEX($Q$4:$Q$20,U6984)+(T6984-V6984)/(W6984-V6984)*INDEX($Q$4:$Q$20,U6984+1)</f>
        <v>#REF!</v>
      </c>
      <c r="Y6984" t="e">
        <f t="shared" si="683"/>
        <v>#REF!</v>
      </c>
      <c r="Z6984" t="e">
        <f t="shared" si="684"/>
        <v>#REF!</v>
      </c>
      <c r="AA6984" t="e">
        <f t="shared" si="685"/>
        <v>#REF!</v>
      </c>
      <c r="AB6984" t="e">
        <f t="shared" si="687"/>
        <v>#REF!</v>
      </c>
    </row>
    <row r="6985" spans="19:28">
      <c r="S6985">
        <v>6981</v>
      </c>
      <c r="T6985" s="1">
        <f t="shared" si="686"/>
        <v>52989</v>
      </c>
      <c r="U6985">
        <f t="shared" si="682"/>
        <v>17</v>
      </c>
      <c r="V6985" s="1" cm="1">
        <f t="array" ref="V6985">INDEX($O$4:$O$20,U6985)</f>
        <v>47471</v>
      </c>
      <c r="W6985" s="1" t="e" cm="1">
        <f t="array" ref="W6985">INDEX($O$4:$O$20,U6985+1)</f>
        <v>#REF!</v>
      </c>
      <c r="X6985" t="e" cm="1">
        <f t="array" ref="X6985">(W6985-T6985)/(W6985-V6985)*INDEX($Q$4:$Q$20,U6985)+(T6985-V6985)/(W6985-V6985)*INDEX($Q$4:$Q$20,U6985+1)</f>
        <v>#REF!</v>
      </c>
      <c r="Y6985" t="e">
        <f t="shared" si="683"/>
        <v>#REF!</v>
      </c>
      <c r="Z6985" t="e">
        <f t="shared" si="684"/>
        <v>#REF!</v>
      </c>
      <c r="AA6985" t="e">
        <f t="shared" si="685"/>
        <v>#REF!</v>
      </c>
      <c r="AB6985" t="e">
        <f t="shared" si="687"/>
        <v>#REF!</v>
      </c>
    </row>
    <row r="6986" spans="19:28">
      <c r="S6986">
        <v>6982</v>
      </c>
      <c r="T6986" s="1">
        <f t="shared" si="686"/>
        <v>52990</v>
      </c>
      <c r="U6986">
        <f t="shared" si="682"/>
        <v>17</v>
      </c>
      <c r="V6986" s="1" cm="1">
        <f t="array" ref="V6986">INDEX($O$4:$O$20,U6986)</f>
        <v>47471</v>
      </c>
      <c r="W6986" s="1" t="e" cm="1">
        <f t="array" ref="W6986">INDEX($O$4:$O$20,U6986+1)</f>
        <v>#REF!</v>
      </c>
      <c r="X6986" t="e" cm="1">
        <f t="array" ref="X6986">(W6986-T6986)/(W6986-V6986)*INDEX($Q$4:$Q$20,U6986)+(T6986-V6986)/(W6986-V6986)*INDEX($Q$4:$Q$20,U6986+1)</f>
        <v>#REF!</v>
      </c>
      <c r="Y6986" t="e">
        <f t="shared" si="683"/>
        <v>#REF!</v>
      </c>
      <c r="Z6986" t="e">
        <f t="shared" si="684"/>
        <v>#REF!</v>
      </c>
      <c r="AA6986" t="e">
        <f t="shared" si="685"/>
        <v>#REF!</v>
      </c>
      <c r="AB6986" t="e">
        <f t="shared" si="687"/>
        <v>#REF!</v>
      </c>
    </row>
    <row r="6987" spans="19:28">
      <c r="S6987">
        <v>6983</v>
      </c>
      <c r="T6987" s="1">
        <f t="shared" si="686"/>
        <v>52991</v>
      </c>
      <c r="U6987">
        <f t="shared" si="682"/>
        <v>17</v>
      </c>
      <c r="V6987" s="1" cm="1">
        <f t="array" ref="V6987">INDEX($O$4:$O$20,U6987)</f>
        <v>47471</v>
      </c>
      <c r="W6987" s="1" t="e" cm="1">
        <f t="array" ref="W6987">INDEX($O$4:$O$20,U6987+1)</f>
        <v>#REF!</v>
      </c>
      <c r="X6987" t="e" cm="1">
        <f t="array" ref="X6987">(W6987-T6987)/(W6987-V6987)*INDEX($Q$4:$Q$20,U6987)+(T6987-V6987)/(W6987-V6987)*INDEX($Q$4:$Q$20,U6987+1)</f>
        <v>#REF!</v>
      </c>
      <c r="Y6987" t="e">
        <f t="shared" si="683"/>
        <v>#REF!</v>
      </c>
      <c r="Z6987" t="e">
        <f t="shared" si="684"/>
        <v>#REF!</v>
      </c>
      <c r="AA6987" t="e">
        <f t="shared" si="685"/>
        <v>#REF!</v>
      </c>
      <c r="AB6987" t="e">
        <f t="shared" si="687"/>
        <v>#REF!</v>
      </c>
    </row>
    <row r="6988" spans="19:28">
      <c r="S6988">
        <v>6984</v>
      </c>
      <c r="T6988" s="1">
        <f t="shared" si="686"/>
        <v>52992</v>
      </c>
      <c r="U6988">
        <f t="shared" si="682"/>
        <v>17</v>
      </c>
      <c r="V6988" s="1" cm="1">
        <f t="array" ref="V6988">INDEX($O$4:$O$20,U6988)</f>
        <v>47471</v>
      </c>
      <c r="W6988" s="1" t="e" cm="1">
        <f t="array" ref="W6988">INDEX($O$4:$O$20,U6988+1)</f>
        <v>#REF!</v>
      </c>
      <c r="X6988" t="e" cm="1">
        <f t="array" ref="X6988">(W6988-T6988)/(W6988-V6988)*INDEX($Q$4:$Q$20,U6988)+(T6988-V6988)/(W6988-V6988)*INDEX($Q$4:$Q$20,U6988+1)</f>
        <v>#REF!</v>
      </c>
      <c r="Y6988" t="e">
        <f t="shared" si="683"/>
        <v>#REF!</v>
      </c>
      <c r="Z6988" t="e">
        <f t="shared" si="684"/>
        <v>#REF!</v>
      </c>
      <c r="AA6988" t="e">
        <f t="shared" si="685"/>
        <v>#REF!</v>
      </c>
      <c r="AB6988" t="e">
        <f t="shared" si="687"/>
        <v>#REF!</v>
      </c>
    </row>
    <row r="6989" spans="19:28">
      <c r="S6989">
        <v>6985</v>
      </c>
      <c r="T6989" s="1">
        <f t="shared" si="686"/>
        <v>52993</v>
      </c>
      <c r="U6989">
        <f t="shared" si="682"/>
        <v>17</v>
      </c>
      <c r="V6989" s="1" cm="1">
        <f t="array" ref="V6989">INDEX($O$4:$O$20,U6989)</f>
        <v>47471</v>
      </c>
      <c r="W6989" s="1" t="e" cm="1">
        <f t="array" ref="W6989">INDEX($O$4:$O$20,U6989+1)</f>
        <v>#REF!</v>
      </c>
      <c r="X6989" t="e" cm="1">
        <f t="array" ref="X6989">(W6989-T6989)/(W6989-V6989)*INDEX($Q$4:$Q$20,U6989)+(T6989-V6989)/(W6989-V6989)*INDEX($Q$4:$Q$20,U6989+1)</f>
        <v>#REF!</v>
      </c>
      <c r="Y6989" t="e">
        <f t="shared" si="683"/>
        <v>#REF!</v>
      </c>
      <c r="Z6989" t="e">
        <f t="shared" si="684"/>
        <v>#REF!</v>
      </c>
      <c r="AA6989" t="e">
        <f t="shared" si="685"/>
        <v>#REF!</v>
      </c>
      <c r="AB6989" t="e">
        <f t="shared" si="687"/>
        <v>#REF!</v>
      </c>
    </row>
    <row r="6990" spans="19:28">
      <c r="S6990">
        <v>6986</v>
      </c>
      <c r="T6990" s="1">
        <f t="shared" si="686"/>
        <v>52994</v>
      </c>
      <c r="U6990">
        <f t="shared" si="682"/>
        <v>17</v>
      </c>
      <c r="V6990" s="1" cm="1">
        <f t="array" ref="V6990">INDEX($O$4:$O$20,U6990)</f>
        <v>47471</v>
      </c>
      <c r="W6990" s="1" t="e" cm="1">
        <f t="array" ref="W6990">INDEX($O$4:$O$20,U6990+1)</f>
        <v>#REF!</v>
      </c>
      <c r="X6990" t="e" cm="1">
        <f t="array" ref="X6990">(W6990-T6990)/(W6990-V6990)*INDEX($Q$4:$Q$20,U6990)+(T6990-V6990)/(W6990-V6990)*INDEX($Q$4:$Q$20,U6990+1)</f>
        <v>#REF!</v>
      </c>
      <c r="Y6990" t="e">
        <f t="shared" si="683"/>
        <v>#REF!</v>
      </c>
      <c r="Z6990" t="e">
        <f t="shared" si="684"/>
        <v>#REF!</v>
      </c>
      <c r="AA6990" t="e">
        <f t="shared" si="685"/>
        <v>#REF!</v>
      </c>
      <c r="AB6990" t="e">
        <f t="shared" si="687"/>
        <v>#REF!</v>
      </c>
    </row>
    <row r="6991" spans="19:28">
      <c r="S6991">
        <v>6987</v>
      </c>
      <c r="T6991" s="1">
        <f t="shared" si="686"/>
        <v>52995</v>
      </c>
      <c r="U6991">
        <f t="shared" si="682"/>
        <v>17</v>
      </c>
      <c r="V6991" s="1" cm="1">
        <f t="array" ref="V6991">INDEX($O$4:$O$20,U6991)</f>
        <v>47471</v>
      </c>
      <c r="W6991" s="1" t="e" cm="1">
        <f t="array" ref="W6991">INDEX($O$4:$O$20,U6991+1)</f>
        <v>#REF!</v>
      </c>
      <c r="X6991" t="e" cm="1">
        <f t="array" ref="X6991">(W6991-T6991)/(W6991-V6991)*INDEX($Q$4:$Q$20,U6991)+(T6991-V6991)/(W6991-V6991)*INDEX($Q$4:$Q$20,U6991+1)</f>
        <v>#REF!</v>
      </c>
      <c r="Y6991" t="e">
        <f t="shared" si="683"/>
        <v>#REF!</v>
      </c>
      <c r="Z6991" t="e">
        <f t="shared" si="684"/>
        <v>#REF!</v>
      </c>
      <c r="AA6991" t="e">
        <f t="shared" si="685"/>
        <v>#REF!</v>
      </c>
      <c r="AB6991" t="e">
        <f t="shared" si="687"/>
        <v>#REF!</v>
      </c>
    </row>
    <row r="6992" spans="19:28">
      <c r="S6992">
        <v>6988</v>
      </c>
      <c r="T6992" s="1">
        <f t="shared" si="686"/>
        <v>52996</v>
      </c>
      <c r="U6992">
        <f t="shared" si="682"/>
        <v>17</v>
      </c>
      <c r="V6992" s="1" cm="1">
        <f t="array" ref="V6992">INDEX($O$4:$O$20,U6992)</f>
        <v>47471</v>
      </c>
      <c r="W6992" s="1" t="e" cm="1">
        <f t="array" ref="W6992">INDEX($O$4:$O$20,U6992+1)</f>
        <v>#REF!</v>
      </c>
      <c r="X6992" t="e" cm="1">
        <f t="array" ref="X6992">(W6992-T6992)/(W6992-V6992)*INDEX($Q$4:$Q$20,U6992)+(T6992-V6992)/(W6992-V6992)*INDEX($Q$4:$Q$20,U6992+1)</f>
        <v>#REF!</v>
      </c>
      <c r="Y6992" t="e">
        <f t="shared" si="683"/>
        <v>#REF!</v>
      </c>
      <c r="Z6992" t="e">
        <f t="shared" si="684"/>
        <v>#REF!</v>
      </c>
      <c r="AA6992" t="e">
        <f t="shared" si="685"/>
        <v>#REF!</v>
      </c>
      <c r="AB6992" t="e">
        <f t="shared" si="687"/>
        <v>#REF!</v>
      </c>
    </row>
    <row r="6993" spans="19:28">
      <c r="S6993">
        <v>6989</v>
      </c>
      <c r="T6993" s="1">
        <f t="shared" si="686"/>
        <v>52997</v>
      </c>
      <c r="U6993">
        <f t="shared" si="682"/>
        <v>17</v>
      </c>
      <c r="V6993" s="1" cm="1">
        <f t="array" ref="V6993">INDEX($O$4:$O$20,U6993)</f>
        <v>47471</v>
      </c>
      <c r="W6993" s="1" t="e" cm="1">
        <f t="array" ref="W6993">INDEX($O$4:$O$20,U6993+1)</f>
        <v>#REF!</v>
      </c>
      <c r="X6993" t="e" cm="1">
        <f t="array" ref="X6993">(W6993-T6993)/(W6993-V6993)*INDEX($Q$4:$Q$20,U6993)+(T6993-V6993)/(W6993-V6993)*INDEX($Q$4:$Q$20,U6993+1)</f>
        <v>#REF!</v>
      </c>
      <c r="Y6993" t="e">
        <f t="shared" si="683"/>
        <v>#REF!</v>
      </c>
      <c r="Z6993" t="e">
        <f t="shared" si="684"/>
        <v>#REF!</v>
      </c>
      <c r="AA6993" t="e">
        <f t="shared" si="685"/>
        <v>#REF!</v>
      </c>
      <c r="AB6993" t="e">
        <f t="shared" si="687"/>
        <v>#REF!</v>
      </c>
    </row>
    <row r="6994" spans="19:28">
      <c r="S6994">
        <v>6990</v>
      </c>
      <c r="T6994" s="1">
        <f t="shared" si="686"/>
        <v>52998</v>
      </c>
      <c r="U6994">
        <f t="shared" si="682"/>
        <v>17</v>
      </c>
      <c r="V6994" s="1" cm="1">
        <f t="array" ref="V6994">INDEX($O$4:$O$20,U6994)</f>
        <v>47471</v>
      </c>
      <c r="W6994" s="1" t="e" cm="1">
        <f t="array" ref="W6994">INDEX($O$4:$O$20,U6994+1)</f>
        <v>#REF!</v>
      </c>
      <c r="X6994" t="e" cm="1">
        <f t="array" ref="X6994">(W6994-T6994)/(W6994-V6994)*INDEX($Q$4:$Q$20,U6994)+(T6994-V6994)/(W6994-V6994)*INDEX($Q$4:$Q$20,U6994+1)</f>
        <v>#REF!</v>
      </c>
      <c r="Y6994" t="e">
        <f t="shared" si="683"/>
        <v>#REF!</v>
      </c>
      <c r="Z6994" t="e">
        <f t="shared" si="684"/>
        <v>#REF!</v>
      </c>
      <c r="AA6994" t="e">
        <f t="shared" si="685"/>
        <v>#REF!</v>
      </c>
      <c r="AB6994" t="e">
        <f t="shared" si="687"/>
        <v>#REF!</v>
      </c>
    </row>
    <row r="6995" spans="19:28">
      <c r="S6995">
        <v>6991</v>
      </c>
      <c r="T6995" s="1">
        <f t="shared" si="686"/>
        <v>52999</v>
      </c>
      <c r="U6995">
        <f t="shared" si="682"/>
        <v>17</v>
      </c>
      <c r="V6995" s="1" cm="1">
        <f t="array" ref="V6995">INDEX($O$4:$O$20,U6995)</f>
        <v>47471</v>
      </c>
      <c r="W6995" s="1" t="e" cm="1">
        <f t="array" ref="W6995">INDEX($O$4:$O$20,U6995+1)</f>
        <v>#REF!</v>
      </c>
      <c r="X6995" t="e" cm="1">
        <f t="array" ref="X6995">(W6995-T6995)/(W6995-V6995)*INDEX($Q$4:$Q$20,U6995)+(T6995-V6995)/(W6995-V6995)*INDEX($Q$4:$Q$20,U6995+1)</f>
        <v>#REF!</v>
      </c>
      <c r="Y6995" t="e">
        <f t="shared" si="683"/>
        <v>#REF!</v>
      </c>
      <c r="Z6995" t="e">
        <f t="shared" si="684"/>
        <v>#REF!</v>
      </c>
      <c r="AA6995" t="e">
        <f t="shared" si="685"/>
        <v>#REF!</v>
      </c>
      <c r="AB6995" t="e">
        <f t="shared" si="687"/>
        <v>#REF!</v>
      </c>
    </row>
    <row r="6996" spans="19:28">
      <c r="S6996">
        <v>6992</v>
      </c>
      <c r="T6996" s="1">
        <f t="shared" si="686"/>
        <v>53000</v>
      </c>
      <c r="U6996">
        <f t="shared" si="682"/>
        <v>17</v>
      </c>
      <c r="V6996" s="1" cm="1">
        <f t="array" ref="V6996">INDEX($O$4:$O$20,U6996)</f>
        <v>47471</v>
      </c>
      <c r="W6996" s="1" t="e" cm="1">
        <f t="array" ref="W6996">INDEX($O$4:$O$20,U6996+1)</f>
        <v>#REF!</v>
      </c>
      <c r="X6996" t="e" cm="1">
        <f t="array" ref="X6996">(W6996-T6996)/(W6996-V6996)*INDEX($Q$4:$Q$20,U6996)+(T6996-V6996)/(W6996-V6996)*INDEX($Q$4:$Q$20,U6996+1)</f>
        <v>#REF!</v>
      </c>
      <c r="Y6996" t="e">
        <f t="shared" si="683"/>
        <v>#REF!</v>
      </c>
      <c r="Z6996" t="e">
        <f t="shared" si="684"/>
        <v>#REF!</v>
      </c>
      <c r="AA6996" t="e">
        <f t="shared" si="685"/>
        <v>#REF!</v>
      </c>
      <c r="AB6996" t="e">
        <f t="shared" si="687"/>
        <v>#REF!</v>
      </c>
    </row>
    <row r="6997" spans="19:28">
      <c r="S6997">
        <v>6993</v>
      </c>
      <c r="T6997" s="1">
        <f t="shared" si="686"/>
        <v>53001</v>
      </c>
      <c r="U6997">
        <f t="shared" si="682"/>
        <v>17</v>
      </c>
      <c r="V6997" s="1" cm="1">
        <f t="array" ref="V6997">INDEX($O$4:$O$20,U6997)</f>
        <v>47471</v>
      </c>
      <c r="W6997" s="1" t="e" cm="1">
        <f t="array" ref="W6997">INDEX($O$4:$O$20,U6997+1)</f>
        <v>#REF!</v>
      </c>
      <c r="X6997" t="e" cm="1">
        <f t="array" ref="X6997">(W6997-T6997)/(W6997-V6997)*INDEX($Q$4:$Q$20,U6997)+(T6997-V6997)/(W6997-V6997)*INDEX($Q$4:$Q$20,U6997+1)</f>
        <v>#REF!</v>
      </c>
      <c r="Y6997" t="e">
        <f t="shared" si="683"/>
        <v>#REF!</v>
      </c>
      <c r="Z6997" t="e">
        <f t="shared" si="684"/>
        <v>#REF!</v>
      </c>
      <c r="AA6997" t="e">
        <f t="shared" si="685"/>
        <v>#REF!</v>
      </c>
      <c r="AB6997" t="e">
        <f t="shared" si="687"/>
        <v>#REF!</v>
      </c>
    </row>
    <row r="6998" spans="19:28">
      <c r="S6998">
        <v>6994</v>
      </c>
      <c r="T6998" s="1">
        <f t="shared" si="686"/>
        <v>53002</v>
      </c>
      <c r="U6998">
        <f t="shared" si="682"/>
        <v>17</v>
      </c>
      <c r="V6998" s="1" cm="1">
        <f t="array" ref="V6998">INDEX($O$4:$O$20,U6998)</f>
        <v>47471</v>
      </c>
      <c r="W6998" s="1" t="e" cm="1">
        <f t="array" ref="W6998">INDEX($O$4:$O$20,U6998+1)</f>
        <v>#REF!</v>
      </c>
      <c r="X6998" t="e" cm="1">
        <f t="array" ref="X6998">(W6998-T6998)/(W6998-V6998)*INDEX($Q$4:$Q$20,U6998)+(T6998-V6998)/(W6998-V6998)*INDEX($Q$4:$Q$20,U6998+1)</f>
        <v>#REF!</v>
      </c>
      <c r="Y6998" t="e">
        <f t="shared" si="683"/>
        <v>#REF!</v>
      </c>
      <c r="Z6998" t="e">
        <f t="shared" si="684"/>
        <v>#REF!</v>
      </c>
      <c r="AA6998" t="e">
        <f t="shared" si="685"/>
        <v>#REF!</v>
      </c>
      <c r="AB6998" t="e">
        <f t="shared" si="687"/>
        <v>#REF!</v>
      </c>
    </row>
    <row r="6999" spans="19:28">
      <c r="S6999">
        <v>6995</v>
      </c>
      <c r="T6999" s="1">
        <f t="shared" si="686"/>
        <v>53003</v>
      </c>
      <c r="U6999">
        <f t="shared" si="682"/>
        <v>17</v>
      </c>
      <c r="V6999" s="1" cm="1">
        <f t="array" ref="V6999">INDEX($O$4:$O$20,U6999)</f>
        <v>47471</v>
      </c>
      <c r="W6999" s="1" t="e" cm="1">
        <f t="array" ref="W6999">INDEX($O$4:$O$20,U6999+1)</f>
        <v>#REF!</v>
      </c>
      <c r="X6999" t="e" cm="1">
        <f t="array" ref="X6999">(W6999-T6999)/(W6999-V6999)*INDEX($Q$4:$Q$20,U6999)+(T6999-V6999)/(W6999-V6999)*INDEX($Q$4:$Q$20,U6999+1)</f>
        <v>#REF!</v>
      </c>
      <c r="Y6999" t="e">
        <f t="shared" si="683"/>
        <v>#REF!</v>
      </c>
      <c r="Z6999" t="e">
        <f t="shared" si="684"/>
        <v>#REF!</v>
      </c>
      <c r="AA6999" t="e">
        <f t="shared" si="685"/>
        <v>#REF!</v>
      </c>
      <c r="AB6999" t="e">
        <f t="shared" si="687"/>
        <v>#REF!</v>
      </c>
    </row>
    <row r="7000" spans="19:28">
      <c r="S7000">
        <v>6996</v>
      </c>
      <c r="T7000" s="1">
        <f t="shared" si="686"/>
        <v>53004</v>
      </c>
      <c r="U7000">
        <f t="shared" si="682"/>
        <v>17</v>
      </c>
      <c r="V7000" s="1" cm="1">
        <f t="array" ref="V7000">INDEX($O$4:$O$20,U7000)</f>
        <v>47471</v>
      </c>
      <c r="W7000" s="1" t="e" cm="1">
        <f t="array" ref="W7000">INDEX($O$4:$O$20,U7000+1)</f>
        <v>#REF!</v>
      </c>
      <c r="X7000" t="e" cm="1">
        <f t="array" ref="X7000">(W7000-T7000)/(W7000-V7000)*INDEX($Q$4:$Q$20,U7000)+(T7000-V7000)/(W7000-V7000)*INDEX($Q$4:$Q$20,U7000+1)</f>
        <v>#REF!</v>
      </c>
      <c r="Y7000" t="e">
        <f t="shared" si="683"/>
        <v>#REF!</v>
      </c>
      <c r="Z7000" t="e">
        <f t="shared" si="684"/>
        <v>#REF!</v>
      </c>
      <c r="AA7000" t="e">
        <f t="shared" si="685"/>
        <v>#REF!</v>
      </c>
      <c r="AB7000" t="e">
        <f t="shared" si="687"/>
        <v>#REF!</v>
      </c>
    </row>
    <row r="7001" spans="19:28">
      <c r="S7001">
        <v>6997</v>
      </c>
      <c r="T7001" s="1">
        <f t="shared" si="686"/>
        <v>53005</v>
      </c>
      <c r="U7001">
        <f t="shared" si="682"/>
        <v>17</v>
      </c>
      <c r="V7001" s="1" cm="1">
        <f t="array" ref="V7001">INDEX($O$4:$O$20,U7001)</f>
        <v>47471</v>
      </c>
      <c r="W7001" s="1" t="e" cm="1">
        <f t="array" ref="W7001">INDEX($O$4:$O$20,U7001+1)</f>
        <v>#REF!</v>
      </c>
      <c r="X7001" t="e" cm="1">
        <f t="array" ref="X7001">(W7001-T7001)/(W7001-V7001)*INDEX($Q$4:$Q$20,U7001)+(T7001-V7001)/(W7001-V7001)*INDEX($Q$4:$Q$20,U7001+1)</f>
        <v>#REF!</v>
      </c>
      <c r="Y7001" t="e">
        <f t="shared" si="683"/>
        <v>#REF!</v>
      </c>
      <c r="Z7001" t="e">
        <f t="shared" si="684"/>
        <v>#REF!</v>
      </c>
      <c r="AA7001" t="e">
        <f t="shared" si="685"/>
        <v>#REF!</v>
      </c>
      <c r="AB7001" t="e">
        <f t="shared" si="687"/>
        <v>#REF!</v>
      </c>
    </row>
    <row r="7002" spans="19:28">
      <c r="S7002">
        <v>6998</v>
      </c>
      <c r="T7002" s="1">
        <f t="shared" si="686"/>
        <v>53006</v>
      </c>
      <c r="U7002">
        <f t="shared" si="682"/>
        <v>17</v>
      </c>
      <c r="V7002" s="1" cm="1">
        <f t="array" ref="V7002">INDEX($O$4:$O$20,U7002)</f>
        <v>47471</v>
      </c>
      <c r="W7002" s="1" t="e" cm="1">
        <f t="array" ref="W7002">INDEX($O$4:$O$20,U7002+1)</f>
        <v>#REF!</v>
      </c>
      <c r="X7002" t="e" cm="1">
        <f t="array" ref="X7002">(W7002-T7002)/(W7002-V7002)*INDEX($Q$4:$Q$20,U7002)+(T7002-V7002)/(W7002-V7002)*INDEX($Q$4:$Q$20,U7002+1)</f>
        <v>#REF!</v>
      </c>
      <c r="Y7002" t="e">
        <f t="shared" si="683"/>
        <v>#REF!</v>
      </c>
      <c r="Z7002" t="e">
        <f t="shared" si="684"/>
        <v>#REF!</v>
      </c>
      <c r="AA7002" t="e">
        <f t="shared" si="685"/>
        <v>#REF!</v>
      </c>
      <c r="AB7002" t="e">
        <f t="shared" si="687"/>
        <v>#REF!</v>
      </c>
    </row>
    <row r="7003" spans="19:28">
      <c r="S7003">
        <v>6999</v>
      </c>
      <c r="T7003" s="1">
        <f t="shared" si="686"/>
        <v>53007</v>
      </c>
      <c r="U7003">
        <f t="shared" si="682"/>
        <v>17</v>
      </c>
      <c r="V7003" s="1" cm="1">
        <f t="array" ref="V7003">INDEX($O$4:$O$20,U7003)</f>
        <v>47471</v>
      </c>
      <c r="W7003" s="1" t="e" cm="1">
        <f t="array" ref="W7003">INDEX($O$4:$O$20,U7003+1)</f>
        <v>#REF!</v>
      </c>
      <c r="X7003" t="e" cm="1">
        <f t="array" ref="X7003">(W7003-T7003)/(W7003-V7003)*INDEX($Q$4:$Q$20,U7003)+(T7003-V7003)/(W7003-V7003)*INDEX($Q$4:$Q$20,U7003+1)</f>
        <v>#REF!</v>
      </c>
      <c r="Y7003" t="e">
        <f t="shared" si="683"/>
        <v>#REF!</v>
      </c>
      <c r="Z7003" t="e">
        <f t="shared" si="684"/>
        <v>#REF!</v>
      </c>
      <c r="AA7003" t="e">
        <f t="shared" si="685"/>
        <v>#REF!</v>
      </c>
      <c r="AB7003" t="e">
        <f t="shared" si="687"/>
        <v>#REF!</v>
      </c>
    </row>
    <row r="7004" spans="19:28">
      <c r="S7004">
        <v>7000</v>
      </c>
      <c r="T7004" s="1">
        <f t="shared" si="686"/>
        <v>53008</v>
      </c>
      <c r="U7004">
        <f t="shared" si="682"/>
        <v>17</v>
      </c>
      <c r="V7004" s="1" cm="1">
        <f t="array" ref="V7004">INDEX($O$4:$O$20,U7004)</f>
        <v>47471</v>
      </c>
      <c r="W7004" s="1" t="e" cm="1">
        <f t="array" ref="W7004">INDEX($O$4:$O$20,U7004+1)</f>
        <v>#REF!</v>
      </c>
      <c r="X7004" t="e" cm="1">
        <f t="array" ref="X7004">(W7004-T7004)/(W7004-V7004)*INDEX($Q$4:$Q$20,U7004)+(T7004-V7004)/(W7004-V7004)*INDEX($Q$4:$Q$20,U7004+1)</f>
        <v>#REF!</v>
      </c>
      <c r="Y7004" t="e">
        <f t="shared" si="683"/>
        <v>#REF!</v>
      </c>
      <c r="Z7004" t="e">
        <f t="shared" si="684"/>
        <v>#REF!</v>
      </c>
      <c r="AA7004" t="e">
        <f t="shared" si="685"/>
        <v>#REF!</v>
      </c>
      <c r="AB7004" t="e">
        <f t="shared" si="687"/>
        <v>#REF!</v>
      </c>
    </row>
    <row r="7005" spans="19:28">
      <c r="S7005">
        <v>7001</v>
      </c>
      <c r="T7005" s="1">
        <f t="shared" si="686"/>
        <v>53009</v>
      </c>
      <c r="U7005">
        <f t="shared" si="682"/>
        <v>17</v>
      </c>
      <c r="V7005" s="1" cm="1">
        <f t="array" ref="V7005">INDEX($O$4:$O$20,U7005)</f>
        <v>47471</v>
      </c>
      <c r="W7005" s="1" t="e" cm="1">
        <f t="array" ref="W7005">INDEX($O$4:$O$20,U7005+1)</f>
        <v>#REF!</v>
      </c>
      <c r="X7005" t="e" cm="1">
        <f t="array" ref="X7005">(W7005-T7005)/(W7005-V7005)*INDEX($Q$4:$Q$20,U7005)+(T7005-V7005)/(W7005-V7005)*INDEX($Q$4:$Q$20,U7005+1)</f>
        <v>#REF!</v>
      </c>
      <c r="Y7005" t="e">
        <f t="shared" si="683"/>
        <v>#REF!</v>
      </c>
      <c r="Z7005" t="e">
        <f t="shared" si="684"/>
        <v>#REF!</v>
      </c>
      <c r="AA7005" t="e">
        <f t="shared" si="685"/>
        <v>#REF!</v>
      </c>
      <c r="AB7005" t="e">
        <f t="shared" si="687"/>
        <v>#REF!</v>
      </c>
    </row>
    <row r="7006" spans="19:28">
      <c r="S7006">
        <v>7002</v>
      </c>
      <c r="T7006" s="1">
        <f t="shared" si="686"/>
        <v>53010</v>
      </c>
      <c r="U7006">
        <f t="shared" si="682"/>
        <v>17</v>
      </c>
      <c r="V7006" s="1" cm="1">
        <f t="array" ref="V7006">INDEX($O$4:$O$20,U7006)</f>
        <v>47471</v>
      </c>
      <c r="W7006" s="1" t="e" cm="1">
        <f t="array" ref="W7006">INDEX($O$4:$O$20,U7006+1)</f>
        <v>#REF!</v>
      </c>
      <c r="X7006" t="e" cm="1">
        <f t="array" ref="X7006">(W7006-T7006)/(W7006-V7006)*INDEX($Q$4:$Q$20,U7006)+(T7006-V7006)/(W7006-V7006)*INDEX($Q$4:$Q$20,U7006+1)</f>
        <v>#REF!</v>
      </c>
      <c r="Y7006" t="e">
        <f t="shared" si="683"/>
        <v>#REF!</v>
      </c>
      <c r="Z7006" t="e">
        <f t="shared" si="684"/>
        <v>#REF!</v>
      </c>
      <c r="AA7006" t="e">
        <f t="shared" si="685"/>
        <v>#REF!</v>
      </c>
      <c r="AB7006" t="e">
        <f t="shared" si="687"/>
        <v>#REF!</v>
      </c>
    </row>
    <row r="7007" spans="19:28">
      <c r="S7007">
        <v>7003</v>
      </c>
      <c r="T7007" s="1">
        <f t="shared" si="686"/>
        <v>53011</v>
      </c>
      <c r="U7007">
        <f t="shared" si="682"/>
        <v>17</v>
      </c>
      <c r="V7007" s="1" cm="1">
        <f t="array" ref="V7007">INDEX($O$4:$O$20,U7007)</f>
        <v>47471</v>
      </c>
      <c r="W7007" s="1" t="e" cm="1">
        <f t="array" ref="W7007">INDEX($O$4:$O$20,U7007+1)</f>
        <v>#REF!</v>
      </c>
      <c r="X7007" t="e" cm="1">
        <f t="array" ref="X7007">(W7007-T7007)/(W7007-V7007)*INDEX($Q$4:$Q$20,U7007)+(T7007-V7007)/(W7007-V7007)*INDEX($Q$4:$Q$20,U7007+1)</f>
        <v>#REF!</v>
      </c>
      <c r="Y7007" t="e">
        <f t="shared" si="683"/>
        <v>#REF!</v>
      </c>
      <c r="Z7007" t="e">
        <f t="shared" si="684"/>
        <v>#REF!</v>
      </c>
      <c r="AA7007" t="e">
        <f t="shared" si="685"/>
        <v>#REF!</v>
      </c>
      <c r="AB7007" t="e">
        <f t="shared" si="687"/>
        <v>#REF!</v>
      </c>
    </row>
    <row r="7008" spans="19:28">
      <c r="S7008">
        <v>7004</v>
      </c>
      <c r="T7008" s="1">
        <f t="shared" si="686"/>
        <v>53012</v>
      </c>
      <c r="U7008">
        <f t="shared" si="682"/>
        <v>17</v>
      </c>
      <c r="V7008" s="1" cm="1">
        <f t="array" ref="V7008">INDEX($O$4:$O$20,U7008)</f>
        <v>47471</v>
      </c>
      <c r="W7008" s="1" t="e" cm="1">
        <f t="array" ref="W7008">INDEX($O$4:$O$20,U7008+1)</f>
        <v>#REF!</v>
      </c>
      <c r="X7008" t="e" cm="1">
        <f t="array" ref="X7008">(W7008-T7008)/(W7008-V7008)*INDEX($Q$4:$Q$20,U7008)+(T7008-V7008)/(W7008-V7008)*INDEX($Q$4:$Q$20,U7008+1)</f>
        <v>#REF!</v>
      </c>
      <c r="Y7008" t="e">
        <f t="shared" si="683"/>
        <v>#REF!</v>
      </c>
      <c r="Z7008" t="e">
        <f t="shared" si="684"/>
        <v>#REF!</v>
      </c>
      <c r="AA7008" t="e">
        <f t="shared" si="685"/>
        <v>#REF!</v>
      </c>
      <c r="AB7008" t="e">
        <f t="shared" si="687"/>
        <v>#REF!</v>
      </c>
    </row>
    <row r="7009" spans="19:28">
      <c r="S7009">
        <v>7005</v>
      </c>
      <c r="T7009" s="1">
        <f t="shared" si="686"/>
        <v>53013</v>
      </c>
      <c r="U7009">
        <f t="shared" si="682"/>
        <v>17</v>
      </c>
      <c r="V7009" s="1" cm="1">
        <f t="array" ref="V7009">INDEX($O$4:$O$20,U7009)</f>
        <v>47471</v>
      </c>
      <c r="W7009" s="1" t="e" cm="1">
        <f t="array" ref="W7009">INDEX($O$4:$O$20,U7009+1)</f>
        <v>#REF!</v>
      </c>
      <c r="X7009" t="e" cm="1">
        <f t="array" ref="X7009">(W7009-T7009)/(W7009-V7009)*INDEX($Q$4:$Q$20,U7009)+(T7009-V7009)/(W7009-V7009)*INDEX($Q$4:$Q$20,U7009+1)</f>
        <v>#REF!</v>
      </c>
      <c r="Y7009" t="e">
        <f t="shared" si="683"/>
        <v>#REF!</v>
      </c>
      <c r="Z7009" t="e">
        <f t="shared" si="684"/>
        <v>#REF!</v>
      </c>
      <c r="AA7009" t="e">
        <f t="shared" si="685"/>
        <v>#REF!</v>
      </c>
      <c r="AB7009" t="e">
        <f t="shared" si="687"/>
        <v>#REF!</v>
      </c>
    </row>
    <row r="7010" spans="19:28">
      <c r="S7010">
        <v>7006</v>
      </c>
      <c r="T7010" s="1">
        <f t="shared" si="686"/>
        <v>53014</v>
      </c>
      <c r="U7010">
        <f t="shared" si="682"/>
        <v>17</v>
      </c>
      <c r="V7010" s="1" cm="1">
        <f t="array" ref="V7010">INDEX($O$4:$O$20,U7010)</f>
        <v>47471</v>
      </c>
      <c r="W7010" s="1" t="e" cm="1">
        <f t="array" ref="W7010">INDEX($O$4:$O$20,U7010+1)</f>
        <v>#REF!</v>
      </c>
      <c r="X7010" t="e" cm="1">
        <f t="array" ref="X7010">(W7010-T7010)/(W7010-V7010)*INDEX($Q$4:$Q$20,U7010)+(T7010-V7010)/(W7010-V7010)*INDEX($Q$4:$Q$20,U7010+1)</f>
        <v>#REF!</v>
      </c>
      <c r="Y7010" t="e">
        <f t="shared" si="683"/>
        <v>#REF!</v>
      </c>
      <c r="Z7010" t="e">
        <f t="shared" si="684"/>
        <v>#REF!</v>
      </c>
      <c r="AA7010" t="e">
        <f t="shared" si="685"/>
        <v>#REF!</v>
      </c>
      <c r="AB7010" t="e">
        <f t="shared" si="687"/>
        <v>#REF!</v>
      </c>
    </row>
    <row r="7011" spans="19:28">
      <c r="S7011">
        <v>7007</v>
      </c>
      <c r="T7011" s="1">
        <f t="shared" si="686"/>
        <v>53015</v>
      </c>
      <c r="U7011">
        <f t="shared" si="682"/>
        <v>17</v>
      </c>
      <c r="V7011" s="1" cm="1">
        <f t="array" ref="V7011">INDEX($O$4:$O$20,U7011)</f>
        <v>47471</v>
      </c>
      <c r="W7011" s="1" t="e" cm="1">
        <f t="array" ref="W7011">INDEX($O$4:$O$20,U7011+1)</f>
        <v>#REF!</v>
      </c>
      <c r="X7011" t="e" cm="1">
        <f t="array" ref="X7011">(W7011-T7011)/(W7011-V7011)*INDEX($Q$4:$Q$20,U7011)+(T7011-V7011)/(W7011-V7011)*INDEX($Q$4:$Q$20,U7011+1)</f>
        <v>#REF!</v>
      </c>
      <c r="Y7011" t="e">
        <f t="shared" si="683"/>
        <v>#REF!</v>
      </c>
      <c r="Z7011" t="e">
        <f t="shared" si="684"/>
        <v>#REF!</v>
      </c>
      <c r="AA7011" t="e">
        <f t="shared" si="685"/>
        <v>#REF!</v>
      </c>
      <c r="AB7011" t="e">
        <f t="shared" si="687"/>
        <v>#REF!</v>
      </c>
    </row>
    <row r="7012" spans="19:28">
      <c r="S7012">
        <v>7008</v>
      </c>
      <c r="T7012" s="1">
        <f t="shared" si="686"/>
        <v>53016</v>
      </c>
      <c r="U7012">
        <f t="shared" si="682"/>
        <v>17</v>
      </c>
      <c r="V7012" s="1" cm="1">
        <f t="array" ref="V7012">INDEX($O$4:$O$20,U7012)</f>
        <v>47471</v>
      </c>
      <c r="W7012" s="1" t="e" cm="1">
        <f t="array" ref="W7012">INDEX($O$4:$O$20,U7012+1)</f>
        <v>#REF!</v>
      </c>
      <c r="X7012" t="e" cm="1">
        <f t="array" ref="X7012">(W7012-T7012)/(W7012-V7012)*INDEX($Q$4:$Q$20,U7012)+(T7012-V7012)/(W7012-V7012)*INDEX($Q$4:$Q$20,U7012+1)</f>
        <v>#REF!</v>
      </c>
      <c r="Y7012" t="e">
        <f t="shared" si="683"/>
        <v>#REF!</v>
      </c>
      <c r="Z7012" t="e">
        <f t="shared" si="684"/>
        <v>#REF!</v>
      </c>
      <c r="AA7012" t="e">
        <f t="shared" si="685"/>
        <v>#REF!</v>
      </c>
      <c r="AB7012" t="e">
        <f t="shared" si="687"/>
        <v>#REF!</v>
      </c>
    </row>
    <row r="7013" spans="19:28">
      <c r="S7013">
        <v>7009</v>
      </c>
      <c r="T7013" s="1">
        <f t="shared" si="686"/>
        <v>53017</v>
      </c>
      <c r="U7013">
        <f t="shared" si="682"/>
        <v>17</v>
      </c>
      <c r="V7013" s="1" cm="1">
        <f t="array" ref="V7013">INDEX($O$4:$O$20,U7013)</f>
        <v>47471</v>
      </c>
      <c r="W7013" s="1" t="e" cm="1">
        <f t="array" ref="W7013">INDEX($O$4:$O$20,U7013+1)</f>
        <v>#REF!</v>
      </c>
      <c r="X7013" t="e" cm="1">
        <f t="array" ref="X7013">(W7013-T7013)/(W7013-V7013)*INDEX($Q$4:$Q$20,U7013)+(T7013-V7013)/(W7013-V7013)*INDEX($Q$4:$Q$20,U7013+1)</f>
        <v>#REF!</v>
      </c>
      <c r="Y7013" t="e">
        <f t="shared" si="683"/>
        <v>#REF!</v>
      </c>
      <c r="Z7013" t="e">
        <f t="shared" si="684"/>
        <v>#REF!</v>
      </c>
      <c r="AA7013" t="e">
        <f t="shared" si="685"/>
        <v>#REF!</v>
      </c>
      <c r="AB7013" t="e">
        <f t="shared" si="687"/>
        <v>#REF!</v>
      </c>
    </row>
    <row r="7014" spans="19:28">
      <c r="S7014">
        <v>7010</v>
      </c>
      <c r="T7014" s="1">
        <f t="shared" si="686"/>
        <v>53018</v>
      </c>
      <c r="U7014">
        <f t="shared" si="682"/>
        <v>17</v>
      </c>
      <c r="V7014" s="1" cm="1">
        <f t="array" ref="V7014">INDEX($O$4:$O$20,U7014)</f>
        <v>47471</v>
      </c>
      <c r="W7014" s="1" t="e" cm="1">
        <f t="array" ref="W7014">INDEX($O$4:$O$20,U7014+1)</f>
        <v>#REF!</v>
      </c>
      <c r="X7014" t="e" cm="1">
        <f t="array" ref="X7014">(W7014-T7014)/(W7014-V7014)*INDEX($Q$4:$Q$20,U7014)+(T7014-V7014)/(W7014-V7014)*INDEX($Q$4:$Q$20,U7014+1)</f>
        <v>#REF!</v>
      </c>
      <c r="Y7014" t="e">
        <f t="shared" si="683"/>
        <v>#REF!</v>
      </c>
      <c r="Z7014" t="e">
        <f t="shared" si="684"/>
        <v>#REF!</v>
      </c>
      <c r="AA7014" t="e">
        <f t="shared" si="685"/>
        <v>#REF!</v>
      </c>
      <c r="AB7014" t="e">
        <f t="shared" si="687"/>
        <v>#REF!</v>
      </c>
    </row>
    <row r="7015" spans="19:28">
      <c r="S7015">
        <v>7011</v>
      </c>
      <c r="T7015" s="1">
        <f t="shared" si="686"/>
        <v>53019</v>
      </c>
      <c r="U7015">
        <f t="shared" si="682"/>
        <v>17</v>
      </c>
      <c r="V7015" s="1" cm="1">
        <f t="array" ref="V7015">INDEX($O$4:$O$20,U7015)</f>
        <v>47471</v>
      </c>
      <c r="W7015" s="1" t="e" cm="1">
        <f t="array" ref="W7015">INDEX($O$4:$O$20,U7015+1)</f>
        <v>#REF!</v>
      </c>
      <c r="X7015" t="e" cm="1">
        <f t="array" ref="X7015">(W7015-T7015)/(W7015-V7015)*INDEX($Q$4:$Q$20,U7015)+(T7015-V7015)/(W7015-V7015)*INDEX($Q$4:$Q$20,U7015+1)</f>
        <v>#REF!</v>
      </c>
      <c r="Y7015" t="e">
        <f t="shared" si="683"/>
        <v>#REF!</v>
      </c>
      <c r="Z7015" t="e">
        <f t="shared" si="684"/>
        <v>#REF!</v>
      </c>
      <c r="AA7015" t="e">
        <f t="shared" si="685"/>
        <v>#REF!</v>
      </c>
      <c r="AB7015" t="e">
        <f t="shared" si="687"/>
        <v>#REF!</v>
      </c>
    </row>
    <row r="7016" spans="19:28">
      <c r="S7016">
        <v>7012</v>
      </c>
      <c r="T7016" s="1">
        <f t="shared" si="686"/>
        <v>53020</v>
      </c>
      <c r="U7016">
        <f t="shared" si="682"/>
        <v>17</v>
      </c>
      <c r="V7016" s="1" cm="1">
        <f t="array" ref="V7016">INDEX($O$4:$O$20,U7016)</f>
        <v>47471</v>
      </c>
      <c r="W7016" s="1" t="e" cm="1">
        <f t="array" ref="W7016">INDEX($O$4:$O$20,U7016+1)</f>
        <v>#REF!</v>
      </c>
      <c r="X7016" t="e" cm="1">
        <f t="array" ref="X7016">(W7016-T7016)/(W7016-V7016)*INDEX($Q$4:$Q$20,U7016)+(T7016-V7016)/(W7016-V7016)*INDEX($Q$4:$Q$20,U7016+1)</f>
        <v>#REF!</v>
      </c>
      <c r="Y7016" t="e">
        <f t="shared" si="683"/>
        <v>#REF!</v>
      </c>
      <c r="Z7016" t="e">
        <f t="shared" si="684"/>
        <v>#REF!</v>
      </c>
      <c r="AA7016" t="e">
        <f t="shared" si="685"/>
        <v>#REF!</v>
      </c>
      <c r="AB7016" t="e">
        <f t="shared" si="687"/>
        <v>#REF!</v>
      </c>
    </row>
    <row r="7017" spans="19:28">
      <c r="S7017">
        <v>7013</v>
      </c>
      <c r="T7017" s="1">
        <f t="shared" si="686"/>
        <v>53021</v>
      </c>
      <c r="U7017">
        <f t="shared" si="682"/>
        <v>17</v>
      </c>
      <c r="V7017" s="1" cm="1">
        <f t="array" ref="V7017">INDEX($O$4:$O$20,U7017)</f>
        <v>47471</v>
      </c>
      <c r="W7017" s="1" t="e" cm="1">
        <f t="array" ref="W7017">INDEX($O$4:$O$20,U7017+1)</f>
        <v>#REF!</v>
      </c>
      <c r="X7017" t="e" cm="1">
        <f t="array" ref="X7017">(W7017-T7017)/(W7017-V7017)*INDEX($Q$4:$Q$20,U7017)+(T7017-V7017)/(W7017-V7017)*INDEX($Q$4:$Q$20,U7017+1)</f>
        <v>#REF!</v>
      </c>
      <c r="Y7017" t="e">
        <f t="shared" si="683"/>
        <v>#REF!</v>
      </c>
      <c r="Z7017" t="e">
        <f t="shared" si="684"/>
        <v>#REF!</v>
      </c>
      <c r="AA7017" t="e">
        <f t="shared" si="685"/>
        <v>#REF!</v>
      </c>
      <c r="AB7017" t="e">
        <f t="shared" si="687"/>
        <v>#REF!</v>
      </c>
    </row>
    <row r="7018" spans="19:28">
      <c r="S7018">
        <v>7014</v>
      </c>
      <c r="T7018" s="1">
        <f t="shared" si="686"/>
        <v>53022</v>
      </c>
      <c r="U7018">
        <f t="shared" si="682"/>
        <v>17</v>
      </c>
      <c r="V7018" s="1" cm="1">
        <f t="array" ref="V7018">INDEX($O$4:$O$20,U7018)</f>
        <v>47471</v>
      </c>
      <c r="W7018" s="1" t="e" cm="1">
        <f t="array" ref="W7018">INDEX($O$4:$O$20,U7018+1)</f>
        <v>#REF!</v>
      </c>
      <c r="X7018" t="e" cm="1">
        <f t="array" ref="X7018">(W7018-T7018)/(W7018-V7018)*INDEX($Q$4:$Q$20,U7018)+(T7018-V7018)/(W7018-V7018)*INDEX($Q$4:$Q$20,U7018+1)</f>
        <v>#REF!</v>
      </c>
      <c r="Y7018" t="e">
        <f t="shared" si="683"/>
        <v>#REF!</v>
      </c>
      <c r="Z7018" t="e">
        <f t="shared" si="684"/>
        <v>#REF!</v>
      </c>
      <c r="AA7018" t="e">
        <f t="shared" si="685"/>
        <v>#REF!</v>
      </c>
      <c r="AB7018" t="e">
        <f t="shared" si="687"/>
        <v>#REF!</v>
      </c>
    </row>
    <row r="7019" spans="19:28">
      <c r="S7019">
        <v>7015</v>
      </c>
      <c r="T7019" s="1">
        <f t="shared" si="686"/>
        <v>53023</v>
      </c>
      <c r="U7019">
        <f t="shared" si="682"/>
        <v>17</v>
      </c>
      <c r="V7019" s="1" cm="1">
        <f t="array" ref="V7019">INDEX($O$4:$O$20,U7019)</f>
        <v>47471</v>
      </c>
      <c r="W7019" s="1" t="e" cm="1">
        <f t="array" ref="W7019">INDEX($O$4:$O$20,U7019+1)</f>
        <v>#REF!</v>
      </c>
      <c r="X7019" t="e" cm="1">
        <f t="array" ref="X7019">(W7019-T7019)/(W7019-V7019)*INDEX($Q$4:$Q$20,U7019)+(T7019-V7019)/(W7019-V7019)*INDEX($Q$4:$Q$20,U7019+1)</f>
        <v>#REF!</v>
      </c>
      <c r="Y7019" t="e">
        <f t="shared" si="683"/>
        <v>#REF!</v>
      </c>
      <c r="Z7019" t="e">
        <f t="shared" si="684"/>
        <v>#REF!</v>
      </c>
      <c r="AA7019" t="e">
        <f t="shared" si="685"/>
        <v>#REF!</v>
      </c>
      <c r="AB7019" t="e">
        <f t="shared" si="687"/>
        <v>#REF!</v>
      </c>
    </row>
    <row r="7020" spans="19:28">
      <c r="S7020">
        <v>7016</v>
      </c>
      <c r="T7020" s="1">
        <f t="shared" si="686"/>
        <v>53024</v>
      </c>
      <c r="U7020">
        <f t="shared" si="682"/>
        <v>17</v>
      </c>
      <c r="V7020" s="1" cm="1">
        <f t="array" ref="V7020">INDEX($O$4:$O$20,U7020)</f>
        <v>47471</v>
      </c>
      <c r="W7020" s="1" t="e" cm="1">
        <f t="array" ref="W7020">INDEX($O$4:$O$20,U7020+1)</f>
        <v>#REF!</v>
      </c>
      <c r="X7020" t="e" cm="1">
        <f t="array" ref="X7020">(W7020-T7020)/(W7020-V7020)*INDEX($Q$4:$Q$20,U7020)+(T7020-V7020)/(W7020-V7020)*INDEX($Q$4:$Q$20,U7020+1)</f>
        <v>#REF!</v>
      </c>
      <c r="Y7020" t="e">
        <f t="shared" si="683"/>
        <v>#REF!</v>
      </c>
      <c r="Z7020" t="e">
        <f t="shared" si="684"/>
        <v>#REF!</v>
      </c>
      <c r="AA7020" t="e">
        <f t="shared" si="685"/>
        <v>#REF!</v>
      </c>
      <c r="AB7020" t="e">
        <f t="shared" si="687"/>
        <v>#REF!</v>
      </c>
    </row>
    <row r="7021" spans="19:28">
      <c r="S7021">
        <v>7017</v>
      </c>
      <c r="T7021" s="1">
        <f t="shared" si="686"/>
        <v>53025</v>
      </c>
      <c r="U7021">
        <f t="shared" si="682"/>
        <v>17</v>
      </c>
      <c r="V7021" s="1" cm="1">
        <f t="array" ref="V7021">INDEX($O$4:$O$20,U7021)</f>
        <v>47471</v>
      </c>
      <c r="W7021" s="1" t="e" cm="1">
        <f t="array" ref="W7021">INDEX($O$4:$O$20,U7021+1)</f>
        <v>#REF!</v>
      </c>
      <c r="X7021" t="e" cm="1">
        <f t="array" ref="X7021">(W7021-T7021)/(W7021-V7021)*INDEX($Q$4:$Q$20,U7021)+(T7021-V7021)/(W7021-V7021)*INDEX($Q$4:$Q$20,U7021+1)</f>
        <v>#REF!</v>
      </c>
      <c r="Y7021" t="e">
        <f t="shared" si="683"/>
        <v>#REF!</v>
      </c>
      <c r="Z7021" t="e">
        <f t="shared" si="684"/>
        <v>#REF!</v>
      </c>
      <c r="AA7021" t="e">
        <f t="shared" si="685"/>
        <v>#REF!</v>
      </c>
      <c r="AB7021" t="e">
        <f t="shared" si="687"/>
        <v>#REF!</v>
      </c>
    </row>
    <row r="7022" spans="19:28">
      <c r="S7022">
        <v>7018</v>
      </c>
      <c r="T7022" s="1">
        <f t="shared" si="686"/>
        <v>53026</v>
      </c>
      <c r="U7022">
        <f t="shared" si="682"/>
        <v>17</v>
      </c>
      <c r="V7022" s="1" cm="1">
        <f t="array" ref="V7022">INDEX($O$4:$O$20,U7022)</f>
        <v>47471</v>
      </c>
      <c r="W7022" s="1" t="e" cm="1">
        <f t="array" ref="W7022">INDEX($O$4:$O$20,U7022+1)</f>
        <v>#REF!</v>
      </c>
      <c r="X7022" t="e" cm="1">
        <f t="array" ref="X7022">(W7022-T7022)/(W7022-V7022)*INDEX($Q$4:$Q$20,U7022)+(T7022-V7022)/(W7022-V7022)*INDEX($Q$4:$Q$20,U7022+1)</f>
        <v>#REF!</v>
      </c>
      <c r="Y7022" t="e">
        <f t="shared" si="683"/>
        <v>#REF!</v>
      </c>
      <c r="Z7022" t="e">
        <f t="shared" si="684"/>
        <v>#REF!</v>
      </c>
      <c r="AA7022" t="e">
        <f t="shared" si="685"/>
        <v>#REF!</v>
      </c>
      <c r="AB7022" t="e">
        <f t="shared" si="687"/>
        <v>#REF!</v>
      </c>
    </row>
    <row r="7023" spans="19:28">
      <c r="S7023">
        <v>7019</v>
      </c>
      <c r="T7023" s="1">
        <f t="shared" si="686"/>
        <v>53027</v>
      </c>
      <c r="U7023">
        <f t="shared" si="682"/>
        <v>17</v>
      </c>
      <c r="V7023" s="1" cm="1">
        <f t="array" ref="V7023">INDEX($O$4:$O$20,U7023)</f>
        <v>47471</v>
      </c>
      <c r="W7023" s="1" t="e" cm="1">
        <f t="array" ref="W7023">INDEX($O$4:$O$20,U7023+1)</f>
        <v>#REF!</v>
      </c>
      <c r="X7023" t="e" cm="1">
        <f t="array" ref="X7023">(W7023-T7023)/(W7023-V7023)*INDEX($Q$4:$Q$20,U7023)+(T7023-V7023)/(W7023-V7023)*INDEX($Q$4:$Q$20,U7023+1)</f>
        <v>#REF!</v>
      </c>
      <c r="Y7023" t="e">
        <f t="shared" si="683"/>
        <v>#REF!</v>
      </c>
      <c r="Z7023" t="e">
        <f t="shared" si="684"/>
        <v>#REF!</v>
      </c>
      <c r="AA7023" t="e">
        <f t="shared" si="685"/>
        <v>#REF!</v>
      </c>
      <c r="AB7023" t="e">
        <f t="shared" si="687"/>
        <v>#REF!</v>
      </c>
    </row>
    <row r="7024" spans="19:28">
      <c r="S7024">
        <v>7020</v>
      </c>
      <c r="T7024" s="1">
        <f t="shared" si="686"/>
        <v>53028</v>
      </c>
      <c r="U7024">
        <f t="shared" si="682"/>
        <v>17</v>
      </c>
      <c r="V7024" s="1" cm="1">
        <f t="array" ref="V7024">INDEX($O$4:$O$20,U7024)</f>
        <v>47471</v>
      </c>
      <c r="W7024" s="1" t="e" cm="1">
        <f t="array" ref="W7024">INDEX($O$4:$O$20,U7024+1)</f>
        <v>#REF!</v>
      </c>
      <c r="X7024" t="e" cm="1">
        <f t="array" ref="X7024">(W7024-T7024)/(W7024-V7024)*INDEX($Q$4:$Q$20,U7024)+(T7024-V7024)/(W7024-V7024)*INDEX($Q$4:$Q$20,U7024+1)</f>
        <v>#REF!</v>
      </c>
      <c r="Y7024" t="e">
        <f t="shared" si="683"/>
        <v>#REF!</v>
      </c>
      <c r="Z7024" t="e">
        <f t="shared" si="684"/>
        <v>#REF!</v>
      </c>
      <c r="AA7024" t="e">
        <f t="shared" si="685"/>
        <v>#REF!</v>
      </c>
      <c r="AB7024" t="e">
        <f t="shared" si="687"/>
        <v>#REF!</v>
      </c>
    </row>
    <row r="7025" spans="19:28">
      <c r="S7025">
        <v>7021</v>
      </c>
      <c r="T7025" s="1">
        <f t="shared" si="686"/>
        <v>53029</v>
      </c>
      <c r="U7025">
        <f t="shared" si="682"/>
        <v>17</v>
      </c>
      <c r="V7025" s="1" cm="1">
        <f t="array" ref="V7025">INDEX($O$4:$O$20,U7025)</f>
        <v>47471</v>
      </c>
      <c r="W7025" s="1" t="e" cm="1">
        <f t="array" ref="W7025">INDEX($O$4:$O$20,U7025+1)</f>
        <v>#REF!</v>
      </c>
      <c r="X7025" t="e" cm="1">
        <f t="array" ref="X7025">(W7025-T7025)/(W7025-V7025)*INDEX($Q$4:$Q$20,U7025)+(T7025-V7025)/(W7025-V7025)*INDEX($Q$4:$Q$20,U7025+1)</f>
        <v>#REF!</v>
      </c>
      <c r="Y7025" t="e">
        <f t="shared" si="683"/>
        <v>#REF!</v>
      </c>
      <c r="Z7025" t="e">
        <f t="shared" si="684"/>
        <v>#REF!</v>
      </c>
      <c r="AA7025" t="e">
        <f t="shared" si="685"/>
        <v>#REF!</v>
      </c>
      <c r="AB7025" t="e">
        <f t="shared" si="687"/>
        <v>#REF!</v>
      </c>
    </row>
    <row r="7026" spans="19:28">
      <c r="S7026">
        <v>7022</v>
      </c>
      <c r="T7026" s="1">
        <f t="shared" si="686"/>
        <v>53030</v>
      </c>
      <c r="U7026">
        <f t="shared" si="682"/>
        <v>17</v>
      </c>
      <c r="V7026" s="1" cm="1">
        <f t="array" ref="V7026">INDEX($O$4:$O$20,U7026)</f>
        <v>47471</v>
      </c>
      <c r="W7026" s="1" t="e" cm="1">
        <f t="array" ref="W7026">INDEX($O$4:$O$20,U7026+1)</f>
        <v>#REF!</v>
      </c>
      <c r="X7026" t="e" cm="1">
        <f t="array" ref="X7026">(W7026-T7026)/(W7026-V7026)*INDEX($Q$4:$Q$20,U7026)+(T7026-V7026)/(W7026-V7026)*INDEX($Q$4:$Q$20,U7026+1)</f>
        <v>#REF!</v>
      </c>
      <c r="Y7026" t="e">
        <f t="shared" si="683"/>
        <v>#REF!</v>
      </c>
      <c r="Z7026" t="e">
        <f t="shared" si="684"/>
        <v>#REF!</v>
      </c>
      <c r="AA7026" t="e">
        <f t="shared" si="685"/>
        <v>#REF!</v>
      </c>
      <c r="AB7026" t="e">
        <f t="shared" si="687"/>
        <v>#REF!</v>
      </c>
    </row>
    <row r="7027" spans="19:28">
      <c r="S7027">
        <v>7023</v>
      </c>
      <c r="T7027" s="1">
        <f t="shared" si="686"/>
        <v>53031</v>
      </c>
      <c r="U7027">
        <f t="shared" si="682"/>
        <v>17</v>
      </c>
      <c r="V7027" s="1" cm="1">
        <f t="array" ref="V7027">INDEX($O$4:$O$20,U7027)</f>
        <v>47471</v>
      </c>
      <c r="W7027" s="1" t="e" cm="1">
        <f t="array" ref="W7027">INDEX($O$4:$O$20,U7027+1)</f>
        <v>#REF!</v>
      </c>
      <c r="X7027" t="e" cm="1">
        <f t="array" ref="X7027">(W7027-T7027)/(W7027-V7027)*INDEX($Q$4:$Q$20,U7027)+(T7027-V7027)/(W7027-V7027)*INDEX($Q$4:$Q$20,U7027+1)</f>
        <v>#REF!</v>
      </c>
      <c r="Y7027" t="e">
        <f t="shared" si="683"/>
        <v>#REF!</v>
      </c>
      <c r="Z7027" t="e">
        <f t="shared" si="684"/>
        <v>#REF!</v>
      </c>
      <c r="AA7027" t="e">
        <f t="shared" si="685"/>
        <v>#REF!</v>
      </c>
      <c r="AB7027" t="e">
        <f t="shared" si="687"/>
        <v>#REF!</v>
      </c>
    </row>
    <row r="7028" spans="19:28">
      <c r="S7028">
        <v>7024</v>
      </c>
      <c r="T7028" s="1">
        <f t="shared" si="686"/>
        <v>53032</v>
      </c>
      <c r="U7028">
        <f t="shared" si="682"/>
        <v>17</v>
      </c>
      <c r="V7028" s="1" cm="1">
        <f t="array" ref="V7028">INDEX($O$4:$O$20,U7028)</f>
        <v>47471</v>
      </c>
      <c r="W7028" s="1" t="e" cm="1">
        <f t="array" ref="W7028">INDEX($O$4:$O$20,U7028+1)</f>
        <v>#REF!</v>
      </c>
      <c r="X7028" t="e" cm="1">
        <f t="array" ref="X7028">(W7028-T7028)/(W7028-V7028)*INDEX($Q$4:$Q$20,U7028)+(T7028-V7028)/(W7028-V7028)*INDEX($Q$4:$Q$20,U7028+1)</f>
        <v>#REF!</v>
      </c>
      <c r="Y7028" t="e">
        <f t="shared" si="683"/>
        <v>#REF!</v>
      </c>
      <c r="Z7028" t="e">
        <f t="shared" si="684"/>
        <v>#REF!</v>
      </c>
      <c r="AA7028" t="e">
        <f t="shared" si="685"/>
        <v>#REF!</v>
      </c>
      <c r="AB7028" t="e">
        <f t="shared" si="687"/>
        <v>#REF!</v>
      </c>
    </row>
    <row r="7029" spans="19:28">
      <c r="S7029">
        <v>7025</v>
      </c>
      <c r="T7029" s="1">
        <f t="shared" si="686"/>
        <v>53033</v>
      </c>
      <c r="U7029">
        <f t="shared" si="682"/>
        <v>17</v>
      </c>
      <c r="V7029" s="1" cm="1">
        <f t="array" ref="V7029">INDEX($O$4:$O$20,U7029)</f>
        <v>47471</v>
      </c>
      <c r="W7029" s="1" t="e" cm="1">
        <f t="array" ref="W7029">INDEX($O$4:$O$20,U7029+1)</f>
        <v>#REF!</v>
      </c>
      <c r="X7029" t="e" cm="1">
        <f t="array" ref="X7029">(W7029-T7029)/(W7029-V7029)*INDEX($Q$4:$Q$20,U7029)+(T7029-V7029)/(W7029-V7029)*INDEX($Q$4:$Q$20,U7029+1)</f>
        <v>#REF!</v>
      </c>
      <c r="Y7029" t="e">
        <f t="shared" si="683"/>
        <v>#REF!</v>
      </c>
      <c r="Z7029" t="e">
        <f t="shared" si="684"/>
        <v>#REF!</v>
      </c>
      <c r="AA7029" t="e">
        <f t="shared" si="685"/>
        <v>#REF!</v>
      </c>
      <c r="AB7029" t="e">
        <f t="shared" si="687"/>
        <v>#REF!</v>
      </c>
    </row>
    <row r="7030" spans="19:28">
      <c r="S7030">
        <v>7026</v>
      </c>
      <c r="T7030" s="1">
        <f t="shared" si="686"/>
        <v>53034</v>
      </c>
      <c r="U7030">
        <f t="shared" si="682"/>
        <v>17</v>
      </c>
      <c r="V7030" s="1" cm="1">
        <f t="array" ref="V7030">INDEX($O$4:$O$20,U7030)</f>
        <v>47471</v>
      </c>
      <c r="W7030" s="1" t="e" cm="1">
        <f t="array" ref="W7030">INDEX($O$4:$O$20,U7030+1)</f>
        <v>#REF!</v>
      </c>
      <c r="X7030" t="e" cm="1">
        <f t="array" ref="X7030">(W7030-T7030)/(W7030-V7030)*INDEX($Q$4:$Q$20,U7030)+(T7030-V7030)/(W7030-V7030)*INDEX($Q$4:$Q$20,U7030+1)</f>
        <v>#REF!</v>
      </c>
      <c r="Y7030" t="e">
        <f t="shared" si="683"/>
        <v>#REF!</v>
      </c>
      <c r="Z7030" t="e">
        <f t="shared" si="684"/>
        <v>#REF!</v>
      </c>
      <c r="AA7030" t="e">
        <f t="shared" si="685"/>
        <v>#REF!</v>
      </c>
      <c r="AB7030" t="e">
        <f t="shared" si="687"/>
        <v>#REF!</v>
      </c>
    </row>
    <row r="7031" spans="19:28">
      <c r="S7031">
        <v>7027</v>
      </c>
      <c r="T7031" s="1">
        <f t="shared" si="686"/>
        <v>53035</v>
      </c>
      <c r="U7031">
        <f t="shared" si="682"/>
        <v>17</v>
      </c>
      <c r="V7031" s="1" cm="1">
        <f t="array" ref="V7031">INDEX($O$4:$O$20,U7031)</f>
        <v>47471</v>
      </c>
      <c r="W7031" s="1" t="e" cm="1">
        <f t="array" ref="W7031">INDEX($O$4:$O$20,U7031+1)</f>
        <v>#REF!</v>
      </c>
      <c r="X7031" t="e" cm="1">
        <f t="array" ref="X7031">(W7031-T7031)/(W7031-V7031)*INDEX($Q$4:$Q$20,U7031)+(T7031-V7031)/(W7031-V7031)*INDEX($Q$4:$Q$20,U7031+1)</f>
        <v>#REF!</v>
      </c>
      <c r="Y7031" t="e">
        <f t="shared" si="683"/>
        <v>#REF!</v>
      </c>
      <c r="Z7031" t="e">
        <f t="shared" si="684"/>
        <v>#REF!</v>
      </c>
      <c r="AA7031" t="e">
        <f t="shared" si="685"/>
        <v>#REF!</v>
      </c>
      <c r="AB7031" t="e">
        <f t="shared" si="687"/>
        <v>#REF!</v>
      </c>
    </row>
    <row r="7032" spans="19:28">
      <c r="S7032">
        <v>7028</v>
      </c>
      <c r="T7032" s="1">
        <f t="shared" si="686"/>
        <v>53036</v>
      </c>
      <c r="U7032">
        <f t="shared" si="682"/>
        <v>17</v>
      </c>
      <c r="V7032" s="1" cm="1">
        <f t="array" ref="V7032">INDEX($O$4:$O$20,U7032)</f>
        <v>47471</v>
      </c>
      <c r="W7032" s="1" t="e" cm="1">
        <f t="array" ref="W7032">INDEX($O$4:$O$20,U7032+1)</f>
        <v>#REF!</v>
      </c>
      <c r="X7032" t="e" cm="1">
        <f t="array" ref="X7032">(W7032-T7032)/(W7032-V7032)*INDEX($Q$4:$Q$20,U7032)+(T7032-V7032)/(W7032-V7032)*INDEX($Q$4:$Q$20,U7032+1)</f>
        <v>#REF!</v>
      </c>
      <c r="Y7032" t="e">
        <f t="shared" si="683"/>
        <v>#REF!</v>
      </c>
      <c r="Z7032" t="e">
        <f t="shared" si="684"/>
        <v>#REF!</v>
      </c>
      <c r="AA7032" t="e">
        <f t="shared" si="685"/>
        <v>#REF!</v>
      </c>
      <c r="AB7032" t="e">
        <f t="shared" si="687"/>
        <v>#REF!</v>
      </c>
    </row>
    <row r="7033" spans="19:28">
      <c r="S7033">
        <v>7029</v>
      </c>
      <c r="T7033" s="1">
        <f t="shared" si="686"/>
        <v>53037</v>
      </c>
      <c r="U7033">
        <f t="shared" si="682"/>
        <v>17</v>
      </c>
      <c r="V7033" s="1" cm="1">
        <f t="array" ref="V7033">INDEX($O$4:$O$20,U7033)</f>
        <v>47471</v>
      </c>
      <c r="W7033" s="1" t="e" cm="1">
        <f t="array" ref="W7033">INDEX($O$4:$O$20,U7033+1)</f>
        <v>#REF!</v>
      </c>
      <c r="X7033" t="e" cm="1">
        <f t="array" ref="X7033">(W7033-T7033)/(W7033-V7033)*INDEX($Q$4:$Q$20,U7033)+(T7033-V7033)/(W7033-V7033)*INDEX($Q$4:$Q$20,U7033+1)</f>
        <v>#REF!</v>
      </c>
      <c r="Y7033" t="e">
        <f t="shared" si="683"/>
        <v>#REF!</v>
      </c>
      <c r="Z7033" t="e">
        <f t="shared" si="684"/>
        <v>#REF!</v>
      </c>
      <c r="AA7033" t="e">
        <f t="shared" si="685"/>
        <v>#REF!</v>
      </c>
      <c r="AB7033" t="e">
        <f t="shared" si="687"/>
        <v>#REF!</v>
      </c>
    </row>
    <row r="7034" spans="19:28">
      <c r="S7034">
        <v>7030</v>
      </c>
      <c r="T7034" s="1">
        <f t="shared" si="686"/>
        <v>53038</v>
      </c>
      <c r="U7034">
        <f t="shared" si="682"/>
        <v>17</v>
      </c>
      <c r="V7034" s="1" cm="1">
        <f t="array" ref="V7034">INDEX($O$4:$O$20,U7034)</f>
        <v>47471</v>
      </c>
      <c r="W7034" s="1" t="e" cm="1">
        <f t="array" ref="W7034">INDEX($O$4:$O$20,U7034+1)</f>
        <v>#REF!</v>
      </c>
      <c r="X7034" t="e" cm="1">
        <f t="array" ref="X7034">(W7034-T7034)/(W7034-V7034)*INDEX($Q$4:$Q$20,U7034)+(T7034-V7034)/(W7034-V7034)*INDEX($Q$4:$Q$20,U7034+1)</f>
        <v>#REF!</v>
      </c>
      <c r="Y7034" t="e">
        <f t="shared" si="683"/>
        <v>#REF!</v>
      </c>
      <c r="Z7034" t="e">
        <f t="shared" si="684"/>
        <v>#REF!</v>
      </c>
      <c r="AA7034" t="e">
        <f t="shared" si="685"/>
        <v>#REF!</v>
      </c>
      <c r="AB7034" t="e">
        <f t="shared" si="687"/>
        <v>#REF!</v>
      </c>
    </row>
    <row r="7035" spans="19:28">
      <c r="S7035">
        <v>7031</v>
      </c>
      <c r="T7035" s="1">
        <f t="shared" si="686"/>
        <v>53039</v>
      </c>
      <c r="U7035">
        <f t="shared" si="682"/>
        <v>17</v>
      </c>
      <c r="V7035" s="1" cm="1">
        <f t="array" ref="V7035">INDEX($O$4:$O$20,U7035)</f>
        <v>47471</v>
      </c>
      <c r="W7035" s="1" t="e" cm="1">
        <f t="array" ref="W7035">INDEX($O$4:$O$20,U7035+1)</f>
        <v>#REF!</v>
      </c>
      <c r="X7035" t="e" cm="1">
        <f t="array" ref="X7035">(W7035-T7035)/(W7035-V7035)*INDEX($Q$4:$Q$20,U7035)+(T7035-V7035)/(W7035-V7035)*INDEX($Q$4:$Q$20,U7035+1)</f>
        <v>#REF!</v>
      </c>
      <c r="Y7035" t="e">
        <f t="shared" si="683"/>
        <v>#REF!</v>
      </c>
      <c r="Z7035" t="e">
        <f t="shared" si="684"/>
        <v>#REF!</v>
      </c>
      <c r="AA7035" t="e">
        <f t="shared" si="685"/>
        <v>#REF!</v>
      </c>
      <c r="AB7035" t="e">
        <f t="shared" si="687"/>
        <v>#REF!</v>
      </c>
    </row>
    <row r="7036" spans="19:28">
      <c r="S7036">
        <v>7032</v>
      </c>
      <c r="T7036" s="1">
        <f t="shared" si="686"/>
        <v>53040</v>
      </c>
      <c r="U7036">
        <f t="shared" si="682"/>
        <v>17</v>
      </c>
      <c r="V7036" s="1" cm="1">
        <f t="array" ref="V7036">INDEX($O$4:$O$20,U7036)</f>
        <v>47471</v>
      </c>
      <c r="W7036" s="1" t="e" cm="1">
        <f t="array" ref="W7036">INDEX($O$4:$O$20,U7036+1)</f>
        <v>#REF!</v>
      </c>
      <c r="X7036" t="e" cm="1">
        <f t="array" ref="X7036">(W7036-T7036)/(W7036-V7036)*INDEX($Q$4:$Q$20,U7036)+(T7036-V7036)/(W7036-V7036)*INDEX($Q$4:$Q$20,U7036+1)</f>
        <v>#REF!</v>
      </c>
      <c r="Y7036" t="e">
        <f t="shared" si="683"/>
        <v>#REF!</v>
      </c>
      <c r="Z7036" t="e">
        <f t="shared" si="684"/>
        <v>#REF!</v>
      </c>
      <c r="AA7036" t="e">
        <f t="shared" si="685"/>
        <v>#REF!</v>
      </c>
      <c r="AB7036" t="e">
        <f t="shared" si="687"/>
        <v>#REF!</v>
      </c>
    </row>
    <row r="7037" spans="19:28">
      <c r="S7037">
        <v>7033</v>
      </c>
      <c r="T7037" s="1">
        <f t="shared" si="686"/>
        <v>53041</v>
      </c>
      <c r="U7037">
        <f t="shared" si="682"/>
        <v>17</v>
      </c>
      <c r="V7037" s="1" cm="1">
        <f t="array" ref="V7037">INDEX($O$4:$O$20,U7037)</f>
        <v>47471</v>
      </c>
      <c r="W7037" s="1" t="e" cm="1">
        <f t="array" ref="W7037">INDEX($O$4:$O$20,U7037+1)</f>
        <v>#REF!</v>
      </c>
      <c r="X7037" t="e" cm="1">
        <f t="array" ref="X7037">(W7037-T7037)/(W7037-V7037)*INDEX($Q$4:$Q$20,U7037)+(T7037-V7037)/(W7037-V7037)*INDEX($Q$4:$Q$20,U7037+1)</f>
        <v>#REF!</v>
      </c>
      <c r="Y7037" t="e">
        <f t="shared" si="683"/>
        <v>#REF!</v>
      </c>
      <c r="Z7037" t="e">
        <f t="shared" si="684"/>
        <v>#REF!</v>
      </c>
      <c r="AA7037" t="e">
        <f t="shared" si="685"/>
        <v>#REF!</v>
      </c>
      <c r="AB7037" t="e">
        <f t="shared" si="687"/>
        <v>#REF!</v>
      </c>
    </row>
    <row r="7038" spans="19:28">
      <c r="S7038">
        <v>7034</v>
      </c>
      <c r="T7038" s="1">
        <f t="shared" si="686"/>
        <v>53042</v>
      </c>
      <c r="U7038">
        <f t="shared" si="682"/>
        <v>17</v>
      </c>
      <c r="V7038" s="1" cm="1">
        <f t="array" ref="V7038">INDEX($O$4:$O$20,U7038)</f>
        <v>47471</v>
      </c>
      <c r="W7038" s="1" t="e" cm="1">
        <f t="array" ref="W7038">INDEX($O$4:$O$20,U7038+1)</f>
        <v>#REF!</v>
      </c>
      <c r="X7038" t="e" cm="1">
        <f t="array" ref="X7038">(W7038-T7038)/(W7038-V7038)*INDEX($Q$4:$Q$20,U7038)+(T7038-V7038)/(W7038-V7038)*INDEX($Q$4:$Q$20,U7038+1)</f>
        <v>#REF!</v>
      </c>
      <c r="Y7038" t="e">
        <f t="shared" si="683"/>
        <v>#REF!</v>
      </c>
      <c r="Z7038" t="e">
        <f t="shared" si="684"/>
        <v>#REF!</v>
      </c>
      <c r="AA7038" t="e">
        <f t="shared" si="685"/>
        <v>#REF!</v>
      </c>
      <c r="AB7038" t="e">
        <f t="shared" si="687"/>
        <v>#REF!</v>
      </c>
    </row>
    <row r="7039" spans="19:28">
      <c r="S7039">
        <v>7035</v>
      </c>
      <c r="T7039" s="1">
        <f t="shared" si="686"/>
        <v>53043</v>
      </c>
      <c r="U7039">
        <f t="shared" si="682"/>
        <v>17</v>
      </c>
      <c r="V7039" s="1" cm="1">
        <f t="array" ref="V7039">INDEX($O$4:$O$20,U7039)</f>
        <v>47471</v>
      </c>
      <c r="W7039" s="1" t="e" cm="1">
        <f t="array" ref="W7039">INDEX($O$4:$O$20,U7039+1)</f>
        <v>#REF!</v>
      </c>
      <c r="X7039" t="e" cm="1">
        <f t="array" ref="X7039">(W7039-T7039)/(W7039-V7039)*INDEX($Q$4:$Q$20,U7039)+(T7039-V7039)/(W7039-V7039)*INDEX($Q$4:$Q$20,U7039+1)</f>
        <v>#REF!</v>
      </c>
      <c r="Y7039" t="e">
        <f t="shared" si="683"/>
        <v>#REF!</v>
      </c>
      <c r="Z7039" t="e">
        <f t="shared" si="684"/>
        <v>#REF!</v>
      </c>
      <c r="AA7039" t="e">
        <f t="shared" si="685"/>
        <v>#REF!</v>
      </c>
      <c r="AB7039" t="e">
        <f t="shared" si="687"/>
        <v>#REF!</v>
      </c>
    </row>
    <row r="7040" spans="19:28">
      <c r="S7040">
        <v>7036</v>
      </c>
      <c r="T7040" s="1">
        <f t="shared" si="686"/>
        <v>53044</v>
      </c>
      <c r="U7040">
        <f t="shared" si="682"/>
        <v>17</v>
      </c>
      <c r="V7040" s="1" cm="1">
        <f t="array" ref="V7040">INDEX($O$4:$O$20,U7040)</f>
        <v>47471</v>
      </c>
      <c r="W7040" s="1" t="e" cm="1">
        <f t="array" ref="W7040">INDEX($O$4:$O$20,U7040+1)</f>
        <v>#REF!</v>
      </c>
      <c r="X7040" t="e" cm="1">
        <f t="array" ref="X7040">(W7040-T7040)/(W7040-V7040)*INDEX($Q$4:$Q$20,U7040)+(T7040-V7040)/(W7040-V7040)*INDEX($Q$4:$Q$20,U7040+1)</f>
        <v>#REF!</v>
      </c>
      <c r="Y7040" t="e">
        <f t="shared" si="683"/>
        <v>#REF!</v>
      </c>
      <c r="Z7040" t="e">
        <f t="shared" si="684"/>
        <v>#REF!</v>
      </c>
      <c r="AA7040" t="e">
        <f t="shared" si="685"/>
        <v>#REF!</v>
      </c>
      <c r="AB7040" t="e">
        <f t="shared" si="687"/>
        <v>#REF!</v>
      </c>
    </row>
    <row r="7041" spans="19:28">
      <c r="S7041">
        <v>7037</v>
      </c>
      <c r="T7041" s="1">
        <f t="shared" si="686"/>
        <v>53045</v>
      </c>
      <c r="U7041">
        <f t="shared" si="682"/>
        <v>17</v>
      </c>
      <c r="V7041" s="1" cm="1">
        <f t="array" ref="V7041">INDEX($O$4:$O$20,U7041)</f>
        <v>47471</v>
      </c>
      <c r="W7041" s="1" t="e" cm="1">
        <f t="array" ref="W7041">INDEX($O$4:$O$20,U7041+1)</f>
        <v>#REF!</v>
      </c>
      <c r="X7041" t="e" cm="1">
        <f t="array" ref="X7041">(W7041-T7041)/(W7041-V7041)*INDEX($Q$4:$Q$20,U7041)+(T7041-V7041)/(W7041-V7041)*INDEX($Q$4:$Q$20,U7041+1)</f>
        <v>#REF!</v>
      </c>
      <c r="Y7041" t="e">
        <f t="shared" si="683"/>
        <v>#REF!</v>
      </c>
      <c r="Z7041" t="e">
        <f t="shared" si="684"/>
        <v>#REF!</v>
      </c>
      <c r="AA7041" t="e">
        <f t="shared" si="685"/>
        <v>#REF!</v>
      </c>
      <c r="AB7041" t="e">
        <f t="shared" si="687"/>
        <v>#REF!</v>
      </c>
    </row>
    <row r="7042" spans="19:28">
      <c r="S7042">
        <v>7038</v>
      </c>
      <c r="T7042" s="1">
        <f t="shared" si="686"/>
        <v>53046</v>
      </c>
      <c r="U7042">
        <f t="shared" si="682"/>
        <v>17</v>
      </c>
      <c r="V7042" s="1" cm="1">
        <f t="array" ref="V7042">INDEX($O$4:$O$20,U7042)</f>
        <v>47471</v>
      </c>
      <c r="W7042" s="1" t="e" cm="1">
        <f t="array" ref="W7042">INDEX($O$4:$O$20,U7042+1)</f>
        <v>#REF!</v>
      </c>
      <c r="X7042" t="e" cm="1">
        <f t="array" ref="X7042">(W7042-T7042)/(W7042-V7042)*INDEX($Q$4:$Q$20,U7042)+(T7042-V7042)/(W7042-V7042)*INDEX($Q$4:$Q$20,U7042+1)</f>
        <v>#REF!</v>
      </c>
      <c r="Y7042" t="e">
        <f t="shared" si="683"/>
        <v>#REF!</v>
      </c>
      <c r="Z7042" t="e">
        <f t="shared" si="684"/>
        <v>#REF!</v>
      </c>
      <c r="AA7042" t="e">
        <f t="shared" si="685"/>
        <v>#REF!</v>
      </c>
      <c r="AB7042" t="e">
        <f t="shared" si="687"/>
        <v>#REF!</v>
      </c>
    </row>
    <row r="7043" spans="19:28">
      <c r="S7043">
        <v>7039</v>
      </c>
      <c r="T7043" s="1">
        <f t="shared" si="686"/>
        <v>53047</v>
      </c>
      <c r="U7043">
        <f t="shared" si="682"/>
        <v>17</v>
      </c>
      <c r="V7043" s="1" cm="1">
        <f t="array" ref="V7043">INDEX($O$4:$O$20,U7043)</f>
        <v>47471</v>
      </c>
      <c r="W7043" s="1" t="e" cm="1">
        <f t="array" ref="W7043">INDEX($O$4:$O$20,U7043+1)</f>
        <v>#REF!</v>
      </c>
      <c r="X7043" t="e" cm="1">
        <f t="array" ref="X7043">(W7043-T7043)/(W7043-V7043)*INDEX($Q$4:$Q$20,U7043)+(T7043-V7043)/(W7043-V7043)*INDEX($Q$4:$Q$20,U7043+1)</f>
        <v>#REF!</v>
      </c>
      <c r="Y7043" t="e">
        <f t="shared" si="683"/>
        <v>#REF!</v>
      </c>
      <c r="Z7043" t="e">
        <f t="shared" si="684"/>
        <v>#REF!</v>
      </c>
      <c r="AA7043" t="e">
        <f t="shared" si="685"/>
        <v>#REF!</v>
      </c>
      <c r="AB7043" t="e">
        <f t="shared" si="687"/>
        <v>#REF!</v>
      </c>
    </row>
    <row r="7044" spans="19:28">
      <c r="S7044">
        <v>7040</v>
      </c>
      <c r="T7044" s="1">
        <f t="shared" si="686"/>
        <v>53048</v>
      </c>
      <c r="U7044">
        <f t="shared" si="682"/>
        <v>17</v>
      </c>
      <c r="V7044" s="1" cm="1">
        <f t="array" ref="V7044">INDEX($O$4:$O$20,U7044)</f>
        <v>47471</v>
      </c>
      <c r="W7044" s="1" t="e" cm="1">
        <f t="array" ref="W7044">INDEX($O$4:$O$20,U7044+1)</f>
        <v>#REF!</v>
      </c>
      <c r="X7044" t="e" cm="1">
        <f t="array" ref="X7044">(W7044-T7044)/(W7044-V7044)*INDEX($Q$4:$Q$20,U7044)+(T7044-V7044)/(W7044-V7044)*INDEX($Q$4:$Q$20,U7044+1)</f>
        <v>#REF!</v>
      </c>
      <c r="Y7044" t="e">
        <f t="shared" si="683"/>
        <v>#REF!</v>
      </c>
      <c r="Z7044" t="e">
        <f t="shared" si="684"/>
        <v>#REF!</v>
      </c>
      <c r="AA7044" t="e">
        <f t="shared" si="685"/>
        <v>#REF!</v>
      </c>
      <c r="AB7044" t="e">
        <f t="shared" si="687"/>
        <v>#REF!</v>
      </c>
    </row>
    <row r="7045" spans="19:28">
      <c r="S7045">
        <v>7041</v>
      </c>
      <c r="T7045" s="1">
        <f t="shared" si="686"/>
        <v>53049</v>
      </c>
      <c r="U7045">
        <f t="shared" ref="U7045:U7108" si="688">MATCH(T7045,$O$4:$O$20,1)</f>
        <v>17</v>
      </c>
      <c r="V7045" s="1" cm="1">
        <f t="array" ref="V7045">INDEX($O$4:$O$20,U7045)</f>
        <v>47471</v>
      </c>
      <c r="W7045" s="1" t="e" cm="1">
        <f t="array" ref="W7045">INDEX($O$4:$O$20,U7045+1)</f>
        <v>#REF!</v>
      </c>
      <c r="X7045" t="e" cm="1">
        <f t="array" ref="X7045">(W7045-T7045)/(W7045-V7045)*INDEX($Q$4:$Q$20,U7045)+(T7045-V7045)/(W7045-V7045)*INDEX($Q$4:$Q$20,U7045+1)</f>
        <v>#REF!</v>
      </c>
      <c r="Y7045" t="e">
        <f t="shared" ref="Y7045:Y7108" si="689">EXP(X7045)</f>
        <v>#REF!</v>
      </c>
      <c r="Z7045" t="e">
        <f t="shared" ref="Z7045:Z7108" si="690">(Y7045/Y7046-1)*360</f>
        <v>#REF!</v>
      </c>
      <c r="AA7045" t="e">
        <f t="shared" ref="AA7045:AA7108" si="691">Z7045-0.0006</f>
        <v>#REF!</v>
      </c>
      <c r="AB7045" t="e">
        <f t="shared" si="687"/>
        <v>#REF!</v>
      </c>
    </row>
    <row r="7046" spans="19:28">
      <c r="S7046">
        <v>7042</v>
      </c>
      <c r="T7046" s="1">
        <f t="shared" ref="T7046:T7109" si="692">T7045+1</f>
        <v>53050</v>
      </c>
      <c r="U7046">
        <f t="shared" si="688"/>
        <v>17</v>
      </c>
      <c r="V7046" s="1" cm="1">
        <f t="array" ref="V7046">INDEX($O$4:$O$20,U7046)</f>
        <v>47471</v>
      </c>
      <c r="W7046" s="1" t="e" cm="1">
        <f t="array" ref="W7046">INDEX($O$4:$O$20,U7046+1)</f>
        <v>#REF!</v>
      </c>
      <c r="X7046" t="e" cm="1">
        <f t="array" ref="X7046">(W7046-T7046)/(W7046-V7046)*INDEX($Q$4:$Q$20,U7046)+(T7046-V7046)/(W7046-V7046)*INDEX($Q$4:$Q$20,U7046+1)</f>
        <v>#REF!</v>
      </c>
      <c r="Y7046" t="e">
        <f t="shared" si="689"/>
        <v>#REF!</v>
      </c>
      <c r="Z7046" t="e">
        <f t="shared" si="690"/>
        <v>#REF!</v>
      </c>
      <c r="AA7046" t="e">
        <f t="shared" si="691"/>
        <v>#REF!</v>
      </c>
      <c r="AB7046" t="e">
        <f t="shared" ref="AB7046:AB7109" si="693">AB7045/(1+AA7045/360)</f>
        <v>#REF!</v>
      </c>
    </row>
    <row r="7047" spans="19:28">
      <c r="S7047">
        <v>7043</v>
      </c>
      <c r="T7047" s="1">
        <f t="shared" si="692"/>
        <v>53051</v>
      </c>
      <c r="U7047">
        <f t="shared" si="688"/>
        <v>17</v>
      </c>
      <c r="V7047" s="1" cm="1">
        <f t="array" ref="V7047">INDEX($O$4:$O$20,U7047)</f>
        <v>47471</v>
      </c>
      <c r="W7047" s="1" t="e" cm="1">
        <f t="array" ref="W7047">INDEX($O$4:$O$20,U7047+1)</f>
        <v>#REF!</v>
      </c>
      <c r="X7047" t="e" cm="1">
        <f t="array" ref="X7047">(W7047-T7047)/(W7047-V7047)*INDEX($Q$4:$Q$20,U7047)+(T7047-V7047)/(W7047-V7047)*INDEX($Q$4:$Q$20,U7047+1)</f>
        <v>#REF!</v>
      </c>
      <c r="Y7047" t="e">
        <f t="shared" si="689"/>
        <v>#REF!</v>
      </c>
      <c r="Z7047" t="e">
        <f t="shared" si="690"/>
        <v>#REF!</v>
      </c>
      <c r="AA7047" t="e">
        <f t="shared" si="691"/>
        <v>#REF!</v>
      </c>
      <c r="AB7047" t="e">
        <f t="shared" si="693"/>
        <v>#REF!</v>
      </c>
    </row>
    <row r="7048" spans="19:28">
      <c r="S7048">
        <v>7044</v>
      </c>
      <c r="T7048" s="1">
        <f t="shared" si="692"/>
        <v>53052</v>
      </c>
      <c r="U7048">
        <f t="shared" si="688"/>
        <v>17</v>
      </c>
      <c r="V7048" s="1" cm="1">
        <f t="array" ref="V7048">INDEX($O$4:$O$20,U7048)</f>
        <v>47471</v>
      </c>
      <c r="W7048" s="1" t="e" cm="1">
        <f t="array" ref="W7048">INDEX($O$4:$O$20,U7048+1)</f>
        <v>#REF!</v>
      </c>
      <c r="X7048" t="e" cm="1">
        <f t="array" ref="X7048">(W7048-T7048)/(W7048-V7048)*INDEX($Q$4:$Q$20,U7048)+(T7048-V7048)/(W7048-V7048)*INDEX($Q$4:$Q$20,U7048+1)</f>
        <v>#REF!</v>
      </c>
      <c r="Y7048" t="e">
        <f t="shared" si="689"/>
        <v>#REF!</v>
      </c>
      <c r="Z7048" t="e">
        <f t="shared" si="690"/>
        <v>#REF!</v>
      </c>
      <c r="AA7048" t="e">
        <f t="shared" si="691"/>
        <v>#REF!</v>
      </c>
      <c r="AB7048" t="e">
        <f t="shared" si="693"/>
        <v>#REF!</v>
      </c>
    </row>
    <row r="7049" spans="19:28">
      <c r="S7049">
        <v>7045</v>
      </c>
      <c r="T7049" s="1">
        <f t="shared" si="692"/>
        <v>53053</v>
      </c>
      <c r="U7049">
        <f t="shared" si="688"/>
        <v>17</v>
      </c>
      <c r="V7049" s="1" cm="1">
        <f t="array" ref="V7049">INDEX($O$4:$O$20,U7049)</f>
        <v>47471</v>
      </c>
      <c r="W7049" s="1" t="e" cm="1">
        <f t="array" ref="W7049">INDEX($O$4:$O$20,U7049+1)</f>
        <v>#REF!</v>
      </c>
      <c r="X7049" t="e" cm="1">
        <f t="array" ref="X7049">(W7049-T7049)/(W7049-V7049)*INDEX($Q$4:$Q$20,U7049)+(T7049-V7049)/(W7049-V7049)*INDEX($Q$4:$Q$20,U7049+1)</f>
        <v>#REF!</v>
      </c>
      <c r="Y7049" t="e">
        <f t="shared" si="689"/>
        <v>#REF!</v>
      </c>
      <c r="Z7049" t="e">
        <f t="shared" si="690"/>
        <v>#REF!</v>
      </c>
      <c r="AA7049" t="e">
        <f t="shared" si="691"/>
        <v>#REF!</v>
      </c>
      <c r="AB7049" t="e">
        <f t="shared" si="693"/>
        <v>#REF!</v>
      </c>
    </row>
    <row r="7050" spans="19:28">
      <c r="S7050">
        <v>7046</v>
      </c>
      <c r="T7050" s="1">
        <f t="shared" si="692"/>
        <v>53054</v>
      </c>
      <c r="U7050">
        <f t="shared" si="688"/>
        <v>17</v>
      </c>
      <c r="V7050" s="1" cm="1">
        <f t="array" ref="V7050">INDEX($O$4:$O$20,U7050)</f>
        <v>47471</v>
      </c>
      <c r="W7050" s="1" t="e" cm="1">
        <f t="array" ref="W7050">INDEX($O$4:$O$20,U7050+1)</f>
        <v>#REF!</v>
      </c>
      <c r="X7050" t="e" cm="1">
        <f t="array" ref="X7050">(W7050-T7050)/(W7050-V7050)*INDEX($Q$4:$Q$20,U7050)+(T7050-V7050)/(W7050-V7050)*INDEX($Q$4:$Q$20,U7050+1)</f>
        <v>#REF!</v>
      </c>
      <c r="Y7050" t="e">
        <f t="shared" si="689"/>
        <v>#REF!</v>
      </c>
      <c r="Z7050" t="e">
        <f t="shared" si="690"/>
        <v>#REF!</v>
      </c>
      <c r="AA7050" t="e">
        <f t="shared" si="691"/>
        <v>#REF!</v>
      </c>
      <c r="AB7050" t="e">
        <f t="shared" si="693"/>
        <v>#REF!</v>
      </c>
    </row>
    <row r="7051" spans="19:28">
      <c r="S7051">
        <v>7047</v>
      </c>
      <c r="T7051" s="1">
        <f t="shared" si="692"/>
        <v>53055</v>
      </c>
      <c r="U7051">
        <f t="shared" si="688"/>
        <v>17</v>
      </c>
      <c r="V7051" s="1" cm="1">
        <f t="array" ref="V7051">INDEX($O$4:$O$20,U7051)</f>
        <v>47471</v>
      </c>
      <c r="W7051" s="1" t="e" cm="1">
        <f t="array" ref="W7051">INDEX($O$4:$O$20,U7051+1)</f>
        <v>#REF!</v>
      </c>
      <c r="X7051" t="e" cm="1">
        <f t="array" ref="X7051">(W7051-T7051)/(W7051-V7051)*INDEX($Q$4:$Q$20,U7051)+(T7051-V7051)/(W7051-V7051)*INDEX($Q$4:$Q$20,U7051+1)</f>
        <v>#REF!</v>
      </c>
      <c r="Y7051" t="e">
        <f t="shared" si="689"/>
        <v>#REF!</v>
      </c>
      <c r="Z7051" t="e">
        <f t="shared" si="690"/>
        <v>#REF!</v>
      </c>
      <c r="AA7051" t="e">
        <f t="shared" si="691"/>
        <v>#REF!</v>
      </c>
      <c r="AB7051" t="e">
        <f t="shared" si="693"/>
        <v>#REF!</v>
      </c>
    </row>
    <row r="7052" spans="19:28">
      <c r="S7052">
        <v>7048</v>
      </c>
      <c r="T7052" s="1">
        <f t="shared" si="692"/>
        <v>53056</v>
      </c>
      <c r="U7052">
        <f t="shared" si="688"/>
        <v>17</v>
      </c>
      <c r="V7052" s="1" cm="1">
        <f t="array" ref="V7052">INDEX($O$4:$O$20,U7052)</f>
        <v>47471</v>
      </c>
      <c r="W7052" s="1" t="e" cm="1">
        <f t="array" ref="W7052">INDEX($O$4:$O$20,U7052+1)</f>
        <v>#REF!</v>
      </c>
      <c r="X7052" t="e" cm="1">
        <f t="array" ref="X7052">(W7052-T7052)/(W7052-V7052)*INDEX($Q$4:$Q$20,U7052)+(T7052-V7052)/(W7052-V7052)*INDEX($Q$4:$Q$20,U7052+1)</f>
        <v>#REF!</v>
      </c>
      <c r="Y7052" t="e">
        <f t="shared" si="689"/>
        <v>#REF!</v>
      </c>
      <c r="Z7052" t="e">
        <f t="shared" si="690"/>
        <v>#REF!</v>
      </c>
      <c r="AA7052" t="e">
        <f t="shared" si="691"/>
        <v>#REF!</v>
      </c>
      <c r="AB7052" t="e">
        <f t="shared" si="693"/>
        <v>#REF!</v>
      </c>
    </row>
    <row r="7053" spans="19:28">
      <c r="S7053">
        <v>7049</v>
      </c>
      <c r="T7053" s="1">
        <f t="shared" si="692"/>
        <v>53057</v>
      </c>
      <c r="U7053">
        <f t="shared" si="688"/>
        <v>17</v>
      </c>
      <c r="V7053" s="1" cm="1">
        <f t="array" ref="V7053">INDEX($O$4:$O$20,U7053)</f>
        <v>47471</v>
      </c>
      <c r="W7053" s="1" t="e" cm="1">
        <f t="array" ref="W7053">INDEX($O$4:$O$20,U7053+1)</f>
        <v>#REF!</v>
      </c>
      <c r="X7053" t="e" cm="1">
        <f t="array" ref="X7053">(W7053-T7053)/(W7053-V7053)*INDEX($Q$4:$Q$20,U7053)+(T7053-V7053)/(W7053-V7053)*INDEX($Q$4:$Q$20,U7053+1)</f>
        <v>#REF!</v>
      </c>
      <c r="Y7053" t="e">
        <f t="shared" si="689"/>
        <v>#REF!</v>
      </c>
      <c r="Z7053" t="e">
        <f t="shared" si="690"/>
        <v>#REF!</v>
      </c>
      <c r="AA7053" t="e">
        <f t="shared" si="691"/>
        <v>#REF!</v>
      </c>
      <c r="AB7053" t="e">
        <f t="shared" si="693"/>
        <v>#REF!</v>
      </c>
    </row>
    <row r="7054" spans="19:28">
      <c r="S7054">
        <v>7050</v>
      </c>
      <c r="T7054" s="1">
        <f t="shared" si="692"/>
        <v>53058</v>
      </c>
      <c r="U7054">
        <f t="shared" si="688"/>
        <v>17</v>
      </c>
      <c r="V7054" s="1" cm="1">
        <f t="array" ref="V7054">INDEX($O$4:$O$20,U7054)</f>
        <v>47471</v>
      </c>
      <c r="W7054" s="1" t="e" cm="1">
        <f t="array" ref="W7054">INDEX($O$4:$O$20,U7054+1)</f>
        <v>#REF!</v>
      </c>
      <c r="X7054" t="e" cm="1">
        <f t="array" ref="X7054">(W7054-T7054)/(W7054-V7054)*INDEX($Q$4:$Q$20,U7054)+(T7054-V7054)/(W7054-V7054)*INDEX($Q$4:$Q$20,U7054+1)</f>
        <v>#REF!</v>
      </c>
      <c r="Y7054" t="e">
        <f t="shared" si="689"/>
        <v>#REF!</v>
      </c>
      <c r="Z7054" t="e">
        <f t="shared" si="690"/>
        <v>#REF!</v>
      </c>
      <c r="AA7054" t="e">
        <f t="shared" si="691"/>
        <v>#REF!</v>
      </c>
      <c r="AB7054" t="e">
        <f t="shared" si="693"/>
        <v>#REF!</v>
      </c>
    </row>
    <row r="7055" spans="19:28">
      <c r="S7055">
        <v>7051</v>
      </c>
      <c r="T7055" s="1">
        <f t="shared" si="692"/>
        <v>53059</v>
      </c>
      <c r="U7055">
        <f t="shared" si="688"/>
        <v>17</v>
      </c>
      <c r="V7055" s="1" cm="1">
        <f t="array" ref="V7055">INDEX($O$4:$O$20,U7055)</f>
        <v>47471</v>
      </c>
      <c r="W7055" s="1" t="e" cm="1">
        <f t="array" ref="W7055">INDEX($O$4:$O$20,U7055+1)</f>
        <v>#REF!</v>
      </c>
      <c r="X7055" t="e" cm="1">
        <f t="array" ref="X7055">(W7055-T7055)/(W7055-V7055)*INDEX($Q$4:$Q$20,U7055)+(T7055-V7055)/(W7055-V7055)*INDEX($Q$4:$Q$20,U7055+1)</f>
        <v>#REF!</v>
      </c>
      <c r="Y7055" t="e">
        <f t="shared" si="689"/>
        <v>#REF!</v>
      </c>
      <c r="Z7055" t="e">
        <f t="shared" si="690"/>
        <v>#REF!</v>
      </c>
      <c r="AA7055" t="e">
        <f t="shared" si="691"/>
        <v>#REF!</v>
      </c>
      <c r="AB7055" t="e">
        <f t="shared" si="693"/>
        <v>#REF!</v>
      </c>
    </row>
    <row r="7056" spans="19:28">
      <c r="S7056">
        <v>7052</v>
      </c>
      <c r="T7056" s="1">
        <f t="shared" si="692"/>
        <v>53060</v>
      </c>
      <c r="U7056">
        <f t="shared" si="688"/>
        <v>17</v>
      </c>
      <c r="V7056" s="1" cm="1">
        <f t="array" ref="V7056">INDEX($O$4:$O$20,U7056)</f>
        <v>47471</v>
      </c>
      <c r="W7056" s="1" t="e" cm="1">
        <f t="array" ref="W7056">INDEX($O$4:$O$20,U7056+1)</f>
        <v>#REF!</v>
      </c>
      <c r="X7056" t="e" cm="1">
        <f t="array" ref="X7056">(W7056-T7056)/(W7056-V7056)*INDEX($Q$4:$Q$20,U7056)+(T7056-V7056)/(W7056-V7056)*INDEX($Q$4:$Q$20,U7056+1)</f>
        <v>#REF!</v>
      </c>
      <c r="Y7056" t="e">
        <f t="shared" si="689"/>
        <v>#REF!</v>
      </c>
      <c r="Z7056" t="e">
        <f t="shared" si="690"/>
        <v>#REF!</v>
      </c>
      <c r="AA7056" t="e">
        <f t="shared" si="691"/>
        <v>#REF!</v>
      </c>
      <c r="AB7056" t="e">
        <f t="shared" si="693"/>
        <v>#REF!</v>
      </c>
    </row>
    <row r="7057" spans="19:28">
      <c r="S7057">
        <v>7053</v>
      </c>
      <c r="T7057" s="1">
        <f t="shared" si="692"/>
        <v>53061</v>
      </c>
      <c r="U7057">
        <f t="shared" si="688"/>
        <v>17</v>
      </c>
      <c r="V7057" s="1" cm="1">
        <f t="array" ref="V7057">INDEX($O$4:$O$20,U7057)</f>
        <v>47471</v>
      </c>
      <c r="W7057" s="1" t="e" cm="1">
        <f t="array" ref="W7057">INDEX($O$4:$O$20,U7057+1)</f>
        <v>#REF!</v>
      </c>
      <c r="X7057" t="e" cm="1">
        <f t="array" ref="X7057">(W7057-T7057)/(W7057-V7057)*INDEX($Q$4:$Q$20,U7057)+(T7057-V7057)/(W7057-V7057)*INDEX($Q$4:$Q$20,U7057+1)</f>
        <v>#REF!</v>
      </c>
      <c r="Y7057" t="e">
        <f t="shared" si="689"/>
        <v>#REF!</v>
      </c>
      <c r="Z7057" t="e">
        <f t="shared" si="690"/>
        <v>#REF!</v>
      </c>
      <c r="AA7057" t="e">
        <f t="shared" si="691"/>
        <v>#REF!</v>
      </c>
      <c r="AB7057" t="e">
        <f t="shared" si="693"/>
        <v>#REF!</v>
      </c>
    </row>
    <row r="7058" spans="19:28">
      <c r="S7058">
        <v>7054</v>
      </c>
      <c r="T7058" s="1">
        <f t="shared" si="692"/>
        <v>53062</v>
      </c>
      <c r="U7058">
        <f t="shared" si="688"/>
        <v>17</v>
      </c>
      <c r="V7058" s="1" cm="1">
        <f t="array" ref="V7058">INDEX($O$4:$O$20,U7058)</f>
        <v>47471</v>
      </c>
      <c r="W7058" s="1" t="e" cm="1">
        <f t="array" ref="W7058">INDEX($O$4:$O$20,U7058+1)</f>
        <v>#REF!</v>
      </c>
      <c r="X7058" t="e" cm="1">
        <f t="array" ref="X7058">(W7058-T7058)/(W7058-V7058)*INDEX($Q$4:$Q$20,U7058)+(T7058-V7058)/(W7058-V7058)*INDEX($Q$4:$Q$20,U7058+1)</f>
        <v>#REF!</v>
      </c>
      <c r="Y7058" t="e">
        <f t="shared" si="689"/>
        <v>#REF!</v>
      </c>
      <c r="Z7058" t="e">
        <f t="shared" si="690"/>
        <v>#REF!</v>
      </c>
      <c r="AA7058" t="e">
        <f t="shared" si="691"/>
        <v>#REF!</v>
      </c>
      <c r="AB7058" t="e">
        <f t="shared" si="693"/>
        <v>#REF!</v>
      </c>
    </row>
    <row r="7059" spans="19:28">
      <c r="S7059">
        <v>7055</v>
      </c>
      <c r="T7059" s="1">
        <f t="shared" si="692"/>
        <v>53063</v>
      </c>
      <c r="U7059">
        <f t="shared" si="688"/>
        <v>17</v>
      </c>
      <c r="V7059" s="1" cm="1">
        <f t="array" ref="V7059">INDEX($O$4:$O$20,U7059)</f>
        <v>47471</v>
      </c>
      <c r="W7059" s="1" t="e" cm="1">
        <f t="array" ref="W7059">INDEX($O$4:$O$20,U7059+1)</f>
        <v>#REF!</v>
      </c>
      <c r="X7059" t="e" cm="1">
        <f t="array" ref="X7059">(W7059-T7059)/(W7059-V7059)*INDEX($Q$4:$Q$20,U7059)+(T7059-V7059)/(W7059-V7059)*INDEX($Q$4:$Q$20,U7059+1)</f>
        <v>#REF!</v>
      </c>
      <c r="Y7059" t="e">
        <f t="shared" si="689"/>
        <v>#REF!</v>
      </c>
      <c r="Z7059" t="e">
        <f t="shared" si="690"/>
        <v>#REF!</v>
      </c>
      <c r="AA7059" t="e">
        <f t="shared" si="691"/>
        <v>#REF!</v>
      </c>
      <c r="AB7059" t="e">
        <f t="shared" si="693"/>
        <v>#REF!</v>
      </c>
    </row>
    <row r="7060" spans="19:28">
      <c r="S7060">
        <v>7056</v>
      </c>
      <c r="T7060" s="1">
        <f t="shared" si="692"/>
        <v>53064</v>
      </c>
      <c r="U7060">
        <f t="shared" si="688"/>
        <v>17</v>
      </c>
      <c r="V7060" s="1" cm="1">
        <f t="array" ref="V7060">INDEX($O$4:$O$20,U7060)</f>
        <v>47471</v>
      </c>
      <c r="W7060" s="1" t="e" cm="1">
        <f t="array" ref="W7060">INDEX($O$4:$O$20,U7060+1)</f>
        <v>#REF!</v>
      </c>
      <c r="X7060" t="e" cm="1">
        <f t="array" ref="X7060">(W7060-T7060)/(W7060-V7060)*INDEX($Q$4:$Q$20,U7060)+(T7060-V7060)/(W7060-V7060)*INDEX($Q$4:$Q$20,U7060+1)</f>
        <v>#REF!</v>
      </c>
      <c r="Y7060" t="e">
        <f t="shared" si="689"/>
        <v>#REF!</v>
      </c>
      <c r="Z7060" t="e">
        <f t="shared" si="690"/>
        <v>#REF!</v>
      </c>
      <c r="AA7060" t="e">
        <f t="shared" si="691"/>
        <v>#REF!</v>
      </c>
      <c r="AB7060" t="e">
        <f t="shared" si="693"/>
        <v>#REF!</v>
      </c>
    </row>
    <row r="7061" spans="19:28">
      <c r="S7061">
        <v>7057</v>
      </c>
      <c r="T7061" s="1">
        <f t="shared" si="692"/>
        <v>53065</v>
      </c>
      <c r="U7061">
        <f t="shared" si="688"/>
        <v>17</v>
      </c>
      <c r="V7061" s="1" cm="1">
        <f t="array" ref="V7061">INDEX($O$4:$O$20,U7061)</f>
        <v>47471</v>
      </c>
      <c r="W7061" s="1" t="e" cm="1">
        <f t="array" ref="W7061">INDEX($O$4:$O$20,U7061+1)</f>
        <v>#REF!</v>
      </c>
      <c r="X7061" t="e" cm="1">
        <f t="array" ref="X7061">(W7061-T7061)/(W7061-V7061)*INDEX($Q$4:$Q$20,U7061)+(T7061-V7061)/(W7061-V7061)*INDEX($Q$4:$Q$20,U7061+1)</f>
        <v>#REF!</v>
      </c>
      <c r="Y7061" t="e">
        <f t="shared" si="689"/>
        <v>#REF!</v>
      </c>
      <c r="Z7061" t="e">
        <f t="shared" si="690"/>
        <v>#REF!</v>
      </c>
      <c r="AA7061" t="e">
        <f t="shared" si="691"/>
        <v>#REF!</v>
      </c>
      <c r="AB7061" t="e">
        <f t="shared" si="693"/>
        <v>#REF!</v>
      </c>
    </row>
    <row r="7062" spans="19:28">
      <c r="S7062">
        <v>7058</v>
      </c>
      <c r="T7062" s="1">
        <f t="shared" si="692"/>
        <v>53066</v>
      </c>
      <c r="U7062">
        <f t="shared" si="688"/>
        <v>17</v>
      </c>
      <c r="V7062" s="1" cm="1">
        <f t="array" ref="V7062">INDEX($O$4:$O$20,U7062)</f>
        <v>47471</v>
      </c>
      <c r="W7062" s="1" t="e" cm="1">
        <f t="array" ref="W7062">INDEX($O$4:$O$20,U7062+1)</f>
        <v>#REF!</v>
      </c>
      <c r="X7062" t="e" cm="1">
        <f t="array" ref="X7062">(W7062-T7062)/(W7062-V7062)*INDEX($Q$4:$Q$20,U7062)+(T7062-V7062)/(W7062-V7062)*INDEX($Q$4:$Q$20,U7062+1)</f>
        <v>#REF!</v>
      </c>
      <c r="Y7062" t="e">
        <f t="shared" si="689"/>
        <v>#REF!</v>
      </c>
      <c r="Z7062" t="e">
        <f t="shared" si="690"/>
        <v>#REF!</v>
      </c>
      <c r="AA7062" t="e">
        <f t="shared" si="691"/>
        <v>#REF!</v>
      </c>
      <c r="AB7062" t="e">
        <f t="shared" si="693"/>
        <v>#REF!</v>
      </c>
    </row>
    <row r="7063" spans="19:28">
      <c r="S7063">
        <v>7059</v>
      </c>
      <c r="T7063" s="1">
        <f t="shared" si="692"/>
        <v>53067</v>
      </c>
      <c r="U7063">
        <f t="shared" si="688"/>
        <v>17</v>
      </c>
      <c r="V7063" s="1" cm="1">
        <f t="array" ref="V7063">INDEX($O$4:$O$20,U7063)</f>
        <v>47471</v>
      </c>
      <c r="W7063" s="1" t="e" cm="1">
        <f t="array" ref="W7063">INDEX($O$4:$O$20,U7063+1)</f>
        <v>#REF!</v>
      </c>
      <c r="X7063" t="e" cm="1">
        <f t="array" ref="X7063">(W7063-T7063)/(W7063-V7063)*INDEX($Q$4:$Q$20,U7063)+(T7063-V7063)/(W7063-V7063)*INDEX($Q$4:$Q$20,U7063+1)</f>
        <v>#REF!</v>
      </c>
      <c r="Y7063" t="e">
        <f t="shared" si="689"/>
        <v>#REF!</v>
      </c>
      <c r="Z7063" t="e">
        <f t="shared" si="690"/>
        <v>#REF!</v>
      </c>
      <c r="AA7063" t="e">
        <f t="shared" si="691"/>
        <v>#REF!</v>
      </c>
      <c r="AB7063" t="e">
        <f t="shared" si="693"/>
        <v>#REF!</v>
      </c>
    </row>
    <row r="7064" spans="19:28">
      <c r="S7064">
        <v>7060</v>
      </c>
      <c r="T7064" s="1">
        <f t="shared" si="692"/>
        <v>53068</v>
      </c>
      <c r="U7064">
        <f t="shared" si="688"/>
        <v>17</v>
      </c>
      <c r="V7064" s="1" cm="1">
        <f t="array" ref="V7064">INDEX($O$4:$O$20,U7064)</f>
        <v>47471</v>
      </c>
      <c r="W7064" s="1" t="e" cm="1">
        <f t="array" ref="W7064">INDEX($O$4:$O$20,U7064+1)</f>
        <v>#REF!</v>
      </c>
      <c r="X7064" t="e" cm="1">
        <f t="array" ref="X7064">(W7064-T7064)/(W7064-V7064)*INDEX($Q$4:$Q$20,U7064)+(T7064-V7064)/(W7064-V7064)*INDEX($Q$4:$Q$20,U7064+1)</f>
        <v>#REF!</v>
      </c>
      <c r="Y7064" t="e">
        <f t="shared" si="689"/>
        <v>#REF!</v>
      </c>
      <c r="Z7064" t="e">
        <f t="shared" si="690"/>
        <v>#REF!</v>
      </c>
      <c r="AA7064" t="e">
        <f t="shared" si="691"/>
        <v>#REF!</v>
      </c>
      <c r="AB7064" t="e">
        <f t="shared" si="693"/>
        <v>#REF!</v>
      </c>
    </row>
    <row r="7065" spans="19:28">
      <c r="S7065">
        <v>7061</v>
      </c>
      <c r="T7065" s="1">
        <f t="shared" si="692"/>
        <v>53069</v>
      </c>
      <c r="U7065">
        <f t="shared" si="688"/>
        <v>17</v>
      </c>
      <c r="V7065" s="1" cm="1">
        <f t="array" ref="V7065">INDEX($O$4:$O$20,U7065)</f>
        <v>47471</v>
      </c>
      <c r="W7065" s="1" t="e" cm="1">
        <f t="array" ref="W7065">INDEX($O$4:$O$20,U7065+1)</f>
        <v>#REF!</v>
      </c>
      <c r="X7065" t="e" cm="1">
        <f t="array" ref="X7065">(W7065-T7065)/(W7065-V7065)*INDEX($Q$4:$Q$20,U7065)+(T7065-V7065)/(W7065-V7065)*INDEX($Q$4:$Q$20,U7065+1)</f>
        <v>#REF!</v>
      </c>
      <c r="Y7065" t="e">
        <f t="shared" si="689"/>
        <v>#REF!</v>
      </c>
      <c r="Z7065" t="e">
        <f t="shared" si="690"/>
        <v>#REF!</v>
      </c>
      <c r="AA7065" t="e">
        <f t="shared" si="691"/>
        <v>#REF!</v>
      </c>
      <c r="AB7065" t="e">
        <f t="shared" si="693"/>
        <v>#REF!</v>
      </c>
    </row>
    <row r="7066" spans="19:28">
      <c r="S7066">
        <v>7062</v>
      </c>
      <c r="T7066" s="1">
        <f t="shared" si="692"/>
        <v>53070</v>
      </c>
      <c r="U7066">
        <f t="shared" si="688"/>
        <v>17</v>
      </c>
      <c r="V7066" s="1" cm="1">
        <f t="array" ref="V7066">INDEX($O$4:$O$20,U7066)</f>
        <v>47471</v>
      </c>
      <c r="W7066" s="1" t="e" cm="1">
        <f t="array" ref="W7066">INDEX($O$4:$O$20,U7066+1)</f>
        <v>#REF!</v>
      </c>
      <c r="X7066" t="e" cm="1">
        <f t="array" ref="X7066">(W7066-T7066)/(W7066-V7066)*INDEX($Q$4:$Q$20,U7066)+(T7066-V7066)/(W7066-V7066)*INDEX($Q$4:$Q$20,U7066+1)</f>
        <v>#REF!</v>
      </c>
      <c r="Y7066" t="e">
        <f t="shared" si="689"/>
        <v>#REF!</v>
      </c>
      <c r="Z7066" t="e">
        <f t="shared" si="690"/>
        <v>#REF!</v>
      </c>
      <c r="AA7066" t="e">
        <f t="shared" si="691"/>
        <v>#REF!</v>
      </c>
      <c r="AB7066" t="e">
        <f t="shared" si="693"/>
        <v>#REF!</v>
      </c>
    </row>
    <row r="7067" spans="19:28">
      <c r="S7067">
        <v>7063</v>
      </c>
      <c r="T7067" s="1">
        <f t="shared" si="692"/>
        <v>53071</v>
      </c>
      <c r="U7067">
        <f t="shared" si="688"/>
        <v>17</v>
      </c>
      <c r="V7067" s="1" cm="1">
        <f t="array" ref="V7067">INDEX($O$4:$O$20,U7067)</f>
        <v>47471</v>
      </c>
      <c r="W7067" s="1" t="e" cm="1">
        <f t="array" ref="W7067">INDEX($O$4:$O$20,U7067+1)</f>
        <v>#REF!</v>
      </c>
      <c r="X7067" t="e" cm="1">
        <f t="array" ref="X7067">(W7067-T7067)/(W7067-V7067)*INDEX($Q$4:$Q$20,U7067)+(T7067-V7067)/(W7067-V7067)*INDEX($Q$4:$Q$20,U7067+1)</f>
        <v>#REF!</v>
      </c>
      <c r="Y7067" t="e">
        <f t="shared" si="689"/>
        <v>#REF!</v>
      </c>
      <c r="Z7067" t="e">
        <f t="shared" si="690"/>
        <v>#REF!</v>
      </c>
      <c r="AA7067" t="e">
        <f t="shared" si="691"/>
        <v>#REF!</v>
      </c>
      <c r="AB7067" t="e">
        <f t="shared" si="693"/>
        <v>#REF!</v>
      </c>
    </row>
    <row r="7068" spans="19:28">
      <c r="S7068">
        <v>7064</v>
      </c>
      <c r="T7068" s="1">
        <f t="shared" si="692"/>
        <v>53072</v>
      </c>
      <c r="U7068">
        <f t="shared" si="688"/>
        <v>17</v>
      </c>
      <c r="V7068" s="1" cm="1">
        <f t="array" ref="V7068">INDEX($O$4:$O$20,U7068)</f>
        <v>47471</v>
      </c>
      <c r="W7068" s="1" t="e" cm="1">
        <f t="array" ref="W7068">INDEX($O$4:$O$20,U7068+1)</f>
        <v>#REF!</v>
      </c>
      <c r="X7068" t="e" cm="1">
        <f t="array" ref="X7068">(W7068-T7068)/(W7068-V7068)*INDEX($Q$4:$Q$20,U7068)+(T7068-V7068)/(W7068-V7068)*INDEX($Q$4:$Q$20,U7068+1)</f>
        <v>#REF!</v>
      </c>
      <c r="Y7068" t="e">
        <f t="shared" si="689"/>
        <v>#REF!</v>
      </c>
      <c r="Z7068" t="e">
        <f t="shared" si="690"/>
        <v>#REF!</v>
      </c>
      <c r="AA7068" t="e">
        <f t="shared" si="691"/>
        <v>#REF!</v>
      </c>
      <c r="AB7068" t="e">
        <f t="shared" si="693"/>
        <v>#REF!</v>
      </c>
    </row>
    <row r="7069" spans="19:28">
      <c r="S7069">
        <v>7065</v>
      </c>
      <c r="T7069" s="1">
        <f t="shared" si="692"/>
        <v>53073</v>
      </c>
      <c r="U7069">
        <f t="shared" si="688"/>
        <v>17</v>
      </c>
      <c r="V7069" s="1" cm="1">
        <f t="array" ref="V7069">INDEX($O$4:$O$20,U7069)</f>
        <v>47471</v>
      </c>
      <c r="W7069" s="1" t="e" cm="1">
        <f t="array" ref="W7069">INDEX($O$4:$O$20,U7069+1)</f>
        <v>#REF!</v>
      </c>
      <c r="X7069" t="e" cm="1">
        <f t="array" ref="X7069">(W7069-T7069)/(W7069-V7069)*INDEX($Q$4:$Q$20,U7069)+(T7069-V7069)/(W7069-V7069)*INDEX($Q$4:$Q$20,U7069+1)</f>
        <v>#REF!</v>
      </c>
      <c r="Y7069" t="e">
        <f t="shared" si="689"/>
        <v>#REF!</v>
      </c>
      <c r="Z7069" t="e">
        <f t="shared" si="690"/>
        <v>#REF!</v>
      </c>
      <c r="AA7069" t="e">
        <f t="shared" si="691"/>
        <v>#REF!</v>
      </c>
      <c r="AB7069" t="e">
        <f t="shared" si="693"/>
        <v>#REF!</v>
      </c>
    </row>
    <row r="7070" spans="19:28">
      <c r="S7070">
        <v>7066</v>
      </c>
      <c r="T7070" s="1">
        <f t="shared" si="692"/>
        <v>53074</v>
      </c>
      <c r="U7070">
        <f t="shared" si="688"/>
        <v>17</v>
      </c>
      <c r="V7070" s="1" cm="1">
        <f t="array" ref="V7070">INDEX($O$4:$O$20,U7070)</f>
        <v>47471</v>
      </c>
      <c r="W7070" s="1" t="e" cm="1">
        <f t="array" ref="W7070">INDEX($O$4:$O$20,U7070+1)</f>
        <v>#REF!</v>
      </c>
      <c r="X7070" t="e" cm="1">
        <f t="array" ref="X7070">(W7070-T7070)/(W7070-V7070)*INDEX($Q$4:$Q$20,U7070)+(T7070-V7070)/(W7070-V7070)*INDEX($Q$4:$Q$20,U7070+1)</f>
        <v>#REF!</v>
      </c>
      <c r="Y7070" t="e">
        <f t="shared" si="689"/>
        <v>#REF!</v>
      </c>
      <c r="Z7070" t="e">
        <f t="shared" si="690"/>
        <v>#REF!</v>
      </c>
      <c r="AA7070" t="e">
        <f t="shared" si="691"/>
        <v>#REF!</v>
      </c>
      <c r="AB7070" t="e">
        <f t="shared" si="693"/>
        <v>#REF!</v>
      </c>
    </row>
    <row r="7071" spans="19:28">
      <c r="S7071">
        <v>7067</v>
      </c>
      <c r="T7071" s="1">
        <f t="shared" si="692"/>
        <v>53075</v>
      </c>
      <c r="U7071">
        <f t="shared" si="688"/>
        <v>17</v>
      </c>
      <c r="V7071" s="1" cm="1">
        <f t="array" ref="V7071">INDEX($O$4:$O$20,U7071)</f>
        <v>47471</v>
      </c>
      <c r="W7071" s="1" t="e" cm="1">
        <f t="array" ref="W7071">INDEX($O$4:$O$20,U7071+1)</f>
        <v>#REF!</v>
      </c>
      <c r="X7071" t="e" cm="1">
        <f t="array" ref="X7071">(W7071-T7071)/(W7071-V7071)*INDEX($Q$4:$Q$20,U7071)+(T7071-V7071)/(W7071-V7071)*INDEX($Q$4:$Q$20,U7071+1)</f>
        <v>#REF!</v>
      </c>
      <c r="Y7071" t="e">
        <f t="shared" si="689"/>
        <v>#REF!</v>
      </c>
      <c r="Z7071" t="e">
        <f t="shared" si="690"/>
        <v>#REF!</v>
      </c>
      <c r="AA7071" t="e">
        <f t="shared" si="691"/>
        <v>#REF!</v>
      </c>
      <c r="AB7071" t="e">
        <f t="shared" si="693"/>
        <v>#REF!</v>
      </c>
    </row>
    <row r="7072" spans="19:28">
      <c r="S7072">
        <v>7068</v>
      </c>
      <c r="T7072" s="1">
        <f t="shared" si="692"/>
        <v>53076</v>
      </c>
      <c r="U7072">
        <f t="shared" si="688"/>
        <v>17</v>
      </c>
      <c r="V7072" s="1" cm="1">
        <f t="array" ref="V7072">INDEX($O$4:$O$20,U7072)</f>
        <v>47471</v>
      </c>
      <c r="W7072" s="1" t="e" cm="1">
        <f t="array" ref="W7072">INDEX($O$4:$O$20,U7072+1)</f>
        <v>#REF!</v>
      </c>
      <c r="X7072" t="e" cm="1">
        <f t="array" ref="X7072">(W7072-T7072)/(W7072-V7072)*INDEX($Q$4:$Q$20,U7072)+(T7072-V7072)/(W7072-V7072)*INDEX($Q$4:$Q$20,U7072+1)</f>
        <v>#REF!</v>
      </c>
      <c r="Y7072" t="e">
        <f t="shared" si="689"/>
        <v>#REF!</v>
      </c>
      <c r="Z7072" t="e">
        <f t="shared" si="690"/>
        <v>#REF!</v>
      </c>
      <c r="AA7072" t="e">
        <f t="shared" si="691"/>
        <v>#REF!</v>
      </c>
      <c r="AB7072" t="e">
        <f t="shared" si="693"/>
        <v>#REF!</v>
      </c>
    </row>
    <row r="7073" spans="19:28">
      <c r="S7073">
        <v>7069</v>
      </c>
      <c r="T7073" s="1">
        <f t="shared" si="692"/>
        <v>53077</v>
      </c>
      <c r="U7073">
        <f t="shared" si="688"/>
        <v>17</v>
      </c>
      <c r="V7073" s="1" cm="1">
        <f t="array" ref="V7073">INDEX($O$4:$O$20,U7073)</f>
        <v>47471</v>
      </c>
      <c r="W7073" s="1" t="e" cm="1">
        <f t="array" ref="W7073">INDEX($O$4:$O$20,U7073+1)</f>
        <v>#REF!</v>
      </c>
      <c r="X7073" t="e" cm="1">
        <f t="array" ref="X7073">(W7073-T7073)/(W7073-V7073)*INDEX($Q$4:$Q$20,U7073)+(T7073-V7073)/(W7073-V7073)*INDEX($Q$4:$Q$20,U7073+1)</f>
        <v>#REF!</v>
      </c>
      <c r="Y7073" t="e">
        <f t="shared" si="689"/>
        <v>#REF!</v>
      </c>
      <c r="Z7073" t="e">
        <f t="shared" si="690"/>
        <v>#REF!</v>
      </c>
      <c r="AA7073" t="e">
        <f t="shared" si="691"/>
        <v>#REF!</v>
      </c>
      <c r="AB7073" t="e">
        <f t="shared" si="693"/>
        <v>#REF!</v>
      </c>
    </row>
    <row r="7074" spans="19:28">
      <c r="S7074">
        <v>7070</v>
      </c>
      <c r="T7074" s="1">
        <f t="shared" si="692"/>
        <v>53078</v>
      </c>
      <c r="U7074">
        <f t="shared" si="688"/>
        <v>17</v>
      </c>
      <c r="V7074" s="1" cm="1">
        <f t="array" ref="V7074">INDEX($O$4:$O$20,U7074)</f>
        <v>47471</v>
      </c>
      <c r="W7074" s="1" t="e" cm="1">
        <f t="array" ref="W7074">INDEX($O$4:$O$20,U7074+1)</f>
        <v>#REF!</v>
      </c>
      <c r="X7074" t="e" cm="1">
        <f t="array" ref="X7074">(W7074-T7074)/(W7074-V7074)*INDEX($Q$4:$Q$20,U7074)+(T7074-V7074)/(W7074-V7074)*INDEX($Q$4:$Q$20,U7074+1)</f>
        <v>#REF!</v>
      </c>
      <c r="Y7074" t="e">
        <f t="shared" si="689"/>
        <v>#REF!</v>
      </c>
      <c r="Z7074" t="e">
        <f t="shared" si="690"/>
        <v>#REF!</v>
      </c>
      <c r="AA7074" t="e">
        <f t="shared" si="691"/>
        <v>#REF!</v>
      </c>
      <c r="AB7074" t="e">
        <f t="shared" si="693"/>
        <v>#REF!</v>
      </c>
    </row>
    <row r="7075" spans="19:28">
      <c r="S7075">
        <v>7071</v>
      </c>
      <c r="T7075" s="1">
        <f t="shared" si="692"/>
        <v>53079</v>
      </c>
      <c r="U7075">
        <f t="shared" si="688"/>
        <v>17</v>
      </c>
      <c r="V7075" s="1" cm="1">
        <f t="array" ref="V7075">INDEX($O$4:$O$20,U7075)</f>
        <v>47471</v>
      </c>
      <c r="W7075" s="1" t="e" cm="1">
        <f t="array" ref="W7075">INDEX($O$4:$O$20,U7075+1)</f>
        <v>#REF!</v>
      </c>
      <c r="X7075" t="e" cm="1">
        <f t="array" ref="X7075">(W7075-T7075)/(W7075-V7075)*INDEX($Q$4:$Q$20,U7075)+(T7075-V7075)/(W7075-V7075)*INDEX($Q$4:$Q$20,U7075+1)</f>
        <v>#REF!</v>
      </c>
      <c r="Y7075" t="e">
        <f t="shared" si="689"/>
        <v>#REF!</v>
      </c>
      <c r="Z7075" t="e">
        <f t="shared" si="690"/>
        <v>#REF!</v>
      </c>
      <c r="AA7075" t="e">
        <f t="shared" si="691"/>
        <v>#REF!</v>
      </c>
      <c r="AB7075" t="e">
        <f t="shared" si="693"/>
        <v>#REF!</v>
      </c>
    </row>
    <row r="7076" spans="19:28">
      <c r="S7076">
        <v>7072</v>
      </c>
      <c r="T7076" s="1">
        <f t="shared" si="692"/>
        <v>53080</v>
      </c>
      <c r="U7076">
        <f t="shared" si="688"/>
        <v>17</v>
      </c>
      <c r="V7076" s="1" cm="1">
        <f t="array" ref="V7076">INDEX($O$4:$O$20,U7076)</f>
        <v>47471</v>
      </c>
      <c r="W7076" s="1" t="e" cm="1">
        <f t="array" ref="W7076">INDEX($O$4:$O$20,U7076+1)</f>
        <v>#REF!</v>
      </c>
      <c r="X7076" t="e" cm="1">
        <f t="array" ref="X7076">(W7076-T7076)/(W7076-V7076)*INDEX($Q$4:$Q$20,U7076)+(T7076-V7076)/(W7076-V7076)*INDEX($Q$4:$Q$20,U7076+1)</f>
        <v>#REF!</v>
      </c>
      <c r="Y7076" t="e">
        <f t="shared" si="689"/>
        <v>#REF!</v>
      </c>
      <c r="Z7076" t="e">
        <f t="shared" si="690"/>
        <v>#REF!</v>
      </c>
      <c r="AA7076" t="e">
        <f t="shared" si="691"/>
        <v>#REF!</v>
      </c>
      <c r="AB7076" t="e">
        <f t="shared" si="693"/>
        <v>#REF!</v>
      </c>
    </row>
    <row r="7077" spans="19:28">
      <c r="S7077">
        <v>7073</v>
      </c>
      <c r="T7077" s="1">
        <f t="shared" si="692"/>
        <v>53081</v>
      </c>
      <c r="U7077">
        <f t="shared" si="688"/>
        <v>17</v>
      </c>
      <c r="V7077" s="1" cm="1">
        <f t="array" ref="V7077">INDEX($O$4:$O$20,U7077)</f>
        <v>47471</v>
      </c>
      <c r="W7077" s="1" t="e" cm="1">
        <f t="array" ref="W7077">INDEX($O$4:$O$20,U7077+1)</f>
        <v>#REF!</v>
      </c>
      <c r="X7077" t="e" cm="1">
        <f t="array" ref="X7077">(W7077-T7077)/(W7077-V7077)*INDEX($Q$4:$Q$20,U7077)+(T7077-V7077)/(W7077-V7077)*INDEX($Q$4:$Q$20,U7077+1)</f>
        <v>#REF!</v>
      </c>
      <c r="Y7077" t="e">
        <f t="shared" si="689"/>
        <v>#REF!</v>
      </c>
      <c r="Z7077" t="e">
        <f t="shared" si="690"/>
        <v>#REF!</v>
      </c>
      <c r="AA7077" t="e">
        <f t="shared" si="691"/>
        <v>#REF!</v>
      </c>
      <c r="AB7077" t="e">
        <f t="shared" si="693"/>
        <v>#REF!</v>
      </c>
    </row>
    <row r="7078" spans="19:28">
      <c r="S7078">
        <v>7074</v>
      </c>
      <c r="T7078" s="1">
        <f t="shared" si="692"/>
        <v>53082</v>
      </c>
      <c r="U7078">
        <f t="shared" si="688"/>
        <v>17</v>
      </c>
      <c r="V7078" s="1" cm="1">
        <f t="array" ref="V7078">INDEX($O$4:$O$20,U7078)</f>
        <v>47471</v>
      </c>
      <c r="W7078" s="1" t="e" cm="1">
        <f t="array" ref="W7078">INDEX($O$4:$O$20,U7078+1)</f>
        <v>#REF!</v>
      </c>
      <c r="X7078" t="e" cm="1">
        <f t="array" ref="X7078">(W7078-T7078)/(W7078-V7078)*INDEX($Q$4:$Q$20,U7078)+(T7078-V7078)/(W7078-V7078)*INDEX($Q$4:$Q$20,U7078+1)</f>
        <v>#REF!</v>
      </c>
      <c r="Y7078" t="e">
        <f t="shared" si="689"/>
        <v>#REF!</v>
      </c>
      <c r="Z7078" t="e">
        <f t="shared" si="690"/>
        <v>#REF!</v>
      </c>
      <c r="AA7078" t="e">
        <f t="shared" si="691"/>
        <v>#REF!</v>
      </c>
      <c r="AB7078" t="e">
        <f t="shared" si="693"/>
        <v>#REF!</v>
      </c>
    </row>
    <row r="7079" spans="19:28">
      <c r="S7079">
        <v>7075</v>
      </c>
      <c r="T7079" s="1">
        <f t="shared" si="692"/>
        <v>53083</v>
      </c>
      <c r="U7079">
        <f t="shared" si="688"/>
        <v>17</v>
      </c>
      <c r="V7079" s="1" cm="1">
        <f t="array" ref="V7079">INDEX($O$4:$O$20,U7079)</f>
        <v>47471</v>
      </c>
      <c r="W7079" s="1" t="e" cm="1">
        <f t="array" ref="W7079">INDEX($O$4:$O$20,U7079+1)</f>
        <v>#REF!</v>
      </c>
      <c r="X7079" t="e" cm="1">
        <f t="array" ref="X7079">(W7079-T7079)/(W7079-V7079)*INDEX($Q$4:$Q$20,U7079)+(T7079-V7079)/(W7079-V7079)*INDEX($Q$4:$Q$20,U7079+1)</f>
        <v>#REF!</v>
      </c>
      <c r="Y7079" t="e">
        <f t="shared" si="689"/>
        <v>#REF!</v>
      </c>
      <c r="Z7079" t="e">
        <f t="shared" si="690"/>
        <v>#REF!</v>
      </c>
      <c r="AA7079" t="e">
        <f t="shared" si="691"/>
        <v>#REF!</v>
      </c>
      <c r="AB7079" t="e">
        <f t="shared" si="693"/>
        <v>#REF!</v>
      </c>
    </row>
    <row r="7080" spans="19:28">
      <c r="S7080">
        <v>7076</v>
      </c>
      <c r="T7080" s="1">
        <f t="shared" si="692"/>
        <v>53084</v>
      </c>
      <c r="U7080">
        <f t="shared" si="688"/>
        <v>17</v>
      </c>
      <c r="V7080" s="1" cm="1">
        <f t="array" ref="V7080">INDEX($O$4:$O$20,U7080)</f>
        <v>47471</v>
      </c>
      <c r="W7080" s="1" t="e" cm="1">
        <f t="array" ref="W7080">INDEX($O$4:$O$20,U7080+1)</f>
        <v>#REF!</v>
      </c>
      <c r="X7080" t="e" cm="1">
        <f t="array" ref="X7080">(W7080-T7080)/(W7080-V7080)*INDEX($Q$4:$Q$20,U7080)+(T7080-V7080)/(W7080-V7080)*INDEX($Q$4:$Q$20,U7080+1)</f>
        <v>#REF!</v>
      </c>
      <c r="Y7080" t="e">
        <f t="shared" si="689"/>
        <v>#REF!</v>
      </c>
      <c r="Z7080" t="e">
        <f t="shared" si="690"/>
        <v>#REF!</v>
      </c>
      <c r="AA7080" t="e">
        <f t="shared" si="691"/>
        <v>#REF!</v>
      </c>
      <c r="AB7080" t="e">
        <f t="shared" si="693"/>
        <v>#REF!</v>
      </c>
    </row>
    <row r="7081" spans="19:28">
      <c r="S7081">
        <v>7077</v>
      </c>
      <c r="T7081" s="1">
        <f t="shared" si="692"/>
        <v>53085</v>
      </c>
      <c r="U7081">
        <f t="shared" si="688"/>
        <v>17</v>
      </c>
      <c r="V7081" s="1" cm="1">
        <f t="array" ref="V7081">INDEX($O$4:$O$20,U7081)</f>
        <v>47471</v>
      </c>
      <c r="W7081" s="1" t="e" cm="1">
        <f t="array" ref="W7081">INDEX($O$4:$O$20,U7081+1)</f>
        <v>#REF!</v>
      </c>
      <c r="X7081" t="e" cm="1">
        <f t="array" ref="X7081">(W7081-T7081)/(W7081-V7081)*INDEX($Q$4:$Q$20,U7081)+(T7081-V7081)/(W7081-V7081)*INDEX($Q$4:$Q$20,U7081+1)</f>
        <v>#REF!</v>
      </c>
      <c r="Y7081" t="e">
        <f t="shared" si="689"/>
        <v>#REF!</v>
      </c>
      <c r="Z7081" t="e">
        <f t="shared" si="690"/>
        <v>#REF!</v>
      </c>
      <c r="AA7081" t="e">
        <f t="shared" si="691"/>
        <v>#REF!</v>
      </c>
      <c r="AB7081" t="e">
        <f t="shared" si="693"/>
        <v>#REF!</v>
      </c>
    </row>
    <row r="7082" spans="19:28">
      <c r="S7082">
        <v>7078</v>
      </c>
      <c r="T7082" s="1">
        <f t="shared" si="692"/>
        <v>53086</v>
      </c>
      <c r="U7082">
        <f t="shared" si="688"/>
        <v>17</v>
      </c>
      <c r="V7082" s="1" cm="1">
        <f t="array" ref="V7082">INDEX($O$4:$O$20,U7082)</f>
        <v>47471</v>
      </c>
      <c r="W7082" s="1" t="e" cm="1">
        <f t="array" ref="W7082">INDEX($O$4:$O$20,U7082+1)</f>
        <v>#REF!</v>
      </c>
      <c r="X7082" t="e" cm="1">
        <f t="array" ref="X7082">(W7082-T7082)/(W7082-V7082)*INDEX($Q$4:$Q$20,U7082)+(T7082-V7082)/(W7082-V7082)*INDEX($Q$4:$Q$20,U7082+1)</f>
        <v>#REF!</v>
      </c>
      <c r="Y7082" t="e">
        <f t="shared" si="689"/>
        <v>#REF!</v>
      </c>
      <c r="Z7082" t="e">
        <f t="shared" si="690"/>
        <v>#REF!</v>
      </c>
      <c r="AA7082" t="e">
        <f t="shared" si="691"/>
        <v>#REF!</v>
      </c>
      <c r="AB7082" t="e">
        <f t="shared" si="693"/>
        <v>#REF!</v>
      </c>
    </row>
    <row r="7083" spans="19:28">
      <c r="S7083">
        <v>7079</v>
      </c>
      <c r="T7083" s="1">
        <f t="shared" si="692"/>
        <v>53087</v>
      </c>
      <c r="U7083">
        <f t="shared" si="688"/>
        <v>17</v>
      </c>
      <c r="V7083" s="1" cm="1">
        <f t="array" ref="V7083">INDEX($O$4:$O$20,U7083)</f>
        <v>47471</v>
      </c>
      <c r="W7083" s="1" t="e" cm="1">
        <f t="array" ref="W7083">INDEX($O$4:$O$20,U7083+1)</f>
        <v>#REF!</v>
      </c>
      <c r="X7083" t="e" cm="1">
        <f t="array" ref="X7083">(W7083-T7083)/(W7083-V7083)*INDEX($Q$4:$Q$20,U7083)+(T7083-V7083)/(W7083-V7083)*INDEX($Q$4:$Q$20,U7083+1)</f>
        <v>#REF!</v>
      </c>
      <c r="Y7083" t="e">
        <f t="shared" si="689"/>
        <v>#REF!</v>
      </c>
      <c r="Z7083" t="e">
        <f t="shared" si="690"/>
        <v>#REF!</v>
      </c>
      <c r="AA7083" t="e">
        <f t="shared" si="691"/>
        <v>#REF!</v>
      </c>
      <c r="AB7083" t="e">
        <f t="shared" si="693"/>
        <v>#REF!</v>
      </c>
    </row>
    <row r="7084" spans="19:28">
      <c r="S7084">
        <v>7080</v>
      </c>
      <c r="T7084" s="1">
        <f t="shared" si="692"/>
        <v>53088</v>
      </c>
      <c r="U7084">
        <f t="shared" si="688"/>
        <v>17</v>
      </c>
      <c r="V7084" s="1" cm="1">
        <f t="array" ref="V7084">INDEX($O$4:$O$20,U7084)</f>
        <v>47471</v>
      </c>
      <c r="W7084" s="1" t="e" cm="1">
        <f t="array" ref="W7084">INDEX($O$4:$O$20,U7084+1)</f>
        <v>#REF!</v>
      </c>
      <c r="X7084" t="e" cm="1">
        <f t="array" ref="X7084">(W7084-T7084)/(W7084-V7084)*INDEX($Q$4:$Q$20,U7084)+(T7084-V7084)/(W7084-V7084)*INDEX($Q$4:$Q$20,U7084+1)</f>
        <v>#REF!</v>
      </c>
      <c r="Y7084" t="e">
        <f t="shared" si="689"/>
        <v>#REF!</v>
      </c>
      <c r="Z7084" t="e">
        <f t="shared" si="690"/>
        <v>#REF!</v>
      </c>
      <c r="AA7084" t="e">
        <f t="shared" si="691"/>
        <v>#REF!</v>
      </c>
      <c r="AB7084" t="e">
        <f t="shared" si="693"/>
        <v>#REF!</v>
      </c>
    </row>
    <row r="7085" spans="19:28">
      <c r="S7085">
        <v>7081</v>
      </c>
      <c r="T7085" s="1">
        <f t="shared" si="692"/>
        <v>53089</v>
      </c>
      <c r="U7085">
        <f t="shared" si="688"/>
        <v>17</v>
      </c>
      <c r="V7085" s="1" cm="1">
        <f t="array" ref="V7085">INDEX($O$4:$O$20,U7085)</f>
        <v>47471</v>
      </c>
      <c r="W7085" s="1" t="e" cm="1">
        <f t="array" ref="W7085">INDEX($O$4:$O$20,U7085+1)</f>
        <v>#REF!</v>
      </c>
      <c r="X7085" t="e" cm="1">
        <f t="array" ref="X7085">(W7085-T7085)/(W7085-V7085)*INDEX($Q$4:$Q$20,U7085)+(T7085-V7085)/(W7085-V7085)*INDEX($Q$4:$Q$20,U7085+1)</f>
        <v>#REF!</v>
      </c>
      <c r="Y7085" t="e">
        <f t="shared" si="689"/>
        <v>#REF!</v>
      </c>
      <c r="Z7085" t="e">
        <f t="shared" si="690"/>
        <v>#REF!</v>
      </c>
      <c r="AA7085" t="e">
        <f t="shared" si="691"/>
        <v>#REF!</v>
      </c>
      <c r="AB7085" t="e">
        <f t="shared" si="693"/>
        <v>#REF!</v>
      </c>
    </row>
    <row r="7086" spans="19:28">
      <c r="S7086">
        <v>7082</v>
      </c>
      <c r="T7086" s="1">
        <f t="shared" si="692"/>
        <v>53090</v>
      </c>
      <c r="U7086">
        <f t="shared" si="688"/>
        <v>17</v>
      </c>
      <c r="V7086" s="1" cm="1">
        <f t="array" ref="V7086">INDEX($O$4:$O$20,U7086)</f>
        <v>47471</v>
      </c>
      <c r="W7086" s="1" t="e" cm="1">
        <f t="array" ref="W7086">INDEX($O$4:$O$20,U7086+1)</f>
        <v>#REF!</v>
      </c>
      <c r="X7086" t="e" cm="1">
        <f t="array" ref="X7086">(W7086-T7086)/(W7086-V7086)*INDEX($Q$4:$Q$20,U7086)+(T7086-V7086)/(W7086-V7086)*INDEX($Q$4:$Q$20,U7086+1)</f>
        <v>#REF!</v>
      </c>
      <c r="Y7086" t="e">
        <f t="shared" si="689"/>
        <v>#REF!</v>
      </c>
      <c r="Z7086" t="e">
        <f t="shared" si="690"/>
        <v>#REF!</v>
      </c>
      <c r="AA7086" t="e">
        <f t="shared" si="691"/>
        <v>#REF!</v>
      </c>
      <c r="AB7086" t="e">
        <f t="shared" si="693"/>
        <v>#REF!</v>
      </c>
    </row>
    <row r="7087" spans="19:28">
      <c r="S7087">
        <v>7083</v>
      </c>
      <c r="T7087" s="1">
        <f t="shared" si="692"/>
        <v>53091</v>
      </c>
      <c r="U7087">
        <f t="shared" si="688"/>
        <v>17</v>
      </c>
      <c r="V7087" s="1" cm="1">
        <f t="array" ref="V7087">INDEX($O$4:$O$20,U7087)</f>
        <v>47471</v>
      </c>
      <c r="W7087" s="1" t="e" cm="1">
        <f t="array" ref="W7087">INDEX($O$4:$O$20,U7087+1)</f>
        <v>#REF!</v>
      </c>
      <c r="X7087" t="e" cm="1">
        <f t="array" ref="X7087">(W7087-T7087)/(W7087-V7087)*INDEX($Q$4:$Q$20,U7087)+(T7087-V7087)/(W7087-V7087)*INDEX($Q$4:$Q$20,U7087+1)</f>
        <v>#REF!</v>
      </c>
      <c r="Y7087" t="e">
        <f t="shared" si="689"/>
        <v>#REF!</v>
      </c>
      <c r="Z7087" t="e">
        <f t="shared" si="690"/>
        <v>#REF!</v>
      </c>
      <c r="AA7087" t="e">
        <f t="shared" si="691"/>
        <v>#REF!</v>
      </c>
      <c r="AB7087" t="e">
        <f t="shared" si="693"/>
        <v>#REF!</v>
      </c>
    </row>
    <row r="7088" spans="19:28">
      <c r="S7088">
        <v>7084</v>
      </c>
      <c r="T7088" s="1">
        <f t="shared" si="692"/>
        <v>53092</v>
      </c>
      <c r="U7088">
        <f t="shared" si="688"/>
        <v>17</v>
      </c>
      <c r="V7088" s="1" cm="1">
        <f t="array" ref="V7088">INDEX($O$4:$O$20,U7088)</f>
        <v>47471</v>
      </c>
      <c r="W7088" s="1" t="e" cm="1">
        <f t="array" ref="W7088">INDEX($O$4:$O$20,U7088+1)</f>
        <v>#REF!</v>
      </c>
      <c r="X7088" t="e" cm="1">
        <f t="array" ref="X7088">(W7088-T7088)/(W7088-V7088)*INDEX($Q$4:$Q$20,U7088)+(T7088-V7088)/(W7088-V7088)*INDEX($Q$4:$Q$20,U7088+1)</f>
        <v>#REF!</v>
      </c>
      <c r="Y7088" t="e">
        <f t="shared" si="689"/>
        <v>#REF!</v>
      </c>
      <c r="Z7088" t="e">
        <f t="shared" si="690"/>
        <v>#REF!</v>
      </c>
      <c r="AA7088" t="e">
        <f t="shared" si="691"/>
        <v>#REF!</v>
      </c>
      <c r="AB7088" t="e">
        <f t="shared" si="693"/>
        <v>#REF!</v>
      </c>
    </row>
    <row r="7089" spans="19:28">
      <c r="S7089">
        <v>7085</v>
      </c>
      <c r="T7089" s="1">
        <f t="shared" si="692"/>
        <v>53093</v>
      </c>
      <c r="U7089">
        <f t="shared" si="688"/>
        <v>17</v>
      </c>
      <c r="V7089" s="1" cm="1">
        <f t="array" ref="V7089">INDEX($O$4:$O$20,U7089)</f>
        <v>47471</v>
      </c>
      <c r="W7089" s="1" t="e" cm="1">
        <f t="array" ref="W7089">INDEX($O$4:$O$20,U7089+1)</f>
        <v>#REF!</v>
      </c>
      <c r="X7089" t="e" cm="1">
        <f t="array" ref="X7089">(W7089-T7089)/(W7089-V7089)*INDEX($Q$4:$Q$20,U7089)+(T7089-V7089)/(W7089-V7089)*INDEX($Q$4:$Q$20,U7089+1)</f>
        <v>#REF!</v>
      </c>
      <c r="Y7089" t="e">
        <f t="shared" si="689"/>
        <v>#REF!</v>
      </c>
      <c r="Z7089" t="e">
        <f t="shared" si="690"/>
        <v>#REF!</v>
      </c>
      <c r="AA7089" t="e">
        <f t="shared" si="691"/>
        <v>#REF!</v>
      </c>
      <c r="AB7089" t="e">
        <f t="shared" si="693"/>
        <v>#REF!</v>
      </c>
    </row>
    <row r="7090" spans="19:28">
      <c r="S7090">
        <v>7086</v>
      </c>
      <c r="T7090" s="1">
        <f t="shared" si="692"/>
        <v>53094</v>
      </c>
      <c r="U7090">
        <f t="shared" si="688"/>
        <v>17</v>
      </c>
      <c r="V7090" s="1" cm="1">
        <f t="array" ref="V7090">INDEX($O$4:$O$20,U7090)</f>
        <v>47471</v>
      </c>
      <c r="W7090" s="1" t="e" cm="1">
        <f t="array" ref="W7090">INDEX($O$4:$O$20,U7090+1)</f>
        <v>#REF!</v>
      </c>
      <c r="X7090" t="e" cm="1">
        <f t="array" ref="X7090">(W7090-T7090)/(W7090-V7090)*INDEX($Q$4:$Q$20,U7090)+(T7090-V7090)/(W7090-V7090)*INDEX($Q$4:$Q$20,U7090+1)</f>
        <v>#REF!</v>
      </c>
      <c r="Y7090" t="e">
        <f t="shared" si="689"/>
        <v>#REF!</v>
      </c>
      <c r="Z7090" t="e">
        <f t="shared" si="690"/>
        <v>#REF!</v>
      </c>
      <c r="AA7090" t="e">
        <f t="shared" si="691"/>
        <v>#REF!</v>
      </c>
      <c r="AB7090" t="e">
        <f t="shared" si="693"/>
        <v>#REF!</v>
      </c>
    </row>
    <row r="7091" spans="19:28">
      <c r="S7091">
        <v>7087</v>
      </c>
      <c r="T7091" s="1">
        <f t="shared" si="692"/>
        <v>53095</v>
      </c>
      <c r="U7091">
        <f t="shared" si="688"/>
        <v>17</v>
      </c>
      <c r="V7091" s="1" cm="1">
        <f t="array" ref="V7091">INDEX($O$4:$O$20,U7091)</f>
        <v>47471</v>
      </c>
      <c r="W7091" s="1" t="e" cm="1">
        <f t="array" ref="W7091">INDEX($O$4:$O$20,U7091+1)</f>
        <v>#REF!</v>
      </c>
      <c r="X7091" t="e" cm="1">
        <f t="array" ref="X7091">(W7091-T7091)/(W7091-V7091)*INDEX($Q$4:$Q$20,U7091)+(T7091-V7091)/(W7091-V7091)*INDEX($Q$4:$Q$20,U7091+1)</f>
        <v>#REF!</v>
      </c>
      <c r="Y7091" t="e">
        <f t="shared" si="689"/>
        <v>#REF!</v>
      </c>
      <c r="Z7091" t="e">
        <f t="shared" si="690"/>
        <v>#REF!</v>
      </c>
      <c r="AA7091" t="e">
        <f t="shared" si="691"/>
        <v>#REF!</v>
      </c>
      <c r="AB7091" t="e">
        <f t="shared" si="693"/>
        <v>#REF!</v>
      </c>
    </row>
    <row r="7092" spans="19:28">
      <c r="S7092">
        <v>7088</v>
      </c>
      <c r="T7092" s="1">
        <f t="shared" si="692"/>
        <v>53096</v>
      </c>
      <c r="U7092">
        <f t="shared" si="688"/>
        <v>17</v>
      </c>
      <c r="V7092" s="1" cm="1">
        <f t="array" ref="V7092">INDEX($O$4:$O$20,U7092)</f>
        <v>47471</v>
      </c>
      <c r="W7092" s="1" t="e" cm="1">
        <f t="array" ref="W7092">INDEX($O$4:$O$20,U7092+1)</f>
        <v>#REF!</v>
      </c>
      <c r="X7092" t="e" cm="1">
        <f t="array" ref="X7092">(W7092-T7092)/(W7092-V7092)*INDEX($Q$4:$Q$20,U7092)+(T7092-V7092)/(W7092-V7092)*INDEX($Q$4:$Q$20,U7092+1)</f>
        <v>#REF!</v>
      </c>
      <c r="Y7092" t="e">
        <f t="shared" si="689"/>
        <v>#REF!</v>
      </c>
      <c r="Z7092" t="e">
        <f t="shared" si="690"/>
        <v>#REF!</v>
      </c>
      <c r="AA7092" t="e">
        <f t="shared" si="691"/>
        <v>#REF!</v>
      </c>
      <c r="AB7092" t="e">
        <f t="shared" si="693"/>
        <v>#REF!</v>
      </c>
    </row>
    <row r="7093" spans="19:28">
      <c r="S7093">
        <v>7089</v>
      </c>
      <c r="T7093" s="1">
        <f t="shared" si="692"/>
        <v>53097</v>
      </c>
      <c r="U7093">
        <f t="shared" si="688"/>
        <v>17</v>
      </c>
      <c r="V7093" s="1" cm="1">
        <f t="array" ref="V7093">INDEX($O$4:$O$20,U7093)</f>
        <v>47471</v>
      </c>
      <c r="W7093" s="1" t="e" cm="1">
        <f t="array" ref="W7093">INDEX($O$4:$O$20,U7093+1)</f>
        <v>#REF!</v>
      </c>
      <c r="X7093" t="e" cm="1">
        <f t="array" ref="X7093">(W7093-T7093)/(W7093-V7093)*INDEX($Q$4:$Q$20,U7093)+(T7093-V7093)/(W7093-V7093)*INDEX($Q$4:$Q$20,U7093+1)</f>
        <v>#REF!</v>
      </c>
      <c r="Y7093" t="e">
        <f t="shared" si="689"/>
        <v>#REF!</v>
      </c>
      <c r="Z7093" t="e">
        <f t="shared" si="690"/>
        <v>#REF!</v>
      </c>
      <c r="AA7093" t="e">
        <f t="shared" si="691"/>
        <v>#REF!</v>
      </c>
      <c r="AB7093" t="e">
        <f t="shared" si="693"/>
        <v>#REF!</v>
      </c>
    </row>
    <row r="7094" spans="19:28">
      <c r="S7094">
        <v>7090</v>
      </c>
      <c r="T7094" s="1">
        <f t="shared" si="692"/>
        <v>53098</v>
      </c>
      <c r="U7094">
        <f t="shared" si="688"/>
        <v>17</v>
      </c>
      <c r="V7094" s="1" cm="1">
        <f t="array" ref="V7094">INDEX($O$4:$O$20,U7094)</f>
        <v>47471</v>
      </c>
      <c r="W7094" s="1" t="e" cm="1">
        <f t="array" ref="W7094">INDEX($O$4:$O$20,U7094+1)</f>
        <v>#REF!</v>
      </c>
      <c r="X7094" t="e" cm="1">
        <f t="array" ref="X7094">(W7094-T7094)/(W7094-V7094)*INDEX($Q$4:$Q$20,U7094)+(T7094-V7094)/(W7094-V7094)*INDEX($Q$4:$Q$20,U7094+1)</f>
        <v>#REF!</v>
      </c>
      <c r="Y7094" t="e">
        <f t="shared" si="689"/>
        <v>#REF!</v>
      </c>
      <c r="Z7094" t="e">
        <f t="shared" si="690"/>
        <v>#REF!</v>
      </c>
      <c r="AA7094" t="e">
        <f t="shared" si="691"/>
        <v>#REF!</v>
      </c>
      <c r="AB7094" t="e">
        <f t="shared" si="693"/>
        <v>#REF!</v>
      </c>
    </row>
    <row r="7095" spans="19:28">
      <c r="S7095">
        <v>7091</v>
      </c>
      <c r="T7095" s="1">
        <f t="shared" si="692"/>
        <v>53099</v>
      </c>
      <c r="U7095">
        <f t="shared" si="688"/>
        <v>17</v>
      </c>
      <c r="V7095" s="1" cm="1">
        <f t="array" ref="V7095">INDEX($O$4:$O$20,U7095)</f>
        <v>47471</v>
      </c>
      <c r="W7095" s="1" t="e" cm="1">
        <f t="array" ref="W7095">INDEX($O$4:$O$20,U7095+1)</f>
        <v>#REF!</v>
      </c>
      <c r="X7095" t="e" cm="1">
        <f t="array" ref="X7095">(W7095-T7095)/(W7095-V7095)*INDEX($Q$4:$Q$20,U7095)+(T7095-V7095)/(W7095-V7095)*INDEX($Q$4:$Q$20,U7095+1)</f>
        <v>#REF!</v>
      </c>
      <c r="Y7095" t="e">
        <f t="shared" si="689"/>
        <v>#REF!</v>
      </c>
      <c r="Z7095" t="e">
        <f t="shared" si="690"/>
        <v>#REF!</v>
      </c>
      <c r="AA7095" t="e">
        <f t="shared" si="691"/>
        <v>#REF!</v>
      </c>
      <c r="AB7095" t="e">
        <f t="shared" si="693"/>
        <v>#REF!</v>
      </c>
    </row>
    <row r="7096" spans="19:28">
      <c r="S7096">
        <v>7092</v>
      </c>
      <c r="T7096" s="1">
        <f t="shared" si="692"/>
        <v>53100</v>
      </c>
      <c r="U7096">
        <f t="shared" si="688"/>
        <v>17</v>
      </c>
      <c r="V7096" s="1" cm="1">
        <f t="array" ref="V7096">INDEX($O$4:$O$20,U7096)</f>
        <v>47471</v>
      </c>
      <c r="W7096" s="1" t="e" cm="1">
        <f t="array" ref="W7096">INDEX($O$4:$O$20,U7096+1)</f>
        <v>#REF!</v>
      </c>
      <c r="X7096" t="e" cm="1">
        <f t="array" ref="X7096">(W7096-T7096)/(W7096-V7096)*INDEX($Q$4:$Q$20,U7096)+(T7096-V7096)/(W7096-V7096)*INDEX($Q$4:$Q$20,U7096+1)</f>
        <v>#REF!</v>
      </c>
      <c r="Y7096" t="e">
        <f t="shared" si="689"/>
        <v>#REF!</v>
      </c>
      <c r="Z7096" t="e">
        <f t="shared" si="690"/>
        <v>#REF!</v>
      </c>
      <c r="AA7096" t="e">
        <f t="shared" si="691"/>
        <v>#REF!</v>
      </c>
      <c r="AB7096" t="e">
        <f t="shared" si="693"/>
        <v>#REF!</v>
      </c>
    </row>
    <row r="7097" spans="19:28">
      <c r="S7097">
        <v>7093</v>
      </c>
      <c r="T7097" s="1">
        <f t="shared" si="692"/>
        <v>53101</v>
      </c>
      <c r="U7097">
        <f t="shared" si="688"/>
        <v>17</v>
      </c>
      <c r="V7097" s="1" cm="1">
        <f t="array" ref="V7097">INDEX($O$4:$O$20,U7097)</f>
        <v>47471</v>
      </c>
      <c r="W7097" s="1" t="e" cm="1">
        <f t="array" ref="W7097">INDEX($O$4:$O$20,U7097+1)</f>
        <v>#REF!</v>
      </c>
      <c r="X7097" t="e" cm="1">
        <f t="array" ref="X7097">(W7097-T7097)/(W7097-V7097)*INDEX($Q$4:$Q$20,U7097)+(T7097-V7097)/(W7097-V7097)*INDEX($Q$4:$Q$20,U7097+1)</f>
        <v>#REF!</v>
      </c>
      <c r="Y7097" t="e">
        <f t="shared" si="689"/>
        <v>#REF!</v>
      </c>
      <c r="Z7097" t="e">
        <f t="shared" si="690"/>
        <v>#REF!</v>
      </c>
      <c r="AA7097" t="e">
        <f t="shared" si="691"/>
        <v>#REF!</v>
      </c>
      <c r="AB7097" t="e">
        <f t="shared" si="693"/>
        <v>#REF!</v>
      </c>
    </row>
    <row r="7098" spans="19:28">
      <c r="S7098">
        <v>7094</v>
      </c>
      <c r="T7098" s="1">
        <f t="shared" si="692"/>
        <v>53102</v>
      </c>
      <c r="U7098">
        <f t="shared" si="688"/>
        <v>17</v>
      </c>
      <c r="V7098" s="1" cm="1">
        <f t="array" ref="V7098">INDEX($O$4:$O$20,U7098)</f>
        <v>47471</v>
      </c>
      <c r="W7098" s="1" t="e" cm="1">
        <f t="array" ref="W7098">INDEX($O$4:$O$20,U7098+1)</f>
        <v>#REF!</v>
      </c>
      <c r="X7098" t="e" cm="1">
        <f t="array" ref="X7098">(W7098-T7098)/(W7098-V7098)*INDEX($Q$4:$Q$20,U7098)+(T7098-V7098)/(W7098-V7098)*INDEX($Q$4:$Q$20,U7098+1)</f>
        <v>#REF!</v>
      </c>
      <c r="Y7098" t="e">
        <f t="shared" si="689"/>
        <v>#REF!</v>
      </c>
      <c r="Z7098" t="e">
        <f t="shared" si="690"/>
        <v>#REF!</v>
      </c>
      <c r="AA7098" t="e">
        <f t="shared" si="691"/>
        <v>#REF!</v>
      </c>
      <c r="AB7098" t="e">
        <f t="shared" si="693"/>
        <v>#REF!</v>
      </c>
    </row>
    <row r="7099" spans="19:28">
      <c r="S7099">
        <v>7095</v>
      </c>
      <c r="T7099" s="1">
        <f t="shared" si="692"/>
        <v>53103</v>
      </c>
      <c r="U7099">
        <f t="shared" si="688"/>
        <v>17</v>
      </c>
      <c r="V7099" s="1" cm="1">
        <f t="array" ref="V7099">INDEX($O$4:$O$20,U7099)</f>
        <v>47471</v>
      </c>
      <c r="W7099" s="1" t="e" cm="1">
        <f t="array" ref="W7099">INDEX($O$4:$O$20,U7099+1)</f>
        <v>#REF!</v>
      </c>
      <c r="X7099" t="e" cm="1">
        <f t="array" ref="X7099">(W7099-T7099)/(W7099-V7099)*INDEX($Q$4:$Q$20,U7099)+(T7099-V7099)/(W7099-V7099)*INDEX($Q$4:$Q$20,U7099+1)</f>
        <v>#REF!</v>
      </c>
      <c r="Y7099" t="e">
        <f t="shared" si="689"/>
        <v>#REF!</v>
      </c>
      <c r="Z7099" t="e">
        <f t="shared" si="690"/>
        <v>#REF!</v>
      </c>
      <c r="AA7099" t="e">
        <f t="shared" si="691"/>
        <v>#REF!</v>
      </c>
      <c r="AB7099" t="e">
        <f t="shared" si="693"/>
        <v>#REF!</v>
      </c>
    </row>
    <row r="7100" spans="19:28">
      <c r="S7100">
        <v>7096</v>
      </c>
      <c r="T7100" s="1">
        <f t="shared" si="692"/>
        <v>53104</v>
      </c>
      <c r="U7100">
        <f t="shared" si="688"/>
        <v>17</v>
      </c>
      <c r="V7100" s="1" cm="1">
        <f t="array" ref="V7100">INDEX($O$4:$O$20,U7100)</f>
        <v>47471</v>
      </c>
      <c r="W7100" s="1" t="e" cm="1">
        <f t="array" ref="W7100">INDEX($O$4:$O$20,U7100+1)</f>
        <v>#REF!</v>
      </c>
      <c r="X7100" t="e" cm="1">
        <f t="array" ref="X7100">(W7100-T7100)/(W7100-V7100)*INDEX($Q$4:$Q$20,U7100)+(T7100-V7100)/(W7100-V7100)*INDEX($Q$4:$Q$20,U7100+1)</f>
        <v>#REF!</v>
      </c>
      <c r="Y7100" t="e">
        <f t="shared" si="689"/>
        <v>#REF!</v>
      </c>
      <c r="Z7100" t="e">
        <f t="shared" si="690"/>
        <v>#REF!</v>
      </c>
      <c r="AA7100" t="e">
        <f t="shared" si="691"/>
        <v>#REF!</v>
      </c>
      <c r="AB7100" t="e">
        <f t="shared" si="693"/>
        <v>#REF!</v>
      </c>
    </row>
    <row r="7101" spans="19:28">
      <c r="S7101">
        <v>7097</v>
      </c>
      <c r="T7101" s="1">
        <f t="shared" si="692"/>
        <v>53105</v>
      </c>
      <c r="U7101">
        <f t="shared" si="688"/>
        <v>17</v>
      </c>
      <c r="V7101" s="1" cm="1">
        <f t="array" ref="V7101">INDEX($O$4:$O$20,U7101)</f>
        <v>47471</v>
      </c>
      <c r="W7101" s="1" t="e" cm="1">
        <f t="array" ref="W7101">INDEX($O$4:$O$20,U7101+1)</f>
        <v>#REF!</v>
      </c>
      <c r="X7101" t="e" cm="1">
        <f t="array" ref="X7101">(W7101-T7101)/(W7101-V7101)*INDEX($Q$4:$Q$20,U7101)+(T7101-V7101)/(W7101-V7101)*INDEX($Q$4:$Q$20,U7101+1)</f>
        <v>#REF!</v>
      </c>
      <c r="Y7101" t="e">
        <f t="shared" si="689"/>
        <v>#REF!</v>
      </c>
      <c r="Z7101" t="e">
        <f t="shared" si="690"/>
        <v>#REF!</v>
      </c>
      <c r="AA7101" t="e">
        <f t="shared" si="691"/>
        <v>#REF!</v>
      </c>
      <c r="AB7101" t="e">
        <f t="shared" si="693"/>
        <v>#REF!</v>
      </c>
    </row>
    <row r="7102" spans="19:28">
      <c r="S7102">
        <v>7098</v>
      </c>
      <c r="T7102" s="1">
        <f t="shared" si="692"/>
        <v>53106</v>
      </c>
      <c r="U7102">
        <f t="shared" si="688"/>
        <v>17</v>
      </c>
      <c r="V7102" s="1" cm="1">
        <f t="array" ref="V7102">INDEX($O$4:$O$20,U7102)</f>
        <v>47471</v>
      </c>
      <c r="W7102" s="1" t="e" cm="1">
        <f t="array" ref="W7102">INDEX($O$4:$O$20,U7102+1)</f>
        <v>#REF!</v>
      </c>
      <c r="X7102" t="e" cm="1">
        <f t="array" ref="X7102">(W7102-T7102)/(W7102-V7102)*INDEX($Q$4:$Q$20,U7102)+(T7102-V7102)/(W7102-V7102)*INDEX($Q$4:$Q$20,U7102+1)</f>
        <v>#REF!</v>
      </c>
      <c r="Y7102" t="e">
        <f t="shared" si="689"/>
        <v>#REF!</v>
      </c>
      <c r="Z7102" t="e">
        <f t="shared" si="690"/>
        <v>#REF!</v>
      </c>
      <c r="AA7102" t="e">
        <f t="shared" si="691"/>
        <v>#REF!</v>
      </c>
      <c r="AB7102" t="e">
        <f t="shared" si="693"/>
        <v>#REF!</v>
      </c>
    </row>
    <row r="7103" spans="19:28">
      <c r="S7103">
        <v>7099</v>
      </c>
      <c r="T7103" s="1">
        <f t="shared" si="692"/>
        <v>53107</v>
      </c>
      <c r="U7103">
        <f t="shared" si="688"/>
        <v>17</v>
      </c>
      <c r="V7103" s="1" cm="1">
        <f t="array" ref="V7103">INDEX($O$4:$O$20,U7103)</f>
        <v>47471</v>
      </c>
      <c r="W7103" s="1" t="e" cm="1">
        <f t="array" ref="W7103">INDEX($O$4:$O$20,U7103+1)</f>
        <v>#REF!</v>
      </c>
      <c r="X7103" t="e" cm="1">
        <f t="array" ref="X7103">(W7103-T7103)/(W7103-V7103)*INDEX($Q$4:$Q$20,U7103)+(T7103-V7103)/(W7103-V7103)*INDEX($Q$4:$Q$20,U7103+1)</f>
        <v>#REF!</v>
      </c>
      <c r="Y7103" t="e">
        <f t="shared" si="689"/>
        <v>#REF!</v>
      </c>
      <c r="Z7103" t="e">
        <f t="shared" si="690"/>
        <v>#REF!</v>
      </c>
      <c r="AA7103" t="e">
        <f t="shared" si="691"/>
        <v>#REF!</v>
      </c>
      <c r="AB7103" t="e">
        <f t="shared" si="693"/>
        <v>#REF!</v>
      </c>
    </row>
    <row r="7104" spans="19:28">
      <c r="S7104">
        <v>7100</v>
      </c>
      <c r="T7104" s="1">
        <f t="shared" si="692"/>
        <v>53108</v>
      </c>
      <c r="U7104">
        <f t="shared" si="688"/>
        <v>17</v>
      </c>
      <c r="V7104" s="1" cm="1">
        <f t="array" ref="V7104">INDEX($O$4:$O$20,U7104)</f>
        <v>47471</v>
      </c>
      <c r="W7104" s="1" t="e" cm="1">
        <f t="array" ref="W7104">INDEX($O$4:$O$20,U7104+1)</f>
        <v>#REF!</v>
      </c>
      <c r="X7104" t="e" cm="1">
        <f t="array" ref="X7104">(W7104-T7104)/(W7104-V7104)*INDEX($Q$4:$Q$20,U7104)+(T7104-V7104)/(W7104-V7104)*INDEX($Q$4:$Q$20,U7104+1)</f>
        <v>#REF!</v>
      </c>
      <c r="Y7104" t="e">
        <f t="shared" si="689"/>
        <v>#REF!</v>
      </c>
      <c r="Z7104" t="e">
        <f t="shared" si="690"/>
        <v>#REF!</v>
      </c>
      <c r="AA7104" t="e">
        <f t="shared" si="691"/>
        <v>#REF!</v>
      </c>
      <c r="AB7104" t="e">
        <f t="shared" si="693"/>
        <v>#REF!</v>
      </c>
    </row>
    <row r="7105" spans="19:28">
      <c r="S7105">
        <v>7101</v>
      </c>
      <c r="T7105" s="1">
        <f t="shared" si="692"/>
        <v>53109</v>
      </c>
      <c r="U7105">
        <f t="shared" si="688"/>
        <v>17</v>
      </c>
      <c r="V7105" s="1" cm="1">
        <f t="array" ref="V7105">INDEX($O$4:$O$20,U7105)</f>
        <v>47471</v>
      </c>
      <c r="W7105" s="1" t="e" cm="1">
        <f t="array" ref="W7105">INDEX($O$4:$O$20,U7105+1)</f>
        <v>#REF!</v>
      </c>
      <c r="X7105" t="e" cm="1">
        <f t="array" ref="X7105">(W7105-T7105)/(W7105-V7105)*INDEX($Q$4:$Q$20,U7105)+(T7105-V7105)/(W7105-V7105)*INDEX($Q$4:$Q$20,U7105+1)</f>
        <v>#REF!</v>
      </c>
      <c r="Y7105" t="e">
        <f t="shared" si="689"/>
        <v>#REF!</v>
      </c>
      <c r="Z7105" t="e">
        <f t="shared" si="690"/>
        <v>#REF!</v>
      </c>
      <c r="AA7105" t="e">
        <f t="shared" si="691"/>
        <v>#REF!</v>
      </c>
      <c r="AB7105" t="e">
        <f t="shared" si="693"/>
        <v>#REF!</v>
      </c>
    </row>
    <row r="7106" spans="19:28">
      <c r="S7106">
        <v>7102</v>
      </c>
      <c r="T7106" s="1">
        <f t="shared" si="692"/>
        <v>53110</v>
      </c>
      <c r="U7106">
        <f t="shared" si="688"/>
        <v>17</v>
      </c>
      <c r="V7106" s="1" cm="1">
        <f t="array" ref="V7106">INDEX($O$4:$O$20,U7106)</f>
        <v>47471</v>
      </c>
      <c r="W7106" s="1" t="e" cm="1">
        <f t="array" ref="W7106">INDEX($O$4:$O$20,U7106+1)</f>
        <v>#REF!</v>
      </c>
      <c r="X7106" t="e" cm="1">
        <f t="array" ref="X7106">(W7106-T7106)/(W7106-V7106)*INDEX($Q$4:$Q$20,U7106)+(T7106-V7106)/(W7106-V7106)*INDEX($Q$4:$Q$20,U7106+1)</f>
        <v>#REF!</v>
      </c>
      <c r="Y7106" t="e">
        <f t="shared" si="689"/>
        <v>#REF!</v>
      </c>
      <c r="Z7106" t="e">
        <f t="shared" si="690"/>
        <v>#REF!</v>
      </c>
      <c r="AA7106" t="e">
        <f t="shared" si="691"/>
        <v>#REF!</v>
      </c>
      <c r="AB7106" t="e">
        <f t="shared" si="693"/>
        <v>#REF!</v>
      </c>
    </row>
    <row r="7107" spans="19:28">
      <c r="S7107">
        <v>7103</v>
      </c>
      <c r="T7107" s="1">
        <f t="shared" si="692"/>
        <v>53111</v>
      </c>
      <c r="U7107">
        <f t="shared" si="688"/>
        <v>17</v>
      </c>
      <c r="V7107" s="1" cm="1">
        <f t="array" ref="V7107">INDEX($O$4:$O$20,U7107)</f>
        <v>47471</v>
      </c>
      <c r="W7107" s="1" t="e" cm="1">
        <f t="array" ref="W7107">INDEX($O$4:$O$20,U7107+1)</f>
        <v>#REF!</v>
      </c>
      <c r="X7107" t="e" cm="1">
        <f t="array" ref="X7107">(W7107-T7107)/(W7107-V7107)*INDEX($Q$4:$Q$20,U7107)+(T7107-V7107)/(W7107-V7107)*INDEX($Q$4:$Q$20,U7107+1)</f>
        <v>#REF!</v>
      </c>
      <c r="Y7107" t="e">
        <f t="shared" si="689"/>
        <v>#REF!</v>
      </c>
      <c r="Z7107" t="e">
        <f t="shared" si="690"/>
        <v>#REF!</v>
      </c>
      <c r="AA7107" t="e">
        <f t="shared" si="691"/>
        <v>#REF!</v>
      </c>
      <c r="AB7107" t="e">
        <f t="shared" si="693"/>
        <v>#REF!</v>
      </c>
    </row>
    <row r="7108" spans="19:28">
      <c r="S7108">
        <v>7104</v>
      </c>
      <c r="T7108" s="1">
        <f t="shared" si="692"/>
        <v>53112</v>
      </c>
      <c r="U7108">
        <f t="shared" si="688"/>
        <v>17</v>
      </c>
      <c r="V7108" s="1" cm="1">
        <f t="array" ref="V7108">INDEX($O$4:$O$20,U7108)</f>
        <v>47471</v>
      </c>
      <c r="W7108" s="1" t="e" cm="1">
        <f t="array" ref="W7108">INDEX($O$4:$O$20,U7108+1)</f>
        <v>#REF!</v>
      </c>
      <c r="X7108" t="e" cm="1">
        <f t="array" ref="X7108">(W7108-T7108)/(W7108-V7108)*INDEX($Q$4:$Q$20,U7108)+(T7108-V7108)/(W7108-V7108)*INDEX($Q$4:$Q$20,U7108+1)</f>
        <v>#REF!</v>
      </c>
      <c r="Y7108" t="e">
        <f t="shared" si="689"/>
        <v>#REF!</v>
      </c>
      <c r="Z7108" t="e">
        <f t="shared" si="690"/>
        <v>#REF!</v>
      </c>
      <c r="AA7108" t="e">
        <f t="shared" si="691"/>
        <v>#REF!</v>
      </c>
      <c r="AB7108" t="e">
        <f t="shared" si="693"/>
        <v>#REF!</v>
      </c>
    </row>
    <row r="7109" spans="19:28">
      <c r="S7109">
        <v>7105</v>
      </c>
      <c r="T7109" s="1">
        <f t="shared" si="692"/>
        <v>53113</v>
      </c>
      <c r="U7109">
        <f t="shared" ref="U7109:U7172" si="694">MATCH(T7109,$O$4:$O$20,1)</f>
        <v>17</v>
      </c>
      <c r="V7109" s="1" cm="1">
        <f t="array" ref="V7109">INDEX($O$4:$O$20,U7109)</f>
        <v>47471</v>
      </c>
      <c r="W7109" s="1" t="e" cm="1">
        <f t="array" ref="W7109">INDEX($O$4:$O$20,U7109+1)</f>
        <v>#REF!</v>
      </c>
      <c r="X7109" t="e" cm="1">
        <f t="array" ref="X7109">(W7109-T7109)/(W7109-V7109)*INDEX($Q$4:$Q$20,U7109)+(T7109-V7109)/(W7109-V7109)*INDEX($Q$4:$Q$20,U7109+1)</f>
        <v>#REF!</v>
      </c>
      <c r="Y7109" t="e">
        <f t="shared" ref="Y7109:Y7172" si="695">EXP(X7109)</f>
        <v>#REF!</v>
      </c>
      <c r="Z7109" t="e">
        <f t="shared" ref="Z7109:Z7172" si="696">(Y7109/Y7110-1)*360</f>
        <v>#REF!</v>
      </c>
      <c r="AA7109" t="e">
        <f t="shared" ref="AA7109:AA7172" si="697">Z7109-0.0006</f>
        <v>#REF!</v>
      </c>
      <c r="AB7109" t="e">
        <f t="shared" si="693"/>
        <v>#REF!</v>
      </c>
    </row>
    <row r="7110" spans="19:28">
      <c r="S7110">
        <v>7106</v>
      </c>
      <c r="T7110" s="1">
        <f t="shared" ref="T7110:T7173" si="698">T7109+1</f>
        <v>53114</v>
      </c>
      <c r="U7110">
        <f t="shared" si="694"/>
        <v>17</v>
      </c>
      <c r="V7110" s="1" cm="1">
        <f t="array" ref="V7110">INDEX($O$4:$O$20,U7110)</f>
        <v>47471</v>
      </c>
      <c r="W7110" s="1" t="e" cm="1">
        <f t="array" ref="W7110">INDEX($O$4:$O$20,U7110+1)</f>
        <v>#REF!</v>
      </c>
      <c r="X7110" t="e" cm="1">
        <f t="array" ref="X7110">(W7110-T7110)/(W7110-V7110)*INDEX($Q$4:$Q$20,U7110)+(T7110-V7110)/(W7110-V7110)*INDEX($Q$4:$Q$20,U7110+1)</f>
        <v>#REF!</v>
      </c>
      <c r="Y7110" t="e">
        <f t="shared" si="695"/>
        <v>#REF!</v>
      </c>
      <c r="Z7110" t="e">
        <f t="shared" si="696"/>
        <v>#REF!</v>
      </c>
      <c r="AA7110" t="e">
        <f t="shared" si="697"/>
        <v>#REF!</v>
      </c>
      <c r="AB7110" t="e">
        <f t="shared" ref="AB7110:AB7173" si="699">AB7109/(1+AA7109/360)</f>
        <v>#REF!</v>
      </c>
    </row>
    <row r="7111" spans="19:28">
      <c r="S7111">
        <v>7107</v>
      </c>
      <c r="T7111" s="1">
        <f t="shared" si="698"/>
        <v>53115</v>
      </c>
      <c r="U7111">
        <f t="shared" si="694"/>
        <v>17</v>
      </c>
      <c r="V7111" s="1" cm="1">
        <f t="array" ref="V7111">INDEX($O$4:$O$20,U7111)</f>
        <v>47471</v>
      </c>
      <c r="W7111" s="1" t="e" cm="1">
        <f t="array" ref="W7111">INDEX($O$4:$O$20,U7111+1)</f>
        <v>#REF!</v>
      </c>
      <c r="X7111" t="e" cm="1">
        <f t="array" ref="X7111">(W7111-T7111)/(W7111-V7111)*INDEX($Q$4:$Q$20,U7111)+(T7111-V7111)/(W7111-V7111)*INDEX($Q$4:$Q$20,U7111+1)</f>
        <v>#REF!</v>
      </c>
      <c r="Y7111" t="e">
        <f t="shared" si="695"/>
        <v>#REF!</v>
      </c>
      <c r="Z7111" t="e">
        <f t="shared" si="696"/>
        <v>#REF!</v>
      </c>
      <c r="AA7111" t="e">
        <f t="shared" si="697"/>
        <v>#REF!</v>
      </c>
      <c r="AB7111" t="e">
        <f t="shared" si="699"/>
        <v>#REF!</v>
      </c>
    </row>
    <row r="7112" spans="19:28">
      <c r="S7112">
        <v>7108</v>
      </c>
      <c r="T7112" s="1">
        <f t="shared" si="698"/>
        <v>53116</v>
      </c>
      <c r="U7112">
        <f t="shared" si="694"/>
        <v>17</v>
      </c>
      <c r="V7112" s="1" cm="1">
        <f t="array" ref="V7112">INDEX($O$4:$O$20,U7112)</f>
        <v>47471</v>
      </c>
      <c r="W7112" s="1" t="e" cm="1">
        <f t="array" ref="W7112">INDEX($O$4:$O$20,U7112+1)</f>
        <v>#REF!</v>
      </c>
      <c r="X7112" t="e" cm="1">
        <f t="array" ref="X7112">(W7112-T7112)/(W7112-V7112)*INDEX($Q$4:$Q$20,U7112)+(T7112-V7112)/(W7112-V7112)*INDEX($Q$4:$Q$20,U7112+1)</f>
        <v>#REF!</v>
      </c>
      <c r="Y7112" t="e">
        <f t="shared" si="695"/>
        <v>#REF!</v>
      </c>
      <c r="Z7112" t="e">
        <f t="shared" si="696"/>
        <v>#REF!</v>
      </c>
      <c r="AA7112" t="e">
        <f t="shared" si="697"/>
        <v>#REF!</v>
      </c>
      <c r="AB7112" t="e">
        <f t="shared" si="699"/>
        <v>#REF!</v>
      </c>
    </row>
    <row r="7113" spans="19:28">
      <c r="S7113">
        <v>7109</v>
      </c>
      <c r="T7113" s="1">
        <f t="shared" si="698"/>
        <v>53117</v>
      </c>
      <c r="U7113">
        <f t="shared" si="694"/>
        <v>17</v>
      </c>
      <c r="V7113" s="1" cm="1">
        <f t="array" ref="V7113">INDEX($O$4:$O$20,U7113)</f>
        <v>47471</v>
      </c>
      <c r="W7113" s="1" t="e" cm="1">
        <f t="array" ref="W7113">INDEX($O$4:$O$20,U7113+1)</f>
        <v>#REF!</v>
      </c>
      <c r="X7113" t="e" cm="1">
        <f t="array" ref="X7113">(W7113-T7113)/(W7113-V7113)*INDEX($Q$4:$Q$20,U7113)+(T7113-V7113)/(W7113-V7113)*INDEX($Q$4:$Q$20,U7113+1)</f>
        <v>#REF!</v>
      </c>
      <c r="Y7113" t="e">
        <f t="shared" si="695"/>
        <v>#REF!</v>
      </c>
      <c r="Z7113" t="e">
        <f t="shared" si="696"/>
        <v>#REF!</v>
      </c>
      <c r="AA7113" t="e">
        <f t="shared" si="697"/>
        <v>#REF!</v>
      </c>
      <c r="AB7113" t="e">
        <f t="shared" si="699"/>
        <v>#REF!</v>
      </c>
    </row>
    <row r="7114" spans="19:28">
      <c r="S7114">
        <v>7110</v>
      </c>
      <c r="T7114" s="1">
        <f t="shared" si="698"/>
        <v>53118</v>
      </c>
      <c r="U7114">
        <f t="shared" si="694"/>
        <v>17</v>
      </c>
      <c r="V7114" s="1" cm="1">
        <f t="array" ref="V7114">INDEX($O$4:$O$20,U7114)</f>
        <v>47471</v>
      </c>
      <c r="W7114" s="1" t="e" cm="1">
        <f t="array" ref="W7114">INDEX($O$4:$O$20,U7114+1)</f>
        <v>#REF!</v>
      </c>
      <c r="X7114" t="e" cm="1">
        <f t="array" ref="X7114">(W7114-T7114)/(W7114-V7114)*INDEX($Q$4:$Q$20,U7114)+(T7114-V7114)/(W7114-V7114)*INDEX($Q$4:$Q$20,U7114+1)</f>
        <v>#REF!</v>
      </c>
      <c r="Y7114" t="e">
        <f t="shared" si="695"/>
        <v>#REF!</v>
      </c>
      <c r="Z7114" t="e">
        <f t="shared" si="696"/>
        <v>#REF!</v>
      </c>
      <c r="AA7114" t="e">
        <f t="shared" si="697"/>
        <v>#REF!</v>
      </c>
      <c r="AB7114" t="e">
        <f t="shared" si="699"/>
        <v>#REF!</v>
      </c>
    </row>
    <row r="7115" spans="19:28">
      <c r="S7115">
        <v>7111</v>
      </c>
      <c r="T7115" s="1">
        <f t="shared" si="698"/>
        <v>53119</v>
      </c>
      <c r="U7115">
        <f t="shared" si="694"/>
        <v>17</v>
      </c>
      <c r="V7115" s="1" cm="1">
        <f t="array" ref="V7115">INDEX($O$4:$O$20,U7115)</f>
        <v>47471</v>
      </c>
      <c r="W7115" s="1" t="e" cm="1">
        <f t="array" ref="W7115">INDEX($O$4:$O$20,U7115+1)</f>
        <v>#REF!</v>
      </c>
      <c r="X7115" t="e" cm="1">
        <f t="array" ref="X7115">(W7115-T7115)/(W7115-V7115)*INDEX($Q$4:$Q$20,U7115)+(T7115-V7115)/(W7115-V7115)*INDEX($Q$4:$Q$20,U7115+1)</f>
        <v>#REF!</v>
      </c>
      <c r="Y7115" t="e">
        <f t="shared" si="695"/>
        <v>#REF!</v>
      </c>
      <c r="Z7115" t="e">
        <f t="shared" si="696"/>
        <v>#REF!</v>
      </c>
      <c r="AA7115" t="e">
        <f t="shared" si="697"/>
        <v>#REF!</v>
      </c>
      <c r="AB7115" t="e">
        <f t="shared" si="699"/>
        <v>#REF!</v>
      </c>
    </row>
    <row r="7116" spans="19:28">
      <c r="S7116">
        <v>7112</v>
      </c>
      <c r="T7116" s="1">
        <f t="shared" si="698"/>
        <v>53120</v>
      </c>
      <c r="U7116">
        <f t="shared" si="694"/>
        <v>17</v>
      </c>
      <c r="V7116" s="1" cm="1">
        <f t="array" ref="V7116">INDEX($O$4:$O$20,U7116)</f>
        <v>47471</v>
      </c>
      <c r="W7116" s="1" t="e" cm="1">
        <f t="array" ref="W7116">INDEX($O$4:$O$20,U7116+1)</f>
        <v>#REF!</v>
      </c>
      <c r="X7116" t="e" cm="1">
        <f t="array" ref="X7116">(W7116-T7116)/(W7116-V7116)*INDEX($Q$4:$Q$20,U7116)+(T7116-V7116)/(W7116-V7116)*INDEX($Q$4:$Q$20,U7116+1)</f>
        <v>#REF!</v>
      </c>
      <c r="Y7116" t="e">
        <f t="shared" si="695"/>
        <v>#REF!</v>
      </c>
      <c r="Z7116" t="e">
        <f t="shared" si="696"/>
        <v>#REF!</v>
      </c>
      <c r="AA7116" t="e">
        <f t="shared" si="697"/>
        <v>#REF!</v>
      </c>
      <c r="AB7116" t="e">
        <f t="shared" si="699"/>
        <v>#REF!</v>
      </c>
    </row>
    <row r="7117" spans="19:28">
      <c r="S7117">
        <v>7113</v>
      </c>
      <c r="T7117" s="1">
        <f t="shared" si="698"/>
        <v>53121</v>
      </c>
      <c r="U7117">
        <f t="shared" si="694"/>
        <v>17</v>
      </c>
      <c r="V7117" s="1" cm="1">
        <f t="array" ref="V7117">INDEX($O$4:$O$20,U7117)</f>
        <v>47471</v>
      </c>
      <c r="W7117" s="1" t="e" cm="1">
        <f t="array" ref="W7117">INDEX($O$4:$O$20,U7117+1)</f>
        <v>#REF!</v>
      </c>
      <c r="X7117" t="e" cm="1">
        <f t="array" ref="X7117">(W7117-T7117)/(W7117-V7117)*INDEX($Q$4:$Q$20,U7117)+(T7117-V7117)/(W7117-V7117)*INDEX($Q$4:$Q$20,U7117+1)</f>
        <v>#REF!</v>
      </c>
      <c r="Y7117" t="e">
        <f t="shared" si="695"/>
        <v>#REF!</v>
      </c>
      <c r="Z7117" t="e">
        <f t="shared" si="696"/>
        <v>#REF!</v>
      </c>
      <c r="AA7117" t="e">
        <f t="shared" si="697"/>
        <v>#REF!</v>
      </c>
      <c r="AB7117" t="e">
        <f t="shared" si="699"/>
        <v>#REF!</v>
      </c>
    </row>
    <row r="7118" spans="19:28">
      <c r="S7118">
        <v>7114</v>
      </c>
      <c r="T7118" s="1">
        <f t="shared" si="698"/>
        <v>53122</v>
      </c>
      <c r="U7118">
        <f t="shared" si="694"/>
        <v>17</v>
      </c>
      <c r="V7118" s="1" cm="1">
        <f t="array" ref="V7118">INDEX($O$4:$O$20,U7118)</f>
        <v>47471</v>
      </c>
      <c r="W7118" s="1" t="e" cm="1">
        <f t="array" ref="W7118">INDEX($O$4:$O$20,U7118+1)</f>
        <v>#REF!</v>
      </c>
      <c r="X7118" t="e" cm="1">
        <f t="array" ref="X7118">(W7118-T7118)/(W7118-V7118)*INDEX($Q$4:$Q$20,U7118)+(T7118-V7118)/(W7118-V7118)*INDEX($Q$4:$Q$20,U7118+1)</f>
        <v>#REF!</v>
      </c>
      <c r="Y7118" t="e">
        <f t="shared" si="695"/>
        <v>#REF!</v>
      </c>
      <c r="Z7118" t="e">
        <f t="shared" si="696"/>
        <v>#REF!</v>
      </c>
      <c r="AA7118" t="e">
        <f t="shared" si="697"/>
        <v>#REF!</v>
      </c>
      <c r="AB7118" t="e">
        <f t="shared" si="699"/>
        <v>#REF!</v>
      </c>
    </row>
    <row r="7119" spans="19:28">
      <c r="S7119">
        <v>7115</v>
      </c>
      <c r="T7119" s="1">
        <f t="shared" si="698"/>
        <v>53123</v>
      </c>
      <c r="U7119">
        <f t="shared" si="694"/>
        <v>17</v>
      </c>
      <c r="V7119" s="1" cm="1">
        <f t="array" ref="V7119">INDEX($O$4:$O$20,U7119)</f>
        <v>47471</v>
      </c>
      <c r="W7119" s="1" t="e" cm="1">
        <f t="array" ref="W7119">INDEX($O$4:$O$20,U7119+1)</f>
        <v>#REF!</v>
      </c>
      <c r="X7119" t="e" cm="1">
        <f t="array" ref="X7119">(W7119-T7119)/(W7119-V7119)*INDEX($Q$4:$Q$20,U7119)+(T7119-V7119)/(W7119-V7119)*INDEX($Q$4:$Q$20,U7119+1)</f>
        <v>#REF!</v>
      </c>
      <c r="Y7119" t="e">
        <f t="shared" si="695"/>
        <v>#REF!</v>
      </c>
      <c r="Z7119" t="e">
        <f t="shared" si="696"/>
        <v>#REF!</v>
      </c>
      <c r="AA7119" t="e">
        <f t="shared" si="697"/>
        <v>#REF!</v>
      </c>
      <c r="AB7119" t="e">
        <f t="shared" si="699"/>
        <v>#REF!</v>
      </c>
    </row>
    <row r="7120" spans="19:28">
      <c r="S7120">
        <v>7116</v>
      </c>
      <c r="T7120" s="1">
        <f t="shared" si="698"/>
        <v>53124</v>
      </c>
      <c r="U7120">
        <f t="shared" si="694"/>
        <v>17</v>
      </c>
      <c r="V7120" s="1" cm="1">
        <f t="array" ref="V7120">INDEX($O$4:$O$20,U7120)</f>
        <v>47471</v>
      </c>
      <c r="W7120" s="1" t="e" cm="1">
        <f t="array" ref="W7120">INDEX($O$4:$O$20,U7120+1)</f>
        <v>#REF!</v>
      </c>
      <c r="X7120" t="e" cm="1">
        <f t="array" ref="X7120">(W7120-T7120)/(W7120-V7120)*INDEX($Q$4:$Q$20,U7120)+(T7120-V7120)/(W7120-V7120)*INDEX($Q$4:$Q$20,U7120+1)</f>
        <v>#REF!</v>
      </c>
      <c r="Y7120" t="e">
        <f t="shared" si="695"/>
        <v>#REF!</v>
      </c>
      <c r="Z7120" t="e">
        <f t="shared" si="696"/>
        <v>#REF!</v>
      </c>
      <c r="AA7120" t="e">
        <f t="shared" si="697"/>
        <v>#REF!</v>
      </c>
      <c r="AB7120" t="e">
        <f t="shared" si="699"/>
        <v>#REF!</v>
      </c>
    </row>
    <row r="7121" spans="19:28">
      <c r="S7121">
        <v>7117</v>
      </c>
      <c r="T7121" s="1">
        <f t="shared" si="698"/>
        <v>53125</v>
      </c>
      <c r="U7121">
        <f t="shared" si="694"/>
        <v>17</v>
      </c>
      <c r="V7121" s="1" cm="1">
        <f t="array" ref="V7121">INDEX($O$4:$O$20,U7121)</f>
        <v>47471</v>
      </c>
      <c r="W7121" s="1" t="e" cm="1">
        <f t="array" ref="W7121">INDEX($O$4:$O$20,U7121+1)</f>
        <v>#REF!</v>
      </c>
      <c r="X7121" t="e" cm="1">
        <f t="array" ref="X7121">(W7121-T7121)/(W7121-V7121)*INDEX($Q$4:$Q$20,U7121)+(T7121-V7121)/(W7121-V7121)*INDEX($Q$4:$Q$20,U7121+1)</f>
        <v>#REF!</v>
      </c>
      <c r="Y7121" t="e">
        <f t="shared" si="695"/>
        <v>#REF!</v>
      </c>
      <c r="Z7121" t="e">
        <f t="shared" si="696"/>
        <v>#REF!</v>
      </c>
      <c r="AA7121" t="e">
        <f t="shared" si="697"/>
        <v>#REF!</v>
      </c>
      <c r="AB7121" t="e">
        <f t="shared" si="699"/>
        <v>#REF!</v>
      </c>
    </row>
    <row r="7122" spans="19:28">
      <c r="S7122">
        <v>7118</v>
      </c>
      <c r="T7122" s="1">
        <f t="shared" si="698"/>
        <v>53126</v>
      </c>
      <c r="U7122">
        <f t="shared" si="694"/>
        <v>17</v>
      </c>
      <c r="V7122" s="1" cm="1">
        <f t="array" ref="V7122">INDEX($O$4:$O$20,U7122)</f>
        <v>47471</v>
      </c>
      <c r="W7122" s="1" t="e" cm="1">
        <f t="array" ref="W7122">INDEX($O$4:$O$20,U7122+1)</f>
        <v>#REF!</v>
      </c>
      <c r="X7122" t="e" cm="1">
        <f t="array" ref="X7122">(W7122-T7122)/(W7122-V7122)*INDEX($Q$4:$Q$20,U7122)+(T7122-V7122)/(W7122-V7122)*INDEX($Q$4:$Q$20,U7122+1)</f>
        <v>#REF!</v>
      </c>
      <c r="Y7122" t="e">
        <f t="shared" si="695"/>
        <v>#REF!</v>
      </c>
      <c r="Z7122" t="e">
        <f t="shared" si="696"/>
        <v>#REF!</v>
      </c>
      <c r="AA7122" t="e">
        <f t="shared" si="697"/>
        <v>#REF!</v>
      </c>
      <c r="AB7122" t="e">
        <f t="shared" si="699"/>
        <v>#REF!</v>
      </c>
    </row>
    <row r="7123" spans="19:28">
      <c r="S7123">
        <v>7119</v>
      </c>
      <c r="T7123" s="1">
        <f t="shared" si="698"/>
        <v>53127</v>
      </c>
      <c r="U7123">
        <f t="shared" si="694"/>
        <v>17</v>
      </c>
      <c r="V7123" s="1" cm="1">
        <f t="array" ref="V7123">INDEX($O$4:$O$20,U7123)</f>
        <v>47471</v>
      </c>
      <c r="W7123" s="1" t="e" cm="1">
        <f t="array" ref="W7123">INDEX($O$4:$O$20,U7123+1)</f>
        <v>#REF!</v>
      </c>
      <c r="X7123" t="e" cm="1">
        <f t="array" ref="X7123">(W7123-T7123)/(W7123-V7123)*INDEX($Q$4:$Q$20,U7123)+(T7123-V7123)/(W7123-V7123)*INDEX($Q$4:$Q$20,U7123+1)</f>
        <v>#REF!</v>
      </c>
      <c r="Y7123" t="e">
        <f t="shared" si="695"/>
        <v>#REF!</v>
      </c>
      <c r="Z7123" t="e">
        <f t="shared" si="696"/>
        <v>#REF!</v>
      </c>
      <c r="AA7123" t="e">
        <f t="shared" si="697"/>
        <v>#REF!</v>
      </c>
      <c r="AB7123" t="e">
        <f t="shared" si="699"/>
        <v>#REF!</v>
      </c>
    </row>
    <row r="7124" spans="19:28">
      <c r="S7124">
        <v>7120</v>
      </c>
      <c r="T7124" s="1">
        <f t="shared" si="698"/>
        <v>53128</v>
      </c>
      <c r="U7124">
        <f t="shared" si="694"/>
        <v>17</v>
      </c>
      <c r="V7124" s="1" cm="1">
        <f t="array" ref="V7124">INDEX($O$4:$O$20,U7124)</f>
        <v>47471</v>
      </c>
      <c r="W7124" s="1" t="e" cm="1">
        <f t="array" ref="W7124">INDEX($O$4:$O$20,U7124+1)</f>
        <v>#REF!</v>
      </c>
      <c r="X7124" t="e" cm="1">
        <f t="array" ref="X7124">(W7124-T7124)/(W7124-V7124)*INDEX($Q$4:$Q$20,U7124)+(T7124-V7124)/(W7124-V7124)*INDEX($Q$4:$Q$20,U7124+1)</f>
        <v>#REF!</v>
      </c>
      <c r="Y7124" t="e">
        <f t="shared" si="695"/>
        <v>#REF!</v>
      </c>
      <c r="Z7124" t="e">
        <f t="shared" si="696"/>
        <v>#REF!</v>
      </c>
      <c r="AA7124" t="e">
        <f t="shared" si="697"/>
        <v>#REF!</v>
      </c>
      <c r="AB7124" t="e">
        <f t="shared" si="699"/>
        <v>#REF!</v>
      </c>
    </row>
    <row r="7125" spans="19:28">
      <c r="S7125">
        <v>7121</v>
      </c>
      <c r="T7125" s="1">
        <f t="shared" si="698"/>
        <v>53129</v>
      </c>
      <c r="U7125">
        <f t="shared" si="694"/>
        <v>17</v>
      </c>
      <c r="V7125" s="1" cm="1">
        <f t="array" ref="V7125">INDEX($O$4:$O$20,U7125)</f>
        <v>47471</v>
      </c>
      <c r="W7125" s="1" t="e" cm="1">
        <f t="array" ref="W7125">INDEX($O$4:$O$20,U7125+1)</f>
        <v>#REF!</v>
      </c>
      <c r="X7125" t="e" cm="1">
        <f t="array" ref="X7125">(W7125-T7125)/(W7125-V7125)*INDEX($Q$4:$Q$20,U7125)+(T7125-V7125)/(W7125-V7125)*INDEX($Q$4:$Q$20,U7125+1)</f>
        <v>#REF!</v>
      </c>
      <c r="Y7125" t="e">
        <f t="shared" si="695"/>
        <v>#REF!</v>
      </c>
      <c r="Z7125" t="e">
        <f t="shared" si="696"/>
        <v>#REF!</v>
      </c>
      <c r="AA7125" t="e">
        <f t="shared" si="697"/>
        <v>#REF!</v>
      </c>
      <c r="AB7125" t="e">
        <f t="shared" si="699"/>
        <v>#REF!</v>
      </c>
    </row>
    <row r="7126" spans="19:28">
      <c r="S7126">
        <v>7122</v>
      </c>
      <c r="T7126" s="1">
        <f t="shared" si="698"/>
        <v>53130</v>
      </c>
      <c r="U7126">
        <f t="shared" si="694"/>
        <v>17</v>
      </c>
      <c r="V7126" s="1" cm="1">
        <f t="array" ref="V7126">INDEX($O$4:$O$20,U7126)</f>
        <v>47471</v>
      </c>
      <c r="W7126" s="1" t="e" cm="1">
        <f t="array" ref="W7126">INDEX($O$4:$O$20,U7126+1)</f>
        <v>#REF!</v>
      </c>
      <c r="X7126" t="e" cm="1">
        <f t="array" ref="X7126">(W7126-T7126)/(W7126-V7126)*INDEX($Q$4:$Q$20,U7126)+(T7126-V7126)/(W7126-V7126)*INDEX($Q$4:$Q$20,U7126+1)</f>
        <v>#REF!</v>
      </c>
      <c r="Y7126" t="e">
        <f t="shared" si="695"/>
        <v>#REF!</v>
      </c>
      <c r="Z7126" t="e">
        <f t="shared" si="696"/>
        <v>#REF!</v>
      </c>
      <c r="AA7126" t="e">
        <f t="shared" si="697"/>
        <v>#REF!</v>
      </c>
      <c r="AB7126" t="e">
        <f t="shared" si="699"/>
        <v>#REF!</v>
      </c>
    </row>
    <row r="7127" spans="19:28">
      <c r="S7127">
        <v>7123</v>
      </c>
      <c r="T7127" s="1">
        <f t="shared" si="698"/>
        <v>53131</v>
      </c>
      <c r="U7127">
        <f t="shared" si="694"/>
        <v>17</v>
      </c>
      <c r="V7127" s="1" cm="1">
        <f t="array" ref="V7127">INDEX($O$4:$O$20,U7127)</f>
        <v>47471</v>
      </c>
      <c r="W7127" s="1" t="e" cm="1">
        <f t="array" ref="W7127">INDEX($O$4:$O$20,U7127+1)</f>
        <v>#REF!</v>
      </c>
      <c r="X7127" t="e" cm="1">
        <f t="array" ref="X7127">(W7127-T7127)/(W7127-V7127)*INDEX($Q$4:$Q$20,U7127)+(T7127-V7127)/(W7127-V7127)*INDEX($Q$4:$Q$20,U7127+1)</f>
        <v>#REF!</v>
      </c>
      <c r="Y7127" t="e">
        <f t="shared" si="695"/>
        <v>#REF!</v>
      </c>
      <c r="Z7127" t="e">
        <f t="shared" si="696"/>
        <v>#REF!</v>
      </c>
      <c r="AA7127" t="e">
        <f t="shared" si="697"/>
        <v>#REF!</v>
      </c>
      <c r="AB7127" t="e">
        <f t="shared" si="699"/>
        <v>#REF!</v>
      </c>
    </row>
    <row r="7128" spans="19:28">
      <c r="S7128">
        <v>7124</v>
      </c>
      <c r="T7128" s="1">
        <f t="shared" si="698"/>
        <v>53132</v>
      </c>
      <c r="U7128">
        <f t="shared" si="694"/>
        <v>17</v>
      </c>
      <c r="V7128" s="1" cm="1">
        <f t="array" ref="V7128">INDEX($O$4:$O$20,U7128)</f>
        <v>47471</v>
      </c>
      <c r="W7128" s="1" t="e" cm="1">
        <f t="array" ref="W7128">INDEX($O$4:$O$20,U7128+1)</f>
        <v>#REF!</v>
      </c>
      <c r="X7128" t="e" cm="1">
        <f t="array" ref="X7128">(W7128-T7128)/(W7128-V7128)*INDEX($Q$4:$Q$20,U7128)+(T7128-V7128)/(W7128-V7128)*INDEX($Q$4:$Q$20,U7128+1)</f>
        <v>#REF!</v>
      </c>
      <c r="Y7128" t="e">
        <f t="shared" si="695"/>
        <v>#REF!</v>
      </c>
      <c r="Z7128" t="e">
        <f t="shared" si="696"/>
        <v>#REF!</v>
      </c>
      <c r="AA7128" t="e">
        <f t="shared" si="697"/>
        <v>#REF!</v>
      </c>
      <c r="AB7128" t="e">
        <f t="shared" si="699"/>
        <v>#REF!</v>
      </c>
    </row>
    <row r="7129" spans="19:28">
      <c r="S7129">
        <v>7125</v>
      </c>
      <c r="T7129" s="1">
        <f t="shared" si="698"/>
        <v>53133</v>
      </c>
      <c r="U7129">
        <f t="shared" si="694"/>
        <v>17</v>
      </c>
      <c r="V7129" s="1" cm="1">
        <f t="array" ref="V7129">INDEX($O$4:$O$20,U7129)</f>
        <v>47471</v>
      </c>
      <c r="W7129" s="1" t="e" cm="1">
        <f t="array" ref="W7129">INDEX($O$4:$O$20,U7129+1)</f>
        <v>#REF!</v>
      </c>
      <c r="X7129" t="e" cm="1">
        <f t="array" ref="X7129">(W7129-T7129)/(W7129-V7129)*INDEX($Q$4:$Q$20,U7129)+(T7129-V7129)/(W7129-V7129)*INDEX($Q$4:$Q$20,U7129+1)</f>
        <v>#REF!</v>
      </c>
      <c r="Y7129" t="e">
        <f t="shared" si="695"/>
        <v>#REF!</v>
      </c>
      <c r="Z7129" t="e">
        <f t="shared" si="696"/>
        <v>#REF!</v>
      </c>
      <c r="AA7129" t="e">
        <f t="shared" si="697"/>
        <v>#REF!</v>
      </c>
      <c r="AB7129" t="e">
        <f t="shared" si="699"/>
        <v>#REF!</v>
      </c>
    </row>
    <row r="7130" spans="19:28">
      <c r="S7130">
        <v>7126</v>
      </c>
      <c r="T7130" s="1">
        <f t="shared" si="698"/>
        <v>53134</v>
      </c>
      <c r="U7130">
        <f t="shared" si="694"/>
        <v>17</v>
      </c>
      <c r="V7130" s="1" cm="1">
        <f t="array" ref="V7130">INDEX($O$4:$O$20,U7130)</f>
        <v>47471</v>
      </c>
      <c r="W7130" s="1" t="e" cm="1">
        <f t="array" ref="W7130">INDEX($O$4:$O$20,U7130+1)</f>
        <v>#REF!</v>
      </c>
      <c r="X7130" t="e" cm="1">
        <f t="array" ref="X7130">(W7130-T7130)/(W7130-V7130)*INDEX($Q$4:$Q$20,U7130)+(T7130-V7130)/(W7130-V7130)*INDEX($Q$4:$Q$20,U7130+1)</f>
        <v>#REF!</v>
      </c>
      <c r="Y7130" t="e">
        <f t="shared" si="695"/>
        <v>#REF!</v>
      </c>
      <c r="Z7130" t="e">
        <f t="shared" si="696"/>
        <v>#REF!</v>
      </c>
      <c r="AA7130" t="e">
        <f t="shared" si="697"/>
        <v>#REF!</v>
      </c>
      <c r="AB7130" t="e">
        <f t="shared" si="699"/>
        <v>#REF!</v>
      </c>
    </row>
    <row r="7131" spans="19:28">
      <c r="S7131">
        <v>7127</v>
      </c>
      <c r="T7131" s="1">
        <f t="shared" si="698"/>
        <v>53135</v>
      </c>
      <c r="U7131">
        <f t="shared" si="694"/>
        <v>17</v>
      </c>
      <c r="V7131" s="1" cm="1">
        <f t="array" ref="V7131">INDEX($O$4:$O$20,U7131)</f>
        <v>47471</v>
      </c>
      <c r="W7131" s="1" t="e" cm="1">
        <f t="array" ref="W7131">INDEX($O$4:$O$20,U7131+1)</f>
        <v>#REF!</v>
      </c>
      <c r="X7131" t="e" cm="1">
        <f t="array" ref="X7131">(W7131-T7131)/(W7131-V7131)*INDEX($Q$4:$Q$20,U7131)+(T7131-V7131)/(W7131-V7131)*INDEX($Q$4:$Q$20,U7131+1)</f>
        <v>#REF!</v>
      </c>
      <c r="Y7131" t="e">
        <f t="shared" si="695"/>
        <v>#REF!</v>
      </c>
      <c r="Z7131" t="e">
        <f t="shared" si="696"/>
        <v>#REF!</v>
      </c>
      <c r="AA7131" t="e">
        <f t="shared" si="697"/>
        <v>#REF!</v>
      </c>
      <c r="AB7131" t="e">
        <f t="shared" si="699"/>
        <v>#REF!</v>
      </c>
    </row>
    <row r="7132" spans="19:28">
      <c r="S7132">
        <v>7128</v>
      </c>
      <c r="T7132" s="1">
        <f t="shared" si="698"/>
        <v>53136</v>
      </c>
      <c r="U7132">
        <f t="shared" si="694"/>
        <v>17</v>
      </c>
      <c r="V7132" s="1" cm="1">
        <f t="array" ref="V7132">INDEX($O$4:$O$20,U7132)</f>
        <v>47471</v>
      </c>
      <c r="W7132" s="1" t="e" cm="1">
        <f t="array" ref="W7132">INDEX($O$4:$O$20,U7132+1)</f>
        <v>#REF!</v>
      </c>
      <c r="X7132" t="e" cm="1">
        <f t="array" ref="X7132">(W7132-T7132)/(W7132-V7132)*INDEX($Q$4:$Q$20,U7132)+(T7132-V7132)/(W7132-V7132)*INDEX($Q$4:$Q$20,U7132+1)</f>
        <v>#REF!</v>
      </c>
      <c r="Y7132" t="e">
        <f t="shared" si="695"/>
        <v>#REF!</v>
      </c>
      <c r="Z7132" t="e">
        <f t="shared" si="696"/>
        <v>#REF!</v>
      </c>
      <c r="AA7132" t="e">
        <f t="shared" si="697"/>
        <v>#REF!</v>
      </c>
      <c r="AB7132" t="e">
        <f t="shared" si="699"/>
        <v>#REF!</v>
      </c>
    </row>
    <row r="7133" spans="19:28">
      <c r="S7133">
        <v>7129</v>
      </c>
      <c r="T7133" s="1">
        <f t="shared" si="698"/>
        <v>53137</v>
      </c>
      <c r="U7133">
        <f t="shared" si="694"/>
        <v>17</v>
      </c>
      <c r="V7133" s="1" cm="1">
        <f t="array" ref="V7133">INDEX($O$4:$O$20,U7133)</f>
        <v>47471</v>
      </c>
      <c r="W7133" s="1" t="e" cm="1">
        <f t="array" ref="W7133">INDEX($O$4:$O$20,U7133+1)</f>
        <v>#REF!</v>
      </c>
      <c r="X7133" t="e" cm="1">
        <f t="array" ref="X7133">(W7133-T7133)/(W7133-V7133)*INDEX($Q$4:$Q$20,U7133)+(T7133-V7133)/(W7133-V7133)*INDEX($Q$4:$Q$20,U7133+1)</f>
        <v>#REF!</v>
      </c>
      <c r="Y7133" t="e">
        <f t="shared" si="695"/>
        <v>#REF!</v>
      </c>
      <c r="Z7133" t="e">
        <f t="shared" si="696"/>
        <v>#REF!</v>
      </c>
      <c r="AA7133" t="e">
        <f t="shared" si="697"/>
        <v>#REF!</v>
      </c>
      <c r="AB7133" t="e">
        <f t="shared" si="699"/>
        <v>#REF!</v>
      </c>
    </row>
    <row r="7134" spans="19:28">
      <c r="S7134">
        <v>7130</v>
      </c>
      <c r="T7134" s="1">
        <f t="shared" si="698"/>
        <v>53138</v>
      </c>
      <c r="U7134">
        <f t="shared" si="694"/>
        <v>17</v>
      </c>
      <c r="V7134" s="1" cm="1">
        <f t="array" ref="V7134">INDEX($O$4:$O$20,U7134)</f>
        <v>47471</v>
      </c>
      <c r="W7134" s="1" t="e" cm="1">
        <f t="array" ref="W7134">INDEX($O$4:$O$20,U7134+1)</f>
        <v>#REF!</v>
      </c>
      <c r="X7134" t="e" cm="1">
        <f t="array" ref="X7134">(W7134-T7134)/(W7134-V7134)*INDEX($Q$4:$Q$20,U7134)+(T7134-V7134)/(W7134-V7134)*INDEX($Q$4:$Q$20,U7134+1)</f>
        <v>#REF!</v>
      </c>
      <c r="Y7134" t="e">
        <f t="shared" si="695"/>
        <v>#REF!</v>
      </c>
      <c r="Z7134" t="e">
        <f t="shared" si="696"/>
        <v>#REF!</v>
      </c>
      <c r="AA7134" t="e">
        <f t="shared" si="697"/>
        <v>#REF!</v>
      </c>
      <c r="AB7134" t="e">
        <f t="shared" si="699"/>
        <v>#REF!</v>
      </c>
    </row>
    <row r="7135" spans="19:28">
      <c r="S7135">
        <v>7131</v>
      </c>
      <c r="T7135" s="1">
        <f t="shared" si="698"/>
        <v>53139</v>
      </c>
      <c r="U7135">
        <f t="shared" si="694"/>
        <v>17</v>
      </c>
      <c r="V7135" s="1" cm="1">
        <f t="array" ref="V7135">INDEX($O$4:$O$20,U7135)</f>
        <v>47471</v>
      </c>
      <c r="W7135" s="1" t="e" cm="1">
        <f t="array" ref="W7135">INDEX($O$4:$O$20,U7135+1)</f>
        <v>#REF!</v>
      </c>
      <c r="X7135" t="e" cm="1">
        <f t="array" ref="X7135">(W7135-T7135)/(W7135-V7135)*INDEX($Q$4:$Q$20,U7135)+(T7135-V7135)/(W7135-V7135)*INDEX($Q$4:$Q$20,U7135+1)</f>
        <v>#REF!</v>
      </c>
      <c r="Y7135" t="e">
        <f t="shared" si="695"/>
        <v>#REF!</v>
      </c>
      <c r="Z7135" t="e">
        <f t="shared" si="696"/>
        <v>#REF!</v>
      </c>
      <c r="AA7135" t="e">
        <f t="shared" si="697"/>
        <v>#REF!</v>
      </c>
      <c r="AB7135" t="e">
        <f t="shared" si="699"/>
        <v>#REF!</v>
      </c>
    </row>
    <row r="7136" spans="19:28">
      <c r="S7136">
        <v>7132</v>
      </c>
      <c r="T7136" s="1">
        <f t="shared" si="698"/>
        <v>53140</v>
      </c>
      <c r="U7136">
        <f t="shared" si="694"/>
        <v>17</v>
      </c>
      <c r="V7136" s="1" cm="1">
        <f t="array" ref="V7136">INDEX($O$4:$O$20,U7136)</f>
        <v>47471</v>
      </c>
      <c r="W7136" s="1" t="e" cm="1">
        <f t="array" ref="W7136">INDEX($O$4:$O$20,U7136+1)</f>
        <v>#REF!</v>
      </c>
      <c r="X7136" t="e" cm="1">
        <f t="array" ref="X7136">(W7136-T7136)/(W7136-V7136)*INDEX($Q$4:$Q$20,U7136)+(T7136-V7136)/(W7136-V7136)*INDEX($Q$4:$Q$20,U7136+1)</f>
        <v>#REF!</v>
      </c>
      <c r="Y7136" t="e">
        <f t="shared" si="695"/>
        <v>#REF!</v>
      </c>
      <c r="Z7136" t="e">
        <f t="shared" si="696"/>
        <v>#REF!</v>
      </c>
      <c r="AA7136" t="e">
        <f t="shared" si="697"/>
        <v>#REF!</v>
      </c>
      <c r="AB7136" t="e">
        <f t="shared" si="699"/>
        <v>#REF!</v>
      </c>
    </row>
    <row r="7137" spans="19:28">
      <c r="S7137">
        <v>7133</v>
      </c>
      <c r="T7137" s="1">
        <f t="shared" si="698"/>
        <v>53141</v>
      </c>
      <c r="U7137">
        <f t="shared" si="694"/>
        <v>17</v>
      </c>
      <c r="V7137" s="1" cm="1">
        <f t="array" ref="V7137">INDEX($O$4:$O$20,U7137)</f>
        <v>47471</v>
      </c>
      <c r="W7137" s="1" t="e" cm="1">
        <f t="array" ref="W7137">INDEX($O$4:$O$20,U7137+1)</f>
        <v>#REF!</v>
      </c>
      <c r="X7137" t="e" cm="1">
        <f t="array" ref="X7137">(W7137-T7137)/(W7137-V7137)*INDEX($Q$4:$Q$20,U7137)+(T7137-V7137)/(W7137-V7137)*INDEX($Q$4:$Q$20,U7137+1)</f>
        <v>#REF!</v>
      </c>
      <c r="Y7137" t="e">
        <f t="shared" si="695"/>
        <v>#REF!</v>
      </c>
      <c r="Z7137" t="e">
        <f t="shared" si="696"/>
        <v>#REF!</v>
      </c>
      <c r="AA7137" t="e">
        <f t="shared" si="697"/>
        <v>#REF!</v>
      </c>
      <c r="AB7137" t="e">
        <f t="shared" si="699"/>
        <v>#REF!</v>
      </c>
    </row>
    <row r="7138" spans="19:28">
      <c r="S7138">
        <v>7134</v>
      </c>
      <c r="T7138" s="1">
        <f t="shared" si="698"/>
        <v>53142</v>
      </c>
      <c r="U7138">
        <f t="shared" si="694"/>
        <v>17</v>
      </c>
      <c r="V7138" s="1" cm="1">
        <f t="array" ref="V7138">INDEX($O$4:$O$20,U7138)</f>
        <v>47471</v>
      </c>
      <c r="W7138" s="1" t="e" cm="1">
        <f t="array" ref="W7138">INDEX($O$4:$O$20,U7138+1)</f>
        <v>#REF!</v>
      </c>
      <c r="X7138" t="e" cm="1">
        <f t="array" ref="X7138">(W7138-T7138)/(W7138-V7138)*INDEX($Q$4:$Q$20,U7138)+(T7138-V7138)/(W7138-V7138)*INDEX($Q$4:$Q$20,U7138+1)</f>
        <v>#REF!</v>
      </c>
      <c r="Y7138" t="e">
        <f t="shared" si="695"/>
        <v>#REF!</v>
      </c>
      <c r="Z7138" t="e">
        <f t="shared" si="696"/>
        <v>#REF!</v>
      </c>
      <c r="AA7138" t="e">
        <f t="shared" si="697"/>
        <v>#REF!</v>
      </c>
      <c r="AB7138" t="e">
        <f t="shared" si="699"/>
        <v>#REF!</v>
      </c>
    </row>
    <row r="7139" spans="19:28">
      <c r="S7139">
        <v>7135</v>
      </c>
      <c r="T7139" s="1">
        <f t="shared" si="698"/>
        <v>53143</v>
      </c>
      <c r="U7139">
        <f t="shared" si="694"/>
        <v>17</v>
      </c>
      <c r="V7139" s="1" cm="1">
        <f t="array" ref="V7139">INDEX($O$4:$O$20,U7139)</f>
        <v>47471</v>
      </c>
      <c r="W7139" s="1" t="e" cm="1">
        <f t="array" ref="W7139">INDEX($O$4:$O$20,U7139+1)</f>
        <v>#REF!</v>
      </c>
      <c r="X7139" t="e" cm="1">
        <f t="array" ref="X7139">(W7139-T7139)/(W7139-V7139)*INDEX($Q$4:$Q$20,U7139)+(T7139-V7139)/(W7139-V7139)*INDEX($Q$4:$Q$20,U7139+1)</f>
        <v>#REF!</v>
      </c>
      <c r="Y7139" t="e">
        <f t="shared" si="695"/>
        <v>#REF!</v>
      </c>
      <c r="Z7139" t="e">
        <f t="shared" si="696"/>
        <v>#REF!</v>
      </c>
      <c r="AA7139" t="e">
        <f t="shared" si="697"/>
        <v>#REF!</v>
      </c>
      <c r="AB7139" t="e">
        <f t="shared" si="699"/>
        <v>#REF!</v>
      </c>
    </row>
    <row r="7140" spans="19:28">
      <c r="S7140">
        <v>7136</v>
      </c>
      <c r="T7140" s="1">
        <f t="shared" si="698"/>
        <v>53144</v>
      </c>
      <c r="U7140">
        <f t="shared" si="694"/>
        <v>17</v>
      </c>
      <c r="V7140" s="1" cm="1">
        <f t="array" ref="V7140">INDEX($O$4:$O$20,U7140)</f>
        <v>47471</v>
      </c>
      <c r="W7140" s="1" t="e" cm="1">
        <f t="array" ref="W7140">INDEX($O$4:$O$20,U7140+1)</f>
        <v>#REF!</v>
      </c>
      <c r="X7140" t="e" cm="1">
        <f t="array" ref="X7140">(W7140-T7140)/(W7140-V7140)*INDEX($Q$4:$Q$20,U7140)+(T7140-V7140)/(W7140-V7140)*INDEX($Q$4:$Q$20,U7140+1)</f>
        <v>#REF!</v>
      </c>
      <c r="Y7140" t="e">
        <f t="shared" si="695"/>
        <v>#REF!</v>
      </c>
      <c r="Z7140" t="e">
        <f t="shared" si="696"/>
        <v>#REF!</v>
      </c>
      <c r="AA7140" t="e">
        <f t="shared" si="697"/>
        <v>#REF!</v>
      </c>
      <c r="AB7140" t="e">
        <f t="shared" si="699"/>
        <v>#REF!</v>
      </c>
    </row>
    <row r="7141" spans="19:28">
      <c r="S7141">
        <v>7137</v>
      </c>
      <c r="T7141" s="1">
        <f t="shared" si="698"/>
        <v>53145</v>
      </c>
      <c r="U7141">
        <f t="shared" si="694"/>
        <v>17</v>
      </c>
      <c r="V7141" s="1" cm="1">
        <f t="array" ref="V7141">INDEX($O$4:$O$20,U7141)</f>
        <v>47471</v>
      </c>
      <c r="W7141" s="1" t="e" cm="1">
        <f t="array" ref="W7141">INDEX($O$4:$O$20,U7141+1)</f>
        <v>#REF!</v>
      </c>
      <c r="X7141" t="e" cm="1">
        <f t="array" ref="X7141">(W7141-T7141)/(W7141-V7141)*INDEX($Q$4:$Q$20,U7141)+(T7141-V7141)/(W7141-V7141)*INDEX($Q$4:$Q$20,U7141+1)</f>
        <v>#REF!</v>
      </c>
      <c r="Y7141" t="e">
        <f t="shared" si="695"/>
        <v>#REF!</v>
      </c>
      <c r="Z7141" t="e">
        <f t="shared" si="696"/>
        <v>#REF!</v>
      </c>
      <c r="AA7141" t="e">
        <f t="shared" si="697"/>
        <v>#REF!</v>
      </c>
      <c r="AB7141" t="e">
        <f t="shared" si="699"/>
        <v>#REF!</v>
      </c>
    </row>
    <row r="7142" spans="19:28">
      <c r="S7142">
        <v>7138</v>
      </c>
      <c r="T7142" s="1">
        <f t="shared" si="698"/>
        <v>53146</v>
      </c>
      <c r="U7142">
        <f t="shared" si="694"/>
        <v>17</v>
      </c>
      <c r="V7142" s="1" cm="1">
        <f t="array" ref="V7142">INDEX($O$4:$O$20,U7142)</f>
        <v>47471</v>
      </c>
      <c r="W7142" s="1" t="e" cm="1">
        <f t="array" ref="W7142">INDEX($O$4:$O$20,U7142+1)</f>
        <v>#REF!</v>
      </c>
      <c r="X7142" t="e" cm="1">
        <f t="array" ref="X7142">(W7142-T7142)/(W7142-V7142)*INDEX($Q$4:$Q$20,U7142)+(T7142-V7142)/(W7142-V7142)*INDEX($Q$4:$Q$20,U7142+1)</f>
        <v>#REF!</v>
      </c>
      <c r="Y7142" t="e">
        <f t="shared" si="695"/>
        <v>#REF!</v>
      </c>
      <c r="Z7142" t="e">
        <f t="shared" si="696"/>
        <v>#REF!</v>
      </c>
      <c r="AA7142" t="e">
        <f t="shared" si="697"/>
        <v>#REF!</v>
      </c>
      <c r="AB7142" t="e">
        <f t="shared" si="699"/>
        <v>#REF!</v>
      </c>
    </row>
    <row r="7143" spans="19:28">
      <c r="S7143">
        <v>7139</v>
      </c>
      <c r="T7143" s="1">
        <f t="shared" si="698"/>
        <v>53147</v>
      </c>
      <c r="U7143">
        <f t="shared" si="694"/>
        <v>17</v>
      </c>
      <c r="V7143" s="1" cm="1">
        <f t="array" ref="V7143">INDEX($O$4:$O$20,U7143)</f>
        <v>47471</v>
      </c>
      <c r="W7143" s="1" t="e" cm="1">
        <f t="array" ref="W7143">INDEX($O$4:$O$20,U7143+1)</f>
        <v>#REF!</v>
      </c>
      <c r="X7143" t="e" cm="1">
        <f t="array" ref="X7143">(W7143-T7143)/(W7143-V7143)*INDEX($Q$4:$Q$20,U7143)+(T7143-V7143)/(W7143-V7143)*INDEX($Q$4:$Q$20,U7143+1)</f>
        <v>#REF!</v>
      </c>
      <c r="Y7143" t="e">
        <f t="shared" si="695"/>
        <v>#REF!</v>
      </c>
      <c r="Z7143" t="e">
        <f t="shared" si="696"/>
        <v>#REF!</v>
      </c>
      <c r="AA7143" t="e">
        <f t="shared" si="697"/>
        <v>#REF!</v>
      </c>
      <c r="AB7143" t="e">
        <f t="shared" si="699"/>
        <v>#REF!</v>
      </c>
    </row>
    <row r="7144" spans="19:28">
      <c r="S7144">
        <v>7140</v>
      </c>
      <c r="T7144" s="1">
        <f t="shared" si="698"/>
        <v>53148</v>
      </c>
      <c r="U7144">
        <f t="shared" si="694"/>
        <v>17</v>
      </c>
      <c r="V7144" s="1" cm="1">
        <f t="array" ref="V7144">INDEX($O$4:$O$20,U7144)</f>
        <v>47471</v>
      </c>
      <c r="W7144" s="1" t="e" cm="1">
        <f t="array" ref="W7144">INDEX($O$4:$O$20,U7144+1)</f>
        <v>#REF!</v>
      </c>
      <c r="X7144" t="e" cm="1">
        <f t="array" ref="X7144">(W7144-T7144)/(W7144-V7144)*INDEX($Q$4:$Q$20,U7144)+(T7144-V7144)/(W7144-V7144)*INDEX($Q$4:$Q$20,U7144+1)</f>
        <v>#REF!</v>
      </c>
      <c r="Y7144" t="e">
        <f t="shared" si="695"/>
        <v>#REF!</v>
      </c>
      <c r="Z7144" t="e">
        <f t="shared" si="696"/>
        <v>#REF!</v>
      </c>
      <c r="AA7144" t="e">
        <f t="shared" si="697"/>
        <v>#REF!</v>
      </c>
      <c r="AB7144" t="e">
        <f t="shared" si="699"/>
        <v>#REF!</v>
      </c>
    </row>
    <row r="7145" spans="19:28">
      <c r="S7145">
        <v>7141</v>
      </c>
      <c r="T7145" s="1">
        <f t="shared" si="698"/>
        <v>53149</v>
      </c>
      <c r="U7145">
        <f t="shared" si="694"/>
        <v>17</v>
      </c>
      <c r="V7145" s="1" cm="1">
        <f t="array" ref="V7145">INDEX($O$4:$O$20,U7145)</f>
        <v>47471</v>
      </c>
      <c r="W7145" s="1" t="e" cm="1">
        <f t="array" ref="W7145">INDEX($O$4:$O$20,U7145+1)</f>
        <v>#REF!</v>
      </c>
      <c r="X7145" t="e" cm="1">
        <f t="array" ref="X7145">(W7145-T7145)/(W7145-V7145)*INDEX($Q$4:$Q$20,U7145)+(T7145-V7145)/(W7145-V7145)*INDEX($Q$4:$Q$20,U7145+1)</f>
        <v>#REF!</v>
      </c>
      <c r="Y7145" t="e">
        <f t="shared" si="695"/>
        <v>#REF!</v>
      </c>
      <c r="Z7145" t="e">
        <f t="shared" si="696"/>
        <v>#REF!</v>
      </c>
      <c r="AA7145" t="e">
        <f t="shared" si="697"/>
        <v>#REF!</v>
      </c>
      <c r="AB7145" t="e">
        <f t="shared" si="699"/>
        <v>#REF!</v>
      </c>
    </row>
    <row r="7146" spans="19:28">
      <c r="S7146">
        <v>7142</v>
      </c>
      <c r="T7146" s="1">
        <f t="shared" si="698"/>
        <v>53150</v>
      </c>
      <c r="U7146">
        <f t="shared" si="694"/>
        <v>17</v>
      </c>
      <c r="V7146" s="1" cm="1">
        <f t="array" ref="V7146">INDEX($O$4:$O$20,U7146)</f>
        <v>47471</v>
      </c>
      <c r="W7146" s="1" t="e" cm="1">
        <f t="array" ref="W7146">INDEX($O$4:$O$20,U7146+1)</f>
        <v>#REF!</v>
      </c>
      <c r="X7146" t="e" cm="1">
        <f t="array" ref="X7146">(W7146-T7146)/(W7146-V7146)*INDEX($Q$4:$Q$20,U7146)+(T7146-V7146)/(W7146-V7146)*INDEX($Q$4:$Q$20,U7146+1)</f>
        <v>#REF!</v>
      </c>
      <c r="Y7146" t="e">
        <f t="shared" si="695"/>
        <v>#REF!</v>
      </c>
      <c r="Z7146" t="e">
        <f t="shared" si="696"/>
        <v>#REF!</v>
      </c>
      <c r="AA7146" t="e">
        <f t="shared" si="697"/>
        <v>#REF!</v>
      </c>
      <c r="AB7146" t="e">
        <f t="shared" si="699"/>
        <v>#REF!</v>
      </c>
    </row>
    <row r="7147" spans="19:28">
      <c r="S7147">
        <v>7143</v>
      </c>
      <c r="T7147" s="1">
        <f t="shared" si="698"/>
        <v>53151</v>
      </c>
      <c r="U7147">
        <f t="shared" si="694"/>
        <v>17</v>
      </c>
      <c r="V7147" s="1" cm="1">
        <f t="array" ref="V7147">INDEX($O$4:$O$20,U7147)</f>
        <v>47471</v>
      </c>
      <c r="W7147" s="1" t="e" cm="1">
        <f t="array" ref="W7147">INDEX($O$4:$O$20,U7147+1)</f>
        <v>#REF!</v>
      </c>
      <c r="X7147" t="e" cm="1">
        <f t="array" ref="X7147">(W7147-T7147)/(W7147-V7147)*INDEX($Q$4:$Q$20,U7147)+(T7147-V7147)/(W7147-V7147)*INDEX($Q$4:$Q$20,U7147+1)</f>
        <v>#REF!</v>
      </c>
      <c r="Y7147" t="e">
        <f t="shared" si="695"/>
        <v>#REF!</v>
      </c>
      <c r="Z7147" t="e">
        <f t="shared" si="696"/>
        <v>#REF!</v>
      </c>
      <c r="AA7147" t="e">
        <f t="shared" si="697"/>
        <v>#REF!</v>
      </c>
      <c r="AB7147" t="e">
        <f t="shared" si="699"/>
        <v>#REF!</v>
      </c>
    </row>
    <row r="7148" spans="19:28">
      <c r="S7148">
        <v>7144</v>
      </c>
      <c r="T7148" s="1">
        <f t="shared" si="698"/>
        <v>53152</v>
      </c>
      <c r="U7148">
        <f t="shared" si="694"/>
        <v>17</v>
      </c>
      <c r="V7148" s="1" cm="1">
        <f t="array" ref="V7148">INDEX($O$4:$O$20,U7148)</f>
        <v>47471</v>
      </c>
      <c r="W7148" s="1" t="e" cm="1">
        <f t="array" ref="W7148">INDEX($O$4:$O$20,U7148+1)</f>
        <v>#REF!</v>
      </c>
      <c r="X7148" t="e" cm="1">
        <f t="array" ref="X7148">(W7148-T7148)/(W7148-V7148)*INDEX($Q$4:$Q$20,U7148)+(T7148-V7148)/(W7148-V7148)*INDEX($Q$4:$Q$20,U7148+1)</f>
        <v>#REF!</v>
      </c>
      <c r="Y7148" t="e">
        <f t="shared" si="695"/>
        <v>#REF!</v>
      </c>
      <c r="Z7148" t="e">
        <f t="shared" si="696"/>
        <v>#REF!</v>
      </c>
      <c r="AA7148" t="e">
        <f t="shared" si="697"/>
        <v>#REF!</v>
      </c>
      <c r="AB7148" t="e">
        <f t="shared" si="699"/>
        <v>#REF!</v>
      </c>
    </row>
    <row r="7149" spans="19:28">
      <c r="S7149">
        <v>7145</v>
      </c>
      <c r="T7149" s="1">
        <f t="shared" si="698"/>
        <v>53153</v>
      </c>
      <c r="U7149">
        <f t="shared" si="694"/>
        <v>17</v>
      </c>
      <c r="V7149" s="1" cm="1">
        <f t="array" ref="V7149">INDEX($O$4:$O$20,U7149)</f>
        <v>47471</v>
      </c>
      <c r="W7149" s="1" t="e" cm="1">
        <f t="array" ref="W7149">INDEX($O$4:$O$20,U7149+1)</f>
        <v>#REF!</v>
      </c>
      <c r="X7149" t="e" cm="1">
        <f t="array" ref="X7149">(W7149-T7149)/(W7149-V7149)*INDEX($Q$4:$Q$20,U7149)+(T7149-V7149)/(W7149-V7149)*INDEX($Q$4:$Q$20,U7149+1)</f>
        <v>#REF!</v>
      </c>
      <c r="Y7149" t="e">
        <f t="shared" si="695"/>
        <v>#REF!</v>
      </c>
      <c r="Z7149" t="e">
        <f t="shared" si="696"/>
        <v>#REF!</v>
      </c>
      <c r="AA7149" t="e">
        <f t="shared" si="697"/>
        <v>#REF!</v>
      </c>
      <c r="AB7149" t="e">
        <f t="shared" si="699"/>
        <v>#REF!</v>
      </c>
    </row>
    <row r="7150" spans="19:28">
      <c r="S7150">
        <v>7146</v>
      </c>
      <c r="T7150" s="1">
        <f t="shared" si="698"/>
        <v>53154</v>
      </c>
      <c r="U7150">
        <f t="shared" si="694"/>
        <v>17</v>
      </c>
      <c r="V7150" s="1" cm="1">
        <f t="array" ref="V7150">INDEX($O$4:$O$20,U7150)</f>
        <v>47471</v>
      </c>
      <c r="W7150" s="1" t="e" cm="1">
        <f t="array" ref="W7150">INDEX($O$4:$O$20,U7150+1)</f>
        <v>#REF!</v>
      </c>
      <c r="X7150" t="e" cm="1">
        <f t="array" ref="X7150">(W7150-T7150)/(W7150-V7150)*INDEX($Q$4:$Q$20,U7150)+(T7150-V7150)/(W7150-V7150)*INDEX($Q$4:$Q$20,U7150+1)</f>
        <v>#REF!</v>
      </c>
      <c r="Y7150" t="e">
        <f t="shared" si="695"/>
        <v>#REF!</v>
      </c>
      <c r="Z7150" t="e">
        <f t="shared" si="696"/>
        <v>#REF!</v>
      </c>
      <c r="AA7150" t="e">
        <f t="shared" si="697"/>
        <v>#REF!</v>
      </c>
      <c r="AB7150" t="e">
        <f t="shared" si="699"/>
        <v>#REF!</v>
      </c>
    </row>
    <row r="7151" spans="19:28">
      <c r="S7151">
        <v>7147</v>
      </c>
      <c r="T7151" s="1">
        <f t="shared" si="698"/>
        <v>53155</v>
      </c>
      <c r="U7151">
        <f t="shared" si="694"/>
        <v>17</v>
      </c>
      <c r="V7151" s="1" cm="1">
        <f t="array" ref="V7151">INDEX($O$4:$O$20,U7151)</f>
        <v>47471</v>
      </c>
      <c r="W7151" s="1" t="e" cm="1">
        <f t="array" ref="W7151">INDEX($O$4:$O$20,U7151+1)</f>
        <v>#REF!</v>
      </c>
      <c r="X7151" t="e" cm="1">
        <f t="array" ref="X7151">(W7151-T7151)/(W7151-V7151)*INDEX($Q$4:$Q$20,U7151)+(T7151-V7151)/(W7151-V7151)*INDEX($Q$4:$Q$20,U7151+1)</f>
        <v>#REF!</v>
      </c>
      <c r="Y7151" t="e">
        <f t="shared" si="695"/>
        <v>#REF!</v>
      </c>
      <c r="Z7151" t="e">
        <f t="shared" si="696"/>
        <v>#REF!</v>
      </c>
      <c r="AA7151" t="e">
        <f t="shared" si="697"/>
        <v>#REF!</v>
      </c>
      <c r="AB7151" t="e">
        <f t="shared" si="699"/>
        <v>#REF!</v>
      </c>
    </row>
    <row r="7152" spans="19:28">
      <c r="S7152">
        <v>7148</v>
      </c>
      <c r="T7152" s="1">
        <f t="shared" si="698"/>
        <v>53156</v>
      </c>
      <c r="U7152">
        <f t="shared" si="694"/>
        <v>17</v>
      </c>
      <c r="V7152" s="1" cm="1">
        <f t="array" ref="V7152">INDEX($O$4:$O$20,U7152)</f>
        <v>47471</v>
      </c>
      <c r="W7152" s="1" t="e" cm="1">
        <f t="array" ref="W7152">INDEX($O$4:$O$20,U7152+1)</f>
        <v>#REF!</v>
      </c>
      <c r="X7152" t="e" cm="1">
        <f t="array" ref="X7152">(W7152-T7152)/(W7152-V7152)*INDEX($Q$4:$Q$20,U7152)+(T7152-V7152)/(W7152-V7152)*INDEX($Q$4:$Q$20,U7152+1)</f>
        <v>#REF!</v>
      </c>
      <c r="Y7152" t="e">
        <f t="shared" si="695"/>
        <v>#REF!</v>
      </c>
      <c r="Z7152" t="e">
        <f t="shared" si="696"/>
        <v>#REF!</v>
      </c>
      <c r="AA7152" t="e">
        <f t="shared" si="697"/>
        <v>#REF!</v>
      </c>
      <c r="AB7152" t="e">
        <f t="shared" si="699"/>
        <v>#REF!</v>
      </c>
    </row>
    <row r="7153" spans="19:28">
      <c r="S7153">
        <v>7149</v>
      </c>
      <c r="T7153" s="1">
        <f t="shared" si="698"/>
        <v>53157</v>
      </c>
      <c r="U7153">
        <f t="shared" si="694"/>
        <v>17</v>
      </c>
      <c r="V7153" s="1" cm="1">
        <f t="array" ref="V7153">INDEX($O$4:$O$20,U7153)</f>
        <v>47471</v>
      </c>
      <c r="W7153" s="1" t="e" cm="1">
        <f t="array" ref="W7153">INDEX($O$4:$O$20,U7153+1)</f>
        <v>#REF!</v>
      </c>
      <c r="X7153" t="e" cm="1">
        <f t="array" ref="X7153">(W7153-T7153)/(W7153-V7153)*INDEX($Q$4:$Q$20,U7153)+(T7153-V7153)/(W7153-V7153)*INDEX($Q$4:$Q$20,U7153+1)</f>
        <v>#REF!</v>
      </c>
      <c r="Y7153" t="e">
        <f t="shared" si="695"/>
        <v>#REF!</v>
      </c>
      <c r="Z7153" t="e">
        <f t="shared" si="696"/>
        <v>#REF!</v>
      </c>
      <c r="AA7153" t="e">
        <f t="shared" si="697"/>
        <v>#REF!</v>
      </c>
      <c r="AB7153" t="e">
        <f t="shared" si="699"/>
        <v>#REF!</v>
      </c>
    </row>
    <row r="7154" spans="19:28">
      <c r="S7154">
        <v>7150</v>
      </c>
      <c r="T7154" s="1">
        <f t="shared" si="698"/>
        <v>53158</v>
      </c>
      <c r="U7154">
        <f t="shared" si="694"/>
        <v>17</v>
      </c>
      <c r="V7154" s="1" cm="1">
        <f t="array" ref="V7154">INDEX($O$4:$O$20,U7154)</f>
        <v>47471</v>
      </c>
      <c r="W7154" s="1" t="e" cm="1">
        <f t="array" ref="W7154">INDEX($O$4:$O$20,U7154+1)</f>
        <v>#REF!</v>
      </c>
      <c r="X7154" t="e" cm="1">
        <f t="array" ref="X7154">(W7154-T7154)/(W7154-V7154)*INDEX($Q$4:$Q$20,U7154)+(T7154-V7154)/(W7154-V7154)*INDEX($Q$4:$Q$20,U7154+1)</f>
        <v>#REF!</v>
      </c>
      <c r="Y7154" t="e">
        <f t="shared" si="695"/>
        <v>#REF!</v>
      </c>
      <c r="Z7154" t="e">
        <f t="shared" si="696"/>
        <v>#REF!</v>
      </c>
      <c r="AA7154" t="e">
        <f t="shared" si="697"/>
        <v>#REF!</v>
      </c>
      <c r="AB7154" t="e">
        <f t="shared" si="699"/>
        <v>#REF!</v>
      </c>
    </row>
    <row r="7155" spans="19:28">
      <c r="S7155">
        <v>7151</v>
      </c>
      <c r="T7155" s="1">
        <f t="shared" si="698"/>
        <v>53159</v>
      </c>
      <c r="U7155">
        <f t="shared" si="694"/>
        <v>17</v>
      </c>
      <c r="V7155" s="1" cm="1">
        <f t="array" ref="V7155">INDEX($O$4:$O$20,U7155)</f>
        <v>47471</v>
      </c>
      <c r="W7155" s="1" t="e" cm="1">
        <f t="array" ref="W7155">INDEX($O$4:$O$20,U7155+1)</f>
        <v>#REF!</v>
      </c>
      <c r="X7155" t="e" cm="1">
        <f t="array" ref="X7155">(W7155-T7155)/(W7155-V7155)*INDEX($Q$4:$Q$20,U7155)+(T7155-V7155)/(W7155-V7155)*INDEX($Q$4:$Q$20,U7155+1)</f>
        <v>#REF!</v>
      </c>
      <c r="Y7155" t="e">
        <f t="shared" si="695"/>
        <v>#REF!</v>
      </c>
      <c r="Z7155" t="e">
        <f t="shared" si="696"/>
        <v>#REF!</v>
      </c>
      <c r="AA7155" t="e">
        <f t="shared" si="697"/>
        <v>#REF!</v>
      </c>
      <c r="AB7155" t="e">
        <f t="shared" si="699"/>
        <v>#REF!</v>
      </c>
    </row>
    <row r="7156" spans="19:28">
      <c r="S7156">
        <v>7152</v>
      </c>
      <c r="T7156" s="1">
        <f t="shared" si="698"/>
        <v>53160</v>
      </c>
      <c r="U7156">
        <f t="shared" si="694"/>
        <v>17</v>
      </c>
      <c r="V7156" s="1" cm="1">
        <f t="array" ref="V7156">INDEX($O$4:$O$20,U7156)</f>
        <v>47471</v>
      </c>
      <c r="W7156" s="1" t="e" cm="1">
        <f t="array" ref="W7156">INDEX($O$4:$O$20,U7156+1)</f>
        <v>#REF!</v>
      </c>
      <c r="X7156" t="e" cm="1">
        <f t="array" ref="X7156">(W7156-T7156)/(W7156-V7156)*INDEX($Q$4:$Q$20,U7156)+(T7156-V7156)/(W7156-V7156)*INDEX($Q$4:$Q$20,U7156+1)</f>
        <v>#REF!</v>
      </c>
      <c r="Y7156" t="e">
        <f t="shared" si="695"/>
        <v>#REF!</v>
      </c>
      <c r="Z7156" t="e">
        <f t="shared" si="696"/>
        <v>#REF!</v>
      </c>
      <c r="AA7156" t="e">
        <f t="shared" si="697"/>
        <v>#REF!</v>
      </c>
      <c r="AB7156" t="e">
        <f t="shared" si="699"/>
        <v>#REF!</v>
      </c>
    </row>
    <row r="7157" spans="19:28">
      <c r="S7157">
        <v>7153</v>
      </c>
      <c r="T7157" s="1">
        <f t="shared" si="698"/>
        <v>53161</v>
      </c>
      <c r="U7157">
        <f t="shared" si="694"/>
        <v>17</v>
      </c>
      <c r="V7157" s="1" cm="1">
        <f t="array" ref="V7157">INDEX($O$4:$O$20,U7157)</f>
        <v>47471</v>
      </c>
      <c r="W7157" s="1" t="e" cm="1">
        <f t="array" ref="W7157">INDEX($O$4:$O$20,U7157+1)</f>
        <v>#REF!</v>
      </c>
      <c r="X7157" t="e" cm="1">
        <f t="array" ref="X7157">(W7157-T7157)/(W7157-V7157)*INDEX($Q$4:$Q$20,U7157)+(T7157-V7157)/(W7157-V7157)*INDEX($Q$4:$Q$20,U7157+1)</f>
        <v>#REF!</v>
      </c>
      <c r="Y7157" t="e">
        <f t="shared" si="695"/>
        <v>#REF!</v>
      </c>
      <c r="Z7157" t="e">
        <f t="shared" si="696"/>
        <v>#REF!</v>
      </c>
      <c r="AA7157" t="e">
        <f t="shared" si="697"/>
        <v>#REF!</v>
      </c>
      <c r="AB7157" t="e">
        <f t="shared" si="699"/>
        <v>#REF!</v>
      </c>
    </row>
    <row r="7158" spans="19:28">
      <c r="S7158">
        <v>7154</v>
      </c>
      <c r="T7158" s="1">
        <f t="shared" si="698"/>
        <v>53162</v>
      </c>
      <c r="U7158">
        <f t="shared" si="694"/>
        <v>17</v>
      </c>
      <c r="V7158" s="1" cm="1">
        <f t="array" ref="V7158">INDEX($O$4:$O$20,U7158)</f>
        <v>47471</v>
      </c>
      <c r="W7158" s="1" t="e" cm="1">
        <f t="array" ref="W7158">INDEX($O$4:$O$20,U7158+1)</f>
        <v>#REF!</v>
      </c>
      <c r="X7158" t="e" cm="1">
        <f t="array" ref="X7158">(W7158-T7158)/(W7158-V7158)*INDEX($Q$4:$Q$20,U7158)+(T7158-V7158)/(W7158-V7158)*INDEX($Q$4:$Q$20,U7158+1)</f>
        <v>#REF!</v>
      </c>
      <c r="Y7158" t="e">
        <f t="shared" si="695"/>
        <v>#REF!</v>
      </c>
      <c r="Z7158" t="e">
        <f t="shared" si="696"/>
        <v>#REF!</v>
      </c>
      <c r="AA7158" t="e">
        <f t="shared" si="697"/>
        <v>#REF!</v>
      </c>
      <c r="AB7158" t="e">
        <f t="shared" si="699"/>
        <v>#REF!</v>
      </c>
    </row>
    <row r="7159" spans="19:28">
      <c r="S7159">
        <v>7155</v>
      </c>
      <c r="T7159" s="1">
        <f t="shared" si="698"/>
        <v>53163</v>
      </c>
      <c r="U7159">
        <f t="shared" si="694"/>
        <v>17</v>
      </c>
      <c r="V7159" s="1" cm="1">
        <f t="array" ref="V7159">INDEX($O$4:$O$20,U7159)</f>
        <v>47471</v>
      </c>
      <c r="W7159" s="1" t="e" cm="1">
        <f t="array" ref="W7159">INDEX($O$4:$O$20,U7159+1)</f>
        <v>#REF!</v>
      </c>
      <c r="X7159" t="e" cm="1">
        <f t="array" ref="X7159">(W7159-T7159)/(W7159-V7159)*INDEX($Q$4:$Q$20,U7159)+(T7159-V7159)/(W7159-V7159)*INDEX($Q$4:$Q$20,U7159+1)</f>
        <v>#REF!</v>
      </c>
      <c r="Y7159" t="e">
        <f t="shared" si="695"/>
        <v>#REF!</v>
      </c>
      <c r="Z7159" t="e">
        <f t="shared" si="696"/>
        <v>#REF!</v>
      </c>
      <c r="AA7159" t="e">
        <f t="shared" si="697"/>
        <v>#REF!</v>
      </c>
      <c r="AB7159" t="e">
        <f t="shared" si="699"/>
        <v>#REF!</v>
      </c>
    </row>
    <row r="7160" spans="19:28">
      <c r="S7160">
        <v>7156</v>
      </c>
      <c r="T7160" s="1">
        <f t="shared" si="698"/>
        <v>53164</v>
      </c>
      <c r="U7160">
        <f t="shared" si="694"/>
        <v>17</v>
      </c>
      <c r="V7160" s="1" cm="1">
        <f t="array" ref="V7160">INDEX($O$4:$O$20,U7160)</f>
        <v>47471</v>
      </c>
      <c r="W7160" s="1" t="e" cm="1">
        <f t="array" ref="W7160">INDEX($O$4:$O$20,U7160+1)</f>
        <v>#REF!</v>
      </c>
      <c r="X7160" t="e" cm="1">
        <f t="array" ref="X7160">(W7160-T7160)/(W7160-V7160)*INDEX($Q$4:$Q$20,U7160)+(T7160-V7160)/(W7160-V7160)*INDEX($Q$4:$Q$20,U7160+1)</f>
        <v>#REF!</v>
      </c>
      <c r="Y7160" t="e">
        <f t="shared" si="695"/>
        <v>#REF!</v>
      </c>
      <c r="Z7160" t="e">
        <f t="shared" si="696"/>
        <v>#REF!</v>
      </c>
      <c r="AA7160" t="e">
        <f t="shared" si="697"/>
        <v>#REF!</v>
      </c>
      <c r="AB7160" t="e">
        <f t="shared" si="699"/>
        <v>#REF!</v>
      </c>
    </row>
    <row r="7161" spans="19:28">
      <c r="S7161">
        <v>7157</v>
      </c>
      <c r="T7161" s="1">
        <f t="shared" si="698"/>
        <v>53165</v>
      </c>
      <c r="U7161">
        <f t="shared" si="694"/>
        <v>17</v>
      </c>
      <c r="V7161" s="1" cm="1">
        <f t="array" ref="V7161">INDEX($O$4:$O$20,U7161)</f>
        <v>47471</v>
      </c>
      <c r="W7161" s="1" t="e" cm="1">
        <f t="array" ref="W7161">INDEX($O$4:$O$20,U7161+1)</f>
        <v>#REF!</v>
      </c>
      <c r="X7161" t="e" cm="1">
        <f t="array" ref="X7161">(W7161-T7161)/(W7161-V7161)*INDEX($Q$4:$Q$20,U7161)+(T7161-V7161)/(W7161-V7161)*INDEX($Q$4:$Q$20,U7161+1)</f>
        <v>#REF!</v>
      </c>
      <c r="Y7161" t="e">
        <f t="shared" si="695"/>
        <v>#REF!</v>
      </c>
      <c r="Z7161" t="e">
        <f t="shared" si="696"/>
        <v>#REF!</v>
      </c>
      <c r="AA7161" t="e">
        <f t="shared" si="697"/>
        <v>#REF!</v>
      </c>
      <c r="AB7161" t="e">
        <f t="shared" si="699"/>
        <v>#REF!</v>
      </c>
    </row>
    <row r="7162" spans="19:28">
      <c r="S7162">
        <v>7158</v>
      </c>
      <c r="T7162" s="1">
        <f t="shared" si="698"/>
        <v>53166</v>
      </c>
      <c r="U7162">
        <f t="shared" si="694"/>
        <v>17</v>
      </c>
      <c r="V7162" s="1" cm="1">
        <f t="array" ref="V7162">INDEX($O$4:$O$20,U7162)</f>
        <v>47471</v>
      </c>
      <c r="W7162" s="1" t="e" cm="1">
        <f t="array" ref="W7162">INDEX($O$4:$O$20,U7162+1)</f>
        <v>#REF!</v>
      </c>
      <c r="X7162" t="e" cm="1">
        <f t="array" ref="X7162">(W7162-T7162)/(W7162-V7162)*INDEX($Q$4:$Q$20,U7162)+(T7162-V7162)/(W7162-V7162)*INDEX($Q$4:$Q$20,U7162+1)</f>
        <v>#REF!</v>
      </c>
      <c r="Y7162" t="e">
        <f t="shared" si="695"/>
        <v>#REF!</v>
      </c>
      <c r="Z7162" t="e">
        <f t="shared" si="696"/>
        <v>#REF!</v>
      </c>
      <c r="AA7162" t="e">
        <f t="shared" si="697"/>
        <v>#REF!</v>
      </c>
      <c r="AB7162" t="e">
        <f t="shared" si="699"/>
        <v>#REF!</v>
      </c>
    </row>
    <row r="7163" spans="19:28">
      <c r="S7163">
        <v>7159</v>
      </c>
      <c r="T7163" s="1">
        <f t="shared" si="698"/>
        <v>53167</v>
      </c>
      <c r="U7163">
        <f t="shared" si="694"/>
        <v>17</v>
      </c>
      <c r="V7163" s="1" cm="1">
        <f t="array" ref="V7163">INDEX($O$4:$O$20,U7163)</f>
        <v>47471</v>
      </c>
      <c r="W7163" s="1" t="e" cm="1">
        <f t="array" ref="W7163">INDEX($O$4:$O$20,U7163+1)</f>
        <v>#REF!</v>
      </c>
      <c r="X7163" t="e" cm="1">
        <f t="array" ref="X7163">(W7163-T7163)/(W7163-V7163)*INDEX($Q$4:$Q$20,U7163)+(T7163-V7163)/(W7163-V7163)*INDEX($Q$4:$Q$20,U7163+1)</f>
        <v>#REF!</v>
      </c>
      <c r="Y7163" t="e">
        <f t="shared" si="695"/>
        <v>#REF!</v>
      </c>
      <c r="Z7163" t="e">
        <f t="shared" si="696"/>
        <v>#REF!</v>
      </c>
      <c r="AA7163" t="e">
        <f t="shared" si="697"/>
        <v>#REF!</v>
      </c>
      <c r="AB7163" t="e">
        <f t="shared" si="699"/>
        <v>#REF!</v>
      </c>
    </row>
    <row r="7164" spans="19:28">
      <c r="S7164">
        <v>7160</v>
      </c>
      <c r="T7164" s="1">
        <f t="shared" si="698"/>
        <v>53168</v>
      </c>
      <c r="U7164">
        <f t="shared" si="694"/>
        <v>17</v>
      </c>
      <c r="V7164" s="1" cm="1">
        <f t="array" ref="V7164">INDEX($O$4:$O$20,U7164)</f>
        <v>47471</v>
      </c>
      <c r="W7164" s="1" t="e" cm="1">
        <f t="array" ref="W7164">INDEX($O$4:$O$20,U7164+1)</f>
        <v>#REF!</v>
      </c>
      <c r="X7164" t="e" cm="1">
        <f t="array" ref="X7164">(W7164-T7164)/(W7164-V7164)*INDEX($Q$4:$Q$20,U7164)+(T7164-V7164)/(W7164-V7164)*INDEX($Q$4:$Q$20,U7164+1)</f>
        <v>#REF!</v>
      </c>
      <c r="Y7164" t="e">
        <f t="shared" si="695"/>
        <v>#REF!</v>
      </c>
      <c r="Z7164" t="e">
        <f t="shared" si="696"/>
        <v>#REF!</v>
      </c>
      <c r="AA7164" t="e">
        <f t="shared" si="697"/>
        <v>#REF!</v>
      </c>
      <c r="AB7164" t="e">
        <f t="shared" si="699"/>
        <v>#REF!</v>
      </c>
    </row>
    <row r="7165" spans="19:28">
      <c r="S7165">
        <v>7161</v>
      </c>
      <c r="T7165" s="1">
        <f t="shared" si="698"/>
        <v>53169</v>
      </c>
      <c r="U7165">
        <f t="shared" si="694"/>
        <v>17</v>
      </c>
      <c r="V7165" s="1" cm="1">
        <f t="array" ref="V7165">INDEX($O$4:$O$20,U7165)</f>
        <v>47471</v>
      </c>
      <c r="W7165" s="1" t="e" cm="1">
        <f t="array" ref="W7165">INDEX($O$4:$O$20,U7165+1)</f>
        <v>#REF!</v>
      </c>
      <c r="X7165" t="e" cm="1">
        <f t="array" ref="X7165">(W7165-T7165)/(W7165-V7165)*INDEX($Q$4:$Q$20,U7165)+(T7165-V7165)/(W7165-V7165)*INDEX($Q$4:$Q$20,U7165+1)</f>
        <v>#REF!</v>
      </c>
      <c r="Y7165" t="e">
        <f t="shared" si="695"/>
        <v>#REF!</v>
      </c>
      <c r="Z7165" t="e">
        <f t="shared" si="696"/>
        <v>#REF!</v>
      </c>
      <c r="AA7165" t="e">
        <f t="shared" si="697"/>
        <v>#REF!</v>
      </c>
      <c r="AB7165" t="e">
        <f t="shared" si="699"/>
        <v>#REF!</v>
      </c>
    </row>
    <row r="7166" spans="19:28">
      <c r="S7166">
        <v>7162</v>
      </c>
      <c r="T7166" s="1">
        <f t="shared" si="698"/>
        <v>53170</v>
      </c>
      <c r="U7166">
        <f t="shared" si="694"/>
        <v>17</v>
      </c>
      <c r="V7166" s="1" cm="1">
        <f t="array" ref="V7166">INDEX($O$4:$O$20,U7166)</f>
        <v>47471</v>
      </c>
      <c r="W7166" s="1" t="e" cm="1">
        <f t="array" ref="W7166">INDEX($O$4:$O$20,U7166+1)</f>
        <v>#REF!</v>
      </c>
      <c r="X7166" t="e" cm="1">
        <f t="array" ref="X7166">(W7166-T7166)/(W7166-V7166)*INDEX($Q$4:$Q$20,U7166)+(T7166-V7166)/(W7166-V7166)*INDEX($Q$4:$Q$20,U7166+1)</f>
        <v>#REF!</v>
      </c>
      <c r="Y7166" t="e">
        <f t="shared" si="695"/>
        <v>#REF!</v>
      </c>
      <c r="Z7166" t="e">
        <f t="shared" si="696"/>
        <v>#REF!</v>
      </c>
      <c r="AA7166" t="e">
        <f t="shared" si="697"/>
        <v>#REF!</v>
      </c>
      <c r="AB7166" t="e">
        <f t="shared" si="699"/>
        <v>#REF!</v>
      </c>
    </row>
    <row r="7167" spans="19:28">
      <c r="S7167">
        <v>7163</v>
      </c>
      <c r="T7167" s="1">
        <f t="shared" si="698"/>
        <v>53171</v>
      </c>
      <c r="U7167">
        <f t="shared" si="694"/>
        <v>17</v>
      </c>
      <c r="V7167" s="1" cm="1">
        <f t="array" ref="V7167">INDEX($O$4:$O$20,U7167)</f>
        <v>47471</v>
      </c>
      <c r="W7167" s="1" t="e" cm="1">
        <f t="array" ref="W7167">INDEX($O$4:$O$20,U7167+1)</f>
        <v>#REF!</v>
      </c>
      <c r="X7167" t="e" cm="1">
        <f t="array" ref="X7167">(W7167-T7167)/(W7167-V7167)*INDEX($Q$4:$Q$20,U7167)+(T7167-V7167)/(W7167-V7167)*INDEX($Q$4:$Q$20,U7167+1)</f>
        <v>#REF!</v>
      </c>
      <c r="Y7167" t="e">
        <f t="shared" si="695"/>
        <v>#REF!</v>
      </c>
      <c r="Z7167" t="e">
        <f t="shared" si="696"/>
        <v>#REF!</v>
      </c>
      <c r="AA7167" t="e">
        <f t="shared" si="697"/>
        <v>#REF!</v>
      </c>
      <c r="AB7167" t="e">
        <f t="shared" si="699"/>
        <v>#REF!</v>
      </c>
    </row>
    <row r="7168" spans="19:28">
      <c r="S7168">
        <v>7164</v>
      </c>
      <c r="T7168" s="1">
        <f t="shared" si="698"/>
        <v>53172</v>
      </c>
      <c r="U7168">
        <f t="shared" si="694"/>
        <v>17</v>
      </c>
      <c r="V7168" s="1" cm="1">
        <f t="array" ref="V7168">INDEX($O$4:$O$20,U7168)</f>
        <v>47471</v>
      </c>
      <c r="W7168" s="1" t="e" cm="1">
        <f t="array" ref="W7168">INDEX($O$4:$O$20,U7168+1)</f>
        <v>#REF!</v>
      </c>
      <c r="X7168" t="e" cm="1">
        <f t="array" ref="X7168">(W7168-T7168)/(W7168-V7168)*INDEX($Q$4:$Q$20,U7168)+(T7168-V7168)/(W7168-V7168)*INDEX($Q$4:$Q$20,U7168+1)</f>
        <v>#REF!</v>
      </c>
      <c r="Y7168" t="e">
        <f t="shared" si="695"/>
        <v>#REF!</v>
      </c>
      <c r="Z7168" t="e">
        <f t="shared" si="696"/>
        <v>#REF!</v>
      </c>
      <c r="AA7168" t="e">
        <f t="shared" si="697"/>
        <v>#REF!</v>
      </c>
      <c r="AB7168" t="e">
        <f t="shared" si="699"/>
        <v>#REF!</v>
      </c>
    </row>
    <row r="7169" spans="19:28">
      <c r="S7169">
        <v>7165</v>
      </c>
      <c r="T7169" s="1">
        <f t="shared" si="698"/>
        <v>53173</v>
      </c>
      <c r="U7169">
        <f t="shared" si="694"/>
        <v>17</v>
      </c>
      <c r="V7169" s="1" cm="1">
        <f t="array" ref="V7169">INDEX($O$4:$O$20,U7169)</f>
        <v>47471</v>
      </c>
      <c r="W7169" s="1" t="e" cm="1">
        <f t="array" ref="W7169">INDEX($O$4:$O$20,U7169+1)</f>
        <v>#REF!</v>
      </c>
      <c r="X7169" t="e" cm="1">
        <f t="array" ref="X7169">(W7169-T7169)/(W7169-V7169)*INDEX($Q$4:$Q$20,U7169)+(T7169-V7169)/(W7169-V7169)*INDEX($Q$4:$Q$20,U7169+1)</f>
        <v>#REF!</v>
      </c>
      <c r="Y7169" t="e">
        <f t="shared" si="695"/>
        <v>#REF!</v>
      </c>
      <c r="Z7169" t="e">
        <f t="shared" si="696"/>
        <v>#REF!</v>
      </c>
      <c r="AA7169" t="e">
        <f t="shared" si="697"/>
        <v>#REF!</v>
      </c>
      <c r="AB7169" t="e">
        <f t="shared" si="699"/>
        <v>#REF!</v>
      </c>
    </row>
    <row r="7170" spans="19:28">
      <c r="S7170">
        <v>7166</v>
      </c>
      <c r="T7170" s="1">
        <f t="shared" si="698"/>
        <v>53174</v>
      </c>
      <c r="U7170">
        <f t="shared" si="694"/>
        <v>17</v>
      </c>
      <c r="V7170" s="1" cm="1">
        <f t="array" ref="V7170">INDEX($O$4:$O$20,U7170)</f>
        <v>47471</v>
      </c>
      <c r="W7170" s="1" t="e" cm="1">
        <f t="array" ref="W7170">INDEX($O$4:$O$20,U7170+1)</f>
        <v>#REF!</v>
      </c>
      <c r="X7170" t="e" cm="1">
        <f t="array" ref="X7170">(W7170-T7170)/(W7170-V7170)*INDEX($Q$4:$Q$20,U7170)+(T7170-V7170)/(W7170-V7170)*INDEX($Q$4:$Q$20,U7170+1)</f>
        <v>#REF!</v>
      </c>
      <c r="Y7170" t="e">
        <f t="shared" si="695"/>
        <v>#REF!</v>
      </c>
      <c r="Z7170" t="e">
        <f t="shared" si="696"/>
        <v>#REF!</v>
      </c>
      <c r="AA7170" t="e">
        <f t="shared" si="697"/>
        <v>#REF!</v>
      </c>
      <c r="AB7170" t="e">
        <f t="shared" si="699"/>
        <v>#REF!</v>
      </c>
    </row>
    <row r="7171" spans="19:28">
      <c r="S7171">
        <v>7167</v>
      </c>
      <c r="T7171" s="1">
        <f t="shared" si="698"/>
        <v>53175</v>
      </c>
      <c r="U7171">
        <f t="shared" si="694"/>
        <v>17</v>
      </c>
      <c r="V7171" s="1" cm="1">
        <f t="array" ref="V7171">INDEX($O$4:$O$20,U7171)</f>
        <v>47471</v>
      </c>
      <c r="W7171" s="1" t="e" cm="1">
        <f t="array" ref="W7171">INDEX($O$4:$O$20,U7171+1)</f>
        <v>#REF!</v>
      </c>
      <c r="X7171" t="e" cm="1">
        <f t="array" ref="X7171">(W7171-T7171)/(W7171-V7171)*INDEX($Q$4:$Q$20,U7171)+(T7171-V7171)/(W7171-V7171)*INDEX($Q$4:$Q$20,U7171+1)</f>
        <v>#REF!</v>
      </c>
      <c r="Y7171" t="e">
        <f t="shared" si="695"/>
        <v>#REF!</v>
      </c>
      <c r="Z7171" t="e">
        <f t="shared" si="696"/>
        <v>#REF!</v>
      </c>
      <c r="AA7171" t="e">
        <f t="shared" si="697"/>
        <v>#REF!</v>
      </c>
      <c r="AB7171" t="e">
        <f t="shared" si="699"/>
        <v>#REF!</v>
      </c>
    </row>
    <row r="7172" spans="19:28">
      <c r="S7172">
        <v>7168</v>
      </c>
      <c r="T7172" s="1">
        <f t="shared" si="698"/>
        <v>53176</v>
      </c>
      <c r="U7172">
        <f t="shared" si="694"/>
        <v>17</v>
      </c>
      <c r="V7172" s="1" cm="1">
        <f t="array" ref="V7172">INDEX($O$4:$O$20,U7172)</f>
        <v>47471</v>
      </c>
      <c r="W7172" s="1" t="e" cm="1">
        <f t="array" ref="W7172">INDEX($O$4:$O$20,U7172+1)</f>
        <v>#REF!</v>
      </c>
      <c r="X7172" t="e" cm="1">
        <f t="array" ref="X7172">(W7172-T7172)/(W7172-V7172)*INDEX($Q$4:$Q$20,U7172)+(T7172-V7172)/(W7172-V7172)*INDEX($Q$4:$Q$20,U7172+1)</f>
        <v>#REF!</v>
      </c>
      <c r="Y7172" t="e">
        <f t="shared" si="695"/>
        <v>#REF!</v>
      </c>
      <c r="Z7172" t="e">
        <f t="shared" si="696"/>
        <v>#REF!</v>
      </c>
      <c r="AA7172" t="e">
        <f t="shared" si="697"/>
        <v>#REF!</v>
      </c>
      <c r="AB7172" t="e">
        <f t="shared" si="699"/>
        <v>#REF!</v>
      </c>
    </row>
    <row r="7173" spans="19:28">
      <c r="S7173">
        <v>7169</v>
      </c>
      <c r="T7173" s="1">
        <f t="shared" si="698"/>
        <v>53177</v>
      </c>
      <c r="U7173">
        <f t="shared" ref="U7173:U7236" si="700">MATCH(T7173,$O$4:$O$20,1)</f>
        <v>17</v>
      </c>
      <c r="V7173" s="1" cm="1">
        <f t="array" ref="V7173">INDEX($O$4:$O$20,U7173)</f>
        <v>47471</v>
      </c>
      <c r="W7173" s="1" t="e" cm="1">
        <f t="array" ref="W7173">INDEX($O$4:$O$20,U7173+1)</f>
        <v>#REF!</v>
      </c>
      <c r="X7173" t="e" cm="1">
        <f t="array" ref="X7173">(W7173-T7173)/(W7173-V7173)*INDEX($Q$4:$Q$20,U7173)+(T7173-V7173)/(W7173-V7173)*INDEX($Q$4:$Q$20,U7173+1)</f>
        <v>#REF!</v>
      </c>
      <c r="Y7173" t="e">
        <f t="shared" ref="Y7173:Y7236" si="701">EXP(X7173)</f>
        <v>#REF!</v>
      </c>
      <c r="Z7173" t="e">
        <f t="shared" ref="Z7173:Z7236" si="702">(Y7173/Y7174-1)*360</f>
        <v>#REF!</v>
      </c>
      <c r="AA7173" t="e">
        <f t="shared" ref="AA7173:AA7236" si="703">Z7173-0.0006</f>
        <v>#REF!</v>
      </c>
      <c r="AB7173" t="e">
        <f t="shared" si="699"/>
        <v>#REF!</v>
      </c>
    </row>
    <row r="7174" spans="19:28">
      <c r="S7174">
        <v>7170</v>
      </c>
      <c r="T7174" s="1">
        <f t="shared" ref="T7174:T7237" si="704">T7173+1</f>
        <v>53178</v>
      </c>
      <c r="U7174">
        <f t="shared" si="700"/>
        <v>17</v>
      </c>
      <c r="V7174" s="1" cm="1">
        <f t="array" ref="V7174">INDEX($O$4:$O$20,U7174)</f>
        <v>47471</v>
      </c>
      <c r="W7174" s="1" t="e" cm="1">
        <f t="array" ref="W7174">INDEX($O$4:$O$20,U7174+1)</f>
        <v>#REF!</v>
      </c>
      <c r="X7174" t="e" cm="1">
        <f t="array" ref="X7174">(W7174-T7174)/(W7174-V7174)*INDEX($Q$4:$Q$20,U7174)+(T7174-V7174)/(W7174-V7174)*INDEX($Q$4:$Q$20,U7174+1)</f>
        <v>#REF!</v>
      </c>
      <c r="Y7174" t="e">
        <f t="shared" si="701"/>
        <v>#REF!</v>
      </c>
      <c r="Z7174" t="e">
        <f t="shared" si="702"/>
        <v>#REF!</v>
      </c>
      <c r="AA7174" t="e">
        <f t="shared" si="703"/>
        <v>#REF!</v>
      </c>
      <c r="AB7174" t="e">
        <f t="shared" ref="AB7174:AB7237" si="705">AB7173/(1+AA7173/360)</f>
        <v>#REF!</v>
      </c>
    </row>
    <row r="7175" spans="19:28">
      <c r="S7175">
        <v>7171</v>
      </c>
      <c r="T7175" s="1">
        <f t="shared" si="704"/>
        <v>53179</v>
      </c>
      <c r="U7175">
        <f t="shared" si="700"/>
        <v>17</v>
      </c>
      <c r="V7175" s="1" cm="1">
        <f t="array" ref="V7175">INDEX($O$4:$O$20,U7175)</f>
        <v>47471</v>
      </c>
      <c r="W7175" s="1" t="e" cm="1">
        <f t="array" ref="W7175">INDEX($O$4:$O$20,U7175+1)</f>
        <v>#REF!</v>
      </c>
      <c r="X7175" t="e" cm="1">
        <f t="array" ref="X7175">(W7175-T7175)/(W7175-V7175)*INDEX($Q$4:$Q$20,U7175)+(T7175-V7175)/(W7175-V7175)*INDEX($Q$4:$Q$20,U7175+1)</f>
        <v>#REF!</v>
      </c>
      <c r="Y7175" t="e">
        <f t="shared" si="701"/>
        <v>#REF!</v>
      </c>
      <c r="Z7175" t="e">
        <f t="shared" si="702"/>
        <v>#REF!</v>
      </c>
      <c r="AA7175" t="e">
        <f t="shared" si="703"/>
        <v>#REF!</v>
      </c>
      <c r="AB7175" t="e">
        <f t="shared" si="705"/>
        <v>#REF!</v>
      </c>
    </row>
    <row r="7176" spans="19:28">
      <c r="S7176">
        <v>7172</v>
      </c>
      <c r="T7176" s="1">
        <f t="shared" si="704"/>
        <v>53180</v>
      </c>
      <c r="U7176">
        <f t="shared" si="700"/>
        <v>17</v>
      </c>
      <c r="V7176" s="1" cm="1">
        <f t="array" ref="V7176">INDEX($O$4:$O$20,U7176)</f>
        <v>47471</v>
      </c>
      <c r="W7176" s="1" t="e" cm="1">
        <f t="array" ref="W7176">INDEX($O$4:$O$20,U7176+1)</f>
        <v>#REF!</v>
      </c>
      <c r="X7176" t="e" cm="1">
        <f t="array" ref="X7176">(W7176-T7176)/(W7176-V7176)*INDEX($Q$4:$Q$20,U7176)+(T7176-V7176)/(W7176-V7176)*INDEX($Q$4:$Q$20,U7176+1)</f>
        <v>#REF!</v>
      </c>
      <c r="Y7176" t="e">
        <f t="shared" si="701"/>
        <v>#REF!</v>
      </c>
      <c r="Z7176" t="e">
        <f t="shared" si="702"/>
        <v>#REF!</v>
      </c>
      <c r="AA7176" t="e">
        <f t="shared" si="703"/>
        <v>#REF!</v>
      </c>
      <c r="AB7176" t="e">
        <f t="shared" si="705"/>
        <v>#REF!</v>
      </c>
    </row>
    <row r="7177" spans="19:28">
      <c r="S7177">
        <v>7173</v>
      </c>
      <c r="T7177" s="1">
        <f t="shared" si="704"/>
        <v>53181</v>
      </c>
      <c r="U7177">
        <f t="shared" si="700"/>
        <v>17</v>
      </c>
      <c r="V7177" s="1" cm="1">
        <f t="array" ref="V7177">INDEX($O$4:$O$20,U7177)</f>
        <v>47471</v>
      </c>
      <c r="W7177" s="1" t="e" cm="1">
        <f t="array" ref="W7177">INDEX($O$4:$O$20,U7177+1)</f>
        <v>#REF!</v>
      </c>
      <c r="X7177" t="e" cm="1">
        <f t="array" ref="X7177">(W7177-T7177)/(W7177-V7177)*INDEX($Q$4:$Q$20,U7177)+(T7177-V7177)/(W7177-V7177)*INDEX($Q$4:$Q$20,U7177+1)</f>
        <v>#REF!</v>
      </c>
      <c r="Y7177" t="e">
        <f t="shared" si="701"/>
        <v>#REF!</v>
      </c>
      <c r="Z7177" t="e">
        <f t="shared" si="702"/>
        <v>#REF!</v>
      </c>
      <c r="AA7177" t="e">
        <f t="shared" si="703"/>
        <v>#REF!</v>
      </c>
      <c r="AB7177" t="e">
        <f t="shared" si="705"/>
        <v>#REF!</v>
      </c>
    </row>
    <row r="7178" spans="19:28">
      <c r="S7178">
        <v>7174</v>
      </c>
      <c r="T7178" s="1">
        <f t="shared" si="704"/>
        <v>53182</v>
      </c>
      <c r="U7178">
        <f t="shared" si="700"/>
        <v>17</v>
      </c>
      <c r="V7178" s="1" cm="1">
        <f t="array" ref="V7178">INDEX($O$4:$O$20,U7178)</f>
        <v>47471</v>
      </c>
      <c r="W7178" s="1" t="e" cm="1">
        <f t="array" ref="W7178">INDEX($O$4:$O$20,U7178+1)</f>
        <v>#REF!</v>
      </c>
      <c r="X7178" t="e" cm="1">
        <f t="array" ref="X7178">(W7178-T7178)/(W7178-V7178)*INDEX($Q$4:$Q$20,U7178)+(T7178-V7178)/(W7178-V7178)*INDEX($Q$4:$Q$20,U7178+1)</f>
        <v>#REF!</v>
      </c>
      <c r="Y7178" t="e">
        <f t="shared" si="701"/>
        <v>#REF!</v>
      </c>
      <c r="Z7178" t="e">
        <f t="shared" si="702"/>
        <v>#REF!</v>
      </c>
      <c r="AA7178" t="e">
        <f t="shared" si="703"/>
        <v>#REF!</v>
      </c>
      <c r="AB7178" t="e">
        <f t="shared" si="705"/>
        <v>#REF!</v>
      </c>
    </row>
    <row r="7179" spans="19:28">
      <c r="S7179">
        <v>7175</v>
      </c>
      <c r="T7179" s="1">
        <f t="shared" si="704"/>
        <v>53183</v>
      </c>
      <c r="U7179">
        <f t="shared" si="700"/>
        <v>17</v>
      </c>
      <c r="V7179" s="1" cm="1">
        <f t="array" ref="V7179">INDEX($O$4:$O$20,U7179)</f>
        <v>47471</v>
      </c>
      <c r="W7179" s="1" t="e" cm="1">
        <f t="array" ref="W7179">INDEX($O$4:$O$20,U7179+1)</f>
        <v>#REF!</v>
      </c>
      <c r="X7179" t="e" cm="1">
        <f t="array" ref="X7179">(W7179-T7179)/(W7179-V7179)*INDEX($Q$4:$Q$20,U7179)+(T7179-V7179)/(W7179-V7179)*INDEX($Q$4:$Q$20,U7179+1)</f>
        <v>#REF!</v>
      </c>
      <c r="Y7179" t="e">
        <f t="shared" si="701"/>
        <v>#REF!</v>
      </c>
      <c r="Z7179" t="e">
        <f t="shared" si="702"/>
        <v>#REF!</v>
      </c>
      <c r="AA7179" t="e">
        <f t="shared" si="703"/>
        <v>#REF!</v>
      </c>
      <c r="AB7179" t="e">
        <f t="shared" si="705"/>
        <v>#REF!</v>
      </c>
    </row>
    <row r="7180" spans="19:28">
      <c r="S7180">
        <v>7176</v>
      </c>
      <c r="T7180" s="1">
        <f t="shared" si="704"/>
        <v>53184</v>
      </c>
      <c r="U7180">
        <f t="shared" si="700"/>
        <v>17</v>
      </c>
      <c r="V7180" s="1" cm="1">
        <f t="array" ref="V7180">INDEX($O$4:$O$20,U7180)</f>
        <v>47471</v>
      </c>
      <c r="W7180" s="1" t="e" cm="1">
        <f t="array" ref="W7180">INDEX($O$4:$O$20,U7180+1)</f>
        <v>#REF!</v>
      </c>
      <c r="X7180" t="e" cm="1">
        <f t="array" ref="X7180">(W7180-T7180)/(W7180-V7180)*INDEX($Q$4:$Q$20,U7180)+(T7180-V7180)/(W7180-V7180)*INDEX($Q$4:$Q$20,U7180+1)</f>
        <v>#REF!</v>
      </c>
      <c r="Y7180" t="e">
        <f t="shared" si="701"/>
        <v>#REF!</v>
      </c>
      <c r="Z7180" t="e">
        <f t="shared" si="702"/>
        <v>#REF!</v>
      </c>
      <c r="AA7180" t="e">
        <f t="shared" si="703"/>
        <v>#REF!</v>
      </c>
      <c r="AB7180" t="e">
        <f t="shared" si="705"/>
        <v>#REF!</v>
      </c>
    </row>
    <row r="7181" spans="19:28">
      <c r="S7181">
        <v>7177</v>
      </c>
      <c r="T7181" s="1">
        <f t="shared" si="704"/>
        <v>53185</v>
      </c>
      <c r="U7181">
        <f t="shared" si="700"/>
        <v>17</v>
      </c>
      <c r="V7181" s="1" cm="1">
        <f t="array" ref="V7181">INDEX($O$4:$O$20,U7181)</f>
        <v>47471</v>
      </c>
      <c r="W7181" s="1" t="e" cm="1">
        <f t="array" ref="W7181">INDEX($O$4:$O$20,U7181+1)</f>
        <v>#REF!</v>
      </c>
      <c r="X7181" t="e" cm="1">
        <f t="array" ref="X7181">(W7181-T7181)/(W7181-V7181)*INDEX($Q$4:$Q$20,U7181)+(T7181-V7181)/(W7181-V7181)*INDEX($Q$4:$Q$20,U7181+1)</f>
        <v>#REF!</v>
      </c>
      <c r="Y7181" t="e">
        <f t="shared" si="701"/>
        <v>#REF!</v>
      </c>
      <c r="Z7181" t="e">
        <f t="shared" si="702"/>
        <v>#REF!</v>
      </c>
      <c r="AA7181" t="e">
        <f t="shared" si="703"/>
        <v>#REF!</v>
      </c>
      <c r="AB7181" t="e">
        <f t="shared" si="705"/>
        <v>#REF!</v>
      </c>
    </row>
    <row r="7182" spans="19:28">
      <c r="S7182">
        <v>7178</v>
      </c>
      <c r="T7182" s="1">
        <f t="shared" si="704"/>
        <v>53186</v>
      </c>
      <c r="U7182">
        <f t="shared" si="700"/>
        <v>17</v>
      </c>
      <c r="V7182" s="1" cm="1">
        <f t="array" ref="V7182">INDEX($O$4:$O$20,U7182)</f>
        <v>47471</v>
      </c>
      <c r="W7182" s="1" t="e" cm="1">
        <f t="array" ref="W7182">INDEX($O$4:$O$20,U7182+1)</f>
        <v>#REF!</v>
      </c>
      <c r="X7182" t="e" cm="1">
        <f t="array" ref="X7182">(W7182-T7182)/(W7182-V7182)*INDEX($Q$4:$Q$20,U7182)+(T7182-V7182)/(W7182-V7182)*INDEX($Q$4:$Q$20,U7182+1)</f>
        <v>#REF!</v>
      </c>
      <c r="Y7182" t="e">
        <f t="shared" si="701"/>
        <v>#REF!</v>
      </c>
      <c r="Z7182" t="e">
        <f t="shared" si="702"/>
        <v>#REF!</v>
      </c>
      <c r="AA7182" t="e">
        <f t="shared" si="703"/>
        <v>#REF!</v>
      </c>
      <c r="AB7182" t="e">
        <f t="shared" si="705"/>
        <v>#REF!</v>
      </c>
    </row>
    <row r="7183" spans="19:28">
      <c r="S7183">
        <v>7179</v>
      </c>
      <c r="T7183" s="1">
        <f t="shared" si="704"/>
        <v>53187</v>
      </c>
      <c r="U7183">
        <f t="shared" si="700"/>
        <v>17</v>
      </c>
      <c r="V7183" s="1" cm="1">
        <f t="array" ref="V7183">INDEX($O$4:$O$20,U7183)</f>
        <v>47471</v>
      </c>
      <c r="W7183" s="1" t="e" cm="1">
        <f t="array" ref="W7183">INDEX($O$4:$O$20,U7183+1)</f>
        <v>#REF!</v>
      </c>
      <c r="X7183" t="e" cm="1">
        <f t="array" ref="X7183">(W7183-T7183)/(W7183-V7183)*INDEX($Q$4:$Q$20,U7183)+(T7183-V7183)/(W7183-V7183)*INDEX($Q$4:$Q$20,U7183+1)</f>
        <v>#REF!</v>
      </c>
      <c r="Y7183" t="e">
        <f t="shared" si="701"/>
        <v>#REF!</v>
      </c>
      <c r="Z7183" t="e">
        <f t="shared" si="702"/>
        <v>#REF!</v>
      </c>
      <c r="AA7183" t="e">
        <f t="shared" si="703"/>
        <v>#REF!</v>
      </c>
      <c r="AB7183" t="e">
        <f t="shared" si="705"/>
        <v>#REF!</v>
      </c>
    </row>
    <row r="7184" spans="19:28">
      <c r="S7184">
        <v>7180</v>
      </c>
      <c r="T7184" s="1">
        <f t="shared" si="704"/>
        <v>53188</v>
      </c>
      <c r="U7184">
        <f t="shared" si="700"/>
        <v>17</v>
      </c>
      <c r="V7184" s="1" cm="1">
        <f t="array" ref="V7184">INDEX($O$4:$O$20,U7184)</f>
        <v>47471</v>
      </c>
      <c r="W7184" s="1" t="e" cm="1">
        <f t="array" ref="W7184">INDEX($O$4:$O$20,U7184+1)</f>
        <v>#REF!</v>
      </c>
      <c r="X7184" t="e" cm="1">
        <f t="array" ref="X7184">(W7184-T7184)/(W7184-V7184)*INDEX($Q$4:$Q$20,U7184)+(T7184-V7184)/(W7184-V7184)*INDEX($Q$4:$Q$20,U7184+1)</f>
        <v>#REF!</v>
      </c>
      <c r="Y7184" t="e">
        <f t="shared" si="701"/>
        <v>#REF!</v>
      </c>
      <c r="Z7184" t="e">
        <f t="shared" si="702"/>
        <v>#REF!</v>
      </c>
      <c r="AA7184" t="e">
        <f t="shared" si="703"/>
        <v>#REF!</v>
      </c>
      <c r="AB7184" t="e">
        <f t="shared" si="705"/>
        <v>#REF!</v>
      </c>
    </row>
    <row r="7185" spans="19:28">
      <c r="S7185">
        <v>7181</v>
      </c>
      <c r="T7185" s="1">
        <f t="shared" si="704"/>
        <v>53189</v>
      </c>
      <c r="U7185">
        <f t="shared" si="700"/>
        <v>17</v>
      </c>
      <c r="V7185" s="1" cm="1">
        <f t="array" ref="V7185">INDEX($O$4:$O$20,U7185)</f>
        <v>47471</v>
      </c>
      <c r="W7185" s="1" t="e" cm="1">
        <f t="array" ref="W7185">INDEX($O$4:$O$20,U7185+1)</f>
        <v>#REF!</v>
      </c>
      <c r="X7185" t="e" cm="1">
        <f t="array" ref="X7185">(W7185-T7185)/(W7185-V7185)*INDEX($Q$4:$Q$20,U7185)+(T7185-V7185)/(W7185-V7185)*INDEX($Q$4:$Q$20,U7185+1)</f>
        <v>#REF!</v>
      </c>
      <c r="Y7185" t="e">
        <f t="shared" si="701"/>
        <v>#REF!</v>
      </c>
      <c r="Z7185" t="e">
        <f t="shared" si="702"/>
        <v>#REF!</v>
      </c>
      <c r="AA7185" t="e">
        <f t="shared" si="703"/>
        <v>#REF!</v>
      </c>
      <c r="AB7185" t="e">
        <f t="shared" si="705"/>
        <v>#REF!</v>
      </c>
    </row>
    <row r="7186" spans="19:28">
      <c r="S7186">
        <v>7182</v>
      </c>
      <c r="T7186" s="1">
        <f t="shared" si="704"/>
        <v>53190</v>
      </c>
      <c r="U7186">
        <f t="shared" si="700"/>
        <v>17</v>
      </c>
      <c r="V7186" s="1" cm="1">
        <f t="array" ref="V7186">INDEX($O$4:$O$20,U7186)</f>
        <v>47471</v>
      </c>
      <c r="W7186" s="1" t="e" cm="1">
        <f t="array" ref="W7186">INDEX($O$4:$O$20,U7186+1)</f>
        <v>#REF!</v>
      </c>
      <c r="X7186" t="e" cm="1">
        <f t="array" ref="X7186">(W7186-T7186)/(W7186-V7186)*INDEX($Q$4:$Q$20,U7186)+(T7186-V7186)/(W7186-V7186)*INDEX($Q$4:$Q$20,U7186+1)</f>
        <v>#REF!</v>
      </c>
      <c r="Y7186" t="e">
        <f t="shared" si="701"/>
        <v>#REF!</v>
      </c>
      <c r="Z7186" t="e">
        <f t="shared" si="702"/>
        <v>#REF!</v>
      </c>
      <c r="AA7186" t="e">
        <f t="shared" si="703"/>
        <v>#REF!</v>
      </c>
      <c r="AB7186" t="e">
        <f t="shared" si="705"/>
        <v>#REF!</v>
      </c>
    </row>
    <row r="7187" spans="19:28">
      <c r="S7187">
        <v>7183</v>
      </c>
      <c r="T7187" s="1">
        <f t="shared" si="704"/>
        <v>53191</v>
      </c>
      <c r="U7187">
        <f t="shared" si="700"/>
        <v>17</v>
      </c>
      <c r="V7187" s="1" cm="1">
        <f t="array" ref="V7187">INDEX($O$4:$O$20,U7187)</f>
        <v>47471</v>
      </c>
      <c r="W7187" s="1" t="e" cm="1">
        <f t="array" ref="W7187">INDEX($O$4:$O$20,U7187+1)</f>
        <v>#REF!</v>
      </c>
      <c r="X7187" t="e" cm="1">
        <f t="array" ref="X7187">(W7187-T7187)/(W7187-V7187)*INDEX($Q$4:$Q$20,U7187)+(T7187-V7187)/(W7187-V7187)*INDEX($Q$4:$Q$20,U7187+1)</f>
        <v>#REF!</v>
      </c>
      <c r="Y7187" t="e">
        <f t="shared" si="701"/>
        <v>#REF!</v>
      </c>
      <c r="Z7187" t="e">
        <f t="shared" si="702"/>
        <v>#REF!</v>
      </c>
      <c r="AA7187" t="e">
        <f t="shared" si="703"/>
        <v>#REF!</v>
      </c>
      <c r="AB7187" t="e">
        <f t="shared" si="705"/>
        <v>#REF!</v>
      </c>
    </row>
    <row r="7188" spans="19:28">
      <c r="S7188">
        <v>7184</v>
      </c>
      <c r="T7188" s="1">
        <f t="shared" si="704"/>
        <v>53192</v>
      </c>
      <c r="U7188">
        <f t="shared" si="700"/>
        <v>17</v>
      </c>
      <c r="V7188" s="1" cm="1">
        <f t="array" ref="V7188">INDEX($O$4:$O$20,U7188)</f>
        <v>47471</v>
      </c>
      <c r="W7188" s="1" t="e" cm="1">
        <f t="array" ref="W7188">INDEX($O$4:$O$20,U7188+1)</f>
        <v>#REF!</v>
      </c>
      <c r="X7188" t="e" cm="1">
        <f t="array" ref="X7188">(W7188-T7188)/(W7188-V7188)*INDEX($Q$4:$Q$20,U7188)+(T7188-V7188)/(W7188-V7188)*INDEX($Q$4:$Q$20,U7188+1)</f>
        <v>#REF!</v>
      </c>
      <c r="Y7188" t="e">
        <f t="shared" si="701"/>
        <v>#REF!</v>
      </c>
      <c r="Z7188" t="e">
        <f t="shared" si="702"/>
        <v>#REF!</v>
      </c>
      <c r="AA7188" t="e">
        <f t="shared" si="703"/>
        <v>#REF!</v>
      </c>
      <c r="AB7188" t="e">
        <f t="shared" si="705"/>
        <v>#REF!</v>
      </c>
    </row>
    <row r="7189" spans="19:28">
      <c r="S7189">
        <v>7185</v>
      </c>
      <c r="T7189" s="1">
        <f t="shared" si="704"/>
        <v>53193</v>
      </c>
      <c r="U7189">
        <f t="shared" si="700"/>
        <v>17</v>
      </c>
      <c r="V7189" s="1" cm="1">
        <f t="array" ref="V7189">INDEX($O$4:$O$20,U7189)</f>
        <v>47471</v>
      </c>
      <c r="W7189" s="1" t="e" cm="1">
        <f t="array" ref="W7189">INDEX($O$4:$O$20,U7189+1)</f>
        <v>#REF!</v>
      </c>
      <c r="X7189" t="e" cm="1">
        <f t="array" ref="X7189">(W7189-T7189)/(W7189-V7189)*INDEX($Q$4:$Q$20,U7189)+(T7189-V7189)/(W7189-V7189)*INDEX($Q$4:$Q$20,U7189+1)</f>
        <v>#REF!</v>
      </c>
      <c r="Y7189" t="e">
        <f t="shared" si="701"/>
        <v>#REF!</v>
      </c>
      <c r="Z7189" t="e">
        <f t="shared" si="702"/>
        <v>#REF!</v>
      </c>
      <c r="AA7189" t="e">
        <f t="shared" si="703"/>
        <v>#REF!</v>
      </c>
      <c r="AB7189" t="e">
        <f t="shared" si="705"/>
        <v>#REF!</v>
      </c>
    </row>
    <row r="7190" spans="19:28">
      <c r="S7190">
        <v>7186</v>
      </c>
      <c r="T7190" s="1">
        <f t="shared" si="704"/>
        <v>53194</v>
      </c>
      <c r="U7190">
        <f t="shared" si="700"/>
        <v>17</v>
      </c>
      <c r="V7190" s="1" cm="1">
        <f t="array" ref="V7190">INDEX($O$4:$O$20,U7190)</f>
        <v>47471</v>
      </c>
      <c r="W7190" s="1" t="e" cm="1">
        <f t="array" ref="W7190">INDEX($O$4:$O$20,U7190+1)</f>
        <v>#REF!</v>
      </c>
      <c r="X7190" t="e" cm="1">
        <f t="array" ref="X7190">(W7190-T7190)/(W7190-V7190)*INDEX($Q$4:$Q$20,U7190)+(T7190-V7190)/(W7190-V7190)*INDEX($Q$4:$Q$20,U7190+1)</f>
        <v>#REF!</v>
      </c>
      <c r="Y7190" t="e">
        <f t="shared" si="701"/>
        <v>#REF!</v>
      </c>
      <c r="Z7190" t="e">
        <f t="shared" si="702"/>
        <v>#REF!</v>
      </c>
      <c r="AA7190" t="e">
        <f t="shared" si="703"/>
        <v>#REF!</v>
      </c>
      <c r="AB7190" t="e">
        <f t="shared" si="705"/>
        <v>#REF!</v>
      </c>
    </row>
    <row r="7191" spans="19:28">
      <c r="S7191">
        <v>7187</v>
      </c>
      <c r="T7191" s="1">
        <f t="shared" si="704"/>
        <v>53195</v>
      </c>
      <c r="U7191">
        <f t="shared" si="700"/>
        <v>17</v>
      </c>
      <c r="V7191" s="1" cm="1">
        <f t="array" ref="V7191">INDEX($O$4:$O$20,U7191)</f>
        <v>47471</v>
      </c>
      <c r="W7191" s="1" t="e" cm="1">
        <f t="array" ref="W7191">INDEX($O$4:$O$20,U7191+1)</f>
        <v>#REF!</v>
      </c>
      <c r="X7191" t="e" cm="1">
        <f t="array" ref="X7191">(W7191-T7191)/(W7191-V7191)*INDEX($Q$4:$Q$20,U7191)+(T7191-V7191)/(W7191-V7191)*INDEX($Q$4:$Q$20,U7191+1)</f>
        <v>#REF!</v>
      </c>
      <c r="Y7191" t="e">
        <f t="shared" si="701"/>
        <v>#REF!</v>
      </c>
      <c r="Z7191" t="e">
        <f t="shared" si="702"/>
        <v>#REF!</v>
      </c>
      <c r="AA7191" t="e">
        <f t="shared" si="703"/>
        <v>#REF!</v>
      </c>
      <c r="AB7191" t="e">
        <f t="shared" si="705"/>
        <v>#REF!</v>
      </c>
    </row>
    <row r="7192" spans="19:28">
      <c r="S7192">
        <v>7188</v>
      </c>
      <c r="T7192" s="1">
        <f t="shared" si="704"/>
        <v>53196</v>
      </c>
      <c r="U7192">
        <f t="shared" si="700"/>
        <v>17</v>
      </c>
      <c r="V7192" s="1" cm="1">
        <f t="array" ref="V7192">INDEX($O$4:$O$20,U7192)</f>
        <v>47471</v>
      </c>
      <c r="W7192" s="1" t="e" cm="1">
        <f t="array" ref="W7192">INDEX($O$4:$O$20,U7192+1)</f>
        <v>#REF!</v>
      </c>
      <c r="X7192" t="e" cm="1">
        <f t="array" ref="X7192">(W7192-T7192)/(W7192-V7192)*INDEX($Q$4:$Q$20,U7192)+(T7192-V7192)/(W7192-V7192)*INDEX($Q$4:$Q$20,U7192+1)</f>
        <v>#REF!</v>
      </c>
      <c r="Y7192" t="e">
        <f t="shared" si="701"/>
        <v>#REF!</v>
      </c>
      <c r="Z7192" t="e">
        <f t="shared" si="702"/>
        <v>#REF!</v>
      </c>
      <c r="AA7192" t="e">
        <f t="shared" si="703"/>
        <v>#REF!</v>
      </c>
      <c r="AB7192" t="e">
        <f t="shared" si="705"/>
        <v>#REF!</v>
      </c>
    </row>
    <row r="7193" spans="19:28">
      <c r="S7193">
        <v>7189</v>
      </c>
      <c r="T7193" s="1">
        <f t="shared" si="704"/>
        <v>53197</v>
      </c>
      <c r="U7193">
        <f t="shared" si="700"/>
        <v>17</v>
      </c>
      <c r="V7193" s="1" cm="1">
        <f t="array" ref="V7193">INDEX($O$4:$O$20,U7193)</f>
        <v>47471</v>
      </c>
      <c r="W7193" s="1" t="e" cm="1">
        <f t="array" ref="W7193">INDEX($O$4:$O$20,U7193+1)</f>
        <v>#REF!</v>
      </c>
      <c r="X7193" t="e" cm="1">
        <f t="array" ref="X7193">(W7193-T7193)/(W7193-V7193)*INDEX($Q$4:$Q$20,U7193)+(T7193-V7193)/(W7193-V7193)*INDEX($Q$4:$Q$20,U7193+1)</f>
        <v>#REF!</v>
      </c>
      <c r="Y7193" t="e">
        <f t="shared" si="701"/>
        <v>#REF!</v>
      </c>
      <c r="Z7193" t="e">
        <f t="shared" si="702"/>
        <v>#REF!</v>
      </c>
      <c r="AA7193" t="e">
        <f t="shared" si="703"/>
        <v>#REF!</v>
      </c>
      <c r="AB7193" t="e">
        <f t="shared" si="705"/>
        <v>#REF!</v>
      </c>
    </row>
    <row r="7194" spans="19:28">
      <c r="S7194">
        <v>7190</v>
      </c>
      <c r="T7194" s="1">
        <f t="shared" si="704"/>
        <v>53198</v>
      </c>
      <c r="U7194">
        <f t="shared" si="700"/>
        <v>17</v>
      </c>
      <c r="V7194" s="1" cm="1">
        <f t="array" ref="V7194">INDEX($O$4:$O$20,U7194)</f>
        <v>47471</v>
      </c>
      <c r="W7194" s="1" t="e" cm="1">
        <f t="array" ref="W7194">INDEX($O$4:$O$20,U7194+1)</f>
        <v>#REF!</v>
      </c>
      <c r="X7194" t="e" cm="1">
        <f t="array" ref="X7194">(W7194-T7194)/(W7194-V7194)*INDEX($Q$4:$Q$20,U7194)+(T7194-V7194)/(W7194-V7194)*INDEX($Q$4:$Q$20,U7194+1)</f>
        <v>#REF!</v>
      </c>
      <c r="Y7194" t="e">
        <f t="shared" si="701"/>
        <v>#REF!</v>
      </c>
      <c r="Z7194" t="e">
        <f t="shared" si="702"/>
        <v>#REF!</v>
      </c>
      <c r="AA7194" t="e">
        <f t="shared" si="703"/>
        <v>#REF!</v>
      </c>
      <c r="AB7194" t="e">
        <f t="shared" si="705"/>
        <v>#REF!</v>
      </c>
    </row>
    <row r="7195" spans="19:28">
      <c r="S7195">
        <v>7191</v>
      </c>
      <c r="T7195" s="1">
        <f t="shared" si="704"/>
        <v>53199</v>
      </c>
      <c r="U7195">
        <f t="shared" si="700"/>
        <v>17</v>
      </c>
      <c r="V7195" s="1" cm="1">
        <f t="array" ref="V7195">INDEX($O$4:$O$20,U7195)</f>
        <v>47471</v>
      </c>
      <c r="W7195" s="1" t="e" cm="1">
        <f t="array" ref="W7195">INDEX($O$4:$O$20,U7195+1)</f>
        <v>#REF!</v>
      </c>
      <c r="X7195" t="e" cm="1">
        <f t="array" ref="X7195">(W7195-T7195)/(W7195-V7195)*INDEX($Q$4:$Q$20,U7195)+(T7195-V7195)/(W7195-V7195)*INDEX($Q$4:$Q$20,U7195+1)</f>
        <v>#REF!</v>
      </c>
      <c r="Y7195" t="e">
        <f t="shared" si="701"/>
        <v>#REF!</v>
      </c>
      <c r="Z7195" t="e">
        <f t="shared" si="702"/>
        <v>#REF!</v>
      </c>
      <c r="AA7195" t="e">
        <f t="shared" si="703"/>
        <v>#REF!</v>
      </c>
      <c r="AB7195" t="e">
        <f t="shared" si="705"/>
        <v>#REF!</v>
      </c>
    </row>
    <row r="7196" spans="19:28">
      <c r="S7196">
        <v>7192</v>
      </c>
      <c r="T7196" s="1">
        <f t="shared" si="704"/>
        <v>53200</v>
      </c>
      <c r="U7196">
        <f t="shared" si="700"/>
        <v>17</v>
      </c>
      <c r="V7196" s="1" cm="1">
        <f t="array" ref="V7196">INDEX($O$4:$O$20,U7196)</f>
        <v>47471</v>
      </c>
      <c r="W7196" s="1" t="e" cm="1">
        <f t="array" ref="W7196">INDEX($O$4:$O$20,U7196+1)</f>
        <v>#REF!</v>
      </c>
      <c r="X7196" t="e" cm="1">
        <f t="array" ref="X7196">(W7196-T7196)/(W7196-V7196)*INDEX($Q$4:$Q$20,U7196)+(T7196-V7196)/(W7196-V7196)*INDEX($Q$4:$Q$20,U7196+1)</f>
        <v>#REF!</v>
      </c>
      <c r="Y7196" t="e">
        <f t="shared" si="701"/>
        <v>#REF!</v>
      </c>
      <c r="Z7196" t="e">
        <f t="shared" si="702"/>
        <v>#REF!</v>
      </c>
      <c r="AA7196" t="e">
        <f t="shared" si="703"/>
        <v>#REF!</v>
      </c>
      <c r="AB7196" t="e">
        <f t="shared" si="705"/>
        <v>#REF!</v>
      </c>
    </row>
    <row r="7197" spans="19:28">
      <c r="S7197">
        <v>7193</v>
      </c>
      <c r="T7197" s="1">
        <f t="shared" si="704"/>
        <v>53201</v>
      </c>
      <c r="U7197">
        <f t="shared" si="700"/>
        <v>17</v>
      </c>
      <c r="V7197" s="1" cm="1">
        <f t="array" ref="V7197">INDEX($O$4:$O$20,U7197)</f>
        <v>47471</v>
      </c>
      <c r="W7197" s="1" t="e" cm="1">
        <f t="array" ref="W7197">INDEX($O$4:$O$20,U7197+1)</f>
        <v>#REF!</v>
      </c>
      <c r="X7197" t="e" cm="1">
        <f t="array" ref="X7197">(W7197-T7197)/(W7197-V7197)*INDEX($Q$4:$Q$20,U7197)+(T7197-V7197)/(W7197-V7197)*INDEX($Q$4:$Q$20,U7197+1)</f>
        <v>#REF!</v>
      </c>
      <c r="Y7197" t="e">
        <f t="shared" si="701"/>
        <v>#REF!</v>
      </c>
      <c r="Z7197" t="e">
        <f t="shared" si="702"/>
        <v>#REF!</v>
      </c>
      <c r="AA7197" t="e">
        <f t="shared" si="703"/>
        <v>#REF!</v>
      </c>
      <c r="AB7197" t="e">
        <f t="shared" si="705"/>
        <v>#REF!</v>
      </c>
    </row>
    <row r="7198" spans="19:28">
      <c r="S7198">
        <v>7194</v>
      </c>
      <c r="T7198" s="1">
        <f t="shared" si="704"/>
        <v>53202</v>
      </c>
      <c r="U7198">
        <f t="shared" si="700"/>
        <v>17</v>
      </c>
      <c r="V7198" s="1" cm="1">
        <f t="array" ref="V7198">INDEX($O$4:$O$20,U7198)</f>
        <v>47471</v>
      </c>
      <c r="W7198" s="1" t="e" cm="1">
        <f t="array" ref="W7198">INDEX($O$4:$O$20,U7198+1)</f>
        <v>#REF!</v>
      </c>
      <c r="X7198" t="e" cm="1">
        <f t="array" ref="X7198">(W7198-T7198)/(W7198-V7198)*INDEX($Q$4:$Q$20,U7198)+(T7198-V7198)/(W7198-V7198)*INDEX($Q$4:$Q$20,U7198+1)</f>
        <v>#REF!</v>
      </c>
      <c r="Y7198" t="e">
        <f t="shared" si="701"/>
        <v>#REF!</v>
      </c>
      <c r="Z7198" t="e">
        <f t="shared" si="702"/>
        <v>#REF!</v>
      </c>
      <c r="AA7198" t="e">
        <f t="shared" si="703"/>
        <v>#REF!</v>
      </c>
      <c r="AB7198" t="e">
        <f t="shared" si="705"/>
        <v>#REF!</v>
      </c>
    </row>
    <row r="7199" spans="19:28">
      <c r="S7199">
        <v>7195</v>
      </c>
      <c r="T7199" s="1">
        <f t="shared" si="704"/>
        <v>53203</v>
      </c>
      <c r="U7199">
        <f t="shared" si="700"/>
        <v>17</v>
      </c>
      <c r="V7199" s="1" cm="1">
        <f t="array" ref="V7199">INDEX($O$4:$O$20,U7199)</f>
        <v>47471</v>
      </c>
      <c r="W7199" s="1" t="e" cm="1">
        <f t="array" ref="W7199">INDEX($O$4:$O$20,U7199+1)</f>
        <v>#REF!</v>
      </c>
      <c r="X7199" t="e" cm="1">
        <f t="array" ref="X7199">(W7199-T7199)/(W7199-V7199)*INDEX($Q$4:$Q$20,U7199)+(T7199-V7199)/(W7199-V7199)*INDEX($Q$4:$Q$20,U7199+1)</f>
        <v>#REF!</v>
      </c>
      <c r="Y7199" t="e">
        <f t="shared" si="701"/>
        <v>#REF!</v>
      </c>
      <c r="Z7199" t="e">
        <f t="shared" si="702"/>
        <v>#REF!</v>
      </c>
      <c r="AA7199" t="e">
        <f t="shared" si="703"/>
        <v>#REF!</v>
      </c>
      <c r="AB7199" t="e">
        <f t="shared" si="705"/>
        <v>#REF!</v>
      </c>
    </row>
    <row r="7200" spans="19:28">
      <c r="S7200">
        <v>7196</v>
      </c>
      <c r="T7200" s="1">
        <f t="shared" si="704"/>
        <v>53204</v>
      </c>
      <c r="U7200">
        <f t="shared" si="700"/>
        <v>17</v>
      </c>
      <c r="V7200" s="1" cm="1">
        <f t="array" ref="V7200">INDEX($O$4:$O$20,U7200)</f>
        <v>47471</v>
      </c>
      <c r="W7200" s="1" t="e" cm="1">
        <f t="array" ref="W7200">INDEX($O$4:$O$20,U7200+1)</f>
        <v>#REF!</v>
      </c>
      <c r="X7200" t="e" cm="1">
        <f t="array" ref="X7200">(W7200-T7200)/(W7200-V7200)*INDEX($Q$4:$Q$20,U7200)+(T7200-V7200)/(W7200-V7200)*INDEX($Q$4:$Q$20,U7200+1)</f>
        <v>#REF!</v>
      </c>
      <c r="Y7200" t="e">
        <f t="shared" si="701"/>
        <v>#REF!</v>
      </c>
      <c r="Z7200" t="e">
        <f t="shared" si="702"/>
        <v>#REF!</v>
      </c>
      <c r="AA7200" t="e">
        <f t="shared" si="703"/>
        <v>#REF!</v>
      </c>
      <c r="AB7200" t="e">
        <f t="shared" si="705"/>
        <v>#REF!</v>
      </c>
    </row>
    <row r="7201" spans="19:28">
      <c r="S7201">
        <v>7197</v>
      </c>
      <c r="T7201" s="1">
        <f t="shared" si="704"/>
        <v>53205</v>
      </c>
      <c r="U7201">
        <f t="shared" si="700"/>
        <v>17</v>
      </c>
      <c r="V7201" s="1" cm="1">
        <f t="array" ref="V7201">INDEX($O$4:$O$20,U7201)</f>
        <v>47471</v>
      </c>
      <c r="W7201" s="1" t="e" cm="1">
        <f t="array" ref="W7201">INDEX($O$4:$O$20,U7201+1)</f>
        <v>#REF!</v>
      </c>
      <c r="X7201" t="e" cm="1">
        <f t="array" ref="X7201">(W7201-T7201)/(W7201-V7201)*INDEX($Q$4:$Q$20,U7201)+(T7201-V7201)/(W7201-V7201)*INDEX($Q$4:$Q$20,U7201+1)</f>
        <v>#REF!</v>
      </c>
      <c r="Y7201" t="e">
        <f t="shared" si="701"/>
        <v>#REF!</v>
      </c>
      <c r="Z7201" t="e">
        <f t="shared" si="702"/>
        <v>#REF!</v>
      </c>
      <c r="AA7201" t="e">
        <f t="shared" si="703"/>
        <v>#REF!</v>
      </c>
      <c r="AB7201" t="e">
        <f t="shared" si="705"/>
        <v>#REF!</v>
      </c>
    </row>
    <row r="7202" spans="19:28">
      <c r="S7202">
        <v>7198</v>
      </c>
      <c r="T7202" s="1">
        <f t="shared" si="704"/>
        <v>53206</v>
      </c>
      <c r="U7202">
        <f t="shared" si="700"/>
        <v>17</v>
      </c>
      <c r="V7202" s="1" cm="1">
        <f t="array" ref="V7202">INDEX($O$4:$O$20,U7202)</f>
        <v>47471</v>
      </c>
      <c r="W7202" s="1" t="e" cm="1">
        <f t="array" ref="W7202">INDEX($O$4:$O$20,U7202+1)</f>
        <v>#REF!</v>
      </c>
      <c r="X7202" t="e" cm="1">
        <f t="array" ref="X7202">(W7202-T7202)/(W7202-V7202)*INDEX($Q$4:$Q$20,U7202)+(T7202-V7202)/(W7202-V7202)*INDEX($Q$4:$Q$20,U7202+1)</f>
        <v>#REF!</v>
      </c>
      <c r="Y7202" t="e">
        <f t="shared" si="701"/>
        <v>#REF!</v>
      </c>
      <c r="Z7202" t="e">
        <f t="shared" si="702"/>
        <v>#REF!</v>
      </c>
      <c r="AA7202" t="e">
        <f t="shared" si="703"/>
        <v>#REF!</v>
      </c>
      <c r="AB7202" t="e">
        <f t="shared" si="705"/>
        <v>#REF!</v>
      </c>
    </row>
    <row r="7203" spans="19:28">
      <c r="S7203">
        <v>7199</v>
      </c>
      <c r="T7203" s="1">
        <f t="shared" si="704"/>
        <v>53207</v>
      </c>
      <c r="U7203">
        <f t="shared" si="700"/>
        <v>17</v>
      </c>
      <c r="V7203" s="1" cm="1">
        <f t="array" ref="V7203">INDEX($O$4:$O$20,U7203)</f>
        <v>47471</v>
      </c>
      <c r="W7203" s="1" t="e" cm="1">
        <f t="array" ref="W7203">INDEX($O$4:$O$20,U7203+1)</f>
        <v>#REF!</v>
      </c>
      <c r="X7203" t="e" cm="1">
        <f t="array" ref="X7203">(W7203-T7203)/(W7203-V7203)*INDEX($Q$4:$Q$20,U7203)+(T7203-V7203)/(W7203-V7203)*INDEX($Q$4:$Q$20,U7203+1)</f>
        <v>#REF!</v>
      </c>
      <c r="Y7203" t="e">
        <f t="shared" si="701"/>
        <v>#REF!</v>
      </c>
      <c r="Z7203" t="e">
        <f t="shared" si="702"/>
        <v>#REF!</v>
      </c>
      <c r="AA7203" t="e">
        <f t="shared" si="703"/>
        <v>#REF!</v>
      </c>
      <c r="AB7203" t="e">
        <f t="shared" si="705"/>
        <v>#REF!</v>
      </c>
    </row>
    <row r="7204" spans="19:28">
      <c r="S7204">
        <v>7200</v>
      </c>
      <c r="T7204" s="1">
        <f t="shared" si="704"/>
        <v>53208</v>
      </c>
      <c r="U7204">
        <f t="shared" si="700"/>
        <v>17</v>
      </c>
      <c r="V7204" s="1" cm="1">
        <f t="array" ref="V7204">INDEX($O$4:$O$20,U7204)</f>
        <v>47471</v>
      </c>
      <c r="W7204" s="1" t="e" cm="1">
        <f t="array" ref="W7204">INDEX($O$4:$O$20,U7204+1)</f>
        <v>#REF!</v>
      </c>
      <c r="X7204" t="e" cm="1">
        <f t="array" ref="X7204">(W7204-T7204)/(W7204-V7204)*INDEX($Q$4:$Q$20,U7204)+(T7204-V7204)/(W7204-V7204)*INDEX($Q$4:$Q$20,U7204+1)</f>
        <v>#REF!</v>
      </c>
      <c r="Y7204" t="e">
        <f t="shared" si="701"/>
        <v>#REF!</v>
      </c>
      <c r="Z7204" t="e">
        <f t="shared" si="702"/>
        <v>#REF!</v>
      </c>
      <c r="AA7204" t="e">
        <f t="shared" si="703"/>
        <v>#REF!</v>
      </c>
      <c r="AB7204" t="e">
        <f t="shared" si="705"/>
        <v>#REF!</v>
      </c>
    </row>
    <row r="7205" spans="19:28">
      <c r="S7205">
        <v>7201</v>
      </c>
      <c r="T7205" s="1">
        <f t="shared" si="704"/>
        <v>53209</v>
      </c>
      <c r="U7205">
        <f t="shared" si="700"/>
        <v>17</v>
      </c>
      <c r="V7205" s="1" cm="1">
        <f t="array" ref="V7205">INDEX($O$4:$O$20,U7205)</f>
        <v>47471</v>
      </c>
      <c r="W7205" s="1" t="e" cm="1">
        <f t="array" ref="W7205">INDEX($O$4:$O$20,U7205+1)</f>
        <v>#REF!</v>
      </c>
      <c r="X7205" t="e" cm="1">
        <f t="array" ref="X7205">(W7205-T7205)/(W7205-V7205)*INDEX($Q$4:$Q$20,U7205)+(T7205-V7205)/(W7205-V7205)*INDEX($Q$4:$Q$20,U7205+1)</f>
        <v>#REF!</v>
      </c>
      <c r="Y7205" t="e">
        <f t="shared" si="701"/>
        <v>#REF!</v>
      </c>
      <c r="Z7205" t="e">
        <f t="shared" si="702"/>
        <v>#REF!</v>
      </c>
      <c r="AA7205" t="e">
        <f t="shared" si="703"/>
        <v>#REF!</v>
      </c>
      <c r="AB7205" t="e">
        <f t="shared" si="705"/>
        <v>#REF!</v>
      </c>
    </row>
    <row r="7206" spans="19:28">
      <c r="S7206">
        <v>7202</v>
      </c>
      <c r="T7206" s="1">
        <f t="shared" si="704"/>
        <v>53210</v>
      </c>
      <c r="U7206">
        <f t="shared" si="700"/>
        <v>17</v>
      </c>
      <c r="V7206" s="1" cm="1">
        <f t="array" ref="V7206">INDEX($O$4:$O$20,U7206)</f>
        <v>47471</v>
      </c>
      <c r="W7206" s="1" t="e" cm="1">
        <f t="array" ref="W7206">INDEX($O$4:$O$20,U7206+1)</f>
        <v>#REF!</v>
      </c>
      <c r="X7206" t="e" cm="1">
        <f t="array" ref="X7206">(W7206-T7206)/(W7206-V7206)*INDEX($Q$4:$Q$20,U7206)+(T7206-V7206)/(W7206-V7206)*INDEX($Q$4:$Q$20,U7206+1)</f>
        <v>#REF!</v>
      </c>
      <c r="Y7206" t="e">
        <f t="shared" si="701"/>
        <v>#REF!</v>
      </c>
      <c r="Z7206" t="e">
        <f t="shared" si="702"/>
        <v>#REF!</v>
      </c>
      <c r="AA7206" t="e">
        <f t="shared" si="703"/>
        <v>#REF!</v>
      </c>
      <c r="AB7206" t="e">
        <f t="shared" si="705"/>
        <v>#REF!</v>
      </c>
    </row>
    <row r="7207" spans="19:28">
      <c r="S7207">
        <v>7203</v>
      </c>
      <c r="T7207" s="1">
        <f t="shared" si="704"/>
        <v>53211</v>
      </c>
      <c r="U7207">
        <f t="shared" si="700"/>
        <v>17</v>
      </c>
      <c r="V7207" s="1" cm="1">
        <f t="array" ref="V7207">INDEX($O$4:$O$20,U7207)</f>
        <v>47471</v>
      </c>
      <c r="W7207" s="1" t="e" cm="1">
        <f t="array" ref="W7207">INDEX($O$4:$O$20,U7207+1)</f>
        <v>#REF!</v>
      </c>
      <c r="X7207" t="e" cm="1">
        <f t="array" ref="X7207">(W7207-T7207)/(W7207-V7207)*INDEX($Q$4:$Q$20,U7207)+(T7207-V7207)/(W7207-V7207)*INDEX($Q$4:$Q$20,U7207+1)</f>
        <v>#REF!</v>
      </c>
      <c r="Y7207" t="e">
        <f t="shared" si="701"/>
        <v>#REF!</v>
      </c>
      <c r="Z7207" t="e">
        <f t="shared" si="702"/>
        <v>#REF!</v>
      </c>
      <c r="AA7207" t="e">
        <f t="shared" si="703"/>
        <v>#REF!</v>
      </c>
      <c r="AB7207" t="e">
        <f t="shared" si="705"/>
        <v>#REF!</v>
      </c>
    </row>
    <row r="7208" spans="19:28">
      <c r="S7208">
        <v>7204</v>
      </c>
      <c r="T7208" s="1">
        <f t="shared" si="704"/>
        <v>53212</v>
      </c>
      <c r="U7208">
        <f t="shared" si="700"/>
        <v>17</v>
      </c>
      <c r="V7208" s="1" cm="1">
        <f t="array" ref="V7208">INDEX($O$4:$O$20,U7208)</f>
        <v>47471</v>
      </c>
      <c r="W7208" s="1" t="e" cm="1">
        <f t="array" ref="W7208">INDEX($O$4:$O$20,U7208+1)</f>
        <v>#REF!</v>
      </c>
      <c r="X7208" t="e" cm="1">
        <f t="array" ref="X7208">(W7208-T7208)/(W7208-V7208)*INDEX($Q$4:$Q$20,U7208)+(T7208-V7208)/(W7208-V7208)*INDEX($Q$4:$Q$20,U7208+1)</f>
        <v>#REF!</v>
      </c>
      <c r="Y7208" t="e">
        <f t="shared" si="701"/>
        <v>#REF!</v>
      </c>
      <c r="Z7208" t="e">
        <f t="shared" si="702"/>
        <v>#REF!</v>
      </c>
      <c r="AA7208" t="e">
        <f t="shared" si="703"/>
        <v>#REF!</v>
      </c>
      <c r="AB7208" t="e">
        <f t="shared" si="705"/>
        <v>#REF!</v>
      </c>
    </row>
    <row r="7209" spans="19:28">
      <c r="S7209">
        <v>7205</v>
      </c>
      <c r="T7209" s="1">
        <f t="shared" si="704"/>
        <v>53213</v>
      </c>
      <c r="U7209">
        <f t="shared" si="700"/>
        <v>17</v>
      </c>
      <c r="V7209" s="1" cm="1">
        <f t="array" ref="V7209">INDEX($O$4:$O$20,U7209)</f>
        <v>47471</v>
      </c>
      <c r="W7209" s="1" t="e" cm="1">
        <f t="array" ref="W7209">INDEX($O$4:$O$20,U7209+1)</f>
        <v>#REF!</v>
      </c>
      <c r="X7209" t="e" cm="1">
        <f t="array" ref="X7209">(W7209-T7209)/(W7209-V7209)*INDEX($Q$4:$Q$20,U7209)+(T7209-V7209)/(W7209-V7209)*INDEX($Q$4:$Q$20,U7209+1)</f>
        <v>#REF!</v>
      </c>
      <c r="Y7209" t="e">
        <f t="shared" si="701"/>
        <v>#REF!</v>
      </c>
      <c r="Z7209" t="e">
        <f t="shared" si="702"/>
        <v>#REF!</v>
      </c>
      <c r="AA7209" t="e">
        <f t="shared" si="703"/>
        <v>#REF!</v>
      </c>
      <c r="AB7209" t="e">
        <f t="shared" si="705"/>
        <v>#REF!</v>
      </c>
    </row>
    <row r="7210" spans="19:28">
      <c r="S7210">
        <v>7206</v>
      </c>
      <c r="T7210" s="1">
        <f t="shared" si="704"/>
        <v>53214</v>
      </c>
      <c r="U7210">
        <f t="shared" si="700"/>
        <v>17</v>
      </c>
      <c r="V7210" s="1" cm="1">
        <f t="array" ref="V7210">INDEX($O$4:$O$20,U7210)</f>
        <v>47471</v>
      </c>
      <c r="W7210" s="1" t="e" cm="1">
        <f t="array" ref="W7210">INDEX($O$4:$O$20,U7210+1)</f>
        <v>#REF!</v>
      </c>
      <c r="X7210" t="e" cm="1">
        <f t="array" ref="X7210">(W7210-T7210)/(W7210-V7210)*INDEX($Q$4:$Q$20,U7210)+(T7210-V7210)/(W7210-V7210)*INDEX($Q$4:$Q$20,U7210+1)</f>
        <v>#REF!</v>
      </c>
      <c r="Y7210" t="e">
        <f t="shared" si="701"/>
        <v>#REF!</v>
      </c>
      <c r="Z7210" t="e">
        <f t="shared" si="702"/>
        <v>#REF!</v>
      </c>
      <c r="AA7210" t="e">
        <f t="shared" si="703"/>
        <v>#REF!</v>
      </c>
      <c r="AB7210" t="e">
        <f t="shared" si="705"/>
        <v>#REF!</v>
      </c>
    </row>
    <row r="7211" spans="19:28">
      <c r="S7211">
        <v>7207</v>
      </c>
      <c r="T7211" s="1">
        <f t="shared" si="704"/>
        <v>53215</v>
      </c>
      <c r="U7211">
        <f t="shared" si="700"/>
        <v>17</v>
      </c>
      <c r="V7211" s="1" cm="1">
        <f t="array" ref="V7211">INDEX($O$4:$O$20,U7211)</f>
        <v>47471</v>
      </c>
      <c r="W7211" s="1" t="e" cm="1">
        <f t="array" ref="W7211">INDEX($O$4:$O$20,U7211+1)</f>
        <v>#REF!</v>
      </c>
      <c r="X7211" t="e" cm="1">
        <f t="array" ref="X7211">(W7211-T7211)/(W7211-V7211)*INDEX($Q$4:$Q$20,U7211)+(T7211-V7211)/(W7211-V7211)*INDEX($Q$4:$Q$20,U7211+1)</f>
        <v>#REF!</v>
      </c>
      <c r="Y7211" t="e">
        <f t="shared" si="701"/>
        <v>#REF!</v>
      </c>
      <c r="Z7211" t="e">
        <f t="shared" si="702"/>
        <v>#REF!</v>
      </c>
      <c r="AA7211" t="e">
        <f t="shared" si="703"/>
        <v>#REF!</v>
      </c>
      <c r="AB7211" t="e">
        <f t="shared" si="705"/>
        <v>#REF!</v>
      </c>
    </row>
    <row r="7212" spans="19:28">
      <c r="S7212">
        <v>7208</v>
      </c>
      <c r="T7212" s="1">
        <f t="shared" si="704"/>
        <v>53216</v>
      </c>
      <c r="U7212">
        <f t="shared" si="700"/>
        <v>17</v>
      </c>
      <c r="V7212" s="1" cm="1">
        <f t="array" ref="V7212">INDEX($O$4:$O$20,U7212)</f>
        <v>47471</v>
      </c>
      <c r="W7212" s="1" t="e" cm="1">
        <f t="array" ref="W7212">INDEX($O$4:$O$20,U7212+1)</f>
        <v>#REF!</v>
      </c>
      <c r="X7212" t="e" cm="1">
        <f t="array" ref="X7212">(W7212-T7212)/(W7212-V7212)*INDEX($Q$4:$Q$20,U7212)+(T7212-V7212)/(W7212-V7212)*INDEX($Q$4:$Q$20,U7212+1)</f>
        <v>#REF!</v>
      </c>
      <c r="Y7212" t="e">
        <f t="shared" si="701"/>
        <v>#REF!</v>
      </c>
      <c r="Z7212" t="e">
        <f t="shared" si="702"/>
        <v>#REF!</v>
      </c>
      <c r="AA7212" t="e">
        <f t="shared" si="703"/>
        <v>#REF!</v>
      </c>
      <c r="AB7212" t="e">
        <f t="shared" si="705"/>
        <v>#REF!</v>
      </c>
    </row>
    <row r="7213" spans="19:28">
      <c r="S7213">
        <v>7209</v>
      </c>
      <c r="T7213" s="1">
        <f t="shared" si="704"/>
        <v>53217</v>
      </c>
      <c r="U7213">
        <f t="shared" si="700"/>
        <v>17</v>
      </c>
      <c r="V7213" s="1" cm="1">
        <f t="array" ref="V7213">INDEX($O$4:$O$20,U7213)</f>
        <v>47471</v>
      </c>
      <c r="W7213" s="1" t="e" cm="1">
        <f t="array" ref="W7213">INDEX($O$4:$O$20,U7213+1)</f>
        <v>#REF!</v>
      </c>
      <c r="X7213" t="e" cm="1">
        <f t="array" ref="X7213">(W7213-T7213)/(W7213-V7213)*INDEX($Q$4:$Q$20,U7213)+(T7213-V7213)/(W7213-V7213)*INDEX($Q$4:$Q$20,U7213+1)</f>
        <v>#REF!</v>
      </c>
      <c r="Y7213" t="e">
        <f t="shared" si="701"/>
        <v>#REF!</v>
      </c>
      <c r="Z7213" t="e">
        <f t="shared" si="702"/>
        <v>#REF!</v>
      </c>
      <c r="AA7213" t="e">
        <f t="shared" si="703"/>
        <v>#REF!</v>
      </c>
      <c r="AB7213" t="e">
        <f t="shared" si="705"/>
        <v>#REF!</v>
      </c>
    </row>
    <row r="7214" spans="19:28">
      <c r="S7214">
        <v>7210</v>
      </c>
      <c r="T7214" s="1">
        <f t="shared" si="704"/>
        <v>53218</v>
      </c>
      <c r="U7214">
        <f t="shared" si="700"/>
        <v>17</v>
      </c>
      <c r="V7214" s="1" cm="1">
        <f t="array" ref="V7214">INDEX($O$4:$O$20,U7214)</f>
        <v>47471</v>
      </c>
      <c r="W7214" s="1" t="e" cm="1">
        <f t="array" ref="W7214">INDEX($O$4:$O$20,U7214+1)</f>
        <v>#REF!</v>
      </c>
      <c r="X7214" t="e" cm="1">
        <f t="array" ref="X7214">(W7214-T7214)/(W7214-V7214)*INDEX($Q$4:$Q$20,U7214)+(T7214-V7214)/(W7214-V7214)*INDEX($Q$4:$Q$20,U7214+1)</f>
        <v>#REF!</v>
      </c>
      <c r="Y7214" t="e">
        <f t="shared" si="701"/>
        <v>#REF!</v>
      </c>
      <c r="Z7214" t="e">
        <f t="shared" si="702"/>
        <v>#REF!</v>
      </c>
      <c r="AA7214" t="e">
        <f t="shared" si="703"/>
        <v>#REF!</v>
      </c>
      <c r="AB7214" t="e">
        <f t="shared" si="705"/>
        <v>#REF!</v>
      </c>
    </row>
    <row r="7215" spans="19:28">
      <c r="S7215">
        <v>7211</v>
      </c>
      <c r="T7215" s="1">
        <f t="shared" si="704"/>
        <v>53219</v>
      </c>
      <c r="U7215">
        <f t="shared" si="700"/>
        <v>17</v>
      </c>
      <c r="V7215" s="1" cm="1">
        <f t="array" ref="V7215">INDEX($O$4:$O$20,U7215)</f>
        <v>47471</v>
      </c>
      <c r="W7215" s="1" t="e" cm="1">
        <f t="array" ref="W7215">INDEX($O$4:$O$20,U7215+1)</f>
        <v>#REF!</v>
      </c>
      <c r="X7215" t="e" cm="1">
        <f t="array" ref="X7215">(W7215-T7215)/(W7215-V7215)*INDEX($Q$4:$Q$20,U7215)+(T7215-V7215)/(W7215-V7215)*INDEX($Q$4:$Q$20,U7215+1)</f>
        <v>#REF!</v>
      </c>
      <c r="Y7215" t="e">
        <f t="shared" si="701"/>
        <v>#REF!</v>
      </c>
      <c r="Z7215" t="e">
        <f t="shared" si="702"/>
        <v>#REF!</v>
      </c>
      <c r="AA7215" t="e">
        <f t="shared" si="703"/>
        <v>#REF!</v>
      </c>
      <c r="AB7215" t="e">
        <f t="shared" si="705"/>
        <v>#REF!</v>
      </c>
    </row>
    <row r="7216" spans="19:28">
      <c r="S7216">
        <v>7212</v>
      </c>
      <c r="T7216" s="1">
        <f t="shared" si="704"/>
        <v>53220</v>
      </c>
      <c r="U7216">
        <f t="shared" si="700"/>
        <v>17</v>
      </c>
      <c r="V7216" s="1" cm="1">
        <f t="array" ref="V7216">INDEX($O$4:$O$20,U7216)</f>
        <v>47471</v>
      </c>
      <c r="W7216" s="1" t="e" cm="1">
        <f t="array" ref="W7216">INDEX($O$4:$O$20,U7216+1)</f>
        <v>#REF!</v>
      </c>
      <c r="X7216" t="e" cm="1">
        <f t="array" ref="X7216">(W7216-T7216)/(W7216-V7216)*INDEX($Q$4:$Q$20,U7216)+(T7216-V7216)/(W7216-V7216)*INDEX($Q$4:$Q$20,U7216+1)</f>
        <v>#REF!</v>
      </c>
      <c r="Y7216" t="e">
        <f t="shared" si="701"/>
        <v>#REF!</v>
      </c>
      <c r="Z7216" t="e">
        <f t="shared" si="702"/>
        <v>#REF!</v>
      </c>
      <c r="AA7216" t="e">
        <f t="shared" si="703"/>
        <v>#REF!</v>
      </c>
      <c r="AB7216" t="e">
        <f t="shared" si="705"/>
        <v>#REF!</v>
      </c>
    </row>
    <row r="7217" spans="19:28">
      <c r="S7217">
        <v>7213</v>
      </c>
      <c r="T7217" s="1">
        <f t="shared" si="704"/>
        <v>53221</v>
      </c>
      <c r="U7217">
        <f t="shared" si="700"/>
        <v>17</v>
      </c>
      <c r="V7217" s="1" cm="1">
        <f t="array" ref="V7217">INDEX($O$4:$O$20,U7217)</f>
        <v>47471</v>
      </c>
      <c r="W7217" s="1" t="e" cm="1">
        <f t="array" ref="W7217">INDEX($O$4:$O$20,U7217+1)</f>
        <v>#REF!</v>
      </c>
      <c r="X7217" t="e" cm="1">
        <f t="array" ref="X7217">(W7217-T7217)/(W7217-V7217)*INDEX($Q$4:$Q$20,U7217)+(T7217-V7217)/(W7217-V7217)*INDEX($Q$4:$Q$20,U7217+1)</f>
        <v>#REF!</v>
      </c>
      <c r="Y7217" t="e">
        <f t="shared" si="701"/>
        <v>#REF!</v>
      </c>
      <c r="Z7217" t="e">
        <f t="shared" si="702"/>
        <v>#REF!</v>
      </c>
      <c r="AA7217" t="e">
        <f t="shared" si="703"/>
        <v>#REF!</v>
      </c>
      <c r="AB7217" t="e">
        <f t="shared" si="705"/>
        <v>#REF!</v>
      </c>
    </row>
    <row r="7218" spans="19:28">
      <c r="S7218">
        <v>7214</v>
      </c>
      <c r="T7218" s="1">
        <f t="shared" si="704"/>
        <v>53222</v>
      </c>
      <c r="U7218">
        <f t="shared" si="700"/>
        <v>17</v>
      </c>
      <c r="V7218" s="1" cm="1">
        <f t="array" ref="V7218">INDEX($O$4:$O$20,U7218)</f>
        <v>47471</v>
      </c>
      <c r="W7218" s="1" t="e" cm="1">
        <f t="array" ref="W7218">INDEX($O$4:$O$20,U7218+1)</f>
        <v>#REF!</v>
      </c>
      <c r="X7218" t="e" cm="1">
        <f t="array" ref="X7218">(W7218-T7218)/(W7218-V7218)*INDEX($Q$4:$Q$20,U7218)+(T7218-V7218)/(W7218-V7218)*INDEX($Q$4:$Q$20,U7218+1)</f>
        <v>#REF!</v>
      </c>
      <c r="Y7218" t="e">
        <f t="shared" si="701"/>
        <v>#REF!</v>
      </c>
      <c r="Z7218" t="e">
        <f t="shared" si="702"/>
        <v>#REF!</v>
      </c>
      <c r="AA7218" t="e">
        <f t="shared" si="703"/>
        <v>#REF!</v>
      </c>
      <c r="AB7218" t="e">
        <f t="shared" si="705"/>
        <v>#REF!</v>
      </c>
    </row>
    <row r="7219" spans="19:28">
      <c r="S7219">
        <v>7215</v>
      </c>
      <c r="T7219" s="1">
        <f t="shared" si="704"/>
        <v>53223</v>
      </c>
      <c r="U7219">
        <f t="shared" si="700"/>
        <v>17</v>
      </c>
      <c r="V7219" s="1" cm="1">
        <f t="array" ref="V7219">INDEX($O$4:$O$20,U7219)</f>
        <v>47471</v>
      </c>
      <c r="W7219" s="1" t="e" cm="1">
        <f t="array" ref="W7219">INDEX($O$4:$O$20,U7219+1)</f>
        <v>#REF!</v>
      </c>
      <c r="X7219" t="e" cm="1">
        <f t="array" ref="X7219">(W7219-T7219)/(W7219-V7219)*INDEX($Q$4:$Q$20,U7219)+(T7219-V7219)/(W7219-V7219)*INDEX($Q$4:$Q$20,U7219+1)</f>
        <v>#REF!</v>
      </c>
      <c r="Y7219" t="e">
        <f t="shared" si="701"/>
        <v>#REF!</v>
      </c>
      <c r="Z7219" t="e">
        <f t="shared" si="702"/>
        <v>#REF!</v>
      </c>
      <c r="AA7219" t="e">
        <f t="shared" si="703"/>
        <v>#REF!</v>
      </c>
      <c r="AB7219" t="e">
        <f t="shared" si="705"/>
        <v>#REF!</v>
      </c>
    </row>
    <row r="7220" spans="19:28">
      <c r="S7220">
        <v>7216</v>
      </c>
      <c r="T7220" s="1">
        <f t="shared" si="704"/>
        <v>53224</v>
      </c>
      <c r="U7220">
        <f t="shared" si="700"/>
        <v>17</v>
      </c>
      <c r="V7220" s="1" cm="1">
        <f t="array" ref="V7220">INDEX($O$4:$O$20,U7220)</f>
        <v>47471</v>
      </c>
      <c r="W7220" s="1" t="e" cm="1">
        <f t="array" ref="W7220">INDEX($O$4:$O$20,U7220+1)</f>
        <v>#REF!</v>
      </c>
      <c r="X7220" t="e" cm="1">
        <f t="array" ref="X7220">(W7220-T7220)/(W7220-V7220)*INDEX($Q$4:$Q$20,U7220)+(T7220-V7220)/(W7220-V7220)*INDEX($Q$4:$Q$20,U7220+1)</f>
        <v>#REF!</v>
      </c>
      <c r="Y7220" t="e">
        <f t="shared" si="701"/>
        <v>#REF!</v>
      </c>
      <c r="Z7220" t="e">
        <f t="shared" si="702"/>
        <v>#REF!</v>
      </c>
      <c r="AA7220" t="e">
        <f t="shared" si="703"/>
        <v>#REF!</v>
      </c>
      <c r="AB7220" t="e">
        <f t="shared" si="705"/>
        <v>#REF!</v>
      </c>
    </row>
    <row r="7221" spans="19:28">
      <c r="S7221">
        <v>7217</v>
      </c>
      <c r="T7221" s="1">
        <f t="shared" si="704"/>
        <v>53225</v>
      </c>
      <c r="U7221">
        <f t="shared" si="700"/>
        <v>17</v>
      </c>
      <c r="V7221" s="1" cm="1">
        <f t="array" ref="V7221">INDEX($O$4:$O$20,U7221)</f>
        <v>47471</v>
      </c>
      <c r="W7221" s="1" t="e" cm="1">
        <f t="array" ref="W7221">INDEX($O$4:$O$20,U7221+1)</f>
        <v>#REF!</v>
      </c>
      <c r="X7221" t="e" cm="1">
        <f t="array" ref="X7221">(W7221-T7221)/(W7221-V7221)*INDEX($Q$4:$Q$20,U7221)+(T7221-V7221)/(W7221-V7221)*INDEX($Q$4:$Q$20,U7221+1)</f>
        <v>#REF!</v>
      </c>
      <c r="Y7221" t="e">
        <f t="shared" si="701"/>
        <v>#REF!</v>
      </c>
      <c r="Z7221" t="e">
        <f t="shared" si="702"/>
        <v>#REF!</v>
      </c>
      <c r="AA7221" t="e">
        <f t="shared" si="703"/>
        <v>#REF!</v>
      </c>
      <c r="AB7221" t="e">
        <f t="shared" si="705"/>
        <v>#REF!</v>
      </c>
    </row>
    <row r="7222" spans="19:28">
      <c r="S7222">
        <v>7218</v>
      </c>
      <c r="T7222" s="1">
        <f t="shared" si="704"/>
        <v>53226</v>
      </c>
      <c r="U7222">
        <f t="shared" si="700"/>
        <v>17</v>
      </c>
      <c r="V7222" s="1" cm="1">
        <f t="array" ref="V7222">INDEX($O$4:$O$20,U7222)</f>
        <v>47471</v>
      </c>
      <c r="W7222" s="1" t="e" cm="1">
        <f t="array" ref="W7222">INDEX($O$4:$O$20,U7222+1)</f>
        <v>#REF!</v>
      </c>
      <c r="X7222" t="e" cm="1">
        <f t="array" ref="X7222">(W7222-T7222)/(W7222-V7222)*INDEX($Q$4:$Q$20,U7222)+(T7222-V7222)/(W7222-V7222)*INDEX($Q$4:$Q$20,U7222+1)</f>
        <v>#REF!</v>
      </c>
      <c r="Y7222" t="e">
        <f t="shared" si="701"/>
        <v>#REF!</v>
      </c>
      <c r="Z7222" t="e">
        <f t="shared" si="702"/>
        <v>#REF!</v>
      </c>
      <c r="AA7222" t="e">
        <f t="shared" si="703"/>
        <v>#REF!</v>
      </c>
      <c r="AB7222" t="e">
        <f t="shared" si="705"/>
        <v>#REF!</v>
      </c>
    </row>
    <row r="7223" spans="19:28">
      <c r="S7223">
        <v>7219</v>
      </c>
      <c r="T7223" s="1">
        <f t="shared" si="704"/>
        <v>53227</v>
      </c>
      <c r="U7223">
        <f t="shared" si="700"/>
        <v>17</v>
      </c>
      <c r="V7223" s="1" cm="1">
        <f t="array" ref="V7223">INDEX($O$4:$O$20,U7223)</f>
        <v>47471</v>
      </c>
      <c r="W7223" s="1" t="e" cm="1">
        <f t="array" ref="W7223">INDEX($O$4:$O$20,U7223+1)</f>
        <v>#REF!</v>
      </c>
      <c r="X7223" t="e" cm="1">
        <f t="array" ref="X7223">(W7223-T7223)/(W7223-V7223)*INDEX($Q$4:$Q$20,U7223)+(T7223-V7223)/(W7223-V7223)*INDEX($Q$4:$Q$20,U7223+1)</f>
        <v>#REF!</v>
      </c>
      <c r="Y7223" t="e">
        <f t="shared" si="701"/>
        <v>#REF!</v>
      </c>
      <c r="Z7223" t="e">
        <f t="shared" si="702"/>
        <v>#REF!</v>
      </c>
      <c r="AA7223" t="e">
        <f t="shared" si="703"/>
        <v>#REF!</v>
      </c>
      <c r="AB7223" t="e">
        <f t="shared" si="705"/>
        <v>#REF!</v>
      </c>
    </row>
    <row r="7224" spans="19:28">
      <c r="S7224">
        <v>7220</v>
      </c>
      <c r="T7224" s="1">
        <f t="shared" si="704"/>
        <v>53228</v>
      </c>
      <c r="U7224">
        <f t="shared" si="700"/>
        <v>17</v>
      </c>
      <c r="V7224" s="1" cm="1">
        <f t="array" ref="V7224">INDEX($O$4:$O$20,U7224)</f>
        <v>47471</v>
      </c>
      <c r="W7224" s="1" t="e" cm="1">
        <f t="array" ref="W7224">INDEX($O$4:$O$20,U7224+1)</f>
        <v>#REF!</v>
      </c>
      <c r="X7224" t="e" cm="1">
        <f t="array" ref="X7224">(W7224-T7224)/(W7224-V7224)*INDEX($Q$4:$Q$20,U7224)+(T7224-V7224)/(W7224-V7224)*INDEX($Q$4:$Q$20,U7224+1)</f>
        <v>#REF!</v>
      </c>
      <c r="Y7224" t="e">
        <f t="shared" si="701"/>
        <v>#REF!</v>
      </c>
      <c r="Z7224" t="e">
        <f t="shared" si="702"/>
        <v>#REF!</v>
      </c>
      <c r="AA7224" t="e">
        <f t="shared" si="703"/>
        <v>#REF!</v>
      </c>
      <c r="AB7224" t="e">
        <f t="shared" si="705"/>
        <v>#REF!</v>
      </c>
    </row>
    <row r="7225" spans="19:28">
      <c r="S7225">
        <v>7221</v>
      </c>
      <c r="T7225" s="1">
        <f t="shared" si="704"/>
        <v>53229</v>
      </c>
      <c r="U7225">
        <f t="shared" si="700"/>
        <v>17</v>
      </c>
      <c r="V7225" s="1" cm="1">
        <f t="array" ref="V7225">INDEX($O$4:$O$20,U7225)</f>
        <v>47471</v>
      </c>
      <c r="W7225" s="1" t="e" cm="1">
        <f t="array" ref="W7225">INDEX($O$4:$O$20,U7225+1)</f>
        <v>#REF!</v>
      </c>
      <c r="X7225" t="e" cm="1">
        <f t="array" ref="X7225">(W7225-T7225)/(W7225-V7225)*INDEX($Q$4:$Q$20,U7225)+(T7225-V7225)/(W7225-V7225)*INDEX($Q$4:$Q$20,U7225+1)</f>
        <v>#REF!</v>
      </c>
      <c r="Y7225" t="e">
        <f t="shared" si="701"/>
        <v>#REF!</v>
      </c>
      <c r="Z7225" t="e">
        <f t="shared" si="702"/>
        <v>#REF!</v>
      </c>
      <c r="AA7225" t="e">
        <f t="shared" si="703"/>
        <v>#REF!</v>
      </c>
      <c r="AB7225" t="e">
        <f t="shared" si="705"/>
        <v>#REF!</v>
      </c>
    </row>
    <row r="7226" spans="19:28">
      <c r="S7226">
        <v>7222</v>
      </c>
      <c r="T7226" s="1">
        <f t="shared" si="704"/>
        <v>53230</v>
      </c>
      <c r="U7226">
        <f t="shared" si="700"/>
        <v>17</v>
      </c>
      <c r="V7226" s="1" cm="1">
        <f t="array" ref="V7226">INDEX($O$4:$O$20,U7226)</f>
        <v>47471</v>
      </c>
      <c r="W7226" s="1" t="e" cm="1">
        <f t="array" ref="W7226">INDEX($O$4:$O$20,U7226+1)</f>
        <v>#REF!</v>
      </c>
      <c r="X7226" t="e" cm="1">
        <f t="array" ref="X7226">(W7226-T7226)/(W7226-V7226)*INDEX($Q$4:$Q$20,U7226)+(T7226-V7226)/(W7226-V7226)*INDEX($Q$4:$Q$20,U7226+1)</f>
        <v>#REF!</v>
      </c>
      <c r="Y7226" t="e">
        <f t="shared" si="701"/>
        <v>#REF!</v>
      </c>
      <c r="Z7226" t="e">
        <f t="shared" si="702"/>
        <v>#REF!</v>
      </c>
      <c r="AA7226" t="e">
        <f t="shared" si="703"/>
        <v>#REF!</v>
      </c>
      <c r="AB7226" t="e">
        <f t="shared" si="705"/>
        <v>#REF!</v>
      </c>
    </row>
    <row r="7227" spans="19:28">
      <c r="S7227">
        <v>7223</v>
      </c>
      <c r="T7227" s="1">
        <f t="shared" si="704"/>
        <v>53231</v>
      </c>
      <c r="U7227">
        <f t="shared" si="700"/>
        <v>17</v>
      </c>
      <c r="V7227" s="1" cm="1">
        <f t="array" ref="V7227">INDEX($O$4:$O$20,U7227)</f>
        <v>47471</v>
      </c>
      <c r="W7227" s="1" t="e" cm="1">
        <f t="array" ref="W7227">INDEX($O$4:$O$20,U7227+1)</f>
        <v>#REF!</v>
      </c>
      <c r="X7227" t="e" cm="1">
        <f t="array" ref="X7227">(W7227-T7227)/(W7227-V7227)*INDEX($Q$4:$Q$20,U7227)+(T7227-V7227)/(W7227-V7227)*INDEX($Q$4:$Q$20,U7227+1)</f>
        <v>#REF!</v>
      </c>
      <c r="Y7227" t="e">
        <f t="shared" si="701"/>
        <v>#REF!</v>
      </c>
      <c r="Z7227" t="e">
        <f t="shared" si="702"/>
        <v>#REF!</v>
      </c>
      <c r="AA7227" t="e">
        <f t="shared" si="703"/>
        <v>#REF!</v>
      </c>
      <c r="AB7227" t="e">
        <f t="shared" si="705"/>
        <v>#REF!</v>
      </c>
    </row>
    <row r="7228" spans="19:28">
      <c r="S7228">
        <v>7224</v>
      </c>
      <c r="T7228" s="1">
        <f t="shared" si="704"/>
        <v>53232</v>
      </c>
      <c r="U7228">
        <f t="shared" si="700"/>
        <v>17</v>
      </c>
      <c r="V7228" s="1" cm="1">
        <f t="array" ref="V7228">INDEX($O$4:$O$20,U7228)</f>
        <v>47471</v>
      </c>
      <c r="W7228" s="1" t="e" cm="1">
        <f t="array" ref="W7228">INDEX($O$4:$O$20,U7228+1)</f>
        <v>#REF!</v>
      </c>
      <c r="X7228" t="e" cm="1">
        <f t="array" ref="X7228">(W7228-T7228)/(W7228-V7228)*INDEX($Q$4:$Q$20,U7228)+(T7228-V7228)/(W7228-V7228)*INDEX($Q$4:$Q$20,U7228+1)</f>
        <v>#REF!</v>
      </c>
      <c r="Y7228" t="e">
        <f t="shared" si="701"/>
        <v>#REF!</v>
      </c>
      <c r="Z7228" t="e">
        <f t="shared" si="702"/>
        <v>#REF!</v>
      </c>
      <c r="AA7228" t="e">
        <f t="shared" si="703"/>
        <v>#REF!</v>
      </c>
      <c r="AB7228" t="e">
        <f t="shared" si="705"/>
        <v>#REF!</v>
      </c>
    </row>
    <row r="7229" spans="19:28">
      <c r="S7229">
        <v>7225</v>
      </c>
      <c r="T7229" s="1">
        <f t="shared" si="704"/>
        <v>53233</v>
      </c>
      <c r="U7229">
        <f t="shared" si="700"/>
        <v>17</v>
      </c>
      <c r="V7229" s="1" cm="1">
        <f t="array" ref="V7229">INDEX($O$4:$O$20,U7229)</f>
        <v>47471</v>
      </c>
      <c r="W7229" s="1" t="e" cm="1">
        <f t="array" ref="W7229">INDEX($O$4:$O$20,U7229+1)</f>
        <v>#REF!</v>
      </c>
      <c r="X7229" t="e" cm="1">
        <f t="array" ref="X7229">(W7229-T7229)/(W7229-V7229)*INDEX($Q$4:$Q$20,U7229)+(T7229-V7229)/(W7229-V7229)*INDEX($Q$4:$Q$20,U7229+1)</f>
        <v>#REF!</v>
      </c>
      <c r="Y7229" t="e">
        <f t="shared" si="701"/>
        <v>#REF!</v>
      </c>
      <c r="Z7229" t="e">
        <f t="shared" si="702"/>
        <v>#REF!</v>
      </c>
      <c r="AA7229" t="e">
        <f t="shared" si="703"/>
        <v>#REF!</v>
      </c>
      <c r="AB7229" t="e">
        <f t="shared" si="705"/>
        <v>#REF!</v>
      </c>
    </row>
    <row r="7230" spans="19:28">
      <c r="S7230">
        <v>7226</v>
      </c>
      <c r="T7230" s="1">
        <f t="shared" si="704"/>
        <v>53234</v>
      </c>
      <c r="U7230">
        <f t="shared" si="700"/>
        <v>17</v>
      </c>
      <c r="V7230" s="1" cm="1">
        <f t="array" ref="V7230">INDEX($O$4:$O$20,U7230)</f>
        <v>47471</v>
      </c>
      <c r="W7230" s="1" t="e" cm="1">
        <f t="array" ref="W7230">INDEX($O$4:$O$20,U7230+1)</f>
        <v>#REF!</v>
      </c>
      <c r="X7230" t="e" cm="1">
        <f t="array" ref="X7230">(W7230-T7230)/(W7230-V7230)*INDEX($Q$4:$Q$20,U7230)+(T7230-V7230)/(W7230-V7230)*INDEX($Q$4:$Q$20,U7230+1)</f>
        <v>#REF!</v>
      </c>
      <c r="Y7230" t="e">
        <f t="shared" si="701"/>
        <v>#REF!</v>
      </c>
      <c r="Z7230" t="e">
        <f t="shared" si="702"/>
        <v>#REF!</v>
      </c>
      <c r="AA7230" t="e">
        <f t="shared" si="703"/>
        <v>#REF!</v>
      </c>
      <c r="AB7230" t="e">
        <f t="shared" si="705"/>
        <v>#REF!</v>
      </c>
    </row>
    <row r="7231" spans="19:28">
      <c r="S7231">
        <v>7227</v>
      </c>
      <c r="T7231" s="1">
        <f t="shared" si="704"/>
        <v>53235</v>
      </c>
      <c r="U7231">
        <f t="shared" si="700"/>
        <v>17</v>
      </c>
      <c r="V7231" s="1" cm="1">
        <f t="array" ref="V7231">INDEX($O$4:$O$20,U7231)</f>
        <v>47471</v>
      </c>
      <c r="W7231" s="1" t="e" cm="1">
        <f t="array" ref="W7231">INDEX($O$4:$O$20,U7231+1)</f>
        <v>#REF!</v>
      </c>
      <c r="X7231" t="e" cm="1">
        <f t="array" ref="X7231">(W7231-T7231)/(W7231-V7231)*INDEX($Q$4:$Q$20,U7231)+(T7231-V7231)/(W7231-V7231)*INDEX($Q$4:$Q$20,U7231+1)</f>
        <v>#REF!</v>
      </c>
      <c r="Y7231" t="e">
        <f t="shared" si="701"/>
        <v>#REF!</v>
      </c>
      <c r="Z7231" t="e">
        <f t="shared" si="702"/>
        <v>#REF!</v>
      </c>
      <c r="AA7231" t="e">
        <f t="shared" si="703"/>
        <v>#REF!</v>
      </c>
      <c r="AB7231" t="e">
        <f t="shared" si="705"/>
        <v>#REF!</v>
      </c>
    </row>
    <row r="7232" spans="19:28">
      <c r="S7232">
        <v>7228</v>
      </c>
      <c r="T7232" s="1">
        <f t="shared" si="704"/>
        <v>53236</v>
      </c>
      <c r="U7232">
        <f t="shared" si="700"/>
        <v>17</v>
      </c>
      <c r="V7232" s="1" cm="1">
        <f t="array" ref="V7232">INDEX($O$4:$O$20,U7232)</f>
        <v>47471</v>
      </c>
      <c r="W7232" s="1" t="e" cm="1">
        <f t="array" ref="W7232">INDEX($O$4:$O$20,U7232+1)</f>
        <v>#REF!</v>
      </c>
      <c r="X7232" t="e" cm="1">
        <f t="array" ref="X7232">(W7232-T7232)/(W7232-V7232)*INDEX($Q$4:$Q$20,U7232)+(T7232-V7232)/(W7232-V7232)*INDEX($Q$4:$Q$20,U7232+1)</f>
        <v>#REF!</v>
      </c>
      <c r="Y7232" t="e">
        <f t="shared" si="701"/>
        <v>#REF!</v>
      </c>
      <c r="Z7232" t="e">
        <f t="shared" si="702"/>
        <v>#REF!</v>
      </c>
      <c r="AA7232" t="e">
        <f t="shared" si="703"/>
        <v>#REF!</v>
      </c>
      <c r="AB7232" t="e">
        <f t="shared" si="705"/>
        <v>#REF!</v>
      </c>
    </row>
    <row r="7233" spans="19:28">
      <c r="S7233">
        <v>7229</v>
      </c>
      <c r="T7233" s="1">
        <f t="shared" si="704"/>
        <v>53237</v>
      </c>
      <c r="U7233">
        <f t="shared" si="700"/>
        <v>17</v>
      </c>
      <c r="V7233" s="1" cm="1">
        <f t="array" ref="V7233">INDEX($O$4:$O$20,U7233)</f>
        <v>47471</v>
      </c>
      <c r="W7233" s="1" t="e" cm="1">
        <f t="array" ref="W7233">INDEX($O$4:$O$20,U7233+1)</f>
        <v>#REF!</v>
      </c>
      <c r="X7233" t="e" cm="1">
        <f t="array" ref="X7233">(W7233-T7233)/(W7233-V7233)*INDEX($Q$4:$Q$20,U7233)+(T7233-V7233)/(W7233-V7233)*INDEX($Q$4:$Q$20,U7233+1)</f>
        <v>#REF!</v>
      </c>
      <c r="Y7233" t="e">
        <f t="shared" si="701"/>
        <v>#REF!</v>
      </c>
      <c r="Z7233" t="e">
        <f t="shared" si="702"/>
        <v>#REF!</v>
      </c>
      <c r="AA7233" t="e">
        <f t="shared" si="703"/>
        <v>#REF!</v>
      </c>
      <c r="AB7233" t="e">
        <f t="shared" si="705"/>
        <v>#REF!</v>
      </c>
    </row>
    <row r="7234" spans="19:28">
      <c r="S7234">
        <v>7230</v>
      </c>
      <c r="T7234" s="1">
        <f t="shared" si="704"/>
        <v>53238</v>
      </c>
      <c r="U7234">
        <f t="shared" si="700"/>
        <v>17</v>
      </c>
      <c r="V7234" s="1" cm="1">
        <f t="array" ref="V7234">INDEX($O$4:$O$20,U7234)</f>
        <v>47471</v>
      </c>
      <c r="W7234" s="1" t="e" cm="1">
        <f t="array" ref="W7234">INDEX($O$4:$O$20,U7234+1)</f>
        <v>#REF!</v>
      </c>
      <c r="X7234" t="e" cm="1">
        <f t="array" ref="X7234">(W7234-T7234)/(W7234-V7234)*INDEX($Q$4:$Q$20,U7234)+(T7234-V7234)/(W7234-V7234)*INDEX($Q$4:$Q$20,U7234+1)</f>
        <v>#REF!</v>
      </c>
      <c r="Y7234" t="e">
        <f t="shared" si="701"/>
        <v>#REF!</v>
      </c>
      <c r="Z7234" t="e">
        <f t="shared" si="702"/>
        <v>#REF!</v>
      </c>
      <c r="AA7234" t="e">
        <f t="shared" si="703"/>
        <v>#REF!</v>
      </c>
      <c r="AB7234" t="e">
        <f t="shared" si="705"/>
        <v>#REF!</v>
      </c>
    </row>
    <row r="7235" spans="19:28">
      <c r="S7235">
        <v>7231</v>
      </c>
      <c r="T7235" s="1">
        <f t="shared" si="704"/>
        <v>53239</v>
      </c>
      <c r="U7235">
        <f t="shared" si="700"/>
        <v>17</v>
      </c>
      <c r="V7235" s="1" cm="1">
        <f t="array" ref="V7235">INDEX($O$4:$O$20,U7235)</f>
        <v>47471</v>
      </c>
      <c r="W7235" s="1" t="e" cm="1">
        <f t="array" ref="W7235">INDEX($O$4:$O$20,U7235+1)</f>
        <v>#REF!</v>
      </c>
      <c r="X7235" t="e" cm="1">
        <f t="array" ref="X7235">(W7235-T7235)/(W7235-V7235)*INDEX($Q$4:$Q$20,U7235)+(T7235-V7235)/(W7235-V7235)*INDEX($Q$4:$Q$20,U7235+1)</f>
        <v>#REF!</v>
      </c>
      <c r="Y7235" t="e">
        <f t="shared" si="701"/>
        <v>#REF!</v>
      </c>
      <c r="Z7235" t="e">
        <f t="shared" si="702"/>
        <v>#REF!</v>
      </c>
      <c r="AA7235" t="e">
        <f t="shared" si="703"/>
        <v>#REF!</v>
      </c>
      <c r="AB7235" t="e">
        <f t="shared" si="705"/>
        <v>#REF!</v>
      </c>
    </row>
    <row r="7236" spans="19:28">
      <c r="S7236">
        <v>7232</v>
      </c>
      <c r="T7236" s="1">
        <f t="shared" si="704"/>
        <v>53240</v>
      </c>
      <c r="U7236">
        <f t="shared" si="700"/>
        <v>17</v>
      </c>
      <c r="V7236" s="1" cm="1">
        <f t="array" ref="V7236">INDEX($O$4:$O$20,U7236)</f>
        <v>47471</v>
      </c>
      <c r="W7236" s="1" t="e" cm="1">
        <f t="array" ref="W7236">INDEX($O$4:$O$20,U7236+1)</f>
        <v>#REF!</v>
      </c>
      <c r="X7236" t="e" cm="1">
        <f t="array" ref="X7236">(W7236-T7236)/(W7236-V7236)*INDEX($Q$4:$Q$20,U7236)+(T7236-V7236)/(W7236-V7236)*INDEX($Q$4:$Q$20,U7236+1)</f>
        <v>#REF!</v>
      </c>
      <c r="Y7236" t="e">
        <f t="shared" si="701"/>
        <v>#REF!</v>
      </c>
      <c r="Z7236" t="e">
        <f t="shared" si="702"/>
        <v>#REF!</v>
      </c>
      <c r="AA7236" t="e">
        <f t="shared" si="703"/>
        <v>#REF!</v>
      </c>
      <c r="AB7236" t="e">
        <f t="shared" si="705"/>
        <v>#REF!</v>
      </c>
    </row>
    <row r="7237" spans="19:28">
      <c r="S7237">
        <v>7233</v>
      </c>
      <c r="T7237" s="1">
        <f t="shared" si="704"/>
        <v>53241</v>
      </c>
      <c r="U7237">
        <f t="shared" ref="U7237:U7300" si="706">MATCH(T7237,$O$4:$O$20,1)</f>
        <v>17</v>
      </c>
      <c r="V7237" s="1" cm="1">
        <f t="array" ref="V7237">INDEX($O$4:$O$20,U7237)</f>
        <v>47471</v>
      </c>
      <c r="W7237" s="1" t="e" cm="1">
        <f t="array" ref="W7237">INDEX($O$4:$O$20,U7237+1)</f>
        <v>#REF!</v>
      </c>
      <c r="X7237" t="e" cm="1">
        <f t="array" ref="X7237">(W7237-T7237)/(W7237-V7237)*INDEX($Q$4:$Q$20,U7237)+(T7237-V7237)/(W7237-V7237)*INDEX($Q$4:$Q$20,U7237+1)</f>
        <v>#REF!</v>
      </c>
      <c r="Y7237" t="e">
        <f t="shared" ref="Y7237:Y7300" si="707">EXP(X7237)</f>
        <v>#REF!</v>
      </c>
      <c r="Z7237" t="e">
        <f t="shared" ref="Z7237:Z7300" si="708">(Y7237/Y7238-1)*360</f>
        <v>#REF!</v>
      </c>
      <c r="AA7237" t="e">
        <f t="shared" ref="AA7237:AA7300" si="709">Z7237-0.0006</f>
        <v>#REF!</v>
      </c>
      <c r="AB7237" t="e">
        <f t="shared" si="705"/>
        <v>#REF!</v>
      </c>
    </row>
    <row r="7238" spans="19:28">
      <c r="S7238">
        <v>7234</v>
      </c>
      <c r="T7238" s="1">
        <f t="shared" ref="T7238:T7301" si="710">T7237+1</f>
        <v>53242</v>
      </c>
      <c r="U7238">
        <f t="shared" si="706"/>
        <v>17</v>
      </c>
      <c r="V7238" s="1" cm="1">
        <f t="array" ref="V7238">INDEX($O$4:$O$20,U7238)</f>
        <v>47471</v>
      </c>
      <c r="W7238" s="1" t="e" cm="1">
        <f t="array" ref="W7238">INDEX($O$4:$O$20,U7238+1)</f>
        <v>#REF!</v>
      </c>
      <c r="X7238" t="e" cm="1">
        <f t="array" ref="X7238">(W7238-T7238)/(W7238-V7238)*INDEX($Q$4:$Q$20,U7238)+(T7238-V7238)/(W7238-V7238)*INDEX($Q$4:$Q$20,U7238+1)</f>
        <v>#REF!</v>
      </c>
      <c r="Y7238" t="e">
        <f t="shared" si="707"/>
        <v>#REF!</v>
      </c>
      <c r="Z7238" t="e">
        <f t="shared" si="708"/>
        <v>#REF!</v>
      </c>
      <c r="AA7238" t="e">
        <f t="shared" si="709"/>
        <v>#REF!</v>
      </c>
      <c r="AB7238" t="e">
        <f t="shared" ref="AB7238:AB7301" si="711">AB7237/(1+AA7237/360)</f>
        <v>#REF!</v>
      </c>
    </row>
    <row r="7239" spans="19:28">
      <c r="S7239">
        <v>7235</v>
      </c>
      <c r="T7239" s="1">
        <f t="shared" si="710"/>
        <v>53243</v>
      </c>
      <c r="U7239">
        <f t="shared" si="706"/>
        <v>17</v>
      </c>
      <c r="V7239" s="1" cm="1">
        <f t="array" ref="V7239">INDEX($O$4:$O$20,U7239)</f>
        <v>47471</v>
      </c>
      <c r="W7239" s="1" t="e" cm="1">
        <f t="array" ref="W7239">INDEX($O$4:$O$20,U7239+1)</f>
        <v>#REF!</v>
      </c>
      <c r="X7239" t="e" cm="1">
        <f t="array" ref="X7239">(W7239-T7239)/(W7239-V7239)*INDEX($Q$4:$Q$20,U7239)+(T7239-V7239)/(W7239-V7239)*INDEX($Q$4:$Q$20,U7239+1)</f>
        <v>#REF!</v>
      </c>
      <c r="Y7239" t="e">
        <f t="shared" si="707"/>
        <v>#REF!</v>
      </c>
      <c r="Z7239" t="e">
        <f t="shared" si="708"/>
        <v>#REF!</v>
      </c>
      <c r="AA7239" t="e">
        <f t="shared" si="709"/>
        <v>#REF!</v>
      </c>
      <c r="AB7239" t="e">
        <f t="shared" si="711"/>
        <v>#REF!</v>
      </c>
    </row>
    <row r="7240" spans="19:28">
      <c r="S7240">
        <v>7236</v>
      </c>
      <c r="T7240" s="1">
        <f t="shared" si="710"/>
        <v>53244</v>
      </c>
      <c r="U7240">
        <f t="shared" si="706"/>
        <v>17</v>
      </c>
      <c r="V7240" s="1" cm="1">
        <f t="array" ref="V7240">INDEX($O$4:$O$20,U7240)</f>
        <v>47471</v>
      </c>
      <c r="W7240" s="1" t="e" cm="1">
        <f t="array" ref="W7240">INDEX($O$4:$O$20,U7240+1)</f>
        <v>#REF!</v>
      </c>
      <c r="X7240" t="e" cm="1">
        <f t="array" ref="X7240">(W7240-T7240)/(W7240-V7240)*INDEX($Q$4:$Q$20,U7240)+(T7240-V7240)/(W7240-V7240)*INDEX($Q$4:$Q$20,U7240+1)</f>
        <v>#REF!</v>
      </c>
      <c r="Y7240" t="e">
        <f t="shared" si="707"/>
        <v>#REF!</v>
      </c>
      <c r="Z7240" t="e">
        <f t="shared" si="708"/>
        <v>#REF!</v>
      </c>
      <c r="AA7240" t="e">
        <f t="shared" si="709"/>
        <v>#REF!</v>
      </c>
      <c r="AB7240" t="e">
        <f t="shared" si="711"/>
        <v>#REF!</v>
      </c>
    </row>
    <row r="7241" spans="19:28">
      <c r="S7241">
        <v>7237</v>
      </c>
      <c r="T7241" s="1">
        <f t="shared" si="710"/>
        <v>53245</v>
      </c>
      <c r="U7241">
        <f t="shared" si="706"/>
        <v>17</v>
      </c>
      <c r="V7241" s="1" cm="1">
        <f t="array" ref="V7241">INDEX($O$4:$O$20,U7241)</f>
        <v>47471</v>
      </c>
      <c r="W7241" s="1" t="e" cm="1">
        <f t="array" ref="W7241">INDEX($O$4:$O$20,U7241+1)</f>
        <v>#REF!</v>
      </c>
      <c r="X7241" t="e" cm="1">
        <f t="array" ref="X7241">(W7241-T7241)/(W7241-V7241)*INDEX($Q$4:$Q$20,U7241)+(T7241-V7241)/(W7241-V7241)*INDEX($Q$4:$Q$20,U7241+1)</f>
        <v>#REF!</v>
      </c>
      <c r="Y7241" t="e">
        <f t="shared" si="707"/>
        <v>#REF!</v>
      </c>
      <c r="Z7241" t="e">
        <f t="shared" si="708"/>
        <v>#REF!</v>
      </c>
      <c r="AA7241" t="e">
        <f t="shared" si="709"/>
        <v>#REF!</v>
      </c>
      <c r="AB7241" t="e">
        <f t="shared" si="711"/>
        <v>#REF!</v>
      </c>
    </row>
    <row r="7242" spans="19:28">
      <c r="S7242">
        <v>7238</v>
      </c>
      <c r="T7242" s="1">
        <f t="shared" si="710"/>
        <v>53246</v>
      </c>
      <c r="U7242">
        <f t="shared" si="706"/>
        <v>17</v>
      </c>
      <c r="V7242" s="1" cm="1">
        <f t="array" ref="V7242">INDEX($O$4:$O$20,U7242)</f>
        <v>47471</v>
      </c>
      <c r="W7242" s="1" t="e" cm="1">
        <f t="array" ref="W7242">INDEX($O$4:$O$20,U7242+1)</f>
        <v>#REF!</v>
      </c>
      <c r="X7242" t="e" cm="1">
        <f t="array" ref="X7242">(W7242-T7242)/(W7242-V7242)*INDEX($Q$4:$Q$20,U7242)+(T7242-V7242)/(W7242-V7242)*INDEX($Q$4:$Q$20,U7242+1)</f>
        <v>#REF!</v>
      </c>
      <c r="Y7242" t="e">
        <f t="shared" si="707"/>
        <v>#REF!</v>
      </c>
      <c r="Z7242" t="e">
        <f t="shared" si="708"/>
        <v>#REF!</v>
      </c>
      <c r="AA7242" t="e">
        <f t="shared" si="709"/>
        <v>#REF!</v>
      </c>
      <c r="AB7242" t="e">
        <f t="shared" si="711"/>
        <v>#REF!</v>
      </c>
    </row>
    <row r="7243" spans="19:28">
      <c r="S7243">
        <v>7239</v>
      </c>
      <c r="T7243" s="1">
        <f t="shared" si="710"/>
        <v>53247</v>
      </c>
      <c r="U7243">
        <f t="shared" si="706"/>
        <v>17</v>
      </c>
      <c r="V7243" s="1" cm="1">
        <f t="array" ref="V7243">INDEX($O$4:$O$20,U7243)</f>
        <v>47471</v>
      </c>
      <c r="W7243" s="1" t="e" cm="1">
        <f t="array" ref="W7243">INDEX($O$4:$O$20,U7243+1)</f>
        <v>#REF!</v>
      </c>
      <c r="X7243" t="e" cm="1">
        <f t="array" ref="X7243">(W7243-T7243)/(W7243-V7243)*INDEX($Q$4:$Q$20,U7243)+(T7243-V7243)/(W7243-V7243)*INDEX($Q$4:$Q$20,U7243+1)</f>
        <v>#REF!</v>
      </c>
      <c r="Y7243" t="e">
        <f t="shared" si="707"/>
        <v>#REF!</v>
      </c>
      <c r="Z7243" t="e">
        <f t="shared" si="708"/>
        <v>#REF!</v>
      </c>
      <c r="AA7243" t="e">
        <f t="shared" si="709"/>
        <v>#REF!</v>
      </c>
      <c r="AB7243" t="e">
        <f t="shared" si="711"/>
        <v>#REF!</v>
      </c>
    </row>
    <row r="7244" spans="19:28">
      <c r="S7244">
        <v>7240</v>
      </c>
      <c r="T7244" s="1">
        <f t="shared" si="710"/>
        <v>53248</v>
      </c>
      <c r="U7244">
        <f t="shared" si="706"/>
        <v>17</v>
      </c>
      <c r="V7244" s="1" cm="1">
        <f t="array" ref="V7244">INDEX($O$4:$O$20,U7244)</f>
        <v>47471</v>
      </c>
      <c r="W7244" s="1" t="e" cm="1">
        <f t="array" ref="W7244">INDEX($O$4:$O$20,U7244+1)</f>
        <v>#REF!</v>
      </c>
      <c r="X7244" t="e" cm="1">
        <f t="array" ref="X7244">(W7244-T7244)/(W7244-V7244)*INDEX($Q$4:$Q$20,U7244)+(T7244-V7244)/(W7244-V7244)*INDEX($Q$4:$Q$20,U7244+1)</f>
        <v>#REF!</v>
      </c>
      <c r="Y7244" t="e">
        <f t="shared" si="707"/>
        <v>#REF!</v>
      </c>
      <c r="Z7244" t="e">
        <f t="shared" si="708"/>
        <v>#REF!</v>
      </c>
      <c r="AA7244" t="e">
        <f t="shared" si="709"/>
        <v>#REF!</v>
      </c>
      <c r="AB7244" t="e">
        <f t="shared" si="711"/>
        <v>#REF!</v>
      </c>
    </row>
    <row r="7245" spans="19:28">
      <c r="S7245">
        <v>7241</v>
      </c>
      <c r="T7245" s="1">
        <f t="shared" si="710"/>
        <v>53249</v>
      </c>
      <c r="U7245">
        <f t="shared" si="706"/>
        <v>17</v>
      </c>
      <c r="V7245" s="1" cm="1">
        <f t="array" ref="V7245">INDEX($O$4:$O$20,U7245)</f>
        <v>47471</v>
      </c>
      <c r="W7245" s="1" t="e" cm="1">
        <f t="array" ref="W7245">INDEX($O$4:$O$20,U7245+1)</f>
        <v>#REF!</v>
      </c>
      <c r="X7245" t="e" cm="1">
        <f t="array" ref="X7245">(W7245-T7245)/(W7245-V7245)*INDEX($Q$4:$Q$20,U7245)+(T7245-V7245)/(W7245-V7245)*INDEX($Q$4:$Q$20,U7245+1)</f>
        <v>#REF!</v>
      </c>
      <c r="Y7245" t="e">
        <f t="shared" si="707"/>
        <v>#REF!</v>
      </c>
      <c r="Z7245" t="e">
        <f t="shared" si="708"/>
        <v>#REF!</v>
      </c>
      <c r="AA7245" t="e">
        <f t="shared" si="709"/>
        <v>#REF!</v>
      </c>
      <c r="AB7245" t="e">
        <f t="shared" si="711"/>
        <v>#REF!</v>
      </c>
    </row>
    <row r="7246" spans="19:28">
      <c r="S7246">
        <v>7242</v>
      </c>
      <c r="T7246" s="1">
        <f t="shared" si="710"/>
        <v>53250</v>
      </c>
      <c r="U7246">
        <f t="shared" si="706"/>
        <v>17</v>
      </c>
      <c r="V7246" s="1" cm="1">
        <f t="array" ref="V7246">INDEX($O$4:$O$20,U7246)</f>
        <v>47471</v>
      </c>
      <c r="W7246" s="1" t="e" cm="1">
        <f t="array" ref="W7246">INDEX($O$4:$O$20,U7246+1)</f>
        <v>#REF!</v>
      </c>
      <c r="X7246" t="e" cm="1">
        <f t="array" ref="X7246">(W7246-T7246)/(W7246-V7246)*INDEX($Q$4:$Q$20,U7246)+(T7246-V7246)/(W7246-V7246)*INDEX($Q$4:$Q$20,U7246+1)</f>
        <v>#REF!</v>
      </c>
      <c r="Y7246" t="e">
        <f t="shared" si="707"/>
        <v>#REF!</v>
      </c>
      <c r="Z7246" t="e">
        <f t="shared" si="708"/>
        <v>#REF!</v>
      </c>
      <c r="AA7246" t="e">
        <f t="shared" si="709"/>
        <v>#REF!</v>
      </c>
      <c r="AB7246" t="e">
        <f t="shared" si="711"/>
        <v>#REF!</v>
      </c>
    </row>
    <row r="7247" spans="19:28">
      <c r="S7247">
        <v>7243</v>
      </c>
      <c r="T7247" s="1">
        <f t="shared" si="710"/>
        <v>53251</v>
      </c>
      <c r="U7247">
        <f t="shared" si="706"/>
        <v>17</v>
      </c>
      <c r="V7247" s="1" cm="1">
        <f t="array" ref="V7247">INDEX($O$4:$O$20,U7247)</f>
        <v>47471</v>
      </c>
      <c r="W7247" s="1" t="e" cm="1">
        <f t="array" ref="W7247">INDEX($O$4:$O$20,U7247+1)</f>
        <v>#REF!</v>
      </c>
      <c r="X7247" t="e" cm="1">
        <f t="array" ref="X7247">(W7247-T7247)/(W7247-V7247)*INDEX($Q$4:$Q$20,U7247)+(T7247-V7247)/(W7247-V7247)*INDEX($Q$4:$Q$20,U7247+1)</f>
        <v>#REF!</v>
      </c>
      <c r="Y7247" t="e">
        <f t="shared" si="707"/>
        <v>#REF!</v>
      </c>
      <c r="Z7247" t="e">
        <f t="shared" si="708"/>
        <v>#REF!</v>
      </c>
      <c r="AA7247" t="e">
        <f t="shared" si="709"/>
        <v>#REF!</v>
      </c>
      <c r="AB7247" t="e">
        <f t="shared" si="711"/>
        <v>#REF!</v>
      </c>
    </row>
    <row r="7248" spans="19:28">
      <c r="S7248">
        <v>7244</v>
      </c>
      <c r="T7248" s="1">
        <f t="shared" si="710"/>
        <v>53252</v>
      </c>
      <c r="U7248">
        <f t="shared" si="706"/>
        <v>17</v>
      </c>
      <c r="V7248" s="1" cm="1">
        <f t="array" ref="V7248">INDEX($O$4:$O$20,U7248)</f>
        <v>47471</v>
      </c>
      <c r="W7248" s="1" t="e" cm="1">
        <f t="array" ref="W7248">INDEX($O$4:$O$20,U7248+1)</f>
        <v>#REF!</v>
      </c>
      <c r="X7248" t="e" cm="1">
        <f t="array" ref="X7248">(W7248-T7248)/(W7248-V7248)*INDEX($Q$4:$Q$20,U7248)+(T7248-V7248)/(W7248-V7248)*INDEX($Q$4:$Q$20,U7248+1)</f>
        <v>#REF!</v>
      </c>
      <c r="Y7248" t="e">
        <f t="shared" si="707"/>
        <v>#REF!</v>
      </c>
      <c r="Z7248" t="e">
        <f t="shared" si="708"/>
        <v>#REF!</v>
      </c>
      <c r="AA7248" t="e">
        <f t="shared" si="709"/>
        <v>#REF!</v>
      </c>
      <c r="AB7248" t="e">
        <f t="shared" si="711"/>
        <v>#REF!</v>
      </c>
    </row>
    <row r="7249" spans="19:28">
      <c r="S7249">
        <v>7245</v>
      </c>
      <c r="T7249" s="1">
        <f t="shared" si="710"/>
        <v>53253</v>
      </c>
      <c r="U7249">
        <f t="shared" si="706"/>
        <v>17</v>
      </c>
      <c r="V7249" s="1" cm="1">
        <f t="array" ref="V7249">INDEX($O$4:$O$20,U7249)</f>
        <v>47471</v>
      </c>
      <c r="W7249" s="1" t="e" cm="1">
        <f t="array" ref="W7249">INDEX($O$4:$O$20,U7249+1)</f>
        <v>#REF!</v>
      </c>
      <c r="X7249" t="e" cm="1">
        <f t="array" ref="X7249">(W7249-T7249)/(W7249-V7249)*INDEX($Q$4:$Q$20,U7249)+(T7249-V7249)/(W7249-V7249)*INDEX($Q$4:$Q$20,U7249+1)</f>
        <v>#REF!</v>
      </c>
      <c r="Y7249" t="e">
        <f t="shared" si="707"/>
        <v>#REF!</v>
      </c>
      <c r="Z7249" t="e">
        <f t="shared" si="708"/>
        <v>#REF!</v>
      </c>
      <c r="AA7249" t="e">
        <f t="shared" si="709"/>
        <v>#REF!</v>
      </c>
      <c r="AB7249" t="e">
        <f t="shared" si="711"/>
        <v>#REF!</v>
      </c>
    </row>
    <row r="7250" spans="19:28">
      <c r="S7250">
        <v>7246</v>
      </c>
      <c r="T7250" s="1">
        <f t="shared" si="710"/>
        <v>53254</v>
      </c>
      <c r="U7250">
        <f t="shared" si="706"/>
        <v>17</v>
      </c>
      <c r="V7250" s="1" cm="1">
        <f t="array" ref="V7250">INDEX($O$4:$O$20,U7250)</f>
        <v>47471</v>
      </c>
      <c r="W7250" s="1" t="e" cm="1">
        <f t="array" ref="W7250">INDEX($O$4:$O$20,U7250+1)</f>
        <v>#REF!</v>
      </c>
      <c r="X7250" t="e" cm="1">
        <f t="array" ref="X7250">(W7250-T7250)/(W7250-V7250)*INDEX($Q$4:$Q$20,U7250)+(T7250-V7250)/(W7250-V7250)*INDEX($Q$4:$Q$20,U7250+1)</f>
        <v>#REF!</v>
      </c>
      <c r="Y7250" t="e">
        <f t="shared" si="707"/>
        <v>#REF!</v>
      </c>
      <c r="Z7250" t="e">
        <f t="shared" si="708"/>
        <v>#REF!</v>
      </c>
      <c r="AA7250" t="e">
        <f t="shared" si="709"/>
        <v>#REF!</v>
      </c>
      <c r="AB7250" t="e">
        <f t="shared" si="711"/>
        <v>#REF!</v>
      </c>
    </row>
    <row r="7251" spans="19:28">
      <c r="S7251">
        <v>7247</v>
      </c>
      <c r="T7251" s="1">
        <f t="shared" si="710"/>
        <v>53255</v>
      </c>
      <c r="U7251">
        <f t="shared" si="706"/>
        <v>17</v>
      </c>
      <c r="V7251" s="1" cm="1">
        <f t="array" ref="V7251">INDEX($O$4:$O$20,U7251)</f>
        <v>47471</v>
      </c>
      <c r="W7251" s="1" t="e" cm="1">
        <f t="array" ref="W7251">INDEX($O$4:$O$20,U7251+1)</f>
        <v>#REF!</v>
      </c>
      <c r="X7251" t="e" cm="1">
        <f t="array" ref="X7251">(W7251-T7251)/(W7251-V7251)*INDEX($Q$4:$Q$20,U7251)+(T7251-V7251)/(W7251-V7251)*INDEX($Q$4:$Q$20,U7251+1)</f>
        <v>#REF!</v>
      </c>
      <c r="Y7251" t="e">
        <f t="shared" si="707"/>
        <v>#REF!</v>
      </c>
      <c r="Z7251" t="e">
        <f t="shared" si="708"/>
        <v>#REF!</v>
      </c>
      <c r="AA7251" t="e">
        <f t="shared" si="709"/>
        <v>#REF!</v>
      </c>
      <c r="AB7251" t="e">
        <f t="shared" si="711"/>
        <v>#REF!</v>
      </c>
    </row>
    <row r="7252" spans="19:28">
      <c r="S7252">
        <v>7248</v>
      </c>
      <c r="T7252" s="1">
        <f t="shared" si="710"/>
        <v>53256</v>
      </c>
      <c r="U7252">
        <f t="shared" si="706"/>
        <v>17</v>
      </c>
      <c r="V7252" s="1" cm="1">
        <f t="array" ref="V7252">INDEX($O$4:$O$20,U7252)</f>
        <v>47471</v>
      </c>
      <c r="W7252" s="1" t="e" cm="1">
        <f t="array" ref="W7252">INDEX($O$4:$O$20,U7252+1)</f>
        <v>#REF!</v>
      </c>
      <c r="X7252" t="e" cm="1">
        <f t="array" ref="X7252">(W7252-T7252)/(W7252-V7252)*INDEX($Q$4:$Q$20,U7252)+(T7252-V7252)/(W7252-V7252)*INDEX($Q$4:$Q$20,U7252+1)</f>
        <v>#REF!</v>
      </c>
      <c r="Y7252" t="e">
        <f t="shared" si="707"/>
        <v>#REF!</v>
      </c>
      <c r="Z7252" t="e">
        <f t="shared" si="708"/>
        <v>#REF!</v>
      </c>
      <c r="AA7252" t="e">
        <f t="shared" si="709"/>
        <v>#REF!</v>
      </c>
      <c r="AB7252" t="e">
        <f t="shared" si="711"/>
        <v>#REF!</v>
      </c>
    </row>
    <row r="7253" spans="19:28">
      <c r="S7253">
        <v>7249</v>
      </c>
      <c r="T7253" s="1">
        <f t="shared" si="710"/>
        <v>53257</v>
      </c>
      <c r="U7253">
        <f t="shared" si="706"/>
        <v>17</v>
      </c>
      <c r="V7253" s="1" cm="1">
        <f t="array" ref="V7253">INDEX($O$4:$O$20,U7253)</f>
        <v>47471</v>
      </c>
      <c r="W7253" s="1" t="e" cm="1">
        <f t="array" ref="W7253">INDEX($O$4:$O$20,U7253+1)</f>
        <v>#REF!</v>
      </c>
      <c r="X7253" t="e" cm="1">
        <f t="array" ref="X7253">(W7253-T7253)/(W7253-V7253)*INDEX($Q$4:$Q$20,U7253)+(T7253-V7253)/(W7253-V7253)*INDEX($Q$4:$Q$20,U7253+1)</f>
        <v>#REF!</v>
      </c>
      <c r="Y7253" t="e">
        <f t="shared" si="707"/>
        <v>#REF!</v>
      </c>
      <c r="Z7253" t="e">
        <f t="shared" si="708"/>
        <v>#REF!</v>
      </c>
      <c r="AA7253" t="e">
        <f t="shared" si="709"/>
        <v>#REF!</v>
      </c>
      <c r="AB7253" t="e">
        <f t="shared" si="711"/>
        <v>#REF!</v>
      </c>
    </row>
    <row r="7254" spans="19:28">
      <c r="S7254">
        <v>7250</v>
      </c>
      <c r="T7254" s="1">
        <f t="shared" si="710"/>
        <v>53258</v>
      </c>
      <c r="U7254">
        <f t="shared" si="706"/>
        <v>17</v>
      </c>
      <c r="V7254" s="1" cm="1">
        <f t="array" ref="V7254">INDEX($O$4:$O$20,U7254)</f>
        <v>47471</v>
      </c>
      <c r="W7254" s="1" t="e" cm="1">
        <f t="array" ref="W7254">INDEX($O$4:$O$20,U7254+1)</f>
        <v>#REF!</v>
      </c>
      <c r="X7254" t="e" cm="1">
        <f t="array" ref="X7254">(W7254-T7254)/(W7254-V7254)*INDEX($Q$4:$Q$20,U7254)+(T7254-V7254)/(W7254-V7254)*INDEX($Q$4:$Q$20,U7254+1)</f>
        <v>#REF!</v>
      </c>
      <c r="Y7254" t="e">
        <f t="shared" si="707"/>
        <v>#REF!</v>
      </c>
      <c r="Z7254" t="e">
        <f t="shared" si="708"/>
        <v>#REF!</v>
      </c>
      <c r="AA7254" t="e">
        <f t="shared" si="709"/>
        <v>#REF!</v>
      </c>
      <c r="AB7254" t="e">
        <f t="shared" si="711"/>
        <v>#REF!</v>
      </c>
    </row>
    <row r="7255" spans="19:28">
      <c r="S7255">
        <v>7251</v>
      </c>
      <c r="T7255" s="1">
        <f t="shared" si="710"/>
        <v>53259</v>
      </c>
      <c r="U7255">
        <f t="shared" si="706"/>
        <v>17</v>
      </c>
      <c r="V7255" s="1" cm="1">
        <f t="array" ref="V7255">INDEX($O$4:$O$20,U7255)</f>
        <v>47471</v>
      </c>
      <c r="W7255" s="1" t="e" cm="1">
        <f t="array" ref="W7255">INDEX($O$4:$O$20,U7255+1)</f>
        <v>#REF!</v>
      </c>
      <c r="X7255" t="e" cm="1">
        <f t="array" ref="X7255">(W7255-T7255)/(W7255-V7255)*INDEX($Q$4:$Q$20,U7255)+(T7255-V7255)/(W7255-V7255)*INDEX($Q$4:$Q$20,U7255+1)</f>
        <v>#REF!</v>
      </c>
      <c r="Y7255" t="e">
        <f t="shared" si="707"/>
        <v>#REF!</v>
      </c>
      <c r="Z7255" t="e">
        <f t="shared" si="708"/>
        <v>#REF!</v>
      </c>
      <c r="AA7255" t="e">
        <f t="shared" si="709"/>
        <v>#REF!</v>
      </c>
      <c r="AB7255" t="e">
        <f t="shared" si="711"/>
        <v>#REF!</v>
      </c>
    </row>
    <row r="7256" spans="19:28">
      <c r="S7256">
        <v>7252</v>
      </c>
      <c r="T7256" s="1">
        <f t="shared" si="710"/>
        <v>53260</v>
      </c>
      <c r="U7256">
        <f t="shared" si="706"/>
        <v>17</v>
      </c>
      <c r="V7256" s="1" cm="1">
        <f t="array" ref="V7256">INDEX($O$4:$O$20,U7256)</f>
        <v>47471</v>
      </c>
      <c r="W7256" s="1" t="e" cm="1">
        <f t="array" ref="W7256">INDEX($O$4:$O$20,U7256+1)</f>
        <v>#REF!</v>
      </c>
      <c r="X7256" t="e" cm="1">
        <f t="array" ref="X7256">(W7256-T7256)/(W7256-V7256)*INDEX($Q$4:$Q$20,U7256)+(T7256-V7256)/(W7256-V7256)*INDEX($Q$4:$Q$20,U7256+1)</f>
        <v>#REF!</v>
      </c>
      <c r="Y7256" t="e">
        <f t="shared" si="707"/>
        <v>#REF!</v>
      </c>
      <c r="Z7256" t="e">
        <f t="shared" si="708"/>
        <v>#REF!</v>
      </c>
      <c r="AA7256" t="e">
        <f t="shared" si="709"/>
        <v>#REF!</v>
      </c>
      <c r="AB7256" t="e">
        <f t="shared" si="711"/>
        <v>#REF!</v>
      </c>
    </row>
    <row r="7257" spans="19:28">
      <c r="S7257">
        <v>7253</v>
      </c>
      <c r="T7257" s="1">
        <f t="shared" si="710"/>
        <v>53261</v>
      </c>
      <c r="U7257">
        <f t="shared" si="706"/>
        <v>17</v>
      </c>
      <c r="V7257" s="1" cm="1">
        <f t="array" ref="V7257">INDEX($O$4:$O$20,U7257)</f>
        <v>47471</v>
      </c>
      <c r="W7257" s="1" t="e" cm="1">
        <f t="array" ref="W7257">INDEX($O$4:$O$20,U7257+1)</f>
        <v>#REF!</v>
      </c>
      <c r="X7257" t="e" cm="1">
        <f t="array" ref="X7257">(W7257-T7257)/(W7257-V7257)*INDEX($Q$4:$Q$20,U7257)+(T7257-V7257)/(W7257-V7257)*INDEX($Q$4:$Q$20,U7257+1)</f>
        <v>#REF!</v>
      </c>
      <c r="Y7257" t="e">
        <f t="shared" si="707"/>
        <v>#REF!</v>
      </c>
      <c r="Z7257" t="e">
        <f t="shared" si="708"/>
        <v>#REF!</v>
      </c>
      <c r="AA7257" t="e">
        <f t="shared" si="709"/>
        <v>#REF!</v>
      </c>
      <c r="AB7257" t="e">
        <f t="shared" si="711"/>
        <v>#REF!</v>
      </c>
    </row>
    <row r="7258" spans="19:28">
      <c r="S7258">
        <v>7254</v>
      </c>
      <c r="T7258" s="1">
        <f t="shared" si="710"/>
        <v>53262</v>
      </c>
      <c r="U7258">
        <f t="shared" si="706"/>
        <v>17</v>
      </c>
      <c r="V7258" s="1" cm="1">
        <f t="array" ref="V7258">INDEX($O$4:$O$20,U7258)</f>
        <v>47471</v>
      </c>
      <c r="W7258" s="1" t="e" cm="1">
        <f t="array" ref="W7258">INDEX($O$4:$O$20,U7258+1)</f>
        <v>#REF!</v>
      </c>
      <c r="X7258" t="e" cm="1">
        <f t="array" ref="X7258">(W7258-T7258)/(W7258-V7258)*INDEX($Q$4:$Q$20,U7258)+(T7258-V7258)/(W7258-V7258)*INDEX($Q$4:$Q$20,U7258+1)</f>
        <v>#REF!</v>
      </c>
      <c r="Y7258" t="e">
        <f t="shared" si="707"/>
        <v>#REF!</v>
      </c>
      <c r="Z7258" t="e">
        <f t="shared" si="708"/>
        <v>#REF!</v>
      </c>
      <c r="AA7258" t="e">
        <f t="shared" si="709"/>
        <v>#REF!</v>
      </c>
      <c r="AB7258" t="e">
        <f t="shared" si="711"/>
        <v>#REF!</v>
      </c>
    </row>
    <row r="7259" spans="19:28">
      <c r="S7259">
        <v>7255</v>
      </c>
      <c r="T7259" s="1">
        <f t="shared" si="710"/>
        <v>53263</v>
      </c>
      <c r="U7259">
        <f t="shared" si="706"/>
        <v>17</v>
      </c>
      <c r="V7259" s="1" cm="1">
        <f t="array" ref="V7259">INDEX($O$4:$O$20,U7259)</f>
        <v>47471</v>
      </c>
      <c r="W7259" s="1" t="e" cm="1">
        <f t="array" ref="W7259">INDEX($O$4:$O$20,U7259+1)</f>
        <v>#REF!</v>
      </c>
      <c r="X7259" t="e" cm="1">
        <f t="array" ref="X7259">(W7259-T7259)/(W7259-V7259)*INDEX($Q$4:$Q$20,U7259)+(T7259-V7259)/(W7259-V7259)*INDEX($Q$4:$Q$20,U7259+1)</f>
        <v>#REF!</v>
      </c>
      <c r="Y7259" t="e">
        <f t="shared" si="707"/>
        <v>#REF!</v>
      </c>
      <c r="Z7259" t="e">
        <f t="shared" si="708"/>
        <v>#REF!</v>
      </c>
      <c r="AA7259" t="e">
        <f t="shared" si="709"/>
        <v>#REF!</v>
      </c>
      <c r="AB7259" t="e">
        <f t="shared" si="711"/>
        <v>#REF!</v>
      </c>
    </row>
    <row r="7260" spans="19:28">
      <c r="S7260">
        <v>7256</v>
      </c>
      <c r="T7260" s="1">
        <f t="shared" si="710"/>
        <v>53264</v>
      </c>
      <c r="U7260">
        <f t="shared" si="706"/>
        <v>17</v>
      </c>
      <c r="V7260" s="1" cm="1">
        <f t="array" ref="V7260">INDEX($O$4:$O$20,U7260)</f>
        <v>47471</v>
      </c>
      <c r="W7260" s="1" t="e" cm="1">
        <f t="array" ref="W7260">INDEX($O$4:$O$20,U7260+1)</f>
        <v>#REF!</v>
      </c>
      <c r="X7260" t="e" cm="1">
        <f t="array" ref="X7260">(W7260-T7260)/(W7260-V7260)*INDEX($Q$4:$Q$20,U7260)+(T7260-V7260)/(W7260-V7260)*INDEX($Q$4:$Q$20,U7260+1)</f>
        <v>#REF!</v>
      </c>
      <c r="Y7260" t="e">
        <f t="shared" si="707"/>
        <v>#REF!</v>
      </c>
      <c r="Z7260" t="e">
        <f t="shared" si="708"/>
        <v>#REF!</v>
      </c>
      <c r="AA7260" t="e">
        <f t="shared" si="709"/>
        <v>#REF!</v>
      </c>
      <c r="AB7260" t="e">
        <f t="shared" si="711"/>
        <v>#REF!</v>
      </c>
    </row>
    <row r="7261" spans="19:28">
      <c r="S7261">
        <v>7257</v>
      </c>
      <c r="T7261" s="1">
        <f t="shared" si="710"/>
        <v>53265</v>
      </c>
      <c r="U7261">
        <f t="shared" si="706"/>
        <v>17</v>
      </c>
      <c r="V7261" s="1" cm="1">
        <f t="array" ref="V7261">INDEX($O$4:$O$20,U7261)</f>
        <v>47471</v>
      </c>
      <c r="W7261" s="1" t="e" cm="1">
        <f t="array" ref="W7261">INDEX($O$4:$O$20,U7261+1)</f>
        <v>#REF!</v>
      </c>
      <c r="X7261" t="e" cm="1">
        <f t="array" ref="X7261">(W7261-T7261)/(W7261-V7261)*INDEX($Q$4:$Q$20,U7261)+(T7261-V7261)/(W7261-V7261)*INDEX($Q$4:$Q$20,U7261+1)</f>
        <v>#REF!</v>
      </c>
      <c r="Y7261" t="e">
        <f t="shared" si="707"/>
        <v>#REF!</v>
      </c>
      <c r="Z7261" t="e">
        <f t="shared" si="708"/>
        <v>#REF!</v>
      </c>
      <c r="AA7261" t="e">
        <f t="shared" si="709"/>
        <v>#REF!</v>
      </c>
      <c r="AB7261" t="e">
        <f t="shared" si="711"/>
        <v>#REF!</v>
      </c>
    </row>
    <row r="7262" spans="19:28">
      <c r="S7262">
        <v>7258</v>
      </c>
      <c r="T7262" s="1">
        <f t="shared" si="710"/>
        <v>53266</v>
      </c>
      <c r="U7262">
        <f t="shared" si="706"/>
        <v>17</v>
      </c>
      <c r="V7262" s="1" cm="1">
        <f t="array" ref="V7262">INDEX($O$4:$O$20,U7262)</f>
        <v>47471</v>
      </c>
      <c r="W7262" s="1" t="e" cm="1">
        <f t="array" ref="W7262">INDEX($O$4:$O$20,U7262+1)</f>
        <v>#REF!</v>
      </c>
      <c r="X7262" t="e" cm="1">
        <f t="array" ref="X7262">(W7262-T7262)/(W7262-V7262)*INDEX($Q$4:$Q$20,U7262)+(T7262-V7262)/(W7262-V7262)*INDEX($Q$4:$Q$20,U7262+1)</f>
        <v>#REF!</v>
      </c>
      <c r="Y7262" t="e">
        <f t="shared" si="707"/>
        <v>#REF!</v>
      </c>
      <c r="Z7262" t="e">
        <f t="shared" si="708"/>
        <v>#REF!</v>
      </c>
      <c r="AA7262" t="e">
        <f t="shared" si="709"/>
        <v>#REF!</v>
      </c>
      <c r="AB7262" t="e">
        <f t="shared" si="711"/>
        <v>#REF!</v>
      </c>
    </row>
    <row r="7263" spans="19:28">
      <c r="S7263">
        <v>7259</v>
      </c>
      <c r="T7263" s="1">
        <f t="shared" si="710"/>
        <v>53267</v>
      </c>
      <c r="U7263">
        <f t="shared" si="706"/>
        <v>17</v>
      </c>
      <c r="V7263" s="1" cm="1">
        <f t="array" ref="V7263">INDEX($O$4:$O$20,U7263)</f>
        <v>47471</v>
      </c>
      <c r="W7263" s="1" t="e" cm="1">
        <f t="array" ref="W7263">INDEX($O$4:$O$20,U7263+1)</f>
        <v>#REF!</v>
      </c>
      <c r="X7263" t="e" cm="1">
        <f t="array" ref="X7263">(W7263-T7263)/(W7263-V7263)*INDEX($Q$4:$Q$20,U7263)+(T7263-V7263)/(W7263-V7263)*INDEX($Q$4:$Q$20,U7263+1)</f>
        <v>#REF!</v>
      </c>
      <c r="Y7263" t="e">
        <f t="shared" si="707"/>
        <v>#REF!</v>
      </c>
      <c r="Z7263" t="e">
        <f t="shared" si="708"/>
        <v>#REF!</v>
      </c>
      <c r="AA7263" t="e">
        <f t="shared" si="709"/>
        <v>#REF!</v>
      </c>
      <c r="AB7263" t="e">
        <f t="shared" si="711"/>
        <v>#REF!</v>
      </c>
    </row>
    <row r="7264" spans="19:28">
      <c r="S7264">
        <v>7260</v>
      </c>
      <c r="T7264" s="1">
        <f t="shared" si="710"/>
        <v>53268</v>
      </c>
      <c r="U7264">
        <f t="shared" si="706"/>
        <v>17</v>
      </c>
      <c r="V7264" s="1" cm="1">
        <f t="array" ref="V7264">INDEX($O$4:$O$20,U7264)</f>
        <v>47471</v>
      </c>
      <c r="W7264" s="1" t="e" cm="1">
        <f t="array" ref="W7264">INDEX($O$4:$O$20,U7264+1)</f>
        <v>#REF!</v>
      </c>
      <c r="X7264" t="e" cm="1">
        <f t="array" ref="X7264">(W7264-T7264)/(W7264-V7264)*INDEX($Q$4:$Q$20,U7264)+(T7264-V7264)/(W7264-V7264)*INDEX($Q$4:$Q$20,U7264+1)</f>
        <v>#REF!</v>
      </c>
      <c r="Y7264" t="e">
        <f t="shared" si="707"/>
        <v>#REF!</v>
      </c>
      <c r="Z7264" t="e">
        <f t="shared" si="708"/>
        <v>#REF!</v>
      </c>
      <c r="AA7264" t="e">
        <f t="shared" si="709"/>
        <v>#REF!</v>
      </c>
      <c r="AB7264" t="e">
        <f t="shared" si="711"/>
        <v>#REF!</v>
      </c>
    </row>
    <row r="7265" spans="19:28">
      <c r="S7265">
        <v>7261</v>
      </c>
      <c r="T7265" s="1">
        <f t="shared" si="710"/>
        <v>53269</v>
      </c>
      <c r="U7265">
        <f t="shared" si="706"/>
        <v>17</v>
      </c>
      <c r="V7265" s="1" cm="1">
        <f t="array" ref="V7265">INDEX($O$4:$O$20,U7265)</f>
        <v>47471</v>
      </c>
      <c r="W7265" s="1" t="e" cm="1">
        <f t="array" ref="W7265">INDEX($O$4:$O$20,U7265+1)</f>
        <v>#REF!</v>
      </c>
      <c r="X7265" t="e" cm="1">
        <f t="array" ref="X7265">(W7265-T7265)/(W7265-V7265)*INDEX($Q$4:$Q$20,U7265)+(T7265-V7265)/(W7265-V7265)*INDEX($Q$4:$Q$20,U7265+1)</f>
        <v>#REF!</v>
      </c>
      <c r="Y7265" t="e">
        <f t="shared" si="707"/>
        <v>#REF!</v>
      </c>
      <c r="Z7265" t="e">
        <f t="shared" si="708"/>
        <v>#REF!</v>
      </c>
      <c r="AA7265" t="e">
        <f t="shared" si="709"/>
        <v>#REF!</v>
      </c>
      <c r="AB7265" t="e">
        <f t="shared" si="711"/>
        <v>#REF!</v>
      </c>
    </row>
    <row r="7266" spans="19:28">
      <c r="S7266">
        <v>7262</v>
      </c>
      <c r="T7266" s="1">
        <f t="shared" si="710"/>
        <v>53270</v>
      </c>
      <c r="U7266">
        <f t="shared" si="706"/>
        <v>17</v>
      </c>
      <c r="V7266" s="1" cm="1">
        <f t="array" ref="V7266">INDEX($O$4:$O$20,U7266)</f>
        <v>47471</v>
      </c>
      <c r="W7266" s="1" t="e" cm="1">
        <f t="array" ref="W7266">INDEX($O$4:$O$20,U7266+1)</f>
        <v>#REF!</v>
      </c>
      <c r="X7266" t="e" cm="1">
        <f t="array" ref="X7266">(W7266-T7266)/(W7266-V7266)*INDEX($Q$4:$Q$20,U7266)+(T7266-V7266)/(W7266-V7266)*INDEX($Q$4:$Q$20,U7266+1)</f>
        <v>#REF!</v>
      </c>
      <c r="Y7266" t="e">
        <f t="shared" si="707"/>
        <v>#REF!</v>
      </c>
      <c r="Z7266" t="e">
        <f t="shared" si="708"/>
        <v>#REF!</v>
      </c>
      <c r="AA7266" t="e">
        <f t="shared" si="709"/>
        <v>#REF!</v>
      </c>
      <c r="AB7266" t="e">
        <f t="shared" si="711"/>
        <v>#REF!</v>
      </c>
    </row>
    <row r="7267" spans="19:28">
      <c r="S7267">
        <v>7263</v>
      </c>
      <c r="T7267" s="1">
        <f t="shared" si="710"/>
        <v>53271</v>
      </c>
      <c r="U7267">
        <f t="shared" si="706"/>
        <v>17</v>
      </c>
      <c r="V7267" s="1" cm="1">
        <f t="array" ref="V7267">INDEX($O$4:$O$20,U7267)</f>
        <v>47471</v>
      </c>
      <c r="W7267" s="1" t="e" cm="1">
        <f t="array" ref="W7267">INDEX($O$4:$O$20,U7267+1)</f>
        <v>#REF!</v>
      </c>
      <c r="X7267" t="e" cm="1">
        <f t="array" ref="X7267">(W7267-T7267)/(W7267-V7267)*INDEX($Q$4:$Q$20,U7267)+(T7267-V7267)/(W7267-V7267)*INDEX($Q$4:$Q$20,U7267+1)</f>
        <v>#REF!</v>
      </c>
      <c r="Y7267" t="e">
        <f t="shared" si="707"/>
        <v>#REF!</v>
      </c>
      <c r="Z7267" t="e">
        <f t="shared" si="708"/>
        <v>#REF!</v>
      </c>
      <c r="AA7267" t="e">
        <f t="shared" si="709"/>
        <v>#REF!</v>
      </c>
      <c r="AB7267" t="e">
        <f t="shared" si="711"/>
        <v>#REF!</v>
      </c>
    </row>
    <row r="7268" spans="19:28">
      <c r="S7268">
        <v>7264</v>
      </c>
      <c r="T7268" s="1">
        <f t="shared" si="710"/>
        <v>53272</v>
      </c>
      <c r="U7268">
        <f t="shared" si="706"/>
        <v>17</v>
      </c>
      <c r="V7268" s="1" cm="1">
        <f t="array" ref="V7268">INDEX($O$4:$O$20,U7268)</f>
        <v>47471</v>
      </c>
      <c r="W7268" s="1" t="e" cm="1">
        <f t="array" ref="W7268">INDEX($O$4:$O$20,U7268+1)</f>
        <v>#REF!</v>
      </c>
      <c r="X7268" t="e" cm="1">
        <f t="array" ref="X7268">(W7268-T7268)/(W7268-V7268)*INDEX($Q$4:$Q$20,U7268)+(T7268-V7268)/(W7268-V7268)*INDEX($Q$4:$Q$20,U7268+1)</f>
        <v>#REF!</v>
      </c>
      <c r="Y7268" t="e">
        <f t="shared" si="707"/>
        <v>#REF!</v>
      </c>
      <c r="Z7268" t="e">
        <f t="shared" si="708"/>
        <v>#REF!</v>
      </c>
      <c r="AA7268" t="e">
        <f t="shared" si="709"/>
        <v>#REF!</v>
      </c>
      <c r="AB7268" t="e">
        <f t="shared" si="711"/>
        <v>#REF!</v>
      </c>
    </row>
    <row r="7269" spans="19:28">
      <c r="S7269">
        <v>7265</v>
      </c>
      <c r="T7269" s="1">
        <f t="shared" si="710"/>
        <v>53273</v>
      </c>
      <c r="U7269">
        <f t="shared" si="706"/>
        <v>17</v>
      </c>
      <c r="V7269" s="1" cm="1">
        <f t="array" ref="V7269">INDEX($O$4:$O$20,U7269)</f>
        <v>47471</v>
      </c>
      <c r="W7269" s="1" t="e" cm="1">
        <f t="array" ref="W7269">INDEX($O$4:$O$20,U7269+1)</f>
        <v>#REF!</v>
      </c>
      <c r="X7269" t="e" cm="1">
        <f t="array" ref="X7269">(W7269-T7269)/(W7269-V7269)*INDEX($Q$4:$Q$20,U7269)+(T7269-V7269)/(W7269-V7269)*INDEX($Q$4:$Q$20,U7269+1)</f>
        <v>#REF!</v>
      </c>
      <c r="Y7269" t="e">
        <f t="shared" si="707"/>
        <v>#REF!</v>
      </c>
      <c r="Z7269" t="e">
        <f t="shared" si="708"/>
        <v>#REF!</v>
      </c>
      <c r="AA7269" t="e">
        <f t="shared" si="709"/>
        <v>#REF!</v>
      </c>
      <c r="AB7269" t="e">
        <f t="shared" si="711"/>
        <v>#REF!</v>
      </c>
    </row>
    <row r="7270" spans="19:28">
      <c r="S7270">
        <v>7266</v>
      </c>
      <c r="T7270" s="1">
        <f t="shared" si="710"/>
        <v>53274</v>
      </c>
      <c r="U7270">
        <f t="shared" si="706"/>
        <v>17</v>
      </c>
      <c r="V7270" s="1" cm="1">
        <f t="array" ref="V7270">INDEX($O$4:$O$20,U7270)</f>
        <v>47471</v>
      </c>
      <c r="W7270" s="1" t="e" cm="1">
        <f t="array" ref="W7270">INDEX($O$4:$O$20,U7270+1)</f>
        <v>#REF!</v>
      </c>
      <c r="X7270" t="e" cm="1">
        <f t="array" ref="X7270">(W7270-T7270)/(W7270-V7270)*INDEX($Q$4:$Q$20,U7270)+(T7270-V7270)/(W7270-V7270)*INDEX($Q$4:$Q$20,U7270+1)</f>
        <v>#REF!</v>
      </c>
      <c r="Y7270" t="e">
        <f t="shared" si="707"/>
        <v>#REF!</v>
      </c>
      <c r="Z7270" t="e">
        <f t="shared" si="708"/>
        <v>#REF!</v>
      </c>
      <c r="AA7270" t="e">
        <f t="shared" si="709"/>
        <v>#REF!</v>
      </c>
      <c r="AB7270" t="e">
        <f t="shared" si="711"/>
        <v>#REF!</v>
      </c>
    </row>
    <row r="7271" spans="19:28">
      <c r="S7271">
        <v>7267</v>
      </c>
      <c r="T7271" s="1">
        <f t="shared" si="710"/>
        <v>53275</v>
      </c>
      <c r="U7271">
        <f t="shared" si="706"/>
        <v>17</v>
      </c>
      <c r="V7271" s="1" cm="1">
        <f t="array" ref="V7271">INDEX($O$4:$O$20,U7271)</f>
        <v>47471</v>
      </c>
      <c r="W7271" s="1" t="e" cm="1">
        <f t="array" ref="W7271">INDEX($O$4:$O$20,U7271+1)</f>
        <v>#REF!</v>
      </c>
      <c r="X7271" t="e" cm="1">
        <f t="array" ref="X7271">(W7271-T7271)/(W7271-V7271)*INDEX($Q$4:$Q$20,U7271)+(T7271-V7271)/(W7271-V7271)*INDEX($Q$4:$Q$20,U7271+1)</f>
        <v>#REF!</v>
      </c>
      <c r="Y7271" t="e">
        <f t="shared" si="707"/>
        <v>#REF!</v>
      </c>
      <c r="Z7271" t="e">
        <f t="shared" si="708"/>
        <v>#REF!</v>
      </c>
      <c r="AA7271" t="e">
        <f t="shared" si="709"/>
        <v>#REF!</v>
      </c>
      <c r="AB7271" t="e">
        <f t="shared" si="711"/>
        <v>#REF!</v>
      </c>
    </row>
    <row r="7272" spans="19:28">
      <c r="S7272">
        <v>7268</v>
      </c>
      <c r="T7272" s="1">
        <f t="shared" si="710"/>
        <v>53276</v>
      </c>
      <c r="U7272">
        <f t="shared" si="706"/>
        <v>17</v>
      </c>
      <c r="V7272" s="1" cm="1">
        <f t="array" ref="V7272">INDEX($O$4:$O$20,U7272)</f>
        <v>47471</v>
      </c>
      <c r="W7272" s="1" t="e" cm="1">
        <f t="array" ref="W7272">INDEX($O$4:$O$20,U7272+1)</f>
        <v>#REF!</v>
      </c>
      <c r="X7272" t="e" cm="1">
        <f t="array" ref="X7272">(W7272-T7272)/(W7272-V7272)*INDEX($Q$4:$Q$20,U7272)+(T7272-V7272)/(W7272-V7272)*INDEX($Q$4:$Q$20,U7272+1)</f>
        <v>#REF!</v>
      </c>
      <c r="Y7272" t="e">
        <f t="shared" si="707"/>
        <v>#REF!</v>
      </c>
      <c r="Z7272" t="e">
        <f t="shared" si="708"/>
        <v>#REF!</v>
      </c>
      <c r="AA7272" t="e">
        <f t="shared" si="709"/>
        <v>#REF!</v>
      </c>
      <c r="AB7272" t="e">
        <f t="shared" si="711"/>
        <v>#REF!</v>
      </c>
    </row>
    <row r="7273" spans="19:28">
      <c r="S7273">
        <v>7269</v>
      </c>
      <c r="T7273" s="1">
        <f t="shared" si="710"/>
        <v>53277</v>
      </c>
      <c r="U7273">
        <f t="shared" si="706"/>
        <v>17</v>
      </c>
      <c r="V7273" s="1" cm="1">
        <f t="array" ref="V7273">INDEX($O$4:$O$20,U7273)</f>
        <v>47471</v>
      </c>
      <c r="W7273" s="1" t="e" cm="1">
        <f t="array" ref="W7273">INDEX($O$4:$O$20,U7273+1)</f>
        <v>#REF!</v>
      </c>
      <c r="X7273" t="e" cm="1">
        <f t="array" ref="X7273">(W7273-T7273)/(W7273-V7273)*INDEX($Q$4:$Q$20,U7273)+(T7273-V7273)/(W7273-V7273)*INDEX($Q$4:$Q$20,U7273+1)</f>
        <v>#REF!</v>
      </c>
      <c r="Y7273" t="e">
        <f t="shared" si="707"/>
        <v>#REF!</v>
      </c>
      <c r="Z7273" t="e">
        <f t="shared" si="708"/>
        <v>#REF!</v>
      </c>
      <c r="AA7273" t="e">
        <f t="shared" si="709"/>
        <v>#REF!</v>
      </c>
      <c r="AB7273" t="e">
        <f t="shared" si="711"/>
        <v>#REF!</v>
      </c>
    </row>
    <row r="7274" spans="19:28">
      <c r="S7274">
        <v>7270</v>
      </c>
      <c r="T7274" s="1">
        <f t="shared" si="710"/>
        <v>53278</v>
      </c>
      <c r="U7274">
        <f t="shared" si="706"/>
        <v>17</v>
      </c>
      <c r="V7274" s="1" cm="1">
        <f t="array" ref="V7274">INDEX($O$4:$O$20,U7274)</f>
        <v>47471</v>
      </c>
      <c r="W7274" s="1" t="e" cm="1">
        <f t="array" ref="W7274">INDEX($O$4:$O$20,U7274+1)</f>
        <v>#REF!</v>
      </c>
      <c r="X7274" t="e" cm="1">
        <f t="array" ref="X7274">(W7274-T7274)/(W7274-V7274)*INDEX($Q$4:$Q$20,U7274)+(T7274-V7274)/(W7274-V7274)*INDEX($Q$4:$Q$20,U7274+1)</f>
        <v>#REF!</v>
      </c>
      <c r="Y7274" t="e">
        <f t="shared" si="707"/>
        <v>#REF!</v>
      </c>
      <c r="Z7274" t="e">
        <f t="shared" si="708"/>
        <v>#REF!</v>
      </c>
      <c r="AA7274" t="e">
        <f t="shared" si="709"/>
        <v>#REF!</v>
      </c>
      <c r="AB7274" t="e">
        <f t="shared" si="711"/>
        <v>#REF!</v>
      </c>
    </row>
    <row r="7275" spans="19:28">
      <c r="S7275">
        <v>7271</v>
      </c>
      <c r="T7275" s="1">
        <f t="shared" si="710"/>
        <v>53279</v>
      </c>
      <c r="U7275">
        <f t="shared" si="706"/>
        <v>17</v>
      </c>
      <c r="V7275" s="1" cm="1">
        <f t="array" ref="V7275">INDEX($O$4:$O$20,U7275)</f>
        <v>47471</v>
      </c>
      <c r="W7275" s="1" t="e" cm="1">
        <f t="array" ref="W7275">INDEX($O$4:$O$20,U7275+1)</f>
        <v>#REF!</v>
      </c>
      <c r="X7275" t="e" cm="1">
        <f t="array" ref="X7275">(W7275-T7275)/(W7275-V7275)*INDEX($Q$4:$Q$20,U7275)+(T7275-V7275)/(W7275-V7275)*INDEX($Q$4:$Q$20,U7275+1)</f>
        <v>#REF!</v>
      </c>
      <c r="Y7275" t="e">
        <f t="shared" si="707"/>
        <v>#REF!</v>
      </c>
      <c r="Z7275" t="e">
        <f t="shared" si="708"/>
        <v>#REF!</v>
      </c>
      <c r="AA7275" t="e">
        <f t="shared" si="709"/>
        <v>#REF!</v>
      </c>
      <c r="AB7275" t="e">
        <f t="shared" si="711"/>
        <v>#REF!</v>
      </c>
    </row>
    <row r="7276" spans="19:28">
      <c r="S7276">
        <v>7272</v>
      </c>
      <c r="T7276" s="1">
        <f t="shared" si="710"/>
        <v>53280</v>
      </c>
      <c r="U7276">
        <f t="shared" si="706"/>
        <v>17</v>
      </c>
      <c r="V7276" s="1" cm="1">
        <f t="array" ref="V7276">INDEX($O$4:$O$20,U7276)</f>
        <v>47471</v>
      </c>
      <c r="W7276" s="1" t="e" cm="1">
        <f t="array" ref="W7276">INDEX($O$4:$O$20,U7276+1)</f>
        <v>#REF!</v>
      </c>
      <c r="X7276" t="e" cm="1">
        <f t="array" ref="X7276">(W7276-T7276)/(W7276-V7276)*INDEX($Q$4:$Q$20,U7276)+(T7276-V7276)/(W7276-V7276)*INDEX($Q$4:$Q$20,U7276+1)</f>
        <v>#REF!</v>
      </c>
      <c r="Y7276" t="e">
        <f t="shared" si="707"/>
        <v>#REF!</v>
      </c>
      <c r="Z7276" t="e">
        <f t="shared" si="708"/>
        <v>#REF!</v>
      </c>
      <c r="AA7276" t="e">
        <f t="shared" si="709"/>
        <v>#REF!</v>
      </c>
      <c r="AB7276" t="e">
        <f t="shared" si="711"/>
        <v>#REF!</v>
      </c>
    </row>
    <row r="7277" spans="19:28">
      <c r="S7277">
        <v>7273</v>
      </c>
      <c r="T7277" s="1">
        <f t="shared" si="710"/>
        <v>53281</v>
      </c>
      <c r="U7277">
        <f t="shared" si="706"/>
        <v>17</v>
      </c>
      <c r="V7277" s="1" cm="1">
        <f t="array" ref="V7277">INDEX($O$4:$O$20,U7277)</f>
        <v>47471</v>
      </c>
      <c r="W7277" s="1" t="e" cm="1">
        <f t="array" ref="W7277">INDEX($O$4:$O$20,U7277+1)</f>
        <v>#REF!</v>
      </c>
      <c r="X7277" t="e" cm="1">
        <f t="array" ref="X7277">(W7277-T7277)/(W7277-V7277)*INDEX($Q$4:$Q$20,U7277)+(T7277-V7277)/(W7277-V7277)*INDEX($Q$4:$Q$20,U7277+1)</f>
        <v>#REF!</v>
      </c>
      <c r="Y7277" t="e">
        <f t="shared" si="707"/>
        <v>#REF!</v>
      </c>
      <c r="Z7277" t="e">
        <f t="shared" si="708"/>
        <v>#REF!</v>
      </c>
      <c r="AA7277" t="e">
        <f t="shared" si="709"/>
        <v>#REF!</v>
      </c>
      <c r="AB7277" t="e">
        <f t="shared" si="711"/>
        <v>#REF!</v>
      </c>
    </row>
    <row r="7278" spans="19:28">
      <c r="S7278">
        <v>7274</v>
      </c>
      <c r="T7278" s="1">
        <f t="shared" si="710"/>
        <v>53282</v>
      </c>
      <c r="U7278">
        <f t="shared" si="706"/>
        <v>17</v>
      </c>
      <c r="V7278" s="1" cm="1">
        <f t="array" ref="V7278">INDEX($O$4:$O$20,U7278)</f>
        <v>47471</v>
      </c>
      <c r="W7278" s="1" t="e" cm="1">
        <f t="array" ref="W7278">INDEX($O$4:$O$20,U7278+1)</f>
        <v>#REF!</v>
      </c>
      <c r="X7278" t="e" cm="1">
        <f t="array" ref="X7278">(W7278-T7278)/(W7278-V7278)*INDEX($Q$4:$Q$20,U7278)+(T7278-V7278)/(W7278-V7278)*INDEX($Q$4:$Q$20,U7278+1)</f>
        <v>#REF!</v>
      </c>
      <c r="Y7278" t="e">
        <f t="shared" si="707"/>
        <v>#REF!</v>
      </c>
      <c r="Z7278" t="e">
        <f t="shared" si="708"/>
        <v>#REF!</v>
      </c>
      <c r="AA7278" t="e">
        <f t="shared" si="709"/>
        <v>#REF!</v>
      </c>
      <c r="AB7278" t="e">
        <f t="shared" si="711"/>
        <v>#REF!</v>
      </c>
    </row>
    <row r="7279" spans="19:28">
      <c r="S7279">
        <v>7275</v>
      </c>
      <c r="T7279" s="1">
        <f t="shared" si="710"/>
        <v>53283</v>
      </c>
      <c r="U7279">
        <f t="shared" si="706"/>
        <v>17</v>
      </c>
      <c r="V7279" s="1" cm="1">
        <f t="array" ref="V7279">INDEX($O$4:$O$20,U7279)</f>
        <v>47471</v>
      </c>
      <c r="W7279" s="1" t="e" cm="1">
        <f t="array" ref="W7279">INDEX($O$4:$O$20,U7279+1)</f>
        <v>#REF!</v>
      </c>
      <c r="X7279" t="e" cm="1">
        <f t="array" ref="X7279">(W7279-T7279)/(W7279-V7279)*INDEX($Q$4:$Q$20,U7279)+(T7279-V7279)/(W7279-V7279)*INDEX($Q$4:$Q$20,U7279+1)</f>
        <v>#REF!</v>
      </c>
      <c r="Y7279" t="e">
        <f t="shared" si="707"/>
        <v>#REF!</v>
      </c>
      <c r="Z7279" t="e">
        <f t="shared" si="708"/>
        <v>#REF!</v>
      </c>
      <c r="AA7279" t="e">
        <f t="shared" si="709"/>
        <v>#REF!</v>
      </c>
      <c r="AB7279" t="e">
        <f t="shared" si="711"/>
        <v>#REF!</v>
      </c>
    </row>
    <row r="7280" spans="19:28">
      <c r="S7280">
        <v>7276</v>
      </c>
      <c r="T7280" s="1">
        <f t="shared" si="710"/>
        <v>53284</v>
      </c>
      <c r="U7280">
        <f t="shared" si="706"/>
        <v>17</v>
      </c>
      <c r="V7280" s="1" cm="1">
        <f t="array" ref="V7280">INDEX($O$4:$O$20,U7280)</f>
        <v>47471</v>
      </c>
      <c r="W7280" s="1" t="e" cm="1">
        <f t="array" ref="W7280">INDEX($O$4:$O$20,U7280+1)</f>
        <v>#REF!</v>
      </c>
      <c r="X7280" t="e" cm="1">
        <f t="array" ref="X7280">(W7280-T7280)/(W7280-V7280)*INDEX($Q$4:$Q$20,U7280)+(T7280-V7280)/(W7280-V7280)*INDEX($Q$4:$Q$20,U7280+1)</f>
        <v>#REF!</v>
      </c>
      <c r="Y7280" t="e">
        <f t="shared" si="707"/>
        <v>#REF!</v>
      </c>
      <c r="Z7280" t="e">
        <f t="shared" si="708"/>
        <v>#REF!</v>
      </c>
      <c r="AA7280" t="e">
        <f t="shared" si="709"/>
        <v>#REF!</v>
      </c>
      <c r="AB7280" t="e">
        <f t="shared" si="711"/>
        <v>#REF!</v>
      </c>
    </row>
    <row r="7281" spans="19:28">
      <c r="S7281">
        <v>7277</v>
      </c>
      <c r="T7281" s="1">
        <f t="shared" si="710"/>
        <v>53285</v>
      </c>
      <c r="U7281">
        <f t="shared" si="706"/>
        <v>17</v>
      </c>
      <c r="V7281" s="1" cm="1">
        <f t="array" ref="V7281">INDEX($O$4:$O$20,U7281)</f>
        <v>47471</v>
      </c>
      <c r="W7281" s="1" t="e" cm="1">
        <f t="array" ref="W7281">INDEX($O$4:$O$20,U7281+1)</f>
        <v>#REF!</v>
      </c>
      <c r="X7281" t="e" cm="1">
        <f t="array" ref="X7281">(W7281-T7281)/(W7281-V7281)*INDEX($Q$4:$Q$20,U7281)+(T7281-V7281)/(W7281-V7281)*INDEX($Q$4:$Q$20,U7281+1)</f>
        <v>#REF!</v>
      </c>
      <c r="Y7281" t="e">
        <f t="shared" si="707"/>
        <v>#REF!</v>
      </c>
      <c r="Z7281" t="e">
        <f t="shared" si="708"/>
        <v>#REF!</v>
      </c>
      <c r="AA7281" t="e">
        <f t="shared" si="709"/>
        <v>#REF!</v>
      </c>
      <c r="AB7281" t="e">
        <f t="shared" si="711"/>
        <v>#REF!</v>
      </c>
    </row>
    <row r="7282" spans="19:28">
      <c r="S7282">
        <v>7278</v>
      </c>
      <c r="T7282" s="1">
        <f t="shared" si="710"/>
        <v>53286</v>
      </c>
      <c r="U7282">
        <f t="shared" si="706"/>
        <v>17</v>
      </c>
      <c r="V7282" s="1" cm="1">
        <f t="array" ref="V7282">INDEX($O$4:$O$20,U7282)</f>
        <v>47471</v>
      </c>
      <c r="W7282" s="1" t="e" cm="1">
        <f t="array" ref="W7282">INDEX($O$4:$O$20,U7282+1)</f>
        <v>#REF!</v>
      </c>
      <c r="X7282" t="e" cm="1">
        <f t="array" ref="X7282">(W7282-T7282)/(W7282-V7282)*INDEX($Q$4:$Q$20,U7282)+(T7282-V7282)/(W7282-V7282)*INDEX($Q$4:$Q$20,U7282+1)</f>
        <v>#REF!</v>
      </c>
      <c r="Y7282" t="e">
        <f t="shared" si="707"/>
        <v>#REF!</v>
      </c>
      <c r="Z7282" t="e">
        <f t="shared" si="708"/>
        <v>#REF!</v>
      </c>
      <c r="AA7282" t="e">
        <f t="shared" si="709"/>
        <v>#REF!</v>
      </c>
      <c r="AB7282" t="e">
        <f t="shared" si="711"/>
        <v>#REF!</v>
      </c>
    </row>
    <row r="7283" spans="19:28">
      <c r="S7283">
        <v>7279</v>
      </c>
      <c r="T7283" s="1">
        <f t="shared" si="710"/>
        <v>53287</v>
      </c>
      <c r="U7283">
        <f t="shared" si="706"/>
        <v>17</v>
      </c>
      <c r="V7283" s="1" cm="1">
        <f t="array" ref="V7283">INDEX($O$4:$O$20,U7283)</f>
        <v>47471</v>
      </c>
      <c r="W7283" s="1" t="e" cm="1">
        <f t="array" ref="W7283">INDEX($O$4:$O$20,U7283+1)</f>
        <v>#REF!</v>
      </c>
      <c r="X7283" t="e" cm="1">
        <f t="array" ref="X7283">(W7283-T7283)/(W7283-V7283)*INDEX($Q$4:$Q$20,U7283)+(T7283-V7283)/(W7283-V7283)*INDEX($Q$4:$Q$20,U7283+1)</f>
        <v>#REF!</v>
      </c>
      <c r="Y7283" t="e">
        <f t="shared" si="707"/>
        <v>#REF!</v>
      </c>
      <c r="Z7283" t="e">
        <f t="shared" si="708"/>
        <v>#REF!</v>
      </c>
      <c r="AA7283" t="e">
        <f t="shared" si="709"/>
        <v>#REF!</v>
      </c>
      <c r="AB7283" t="e">
        <f t="shared" si="711"/>
        <v>#REF!</v>
      </c>
    </row>
    <row r="7284" spans="19:28">
      <c r="S7284">
        <v>7280</v>
      </c>
      <c r="T7284" s="1">
        <f t="shared" si="710"/>
        <v>53288</v>
      </c>
      <c r="U7284">
        <f t="shared" si="706"/>
        <v>17</v>
      </c>
      <c r="V7284" s="1" cm="1">
        <f t="array" ref="V7284">INDEX($O$4:$O$20,U7284)</f>
        <v>47471</v>
      </c>
      <c r="W7284" s="1" t="e" cm="1">
        <f t="array" ref="W7284">INDEX($O$4:$O$20,U7284+1)</f>
        <v>#REF!</v>
      </c>
      <c r="X7284" t="e" cm="1">
        <f t="array" ref="X7284">(W7284-T7284)/(W7284-V7284)*INDEX($Q$4:$Q$20,U7284)+(T7284-V7284)/(W7284-V7284)*INDEX($Q$4:$Q$20,U7284+1)</f>
        <v>#REF!</v>
      </c>
      <c r="Y7284" t="e">
        <f t="shared" si="707"/>
        <v>#REF!</v>
      </c>
      <c r="Z7284" t="e">
        <f t="shared" si="708"/>
        <v>#REF!</v>
      </c>
      <c r="AA7284" t="e">
        <f t="shared" si="709"/>
        <v>#REF!</v>
      </c>
      <c r="AB7284" t="e">
        <f t="shared" si="711"/>
        <v>#REF!</v>
      </c>
    </row>
    <row r="7285" spans="19:28">
      <c r="S7285">
        <v>7281</v>
      </c>
      <c r="T7285" s="1">
        <f t="shared" si="710"/>
        <v>53289</v>
      </c>
      <c r="U7285">
        <f t="shared" si="706"/>
        <v>17</v>
      </c>
      <c r="V7285" s="1" cm="1">
        <f t="array" ref="V7285">INDEX($O$4:$O$20,U7285)</f>
        <v>47471</v>
      </c>
      <c r="W7285" s="1" t="e" cm="1">
        <f t="array" ref="W7285">INDEX($O$4:$O$20,U7285+1)</f>
        <v>#REF!</v>
      </c>
      <c r="X7285" t="e" cm="1">
        <f t="array" ref="X7285">(W7285-T7285)/(W7285-V7285)*INDEX($Q$4:$Q$20,U7285)+(T7285-V7285)/(W7285-V7285)*INDEX($Q$4:$Q$20,U7285+1)</f>
        <v>#REF!</v>
      </c>
      <c r="Y7285" t="e">
        <f t="shared" si="707"/>
        <v>#REF!</v>
      </c>
      <c r="Z7285" t="e">
        <f t="shared" si="708"/>
        <v>#REF!</v>
      </c>
      <c r="AA7285" t="e">
        <f t="shared" si="709"/>
        <v>#REF!</v>
      </c>
      <c r="AB7285" t="e">
        <f t="shared" si="711"/>
        <v>#REF!</v>
      </c>
    </row>
    <row r="7286" spans="19:28">
      <c r="S7286">
        <v>7282</v>
      </c>
      <c r="T7286" s="1">
        <f t="shared" si="710"/>
        <v>53290</v>
      </c>
      <c r="U7286">
        <f t="shared" si="706"/>
        <v>17</v>
      </c>
      <c r="V7286" s="1" cm="1">
        <f t="array" ref="V7286">INDEX($O$4:$O$20,U7286)</f>
        <v>47471</v>
      </c>
      <c r="W7286" s="1" t="e" cm="1">
        <f t="array" ref="W7286">INDEX($O$4:$O$20,U7286+1)</f>
        <v>#REF!</v>
      </c>
      <c r="X7286" t="e" cm="1">
        <f t="array" ref="X7286">(W7286-T7286)/(W7286-V7286)*INDEX($Q$4:$Q$20,U7286)+(T7286-V7286)/(W7286-V7286)*INDEX($Q$4:$Q$20,U7286+1)</f>
        <v>#REF!</v>
      </c>
      <c r="Y7286" t="e">
        <f t="shared" si="707"/>
        <v>#REF!</v>
      </c>
      <c r="Z7286" t="e">
        <f t="shared" si="708"/>
        <v>#REF!</v>
      </c>
      <c r="AA7286" t="e">
        <f t="shared" si="709"/>
        <v>#REF!</v>
      </c>
      <c r="AB7286" t="e">
        <f t="shared" si="711"/>
        <v>#REF!</v>
      </c>
    </row>
    <row r="7287" spans="19:28">
      <c r="S7287">
        <v>7283</v>
      </c>
      <c r="T7287" s="1">
        <f t="shared" si="710"/>
        <v>53291</v>
      </c>
      <c r="U7287">
        <f t="shared" si="706"/>
        <v>17</v>
      </c>
      <c r="V7287" s="1" cm="1">
        <f t="array" ref="V7287">INDEX($O$4:$O$20,U7287)</f>
        <v>47471</v>
      </c>
      <c r="W7287" s="1" t="e" cm="1">
        <f t="array" ref="W7287">INDEX($O$4:$O$20,U7287+1)</f>
        <v>#REF!</v>
      </c>
      <c r="X7287" t="e" cm="1">
        <f t="array" ref="X7287">(W7287-T7287)/(W7287-V7287)*INDEX($Q$4:$Q$20,U7287)+(T7287-V7287)/(W7287-V7287)*INDEX($Q$4:$Q$20,U7287+1)</f>
        <v>#REF!</v>
      </c>
      <c r="Y7287" t="e">
        <f t="shared" si="707"/>
        <v>#REF!</v>
      </c>
      <c r="Z7287" t="e">
        <f t="shared" si="708"/>
        <v>#REF!</v>
      </c>
      <c r="AA7287" t="e">
        <f t="shared" si="709"/>
        <v>#REF!</v>
      </c>
      <c r="AB7287" t="e">
        <f t="shared" si="711"/>
        <v>#REF!</v>
      </c>
    </row>
    <row r="7288" spans="19:28">
      <c r="S7288">
        <v>7284</v>
      </c>
      <c r="T7288" s="1">
        <f t="shared" si="710"/>
        <v>53292</v>
      </c>
      <c r="U7288">
        <f t="shared" si="706"/>
        <v>17</v>
      </c>
      <c r="V7288" s="1" cm="1">
        <f t="array" ref="V7288">INDEX($O$4:$O$20,U7288)</f>
        <v>47471</v>
      </c>
      <c r="W7288" s="1" t="e" cm="1">
        <f t="array" ref="W7288">INDEX($O$4:$O$20,U7288+1)</f>
        <v>#REF!</v>
      </c>
      <c r="X7288" t="e" cm="1">
        <f t="array" ref="X7288">(W7288-T7288)/(W7288-V7288)*INDEX($Q$4:$Q$20,U7288)+(T7288-V7288)/(W7288-V7288)*INDEX($Q$4:$Q$20,U7288+1)</f>
        <v>#REF!</v>
      </c>
      <c r="Y7288" t="e">
        <f t="shared" si="707"/>
        <v>#REF!</v>
      </c>
      <c r="Z7288" t="e">
        <f t="shared" si="708"/>
        <v>#REF!</v>
      </c>
      <c r="AA7288" t="e">
        <f t="shared" si="709"/>
        <v>#REF!</v>
      </c>
      <c r="AB7288" t="e">
        <f t="shared" si="711"/>
        <v>#REF!</v>
      </c>
    </row>
    <row r="7289" spans="19:28">
      <c r="S7289">
        <v>7285</v>
      </c>
      <c r="T7289" s="1">
        <f t="shared" si="710"/>
        <v>53293</v>
      </c>
      <c r="U7289">
        <f t="shared" si="706"/>
        <v>17</v>
      </c>
      <c r="V7289" s="1" cm="1">
        <f t="array" ref="V7289">INDEX($O$4:$O$20,U7289)</f>
        <v>47471</v>
      </c>
      <c r="W7289" s="1" t="e" cm="1">
        <f t="array" ref="W7289">INDEX($O$4:$O$20,U7289+1)</f>
        <v>#REF!</v>
      </c>
      <c r="X7289" t="e" cm="1">
        <f t="array" ref="X7289">(W7289-T7289)/(W7289-V7289)*INDEX($Q$4:$Q$20,U7289)+(T7289-V7289)/(W7289-V7289)*INDEX($Q$4:$Q$20,U7289+1)</f>
        <v>#REF!</v>
      </c>
      <c r="Y7289" t="e">
        <f t="shared" si="707"/>
        <v>#REF!</v>
      </c>
      <c r="Z7289" t="e">
        <f t="shared" si="708"/>
        <v>#REF!</v>
      </c>
      <c r="AA7289" t="e">
        <f t="shared" si="709"/>
        <v>#REF!</v>
      </c>
      <c r="AB7289" t="e">
        <f t="shared" si="711"/>
        <v>#REF!</v>
      </c>
    </row>
    <row r="7290" spans="19:28">
      <c r="S7290">
        <v>7286</v>
      </c>
      <c r="T7290" s="1">
        <f t="shared" si="710"/>
        <v>53294</v>
      </c>
      <c r="U7290">
        <f t="shared" si="706"/>
        <v>17</v>
      </c>
      <c r="V7290" s="1" cm="1">
        <f t="array" ref="V7290">INDEX($O$4:$O$20,U7290)</f>
        <v>47471</v>
      </c>
      <c r="W7290" s="1" t="e" cm="1">
        <f t="array" ref="W7290">INDEX($O$4:$O$20,U7290+1)</f>
        <v>#REF!</v>
      </c>
      <c r="X7290" t="e" cm="1">
        <f t="array" ref="X7290">(W7290-T7290)/(W7290-V7290)*INDEX($Q$4:$Q$20,U7290)+(T7290-V7290)/(W7290-V7290)*INDEX($Q$4:$Q$20,U7290+1)</f>
        <v>#REF!</v>
      </c>
      <c r="Y7290" t="e">
        <f t="shared" si="707"/>
        <v>#REF!</v>
      </c>
      <c r="Z7290" t="e">
        <f t="shared" si="708"/>
        <v>#REF!</v>
      </c>
      <c r="AA7290" t="e">
        <f t="shared" si="709"/>
        <v>#REF!</v>
      </c>
      <c r="AB7290" t="e">
        <f t="shared" si="711"/>
        <v>#REF!</v>
      </c>
    </row>
    <row r="7291" spans="19:28">
      <c r="S7291">
        <v>7287</v>
      </c>
      <c r="T7291" s="1">
        <f t="shared" si="710"/>
        <v>53295</v>
      </c>
      <c r="U7291">
        <f t="shared" si="706"/>
        <v>17</v>
      </c>
      <c r="V7291" s="1" cm="1">
        <f t="array" ref="V7291">INDEX($O$4:$O$20,U7291)</f>
        <v>47471</v>
      </c>
      <c r="W7291" s="1" t="e" cm="1">
        <f t="array" ref="W7291">INDEX($O$4:$O$20,U7291+1)</f>
        <v>#REF!</v>
      </c>
      <c r="X7291" t="e" cm="1">
        <f t="array" ref="X7291">(W7291-T7291)/(W7291-V7291)*INDEX($Q$4:$Q$20,U7291)+(T7291-V7291)/(W7291-V7291)*INDEX($Q$4:$Q$20,U7291+1)</f>
        <v>#REF!</v>
      </c>
      <c r="Y7291" t="e">
        <f t="shared" si="707"/>
        <v>#REF!</v>
      </c>
      <c r="Z7291" t="e">
        <f t="shared" si="708"/>
        <v>#REF!</v>
      </c>
      <c r="AA7291" t="e">
        <f t="shared" si="709"/>
        <v>#REF!</v>
      </c>
      <c r="AB7291" t="e">
        <f t="shared" si="711"/>
        <v>#REF!</v>
      </c>
    </row>
    <row r="7292" spans="19:28">
      <c r="S7292">
        <v>7288</v>
      </c>
      <c r="T7292" s="1">
        <f t="shared" si="710"/>
        <v>53296</v>
      </c>
      <c r="U7292">
        <f t="shared" si="706"/>
        <v>17</v>
      </c>
      <c r="V7292" s="1" cm="1">
        <f t="array" ref="V7292">INDEX($O$4:$O$20,U7292)</f>
        <v>47471</v>
      </c>
      <c r="W7292" s="1" t="e" cm="1">
        <f t="array" ref="W7292">INDEX($O$4:$O$20,U7292+1)</f>
        <v>#REF!</v>
      </c>
      <c r="X7292" t="e" cm="1">
        <f t="array" ref="X7292">(W7292-T7292)/(W7292-V7292)*INDEX($Q$4:$Q$20,U7292)+(T7292-V7292)/(W7292-V7292)*INDEX($Q$4:$Q$20,U7292+1)</f>
        <v>#REF!</v>
      </c>
      <c r="Y7292" t="e">
        <f t="shared" si="707"/>
        <v>#REF!</v>
      </c>
      <c r="Z7292" t="e">
        <f t="shared" si="708"/>
        <v>#REF!</v>
      </c>
      <c r="AA7292" t="e">
        <f t="shared" si="709"/>
        <v>#REF!</v>
      </c>
      <c r="AB7292" t="e">
        <f t="shared" si="711"/>
        <v>#REF!</v>
      </c>
    </row>
    <row r="7293" spans="19:28">
      <c r="S7293">
        <v>7289</v>
      </c>
      <c r="T7293" s="1">
        <f t="shared" si="710"/>
        <v>53297</v>
      </c>
      <c r="U7293">
        <f t="shared" si="706"/>
        <v>17</v>
      </c>
      <c r="V7293" s="1" cm="1">
        <f t="array" ref="V7293">INDEX($O$4:$O$20,U7293)</f>
        <v>47471</v>
      </c>
      <c r="W7293" s="1" t="e" cm="1">
        <f t="array" ref="W7293">INDEX($O$4:$O$20,U7293+1)</f>
        <v>#REF!</v>
      </c>
      <c r="X7293" t="e" cm="1">
        <f t="array" ref="X7293">(W7293-T7293)/(W7293-V7293)*INDEX($Q$4:$Q$20,U7293)+(T7293-V7293)/(W7293-V7293)*INDEX($Q$4:$Q$20,U7293+1)</f>
        <v>#REF!</v>
      </c>
      <c r="Y7293" t="e">
        <f t="shared" si="707"/>
        <v>#REF!</v>
      </c>
      <c r="Z7293" t="e">
        <f t="shared" si="708"/>
        <v>#REF!</v>
      </c>
      <c r="AA7293" t="e">
        <f t="shared" si="709"/>
        <v>#REF!</v>
      </c>
      <c r="AB7293" t="e">
        <f t="shared" si="711"/>
        <v>#REF!</v>
      </c>
    </row>
    <row r="7294" spans="19:28">
      <c r="S7294">
        <v>7290</v>
      </c>
      <c r="T7294" s="1">
        <f t="shared" si="710"/>
        <v>53298</v>
      </c>
      <c r="U7294">
        <f t="shared" si="706"/>
        <v>17</v>
      </c>
      <c r="V7294" s="1" cm="1">
        <f t="array" ref="V7294">INDEX($O$4:$O$20,U7294)</f>
        <v>47471</v>
      </c>
      <c r="W7294" s="1" t="e" cm="1">
        <f t="array" ref="W7294">INDEX($O$4:$O$20,U7294+1)</f>
        <v>#REF!</v>
      </c>
      <c r="X7294" t="e" cm="1">
        <f t="array" ref="X7294">(W7294-T7294)/(W7294-V7294)*INDEX($Q$4:$Q$20,U7294)+(T7294-V7294)/(W7294-V7294)*INDEX($Q$4:$Q$20,U7294+1)</f>
        <v>#REF!</v>
      </c>
      <c r="Y7294" t="e">
        <f t="shared" si="707"/>
        <v>#REF!</v>
      </c>
      <c r="Z7294" t="e">
        <f t="shared" si="708"/>
        <v>#REF!</v>
      </c>
      <c r="AA7294" t="e">
        <f t="shared" si="709"/>
        <v>#REF!</v>
      </c>
      <c r="AB7294" t="e">
        <f t="shared" si="711"/>
        <v>#REF!</v>
      </c>
    </row>
    <row r="7295" spans="19:28">
      <c r="S7295">
        <v>7291</v>
      </c>
      <c r="T7295" s="1">
        <f t="shared" si="710"/>
        <v>53299</v>
      </c>
      <c r="U7295">
        <f t="shared" si="706"/>
        <v>17</v>
      </c>
      <c r="V7295" s="1" cm="1">
        <f t="array" ref="V7295">INDEX($O$4:$O$20,U7295)</f>
        <v>47471</v>
      </c>
      <c r="W7295" s="1" t="e" cm="1">
        <f t="array" ref="W7295">INDEX($O$4:$O$20,U7295+1)</f>
        <v>#REF!</v>
      </c>
      <c r="X7295" t="e" cm="1">
        <f t="array" ref="X7295">(W7295-T7295)/(W7295-V7295)*INDEX($Q$4:$Q$20,U7295)+(T7295-V7295)/(W7295-V7295)*INDEX($Q$4:$Q$20,U7295+1)</f>
        <v>#REF!</v>
      </c>
      <c r="Y7295" t="e">
        <f t="shared" si="707"/>
        <v>#REF!</v>
      </c>
      <c r="Z7295" t="e">
        <f t="shared" si="708"/>
        <v>#REF!</v>
      </c>
      <c r="AA7295" t="e">
        <f t="shared" si="709"/>
        <v>#REF!</v>
      </c>
      <c r="AB7295" t="e">
        <f t="shared" si="711"/>
        <v>#REF!</v>
      </c>
    </row>
    <row r="7296" spans="19:28">
      <c r="S7296">
        <v>7292</v>
      </c>
      <c r="T7296" s="1">
        <f t="shared" si="710"/>
        <v>53300</v>
      </c>
      <c r="U7296">
        <f t="shared" si="706"/>
        <v>17</v>
      </c>
      <c r="V7296" s="1" cm="1">
        <f t="array" ref="V7296">INDEX($O$4:$O$20,U7296)</f>
        <v>47471</v>
      </c>
      <c r="W7296" s="1" t="e" cm="1">
        <f t="array" ref="W7296">INDEX($O$4:$O$20,U7296+1)</f>
        <v>#REF!</v>
      </c>
      <c r="X7296" t="e" cm="1">
        <f t="array" ref="X7296">(W7296-T7296)/(W7296-V7296)*INDEX($Q$4:$Q$20,U7296)+(T7296-V7296)/(W7296-V7296)*INDEX($Q$4:$Q$20,U7296+1)</f>
        <v>#REF!</v>
      </c>
      <c r="Y7296" t="e">
        <f t="shared" si="707"/>
        <v>#REF!</v>
      </c>
      <c r="Z7296" t="e">
        <f t="shared" si="708"/>
        <v>#REF!</v>
      </c>
      <c r="AA7296" t="e">
        <f t="shared" si="709"/>
        <v>#REF!</v>
      </c>
      <c r="AB7296" t="e">
        <f t="shared" si="711"/>
        <v>#REF!</v>
      </c>
    </row>
    <row r="7297" spans="19:28">
      <c r="S7297">
        <v>7293</v>
      </c>
      <c r="T7297" s="1">
        <f t="shared" si="710"/>
        <v>53301</v>
      </c>
      <c r="U7297">
        <f t="shared" si="706"/>
        <v>17</v>
      </c>
      <c r="V7297" s="1" cm="1">
        <f t="array" ref="V7297">INDEX($O$4:$O$20,U7297)</f>
        <v>47471</v>
      </c>
      <c r="W7297" s="1" t="e" cm="1">
        <f t="array" ref="W7297">INDEX($O$4:$O$20,U7297+1)</f>
        <v>#REF!</v>
      </c>
      <c r="X7297" t="e" cm="1">
        <f t="array" ref="X7297">(W7297-T7297)/(W7297-V7297)*INDEX($Q$4:$Q$20,U7297)+(T7297-V7297)/(W7297-V7297)*INDEX($Q$4:$Q$20,U7297+1)</f>
        <v>#REF!</v>
      </c>
      <c r="Y7297" t="e">
        <f t="shared" si="707"/>
        <v>#REF!</v>
      </c>
      <c r="Z7297" t="e">
        <f t="shared" si="708"/>
        <v>#REF!</v>
      </c>
      <c r="AA7297" t="e">
        <f t="shared" si="709"/>
        <v>#REF!</v>
      </c>
      <c r="AB7297" t="e">
        <f t="shared" si="711"/>
        <v>#REF!</v>
      </c>
    </row>
    <row r="7298" spans="19:28">
      <c r="S7298">
        <v>7294</v>
      </c>
      <c r="T7298" s="1">
        <f t="shared" si="710"/>
        <v>53302</v>
      </c>
      <c r="U7298">
        <f t="shared" si="706"/>
        <v>17</v>
      </c>
      <c r="V7298" s="1" cm="1">
        <f t="array" ref="V7298">INDEX($O$4:$O$20,U7298)</f>
        <v>47471</v>
      </c>
      <c r="W7298" s="1" t="e" cm="1">
        <f t="array" ref="W7298">INDEX($O$4:$O$20,U7298+1)</f>
        <v>#REF!</v>
      </c>
      <c r="X7298" t="e" cm="1">
        <f t="array" ref="X7298">(W7298-T7298)/(W7298-V7298)*INDEX($Q$4:$Q$20,U7298)+(T7298-V7298)/(W7298-V7298)*INDEX($Q$4:$Q$20,U7298+1)</f>
        <v>#REF!</v>
      </c>
      <c r="Y7298" t="e">
        <f t="shared" si="707"/>
        <v>#REF!</v>
      </c>
      <c r="Z7298" t="e">
        <f t="shared" si="708"/>
        <v>#REF!</v>
      </c>
      <c r="AA7298" t="e">
        <f t="shared" si="709"/>
        <v>#REF!</v>
      </c>
      <c r="AB7298" t="e">
        <f t="shared" si="711"/>
        <v>#REF!</v>
      </c>
    </row>
    <row r="7299" spans="19:28">
      <c r="S7299">
        <v>7295</v>
      </c>
      <c r="T7299" s="1">
        <f t="shared" si="710"/>
        <v>53303</v>
      </c>
      <c r="U7299">
        <f t="shared" si="706"/>
        <v>17</v>
      </c>
      <c r="V7299" s="1" cm="1">
        <f t="array" ref="V7299">INDEX($O$4:$O$20,U7299)</f>
        <v>47471</v>
      </c>
      <c r="W7299" s="1" t="e" cm="1">
        <f t="array" ref="W7299">INDEX($O$4:$O$20,U7299+1)</f>
        <v>#REF!</v>
      </c>
      <c r="X7299" t="e" cm="1">
        <f t="array" ref="X7299">(W7299-T7299)/(W7299-V7299)*INDEX($Q$4:$Q$20,U7299)+(T7299-V7299)/(W7299-V7299)*INDEX($Q$4:$Q$20,U7299+1)</f>
        <v>#REF!</v>
      </c>
      <c r="Y7299" t="e">
        <f t="shared" si="707"/>
        <v>#REF!</v>
      </c>
      <c r="Z7299" t="e">
        <f t="shared" si="708"/>
        <v>#REF!</v>
      </c>
      <c r="AA7299" t="e">
        <f t="shared" si="709"/>
        <v>#REF!</v>
      </c>
      <c r="AB7299" t="e">
        <f t="shared" si="711"/>
        <v>#REF!</v>
      </c>
    </row>
    <row r="7300" spans="19:28">
      <c r="S7300">
        <v>7296</v>
      </c>
      <c r="T7300" s="1">
        <f t="shared" si="710"/>
        <v>53304</v>
      </c>
      <c r="U7300">
        <f t="shared" si="706"/>
        <v>17</v>
      </c>
      <c r="V7300" s="1" cm="1">
        <f t="array" ref="V7300">INDEX($O$4:$O$20,U7300)</f>
        <v>47471</v>
      </c>
      <c r="W7300" s="1" t="e" cm="1">
        <f t="array" ref="W7300">INDEX($O$4:$O$20,U7300+1)</f>
        <v>#REF!</v>
      </c>
      <c r="X7300" t="e" cm="1">
        <f t="array" ref="X7300">(W7300-T7300)/(W7300-V7300)*INDEX($Q$4:$Q$20,U7300)+(T7300-V7300)/(W7300-V7300)*INDEX($Q$4:$Q$20,U7300+1)</f>
        <v>#REF!</v>
      </c>
      <c r="Y7300" t="e">
        <f t="shared" si="707"/>
        <v>#REF!</v>
      </c>
      <c r="Z7300" t="e">
        <f t="shared" si="708"/>
        <v>#REF!</v>
      </c>
      <c r="AA7300" t="e">
        <f t="shared" si="709"/>
        <v>#REF!</v>
      </c>
      <c r="AB7300" t="e">
        <f t="shared" si="711"/>
        <v>#REF!</v>
      </c>
    </row>
    <row r="7301" spans="19:28">
      <c r="S7301">
        <v>7297</v>
      </c>
      <c r="T7301" s="1">
        <f t="shared" si="710"/>
        <v>53305</v>
      </c>
      <c r="U7301">
        <f t="shared" ref="U7301:U7364" si="712">MATCH(T7301,$O$4:$O$20,1)</f>
        <v>17</v>
      </c>
      <c r="V7301" s="1" cm="1">
        <f t="array" ref="V7301">INDEX($O$4:$O$20,U7301)</f>
        <v>47471</v>
      </c>
      <c r="W7301" s="1" t="e" cm="1">
        <f t="array" ref="W7301">INDEX($O$4:$O$20,U7301+1)</f>
        <v>#REF!</v>
      </c>
      <c r="X7301" t="e" cm="1">
        <f t="array" ref="X7301">(W7301-T7301)/(W7301-V7301)*INDEX($Q$4:$Q$20,U7301)+(T7301-V7301)/(W7301-V7301)*INDEX($Q$4:$Q$20,U7301+1)</f>
        <v>#REF!</v>
      </c>
      <c r="Y7301" t="e">
        <f t="shared" ref="Y7301:Y7364" si="713">EXP(X7301)</f>
        <v>#REF!</v>
      </c>
      <c r="Z7301" t="e">
        <f t="shared" ref="Z7301:Z7364" si="714">(Y7301/Y7302-1)*360</f>
        <v>#REF!</v>
      </c>
      <c r="AA7301" t="e">
        <f t="shared" ref="AA7301:AA7364" si="715">Z7301-0.0006</f>
        <v>#REF!</v>
      </c>
      <c r="AB7301" t="e">
        <f t="shared" si="711"/>
        <v>#REF!</v>
      </c>
    </row>
    <row r="7302" spans="19:28">
      <c r="S7302">
        <v>7298</v>
      </c>
      <c r="T7302" s="1">
        <f t="shared" ref="T7302:T7365" si="716">T7301+1</f>
        <v>53306</v>
      </c>
      <c r="U7302">
        <f t="shared" si="712"/>
        <v>17</v>
      </c>
      <c r="V7302" s="1" cm="1">
        <f t="array" ref="V7302">INDEX($O$4:$O$20,U7302)</f>
        <v>47471</v>
      </c>
      <c r="W7302" s="1" t="e" cm="1">
        <f t="array" ref="W7302">INDEX($O$4:$O$20,U7302+1)</f>
        <v>#REF!</v>
      </c>
      <c r="X7302" t="e" cm="1">
        <f t="array" ref="X7302">(W7302-T7302)/(W7302-V7302)*INDEX($Q$4:$Q$20,U7302)+(T7302-V7302)/(W7302-V7302)*INDEX($Q$4:$Q$20,U7302+1)</f>
        <v>#REF!</v>
      </c>
      <c r="Y7302" t="e">
        <f t="shared" si="713"/>
        <v>#REF!</v>
      </c>
      <c r="Z7302" t="e">
        <f t="shared" si="714"/>
        <v>#REF!</v>
      </c>
      <c r="AA7302" t="e">
        <f t="shared" si="715"/>
        <v>#REF!</v>
      </c>
      <c r="AB7302" t="e">
        <f t="shared" ref="AB7302:AB7365" si="717">AB7301/(1+AA7301/360)</f>
        <v>#REF!</v>
      </c>
    </row>
    <row r="7303" spans="19:28">
      <c r="S7303">
        <v>7299</v>
      </c>
      <c r="T7303" s="1">
        <f t="shared" si="716"/>
        <v>53307</v>
      </c>
      <c r="U7303">
        <f t="shared" si="712"/>
        <v>17</v>
      </c>
      <c r="V7303" s="1" cm="1">
        <f t="array" ref="V7303">INDEX($O$4:$O$20,U7303)</f>
        <v>47471</v>
      </c>
      <c r="W7303" s="1" t="e" cm="1">
        <f t="array" ref="W7303">INDEX($O$4:$O$20,U7303+1)</f>
        <v>#REF!</v>
      </c>
      <c r="X7303" t="e" cm="1">
        <f t="array" ref="X7303">(W7303-T7303)/(W7303-V7303)*INDEX($Q$4:$Q$20,U7303)+(T7303-V7303)/(W7303-V7303)*INDEX($Q$4:$Q$20,U7303+1)</f>
        <v>#REF!</v>
      </c>
      <c r="Y7303" t="e">
        <f t="shared" si="713"/>
        <v>#REF!</v>
      </c>
      <c r="Z7303" t="e">
        <f t="shared" si="714"/>
        <v>#REF!</v>
      </c>
      <c r="AA7303" t="e">
        <f t="shared" si="715"/>
        <v>#REF!</v>
      </c>
      <c r="AB7303" t="e">
        <f t="shared" si="717"/>
        <v>#REF!</v>
      </c>
    </row>
    <row r="7304" spans="19:28">
      <c r="S7304">
        <v>7300</v>
      </c>
      <c r="T7304" s="1">
        <f t="shared" si="716"/>
        <v>53308</v>
      </c>
      <c r="U7304">
        <f t="shared" si="712"/>
        <v>17</v>
      </c>
      <c r="V7304" s="1" cm="1">
        <f t="array" ref="V7304">INDEX($O$4:$O$20,U7304)</f>
        <v>47471</v>
      </c>
      <c r="W7304" s="1" t="e" cm="1">
        <f t="array" ref="W7304">INDEX($O$4:$O$20,U7304+1)</f>
        <v>#REF!</v>
      </c>
      <c r="X7304" t="e" cm="1">
        <f t="array" ref="X7304">(W7304-T7304)/(W7304-V7304)*INDEX($Q$4:$Q$20,U7304)+(T7304-V7304)/(W7304-V7304)*INDEX($Q$4:$Q$20,U7304+1)</f>
        <v>#REF!</v>
      </c>
      <c r="Y7304" t="e">
        <f t="shared" si="713"/>
        <v>#REF!</v>
      </c>
      <c r="Z7304" t="e">
        <f t="shared" si="714"/>
        <v>#REF!</v>
      </c>
      <c r="AA7304" t="e">
        <f t="shared" si="715"/>
        <v>#REF!</v>
      </c>
      <c r="AB7304" t="e">
        <f t="shared" si="717"/>
        <v>#REF!</v>
      </c>
    </row>
    <row r="7305" spans="19:28">
      <c r="S7305">
        <v>7301</v>
      </c>
      <c r="T7305" s="1">
        <f t="shared" si="716"/>
        <v>53309</v>
      </c>
      <c r="U7305">
        <f t="shared" si="712"/>
        <v>17</v>
      </c>
      <c r="V7305" s="1" cm="1">
        <f t="array" ref="V7305">INDEX($O$4:$O$20,U7305)</f>
        <v>47471</v>
      </c>
      <c r="W7305" s="1" t="e" cm="1">
        <f t="array" ref="W7305">INDEX($O$4:$O$20,U7305+1)</f>
        <v>#REF!</v>
      </c>
      <c r="X7305" t="e" cm="1">
        <f t="array" ref="X7305">(W7305-T7305)/(W7305-V7305)*INDEX($Q$4:$Q$20,U7305)+(T7305-V7305)/(W7305-V7305)*INDEX($Q$4:$Q$20,U7305+1)</f>
        <v>#REF!</v>
      </c>
      <c r="Y7305" t="e">
        <f t="shared" si="713"/>
        <v>#REF!</v>
      </c>
      <c r="Z7305" t="e">
        <f t="shared" si="714"/>
        <v>#REF!</v>
      </c>
      <c r="AA7305" t="e">
        <f t="shared" si="715"/>
        <v>#REF!</v>
      </c>
      <c r="AB7305" t="e">
        <f t="shared" si="717"/>
        <v>#REF!</v>
      </c>
    </row>
    <row r="7306" spans="19:28">
      <c r="S7306">
        <v>7302</v>
      </c>
      <c r="T7306" s="1">
        <f t="shared" si="716"/>
        <v>53310</v>
      </c>
      <c r="U7306">
        <f t="shared" si="712"/>
        <v>17</v>
      </c>
      <c r="V7306" s="1" cm="1">
        <f t="array" ref="V7306">INDEX($O$4:$O$20,U7306)</f>
        <v>47471</v>
      </c>
      <c r="W7306" s="1" t="e" cm="1">
        <f t="array" ref="W7306">INDEX($O$4:$O$20,U7306+1)</f>
        <v>#REF!</v>
      </c>
      <c r="X7306" t="e" cm="1">
        <f t="array" ref="X7306">(W7306-T7306)/(W7306-V7306)*INDEX($Q$4:$Q$20,U7306)+(T7306-V7306)/(W7306-V7306)*INDEX($Q$4:$Q$20,U7306+1)</f>
        <v>#REF!</v>
      </c>
      <c r="Y7306" t="e">
        <f t="shared" si="713"/>
        <v>#REF!</v>
      </c>
      <c r="Z7306" t="e">
        <f t="shared" si="714"/>
        <v>#REF!</v>
      </c>
      <c r="AA7306" t="e">
        <f t="shared" si="715"/>
        <v>#REF!</v>
      </c>
      <c r="AB7306" t="e">
        <f t="shared" si="717"/>
        <v>#REF!</v>
      </c>
    </row>
    <row r="7307" spans="19:28">
      <c r="S7307">
        <v>7303</v>
      </c>
      <c r="T7307" s="1">
        <f t="shared" si="716"/>
        <v>53311</v>
      </c>
      <c r="U7307">
        <f t="shared" si="712"/>
        <v>17</v>
      </c>
      <c r="V7307" s="1" cm="1">
        <f t="array" ref="V7307">INDEX($O$4:$O$20,U7307)</f>
        <v>47471</v>
      </c>
      <c r="W7307" s="1" t="e" cm="1">
        <f t="array" ref="W7307">INDEX($O$4:$O$20,U7307+1)</f>
        <v>#REF!</v>
      </c>
      <c r="X7307" t="e" cm="1">
        <f t="array" ref="X7307">(W7307-T7307)/(W7307-V7307)*INDEX($Q$4:$Q$20,U7307)+(T7307-V7307)/(W7307-V7307)*INDEX($Q$4:$Q$20,U7307+1)</f>
        <v>#REF!</v>
      </c>
      <c r="Y7307" t="e">
        <f t="shared" si="713"/>
        <v>#REF!</v>
      </c>
      <c r="Z7307" t="e">
        <f t="shared" si="714"/>
        <v>#REF!</v>
      </c>
      <c r="AA7307" t="e">
        <f t="shared" si="715"/>
        <v>#REF!</v>
      </c>
      <c r="AB7307" t="e">
        <f t="shared" si="717"/>
        <v>#REF!</v>
      </c>
    </row>
    <row r="7308" spans="19:28">
      <c r="S7308">
        <v>7304</v>
      </c>
      <c r="T7308" s="1">
        <f t="shared" si="716"/>
        <v>53312</v>
      </c>
      <c r="U7308">
        <f t="shared" si="712"/>
        <v>17</v>
      </c>
      <c r="V7308" s="1" cm="1">
        <f t="array" ref="V7308">INDEX($O$4:$O$20,U7308)</f>
        <v>47471</v>
      </c>
      <c r="W7308" s="1" t="e" cm="1">
        <f t="array" ref="W7308">INDEX($O$4:$O$20,U7308+1)</f>
        <v>#REF!</v>
      </c>
      <c r="X7308" t="e" cm="1">
        <f t="array" ref="X7308">(W7308-T7308)/(W7308-V7308)*INDEX($Q$4:$Q$20,U7308)+(T7308-V7308)/(W7308-V7308)*INDEX($Q$4:$Q$20,U7308+1)</f>
        <v>#REF!</v>
      </c>
      <c r="Y7308" t="e">
        <f t="shared" si="713"/>
        <v>#REF!</v>
      </c>
      <c r="Z7308" t="e">
        <f t="shared" si="714"/>
        <v>#REF!</v>
      </c>
      <c r="AA7308" t="e">
        <f t="shared" si="715"/>
        <v>#REF!</v>
      </c>
      <c r="AB7308" t="e">
        <f t="shared" si="717"/>
        <v>#REF!</v>
      </c>
    </row>
    <row r="7309" spans="19:28">
      <c r="S7309">
        <v>7305</v>
      </c>
      <c r="T7309" s="1">
        <f t="shared" si="716"/>
        <v>53313</v>
      </c>
      <c r="U7309">
        <f t="shared" si="712"/>
        <v>17</v>
      </c>
      <c r="V7309" s="1" cm="1">
        <f t="array" ref="V7309">INDEX($O$4:$O$20,U7309)</f>
        <v>47471</v>
      </c>
      <c r="W7309" s="1" t="e" cm="1">
        <f t="array" ref="W7309">INDEX($O$4:$O$20,U7309+1)</f>
        <v>#REF!</v>
      </c>
      <c r="X7309" t="e" cm="1">
        <f t="array" ref="X7309">(W7309-T7309)/(W7309-V7309)*INDEX($Q$4:$Q$20,U7309)+(T7309-V7309)/(W7309-V7309)*INDEX($Q$4:$Q$20,U7309+1)</f>
        <v>#REF!</v>
      </c>
      <c r="Y7309" t="e">
        <f t="shared" si="713"/>
        <v>#REF!</v>
      </c>
      <c r="Z7309" t="e">
        <f t="shared" si="714"/>
        <v>#REF!</v>
      </c>
      <c r="AA7309" t="e">
        <f t="shared" si="715"/>
        <v>#REF!</v>
      </c>
      <c r="AB7309" t="e">
        <f t="shared" si="717"/>
        <v>#REF!</v>
      </c>
    </row>
    <row r="7310" spans="19:28">
      <c r="S7310">
        <v>7306</v>
      </c>
      <c r="T7310" s="1">
        <f t="shared" si="716"/>
        <v>53314</v>
      </c>
      <c r="U7310">
        <f t="shared" si="712"/>
        <v>17</v>
      </c>
      <c r="V7310" s="1" cm="1">
        <f t="array" ref="V7310">INDEX($O$4:$O$20,U7310)</f>
        <v>47471</v>
      </c>
      <c r="W7310" s="1" t="e" cm="1">
        <f t="array" ref="W7310">INDEX($O$4:$O$20,U7310+1)</f>
        <v>#REF!</v>
      </c>
      <c r="X7310" t="e" cm="1">
        <f t="array" ref="X7310">(W7310-T7310)/(W7310-V7310)*INDEX($Q$4:$Q$20,U7310)+(T7310-V7310)/(W7310-V7310)*INDEX($Q$4:$Q$20,U7310+1)</f>
        <v>#REF!</v>
      </c>
      <c r="Y7310" t="e">
        <f t="shared" si="713"/>
        <v>#REF!</v>
      </c>
      <c r="Z7310" t="e">
        <f t="shared" si="714"/>
        <v>#REF!</v>
      </c>
      <c r="AA7310" t="e">
        <f t="shared" si="715"/>
        <v>#REF!</v>
      </c>
      <c r="AB7310" t="e">
        <f t="shared" si="717"/>
        <v>#REF!</v>
      </c>
    </row>
    <row r="7311" spans="19:28">
      <c r="S7311">
        <v>7307</v>
      </c>
      <c r="T7311" s="1">
        <f t="shared" si="716"/>
        <v>53315</v>
      </c>
      <c r="U7311">
        <f t="shared" si="712"/>
        <v>17</v>
      </c>
      <c r="V7311" s="1" cm="1">
        <f t="array" ref="V7311">INDEX($O$4:$O$20,U7311)</f>
        <v>47471</v>
      </c>
      <c r="W7311" s="1" t="e" cm="1">
        <f t="array" ref="W7311">INDEX($O$4:$O$20,U7311+1)</f>
        <v>#REF!</v>
      </c>
      <c r="X7311" t="e" cm="1">
        <f t="array" ref="X7311">(W7311-T7311)/(W7311-V7311)*INDEX($Q$4:$Q$20,U7311)+(T7311-V7311)/(W7311-V7311)*INDEX($Q$4:$Q$20,U7311+1)</f>
        <v>#REF!</v>
      </c>
      <c r="Y7311" t="e">
        <f t="shared" si="713"/>
        <v>#REF!</v>
      </c>
      <c r="Z7311" t="e">
        <f t="shared" si="714"/>
        <v>#REF!</v>
      </c>
      <c r="AA7311" t="e">
        <f t="shared" si="715"/>
        <v>#REF!</v>
      </c>
      <c r="AB7311" t="e">
        <f t="shared" si="717"/>
        <v>#REF!</v>
      </c>
    </row>
    <row r="7312" spans="19:28">
      <c r="S7312">
        <v>7308</v>
      </c>
      <c r="T7312" s="1">
        <f t="shared" si="716"/>
        <v>53316</v>
      </c>
      <c r="U7312">
        <f t="shared" si="712"/>
        <v>17</v>
      </c>
      <c r="V7312" s="1" cm="1">
        <f t="array" ref="V7312">INDEX($O$4:$O$20,U7312)</f>
        <v>47471</v>
      </c>
      <c r="W7312" s="1" t="e" cm="1">
        <f t="array" ref="W7312">INDEX($O$4:$O$20,U7312+1)</f>
        <v>#REF!</v>
      </c>
      <c r="X7312" t="e" cm="1">
        <f t="array" ref="X7312">(W7312-T7312)/(W7312-V7312)*INDEX($Q$4:$Q$20,U7312)+(T7312-V7312)/(W7312-V7312)*INDEX($Q$4:$Q$20,U7312+1)</f>
        <v>#REF!</v>
      </c>
      <c r="Y7312" t="e">
        <f t="shared" si="713"/>
        <v>#REF!</v>
      </c>
      <c r="Z7312" t="e">
        <f t="shared" si="714"/>
        <v>#REF!</v>
      </c>
      <c r="AA7312" t="e">
        <f t="shared" si="715"/>
        <v>#REF!</v>
      </c>
      <c r="AB7312" t="e">
        <f t="shared" si="717"/>
        <v>#REF!</v>
      </c>
    </row>
    <row r="7313" spans="19:28">
      <c r="S7313">
        <v>7309</v>
      </c>
      <c r="T7313" s="1">
        <f t="shared" si="716"/>
        <v>53317</v>
      </c>
      <c r="U7313">
        <f t="shared" si="712"/>
        <v>17</v>
      </c>
      <c r="V7313" s="1" cm="1">
        <f t="array" ref="V7313">INDEX($O$4:$O$20,U7313)</f>
        <v>47471</v>
      </c>
      <c r="W7313" s="1" t="e" cm="1">
        <f t="array" ref="W7313">INDEX($O$4:$O$20,U7313+1)</f>
        <v>#REF!</v>
      </c>
      <c r="X7313" t="e" cm="1">
        <f t="array" ref="X7313">(W7313-T7313)/(W7313-V7313)*INDEX($Q$4:$Q$20,U7313)+(T7313-V7313)/(W7313-V7313)*INDEX($Q$4:$Q$20,U7313+1)</f>
        <v>#REF!</v>
      </c>
      <c r="Y7313" t="e">
        <f t="shared" si="713"/>
        <v>#REF!</v>
      </c>
      <c r="Z7313" t="e">
        <f t="shared" si="714"/>
        <v>#REF!</v>
      </c>
      <c r="AA7313" t="e">
        <f t="shared" si="715"/>
        <v>#REF!</v>
      </c>
      <c r="AB7313" t="e">
        <f t="shared" si="717"/>
        <v>#REF!</v>
      </c>
    </row>
    <row r="7314" spans="19:28">
      <c r="S7314">
        <v>7310</v>
      </c>
      <c r="T7314" s="1">
        <f t="shared" si="716"/>
        <v>53318</v>
      </c>
      <c r="U7314">
        <f t="shared" si="712"/>
        <v>17</v>
      </c>
      <c r="V7314" s="1" cm="1">
        <f t="array" ref="V7314">INDEX($O$4:$O$20,U7314)</f>
        <v>47471</v>
      </c>
      <c r="W7314" s="1" t="e" cm="1">
        <f t="array" ref="W7314">INDEX($O$4:$O$20,U7314+1)</f>
        <v>#REF!</v>
      </c>
      <c r="X7314" t="e" cm="1">
        <f t="array" ref="X7314">(W7314-T7314)/(W7314-V7314)*INDEX($Q$4:$Q$20,U7314)+(T7314-V7314)/(W7314-V7314)*INDEX($Q$4:$Q$20,U7314+1)</f>
        <v>#REF!</v>
      </c>
      <c r="Y7314" t="e">
        <f t="shared" si="713"/>
        <v>#REF!</v>
      </c>
      <c r="Z7314" t="e">
        <f t="shared" si="714"/>
        <v>#REF!</v>
      </c>
      <c r="AA7314" t="e">
        <f t="shared" si="715"/>
        <v>#REF!</v>
      </c>
      <c r="AB7314" t="e">
        <f t="shared" si="717"/>
        <v>#REF!</v>
      </c>
    </row>
    <row r="7315" spans="19:28">
      <c r="S7315">
        <v>7311</v>
      </c>
      <c r="T7315" s="1">
        <f t="shared" si="716"/>
        <v>53319</v>
      </c>
      <c r="U7315">
        <f t="shared" si="712"/>
        <v>17</v>
      </c>
      <c r="V7315" s="1" cm="1">
        <f t="array" ref="V7315">INDEX($O$4:$O$20,U7315)</f>
        <v>47471</v>
      </c>
      <c r="W7315" s="1" t="e" cm="1">
        <f t="array" ref="W7315">INDEX($O$4:$O$20,U7315+1)</f>
        <v>#REF!</v>
      </c>
      <c r="X7315" t="e" cm="1">
        <f t="array" ref="X7315">(W7315-T7315)/(W7315-V7315)*INDEX($Q$4:$Q$20,U7315)+(T7315-V7315)/(W7315-V7315)*INDEX($Q$4:$Q$20,U7315+1)</f>
        <v>#REF!</v>
      </c>
      <c r="Y7315" t="e">
        <f t="shared" si="713"/>
        <v>#REF!</v>
      </c>
      <c r="Z7315" t="e">
        <f t="shared" si="714"/>
        <v>#REF!</v>
      </c>
      <c r="AA7315" t="e">
        <f t="shared" si="715"/>
        <v>#REF!</v>
      </c>
      <c r="AB7315" t="e">
        <f t="shared" si="717"/>
        <v>#REF!</v>
      </c>
    </row>
    <row r="7316" spans="19:28">
      <c r="S7316">
        <v>7312</v>
      </c>
      <c r="T7316" s="1">
        <f t="shared" si="716"/>
        <v>53320</v>
      </c>
      <c r="U7316">
        <f t="shared" si="712"/>
        <v>17</v>
      </c>
      <c r="V7316" s="1" cm="1">
        <f t="array" ref="V7316">INDEX($O$4:$O$20,U7316)</f>
        <v>47471</v>
      </c>
      <c r="W7316" s="1" t="e" cm="1">
        <f t="array" ref="W7316">INDEX($O$4:$O$20,U7316+1)</f>
        <v>#REF!</v>
      </c>
      <c r="X7316" t="e" cm="1">
        <f t="array" ref="X7316">(W7316-T7316)/(W7316-V7316)*INDEX($Q$4:$Q$20,U7316)+(T7316-V7316)/(W7316-V7316)*INDEX($Q$4:$Q$20,U7316+1)</f>
        <v>#REF!</v>
      </c>
      <c r="Y7316" t="e">
        <f t="shared" si="713"/>
        <v>#REF!</v>
      </c>
      <c r="Z7316" t="e">
        <f t="shared" si="714"/>
        <v>#REF!</v>
      </c>
      <c r="AA7316" t="e">
        <f t="shared" si="715"/>
        <v>#REF!</v>
      </c>
      <c r="AB7316" t="e">
        <f t="shared" si="717"/>
        <v>#REF!</v>
      </c>
    </row>
    <row r="7317" spans="19:28">
      <c r="S7317">
        <v>7313</v>
      </c>
      <c r="T7317" s="1">
        <f t="shared" si="716"/>
        <v>53321</v>
      </c>
      <c r="U7317">
        <f t="shared" si="712"/>
        <v>17</v>
      </c>
      <c r="V7317" s="1" cm="1">
        <f t="array" ref="V7317">INDEX($O$4:$O$20,U7317)</f>
        <v>47471</v>
      </c>
      <c r="W7317" s="1" t="e" cm="1">
        <f t="array" ref="W7317">INDEX($O$4:$O$20,U7317+1)</f>
        <v>#REF!</v>
      </c>
      <c r="X7317" t="e" cm="1">
        <f t="array" ref="X7317">(W7317-T7317)/(W7317-V7317)*INDEX($Q$4:$Q$20,U7317)+(T7317-V7317)/(W7317-V7317)*INDEX($Q$4:$Q$20,U7317+1)</f>
        <v>#REF!</v>
      </c>
      <c r="Y7317" t="e">
        <f t="shared" si="713"/>
        <v>#REF!</v>
      </c>
      <c r="Z7317" t="e">
        <f t="shared" si="714"/>
        <v>#REF!</v>
      </c>
      <c r="AA7317" t="e">
        <f t="shared" si="715"/>
        <v>#REF!</v>
      </c>
      <c r="AB7317" t="e">
        <f t="shared" si="717"/>
        <v>#REF!</v>
      </c>
    </row>
    <row r="7318" spans="19:28">
      <c r="S7318">
        <v>7314</v>
      </c>
      <c r="T7318" s="1">
        <f t="shared" si="716"/>
        <v>53322</v>
      </c>
      <c r="U7318">
        <f t="shared" si="712"/>
        <v>17</v>
      </c>
      <c r="V7318" s="1" cm="1">
        <f t="array" ref="V7318">INDEX($O$4:$O$20,U7318)</f>
        <v>47471</v>
      </c>
      <c r="W7318" s="1" t="e" cm="1">
        <f t="array" ref="W7318">INDEX($O$4:$O$20,U7318+1)</f>
        <v>#REF!</v>
      </c>
      <c r="X7318" t="e" cm="1">
        <f t="array" ref="X7318">(W7318-T7318)/(W7318-V7318)*INDEX($Q$4:$Q$20,U7318)+(T7318-V7318)/(W7318-V7318)*INDEX($Q$4:$Q$20,U7318+1)</f>
        <v>#REF!</v>
      </c>
      <c r="Y7318" t="e">
        <f t="shared" si="713"/>
        <v>#REF!</v>
      </c>
      <c r="Z7318" t="e">
        <f t="shared" si="714"/>
        <v>#REF!</v>
      </c>
      <c r="AA7318" t="e">
        <f t="shared" si="715"/>
        <v>#REF!</v>
      </c>
      <c r="AB7318" t="e">
        <f t="shared" si="717"/>
        <v>#REF!</v>
      </c>
    </row>
    <row r="7319" spans="19:28">
      <c r="S7319">
        <v>7315</v>
      </c>
      <c r="T7319" s="1">
        <f t="shared" si="716"/>
        <v>53323</v>
      </c>
      <c r="U7319">
        <f t="shared" si="712"/>
        <v>17</v>
      </c>
      <c r="V7319" s="1" cm="1">
        <f t="array" ref="V7319">INDEX($O$4:$O$20,U7319)</f>
        <v>47471</v>
      </c>
      <c r="W7319" s="1" t="e" cm="1">
        <f t="array" ref="W7319">INDEX($O$4:$O$20,U7319+1)</f>
        <v>#REF!</v>
      </c>
      <c r="X7319" t="e" cm="1">
        <f t="array" ref="X7319">(W7319-T7319)/(W7319-V7319)*INDEX($Q$4:$Q$20,U7319)+(T7319-V7319)/(W7319-V7319)*INDEX($Q$4:$Q$20,U7319+1)</f>
        <v>#REF!</v>
      </c>
      <c r="Y7319" t="e">
        <f t="shared" si="713"/>
        <v>#REF!</v>
      </c>
      <c r="Z7319" t="e">
        <f t="shared" si="714"/>
        <v>#REF!</v>
      </c>
      <c r="AA7319" t="e">
        <f t="shared" si="715"/>
        <v>#REF!</v>
      </c>
      <c r="AB7319" t="e">
        <f t="shared" si="717"/>
        <v>#REF!</v>
      </c>
    </row>
    <row r="7320" spans="19:28">
      <c r="S7320">
        <v>7316</v>
      </c>
      <c r="T7320" s="1">
        <f t="shared" si="716"/>
        <v>53324</v>
      </c>
      <c r="U7320">
        <f t="shared" si="712"/>
        <v>17</v>
      </c>
      <c r="V7320" s="1" cm="1">
        <f t="array" ref="V7320">INDEX($O$4:$O$20,U7320)</f>
        <v>47471</v>
      </c>
      <c r="W7320" s="1" t="e" cm="1">
        <f t="array" ref="W7320">INDEX($O$4:$O$20,U7320+1)</f>
        <v>#REF!</v>
      </c>
      <c r="X7320" t="e" cm="1">
        <f t="array" ref="X7320">(W7320-T7320)/(W7320-V7320)*INDEX($Q$4:$Q$20,U7320)+(T7320-V7320)/(W7320-V7320)*INDEX($Q$4:$Q$20,U7320+1)</f>
        <v>#REF!</v>
      </c>
      <c r="Y7320" t="e">
        <f t="shared" si="713"/>
        <v>#REF!</v>
      </c>
      <c r="Z7320" t="e">
        <f t="shared" si="714"/>
        <v>#REF!</v>
      </c>
      <c r="AA7320" t="e">
        <f t="shared" si="715"/>
        <v>#REF!</v>
      </c>
      <c r="AB7320" t="e">
        <f t="shared" si="717"/>
        <v>#REF!</v>
      </c>
    </row>
    <row r="7321" spans="19:28">
      <c r="S7321">
        <v>7317</v>
      </c>
      <c r="T7321" s="1">
        <f t="shared" si="716"/>
        <v>53325</v>
      </c>
      <c r="U7321">
        <f t="shared" si="712"/>
        <v>17</v>
      </c>
      <c r="V7321" s="1" cm="1">
        <f t="array" ref="V7321">INDEX($O$4:$O$20,U7321)</f>
        <v>47471</v>
      </c>
      <c r="W7321" s="1" t="e" cm="1">
        <f t="array" ref="W7321">INDEX($O$4:$O$20,U7321+1)</f>
        <v>#REF!</v>
      </c>
      <c r="X7321" t="e" cm="1">
        <f t="array" ref="X7321">(W7321-T7321)/(W7321-V7321)*INDEX($Q$4:$Q$20,U7321)+(T7321-V7321)/(W7321-V7321)*INDEX($Q$4:$Q$20,U7321+1)</f>
        <v>#REF!</v>
      </c>
      <c r="Y7321" t="e">
        <f t="shared" si="713"/>
        <v>#REF!</v>
      </c>
      <c r="Z7321" t="e">
        <f t="shared" si="714"/>
        <v>#REF!</v>
      </c>
      <c r="AA7321" t="e">
        <f t="shared" si="715"/>
        <v>#REF!</v>
      </c>
      <c r="AB7321" t="e">
        <f t="shared" si="717"/>
        <v>#REF!</v>
      </c>
    </row>
    <row r="7322" spans="19:28">
      <c r="S7322">
        <v>7318</v>
      </c>
      <c r="T7322" s="1">
        <f t="shared" si="716"/>
        <v>53326</v>
      </c>
      <c r="U7322">
        <f t="shared" si="712"/>
        <v>17</v>
      </c>
      <c r="V7322" s="1" cm="1">
        <f t="array" ref="V7322">INDEX($O$4:$O$20,U7322)</f>
        <v>47471</v>
      </c>
      <c r="W7322" s="1" t="e" cm="1">
        <f t="array" ref="W7322">INDEX($O$4:$O$20,U7322+1)</f>
        <v>#REF!</v>
      </c>
      <c r="X7322" t="e" cm="1">
        <f t="array" ref="X7322">(W7322-T7322)/(W7322-V7322)*INDEX($Q$4:$Q$20,U7322)+(T7322-V7322)/(W7322-V7322)*INDEX($Q$4:$Q$20,U7322+1)</f>
        <v>#REF!</v>
      </c>
      <c r="Y7322" t="e">
        <f t="shared" si="713"/>
        <v>#REF!</v>
      </c>
      <c r="Z7322" t="e">
        <f t="shared" si="714"/>
        <v>#REF!</v>
      </c>
      <c r="AA7322" t="e">
        <f t="shared" si="715"/>
        <v>#REF!</v>
      </c>
      <c r="AB7322" t="e">
        <f t="shared" si="717"/>
        <v>#REF!</v>
      </c>
    </row>
    <row r="7323" spans="19:28">
      <c r="S7323">
        <v>7319</v>
      </c>
      <c r="T7323" s="1">
        <f t="shared" si="716"/>
        <v>53327</v>
      </c>
      <c r="U7323">
        <f t="shared" si="712"/>
        <v>17</v>
      </c>
      <c r="V7323" s="1" cm="1">
        <f t="array" ref="V7323">INDEX($O$4:$O$20,U7323)</f>
        <v>47471</v>
      </c>
      <c r="W7323" s="1" t="e" cm="1">
        <f t="array" ref="W7323">INDEX($O$4:$O$20,U7323+1)</f>
        <v>#REF!</v>
      </c>
      <c r="X7323" t="e" cm="1">
        <f t="array" ref="X7323">(W7323-T7323)/(W7323-V7323)*INDEX($Q$4:$Q$20,U7323)+(T7323-V7323)/(W7323-V7323)*INDEX($Q$4:$Q$20,U7323+1)</f>
        <v>#REF!</v>
      </c>
      <c r="Y7323" t="e">
        <f t="shared" si="713"/>
        <v>#REF!</v>
      </c>
      <c r="Z7323" t="e">
        <f t="shared" si="714"/>
        <v>#REF!</v>
      </c>
      <c r="AA7323" t="e">
        <f t="shared" si="715"/>
        <v>#REF!</v>
      </c>
      <c r="AB7323" t="e">
        <f t="shared" si="717"/>
        <v>#REF!</v>
      </c>
    </row>
    <row r="7324" spans="19:28">
      <c r="S7324">
        <v>7320</v>
      </c>
      <c r="T7324" s="1">
        <f t="shared" si="716"/>
        <v>53328</v>
      </c>
      <c r="U7324">
        <f t="shared" si="712"/>
        <v>17</v>
      </c>
      <c r="V7324" s="1" cm="1">
        <f t="array" ref="V7324">INDEX($O$4:$O$20,U7324)</f>
        <v>47471</v>
      </c>
      <c r="W7324" s="1" t="e" cm="1">
        <f t="array" ref="W7324">INDEX($O$4:$O$20,U7324+1)</f>
        <v>#REF!</v>
      </c>
      <c r="X7324" t="e" cm="1">
        <f t="array" ref="X7324">(W7324-T7324)/(W7324-V7324)*INDEX($Q$4:$Q$20,U7324)+(T7324-V7324)/(W7324-V7324)*INDEX($Q$4:$Q$20,U7324+1)</f>
        <v>#REF!</v>
      </c>
      <c r="Y7324" t="e">
        <f t="shared" si="713"/>
        <v>#REF!</v>
      </c>
      <c r="Z7324" t="e">
        <f t="shared" si="714"/>
        <v>#REF!</v>
      </c>
      <c r="AA7324" t="e">
        <f t="shared" si="715"/>
        <v>#REF!</v>
      </c>
      <c r="AB7324" t="e">
        <f t="shared" si="717"/>
        <v>#REF!</v>
      </c>
    </row>
    <row r="7325" spans="19:28">
      <c r="S7325">
        <v>7321</v>
      </c>
      <c r="T7325" s="1">
        <f t="shared" si="716"/>
        <v>53329</v>
      </c>
      <c r="U7325">
        <f t="shared" si="712"/>
        <v>17</v>
      </c>
      <c r="V7325" s="1" cm="1">
        <f t="array" ref="V7325">INDEX($O$4:$O$20,U7325)</f>
        <v>47471</v>
      </c>
      <c r="W7325" s="1" t="e" cm="1">
        <f t="array" ref="W7325">INDEX($O$4:$O$20,U7325+1)</f>
        <v>#REF!</v>
      </c>
      <c r="X7325" t="e" cm="1">
        <f t="array" ref="X7325">(W7325-T7325)/(W7325-V7325)*INDEX($Q$4:$Q$20,U7325)+(T7325-V7325)/(W7325-V7325)*INDEX($Q$4:$Q$20,U7325+1)</f>
        <v>#REF!</v>
      </c>
      <c r="Y7325" t="e">
        <f t="shared" si="713"/>
        <v>#REF!</v>
      </c>
      <c r="Z7325" t="e">
        <f t="shared" si="714"/>
        <v>#REF!</v>
      </c>
      <c r="AA7325" t="e">
        <f t="shared" si="715"/>
        <v>#REF!</v>
      </c>
      <c r="AB7325" t="e">
        <f t="shared" si="717"/>
        <v>#REF!</v>
      </c>
    </row>
    <row r="7326" spans="19:28">
      <c r="S7326">
        <v>7322</v>
      </c>
      <c r="T7326" s="1">
        <f t="shared" si="716"/>
        <v>53330</v>
      </c>
      <c r="U7326">
        <f t="shared" si="712"/>
        <v>17</v>
      </c>
      <c r="V7326" s="1" cm="1">
        <f t="array" ref="V7326">INDEX($O$4:$O$20,U7326)</f>
        <v>47471</v>
      </c>
      <c r="W7326" s="1" t="e" cm="1">
        <f t="array" ref="W7326">INDEX($O$4:$O$20,U7326+1)</f>
        <v>#REF!</v>
      </c>
      <c r="X7326" t="e" cm="1">
        <f t="array" ref="X7326">(W7326-T7326)/(W7326-V7326)*INDEX($Q$4:$Q$20,U7326)+(T7326-V7326)/(W7326-V7326)*INDEX($Q$4:$Q$20,U7326+1)</f>
        <v>#REF!</v>
      </c>
      <c r="Y7326" t="e">
        <f t="shared" si="713"/>
        <v>#REF!</v>
      </c>
      <c r="Z7326" t="e">
        <f t="shared" si="714"/>
        <v>#REF!</v>
      </c>
      <c r="AA7326" t="e">
        <f t="shared" si="715"/>
        <v>#REF!</v>
      </c>
      <c r="AB7326" t="e">
        <f t="shared" si="717"/>
        <v>#REF!</v>
      </c>
    </row>
    <row r="7327" spans="19:28">
      <c r="S7327">
        <v>7323</v>
      </c>
      <c r="T7327" s="1">
        <f t="shared" si="716"/>
        <v>53331</v>
      </c>
      <c r="U7327">
        <f t="shared" si="712"/>
        <v>17</v>
      </c>
      <c r="V7327" s="1" cm="1">
        <f t="array" ref="V7327">INDEX($O$4:$O$20,U7327)</f>
        <v>47471</v>
      </c>
      <c r="W7327" s="1" t="e" cm="1">
        <f t="array" ref="W7327">INDEX($O$4:$O$20,U7327+1)</f>
        <v>#REF!</v>
      </c>
      <c r="X7327" t="e" cm="1">
        <f t="array" ref="X7327">(W7327-T7327)/(W7327-V7327)*INDEX($Q$4:$Q$20,U7327)+(T7327-V7327)/(W7327-V7327)*INDEX($Q$4:$Q$20,U7327+1)</f>
        <v>#REF!</v>
      </c>
      <c r="Y7327" t="e">
        <f t="shared" si="713"/>
        <v>#REF!</v>
      </c>
      <c r="Z7327" t="e">
        <f t="shared" si="714"/>
        <v>#REF!</v>
      </c>
      <c r="AA7327" t="e">
        <f t="shared" si="715"/>
        <v>#REF!</v>
      </c>
      <c r="AB7327" t="e">
        <f t="shared" si="717"/>
        <v>#REF!</v>
      </c>
    </row>
    <row r="7328" spans="19:28">
      <c r="S7328">
        <v>7324</v>
      </c>
      <c r="T7328" s="1">
        <f t="shared" si="716"/>
        <v>53332</v>
      </c>
      <c r="U7328">
        <f t="shared" si="712"/>
        <v>17</v>
      </c>
      <c r="V7328" s="1" cm="1">
        <f t="array" ref="V7328">INDEX($O$4:$O$20,U7328)</f>
        <v>47471</v>
      </c>
      <c r="W7328" s="1" t="e" cm="1">
        <f t="array" ref="W7328">INDEX($O$4:$O$20,U7328+1)</f>
        <v>#REF!</v>
      </c>
      <c r="X7328" t="e" cm="1">
        <f t="array" ref="X7328">(W7328-T7328)/(W7328-V7328)*INDEX($Q$4:$Q$20,U7328)+(T7328-V7328)/(W7328-V7328)*INDEX($Q$4:$Q$20,U7328+1)</f>
        <v>#REF!</v>
      </c>
      <c r="Y7328" t="e">
        <f t="shared" si="713"/>
        <v>#REF!</v>
      </c>
      <c r="Z7328" t="e">
        <f t="shared" si="714"/>
        <v>#REF!</v>
      </c>
      <c r="AA7328" t="e">
        <f t="shared" si="715"/>
        <v>#REF!</v>
      </c>
      <c r="AB7328" t="e">
        <f t="shared" si="717"/>
        <v>#REF!</v>
      </c>
    </row>
    <row r="7329" spans="19:28">
      <c r="S7329">
        <v>7325</v>
      </c>
      <c r="T7329" s="1">
        <f t="shared" si="716"/>
        <v>53333</v>
      </c>
      <c r="U7329">
        <f t="shared" si="712"/>
        <v>17</v>
      </c>
      <c r="V7329" s="1" cm="1">
        <f t="array" ref="V7329">INDEX($O$4:$O$20,U7329)</f>
        <v>47471</v>
      </c>
      <c r="W7329" s="1" t="e" cm="1">
        <f t="array" ref="W7329">INDEX($O$4:$O$20,U7329+1)</f>
        <v>#REF!</v>
      </c>
      <c r="X7329" t="e" cm="1">
        <f t="array" ref="X7329">(W7329-T7329)/(W7329-V7329)*INDEX($Q$4:$Q$20,U7329)+(T7329-V7329)/(W7329-V7329)*INDEX($Q$4:$Q$20,U7329+1)</f>
        <v>#REF!</v>
      </c>
      <c r="Y7329" t="e">
        <f t="shared" si="713"/>
        <v>#REF!</v>
      </c>
      <c r="Z7329" t="e">
        <f t="shared" si="714"/>
        <v>#REF!</v>
      </c>
      <c r="AA7329" t="e">
        <f t="shared" si="715"/>
        <v>#REF!</v>
      </c>
      <c r="AB7329" t="e">
        <f t="shared" si="717"/>
        <v>#REF!</v>
      </c>
    </row>
    <row r="7330" spans="19:28">
      <c r="S7330">
        <v>7326</v>
      </c>
      <c r="T7330" s="1">
        <f t="shared" si="716"/>
        <v>53334</v>
      </c>
      <c r="U7330">
        <f t="shared" si="712"/>
        <v>17</v>
      </c>
      <c r="V7330" s="1" cm="1">
        <f t="array" ref="V7330">INDEX($O$4:$O$20,U7330)</f>
        <v>47471</v>
      </c>
      <c r="W7330" s="1" t="e" cm="1">
        <f t="array" ref="W7330">INDEX($O$4:$O$20,U7330+1)</f>
        <v>#REF!</v>
      </c>
      <c r="X7330" t="e" cm="1">
        <f t="array" ref="X7330">(W7330-T7330)/(W7330-V7330)*INDEX($Q$4:$Q$20,U7330)+(T7330-V7330)/(W7330-V7330)*INDEX($Q$4:$Q$20,U7330+1)</f>
        <v>#REF!</v>
      </c>
      <c r="Y7330" t="e">
        <f t="shared" si="713"/>
        <v>#REF!</v>
      </c>
      <c r="Z7330" t="e">
        <f t="shared" si="714"/>
        <v>#REF!</v>
      </c>
      <c r="AA7330" t="e">
        <f t="shared" si="715"/>
        <v>#REF!</v>
      </c>
      <c r="AB7330" t="e">
        <f t="shared" si="717"/>
        <v>#REF!</v>
      </c>
    </row>
    <row r="7331" spans="19:28">
      <c r="S7331">
        <v>7327</v>
      </c>
      <c r="T7331" s="1">
        <f t="shared" si="716"/>
        <v>53335</v>
      </c>
      <c r="U7331">
        <f t="shared" si="712"/>
        <v>17</v>
      </c>
      <c r="V7331" s="1" cm="1">
        <f t="array" ref="V7331">INDEX($O$4:$O$20,U7331)</f>
        <v>47471</v>
      </c>
      <c r="W7331" s="1" t="e" cm="1">
        <f t="array" ref="W7331">INDEX($O$4:$O$20,U7331+1)</f>
        <v>#REF!</v>
      </c>
      <c r="X7331" t="e" cm="1">
        <f t="array" ref="X7331">(W7331-T7331)/(W7331-V7331)*INDEX($Q$4:$Q$20,U7331)+(T7331-V7331)/(W7331-V7331)*INDEX($Q$4:$Q$20,U7331+1)</f>
        <v>#REF!</v>
      </c>
      <c r="Y7331" t="e">
        <f t="shared" si="713"/>
        <v>#REF!</v>
      </c>
      <c r="Z7331" t="e">
        <f t="shared" si="714"/>
        <v>#REF!</v>
      </c>
      <c r="AA7331" t="e">
        <f t="shared" si="715"/>
        <v>#REF!</v>
      </c>
      <c r="AB7331" t="e">
        <f t="shared" si="717"/>
        <v>#REF!</v>
      </c>
    </row>
    <row r="7332" spans="19:28">
      <c r="S7332">
        <v>7328</v>
      </c>
      <c r="T7332" s="1">
        <f t="shared" si="716"/>
        <v>53336</v>
      </c>
      <c r="U7332">
        <f t="shared" si="712"/>
        <v>17</v>
      </c>
      <c r="V7332" s="1" cm="1">
        <f t="array" ref="V7332">INDEX($O$4:$O$20,U7332)</f>
        <v>47471</v>
      </c>
      <c r="W7332" s="1" t="e" cm="1">
        <f t="array" ref="W7332">INDEX($O$4:$O$20,U7332+1)</f>
        <v>#REF!</v>
      </c>
      <c r="X7332" t="e" cm="1">
        <f t="array" ref="X7332">(W7332-T7332)/(W7332-V7332)*INDEX($Q$4:$Q$20,U7332)+(T7332-V7332)/(W7332-V7332)*INDEX($Q$4:$Q$20,U7332+1)</f>
        <v>#REF!</v>
      </c>
      <c r="Y7332" t="e">
        <f t="shared" si="713"/>
        <v>#REF!</v>
      </c>
      <c r="Z7332" t="e">
        <f t="shared" si="714"/>
        <v>#REF!</v>
      </c>
      <c r="AA7332" t="e">
        <f t="shared" si="715"/>
        <v>#REF!</v>
      </c>
      <c r="AB7332" t="e">
        <f t="shared" si="717"/>
        <v>#REF!</v>
      </c>
    </row>
    <row r="7333" spans="19:28">
      <c r="S7333">
        <v>7329</v>
      </c>
      <c r="T7333" s="1">
        <f t="shared" si="716"/>
        <v>53337</v>
      </c>
      <c r="U7333">
        <f t="shared" si="712"/>
        <v>17</v>
      </c>
      <c r="V7333" s="1" cm="1">
        <f t="array" ref="V7333">INDEX($O$4:$O$20,U7333)</f>
        <v>47471</v>
      </c>
      <c r="W7333" s="1" t="e" cm="1">
        <f t="array" ref="W7333">INDEX($O$4:$O$20,U7333+1)</f>
        <v>#REF!</v>
      </c>
      <c r="X7333" t="e" cm="1">
        <f t="array" ref="X7333">(W7333-T7333)/(W7333-V7333)*INDEX($Q$4:$Q$20,U7333)+(T7333-V7333)/(W7333-V7333)*INDEX($Q$4:$Q$20,U7333+1)</f>
        <v>#REF!</v>
      </c>
      <c r="Y7333" t="e">
        <f t="shared" si="713"/>
        <v>#REF!</v>
      </c>
      <c r="Z7333" t="e">
        <f t="shared" si="714"/>
        <v>#REF!</v>
      </c>
      <c r="AA7333" t="e">
        <f t="shared" si="715"/>
        <v>#REF!</v>
      </c>
      <c r="AB7333" t="e">
        <f t="shared" si="717"/>
        <v>#REF!</v>
      </c>
    </row>
    <row r="7334" spans="19:28">
      <c r="S7334">
        <v>7330</v>
      </c>
      <c r="T7334" s="1">
        <f t="shared" si="716"/>
        <v>53338</v>
      </c>
      <c r="U7334">
        <f t="shared" si="712"/>
        <v>17</v>
      </c>
      <c r="V7334" s="1" cm="1">
        <f t="array" ref="V7334">INDEX($O$4:$O$20,U7334)</f>
        <v>47471</v>
      </c>
      <c r="W7334" s="1" t="e" cm="1">
        <f t="array" ref="W7334">INDEX($O$4:$O$20,U7334+1)</f>
        <v>#REF!</v>
      </c>
      <c r="X7334" t="e" cm="1">
        <f t="array" ref="X7334">(W7334-T7334)/(W7334-V7334)*INDEX($Q$4:$Q$20,U7334)+(T7334-V7334)/(W7334-V7334)*INDEX($Q$4:$Q$20,U7334+1)</f>
        <v>#REF!</v>
      </c>
      <c r="Y7334" t="e">
        <f t="shared" si="713"/>
        <v>#REF!</v>
      </c>
      <c r="Z7334" t="e">
        <f t="shared" si="714"/>
        <v>#REF!</v>
      </c>
      <c r="AA7334" t="e">
        <f t="shared" si="715"/>
        <v>#REF!</v>
      </c>
      <c r="AB7334" t="e">
        <f t="shared" si="717"/>
        <v>#REF!</v>
      </c>
    </row>
    <row r="7335" spans="19:28">
      <c r="S7335">
        <v>7331</v>
      </c>
      <c r="T7335" s="1">
        <f t="shared" si="716"/>
        <v>53339</v>
      </c>
      <c r="U7335">
        <f t="shared" si="712"/>
        <v>17</v>
      </c>
      <c r="V7335" s="1" cm="1">
        <f t="array" ref="V7335">INDEX($O$4:$O$20,U7335)</f>
        <v>47471</v>
      </c>
      <c r="W7335" s="1" t="e" cm="1">
        <f t="array" ref="W7335">INDEX($O$4:$O$20,U7335+1)</f>
        <v>#REF!</v>
      </c>
      <c r="X7335" t="e" cm="1">
        <f t="array" ref="X7335">(W7335-T7335)/(W7335-V7335)*INDEX($Q$4:$Q$20,U7335)+(T7335-V7335)/(W7335-V7335)*INDEX($Q$4:$Q$20,U7335+1)</f>
        <v>#REF!</v>
      </c>
      <c r="Y7335" t="e">
        <f t="shared" si="713"/>
        <v>#REF!</v>
      </c>
      <c r="Z7335" t="e">
        <f t="shared" si="714"/>
        <v>#REF!</v>
      </c>
      <c r="AA7335" t="e">
        <f t="shared" si="715"/>
        <v>#REF!</v>
      </c>
      <c r="AB7335" t="e">
        <f t="shared" si="717"/>
        <v>#REF!</v>
      </c>
    </row>
    <row r="7336" spans="19:28">
      <c r="S7336">
        <v>7332</v>
      </c>
      <c r="T7336" s="1">
        <f t="shared" si="716"/>
        <v>53340</v>
      </c>
      <c r="U7336">
        <f t="shared" si="712"/>
        <v>17</v>
      </c>
      <c r="V7336" s="1" cm="1">
        <f t="array" ref="V7336">INDEX($O$4:$O$20,U7336)</f>
        <v>47471</v>
      </c>
      <c r="W7336" s="1" t="e" cm="1">
        <f t="array" ref="W7336">INDEX($O$4:$O$20,U7336+1)</f>
        <v>#REF!</v>
      </c>
      <c r="X7336" t="e" cm="1">
        <f t="array" ref="X7336">(W7336-T7336)/(W7336-V7336)*INDEX($Q$4:$Q$20,U7336)+(T7336-V7336)/(W7336-V7336)*INDEX($Q$4:$Q$20,U7336+1)</f>
        <v>#REF!</v>
      </c>
      <c r="Y7336" t="e">
        <f t="shared" si="713"/>
        <v>#REF!</v>
      </c>
      <c r="Z7336" t="e">
        <f t="shared" si="714"/>
        <v>#REF!</v>
      </c>
      <c r="AA7336" t="e">
        <f t="shared" si="715"/>
        <v>#REF!</v>
      </c>
      <c r="AB7336" t="e">
        <f t="shared" si="717"/>
        <v>#REF!</v>
      </c>
    </row>
    <row r="7337" spans="19:28">
      <c r="S7337">
        <v>7333</v>
      </c>
      <c r="T7337" s="1">
        <f t="shared" si="716"/>
        <v>53341</v>
      </c>
      <c r="U7337">
        <f t="shared" si="712"/>
        <v>17</v>
      </c>
      <c r="V7337" s="1" cm="1">
        <f t="array" ref="V7337">INDEX($O$4:$O$20,U7337)</f>
        <v>47471</v>
      </c>
      <c r="W7337" s="1" t="e" cm="1">
        <f t="array" ref="W7337">INDEX($O$4:$O$20,U7337+1)</f>
        <v>#REF!</v>
      </c>
      <c r="X7337" t="e" cm="1">
        <f t="array" ref="X7337">(W7337-T7337)/(W7337-V7337)*INDEX($Q$4:$Q$20,U7337)+(T7337-V7337)/(W7337-V7337)*INDEX($Q$4:$Q$20,U7337+1)</f>
        <v>#REF!</v>
      </c>
      <c r="Y7337" t="e">
        <f t="shared" si="713"/>
        <v>#REF!</v>
      </c>
      <c r="Z7337" t="e">
        <f t="shared" si="714"/>
        <v>#REF!</v>
      </c>
      <c r="AA7337" t="e">
        <f t="shared" si="715"/>
        <v>#REF!</v>
      </c>
      <c r="AB7337" t="e">
        <f t="shared" si="717"/>
        <v>#REF!</v>
      </c>
    </row>
    <row r="7338" spans="19:28">
      <c r="S7338">
        <v>7334</v>
      </c>
      <c r="T7338" s="1">
        <f t="shared" si="716"/>
        <v>53342</v>
      </c>
      <c r="U7338">
        <f t="shared" si="712"/>
        <v>17</v>
      </c>
      <c r="V7338" s="1" cm="1">
        <f t="array" ref="V7338">INDEX($O$4:$O$20,U7338)</f>
        <v>47471</v>
      </c>
      <c r="W7338" s="1" t="e" cm="1">
        <f t="array" ref="W7338">INDEX($O$4:$O$20,U7338+1)</f>
        <v>#REF!</v>
      </c>
      <c r="X7338" t="e" cm="1">
        <f t="array" ref="X7338">(W7338-T7338)/(W7338-V7338)*INDEX($Q$4:$Q$20,U7338)+(T7338-V7338)/(W7338-V7338)*INDEX($Q$4:$Q$20,U7338+1)</f>
        <v>#REF!</v>
      </c>
      <c r="Y7338" t="e">
        <f t="shared" si="713"/>
        <v>#REF!</v>
      </c>
      <c r="Z7338" t="e">
        <f t="shared" si="714"/>
        <v>#REF!</v>
      </c>
      <c r="AA7338" t="e">
        <f t="shared" si="715"/>
        <v>#REF!</v>
      </c>
      <c r="AB7338" t="e">
        <f t="shared" si="717"/>
        <v>#REF!</v>
      </c>
    </row>
    <row r="7339" spans="19:28">
      <c r="S7339">
        <v>7335</v>
      </c>
      <c r="T7339" s="1">
        <f t="shared" si="716"/>
        <v>53343</v>
      </c>
      <c r="U7339">
        <f t="shared" si="712"/>
        <v>17</v>
      </c>
      <c r="V7339" s="1" cm="1">
        <f t="array" ref="V7339">INDEX($O$4:$O$20,U7339)</f>
        <v>47471</v>
      </c>
      <c r="W7339" s="1" t="e" cm="1">
        <f t="array" ref="W7339">INDEX($O$4:$O$20,U7339+1)</f>
        <v>#REF!</v>
      </c>
      <c r="X7339" t="e" cm="1">
        <f t="array" ref="X7339">(W7339-T7339)/(W7339-V7339)*INDEX($Q$4:$Q$20,U7339)+(T7339-V7339)/(W7339-V7339)*INDEX($Q$4:$Q$20,U7339+1)</f>
        <v>#REF!</v>
      </c>
      <c r="Y7339" t="e">
        <f t="shared" si="713"/>
        <v>#REF!</v>
      </c>
      <c r="Z7339" t="e">
        <f t="shared" si="714"/>
        <v>#REF!</v>
      </c>
      <c r="AA7339" t="e">
        <f t="shared" si="715"/>
        <v>#REF!</v>
      </c>
      <c r="AB7339" t="e">
        <f t="shared" si="717"/>
        <v>#REF!</v>
      </c>
    </row>
    <row r="7340" spans="19:28">
      <c r="S7340">
        <v>7336</v>
      </c>
      <c r="T7340" s="1">
        <f t="shared" si="716"/>
        <v>53344</v>
      </c>
      <c r="U7340">
        <f t="shared" si="712"/>
        <v>17</v>
      </c>
      <c r="V7340" s="1" cm="1">
        <f t="array" ref="V7340">INDEX($O$4:$O$20,U7340)</f>
        <v>47471</v>
      </c>
      <c r="W7340" s="1" t="e" cm="1">
        <f t="array" ref="W7340">INDEX($O$4:$O$20,U7340+1)</f>
        <v>#REF!</v>
      </c>
      <c r="X7340" t="e" cm="1">
        <f t="array" ref="X7340">(W7340-T7340)/(W7340-V7340)*INDEX($Q$4:$Q$20,U7340)+(T7340-V7340)/(W7340-V7340)*INDEX($Q$4:$Q$20,U7340+1)</f>
        <v>#REF!</v>
      </c>
      <c r="Y7340" t="e">
        <f t="shared" si="713"/>
        <v>#REF!</v>
      </c>
      <c r="Z7340" t="e">
        <f t="shared" si="714"/>
        <v>#REF!</v>
      </c>
      <c r="AA7340" t="e">
        <f t="shared" si="715"/>
        <v>#REF!</v>
      </c>
      <c r="AB7340" t="e">
        <f t="shared" si="717"/>
        <v>#REF!</v>
      </c>
    </row>
    <row r="7341" spans="19:28">
      <c r="S7341">
        <v>7337</v>
      </c>
      <c r="T7341" s="1">
        <f t="shared" si="716"/>
        <v>53345</v>
      </c>
      <c r="U7341">
        <f t="shared" si="712"/>
        <v>17</v>
      </c>
      <c r="V7341" s="1" cm="1">
        <f t="array" ref="V7341">INDEX($O$4:$O$20,U7341)</f>
        <v>47471</v>
      </c>
      <c r="W7341" s="1" t="e" cm="1">
        <f t="array" ref="W7341">INDEX($O$4:$O$20,U7341+1)</f>
        <v>#REF!</v>
      </c>
      <c r="X7341" t="e" cm="1">
        <f t="array" ref="X7341">(W7341-T7341)/(W7341-V7341)*INDEX($Q$4:$Q$20,U7341)+(T7341-V7341)/(W7341-V7341)*INDEX($Q$4:$Q$20,U7341+1)</f>
        <v>#REF!</v>
      </c>
      <c r="Y7341" t="e">
        <f t="shared" si="713"/>
        <v>#REF!</v>
      </c>
      <c r="Z7341" t="e">
        <f t="shared" si="714"/>
        <v>#REF!</v>
      </c>
      <c r="AA7341" t="e">
        <f t="shared" si="715"/>
        <v>#REF!</v>
      </c>
      <c r="AB7341" t="e">
        <f t="shared" si="717"/>
        <v>#REF!</v>
      </c>
    </row>
    <row r="7342" spans="19:28">
      <c r="S7342">
        <v>7338</v>
      </c>
      <c r="T7342" s="1">
        <f t="shared" si="716"/>
        <v>53346</v>
      </c>
      <c r="U7342">
        <f t="shared" si="712"/>
        <v>17</v>
      </c>
      <c r="V7342" s="1" cm="1">
        <f t="array" ref="V7342">INDEX($O$4:$O$20,U7342)</f>
        <v>47471</v>
      </c>
      <c r="W7342" s="1" t="e" cm="1">
        <f t="array" ref="W7342">INDEX($O$4:$O$20,U7342+1)</f>
        <v>#REF!</v>
      </c>
      <c r="X7342" t="e" cm="1">
        <f t="array" ref="X7342">(W7342-T7342)/(W7342-V7342)*INDEX($Q$4:$Q$20,U7342)+(T7342-V7342)/(W7342-V7342)*INDEX($Q$4:$Q$20,U7342+1)</f>
        <v>#REF!</v>
      </c>
      <c r="Y7342" t="e">
        <f t="shared" si="713"/>
        <v>#REF!</v>
      </c>
      <c r="Z7342" t="e">
        <f t="shared" si="714"/>
        <v>#REF!</v>
      </c>
      <c r="AA7342" t="e">
        <f t="shared" si="715"/>
        <v>#REF!</v>
      </c>
      <c r="AB7342" t="e">
        <f t="shared" si="717"/>
        <v>#REF!</v>
      </c>
    </row>
    <row r="7343" spans="19:28">
      <c r="S7343">
        <v>7339</v>
      </c>
      <c r="T7343" s="1">
        <f t="shared" si="716"/>
        <v>53347</v>
      </c>
      <c r="U7343">
        <f t="shared" si="712"/>
        <v>17</v>
      </c>
      <c r="V7343" s="1" cm="1">
        <f t="array" ref="V7343">INDEX($O$4:$O$20,U7343)</f>
        <v>47471</v>
      </c>
      <c r="W7343" s="1" t="e" cm="1">
        <f t="array" ref="W7343">INDEX($O$4:$O$20,U7343+1)</f>
        <v>#REF!</v>
      </c>
      <c r="X7343" t="e" cm="1">
        <f t="array" ref="X7343">(W7343-T7343)/(W7343-V7343)*INDEX($Q$4:$Q$20,U7343)+(T7343-V7343)/(W7343-V7343)*INDEX($Q$4:$Q$20,U7343+1)</f>
        <v>#REF!</v>
      </c>
      <c r="Y7343" t="e">
        <f t="shared" si="713"/>
        <v>#REF!</v>
      </c>
      <c r="Z7343" t="e">
        <f t="shared" si="714"/>
        <v>#REF!</v>
      </c>
      <c r="AA7343" t="e">
        <f t="shared" si="715"/>
        <v>#REF!</v>
      </c>
      <c r="AB7343" t="e">
        <f t="shared" si="717"/>
        <v>#REF!</v>
      </c>
    </row>
    <row r="7344" spans="19:28">
      <c r="S7344">
        <v>7340</v>
      </c>
      <c r="T7344" s="1">
        <f t="shared" si="716"/>
        <v>53348</v>
      </c>
      <c r="U7344">
        <f t="shared" si="712"/>
        <v>17</v>
      </c>
      <c r="V7344" s="1" cm="1">
        <f t="array" ref="V7344">INDEX($O$4:$O$20,U7344)</f>
        <v>47471</v>
      </c>
      <c r="W7344" s="1" t="e" cm="1">
        <f t="array" ref="W7344">INDEX($O$4:$O$20,U7344+1)</f>
        <v>#REF!</v>
      </c>
      <c r="X7344" t="e" cm="1">
        <f t="array" ref="X7344">(W7344-T7344)/(W7344-V7344)*INDEX($Q$4:$Q$20,U7344)+(T7344-V7344)/(W7344-V7344)*INDEX($Q$4:$Q$20,U7344+1)</f>
        <v>#REF!</v>
      </c>
      <c r="Y7344" t="e">
        <f t="shared" si="713"/>
        <v>#REF!</v>
      </c>
      <c r="Z7344" t="e">
        <f t="shared" si="714"/>
        <v>#REF!</v>
      </c>
      <c r="AA7344" t="e">
        <f t="shared" si="715"/>
        <v>#REF!</v>
      </c>
      <c r="AB7344" t="e">
        <f t="shared" si="717"/>
        <v>#REF!</v>
      </c>
    </row>
    <row r="7345" spans="19:28">
      <c r="S7345">
        <v>7341</v>
      </c>
      <c r="T7345" s="1">
        <f t="shared" si="716"/>
        <v>53349</v>
      </c>
      <c r="U7345">
        <f t="shared" si="712"/>
        <v>17</v>
      </c>
      <c r="V7345" s="1" cm="1">
        <f t="array" ref="V7345">INDEX($O$4:$O$20,U7345)</f>
        <v>47471</v>
      </c>
      <c r="W7345" s="1" t="e" cm="1">
        <f t="array" ref="W7345">INDEX($O$4:$O$20,U7345+1)</f>
        <v>#REF!</v>
      </c>
      <c r="X7345" t="e" cm="1">
        <f t="array" ref="X7345">(W7345-T7345)/(W7345-V7345)*INDEX($Q$4:$Q$20,U7345)+(T7345-V7345)/(W7345-V7345)*INDEX($Q$4:$Q$20,U7345+1)</f>
        <v>#REF!</v>
      </c>
      <c r="Y7345" t="e">
        <f t="shared" si="713"/>
        <v>#REF!</v>
      </c>
      <c r="Z7345" t="e">
        <f t="shared" si="714"/>
        <v>#REF!</v>
      </c>
      <c r="AA7345" t="e">
        <f t="shared" si="715"/>
        <v>#REF!</v>
      </c>
      <c r="AB7345" t="e">
        <f t="shared" si="717"/>
        <v>#REF!</v>
      </c>
    </row>
    <row r="7346" spans="19:28">
      <c r="S7346">
        <v>7342</v>
      </c>
      <c r="T7346" s="1">
        <f t="shared" si="716"/>
        <v>53350</v>
      </c>
      <c r="U7346">
        <f t="shared" si="712"/>
        <v>17</v>
      </c>
      <c r="V7346" s="1" cm="1">
        <f t="array" ref="V7346">INDEX($O$4:$O$20,U7346)</f>
        <v>47471</v>
      </c>
      <c r="W7346" s="1" t="e" cm="1">
        <f t="array" ref="W7346">INDEX($O$4:$O$20,U7346+1)</f>
        <v>#REF!</v>
      </c>
      <c r="X7346" t="e" cm="1">
        <f t="array" ref="X7346">(W7346-T7346)/(W7346-V7346)*INDEX($Q$4:$Q$20,U7346)+(T7346-V7346)/(W7346-V7346)*INDEX($Q$4:$Q$20,U7346+1)</f>
        <v>#REF!</v>
      </c>
      <c r="Y7346" t="e">
        <f t="shared" si="713"/>
        <v>#REF!</v>
      </c>
      <c r="Z7346" t="e">
        <f t="shared" si="714"/>
        <v>#REF!</v>
      </c>
      <c r="AA7346" t="e">
        <f t="shared" si="715"/>
        <v>#REF!</v>
      </c>
      <c r="AB7346" t="e">
        <f t="shared" si="717"/>
        <v>#REF!</v>
      </c>
    </row>
    <row r="7347" spans="19:28">
      <c r="S7347">
        <v>7343</v>
      </c>
      <c r="T7347" s="1">
        <f t="shared" si="716"/>
        <v>53351</v>
      </c>
      <c r="U7347">
        <f t="shared" si="712"/>
        <v>17</v>
      </c>
      <c r="V7347" s="1" cm="1">
        <f t="array" ref="V7347">INDEX($O$4:$O$20,U7347)</f>
        <v>47471</v>
      </c>
      <c r="W7347" s="1" t="e" cm="1">
        <f t="array" ref="W7347">INDEX($O$4:$O$20,U7347+1)</f>
        <v>#REF!</v>
      </c>
      <c r="X7347" t="e" cm="1">
        <f t="array" ref="X7347">(W7347-T7347)/(W7347-V7347)*INDEX($Q$4:$Q$20,U7347)+(T7347-V7347)/(W7347-V7347)*INDEX($Q$4:$Q$20,U7347+1)</f>
        <v>#REF!</v>
      </c>
      <c r="Y7347" t="e">
        <f t="shared" si="713"/>
        <v>#REF!</v>
      </c>
      <c r="Z7347" t="e">
        <f t="shared" si="714"/>
        <v>#REF!</v>
      </c>
      <c r="AA7347" t="e">
        <f t="shared" si="715"/>
        <v>#REF!</v>
      </c>
      <c r="AB7347" t="e">
        <f t="shared" si="717"/>
        <v>#REF!</v>
      </c>
    </row>
    <row r="7348" spans="19:28">
      <c r="S7348">
        <v>7344</v>
      </c>
      <c r="T7348" s="1">
        <f t="shared" si="716"/>
        <v>53352</v>
      </c>
      <c r="U7348">
        <f t="shared" si="712"/>
        <v>17</v>
      </c>
      <c r="V7348" s="1" cm="1">
        <f t="array" ref="V7348">INDEX($O$4:$O$20,U7348)</f>
        <v>47471</v>
      </c>
      <c r="W7348" s="1" t="e" cm="1">
        <f t="array" ref="W7348">INDEX($O$4:$O$20,U7348+1)</f>
        <v>#REF!</v>
      </c>
      <c r="X7348" t="e" cm="1">
        <f t="array" ref="X7348">(W7348-T7348)/(W7348-V7348)*INDEX($Q$4:$Q$20,U7348)+(T7348-V7348)/(W7348-V7348)*INDEX($Q$4:$Q$20,U7348+1)</f>
        <v>#REF!</v>
      </c>
      <c r="Y7348" t="e">
        <f t="shared" si="713"/>
        <v>#REF!</v>
      </c>
      <c r="Z7348" t="e">
        <f t="shared" si="714"/>
        <v>#REF!</v>
      </c>
      <c r="AA7348" t="e">
        <f t="shared" si="715"/>
        <v>#REF!</v>
      </c>
      <c r="AB7348" t="e">
        <f t="shared" si="717"/>
        <v>#REF!</v>
      </c>
    </row>
    <row r="7349" spans="19:28">
      <c r="S7349">
        <v>7345</v>
      </c>
      <c r="T7349" s="1">
        <f t="shared" si="716"/>
        <v>53353</v>
      </c>
      <c r="U7349">
        <f t="shared" si="712"/>
        <v>17</v>
      </c>
      <c r="V7349" s="1" cm="1">
        <f t="array" ref="V7349">INDEX($O$4:$O$20,U7349)</f>
        <v>47471</v>
      </c>
      <c r="W7349" s="1" t="e" cm="1">
        <f t="array" ref="W7349">INDEX($O$4:$O$20,U7349+1)</f>
        <v>#REF!</v>
      </c>
      <c r="X7349" t="e" cm="1">
        <f t="array" ref="X7349">(W7349-T7349)/(W7349-V7349)*INDEX($Q$4:$Q$20,U7349)+(T7349-V7349)/(W7349-V7349)*INDEX($Q$4:$Q$20,U7349+1)</f>
        <v>#REF!</v>
      </c>
      <c r="Y7349" t="e">
        <f t="shared" si="713"/>
        <v>#REF!</v>
      </c>
      <c r="Z7349" t="e">
        <f t="shared" si="714"/>
        <v>#REF!</v>
      </c>
      <c r="AA7349" t="e">
        <f t="shared" si="715"/>
        <v>#REF!</v>
      </c>
      <c r="AB7349" t="e">
        <f t="shared" si="717"/>
        <v>#REF!</v>
      </c>
    </row>
    <row r="7350" spans="19:28">
      <c r="S7350">
        <v>7346</v>
      </c>
      <c r="T7350" s="1">
        <f t="shared" si="716"/>
        <v>53354</v>
      </c>
      <c r="U7350">
        <f t="shared" si="712"/>
        <v>17</v>
      </c>
      <c r="V7350" s="1" cm="1">
        <f t="array" ref="V7350">INDEX($O$4:$O$20,U7350)</f>
        <v>47471</v>
      </c>
      <c r="W7350" s="1" t="e" cm="1">
        <f t="array" ref="W7350">INDEX($O$4:$O$20,U7350+1)</f>
        <v>#REF!</v>
      </c>
      <c r="X7350" t="e" cm="1">
        <f t="array" ref="X7350">(W7350-T7350)/(W7350-V7350)*INDEX($Q$4:$Q$20,U7350)+(T7350-V7350)/(W7350-V7350)*INDEX($Q$4:$Q$20,U7350+1)</f>
        <v>#REF!</v>
      </c>
      <c r="Y7350" t="e">
        <f t="shared" si="713"/>
        <v>#REF!</v>
      </c>
      <c r="Z7350" t="e">
        <f t="shared" si="714"/>
        <v>#REF!</v>
      </c>
      <c r="AA7350" t="e">
        <f t="shared" si="715"/>
        <v>#REF!</v>
      </c>
      <c r="AB7350" t="e">
        <f t="shared" si="717"/>
        <v>#REF!</v>
      </c>
    </row>
    <row r="7351" spans="19:28">
      <c r="S7351">
        <v>7347</v>
      </c>
      <c r="T7351" s="1">
        <f t="shared" si="716"/>
        <v>53355</v>
      </c>
      <c r="U7351">
        <f t="shared" si="712"/>
        <v>17</v>
      </c>
      <c r="V7351" s="1" cm="1">
        <f t="array" ref="V7351">INDEX($O$4:$O$20,U7351)</f>
        <v>47471</v>
      </c>
      <c r="W7351" s="1" t="e" cm="1">
        <f t="array" ref="W7351">INDEX($O$4:$O$20,U7351+1)</f>
        <v>#REF!</v>
      </c>
      <c r="X7351" t="e" cm="1">
        <f t="array" ref="X7351">(W7351-T7351)/(W7351-V7351)*INDEX($Q$4:$Q$20,U7351)+(T7351-V7351)/(W7351-V7351)*INDEX($Q$4:$Q$20,U7351+1)</f>
        <v>#REF!</v>
      </c>
      <c r="Y7351" t="e">
        <f t="shared" si="713"/>
        <v>#REF!</v>
      </c>
      <c r="Z7351" t="e">
        <f t="shared" si="714"/>
        <v>#REF!</v>
      </c>
      <c r="AA7351" t="e">
        <f t="shared" si="715"/>
        <v>#REF!</v>
      </c>
      <c r="AB7351" t="e">
        <f t="shared" si="717"/>
        <v>#REF!</v>
      </c>
    </row>
    <row r="7352" spans="19:28">
      <c r="S7352">
        <v>7348</v>
      </c>
      <c r="T7352" s="1">
        <f t="shared" si="716"/>
        <v>53356</v>
      </c>
      <c r="U7352">
        <f t="shared" si="712"/>
        <v>17</v>
      </c>
      <c r="V7352" s="1" cm="1">
        <f t="array" ref="V7352">INDEX($O$4:$O$20,U7352)</f>
        <v>47471</v>
      </c>
      <c r="W7352" s="1" t="e" cm="1">
        <f t="array" ref="W7352">INDEX($O$4:$O$20,U7352+1)</f>
        <v>#REF!</v>
      </c>
      <c r="X7352" t="e" cm="1">
        <f t="array" ref="X7352">(W7352-T7352)/(W7352-V7352)*INDEX($Q$4:$Q$20,U7352)+(T7352-V7352)/(W7352-V7352)*INDEX($Q$4:$Q$20,U7352+1)</f>
        <v>#REF!</v>
      </c>
      <c r="Y7352" t="e">
        <f t="shared" si="713"/>
        <v>#REF!</v>
      </c>
      <c r="Z7352" t="e">
        <f t="shared" si="714"/>
        <v>#REF!</v>
      </c>
      <c r="AA7352" t="e">
        <f t="shared" si="715"/>
        <v>#REF!</v>
      </c>
      <c r="AB7352" t="e">
        <f t="shared" si="717"/>
        <v>#REF!</v>
      </c>
    </row>
    <row r="7353" spans="19:28">
      <c r="S7353">
        <v>7349</v>
      </c>
      <c r="T7353" s="1">
        <f t="shared" si="716"/>
        <v>53357</v>
      </c>
      <c r="U7353">
        <f t="shared" si="712"/>
        <v>17</v>
      </c>
      <c r="V7353" s="1" cm="1">
        <f t="array" ref="V7353">INDEX($O$4:$O$20,U7353)</f>
        <v>47471</v>
      </c>
      <c r="W7353" s="1" t="e" cm="1">
        <f t="array" ref="W7353">INDEX($O$4:$O$20,U7353+1)</f>
        <v>#REF!</v>
      </c>
      <c r="X7353" t="e" cm="1">
        <f t="array" ref="X7353">(W7353-T7353)/(W7353-V7353)*INDEX($Q$4:$Q$20,U7353)+(T7353-V7353)/(W7353-V7353)*INDEX($Q$4:$Q$20,U7353+1)</f>
        <v>#REF!</v>
      </c>
      <c r="Y7353" t="e">
        <f t="shared" si="713"/>
        <v>#REF!</v>
      </c>
      <c r="Z7353" t="e">
        <f t="shared" si="714"/>
        <v>#REF!</v>
      </c>
      <c r="AA7353" t="e">
        <f t="shared" si="715"/>
        <v>#REF!</v>
      </c>
      <c r="AB7353" t="e">
        <f t="shared" si="717"/>
        <v>#REF!</v>
      </c>
    </row>
    <row r="7354" spans="19:28">
      <c r="S7354">
        <v>7350</v>
      </c>
      <c r="T7354" s="1">
        <f t="shared" si="716"/>
        <v>53358</v>
      </c>
      <c r="U7354">
        <f t="shared" si="712"/>
        <v>17</v>
      </c>
      <c r="V7354" s="1" cm="1">
        <f t="array" ref="V7354">INDEX($O$4:$O$20,U7354)</f>
        <v>47471</v>
      </c>
      <c r="W7354" s="1" t="e" cm="1">
        <f t="array" ref="W7354">INDEX($O$4:$O$20,U7354+1)</f>
        <v>#REF!</v>
      </c>
      <c r="X7354" t="e" cm="1">
        <f t="array" ref="X7354">(W7354-T7354)/(W7354-V7354)*INDEX($Q$4:$Q$20,U7354)+(T7354-V7354)/(W7354-V7354)*INDEX($Q$4:$Q$20,U7354+1)</f>
        <v>#REF!</v>
      </c>
      <c r="Y7354" t="e">
        <f t="shared" si="713"/>
        <v>#REF!</v>
      </c>
      <c r="Z7354" t="e">
        <f t="shared" si="714"/>
        <v>#REF!</v>
      </c>
      <c r="AA7354" t="e">
        <f t="shared" si="715"/>
        <v>#REF!</v>
      </c>
      <c r="AB7354" t="e">
        <f t="shared" si="717"/>
        <v>#REF!</v>
      </c>
    </row>
    <row r="7355" spans="19:28">
      <c r="S7355">
        <v>7351</v>
      </c>
      <c r="T7355" s="1">
        <f t="shared" si="716"/>
        <v>53359</v>
      </c>
      <c r="U7355">
        <f t="shared" si="712"/>
        <v>17</v>
      </c>
      <c r="V7355" s="1" cm="1">
        <f t="array" ref="V7355">INDEX($O$4:$O$20,U7355)</f>
        <v>47471</v>
      </c>
      <c r="W7355" s="1" t="e" cm="1">
        <f t="array" ref="W7355">INDEX($O$4:$O$20,U7355+1)</f>
        <v>#REF!</v>
      </c>
      <c r="X7355" t="e" cm="1">
        <f t="array" ref="X7355">(W7355-T7355)/(W7355-V7355)*INDEX($Q$4:$Q$20,U7355)+(T7355-V7355)/(W7355-V7355)*INDEX($Q$4:$Q$20,U7355+1)</f>
        <v>#REF!</v>
      </c>
      <c r="Y7355" t="e">
        <f t="shared" si="713"/>
        <v>#REF!</v>
      </c>
      <c r="Z7355" t="e">
        <f t="shared" si="714"/>
        <v>#REF!</v>
      </c>
      <c r="AA7355" t="e">
        <f t="shared" si="715"/>
        <v>#REF!</v>
      </c>
      <c r="AB7355" t="e">
        <f t="shared" si="717"/>
        <v>#REF!</v>
      </c>
    </row>
    <row r="7356" spans="19:28">
      <c r="S7356">
        <v>7352</v>
      </c>
      <c r="T7356" s="1">
        <f t="shared" si="716"/>
        <v>53360</v>
      </c>
      <c r="U7356">
        <f t="shared" si="712"/>
        <v>17</v>
      </c>
      <c r="V7356" s="1" cm="1">
        <f t="array" ref="V7356">INDEX($O$4:$O$20,U7356)</f>
        <v>47471</v>
      </c>
      <c r="W7356" s="1" t="e" cm="1">
        <f t="array" ref="W7356">INDEX($O$4:$O$20,U7356+1)</f>
        <v>#REF!</v>
      </c>
      <c r="X7356" t="e" cm="1">
        <f t="array" ref="X7356">(W7356-T7356)/(W7356-V7356)*INDEX($Q$4:$Q$20,U7356)+(T7356-V7356)/(W7356-V7356)*INDEX($Q$4:$Q$20,U7356+1)</f>
        <v>#REF!</v>
      </c>
      <c r="Y7356" t="e">
        <f t="shared" si="713"/>
        <v>#REF!</v>
      </c>
      <c r="Z7356" t="e">
        <f t="shared" si="714"/>
        <v>#REF!</v>
      </c>
      <c r="AA7356" t="e">
        <f t="shared" si="715"/>
        <v>#REF!</v>
      </c>
      <c r="AB7356" t="e">
        <f t="shared" si="717"/>
        <v>#REF!</v>
      </c>
    </row>
    <row r="7357" spans="19:28">
      <c r="S7357">
        <v>7353</v>
      </c>
      <c r="T7357" s="1">
        <f t="shared" si="716"/>
        <v>53361</v>
      </c>
      <c r="U7357">
        <f t="shared" si="712"/>
        <v>17</v>
      </c>
      <c r="V7357" s="1" cm="1">
        <f t="array" ref="V7357">INDEX($O$4:$O$20,U7357)</f>
        <v>47471</v>
      </c>
      <c r="W7357" s="1" t="e" cm="1">
        <f t="array" ref="W7357">INDEX($O$4:$O$20,U7357+1)</f>
        <v>#REF!</v>
      </c>
      <c r="X7357" t="e" cm="1">
        <f t="array" ref="X7357">(W7357-T7357)/(W7357-V7357)*INDEX($Q$4:$Q$20,U7357)+(T7357-V7357)/(W7357-V7357)*INDEX($Q$4:$Q$20,U7357+1)</f>
        <v>#REF!</v>
      </c>
      <c r="Y7357" t="e">
        <f t="shared" si="713"/>
        <v>#REF!</v>
      </c>
      <c r="Z7357" t="e">
        <f t="shared" si="714"/>
        <v>#REF!</v>
      </c>
      <c r="AA7357" t="e">
        <f t="shared" si="715"/>
        <v>#REF!</v>
      </c>
      <c r="AB7357" t="e">
        <f t="shared" si="717"/>
        <v>#REF!</v>
      </c>
    </row>
    <row r="7358" spans="19:28">
      <c r="S7358">
        <v>7354</v>
      </c>
      <c r="T7358" s="1">
        <f t="shared" si="716"/>
        <v>53362</v>
      </c>
      <c r="U7358">
        <f t="shared" si="712"/>
        <v>17</v>
      </c>
      <c r="V7358" s="1" cm="1">
        <f t="array" ref="V7358">INDEX($O$4:$O$20,U7358)</f>
        <v>47471</v>
      </c>
      <c r="W7358" s="1" t="e" cm="1">
        <f t="array" ref="W7358">INDEX($O$4:$O$20,U7358+1)</f>
        <v>#REF!</v>
      </c>
      <c r="X7358" t="e" cm="1">
        <f t="array" ref="X7358">(W7358-T7358)/(W7358-V7358)*INDEX($Q$4:$Q$20,U7358)+(T7358-V7358)/(W7358-V7358)*INDEX($Q$4:$Q$20,U7358+1)</f>
        <v>#REF!</v>
      </c>
      <c r="Y7358" t="e">
        <f t="shared" si="713"/>
        <v>#REF!</v>
      </c>
      <c r="Z7358" t="e">
        <f t="shared" si="714"/>
        <v>#REF!</v>
      </c>
      <c r="AA7358" t="e">
        <f t="shared" si="715"/>
        <v>#REF!</v>
      </c>
      <c r="AB7358" t="e">
        <f t="shared" si="717"/>
        <v>#REF!</v>
      </c>
    </row>
    <row r="7359" spans="19:28">
      <c r="S7359">
        <v>7355</v>
      </c>
      <c r="T7359" s="1">
        <f t="shared" si="716"/>
        <v>53363</v>
      </c>
      <c r="U7359">
        <f t="shared" si="712"/>
        <v>17</v>
      </c>
      <c r="V7359" s="1" cm="1">
        <f t="array" ref="V7359">INDEX($O$4:$O$20,U7359)</f>
        <v>47471</v>
      </c>
      <c r="W7359" s="1" t="e" cm="1">
        <f t="array" ref="W7359">INDEX($O$4:$O$20,U7359+1)</f>
        <v>#REF!</v>
      </c>
      <c r="X7359" t="e" cm="1">
        <f t="array" ref="X7359">(W7359-T7359)/(W7359-V7359)*INDEX($Q$4:$Q$20,U7359)+(T7359-V7359)/(W7359-V7359)*INDEX($Q$4:$Q$20,U7359+1)</f>
        <v>#REF!</v>
      </c>
      <c r="Y7359" t="e">
        <f t="shared" si="713"/>
        <v>#REF!</v>
      </c>
      <c r="Z7359" t="e">
        <f t="shared" si="714"/>
        <v>#REF!</v>
      </c>
      <c r="AA7359" t="e">
        <f t="shared" si="715"/>
        <v>#REF!</v>
      </c>
      <c r="AB7359" t="e">
        <f t="shared" si="717"/>
        <v>#REF!</v>
      </c>
    </row>
    <row r="7360" spans="19:28">
      <c r="S7360">
        <v>7356</v>
      </c>
      <c r="T7360" s="1">
        <f t="shared" si="716"/>
        <v>53364</v>
      </c>
      <c r="U7360">
        <f t="shared" si="712"/>
        <v>17</v>
      </c>
      <c r="V7360" s="1" cm="1">
        <f t="array" ref="V7360">INDEX($O$4:$O$20,U7360)</f>
        <v>47471</v>
      </c>
      <c r="W7360" s="1" t="e" cm="1">
        <f t="array" ref="W7360">INDEX($O$4:$O$20,U7360+1)</f>
        <v>#REF!</v>
      </c>
      <c r="X7360" t="e" cm="1">
        <f t="array" ref="X7360">(W7360-T7360)/(W7360-V7360)*INDEX($Q$4:$Q$20,U7360)+(T7360-V7360)/(W7360-V7360)*INDEX($Q$4:$Q$20,U7360+1)</f>
        <v>#REF!</v>
      </c>
      <c r="Y7360" t="e">
        <f t="shared" si="713"/>
        <v>#REF!</v>
      </c>
      <c r="Z7360" t="e">
        <f t="shared" si="714"/>
        <v>#REF!</v>
      </c>
      <c r="AA7360" t="e">
        <f t="shared" si="715"/>
        <v>#REF!</v>
      </c>
      <c r="AB7360" t="e">
        <f t="shared" si="717"/>
        <v>#REF!</v>
      </c>
    </row>
    <row r="7361" spans="19:28">
      <c r="S7361">
        <v>7357</v>
      </c>
      <c r="T7361" s="1">
        <f t="shared" si="716"/>
        <v>53365</v>
      </c>
      <c r="U7361">
        <f t="shared" si="712"/>
        <v>17</v>
      </c>
      <c r="V7361" s="1" cm="1">
        <f t="array" ref="V7361">INDEX($O$4:$O$20,U7361)</f>
        <v>47471</v>
      </c>
      <c r="W7361" s="1" t="e" cm="1">
        <f t="array" ref="W7361">INDEX($O$4:$O$20,U7361+1)</f>
        <v>#REF!</v>
      </c>
      <c r="X7361" t="e" cm="1">
        <f t="array" ref="X7361">(W7361-T7361)/(W7361-V7361)*INDEX($Q$4:$Q$20,U7361)+(T7361-V7361)/(W7361-V7361)*INDEX($Q$4:$Q$20,U7361+1)</f>
        <v>#REF!</v>
      </c>
      <c r="Y7361" t="e">
        <f t="shared" si="713"/>
        <v>#REF!</v>
      </c>
      <c r="Z7361" t="e">
        <f t="shared" si="714"/>
        <v>#REF!</v>
      </c>
      <c r="AA7361" t="e">
        <f t="shared" si="715"/>
        <v>#REF!</v>
      </c>
      <c r="AB7361" t="e">
        <f t="shared" si="717"/>
        <v>#REF!</v>
      </c>
    </row>
    <row r="7362" spans="19:28">
      <c r="S7362">
        <v>7358</v>
      </c>
      <c r="T7362" s="1">
        <f t="shared" si="716"/>
        <v>53366</v>
      </c>
      <c r="U7362">
        <f t="shared" si="712"/>
        <v>17</v>
      </c>
      <c r="V7362" s="1" cm="1">
        <f t="array" ref="V7362">INDEX($O$4:$O$20,U7362)</f>
        <v>47471</v>
      </c>
      <c r="W7362" s="1" t="e" cm="1">
        <f t="array" ref="W7362">INDEX($O$4:$O$20,U7362+1)</f>
        <v>#REF!</v>
      </c>
      <c r="X7362" t="e" cm="1">
        <f t="array" ref="X7362">(W7362-T7362)/(W7362-V7362)*INDEX($Q$4:$Q$20,U7362)+(T7362-V7362)/(W7362-V7362)*INDEX($Q$4:$Q$20,U7362+1)</f>
        <v>#REF!</v>
      </c>
      <c r="Y7362" t="e">
        <f t="shared" si="713"/>
        <v>#REF!</v>
      </c>
      <c r="Z7362" t="e">
        <f t="shared" si="714"/>
        <v>#REF!</v>
      </c>
      <c r="AA7362" t="e">
        <f t="shared" si="715"/>
        <v>#REF!</v>
      </c>
      <c r="AB7362" t="e">
        <f t="shared" si="717"/>
        <v>#REF!</v>
      </c>
    </row>
    <row r="7363" spans="19:28">
      <c r="S7363">
        <v>7359</v>
      </c>
      <c r="T7363" s="1">
        <f t="shared" si="716"/>
        <v>53367</v>
      </c>
      <c r="U7363">
        <f t="shared" si="712"/>
        <v>17</v>
      </c>
      <c r="V7363" s="1" cm="1">
        <f t="array" ref="V7363">INDEX($O$4:$O$20,U7363)</f>
        <v>47471</v>
      </c>
      <c r="W7363" s="1" t="e" cm="1">
        <f t="array" ref="W7363">INDEX($O$4:$O$20,U7363+1)</f>
        <v>#REF!</v>
      </c>
      <c r="X7363" t="e" cm="1">
        <f t="array" ref="X7363">(W7363-T7363)/(W7363-V7363)*INDEX($Q$4:$Q$20,U7363)+(T7363-V7363)/(W7363-V7363)*INDEX($Q$4:$Q$20,U7363+1)</f>
        <v>#REF!</v>
      </c>
      <c r="Y7363" t="e">
        <f t="shared" si="713"/>
        <v>#REF!</v>
      </c>
      <c r="Z7363" t="e">
        <f t="shared" si="714"/>
        <v>#REF!</v>
      </c>
      <c r="AA7363" t="e">
        <f t="shared" si="715"/>
        <v>#REF!</v>
      </c>
      <c r="AB7363" t="e">
        <f t="shared" si="717"/>
        <v>#REF!</v>
      </c>
    </row>
    <row r="7364" spans="19:28">
      <c r="S7364">
        <v>7360</v>
      </c>
      <c r="T7364" s="1">
        <f t="shared" si="716"/>
        <v>53368</v>
      </c>
      <c r="U7364">
        <f t="shared" si="712"/>
        <v>17</v>
      </c>
      <c r="V7364" s="1" cm="1">
        <f t="array" ref="V7364">INDEX($O$4:$O$20,U7364)</f>
        <v>47471</v>
      </c>
      <c r="W7364" s="1" t="e" cm="1">
        <f t="array" ref="W7364">INDEX($O$4:$O$20,U7364+1)</f>
        <v>#REF!</v>
      </c>
      <c r="X7364" t="e" cm="1">
        <f t="array" ref="X7364">(W7364-T7364)/(W7364-V7364)*INDEX($Q$4:$Q$20,U7364)+(T7364-V7364)/(W7364-V7364)*INDEX($Q$4:$Q$20,U7364+1)</f>
        <v>#REF!</v>
      </c>
      <c r="Y7364" t="e">
        <f t="shared" si="713"/>
        <v>#REF!</v>
      </c>
      <c r="Z7364" t="e">
        <f t="shared" si="714"/>
        <v>#REF!</v>
      </c>
      <c r="AA7364" t="e">
        <f t="shared" si="715"/>
        <v>#REF!</v>
      </c>
      <c r="AB7364" t="e">
        <f t="shared" si="717"/>
        <v>#REF!</v>
      </c>
    </row>
    <row r="7365" spans="19:28">
      <c r="S7365">
        <v>7361</v>
      </c>
      <c r="T7365" s="1">
        <f t="shared" si="716"/>
        <v>53369</v>
      </c>
      <c r="U7365">
        <f t="shared" ref="U7365:U7428" si="718">MATCH(T7365,$O$4:$O$20,1)</f>
        <v>17</v>
      </c>
      <c r="V7365" s="1" cm="1">
        <f t="array" ref="V7365">INDEX($O$4:$O$20,U7365)</f>
        <v>47471</v>
      </c>
      <c r="W7365" s="1" t="e" cm="1">
        <f t="array" ref="W7365">INDEX($O$4:$O$20,U7365+1)</f>
        <v>#REF!</v>
      </c>
      <c r="X7365" t="e" cm="1">
        <f t="array" ref="X7365">(W7365-T7365)/(W7365-V7365)*INDEX($Q$4:$Q$20,U7365)+(T7365-V7365)/(W7365-V7365)*INDEX($Q$4:$Q$20,U7365+1)</f>
        <v>#REF!</v>
      </c>
      <c r="Y7365" t="e">
        <f t="shared" ref="Y7365:Y7428" si="719">EXP(X7365)</f>
        <v>#REF!</v>
      </c>
      <c r="Z7365" t="e">
        <f t="shared" ref="Z7365:Z7428" si="720">(Y7365/Y7366-1)*360</f>
        <v>#REF!</v>
      </c>
      <c r="AA7365" t="e">
        <f t="shared" ref="AA7365:AA7428" si="721">Z7365-0.0006</f>
        <v>#REF!</v>
      </c>
      <c r="AB7365" t="e">
        <f t="shared" si="717"/>
        <v>#REF!</v>
      </c>
    </row>
    <row r="7366" spans="19:28">
      <c r="S7366">
        <v>7362</v>
      </c>
      <c r="T7366" s="1">
        <f t="shared" ref="T7366:T7429" si="722">T7365+1</f>
        <v>53370</v>
      </c>
      <c r="U7366">
        <f t="shared" si="718"/>
        <v>17</v>
      </c>
      <c r="V7366" s="1" cm="1">
        <f t="array" ref="V7366">INDEX($O$4:$O$20,U7366)</f>
        <v>47471</v>
      </c>
      <c r="W7366" s="1" t="e" cm="1">
        <f t="array" ref="W7366">INDEX($O$4:$O$20,U7366+1)</f>
        <v>#REF!</v>
      </c>
      <c r="X7366" t="e" cm="1">
        <f t="array" ref="X7366">(W7366-T7366)/(W7366-V7366)*INDEX($Q$4:$Q$20,U7366)+(T7366-V7366)/(W7366-V7366)*INDEX($Q$4:$Q$20,U7366+1)</f>
        <v>#REF!</v>
      </c>
      <c r="Y7366" t="e">
        <f t="shared" si="719"/>
        <v>#REF!</v>
      </c>
      <c r="Z7366" t="e">
        <f t="shared" si="720"/>
        <v>#REF!</v>
      </c>
      <c r="AA7366" t="e">
        <f t="shared" si="721"/>
        <v>#REF!</v>
      </c>
      <c r="AB7366" t="e">
        <f t="shared" ref="AB7366:AB7429" si="723">AB7365/(1+AA7365/360)</f>
        <v>#REF!</v>
      </c>
    </row>
    <row r="7367" spans="19:28">
      <c r="S7367">
        <v>7363</v>
      </c>
      <c r="T7367" s="1">
        <f t="shared" si="722"/>
        <v>53371</v>
      </c>
      <c r="U7367">
        <f t="shared" si="718"/>
        <v>17</v>
      </c>
      <c r="V7367" s="1" cm="1">
        <f t="array" ref="V7367">INDEX($O$4:$O$20,U7367)</f>
        <v>47471</v>
      </c>
      <c r="W7367" s="1" t="e" cm="1">
        <f t="array" ref="W7367">INDEX($O$4:$O$20,U7367+1)</f>
        <v>#REF!</v>
      </c>
      <c r="X7367" t="e" cm="1">
        <f t="array" ref="X7367">(W7367-T7367)/(W7367-V7367)*INDEX($Q$4:$Q$20,U7367)+(T7367-V7367)/(W7367-V7367)*INDEX($Q$4:$Q$20,U7367+1)</f>
        <v>#REF!</v>
      </c>
      <c r="Y7367" t="e">
        <f t="shared" si="719"/>
        <v>#REF!</v>
      </c>
      <c r="Z7367" t="e">
        <f t="shared" si="720"/>
        <v>#REF!</v>
      </c>
      <c r="AA7367" t="e">
        <f t="shared" si="721"/>
        <v>#REF!</v>
      </c>
      <c r="AB7367" t="e">
        <f t="shared" si="723"/>
        <v>#REF!</v>
      </c>
    </row>
    <row r="7368" spans="19:28">
      <c r="S7368">
        <v>7364</v>
      </c>
      <c r="T7368" s="1">
        <f t="shared" si="722"/>
        <v>53372</v>
      </c>
      <c r="U7368">
        <f t="shared" si="718"/>
        <v>17</v>
      </c>
      <c r="V7368" s="1" cm="1">
        <f t="array" ref="V7368">INDEX($O$4:$O$20,U7368)</f>
        <v>47471</v>
      </c>
      <c r="W7368" s="1" t="e" cm="1">
        <f t="array" ref="W7368">INDEX($O$4:$O$20,U7368+1)</f>
        <v>#REF!</v>
      </c>
      <c r="X7368" t="e" cm="1">
        <f t="array" ref="X7368">(W7368-T7368)/(W7368-V7368)*INDEX($Q$4:$Q$20,U7368)+(T7368-V7368)/(W7368-V7368)*INDEX($Q$4:$Q$20,U7368+1)</f>
        <v>#REF!</v>
      </c>
      <c r="Y7368" t="e">
        <f t="shared" si="719"/>
        <v>#REF!</v>
      </c>
      <c r="Z7368" t="e">
        <f t="shared" si="720"/>
        <v>#REF!</v>
      </c>
      <c r="AA7368" t="e">
        <f t="shared" si="721"/>
        <v>#REF!</v>
      </c>
      <c r="AB7368" t="e">
        <f t="shared" si="723"/>
        <v>#REF!</v>
      </c>
    </row>
    <row r="7369" spans="19:28">
      <c r="S7369">
        <v>7365</v>
      </c>
      <c r="T7369" s="1">
        <f t="shared" si="722"/>
        <v>53373</v>
      </c>
      <c r="U7369">
        <f t="shared" si="718"/>
        <v>17</v>
      </c>
      <c r="V7369" s="1" cm="1">
        <f t="array" ref="V7369">INDEX($O$4:$O$20,U7369)</f>
        <v>47471</v>
      </c>
      <c r="W7369" s="1" t="e" cm="1">
        <f t="array" ref="W7369">INDEX($O$4:$O$20,U7369+1)</f>
        <v>#REF!</v>
      </c>
      <c r="X7369" t="e" cm="1">
        <f t="array" ref="X7369">(W7369-T7369)/(W7369-V7369)*INDEX($Q$4:$Q$20,U7369)+(T7369-V7369)/(W7369-V7369)*INDEX($Q$4:$Q$20,U7369+1)</f>
        <v>#REF!</v>
      </c>
      <c r="Y7369" t="e">
        <f t="shared" si="719"/>
        <v>#REF!</v>
      </c>
      <c r="Z7369" t="e">
        <f t="shared" si="720"/>
        <v>#REF!</v>
      </c>
      <c r="AA7369" t="e">
        <f t="shared" si="721"/>
        <v>#REF!</v>
      </c>
      <c r="AB7369" t="e">
        <f t="shared" si="723"/>
        <v>#REF!</v>
      </c>
    </row>
    <row r="7370" spans="19:28">
      <c r="S7370">
        <v>7366</v>
      </c>
      <c r="T7370" s="1">
        <f t="shared" si="722"/>
        <v>53374</v>
      </c>
      <c r="U7370">
        <f t="shared" si="718"/>
        <v>17</v>
      </c>
      <c r="V7370" s="1" cm="1">
        <f t="array" ref="V7370">INDEX($O$4:$O$20,U7370)</f>
        <v>47471</v>
      </c>
      <c r="W7370" s="1" t="e" cm="1">
        <f t="array" ref="W7370">INDEX($O$4:$O$20,U7370+1)</f>
        <v>#REF!</v>
      </c>
      <c r="X7370" t="e" cm="1">
        <f t="array" ref="X7370">(W7370-T7370)/(W7370-V7370)*INDEX($Q$4:$Q$20,U7370)+(T7370-V7370)/(W7370-V7370)*INDEX($Q$4:$Q$20,U7370+1)</f>
        <v>#REF!</v>
      </c>
      <c r="Y7370" t="e">
        <f t="shared" si="719"/>
        <v>#REF!</v>
      </c>
      <c r="Z7370" t="e">
        <f t="shared" si="720"/>
        <v>#REF!</v>
      </c>
      <c r="AA7370" t="e">
        <f t="shared" si="721"/>
        <v>#REF!</v>
      </c>
      <c r="AB7370" t="e">
        <f t="shared" si="723"/>
        <v>#REF!</v>
      </c>
    </row>
    <row r="7371" spans="19:28">
      <c r="S7371">
        <v>7367</v>
      </c>
      <c r="T7371" s="1">
        <f t="shared" si="722"/>
        <v>53375</v>
      </c>
      <c r="U7371">
        <f t="shared" si="718"/>
        <v>17</v>
      </c>
      <c r="V7371" s="1" cm="1">
        <f t="array" ref="V7371">INDEX($O$4:$O$20,U7371)</f>
        <v>47471</v>
      </c>
      <c r="W7371" s="1" t="e" cm="1">
        <f t="array" ref="W7371">INDEX($O$4:$O$20,U7371+1)</f>
        <v>#REF!</v>
      </c>
      <c r="X7371" t="e" cm="1">
        <f t="array" ref="X7371">(W7371-T7371)/(W7371-V7371)*INDEX($Q$4:$Q$20,U7371)+(T7371-V7371)/(W7371-V7371)*INDEX($Q$4:$Q$20,U7371+1)</f>
        <v>#REF!</v>
      </c>
      <c r="Y7371" t="e">
        <f t="shared" si="719"/>
        <v>#REF!</v>
      </c>
      <c r="Z7371" t="e">
        <f t="shared" si="720"/>
        <v>#REF!</v>
      </c>
      <c r="AA7371" t="e">
        <f t="shared" si="721"/>
        <v>#REF!</v>
      </c>
      <c r="AB7371" t="e">
        <f t="shared" si="723"/>
        <v>#REF!</v>
      </c>
    </row>
    <row r="7372" spans="19:28">
      <c r="S7372">
        <v>7368</v>
      </c>
      <c r="T7372" s="1">
        <f t="shared" si="722"/>
        <v>53376</v>
      </c>
      <c r="U7372">
        <f t="shared" si="718"/>
        <v>17</v>
      </c>
      <c r="V7372" s="1" cm="1">
        <f t="array" ref="V7372">INDEX($O$4:$O$20,U7372)</f>
        <v>47471</v>
      </c>
      <c r="W7372" s="1" t="e" cm="1">
        <f t="array" ref="W7372">INDEX($O$4:$O$20,U7372+1)</f>
        <v>#REF!</v>
      </c>
      <c r="X7372" t="e" cm="1">
        <f t="array" ref="X7372">(W7372-T7372)/(W7372-V7372)*INDEX($Q$4:$Q$20,U7372)+(T7372-V7372)/(W7372-V7372)*INDEX($Q$4:$Q$20,U7372+1)</f>
        <v>#REF!</v>
      </c>
      <c r="Y7372" t="e">
        <f t="shared" si="719"/>
        <v>#REF!</v>
      </c>
      <c r="Z7372" t="e">
        <f t="shared" si="720"/>
        <v>#REF!</v>
      </c>
      <c r="AA7372" t="e">
        <f t="shared" si="721"/>
        <v>#REF!</v>
      </c>
      <c r="AB7372" t="e">
        <f t="shared" si="723"/>
        <v>#REF!</v>
      </c>
    </row>
    <row r="7373" spans="19:28">
      <c r="S7373">
        <v>7369</v>
      </c>
      <c r="T7373" s="1">
        <f t="shared" si="722"/>
        <v>53377</v>
      </c>
      <c r="U7373">
        <f t="shared" si="718"/>
        <v>17</v>
      </c>
      <c r="V7373" s="1" cm="1">
        <f t="array" ref="V7373">INDEX($O$4:$O$20,U7373)</f>
        <v>47471</v>
      </c>
      <c r="W7373" s="1" t="e" cm="1">
        <f t="array" ref="W7373">INDEX($O$4:$O$20,U7373+1)</f>
        <v>#REF!</v>
      </c>
      <c r="X7373" t="e" cm="1">
        <f t="array" ref="X7373">(W7373-T7373)/(W7373-V7373)*INDEX($Q$4:$Q$20,U7373)+(T7373-V7373)/(W7373-V7373)*INDEX($Q$4:$Q$20,U7373+1)</f>
        <v>#REF!</v>
      </c>
      <c r="Y7373" t="e">
        <f t="shared" si="719"/>
        <v>#REF!</v>
      </c>
      <c r="Z7373" t="e">
        <f t="shared" si="720"/>
        <v>#REF!</v>
      </c>
      <c r="AA7373" t="e">
        <f t="shared" si="721"/>
        <v>#REF!</v>
      </c>
      <c r="AB7373" t="e">
        <f t="shared" si="723"/>
        <v>#REF!</v>
      </c>
    </row>
    <row r="7374" spans="19:28">
      <c r="S7374">
        <v>7370</v>
      </c>
      <c r="T7374" s="1">
        <f t="shared" si="722"/>
        <v>53378</v>
      </c>
      <c r="U7374">
        <f t="shared" si="718"/>
        <v>17</v>
      </c>
      <c r="V7374" s="1" cm="1">
        <f t="array" ref="V7374">INDEX($O$4:$O$20,U7374)</f>
        <v>47471</v>
      </c>
      <c r="W7374" s="1" t="e" cm="1">
        <f t="array" ref="W7374">INDEX($O$4:$O$20,U7374+1)</f>
        <v>#REF!</v>
      </c>
      <c r="X7374" t="e" cm="1">
        <f t="array" ref="X7374">(W7374-T7374)/(W7374-V7374)*INDEX($Q$4:$Q$20,U7374)+(T7374-V7374)/(W7374-V7374)*INDEX($Q$4:$Q$20,U7374+1)</f>
        <v>#REF!</v>
      </c>
      <c r="Y7374" t="e">
        <f t="shared" si="719"/>
        <v>#REF!</v>
      </c>
      <c r="Z7374" t="e">
        <f t="shared" si="720"/>
        <v>#REF!</v>
      </c>
      <c r="AA7374" t="e">
        <f t="shared" si="721"/>
        <v>#REF!</v>
      </c>
      <c r="AB7374" t="e">
        <f t="shared" si="723"/>
        <v>#REF!</v>
      </c>
    </row>
    <row r="7375" spans="19:28">
      <c r="S7375">
        <v>7371</v>
      </c>
      <c r="T7375" s="1">
        <f t="shared" si="722"/>
        <v>53379</v>
      </c>
      <c r="U7375">
        <f t="shared" si="718"/>
        <v>17</v>
      </c>
      <c r="V7375" s="1" cm="1">
        <f t="array" ref="V7375">INDEX($O$4:$O$20,U7375)</f>
        <v>47471</v>
      </c>
      <c r="W7375" s="1" t="e" cm="1">
        <f t="array" ref="W7375">INDEX($O$4:$O$20,U7375+1)</f>
        <v>#REF!</v>
      </c>
      <c r="X7375" t="e" cm="1">
        <f t="array" ref="X7375">(W7375-T7375)/(W7375-V7375)*INDEX($Q$4:$Q$20,U7375)+(T7375-V7375)/(W7375-V7375)*INDEX($Q$4:$Q$20,U7375+1)</f>
        <v>#REF!</v>
      </c>
      <c r="Y7375" t="e">
        <f t="shared" si="719"/>
        <v>#REF!</v>
      </c>
      <c r="Z7375" t="e">
        <f t="shared" si="720"/>
        <v>#REF!</v>
      </c>
      <c r="AA7375" t="e">
        <f t="shared" si="721"/>
        <v>#REF!</v>
      </c>
      <c r="AB7375" t="e">
        <f t="shared" si="723"/>
        <v>#REF!</v>
      </c>
    </row>
    <row r="7376" spans="19:28">
      <c r="S7376">
        <v>7372</v>
      </c>
      <c r="T7376" s="1">
        <f t="shared" si="722"/>
        <v>53380</v>
      </c>
      <c r="U7376">
        <f t="shared" si="718"/>
        <v>17</v>
      </c>
      <c r="V7376" s="1" cm="1">
        <f t="array" ref="V7376">INDEX($O$4:$O$20,U7376)</f>
        <v>47471</v>
      </c>
      <c r="W7376" s="1" t="e" cm="1">
        <f t="array" ref="W7376">INDEX($O$4:$O$20,U7376+1)</f>
        <v>#REF!</v>
      </c>
      <c r="X7376" t="e" cm="1">
        <f t="array" ref="X7376">(W7376-T7376)/(W7376-V7376)*INDEX($Q$4:$Q$20,U7376)+(T7376-V7376)/(W7376-V7376)*INDEX($Q$4:$Q$20,U7376+1)</f>
        <v>#REF!</v>
      </c>
      <c r="Y7376" t="e">
        <f t="shared" si="719"/>
        <v>#REF!</v>
      </c>
      <c r="Z7376" t="e">
        <f t="shared" si="720"/>
        <v>#REF!</v>
      </c>
      <c r="AA7376" t="e">
        <f t="shared" si="721"/>
        <v>#REF!</v>
      </c>
      <c r="AB7376" t="e">
        <f t="shared" si="723"/>
        <v>#REF!</v>
      </c>
    </row>
    <row r="7377" spans="19:28">
      <c r="S7377">
        <v>7373</v>
      </c>
      <c r="T7377" s="1">
        <f t="shared" si="722"/>
        <v>53381</v>
      </c>
      <c r="U7377">
        <f t="shared" si="718"/>
        <v>17</v>
      </c>
      <c r="V7377" s="1" cm="1">
        <f t="array" ref="V7377">INDEX($O$4:$O$20,U7377)</f>
        <v>47471</v>
      </c>
      <c r="W7377" s="1" t="e" cm="1">
        <f t="array" ref="W7377">INDEX($O$4:$O$20,U7377+1)</f>
        <v>#REF!</v>
      </c>
      <c r="X7377" t="e" cm="1">
        <f t="array" ref="X7377">(W7377-T7377)/(W7377-V7377)*INDEX($Q$4:$Q$20,U7377)+(T7377-V7377)/(W7377-V7377)*INDEX($Q$4:$Q$20,U7377+1)</f>
        <v>#REF!</v>
      </c>
      <c r="Y7377" t="e">
        <f t="shared" si="719"/>
        <v>#REF!</v>
      </c>
      <c r="Z7377" t="e">
        <f t="shared" si="720"/>
        <v>#REF!</v>
      </c>
      <c r="AA7377" t="e">
        <f t="shared" si="721"/>
        <v>#REF!</v>
      </c>
      <c r="AB7377" t="e">
        <f t="shared" si="723"/>
        <v>#REF!</v>
      </c>
    </row>
    <row r="7378" spans="19:28">
      <c r="S7378">
        <v>7374</v>
      </c>
      <c r="T7378" s="1">
        <f t="shared" si="722"/>
        <v>53382</v>
      </c>
      <c r="U7378">
        <f t="shared" si="718"/>
        <v>17</v>
      </c>
      <c r="V7378" s="1" cm="1">
        <f t="array" ref="V7378">INDEX($O$4:$O$20,U7378)</f>
        <v>47471</v>
      </c>
      <c r="W7378" s="1" t="e" cm="1">
        <f t="array" ref="W7378">INDEX($O$4:$O$20,U7378+1)</f>
        <v>#REF!</v>
      </c>
      <c r="X7378" t="e" cm="1">
        <f t="array" ref="X7378">(W7378-T7378)/(W7378-V7378)*INDEX($Q$4:$Q$20,U7378)+(T7378-V7378)/(W7378-V7378)*INDEX($Q$4:$Q$20,U7378+1)</f>
        <v>#REF!</v>
      </c>
      <c r="Y7378" t="e">
        <f t="shared" si="719"/>
        <v>#REF!</v>
      </c>
      <c r="Z7378" t="e">
        <f t="shared" si="720"/>
        <v>#REF!</v>
      </c>
      <c r="AA7378" t="e">
        <f t="shared" si="721"/>
        <v>#REF!</v>
      </c>
      <c r="AB7378" t="e">
        <f t="shared" si="723"/>
        <v>#REF!</v>
      </c>
    </row>
    <row r="7379" spans="19:28">
      <c r="S7379">
        <v>7375</v>
      </c>
      <c r="T7379" s="1">
        <f t="shared" si="722"/>
        <v>53383</v>
      </c>
      <c r="U7379">
        <f t="shared" si="718"/>
        <v>17</v>
      </c>
      <c r="V7379" s="1" cm="1">
        <f t="array" ref="V7379">INDEX($O$4:$O$20,U7379)</f>
        <v>47471</v>
      </c>
      <c r="W7379" s="1" t="e" cm="1">
        <f t="array" ref="W7379">INDEX($O$4:$O$20,U7379+1)</f>
        <v>#REF!</v>
      </c>
      <c r="X7379" t="e" cm="1">
        <f t="array" ref="X7379">(W7379-T7379)/(W7379-V7379)*INDEX($Q$4:$Q$20,U7379)+(T7379-V7379)/(W7379-V7379)*INDEX($Q$4:$Q$20,U7379+1)</f>
        <v>#REF!</v>
      </c>
      <c r="Y7379" t="e">
        <f t="shared" si="719"/>
        <v>#REF!</v>
      </c>
      <c r="Z7379" t="e">
        <f t="shared" si="720"/>
        <v>#REF!</v>
      </c>
      <c r="AA7379" t="e">
        <f t="shared" si="721"/>
        <v>#REF!</v>
      </c>
      <c r="AB7379" t="e">
        <f t="shared" si="723"/>
        <v>#REF!</v>
      </c>
    </row>
    <row r="7380" spans="19:28">
      <c r="S7380">
        <v>7376</v>
      </c>
      <c r="T7380" s="1">
        <f t="shared" si="722"/>
        <v>53384</v>
      </c>
      <c r="U7380">
        <f t="shared" si="718"/>
        <v>17</v>
      </c>
      <c r="V7380" s="1" cm="1">
        <f t="array" ref="V7380">INDEX($O$4:$O$20,U7380)</f>
        <v>47471</v>
      </c>
      <c r="W7380" s="1" t="e" cm="1">
        <f t="array" ref="W7380">INDEX($O$4:$O$20,U7380+1)</f>
        <v>#REF!</v>
      </c>
      <c r="X7380" t="e" cm="1">
        <f t="array" ref="X7380">(W7380-T7380)/(W7380-V7380)*INDEX($Q$4:$Q$20,U7380)+(T7380-V7380)/(W7380-V7380)*INDEX($Q$4:$Q$20,U7380+1)</f>
        <v>#REF!</v>
      </c>
      <c r="Y7380" t="e">
        <f t="shared" si="719"/>
        <v>#REF!</v>
      </c>
      <c r="Z7380" t="e">
        <f t="shared" si="720"/>
        <v>#REF!</v>
      </c>
      <c r="AA7380" t="e">
        <f t="shared" si="721"/>
        <v>#REF!</v>
      </c>
      <c r="AB7380" t="e">
        <f t="shared" si="723"/>
        <v>#REF!</v>
      </c>
    </row>
    <row r="7381" spans="19:28">
      <c r="S7381">
        <v>7377</v>
      </c>
      <c r="T7381" s="1">
        <f t="shared" si="722"/>
        <v>53385</v>
      </c>
      <c r="U7381">
        <f t="shared" si="718"/>
        <v>17</v>
      </c>
      <c r="V7381" s="1" cm="1">
        <f t="array" ref="V7381">INDEX($O$4:$O$20,U7381)</f>
        <v>47471</v>
      </c>
      <c r="W7381" s="1" t="e" cm="1">
        <f t="array" ref="W7381">INDEX($O$4:$O$20,U7381+1)</f>
        <v>#REF!</v>
      </c>
      <c r="X7381" t="e" cm="1">
        <f t="array" ref="X7381">(W7381-T7381)/(W7381-V7381)*INDEX($Q$4:$Q$20,U7381)+(T7381-V7381)/(W7381-V7381)*INDEX($Q$4:$Q$20,U7381+1)</f>
        <v>#REF!</v>
      </c>
      <c r="Y7381" t="e">
        <f t="shared" si="719"/>
        <v>#REF!</v>
      </c>
      <c r="Z7381" t="e">
        <f t="shared" si="720"/>
        <v>#REF!</v>
      </c>
      <c r="AA7381" t="e">
        <f t="shared" si="721"/>
        <v>#REF!</v>
      </c>
      <c r="AB7381" t="e">
        <f t="shared" si="723"/>
        <v>#REF!</v>
      </c>
    </row>
    <row r="7382" spans="19:28">
      <c r="S7382">
        <v>7378</v>
      </c>
      <c r="T7382" s="1">
        <f t="shared" si="722"/>
        <v>53386</v>
      </c>
      <c r="U7382">
        <f t="shared" si="718"/>
        <v>17</v>
      </c>
      <c r="V7382" s="1" cm="1">
        <f t="array" ref="V7382">INDEX($O$4:$O$20,U7382)</f>
        <v>47471</v>
      </c>
      <c r="W7382" s="1" t="e" cm="1">
        <f t="array" ref="W7382">INDEX($O$4:$O$20,U7382+1)</f>
        <v>#REF!</v>
      </c>
      <c r="X7382" t="e" cm="1">
        <f t="array" ref="X7382">(W7382-T7382)/(W7382-V7382)*INDEX($Q$4:$Q$20,U7382)+(T7382-V7382)/(W7382-V7382)*INDEX($Q$4:$Q$20,U7382+1)</f>
        <v>#REF!</v>
      </c>
      <c r="Y7382" t="e">
        <f t="shared" si="719"/>
        <v>#REF!</v>
      </c>
      <c r="Z7382" t="e">
        <f t="shared" si="720"/>
        <v>#REF!</v>
      </c>
      <c r="AA7382" t="e">
        <f t="shared" si="721"/>
        <v>#REF!</v>
      </c>
      <c r="AB7382" t="e">
        <f t="shared" si="723"/>
        <v>#REF!</v>
      </c>
    </row>
    <row r="7383" spans="19:28">
      <c r="S7383">
        <v>7379</v>
      </c>
      <c r="T7383" s="1">
        <f t="shared" si="722"/>
        <v>53387</v>
      </c>
      <c r="U7383">
        <f t="shared" si="718"/>
        <v>17</v>
      </c>
      <c r="V7383" s="1" cm="1">
        <f t="array" ref="V7383">INDEX($O$4:$O$20,U7383)</f>
        <v>47471</v>
      </c>
      <c r="W7383" s="1" t="e" cm="1">
        <f t="array" ref="W7383">INDEX($O$4:$O$20,U7383+1)</f>
        <v>#REF!</v>
      </c>
      <c r="X7383" t="e" cm="1">
        <f t="array" ref="X7383">(W7383-T7383)/(W7383-V7383)*INDEX($Q$4:$Q$20,U7383)+(T7383-V7383)/(W7383-V7383)*INDEX($Q$4:$Q$20,U7383+1)</f>
        <v>#REF!</v>
      </c>
      <c r="Y7383" t="e">
        <f t="shared" si="719"/>
        <v>#REF!</v>
      </c>
      <c r="Z7383" t="e">
        <f t="shared" si="720"/>
        <v>#REF!</v>
      </c>
      <c r="AA7383" t="e">
        <f t="shared" si="721"/>
        <v>#REF!</v>
      </c>
      <c r="AB7383" t="e">
        <f t="shared" si="723"/>
        <v>#REF!</v>
      </c>
    </row>
    <row r="7384" spans="19:28">
      <c r="S7384">
        <v>7380</v>
      </c>
      <c r="T7384" s="1">
        <f t="shared" si="722"/>
        <v>53388</v>
      </c>
      <c r="U7384">
        <f t="shared" si="718"/>
        <v>17</v>
      </c>
      <c r="V7384" s="1" cm="1">
        <f t="array" ref="V7384">INDEX($O$4:$O$20,U7384)</f>
        <v>47471</v>
      </c>
      <c r="W7384" s="1" t="e" cm="1">
        <f t="array" ref="W7384">INDEX($O$4:$O$20,U7384+1)</f>
        <v>#REF!</v>
      </c>
      <c r="X7384" t="e" cm="1">
        <f t="array" ref="X7384">(W7384-T7384)/(W7384-V7384)*INDEX($Q$4:$Q$20,U7384)+(T7384-V7384)/(W7384-V7384)*INDEX($Q$4:$Q$20,U7384+1)</f>
        <v>#REF!</v>
      </c>
      <c r="Y7384" t="e">
        <f t="shared" si="719"/>
        <v>#REF!</v>
      </c>
      <c r="Z7384" t="e">
        <f t="shared" si="720"/>
        <v>#REF!</v>
      </c>
      <c r="AA7384" t="e">
        <f t="shared" si="721"/>
        <v>#REF!</v>
      </c>
      <c r="AB7384" t="e">
        <f t="shared" si="723"/>
        <v>#REF!</v>
      </c>
    </row>
    <row r="7385" spans="19:28">
      <c r="S7385">
        <v>7381</v>
      </c>
      <c r="T7385" s="1">
        <f t="shared" si="722"/>
        <v>53389</v>
      </c>
      <c r="U7385">
        <f t="shared" si="718"/>
        <v>17</v>
      </c>
      <c r="V7385" s="1" cm="1">
        <f t="array" ref="V7385">INDEX($O$4:$O$20,U7385)</f>
        <v>47471</v>
      </c>
      <c r="W7385" s="1" t="e" cm="1">
        <f t="array" ref="W7385">INDEX($O$4:$O$20,U7385+1)</f>
        <v>#REF!</v>
      </c>
      <c r="X7385" t="e" cm="1">
        <f t="array" ref="X7385">(W7385-T7385)/(W7385-V7385)*INDEX($Q$4:$Q$20,U7385)+(T7385-V7385)/(W7385-V7385)*INDEX($Q$4:$Q$20,U7385+1)</f>
        <v>#REF!</v>
      </c>
      <c r="Y7385" t="e">
        <f t="shared" si="719"/>
        <v>#REF!</v>
      </c>
      <c r="Z7385" t="e">
        <f t="shared" si="720"/>
        <v>#REF!</v>
      </c>
      <c r="AA7385" t="e">
        <f t="shared" si="721"/>
        <v>#REF!</v>
      </c>
      <c r="AB7385" t="e">
        <f t="shared" si="723"/>
        <v>#REF!</v>
      </c>
    </row>
    <row r="7386" spans="19:28">
      <c r="S7386">
        <v>7382</v>
      </c>
      <c r="T7386" s="1">
        <f t="shared" si="722"/>
        <v>53390</v>
      </c>
      <c r="U7386">
        <f t="shared" si="718"/>
        <v>17</v>
      </c>
      <c r="V7386" s="1" cm="1">
        <f t="array" ref="V7386">INDEX($O$4:$O$20,U7386)</f>
        <v>47471</v>
      </c>
      <c r="W7386" s="1" t="e" cm="1">
        <f t="array" ref="W7386">INDEX($O$4:$O$20,U7386+1)</f>
        <v>#REF!</v>
      </c>
      <c r="X7386" t="e" cm="1">
        <f t="array" ref="X7386">(W7386-T7386)/(W7386-V7386)*INDEX($Q$4:$Q$20,U7386)+(T7386-V7386)/(W7386-V7386)*INDEX($Q$4:$Q$20,U7386+1)</f>
        <v>#REF!</v>
      </c>
      <c r="Y7386" t="e">
        <f t="shared" si="719"/>
        <v>#REF!</v>
      </c>
      <c r="Z7386" t="e">
        <f t="shared" si="720"/>
        <v>#REF!</v>
      </c>
      <c r="AA7386" t="e">
        <f t="shared" si="721"/>
        <v>#REF!</v>
      </c>
      <c r="AB7386" t="e">
        <f t="shared" si="723"/>
        <v>#REF!</v>
      </c>
    </row>
    <row r="7387" spans="19:28">
      <c r="S7387">
        <v>7383</v>
      </c>
      <c r="T7387" s="1">
        <f t="shared" si="722"/>
        <v>53391</v>
      </c>
      <c r="U7387">
        <f t="shared" si="718"/>
        <v>17</v>
      </c>
      <c r="V7387" s="1" cm="1">
        <f t="array" ref="V7387">INDEX($O$4:$O$20,U7387)</f>
        <v>47471</v>
      </c>
      <c r="W7387" s="1" t="e" cm="1">
        <f t="array" ref="W7387">INDEX($O$4:$O$20,U7387+1)</f>
        <v>#REF!</v>
      </c>
      <c r="X7387" t="e" cm="1">
        <f t="array" ref="X7387">(W7387-T7387)/(W7387-V7387)*INDEX($Q$4:$Q$20,U7387)+(T7387-V7387)/(W7387-V7387)*INDEX($Q$4:$Q$20,U7387+1)</f>
        <v>#REF!</v>
      </c>
      <c r="Y7387" t="e">
        <f t="shared" si="719"/>
        <v>#REF!</v>
      </c>
      <c r="Z7387" t="e">
        <f t="shared" si="720"/>
        <v>#REF!</v>
      </c>
      <c r="AA7387" t="e">
        <f t="shared" si="721"/>
        <v>#REF!</v>
      </c>
      <c r="AB7387" t="e">
        <f t="shared" si="723"/>
        <v>#REF!</v>
      </c>
    </row>
    <row r="7388" spans="19:28">
      <c r="S7388">
        <v>7384</v>
      </c>
      <c r="T7388" s="1">
        <f t="shared" si="722"/>
        <v>53392</v>
      </c>
      <c r="U7388">
        <f t="shared" si="718"/>
        <v>17</v>
      </c>
      <c r="V7388" s="1" cm="1">
        <f t="array" ref="V7388">INDEX($O$4:$O$20,U7388)</f>
        <v>47471</v>
      </c>
      <c r="W7388" s="1" t="e" cm="1">
        <f t="array" ref="W7388">INDEX($O$4:$O$20,U7388+1)</f>
        <v>#REF!</v>
      </c>
      <c r="X7388" t="e" cm="1">
        <f t="array" ref="X7388">(W7388-T7388)/(W7388-V7388)*INDEX($Q$4:$Q$20,U7388)+(T7388-V7388)/(W7388-V7388)*INDEX($Q$4:$Q$20,U7388+1)</f>
        <v>#REF!</v>
      </c>
      <c r="Y7388" t="e">
        <f t="shared" si="719"/>
        <v>#REF!</v>
      </c>
      <c r="Z7388" t="e">
        <f t="shared" si="720"/>
        <v>#REF!</v>
      </c>
      <c r="AA7388" t="e">
        <f t="shared" si="721"/>
        <v>#REF!</v>
      </c>
      <c r="AB7388" t="e">
        <f t="shared" si="723"/>
        <v>#REF!</v>
      </c>
    </row>
    <row r="7389" spans="19:28">
      <c r="S7389">
        <v>7385</v>
      </c>
      <c r="T7389" s="1">
        <f t="shared" si="722"/>
        <v>53393</v>
      </c>
      <c r="U7389">
        <f t="shared" si="718"/>
        <v>17</v>
      </c>
      <c r="V7389" s="1" cm="1">
        <f t="array" ref="V7389">INDEX($O$4:$O$20,U7389)</f>
        <v>47471</v>
      </c>
      <c r="W7389" s="1" t="e" cm="1">
        <f t="array" ref="W7389">INDEX($O$4:$O$20,U7389+1)</f>
        <v>#REF!</v>
      </c>
      <c r="X7389" t="e" cm="1">
        <f t="array" ref="X7389">(W7389-T7389)/(W7389-V7389)*INDEX($Q$4:$Q$20,U7389)+(T7389-V7389)/(W7389-V7389)*INDEX($Q$4:$Q$20,U7389+1)</f>
        <v>#REF!</v>
      </c>
      <c r="Y7389" t="e">
        <f t="shared" si="719"/>
        <v>#REF!</v>
      </c>
      <c r="Z7389" t="e">
        <f t="shared" si="720"/>
        <v>#REF!</v>
      </c>
      <c r="AA7389" t="e">
        <f t="shared" si="721"/>
        <v>#REF!</v>
      </c>
      <c r="AB7389" t="e">
        <f t="shared" si="723"/>
        <v>#REF!</v>
      </c>
    </row>
    <row r="7390" spans="19:28">
      <c r="S7390">
        <v>7386</v>
      </c>
      <c r="T7390" s="1">
        <f t="shared" si="722"/>
        <v>53394</v>
      </c>
      <c r="U7390">
        <f t="shared" si="718"/>
        <v>17</v>
      </c>
      <c r="V7390" s="1" cm="1">
        <f t="array" ref="V7390">INDEX($O$4:$O$20,U7390)</f>
        <v>47471</v>
      </c>
      <c r="W7390" s="1" t="e" cm="1">
        <f t="array" ref="W7390">INDEX($O$4:$O$20,U7390+1)</f>
        <v>#REF!</v>
      </c>
      <c r="X7390" t="e" cm="1">
        <f t="array" ref="X7390">(W7390-T7390)/(W7390-V7390)*INDEX($Q$4:$Q$20,U7390)+(T7390-V7390)/(W7390-V7390)*INDEX($Q$4:$Q$20,U7390+1)</f>
        <v>#REF!</v>
      </c>
      <c r="Y7390" t="e">
        <f t="shared" si="719"/>
        <v>#REF!</v>
      </c>
      <c r="Z7390" t="e">
        <f t="shared" si="720"/>
        <v>#REF!</v>
      </c>
      <c r="AA7390" t="e">
        <f t="shared" si="721"/>
        <v>#REF!</v>
      </c>
      <c r="AB7390" t="e">
        <f t="shared" si="723"/>
        <v>#REF!</v>
      </c>
    </row>
    <row r="7391" spans="19:28">
      <c r="S7391">
        <v>7387</v>
      </c>
      <c r="T7391" s="1">
        <f t="shared" si="722"/>
        <v>53395</v>
      </c>
      <c r="U7391">
        <f t="shared" si="718"/>
        <v>17</v>
      </c>
      <c r="V7391" s="1" cm="1">
        <f t="array" ref="V7391">INDEX($O$4:$O$20,U7391)</f>
        <v>47471</v>
      </c>
      <c r="W7391" s="1" t="e" cm="1">
        <f t="array" ref="W7391">INDEX($O$4:$O$20,U7391+1)</f>
        <v>#REF!</v>
      </c>
      <c r="X7391" t="e" cm="1">
        <f t="array" ref="X7391">(W7391-T7391)/(W7391-V7391)*INDEX($Q$4:$Q$20,U7391)+(T7391-V7391)/(W7391-V7391)*INDEX($Q$4:$Q$20,U7391+1)</f>
        <v>#REF!</v>
      </c>
      <c r="Y7391" t="e">
        <f t="shared" si="719"/>
        <v>#REF!</v>
      </c>
      <c r="Z7391" t="e">
        <f t="shared" si="720"/>
        <v>#REF!</v>
      </c>
      <c r="AA7391" t="e">
        <f t="shared" si="721"/>
        <v>#REF!</v>
      </c>
      <c r="AB7391" t="e">
        <f t="shared" si="723"/>
        <v>#REF!</v>
      </c>
    </row>
    <row r="7392" spans="19:28">
      <c r="S7392">
        <v>7388</v>
      </c>
      <c r="T7392" s="1">
        <f t="shared" si="722"/>
        <v>53396</v>
      </c>
      <c r="U7392">
        <f t="shared" si="718"/>
        <v>17</v>
      </c>
      <c r="V7392" s="1" cm="1">
        <f t="array" ref="V7392">INDEX($O$4:$O$20,U7392)</f>
        <v>47471</v>
      </c>
      <c r="W7392" s="1" t="e" cm="1">
        <f t="array" ref="W7392">INDEX($O$4:$O$20,U7392+1)</f>
        <v>#REF!</v>
      </c>
      <c r="X7392" t="e" cm="1">
        <f t="array" ref="X7392">(W7392-T7392)/(W7392-V7392)*INDEX($Q$4:$Q$20,U7392)+(T7392-V7392)/(W7392-V7392)*INDEX($Q$4:$Q$20,U7392+1)</f>
        <v>#REF!</v>
      </c>
      <c r="Y7392" t="e">
        <f t="shared" si="719"/>
        <v>#REF!</v>
      </c>
      <c r="Z7392" t="e">
        <f t="shared" si="720"/>
        <v>#REF!</v>
      </c>
      <c r="AA7392" t="e">
        <f t="shared" si="721"/>
        <v>#REF!</v>
      </c>
      <c r="AB7392" t="e">
        <f t="shared" si="723"/>
        <v>#REF!</v>
      </c>
    </row>
    <row r="7393" spans="19:28">
      <c r="S7393">
        <v>7389</v>
      </c>
      <c r="T7393" s="1">
        <f t="shared" si="722"/>
        <v>53397</v>
      </c>
      <c r="U7393">
        <f t="shared" si="718"/>
        <v>17</v>
      </c>
      <c r="V7393" s="1" cm="1">
        <f t="array" ref="V7393">INDEX($O$4:$O$20,U7393)</f>
        <v>47471</v>
      </c>
      <c r="W7393" s="1" t="e" cm="1">
        <f t="array" ref="W7393">INDEX($O$4:$O$20,U7393+1)</f>
        <v>#REF!</v>
      </c>
      <c r="X7393" t="e" cm="1">
        <f t="array" ref="X7393">(W7393-T7393)/(W7393-V7393)*INDEX($Q$4:$Q$20,U7393)+(T7393-V7393)/(W7393-V7393)*INDEX($Q$4:$Q$20,U7393+1)</f>
        <v>#REF!</v>
      </c>
      <c r="Y7393" t="e">
        <f t="shared" si="719"/>
        <v>#REF!</v>
      </c>
      <c r="Z7393" t="e">
        <f t="shared" si="720"/>
        <v>#REF!</v>
      </c>
      <c r="AA7393" t="e">
        <f t="shared" si="721"/>
        <v>#REF!</v>
      </c>
      <c r="AB7393" t="e">
        <f t="shared" si="723"/>
        <v>#REF!</v>
      </c>
    </row>
    <row r="7394" spans="19:28">
      <c r="S7394">
        <v>7390</v>
      </c>
      <c r="T7394" s="1">
        <f t="shared" si="722"/>
        <v>53398</v>
      </c>
      <c r="U7394">
        <f t="shared" si="718"/>
        <v>17</v>
      </c>
      <c r="V7394" s="1" cm="1">
        <f t="array" ref="V7394">INDEX($O$4:$O$20,U7394)</f>
        <v>47471</v>
      </c>
      <c r="W7394" s="1" t="e" cm="1">
        <f t="array" ref="W7394">INDEX($O$4:$O$20,U7394+1)</f>
        <v>#REF!</v>
      </c>
      <c r="X7394" t="e" cm="1">
        <f t="array" ref="X7394">(W7394-T7394)/(W7394-V7394)*INDEX($Q$4:$Q$20,U7394)+(T7394-V7394)/(W7394-V7394)*INDEX($Q$4:$Q$20,U7394+1)</f>
        <v>#REF!</v>
      </c>
      <c r="Y7394" t="e">
        <f t="shared" si="719"/>
        <v>#REF!</v>
      </c>
      <c r="Z7394" t="e">
        <f t="shared" si="720"/>
        <v>#REF!</v>
      </c>
      <c r="AA7394" t="e">
        <f t="shared" si="721"/>
        <v>#REF!</v>
      </c>
      <c r="AB7394" t="e">
        <f t="shared" si="723"/>
        <v>#REF!</v>
      </c>
    </row>
    <row r="7395" spans="19:28">
      <c r="S7395">
        <v>7391</v>
      </c>
      <c r="T7395" s="1">
        <f t="shared" si="722"/>
        <v>53399</v>
      </c>
      <c r="U7395">
        <f t="shared" si="718"/>
        <v>17</v>
      </c>
      <c r="V7395" s="1" cm="1">
        <f t="array" ref="V7395">INDEX($O$4:$O$20,U7395)</f>
        <v>47471</v>
      </c>
      <c r="W7395" s="1" t="e" cm="1">
        <f t="array" ref="W7395">INDEX($O$4:$O$20,U7395+1)</f>
        <v>#REF!</v>
      </c>
      <c r="X7395" t="e" cm="1">
        <f t="array" ref="X7395">(W7395-T7395)/(W7395-V7395)*INDEX($Q$4:$Q$20,U7395)+(T7395-V7395)/(W7395-V7395)*INDEX($Q$4:$Q$20,U7395+1)</f>
        <v>#REF!</v>
      </c>
      <c r="Y7395" t="e">
        <f t="shared" si="719"/>
        <v>#REF!</v>
      </c>
      <c r="Z7395" t="e">
        <f t="shared" si="720"/>
        <v>#REF!</v>
      </c>
      <c r="AA7395" t="e">
        <f t="shared" si="721"/>
        <v>#REF!</v>
      </c>
      <c r="AB7395" t="e">
        <f t="shared" si="723"/>
        <v>#REF!</v>
      </c>
    </row>
    <row r="7396" spans="19:28">
      <c r="S7396">
        <v>7392</v>
      </c>
      <c r="T7396" s="1">
        <f t="shared" si="722"/>
        <v>53400</v>
      </c>
      <c r="U7396">
        <f t="shared" si="718"/>
        <v>17</v>
      </c>
      <c r="V7396" s="1" cm="1">
        <f t="array" ref="V7396">INDEX($O$4:$O$20,U7396)</f>
        <v>47471</v>
      </c>
      <c r="W7396" s="1" t="e" cm="1">
        <f t="array" ref="W7396">INDEX($O$4:$O$20,U7396+1)</f>
        <v>#REF!</v>
      </c>
      <c r="X7396" t="e" cm="1">
        <f t="array" ref="X7396">(W7396-T7396)/(W7396-V7396)*INDEX($Q$4:$Q$20,U7396)+(T7396-V7396)/(W7396-V7396)*INDEX($Q$4:$Q$20,U7396+1)</f>
        <v>#REF!</v>
      </c>
      <c r="Y7396" t="e">
        <f t="shared" si="719"/>
        <v>#REF!</v>
      </c>
      <c r="Z7396" t="e">
        <f t="shared" si="720"/>
        <v>#REF!</v>
      </c>
      <c r="AA7396" t="e">
        <f t="shared" si="721"/>
        <v>#REF!</v>
      </c>
      <c r="AB7396" t="e">
        <f t="shared" si="723"/>
        <v>#REF!</v>
      </c>
    </row>
    <row r="7397" spans="19:28">
      <c r="S7397">
        <v>7393</v>
      </c>
      <c r="T7397" s="1">
        <f t="shared" si="722"/>
        <v>53401</v>
      </c>
      <c r="U7397">
        <f t="shared" si="718"/>
        <v>17</v>
      </c>
      <c r="V7397" s="1" cm="1">
        <f t="array" ref="V7397">INDEX($O$4:$O$20,U7397)</f>
        <v>47471</v>
      </c>
      <c r="W7397" s="1" t="e" cm="1">
        <f t="array" ref="W7397">INDEX($O$4:$O$20,U7397+1)</f>
        <v>#REF!</v>
      </c>
      <c r="X7397" t="e" cm="1">
        <f t="array" ref="X7397">(W7397-T7397)/(W7397-V7397)*INDEX($Q$4:$Q$20,U7397)+(T7397-V7397)/(W7397-V7397)*INDEX($Q$4:$Q$20,U7397+1)</f>
        <v>#REF!</v>
      </c>
      <c r="Y7397" t="e">
        <f t="shared" si="719"/>
        <v>#REF!</v>
      </c>
      <c r="Z7397" t="e">
        <f t="shared" si="720"/>
        <v>#REF!</v>
      </c>
      <c r="AA7397" t="e">
        <f t="shared" si="721"/>
        <v>#REF!</v>
      </c>
      <c r="AB7397" t="e">
        <f t="shared" si="723"/>
        <v>#REF!</v>
      </c>
    </row>
    <row r="7398" spans="19:28">
      <c r="S7398">
        <v>7394</v>
      </c>
      <c r="T7398" s="1">
        <f t="shared" si="722"/>
        <v>53402</v>
      </c>
      <c r="U7398">
        <f t="shared" si="718"/>
        <v>17</v>
      </c>
      <c r="V7398" s="1" cm="1">
        <f t="array" ref="V7398">INDEX($O$4:$O$20,U7398)</f>
        <v>47471</v>
      </c>
      <c r="W7398" s="1" t="e" cm="1">
        <f t="array" ref="W7398">INDEX($O$4:$O$20,U7398+1)</f>
        <v>#REF!</v>
      </c>
      <c r="X7398" t="e" cm="1">
        <f t="array" ref="X7398">(W7398-T7398)/(W7398-V7398)*INDEX($Q$4:$Q$20,U7398)+(T7398-V7398)/(W7398-V7398)*INDEX($Q$4:$Q$20,U7398+1)</f>
        <v>#REF!</v>
      </c>
      <c r="Y7398" t="e">
        <f t="shared" si="719"/>
        <v>#REF!</v>
      </c>
      <c r="Z7398" t="e">
        <f t="shared" si="720"/>
        <v>#REF!</v>
      </c>
      <c r="AA7398" t="e">
        <f t="shared" si="721"/>
        <v>#REF!</v>
      </c>
      <c r="AB7398" t="e">
        <f t="shared" si="723"/>
        <v>#REF!</v>
      </c>
    </row>
    <row r="7399" spans="19:28">
      <c r="S7399">
        <v>7395</v>
      </c>
      <c r="T7399" s="1">
        <f t="shared" si="722"/>
        <v>53403</v>
      </c>
      <c r="U7399">
        <f t="shared" si="718"/>
        <v>17</v>
      </c>
      <c r="V7399" s="1" cm="1">
        <f t="array" ref="V7399">INDEX($O$4:$O$20,U7399)</f>
        <v>47471</v>
      </c>
      <c r="W7399" s="1" t="e" cm="1">
        <f t="array" ref="W7399">INDEX($O$4:$O$20,U7399+1)</f>
        <v>#REF!</v>
      </c>
      <c r="X7399" t="e" cm="1">
        <f t="array" ref="X7399">(W7399-T7399)/(W7399-V7399)*INDEX($Q$4:$Q$20,U7399)+(T7399-V7399)/(W7399-V7399)*INDEX($Q$4:$Q$20,U7399+1)</f>
        <v>#REF!</v>
      </c>
      <c r="Y7399" t="e">
        <f t="shared" si="719"/>
        <v>#REF!</v>
      </c>
      <c r="Z7399" t="e">
        <f t="shared" si="720"/>
        <v>#REF!</v>
      </c>
      <c r="AA7399" t="e">
        <f t="shared" si="721"/>
        <v>#REF!</v>
      </c>
      <c r="AB7399" t="e">
        <f t="shared" si="723"/>
        <v>#REF!</v>
      </c>
    </row>
    <row r="7400" spans="19:28">
      <c r="S7400">
        <v>7396</v>
      </c>
      <c r="T7400" s="1">
        <f t="shared" si="722"/>
        <v>53404</v>
      </c>
      <c r="U7400">
        <f t="shared" si="718"/>
        <v>17</v>
      </c>
      <c r="V7400" s="1" cm="1">
        <f t="array" ref="V7400">INDEX($O$4:$O$20,U7400)</f>
        <v>47471</v>
      </c>
      <c r="W7400" s="1" t="e" cm="1">
        <f t="array" ref="W7400">INDEX($O$4:$O$20,U7400+1)</f>
        <v>#REF!</v>
      </c>
      <c r="X7400" t="e" cm="1">
        <f t="array" ref="X7400">(W7400-T7400)/(W7400-V7400)*INDEX($Q$4:$Q$20,U7400)+(T7400-V7400)/(W7400-V7400)*INDEX($Q$4:$Q$20,U7400+1)</f>
        <v>#REF!</v>
      </c>
      <c r="Y7400" t="e">
        <f t="shared" si="719"/>
        <v>#REF!</v>
      </c>
      <c r="Z7400" t="e">
        <f t="shared" si="720"/>
        <v>#REF!</v>
      </c>
      <c r="AA7400" t="e">
        <f t="shared" si="721"/>
        <v>#REF!</v>
      </c>
      <c r="AB7400" t="e">
        <f t="shared" si="723"/>
        <v>#REF!</v>
      </c>
    </row>
    <row r="7401" spans="19:28">
      <c r="S7401">
        <v>7397</v>
      </c>
      <c r="T7401" s="1">
        <f t="shared" si="722"/>
        <v>53405</v>
      </c>
      <c r="U7401">
        <f t="shared" si="718"/>
        <v>17</v>
      </c>
      <c r="V7401" s="1" cm="1">
        <f t="array" ref="V7401">INDEX($O$4:$O$20,U7401)</f>
        <v>47471</v>
      </c>
      <c r="W7401" s="1" t="e" cm="1">
        <f t="array" ref="W7401">INDEX($O$4:$O$20,U7401+1)</f>
        <v>#REF!</v>
      </c>
      <c r="X7401" t="e" cm="1">
        <f t="array" ref="X7401">(W7401-T7401)/(W7401-V7401)*INDEX($Q$4:$Q$20,U7401)+(T7401-V7401)/(W7401-V7401)*INDEX($Q$4:$Q$20,U7401+1)</f>
        <v>#REF!</v>
      </c>
      <c r="Y7401" t="e">
        <f t="shared" si="719"/>
        <v>#REF!</v>
      </c>
      <c r="Z7401" t="e">
        <f t="shared" si="720"/>
        <v>#REF!</v>
      </c>
      <c r="AA7401" t="e">
        <f t="shared" si="721"/>
        <v>#REF!</v>
      </c>
      <c r="AB7401" t="e">
        <f t="shared" si="723"/>
        <v>#REF!</v>
      </c>
    </row>
    <row r="7402" spans="19:28">
      <c r="S7402">
        <v>7398</v>
      </c>
      <c r="T7402" s="1">
        <f t="shared" si="722"/>
        <v>53406</v>
      </c>
      <c r="U7402">
        <f t="shared" si="718"/>
        <v>17</v>
      </c>
      <c r="V7402" s="1" cm="1">
        <f t="array" ref="V7402">INDEX($O$4:$O$20,U7402)</f>
        <v>47471</v>
      </c>
      <c r="W7402" s="1" t="e" cm="1">
        <f t="array" ref="W7402">INDEX($O$4:$O$20,U7402+1)</f>
        <v>#REF!</v>
      </c>
      <c r="X7402" t="e" cm="1">
        <f t="array" ref="X7402">(W7402-T7402)/(W7402-V7402)*INDEX($Q$4:$Q$20,U7402)+(T7402-V7402)/(W7402-V7402)*INDEX($Q$4:$Q$20,U7402+1)</f>
        <v>#REF!</v>
      </c>
      <c r="Y7402" t="e">
        <f t="shared" si="719"/>
        <v>#REF!</v>
      </c>
      <c r="Z7402" t="e">
        <f t="shared" si="720"/>
        <v>#REF!</v>
      </c>
      <c r="AA7402" t="e">
        <f t="shared" si="721"/>
        <v>#REF!</v>
      </c>
      <c r="AB7402" t="e">
        <f t="shared" si="723"/>
        <v>#REF!</v>
      </c>
    </row>
    <row r="7403" spans="19:28">
      <c r="S7403">
        <v>7399</v>
      </c>
      <c r="T7403" s="1">
        <f t="shared" si="722"/>
        <v>53407</v>
      </c>
      <c r="U7403">
        <f t="shared" si="718"/>
        <v>17</v>
      </c>
      <c r="V7403" s="1" cm="1">
        <f t="array" ref="V7403">INDEX($O$4:$O$20,U7403)</f>
        <v>47471</v>
      </c>
      <c r="W7403" s="1" t="e" cm="1">
        <f t="array" ref="W7403">INDEX($O$4:$O$20,U7403+1)</f>
        <v>#REF!</v>
      </c>
      <c r="X7403" t="e" cm="1">
        <f t="array" ref="X7403">(W7403-T7403)/(W7403-V7403)*INDEX($Q$4:$Q$20,U7403)+(T7403-V7403)/(W7403-V7403)*INDEX($Q$4:$Q$20,U7403+1)</f>
        <v>#REF!</v>
      </c>
      <c r="Y7403" t="e">
        <f t="shared" si="719"/>
        <v>#REF!</v>
      </c>
      <c r="Z7403" t="e">
        <f t="shared" si="720"/>
        <v>#REF!</v>
      </c>
      <c r="AA7403" t="e">
        <f t="shared" si="721"/>
        <v>#REF!</v>
      </c>
      <c r="AB7403" t="e">
        <f t="shared" si="723"/>
        <v>#REF!</v>
      </c>
    </row>
    <row r="7404" spans="19:28">
      <c r="S7404">
        <v>7400</v>
      </c>
      <c r="T7404" s="1">
        <f t="shared" si="722"/>
        <v>53408</v>
      </c>
      <c r="U7404">
        <f t="shared" si="718"/>
        <v>17</v>
      </c>
      <c r="V7404" s="1" cm="1">
        <f t="array" ref="V7404">INDEX($O$4:$O$20,U7404)</f>
        <v>47471</v>
      </c>
      <c r="W7404" s="1" t="e" cm="1">
        <f t="array" ref="W7404">INDEX($O$4:$O$20,U7404+1)</f>
        <v>#REF!</v>
      </c>
      <c r="X7404" t="e" cm="1">
        <f t="array" ref="X7404">(W7404-T7404)/(W7404-V7404)*INDEX($Q$4:$Q$20,U7404)+(T7404-V7404)/(W7404-V7404)*INDEX($Q$4:$Q$20,U7404+1)</f>
        <v>#REF!</v>
      </c>
      <c r="Y7404" t="e">
        <f t="shared" si="719"/>
        <v>#REF!</v>
      </c>
      <c r="Z7404" t="e">
        <f t="shared" si="720"/>
        <v>#REF!</v>
      </c>
      <c r="AA7404" t="e">
        <f t="shared" si="721"/>
        <v>#REF!</v>
      </c>
      <c r="AB7404" t="e">
        <f t="shared" si="723"/>
        <v>#REF!</v>
      </c>
    </row>
    <row r="7405" spans="19:28">
      <c r="S7405">
        <v>7401</v>
      </c>
      <c r="T7405" s="1">
        <f t="shared" si="722"/>
        <v>53409</v>
      </c>
      <c r="U7405">
        <f t="shared" si="718"/>
        <v>17</v>
      </c>
      <c r="V7405" s="1" cm="1">
        <f t="array" ref="V7405">INDEX($O$4:$O$20,U7405)</f>
        <v>47471</v>
      </c>
      <c r="W7405" s="1" t="e" cm="1">
        <f t="array" ref="W7405">INDEX($O$4:$O$20,U7405+1)</f>
        <v>#REF!</v>
      </c>
      <c r="X7405" t="e" cm="1">
        <f t="array" ref="X7405">(W7405-T7405)/(W7405-V7405)*INDEX($Q$4:$Q$20,U7405)+(T7405-V7405)/(W7405-V7405)*INDEX($Q$4:$Q$20,U7405+1)</f>
        <v>#REF!</v>
      </c>
      <c r="Y7405" t="e">
        <f t="shared" si="719"/>
        <v>#REF!</v>
      </c>
      <c r="Z7405" t="e">
        <f t="shared" si="720"/>
        <v>#REF!</v>
      </c>
      <c r="AA7405" t="e">
        <f t="shared" si="721"/>
        <v>#REF!</v>
      </c>
      <c r="AB7405" t="e">
        <f t="shared" si="723"/>
        <v>#REF!</v>
      </c>
    </row>
    <row r="7406" spans="19:28">
      <c r="S7406">
        <v>7402</v>
      </c>
      <c r="T7406" s="1">
        <f t="shared" si="722"/>
        <v>53410</v>
      </c>
      <c r="U7406">
        <f t="shared" si="718"/>
        <v>17</v>
      </c>
      <c r="V7406" s="1" cm="1">
        <f t="array" ref="V7406">INDEX($O$4:$O$20,U7406)</f>
        <v>47471</v>
      </c>
      <c r="W7406" s="1" t="e" cm="1">
        <f t="array" ref="W7406">INDEX($O$4:$O$20,U7406+1)</f>
        <v>#REF!</v>
      </c>
      <c r="X7406" t="e" cm="1">
        <f t="array" ref="X7406">(W7406-T7406)/(W7406-V7406)*INDEX($Q$4:$Q$20,U7406)+(T7406-V7406)/(W7406-V7406)*INDEX($Q$4:$Q$20,U7406+1)</f>
        <v>#REF!</v>
      </c>
      <c r="Y7406" t="e">
        <f t="shared" si="719"/>
        <v>#REF!</v>
      </c>
      <c r="Z7406" t="e">
        <f t="shared" si="720"/>
        <v>#REF!</v>
      </c>
      <c r="AA7406" t="e">
        <f t="shared" si="721"/>
        <v>#REF!</v>
      </c>
      <c r="AB7406" t="e">
        <f t="shared" si="723"/>
        <v>#REF!</v>
      </c>
    </row>
    <row r="7407" spans="19:28">
      <c r="S7407">
        <v>7403</v>
      </c>
      <c r="T7407" s="1">
        <f t="shared" si="722"/>
        <v>53411</v>
      </c>
      <c r="U7407">
        <f t="shared" si="718"/>
        <v>17</v>
      </c>
      <c r="V7407" s="1" cm="1">
        <f t="array" ref="V7407">INDEX($O$4:$O$20,U7407)</f>
        <v>47471</v>
      </c>
      <c r="W7407" s="1" t="e" cm="1">
        <f t="array" ref="W7407">INDEX($O$4:$O$20,U7407+1)</f>
        <v>#REF!</v>
      </c>
      <c r="X7407" t="e" cm="1">
        <f t="array" ref="X7407">(W7407-T7407)/(W7407-V7407)*INDEX($Q$4:$Q$20,U7407)+(T7407-V7407)/(W7407-V7407)*INDEX($Q$4:$Q$20,U7407+1)</f>
        <v>#REF!</v>
      </c>
      <c r="Y7407" t="e">
        <f t="shared" si="719"/>
        <v>#REF!</v>
      </c>
      <c r="Z7407" t="e">
        <f t="shared" si="720"/>
        <v>#REF!</v>
      </c>
      <c r="AA7407" t="e">
        <f t="shared" si="721"/>
        <v>#REF!</v>
      </c>
      <c r="AB7407" t="e">
        <f t="shared" si="723"/>
        <v>#REF!</v>
      </c>
    </row>
    <row r="7408" spans="19:28">
      <c r="S7408">
        <v>7404</v>
      </c>
      <c r="T7408" s="1">
        <f t="shared" si="722"/>
        <v>53412</v>
      </c>
      <c r="U7408">
        <f t="shared" si="718"/>
        <v>17</v>
      </c>
      <c r="V7408" s="1" cm="1">
        <f t="array" ref="V7408">INDEX($O$4:$O$20,U7408)</f>
        <v>47471</v>
      </c>
      <c r="W7408" s="1" t="e" cm="1">
        <f t="array" ref="W7408">INDEX($O$4:$O$20,U7408+1)</f>
        <v>#REF!</v>
      </c>
      <c r="X7408" t="e" cm="1">
        <f t="array" ref="X7408">(W7408-T7408)/(W7408-V7408)*INDEX($Q$4:$Q$20,U7408)+(T7408-V7408)/(W7408-V7408)*INDEX($Q$4:$Q$20,U7408+1)</f>
        <v>#REF!</v>
      </c>
      <c r="Y7408" t="e">
        <f t="shared" si="719"/>
        <v>#REF!</v>
      </c>
      <c r="Z7408" t="e">
        <f t="shared" si="720"/>
        <v>#REF!</v>
      </c>
      <c r="AA7408" t="e">
        <f t="shared" si="721"/>
        <v>#REF!</v>
      </c>
      <c r="AB7408" t="e">
        <f t="shared" si="723"/>
        <v>#REF!</v>
      </c>
    </row>
    <row r="7409" spans="19:28">
      <c r="S7409">
        <v>7405</v>
      </c>
      <c r="T7409" s="1">
        <f t="shared" si="722"/>
        <v>53413</v>
      </c>
      <c r="U7409">
        <f t="shared" si="718"/>
        <v>17</v>
      </c>
      <c r="V7409" s="1" cm="1">
        <f t="array" ref="V7409">INDEX($O$4:$O$20,U7409)</f>
        <v>47471</v>
      </c>
      <c r="W7409" s="1" t="e" cm="1">
        <f t="array" ref="W7409">INDEX($O$4:$O$20,U7409+1)</f>
        <v>#REF!</v>
      </c>
      <c r="X7409" t="e" cm="1">
        <f t="array" ref="X7409">(W7409-T7409)/(W7409-V7409)*INDEX($Q$4:$Q$20,U7409)+(T7409-V7409)/(W7409-V7409)*INDEX($Q$4:$Q$20,U7409+1)</f>
        <v>#REF!</v>
      </c>
      <c r="Y7409" t="e">
        <f t="shared" si="719"/>
        <v>#REF!</v>
      </c>
      <c r="Z7409" t="e">
        <f t="shared" si="720"/>
        <v>#REF!</v>
      </c>
      <c r="AA7409" t="e">
        <f t="shared" si="721"/>
        <v>#REF!</v>
      </c>
      <c r="AB7409" t="e">
        <f t="shared" si="723"/>
        <v>#REF!</v>
      </c>
    </row>
    <row r="7410" spans="19:28">
      <c r="S7410">
        <v>7406</v>
      </c>
      <c r="T7410" s="1">
        <f t="shared" si="722"/>
        <v>53414</v>
      </c>
      <c r="U7410">
        <f t="shared" si="718"/>
        <v>17</v>
      </c>
      <c r="V7410" s="1" cm="1">
        <f t="array" ref="V7410">INDEX($O$4:$O$20,U7410)</f>
        <v>47471</v>
      </c>
      <c r="W7410" s="1" t="e" cm="1">
        <f t="array" ref="W7410">INDEX($O$4:$O$20,U7410+1)</f>
        <v>#REF!</v>
      </c>
      <c r="X7410" t="e" cm="1">
        <f t="array" ref="X7410">(W7410-T7410)/(W7410-V7410)*INDEX($Q$4:$Q$20,U7410)+(T7410-V7410)/(W7410-V7410)*INDEX($Q$4:$Q$20,U7410+1)</f>
        <v>#REF!</v>
      </c>
      <c r="Y7410" t="e">
        <f t="shared" si="719"/>
        <v>#REF!</v>
      </c>
      <c r="Z7410" t="e">
        <f t="shared" si="720"/>
        <v>#REF!</v>
      </c>
      <c r="AA7410" t="e">
        <f t="shared" si="721"/>
        <v>#REF!</v>
      </c>
      <c r="AB7410" t="e">
        <f t="shared" si="723"/>
        <v>#REF!</v>
      </c>
    </row>
    <row r="7411" spans="19:28">
      <c r="S7411">
        <v>7407</v>
      </c>
      <c r="T7411" s="1">
        <f t="shared" si="722"/>
        <v>53415</v>
      </c>
      <c r="U7411">
        <f t="shared" si="718"/>
        <v>17</v>
      </c>
      <c r="V7411" s="1" cm="1">
        <f t="array" ref="V7411">INDEX($O$4:$O$20,U7411)</f>
        <v>47471</v>
      </c>
      <c r="W7411" s="1" t="e" cm="1">
        <f t="array" ref="W7411">INDEX($O$4:$O$20,U7411+1)</f>
        <v>#REF!</v>
      </c>
      <c r="X7411" t="e" cm="1">
        <f t="array" ref="X7411">(W7411-T7411)/(W7411-V7411)*INDEX($Q$4:$Q$20,U7411)+(T7411-V7411)/(W7411-V7411)*INDEX($Q$4:$Q$20,U7411+1)</f>
        <v>#REF!</v>
      </c>
      <c r="Y7411" t="e">
        <f t="shared" si="719"/>
        <v>#REF!</v>
      </c>
      <c r="Z7411" t="e">
        <f t="shared" si="720"/>
        <v>#REF!</v>
      </c>
      <c r="AA7411" t="e">
        <f t="shared" si="721"/>
        <v>#REF!</v>
      </c>
      <c r="AB7411" t="e">
        <f t="shared" si="723"/>
        <v>#REF!</v>
      </c>
    </row>
    <row r="7412" spans="19:28">
      <c r="S7412">
        <v>7408</v>
      </c>
      <c r="T7412" s="1">
        <f t="shared" si="722"/>
        <v>53416</v>
      </c>
      <c r="U7412">
        <f t="shared" si="718"/>
        <v>17</v>
      </c>
      <c r="V7412" s="1" cm="1">
        <f t="array" ref="V7412">INDEX($O$4:$O$20,U7412)</f>
        <v>47471</v>
      </c>
      <c r="W7412" s="1" t="e" cm="1">
        <f t="array" ref="W7412">INDEX($O$4:$O$20,U7412+1)</f>
        <v>#REF!</v>
      </c>
      <c r="X7412" t="e" cm="1">
        <f t="array" ref="X7412">(W7412-T7412)/(W7412-V7412)*INDEX($Q$4:$Q$20,U7412)+(T7412-V7412)/(W7412-V7412)*INDEX($Q$4:$Q$20,U7412+1)</f>
        <v>#REF!</v>
      </c>
      <c r="Y7412" t="e">
        <f t="shared" si="719"/>
        <v>#REF!</v>
      </c>
      <c r="Z7412" t="e">
        <f t="shared" si="720"/>
        <v>#REF!</v>
      </c>
      <c r="AA7412" t="e">
        <f t="shared" si="721"/>
        <v>#REF!</v>
      </c>
      <c r="AB7412" t="e">
        <f t="shared" si="723"/>
        <v>#REF!</v>
      </c>
    </row>
    <row r="7413" spans="19:28">
      <c r="S7413">
        <v>7409</v>
      </c>
      <c r="T7413" s="1">
        <f t="shared" si="722"/>
        <v>53417</v>
      </c>
      <c r="U7413">
        <f t="shared" si="718"/>
        <v>17</v>
      </c>
      <c r="V7413" s="1" cm="1">
        <f t="array" ref="V7413">INDEX($O$4:$O$20,U7413)</f>
        <v>47471</v>
      </c>
      <c r="W7413" s="1" t="e" cm="1">
        <f t="array" ref="W7413">INDEX($O$4:$O$20,U7413+1)</f>
        <v>#REF!</v>
      </c>
      <c r="X7413" t="e" cm="1">
        <f t="array" ref="X7413">(W7413-T7413)/(W7413-V7413)*INDEX($Q$4:$Q$20,U7413)+(T7413-V7413)/(W7413-V7413)*INDEX($Q$4:$Q$20,U7413+1)</f>
        <v>#REF!</v>
      </c>
      <c r="Y7413" t="e">
        <f t="shared" si="719"/>
        <v>#REF!</v>
      </c>
      <c r="Z7413" t="e">
        <f t="shared" si="720"/>
        <v>#REF!</v>
      </c>
      <c r="AA7413" t="e">
        <f t="shared" si="721"/>
        <v>#REF!</v>
      </c>
      <c r="AB7413" t="e">
        <f t="shared" si="723"/>
        <v>#REF!</v>
      </c>
    </row>
    <row r="7414" spans="19:28">
      <c r="S7414">
        <v>7410</v>
      </c>
      <c r="T7414" s="1">
        <f t="shared" si="722"/>
        <v>53418</v>
      </c>
      <c r="U7414">
        <f t="shared" si="718"/>
        <v>17</v>
      </c>
      <c r="V7414" s="1" cm="1">
        <f t="array" ref="V7414">INDEX($O$4:$O$20,U7414)</f>
        <v>47471</v>
      </c>
      <c r="W7414" s="1" t="e" cm="1">
        <f t="array" ref="W7414">INDEX($O$4:$O$20,U7414+1)</f>
        <v>#REF!</v>
      </c>
      <c r="X7414" t="e" cm="1">
        <f t="array" ref="X7414">(W7414-T7414)/(W7414-V7414)*INDEX($Q$4:$Q$20,U7414)+(T7414-V7414)/(W7414-V7414)*INDEX($Q$4:$Q$20,U7414+1)</f>
        <v>#REF!</v>
      </c>
      <c r="Y7414" t="e">
        <f t="shared" si="719"/>
        <v>#REF!</v>
      </c>
      <c r="Z7414" t="e">
        <f t="shared" si="720"/>
        <v>#REF!</v>
      </c>
      <c r="AA7414" t="e">
        <f t="shared" si="721"/>
        <v>#REF!</v>
      </c>
      <c r="AB7414" t="e">
        <f t="shared" si="723"/>
        <v>#REF!</v>
      </c>
    </row>
    <row r="7415" spans="19:28">
      <c r="S7415">
        <v>7411</v>
      </c>
      <c r="T7415" s="1">
        <f t="shared" si="722"/>
        <v>53419</v>
      </c>
      <c r="U7415">
        <f t="shared" si="718"/>
        <v>17</v>
      </c>
      <c r="V7415" s="1" cm="1">
        <f t="array" ref="V7415">INDEX($O$4:$O$20,U7415)</f>
        <v>47471</v>
      </c>
      <c r="W7415" s="1" t="e" cm="1">
        <f t="array" ref="W7415">INDEX($O$4:$O$20,U7415+1)</f>
        <v>#REF!</v>
      </c>
      <c r="X7415" t="e" cm="1">
        <f t="array" ref="X7415">(W7415-T7415)/(W7415-V7415)*INDEX($Q$4:$Q$20,U7415)+(T7415-V7415)/(W7415-V7415)*INDEX($Q$4:$Q$20,U7415+1)</f>
        <v>#REF!</v>
      </c>
      <c r="Y7415" t="e">
        <f t="shared" si="719"/>
        <v>#REF!</v>
      </c>
      <c r="Z7415" t="e">
        <f t="shared" si="720"/>
        <v>#REF!</v>
      </c>
      <c r="AA7415" t="e">
        <f t="shared" si="721"/>
        <v>#REF!</v>
      </c>
      <c r="AB7415" t="e">
        <f t="shared" si="723"/>
        <v>#REF!</v>
      </c>
    </row>
    <row r="7416" spans="19:28">
      <c r="S7416">
        <v>7412</v>
      </c>
      <c r="T7416" s="1">
        <f t="shared" si="722"/>
        <v>53420</v>
      </c>
      <c r="U7416">
        <f t="shared" si="718"/>
        <v>17</v>
      </c>
      <c r="V7416" s="1" cm="1">
        <f t="array" ref="V7416">INDEX($O$4:$O$20,U7416)</f>
        <v>47471</v>
      </c>
      <c r="W7416" s="1" t="e" cm="1">
        <f t="array" ref="W7416">INDEX($O$4:$O$20,U7416+1)</f>
        <v>#REF!</v>
      </c>
      <c r="X7416" t="e" cm="1">
        <f t="array" ref="X7416">(W7416-T7416)/(W7416-V7416)*INDEX($Q$4:$Q$20,U7416)+(T7416-V7416)/(W7416-V7416)*INDEX($Q$4:$Q$20,U7416+1)</f>
        <v>#REF!</v>
      </c>
      <c r="Y7416" t="e">
        <f t="shared" si="719"/>
        <v>#REF!</v>
      </c>
      <c r="Z7416" t="e">
        <f t="shared" si="720"/>
        <v>#REF!</v>
      </c>
      <c r="AA7416" t="e">
        <f t="shared" si="721"/>
        <v>#REF!</v>
      </c>
      <c r="AB7416" t="e">
        <f t="shared" si="723"/>
        <v>#REF!</v>
      </c>
    </row>
    <row r="7417" spans="19:28">
      <c r="S7417">
        <v>7413</v>
      </c>
      <c r="T7417" s="1">
        <f t="shared" si="722"/>
        <v>53421</v>
      </c>
      <c r="U7417">
        <f t="shared" si="718"/>
        <v>17</v>
      </c>
      <c r="V7417" s="1" cm="1">
        <f t="array" ref="V7417">INDEX($O$4:$O$20,U7417)</f>
        <v>47471</v>
      </c>
      <c r="W7417" s="1" t="e" cm="1">
        <f t="array" ref="W7417">INDEX($O$4:$O$20,U7417+1)</f>
        <v>#REF!</v>
      </c>
      <c r="X7417" t="e" cm="1">
        <f t="array" ref="X7417">(W7417-T7417)/(W7417-V7417)*INDEX($Q$4:$Q$20,U7417)+(T7417-V7417)/(W7417-V7417)*INDEX($Q$4:$Q$20,U7417+1)</f>
        <v>#REF!</v>
      </c>
      <c r="Y7417" t="e">
        <f t="shared" si="719"/>
        <v>#REF!</v>
      </c>
      <c r="Z7417" t="e">
        <f t="shared" si="720"/>
        <v>#REF!</v>
      </c>
      <c r="AA7417" t="e">
        <f t="shared" si="721"/>
        <v>#REF!</v>
      </c>
      <c r="AB7417" t="e">
        <f t="shared" si="723"/>
        <v>#REF!</v>
      </c>
    </row>
    <row r="7418" spans="19:28">
      <c r="S7418">
        <v>7414</v>
      </c>
      <c r="T7418" s="1">
        <f t="shared" si="722"/>
        <v>53422</v>
      </c>
      <c r="U7418">
        <f t="shared" si="718"/>
        <v>17</v>
      </c>
      <c r="V7418" s="1" cm="1">
        <f t="array" ref="V7418">INDEX($O$4:$O$20,U7418)</f>
        <v>47471</v>
      </c>
      <c r="W7418" s="1" t="e" cm="1">
        <f t="array" ref="W7418">INDEX($O$4:$O$20,U7418+1)</f>
        <v>#REF!</v>
      </c>
      <c r="X7418" t="e" cm="1">
        <f t="array" ref="X7418">(W7418-T7418)/(W7418-V7418)*INDEX($Q$4:$Q$20,U7418)+(T7418-V7418)/(W7418-V7418)*INDEX($Q$4:$Q$20,U7418+1)</f>
        <v>#REF!</v>
      </c>
      <c r="Y7418" t="e">
        <f t="shared" si="719"/>
        <v>#REF!</v>
      </c>
      <c r="Z7418" t="e">
        <f t="shared" si="720"/>
        <v>#REF!</v>
      </c>
      <c r="AA7418" t="e">
        <f t="shared" si="721"/>
        <v>#REF!</v>
      </c>
      <c r="AB7418" t="e">
        <f t="shared" si="723"/>
        <v>#REF!</v>
      </c>
    </row>
    <row r="7419" spans="19:28">
      <c r="S7419">
        <v>7415</v>
      </c>
      <c r="T7419" s="1">
        <f t="shared" si="722"/>
        <v>53423</v>
      </c>
      <c r="U7419">
        <f t="shared" si="718"/>
        <v>17</v>
      </c>
      <c r="V7419" s="1" cm="1">
        <f t="array" ref="V7419">INDEX($O$4:$O$20,U7419)</f>
        <v>47471</v>
      </c>
      <c r="W7419" s="1" t="e" cm="1">
        <f t="array" ref="W7419">INDEX($O$4:$O$20,U7419+1)</f>
        <v>#REF!</v>
      </c>
      <c r="X7419" t="e" cm="1">
        <f t="array" ref="X7419">(W7419-T7419)/(W7419-V7419)*INDEX($Q$4:$Q$20,U7419)+(T7419-V7419)/(W7419-V7419)*INDEX($Q$4:$Q$20,U7419+1)</f>
        <v>#REF!</v>
      </c>
      <c r="Y7419" t="e">
        <f t="shared" si="719"/>
        <v>#REF!</v>
      </c>
      <c r="Z7419" t="e">
        <f t="shared" si="720"/>
        <v>#REF!</v>
      </c>
      <c r="AA7419" t="e">
        <f t="shared" si="721"/>
        <v>#REF!</v>
      </c>
      <c r="AB7419" t="e">
        <f t="shared" si="723"/>
        <v>#REF!</v>
      </c>
    </row>
    <row r="7420" spans="19:28">
      <c r="S7420">
        <v>7416</v>
      </c>
      <c r="T7420" s="1">
        <f t="shared" si="722"/>
        <v>53424</v>
      </c>
      <c r="U7420">
        <f t="shared" si="718"/>
        <v>17</v>
      </c>
      <c r="V7420" s="1" cm="1">
        <f t="array" ref="V7420">INDEX($O$4:$O$20,U7420)</f>
        <v>47471</v>
      </c>
      <c r="W7420" s="1" t="e" cm="1">
        <f t="array" ref="W7420">INDEX($O$4:$O$20,U7420+1)</f>
        <v>#REF!</v>
      </c>
      <c r="X7420" t="e" cm="1">
        <f t="array" ref="X7420">(W7420-T7420)/(W7420-V7420)*INDEX($Q$4:$Q$20,U7420)+(T7420-V7420)/(W7420-V7420)*INDEX($Q$4:$Q$20,U7420+1)</f>
        <v>#REF!</v>
      </c>
      <c r="Y7420" t="e">
        <f t="shared" si="719"/>
        <v>#REF!</v>
      </c>
      <c r="Z7420" t="e">
        <f t="shared" si="720"/>
        <v>#REF!</v>
      </c>
      <c r="AA7420" t="e">
        <f t="shared" si="721"/>
        <v>#REF!</v>
      </c>
      <c r="AB7420" t="e">
        <f t="shared" si="723"/>
        <v>#REF!</v>
      </c>
    </row>
    <row r="7421" spans="19:28">
      <c r="S7421">
        <v>7417</v>
      </c>
      <c r="T7421" s="1">
        <f t="shared" si="722"/>
        <v>53425</v>
      </c>
      <c r="U7421">
        <f t="shared" si="718"/>
        <v>17</v>
      </c>
      <c r="V7421" s="1" cm="1">
        <f t="array" ref="V7421">INDEX($O$4:$O$20,U7421)</f>
        <v>47471</v>
      </c>
      <c r="W7421" s="1" t="e" cm="1">
        <f t="array" ref="W7421">INDEX($O$4:$O$20,U7421+1)</f>
        <v>#REF!</v>
      </c>
      <c r="X7421" t="e" cm="1">
        <f t="array" ref="X7421">(W7421-T7421)/(W7421-V7421)*INDEX($Q$4:$Q$20,U7421)+(T7421-V7421)/(W7421-V7421)*INDEX($Q$4:$Q$20,U7421+1)</f>
        <v>#REF!</v>
      </c>
      <c r="Y7421" t="e">
        <f t="shared" si="719"/>
        <v>#REF!</v>
      </c>
      <c r="Z7421" t="e">
        <f t="shared" si="720"/>
        <v>#REF!</v>
      </c>
      <c r="AA7421" t="e">
        <f t="shared" si="721"/>
        <v>#REF!</v>
      </c>
      <c r="AB7421" t="e">
        <f t="shared" si="723"/>
        <v>#REF!</v>
      </c>
    </row>
    <row r="7422" spans="19:28">
      <c r="S7422">
        <v>7418</v>
      </c>
      <c r="T7422" s="1">
        <f t="shared" si="722"/>
        <v>53426</v>
      </c>
      <c r="U7422">
        <f t="shared" si="718"/>
        <v>17</v>
      </c>
      <c r="V7422" s="1" cm="1">
        <f t="array" ref="V7422">INDEX($O$4:$O$20,U7422)</f>
        <v>47471</v>
      </c>
      <c r="W7422" s="1" t="e" cm="1">
        <f t="array" ref="W7422">INDEX($O$4:$O$20,U7422+1)</f>
        <v>#REF!</v>
      </c>
      <c r="X7422" t="e" cm="1">
        <f t="array" ref="X7422">(W7422-T7422)/(W7422-V7422)*INDEX($Q$4:$Q$20,U7422)+(T7422-V7422)/(W7422-V7422)*INDEX($Q$4:$Q$20,U7422+1)</f>
        <v>#REF!</v>
      </c>
      <c r="Y7422" t="e">
        <f t="shared" si="719"/>
        <v>#REF!</v>
      </c>
      <c r="Z7422" t="e">
        <f t="shared" si="720"/>
        <v>#REF!</v>
      </c>
      <c r="AA7422" t="e">
        <f t="shared" si="721"/>
        <v>#REF!</v>
      </c>
      <c r="AB7422" t="e">
        <f t="shared" si="723"/>
        <v>#REF!</v>
      </c>
    </row>
    <row r="7423" spans="19:28">
      <c r="S7423">
        <v>7419</v>
      </c>
      <c r="T7423" s="1">
        <f t="shared" si="722"/>
        <v>53427</v>
      </c>
      <c r="U7423">
        <f t="shared" si="718"/>
        <v>17</v>
      </c>
      <c r="V7423" s="1" cm="1">
        <f t="array" ref="V7423">INDEX($O$4:$O$20,U7423)</f>
        <v>47471</v>
      </c>
      <c r="W7423" s="1" t="e" cm="1">
        <f t="array" ref="W7423">INDEX($O$4:$O$20,U7423+1)</f>
        <v>#REF!</v>
      </c>
      <c r="X7423" t="e" cm="1">
        <f t="array" ref="X7423">(W7423-T7423)/(W7423-V7423)*INDEX($Q$4:$Q$20,U7423)+(T7423-V7423)/(W7423-V7423)*INDEX($Q$4:$Q$20,U7423+1)</f>
        <v>#REF!</v>
      </c>
      <c r="Y7423" t="e">
        <f t="shared" si="719"/>
        <v>#REF!</v>
      </c>
      <c r="Z7423" t="e">
        <f t="shared" si="720"/>
        <v>#REF!</v>
      </c>
      <c r="AA7423" t="e">
        <f t="shared" si="721"/>
        <v>#REF!</v>
      </c>
      <c r="AB7423" t="e">
        <f t="shared" si="723"/>
        <v>#REF!</v>
      </c>
    </row>
    <row r="7424" spans="19:28">
      <c r="S7424">
        <v>7420</v>
      </c>
      <c r="T7424" s="1">
        <f t="shared" si="722"/>
        <v>53428</v>
      </c>
      <c r="U7424">
        <f t="shared" si="718"/>
        <v>17</v>
      </c>
      <c r="V7424" s="1" cm="1">
        <f t="array" ref="V7424">INDEX($O$4:$O$20,U7424)</f>
        <v>47471</v>
      </c>
      <c r="W7424" s="1" t="e" cm="1">
        <f t="array" ref="W7424">INDEX($O$4:$O$20,U7424+1)</f>
        <v>#REF!</v>
      </c>
      <c r="X7424" t="e" cm="1">
        <f t="array" ref="X7424">(W7424-T7424)/(W7424-V7424)*INDEX($Q$4:$Q$20,U7424)+(T7424-V7424)/(W7424-V7424)*INDEX($Q$4:$Q$20,U7424+1)</f>
        <v>#REF!</v>
      </c>
      <c r="Y7424" t="e">
        <f t="shared" si="719"/>
        <v>#REF!</v>
      </c>
      <c r="Z7424" t="e">
        <f t="shared" si="720"/>
        <v>#REF!</v>
      </c>
      <c r="AA7424" t="e">
        <f t="shared" si="721"/>
        <v>#REF!</v>
      </c>
      <c r="AB7424" t="e">
        <f t="shared" si="723"/>
        <v>#REF!</v>
      </c>
    </row>
    <row r="7425" spans="19:28">
      <c r="S7425">
        <v>7421</v>
      </c>
      <c r="T7425" s="1">
        <f t="shared" si="722"/>
        <v>53429</v>
      </c>
      <c r="U7425">
        <f t="shared" si="718"/>
        <v>17</v>
      </c>
      <c r="V7425" s="1" cm="1">
        <f t="array" ref="V7425">INDEX($O$4:$O$20,U7425)</f>
        <v>47471</v>
      </c>
      <c r="W7425" s="1" t="e" cm="1">
        <f t="array" ref="W7425">INDEX($O$4:$O$20,U7425+1)</f>
        <v>#REF!</v>
      </c>
      <c r="X7425" t="e" cm="1">
        <f t="array" ref="X7425">(W7425-T7425)/(W7425-V7425)*INDEX($Q$4:$Q$20,U7425)+(T7425-V7425)/(W7425-V7425)*INDEX($Q$4:$Q$20,U7425+1)</f>
        <v>#REF!</v>
      </c>
      <c r="Y7425" t="e">
        <f t="shared" si="719"/>
        <v>#REF!</v>
      </c>
      <c r="Z7425" t="e">
        <f t="shared" si="720"/>
        <v>#REF!</v>
      </c>
      <c r="AA7425" t="e">
        <f t="shared" si="721"/>
        <v>#REF!</v>
      </c>
      <c r="AB7425" t="e">
        <f t="shared" si="723"/>
        <v>#REF!</v>
      </c>
    </row>
    <row r="7426" spans="19:28">
      <c r="S7426">
        <v>7422</v>
      </c>
      <c r="T7426" s="1">
        <f t="shared" si="722"/>
        <v>53430</v>
      </c>
      <c r="U7426">
        <f t="shared" si="718"/>
        <v>17</v>
      </c>
      <c r="V7426" s="1" cm="1">
        <f t="array" ref="V7426">INDEX($O$4:$O$20,U7426)</f>
        <v>47471</v>
      </c>
      <c r="W7426" s="1" t="e" cm="1">
        <f t="array" ref="W7426">INDEX($O$4:$O$20,U7426+1)</f>
        <v>#REF!</v>
      </c>
      <c r="X7426" t="e" cm="1">
        <f t="array" ref="X7426">(W7426-T7426)/(W7426-V7426)*INDEX($Q$4:$Q$20,U7426)+(T7426-V7426)/(W7426-V7426)*INDEX($Q$4:$Q$20,U7426+1)</f>
        <v>#REF!</v>
      </c>
      <c r="Y7426" t="e">
        <f t="shared" si="719"/>
        <v>#REF!</v>
      </c>
      <c r="Z7426" t="e">
        <f t="shared" si="720"/>
        <v>#REF!</v>
      </c>
      <c r="AA7426" t="e">
        <f t="shared" si="721"/>
        <v>#REF!</v>
      </c>
      <c r="AB7426" t="e">
        <f t="shared" si="723"/>
        <v>#REF!</v>
      </c>
    </row>
    <row r="7427" spans="19:28">
      <c r="S7427">
        <v>7423</v>
      </c>
      <c r="T7427" s="1">
        <f t="shared" si="722"/>
        <v>53431</v>
      </c>
      <c r="U7427">
        <f t="shared" si="718"/>
        <v>17</v>
      </c>
      <c r="V7427" s="1" cm="1">
        <f t="array" ref="V7427">INDEX($O$4:$O$20,U7427)</f>
        <v>47471</v>
      </c>
      <c r="W7427" s="1" t="e" cm="1">
        <f t="array" ref="W7427">INDEX($O$4:$O$20,U7427+1)</f>
        <v>#REF!</v>
      </c>
      <c r="X7427" t="e" cm="1">
        <f t="array" ref="X7427">(W7427-T7427)/(W7427-V7427)*INDEX($Q$4:$Q$20,U7427)+(T7427-V7427)/(W7427-V7427)*INDEX($Q$4:$Q$20,U7427+1)</f>
        <v>#REF!</v>
      </c>
      <c r="Y7427" t="e">
        <f t="shared" si="719"/>
        <v>#REF!</v>
      </c>
      <c r="Z7427" t="e">
        <f t="shared" si="720"/>
        <v>#REF!</v>
      </c>
      <c r="AA7427" t="e">
        <f t="shared" si="721"/>
        <v>#REF!</v>
      </c>
      <c r="AB7427" t="e">
        <f t="shared" si="723"/>
        <v>#REF!</v>
      </c>
    </row>
    <row r="7428" spans="19:28">
      <c r="S7428">
        <v>7424</v>
      </c>
      <c r="T7428" s="1">
        <f t="shared" si="722"/>
        <v>53432</v>
      </c>
      <c r="U7428">
        <f t="shared" si="718"/>
        <v>17</v>
      </c>
      <c r="V7428" s="1" cm="1">
        <f t="array" ref="V7428">INDEX($O$4:$O$20,U7428)</f>
        <v>47471</v>
      </c>
      <c r="W7428" s="1" t="e" cm="1">
        <f t="array" ref="W7428">INDEX($O$4:$O$20,U7428+1)</f>
        <v>#REF!</v>
      </c>
      <c r="X7428" t="e" cm="1">
        <f t="array" ref="X7428">(W7428-T7428)/(W7428-V7428)*INDEX($Q$4:$Q$20,U7428)+(T7428-V7428)/(W7428-V7428)*INDEX($Q$4:$Q$20,U7428+1)</f>
        <v>#REF!</v>
      </c>
      <c r="Y7428" t="e">
        <f t="shared" si="719"/>
        <v>#REF!</v>
      </c>
      <c r="Z7428" t="e">
        <f t="shared" si="720"/>
        <v>#REF!</v>
      </c>
      <c r="AA7428" t="e">
        <f t="shared" si="721"/>
        <v>#REF!</v>
      </c>
      <c r="AB7428" t="e">
        <f t="shared" si="723"/>
        <v>#REF!</v>
      </c>
    </row>
    <row r="7429" spans="19:28">
      <c r="S7429">
        <v>7425</v>
      </c>
      <c r="T7429" s="1">
        <f t="shared" si="722"/>
        <v>53433</v>
      </c>
      <c r="U7429">
        <f t="shared" ref="U7429:U7492" si="724">MATCH(T7429,$O$4:$O$20,1)</f>
        <v>17</v>
      </c>
      <c r="V7429" s="1" cm="1">
        <f t="array" ref="V7429">INDEX($O$4:$O$20,U7429)</f>
        <v>47471</v>
      </c>
      <c r="W7429" s="1" t="e" cm="1">
        <f t="array" ref="W7429">INDEX($O$4:$O$20,U7429+1)</f>
        <v>#REF!</v>
      </c>
      <c r="X7429" t="e" cm="1">
        <f t="array" ref="X7429">(W7429-T7429)/(W7429-V7429)*INDEX($Q$4:$Q$20,U7429)+(T7429-V7429)/(W7429-V7429)*INDEX($Q$4:$Q$20,U7429+1)</f>
        <v>#REF!</v>
      </c>
      <c r="Y7429" t="e">
        <f t="shared" ref="Y7429:Y7492" si="725">EXP(X7429)</f>
        <v>#REF!</v>
      </c>
      <c r="Z7429" t="e">
        <f t="shared" ref="Z7429:Z7492" si="726">(Y7429/Y7430-1)*360</f>
        <v>#REF!</v>
      </c>
      <c r="AA7429" t="e">
        <f t="shared" ref="AA7429:AA7492" si="727">Z7429-0.0006</f>
        <v>#REF!</v>
      </c>
      <c r="AB7429" t="e">
        <f t="shared" si="723"/>
        <v>#REF!</v>
      </c>
    </row>
    <row r="7430" spans="19:28">
      <c r="S7430">
        <v>7426</v>
      </c>
      <c r="T7430" s="1">
        <f t="shared" ref="T7430:T7493" si="728">T7429+1</f>
        <v>53434</v>
      </c>
      <c r="U7430">
        <f t="shared" si="724"/>
        <v>17</v>
      </c>
      <c r="V7430" s="1" cm="1">
        <f t="array" ref="V7430">INDEX($O$4:$O$20,U7430)</f>
        <v>47471</v>
      </c>
      <c r="W7430" s="1" t="e" cm="1">
        <f t="array" ref="W7430">INDEX($O$4:$O$20,U7430+1)</f>
        <v>#REF!</v>
      </c>
      <c r="X7430" t="e" cm="1">
        <f t="array" ref="X7430">(W7430-T7430)/(W7430-V7430)*INDEX($Q$4:$Q$20,U7430)+(T7430-V7430)/(W7430-V7430)*INDEX($Q$4:$Q$20,U7430+1)</f>
        <v>#REF!</v>
      </c>
      <c r="Y7430" t="e">
        <f t="shared" si="725"/>
        <v>#REF!</v>
      </c>
      <c r="Z7430" t="e">
        <f t="shared" si="726"/>
        <v>#REF!</v>
      </c>
      <c r="AA7430" t="e">
        <f t="shared" si="727"/>
        <v>#REF!</v>
      </c>
      <c r="AB7430" t="e">
        <f t="shared" ref="AB7430:AB7493" si="729">AB7429/(1+AA7429/360)</f>
        <v>#REF!</v>
      </c>
    </row>
    <row r="7431" spans="19:28">
      <c r="S7431">
        <v>7427</v>
      </c>
      <c r="T7431" s="1">
        <f t="shared" si="728"/>
        <v>53435</v>
      </c>
      <c r="U7431">
        <f t="shared" si="724"/>
        <v>17</v>
      </c>
      <c r="V7431" s="1" cm="1">
        <f t="array" ref="V7431">INDEX($O$4:$O$20,U7431)</f>
        <v>47471</v>
      </c>
      <c r="W7431" s="1" t="e" cm="1">
        <f t="array" ref="W7431">INDEX($O$4:$O$20,U7431+1)</f>
        <v>#REF!</v>
      </c>
      <c r="X7431" t="e" cm="1">
        <f t="array" ref="X7431">(W7431-T7431)/(W7431-V7431)*INDEX($Q$4:$Q$20,U7431)+(T7431-V7431)/(W7431-V7431)*INDEX($Q$4:$Q$20,U7431+1)</f>
        <v>#REF!</v>
      </c>
      <c r="Y7431" t="e">
        <f t="shared" si="725"/>
        <v>#REF!</v>
      </c>
      <c r="Z7431" t="e">
        <f t="shared" si="726"/>
        <v>#REF!</v>
      </c>
      <c r="AA7431" t="e">
        <f t="shared" si="727"/>
        <v>#REF!</v>
      </c>
      <c r="AB7431" t="e">
        <f t="shared" si="729"/>
        <v>#REF!</v>
      </c>
    </row>
    <row r="7432" spans="19:28">
      <c r="S7432">
        <v>7428</v>
      </c>
      <c r="T7432" s="1">
        <f t="shared" si="728"/>
        <v>53436</v>
      </c>
      <c r="U7432">
        <f t="shared" si="724"/>
        <v>17</v>
      </c>
      <c r="V7432" s="1" cm="1">
        <f t="array" ref="V7432">INDEX($O$4:$O$20,U7432)</f>
        <v>47471</v>
      </c>
      <c r="W7432" s="1" t="e" cm="1">
        <f t="array" ref="W7432">INDEX($O$4:$O$20,U7432+1)</f>
        <v>#REF!</v>
      </c>
      <c r="X7432" t="e" cm="1">
        <f t="array" ref="X7432">(W7432-T7432)/(W7432-V7432)*INDEX($Q$4:$Q$20,U7432)+(T7432-V7432)/(W7432-V7432)*INDEX($Q$4:$Q$20,U7432+1)</f>
        <v>#REF!</v>
      </c>
      <c r="Y7432" t="e">
        <f t="shared" si="725"/>
        <v>#REF!</v>
      </c>
      <c r="Z7432" t="e">
        <f t="shared" si="726"/>
        <v>#REF!</v>
      </c>
      <c r="AA7432" t="e">
        <f t="shared" si="727"/>
        <v>#REF!</v>
      </c>
      <c r="AB7432" t="e">
        <f t="shared" si="729"/>
        <v>#REF!</v>
      </c>
    </row>
    <row r="7433" spans="19:28">
      <c r="S7433">
        <v>7429</v>
      </c>
      <c r="T7433" s="1">
        <f t="shared" si="728"/>
        <v>53437</v>
      </c>
      <c r="U7433">
        <f t="shared" si="724"/>
        <v>17</v>
      </c>
      <c r="V7433" s="1" cm="1">
        <f t="array" ref="V7433">INDEX($O$4:$O$20,U7433)</f>
        <v>47471</v>
      </c>
      <c r="W7433" s="1" t="e" cm="1">
        <f t="array" ref="W7433">INDEX($O$4:$O$20,U7433+1)</f>
        <v>#REF!</v>
      </c>
      <c r="X7433" t="e" cm="1">
        <f t="array" ref="X7433">(W7433-T7433)/(W7433-V7433)*INDEX($Q$4:$Q$20,U7433)+(T7433-V7433)/(W7433-V7433)*INDEX($Q$4:$Q$20,U7433+1)</f>
        <v>#REF!</v>
      </c>
      <c r="Y7433" t="e">
        <f t="shared" si="725"/>
        <v>#REF!</v>
      </c>
      <c r="Z7433" t="e">
        <f t="shared" si="726"/>
        <v>#REF!</v>
      </c>
      <c r="AA7433" t="e">
        <f t="shared" si="727"/>
        <v>#REF!</v>
      </c>
      <c r="AB7433" t="e">
        <f t="shared" si="729"/>
        <v>#REF!</v>
      </c>
    </row>
    <row r="7434" spans="19:28">
      <c r="S7434">
        <v>7430</v>
      </c>
      <c r="T7434" s="1">
        <f t="shared" si="728"/>
        <v>53438</v>
      </c>
      <c r="U7434">
        <f t="shared" si="724"/>
        <v>17</v>
      </c>
      <c r="V7434" s="1" cm="1">
        <f t="array" ref="V7434">INDEX($O$4:$O$20,U7434)</f>
        <v>47471</v>
      </c>
      <c r="W7434" s="1" t="e" cm="1">
        <f t="array" ref="W7434">INDEX($O$4:$O$20,U7434+1)</f>
        <v>#REF!</v>
      </c>
      <c r="X7434" t="e" cm="1">
        <f t="array" ref="X7434">(W7434-T7434)/(W7434-V7434)*INDEX($Q$4:$Q$20,U7434)+(T7434-V7434)/(W7434-V7434)*INDEX($Q$4:$Q$20,U7434+1)</f>
        <v>#REF!</v>
      </c>
      <c r="Y7434" t="e">
        <f t="shared" si="725"/>
        <v>#REF!</v>
      </c>
      <c r="Z7434" t="e">
        <f t="shared" si="726"/>
        <v>#REF!</v>
      </c>
      <c r="AA7434" t="e">
        <f t="shared" si="727"/>
        <v>#REF!</v>
      </c>
      <c r="AB7434" t="e">
        <f t="shared" si="729"/>
        <v>#REF!</v>
      </c>
    </row>
    <row r="7435" spans="19:28">
      <c r="S7435">
        <v>7431</v>
      </c>
      <c r="T7435" s="1">
        <f t="shared" si="728"/>
        <v>53439</v>
      </c>
      <c r="U7435">
        <f t="shared" si="724"/>
        <v>17</v>
      </c>
      <c r="V7435" s="1" cm="1">
        <f t="array" ref="V7435">INDEX($O$4:$O$20,U7435)</f>
        <v>47471</v>
      </c>
      <c r="W7435" s="1" t="e" cm="1">
        <f t="array" ref="W7435">INDEX($O$4:$O$20,U7435+1)</f>
        <v>#REF!</v>
      </c>
      <c r="X7435" t="e" cm="1">
        <f t="array" ref="X7435">(W7435-T7435)/(W7435-V7435)*INDEX($Q$4:$Q$20,U7435)+(T7435-V7435)/(W7435-V7435)*INDEX($Q$4:$Q$20,U7435+1)</f>
        <v>#REF!</v>
      </c>
      <c r="Y7435" t="e">
        <f t="shared" si="725"/>
        <v>#REF!</v>
      </c>
      <c r="Z7435" t="e">
        <f t="shared" si="726"/>
        <v>#REF!</v>
      </c>
      <c r="AA7435" t="e">
        <f t="shared" si="727"/>
        <v>#REF!</v>
      </c>
      <c r="AB7435" t="e">
        <f t="shared" si="729"/>
        <v>#REF!</v>
      </c>
    </row>
    <row r="7436" spans="19:28">
      <c r="S7436">
        <v>7432</v>
      </c>
      <c r="T7436" s="1">
        <f t="shared" si="728"/>
        <v>53440</v>
      </c>
      <c r="U7436">
        <f t="shared" si="724"/>
        <v>17</v>
      </c>
      <c r="V7436" s="1" cm="1">
        <f t="array" ref="V7436">INDEX($O$4:$O$20,U7436)</f>
        <v>47471</v>
      </c>
      <c r="W7436" s="1" t="e" cm="1">
        <f t="array" ref="W7436">INDEX($O$4:$O$20,U7436+1)</f>
        <v>#REF!</v>
      </c>
      <c r="X7436" t="e" cm="1">
        <f t="array" ref="X7436">(W7436-T7436)/(W7436-V7436)*INDEX($Q$4:$Q$20,U7436)+(T7436-V7436)/(W7436-V7436)*INDEX($Q$4:$Q$20,U7436+1)</f>
        <v>#REF!</v>
      </c>
      <c r="Y7436" t="e">
        <f t="shared" si="725"/>
        <v>#REF!</v>
      </c>
      <c r="Z7436" t="e">
        <f t="shared" si="726"/>
        <v>#REF!</v>
      </c>
      <c r="AA7436" t="e">
        <f t="shared" si="727"/>
        <v>#REF!</v>
      </c>
      <c r="AB7436" t="e">
        <f t="shared" si="729"/>
        <v>#REF!</v>
      </c>
    </row>
    <row r="7437" spans="19:28">
      <c r="S7437">
        <v>7433</v>
      </c>
      <c r="T7437" s="1">
        <f t="shared" si="728"/>
        <v>53441</v>
      </c>
      <c r="U7437">
        <f t="shared" si="724"/>
        <v>17</v>
      </c>
      <c r="V7437" s="1" cm="1">
        <f t="array" ref="V7437">INDEX($O$4:$O$20,U7437)</f>
        <v>47471</v>
      </c>
      <c r="W7437" s="1" t="e" cm="1">
        <f t="array" ref="W7437">INDEX($O$4:$O$20,U7437+1)</f>
        <v>#REF!</v>
      </c>
      <c r="X7437" t="e" cm="1">
        <f t="array" ref="X7437">(W7437-T7437)/(W7437-V7437)*INDEX($Q$4:$Q$20,U7437)+(T7437-V7437)/(W7437-V7437)*INDEX($Q$4:$Q$20,U7437+1)</f>
        <v>#REF!</v>
      </c>
      <c r="Y7437" t="e">
        <f t="shared" si="725"/>
        <v>#REF!</v>
      </c>
      <c r="Z7437" t="e">
        <f t="shared" si="726"/>
        <v>#REF!</v>
      </c>
      <c r="AA7437" t="e">
        <f t="shared" si="727"/>
        <v>#REF!</v>
      </c>
      <c r="AB7437" t="e">
        <f t="shared" si="729"/>
        <v>#REF!</v>
      </c>
    </row>
    <row r="7438" spans="19:28">
      <c r="S7438">
        <v>7434</v>
      </c>
      <c r="T7438" s="1">
        <f t="shared" si="728"/>
        <v>53442</v>
      </c>
      <c r="U7438">
        <f t="shared" si="724"/>
        <v>17</v>
      </c>
      <c r="V7438" s="1" cm="1">
        <f t="array" ref="V7438">INDEX($O$4:$O$20,U7438)</f>
        <v>47471</v>
      </c>
      <c r="W7438" s="1" t="e" cm="1">
        <f t="array" ref="W7438">INDEX($O$4:$O$20,U7438+1)</f>
        <v>#REF!</v>
      </c>
      <c r="X7438" t="e" cm="1">
        <f t="array" ref="X7438">(W7438-T7438)/(W7438-V7438)*INDEX($Q$4:$Q$20,U7438)+(T7438-V7438)/(W7438-V7438)*INDEX($Q$4:$Q$20,U7438+1)</f>
        <v>#REF!</v>
      </c>
      <c r="Y7438" t="e">
        <f t="shared" si="725"/>
        <v>#REF!</v>
      </c>
      <c r="Z7438" t="e">
        <f t="shared" si="726"/>
        <v>#REF!</v>
      </c>
      <c r="AA7438" t="e">
        <f t="shared" si="727"/>
        <v>#REF!</v>
      </c>
      <c r="AB7438" t="e">
        <f t="shared" si="729"/>
        <v>#REF!</v>
      </c>
    </row>
    <row r="7439" spans="19:28">
      <c r="S7439">
        <v>7435</v>
      </c>
      <c r="T7439" s="1">
        <f t="shared" si="728"/>
        <v>53443</v>
      </c>
      <c r="U7439">
        <f t="shared" si="724"/>
        <v>17</v>
      </c>
      <c r="V7439" s="1" cm="1">
        <f t="array" ref="V7439">INDEX($O$4:$O$20,U7439)</f>
        <v>47471</v>
      </c>
      <c r="W7439" s="1" t="e" cm="1">
        <f t="array" ref="W7439">INDEX($O$4:$O$20,U7439+1)</f>
        <v>#REF!</v>
      </c>
      <c r="X7439" t="e" cm="1">
        <f t="array" ref="X7439">(W7439-T7439)/(W7439-V7439)*INDEX($Q$4:$Q$20,U7439)+(T7439-V7439)/(W7439-V7439)*INDEX($Q$4:$Q$20,U7439+1)</f>
        <v>#REF!</v>
      </c>
      <c r="Y7439" t="e">
        <f t="shared" si="725"/>
        <v>#REF!</v>
      </c>
      <c r="Z7439" t="e">
        <f t="shared" si="726"/>
        <v>#REF!</v>
      </c>
      <c r="AA7439" t="e">
        <f t="shared" si="727"/>
        <v>#REF!</v>
      </c>
      <c r="AB7439" t="e">
        <f t="shared" si="729"/>
        <v>#REF!</v>
      </c>
    </row>
    <row r="7440" spans="19:28">
      <c r="S7440">
        <v>7436</v>
      </c>
      <c r="T7440" s="1">
        <f t="shared" si="728"/>
        <v>53444</v>
      </c>
      <c r="U7440">
        <f t="shared" si="724"/>
        <v>17</v>
      </c>
      <c r="V7440" s="1" cm="1">
        <f t="array" ref="V7440">INDEX($O$4:$O$20,U7440)</f>
        <v>47471</v>
      </c>
      <c r="W7440" s="1" t="e" cm="1">
        <f t="array" ref="W7440">INDEX($O$4:$O$20,U7440+1)</f>
        <v>#REF!</v>
      </c>
      <c r="X7440" t="e" cm="1">
        <f t="array" ref="X7440">(W7440-T7440)/(W7440-V7440)*INDEX($Q$4:$Q$20,U7440)+(T7440-V7440)/(W7440-V7440)*INDEX($Q$4:$Q$20,U7440+1)</f>
        <v>#REF!</v>
      </c>
      <c r="Y7440" t="e">
        <f t="shared" si="725"/>
        <v>#REF!</v>
      </c>
      <c r="Z7440" t="e">
        <f t="shared" si="726"/>
        <v>#REF!</v>
      </c>
      <c r="AA7440" t="e">
        <f t="shared" si="727"/>
        <v>#REF!</v>
      </c>
      <c r="AB7440" t="e">
        <f t="shared" si="729"/>
        <v>#REF!</v>
      </c>
    </row>
    <row r="7441" spans="19:28">
      <c r="S7441">
        <v>7437</v>
      </c>
      <c r="T7441" s="1">
        <f t="shared" si="728"/>
        <v>53445</v>
      </c>
      <c r="U7441">
        <f t="shared" si="724"/>
        <v>17</v>
      </c>
      <c r="V7441" s="1" cm="1">
        <f t="array" ref="V7441">INDEX($O$4:$O$20,U7441)</f>
        <v>47471</v>
      </c>
      <c r="W7441" s="1" t="e" cm="1">
        <f t="array" ref="W7441">INDEX($O$4:$O$20,U7441+1)</f>
        <v>#REF!</v>
      </c>
      <c r="X7441" t="e" cm="1">
        <f t="array" ref="X7441">(W7441-T7441)/(W7441-V7441)*INDEX($Q$4:$Q$20,U7441)+(T7441-V7441)/(W7441-V7441)*INDEX($Q$4:$Q$20,U7441+1)</f>
        <v>#REF!</v>
      </c>
      <c r="Y7441" t="e">
        <f t="shared" si="725"/>
        <v>#REF!</v>
      </c>
      <c r="Z7441" t="e">
        <f t="shared" si="726"/>
        <v>#REF!</v>
      </c>
      <c r="AA7441" t="e">
        <f t="shared" si="727"/>
        <v>#REF!</v>
      </c>
      <c r="AB7441" t="e">
        <f t="shared" si="729"/>
        <v>#REF!</v>
      </c>
    </row>
    <row r="7442" spans="19:28">
      <c r="S7442">
        <v>7438</v>
      </c>
      <c r="T7442" s="1">
        <f t="shared" si="728"/>
        <v>53446</v>
      </c>
      <c r="U7442">
        <f t="shared" si="724"/>
        <v>17</v>
      </c>
      <c r="V7442" s="1" cm="1">
        <f t="array" ref="V7442">INDEX($O$4:$O$20,U7442)</f>
        <v>47471</v>
      </c>
      <c r="W7442" s="1" t="e" cm="1">
        <f t="array" ref="W7442">INDEX($O$4:$O$20,U7442+1)</f>
        <v>#REF!</v>
      </c>
      <c r="X7442" t="e" cm="1">
        <f t="array" ref="X7442">(W7442-T7442)/(W7442-V7442)*INDEX($Q$4:$Q$20,U7442)+(T7442-V7442)/(W7442-V7442)*INDEX($Q$4:$Q$20,U7442+1)</f>
        <v>#REF!</v>
      </c>
      <c r="Y7442" t="e">
        <f t="shared" si="725"/>
        <v>#REF!</v>
      </c>
      <c r="Z7442" t="e">
        <f t="shared" si="726"/>
        <v>#REF!</v>
      </c>
      <c r="AA7442" t="e">
        <f t="shared" si="727"/>
        <v>#REF!</v>
      </c>
      <c r="AB7442" t="e">
        <f t="shared" si="729"/>
        <v>#REF!</v>
      </c>
    </row>
    <row r="7443" spans="19:28">
      <c r="S7443">
        <v>7439</v>
      </c>
      <c r="T7443" s="1">
        <f t="shared" si="728"/>
        <v>53447</v>
      </c>
      <c r="U7443">
        <f t="shared" si="724"/>
        <v>17</v>
      </c>
      <c r="V7443" s="1" cm="1">
        <f t="array" ref="V7443">INDEX($O$4:$O$20,U7443)</f>
        <v>47471</v>
      </c>
      <c r="W7443" s="1" t="e" cm="1">
        <f t="array" ref="W7443">INDEX($O$4:$O$20,U7443+1)</f>
        <v>#REF!</v>
      </c>
      <c r="X7443" t="e" cm="1">
        <f t="array" ref="X7443">(W7443-T7443)/(W7443-V7443)*INDEX($Q$4:$Q$20,U7443)+(T7443-V7443)/(W7443-V7443)*INDEX($Q$4:$Q$20,U7443+1)</f>
        <v>#REF!</v>
      </c>
      <c r="Y7443" t="e">
        <f t="shared" si="725"/>
        <v>#REF!</v>
      </c>
      <c r="Z7443" t="e">
        <f t="shared" si="726"/>
        <v>#REF!</v>
      </c>
      <c r="AA7443" t="e">
        <f t="shared" si="727"/>
        <v>#REF!</v>
      </c>
      <c r="AB7443" t="e">
        <f t="shared" si="729"/>
        <v>#REF!</v>
      </c>
    </row>
    <row r="7444" spans="19:28">
      <c r="S7444">
        <v>7440</v>
      </c>
      <c r="T7444" s="1">
        <f t="shared" si="728"/>
        <v>53448</v>
      </c>
      <c r="U7444">
        <f t="shared" si="724"/>
        <v>17</v>
      </c>
      <c r="V7444" s="1" cm="1">
        <f t="array" ref="V7444">INDEX($O$4:$O$20,U7444)</f>
        <v>47471</v>
      </c>
      <c r="W7444" s="1" t="e" cm="1">
        <f t="array" ref="W7444">INDEX($O$4:$O$20,U7444+1)</f>
        <v>#REF!</v>
      </c>
      <c r="X7444" t="e" cm="1">
        <f t="array" ref="X7444">(W7444-T7444)/(W7444-V7444)*INDEX($Q$4:$Q$20,U7444)+(T7444-V7444)/(W7444-V7444)*INDEX($Q$4:$Q$20,U7444+1)</f>
        <v>#REF!</v>
      </c>
      <c r="Y7444" t="e">
        <f t="shared" si="725"/>
        <v>#REF!</v>
      </c>
      <c r="Z7444" t="e">
        <f t="shared" si="726"/>
        <v>#REF!</v>
      </c>
      <c r="AA7444" t="e">
        <f t="shared" si="727"/>
        <v>#REF!</v>
      </c>
      <c r="AB7444" t="e">
        <f t="shared" si="729"/>
        <v>#REF!</v>
      </c>
    </row>
    <row r="7445" spans="19:28">
      <c r="S7445">
        <v>7441</v>
      </c>
      <c r="T7445" s="1">
        <f t="shared" si="728"/>
        <v>53449</v>
      </c>
      <c r="U7445">
        <f t="shared" si="724"/>
        <v>17</v>
      </c>
      <c r="V7445" s="1" cm="1">
        <f t="array" ref="V7445">INDEX($O$4:$O$20,U7445)</f>
        <v>47471</v>
      </c>
      <c r="W7445" s="1" t="e" cm="1">
        <f t="array" ref="W7445">INDEX($O$4:$O$20,U7445+1)</f>
        <v>#REF!</v>
      </c>
      <c r="X7445" t="e" cm="1">
        <f t="array" ref="X7445">(W7445-T7445)/(W7445-V7445)*INDEX($Q$4:$Q$20,U7445)+(T7445-V7445)/(W7445-V7445)*INDEX($Q$4:$Q$20,U7445+1)</f>
        <v>#REF!</v>
      </c>
      <c r="Y7445" t="e">
        <f t="shared" si="725"/>
        <v>#REF!</v>
      </c>
      <c r="Z7445" t="e">
        <f t="shared" si="726"/>
        <v>#REF!</v>
      </c>
      <c r="AA7445" t="e">
        <f t="shared" si="727"/>
        <v>#REF!</v>
      </c>
      <c r="AB7445" t="e">
        <f t="shared" si="729"/>
        <v>#REF!</v>
      </c>
    </row>
    <row r="7446" spans="19:28">
      <c r="S7446">
        <v>7442</v>
      </c>
      <c r="T7446" s="1">
        <f t="shared" si="728"/>
        <v>53450</v>
      </c>
      <c r="U7446">
        <f t="shared" si="724"/>
        <v>17</v>
      </c>
      <c r="V7446" s="1" cm="1">
        <f t="array" ref="V7446">INDEX($O$4:$O$20,U7446)</f>
        <v>47471</v>
      </c>
      <c r="W7446" s="1" t="e" cm="1">
        <f t="array" ref="W7446">INDEX($O$4:$O$20,U7446+1)</f>
        <v>#REF!</v>
      </c>
      <c r="X7446" t="e" cm="1">
        <f t="array" ref="X7446">(W7446-T7446)/(W7446-V7446)*INDEX($Q$4:$Q$20,U7446)+(T7446-V7446)/(W7446-V7446)*INDEX($Q$4:$Q$20,U7446+1)</f>
        <v>#REF!</v>
      </c>
      <c r="Y7446" t="e">
        <f t="shared" si="725"/>
        <v>#REF!</v>
      </c>
      <c r="Z7446" t="e">
        <f t="shared" si="726"/>
        <v>#REF!</v>
      </c>
      <c r="AA7446" t="e">
        <f t="shared" si="727"/>
        <v>#REF!</v>
      </c>
      <c r="AB7446" t="e">
        <f t="shared" si="729"/>
        <v>#REF!</v>
      </c>
    </row>
    <row r="7447" spans="19:28">
      <c r="S7447">
        <v>7443</v>
      </c>
      <c r="T7447" s="1">
        <f t="shared" si="728"/>
        <v>53451</v>
      </c>
      <c r="U7447">
        <f t="shared" si="724"/>
        <v>17</v>
      </c>
      <c r="V7447" s="1" cm="1">
        <f t="array" ref="V7447">INDEX($O$4:$O$20,U7447)</f>
        <v>47471</v>
      </c>
      <c r="W7447" s="1" t="e" cm="1">
        <f t="array" ref="W7447">INDEX($O$4:$O$20,U7447+1)</f>
        <v>#REF!</v>
      </c>
      <c r="X7447" t="e" cm="1">
        <f t="array" ref="X7447">(W7447-T7447)/(W7447-V7447)*INDEX($Q$4:$Q$20,U7447)+(T7447-V7447)/(W7447-V7447)*INDEX($Q$4:$Q$20,U7447+1)</f>
        <v>#REF!</v>
      </c>
      <c r="Y7447" t="e">
        <f t="shared" si="725"/>
        <v>#REF!</v>
      </c>
      <c r="Z7447" t="e">
        <f t="shared" si="726"/>
        <v>#REF!</v>
      </c>
      <c r="AA7447" t="e">
        <f t="shared" si="727"/>
        <v>#REF!</v>
      </c>
      <c r="AB7447" t="e">
        <f t="shared" si="729"/>
        <v>#REF!</v>
      </c>
    </row>
    <row r="7448" spans="19:28">
      <c r="S7448">
        <v>7444</v>
      </c>
      <c r="T7448" s="1">
        <f t="shared" si="728"/>
        <v>53452</v>
      </c>
      <c r="U7448">
        <f t="shared" si="724"/>
        <v>17</v>
      </c>
      <c r="V7448" s="1" cm="1">
        <f t="array" ref="V7448">INDEX($O$4:$O$20,U7448)</f>
        <v>47471</v>
      </c>
      <c r="W7448" s="1" t="e" cm="1">
        <f t="array" ref="W7448">INDEX($O$4:$O$20,U7448+1)</f>
        <v>#REF!</v>
      </c>
      <c r="X7448" t="e" cm="1">
        <f t="array" ref="X7448">(W7448-T7448)/(W7448-V7448)*INDEX($Q$4:$Q$20,U7448)+(T7448-V7448)/(W7448-V7448)*INDEX($Q$4:$Q$20,U7448+1)</f>
        <v>#REF!</v>
      </c>
      <c r="Y7448" t="e">
        <f t="shared" si="725"/>
        <v>#REF!</v>
      </c>
      <c r="Z7448" t="e">
        <f t="shared" si="726"/>
        <v>#REF!</v>
      </c>
      <c r="AA7448" t="e">
        <f t="shared" si="727"/>
        <v>#REF!</v>
      </c>
      <c r="AB7448" t="e">
        <f t="shared" si="729"/>
        <v>#REF!</v>
      </c>
    </row>
    <row r="7449" spans="19:28">
      <c r="S7449">
        <v>7445</v>
      </c>
      <c r="T7449" s="1">
        <f t="shared" si="728"/>
        <v>53453</v>
      </c>
      <c r="U7449">
        <f t="shared" si="724"/>
        <v>17</v>
      </c>
      <c r="V7449" s="1" cm="1">
        <f t="array" ref="V7449">INDEX($O$4:$O$20,U7449)</f>
        <v>47471</v>
      </c>
      <c r="W7449" s="1" t="e" cm="1">
        <f t="array" ref="W7449">INDEX($O$4:$O$20,U7449+1)</f>
        <v>#REF!</v>
      </c>
      <c r="X7449" t="e" cm="1">
        <f t="array" ref="X7449">(W7449-T7449)/(W7449-V7449)*INDEX($Q$4:$Q$20,U7449)+(T7449-V7449)/(W7449-V7449)*INDEX($Q$4:$Q$20,U7449+1)</f>
        <v>#REF!</v>
      </c>
      <c r="Y7449" t="e">
        <f t="shared" si="725"/>
        <v>#REF!</v>
      </c>
      <c r="Z7449" t="e">
        <f t="shared" si="726"/>
        <v>#REF!</v>
      </c>
      <c r="AA7449" t="e">
        <f t="shared" si="727"/>
        <v>#REF!</v>
      </c>
      <c r="AB7449" t="e">
        <f t="shared" si="729"/>
        <v>#REF!</v>
      </c>
    </row>
    <row r="7450" spans="19:28">
      <c r="S7450">
        <v>7446</v>
      </c>
      <c r="T7450" s="1">
        <f t="shared" si="728"/>
        <v>53454</v>
      </c>
      <c r="U7450">
        <f t="shared" si="724"/>
        <v>17</v>
      </c>
      <c r="V7450" s="1" cm="1">
        <f t="array" ref="V7450">INDEX($O$4:$O$20,U7450)</f>
        <v>47471</v>
      </c>
      <c r="W7450" s="1" t="e" cm="1">
        <f t="array" ref="W7450">INDEX($O$4:$O$20,U7450+1)</f>
        <v>#REF!</v>
      </c>
      <c r="X7450" t="e" cm="1">
        <f t="array" ref="X7450">(W7450-T7450)/(W7450-V7450)*INDEX($Q$4:$Q$20,U7450)+(T7450-V7450)/(W7450-V7450)*INDEX($Q$4:$Q$20,U7450+1)</f>
        <v>#REF!</v>
      </c>
      <c r="Y7450" t="e">
        <f t="shared" si="725"/>
        <v>#REF!</v>
      </c>
      <c r="Z7450" t="e">
        <f t="shared" si="726"/>
        <v>#REF!</v>
      </c>
      <c r="AA7450" t="e">
        <f t="shared" si="727"/>
        <v>#REF!</v>
      </c>
      <c r="AB7450" t="e">
        <f t="shared" si="729"/>
        <v>#REF!</v>
      </c>
    </row>
    <row r="7451" spans="19:28">
      <c r="S7451">
        <v>7447</v>
      </c>
      <c r="T7451" s="1">
        <f t="shared" si="728"/>
        <v>53455</v>
      </c>
      <c r="U7451">
        <f t="shared" si="724"/>
        <v>17</v>
      </c>
      <c r="V7451" s="1" cm="1">
        <f t="array" ref="V7451">INDEX($O$4:$O$20,U7451)</f>
        <v>47471</v>
      </c>
      <c r="W7451" s="1" t="e" cm="1">
        <f t="array" ref="W7451">INDEX($O$4:$O$20,U7451+1)</f>
        <v>#REF!</v>
      </c>
      <c r="X7451" t="e" cm="1">
        <f t="array" ref="X7451">(W7451-T7451)/(W7451-V7451)*INDEX($Q$4:$Q$20,U7451)+(T7451-V7451)/(W7451-V7451)*INDEX($Q$4:$Q$20,U7451+1)</f>
        <v>#REF!</v>
      </c>
      <c r="Y7451" t="e">
        <f t="shared" si="725"/>
        <v>#REF!</v>
      </c>
      <c r="Z7451" t="e">
        <f t="shared" si="726"/>
        <v>#REF!</v>
      </c>
      <c r="AA7451" t="e">
        <f t="shared" si="727"/>
        <v>#REF!</v>
      </c>
      <c r="AB7451" t="e">
        <f t="shared" si="729"/>
        <v>#REF!</v>
      </c>
    </row>
    <row r="7452" spans="19:28">
      <c r="S7452">
        <v>7448</v>
      </c>
      <c r="T7452" s="1">
        <f t="shared" si="728"/>
        <v>53456</v>
      </c>
      <c r="U7452">
        <f t="shared" si="724"/>
        <v>17</v>
      </c>
      <c r="V7452" s="1" cm="1">
        <f t="array" ref="V7452">INDEX($O$4:$O$20,U7452)</f>
        <v>47471</v>
      </c>
      <c r="W7452" s="1" t="e" cm="1">
        <f t="array" ref="W7452">INDEX($O$4:$O$20,U7452+1)</f>
        <v>#REF!</v>
      </c>
      <c r="X7452" t="e" cm="1">
        <f t="array" ref="X7452">(W7452-T7452)/(W7452-V7452)*INDEX($Q$4:$Q$20,U7452)+(T7452-V7452)/(W7452-V7452)*INDEX($Q$4:$Q$20,U7452+1)</f>
        <v>#REF!</v>
      </c>
      <c r="Y7452" t="e">
        <f t="shared" si="725"/>
        <v>#REF!</v>
      </c>
      <c r="Z7452" t="e">
        <f t="shared" si="726"/>
        <v>#REF!</v>
      </c>
      <c r="AA7452" t="e">
        <f t="shared" si="727"/>
        <v>#REF!</v>
      </c>
      <c r="AB7452" t="e">
        <f t="shared" si="729"/>
        <v>#REF!</v>
      </c>
    </row>
    <row r="7453" spans="19:28">
      <c r="S7453">
        <v>7449</v>
      </c>
      <c r="T7453" s="1">
        <f t="shared" si="728"/>
        <v>53457</v>
      </c>
      <c r="U7453">
        <f t="shared" si="724"/>
        <v>17</v>
      </c>
      <c r="V7453" s="1" cm="1">
        <f t="array" ref="V7453">INDEX($O$4:$O$20,U7453)</f>
        <v>47471</v>
      </c>
      <c r="W7453" s="1" t="e" cm="1">
        <f t="array" ref="W7453">INDEX($O$4:$O$20,U7453+1)</f>
        <v>#REF!</v>
      </c>
      <c r="X7453" t="e" cm="1">
        <f t="array" ref="X7453">(W7453-T7453)/(W7453-V7453)*INDEX($Q$4:$Q$20,U7453)+(T7453-V7453)/(W7453-V7453)*INDEX($Q$4:$Q$20,U7453+1)</f>
        <v>#REF!</v>
      </c>
      <c r="Y7453" t="e">
        <f t="shared" si="725"/>
        <v>#REF!</v>
      </c>
      <c r="Z7453" t="e">
        <f t="shared" si="726"/>
        <v>#REF!</v>
      </c>
      <c r="AA7453" t="e">
        <f t="shared" si="727"/>
        <v>#REF!</v>
      </c>
      <c r="AB7453" t="e">
        <f t="shared" si="729"/>
        <v>#REF!</v>
      </c>
    </row>
    <row r="7454" spans="19:28">
      <c r="S7454">
        <v>7450</v>
      </c>
      <c r="T7454" s="1">
        <f t="shared" si="728"/>
        <v>53458</v>
      </c>
      <c r="U7454">
        <f t="shared" si="724"/>
        <v>17</v>
      </c>
      <c r="V7454" s="1" cm="1">
        <f t="array" ref="V7454">INDEX($O$4:$O$20,U7454)</f>
        <v>47471</v>
      </c>
      <c r="W7454" s="1" t="e" cm="1">
        <f t="array" ref="W7454">INDEX($O$4:$O$20,U7454+1)</f>
        <v>#REF!</v>
      </c>
      <c r="X7454" t="e" cm="1">
        <f t="array" ref="X7454">(W7454-T7454)/(W7454-V7454)*INDEX($Q$4:$Q$20,U7454)+(T7454-V7454)/(W7454-V7454)*INDEX($Q$4:$Q$20,U7454+1)</f>
        <v>#REF!</v>
      </c>
      <c r="Y7454" t="e">
        <f t="shared" si="725"/>
        <v>#REF!</v>
      </c>
      <c r="Z7454" t="e">
        <f t="shared" si="726"/>
        <v>#REF!</v>
      </c>
      <c r="AA7454" t="e">
        <f t="shared" si="727"/>
        <v>#REF!</v>
      </c>
      <c r="AB7454" t="e">
        <f t="shared" si="729"/>
        <v>#REF!</v>
      </c>
    </row>
    <row r="7455" spans="19:28">
      <c r="S7455">
        <v>7451</v>
      </c>
      <c r="T7455" s="1">
        <f t="shared" si="728"/>
        <v>53459</v>
      </c>
      <c r="U7455">
        <f t="shared" si="724"/>
        <v>17</v>
      </c>
      <c r="V7455" s="1" cm="1">
        <f t="array" ref="V7455">INDEX($O$4:$O$20,U7455)</f>
        <v>47471</v>
      </c>
      <c r="W7455" s="1" t="e" cm="1">
        <f t="array" ref="W7455">INDEX($O$4:$O$20,U7455+1)</f>
        <v>#REF!</v>
      </c>
      <c r="X7455" t="e" cm="1">
        <f t="array" ref="X7455">(W7455-T7455)/(W7455-V7455)*INDEX($Q$4:$Q$20,U7455)+(T7455-V7455)/(W7455-V7455)*INDEX($Q$4:$Q$20,U7455+1)</f>
        <v>#REF!</v>
      </c>
      <c r="Y7455" t="e">
        <f t="shared" si="725"/>
        <v>#REF!</v>
      </c>
      <c r="Z7455" t="e">
        <f t="shared" si="726"/>
        <v>#REF!</v>
      </c>
      <c r="AA7455" t="e">
        <f t="shared" si="727"/>
        <v>#REF!</v>
      </c>
      <c r="AB7455" t="e">
        <f t="shared" si="729"/>
        <v>#REF!</v>
      </c>
    </row>
    <row r="7456" spans="19:28">
      <c r="S7456">
        <v>7452</v>
      </c>
      <c r="T7456" s="1">
        <f t="shared" si="728"/>
        <v>53460</v>
      </c>
      <c r="U7456">
        <f t="shared" si="724"/>
        <v>17</v>
      </c>
      <c r="V7456" s="1" cm="1">
        <f t="array" ref="V7456">INDEX($O$4:$O$20,U7456)</f>
        <v>47471</v>
      </c>
      <c r="W7456" s="1" t="e" cm="1">
        <f t="array" ref="W7456">INDEX($O$4:$O$20,U7456+1)</f>
        <v>#REF!</v>
      </c>
      <c r="X7456" t="e" cm="1">
        <f t="array" ref="X7456">(W7456-T7456)/(W7456-V7456)*INDEX($Q$4:$Q$20,U7456)+(T7456-V7456)/(W7456-V7456)*INDEX($Q$4:$Q$20,U7456+1)</f>
        <v>#REF!</v>
      </c>
      <c r="Y7456" t="e">
        <f t="shared" si="725"/>
        <v>#REF!</v>
      </c>
      <c r="Z7456" t="e">
        <f t="shared" si="726"/>
        <v>#REF!</v>
      </c>
      <c r="AA7456" t="e">
        <f t="shared" si="727"/>
        <v>#REF!</v>
      </c>
      <c r="AB7456" t="e">
        <f t="shared" si="729"/>
        <v>#REF!</v>
      </c>
    </row>
    <row r="7457" spans="19:28">
      <c r="S7457">
        <v>7453</v>
      </c>
      <c r="T7457" s="1">
        <f t="shared" si="728"/>
        <v>53461</v>
      </c>
      <c r="U7457">
        <f t="shared" si="724"/>
        <v>17</v>
      </c>
      <c r="V7457" s="1" cm="1">
        <f t="array" ref="V7457">INDEX($O$4:$O$20,U7457)</f>
        <v>47471</v>
      </c>
      <c r="W7457" s="1" t="e" cm="1">
        <f t="array" ref="W7457">INDEX($O$4:$O$20,U7457+1)</f>
        <v>#REF!</v>
      </c>
      <c r="X7457" t="e" cm="1">
        <f t="array" ref="X7457">(W7457-T7457)/(W7457-V7457)*INDEX($Q$4:$Q$20,U7457)+(T7457-V7457)/(W7457-V7457)*INDEX($Q$4:$Q$20,U7457+1)</f>
        <v>#REF!</v>
      </c>
      <c r="Y7457" t="e">
        <f t="shared" si="725"/>
        <v>#REF!</v>
      </c>
      <c r="Z7457" t="e">
        <f t="shared" si="726"/>
        <v>#REF!</v>
      </c>
      <c r="AA7457" t="e">
        <f t="shared" si="727"/>
        <v>#REF!</v>
      </c>
      <c r="AB7457" t="e">
        <f t="shared" si="729"/>
        <v>#REF!</v>
      </c>
    </row>
    <row r="7458" spans="19:28">
      <c r="S7458">
        <v>7454</v>
      </c>
      <c r="T7458" s="1">
        <f t="shared" si="728"/>
        <v>53462</v>
      </c>
      <c r="U7458">
        <f t="shared" si="724"/>
        <v>17</v>
      </c>
      <c r="V7458" s="1" cm="1">
        <f t="array" ref="V7458">INDEX($O$4:$O$20,U7458)</f>
        <v>47471</v>
      </c>
      <c r="W7458" s="1" t="e" cm="1">
        <f t="array" ref="W7458">INDEX($O$4:$O$20,U7458+1)</f>
        <v>#REF!</v>
      </c>
      <c r="X7458" t="e" cm="1">
        <f t="array" ref="X7458">(W7458-T7458)/(W7458-V7458)*INDEX($Q$4:$Q$20,U7458)+(T7458-V7458)/(W7458-V7458)*INDEX($Q$4:$Q$20,U7458+1)</f>
        <v>#REF!</v>
      </c>
      <c r="Y7458" t="e">
        <f t="shared" si="725"/>
        <v>#REF!</v>
      </c>
      <c r="Z7458" t="e">
        <f t="shared" si="726"/>
        <v>#REF!</v>
      </c>
      <c r="AA7458" t="e">
        <f t="shared" si="727"/>
        <v>#REF!</v>
      </c>
      <c r="AB7458" t="e">
        <f t="shared" si="729"/>
        <v>#REF!</v>
      </c>
    </row>
    <row r="7459" spans="19:28">
      <c r="S7459">
        <v>7455</v>
      </c>
      <c r="T7459" s="1">
        <f t="shared" si="728"/>
        <v>53463</v>
      </c>
      <c r="U7459">
        <f t="shared" si="724"/>
        <v>17</v>
      </c>
      <c r="V7459" s="1" cm="1">
        <f t="array" ref="V7459">INDEX($O$4:$O$20,U7459)</f>
        <v>47471</v>
      </c>
      <c r="W7459" s="1" t="e" cm="1">
        <f t="array" ref="W7459">INDEX($O$4:$O$20,U7459+1)</f>
        <v>#REF!</v>
      </c>
      <c r="X7459" t="e" cm="1">
        <f t="array" ref="X7459">(W7459-T7459)/(W7459-V7459)*INDEX($Q$4:$Q$20,U7459)+(T7459-V7459)/(W7459-V7459)*INDEX($Q$4:$Q$20,U7459+1)</f>
        <v>#REF!</v>
      </c>
      <c r="Y7459" t="e">
        <f t="shared" si="725"/>
        <v>#REF!</v>
      </c>
      <c r="Z7459" t="e">
        <f t="shared" si="726"/>
        <v>#REF!</v>
      </c>
      <c r="AA7459" t="e">
        <f t="shared" si="727"/>
        <v>#REF!</v>
      </c>
      <c r="AB7459" t="e">
        <f t="shared" si="729"/>
        <v>#REF!</v>
      </c>
    </row>
    <row r="7460" spans="19:28">
      <c r="S7460">
        <v>7456</v>
      </c>
      <c r="T7460" s="1">
        <f t="shared" si="728"/>
        <v>53464</v>
      </c>
      <c r="U7460">
        <f t="shared" si="724"/>
        <v>17</v>
      </c>
      <c r="V7460" s="1" cm="1">
        <f t="array" ref="V7460">INDEX($O$4:$O$20,U7460)</f>
        <v>47471</v>
      </c>
      <c r="W7460" s="1" t="e" cm="1">
        <f t="array" ref="W7460">INDEX($O$4:$O$20,U7460+1)</f>
        <v>#REF!</v>
      </c>
      <c r="X7460" t="e" cm="1">
        <f t="array" ref="X7460">(W7460-T7460)/(W7460-V7460)*INDEX($Q$4:$Q$20,U7460)+(T7460-V7460)/(W7460-V7460)*INDEX($Q$4:$Q$20,U7460+1)</f>
        <v>#REF!</v>
      </c>
      <c r="Y7460" t="e">
        <f t="shared" si="725"/>
        <v>#REF!</v>
      </c>
      <c r="Z7460" t="e">
        <f t="shared" si="726"/>
        <v>#REF!</v>
      </c>
      <c r="AA7460" t="e">
        <f t="shared" si="727"/>
        <v>#REF!</v>
      </c>
      <c r="AB7460" t="e">
        <f t="shared" si="729"/>
        <v>#REF!</v>
      </c>
    </row>
    <row r="7461" spans="19:28">
      <c r="S7461">
        <v>7457</v>
      </c>
      <c r="T7461" s="1">
        <f t="shared" si="728"/>
        <v>53465</v>
      </c>
      <c r="U7461">
        <f t="shared" si="724"/>
        <v>17</v>
      </c>
      <c r="V7461" s="1" cm="1">
        <f t="array" ref="V7461">INDEX($O$4:$O$20,U7461)</f>
        <v>47471</v>
      </c>
      <c r="W7461" s="1" t="e" cm="1">
        <f t="array" ref="W7461">INDEX($O$4:$O$20,U7461+1)</f>
        <v>#REF!</v>
      </c>
      <c r="X7461" t="e" cm="1">
        <f t="array" ref="X7461">(W7461-T7461)/(W7461-V7461)*INDEX($Q$4:$Q$20,U7461)+(T7461-V7461)/(W7461-V7461)*INDEX($Q$4:$Q$20,U7461+1)</f>
        <v>#REF!</v>
      </c>
      <c r="Y7461" t="e">
        <f t="shared" si="725"/>
        <v>#REF!</v>
      </c>
      <c r="Z7461" t="e">
        <f t="shared" si="726"/>
        <v>#REF!</v>
      </c>
      <c r="AA7461" t="e">
        <f t="shared" si="727"/>
        <v>#REF!</v>
      </c>
      <c r="AB7461" t="e">
        <f t="shared" si="729"/>
        <v>#REF!</v>
      </c>
    </row>
    <row r="7462" spans="19:28">
      <c r="S7462">
        <v>7458</v>
      </c>
      <c r="T7462" s="1">
        <f t="shared" si="728"/>
        <v>53466</v>
      </c>
      <c r="U7462">
        <f t="shared" si="724"/>
        <v>17</v>
      </c>
      <c r="V7462" s="1" cm="1">
        <f t="array" ref="V7462">INDEX($O$4:$O$20,U7462)</f>
        <v>47471</v>
      </c>
      <c r="W7462" s="1" t="e" cm="1">
        <f t="array" ref="W7462">INDEX($O$4:$O$20,U7462+1)</f>
        <v>#REF!</v>
      </c>
      <c r="X7462" t="e" cm="1">
        <f t="array" ref="X7462">(W7462-T7462)/(W7462-V7462)*INDEX($Q$4:$Q$20,U7462)+(T7462-V7462)/(W7462-V7462)*INDEX($Q$4:$Q$20,U7462+1)</f>
        <v>#REF!</v>
      </c>
      <c r="Y7462" t="e">
        <f t="shared" si="725"/>
        <v>#REF!</v>
      </c>
      <c r="Z7462" t="e">
        <f t="shared" si="726"/>
        <v>#REF!</v>
      </c>
      <c r="AA7462" t="e">
        <f t="shared" si="727"/>
        <v>#REF!</v>
      </c>
      <c r="AB7462" t="e">
        <f t="shared" si="729"/>
        <v>#REF!</v>
      </c>
    </row>
    <row r="7463" spans="19:28">
      <c r="S7463">
        <v>7459</v>
      </c>
      <c r="T7463" s="1">
        <f t="shared" si="728"/>
        <v>53467</v>
      </c>
      <c r="U7463">
        <f t="shared" si="724"/>
        <v>17</v>
      </c>
      <c r="V7463" s="1" cm="1">
        <f t="array" ref="V7463">INDEX($O$4:$O$20,U7463)</f>
        <v>47471</v>
      </c>
      <c r="W7463" s="1" t="e" cm="1">
        <f t="array" ref="W7463">INDEX($O$4:$O$20,U7463+1)</f>
        <v>#REF!</v>
      </c>
      <c r="X7463" t="e" cm="1">
        <f t="array" ref="X7463">(W7463-T7463)/(W7463-V7463)*INDEX($Q$4:$Q$20,U7463)+(T7463-V7463)/(W7463-V7463)*INDEX($Q$4:$Q$20,U7463+1)</f>
        <v>#REF!</v>
      </c>
      <c r="Y7463" t="e">
        <f t="shared" si="725"/>
        <v>#REF!</v>
      </c>
      <c r="Z7463" t="e">
        <f t="shared" si="726"/>
        <v>#REF!</v>
      </c>
      <c r="AA7463" t="e">
        <f t="shared" si="727"/>
        <v>#REF!</v>
      </c>
      <c r="AB7463" t="e">
        <f t="shared" si="729"/>
        <v>#REF!</v>
      </c>
    </row>
    <row r="7464" spans="19:28">
      <c r="S7464">
        <v>7460</v>
      </c>
      <c r="T7464" s="1">
        <f t="shared" si="728"/>
        <v>53468</v>
      </c>
      <c r="U7464">
        <f t="shared" si="724"/>
        <v>17</v>
      </c>
      <c r="V7464" s="1" cm="1">
        <f t="array" ref="V7464">INDEX($O$4:$O$20,U7464)</f>
        <v>47471</v>
      </c>
      <c r="W7464" s="1" t="e" cm="1">
        <f t="array" ref="W7464">INDEX($O$4:$O$20,U7464+1)</f>
        <v>#REF!</v>
      </c>
      <c r="X7464" t="e" cm="1">
        <f t="array" ref="X7464">(W7464-T7464)/(W7464-V7464)*INDEX($Q$4:$Q$20,U7464)+(T7464-V7464)/(W7464-V7464)*INDEX($Q$4:$Q$20,U7464+1)</f>
        <v>#REF!</v>
      </c>
      <c r="Y7464" t="e">
        <f t="shared" si="725"/>
        <v>#REF!</v>
      </c>
      <c r="Z7464" t="e">
        <f t="shared" si="726"/>
        <v>#REF!</v>
      </c>
      <c r="AA7464" t="e">
        <f t="shared" si="727"/>
        <v>#REF!</v>
      </c>
      <c r="AB7464" t="e">
        <f t="shared" si="729"/>
        <v>#REF!</v>
      </c>
    </row>
    <row r="7465" spans="19:28">
      <c r="S7465">
        <v>7461</v>
      </c>
      <c r="T7465" s="1">
        <f t="shared" si="728"/>
        <v>53469</v>
      </c>
      <c r="U7465">
        <f t="shared" si="724"/>
        <v>17</v>
      </c>
      <c r="V7465" s="1" cm="1">
        <f t="array" ref="V7465">INDEX($O$4:$O$20,U7465)</f>
        <v>47471</v>
      </c>
      <c r="W7465" s="1" t="e" cm="1">
        <f t="array" ref="W7465">INDEX($O$4:$O$20,U7465+1)</f>
        <v>#REF!</v>
      </c>
      <c r="X7465" t="e" cm="1">
        <f t="array" ref="X7465">(W7465-T7465)/(W7465-V7465)*INDEX($Q$4:$Q$20,U7465)+(T7465-V7465)/(W7465-V7465)*INDEX($Q$4:$Q$20,U7465+1)</f>
        <v>#REF!</v>
      </c>
      <c r="Y7465" t="e">
        <f t="shared" si="725"/>
        <v>#REF!</v>
      </c>
      <c r="Z7465" t="e">
        <f t="shared" si="726"/>
        <v>#REF!</v>
      </c>
      <c r="AA7465" t="e">
        <f t="shared" si="727"/>
        <v>#REF!</v>
      </c>
      <c r="AB7465" t="e">
        <f t="shared" si="729"/>
        <v>#REF!</v>
      </c>
    </row>
    <row r="7466" spans="19:28">
      <c r="S7466">
        <v>7462</v>
      </c>
      <c r="T7466" s="1">
        <f t="shared" si="728"/>
        <v>53470</v>
      </c>
      <c r="U7466">
        <f t="shared" si="724"/>
        <v>17</v>
      </c>
      <c r="V7466" s="1" cm="1">
        <f t="array" ref="V7466">INDEX($O$4:$O$20,U7466)</f>
        <v>47471</v>
      </c>
      <c r="W7466" s="1" t="e" cm="1">
        <f t="array" ref="W7466">INDEX($O$4:$O$20,U7466+1)</f>
        <v>#REF!</v>
      </c>
      <c r="X7466" t="e" cm="1">
        <f t="array" ref="X7466">(W7466-T7466)/(W7466-V7466)*INDEX($Q$4:$Q$20,U7466)+(T7466-V7466)/(W7466-V7466)*INDEX($Q$4:$Q$20,U7466+1)</f>
        <v>#REF!</v>
      </c>
      <c r="Y7466" t="e">
        <f t="shared" si="725"/>
        <v>#REF!</v>
      </c>
      <c r="Z7466" t="e">
        <f t="shared" si="726"/>
        <v>#REF!</v>
      </c>
      <c r="AA7466" t="e">
        <f t="shared" si="727"/>
        <v>#REF!</v>
      </c>
      <c r="AB7466" t="e">
        <f t="shared" si="729"/>
        <v>#REF!</v>
      </c>
    </row>
    <row r="7467" spans="19:28">
      <c r="S7467">
        <v>7463</v>
      </c>
      <c r="T7467" s="1">
        <f t="shared" si="728"/>
        <v>53471</v>
      </c>
      <c r="U7467">
        <f t="shared" si="724"/>
        <v>17</v>
      </c>
      <c r="V7467" s="1" cm="1">
        <f t="array" ref="V7467">INDEX($O$4:$O$20,U7467)</f>
        <v>47471</v>
      </c>
      <c r="W7467" s="1" t="e" cm="1">
        <f t="array" ref="W7467">INDEX($O$4:$O$20,U7467+1)</f>
        <v>#REF!</v>
      </c>
      <c r="X7467" t="e" cm="1">
        <f t="array" ref="X7467">(W7467-T7467)/(W7467-V7467)*INDEX($Q$4:$Q$20,U7467)+(T7467-V7467)/(W7467-V7467)*INDEX($Q$4:$Q$20,U7467+1)</f>
        <v>#REF!</v>
      </c>
      <c r="Y7467" t="e">
        <f t="shared" si="725"/>
        <v>#REF!</v>
      </c>
      <c r="Z7467" t="e">
        <f t="shared" si="726"/>
        <v>#REF!</v>
      </c>
      <c r="AA7467" t="e">
        <f t="shared" si="727"/>
        <v>#REF!</v>
      </c>
      <c r="AB7467" t="e">
        <f t="shared" si="729"/>
        <v>#REF!</v>
      </c>
    </row>
    <row r="7468" spans="19:28">
      <c r="S7468">
        <v>7464</v>
      </c>
      <c r="T7468" s="1">
        <f t="shared" si="728"/>
        <v>53472</v>
      </c>
      <c r="U7468">
        <f t="shared" si="724"/>
        <v>17</v>
      </c>
      <c r="V7468" s="1" cm="1">
        <f t="array" ref="V7468">INDEX($O$4:$O$20,U7468)</f>
        <v>47471</v>
      </c>
      <c r="W7468" s="1" t="e" cm="1">
        <f t="array" ref="W7468">INDEX($O$4:$O$20,U7468+1)</f>
        <v>#REF!</v>
      </c>
      <c r="X7468" t="e" cm="1">
        <f t="array" ref="X7468">(W7468-T7468)/(W7468-V7468)*INDEX($Q$4:$Q$20,U7468)+(T7468-V7468)/(W7468-V7468)*INDEX($Q$4:$Q$20,U7468+1)</f>
        <v>#REF!</v>
      </c>
      <c r="Y7468" t="e">
        <f t="shared" si="725"/>
        <v>#REF!</v>
      </c>
      <c r="Z7468" t="e">
        <f t="shared" si="726"/>
        <v>#REF!</v>
      </c>
      <c r="AA7468" t="e">
        <f t="shared" si="727"/>
        <v>#REF!</v>
      </c>
      <c r="AB7468" t="e">
        <f t="shared" si="729"/>
        <v>#REF!</v>
      </c>
    </row>
    <row r="7469" spans="19:28">
      <c r="S7469">
        <v>7465</v>
      </c>
      <c r="T7469" s="1">
        <f t="shared" si="728"/>
        <v>53473</v>
      </c>
      <c r="U7469">
        <f t="shared" si="724"/>
        <v>17</v>
      </c>
      <c r="V7469" s="1" cm="1">
        <f t="array" ref="V7469">INDEX($O$4:$O$20,U7469)</f>
        <v>47471</v>
      </c>
      <c r="W7469" s="1" t="e" cm="1">
        <f t="array" ref="W7469">INDEX($O$4:$O$20,U7469+1)</f>
        <v>#REF!</v>
      </c>
      <c r="X7469" t="e" cm="1">
        <f t="array" ref="X7469">(W7469-T7469)/(W7469-V7469)*INDEX($Q$4:$Q$20,U7469)+(T7469-V7469)/(W7469-V7469)*INDEX($Q$4:$Q$20,U7469+1)</f>
        <v>#REF!</v>
      </c>
      <c r="Y7469" t="e">
        <f t="shared" si="725"/>
        <v>#REF!</v>
      </c>
      <c r="Z7469" t="e">
        <f t="shared" si="726"/>
        <v>#REF!</v>
      </c>
      <c r="AA7469" t="e">
        <f t="shared" si="727"/>
        <v>#REF!</v>
      </c>
      <c r="AB7469" t="e">
        <f t="shared" si="729"/>
        <v>#REF!</v>
      </c>
    </row>
    <row r="7470" spans="19:28">
      <c r="S7470">
        <v>7466</v>
      </c>
      <c r="T7470" s="1">
        <f t="shared" si="728"/>
        <v>53474</v>
      </c>
      <c r="U7470">
        <f t="shared" si="724"/>
        <v>17</v>
      </c>
      <c r="V7470" s="1" cm="1">
        <f t="array" ref="V7470">INDEX($O$4:$O$20,U7470)</f>
        <v>47471</v>
      </c>
      <c r="W7470" s="1" t="e" cm="1">
        <f t="array" ref="W7470">INDEX($O$4:$O$20,U7470+1)</f>
        <v>#REF!</v>
      </c>
      <c r="X7470" t="e" cm="1">
        <f t="array" ref="X7470">(W7470-T7470)/(W7470-V7470)*INDEX($Q$4:$Q$20,U7470)+(T7470-V7470)/(W7470-V7470)*INDEX($Q$4:$Q$20,U7470+1)</f>
        <v>#REF!</v>
      </c>
      <c r="Y7470" t="e">
        <f t="shared" si="725"/>
        <v>#REF!</v>
      </c>
      <c r="Z7470" t="e">
        <f t="shared" si="726"/>
        <v>#REF!</v>
      </c>
      <c r="AA7470" t="e">
        <f t="shared" si="727"/>
        <v>#REF!</v>
      </c>
      <c r="AB7470" t="e">
        <f t="shared" si="729"/>
        <v>#REF!</v>
      </c>
    </row>
    <row r="7471" spans="19:28">
      <c r="S7471">
        <v>7467</v>
      </c>
      <c r="T7471" s="1">
        <f t="shared" si="728"/>
        <v>53475</v>
      </c>
      <c r="U7471">
        <f t="shared" si="724"/>
        <v>17</v>
      </c>
      <c r="V7471" s="1" cm="1">
        <f t="array" ref="V7471">INDEX($O$4:$O$20,U7471)</f>
        <v>47471</v>
      </c>
      <c r="W7471" s="1" t="e" cm="1">
        <f t="array" ref="W7471">INDEX($O$4:$O$20,U7471+1)</f>
        <v>#REF!</v>
      </c>
      <c r="X7471" t="e" cm="1">
        <f t="array" ref="X7471">(W7471-T7471)/(W7471-V7471)*INDEX($Q$4:$Q$20,U7471)+(T7471-V7471)/(W7471-V7471)*INDEX($Q$4:$Q$20,U7471+1)</f>
        <v>#REF!</v>
      </c>
      <c r="Y7471" t="e">
        <f t="shared" si="725"/>
        <v>#REF!</v>
      </c>
      <c r="Z7471" t="e">
        <f t="shared" si="726"/>
        <v>#REF!</v>
      </c>
      <c r="AA7471" t="e">
        <f t="shared" si="727"/>
        <v>#REF!</v>
      </c>
      <c r="AB7471" t="e">
        <f t="shared" si="729"/>
        <v>#REF!</v>
      </c>
    </row>
    <row r="7472" spans="19:28">
      <c r="S7472">
        <v>7468</v>
      </c>
      <c r="T7472" s="1">
        <f t="shared" si="728"/>
        <v>53476</v>
      </c>
      <c r="U7472">
        <f t="shared" si="724"/>
        <v>17</v>
      </c>
      <c r="V7472" s="1" cm="1">
        <f t="array" ref="V7472">INDEX($O$4:$O$20,U7472)</f>
        <v>47471</v>
      </c>
      <c r="W7472" s="1" t="e" cm="1">
        <f t="array" ref="W7472">INDEX($O$4:$O$20,U7472+1)</f>
        <v>#REF!</v>
      </c>
      <c r="X7472" t="e" cm="1">
        <f t="array" ref="X7472">(W7472-T7472)/(W7472-V7472)*INDEX($Q$4:$Q$20,U7472)+(T7472-V7472)/(W7472-V7472)*INDEX($Q$4:$Q$20,U7472+1)</f>
        <v>#REF!</v>
      </c>
      <c r="Y7472" t="e">
        <f t="shared" si="725"/>
        <v>#REF!</v>
      </c>
      <c r="Z7472" t="e">
        <f t="shared" si="726"/>
        <v>#REF!</v>
      </c>
      <c r="AA7472" t="e">
        <f t="shared" si="727"/>
        <v>#REF!</v>
      </c>
      <c r="AB7472" t="e">
        <f t="shared" si="729"/>
        <v>#REF!</v>
      </c>
    </row>
    <row r="7473" spans="19:28">
      <c r="S7473">
        <v>7469</v>
      </c>
      <c r="T7473" s="1">
        <f t="shared" si="728"/>
        <v>53477</v>
      </c>
      <c r="U7473">
        <f t="shared" si="724"/>
        <v>17</v>
      </c>
      <c r="V7473" s="1" cm="1">
        <f t="array" ref="V7473">INDEX($O$4:$O$20,U7473)</f>
        <v>47471</v>
      </c>
      <c r="W7473" s="1" t="e" cm="1">
        <f t="array" ref="W7473">INDEX($O$4:$O$20,U7473+1)</f>
        <v>#REF!</v>
      </c>
      <c r="X7473" t="e" cm="1">
        <f t="array" ref="X7473">(W7473-T7473)/(W7473-V7473)*INDEX($Q$4:$Q$20,U7473)+(T7473-V7473)/(W7473-V7473)*INDEX($Q$4:$Q$20,U7473+1)</f>
        <v>#REF!</v>
      </c>
      <c r="Y7473" t="e">
        <f t="shared" si="725"/>
        <v>#REF!</v>
      </c>
      <c r="Z7473" t="e">
        <f t="shared" si="726"/>
        <v>#REF!</v>
      </c>
      <c r="AA7473" t="e">
        <f t="shared" si="727"/>
        <v>#REF!</v>
      </c>
      <c r="AB7473" t="e">
        <f t="shared" si="729"/>
        <v>#REF!</v>
      </c>
    </row>
    <row r="7474" spans="19:28">
      <c r="S7474">
        <v>7470</v>
      </c>
      <c r="T7474" s="1">
        <f t="shared" si="728"/>
        <v>53478</v>
      </c>
      <c r="U7474">
        <f t="shared" si="724"/>
        <v>17</v>
      </c>
      <c r="V7474" s="1" cm="1">
        <f t="array" ref="V7474">INDEX($O$4:$O$20,U7474)</f>
        <v>47471</v>
      </c>
      <c r="W7474" s="1" t="e" cm="1">
        <f t="array" ref="W7474">INDEX($O$4:$O$20,U7474+1)</f>
        <v>#REF!</v>
      </c>
      <c r="X7474" t="e" cm="1">
        <f t="array" ref="X7474">(W7474-T7474)/(W7474-V7474)*INDEX($Q$4:$Q$20,U7474)+(T7474-V7474)/(W7474-V7474)*INDEX($Q$4:$Q$20,U7474+1)</f>
        <v>#REF!</v>
      </c>
      <c r="Y7474" t="e">
        <f t="shared" si="725"/>
        <v>#REF!</v>
      </c>
      <c r="Z7474" t="e">
        <f t="shared" si="726"/>
        <v>#REF!</v>
      </c>
      <c r="AA7474" t="e">
        <f t="shared" si="727"/>
        <v>#REF!</v>
      </c>
      <c r="AB7474" t="e">
        <f t="shared" si="729"/>
        <v>#REF!</v>
      </c>
    </row>
    <row r="7475" spans="19:28">
      <c r="S7475">
        <v>7471</v>
      </c>
      <c r="T7475" s="1">
        <f t="shared" si="728"/>
        <v>53479</v>
      </c>
      <c r="U7475">
        <f t="shared" si="724"/>
        <v>17</v>
      </c>
      <c r="V7475" s="1" cm="1">
        <f t="array" ref="V7475">INDEX($O$4:$O$20,U7475)</f>
        <v>47471</v>
      </c>
      <c r="W7475" s="1" t="e" cm="1">
        <f t="array" ref="W7475">INDEX($O$4:$O$20,U7475+1)</f>
        <v>#REF!</v>
      </c>
      <c r="X7475" t="e" cm="1">
        <f t="array" ref="X7475">(W7475-T7475)/(W7475-V7475)*INDEX($Q$4:$Q$20,U7475)+(T7475-V7475)/(W7475-V7475)*INDEX($Q$4:$Q$20,U7475+1)</f>
        <v>#REF!</v>
      </c>
      <c r="Y7475" t="e">
        <f t="shared" si="725"/>
        <v>#REF!</v>
      </c>
      <c r="Z7475" t="e">
        <f t="shared" si="726"/>
        <v>#REF!</v>
      </c>
      <c r="AA7475" t="e">
        <f t="shared" si="727"/>
        <v>#REF!</v>
      </c>
      <c r="AB7475" t="e">
        <f t="shared" si="729"/>
        <v>#REF!</v>
      </c>
    </row>
    <row r="7476" spans="19:28">
      <c r="S7476">
        <v>7472</v>
      </c>
      <c r="T7476" s="1">
        <f t="shared" si="728"/>
        <v>53480</v>
      </c>
      <c r="U7476">
        <f t="shared" si="724"/>
        <v>17</v>
      </c>
      <c r="V7476" s="1" cm="1">
        <f t="array" ref="V7476">INDEX($O$4:$O$20,U7476)</f>
        <v>47471</v>
      </c>
      <c r="W7476" s="1" t="e" cm="1">
        <f t="array" ref="W7476">INDEX($O$4:$O$20,U7476+1)</f>
        <v>#REF!</v>
      </c>
      <c r="X7476" t="e" cm="1">
        <f t="array" ref="X7476">(W7476-T7476)/(W7476-V7476)*INDEX($Q$4:$Q$20,U7476)+(T7476-V7476)/(W7476-V7476)*INDEX($Q$4:$Q$20,U7476+1)</f>
        <v>#REF!</v>
      </c>
      <c r="Y7476" t="e">
        <f t="shared" si="725"/>
        <v>#REF!</v>
      </c>
      <c r="Z7476" t="e">
        <f t="shared" si="726"/>
        <v>#REF!</v>
      </c>
      <c r="AA7476" t="e">
        <f t="shared" si="727"/>
        <v>#REF!</v>
      </c>
      <c r="AB7476" t="e">
        <f t="shared" si="729"/>
        <v>#REF!</v>
      </c>
    </row>
    <row r="7477" spans="19:28">
      <c r="S7477">
        <v>7473</v>
      </c>
      <c r="T7477" s="1">
        <f t="shared" si="728"/>
        <v>53481</v>
      </c>
      <c r="U7477">
        <f t="shared" si="724"/>
        <v>17</v>
      </c>
      <c r="V7477" s="1" cm="1">
        <f t="array" ref="V7477">INDEX($O$4:$O$20,U7477)</f>
        <v>47471</v>
      </c>
      <c r="W7477" s="1" t="e" cm="1">
        <f t="array" ref="W7477">INDEX($O$4:$O$20,U7477+1)</f>
        <v>#REF!</v>
      </c>
      <c r="X7477" t="e" cm="1">
        <f t="array" ref="X7477">(W7477-T7477)/(W7477-V7477)*INDEX($Q$4:$Q$20,U7477)+(T7477-V7477)/(W7477-V7477)*INDEX($Q$4:$Q$20,U7477+1)</f>
        <v>#REF!</v>
      </c>
      <c r="Y7477" t="e">
        <f t="shared" si="725"/>
        <v>#REF!</v>
      </c>
      <c r="Z7477" t="e">
        <f t="shared" si="726"/>
        <v>#REF!</v>
      </c>
      <c r="AA7477" t="e">
        <f t="shared" si="727"/>
        <v>#REF!</v>
      </c>
      <c r="AB7477" t="e">
        <f t="shared" si="729"/>
        <v>#REF!</v>
      </c>
    </row>
    <row r="7478" spans="19:28">
      <c r="S7478">
        <v>7474</v>
      </c>
      <c r="T7478" s="1">
        <f t="shared" si="728"/>
        <v>53482</v>
      </c>
      <c r="U7478">
        <f t="shared" si="724"/>
        <v>17</v>
      </c>
      <c r="V7478" s="1" cm="1">
        <f t="array" ref="V7478">INDEX($O$4:$O$20,U7478)</f>
        <v>47471</v>
      </c>
      <c r="W7478" s="1" t="e" cm="1">
        <f t="array" ref="W7478">INDEX($O$4:$O$20,U7478+1)</f>
        <v>#REF!</v>
      </c>
      <c r="X7478" t="e" cm="1">
        <f t="array" ref="X7478">(W7478-T7478)/(W7478-V7478)*INDEX($Q$4:$Q$20,U7478)+(T7478-V7478)/(W7478-V7478)*INDEX($Q$4:$Q$20,U7478+1)</f>
        <v>#REF!</v>
      </c>
      <c r="Y7478" t="e">
        <f t="shared" si="725"/>
        <v>#REF!</v>
      </c>
      <c r="Z7478" t="e">
        <f t="shared" si="726"/>
        <v>#REF!</v>
      </c>
      <c r="AA7478" t="e">
        <f t="shared" si="727"/>
        <v>#REF!</v>
      </c>
      <c r="AB7478" t="e">
        <f t="shared" si="729"/>
        <v>#REF!</v>
      </c>
    </row>
    <row r="7479" spans="19:28">
      <c r="S7479">
        <v>7475</v>
      </c>
      <c r="T7479" s="1">
        <f t="shared" si="728"/>
        <v>53483</v>
      </c>
      <c r="U7479">
        <f t="shared" si="724"/>
        <v>17</v>
      </c>
      <c r="V7479" s="1" cm="1">
        <f t="array" ref="V7479">INDEX($O$4:$O$20,U7479)</f>
        <v>47471</v>
      </c>
      <c r="W7479" s="1" t="e" cm="1">
        <f t="array" ref="W7479">INDEX($O$4:$O$20,U7479+1)</f>
        <v>#REF!</v>
      </c>
      <c r="X7479" t="e" cm="1">
        <f t="array" ref="X7479">(W7479-T7479)/(W7479-V7479)*INDEX($Q$4:$Q$20,U7479)+(T7479-V7479)/(W7479-V7479)*INDEX($Q$4:$Q$20,U7479+1)</f>
        <v>#REF!</v>
      </c>
      <c r="Y7479" t="e">
        <f t="shared" si="725"/>
        <v>#REF!</v>
      </c>
      <c r="Z7479" t="e">
        <f t="shared" si="726"/>
        <v>#REF!</v>
      </c>
      <c r="AA7479" t="e">
        <f t="shared" si="727"/>
        <v>#REF!</v>
      </c>
      <c r="AB7479" t="e">
        <f t="shared" si="729"/>
        <v>#REF!</v>
      </c>
    </row>
    <row r="7480" spans="19:28">
      <c r="S7480">
        <v>7476</v>
      </c>
      <c r="T7480" s="1">
        <f t="shared" si="728"/>
        <v>53484</v>
      </c>
      <c r="U7480">
        <f t="shared" si="724"/>
        <v>17</v>
      </c>
      <c r="V7480" s="1" cm="1">
        <f t="array" ref="V7480">INDEX($O$4:$O$20,U7480)</f>
        <v>47471</v>
      </c>
      <c r="W7480" s="1" t="e" cm="1">
        <f t="array" ref="W7480">INDEX($O$4:$O$20,U7480+1)</f>
        <v>#REF!</v>
      </c>
      <c r="X7480" t="e" cm="1">
        <f t="array" ref="X7480">(W7480-T7480)/(W7480-V7480)*INDEX($Q$4:$Q$20,U7480)+(T7480-V7480)/(W7480-V7480)*INDEX($Q$4:$Q$20,U7480+1)</f>
        <v>#REF!</v>
      </c>
      <c r="Y7480" t="e">
        <f t="shared" si="725"/>
        <v>#REF!</v>
      </c>
      <c r="Z7480" t="e">
        <f t="shared" si="726"/>
        <v>#REF!</v>
      </c>
      <c r="AA7480" t="e">
        <f t="shared" si="727"/>
        <v>#REF!</v>
      </c>
      <c r="AB7480" t="e">
        <f t="shared" si="729"/>
        <v>#REF!</v>
      </c>
    </row>
    <row r="7481" spans="19:28">
      <c r="S7481">
        <v>7477</v>
      </c>
      <c r="T7481" s="1">
        <f t="shared" si="728"/>
        <v>53485</v>
      </c>
      <c r="U7481">
        <f t="shared" si="724"/>
        <v>17</v>
      </c>
      <c r="V7481" s="1" cm="1">
        <f t="array" ref="V7481">INDEX($O$4:$O$20,U7481)</f>
        <v>47471</v>
      </c>
      <c r="W7481" s="1" t="e" cm="1">
        <f t="array" ref="W7481">INDEX($O$4:$O$20,U7481+1)</f>
        <v>#REF!</v>
      </c>
      <c r="X7481" t="e" cm="1">
        <f t="array" ref="X7481">(W7481-T7481)/(W7481-V7481)*INDEX($Q$4:$Q$20,U7481)+(T7481-V7481)/(W7481-V7481)*INDEX($Q$4:$Q$20,U7481+1)</f>
        <v>#REF!</v>
      </c>
      <c r="Y7481" t="e">
        <f t="shared" si="725"/>
        <v>#REF!</v>
      </c>
      <c r="Z7481" t="e">
        <f t="shared" si="726"/>
        <v>#REF!</v>
      </c>
      <c r="AA7481" t="e">
        <f t="shared" si="727"/>
        <v>#REF!</v>
      </c>
      <c r="AB7481" t="e">
        <f t="shared" si="729"/>
        <v>#REF!</v>
      </c>
    </row>
    <row r="7482" spans="19:28">
      <c r="S7482">
        <v>7478</v>
      </c>
      <c r="T7482" s="1">
        <f t="shared" si="728"/>
        <v>53486</v>
      </c>
      <c r="U7482">
        <f t="shared" si="724"/>
        <v>17</v>
      </c>
      <c r="V7482" s="1" cm="1">
        <f t="array" ref="V7482">INDEX($O$4:$O$20,U7482)</f>
        <v>47471</v>
      </c>
      <c r="W7482" s="1" t="e" cm="1">
        <f t="array" ref="W7482">INDEX($O$4:$O$20,U7482+1)</f>
        <v>#REF!</v>
      </c>
      <c r="X7482" t="e" cm="1">
        <f t="array" ref="X7482">(W7482-T7482)/(W7482-V7482)*INDEX($Q$4:$Q$20,U7482)+(T7482-V7482)/(W7482-V7482)*INDEX($Q$4:$Q$20,U7482+1)</f>
        <v>#REF!</v>
      </c>
      <c r="Y7482" t="e">
        <f t="shared" si="725"/>
        <v>#REF!</v>
      </c>
      <c r="Z7482" t="e">
        <f t="shared" si="726"/>
        <v>#REF!</v>
      </c>
      <c r="AA7482" t="e">
        <f t="shared" si="727"/>
        <v>#REF!</v>
      </c>
      <c r="AB7482" t="e">
        <f t="shared" si="729"/>
        <v>#REF!</v>
      </c>
    </row>
    <row r="7483" spans="19:28">
      <c r="S7483">
        <v>7479</v>
      </c>
      <c r="T7483" s="1">
        <f t="shared" si="728"/>
        <v>53487</v>
      </c>
      <c r="U7483">
        <f t="shared" si="724"/>
        <v>17</v>
      </c>
      <c r="V7483" s="1" cm="1">
        <f t="array" ref="V7483">INDEX($O$4:$O$20,U7483)</f>
        <v>47471</v>
      </c>
      <c r="W7483" s="1" t="e" cm="1">
        <f t="array" ref="W7483">INDEX($O$4:$O$20,U7483+1)</f>
        <v>#REF!</v>
      </c>
      <c r="X7483" t="e" cm="1">
        <f t="array" ref="X7483">(W7483-T7483)/(W7483-V7483)*INDEX($Q$4:$Q$20,U7483)+(T7483-V7483)/(W7483-V7483)*INDEX($Q$4:$Q$20,U7483+1)</f>
        <v>#REF!</v>
      </c>
      <c r="Y7483" t="e">
        <f t="shared" si="725"/>
        <v>#REF!</v>
      </c>
      <c r="Z7483" t="e">
        <f t="shared" si="726"/>
        <v>#REF!</v>
      </c>
      <c r="AA7483" t="e">
        <f t="shared" si="727"/>
        <v>#REF!</v>
      </c>
      <c r="AB7483" t="e">
        <f t="shared" si="729"/>
        <v>#REF!</v>
      </c>
    </row>
    <row r="7484" spans="19:28">
      <c r="S7484">
        <v>7480</v>
      </c>
      <c r="T7484" s="1">
        <f t="shared" si="728"/>
        <v>53488</v>
      </c>
      <c r="U7484">
        <f t="shared" si="724"/>
        <v>17</v>
      </c>
      <c r="V7484" s="1" cm="1">
        <f t="array" ref="V7484">INDEX($O$4:$O$20,U7484)</f>
        <v>47471</v>
      </c>
      <c r="W7484" s="1" t="e" cm="1">
        <f t="array" ref="W7484">INDEX($O$4:$O$20,U7484+1)</f>
        <v>#REF!</v>
      </c>
      <c r="X7484" t="e" cm="1">
        <f t="array" ref="X7484">(W7484-T7484)/(W7484-V7484)*INDEX($Q$4:$Q$20,U7484)+(T7484-V7484)/(W7484-V7484)*INDEX($Q$4:$Q$20,U7484+1)</f>
        <v>#REF!</v>
      </c>
      <c r="Y7484" t="e">
        <f t="shared" si="725"/>
        <v>#REF!</v>
      </c>
      <c r="Z7484" t="e">
        <f t="shared" si="726"/>
        <v>#REF!</v>
      </c>
      <c r="AA7484" t="e">
        <f t="shared" si="727"/>
        <v>#REF!</v>
      </c>
      <c r="AB7484" t="e">
        <f t="shared" si="729"/>
        <v>#REF!</v>
      </c>
    </row>
    <row r="7485" spans="19:28">
      <c r="S7485">
        <v>7481</v>
      </c>
      <c r="T7485" s="1">
        <f t="shared" si="728"/>
        <v>53489</v>
      </c>
      <c r="U7485">
        <f t="shared" si="724"/>
        <v>17</v>
      </c>
      <c r="V7485" s="1" cm="1">
        <f t="array" ref="V7485">INDEX($O$4:$O$20,U7485)</f>
        <v>47471</v>
      </c>
      <c r="W7485" s="1" t="e" cm="1">
        <f t="array" ref="W7485">INDEX($O$4:$O$20,U7485+1)</f>
        <v>#REF!</v>
      </c>
      <c r="X7485" t="e" cm="1">
        <f t="array" ref="X7485">(W7485-T7485)/(W7485-V7485)*INDEX($Q$4:$Q$20,U7485)+(T7485-V7485)/(W7485-V7485)*INDEX($Q$4:$Q$20,U7485+1)</f>
        <v>#REF!</v>
      </c>
      <c r="Y7485" t="e">
        <f t="shared" si="725"/>
        <v>#REF!</v>
      </c>
      <c r="Z7485" t="e">
        <f t="shared" si="726"/>
        <v>#REF!</v>
      </c>
      <c r="AA7485" t="e">
        <f t="shared" si="727"/>
        <v>#REF!</v>
      </c>
      <c r="AB7485" t="e">
        <f t="shared" si="729"/>
        <v>#REF!</v>
      </c>
    </row>
    <row r="7486" spans="19:28">
      <c r="S7486">
        <v>7482</v>
      </c>
      <c r="T7486" s="1">
        <f t="shared" si="728"/>
        <v>53490</v>
      </c>
      <c r="U7486">
        <f t="shared" si="724"/>
        <v>17</v>
      </c>
      <c r="V7486" s="1" cm="1">
        <f t="array" ref="V7486">INDEX($O$4:$O$20,U7486)</f>
        <v>47471</v>
      </c>
      <c r="W7486" s="1" t="e" cm="1">
        <f t="array" ref="W7486">INDEX($O$4:$O$20,U7486+1)</f>
        <v>#REF!</v>
      </c>
      <c r="X7486" t="e" cm="1">
        <f t="array" ref="X7486">(W7486-T7486)/(W7486-V7486)*INDEX($Q$4:$Q$20,U7486)+(T7486-V7486)/(W7486-V7486)*INDEX($Q$4:$Q$20,U7486+1)</f>
        <v>#REF!</v>
      </c>
      <c r="Y7486" t="e">
        <f t="shared" si="725"/>
        <v>#REF!</v>
      </c>
      <c r="Z7486" t="e">
        <f t="shared" si="726"/>
        <v>#REF!</v>
      </c>
      <c r="AA7486" t="e">
        <f t="shared" si="727"/>
        <v>#REF!</v>
      </c>
      <c r="AB7486" t="e">
        <f t="shared" si="729"/>
        <v>#REF!</v>
      </c>
    </row>
    <row r="7487" spans="19:28">
      <c r="S7487">
        <v>7483</v>
      </c>
      <c r="T7487" s="1">
        <f t="shared" si="728"/>
        <v>53491</v>
      </c>
      <c r="U7487">
        <f t="shared" si="724"/>
        <v>17</v>
      </c>
      <c r="V7487" s="1" cm="1">
        <f t="array" ref="V7487">INDEX($O$4:$O$20,U7487)</f>
        <v>47471</v>
      </c>
      <c r="W7487" s="1" t="e" cm="1">
        <f t="array" ref="W7487">INDEX($O$4:$O$20,U7487+1)</f>
        <v>#REF!</v>
      </c>
      <c r="X7487" t="e" cm="1">
        <f t="array" ref="X7487">(W7487-T7487)/(W7487-V7487)*INDEX($Q$4:$Q$20,U7487)+(T7487-V7487)/(W7487-V7487)*INDEX($Q$4:$Q$20,U7487+1)</f>
        <v>#REF!</v>
      </c>
      <c r="Y7487" t="e">
        <f t="shared" si="725"/>
        <v>#REF!</v>
      </c>
      <c r="Z7487" t="e">
        <f t="shared" si="726"/>
        <v>#REF!</v>
      </c>
      <c r="AA7487" t="e">
        <f t="shared" si="727"/>
        <v>#REF!</v>
      </c>
      <c r="AB7487" t="e">
        <f t="shared" si="729"/>
        <v>#REF!</v>
      </c>
    </row>
    <row r="7488" spans="19:28">
      <c r="S7488">
        <v>7484</v>
      </c>
      <c r="T7488" s="1">
        <f t="shared" si="728"/>
        <v>53492</v>
      </c>
      <c r="U7488">
        <f t="shared" si="724"/>
        <v>17</v>
      </c>
      <c r="V7488" s="1" cm="1">
        <f t="array" ref="V7488">INDEX($O$4:$O$20,U7488)</f>
        <v>47471</v>
      </c>
      <c r="W7488" s="1" t="e" cm="1">
        <f t="array" ref="W7488">INDEX($O$4:$O$20,U7488+1)</f>
        <v>#REF!</v>
      </c>
      <c r="X7488" t="e" cm="1">
        <f t="array" ref="X7488">(W7488-T7488)/(W7488-V7488)*INDEX($Q$4:$Q$20,U7488)+(T7488-V7488)/(W7488-V7488)*INDEX($Q$4:$Q$20,U7488+1)</f>
        <v>#REF!</v>
      </c>
      <c r="Y7488" t="e">
        <f t="shared" si="725"/>
        <v>#REF!</v>
      </c>
      <c r="Z7488" t="e">
        <f t="shared" si="726"/>
        <v>#REF!</v>
      </c>
      <c r="AA7488" t="e">
        <f t="shared" si="727"/>
        <v>#REF!</v>
      </c>
      <c r="AB7488" t="e">
        <f t="shared" si="729"/>
        <v>#REF!</v>
      </c>
    </row>
    <row r="7489" spans="19:28">
      <c r="S7489">
        <v>7485</v>
      </c>
      <c r="T7489" s="1">
        <f t="shared" si="728"/>
        <v>53493</v>
      </c>
      <c r="U7489">
        <f t="shared" si="724"/>
        <v>17</v>
      </c>
      <c r="V7489" s="1" cm="1">
        <f t="array" ref="V7489">INDEX($O$4:$O$20,U7489)</f>
        <v>47471</v>
      </c>
      <c r="W7489" s="1" t="e" cm="1">
        <f t="array" ref="W7489">INDEX($O$4:$O$20,U7489+1)</f>
        <v>#REF!</v>
      </c>
      <c r="X7489" t="e" cm="1">
        <f t="array" ref="X7489">(W7489-T7489)/(W7489-V7489)*INDEX($Q$4:$Q$20,U7489)+(T7489-V7489)/(W7489-V7489)*INDEX($Q$4:$Q$20,U7489+1)</f>
        <v>#REF!</v>
      </c>
      <c r="Y7489" t="e">
        <f t="shared" si="725"/>
        <v>#REF!</v>
      </c>
      <c r="Z7489" t="e">
        <f t="shared" si="726"/>
        <v>#REF!</v>
      </c>
      <c r="AA7489" t="e">
        <f t="shared" si="727"/>
        <v>#REF!</v>
      </c>
      <c r="AB7489" t="e">
        <f t="shared" si="729"/>
        <v>#REF!</v>
      </c>
    </row>
    <row r="7490" spans="19:28">
      <c r="S7490">
        <v>7486</v>
      </c>
      <c r="T7490" s="1">
        <f t="shared" si="728"/>
        <v>53494</v>
      </c>
      <c r="U7490">
        <f t="shared" si="724"/>
        <v>17</v>
      </c>
      <c r="V7490" s="1" cm="1">
        <f t="array" ref="V7490">INDEX($O$4:$O$20,U7490)</f>
        <v>47471</v>
      </c>
      <c r="W7490" s="1" t="e" cm="1">
        <f t="array" ref="W7490">INDEX($O$4:$O$20,U7490+1)</f>
        <v>#REF!</v>
      </c>
      <c r="X7490" t="e" cm="1">
        <f t="array" ref="X7490">(W7490-T7490)/(W7490-V7490)*INDEX($Q$4:$Q$20,U7490)+(T7490-V7490)/(W7490-V7490)*INDEX($Q$4:$Q$20,U7490+1)</f>
        <v>#REF!</v>
      </c>
      <c r="Y7490" t="e">
        <f t="shared" si="725"/>
        <v>#REF!</v>
      </c>
      <c r="Z7490" t="e">
        <f t="shared" si="726"/>
        <v>#REF!</v>
      </c>
      <c r="AA7490" t="e">
        <f t="shared" si="727"/>
        <v>#REF!</v>
      </c>
      <c r="AB7490" t="e">
        <f t="shared" si="729"/>
        <v>#REF!</v>
      </c>
    </row>
    <row r="7491" spans="19:28">
      <c r="S7491">
        <v>7487</v>
      </c>
      <c r="T7491" s="1">
        <f t="shared" si="728"/>
        <v>53495</v>
      </c>
      <c r="U7491">
        <f t="shared" si="724"/>
        <v>17</v>
      </c>
      <c r="V7491" s="1" cm="1">
        <f t="array" ref="V7491">INDEX($O$4:$O$20,U7491)</f>
        <v>47471</v>
      </c>
      <c r="W7491" s="1" t="e" cm="1">
        <f t="array" ref="W7491">INDEX($O$4:$O$20,U7491+1)</f>
        <v>#REF!</v>
      </c>
      <c r="X7491" t="e" cm="1">
        <f t="array" ref="X7491">(W7491-T7491)/(W7491-V7491)*INDEX($Q$4:$Q$20,U7491)+(T7491-V7491)/(W7491-V7491)*INDEX($Q$4:$Q$20,U7491+1)</f>
        <v>#REF!</v>
      </c>
      <c r="Y7491" t="e">
        <f t="shared" si="725"/>
        <v>#REF!</v>
      </c>
      <c r="Z7491" t="e">
        <f t="shared" si="726"/>
        <v>#REF!</v>
      </c>
      <c r="AA7491" t="e">
        <f t="shared" si="727"/>
        <v>#REF!</v>
      </c>
      <c r="AB7491" t="e">
        <f t="shared" si="729"/>
        <v>#REF!</v>
      </c>
    </row>
    <row r="7492" spans="19:28">
      <c r="S7492">
        <v>7488</v>
      </c>
      <c r="T7492" s="1">
        <f t="shared" si="728"/>
        <v>53496</v>
      </c>
      <c r="U7492">
        <f t="shared" si="724"/>
        <v>17</v>
      </c>
      <c r="V7492" s="1" cm="1">
        <f t="array" ref="V7492">INDEX($O$4:$O$20,U7492)</f>
        <v>47471</v>
      </c>
      <c r="W7492" s="1" t="e" cm="1">
        <f t="array" ref="W7492">INDEX($O$4:$O$20,U7492+1)</f>
        <v>#REF!</v>
      </c>
      <c r="X7492" t="e" cm="1">
        <f t="array" ref="X7492">(W7492-T7492)/(W7492-V7492)*INDEX($Q$4:$Q$20,U7492)+(T7492-V7492)/(W7492-V7492)*INDEX($Q$4:$Q$20,U7492+1)</f>
        <v>#REF!</v>
      </c>
      <c r="Y7492" t="e">
        <f t="shared" si="725"/>
        <v>#REF!</v>
      </c>
      <c r="Z7492" t="e">
        <f t="shared" si="726"/>
        <v>#REF!</v>
      </c>
      <c r="AA7492" t="e">
        <f t="shared" si="727"/>
        <v>#REF!</v>
      </c>
      <c r="AB7492" t="e">
        <f t="shared" si="729"/>
        <v>#REF!</v>
      </c>
    </row>
    <row r="7493" spans="19:28">
      <c r="S7493">
        <v>7489</v>
      </c>
      <c r="T7493" s="1">
        <f t="shared" si="728"/>
        <v>53497</v>
      </c>
      <c r="U7493">
        <f t="shared" ref="U7493:U7556" si="730">MATCH(T7493,$O$4:$O$20,1)</f>
        <v>17</v>
      </c>
      <c r="V7493" s="1" cm="1">
        <f t="array" ref="V7493">INDEX($O$4:$O$20,U7493)</f>
        <v>47471</v>
      </c>
      <c r="W7493" s="1" t="e" cm="1">
        <f t="array" ref="W7493">INDEX($O$4:$O$20,U7493+1)</f>
        <v>#REF!</v>
      </c>
      <c r="X7493" t="e" cm="1">
        <f t="array" ref="X7493">(W7493-T7493)/(W7493-V7493)*INDEX($Q$4:$Q$20,U7493)+(T7493-V7493)/(W7493-V7493)*INDEX($Q$4:$Q$20,U7493+1)</f>
        <v>#REF!</v>
      </c>
      <c r="Y7493" t="e">
        <f t="shared" ref="Y7493:Y7556" si="731">EXP(X7493)</f>
        <v>#REF!</v>
      </c>
      <c r="Z7493" t="e">
        <f t="shared" ref="Z7493:Z7556" si="732">(Y7493/Y7494-1)*360</f>
        <v>#REF!</v>
      </c>
      <c r="AA7493" t="e">
        <f t="shared" ref="AA7493:AA7556" si="733">Z7493-0.0006</f>
        <v>#REF!</v>
      </c>
      <c r="AB7493" t="e">
        <f t="shared" si="729"/>
        <v>#REF!</v>
      </c>
    </row>
    <row r="7494" spans="19:28">
      <c r="S7494">
        <v>7490</v>
      </c>
      <c r="T7494" s="1">
        <f t="shared" ref="T7494:T7557" si="734">T7493+1</f>
        <v>53498</v>
      </c>
      <c r="U7494">
        <f t="shared" si="730"/>
        <v>17</v>
      </c>
      <c r="V7494" s="1" cm="1">
        <f t="array" ref="V7494">INDEX($O$4:$O$20,U7494)</f>
        <v>47471</v>
      </c>
      <c r="W7494" s="1" t="e" cm="1">
        <f t="array" ref="W7494">INDEX($O$4:$O$20,U7494+1)</f>
        <v>#REF!</v>
      </c>
      <c r="X7494" t="e" cm="1">
        <f t="array" ref="X7494">(W7494-T7494)/(W7494-V7494)*INDEX($Q$4:$Q$20,U7494)+(T7494-V7494)/(W7494-V7494)*INDEX($Q$4:$Q$20,U7494+1)</f>
        <v>#REF!</v>
      </c>
      <c r="Y7494" t="e">
        <f t="shared" si="731"/>
        <v>#REF!</v>
      </c>
      <c r="Z7494" t="e">
        <f t="shared" si="732"/>
        <v>#REF!</v>
      </c>
      <c r="AA7494" t="e">
        <f t="shared" si="733"/>
        <v>#REF!</v>
      </c>
      <c r="AB7494" t="e">
        <f t="shared" ref="AB7494:AB7557" si="735">AB7493/(1+AA7493/360)</f>
        <v>#REF!</v>
      </c>
    </row>
    <row r="7495" spans="19:28">
      <c r="S7495">
        <v>7491</v>
      </c>
      <c r="T7495" s="1">
        <f t="shared" si="734"/>
        <v>53499</v>
      </c>
      <c r="U7495">
        <f t="shared" si="730"/>
        <v>17</v>
      </c>
      <c r="V7495" s="1" cm="1">
        <f t="array" ref="V7495">INDEX($O$4:$O$20,U7495)</f>
        <v>47471</v>
      </c>
      <c r="W7495" s="1" t="e" cm="1">
        <f t="array" ref="W7495">INDEX($O$4:$O$20,U7495+1)</f>
        <v>#REF!</v>
      </c>
      <c r="X7495" t="e" cm="1">
        <f t="array" ref="X7495">(W7495-T7495)/(W7495-V7495)*INDEX($Q$4:$Q$20,U7495)+(T7495-V7495)/(W7495-V7495)*INDEX($Q$4:$Q$20,U7495+1)</f>
        <v>#REF!</v>
      </c>
      <c r="Y7495" t="e">
        <f t="shared" si="731"/>
        <v>#REF!</v>
      </c>
      <c r="Z7495" t="e">
        <f t="shared" si="732"/>
        <v>#REF!</v>
      </c>
      <c r="AA7495" t="e">
        <f t="shared" si="733"/>
        <v>#REF!</v>
      </c>
      <c r="AB7495" t="e">
        <f t="shared" si="735"/>
        <v>#REF!</v>
      </c>
    </row>
    <row r="7496" spans="19:28">
      <c r="S7496">
        <v>7492</v>
      </c>
      <c r="T7496" s="1">
        <f t="shared" si="734"/>
        <v>53500</v>
      </c>
      <c r="U7496">
        <f t="shared" si="730"/>
        <v>17</v>
      </c>
      <c r="V7496" s="1" cm="1">
        <f t="array" ref="V7496">INDEX($O$4:$O$20,U7496)</f>
        <v>47471</v>
      </c>
      <c r="W7496" s="1" t="e" cm="1">
        <f t="array" ref="W7496">INDEX($O$4:$O$20,U7496+1)</f>
        <v>#REF!</v>
      </c>
      <c r="X7496" t="e" cm="1">
        <f t="array" ref="X7496">(W7496-T7496)/(W7496-V7496)*INDEX($Q$4:$Q$20,U7496)+(T7496-V7496)/(W7496-V7496)*INDEX($Q$4:$Q$20,U7496+1)</f>
        <v>#REF!</v>
      </c>
      <c r="Y7496" t="e">
        <f t="shared" si="731"/>
        <v>#REF!</v>
      </c>
      <c r="Z7496" t="e">
        <f t="shared" si="732"/>
        <v>#REF!</v>
      </c>
      <c r="AA7496" t="e">
        <f t="shared" si="733"/>
        <v>#REF!</v>
      </c>
      <c r="AB7496" t="e">
        <f t="shared" si="735"/>
        <v>#REF!</v>
      </c>
    </row>
    <row r="7497" spans="19:28">
      <c r="S7497">
        <v>7493</v>
      </c>
      <c r="T7497" s="1">
        <f t="shared" si="734"/>
        <v>53501</v>
      </c>
      <c r="U7497">
        <f t="shared" si="730"/>
        <v>17</v>
      </c>
      <c r="V7497" s="1" cm="1">
        <f t="array" ref="V7497">INDEX($O$4:$O$20,U7497)</f>
        <v>47471</v>
      </c>
      <c r="W7497" s="1" t="e" cm="1">
        <f t="array" ref="W7497">INDEX($O$4:$O$20,U7497+1)</f>
        <v>#REF!</v>
      </c>
      <c r="X7497" t="e" cm="1">
        <f t="array" ref="X7497">(W7497-T7497)/(W7497-V7497)*INDEX($Q$4:$Q$20,U7497)+(T7497-V7497)/(W7497-V7497)*INDEX($Q$4:$Q$20,U7497+1)</f>
        <v>#REF!</v>
      </c>
      <c r="Y7497" t="e">
        <f t="shared" si="731"/>
        <v>#REF!</v>
      </c>
      <c r="Z7497" t="e">
        <f t="shared" si="732"/>
        <v>#REF!</v>
      </c>
      <c r="AA7497" t="e">
        <f t="shared" si="733"/>
        <v>#REF!</v>
      </c>
      <c r="AB7497" t="e">
        <f t="shared" si="735"/>
        <v>#REF!</v>
      </c>
    </row>
    <row r="7498" spans="19:28">
      <c r="S7498">
        <v>7494</v>
      </c>
      <c r="T7498" s="1">
        <f t="shared" si="734"/>
        <v>53502</v>
      </c>
      <c r="U7498">
        <f t="shared" si="730"/>
        <v>17</v>
      </c>
      <c r="V7498" s="1" cm="1">
        <f t="array" ref="V7498">INDEX($O$4:$O$20,U7498)</f>
        <v>47471</v>
      </c>
      <c r="W7498" s="1" t="e" cm="1">
        <f t="array" ref="W7498">INDEX($O$4:$O$20,U7498+1)</f>
        <v>#REF!</v>
      </c>
      <c r="X7498" t="e" cm="1">
        <f t="array" ref="X7498">(W7498-T7498)/(W7498-V7498)*INDEX($Q$4:$Q$20,U7498)+(T7498-V7498)/(W7498-V7498)*INDEX($Q$4:$Q$20,U7498+1)</f>
        <v>#REF!</v>
      </c>
      <c r="Y7498" t="e">
        <f t="shared" si="731"/>
        <v>#REF!</v>
      </c>
      <c r="Z7498" t="e">
        <f t="shared" si="732"/>
        <v>#REF!</v>
      </c>
      <c r="AA7498" t="e">
        <f t="shared" si="733"/>
        <v>#REF!</v>
      </c>
      <c r="AB7498" t="e">
        <f t="shared" si="735"/>
        <v>#REF!</v>
      </c>
    </row>
    <row r="7499" spans="19:28">
      <c r="S7499">
        <v>7495</v>
      </c>
      <c r="T7499" s="1">
        <f t="shared" si="734"/>
        <v>53503</v>
      </c>
      <c r="U7499">
        <f t="shared" si="730"/>
        <v>17</v>
      </c>
      <c r="V7499" s="1" cm="1">
        <f t="array" ref="V7499">INDEX($O$4:$O$20,U7499)</f>
        <v>47471</v>
      </c>
      <c r="W7499" s="1" t="e" cm="1">
        <f t="array" ref="W7499">INDEX($O$4:$O$20,U7499+1)</f>
        <v>#REF!</v>
      </c>
      <c r="X7499" t="e" cm="1">
        <f t="array" ref="X7499">(W7499-T7499)/(W7499-V7499)*INDEX($Q$4:$Q$20,U7499)+(T7499-V7499)/(W7499-V7499)*INDEX($Q$4:$Q$20,U7499+1)</f>
        <v>#REF!</v>
      </c>
      <c r="Y7499" t="e">
        <f t="shared" si="731"/>
        <v>#REF!</v>
      </c>
      <c r="Z7499" t="e">
        <f t="shared" si="732"/>
        <v>#REF!</v>
      </c>
      <c r="AA7499" t="e">
        <f t="shared" si="733"/>
        <v>#REF!</v>
      </c>
      <c r="AB7499" t="e">
        <f t="shared" si="735"/>
        <v>#REF!</v>
      </c>
    </row>
    <row r="7500" spans="19:28">
      <c r="S7500">
        <v>7496</v>
      </c>
      <c r="T7500" s="1">
        <f t="shared" si="734"/>
        <v>53504</v>
      </c>
      <c r="U7500">
        <f t="shared" si="730"/>
        <v>17</v>
      </c>
      <c r="V7500" s="1" cm="1">
        <f t="array" ref="V7500">INDEX($O$4:$O$20,U7500)</f>
        <v>47471</v>
      </c>
      <c r="W7500" s="1" t="e" cm="1">
        <f t="array" ref="W7500">INDEX($O$4:$O$20,U7500+1)</f>
        <v>#REF!</v>
      </c>
      <c r="X7500" t="e" cm="1">
        <f t="array" ref="X7500">(W7500-T7500)/(W7500-V7500)*INDEX($Q$4:$Q$20,U7500)+(T7500-V7500)/(W7500-V7500)*INDEX($Q$4:$Q$20,U7500+1)</f>
        <v>#REF!</v>
      </c>
      <c r="Y7500" t="e">
        <f t="shared" si="731"/>
        <v>#REF!</v>
      </c>
      <c r="Z7500" t="e">
        <f t="shared" si="732"/>
        <v>#REF!</v>
      </c>
      <c r="AA7500" t="e">
        <f t="shared" si="733"/>
        <v>#REF!</v>
      </c>
      <c r="AB7500" t="e">
        <f t="shared" si="735"/>
        <v>#REF!</v>
      </c>
    </row>
    <row r="7501" spans="19:28">
      <c r="S7501">
        <v>7497</v>
      </c>
      <c r="T7501" s="1">
        <f t="shared" si="734"/>
        <v>53505</v>
      </c>
      <c r="U7501">
        <f t="shared" si="730"/>
        <v>17</v>
      </c>
      <c r="V7501" s="1" cm="1">
        <f t="array" ref="V7501">INDEX($O$4:$O$20,U7501)</f>
        <v>47471</v>
      </c>
      <c r="W7501" s="1" t="e" cm="1">
        <f t="array" ref="W7501">INDEX($O$4:$O$20,U7501+1)</f>
        <v>#REF!</v>
      </c>
      <c r="X7501" t="e" cm="1">
        <f t="array" ref="X7501">(W7501-T7501)/(W7501-V7501)*INDEX($Q$4:$Q$20,U7501)+(T7501-V7501)/(W7501-V7501)*INDEX($Q$4:$Q$20,U7501+1)</f>
        <v>#REF!</v>
      </c>
      <c r="Y7501" t="e">
        <f t="shared" si="731"/>
        <v>#REF!</v>
      </c>
      <c r="Z7501" t="e">
        <f t="shared" si="732"/>
        <v>#REF!</v>
      </c>
      <c r="AA7501" t="e">
        <f t="shared" si="733"/>
        <v>#REF!</v>
      </c>
      <c r="AB7501" t="e">
        <f t="shared" si="735"/>
        <v>#REF!</v>
      </c>
    </row>
    <row r="7502" spans="19:28">
      <c r="S7502">
        <v>7498</v>
      </c>
      <c r="T7502" s="1">
        <f t="shared" si="734"/>
        <v>53506</v>
      </c>
      <c r="U7502">
        <f t="shared" si="730"/>
        <v>17</v>
      </c>
      <c r="V7502" s="1" cm="1">
        <f t="array" ref="V7502">INDEX($O$4:$O$20,U7502)</f>
        <v>47471</v>
      </c>
      <c r="W7502" s="1" t="e" cm="1">
        <f t="array" ref="W7502">INDEX($O$4:$O$20,U7502+1)</f>
        <v>#REF!</v>
      </c>
      <c r="X7502" t="e" cm="1">
        <f t="array" ref="X7502">(W7502-T7502)/(W7502-V7502)*INDEX($Q$4:$Q$20,U7502)+(T7502-V7502)/(W7502-V7502)*INDEX($Q$4:$Q$20,U7502+1)</f>
        <v>#REF!</v>
      </c>
      <c r="Y7502" t="e">
        <f t="shared" si="731"/>
        <v>#REF!</v>
      </c>
      <c r="Z7502" t="e">
        <f t="shared" si="732"/>
        <v>#REF!</v>
      </c>
      <c r="AA7502" t="e">
        <f t="shared" si="733"/>
        <v>#REF!</v>
      </c>
      <c r="AB7502" t="e">
        <f t="shared" si="735"/>
        <v>#REF!</v>
      </c>
    </row>
    <row r="7503" spans="19:28">
      <c r="S7503">
        <v>7499</v>
      </c>
      <c r="T7503" s="1">
        <f t="shared" si="734"/>
        <v>53507</v>
      </c>
      <c r="U7503">
        <f t="shared" si="730"/>
        <v>17</v>
      </c>
      <c r="V7503" s="1" cm="1">
        <f t="array" ref="V7503">INDEX($O$4:$O$20,U7503)</f>
        <v>47471</v>
      </c>
      <c r="W7503" s="1" t="e" cm="1">
        <f t="array" ref="W7503">INDEX($O$4:$O$20,U7503+1)</f>
        <v>#REF!</v>
      </c>
      <c r="X7503" t="e" cm="1">
        <f t="array" ref="X7503">(W7503-T7503)/(W7503-V7503)*INDEX($Q$4:$Q$20,U7503)+(T7503-V7503)/(W7503-V7503)*INDEX($Q$4:$Q$20,U7503+1)</f>
        <v>#REF!</v>
      </c>
      <c r="Y7503" t="e">
        <f t="shared" si="731"/>
        <v>#REF!</v>
      </c>
      <c r="Z7503" t="e">
        <f t="shared" si="732"/>
        <v>#REF!</v>
      </c>
      <c r="AA7503" t="e">
        <f t="shared" si="733"/>
        <v>#REF!</v>
      </c>
      <c r="AB7503" t="e">
        <f t="shared" si="735"/>
        <v>#REF!</v>
      </c>
    </row>
    <row r="7504" spans="19:28">
      <c r="S7504">
        <v>7500</v>
      </c>
      <c r="T7504" s="1">
        <f t="shared" si="734"/>
        <v>53508</v>
      </c>
      <c r="U7504">
        <f t="shared" si="730"/>
        <v>17</v>
      </c>
      <c r="V7504" s="1" cm="1">
        <f t="array" ref="V7504">INDEX($O$4:$O$20,U7504)</f>
        <v>47471</v>
      </c>
      <c r="W7504" s="1" t="e" cm="1">
        <f t="array" ref="W7504">INDEX($O$4:$O$20,U7504+1)</f>
        <v>#REF!</v>
      </c>
      <c r="X7504" t="e" cm="1">
        <f t="array" ref="X7504">(W7504-T7504)/(W7504-V7504)*INDEX($Q$4:$Q$20,U7504)+(T7504-V7504)/(W7504-V7504)*INDEX($Q$4:$Q$20,U7504+1)</f>
        <v>#REF!</v>
      </c>
      <c r="Y7504" t="e">
        <f t="shared" si="731"/>
        <v>#REF!</v>
      </c>
      <c r="Z7504" t="e">
        <f t="shared" si="732"/>
        <v>#REF!</v>
      </c>
      <c r="AA7504" t="e">
        <f t="shared" si="733"/>
        <v>#REF!</v>
      </c>
      <c r="AB7504" t="e">
        <f t="shared" si="735"/>
        <v>#REF!</v>
      </c>
    </row>
    <row r="7505" spans="19:28">
      <c r="S7505">
        <v>7501</v>
      </c>
      <c r="T7505" s="1">
        <f t="shared" si="734"/>
        <v>53509</v>
      </c>
      <c r="U7505">
        <f t="shared" si="730"/>
        <v>17</v>
      </c>
      <c r="V7505" s="1" cm="1">
        <f t="array" ref="V7505">INDEX($O$4:$O$20,U7505)</f>
        <v>47471</v>
      </c>
      <c r="W7505" s="1" t="e" cm="1">
        <f t="array" ref="W7505">INDEX($O$4:$O$20,U7505+1)</f>
        <v>#REF!</v>
      </c>
      <c r="X7505" t="e" cm="1">
        <f t="array" ref="X7505">(W7505-T7505)/(W7505-V7505)*INDEX($Q$4:$Q$20,U7505)+(T7505-V7505)/(W7505-V7505)*INDEX($Q$4:$Q$20,U7505+1)</f>
        <v>#REF!</v>
      </c>
      <c r="Y7505" t="e">
        <f t="shared" si="731"/>
        <v>#REF!</v>
      </c>
      <c r="Z7505" t="e">
        <f t="shared" si="732"/>
        <v>#REF!</v>
      </c>
      <c r="AA7505" t="e">
        <f t="shared" si="733"/>
        <v>#REF!</v>
      </c>
      <c r="AB7505" t="e">
        <f t="shared" si="735"/>
        <v>#REF!</v>
      </c>
    </row>
    <row r="7506" spans="19:28">
      <c r="S7506">
        <v>7502</v>
      </c>
      <c r="T7506" s="1">
        <f t="shared" si="734"/>
        <v>53510</v>
      </c>
      <c r="U7506">
        <f t="shared" si="730"/>
        <v>17</v>
      </c>
      <c r="V7506" s="1" cm="1">
        <f t="array" ref="V7506">INDEX($O$4:$O$20,U7506)</f>
        <v>47471</v>
      </c>
      <c r="W7506" s="1" t="e" cm="1">
        <f t="array" ref="W7506">INDEX($O$4:$O$20,U7506+1)</f>
        <v>#REF!</v>
      </c>
      <c r="X7506" t="e" cm="1">
        <f t="array" ref="X7506">(W7506-T7506)/(W7506-V7506)*INDEX($Q$4:$Q$20,U7506)+(T7506-V7506)/(W7506-V7506)*INDEX($Q$4:$Q$20,U7506+1)</f>
        <v>#REF!</v>
      </c>
      <c r="Y7506" t="e">
        <f t="shared" si="731"/>
        <v>#REF!</v>
      </c>
      <c r="Z7506" t="e">
        <f t="shared" si="732"/>
        <v>#REF!</v>
      </c>
      <c r="AA7506" t="e">
        <f t="shared" si="733"/>
        <v>#REF!</v>
      </c>
      <c r="AB7506" t="e">
        <f t="shared" si="735"/>
        <v>#REF!</v>
      </c>
    </row>
    <row r="7507" spans="19:28">
      <c r="S7507">
        <v>7503</v>
      </c>
      <c r="T7507" s="1">
        <f t="shared" si="734"/>
        <v>53511</v>
      </c>
      <c r="U7507">
        <f t="shared" si="730"/>
        <v>17</v>
      </c>
      <c r="V7507" s="1" cm="1">
        <f t="array" ref="V7507">INDEX($O$4:$O$20,U7507)</f>
        <v>47471</v>
      </c>
      <c r="W7507" s="1" t="e" cm="1">
        <f t="array" ref="W7507">INDEX($O$4:$O$20,U7507+1)</f>
        <v>#REF!</v>
      </c>
      <c r="X7507" t="e" cm="1">
        <f t="array" ref="X7507">(W7507-T7507)/(W7507-V7507)*INDEX($Q$4:$Q$20,U7507)+(T7507-V7507)/(W7507-V7507)*INDEX($Q$4:$Q$20,U7507+1)</f>
        <v>#REF!</v>
      </c>
      <c r="Y7507" t="e">
        <f t="shared" si="731"/>
        <v>#REF!</v>
      </c>
      <c r="Z7507" t="e">
        <f t="shared" si="732"/>
        <v>#REF!</v>
      </c>
      <c r="AA7507" t="e">
        <f t="shared" si="733"/>
        <v>#REF!</v>
      </c>
      <c r="AB7507" t="e">
        <f t="shared" si="735"/>
        <v>#REF!</v>
      </c>
    </row>
    <row r="7508" spans="19:28">
      <c r="S7508">
        <v>7504</v>
      </c>
      <c r="T7508" s="1">
        <f t="shared" si="734"/>
        <v>53512</v>
      </c>
      <c r="U7508">
        <f t="shared" si="730"/>
        <v>17</v>
      </c>
      <c r="V7508" s="1" cm="1">
        <f t="array" ref="V7508">INDEX($O$4:$O$20,U7508)</f>
        <v>47471</v>
      </c>
      <c r="W7508" s="1" t="e" cm="1">
        <f t="array" ref="W7508">INDEX($O$4:$O$20,U7508+1)</f>
        <v>#REF!</v>
      </c>
      <c r="X7508" t="e" cm="1">
        <f t="array" ref="X7508">(W7508-T7508)/(W7508-V7508)*INDEX($Q$4:$Q$20,U7508)+(T7508-V7508)/(W7508-V7508)*INDEX($Q$4:$Q$20,U7508+1)</f>
        <v>#REF!</v>
      </c>
      <c r="Y7508" t="e">
        <f t="shared" si="731"/>
        <v>#REF!</v>
      </c>
      <c r="Z7508" t="e">
        <f t="shared" si="732"/>
        <v>#REF!</v>
      </c>
      <c r="AA7508" t="e">
        <f t="shared" si="733"/>
        <v>#REF!</v>
      </c>
      <c r="AB7508" t="e">
        <f t="shared" si="735"/>
        <v>#REF!</v>
      </c>
    </row>
    <row r="7509" spans="19:28">
      <c r="S7509">
        <v>7505</v>
      </c>
      <c r="T7509" s="1">
        <f t="shared" si="734"/>
        <v>53513</v>
      </c>
      <c r="U7509">
        <f t="shared" si="730"/>
        <v>17</v>
      </c>
      <c r="V7509" s="1" cm="1">
        <f t="array" ref="V7509">INDEX($O$4:$O$20,U7509)</f>
        <v>47471</v>
      </c>
      <c r="W7509" s="1" t="e" cm="1">
        <f t="array" ref="W7509">INDEX($O$4:$O$20,U7509+1)</f>
        <v>#REF!</v>
      </c>
      <c r="X7509" t="e" cm="1">
        <f t="array" ref="X7509">(W7509-T7509)/(W7509-V7509)*INDEX($Q$4:$Q$20,U7509)+(T7509-V7509)/(W7509-V7509)*INDEX($Q$4:$Q$20,U7509+1)</f>
        <v>#REF!</v>
      </c>
      <c r="Y7509" t="e">
        <f t="shared" si="731"/>
        <v>#REF!</v>
      </c>
      <c r="Z7509" t="e">
        <f t="shared" si="732"/>
        <v>#REF!</v>
      </c>
      <c r="AA7509" t="e">
        <f t="shared" si="733"/>
        <v>#REF!</v>
      </c>
      <c r="AB7509" t="e">
        <f t="shared" si="735"/>
        <v>#REF!</v>
      </c>
    </row>
    <row r="7510" spans="19:28">
      <c r="S7510">
        <v>7506</v>
      </c>
      <c r="T7510" s="1">
        <f t="shared" si="734"/>
        <v>53514</v>
      </c>
      <c r="U7510">
        <f t="shared" si="730"/>
        <v>17</v>
      </c>
      <c r="V7510" s="1" cm="1">
        <f t="array" ref="V7510">INDEX($O$4:$O$20,U7510)</f>
        <v>47471</v>
      </c>
      <c r="W7510" s="1" t="e" cm="1">
        <f t="array" ref="W7510">INDEX($O$4:$O$20,U7510+1)</f>
        <v>#REF!</v>
      </c>
      <c r="X7510" t="e" cm="1">
        <f t="array" ref="X7510">(W7510-T7510)/(W7510-V7510)*INDEX($Q$4:$Q$20,U7510)+(T7510-V7510)/(W7510-V7510)*INDEX($Q$4:$Q$20,U7510+1)</f>
        <v>#REF!</v>
      </c>
      <c r="Y7510" t="e">
        <f t="shared" si="731"/>
        <v>#REF!</v>
      </c>
      <c r="Z7510" t="e">
        <f t="shared" si="732"/>
        <v>#REF!</v>
      </c>
      <c r="AA7510" t="e">
        <f t="shared" si="733"/>
        <v>#REF!</v>
      </c>
      <c r="AB7510" t="e">
        <f t="shared" si="735"/>
        <v>#REF!</v>
      </c>
    </row>
    <row r="7511" spans="19:28">
      <c r="S7511">
        <v>7507</v>
      </c>
      <c r="T7511" s="1">
        <f t="shared" si="734"/>
        <v>53515</v>
      </c>
      <c r="U7511">
        <f t="shared" si="730"/>
        <v>17</v>
      </c>
      <c r="V7511" s="1" cm="1">
        <f t="array" ref="V7511">INDEX($O$4:$O$20,U7511)</f>
        <v>47471</v>
      </c>
      <c r="W7511" s="1" t="e" cm="1">
        <f t="array" ref="W7511">INDEX($O$4:$O$20,U7511+1)</f>
        <v>#REF!</v>
      </c>
      <c r="X7511" t="e" cm="1">
        <f t="array" ref="X7511">(W7511-T7511)/(W7511-V7511)*INDEX($Q$4:$Q$20,U7511)+(T7511-V7511)/(W7511-V7511)*INDEX($Q$4:$Q$20,U7511+1)</f>
        <v>#REF!</v>
      </c>
      <c r="Y7511" t="e">
        <f t="shared" si="731"/>
        <v>#REF!</v>
      </c>
      <c r="Z7511" t="e">
        <f t="shared" si="732"/>
        <v>#REF!</v>
      </c>
      <c r="AA7511" t="e">
        <f t="shared" si="733"/>
        <v>#REF!</v>
      </c>
      <c r="AB7511" t="e">
        <f t="shared" si="735"/>
        <v>#REF!</v>
      </c>
    </row>
    <row r="7512" spans="19:28">
      <c r="S7512">
        <v>7508</v>
      </c>
      <c r="T7512" s="1">
        <f t="shared" si="734"/>
        <v>53516</v>
      </c>
      <c r="U7512">
        <f t="shared" si="730"/>
        <v>17</v>
      </c>
      <c r="V7512" s="1" cm="1">
        <f t="array" ref="V7512">INDEX($O$4:$O$20,U7512)</f>
        <v>47471</v>
      </c>
      <c r="W7512" s="1" t="e" cm="1">
        <f t="array" ref="W7512">INDEX($O$4:$O$20,U7512+1)</f>
        <v>#REF!</v>
      </c>
      <c r="X7512" t="e" cm="1">
        <f t="array" ref="X7512">(W7512-T7512)/(W7512-V7512)*INDEX($Q$4:$Q$20,U7512)+(T7512-V7512)/(W7512-V7512)*INDEX($Q$4:$Q$20,U7512+1)</f>
        <v>#REF!</v>
      </c>
      <c r="Y7512" t="e">
        <f t="shared" si="731"/>
        <v>#REF!</v>
      </c>
      <c r="Z7512" t="e">
        <f t="shared" si="732"/>
        <v>#REF!</v>
      </c>
      <c r="AA7512" t="e">
        <f t="shared" si="733"/>
        <v>#REF!</v>
      </c>
      <c r="AB7512" t="e">
        <f t="shared" si="735"/>
        <v>#REF!</v>
      </c>
    </row>
    <row r="7513" spans="19:28">
      <c r="S7513">
        <v>7509</v>
      </c>
      <c r="T7513" s="1">
        <f t="shared" si="734"/>
        <v>53517</v>
      </c>
      <c r="U7513">
        <f t="shared" si="730"/>
        <v>17</v>
      </c>
      <c r="V7513" s="1" cm="1">
        <f t="array" ref="V7513">INDEX($O$4:$O$20,U7513)</f>
        <v>47471</v>
      </c>
      <c r="W7513" s="1" t="e" cm="1">
        <f t="array" ref="W7513">INDEX($O$4:$O$20,U7513+1)</f>
        <v>#REF!</v>
      </c>
      <c r="X7513" t="e" cm="1">
        <f t="array" ref="X7513">(W7513-T7513)/(W7513-V7513)*INDEX($Q$4:$Q$20,U7513)+(T7513-V7513)/(W7513-V7513)*INDEX($Q$4:$Q$20,U7513+1)</f>
        <v>#REF!</v>
      </c>
      <c r="Y7513" t="e">
        <f t="shared" si="731"/>
        <v>#REF!</v>
      </c>
      <c r="Z7513" t="e">
        <f t="shared" si="732"/>
        <v>#REF!</v>
      </c>
      <c r="AA7513" t="e">
        <f t="shared" si="733"/>
        <v>#REF!</v>
      </c>
      <c r="AB7513" t="e">
        <f t="shared" si="735"/>
        <v>#REF!</v>
      </c>
    </row>
    <row r="7514" spans="19:28">
      <c r="S7514">
        <v>7510</v>
      </c>
      <c r="T7514" s="1">
        <f t="shared" si="734"/>
        <v>53518</v>
      </c>
      <c r="U7514">
        <f t="shared" si="730"/>
        <v>17</v>
      </c>
      <c r="V7514" s="1" cm="1">
        <f t="array" ref="V7514">INDEX($O$4:$O$20,U7514)</f>
        <v>47471</v>
      </c>
      <c r="W7514" s="1" t="e" cm="1">
        <f t="array" ref="W7514">INDEX($O$4:$O$20,U7514+1)</f>
        <v>#REF!</v>
      </c>
      <c r="X7514" t="e" cm="1">
        <f t="array" ref="X7514">(W7514-T7514)/(W7514-V7514)*INDEX($Q$4:$Q$20,U7514)+(T7514-V7514)/(W7514-V7514)*INDEX($Q$4:$Q$20,U7514+1)</f>
        <v>#REF!</v>
      </c>
      <c r="Y7514" t="e">
        <f t="shared" si="731"/>
        <v>#REF!</v>
      </c>
      <c r="Z7514" t="e">
        <f t="shared" si="732"/>
        <v>#REF!</v>
      </c>
      <c r="AA7514" t="e">
        <f t="shared" si="733"/>
        <v>#REF!</v>
      </c>
      <c r="AB7514" t="e">
        <f t="shared" si="735"/>
        <v>#REF!</v>
      </c>
    </row>
    <row r="7515" spans="19:28">
      <c r="S7515">
        <v>7511</v>
      </c>
      <c r="T7515" s="1">
        <f t="shared" si="734"/>
        <v>53519</v>
      </c>
      <c r="U7515">
        <f t="shared" si="730"/>
        <v>17</v>
      </c>
      <c r="V7515" s="1" cm="1">
        <f t="array" ref="V7515">INDEX($O$4:$O$20,U7515)</f>
        <v>47471</v>
      </c>
      <c r="W7515" s="1" t="e" cm="1">
        <f t="array" ref="W7515">INDEX($O$4:$O$20,U7515+1)</f>
        <v>#REF!</v>
      </c>
      <c r="X7515" t="e" cm="1">
        <f t="array" ref="X7515">(W7515-T7515)/(W7515-V7515)*INDEX($Q$4:$Q$20,U7515)+(T7515-V7515)/(W7515-V7515)*INDEX($Q$4:$Q$20,U7515+1)</f>
        <v>#REF!</v>
      </c>
      <c r="Y7515" t="e">
        <f t="shared" si="731"/>
        <v>#REF!</v>
      </c>
      <c r="Z7515" t="e">
        <f t="shared" si="732"/>
        <v>#REF!</v>
      </c>
      <c r="AA7515" t="e">
        <f t="shared" si="733"/>
        <v>#REF!</v>
      </c>
      <c r="AB7515" t="e">
        <f t="shared" si="735"/>
        <v>#REF!</v>
      </c>
    </row>
    <row r="7516" spans="19:28">
      <c r="S7516">
        <v>7512</v>
      </c>
      <c r="T7516" s="1">
        <f t="shared" si="734"/>
        <v>53520</v>
      </c>
      <c r="U7516">
        <f t="shared" si="730"/>
        <v>17</v>
      </c>
      <c r="V7516" s="1" cm="1">
        <f t="array" ref="V7516">INDEX($O$4:$O$20,U7516)</f>
        <v>47471</v>
      </c>
      <c r="W7516" s="1" t="e" cm="1">
        <f t="array" ref="W7516">INDEX($O$4:$O$20,U7516+1)</f>
        <v>#REF!</v>
      </c>
      <c r="X7516" t="e" cm="1">
        <f t="array" ref="X7516">(W7516-T7516)/(W7516-V7516)*INDEX($Q$4:$Q$20,U7516)+(T7516-V7516)/(W7516-V7516)*INDEX($Q$4:$Q$20,U7516+1)</f>
        <v>#REF!</v>
      </c>
      <c r="Y7516" t="e">
        <f t="shared" si="731"/>
        <v>#REF!</v>
      </c>
      <c r="Z7516" t="e">
        <f t="shared" si="732"/>
        <v>#REF!</v>
      </c>
      <c r="AA7516" t="e">
        <f t="shared" si="733"/>
        <v>#REF!</v>
      </c>
      <c r="AB7516" t="e">
        <f t="shared" si="735"/>
        <v>#REF!</v>
      </c>
    </row>
    <row r="7517" spans="19:28">
      <c r="S7517">
        <v>7513</v>
      </c>
      <c r="T7517" s="1">
        <f t="shared" si="734"/>
        <v>53521</v>
      </c>
      <c r="U7517">
        <f t="shared" si="730"/>
        <v>17</v>
      </c>
      <c r="V7517" s="1" cm="1">
        <f t="array" ref="V7517">INDEX($O$4:$O$20,U7517)</f>
        <v>47471</v>
      </c>
      <c r="W7517" s="1" t="e" cm="1">
        <f t="array" ref="W7517">INDEX($O$4:$O$20,U7517+1)</f>
        <v>#REF!</v>
      </c>
      <c r="X7517" t="e" cm="1">
        <f t="array" ref="X7517">(W7517-T7517)/(W7517-V7517)*INDEX($Q$4:$Q$20,U7517)+(T7517-V7517)/(W7517-V7517)*INDEX($Q$4:$Q$20,U7517+1)</f>
        <v>#REF!</v>
      </c>
      <c r="Y7517" t="e">
        <f t="shared" si="731"/>
        <v>#REF!</v>
      </c>
      <c r="Z7517" t="e">
        <f t="shared" si="732"/>
        <v>#REF!</v>
      </c>
      <c r="AA7517" t="e">
        <f t="shared" si="733"/>
        <v>#REF!</v>
      </c>
      <c r="AB7517" t="e">
        <f t="shared" si="735"/>
        <v>#REF!</v>
      </c>
    </row>
    <row r="7518" spans="19:28">
      <c r="S7518">
        <v>7514</v>
      </c>
      <c r="T7518" s="1">
        <f t="shared" si="734"/>
        <v>53522</v>
      </c>
      <c r="U7518">
        <f t="shared" si="730"/>
        <v>17</v>
      </c>
      <c r="V7518" s="1" cm="1">
        <f t="array" ref="V7518">INDEX($O$4:$O$20,U7518)</f>
        <v>47471</v>
      </c>
      <c r="W7518" s="1" t="e" cm="1">
        <f t="array" ref="W7518">INDEX($O$4:$O$20,U7518+1)</f>
        <v>#REF!</v>
      </c>
      <c r="X7518" t="e" cm="1">
        <f t="array" ref="X7518">(W7518-T7518)/(W7518-V7518)*INDEX($Q$4:$Q$20,U7518)+(T7518-V7518)/(W7518-V7518)*INDEX($Q$4:$Q$20,U7518+1)</f>
        <v>#REF!</v>
      </c>
      <c r="Y7518" t="e">
        <f t="shared" si="731"/>
        <v>#REF!</v>
      </c>
      <c r="Z7518" t="e">
        <f t="shared" si="732"/>
        <v>#REF!</v>
      </c>
      <c r="AA7518" t="e">
        <f t="shared" si="733"/>
        <v>#REF!</v>
      </c>
      <c r="AB7518" t="e">
        <f t="shared" si="735"/>
        <v>#REF!</v>
      </c>
    </row>
    <row r="7519" spans="19:28">
      <c r="S7519">
        <v>7515</v>
      </c>
      <c r="T7519" s="1">
        <f t="shared" si="734"/>
        <v>53523</v>
      </c>
      <c r="U7519">
        <f t="shared" si="730"/>
        <v>17</v>
      </c>
      <c r="V7519" s="1" cm="1">
        <f t="array" ref="V7519">INDEX($O$4:$O$20,U7519)</f>
        <v>47471</v>
      </c>
      <c r="W7519" s="1" t="e" cm="1">
        <f t="array" ref="W7519">INDEX($O$4:$O$20,U7519+1)</f>
        <v>#REF!</v>
      </c>
      <c r="X7519" t="e" cm="1">
        <f t="array" ref="X7519">(W7519-T7519)/(W7519-V7519)*INDEX($Q$4:$Q$20,U7519)+(T7519-V7519)/(W7519-V7519)*INDEX($Q$4:$Q$20,U7519+1)</f>
        <v>#REF!</v>
      </c>
      <c r="Y7519" t="e">
        <f t="shared" si="731"/>
        <v>#REF!</v>
      </c>
      <c r="Z7519" t="e">
        <f t="shared" si="732"/>
        <v>#REF!</v>
      </c>
      <c r="AA7519" t="e">
        <f t="shared" si="733"/>
        <v>#REF!</v>
      </c>
      <c r="AB7519" t="e">
        <f t="shared" si="735"/>
        <v>#REF!</v>
      </c>
    </row>
    <row r="7520" spans="19:28">
      <c r="S7520">
        <v>7516</v>
      </c>
      <c r="T7520" s="1">
        <f t="shared" si="734"/>
        <v>53524</v>
      </c>
      <c r="U7520">
        <f t="shared" si="730"/>
        <v>17</v>
      </c>
      <c r="V7520" s="1" cm="1">
        <f t="array" ref="V7520">INDEX($O$4:$O$20,U7520)</f>
        <v>47471</v>
      </c>
      <c r="W7520" s="1" t="e" cm="1">
        <f t="array" ref="W7520">INDEX($O$4:$O$20,U7520+1)</f>
        <v>#REF!</v>
      </c>
      <c r="X7520" t="e" cm="1">
        <f t="array" ref="X7520">(W7520-T7520)/(W7520-V7520)*INDEX($Q$4:$Q$20,U7520)+(T7520-V7520)/(W7520-V7520)*INDEX($Q$4:$Q$20,U7520+1)</f>
        <v>#REF!</v>
      </c>
      <c r="Y7520" t="e">
        <f t="shared" si="731"/>
        <v>#REF!</v>
      </c>
      <c r="Z7520" t="e">
        <f t="shared" si="732"/>
        <v>#REF!</v>
      </c>
      <c r="AA7520" t="e">
        <f t="shared" si="733"/>
        <v>#REF!</v>
      </c>
      <c r="AB7520" t="e">
        <f t="shared" si="735"/>
        <v>#REF!</v>
      </c>
    </row>
    <row r="7521" spans="19:28">
      <c r="S7521">
        <v>7517</v>
      </c>
      <c r="T7521" s="1">
        <f t="shared" si="734"/>
        <v>53525</v>
      </c>
      <c r="U7521">
        <f t="shared" si="730"/>
        <v>17</v>
      </c>
      <c r="V7521" s="1" cm="1">
        <f t="array" ref="V7521">INDEX($O$4:$O$20,U7521)</f>
        <v>47471</v>
      </c>
      <c r="W7521" s="1" t="e" cm="1">
        <f t="array" ref="W7521">INDEX($O$4:$O$20,U7521+1)</f>
        <v>#REF!</v>
      </c>
      <c r="X7521" t="e" cm="1">
        <f t="array" ref="X7521">(W7521-T7521)/(W7521-V7521)*INDEX($Q$4:$Q$20,U7521)+(T7521-V7521)/(W7521-V7521)*INDEX($Q$4:$Q$20,U7521+1)</f>
        <v>#REF!</v>
      </c>
      <c r="Y7521" t="e">
        <f t="shared" si="731"/>
        <v>#REF!</v>
      </c>
      <c r="Z7521" t="e">
        <f t="shared" si="732"/>
        <v>#REF!</v>
      </c>
      <c r="AA7521" t="e">
        <f t="shared" si="733"/>
        <v>#REF!</v>
      </c>
      <c r="AB7521" t="e">
        <f t="shared" si="735"/>
        <v>#REF!</v>
      </c>
    </row>
    <row r="7522" spans="19:28">
      <c r="S7522">
        <v>7518</v>
      </c>
      <c r="T7522" s="1">
        <f t="shared" si="734"/>
        <v>53526</v>
      </c>
      <c r="U7522">
        <f t="shared" si="730"/>
        <v>17</v>
      </c>
      <c r="V7522" s="1" cm="1">
        <f t="array" ref="V7522">INDEX($O$4:$O$20,U7522)</f>
        <v>47471</v>
      </c>
      <c r="W7522" s="1" t="e" cm="1">
        <f t="array" ref="W7522">INDEX($O$4:$O$20,U7522+1)</f>
        <v>#REF!</v>
      </c>
      <c r="X7522" t="e" cm="1">
        <f t="array" ref="X7522">(W7522-T7522)/(W7522-V7522)*INDEX($Q$4:$Q$20,U7522)+(T7522-V7522)/(W7522-V7522)*INDEX($Q$4:$Q$20,U7522+1)</f>
        <v>#REF!</v>
      </c>
      <c r="Y7522" t="e">
        <f t="shared" si="731"/>
        <v>#REF!</v>
      </c>
      <c r="Z7522" t="e">
        <f t="shared" si="732"/>
        <v>#REF!</v>
      </c>
      <c r="AA7522" t="e">
        <f t="shared" si="733"/>
        <v>#REF!</v>
      </c>
      <c r="AB7522" t="e">
        <f t="shared" si="735"/>
        <v>#REF!</v>
      </c>
    </row>
    <row r="7523" spans="19:28">
      <c r="S7523">
        <v>7519</v>
      </c>
      <c r="T7523" s="1">
        <f t="shared" si="734"/>
        <v>53527</v>
      </c>
      <c r="U7523">
        <f t="shared" si="730"/>
        <v>17</v>
      </c>
      <c r="V7523" s="1" cm="1">
        <f t="array" ref="V7523">INDEX($O$4:$O$20,U7523)</f>
        <v>47471</v>
      </c>
      <c r="W7523" s="1" t="e" cm="1">
        <f t="array" ref="W7523">INDEX($O$4:$O$20,U7523+1)</f>
        <v>#REF!</v>
      </c>
      <c r="X7523" t="e" cm="1">
        <f t="array" ref="X7523">(W7523-T7523)/(W7523-V7523)*INDEX($Q$4:$Q$20,U7523)+(T7523-V7523)/(W7523-V7523)*INDEX($Q$4:$Q$20,U7523+1)</f>
        <v>#REF!</v>
      </c>
      <c r="Y7523" t="e">
        <f t="shared" si="731"/>
        <v>#REF!</v>
      </c>
      <c r="Z7523" t="e">
        <f t="shared" si="732"/>
        <v>#REF!</v>
      </c>
      <c r="AA7523" t="e">
        <f t="shared" si="733"/>
        <v>#REF!</v>
      </c>
      <c r="AB7523" t="e">
        <f t="shared" si="735"/>
        <v>#REF!</v>
      </c>
    </row>
    <row r="7524" spans="19:28">
      <c r="S7524">
        <v>7520</v>
      </c>
      <c r="T7524" s="1">
        <f t="shared" si="734"/>
        <v>53528</v>
      </c>
      <c r="U7524">
        <f t="shared" si="730"/>
        <v>17</v>
      </c>
      <c r="V7524" s="1" cm="1">
        <f t="array" ref="V7524">INDEX($O$4:$O$20,U7524)</f>
        <v>47471</v>
      </c>
      <c r="W7524" s="1" t="e" cm="1">
        <f t="array" ref="W7524">INDEX($O$4:$O$20,U7524+1)</f>
        <v>#REF!</v>
      </c>
      <c r="X7524" t="e" cm="1">
        <f t="array" ref="X7524">(W7524-T7524)/(W7524-V7524)*INDEX($Q$4:$Q$20,U7524)+(T7524-V7524)/(W7524-V7524)*INDEX($Q$4:$Q$20,U7524+1)</f>
        <v>#REF!</v>
      </c>
      <c r="Y7524" t="e">
        <f t="shared" si="731"/>
        <v>#REF!</v>
      </c>
      <c r="Z7524" t="e">
        <f t="shared" si="732"/>
        <v>#REF!</v>
      </c>
      <c r="AA7524" t="e">
        <f t="shared" si="733"/>
        <v>#REF!</v>
      </c>
      <c r="AB7524" t="e">
        <f t="shared" si="735"/>
        <v>#REF!</v>
      </c>
    </row>
    <row r="7525" spans="19:28">
      <c r="S7525">
        <v>7521</v>
      </c>
      <c r="T7525" s="1">
        <f t="shared" si="734"/>
        <v>53529</v>
      </c>
      <c r="U7525">
        <f t="shared" si="730"/>
        <v>17</v>
      </c>
      <c r="V7525" s="1" cm="1">
        <f t="array" ref="V7525">INDEX($O$4:$O$20,U7525)</f>
        <v>47471</v>
      </c>
      <c r="W7525" s="1" t="e" cm="1">
        <f t="array" ref="W7525">INDEX($O$4:$O$20,U7525+1)</f>
        <v>#REF!</v>
      </c>
      <c r="X7525" t="e" cm="1">
        <f t="array" ref="X7525">(W7525-T7525)/(W7525-V7525)*INDEX($Q$4:$Q$20,U7525)+(T7525-V7525)/(W7525-V7525)*INDEX($Q$4:$Q$20,U7525+1)</f>
        <v>#REF!</v>
      </c>
      <c r="Y7525" t="e">
        <f t="shared" si="731"/>
        <v>#REF!</v>
      </c>
      <c r="Z7525" t="e">
        <f t="shared" si="732"/>
        <v>#REF!</v>
      </c>
      <c r="AA7525" t="e">
        <f t="shared" si="733"/>
        <v>#REF!</v>
      </c>
      <c r="AB7525" t="e">
        <f t="shared" si="735"/>
        <v>#REF!</v>
      </c>
    </row>
    <row r="7526" spans="19:28">
      <c r="S7526">
        <v>7522</v>
      </c>
      <c r="T7526" s="1">
        <f t="shared" si="734"/>
        <v>53530</v>
      </c>
      <c r="U7526">
        <f t="shared" si="730"/>
        <v>17</v>
      </c>
      <c r="V7526" s="1" cm="1">
        <f t="array" ref="V7526">INDEX($O$4:$O$20,U7526)</f>
        <v>47471</v>
      </c>
      <c r="W7526" s="1" t="e" cm="1">
        <f t="array" ref="W7526">INDEX($O$4:$O$20,U7526+1)</f>
        <v>#REF!</v>
      </c>
      <c r="X7526" t="e" cm="1">
        <f t="array" ref="X7526">(W7526-T7526)/(W7526-V7526)*INDEX($Q$4:$Q$20,U7526)+(T7526-V7526)/(W7526-V7526)*INDEX($Q$4:$Q$20,U7526+1)</f>
        <v>#REF!</v>
      </c>
      <c r="Y7526" t="e">
        <f t="shared" si="731"/>
        <v>#REF!</v>
      </c>
      <c r="Z7526" t="e">
        <f t="shared" si="732"/>
        <v>#REF!</v>
      </c>
      <c r="AA7526" t="e">
        <f t="shared" si="733"/>
        <v>#REF!</v>
      </c>
      <c r="AB7526" t="e">
        <f t="shared" si="735"/>
        <v>#REF!</v>
      </c>
    </row>
    <row r="7527" spans="19:28">
      <c r="S7527">
        <v>7523</v>
      </c>
      <c r="T7527" s="1">
        <f t="shared" si="734"/>
        <v>53531</v>
      </c>
      <c r="U7527">
        <f t="shared" si="730"/>
        <v>17</v>
      </c>
      <c r="V7527" s="1" cm="1">
        <f t="array" ref="V7527">INDEX($O$4:$O$20,U7527)</f>
        <v>47471</v>
      </c>
      <c r="W7527" s="1" t="e" cm="1">
        <f t="array" ref="W7527">INDEX($O$4:$O$20,U7527+1)</f>
        <v>#REF!</v>
      </c>
      <c r="X7527" t="e" cm="1">
        <f t="array" ref="X7527">(W7527-T7527)/(W7527-V7527)*INDEX($Q$4:$Q$20,U7527)+(T7527-V7527)/(W7527-V7527)*INDEX($Q$4:$Q$20,U7527+1)</f>
        <v>#REF!</v>
      </c>
      <c r="Y7527" t="e">
        <f t="shared" si="731"/>
        <v>#REF!</v>
      </c>
      <c r="Z7527" t="e">
        <f t="shared" si="732"/>
        <v>#REF!</v>
      </c>
      <c r="AA7527" t="e">
        <f t="shared" si="733"/>
        <v>#REF!</v>
      </c>
      <c r="AB7527" t="e">
        <f t="shared" si="735"/>
        <v>#REF!</v>
      </c>
    </row>
    <row r="7528" spans="19:28">
      <c r="S7528">
        <v>7524</v>
      </c>
      <c r="T7528" s="1">
        <f t="shared" si="734"/>
        <v>53532</v>
      </c>
      <c r="U7528">
        <f t="shared" si="730"/>
        <v>17</v>
      </c>
      <c r="V7528" s="1" cm="1">
        <f t="array" ref="V7528">INDEX($O$4:$O$20,U7528)</f>
        <v>47471</v>
      </c>
      <c r="W7528" s="1" t="e" cm="1">
        <f t="array" ref="W7528">INDEX($O$4:$O$20,U7528+1)</f>
        <v>#REF!</v>
      </c>
      <c r="X7528" t="e" cm="1">
        <f t="array" ref="X7528">(W7528-T7528)/(W7528-V7528)*INDEX($Q$4:$Q$20,U7528)+(T7528-V7528)/(W7528-V7528)*INDEX($Q$4:$Q$20,U7528+1)</f>
        <v>#REF!</v>
      </c>
      <c r="Y7528" t="e">
        <f t="shared" si="731"/>
        <v>#REF!</v>
      </c>
      <c r="Z7528" t="e">
        <f t="shared" si="732"/>
        <v>#REF!</v>
      </c>
      <c r="AA7528" t="e">
        <f t="shared" si="733"/>
        <v>#REF!</v>
      </c>
      <c r="AB7528" t="e">
        <f t="shared" si="735"/>
        <v>#REF!</v>
      </c>
    </row>
    <row r="7529" spans="19:28">
      <c r="S7529">
        <v>7525</v>
      </c>
      <c r="T7529" s="1">
        <f t="shared" si="734"/>
        <v>53533</v>
      </c>
      <c r="U7529">
        <f t="shared" si="730"/>
        <v>17</v>
      </c>
      <c r="V7529" s="1" cm="1">
        <f t="array" ref="V7529">INDEX($O$4:$O$20,U7529)</f>
        <v>47471</v>
      </c>
      <c r="W7529" s="1" t="e" cm="1">
        <f t="array" ref="W7529">INDEX($O$4:$O$20,U7529+1)</f>
        <v>#REF!</v>
      </c>
      <c r="X7529" t="e" cm="1">
        <f t="array" ref="X7529">(W7529-T7529)/(W7529-V7529)*INDEX($Q$4:$Q$20,U7529)+(T7529-V7529)/(W7529-V7529)*INDEX($Q$4:$Q$20,U7529+1)</f>
        <v>#REF!</v>
      </c>
      <c r="Y7529" t="e">
        <f t="shared" si="731"/>
        <v>#REF!</v>
      </c>
      <c r="Z7529" t="e">
        <f t="shared" si="732"/>
        <v>#REF!</v>
      </c>
      <c r="AA7529" t="e">
        <f t="shared" si="733"/>
        <v>#REF!</v>
      </c>
      <c r="AB7529" t="e">
        <f t="shared" si="735"/>
        <v>#REF!</v>
      </c>
    </row>
    <row r="7530" spans="19:28">
      <c r="S7530">
        <v>7526</v>
      </c>
      <c r="T7530" s="1">
        <f t="shared" si="734"/>
        <v>53534</v>
      </c>
      <c r="U7530">
        <f t="shared" si="730"/>
        <v>17</v>
      </c>
      <c r="V7530" s="1" cm="1">
        <f t="array" ref="V7530">INDEX($O$4:$O$20,U7530)</f>
        <v>47471</v>
      </c>
      <c r="W7530" s="1" t="e" cm="1">
        <f t="array" ref="W7530">INDEX($O$4:$O$20,U7530+1)</f>
        <v>#REF!</v>
      </c>
      <c r="X7530" t="e" cm="1">
        <f t="array" ref="X7530">(W7530-T7530)/(W7530-V7530)*INDEX($Q$4:$Q$20,U7530)+(T7530-V7530)/(W7530-V7530)*INDEX($Q$4:$Q$20,U7530+1)</f>
        <v>#REF!</v>
      </c>
      <c r="Y7530" t="e">
        <f t="shared" si="731"/>
        <v>#REF!</v>
      </c>
      <c r="Z7530" t="e">
        <f t="shared" si="732"/>
        <v>#REF!</v>
      </c>
      <c r="AA7530" t="e">
        <f t="shared" si="733"/>
        <v>#REF!</v>
      </c>
      <c r="AB7530" t="e">
        <f t="shared" si="735"/>
        <v>#REF!</v>
      </c>
    </row>
    <row r="7531" spans="19:28">
      <c r="S7531">
        <v>7527</v>
      </c>
      <c r="T7531" s="1">
        <f t="shared" si="734"/>
        <v>53535</v>
      </c>
      <c r="U7531">
        <f t="shared" si="730"/>
        <v>17</v>
      </c>
      <c r="V7531" s="1" cm="1">
        <f t="array" ref="V7531">INDEX($O$4:$O$20,U7531)</f>
        <v>47471</v>
      </c>
      <c r="W7531" s="1" t="e" cm="1">
        <f t="array" ref="W7531">INDEX($O$4:$O$20,U7531+1)</f>
        <v>#REF!</v>
      </c>
      <c r="X7531" t="e" cm="1">
        <f t="array" ref="X7531">(W7531-T7531)/(W7531-V7531)*INDEX($Q$4:$Q$20,U7531)+(T7531-V7531)/(W7531-V7531)*INDEX($Q$4:$Q$20,U7531+1)</f>
        <v>#REF!</v>
      </c>
      <c r="Y7531" t="e">
        <f t="shared" si="731"/>
        <v>#REF!</v>
      </c>
      <c r="Z7531" t="e">
        <f t="shared" si="732"/>
        <v>#REF!</v>
      </c>
      <c r="AA7531" t="e">
        <f t="shared" si="733"/>
        <v>#REF!</v>
      </c>
      <c r="AB7531" t="e">
        <f t="shared" si="735"/>
        <v>#REF!</v>
      </c>
    </row>
    <row r="7532" spans="19:28">
      <c r="S7532">
        <v>7528</v>
      </c>
      <c r="T7532" s="1">
        <f t="shared" si="734"/>
        <v>53536</v>
      </c>
      <c r="U7532">
        <f t="shared" si="730"/>
        <v>17</v>
      </c>
      <c r="V7532" s="1" cm="1">
        <f t="array" ref="V7532">INDEX($O$4:$O$20,U7532)</f>
        <v>47471</v>
      </c>
      <c r="W7532" s="1" t="e" cm="1">
        <f t="array" ref="W7532">INDEX($O$4:$O$20,U7532+1)</f>
        <v>#REF!</v>
      </c>
      <c r="X7532" t="e" cm="1">
        <f t="array" ref="X7532">(W7532-T7532)/(W7532-V7532)*INDEX($Q$4:$Q$20,U7532)+(T7532-V7532)/(W7532-V7532)*INDEX($Q$4:$Q$20,U7532+1)</f>
        <v>#REF!</v>
      </c>
      <c r="Y7532" t="e">
        <f t="shared" si="731"/>
        <v>#REF!</v>
      </c>
      <c r="Z7532" t="e">
        <f t="shared" si="732"/>
        <v>#REF!</v>
      </c>
      <c r="AA7532" t="e">
        <f t="shared" si="733"/>
        <v>#REF!</v>
      </c>
      <c r="AB7532" t="e">
        <f t="shared" si="735"/>
        <v>#REF!</v>
      </c>
    </row>
    <row r="7533" spans="19:28">
      <c r="S7533">
        <v>7529</v>
      </c>
      <c r="T7533" s="1">
        <f t="shared" si="734"/>
        <v>53537</v>
      </c>
      <c r="U7533">
        <f t="shared" si="730"/>
        <v>17</v>
      </c>
      <c r="V7533" s="1" cm="1">
        <f t="array" ref="V7533">INDEX($O$4:$O$20,U7533)</f>
        <v>47471</v>
      </c>
      <c r="W7533" s="1" t="e" cm="1">
        <f t="array" ref="W7533">INDEX($O$4:$O$20,U7533+1)</f>
        <v>#REF!</v>
      </c>
      <c r="X7533" t="e" cm="1">
        <f t="array" ref="X7533">(W7533-T7533)/(W7533-V7533)*INDEX($Q$4:$Q$20,U7533)+(T7533-V7533)/(W7533-V7533)*INDEX($Q$4:$Q$20,U7533+1)</f>
        <v>#REF!</v>
      </c>
      <c r="Y7533" t="e">
        <f t="shared" si="731"/>
        <v>#REF!</v>
      </c>
      <c r="Z7533" t="e">
        <f t="shared" si="732"/>
        <v>#REF!</v>
      </c>
      <c r="AA7533" t="e">
        <f t="shared" si="733"/>
        <v>#REF!</v>
      </c>
      <c r="AB7533" t="e">
        <f t="shared" si="735"/>
        <v>#REF!</v>
      </c>
    </row>
    <row r="7534" spans="19:28">
      <c r="S7534">
        <v>7530</v>
      </c>
      <c r="T7534" s="1">
        <f t="shared" si="734"/>
        <v>53538</v>
      </c>
      <c r="U7534">
        <f t="shared" si="730"/>
        <v>17</v>
      </c>
      <c r="V7534" s="1" cm="1">
        <f t="array" ref="V7534">INDEX($O$4:$O$20,U7534)</f>
        <v>47471</v>
      </c>
      <c r="W7534" s="1" t="e" cm="1">
        <f t="array" ref="W7534">INDEX($O$4:$O$20,U7534+1)</f>
        <v>#REF!</v>
      </c>
      <c r="X7534" t="e" cm="1">
        <f t="array" ref="X7534">(W7534-T7534)/(W7534-V7534)*INDEX($Q$4:$Q$20,U7534)+(T7534-V7534)/(W7534-V7534)*INDEX($Q$4:$Q$20,U7534+1)</f>
        <v>#REF!</v>
      </c>
      <c r="Y7534" t="e">
        <f t="shared" si="731"/>
        <v>#REF!</v>
      </c>
      <c r="Z7534" t="e">
        <f t="shared" si="732"/>
        <v>#REF!</v>
      </c>
      <c r="AA7534" t="e">
        <f t="shared" si="733"/>
        <v>#REF!</v>
      </c>
      <c r="AB7534" t="e">
        <f t="shared" si="735"/>
        <v>#REF!</v>
      </c>
    </row>
    <row r="7535" spans="19:28">
      <c r="S7535">
        <v>7531</v>
      </c>
      <c r="T7535" s="1">
        <f t="shared" si="734"/>
        <v>53539</v>
      </c>
      <c r="U7535">
        <f t="shared" si="730"/>
        <v>17</v>
      </c>
      <c r="V7535" s="1" cm="1">
        <f t="array" ref="V7535">INDEX($O$4:$O$20,U7535)</f>
        <v>47471</v>
      </c>
      <c r="W7535" s="1" t="e" cm="1">
        <f t="array" ref="W7535">INDEX($O$4:$O$20,U7535+1)</f>
        <v>#REF!</v>
      </c>
      <c r="X7535" t="e" cm="1">
        <f t="array" ref="X7535">(W7535-T7535)/(W7535-V7535)*INDEX($Q$4:$Q$20,U7535)+(T7535-V7535)/(W7535-V7535)*INDEX($Q$4:$Q$20,U7535+1)</f>
        <v>#REF!</v>
      </c>
      <c r="Y7535" t="e">
        <f t="shared" si="731"/>
        <v>#REF!</v>
      </c>
      <c r="Z7535" t="e">
        <f t="shared" si="732"/>
        <v>#REF!</v>
      </c>
      <c r="AA7535" t="e">
        <f t="shared" si="733"/>
        <v>#REF!</v>
      </c>
      <c r="AB7535" t="e">
        <f t="shared" si="735"/>
        <v>#REF!</v>
      </c>
    </row>
    <row r="7536" spans="19:28">
      <c r="S7536">
        <v>7532</v>
      </c>
      <c r="T7536" s="1">
        <f t="shared" si="734"/>
        <v>53540</v>
      </c>
      <c r="U7536">
        <f t="shared" si="730"/>
        <v>17</v>
      </c>
      <c r="V7536" s="1" cm="1">
        <f t="array" ref="V7536">INDEX($O$4:$O$20,U7536)</f>
        <v>47471</v>
      </c>
      <c r="W7536" s="1" t="e" cm="1">
        <f t="array" ref="W7536">INDEX($O$4:$O$20,U7536+1)</f>
        <v>#REF!</v>
      </c>
      <c r="X7536" t="e" cm="1">
        <f t="array" ref="X7536">(W7536-T7536)/(W7536-V7536)*INDEX($Q$4:$Q$20,U7536)+(T7536-V7536)/(W7536-V7536)*INDEX($Q$4:$Q$20,U7536+1)</f>
        <v>#REF!</v>
      </c>
      <c r="Y7536" t="e">
        <f t="shared" si="731"/>
        <v>#REF!</v>
      </c>
      <c r="Z7536" t="e">
        <f t="shared" si="732"/>
        <v>#REF!</v>
      </c>
      <c r="AA7536" t="e">
        <f t="shared" si="733"/>
        <v>#REF!</v>
      </c>
      <c r="AB7536" t="e">
        <f t="shared" si="735"/>
        <v>#REF!</v>
      </c>
    </row>
    <row r="7537" spans="19:28">
      <c r="S7537">
        <v>7533</v>
      </c>
      <c r="T7537" s="1">
        <f t="shared" si="734"/>
        <v>53541</v>
      </c>
      <c r="U7537">
        <f t="shared" si="730"/>
        <v>17</v>
      </c>
      <c r="V7537" s="1" cm="1">
        <f t="array" ref="V7537">INDEX($O$4:$O$20,U7537)</f>
        <v>47471</v>
      </c>
      <c r="W7537" s="1" t="e" cm="1">
        <f t="array" ref="W7537">INDEX($O$4:$O$20,U7537+1)</f>
        <v>#REF!</v>
      </c>
      <c r="X7537" t="e" cm="1">
        <f t="array" ref="X7537">(W7537-T7537)/(W7537-V7537)*INDEX($Q$4:$Q$20,U7537)+(T7537-V7537)/(W7537-V7537)*INDEX($Q$4:$Q$20,U7537+1)</f>
        <v>#REF!</v>
      </c>
      <c r="Y7537" t="e">
        <f t="shared" si="731"/>
        <v>#REF!</v>
      </c>
      <c r="Z7537" t="e">
        <f t="shared" si="732"/>
        <v>#REF!</v>
      </c>
      <c r="AA7537" t="e">
        <f t="shared" si="733"/>
        <v>#REF!</v>
      </c>
      <c r="AB7537" t="e">
        <f t="shared" si="735"/>
        <v>#REF!</v>
      </c>
    </row>
    <row r="7538" spans="19:28">
      <c r="S7538">
        <v>7534</v>
      </c>
      <c r="T7538" s="1">
        <f t="shared" si="734"/>
        <v>53542</v>
      </c>
      <c r="U7538">
        <f t="shared" si="730"/>
        <v>17</v>
      </c>
      <c r="V7538" s="1" cm="1">
        <f t="array" ref="V7538">INDEX($O$4:$O$20,U7538)</f>
        <v>47471</v>
      </c>
      <c r="W7538" s="1" t="e" cm="1">
        <f t="array" ref="W7538">INDEX($O$4:$O$20,U7538+1)</f>
        <v>#REF!</v>
      </c>
      <c r="X7538" t="e" cm="1">
        <f t="array" ref="X7538">(W7538-T7538)/(W7538-V7538)*INDEX($Q$4:$Q$20,U7538)+(T7538-V7538)/(W7538-V7538)*INDEX($Q$4:$Q$20,U7538+1)</f>
        <v>#REF!</v>
      </c>
      <c r="Y7538" t="e">
        <f t="shared" si="731"/>
        <v>#REF!</v>
      </c>
      <c r="Z7538" t="e">
        <f t="shared" si="732"/>
        <v>#REF!</v>
      </c>
      <c r="AA7538" t="e">
        <f t="shared" si="733"/>
        <v>#REF!</v>
      </c>
      <c r="AB7538" t="e">
        <f t="shared" si="735"/>
        <v>#REF!</v>
      </c>
    </row>
    <row r="7539" spans="19:28">
      <c r="S7539">
        <v>7535</v>
      </c>
      <c r="T7539" s="1">
        <f t="shared" si="734"/>
        <v>53543</v>
      </c>
      <c r="U7539">
        <f t="shared" si="730"/>
        <v>17</v>
      </c>
      <c r="V7539" s="1" cm="1">
        <f t="array" ref="V7539">INDEX($O$4:$O$20,U7539)</f>
        <v>47471</v>
      </c>
      <c r="W7539" s="1" t="e" cm="1">
        <f t="array" ref="W7539">INDEX($O$4:$O$20,U7539+1)</f>
        <v>#REF!</v>
      </c>
      <c r="X7539" t="e" cm="1">
        <f t="array" ref="X7539">(W7539-T7539)/(W7539-V7539)*INDEX($Q$4:$Q$20,U7539)+(T7539-V7539)/(W7539-V7539)*INDEX($Q$4:$Q$20,U7539+1)</f>
        <v>#REF!</v>
      </c>
      <c r="Y7539" t="e">
        <f t="shared" si="731"/>
        <v>#REF!</v>
      </c>
      <c r="Z7539" t="e">
        <f t="shared" si="732"/>
        <v>#REF!</v>
      </c>
      <c r="AA7539" t="e">
        <f t="shared" si="733"/>
        <v>#REF!</v>
      </c>
      <c r="AB7539" t="e">
        <f t="shared" si="735"/>
        <v>#REF!</v>
      </c>
    </row>
    <row r="7540" spans="19:28">
      <c r="S7540">
        <v>7536</v>
      </c>
      <c r="T7540" s="1">
        <f t="shared" si="734"/>
        <v>53544</v>
      </c>
      <c r="U7540">
        <f t="shared" si="730"/>
        <v>17</v>
      </c>
      <c r="V7540" s="1" cm="1">
        <f t="array" ref="V7540">INDEX($O$4:$O$20,U7540)</f>
        <v>47471</v>
      </c>
      <c r="W7540" s="1" t="e" cm="1">
        <f t="array" ref="W7540">INDEX($O$4:$O$20,U7540+1)</f>
        <v>#REF!</v>
      </c>
      <c r="X7540" t="e" cm="1">
        <f t="array" ref="X7540">(W7540-T7540)/(W7540-V7540)*INDEX($Q$4:$Q$20,U7540)+(T7540-V7540)/(W7540-V7540)*INDEX($Q$4:$Q$20,U7540+1)</f>
        <v>#REF!</v>
      </c>
      <c r="Y7540" t="e">
        <f t="shared" si="731"/>
        <v>#REF!</v>
      </c>
      <c r="Z7540" t="e">
        <f t="shared" si="732"/>
        <v>#REF!</v>
      </c>
      <c r="AA7540" t="e">
        <f t="shared" si="733"/>
        <v>#REF!</v>
      </c>
      <c r="AB7540" t="e">
        <f t="shared" si="735"/>
        <v>#REF!</v>
      </c>
    </row>
    <row r="7541" spans="19:28">
      <c r="S7541">
        <v>7537</v>
      </c>
      <c r="T7541" s="1">
        <f t="shared" si="734"/>
        <v>53545</v>
      </c>
      <c r="U7541">
        <f t="shared" si="730"/>
        <v>17</v>
      </c>
      <c r="V7541" s="1" cm="1">
        <f t="array" ref="V7541">INDEX($O$4:$O$20,U7541)</f>
        <v>47471</v>
      </c>
      <c r="W7541" s="1" t="e" cm="1">
        <f t="array" ref="W7541">INDEX($O$4:$O$20,U7541+1)</f>
        <v>#REF!</v>
      </c>
      <c r="X7541" t="e" cm="1">
        <f t="array" ref="X7541">(W7541-T7541)/(W7541-V7541)*INDEX($Q$4:$Q$20,U7541)+(T7541-V7541)/(W7541-V7541)*INDEX($Q$4:$Q$20,U7541+1)</f>
        <v>#REF!</v>
      </c>
      <c r="Y7541" t="e">
        <f t="shared" si="731"/>
        <v>#REF!</v>
      </c>
      <c r="Z7541" t="e">
        <f t="shared" si="732"/>
        <v>#REF!</v>
      </c>
      <c r="AA7541" t="e">
        <f t="shared" si="733"/>
        <v>#REF!</v>
      </c>
      <c r="AB7541" t="e">
        <f t="shared" si="735"/>
        <v>#REF!</v>
      </c>
    </row>
    <row r="7542" spans="19:28">
      <c r="S7542">
        <v>7538</v>
      </c>
      <c r="T7542" s="1">
        <f t="shared" si="734"/>
        <v>53546</v>
      </c>
      <c r="U7542">
        <f t="shared" si="730"/>
        <v>17</v>
      </c>
      <c r="V7542" s="1" cm="1">
        <f t="array" ref="V7542">INDEX($O$4:$O$20,U7542)</f>
        <v>47471</v>
      </c>
      <c r="W7542" s="1" t="e" cm="1">
        <f t="array" ref="W7542">INDEX($O$4:$O$20,U7542+1)</f>
        <v>#REF!</v>
      </c>
      <c r="X7542" t="e" cm="1">
        <f t="array" ref="X7542">(W7542-T7542)/(W7542-V7542)*INDEX($Q$4:$Q$20,U7542)+(T7542-V7542)/(W7542-V7542)*INDEX($Q$4:$Q$20,U7542+1)</f>
        <v>#REF!</v>
      </c>
      <c r="Y7542" t="e">
        <f t="shared" si="731"/>
        <v>#REF!</v>
      </c>
      <c r="Z7542" t="e">
        <f t="shared" si="732"/>
        <v>#REF!</v>
      </c>
      <c r="AA7542" t="e">
        <f t="shared" si="733"/>
        <v>#REF!</v>
      </c>
      <c r="AB7542" t="e">
        <f t="shared" si="735"/>
        <v>#REF!</v>
      </c>
    </row>
    <row r="7543" spans="19:28">
      <c r="S7543">
        <v>7539</v>
      </c>
      <c r="T7543" s="1">
        <f t="shared" si="734"/>
        <v>53547</v>
      </c>
      <c r="U7543">
        <f t="shared" si="730"/>
        <v>17</v>
      </c>
      <c r="V7543" s="1" cm="1">
        <f t="array" ref="V7543">INDEX($O$4:$O$20,U7543)</f>
        <v>47471</v>
      </c>
      <c r="W7543" s="1" t="e" cm="1">
        <f t="array" ref="W7543">INDEX($O$4:$O$20,U7543+1)</f>
        <v>#REF!</v>
      </c>
      <c r="X7543" t="e" cm="1">
        <f t="array" ref="X7543">(W7543-T7543)/(W7543-V7543)*INDEX($Q$4:$Q$20,U7543)+(T7543-V7543)/(W7543-V7543)*INDEX($Q$4:$Q$20,U7543+1)</f>
        <v>#REF!</v>
      </c>
      <c r="Y7543" t="e">
        <f t="shared" si="731"/>
        <v>#REF!</v>
      </c>
      <c r="Z7543" t="e">
        <f t="shared" si="732"/>
        <v>#REF!</v>
      </c>
      <c r="AA7543" t="e">
        <f t="shared" si="733"/>
        <v>#REF!</v>
      </c>
      <c r="AB7543" t="e">
        <f t="shared" si="735"/>
        <v>#REF!</v>
      </c>
    </row>
    <row r="7544" spans="19:28">
      <c r="S7544">
        <v>7540</v>
      </c>
      <c r="T7544" s="1">
        <f t="shared" si="734"/>
        <v>53548</v>
      </c>
      <c r="U7544">
        <f t="shared" si="730"/>
        <v>17</v>
      </c>
      <c r="V7544" s="1" cm="1">
        <f t="array" ref="V7544">INDEX($O$4:$O$20,U7544)</f>
        <v>47471</v>
      </c>
      <c r="W7544" s="1" t="e" cm="1">
        <f t="array" ref="W7544">INDEX($O$4:$O$20,U7544+1)</f>
        <v>#REF!</v>
      </c>
      <c r="X7544" t="e" cm="1">
        <f t="array" ref="X7544">(W7544-T7544)/(W7544-V7544)*INDEX($Q$4:$Q$20,U7544)+(T7544-V7544)/(W7544-V7544)*INDEX($Q$4:$Q$20,U7544+1)</f>
        <v>#REF!</v>
      </c>
      <c r="Y7544" t="e">
        <f t="shared" si="731"/>
        <v>#REF!</v>
      </c>
      <c r="Z7544" t="e">
        <f t="shared" si="732"/>
        <v>#REF!</v>
      </c>
      <c r="AA7544" t="e">
        <f t="shared" si="733"/>
        <v>#REF!</v>
      </c>
      <c r="AB7544" t="e">
        <f t="shared" si="735"/>
        <v>#REF!</v>
      </c>
    </row>
    <row r="7545" spans="19:28">
      <c r="S7545">
        <v>7541</v>
      </c>
      <c r="T7545" s="1">
        <f t="shared" si="734"/>
        <v>53549</v>
      </c>
      <c r="U7545">
        <f t="shared" si="730"/>
        <v>17</v>
      </c>
      <c r="V7545" s="1" cm="1">
        <f t="array" ref="V7545">INDEX($O$4:$O$20,U7545)</f>
        <v>47471</v>
      </c>
      <c r="W7545" s="1" t="e" cm="1">
        <f t="array" ref="W7545">INDEX($O$4:$O$20,U7545+1)</f>
        <v>#REF!</v>
      </c>
      <c r="X7545" t="e" cm="1">
        <f t="array" ref="X7545">(W7545-T7545)/(W7545-V7545)*INDEX($Q$4:$Q$20,U7545)+(T7545-V7545)/(W7545-V7545)*INDEX($Q$4:$Q$20,U7545+1)</f>
        <v>#REF!</v>
      </c>
      <c r="Y7545" t="e">
        <f t="shared" si="731"/>
        <v>#REF!</v>
      </c>
      <c r="Z7545" t="e">
        <f t="shared" si="732"/>
        <v>#REF!</v>
      </c>
      <c r="AA7545" t="e">
        <f t="shared" si="733"/>
        <v>#REF!</v>
      </c>
      <c r="AB7545" t="e">
        <f t="shared" si="735"/>
        <v>#REF!</v>
      </c>
    </row>
    <row r="7546" spans="19:28">
      <c r="S7546">
        <v>7542</v>
      </c>
      <c r="T7546" s="1">
        <f t="shared" si="734"/>
        <v>53550</v>
      </c>
      <c r="U7546">
        <f t="shared" si="730"/>
        <v>17</v>
      </c>
      <c r="V7546" s="1" cm="1">
        <f t="array" ref="V7546">INDEX($O$4:$O$20,U7546)</f>
        <v>47471</v>
      </c>
      <c r="W7546" s="1" t="e" cm="1">
        <f t="array" ref="W7546">INDEX($O$4:$O$20,U7546+1)</f>
        <v>#REF!</v>
      </c>
      <c r="X7546" t="e" cm="1">
        <f t="array" ref="X7546">(W7546-T7546)/(W7546-V7546)*INDEX($Q$4:$Q$20,U7546)+(T7546-V7546)/(W7546-V7546)*INDEX($Q$4:$Q$20,U7546+1)</f>
        <v>#REF!</v>
      </c>
      <c r="Y7546" t="e">
        <f t="shared" si="731"/>
        <v>#REF!</v>
      </c>
      <c r="Z7546" t="e">
        <f t="shared" si="732"/>
        <v>#REF!</v>
      </c>
      <c r="AA7546" t="e">
        <f t="shared" si="733"/>
        <v>#REF!</v>
      </c>
      <c r="AB7546" t="e">
        <f t="shared" si="735"/>
        <v>#REF!</v>
      </c>
    </row>
    <row r="7547" spans="19:28">
      <c r="S7547">
        <v>7543</v>
      </c>
      <c r="T7547" s="1">
        <f t="shared" si="734"/>
        <v>53551</v>
      </c>
      <c r="U7547">
        <f t="shared" si="730"/>
        <v>17</v>
      </c>
      <c r="V7547" s="1" cm="1">
        <f t="array" ref="V7547">INDEX($O$4:$O$20,U7547)</f>
        <v>47471</v>
      </c>
      <c r="W7547" s="1" t="e" cm="1">
        <f t="array" ref="W7547">INDEX($O$4:$O$20,U7547+1)</f>
        <v>#REF!</v>
      </c>
      <c r="X7547" t="e" cm="1">
        <f t="array" ref="X7547">(W7547-T7547)/(W7547-V7547)*INDEX($Q$4:$Q$20,U7547)+(T7547-V7547)/(W7547-V7547)*INDEX($Q$4:$Q$20,U7547+1)</f>
        <v>#REF!</v>
      </c>
      <c r="Y7547" t="e">
        <f t="shared" si="731"/>
        <v>#REF!</v>
      </c>
      <c r="Z7547" t="e">
        <f t="shared" si="732"/>
        <v>#REF!</v>
      </c>
      <c r="AA7547" t="e">
        <f t="shared" si="733"/>
        <v>#REF!</v>
      </c>
      <c r="AB7547" t="e">
        <f t="shared" si="735"/>
        <v>#REF!</v>
      </c>
    </row>
    <row r="7548" spans="19:28">
      <c r="S7548">
        <v>7544</v>
      </c>
      <c r="T7548" s="1">
        <f t="shared" si="734"/>
        <v>53552</v>
      </c>
      <c r="U7548">
        <f t="shared" si="730"/>
        <v>17</v>
      </c>
      <c r="V7548" s="1" cm="1">
        <f t="array" ref="V7548">INDEX($O$4:$O$20,U7548)</f>
        <v>47471</v>
      </c>
      <c r="W7548" s="1" t="e" cm="1">
        <f t="array" ref="W7548">INDEX($O$4:$O$20,U7548+1)</f>
        <v>#REF!</v>
      </c>
      <c r="X7548" t="e" cm="1">
        <f t="array" ref="X7548">(W7548-T7548)/(W7548-V7548)*INDEX($Q$4:$Q$20,U7548)+(T7548-V7548)/(W7548-V7548)*INDEX($Q$4:$Q$20,U7548+1)</f>
        <v>#REF!</v>
      </c>
      <c r="Y7548" t="e">
        <f t="shared" si="731"/>
        <v>#REF!</v>
      </c>
      <c r="Z7548" t="e">
        <f t="shared" si="732"/>
        <v>#REF!</v>
      </c>
      <c r="AA7548" t="e">
        <f t="shared" si="733"/>
        <v>#REF!</v>
      </c>
      <c r="AB7548" t="e">
        <f t="shared" si="735"/>
        <v>#REF!</v>
      </c>
    </row>
    <row r="7549" spans="19:28">
      <c r="S7549">
        <v>7545</v>
      </c>
      <c r="T7549" s="1">
        <f t="shared" si="734"/>
        <v>53553</v>
      </c>
      <c r="U7549">
        <f t="shared" si="730"/>
        <v>17</v>
      </c>
      <c r="V7549" s="1" cm="1">
        <f t="array" ref="V7549">INDEX($O$4:$O$20,U7549)</f>
        <v>47471</v>
      </c>
      <c r="W7549" s="1" t="e" cm="1">
        <f t="array" ref="W7549">INDEX($O$4:$O$20,U7549+1)</f>
        <v>#REF!</v>
      </c>
      <c r="X7549" t="e" cm="1">
        <f t="array" ref="X7549">(W7549-T7549)/(W7549-V7549)*INDEX($Q$4:$Q$20,U7549)+(T7549-V7549)/(W7549-V7549)*INDEX($Q$4:$Q$20,U7549+1)</f>
        <v>#REF!</v>
      </c>
      <c r="Y7549" t="e">
        <f t="shared" si="731"/>
        <v>#REF!</v>
      </c>
      <c r="Z7549" t="e">
        <f t="shared" si="732"/>
        <v>#REF!</v>
      </c>
      <c r="AA7549" t="e">
        <f t="shared" si="733"/>
        <v>#REF!</v>
      </c>
      <c r="AB7549" t="e">
        <f t="shared" si="735"/>
        <v>#REF!</v>
      </c>
    </row>
    <row r="7550" spans="19:28">
      <c r="S7550">
        <v>7546</v>
      </c>
      <c r="T7550" s="1">
        <f t="shared" si="734"/>
        <v>53554</v>
      </c>
      <c r="U7550">
        <f t="shared" si="730"/>
        <v>17</v>
      </c>
      <c r="V7550" s="1" cm="1">
        <f t="array" ref="V7550">INDEX($O$4:$O$20,U7550)</f>
        <v>47471</v>
      </c>
      <c r="W7550" s="1" t="e" cm="1">
        <f t="array" ref="W7550">INDEX($O$4:$O$20,U7550+1)</f>
        <v>#REF!</v>
      </c>
      <c r="X7550" t="e" cm="1">
        <f t="array" ref="X7550">(W7550-T7550)/(W7550-V7550)*INDEX($Q$4:$Q$20,U7550)+(T7550-V7550)/(W7550-V7550)*INDEX($Q$4:$Q$20,U7550+1)</f>
        <v>#REF!</v>
      </c>
      <c r="Y7550" t="e">
        <f t="shared" si="731"/>
        <v>#REF!</v>
      </c>
      <c r="Z7550" t="e">
        <f t="shared" si="732"/>
        <v>#REF!</v>
      </c>
      <c r="AA7550" t="e">
        <f t="shared" si="733"/>
        <v>#REF!</v>
      </c>
      <c r="AB7550" t="e">
        <f t="shared" si="735"/>
        <v>#REF!</v>
      </c>
    </row>
    <row r="7551" spans="19:28">
      <c r="S7551">
        <v>7547</v>
      </c>
      <c r="T7551" s="1">
        <f t="shared" si="734"/>
        <v>53555</v>
      </c>
      <c r="U7551">
        <f t="shared" si="730"/>
        <v>17</v>
      </c>
      <c r="V7551" s="1" cm="1">
        <f t="array" ref="V7551">INDEX($O$4:$O$20,U7551)</f>
        <v>47471</v>
      </c>
      <c r="W7551" s="1" t="e" cm="1">
        <f t="array" ref="W7551">INDEX($O$4:$O$20,U7551+1)</f>
        <v>#REF!</v>
      </c>
      <c r="X7551" t="e" cm="1">
        <f t="array" ref="X7551">(W7551-T7551)/(W7551-V7551)*INDEX($Q$4:$Q$20,U7551)+(T7551-V7551)/(W7551-V7551)*INDEX($Q$4:$Q$20,U7551+1)</f>
        <v>#REF!</v>
      </c>
      <c r="Y7551" t="e">
        <f t="shared" si="731"/>
        <v>#REF!</v>
      </c>
      <c r="Z7551" t="e">
        <f t="shared" si="732"/>
        <v>#REF!</v>
      </c>
      <c r="AA7551" t="e">
        <f t="shared" si="733"/>
        <v>#REF!</v>
      </c>
      <c r="AB7551" t="e">
        <f t="shared" si="735"/>
        <v>#REF!</v>
      </c>
    </row>
    <row r="7552" spans="19:28">
      <c r="S7552">
        <v>7548</v>
      </c>
      <c r="T7552" s="1">
        <f t="shared" si="734"/>
        <v>53556</v>
      </c>
      <c r="U7552">
        <f t="shared" si="730"/>
        <v>17</v>
      </c>
      <c r="V7552" s="1" cm="1">
        <f t="array" ref="V7552">INDEX($O$4:$O$20,U7552)</f>
        <v>47471</v>
      </c>
      <c r="W7552" s="1" t="e" cm="1">
        <f t="array" ref="W7552">INDEX($O$4:$O$20,U7552+1)</f>
        <v>#REF!</v>
      </c>
      <c r="X7552" t="e" cm="1">
        <f t="array" ref="X7552">(W7552-T7552)/(W7552-V7552)*INDEX($Q$4:$Q$20,U7552)+(T7552-V7552)/(W7552-V7552)*INDEX($Q$4:$Q$20,U7552+1)</f>
        <v>#REF!</v>
      </c>
      <c r="Y7552" t="e">
        <f t="shared" si="731"/>
        <v>#REF!</v>
      </c>
      <c r="Z7552" t="e">
        <f t="shared" si="732"/>
        <v>#REF!</v>
      </c>
      <c r="AA7552" t="e">
        <f t="shared" si="733"/>
        <v>#REF!</v>
      </c>
      <c r="AB7552" t="e">
        <f t="shared" si="735"/>
        <v>#REF!</v>
      </c>
    </row>
    <row r="7553" spans="19:28">
      <c r="S7553">
        <v>7549</v>
      </c>
      <c r="T7553" s="1">
        <f t="shared" si="734"/>
        <v>53557</v>
      </c>
      <c r="U7553">
        <f t="shared" si="730"/>
        <v>17</v>
      </c>
      <c r="V7553" s="1" cm="1">
        <f t="array" ref="V7553">INDEX($O$4:$O$20,U7553)</f>
        <v>47471</v>
      </c>
      <c r="W7553" s="1" t="e" cm="1">
        <f t="array" ref="W7553">INDEX($O$4:$O$20,U7553+1)</f>
        <v>#REF!</v>
      </c>
      <c r="X7553" t="e" cm="1">
        <f t="array" ref="X7553">(W7553-T7553)/(W7553-V7553)*INDEX($Q$4:$Q$20,U7553)+(T7553-V7553)/(W7553-V7553)*INDEX($Q$4:$Q$20,U7553+1)</f>
        <v>#REF!</v>
      </c>
      <c r="Y7553" t="e">
        <f t="shared" si="731"/>
        <v>#REF!</v>
      </c>
      <c r="Z7553" t="e">
        <f t="shared" si="732"/>
        <v>#REF!</v>
      </c>
      <c r="AA7553" t="e">
        <f t="shared" si="733"/>
        <v>#REF!</v>
      </c>
      <c r="AB7553" t="e">
        <f t="shared" si="735"/>
        <v>#REF!</v>
      </c>
    </row>
    <row r="7554" spans="19:28">
      <c r="S7554">
        <v>7550</v>
      </c>
      <c r="T7554" s="1">
        <f t="shared" si="734"/>
        <v>53558</v>
      </c>
      <c r="U7554">
        <f t="shared" si="730"/>
        <v>17</v>
      </c>
      <c r="V7554" s="1" cm="1">
        <f t="array" ref="V7554">INDEX($O$4:$O$20,U7554)</f>
        <v>47471</v>
      </c>
      <c r="W7554" s="1" t="e" cm="1">
        <f t="array" ref="W7554">INDEX($O$4:$O$20,U7554+1)</f>
        <v>#REF!</v>
      </c>
      <c r="X7554" t="e" cm="1">
        <f t="array" ref="X7554">(W7554-T7554)/(W7554-V7554)*INDEX($Q$4:$Q$20,U7554)+(T7554-V7554)/(W7554-V7554)*INDEX($Q$4:$Q$20,U7554+1)</f>
        <v>#REF!</v>
      </c>
      <c r="Y7554" t="e">
        <f t="shared" si="731"/>
        <v>#REF!</v>
      </c>
      <c r="Z7554" t="e">
        <f t="shared" si="732"/>
        <v>#REF!</v>
      </c>
      <c r="AA7554" t="e">
        <f t="shared" si="733"/>
        <v>#REF!</v>
      </c>
      <c r="AB7554" t="e">
        <f t="shared" si="735"/>
        <v>#REF!</v>
      </c>
    </row>
    <row r="7555" spans="19:28">
      <c r="S7555">
        <v>7551</v>
      </c>
      <c r="T7555" s="1">
        <f t="shared" si="734"/>
        <v>53559</v>
      </c>
      <c r="U7555">
        <f t="shared" si="730"/>
        <v>17</v>
      </c>
      <c r="V7555" s="1" cm="1">
        <f t="array" ref="V7555">INDEX($O$4:$O$20,U7555)</f>
        <v>47471</v>
      </c>
      <c r="W7555" s="1" t="e" cm="1">
        <f t="array" ref="W7555">INDEX($O$4:$O$20,U7555+1)</f>
        <v>#REF!</v>
      </c>
      <c r="X7555" t="e" cm="1">
        <f t="array" ref="X7555">(W7555-T7555)/(W7555-V7555)*INDEX($Q$4:$Q$20,U7555)+(T7555-V7555)/(W7555-V7555)*INDEX($Q$4:$Q$20,U7555+1)</f>
        <v>#REF!</v>
      </c>
      <c r="Y7555" t="e">
        <f t="shared" si="731"/>
        <v>#REF!</v>
      </c>
      <c r="Z7555" t="e">
        <f t="shared" si="732"/>
        <v>#REF!</v>
      </c>
      <c r="AA7555" t="e">
        <f t="shared" si="733"/>
        <v>#REF!</v>
      </c>
      <c r="AB7555" t="e">
        <f t="shared" si="735"/>
        <v>#REF!</v>
      </c>
    </row>
    <row r="7556" spans="19:28">
      <c r="S7556">
        <v>7552</v>
      </c>
      <c r="T7556" s="1">
        <f t="shared" si="734"/>
        <v>53560</v>
      </c>
      <c r="U7556">
        <f t="shared" si="730"/>
        <v>17</v>
      </c>
      <c r="V7556" s="1" cm="1">
        <f t="array" ref="V7556">INDEX($O$4:$O$20,U7556)</f>
        <v>47471</v>
      </c>
      <c r="W7556" s="1" t="e" cm="1">
        <f t="array" ref="W7556">INDEX($O$4:$O$20,U7556+1)</f>
        <v>#REF!</v>
      </c>
      <c r="X7556" t="e" cm="1">
        <f t="array" ref="X7556">(W7556-T7556)/(W7556-V7556)*INDEX($Q$4:$Q$20,U7556)+(T7556-V7556)/(W7556-V7556)*INDEX($Q$4:$Q$20,U7556+1)</f>
        <v>#REF!</v>
      </c>
      <c r="Y7556" t="e">
        <f t="shared" si="731"/>
        <v>#REF!</v>
      </c>
      <c r="Z7556" t="e">
        <f t="shared" si="732"/>
        <v>#REF!</v>
      </c>
      <c r="AA7556" t="e">
        <f t="shared" si="733"/>
        <v>#REF!</v>
      </c>
      <c r="AB7556" t="e">
        <f t="shared" si="735"/>
        <v>#REF!</v>
      </c>
    </row>
    <row r="7557" spans="19:28">
      <c r="S7557">
        <v>7553</v>
      </c>
      <c r="T7557" s="1">
        <f t="shared" si="734"/>
        <v>53561</v>
      </c>
      <c r="U7557">
        <f t="shared" ref="U7557:U7620" si="736">MATCH(T7557,$O$4:$O$20,1)</f>
        <v>17</v>
      </c>
      <c r="V7557" s="1" cm="1">
        <f t="array" ref="V7557">INDEX($O$4:$O$20,U7557)</f>
        <v>47471</v>
      </c>
      <c r="W7557" s="1" t="e" cm="1">
        <f t="array" ref="W7557">INDEX($O$4:$O$20,U7557+1)</f>
        <v>#REF!</v>
      </c>
      <c r="X7557" t="e" cm="1">
        <f t="array" ref="X7557">(W7557-T7557)/(W7557-V7557)*INDEX($Q$4:$Q$20,U7557)+(T7557-V7557)/(W7557-V7557)*INDEX($Q$4:$Q$20,U7557+1)</f>
        <v>#REF!</v>
      </c>
      <c r="Y7557" t="e">
        <f t="shared" ref="Y7557:Y7620" si="737">EXP(X7557)</f>
        <v>#REF!</v>
      </c>
      <c r="Z7557" t="e">
        <f t="shared" ref="Z7557:Z7620" si="738">(Y7557/Y7558-1)*360</f>
        <v>#REF!</v>
      </c>
      <c r="AA7557" t="e">
        <f t="shared" ref="AA7557:AA7620" si="739">Z7557-0.0006</f>
        <v>#REF!</v>
      </c>
      <c r="AB7557" t="e">
        <f t="shared" si="735"/>
        <v>#REF!</v>
      </c>
    </row>
    <row r="7558" spans="19:28">
      <c r="S7558">
        <v>7554</v>
      </c>
      <c r="T7558" s="1">
        <f t="shared" ref="T7558:T7621" si="740">T7557+1</f>
        <v>53562</v>
      </c>
      <c r="U7558">
        <f t="shared" si="736"/>
        <v>17</v>
      </c>
      <c r="V7558" s="1" cm="1">
        <f t="array" ref="V7558">INDEX($O$4:$O$20,U7558)</f>
        <v>47471</v>
      </c>
      <c r="W7558" s="1" t="e" cm="1">
        <f t="array" ref="W7558">INDEX($O$4:$O$20,U7558+1)</f>
        <v>#REF!</v>
      </c>
      <c r="X7558" t="e" cm="1">
        <f t="array" ref="X7558">(W7558-T7558)/(W7558-V7558)*INDEX($Q$4:$Q$20,U7558)+(T7558-V7558)/(W7558-V7558)*INDEX($Q$4:$Q$20,U7558+1)</f>
        <v>#REF!</v>
      </c>
      <c r="Y7558" t="e">
        <f t="shared" si="737"/>
        <v>#REF!</v>
      </c>
      <c r="Z7558" t="e">
        <f t="shared" si="738"/>
        <v>#REF!</v>
      </c>
      <c r="AA7558" t="e">
        <f t="shared" si="739"/>
        <v>#REF!</v>
      </c>
      <c r="AB7558" t="e">
        <f t="shared" ref="AB7558:AB7621" si="741">AB7557/(1+AA7557/360)</f>
        <v>#REF!</v>
      </c>
    </row>
    <row r="7559" spans="19:28">
      <c r="S7559">
        <v>7555</v>
      </c>
      <c r="T7559" s="1">
        <f t="shared" si="740"/>
        <v>53563</v>
      </c>
      <c r="U7559">
        <f t="shared" si="736"/>
        <v>17</v>
      </c>
      <c r="V7559" s="1" cm="1">
        <f t="array" ref="V7559">INDEX($O$4:$O$20,U7559)</f>
        <v>47471</v>
      </c>
      <c r="W7559" s="1" t="e" cm="1">
        <f t="array" ref="W7559">INDEX($O$4:$O$20,U7559+1)</f>
        <v>#REF!</v>
      </c>
      <c r="X7559" t="e" cm="1">
        <f t="array" ref="X7559">(W7559-T7559)/(W7559-V7559)*INDEX($Q$4:$Q$20,U7559)+(T7559-V7559)/(W7559-V7559)*INDEX($Q$4:$Q$20,U7559+1)</f>
        <v>#REF!</v>
      </c>
      <c r="Y7559" t="e">
        <f t="shared" si="737"/>
        <v>#REF!</v>
      </c>
      <c r="Z7559" t="e">
        <f t="shared" si="738"/>
        <v>#REF!</v>
      </c>
      <c r="AA7559" t="e">
        <f t="shared" si="739"/>
        <v>#REF!</v>
      </c>
      <c r="AB7559" t="e">
        <f t="shared" si="741"/>
        <v>#REF!</v>
      </c>
    </row>
    <row r="7560" spans="19:28">
      <c r="S7560">
        <v>7556</v>
      </c>
      <c r="T7560" s="1">
        <f t="shared" si="740"/>
        <v>53564</v>
      </c>
      <c r="U7560">
        <f t="shared" si="736"/>
        <v>17</v>
      </c>
      <c r="V7560" s="1" cm="1">
        <f t="array" ref="V7560">INDEX($O$4:$O$20,U7560)</f>
        <v>47471</v>
      </c>
      <c r="W7560" s="1" t="e" cm="1">
        <f t="array" ref="W7560">INDEX($O$4:$O$20,U7560+1)</f>
        <v>#REF!</v>
      </c>
      <c r="X7560" t="e" cm="1">
        <f t="array" ref="X7560">(W7560-T7560)/(W7560-V7560)*INDEX($Q$4:$Q$20,U7560)+(T7560-V7560)/(W7560-V7560)*INDEX($Q$4:$Q$20,U7560+1)</f>
        <v>#REF!</v>
      </c>
      <c r="Y7560" t="e">
        <f t="shared" si="737"/>
        <v>#REF!</v>
      </c>
      <c r="Z7560" t="e">
        <f t="shared" si="738"/>
        <v>#REF!</v>
      </c>
      <c r="AA7560" t="e">
        <f t="shared" si="739"/>
        <v>#REF!</v>
      </c>
      <c r="AB7560" t="e">
        <f t="shared" si="741"/>
        <v>#REF!</v>
      </c>
    </row>
    <row r="7561" spans="19:28">
      <c r="S7561">
        <v>7557</v>
      </c>
      <c r="T7561" s="1">
        <f t="shared" si="740"/>
        <v>53565</v>
      </c>
      <c r="U7561">
        <f t="shared" si="736"/>
        <v>17</v>
      </c>
      <c r="V7561" s="1" cm="1">
        <f t="array" ref="V7561">INDEX($O$4:$O$20,U7561)</f>
        <v>47471</v>
      </c>
      <c r="W7561" s="1" t="e" cm="1">
        <f t="array" ref="W7561">INDEX($O$4:$O$20,U7561+1)</f>
        <v>#REF!</v>
      </c>
      <c r="X7561" t="e" cm="1">
        <f t="array" ref="X7561">(W7561-T7561)/(W7561-V7561)*INDEX($Q$4:$Q$20,U7561)+(T7561-V7561)/(W7561-V7561)*INDEX($Q$4:$Q$20,U7561+1)</f>
        <v>#REF!</v>
      </c>
      <c r="Y7561" t="e">
        <f t="shared" si="737"/>
        <v>#REF!</v>
      </c>
      <c r="Z7561" t="e">
        <f t="shared" si="738"/>
        <v>#REF!</v>
      </c>
      <c r="AA7561" t="e">
        <f t="shared" si="739"/>
        <v>#REF!</v>
      </c>
      <c r="AB7561" t="e">
        <f t="shared" si="741"/>
        <v>#REF!</v>
      </c>
    </row>
    <row r="7562" spans="19:28">
      <c r="S7562">
        <v>7558</v>
      </c>
      <c r="T7562" s="1">
        <f t="shared" si="740"/>
        <v>53566</v>
      </c>
      <c r="U7562">
        <f t="shared" si="736"/>
        <v>17</v>
      </c>
      <c r="V7562" s="1" cm="1">
        <f t="array" ref="V7562">INDEX($O$4:$O$20,U7562)</f>
        <v>47471</v>
      </c>
      <c r="W7562" s="1" t="e" cm="1">
        <f t="array" ref="W7562">INDEX($O$4:$O$20,U7562+1)</f>
        <v>#REF!</v>
      </c>
      <c r="X7562" t="e" cm="1">
        <f t="array" ref="X7562">(W7562-T7562)/(W7562-V7562)*INDEX($Q$4:$Q$20,U7562)+(T7562-V7562)/(W7562-V7562)*INDEX($Q$4:$Q$20,U7562+1)</f>
        <v>#REF!</v>
      </c>
      <c r="Y7562" t="e">
        <f t="shared" si="737"/>
        <v>#REF!</v>
      </c>
      <c r="Z7562" t="e">
        <f t="shared" si="738"/>
        <v>#REF!</v>
      </c>
      <c r="AA7562" t="e">
        <f t="shared" si="739"/>
        <v>#REF!</v>
      </c>
      <c r="AB7562" t="e">
        <f t="shared" si="741"/>
        <v>#REF!</v>
      </c>
    </row>
    <row r="7563" spans="19:28">
      <c r="S7563">
        <v>7559</v>
      </c>
      <c r="T7563" s="1">
        <f t="shared" si="740"/>
        <v>53567</v>
      </c>
      <c r="U7563">
        <f t="shared" si="736"/>
        <v>17</v>
      </c>
      <c r="V7563" s="1" cm="1">
        <f t="array" ref="V7563">INDEX($O$4:$O$20,U7563)</f>
        <v>47471</v>
      </c>
      <c r="W7563" s="1" t="e" cm="1">
        <f t="array" ref="W7563">INDEX($O$4:$O$20,U7563+1)</f>
        <v>#REF!</v>
      </c>
      <c r="X7563" t="e" cm="1">
        <f t="array" ref="X7563">(W7563-T7563)/(W7563-V7563)*INDEX($Q$4:$Q$20,U7563)+(T7563-V7563)/(W7563-V7563)*INDEX($Q$4:$Q$20,U7563+1)</f>
        <v>#REF!</v>
      </c>
      <c r="Y7563" t="e">
        <f t="shared" si="737"/>
        <v>#REF!</v>
      </c>
      <c r="Z7563" t="e">
        <f t="shared" si="738"/>
        <v>#REF!</v>
      </c>
      <c r="AA7563" t="e">
        <f t="shared" si="739"/>
        <v>#REF!</v>
      </c>
      <c r="AB7563" t="e">
        <f t="shared" si="741"/>
        <v>#REF!</v>
      </c>
    </row>
    <row r="7564" spans="19:28">
      <c r="S7564">
        <v>7560</v>
      </c>
      <c r="T7564" s="1">
        <f t="shared" si="740"/>
        <v>53568</v>
      </c>
      <c r="U7564">
        <f t="shared" si="736"/>
        <v>17</v>
      </c>
      <c r="V7564" s="1" cm="1">
        <f t="array" ref="V7564">INDEX($O$4:$O$20,U7564)</f>
        <v>47471</v>
      </c>
      <c r="W7564" s="1" t="e" cm="1">
        <f t="array" ref="W7564">INDEX($O$4:$O$20,U7564+1)</f>
        <v>#REF!</v>
      </c>
      <c r="X7564" t="e" cm="1">
        <f t="array" ref="X7564">(W7564-T7564)/(W7564-V7564)*INDEX($Q$4:$Q$20,U7564)+(T7564-V7564)/(W7564-V7564)*INDEX($Q$4:$Q$20,U7564+1)</f>
        <v>#REF!</v>
      </c>
      <c r="Y7564" t="e">
        <f t="shared" si="737"/>
        <v>#REF!</v>
      </c>
      <c r="Z7564" t="e">
        <f t="shared" si="738"/>
        <v>#REF!</v>
      </c>
      <c r="AA7564" t="e">
        <f t="shared" si="739"/>
        <v>#REF!</v>
      </c>
      <c r="AB7564" t="e">
        <f t="shared" si="741"/>
        <v>#REF!</v>
      </c>
    </row>
    <row r="7565" spans="19:28">
      <c r="S7565">
        <v>7561</v>
      </c>
      <c r="T7565" s="1">
        <f t="shared" si="740"/>
        <v>53569</v>
      </c>
      <c r="U7565">
        <f t="shared" si="736"/>
        <v>17</v>
      </c>
      <c r="V7565" s="1" cm="1">
        <f t="array" ref="V7565">INDEX($O$4:$O$20,U7565)</f>
        <v>47471</v>
      </c>
      <c r="W7565" s="1" t="e" cm="1">
        <f t="array" ref="W7565">INDEX($O$4:$O$20,U7565+1)</f>
        <v>#REF!</v>
      </c>
      <c r="X7565" t="e" cm="1">
        <f t="array" ref="X7565">(W7565-T7565)/(W7565-V7565)*INDEX($Q$4:$Q$20,U7565)+(T7565-V7565)/(W7565-V7565)*INDEX($Q$4:$Q$20,U7565+1)</f>
        <v>#REF!</v>
      </c>
      <c r="Y7565" t="e">
        <f t="shared" si="737"/>
        <v>#REF!</v>
      </c>
      <c r="Z7565" t="e">
        <f t="shared" si="738"/>
        <v>#REF!</v>
      </c>
      <c r="AA7565" t="e">
        <f t="shared" si="739"/>
        <v>#REF!</v>
      </c>
      <c r="AB7565" t="e">
        <f t="shared" si="741"/>
        <v>#REF!</v>
      </c>
    </row>
    <row r="7566" spans="19:28">
      <c r="S7566">
        <v>7562</v>
      </c>
      <c r="T7566" s="1">
        <f t="shared" si="740"/>
        <v>53570</v>
      </c>
      <c r="U7566">
        <f t="shared" si="736"/>
        <v>17</v>
      </c>
      <c r="V7566" s="1" cm="1">
        <f t="array" ref="V7566">INDEX($O$4:$O$20,U7566)</f>
        <v>47471</v>
      </c>
      <c r="W7566" s="1" t="e" cm="1">
        <f t="array" ref="W7566">INDEX($O$4:$O$20,U7566+1)</f>
        <v>#REF!</v>
      </c>
      <c r="X7566" t="e" cm="1">
        <f t="array" ref="X7566">(W7566-T7566)/(W7566-V7566)*INDEX($Q$4:$Q$20,U7566)+(T7566-V7566)/(W7566-V7566)*INDEX($Q$4:$Q$20,U7566+1)</f>
        <v>#REF!</v>
      </c>
      <c r="Y7566" t="e">
        <f t="shared" si="737"/>
        <v>#REF!</v>
      </c>
      <c r="Z7566" t="e">
        <f t="shared" si="738"/>
        <v>#REF!</v>
      </c>
      <c r="AA7566" t="e">
        <f t="shared" si="739"/>
        <v>#REF!</v>
      </c>
      <c r="AB7566" t="e">
        <f t="shared" si="741"/>
        <v>#REF!</v>
      </c>
    </row>
    <row r="7567" spans="19:28">
      <c r="S7567">
        <v>7563</v>
      </c>
      <c r="T7567" s="1">
        <f t="shared" si="740"/>
        <v>53571</v>
      </c>
      <c r="U7567">
        <f t="shared" si="736"/>
        <v>17</v>
      </c>
      <c r="V7567" s="1" cm="1">
        <f t="array" ref="V7567">INDEX($O$4:$O$20,U7567)</f>
        <v>47471</v>
      </c>
      <c r="W7567" s="1" t="e" cm="1">
        <f t="array" ref="W7567">INDEX($O$4:$O$20,U7567+1)</f>
        <v>#REF!</v>
      </c>
      <c r="X7567" t="e" cm="1">
        <f t="array" ref="X7567">(W7567-T7567)/(W7567-V7567)*INDEX($Q$4:$Q$20,U7567)+(T7567-V7567)/(W7567-V7567)*INDEX($Q$4:$Q$20,U7567+1)</f>
        <v>#REF!</v>
      </c>
      <c r="Y7567" t="e">
        <f t="shared" si="737"/>
        <v>#REF!</v>
      </c>
      <c r="Z7567" t="e">
        <f t="shared" si="738"/>
        <v>#REF!</v>
      </c>
      <c r="AA7567" t="e">
        <f t="shared" si="739"/>
        <v>#REF!</v>
      </c>
      <c r="AB7567" t="e">
        <f t="shared" si="741"/>
        <v>#REF!</v>
      </c>
    </row>
    <row r="7568" spans="19:28">
      <c r="S7568">
        <v>7564</v>
      </c>
      <c r="T7568" s="1">
        <f t="shared" si="740"/>
        <v>53572</v>
      </c>
      <c r="U7568">
        <f t="shared" si="736"/>
        <v>17</v>
      </c>
      <c r="V7568" s="1" cm="1">
        <f t="array" ref="V7568">INDEX($O$4:$O$20,U7568)</f>
        <v>47471</v>
      </c>
      <c r="W7568" s="1" t="e" cm="1">
        <f t="array" ref="W7568">INDEX($O$4:$O$20,U7568+1)</f>
        <v>#REF!</v>
      </c>
      <c r="X7568" t="e" cm="1">
        <f t="array" ref="X7568">(W7568-T7568)/(W7568-V7568)*INDEX($Q$4:$Q$20,U7568)+(T7568-V7568)/(W7568-V7568)*INDEX($Q$4:$Q$20,U7568+1)</f>
        <v>#REF!</v>
      </c>
      <c r="Y7568" t="e">
        <f t="shared" si="737"/>
        <v>#REF!</v>
      </c>
      <c r="Z7568" t="e">
        <f t="shared" si="738"/>
        <v>#REF!</v>
      </c>
      <c r="AA7568" t="e">
        <f t="shared" si="739"/>
        <v>#REF!</v>
      </c>
      <c r="AB7568" t="e">
        <f t="shared" si="741"/>
        <v>#REF!</v>
      </c>
    </row>
    <row r="7569" spans="19:28">
      <c r="S7569">
        <v>7565</v>
      </c>
      <c r="T7569" s="1">
        <f t="shared" si="740"/>
        <v>53573</v>
      </c>
      <c r="U7569">
        <f t="shared" si="736"/>
        <v>17</v>
      </c>
      <c r="V7569" s="1" cm="1">
        <f t="array" ref="V7569">INDEX($O$4:$O$20,U7569)</f>
        <v>47471</v>
      </c>
      <c r="W7569" s="1" t="e" cm="1">
        <f t="array" ref="W7569">INDEX($O$4:$O$20,U7569+1)</f>
        <v>#REF!</v>
      </c>
      <c r="X7569" t="e" cm="1">
        <f t="array" ref="X7569">(W7569-T7569)/(W7569-V7569)*INDEX($Q$4:$Q$20,U7569)+(T7569-V7569)/(W7569-V7569)*INDEX($Q$4:$Q$20,U7569+1)</f>
        <v>#REF!</v>
      </c>
      <c r="Y7569" t="e">
        <f t="shared" si="737"/>
        <v>#REF!</v>
      </c>
      <c r="Z7569" t="e">
        <f t="shared" si="738"/>
        <v>#REF!</v>
      </c>
      <c r="AA7569" t="e">
        <f t="shared" si="739"/>
        <v>#REF!</v>
      </c>
      <c r="AB7569" t="e">
        <f t="shared" si="741"/>
        <v>#REF!</v>
      </c>
    </row>
    <row r="7570" spans="19:28">
      <c r="S7570">
        <v>7566</v>
      </c>
      <c r="T7570" s="1">
        <f t="shared" si="740"/>
        <v>53574</v>
      </c>
      <c r="U7570">
        <f t="shared" si="736"/>
        <v>17</v>
      </c>
      <c r="V7570" s="1" cm="1">
        <f t="array" ref="V7570">INDEX($O$4:$O$20,U7570)</f>
        <v>47471</v>
      </c>
      <c r="W7570" s="1" t="e" cm="1">
        <f t="array" ref="W7570">INDEX($O$4:$O$20,U7570+1)</f>
        <v>#REF!</v>
      </c>
      <c r="X7570" t="e" cm="1">
        <f t="array" ref="X7570">(W7570-T7570)/(W7570-V7570)*INDEX($Q$4:$Q$20,U7570)+(T7570-V7570)/(W7570-V7570)*INDEX($Q$4:$Q$20,U7570+1)</f>
        <v>#REF!</v>
      </c>
      <c r="Y7570" t="e">
        <f t="shared" si="737"/>
        <v>#REF!</v>
      </c>
      <c r="Z7570" t="e">
        <f t="shared" si="738"/>
        <v>#REF!</v>
      </c>
      <c r="AA7570" t="e">
        <f t="shared" si="739"/>
        <v>#REF!</v>
      </c>
      <c r="AB7570" t="e">
        <f t="shared" si="741"/>
        <v>#REF!</v>
      </c>
    </row>
    <row r="7571" spans="19:28">
      <c r="S7571">
        <v>7567</v>
      </c>
      <c r="T7571" s="1">
        <f t="shared" si="740"/>
        <v>53575</v>
      </c>
      <c r="U7571">
        <f t="shared" si="736"/>
        <v>17</v>
      </c>
      <c r="V7571" s="1" cm="1">
        <f t="array" ref="V7571">INDEX($O$4:$O$20,U7571)</f>
        <v>47471</v>
      </c>
      <c r="W7571" s="1" t="e" cm="1">
        <f t="array" ref="W7571">INDEX($O$4:$O$20,U7571+1)</f>
        <v>#REF!</v>
      </c>
      <c r="X7571" t="e" cm="1">
        <f t="array" ref="X7571">(W7571-T7571)/(W7571-V7571)*INDEX($Q$4:$Q$20,U7571)+(T7571-V7571)/(W7571-V7571)*INDEX($Q$4:$Q$20,U7571+1)</f>
        <v>#REF!</v>
      </c>
      <c r="Y7571" t="e">
        <f t="shared" si="737"/>
        <v>#REF!</v>
      </c>
      <c r="Z7571" t="e">
        <f t="shared" si="738"/>
        <v>#REF!</v>
      </c>
      <c r="AA7571" t="e">
        <f t="shared" si="739"/>
        <v>#REF!</v>
      </c>
      <c r="AB7571" t="e">
        <f t="shared" si="741"/>
        <v>#REF!</v>
      </c>
    </row>
    <row r="7572" spans="19:28">
      <c r="S7572">
        <v>7568</v>
      </c>
      <c r="T7572" s="1">
        <f t="shared" si="740"/>
        <v>53576</v>
      </c>
      <c r="U7572">
        <f t="shared" si="736"/>
        <v>17</v>
      </c>
      <c r="V7572" s="1" cm="1">
        <f t="array" ref="V7572">INDEX($O$4:$O$20,U7572)</f>
        <v>47471</v>
      </c>
      <c r="W7572" s="1" t="e" cm="1">
        <f t="array" ref="W7572">INDEX($O$4:$O$20,U7572+1)</f>
        <v>#REF!</v>
      </c>
      <c r="X7572" t="e" cm="1">
        <f t="array" ref="X7572">(W7572-T7572)/(W7572-V7572)*INDEX($Q$4:$Q$20,U7572)+(T7572-V7572)/(W7572-V7572)*INDEX($Q$4:$Q$20,U7572+1)</f>
        <v>#REF!</v>
      </c>
      <c r="Y7572" t="e">
        <f t="shared" si="737"/>
        <v>#REF!</v>
      </c>
      <c r="Z7572" t="e">
        <f t="shared" si="738"/>
        <v>#REF!</v>
      </c>
      <c r="AA7572" t="e">
        <f t="shared" si="739"/>
        <v>#REF!</v>
      </c>
      <c r="AB7572" t="e">
        <f t="shared" si="741"/>
        <v>#REF!</v>
      </c>
    </row>
    <row r="7573" spans="19:28">
      <c r="S7573">
        <v>7569</v>
      </c>
      <c r="T7573" s="1">
        <f t="shared" si="740"/>
        <v>53577</v>
      </c>
      <c r="U7573">
        <f t="shared" si="736"/>
        <v>17</v>
      </c>
      <c r="V7573" s="1" cm="1">
        <f t="array" ref="V7573">INDEX($O$4:$O$20,U7573)</f>
        <v>47471</v>
      </c>
      <c r="W7573" s="1" t="e" cm="1">
        <f t="array" ref="W7573">INDEX($O$4:$O$20,U7573+1)</f>
        <v>#REF!</v>
      </c>
      <c r="X7573" t="e" cm="1">
        <f t="array" ref="X7573">(W7573-T7573)/(W7573-V7573)*INDEX($Q$4:$Q$20,U7573)+(T7573-V7573)/(W7573-V7573)*INDEX($Q$4:$Q$20,U7573+1)</f>
        <v>#REF!</v>
      </c>
      <c r="Y7573" t="e">
        <f t="shared" si="737"/>
        <v>#REF!</v>
      </c>
      <c r="Z7573" t="e">
        <f t="shared" si="738"/>
        <v>#REF!</v>
      </c>
      <c r="AA7573" t="e">
        <f t="shared" si="739"/>
        <v>#REF!</v>
      </c>
      <c r="AB7573" t="e">
        <f t="shared" si="741"/>
        <v>#REF!</v>
      </c>
    </row>
    <row r="7574" spans="19:28">
      <c r="S7574">
        <v>7570</v>
      </c>
      <c r="T7574" s="1">
        <f t="shared" si="740"/>
        <v>53578</v>
      </c>
      <c r="U7574">
        <f t="shared" si="736"/>
        <v>17</v>
      </c>
      <c r="V7574" s="1" cm="1">
        <f t="array" ref="V7574">INDEX($O$4:$O$20,U7574)</f>
        <v>47471</v>
      </c>
      <c r="W7574" s="1" t="e" cm="1">
        <f t="array" ref="W7574">INDEX($O$4:$O$20,U7574+1)</f>
        <v>#REF!</v>
      </c>
      <c r="X7574" t="e" cm="1">
        <f t="array" ref="X7574">(W7574-T7574)/(W7574-V7574)*INDEX($Q$4:$Q$20,U7574)+(T7574-V7574)/(W7574-V7574)*INDEX($Q$4:$Q$20,U7574+1)</f>
        <v>#REF!</v>
      </c>
      <c r="Y7574" t="e">
        <f t="shared" si="737"/>
        <v>#REF!</v>
      </c>
      <c r="Z7574" t="e">
        <f t="shared" si="738"/>
        <v>#REF!</v>
      </c>
      <c r="AA7574" t="e">
        <f t="shared" si="739"/>
        <v>#REF!</v>
      </c>
      <c r="AB7574" t="e">
        <f t="shared" si="741"/>
        <v>#REF!</v>
      </c>
    </row>
    <row r="7575" spans="19:28">
      <c r="S7575">
        <v>7571</v>
      </c>
      <c r="T7575" s="1">
        <f t="shared" si="740"/>
        <v>53579</v>
      </c>
      <c r="U7575">
        <f t="shared" si="736"/>
        <v>17</v>
      </c>
      <c r="V7575" s="1" cm="1">
        <f t="array" ref="V7575">INDEX($O$4:$O$20,U7575)</f>
        <v>47471</v>
      </c>
      <c r="W7575" s="1" t="e" cm="1">
        <f t="array" ref="W7575">INDEX($O$4:$O$20,U7575+1)</f>
        <v>#REF!</v>
      </c>
      <c r="X7575" t="e" cm="1">
        <f t="array" ref="X7575">(W7575-T7575)/(W7575-V7575)*INDEX($Q$4:$Q$20,U7575)+(T7575-V7575)/(W7575-V7575)*INDEX($Q$4:$Q$20,U7575+1)</f>
        <v>#REF!</v>
      </c>
      <c r="Y7575" t="e">
        <f t="shared" si="737"/>
        <v>#REF!</v>
      </c>
      <c r="Z7575" t="e">
        <f t="shared" si="738"/>
        <v>#REF!</v>
      </c>
      <c r="AA7575" t="e">
        <f t="shared" si="739"/>
        <v>#REF!</v>
      </c>
      <c r="AB7575" t="e">
        <f t="shared" si="741"/>
        <v>#REF!</v>
      </c>
    </row>
    <row r="7576" spans="19:28">
      <c r="S7576">
        <v>7572</v>
      </c>
      <c r="T7576" s="1">
        <f t="shared" si="740"/>
        <v>53580</v>
      </c>
      <c r="U7576">
        <f t="shared" si="736"/>
        <v>17</v>
      </c>
      <c r="V7576" s="1" cm="1">
        <f t="array" ref="V7576">INDEX($O$4:$O$20,U7576)</f>
        <v>47471</v>
      </c>
      <c r="W7576" s="1" t="e" cm="1">
        <f t="array" ref="W7576">INDEX($O$4:$O$20,U7576+1)</f>
        <v>#REF!</v>
      </c>
      <c r="X7576" t="e" cm="1">
        <f t="array" ref="X7576">(W7576-T7576)/(W7576-V7576)*INDEX($Q$4:$Q$20,U7576)+(T7576-V7576)/(W7576-V7576)*INDEX($Q$4:$Q$20,U7576+1)</f>
        <v>#REF!</v>
      </c>
      <c r="Y7576" t="e">
        <f t="shared" si="737"/>
        <v>#REF!</v>
      </c>
      <c r="Z7576" t="e">
        <f t="shared" si="738"/>
        <v>#REF!</v>
      </c>
      <c r="AA7576" t="e">
        <f t="shared" si="739"/>
        <v>#REF!</v>
      </c>
      <c r="AB7576" t="e">
        <f t="shared" si="741"/>
        <v>#REF!</v>
      </c>
    </row>
    <row r="7577" spans="19:28">
      <c r="S7577">
        <v>7573</v>
      </c>
      <c r="T7577" s="1">
        <f t="shared" si="740"/>
        <v>53581</v>
      </c>
      <c r="U7577">
        <f t="shared" si="736"/>
        <v>17</v>
      </c>
      <c r="V7577" s="1" cm="1">
        <f t="array" ref="V7577">INDEX($O$4:$O$20,U7577)</f>
        <v>47471</v>
      </c>
      <c r="W7577" s="1" t="e" cm="1">
        <f t="array" ref="W7577">INDEX($O$4:$O$20,U7577+1)</f>
        <v>#REF!</v>
      </c>
      <c r="X7577" t="e" cm="1">
        <f t="array" ref="X7577">(W7577-T7577)/(W7577-V7577)*INDEX($Q$4:$Q$20,U7577)+(T7577-V7577)/(W7577-V7577)*INDEX($Q$4:$Q$20,U7577+1)</f>
        <v>#REF!</v>
      </c>
      <c r="Y7577" t="e">
        <f t="shared" si="737"/>
        <v>#REF!</v>
      </c>
      <c r="Z7577" t="e">
        <f t="shared" si="738"/>
        <v>#REF!</v>
      </c>
      <c r="AA7577" t="e">
        <f t="shared" si="739"/>
        <v>#REF!</v>
      </c>
      <c r="AB7577" t="e">
        <f t="shared" si="741"/>
        <v>#REF!</v>
      </c>
    </row>
    <row r="7578" spans="19:28">
      <c r="S7578">
        <v>7574</v>
      </c>
      <c r="T7578" s="1">
        <f t="shared" si="740"/>
        <v>53582</v>
      </c>
      <c r="U7578">
        <f t="shared" si="736"/>
        <v>17</v>
      </c>
      <c r="V7578" s="1" cm="1">
        <f t="array" ref="V7578">INDEX($O$4:$O$20,U7578)</f>
        <v>47471</v>
      </c>
      <c r="W7578" s="1" t="e" cm="1">
        <f t="array" ref="W7578">INDEX($O$4:$O$20,U7578+1)</f>
        <v>#REF!</v>
      </c>
      <c r="X7578" t="e" cm="1">
        <f t="array" ref="X7578">(W7578-T7578)/(W7578-V7578)*INDEX($Q$4:$Q$20,U7578)+(T7578-V7578)/(W7578-V7578)*INDEX($Q$4:$Q$20,U7578+1)</f>
        <v>#REF!</v>
      </c>
      <c r="Y7578" t="e">
        <f t="shared" si="737"/>
        <v>#REF!</v>
      </c>
      <c r="Z7578" t="e">
        <f t="shared" si="738"/>
        <v>#REF!</v>
      </c>
      <c r="AA7578" t="e">
        <f t="shared" si="739"/>
        <v>#REF!</v>
      </c>
      <c r="AB7578" t="e">
        <f t="shared" si="741"/>
        <v>#REF!</v>
      </c>
    </row>
    <row r="7579" spans="19:28">
      <c r="S7579">
        <v>7575</v>
      </c>
      <c r="T7579" s="1">
        <f t="shared" si="740"/>
        <v>53583</v>
      </c>
      <c r="U7579">
        <f t="shared" si="736"/>
        <v>17</v>
      </c>
      <c r="V7579" s="1" cm="1">
        <f t="array" ref="V7579">INDEX($O$4:$O$20,U7579)</f>
        <v>47471</v>
      </c>
      <c r="W7579" s="1" t="e" cm="1">
        <f t="array" ref="W7579">INDEX($O$4:$O$20,U7579+1)</f>
        <v>#REF!</v>
      </c>
      <c r="X7579" t="e" cm="1">
        <f t="array" ref="X7579">(W7579-T7579)/(W7579-V7579)*INDEX($Q$4:$Q$20,U7579)+(T7579-V7579)/(W7579-V7579)*INDEX($Q$4:$Q$20,U7579+1)</f>
        <v>#REF!</v>
      </c>
      <c r="Y7579" t="e">
        <f t="shared" si="737"/>
        <v>#REF!</v>
      </c>
      <c r="Z7579" t="e">
        <f t="shared" si="738"/>
        <v>#REF!</v>
      </c>
      <c r="AA7579" t="e">
        <f t="shared" si="739"/>
        <v>#REF!</v>
      </c>
      <c r="AB7579" t="e">
        <f t="shared" si="741"/>
        <v>#REF!</v>
      </c>
    </row>
    <row r="7580" spans="19:28">
      <c r="S7580">
        <v>7576</v>
      </c>
      <c r="T7580" s="1">
        <f t="shared" si="740"/>
        <v>53584</v>
      </c>
      <c r="U7580">
        <f t="shared" si="736"/>
        <v>17</v>
      </c>
      <c r="V7580" s="1" cm="1">
        <f t="array" ref="V7580">INDEX($O$4:$O$20,U7580)</f>
        <v>47471</v>
      </c>
      <c r="W7580" s="1" t="e" cm="1">
        <f t="array" ref="W7580">INDEX($O$4:$O$20,U7580+1)</f>
        <v>#REF!</v>
      </c>
      <c r="X7580" t="e" cm="1">
        <f t="array" ref="X7580">(W7580-T7580)/(W7580-V7580)*INDEX($Q$4:$Q$20,U7580)+(T7580-V7580)/(W7580-V7580)*INDEX($Q$4:$Q$20,U7580+1)</f>
        <v>#REF!</v>
      </c>
      <c r="Y7580" t="e">
        <f t="shared" si="737"/>
        <v>#REF!</v>
      </c>
      <c r="Z7580" t="e">
        <f t="shared" si="738"/>
        <v>#REF!</v>
      </c>
      <c r="AA7580" t="e">
        <f t="shared" si="739"/>
        <v>#REF!</v>
      </c>
      <c r="AB7580" t="e">
        <f t="shared" si="741"/>
        <v>#REF!</v>
      </c>
    </row>
    <row r="7581" spans="19:28">
      <c r="S7581">
        <v>7577</v>
      </c>
      <c r="T7581" s="1">
        <f t="shared" si="740"/>
        <v>53585</v>
      </c>
      <c r="U7581">
        <f t="shared" si="736"/>
        <v>17</v>
      </c>
      <c r="V7581" s="1" cm="1">
        <f t="array" ref="V7581">INDEX($O$4:$O$20,U7581)</f>
        <v>47471</v>
      </c>
      <c r="W7581" s="1" t="e" cm="1">
        <f t="array" ref="W7581">INDEX($O$4:$O$20,U7581+1)</f>
        <v>#REF!</v>
      </c>
      <c r="X7581" t="e" cm="1">
        <f t="array" ref="X7581">(W7581-T7581)/(W7581-V7581)*INDEX($Q$4:$Q$20,U7581)+(T7581-V7581)/(W7581-V7581)*INDEX($Q$4:$Q$20,U7581+1)</f>
        <v>#REF!</v>
      </c>
      <c r="Y7581" t="e">
        <f t="shared" si="737"/>
        <v>#REF!</v>
      </c>
      <c r="Z7581" t="e">
        <f t="shared" si="738"/>
        <v>#REF!</v>
      </c>
      <c r="AA7581" t="e">
        <f t="shared" si="739"/>
        <v>#REF!</v>
      </c>
      <c r="AB7581" t="e">
        <f t="shared" si="741"/>
        <v>#REF!</v>
      </c>
    </row>
    <row r="7582" spans="19:28">
      <c r="S7582">
        <v>7578</v>
      </c>
      <c r="T7582" s="1">
        <f t="shared" si="740"/>
        <v>53586</v>
      </c>
      <c r="U7582">
        <f t="shared" si="736"/>
        <v>17</v>
      </c>
      <c r="V7582" s="1" cm="1">
        <f t="array" ref="V7582">INDEX($O$4:$O$20,U7582)</f>
        <v>47471</v>
      </c>
      <c r="W7582" s="1" t="e" cm="1">
        <f t="array" ref="W7582">INDEX($O$4:$O$20,U7582+1)</f>
        <v>#REF!</v>
      </c>
      <c r="X7582" t="e" cm="1">
        <f t="array" ref="X7582">(W7582-T7582)/(W7582-V7582)*INDEX($Q$4:$Q$20,U7582)+(T7582-V7582)/(W7582-V7582)*INDEX($Q$4:$Q$20,U7582+1)</f>
        <v>#REF!</v>
      </c>
      <c r="Y7582" t="e">
        <f t="shared" si="737"/>
        <v>#REF!</v>
      </c>
      <c r="Z7582" t="e">
        <f t="shared" si="738"/>
        <v>#REF!</v>
      </c>
      <c r="AA7582" t="e">
        <f t="shared" si="739"/>
        <v>#REF!</v>
      </c>
      <c r="AB7582" t="e">
        <f t="shared" si="741"/>
        <v>#REF!</v>
      </c>
    </row>
    <row r="7583" spans="19:28">
      <c r="S7583">
        <v>7579</v>
      </c>
      <c r="T7583" s="1">
        <f t="shared" si="740"/>
        <v>53587</v>
      </c>
      <c r="U7583">
        <f t="shared" si="736"/>
        <v>17</v>
      </c>
      <c r="V7583" s="1" cm="1">
        <f t="array" ref="V7583">INDEX($O$4:$O$20,U7583)</f>
        <v>47471</v>
      </c>
      <c r="W7583" s="1" t="e" cm="1">
        <f t="array" ref="W7583">INDEX($O$4:$O$20,U7583+1)</f>
        <v>#REF!</v>
      </c>
      <c r="X7583" t="e" cm="1">
        <f t="array" ref="X7583">(W7583-T7583)/(W7583-V7583)*INDEX($Q$4:$Q$20,U7583)+(T7583-V7583)/(W7583-V7583)*INDEX($Q$4:$Q$20,U7583+1)</f>
        <v>#REF!</v>
      </c>
      <c r="Y7583" t="e">
        <f t="shared" si="737"/>
        <v>#REF!</v>
      </c>
      <c r="Z7583" t="e">
        <f t="shared" si="738"/>
        <v>#REF!</v>
      </c>
      <c r="AA7583" t="e">
        <f t="shared" si="739"/>
        <v>#REF!</v>
      </c>
      <c r="AB7583" t="e">
        <f t="shared" si="741"/>
        <v>#REF!</v>
      </c>
    </row>
    <row r="7584" spans="19:28">
      <c r="S7584">
        <v>7580</v>
      </c>
      <c r="T7584" s="1">
        <f t="shared" si="740"/>
        <v>53588</v>
      </c>
      <c r="U7584">
        <f t="shared" si="736"/>
        <v>17</v>
      </c>
      <c r="V7584" s="1" cm="1">
        <f t="array" ref="V7584">INDEX($O$4:$O$20,U7584)</f>
        <v>47471</v>
      </c>
      <c r="W7584" s="1" t="e" cm="1">
        <f t="array" ref="W7584">INDEX($O$4:$O$20,U7584+1)</f>
        <v>#REF!</v>
      </c>
      <c r="X7584" t="e" cm="1">
        <f t="array" ref="X7584">(W7584-T7584)/(W7584-V7584)*INDEX($Q$4:$Q$20,U7584)+(T7584-V7584)/(W7584-V7584)*INDEX($Q$4:$Q$20,U7584+1)</f>
        <v>#REF!</v>
      </c>
      <c r="Y7584" t="e">
        <f t="shared" si="737"/>
        <v>#REF!</v>
      </c>
      <c r="Z7584" t="e">
        <f t="shared" si="738"/>
        <v>#REF!</v>
      </c>
      <c r="AA7584" t="e">
        <f t="shared" si="739"/>
        <v>#REF!</v>
      </c>
      <c r="AB7584" t="e">
        <f t="shared" si="741"/>
        <v>#REF!</v>
      </c>
    </row>
    <row r="7585" spans="19:28">
      <c r="S7585">
        <v>7581</v>
      </c>
      <c r="T7585" s="1">
        <f t="shared" si="740"/>
        <v>53589</v>
      </c>
      <c r="U7585">
        <f t="shared" si="736"/>
        <v>17</v>
      </c>
      <c r="V7585" s="1" cm="1">
        <f t="array" ref="V7585">INDEX($O$4:$O$20,U7585)</f>
        <v>47471</v>
      </c>
      <c r="W7585" s="1" t="e" cm="1">
        <f t="array" ref="W7585">INDEX($O$4:$O$20,U7585+1)</f>
        <v>#REF!</v>
      </c>
      <c r="X7585" t="e" cm="1">
        <f t="array" ref="X7585">(W7585-T7585)/(W7585-V7585)*INDEX($Q$4:$Q$20,U7585)+(T7585-V7585)/(W7585-V7585)*INDEX($Q$4:$Q$20,U7585+1)</f>
        <v>#REF!</v>
      </c>
      <c r="Y7585" t="e">
        <f t="shared" si="737"/>
        <v>#REF!</v>
      </c>
      <c r="Z7585" t="e">
        <f t="shared" si="738"/>
        <v>#REF!</v>
      </c>
      <c r="AA7585" t="e">
        <f t="shared" si="739"/>
        <v>#REF!</v>
      </c>
      <c r="AB7585" t="e">
        <f t="shared" si="741"/>
        <v>#REF!</v>
      </c>
    </row>
    <row r="7586" spans="19:28">
      <c r="S7586">
        <v>7582</v>
      </c>
      <c r="T7586" s="1">
        <f t="shared" si="740"/>
        <v>53590</v>
      </c>
      <c r="U7586">
        <f t="shared" si="736"/>
        <v>17</v>
      </c>
      <c r="V7586" s="1" cm="1">
        <f t="array" ref="V7586">INDEX($O$4:$O$20,U7586)</f>
        <v>47471</v>
      </c>
      <c r="W7586" s="1" t="e" cm="1">
        <f t="array" ref="W7586">INDEX($O$4:$O$20,U7586+1)</f>
        <v>#REF!</v>
      </c>
      <c r="X7586" t="e" cm="1">
        <f t="array" ref="X7586">(W7586-T7586)/(W7586-V7586)*INDEX($Q$4:$Q$20,U7586)+(T7586-V7586)/(W7586-V7586)*INDEX($Q$4:$Q$20,U7586+1)</f>
        <v>#REF!</v>
      </c>
      <c r="Y7586" t="e">
        <f t="shared" si="737"/>
        <v>#REF!</v>
      </c>
      <c r="Z7586" t="e">
        <f t="shared" si="738"/>
        <v>#REF!</v>
      </c>
      <c r="AA7586" t="e">
        <f t="shared" si="739"/>
        <v>#REF!</v>
      </c>
      <c r="AB7586" t="e">
        <f t="shared" si="741"/>
        <v>#REF!</v>
      </c>
    </row>
    <row r="7587" spans="19:28">
      <c r="S7587">
        <v>7583</v>
      </c>
      <c r="T7587" s="1">
        <f t="shared" si="740"/>
        <v>53591</v>
      </c>
      <c r="U7587">
        <f t="shared" si="736"/>
        <v>17</v>
      </c>
      <c r="V7587" s="1" cm="1">
        <f t="array" ref="V7587">INDEX($O$4:$O$20,U7587)</f>
        <v>47471</v>
      </c>
      <c r="W7587" s="1" t="e" cm="1">
        <f t="array" ref="W7587">INDEX($O$4:$O$20,U7587+1)</f>
        <v>#REF!</v>
      </c>
      <c r="X7587" t="e" cm="1">
        <f t="array" ref="X7587">(W7587-T7587)/(W7587-V7587)*INDEX($Q$4:$Q$20,U7587)+(T7587-V7587)/(W7587-V7587)*INDEX($Q$4:$Q$20,U7587+1)</f>
        <v>#REF!</v>
      </c>
      <c r="Y7587" t="e">
        <f t="shared" si="737"/>
        <v>#REF!</v>
      </c>
      <c r="Z7587" t="e">
        <f t="shared" si="738"/>
        <v>#REF!</v>
      </c>
      <c r="AA7587" t="e">
        <f t="shared" si="739"/>
        <v>#REF!</v>
      </c>
      <c r="AB7587" t="e">
        <f t="shared" si="741"/>
        <v>#REF!</v>
      </c>
    </row>
    <row r="7588" spans="19:28">
      <c r="S7588">
        <v>7584</v>
      </c>
      <c r="T7588" s="1">
        <f t="shared" si="740"/>
        <v>53592</v>
      </c>
      <c r="U7588">
        <f t="shared" si="736"/>
        <v>17</v>
      </c>
      <c r="V7588" s="1" cm="1">
        <f t="array" ref="V7588">INDEX($O$4:$O$20,U7588)</f>
        <v>47471</v>
      </c>
      <c r="W7588" s="1" t="e" cm="1">
        <f t="array" ref="W7588">INDEX($O$4:$O$20,U7588+1)</f>
        <v>#REF!</v>
      </c>
      <c r="X7588" t="e" cm="1">
        <f t="array" ref="X7588">(W7588-T7588)/(W7588-V7588)*INDEX($Q$4:$Q$20,U7588)+(T7588-V7588)/(W7588-V7588)*INDEX($Q$4:$Q$20,U7588+1)</f>
        <v>#REF!</v>
      </c>
      <c r="Y7588" t="e">
        <f t="shared" si="737"/>
        <v>#REF!</v>
      </c>
      <c r="Z7588" t="e">
        <f t="shared" si="738"/>
        <v>#REF!</v>
      </c>
      <c r="AA7588" t="e">
        <f t="shared" si="739"/>
        <v>#REF!</v>
      </c>
      <c r="AB7588" t="e">
        <f t="shared" si="741"/>
        <v>#REF!</v>
      </c>
    </row>
    <row r="7589" spans="19:28">
      <c r="S7589">
        <v>7585</v>
      </c>
      <c r="T7589" s="1">
        <f t="shared" si="740"/>
        <v>53593</v>
      </c>
      <c r="U7589">
        <f t="shared" si="736"/>
        <v>17</v>
      </c>
      <c r="V7589" s="1" cm="1">
        <f t="array" ref="V7589">INDEX($O$4:$O$20,U7589)</f>
        <v>47471</v>
      </c>
      <c r="W7589" s="1" t="e" cm="1">
        <f t="array" ref="W7589">INDEX($O$4:$O$20,U7589+1)</f>
        <v>#REF!</v>
      </c>
      <c r="X7589" t="e" cm="1">
        <f t="array" ref="X7589">(W7589-T7589)/(W7589-V7589)*INDEX($Q$4:$Q$20,U7589)+(T7589-V7589)/(W7589-V7589)*INDEX($Q$4:$Q$20,U7589+1)</f>
        <v>#REF!</v>
      </c>
      <c r="Y7589" t="e">
        <f t="shared" si="737"/>
        <v>#REF!</v>
      </c>
      <c r="Z7589" t="e">
        <f t="shared" si="738"/>
        <v>#REF!</v>
      </c>
      <c r="AA7589" t="e">
        <f t="shared" si="739"/>
        <v>#REF!</v>
      </c>
      <c r="AB7589" t="e">
        <f t="shared" si="741"/>
        <v>#REF!</v>
      </c>
    </row>
    <row r="7590" spans="19:28">
      <c r="S7590">
        <v>7586</v>
      </c>
      <c r="T7590" s="1">
        <f t="shared" si="740"/>
        <v>53594</v>
      </c>
      <c r="U7590">
        <f t="shared" si="736"/>
        <v>17</v>
      </c>
      <c r="V7590" s="1" cm="1">
        <f t="array" ref="V7590">INDEX($O$4:$O$20,U7590)</f>
        <v>47471</v>
      </c>
      <c r="W7590" s="1" t="e" cm="1">
        <f t="array" ref="W7590">INDEX($O$4:$O$20,U7590+1)</f>
        <v>#REF!</v>
      </c>
      <c r="X7590" t="e" cm="1">
        <f t="array" ref="X7590">(W7590-T7590)/(W7590-V7590)*INDEX($Q$4:$Q$20,U7590)+(T7590-V7590)/(W7590-V7590)*INDEX($Q$4:$Q$20,U7590+1)</f>
        <v>#REF!</v>
      </c>
      <c r="Y7590" t="e">
        <f t="shared" si="737"/>
        <v>#REF!</v>
      </c>
      <c r="Z7590" t="e">
        <f t="shared" si="738"/>
        <v>#REF!</v>
      </c>
      <c r="AA7590" t="e">
        <f t="shared" si="739"/>
        <v>#REF!</v>
      </c>
      <c r="AB7590" t="e">
        <f t="shared" si="741"/>
        <v>#REF!</v>
      </c>
    </row>
    <row r="7591" spans="19:28">
      <c r="S7591">
        <v>7587</v>
      </c>
      <c r="T7591" s="1">
        <f t="shared" si="740"/>
        <v>53595</v>
      </c>
      <c r="U7591">
        <f t="shared" si="736"/>
        <v>17</v>
      </c>
      <c r="V7591" s="1" cm="1">
        <f t="array" ref="V7591">INDEX($O$4:$O$20,U7591)</f>
        <v>47471</v>
      </c>
      <c r="W7591" s="1" t="e" cm="1">
        <f t="array" ref="W7591">INDEX($O$4:$O$20,U7591+1)</f>
        <v>#REF!</v>
      </c>
      <c r="X7591" t="e" cm="1">
        <f t="array" ref="X7591">(W7591-T7591)/(W7591-V7591)*INDEX($Q$4:$Q$20,U7591)+(T7591-V7591)/(W7591-V7591)*INDEX($Q$4:$Q$20,U7591+1)</f>
        <v>#REF!</v>
      </c>
      <c r="Y7591" t="e">
        <f t="shared" si="737"/>
        <v>#REF!</v>
      </c>
      <c r="Z7591" t="e">
        <f t="shared" si="738"/>
        <v>#REF!</v>
      </c>
      <c r="AA7591" t="e">
        <f t="shared" si="739"/>
        <v>#REF!</v>
      </c>
      <c r="AB7591" t="e">
        <f t="shared" si="741"/>
        <v>#REF!</v>
      </c>
    </row>
    <row r="7592" spans="19:28">
      <c r="S7592">
        <v>7588</v>
      </c>
      <c r="T7592" s="1">
        <f t="shared" si="740"/>
        <v>53596</v>
      </c>
      <c r="U7592">
        <f t="shared" si="736"/>
        <v>17</v>
      </c>
      <c r="V7592" s="1" cm="1">
        <f t="array" ref="V7592">INDEX($O$4:$O$20,U7592)</f>
        <v>47471</v>
      </c>
      <c r="W7592" s="1" t="e" cm="1">
        <f t="array" ref="W7592">INDEX($O$4:$O$20,U7592+1)</f>
        <v>#REF!</v>
      </c>
      <c r="X7592" t="e" cm="1">
        <f t="array" ref="X7592">(W7592-T7592)/(W7592-V7592)*INDEX($Q$4:$Q$20,U7592)+(T7592-V7592)/(W7592-V7592)*INDEX($Q$4:$Q$20,U7592+1)</f>
        <v>#REF!</v>
      </c>
      <c r="Y7592" t="e">
        <f t="shared" si="737"/>
        <v>#REF!</v>
      </c>
      <c r="Z7592" t="e">
        <f t="shared" si="738"/>
        <v>#REF!</v>
      </c>
      <c r="AA7592" t="e">
        <f t="shared" si="739"/>
        <v>#REF!</v>
      </c>
      <c r="AB7592" t="e">
        <f t="shared" si="741"/>
        <v>#REF!</v>
      </c>
    </row>
    <row r="7593" spans="19:28">
      <c r="S7593">
        <v>7589</v>
      </c>
      <c r="T7593" s="1">
        <f t="shared" si="740"/>
        <v>53597</v>
      </c>
      <c r="U7593">
        <f t="shared" si="736"/>
        <v>17</v>
      </c>
      <c r="V7593" s="1" cm="1">
        <f t="array" ref="V7593">INDEX($O$4:$O$20,U7593)</f>
        <v>47471</v>
      </c>
      <c r="W7593" s="1" t="e" cm="1">
        <f t="array" ref="W7593">INDEX($O$4:$O$20,U7593+1)</f>
        <v>#REF!</v>
      </c>
      <c r="X7593" t="e" cm="1">
        <f t="array" ref="X7593">(W7593-T7593)/(W7593-V7593)*INDEX($Q$4:$Q$20,U7593)+(T7593-V7593)/(W7593-V7593)*INDEX($Q$4:$Q$20,U7593+1)</f>
        <v>#REF!</v>
      </c>
      <c r="Y7593" t="e">
        <f t="shared" si="737"/>
        <v>#REF!</v>
      </c>
      <c r="Z7593" t="e">
        <f t="shared" si="738"/>
        <v>#REF!</v>
      </c>
      <c r="AA7593" t="e">
        <f t="shared" si="739"/>
        <v>#REF!</v>
      </c>
      <c r="AB7593" t="e">
        <f t="shared" si="741"/>
        <v>#REF!</v>
      </c>
    </row>
    <row r="7594" spans="19:28">
      <c r="S7594">
        <v>7590</v>
      </c>
      <c r="T7594" s="1">
        <f t="shared" si="740"/>
        <v>53598</v>
      </c>
      <c r="U7594">
        <f t="shared" si="736"/>
        <v>17</v>
      </c>
      <c r="V7594" s="1" cm="1">
        <f t="array" ref="V7594">INDEX($O$4:$O$20,U7594)</f>
        <v>47471</v>
      </c>
      <c r="W7594" s="1" t="e" cm="1">
        <f t="array" ref="W7594">INDEX($O$4:$O$20,U7594+1)</f>
        <v>#REF!</v>
      </c>
      <c r="X7594" t="e" cm="1">
        <f t="array" ref="X7594">(W7594-T7594)/(W7594-V7594)*INDEX($Q$4:$Q$20,U7594)+(T7594-V7594)/(W7594-V7594)*INDEX($Q$4:$Q$20,U7594+1)</f>
        <v>#REF!</v>
      </c>
      <c r="Y7594" t="e">
        <f t="shared" si="737"/>
        <v>#REF!</v>
      </c>
      <c r="Z7594" t="e">
        <f t="shared" si="738"/>
        <v>#REF!</v>
      </c>
      <c r="AA7594" t="e">
        <f t="shared" si="739"/>
        <v>#REF!</v>
      </c>
      <c r="AB7594" t="e">
        <f t="shared" si="741"/>
        <v>#REF!</v>
      </c>
    </row>
    <row r="7595" spans="19:28">
      <c r="S7595">
        <v>7591</v>
      </c>
      <c r="T7595" s="1">
        <f t="shared" si="740"/>
        <v>53599</v>
      </c>
      <c r="U7595">
        <f t="shared" si="736"/>
        <v>17</v>
      </c>
      <c r="V7595" s="1" cm="1">
        <f t="array" ref="V7595">INDEX($O$4:$O$20,U7595)</f>
        <v>47471</v>
      </c>
      <c r="W7595" s="1" t="e" cm="1">
        <f t="array" ref="W7595">INDEX($O$4:$O$20,U7595+1)</f>
        <v>#REF!</v>
      </c>
      <c r="X7595" t="e" cm="1">
        <f t="array" ref="X7595">(W7595-T7595)/(W7595-V7595)*INDEX($Q$4:$Q$20,U7595)+(T7595-V7595)/(W7595-V7595)*INDEX($Q$4:$Q$20,U7595+1)</f>
        <v>#REF!</v>
      </c>
      <c r="Y7595" t="e">
        <f t="shared" si="737"/>
        <v>#REF!</v>
      </c>
      <c r="Z7595" t="e">
        <f t="shared" si="738"/>
        <v>#REF!</v>
      </c>
      <c r="AA7595" t="e">
        <f t="shared" si="739"/>
        <v>#REF!</v>
      </c>
      <c r="AB7595" t="e">
        <f t="shared" si="741"/>
        <v>#REF!</v>
      </c>
    </row>
    <row r="7596" spans="19:28">
      <c r="S7596">
        <v>7592</v>
      </c>
      <c r="T7596" s="1">
        <f t="shared" si="740"/>
        <v>53600</v>
      </c>
      <c r="U7596">
        <f t="shared" si="736"/>
        <v>17</v>
      </c>
      <c r="V7596" s="1" cm="1">
        <f t="array" ref="V7596">INDEX($O$4:$O$20,U7596)</f>
        <v>47471</v>
      </c>
      <c r="W7596" s="1" t="e" cm="1">
        <f t="array" ref="W7596">INDEX($O$4:$O$20,U7596+1)</f>
        <v>#REF!</v>
      </c>
      <c r="X7596" t="e" cm="1">
        <f t="array" ref="X7596">(W7596-T7596)/(W7596-V7596)*INDEX($Q$4:$Q$20,U7596)+(T7596-V7596)/(W7596-V7596)*INDEX($Q$4:$Q$20,U7596+1)</f>
        <v>#REF!</v>
      </c>
      <c r="Y7596" t="e">
        <f t="shared" si="737"/>
        <v>#REF!</v>
      </c>
      <c r="Z7596" t="e">
        <f t="shared" si="738"/>
        <v>#REF!</v>
      </c>
      <c r="AA7596" t="e">
        <f t="shared" si="739"/>
        <v>#REF!</v>
      </c>
      <c r="AB7596" t="e">
        <f t="shared" si="741"/>
        <v>#REF!</v>
      </c>
    </row>
    <row r="7597" spans="19:28">
      <c r="S7597">
        <v>7593</v>
      </c>
      <c r="T7597" s="1">
        <f t="shared" si="740"/>
        <v>53601</v>
      </c>
      <c r="U7597">
        <f t="shared" si="736"/>
        <v>17</v>
      </c>
      <c r="V7597" s="1" cm="1">
        <f t="array" ref="V7597">INDEX($O$4:$O$20,U7597)</f>
        <v>47471</v>
      </c>
      <c r="W7597" s="1" t="e" cm="1">
        <f t="array" ref="W7597">INDEX($O$4:$O$20,U7597+1)</f>
        <v>#REF!</v>
      </c>
      <c r="X7597" t="e" cm="1">
        <f t="array" ref="X7597">(W7597-T7597)/(W7597-V7597)*INDEX($Q$4:$Q$20,U7597)+(T7597-V7597)/(W7597-V7597)*INDEX($Q$4:$Q$20,U7597+1)</f>
        <v>#REF!</v>
      </c>
      <c r="Y7597" t="e">
        <f t="shared" si="737"/>
        <v>#REF!</v>
      </c>
      <c r="Z7597" t="e">
        <f t="shared" si="738"/>
        <v>#REF!</v>
      </c>
      <c r="AA7597" t="e">
        <f t="shared" si="739"/>
        <v>#REF!</v>
      </c>
      <c r="AB7597" t="e">
        <f t="shared" si="741"/>
        <v>#REF!</v>
      </c>
    </row>
    <row r="7598" spans="19:28">
      <c r="S7598">
        <v>7594</v>
      </c>
      <c r="T7598" s="1">
        <f t="shared" si="740"/>
        <v>53602</v>
      </c>
      <c r="U7598">
        <f t="shared" si="736"/>
        <v>17</v>
      </c>
      <c r="V7598" s="1" cm="1">
        <f t="array" ref="V7598">INDEX($O$4:$O$20,U7598)</f>
        <v>47471</v>
      </c>
      <c r="W7598" s="1" t="e" cm="1">
        <f t="array" ref="W7598">INDEX($O$4:$O$20,U7598+1)</f>
        <v>#REF!</v>
      </c>
      <c r="X7598" t="e" cm="1">
        <f t="array" ref="X7598">(W7598-T7598)/(W7598-V7598)*INDEX($Q$4:$Q$20,U7598)+(T7598-V7598)/(W7598-V7598)*INDEX($Q$4:$Q$20,U7598+1)</f>
        <v>#REF!</v>
      </c>
      <c r="Y7598" t="e">
        <f t="shared" si="737"/>
        <v>#REF!</v>
      </c>
      <c r="Z7598" t="e">
        <f t="shared" si="738"/>
        <v>#REF!</v>
      </c>
      <c r="AA7598" t="e">
        <f t="shared" si="739"/>
        <v>#REF!</v>
      </c>
      <c r="AB7598" t="e">
        <f t="shared" si="741"/>
        <v>#REF!</v>
      </c>
    </row>
    <row r="7599" spans="19:28">
      <c r="S7599">
        <v>7595</v>
      </c>
      <c r="T7599" s="1">
        <f t="shared" si="740"/>
        <v>53603</v>
      </c>
      <c r="U7599">
        <f t="shared" si="736"/>
        <v>17</v>
      </c>
      <c r="V7599" s="1" cm="1">
        <f t="array" ref="V7599">INDEX($O$4:$O$20,U7599)</f>
        <v>47471</v>
      </c>
      <c r="W7599" s="1" t="e" cm="1">
        <f t="array" ref="W7599">INDEX($O$4:$O$20,U7599+1)</f>
        <v>#REF!</v>
      </c>
      <c r="X7599" t="e" cm="1">
        <f t="array" ref="X7599">(W7599-T7599)/(W7599-V7599)*INDEX($Q$4:$Q$20,U7599)+(T7599-V7599)/(W7599-V7599)*INDEX($Q$4:$Q$20,U7599+1)</f>
        <v>#REF!</v>
      </c>
      <c r="Y7599" t="e">
        <f t="shared" si="737"/>
        <v>#REF!</v>
      </c>
      <c r="Z7599" t="e">
        <f t="shared" si="738"/>
        <v>#REF!</v>
      </c>
      <c r="AA7599" t="e">
        <f t="shared" si="739"/>
        <v>#REF!</v>
      </c>
      <c r="AB7599" t="e">
        <f t="shared" si="741"/>
        <v>#REF!</v>
      </c>
    </row>
    <row r="7600" spans="19:28">
      <c r="S7600">
        <v>7596</v>
      </c>
      <c r="T7600" s="1">
        <f t="shared" si="740"/>
        <v>53604</v>
      </c>
      <c r="U7600">
        <f t="shared" si="736"/>
        <v>17</v>
      </c>
      <c r="V7600" s="1" cm="1">
        <f t="array" ref="V7600">INDEX($O$4:$O$20,U7600)</f>
        <v>47471</v>
      </c>
      <c r="W7600" s="1" t="e" cm="1">
        <f t="array" ref="W7600">INDEX($O$4:$O$20,U7600+1)</f>
        <v>#REF!</v>
      </c>
      <c r="X7600" t="e" cm="1">
        <f t="array" ref="X7600">(W7600-T7600)/(W7600-V7600)*INDEX($Q$4:$Q$20,U7600)+(T7600-V7600)/(W7600-V7600)*INDEX($Q$4:$Q$20,U7600+1)</f>
        <v>#REF!</v>
      </c>
      <c r="Y7600" t="e">
        <f t="shared" si="737"/>
        <v>#REF!</v>
      </c>
      <c r="Z7600" t="e">
        <f t="shared" si="738"/>
        <v>#REF!</v>
      </c>
      <c r="AA7600" t="e">
        <f t="shared" si="739"/>
        <v>#REF!</v>
      </c>
      <c r="AB7600" t="e">
        <f t="shared" si="741"/>
        <v>#REF!</v>
      </c>
    </row>
    <row r="7601" spans="19:28">
      <c r="S7601">
        <v>7597</v>
      </c>
      <c r="T7601" s="1">
        <f t="shared" si="740"/>
        <v>53605</v>
      </c>
      <c r="U7601">
        <f t="shared" si="736"/>
        <v>17</v>
      </c>
      <c r="V7601" s="1" cm="1">
        <f t="array" ref="V7601">INDEX($O$4:$O$20,U7601)</f>
        <v>47471</v>
      </c>
      <c r="W7601" s="1" t="e" cm="1">
        <f t="array" ref="W7601">INDEX($O$4:$O$20,U7601+1)</f>
        <v>#REF!</v>
      </c>
      <c r="X7601" t="e" cm="1">
        <f t="array" ref="X7601">(W7601-T7601)/(W7601-V7601)*INDEX($Q$4:$Q$20,U7601)+(T7601-V7601)/(W7601-V7601)*INDEX($Q$4:$Q$20,U7601+1)</f>
        <v>#REF!</v>
      </c>
      <c r="Y7601" t="e">
        <f t="shared" si="737"/>
        <v>#REF!</v>
      </c>
      <c r="Z7601" t="e">
        <f t="shared" si="738"/>
        <v>#REF!</v>
      </c>
      <c r="AA7601" t="e">
        <f t="shared" si="739"/>
        <v>#REF!</v>
      </c>
      <c r="AB7601" t="e">
        <f t="shared" si="741"/>
        <v>#REF!</v>
      </c>
    </row>
    <row r="7602" spans="19:28">
      <c r="S7602">
        <v>7598</v>
      </c>
      <c r="T7602" s="1">
        <f t="shared" si="740"/>
        <v>53606</v>
      </c>
      <c r="U7602">
        <f t="shared" si="736"/>
        <v>17</v>
      </c>
      <c r="V7602" s="1" cm="1">
        <f t="array" ref="V7602">INDEX($O$4:$O$20,U7602)</f>
        <v>47471</v>
      </c>
      <c r="W7602" s="1" t="e" cm="1">
        <f t="array" ref="W7602">INDEX($O$4:$O$20,U7602+1)</f>
        <v>#REF!</v>
      </c>
      <c r="X7602" t="e" cm="1">
        <f t="array" ref="X7602">(W7602-T7602)/(W7602-V7602)*INDEX($Q$4:$Q$20,U7602)+(T7602-V7602)/(W7602-V7602)*INDEX($Q$4:$Q$20,U7602+1)</f>
        <v>#REF!</v>
      </c>
      <c r="Y7602" t="e">
        <f t="shared" si="737"/>
        <v>#REF!</v>
      </c>
      <c r="Z7602" t="e">
        <f t="shared" si="738"/>
        <v>#REF!</v>
      </c>
      <c r="AA7602" t="e">
        <f t="shared" si="739"/>
        <v>#REF!</v>
      </c>
      <c r="AB7602" t="e">
        <f t="shared" si="741"/>
        <v>#REF!</v>
      </c>
    </row>
    <row r="7603" spans="19:28">
      <c r="S7603">
        <v>7599</v>
      </c>
      <c r="T7603" s="1">
        <f t="shared" si="740"/>
        <v>53607</v>
      </c>
      <c r="U7603">
        <f t="shared" si="736"/>
        <v>17</v>
      </c>
      <c r="V7603" s="1" cm="1">
        <f t="array" ref="V7603">INDEX($O$4:$O$20,U7603)</f>
        <v>47471</v>
      </c>
      <c r="W7603" s="1" t="e" cm="1">
        <f t="array" ref="W7603">INDEX($O$4:$O$20,U7603+1)</f>
        <v>#REF!</v>
      </c>
      <c r="X7603" t="e" cm="1">
        <f t="array" ref="X7603">(W7603-T7603)/(W7603-V7603)*INDEX($Q$4:$Q$20,U7603)+(T7603-V7603)/(W7603-V7603)*INDEX($Q$4:$Q$20,U7603+1)</f>
        <v>#REF!</v>
      </c>
      <c r="Y7603" t="e">
        <f t="shared" si="737"/>
        <v>#REF!</v>
      </c>
      <c r="Z7603" t="e">
        <f t="shared" si="738"/>
        <v>#REF!</v>
      </c>
      <c r="AA7603" t="e">
        <f t="shared" si="739"/>
        <v>#REF!</v>
      </c>
      <c r="AB7603" t="e">
        <f t="shared" si="741"/>
        <v>#REF!</v>
      </c>
    </row>
    <row r="7604" spans="19:28">
      <c r="S7604">
        <v>7600</v>
      </c>
      <c r="T7604" s="1">
        <f t="shared" si="740"/>
        <v>53608</v>
      </c>
      <c r="U7604">
        <f t="shared" si="736"/>
        <v>17</v>
      </c>
      <c r="V7604" s="1" cm="1">
        <f t="array" ref="V7604">INDEX($O$4:$O$20,U7604)</f>
        <v>47471</v>
      </c>
      <c r="W7604" s="1" t="e" cm="1">
        <f t="array" ref="W7604">INDEX($O$4:$O$20,U7604+1)</f>
        <v>#REF!</v>
      </c>
      <c r="X7604" t="e" cm="1">
        <f t="array" ref="X7604">(W7604-T7604)/(W7604-V7604)*INDEX($Q$4:$Q$20,U7604)+(T7604-V7604)/(W7604-V7604)*INDEX($Q$4:$Q$20,U7604+1)</f>
        <v>#REF!</v>
      </c>
      <c r="Y7604" t="e">
        <f t="shared" si="737"/>
        <v>#REF!</v>
      </c>
      <c r="Z7604" t="e">
        <f t="shared" si="738"/>
        <v>#REF!</v>
      </c>
      <c r="AA7604" t="e">
        <f t="shared" si="739"/>
        <v>#REF!</v>
      </c>
      <c r="AB7604" t="e">
        <f t="shared" si="741"/>
        <v>#REF!</v>
      </c>
    </row>
    <row r="7605" spans="19:28">
      <c r="S7605">
        <v>7601</v>
      </c>
      <c r="T7605" s="1">
        <f t="shared" si="740"/>
        <v>53609</v>
      </c>
      <c r="U7605">
        <f t="shared" si="736"/>
        <v>17</v>
      </c>
      <c r="V7605" s="1" cm="1">
        <f t="array" ref="V7605">INDEX($O$4:$O$20,U7605)</f>
        <v>47471</v>
      </c>
      <c r="W7605" s="1" t="e" cm="1">
        <f t="array" ref="W7605">INDEX($O$4:$O$20,U7605+1)</f>
        <v>#REF!</v>
      </c>
      <c r="X7605" t="e" cm="1">
        <f t="array" ref="X7605">(W7605-T7605)/(W7605-V7605)*INDEX($Q$4:$Q$20,U7605)+(T7605-V7605)/(W7605-V7605)*INDEX($Q$4:$Q$20,U7605+1)</f>
        <v>#REF!</v>
      </c>
      <c r="Y7605" t="e">
        <f t="shared" si="737"/>
        <v>#REF!</v>
      </c>
      <c r="Z7605" t="e">
        <f t="shared" si="738"/>
        <v>#REF!</v>
      </c>
      <c r="AA7605" t="e">
        <f t="shared" si="739"/>
        <v>#REF!</v>
      </c>
      <c r="AB7605" t="e">
        <f t="shared" si="741"/>
        <v>#REF!</v>
      </c>
    </row>
    <row r="7606" spans="19:28">
      <c r="S7606">
        <v>7602</v>
      </c>
      <c r="T7606" s="1">
        <f t="shared" si="740"/>
        <v>53610</v>
      </c>
      <c r="U7606">
        <f t="shared" si="736"/>
        <v>17</v>
      </c>
      <c r="V7606" s="1" cm="1">
        <f t="array" ref="V7606">INDEX($O$4:$O$20,U7606)</f>
        <v>47471</v>
      </c>
      <c r="W7606" s="1" t="e" cm="1">
        <f t="array" ref="W7606">INDEX($O$4:$O$20,U7606+1)</f>
        <v>#REF!</v>
      </c>
      <c r="X7606" t="e" cm="1">
        <f t="array" ref="X7606">(W7606-T7606)/(W7606-V7606)*INDEX($Q$4:$Q$20,U7606)+(T7606-V7606)/(W7606-V7606)*INDEX($Q$4:$Q$20,U7606+1)</f>
        <v>#REF!</v>
      </c>
      <c r="Y7606" t="e">
        <f t="shared" si="737"/>
        <v>#REF!</v>
      </c>
      <c r="Z7606" t="e">
        <f t="shared" si="738"/>
        <v>#REF!</v>
      </c>
      <c r="AA7606" t="e">
        <f t="shared" si="739"/>
        <v>#REF!</v>
      </c>
      <c r="AB7606" t="e">
        <f t="shared" si="741"/>
        <v>#REF!</v>
      </c>
    </row>
    <row r="7607" spans="19:28">
      <c r="S7607">
        <v>7603</v>
      </c>
      <c r="T7607" s="1">
        <f t="shared" si="740"/>
        <v>53611</v>
      </c>
      <c r="U7607">
        <f t="shared" si="736"/>
        <v>17</v>
      </c>
      <c r="V7607" s="1" cm="1">
        <f t="array" ref="V7607">INDEX($O$4:$O$20,U7607)</f>
        <v>47471</v>
      </c>
      <c r="W7607" s="1" t="e" cm="1">
        <f t="array" ref="W7607">INDEX($O$4:$O$20,U7607+1)</f>
        <v>#REF!</v>
      </c>
      <c r="X7607" t="e" cm="1">
        <f t="array" ref="X7607">(W7607-T7607)/(W7607-V7607)*INDEX($Q$4:$Q$20,U7607)+(T7607-V7607)/(W7607-V7607)*INDEX($Q$4:$Q$20,U7607+1)</f>
        <v>#REF!</v>
      </c>
      <c r="Y7607" t="e">
        <f t="shared" si="737"/>
        <v>#REF!</v>
      </c>
      <c r="Z7607" t="e">
        <f t="shared" si="738"/>
        <v>#REF!</v>
      </c>
      <c r="AA7607" t="e">
        <f t="shared" si="739"/>
        <v>#REF!</v>
      </c>
      <c r="AB7607" t="e">
        <f t="shared" si="741"/>
        <v>#REF!</v>
      </c>
    </row>
    <row r="7608" spans="19:28">
      <c r="S7608">
        <v>7604</v>
      </c>
      <c r="T7608" s="1">
        <f t="shared" si="740"/>
        <v>53612</v>
      </c>
      <c r="U7608">
        <f t="shared" si="736"/>
        <v>17</v>
      </c>
      <c r="V7608" s="1" cm="1">
        <f t="array" ref="V7608">INDEX($O$4:$O$20,U7608)</f>
        <v>47471</v>
      </c>
      <c r="W7608" s="1" t="e" cm="1">
        <f t="array" ref="W7608">INDEX($O$4:$O$20,U7608+1)</f>
        <v>#REF!</v>
      </c>
      <c r="X7608" t="e" cm="1">
        <f t="array" ref="X7608">(W7608-T7608)/(W7608-V7608)*INDEX($Q$4:$Q$20,U7608)+(T7608-V7608)/(W7608-V7608)*INDEX($Q$4:$Q$20,U7608+1)</f>
        <v>#REF!</v>
      </c>
      <c r="Y7608" t="e">
        <f t="shared" si="737"/>
        <v>#REF!</v>
      </c>
      <c r="Z7608" t="e">
        <f t="shared" si="738"/>
        <v>#REF!</v>
      </c>
      <c r="AA7608" t="e">
        <f t="shared" si="739"/>
        <v>#REF!</v>
      </c>
      <c r="AB7608" t="e">
        <f t="shared" si="741"/>
        <v>#REF!</v>
      </c>
    </row>
    <row r="7609" spans="19:28">
      <c r="S7609">
        <v>7605</v>
      </c>
      <c r="T7609" s="1">
        <f t="shared" si="740"/>
        <v>53613</v>
      </c>
      <c r="U7609">
        <f t="shared" si="736"/>
        <v>17</v>
      </c>
      <c r="V7609" s="1" cm="1">
        <f t="array" ref="V7609">INDEX($O$4:$O$20,U7609)</f>
        <v>47471</v>
      </c>
      <c r="W7609" s="1" t="e" cm="1">
        <f t="array" ref="W7609">INDEX($O$4:$O$20,U7609+1)</f>
        <v>#REF!</v>
      </c>
      <c r="X7609" t="e" cm="1">
        <f t="array" ref="X7609">(W7609-T7609)/(W7609-V7609)*INDEX($Q$4:$Q$20,U7609)+(T7609-V7609)/(W7609-V7609)*INDEX($Q$4:$Q$20,U7609+1)</f>
        <v>#REF!</v>
      </c>
      <c r="Y7609" t="e">
        <f t="shared" si="737"/>
        <v>#REF!</v>
      </c>
      <c r="Z7609" t="e">
        <f t="shared" si="738"/>
        <v>#REF!</v>
      </c>
      <c r="AA7609" t="e">
        <f t="shared" si="739"/>
        <v>#REF!</v>
      </c>
      <c r="AB7609" t="e">
        <f t="shared" si="741"/>
        <v>#REF!</v>
      </c>
    </row>
    <row r="7610" spans="19:28">
      <c r="S7610">
        <v>7606</v>
      </c>
      <c r="T7610" s="1">
        <f t="shared" si="740"/>
        <v>53614</v>
      </c>
      <c r="U7610">
        <f t="shared" si="736"/>
        <v>17</v>
      </c>
      <c r="V7610" s="1" cm="1">
        <f t="array" ref="V7610">INDEX($O$4:$O$20,U7610)</f>
        <v>47471</v>
      </c>
      <c r="W7610" s="1" t="e" cm="1">
        <f t="array" ref="W7610">INDEX($O$4:$O$20,U7610+1)</f>
        <v>#REF!</v>
      </c>
      <c r="X7610" t="e" cm="1">
        <f t="array" ref="X7610">(W7610-T7610)/(W7610-V7610)*INDEX($Q$4:$Q$20,U7610)+(T7610-V7610)/(W7610-V7610)*INDEX($Q$4:$Q$20,U7610+1)</f>
        <v>#REF!</v>
      </c>
      <c r="Y7610" t="e">
        <f t="shared" si="737"/>
        <v>#REF!</v>
      </c>
      <c r="Z7610" t="e">
        <f t="shared" si="738"/>
        <v>#REF!</v>
      </c>
      <c r="AA7610" t="e">
        <f t="shared" si="739"/>
        <v>#REF!</v>
      </c>
      <c r="AB7610" t="e">
        <f t="shared" si="741"/>
        <v>#REF!</v>
      </c>
    </row>
    <row r="7611" spans="19:28">
      <c r="S7611">
        <v>7607</v>
      </c>
      <c r="T7611" s="1">
        <f t="shared" si="740"/>
        <v>53615</v>
      </c>
      <c r="U7611">
        <f t="shared" si="736"/>
        <v>17</v>
      </c>
      <c r="V7611" s="1" cm="1">
        <f t="array" ref="V7611">INDEX($O$4:$O$20,U7611)</f>
        <v>47471</v>
      </c>
      <c r="W7611" s="1" t="e" cm="1">
        <f t="array" ref="W7611">INDEX($O$4:$O$20,U7611+1)</f>
        <v>#REF!</v>
      </c>
      <c r="X7611" t="e" cm="1">
        <f t="array" ref="X7611">(W7611-T7611)/(W7611-V7611)*INDEX($Q$4:$Q$20,U7611)+(T7611-V7611)/(W7611-V7611)*INDEX($Q$4:$Q$20,U7611+1)</f>
        <v>#REF!</v>
      </c>
      <c r="Y7611" t="e">
        <f t="shared" si="737"/>
        <v>#REF!</v>
      </c>
      <c r="Z7611" t="e">
        <f t="shared" si="738"/>
        <v>#REF!</v>
      </c>
      <c r="AA7611" t="e">
        <f t="shared" si="739"/>
        <v>#REF!</v>
      </c>
      <c r="AB7611" t="e">
        <f t="shared" si="741"/>
        <v>#REF!</v>
      </c>
    </row>
    <row r="7612" spans="19:28">
      <c r="S7612">
        <v>7608</v>
      </c>
      <c r="T7612" s="1">
        <f t="shared" si="740"/>
        <v>53616</v>
      </c>
      <c r="U7612">
        <f t="shared" si="736"/>
        <v>17</v>
      </c>
      <c r="V7612" s="1" cm="1">
        <f t="array" ref="V7612">INDEX($O$4:$O$20,U7612)</f>
        <v>47471</v>
      </c>
      <c r="W7612" s="1" t="e" cm="1">
        <f t="array" ref="W7612">INDEX($O$4:$O$20,U7612+1)</f>
        <v>#REF!</v>
      </c>
      <c r="X7612" t="e" cm="1">
        <f t="array" ref="X7612">(W7612-T7612)/(W7612-V7612)*INDEX($Q$4:$Q$20,U7612)+(T7612-V7612)/(W7612-V7612)*INDEX($Q$4:$Q$20,U7612+1)</f>
        <v>#REF!</v>
      </c>
      <c r="Y7612" t="e">
        <f t="shared" si="737"/>
        <v>#REF!</v>
      </c>
      <c r="Z7612" t="e">
        <f t="shared" si="738"/>
        <v>#REF!</v>
      </c>
      <c r="AA7612" t="e">
        <f t="shared" si="739"/>
        <v>#REF!</v>
      </c>
      <c r="AB7612" t="e">
        <f t="shared" si="741"/>
        <v>#REF!</v>
      </c>
    </row>
    <row r="7613" spans="19:28">
      <c r="S7613">
        <v>7609</v>
      </c>
      <c r="T7613" s="1">
        <f t="shared" si="740"/>
        <v>53617</v>
      </c>
      <c r="U7613">
        <f t="shared" si="736"/>
        <v>17</v>
      </c>
      <c r="V7613" s="1" cm="1">
        <f t="array" ref="V7613">INDEX($O$4:$O$20,U7613)</f>
        <v>47471</v>
      </c>
      <c r="W7613" s="1" t="e" cm="1">
        <f t="array" ref="W7613">INDEX($O$4:$O$20,U7613+1)</f>
        <v>#REF!</v>
      </c>
      <c r="X7613" t="e" cm="1">
        <f t="array" ref="X7613">(W7613-T7613)/(W7613-V7613)*INDEX($Q$4:$Q$20,U7613)+(T7613-V7613)/(W7613-V7613)*INDEX($Q$4:$Q$20,U7613+1)</f>
        <v>#REF!</v>
      </c>
      <c r="Y7613" t="e">
        <f t="shared" si="737"/>
        <v>#REF!</v>
      </c>
      <c r="Z7613" t="e">
        <f t="shared" si="738"/>
        <v>#REF!</v>
      </c>
      <c r="AA7613" t="e">
        <f t="shared" si="739"/>
        <v>#REF!</v>
      </c>
      <c r="AB7613" t="e">
        <f t="shared" si="741"/>
        <v>#REF!</v>
      </c>
    </row>
    <row r="7614" spans="19:28">
      <c r="S7614">
        <v>7610</v>
      </c>
      <c r="T7614" s="1">
        <f t="shared" si="740"/>
        <v>53618</v>
      </c>
      <c r="U7614">
        <f t="shared" si="736"/>
        <v>17</v>
      </c>
      <c r="V7614" s="1" cm="1">
        <f t="array" ref="V7614">INDEX($O$4:$O$20,U7614)</f>
        <v>47471</v>
      </c>
      <c r="W7614" s="1" t="e" cm="1">
        <f t="array" ref="W7614">INDEX($O$4:$O$20,U7614+1)</f>
        <v>#REF!</v>
      </c>
      <c r="X7614" t="e" cm="1">
        <f t="array" ref="X7614">(W7614-T7614)/(W7614-V7614)*INDEX($Q$4:$Q$20,U7614)+(T7614-V7614)/(W7614-V7614)*INDEX($Q$4:$Q$20,U7614+1)</f>
        <v>#REF!</v>
      </c>
      <c r="Y7614" t="e">
        <f t="shared" si="737"/>
        <v>#REF!</v>
      </c>
      <c r="Z7614" t="e">
        <f t="shared" si="738"/>
        <v>#REF!</v>
      </c>
      <c r="AA7614" t="e">
        <f t="shared" si="739"/>
        <v>#REF!</v>
      </c>
      <c r="AB7614" t="e">
        <f t="shared" si="741"/>
        <v>#REF!</v>
      </c>
    </row>
    <row r="7615" spans="19:28">
      <c r="S7615">
        <v>7611</v>
      </c>
      <c r="T7615" s="1">
        <f t="shared" si="740"/>
        <v>53619</v>
      </c>
      <c r="U7615">
        <f t="shared" si="736"/>
        <v>17</v>
      </c>
      <c r="V7615" s="1" cm="1">
        <f t="array" ref="V7615">INDEX($O$4:$O$20,U7615)</f>
        <v>47471</v>
      </c>
      <c r="W7615" s="1" t="e" cm="1">
        <f t="array" ref="W7615">INDEX($O$4:$O$20,U7615+1)</f>
        <v>#REF!</v>
      </c>
      <c r="X7615" t="e" cm="1">
        <f t="array" ref="X7615">(W7615-T7615)/(W7615-V7615)*INDEX($Q$4:$Q$20,U7615)+(T7615-V7615)/(W7615-V7615)*INDEX($Q$4:$Q$20,U7615+1)</f>
        <v>#REF!</v>
      </c>
      <c r="Y7615" t="e">
        <f t="shared" si="737"/>
        <v>#REF!</v>
      </c>
      <c r="Z7615" t="e">
        <f t="shared" si="738"/>
        <v>#REF!</v>
      </c>
      <c r="AA7615" t="e">
        <f t="shared" si="739"/>
        <v>#REF!</v>
      </c>
      <c r="AB7615" t="e">
        <f t="shared" si="741"/>
        <v>#REF!</v>
      </c>
    </row>
    <row r="7616" spans="19:28">
      <c r="S7616">
        <v>7612</v>
      </c>
      <c r="T7616" s="1">
        <f t="shared" si="740"/>
        <v>53620</v>
      </c>
      <c r="U7616">
        <f t="shared" si="736"/>
        <v>17</v>
      </c>
      <c r="V7616" s="1" cm="1">
        <f t="array" ref="V7616">INDEX($O$4:$O$20,U7616)</f>
        <v>47471</v>
      </c>
      <c r="W7616" s="1" t="e" cm="1">
        <f t="array" ref="W7616">INDEX($O$4:$O$20,U7616+1)</f>
        <v>#REF!</v>
      </c>
      <c r="X7616" t="e" cm="1">
        <f t="array" ref="X7616">(W7616-T7616)/(W7616-V7616)*INDEX($Q$4:$Q$20,U7616)+(T7616-V7616)/(W7616-V7616)*INDEX($Q$4:$Q$20,U7616+1)</f>
        <v>#REF!</v>
      </c>
      <c r="Y7616" t="e">
        <f t="shared" si="737"/>
        <v>#REF!</v>
      </c>
      <c r="Z7616" t="e">
        <f t="shared" si="738"/>
        <v>#REF!</v>
      </c>
      <c r="AA7616" t="e">
        <f t="shared" si="739"/>
        <v>#REF!</v>
      </c>
      <c r="AB7616" t="e">
        <f t="shared" si="741"/>
        <v>#REF!</v>
      </c>
    </row>
    <row r="7617" spans="19:28">
      <c r="S7617">
        <v>7613</v>
      </c>
      <c r="T7617" s="1">
        <f t="shared" si="740"/>
        <v>53621</v>
      </c>
      <c r="U7617">
        <f t="shared" si="736"/>
        <v>17</v>
      </c>
      <c r="V7617" s="1" cm="1">
        <f t="array" ref="V7617">INDEX($O$4:$O$20,U7617)</f>
        <v>47471</v>
      </c>
      <c r="W7617" s="1" t="e" cm="1">
        <f t="array" ref="W7617">INDEX($O$4:$O$20,U7617+1)</f>
        <v>#REF!</v>
      </c>
      <c r="X7617" t="e" cm="1">
        <f t="array" ref="X7617">(W7617-T7617)/(W7617-V7617)*INDEX($Q$4:$Q$20,U7617)+(T7617-V7617)/(W7617-V7617)*INDEX($Q$4:$Q$20,U7617+1)</f>
        <v>#REF!</v>
      </c>
      <c r="Y7617" t="e">
        <f t="shared" si="737"/>
        <v>#REF!</v>
      </c>
      <c r="Z7617" t="e">
        <f t="shared" si="738"/>
        <v>#REF!</v>
      </c>
      <c r="AA7617" t="e">
        <f t="shared" si="739"/>
        <v>#REF!</v>
      </c>
      <c r="AB7617" t="e">
        <f t="shared" si="741"/>
        <v>#REF!</v>
      </c>
    </row>
    <row r="7618" spans="19:28">
      <c r="S7618">
        <v>7614</v>
      </c>
      <c r="T7618" s="1">
        <f t="shared" si="740"/>
        <v>53622</v>
      </c>
      <c r="U7618">
        <f t="shared" si="736"/>
        <v>17</v>
      </c>
      <c r="V7618" s="1" cm="1">
        <f t="array" ref="V7618">INDEX($O$4:$O$20,U7618)</f>
        <v>47471</v>
      </c>
      <c r="W7618" s="1" t="e" cm="1">
        <f t="array" ref="W7618">INDEX($O$4:$O$20,U7618+1)</f>
        <v>#REF!</v>
      </c>
      <c r="X7618" t="e" cm="1">
        <f t="array" ref="X7618">(W7618-T7618)/(W7618-V7618)*INDEX($Q$4:$Q$20,U7618)+(T7618-V7618)/(W7618-V7618)*INDEX($Q$4:$Q$20,U7618+1)</f>
        <v>#REF!</v>
      </c>
      <c r="Y7618" t="e">
        <f t="shared" si="737"/>
        <v>#REF!</v>
      </c>
      <c r="Z7618" t="e">
        <f t="shared" si="738"/>
        <v>#REF!</v>
      </c>
      <c r="AA7618" t="e">
        <f t="shared" si="739"/>
        <v>#REF!</v>
      </c>
      <c r="AB7618" t="e">
        <f t="shared" si="741"/>
        <v>#REF!</v>
      </c>
    </row>
    <row r="7619" spans="19:28">
      <c r="S7619">
        <v>7615</v>
      </c>
      <c r="T7619" s="1">
        <f t="shared" si="740"/>
        <v>53623</v>
      </c>
      <c r="U7619">
        <f t="shared" si="736"/>
        <v>17</v>
      </c>
      <c r="V7619" s="1" cm="1">
        <f t="array" ref="V7619">INDEX($O$4:$O$20,U7619)</f>
        <v>47471</v>
      </c>
      <c r="W7619" s="1" t="e" cm="1">
        <f t="array" ref="W7619">INDEX($O$4:$O$20,U7619+1)</f>
        <v>#REF!</v>
      </c>
      <c r="X7619" t="e" cm="1">
        <f t="array" ref="X7619">(W7619-T7619)/(W7619-V7619)*INDEX($Q$4:$Q$20,U7619)+(T7619-V7619)/(W7619-V7619)*INDEX($Q$4:$Q$20,U7619+1)</f>
        <v>#REF!</v>
      </c>
      <c r="Y7619" t="e">
        <f t="shared" si="737"/>
        <v>#REF!</v>
      </c>
      <c r="Z7619" t="e">
        <f t="shared" si="738"/>
        <v>#REF!</v>
      </c>
      <c r="AA7619" t="e">
        <f t="shared" si="739"/>
        <v>#REF!</v>
      </c>
      <c r="AB7619" t="e">
        <f t="shared" si="741"/>
        <v>#REF!</v>
      </c>
    </row>
    <row r="7620" spans="19:28">
      <c r="S7620">
        <v>7616</v>
      </c>
      <c r="T7620" s="1">
        <f t="shared" si="740"/>
        <v>53624</v>
      </c>
      <c r="U7620">
        <f t="shared" si="736"/>
        <v>17</v>
      </c>
      <c r="V7620" s="1" cm="1">
        <f t="array" ref="V7620">INDEX($O$4:$O$20,U7620)</f>
        <v>47471</v>
      </c>
      <c r="W7620" s="1" t="e" cm="1">
        <f t="array" ref="W7620">INDEX($O$4:$O$20,U7620+1)</f>
        <v>#REF!</v>
      </c>
      <c r="X7620" t="e" cm="1">
        <f t="array" ref="X7620">(W7620-T7620)/(W7620-V7620)*INDEX($Q$4:$Q$20,U7620)+(T7620-V7620)/(W7620-V7620)*INDEX($Q$4:$Q$20,U7620+1)</f>
        <v>#REF!</v>
      </c>
      <c r="Y7620" t="e">
        <f t="shared" si="737"/>
        <v>#REF!</v>
      </c>
      <c r="Z7620" t="e">
        <f t="shared" si="738"/>
        <v>#REF!</v>
      </c>
      <c r="AA7620" t="e">
        <f t="shared" si="739"/>
        <v>#REF!</v>
      </c>
      <c r="AB7620" t="e">
        <f t="shared" si="741"/>
        <v>#REF!</v>
      </c>
    </row>
    <row r="7621" spans="19:28">
      <c r="S7621">
        <v>7617</v>
      </c>
      <c r="T7621" s="1">
        <f t="shared" si="740"/>
        <v>53625</v>
      </c>
      <c r="U7621">
        <f t="shared" ref="U7621:U7684" si="742">MATCH(T7621,$O$4:$O$20,1)</f>
        <v>17</v>
      </c>
      <c r="V7621" s="1" cm="1">
        <f t="array" ref="V7621">INDEX($O$4:$O$20,U7621)</f>
        <v>47471</v>
      </c>
      <c r="W7621" s="1" t="e" cm="1">
        <f t="array" ref="W7621">INDEX($O$4:$O$20,U7621+1)</f>
        <v>#REF!</v>
      </c>
      <c r="X7621" t="e" cm="1">
        <f t="array" ref="X7621">(W7621-T7621)/(W7621-V7621)*INDEX($Q$4:$Q$20,U7621)+(T7621-V7621)/(W7621-V7621)*INDEX($Q$4:$Q$20,U7621+1)</f>
        <v>#REF!</v>
      </c>
      <c r="Y7621" t="e">
        <f t="shared" ref="Y7621:Y7684" si="743">EXP(X7621)</f>
        <v>#REF!</v>
      </c>
      <c r="Z7621" t="e">
        <f t="shared" ref="Z7621:Z7684" si="744">(Y7621/Y7622-1)*360</f>
        <v>#REF!</v>
      </c>
      <c r="AA7621" t="e">
        <f t="shared" ref="AA7621:AA7684" si="745">Z7621-0.0006</f>
        <v>#REF!</v>
      </c>
      <c r="AB7621" t="e">
        <f t="shared" si="741"/>
        <v>#REF!</v>
      </c>
    </row>
    <row r="7622" spans="19:28">
      <c r="S7622">
        <v>7618</v>
      </c>
      <c r="T7622" s="1">
        <f t="shared" ref="T7622:T7685" si="746">T7621+1</f>
        <v>53626</v>
      </c>
      <c r="U7622">
        <f t="shared" si="742"/>
        <v>17</v>
      </c>
      <c r="V7622" s="1" cm="1">
        <f t="array" ref="V7622">INDEX($O$4:$O$20,U7622)</f>
        <v>47471</v>
      </c>
      <c r="W7622" s="1" t="e" cm="1">
        <f t="array" ref="W7622">INDEX($O$4:$O$20,U7622+1)</f>
        <v>#REF!</v>
      </c>
      <c r="X7622" t="e" cm="1">
        <f t="array" ref="X7622">(W7622-T7622)/(W7622-V7622)*INDEX($Q$4:$Q$20,U7622)+(T7622-V7622)/(W7622-V7622)*INDEX($Q$4:$Q$20,U7622+1)</f>
        <v>#REF!</v>
      </c>
      <c r="Y7622" t="e">
        <f t="shared" si="743"/>
        <v>#REF!</v>
      </c>
      <c r="Z7622" t="e">
        <f t="shared" si="744"/>
        <v>#REF!</v>
      </c>
      <c r="AA7622" t="e">
        <f t="shared" si="745"/>
        <v>#REF!</v>
      </c>
      <c r="AB7622" t="e">
        <f t="shared" ref="AB7622:AB7685" si="747">AB7621/(1+AA7621/360)</f>
        <v>#REF!</v>
      </c>
    </row>
    <row r="7623" spans="19:28">
      <c r="S7623">
        <v>7619</v>
      </c>
      <c r="T7623" s="1">
        <f t="shared" si="746"/>
        <v>53627</v>
      </c>
      <c r="U7623">
        <f t="shared" si="742"/>
        <v>17</v>
      </c>
      <c r="V7623" s="1" cm="1">
        <f t="array" ref="V7623">INDEX($O$4:$O$20,U7623)</f>
        <v>47471</v>
      </c>
      <c r="W7623" s="1" t="e" cm="1">
        <f t="array" ref="W7623">INDEX($O$4:$O$20,U7623+1)</f>
        <v>#REF!</v>
      </c>
      <c r="X7623" t="e" cm="1">
        <f t="array" ref="X7623">(W7623-T7623)/(W7623-V7623)*INDEX($Q$4:$Q$20,U7623)+(T7623-V7623)/(W7623-V7623)*INDEX($Q$4:$Q$20,U7623+1)</f>
        <v>#REF!</v>
      </c>
      <c r="Y7623" t="e">
        <f t="shared" si="743"/>
        <v>#REF!</v>
      </c>
      <c r="Z7623" t="e">
        <f t="shared" si="744"/>
        <v>#REF!</v>
      </c>
      <c r="AA7623" t="e">
        <f t="shared" si="745"/>
        <v>#REF!</v>
      </c>
      <c r="AB7623" t="e">
        <f t="shared" si="747"/>
        <v>#REF!</v>
      </c>
    </row>
    <row r="7624" spans="19:28">
      <c r="S7624">
        <v>7620</v>
      </c>
      <c r="T7624" s="1">
        <f t="shared" si="746"/>
        <v>53628</v>
      </c>
      <c r="U7624">
        <f t="shared" si="742"/>
        <v>17</v>
      </c>
      <c r="V7624" s="1" cm="1">
        <f t="array" ref="V7624">INDEX($O$4:$O$20,U7624)</f>
        <v>47471</v>
      </c>
      <c r="W7624" s="1" t="e" cm="1">
        <f t="array" ref="W7624">INDEX($O$4:$O$20,U7624+1)</f>
        <v>#REF!</v>
      </c>
      <c r="X7624" t="e" cm="1">
        <f t="array" ref="X7624">(W7624-T7624)/(W7624-V7624)*INDEX($Q$4:$Q$20,U7624)+(T7624-V7624)/(W7624-V7624)*INDEX($Q$4:$Q$20,U7624+1)</f>
        <v>#REF!</v>
      </c>
      <c r="Y7624" t="e">
        <f t="shared" si="743"/>
        <v>#REF!</v>
      </c>
      <c r="Z7624" t="e">
        <f t="shared" si="744"/>
        <v>#REF!</v>
      </c>
      <c r="AA7624" t="e">
        <f t="shared" si="745"/>
        <v>#REF!</v>
      </c>
      <c r="AB7624" t="e">
        <f t="shared" si="747"/>
        <v>#REF!</v>
      </c>
    </row>
    <row r="7625" spans="19:28">
      <c r="S7625">
        <v>7621</v>
      </c>
      <c r="T7625" s="1">
        <f t="shared" si="746"/>
        <v>53629</v>
      </c>
      <c r="U7625">
        <f t="shared" si="742"/>
        <v>17</v>
      </c>
      <c r="V7625" s="1" cm="1">
        <f t="array" ref="V7625">INDEX($O$4:$O$20,U7625)</f>
        <v>47471</v>
      </c>
      <c r="W7625" s="1" t="e" cm="1">
        <f t="array" ref="W7625">INDEX($O$4:$O$20,U7625+1)</f>
        <v>#REF!</v>
      </c>
      <c r="X7625" t="e" cm="1">
        <f t="array" ref="X7625">(W7625-T7625)/(W7625-V7625)*INDEX($Q$4:$Q$20,U7625)+(T7625-V7625)/(W7625-V7625)*INDEX($Q$4:$Q$20,U7625+1)</f>
        <v>#REF!</v>
      </c>
      <c r="Y7625" t="e">
        <f t="shared" si="743"/>
        <v>#REF!</v>
      </c>
      <c r="Z7625" t="e">
        <f t="shared" si="744"/>
        <v>#REF!</v>
      </c>
      <c r="AA7625" t="e">
        <f t="shared" si="745"/>
        <v>#REF!</v>
      </c>
      <c r="AB7625" t="e">
        <f t="shared" si="747"/>
        <v>#REF!</v>
      </c>
    </row>
    <row r="7626" spans="19:28">
      <c r="S7626">
        <v>7622</v>
      </c>
      <c r="T7626" s="1">
        <f t="shared" si="746"/>
        <v>53630</v>
      </c>
      <c r="U7626">
        <f t="shared" si="742"/>
        <v>17</v>
      </c>
      <c r="V7626" s="1" cm="1">
        <f t="array" ref="V7626">INDEX($O$4:$O$20,U7626)</f>
        <v>47471</v>
      </c>
      <c r="W7626" s="1" t="e" cm="1">
        <f t="array" ref="W7626">INDEX($O$4:$O$20,U7626+1)</f>
        <v>#REF!</v>
      </c>
      <c r="X7626" t="e" cm="1">
        <f t="array" ref="X7626">(W7626-T7626)/(W7626-V7626)*INDEX($Q$4:$Q$20,U7626)+(T7626-V7626)/(W7626-V7626)*INDEX($Q$4:$Q$20,U7626+1)</f>
        <v>#REF!</v>
      </c>
      <c r="Y7626" t="e">
        <f t="shared" si="743"/>
        <v>#REF!</v>
      </c>
      <c r="Z7626" t="e">
        <f t="shared" si="744"/>
        <v>#REF!</v>
      </c>
      <c r="AA7626" t="e">
        <f t="shared" si="745"/>
        <v>#REF!</v>
      </c>
      <c r="AB7626" t="e">
        <f t="shared" si="747"/>
        <v>#REF!</v>
      </c>
    </row>
    <row r="7627" spans="19:28">
      <c r="S7627">
        <v>7623</v>
      </c>
      <c r="T7627" s="1">
        <f t="shared" si="746"/>
        <v>53631</v>
      </c>
      <c r="U7627">
        <f t="shared" si="742"/>
        <v>17</v>
      </c>
      <c r="V7627" s="1" cm="1">
        <f t="array" ref="V7627">INDEX($O$4:$O$20,U7627)</f>
        <v>47471</v>
      </c>
      <c r="W7627" s="1" t="e" cm="1">
        <f t="array" ref="W7627">INDEX($O$4:$O$20,U7627+1)</f>
        <v>#REF!</v>
      </c>
      <c r="X7627" t="e" cm="1">
        <f t="array" ref="X7627">(W7627-T7627)/(W7627-V7627)*INDEX($Q$4:$Q$20,U7627)+(T7627-V7627)/(W7627-V7627)*INDEX($Q$4:$Q$20,U7627+1)</f>
        <v>#REF!</v>
      </c>
      <c r="Y7627" t="e">
        <f t="shared" si="743"/>
        <v>#REF!</v>
      </c>
      <c r="Z7627" t="e">
        <f t="shared" si="744"/>
        <v>#REF!</v>
      </c>
      <c r="AA7627" t="e">
        <f t="shared" si="745"/>
        <v>#REF!</v>
      </c>
      <c r="AB7627" t="e">
        <f t="shared" si="747"/>
        <v>#REF!</v>
      </c>
    </row>
    <row r="7628" spans="19:28">
      <c r="S7628">
        <v>7624</v>
      </c>
      <c r="T7628" s="1">
        <f t="shared" si="746"/>
        <v>53632</v>
      </c>
      <c r="U7628">
        <f t="shared" si="742"/>
        <v>17</v>
      </c>
      <c r="V7628" s="1" cm="1">
        <f t="array" ref="V7628">INDEX($O$4:$O$20,U7628)</f>
        <v>47471</v>
      </c>
      <c r="W7628" s="1" t="e" cm="1">
        <f t="array" ref="W7628">INDEX($O$4:$O$20,U7628+1)</f>
        <v>#REF!</v>
      </c>
      <c r="X7628" t="e" cm="1">
        <f t="array" ref="X7628">(W7628-T7628)/(W7628-V7628)*INDEX($Q$4:$Q$20,U7628)+(T7628-V7628)/(W7628-V7628)*INDEX($Q$4:$Q$20,U7628+1)</f>
        <v>#REF!</v>
      </c>
      <c r="Y7628" t="e">
        <f t="shared" si="743"/>
        <v>#REF!</v>
      </c>
      <c r="Z7628" t="e">
        <f t="shared" si="744"/>
        <v>#REF!</v>
      </c>
      <c r="AA7628" t="e">
        <f t="shared" si="745"/>
        <v>#REF!</v>
      </c>
      <c r="AB7628" t="e">
        <f t="shared" si="747"/>
        <v>#REF!</v>
      </c>
    </row>
    <row r="7629" spans="19:28">
      <c r="S7629">
        <v>7625</v>
      </c>
      <c r="T7629" s="1">
        <f t="shared" si="746"/>
        <v>53633</v>
      </c>
      <c r="U7629">
        <f t="shared" si="742"/>
        <v>17</v>
      </c>
      <c r="V7629" s="1" cm="1">
        <f t="array" ref="V7629">INDEX($O$4:$O$20,U7629)</f>
        <v>47471</v>
      </c>
      <c r="W7629" s="1" t="e" cm="1">
        <f t="array" ref="W7629">INDEX($O$4:$O$20,U7629+1)</f>
        <v>#REF!</v>
      </c>
      <c r="X7629" t="e" cm="1">
        <f t="array" ref="X7629">(W7629-T7629)/(W7629-V7629)*INDEX($Q$4:$Q$20,U7629)+(T7629-V7629)/(W7629-V7629)*INDEX($Q$4:$Q$20,U7629+1)</f>
        <v>#REF!</v>
      </c>
      <c r="Y7629" t="e">
        <f t="shared" si="743"/>
        <v>#REF!</v>
      </c>
      <c r="Z7629" t="e">
        <f t="shared" si="744"/>
        <v>#REF!</v>
      </c>
      <c r="AA7629" t="e">
        <f t="shared" si="745"/>
        <v>#REF!</v>
      </c>
      <c r="AB7629" t="e">
        <f t="shared" si="747"/>
        <v>#REF!</v>
      </c>
    </row>
    <row r="7630" spans="19:28">
      <c r="S7630">
        <v>7626</v>
      </c>
      <c r="T7630" s="1">
        <f t="shared" si="746"/>
        <v>53634</v>
      </c>
      <c r="U7630">
        <f t="shared" si="742"/>
        <v>17</v>
      </c>
      <c r="V7630" s="1" cm="1">
        <f t="array" ref="V7630">INDEX($O$4:$O$20,U7630)</f>
        <v>47471</v>
      </c>
      <c r="W7630" s="1" t="e" cm="1">
        <f t="array" ref="W7630">INDEX($O$4:$O$20,U7630+1)</f>
        <v>#REF!</v>
      </c>
      <c r="X7630" t="e" cm="1">
        <f t="array" ref="X7630">(W7630-T7630)/(W7630-V7630)*INDEX($Q$4:$Q$20,U7630)+(T7630-V7630)/(W7630-V7630)*INDEX($Q$4:$Q$20,U7630+1)</f>
        <v>#REF!</v>
      </c>
      <c r="Y7630" t="e">
        <f t="shared" si="743"/>
        <v>#REF!</v>
      </c>
      <c r="Z7630" t="e">
        <f t="shared" si="744"/>
        <v>#REF!</v>
      </c>
      <c r="AA7630" t="e">
        <f t="shared" si="745"/>
        <v>#REF!</v>
      </c>
      <c r="AB7630" t="e">
        <f t="shared" si="747"/>
        <v>#REF!</v>
      </c>
    </row>
    <row r="7631" spans="19:28">
      <c r="S7631">
        <v>7627</v>
      </c>
      <c r="T7631" s="1">
        <f t="shared" si="746"/>
        <v>53635</v>
      </c>
      <c r="U7631">
        <f t="shared" si="742"/>
        <v>17</v>
      </c>
      <c r="V7631" s="1" cm="1">
        <f t="array" ref="V7631">INDEX($O$4:$O$20,U7631)</f>
        <v>47471</v>
      </c>
      <c r="W7631" s="1" t="e" cm="1">
        <f t="array" ref="W7631">INDEX($O$4:$O$20,U7631+1)</f>
        <v>#REF!</v>
      </c>
      <c r="X7631" t="e" cm="1">
        <f t="array" ref="X7631">(W7631-T7631)/(W7631-V7631)*INDEX($Q$4:$Q$20,U7631)+(T7631-V7631)/(W7631-V7631)*INDEX($Q$4:$Q$20,U7631+1)</f>
        <v>#REF!</v>
      </c>
      <c r="Y7631" t="e">
        <f t="shared" si="743"/>
        <v>#REF!</v>
      </c>
      <c r="Z7631" t="e">
        <f t="shared" si="744"/>
        <v>#REF!</v>
      </c>
      <c r="AA7631" t="e">
        <f t="shared" si="745"/>
        <v>#REF!</v>
      </c>
      <c r="AB7631" t="e">
        <f t="shared" si="747"/>
        <v>#REF!</v>
      </c>
    </row>
    <row r="7632" spans="19:28">
      <c r="S7632">
        <v>7628</v>
      </c>
      <c r="T7632" s="1">
        <f t="shared" si="746"/>
        <v>53636</v>
      </c>
      <c r="U7632">
        <f t="shared" si="742"/>
        <v>17</v>
      </c>
      <c r="V7632" s="1" cm="1">
        <f t="array" ref="V7632">INDEX($O$4:$O$20,U7632)</f>
        <v>47471</v>
      </c>
      <c r="W7632" s="1" t="e" cm="1">
        <f t="array" ref="W7632">INDEX($O$4:$O$20,U7632+1)</f>
        <v>#REF!</v>
      </c>
      <c r="X7632" t="e" cm="1">
        <f t="array" ref="X7632">(W7632-T7632)/(W7632-V7632)*INDEX($Q$4:$Q$20,U7632)+(T7632-V7632)/(W7632-V7632)*INDEX($Q$4:$Q$20,U7632+1)</f>
        <v>#REF!</v>
      </c>
      <c r="Y7632" t="e">
        <f t="shared" si="743"/>
        <v>#REF!</v>
      </c>
      <c r="Z7632" t="e">
        <f t="shared" si="744"/>
        <v>#REF!</v>
      </c>
      <c r="AA7632" t="e">
        <f t="shared" si="745"/>
        <v>#REF!</v>
      </c>
      <c r="AB7632" t="e">
        <f t="shared" si="747"/>
        <v>#REF!</v>
      </c>
    </row>
    <row r="7633" spans="19:28">
      <c r="S7633">
        <v>7629</v>
      </c>
      <c r="T7633" s="1">
        <f t="shared" si="746"/>
        <v>53637</v>
      </c>
      <c r="U7633">
        <f t="shared" si="742"/>
        <v>17</v>
      </c>
      <c r="V7633" s="1" cm="1">
        <f t="array" ref="V7633">INDEX($O$4:$O$20,U7633)</f>
        <v>47471</v>
      </c>
      <c r="W7633" s="1" t="e" cm="1">
        <f t="array" ref="W7633">INDEX($O$4:$O$20,U7633+1)</f>
        <v>#REF!</v>
      </c>
      <c r="X7633" t="e" cm="1">
        <f t="array" ref="X7633">(W7633-T7633)/(W7633-V7633)*INDEX($Q$4:$Q$20,U7633)+(T7633-V7633)/(W7633-V7633)*INDEX($Q$4:$Q$20,U7633+1)</f>
        <v>#REF!</v>
      </c>
      <c r="Y7633" t="e">
        <f t="shared" si="743"/>
        <v>#REF!</v>
      </c>
      <c r="Z7633" t="e">
        <f t="shared" si="744"/>
        <v>#REF!</v>
      </c>
      <c r="AA7633" t="e">
        <f t="shared" si="745"/>
        <v>#REF!</v>
      </c>
      <c r="AB7633" t="e">
        <f t="shared" si="747"/>
        <v>#REF!</v>
      </c>
    </row>
    <row r="7634" spans="19:28">
      <c r="S7634">
        <v>7630</v>
      </c>
      <c r="T7634" s="1">
        <f t="shared" si="746"/>
        <v>53638</v>
      </c>
      <c r="U7634">
        <f t="shared" si="742"/>
        <v>17</v>
      </c>
      <c r="V7634" s="1" cm="1">
        <f t="array" ref="V7634">INDEX($O$4:$O$20,U7634)</f>
        <v>47471</v>
      </c>
      <c r="W7634" s="1" t="e" cm="1">
        <f t="array" ref="W7634">INDEX($O$4:$O$20,U7634+1)</f>
        <v>#REF!</v>
      </c>
      <c r="X7634" t="e" cm="1">
        <f t="array" ref="X7634">(W7634-T7634)/(W7634-V7634)*INDEX($Q$4:$Q$20,U7634)+(T7634-V7634)/(W7634-V7634)*INDEX($Q$4:$Q$20,U7634+1)</f>
        <v>#REF!</v>
      </c>
      <c r="Y7634" t="e">
        <f t="shared" si="743"/>
        <v>#REF!</v>
      </c>
      <c r="Z7634" t="e">
        <f t="shared" si="744"/>
        <v>#REF!</v>
      </c>
      <c r="AA7634" t="e">
        <f t="shared" si="745"/>
        <v>#REF!</v>
      </c>
      <c r="AB7634" t="e">
        <f t="shared" si="747"/>
        <v>#REF!</v>
      </c>
    </row>
    <row r="7635" spans="19:28">
      <c r="S7635">
        <v>7631</v>
      </c>
      <c r="T7635" s="1">
        <f t="shared" si="746"/>
        <v>53639</v>
      </c>
      <c r="U7635">
        <f t="shared" si="742"/>
        <v>17</v>
      </c>
      <c r="V7635" s="1" cm="1">
        <f t="array" ref="V7635">INDEX($O$4:$O$20,U7635)</f>
        <v>47471</v>
      </c>
      <c r="W7635" s="1" t="e" cm="1">
        <f t="array" ref="W7635">INDEX($O$4:$O$20,U7635+1)</f>
        <v>#REF!</v>
      </c>
      <c r="X7635" t="e" cm="1">
        <f t="array" ref="X7635">(W7635-T7635)/(W7635-V7635)*INDEX($Q$4:$Q$20,U7635)+(T7635-V7635)/(W7635-V7635)*INDEX($Q$4:$Q$20,U7635+1)</f>
        <v>#REF!</v>
      </c>
      <c r="Y7635" t="e">
        <f t="shared" si="743"/>
        <v>#REF!</v>
      </c>
      <c r="Z7635" t="e">
        <f t="shared" si="744"/>
        <v>#REF!</v>
      </c>
      <c r="AA7635" t="e">
        <f t="shared" si="745"/>
        <v>#REF!</v>
      </c>
      <c r="AB7635" t="e">
        <f t="shared" si="747"/>
        <v>#REF!</v>
      </c>
    </row>
    <row r="7636" spans="19:28">
      <c r="S7636">
        <v>7632</v>
      </c>
      <c r="T7636" s="1">
        <f t="shared" si="746"/>
        <v>53640</v>
      </c>
      <c r="U7636">
        <f t="shared" si="742"/>
        <v>17</v>
      </c>
      <c r="V7636" s="1" cm="1">
        <f t="array" ref="V7636">INDEX($O$4:$O$20,U7636)</f>
        <v>47471</v>
      </c>
      <c r="W7636" s="1" t="e" cm="1">
        <f t="array" ref="W7636">INDEX($O$4:$O$20,U7636+1)</f>
        <v>#REF!</v>
      </c>
      <c r="X7636" t="e" cm="1">
        <f t="array" ref="X7636">(W7636-T7636)/(W7636-V7636)*INDEX($Q$4:$Q$20,U7636)+(T7636-V7636)/(W7636-V7636)*INDEX($Q$4:$Q$20,U7636+1)</f>
        <v>#REF!</v>
      </c>
      <c r="Y7636" t="e">
        <f t="shared" si="743"/>
        <v>#REF!</v>
      </c>
      <c r="Z7636" t="e">
        <f t="shared" si="744"/>
        <v>#REF!</v>
      </c>
      <c r="AA7636" t="e">
        <f t="shared" si="745"/>
        <v>#REF!</v>
      </c>
      <c r="AB7636" t="e">
        <f t="shared" si="747"/>
        <v>#REF!</v>
      </c>
    </row>
    <row r="7637" spans="19:28">
      <c r="S7637">
        <v>7633</v>
      </c>
      <c r="T7637" s="1">
        <f t="shared" si="746"/>
        <v>53641</v>
      </c>
      <c r="U7637">
        <f t="shared" si="742"/>
        <v>17</v>
      </c>
      <c r="V7637" s="1" cm="1">
        <f t="array" ref="V7637">INDEX($O$4:$O$20,U7637)</f>
        <v>47471</v>
      </c>
      <c r="W7637" s="1" t="e" cm="1">
        <f t="array" ref="W7637">INDEX($O$4:$O$20,U7637+1)</f>
        <v>#REF!</v>
      </c>
      <c r="X7637" t="e" cm="1">
        <f t="array" ref="X7637">(W7637-T7637)/(W7637-V7637)*INDEX($Q$4:$Q$20,U7637)+(T7637-V7637)/(W7637-V7637)*INDEX($Q$4:$Q$20,U7637+1)</f>
        <v>#REF!</v>
      </c>
      <c r="Y7637" t="e">
        <f t="shared" si="743"/>
        <v>#REF!</v>
      </c>
      <c r="Z7637" t="e">
        <f t="shared" si="744"/>
        <v>#REF!</v>
      </c>
      <c r="AA7637" t="e">
        <f t="shared" si="745"/>
        <v>#REF!</v>
      </c>
      <c r="AB7637" t="e">
        <f t="shared" si="747"/>
        <v>#REF!</v>
      </c>
    </row>
    <row r="7638" spans="19:28">
      <c r="S7638">
        <v>7634</v>
      </c>
      <c r="T7638" s="1">
        <f t="shared" si="746"/>
        <v>53642</v>
      </c>
      <c r="U7638">
        <f t="shared" si="742"/>
        <v>17</v>
      </c>
      <c r="V7638" s="1" cm="1">
        <f t="array" ref="V7638">INDEX($O$4:$O$20,U7638)</f>
        <v>47471</v>
      </c>
      <c r="W7638" s="1" t="e" cm="1">
        <f t="array" ref="W7638">INDEX($O$4:$O$20,U7638+1)</f>
        <v>#REF!</v>
      </c>
      <c r="X7638" t="e" cm="1">
        <f t="array" ref="X7638">(W7638-T7638)/(W7638-V7638)*INDEX($Q$4:$Q$20,U7638)+(T7638-V7638)/(W7638-V7638)*INDEX($Q$4:$Q$20,U7638+1)</f>
        <v>#REF!</v>
      </c>
      <c r="Y7638" t="e">
        <f t="shared" si="743"/>
        <v>#REF!</v>
      </c>
      <c r="Z7638" t="e">
        <f t="shared" si="744"/>
        <v>#REF!</v>
      </c>
      <c r="AA7638" t="e">
        <f t="shared" si="745"/>
        <v>#REF!</v>
      </c>
      <c r="AB7638" t="e">
        <f t="shared" si="747"/>
        <v>#REF!</v>
      </c>
    </row>
    <row r="7639" spans="19:28">
      <c r="S7639">
        <v>7635</v>
      </c>
      <c r="T7639" s="1">
        <f t="shared" si="746"/>
        <v>53643</v>
      </c>
      <c r="U7639">
        <f t="shared" si="742"/>
        <v>17</v>
      </c>
      <c r="V7639" s="1" cm="1">
        <f t="array" ref="V7639">INDEX($O$4:$O$20,U7639)</f>
        <v>47471</v>
      </c>
      <c r="W7639" s="1" t="e" cm="1">
        <f t="array" ref="W7639">INDEX($O$4:$O$20,U7639+1)</f>
        <v>#REF!</v>
      </c>
      <c r="X7639" t="e" cm="1">
        <f t="array" ref="X7639">(W7639-T7639)/(W7639-V7639)*INDEX($Q$4:$Q$20,U7639)+(T7639-V7639)/(W7639-V7639)*INDEX($Q$4:$Q$20,U7639+1)</f>
        <v>#REF!</v>
      </c>
      <c r="Y7639" t="e">
        <f t="shared" si="743"/>
        <v>#REF!</v>
      </c>
      <c r="Z7639" t="e">
        <f t="shared" si="744"/>
        <v>#REF!</v>
      </c>
      <c r="AA7639" t="e">
        <f t="shared" si="745"/>
        <v>#REF!</v>
      </c>
      <c r="AB7639" t="e">
        <f t="shared" si="747"/>
        <v>#REF!</v>
      </c>
    </row>
    <row r="7640" spans="19:28">
      <c r="S7640">
        <v>7636</v>
      </c>
      <c r="T7640" s="1">
        <f t="shared" si="746"/>
        <v>53644</v>
      </c>
      <c r="U7640">
        <f t="shared" si="742"/>
        <v>17</v>
      </c>
      <c r="V7640" s="1" cm="1">
        <f t="array" ref="V7640">INDEX($O$4:$O$20,U7640)</f>
        <v>47471</v>
      </c>
      <c r="W7640" s="1" t="e" cm="1">
        <f t="array" ref="W7640">INDEX($O$4:$O$20,U7640+1)</f>
        <v>#REF!</v>
      </c>
      <c r="X7640" t="e" cm="1">
        <f t="array" ref="X7640">(W7640-T7640)/(W7640-V7640)*INDEX($Q$4:$Q$20,U7640)+(T7640-V7640)/(W7640-V7640)*INDEX($Q$4:$Q$20,U7640+1)</f>
        <v>#REF!</v>
      </c>
      <c r="Y7640" t="e">
        <f t="shared" si="743"/>
        <v>#REF!</v>
      </c>
      <c r="Z7640" t="e">
        <f t="shared" si="744"/>
        <v>#REF!</v>
      </c>
      <c r="AA7640" t="e">
        <f t="shared" si="745"/>
        <v>#REF!</v>
      </c>
      <c r="AB7640" t="e">
        <f t="shared" si="747"/>
        <v>#REF!</v>
      </c>
    </row>
    <row r="7641" spans="19:28">
      <c r="S7641">
        <v>7637</v>
      </c>
      <c r="T7641" s="1">
        <f t="shared" si="746"/>
        <v>53645</v>
      </c>
      <c r="U7641">
        <f t="shared" si="742"/>
        <v>17</v>
      </c>
      <c r="V7641" s="1" cm="1">
        <f t="array" ref="V7641">INDEX($O$4:$O$20,U7641)</f>
        <v>47471</v>
      </c>
      <c r="W7641" s="1" t="e" cm="1">
        <f t="array" ref="W7641">INDEX($O$4:$O$20,U7641+1)</f>
        <v>#REF!</v>
      </c>
      <c r="X7641" t="e" cm="1">
        <f t="array" ref="X7641">(W7641-T7641)/(W7641-V7641)*INDEX($Q$4:$Q$20,U7641)+(T7641-V7641)/(W7641-V7641)*INDEX($Q$4:$Q$20,U7641+1)</f>
        <v>#REF!</v>
      </c>
      <c r="Y7641" t="e">
        <f t="shared" si="743"/>
        <v>#REF!</v>
      </c>
      <c r="Z7641" t="e">
        <f t="shared" si="744"/>
        <v>#REF!</v>
      </c>
      <c r="AA7641" t="e">
        <f t="shared" si="745"/>
        <v>#REF!</v>
      </c>
      <c r="AB7641" t="e">
        <f t="shared" si="747"/>
        <v>#REF!</v>
      </c>
    </row>
    <row r="7642" spans="19:28">
      <c r="S7642">
        <v>7638</v>
      </c>
      <c r="T7642" s="1">
        <f t="shared" si="746"/>
        <v>53646</v>
      </c>
      <c r="U7642">
        <f t="shared" si="742"/>
        <v>17</v>
      </c>
      <c r="V7642" s="1" cm="1">
        <f t="array" ref="V7642">INDEX($O$4:$O$20,U7642)</f>
        <v>47471</v>
      </c>
      <c r="W7642" s="1" t="e" cm="1">
        <f t="array" ref="W7642">INDEX($O$4:$O$20,U7642+1)</f>
        <v>#REF!</v>
      </c>
      <c r="X7642" t="e" cm="1">
        <f t="array" ref="X7642">(W7642-T7642)/(W7642-V7642)*INDEX($Q$4:$Q$20,U7642)+(T7642-V7642)/(W7642-V7642)*INDEX($Q$4:$Q$20,U7642+1)</f>
        <v>#REF!</v>
      </c>
      <c r="Y7642" t="e">
        <f t="shared" si="743"/>
        <v>#REF!</v>
      </c>
      <c r="Z7642" t="e">
        <f t="shared" si="744"/>
        <v>#REF!</v>
      </c>
      <c r="AA7642" t="e">
        <f t="shared" si="745"/>
        <v>#REF!</v>
      </c>
      <c r="AB7642" t="e">
        <f t="shared" si="747"/>
        <v>#REF!</v>
      </c>
    </row>
    <row r="7643" spans="19:28">
      <c r="S7643">
        <v>7639</v>
      </c>
      <c r="T7643" s="1">
        <f t="shared" si="746"/>
        <v>53647</v>
      </c>
      <c r="U7643">
        <f t="shared" si="742"/>
        <v>17</v>
      </c>
      <c r="V7643" s="1" cm="1">
        <f t="array" ref="V7643">INDEX($O$4:$O$20,U7643)</f>
        <v>47471</v>
      </c>
      <c r="W7643" s="1" t="e" cm="1">
        <f t="array" ref="W7643">INDEX($O$4:$O$20,U7643+1)</f>
        <v>#REF!</v>
      </c>
      <c r="X7643" t="e" cm="1">
        <f t="array" ref="X7643">(W7643-T7643)/(W7643-V7643)*INDEX($Q$4:$Q$20,U7643)+(T7643-V7643)/(W7643-V7643)*INDEX($Q$4:$Q$20,U7643+1)</f>
        <v>#REF!</v>
      </c>
      <c r="Y7643" t="e">
        <f t="shared" si="743"/>
        <v>#REF!</v>
      </c>
      <c r="Z7643" t="e">
        <f t="shared" si="744"/>
        <v>#REF!</v>
      </c>
      <c r="AA7643" t="e">
        <f t="shared" si="745"/>
        <v>#REF!</v>
      </c>
      <c r="AB7643" t="e">
        <f t="shared" si="747"/>
        <v>#REF!</v>
      </c>
    </row>
    <row r="7644" spans="19:28">
      <c r="S7644">
        <v>7640</v>
      </c>
      <c r="T7644" s="1">
        <f t="shared" si="746"/>
        <v>53648</v>
      </c>
      <c r="U7644">
        <f t="shared" si="742"/>
        <v>17</v>
      </c>
      <c r="V7644" s="1" cm="1">
        <f t="array" ref="V7644">INDEX($O$4:$O$20,U7644)</f>
        <v>47471</v>
      </c>
      <c r="W7644" s="1" t="e" cm="1">
        <f t="array" ref="W7644">INDEX($O$4:$O$20,U7644+1)</f>
        <v>#REF!</v>
      </c>
      <c r="X7644" t="e" cm="1">
        <f t="array" ref="X7644">(W7644-T7644)/(W7644-V7644)*INDEX($Q$4:$Q$20,U7644)+(T7644-V7644)/(W7644-V7644)*INDEX($Q$4:$Q$20,U7644+1)</f>
        <v>#REF!</v>
      </c>
      <c r="Y7644" t="e">
        <f t="shared" si="743"/>
        <v>#REF!</v>
      </c>
      <c r="Z7644" t="e">
        <f t="shared" si="744"/>
        <v>#REF!</v>
      </c>
      <c r="AA7644" t="e">
        <f t="shared" si="745"/>
        <v>#REF!</v>
      </c>
      <c r="AB7644" t="e">
        <f t="shared" si="747"/>
        <v>#REF!</v>
      </c>
    </row>
    <row r="7645" spans="19:28">
      <c r="S7645">
        <v>7641</v>
      </c>
      <c r="T7645" s="1">
        <f t="shared" si="746"/>
        <v>53649</v>
      </c>
      <c r="U7645">
        <f t="shared" si="742"/>
        <v>17</v>
      </c>
      <c r="V7645" s="1" cm="1">
        <f t="array" ref="V7645">INDEX($O$4:$O$20,U7645)</f>
        <v>47471</v>
      </c>
      <c r="W7645" s="1" t="e" cm="1">
        <f t="array" ref="W7645">INDEX($O$4:$O$20,U7645+1)</f>
        <v>#REF!</v>
      </c>
      <c r="X7645" t="e" cm="1">
        <f t="array" ref="X7645">(W7645-T7645)/(W7645-V7645)*INDEX($Q$4:$Q$20,U7645)+(T7645-V7645)/(W7645-V7645)*INDEX($Q$4:$Q$20,U7645+1)</f>
        <v>#REF!</v>
      </c>
      <c r="Y7645" t="e">
        <f t="shared" si="743"/>
        <v>#REF!</v>
      </c>
      <c r="Z7645" t="e">
        <f t="shared" si="744"/>
        <v>#REF!</v>
      </c>
      <c r="AA7645" t="e">
        <f t="shared" si="745"/>
        <v>#REF!</v>
      </c>
      <c r="AB7645" t="e">
        <f t="shared" si="747"/>
        <v>#REF!</v>
      </c>
    </row>
    <row r="7646" spans="19:28">
      <c r="S7646">
        <v>7642</v>
      </c>
      <c r="T7646" s="1">
        <f t="shared" si="746"/>
        <v>53650</v>
      </c>
      <c r="U7646">
        <f t="shared" si="742"/>
        <v>17</v>
      </c>
      <c r="V7646" s="1" cm="1">
        <f t="array" ref="V7646">INDEX($O$4:$O$20,U7646)</f>
        <v>47471</v>
      </c>
      <c r="W7646" s="1" t="e" cm="1">
        <f t="array" ref="W7646">INDEX($O$4:$O$20,U7646+1)</f>
        <v>#REF!</v>
      </c>
      <c r="X7646" t="e" cm="1">
        <f t="array" ref="X7646">(W7646-T7646)/(W7646-V7646)*INDEX($Q$4:$Q$20,U7646)+(T7646-V7646)/(W7646-V7646)*INDEX($Q$4:$Q$20,U7646+1)</f>
        <v>#REF!</v>
      </c>
      <c r="Y7646" t="e">
        <f t="shared" si="743"/>
        <v>#REF!</v>
      </c>
      <c r="Z7646" t="e">
        <f t="shared" si="744"/>
        <v>#REF!</v>
      </c>
      <c r="AA7646" t="e">
        <f t="shared" si="745"/>
        <v>#REF!</v>
      </c>
      <c r="AB7646" t="e">
        <f t="shared" si="747"/>
        <v>#REF!</v>
      </c>
    </row>
    <row r="7647" spans="19:28">
      <c r="S7647">
        <v>7643</v>
      </c>
      <c r="T7647" s="1">
        <f t="shared" si="746"/>
        <v>53651</v>
      </c>
      <c r="U7647">
        <f t="shared" si="742"/>
        <v>17</v>
      </c>
      <c r="V7647" s="1" cm="1">
        <f t="array" ref="V7647">INDEX($O$4:$O$20,U7647)</f>
        <v>47471</v>
      </c>
      <c r="W7647" s="1" t="e" cm="1">
        <f t="array" ref="W7647">INDEX($O$4:$O$20,U7647+1)</f>
        <v>#REF!</v>
      </c>
      <c r="X7647" t="e" cm="1">
        <f t="array" ref="X7647">(W7647-T7647)/(W7647-V7647)*INDEX($Q$4:$Q$20,U7647)+(T7647-V7647)/(W7647-V7647)*INDEX($Q$4:$Q$20,U7647+1)</f>
        <v>#REF!</v>
      </c>
      <c r="Y7647" t="e">
        <f t="shared" si="743"/>
        <v>#REF!</v>
      </c>
      <c r="Z7647" t="e">
        <f t="shared" si="744"/>
        <v>#REF!</v>
      </c>
      <c r="AA7647" t="e">
        <f t="shared" si="745"/>
        <v>#REF!</v>
      </c>
      <c r="AB7647" t="e">
        <f t="shared" si="747"/>
        <v>#REF!</v>
      </c>
    </row>
    <row r="7648" spans="19:28">
      <c r="S7648">
        <v>7644</v>
      </c>
      <c r="T7648" s="1">
        <f t="shared" si="746"/>
        <v>53652</v>
      </c>
      <c r="U7648">
        <f t="shared" si="742"/>
        <v>17</v>
      </c>
      <c r="V7648" s="1" cm="1">
        <f t="array" ref="V7648">INDEX($O$4:$O$20,U7648)</f>
        <v>47471</v>
      </c>
      <c r="W7648" s="1" t="e" cm="1">
        <f t="array" ref="W7648">INDEX($O$4:$O$20,U7648+1)</f>
        <v>#REF!</v>
      </c>
      <c r="X7648" t="e" cm="1">
        <f t="array" ref="X7648">(W7648-T7648)/(W7648-V7648)*INDEX($Q$4:$Q$20,U7648)+(T7648-V7648)/(W7648-V7648)*INDEX($Q$4:$Q$20,U7648+1)</f>
        <v>#REF!</v>
      </c>
      <c r="Y7648" t="e">
        <f t="shared" si="743"/>
        <v>#REF!</v>
      </c>
      <c r="Z7648" t="e">
        <f t="shared" si="744"/>
        <v>#REF!</v>
      </c>
      <c r="AA7648" t="e">
        <f t="shared" si="745"/>
        <v>#REF!</v>
      </c>
      <c r="AB7648" t="e">
        <f t="shared" si="747"/>
        <v>#REF!</v>
      </c>
    </row>
    <row r="7649" spans="19:28">
      <c r="S7649">
        <v>7645</v>
      </c>
      <c r="T7649" s="1">
        <f t="shared" si="746"/>
        <v>53653</v>
      </c>
      <c r="U7649">
        <f t="shared" si="742"/>
        <v>17</v>
      </c>
      <c r="V7649" s="1" cm="1">
        <f t="array" ref="V7649">INDEX($O$4:$O$20,U7649)</f>
        <v>47471</v>
      </c>
      <c r="W7649" s="1" t="e" cm="1">
        <f t="array" ref="W7649">INDEX($O$4:$O$20,U7649+1)</f>
        <v>#REF!</v>
      </c>
      <c r="X7649" t="e" cm="1">
        <f t="array" ref="X7649">(W7649-T7649)/(W7649-V7649)*INDEX($Q$4:$Q$20,U7649)+(T7649-V7649)/(W7649-V7649)*INDEX($Q$4:$Q$20,U7649+1)</f>
        <v>#REF!</v>
      </c>
      <c r="Y7649" t="e">
        <f t="shared" si="743"/>
        <v>#REF!</v>
      </c>
      <c r="Z7649" t="e">
        <f t="shared" si="744"/>
        <v>#REF!</v>
      </c>
      <c r="AA7649" t="e">
        <f t="shared" si="745"/>
        <v>#REF!</v>
      </c>
      <c r="AB7649" t="e">
        <f t="shared" si="747"/>
        <v>#REF!</v>
      </c>
    </row>
    <row r="7650" spans="19:28">
      <c r="S7650">
        <v>7646</v>
      </c>
      <c r="T7650" s="1">
        <f t="shared" si="746"/>
        <v>53654</v>
      </c>
      <c r="U7650">
        <f t="shared" si="742"/>
        <v>17</v>
      </c>
      <c r="V7650" s="1" cm="1">
        <f t="array" ref="V7650">INDEX($O$4:$O$20,U7650)</f>
        <v>47471</v>
      </c>
      <c r="W7650" s="1" t="e" cm="1">
        <f t="array" ref="W7650">INDEX($O$4:$O$20,U7650+1)</f>
        <v>#REF!</v>
      </c>
      <c r="X7650" t="e" cm="1">
        <f t="array" ref="X7650">(W7650-T7650)/(W7650-V7650)*INDEX($Q$4:$Q$20,U7650)+(T7650-V7650)/(W7650-V7650)*INDEX($Q$4:$Q$20,U7650+1)</f>
        <v>#REF!</v>
      </c>
      <c r="Y7650" t="e">
        <f t="shared" si="743"/>
        <v>#REF!</v>
      </c>
      <c r="Z7650" t="e">
        <f t="shared" si="744"/>
        <v>#REF!</v>
      </c>
      <c r="AA7650" t="e">
        <f t="shared" si="745"/>
        <v>#REF!</v>
      </c>
      <c r="AB7650" t="e">
        <f t="shared" si="747"/>
        <v>#REF!</v>
      </c>
    </row>
    <row r="7651" spans="19:28">
      <c r="S7651">
        <v>7647</v>
      </c>
      <c r="T7651" s="1">
        <f t="shared" si="746"/>
        <v>53655</v>
      </c>
      <c r="U7651">
        <f t="shared" si="742"/>
        <v>17</v>
      </c>
      <c r="V7651" s="1" cm="1">
        <f t="array" ref="V7651">INDEX($O$4:$O$20,U7651)</f>
        <v>47471</v>
      </c>
      <c r="W7651" s="1" t="e" cm="1">
        <f t="array" ref="W7651">INDEX($O$4:$O$20,U7651+1)</f>
        <v>#REF!</v>
      </c>
      <c r="X7651" t="e" cm="1">
        <f t="array" ref="X7651">(W7651-T7651)/(W7651-V7651)*INDEX($Q$4:$Q$20,U7651)+(T7651-V7651)/(W7651-V7651)*INDEX($Q$4:$Q$20,U7651+1)</f>
        <v>#REF!</v>
      </c>
      <c r="Y7651" t="e">
        <f t="shared" si="743"/>
        <v>#REF!</v>
      </c>
      <c r="Z7651" t="e">
        <f t="shared" si="744"/>
        <v>#REF!</v>
      </c>
      <c r="AA7651" t="e">
        <f t="shared" si="745"/>
        <v>#REF!</v>
      </c>
      <c r="AB7651" t="e">
        <f t="shared" si="747"/>
        <v>#REF!</v>
      </c>
    </row>
    <row r="7652" spans="19:28">
      <c r="S7652">
        <v>7648</v>
      </c>
      <c r="T7652" s="1">
        <f t="shared" si="746"/>
        <v>53656</v>
      </c>
      <c r="U7652">
        <f t="shared" si="742"/>
        <v>17</v>
      </c>
      <c r="V7652" s="1" cm="1">
        <f t="array" ref="V7652">INDEX($O$4:$O$20,U7652)</f>
        <v>47471</v>
      </c>
      <c r="W7652" s="1" t="e" cm="1">
        <f t="array" ref="W7652">INDEX($O$4:$O$20,U7652+1)</f>
        <v>#REF!</v>
      </c>
      <c r="X7652" t="e" cm="1">
        <f t="array" ref="X7652">(W7652-T7652)/(W7652-V7652)*INDEX($Q$4:$Q$20,U7652)+(T7652-V7652)/(W7652-V7652)*INDEX($Q$4:$Q$20,U7652+1)</f>
        <v>#REF!</v>
      </c>
      <c r="Y7652" t="e">
        <f t="shared" si="743"/>
        <v>#REF!</v>
      </c>
      <c r="Z7652" t="e">
        <f t="shared" si="744"/>
        <v>#REF!</v>
      </c>
      <c r="AA7652" t="e">
        <f t="shared" si="745"/>
        <v>#REF!</v>
      </c>
      <c r="AB7652" t="e">
        <f t="shared" si="747"/>
        <v>#REF!</v>
      </c>
    </row>
    <row r="7653" spans="19:28">
      <c r="S7653">
        <v>7649</v>
      </c>
      <c r="T7653" s="1">
        <f t="shared" si="746"/>
        <v>53657</v>
      </c>
      <c r="U7653">
        <f t="shared" si="742"/>
        <v>17</v>
      </c>
      <c r="V7653" s="1" cm="1">
        <f t="array" ref="V7653">INDEX($O$4:$O$20,U7653)</f>
        <v>47471</v>
      </c>
      <c r="W7653" s="1" t="e" cm="1">
        <f t="array" ref="W7653">INDEX($O$4:$O$20,U7653+1)</f>
        <v>#REF!</v>
      </c>
      <c r="X7653" t="e" cm="1">
        <f t="array" ref="X7653">(W7653-T7653)/(W7653-V7653)*INDEX($Q$4:$Q$20,U7653)+(T7653-V7653)/(W7653-V7653)*INDEX($Q$4:$Q$20,U7653+1)</f>
        <v>#REF!</v>
      </c>
      <c r="Y7653" t="e">
        <f t="shared" si="743"/>
        <v>#REF!</v>
      </c>
      <c r="Z7653" t="e">
        <f t="shared" si="744"/>
        <v>#REF!</v>
      </c>
      <c r="AA7653" t="e">
        <f t="shared" si="745"/>
        <v>#REF!</v>
      </c>
      <c r="AB7653" t="e">
        <f t="shared" si="747"/>
        <v>#REF!</v>
      </c>
    </row>
    <row r="7654" spans="19:28">
      <c r="S7654">
        <v>7650</v>
      </c>
      <c r="T7654" s="1">
        <f t="shared" si="746"/>
        <v>53658</v>
      </c>
      <c r="U7654">
        <f t="shared" si="742"/>
        <v>17</v>
      </c>
      <c r="V7654" s="1" cm="1">
        <f t="array" ref="V7654">INDEX($O$4:$O$20,U7654)</f>
        <v>47471</v>
      </c>
      <c r="W7654" s="1" t="e" cm="1">
        <f t="array" ref="W7654">INDEX($O$4:$O$20,U7654+1)</f>
        <v>#REF!</v>
      </c>
      <c r="X7654" t="e" cm="1">
        <f t="array" ref="X7654">(W7654-T7654)/(W7654-V7654)*INDEX($Q$4:$Q$20,U7654)+(T7654-V7654)/(W7654-V7654)*INDEX($Q$4:$Q$20,U7654+1)</f>
        <v>#REF!</v>
      </c>
      <c r="Y7654" t="e">
        <f t="shared" si="743"/>
        <v>#REF!</v>
      </c>
      <c r="Z7654" t="e">
        <f t="shared" si="744"/>
        <v>#REF!</v>
      </c>
      <c r="AA7654" t="e">
        <f t="shared" si="745"/>
        <v>#REF!</v>
      </c>
      <c r="AB7654" t="e">
        <f t="shared" si="747"/>
        <v>#REF!</v>
      </c>
    </row>
    <row r="7655" spans="19:28">
      <c r="S7655">
        <v>7651</v>
      </c>
      <c r="T7655" s="1">
        <f t="shared" si="746"/>
        <v>53659</v>
      </c>
      <c r="U7655">
        <f t="shared" si="742"/>
        <v>17</v>
      </c>
      <c r="V7655" s="1" cm="1">
        <f t="array" ref="V7655">INDEX($O$4:$O$20,U7655)</f>
        <v>47471</v>
      </c>
      <c r="W7655" s="1" t="e" cm="1">
        <f t="array" ref="W7655">INDEX($O$4:$O$20,U7655+1)</f>
        <v>#REF!</v>
      </c>
      <c r="X7655" t="e" cm="1">
        <f t="array" ref="X7655">(W7655-T7655)/(W7655-V7655)*INDEX($Q$4:$Q$20,U7655)+(T7655-V7655)/(W7655-V7655)*INDEX($Q$4:$Q$20,U7655+1)</f>
        <v>#REF!</v>
      </c>
      <c r="Y7655" t="e">
        <f t="shared" si="743"/>
        <v>#REF!</v>
      </c>
      <c r="Z7655" t="e">
        <f t="shared" si="744"/>
        <v>#REF!</v>
      </c>
      <c r="AA7655" t="e">
        <f t="shared" si="745"/>
        <v>#REF!</v>
      </c>
      <c r="AB7655" t="e">
        <f t="shared" si="747"/>
        <v>#REF!</v>
      </c>
    </row>
    <row r="7656" spans="19:28">
      <c r="S7656">
        <v>7652</v>
      </c>
      <c r="T7656" s="1">
        <f t="shared" si="746"/>
        <v>53660</v>
      </c>
      <c r="U7656">
        <f t="shared" si="742"/>
        <v>17</v>
      </c>
      <c r="V7656" s="1" cm="1">
        <f t="array" ref="V7656">INDEX($O$4:$O$20,U7656)</f>
        <v>47471</v>
      </c>
      <c r="W7656" s="1" t="e" cm="1">
        <f t="array" ref="W7656">INDEX($O$4:$O$20,U7656+1)</f>
        <v>#REF!</v>
      </c>
      <c r="X7656" t="e" cm="1">
        <f t="array" ref="X7656">(W7656-T7656)/(W7656-V7656)*INDEX($Q$4:$Q$20,U7656)+(T7656-V7656)/(W7656-V7656)*INDEX($Q$4:$Q$20,U7656+1)</f>
        <v>#REF!</v>
      </c>
      <c r="Y7656" t="e">
        <f t="shared" si="743"/>
        <v>#REF!</v>
      </c>
      <c r="Z7656" t="e">
        <f t="shared" si="744"/>
        <v>#REF!</v>
      </c>
      <c r="AA7656" t="e">
        <f t="shared" si="745"/>
        <v>#REF!</v>
      </c>
      <c r="AB7656" t="e">
        <f t="shared" si="747"/>
        <v>#REF!</v>
      </c>
    </row>
    <row r="7657" spans="19:28">
      <c r="S7657">
        <v>7653</v>
      </c>
      <c r="T7657" s="1">
        <f t="shared" si="746"/>
        <v>53661</v>
      </c>
      <c r="U7657">
        <f t="shared" si="742"/>
        <v>17</v>
      </c>
      <c r="V7657" s="1" cm="1">
        <f t="array" ref="V7657">INDEX($O$4:$O$20,U7657)</f>
        <v>47471</v>
      </c>
      <c r="W7657" s="1" t="e" cm="1">
        <f t="array" ref="W7657">INDEX($O$4:$O$20,U7657+1)</f>
        <v>#REF!</v>
      </c>
      <c r="X7657" t="e" cm="1">
        <f t="array" ref="X7657">(W7657-T7657)/(W7657-V7657)*INDEX($Q$4:$Q$20,U7657)+(T7657-V7657)/(W7657-V7657)*INDEX($Q$4:$Q$20,U7657+1)</f>
        <v>#REF!</v>
      </c>
      <c r="Y7657" t="e">
        <f t="shared" si="743"/>
        <v>#REF!</v>
      </c>
      <c r="Z7657" t="e">
        <f t="shared" si="744"/>
        <v>#REF!</v>
      </c>
      <c r="AA7657" t="e">
        <f t="shared" si="745"/>
        <v>#REF!</v>
      </c>
      <c r="AB7657" t="e">
        <f t="shared" si="747"/>
        <v>#REF!</v>
      </c>
    </row>
    <row r="7658" spans="19:28">
      <c r="S7658">
        <v>7654</v>
      </c>
      <c r="T7658" s="1">
        <f t="shared" si="746"/>
        <v>53662</v>
      </c>
      <c r="U7658">
        <f t="shared" si="742"/>
        <v>17</v>
      </c>
      <c r="V7658" s="1" cm="1">
        <f t="array" ref="V7658">INDEX($O$4:$O$20,U7658)</f>
        <v>47471</v>
      </c>
      <c r="W7658" s="1" t="e" cm="1">
        <f t="array" ref="W7658">INDEX($O$4:$O$20,U7658+1)</f>
        <v>#REF!</v>
      </c>
      <c r="X7658" t="e" cm="1">
        <f t="array" ref="X7658">(W7658-T7658)/(W7658-V7658)*INDEX($Q$4:$Q$20,U7658)+(T7658-V7658)/(W7658-V7658)*INDEX($Q$4:$Q$20,U7658+1)</f>
        <v>#REF!</v>
      </c>
      <c r="Y7658" t="e">
        <f t="shared" si="743"/>
        <v>#REF!</v>
      </c>
      <c r="Z7658" t="e">
        <f t="shared" si="744"/>
        <v>#REF!</v>
      </c>
      <c r="AA7658" t="e">
        <f t="shared" si="745"/>
        <v>#REF!</v>
      </c>
      <c r="AB7658" t="e">
        <f t="shared" si="747"/>
        <v>#REF!</v>
      </c>
    </row>
    <row r="7659" spans="19:28">
      <c r="S7659">
        <v>7655</v>
      </c>
      <c r="T7659" s="1">
        <f t="shared" si="746"/>
        <v>53663</v>
      </c>
      <c r="U7659">
        <f t="shared" si="742"/>
        <v>17</v>
      </c>
      <c r="V7659" s="1" cm="1">
        <f t="array" ref="V7659">INDEX($O$4:$O$20,U7659)</f>
        <v>47471</v>
      </c>
      <c r="W7659" s="1" t="e" cm="1">
        <f t="array" ref="W7659">INDEX($O$4:$O$20,U7659+1)</f>
        <v>#REF!</v>
      </c>
      <c r="X7659" t="e" cm="1">
        <f t="array" ref="X7659">(W7659-T7659)/(W7659-V7659)*INDEX($Q$4:$Q$20,U7659)+(T7659-V7659)/(W7659-V7659)*INDEX($Q$4:$Q$20,U7659+1)</f>
        <v>#REF!</v>
      </c>
      <c r="Y7659" t="e">
        <f t="shared" si="743"/>
        <v>#REF!</v>
      </c>
      <c r="Z7659" t="e">
        <f t="shared" si="744"/>
        <v>#REF!</v>
      </c>
      <c r="AA7659" t="e">
        <f t="shared" si="745"/>
        <v>#REF!</v>
      </c>
      <c r="AB7659" t="e">
        <f t="shared" si="747"/>
        <v>#REF!</v>
      </c>
    </row>
    <row r="7660" spans="19:28">
      <c r="S7660">
        <v>7656</v>
      </c>
      <c r="T7660" s="1">
        <f t="shared" si="746"/>
        <v>53664</v>
      </c>
      <c r="U7660">
        <f t="shared" si="742"/>
        <v>17</v>
      </c>
      <c r="V7660" s="1" cm="1">
        <f t="array" ref="V7660">INDEX($O$4:$O$20,U7660)</f>
        <v>47471</v>
      </c>
      <c r="W7660" s="1" t="e" cm="1">
        <f t="array" ref="W7660">INDEX($O$4:$O$20,U7660+1)</f>
        <v>#REF!</v>
      </c>
      <c r="X7660" t="e" cm="1">
        <f t="array" ref="X7660">(W7660-T7660)/(W7660-V7660)*INDEX($Q$4:$Q$20,U7660)+(T7660-V7660)/(W7660-V7660)*INDEX($Q$4:$Q$20,U7660+1)</f>
        <v>#REF!</v>
      </c>
      <c r="Y7660" t="e">
        <f t="shared" si="743"/>
        <v>#REF!</v>
      </c>
      <c r="Z7660" t="e">
        <f t="shared" si="744"/>
        <v>#REF!</v>
      </c>
      <c r="AA7660" t="e">
        <f t="shared" si="745"/>
        <v>#REF!</v>
      </c>
      <c r="AB7660" t="e">
        <f t="shared" si="747"/>
        <v>#REF!</v>
      </c>
    </row>
    <row r="7661" spans="19:28">
      <c r="S7661">
        <v>7657</v>
      </c>
      <c r="T7661" s="1">
        <f t="shared" si="746"/>
        <v>53665</v>
      </c>
      <c r="U7661">
        <f t="shared" si="742"/>
        <v>17</v>
      </c>
      <c r="V7661" s="1" cm="1">
        <f t="array" ref="V7661">INDEX($O$4:$O$20,U7661)</f>
        <v>47471</v>
      </c>
      <c r="W7661" s="1" t="e" cm="1">
        <f t="array" ref="W7661">INDEX($O$4:$O$20,U7661+1)</f>
        <v>#REF!</v>
      </c>
      <c r="X7661" t="e" cm="1">
        <f t="array" ref="X7661">(W7661-T7661)/(W7661-V7661)*INDEX($Q$4:$Q$20,U7661)+(T7661-V7661)/(W7661-V7661)*INDEX($Q$4:$Q$20,U7661+1)</f>
        <v>#REF!</v>
      </c>
      <c r="Y7661" t="e">
        <f t="shared" si="743"/>
        <v>#REF!</v>
      </c>
      <c r="Z7661" t="e">
        <f t="shared" si="744"/>
        <v>#REF!</v>
      </c>
      <c r="AA7661" t="e">
        <f t="shared" si="745"/>
        <v>#REF!</v>
      </c>
      <c r="AB7661" t="e">
        <f t="shared" si="747"/>
        <v>#REF!</v>
      </c>
    </row>
    <row r="7662" spans="19:28">
      <c r="S7662">
        <v>7658</v>
      </c>
      <c r="T7662" s="1">
        <f t="shared" si="746"/>
        <v>53666</v>
      </c>
      <c r="U7662">
        <f t="shared" si="742"/>
        <v>17</v>
      </c>
      <c r="V7662" s="1" cm="1">
        <f t="array" ref="V7662">INDEX($O$4:$O$20,U7662)</f>
        <v>47471</v>
      </c>
      <c r="W7662" s="1" t="e" cm="1">
        <f t="array" ref="W7662">INDEX($O$4:$O$20,U7662+1)</f>
        <v>#REF!</v>
      </c>
      <c r="X7662" t="e" cm="1">
        <f t="array" ref="X7662">(W7662-T7662)/(W7662-V7662)*INDEX($Q$4:$Q$20,U7662)+(T7662-V7662)/(W7662-V7662)*INDEX($Q$4:$Q$20,U7662+1)</f>
        <v>#REF!</v>
      </c>
      <c r="Y7662" t="e">
        <f t="shared" si="743"/>
        <v>#REF!</v>
      </c>
      <c r="Z7662" t="e">
        <f t="shared" si="744"/>
        <v>#REF!</v>
      </c>
      <c r="AA7662" t="e">
        <f t="shared" si="745"/>
        <v>#REF!</v>
      </c>
      <c r="AB7662" t="e">
        <f t="shared" si="747"/>
        <v>#REF!</v>
      </c>
    </row>
    <row r="7663" spans="19:28">
      <c r="S7663">
        <v>7659</v>
      </c>
      <c r="T7663" s="1">
        <f t="shared" si="746"/>
        <v>53667</v>
      </c>
      <c r="U7663">
        <f t="shared" si="742"/>
        <v>17</v>
      </c>
      <c r="V7663" s="1" cm="1">
        <f t="array" ref="V7663">INDEX($O$4:$O$20,U7663)</f>
        <v>47471</v>
      </c>
      <c r="W7663" s="1" t="e" cm="1">
        <f t="array" ref="W7663">INDEX($O$4:$O$20,U7663+1)</f>
        <v>#REF!</v>
      </c>
      <c r="X7663" t="e" cm="1">
        <f t="array" ref="X7663">(W7663-T7663)/(W7663-V7663)*INDEX($Q$4:$Q$20,U7663)+(T7663-V7663)/(W7663-V7663)*INDEX($Q$4:$Q$20,U7663+1)</f>
        <v>#REF!</v>
      </c>
      <c r="Y7663" t="e">
        <f t="shared" si="743"/>
        <v>#REF!</v>
      </c>
      <c r="Z7663" t="e">
        <f t="shared" si="744"/>
        <v>#REF!</v>
      </c>
      <c r="AA7663" t="e">
        <f t="shared" si="745"/>
        <v>#REF!</v>
      </c>
      <c r="AB7663" t="e">
        <f t="shared" si="747"/>
        <v>#REF!</v>
      </c>
    </row>
    <row r="7664" spans="19:28">
      <c r="S7664">
        <v>7660</v>
      </c>
      <c r="T7664" s="1">
        <f t="shared" si="746"/>
        <v>53668</v>
      </c>
      <c r="U7664">
        <f t="shared" si="742"/>
        <v>17</v>
      </c>
      <c r="V7664" s="1" cm="1">
        <f t="array" ref="V7664">INDEX($O$4:$O$20,U7664)</f>
        <v>47471</v>
      </c>
      <c r="W7664" s="1" t="e" cm="1">
        <f t="array" ref="W7664">INDEX($O$4:$O$20,U7664+1)</f>
        <v>#REF!</v>
      </c>
      <c r="X7664" t="e" cm="1">
        <f t="array" ref="X7664">(W7664-T7664)/(W7664-V7664)*INDEX($Q$4:$Q$20,U7664)+(T7664-V7664)/(W7664-V7664)*INDEX($Q$4:$Q$20,U7664+1)</f>
        <v>#REF!</v>
      </c>
      <c r="Y7664" t="e">
        <f t="shared" si="743"/>
        <v>#REF!</v>
      </c>
      <c r="Z7664" t="e">
        <f t="shared" si="744"/>
        <v>#REF!</v>
      </c>
      <c r="AA7664" t="e">
        <f t="shared" si="745"/>
        <v>#REF!</v>
      </c>
      <c r="AB7664" t="e">
        <f t="shared" si="747"/>
        <v>#REF!</v>
      </c>
    </row>
    <row r="7665" spans="19:28">
      <c r="S7665">
        <v>7661</v>
      </c>
      <c r="T7665" s="1">
        <f t="shared" si="746"/>
        <v>53669</v>
      </c>
      <c r="U7665">
        <f t="shared" si="742"/>
        <v>17</v>
      </c>
      <c r="V7665" s="1" cm="1">
        <f t="array" ref="V7665">INDEX($O$4:$O$20,U7665)</f>
        <v>47471</v>
      </c>
      <c r="W7665" s="1" t="e" cm="1">
        <f t="array" ref="W7665">INDEX($O$4:$O$20,U7665+1)</f>
        <v>#REF!</v>
      </c>
      <c r="X7665" t="e" cm="1">
        <f t="array" ref="X7665">(W7665-T7665)/(W7665-V7665)*INDEX($Q$4:$Q$20,U7665)+(T7665-V7665)/(W7665-V7665)*INDEX($Q$4:$Q$20,U7665+1)</f>
        <v>#REF!</v>
      </c>
      <c r="Y7665" t="e">
        <f t="shared" si="743"/>
        <v>#REF!</v>
      </c>
      <c r="Z7665" t="e">
        <f t="shared" si="744"/>
        <v>#REF!</v>
      </c>
      <c r="AA7665" t="e">
        <f t="shared" si="745"/>
        <v>#REF!</v>
      </c>
      <c r="AB7665" t="e">
        <f t="shared" si="747"/>
        <v>#REF!</v>
      </c>
    </row>
    <row r="7666" spans="19:28">
      <c r="S7666">
        <v>7662</v>
      </c>
      <c r="T7666" s="1">
        <f t="shared" si="746"/>
        <v>53670</v>
      </c>
      <c r="U7666">
        <f t="shared" si="742"/>
        <v>17</v>
      </c>
      <c r="V7666" s="1" cm="1">
        <f t="array" ref="V7666">INDEX($O$4:$O$20,U7666)</f>
        <v>47471</v>
      </c>
      <c r="W7666" s="1" t="e" cm="1">
        <f t="array" ref="W7666">INDEX($O$4:$O$20,U7666+1)</f>
        <v>#REF!</v>
      </c>
      <c r="X7666" t="e" cm="1">
        <f t="array" ref="X7666">(W7666-T7666)/(W7666-V7666)*INDEX($Q$4:$Q$20,U7666)+(T7666-V7666)/(W7666-V7666)*INDEX($Q$4:$Q$20,U7666+1)</f>
        <v>#REF!</v>
      </c>
      <c r="Y7666" t="e">
        <f t="shared" si="743"/>
        <v>#REF!</v>
      </c>
      <c r="Z7666" t="e">
        <f t="shared" si="744"/>
        <v>#REF!</v>
      </c>
      <c r="AA7666" t="e">
        <f t="shared" si="745"/>
        <v>#REF!</v>
      </c>
      <c r="AB7666" t="e">
        <f t="shared" si="747"/>
        <v>#REF!</v>
      </c>
    </row>
    <row r="7667" spans="19:28">
      <c r="S7667">
        <v>7663</v>
      </c>
      <c r="T7667" s="1">
        <f t="shared" si="746"/>
        <v>53671</v>
      </c>
      <c r="U7667">
        <f t="shared" si="742"/>
        <v>17</v>
      </c>
      <c r="V7667" s="1" cm="1">
        <f t="array" ref="V7667">INDEX($O$4:$O$20,U7667)</f>
        <v>47471</v>
      </c>
      <c r="W7667" s="1" t="e" cm="1">
        <f t="array" ref="W7667">INDEX($O$4:$O$20,U7667+1)</f>
        <v>#REF!</v>
      </c>
      <c r="X7667" t="e" cm="1">
        <f t="array" ref="X7667">(W7667-T7667)/(W7667-V7667)*INDEX($Q$4:$Q$20,U7667)+(T7667-V7667)/(W7667-V7667)*INDEX($Q$4:$Q$20,U7667+1)</f>
        <v>#REF!</v>
      </c>
      <c r="Y7667" t="e">
        <f t="shared" si="743"/>
        <v>#REF!</v>
      </c>
      <c r="Z7667" t="e">
        <f t="shared" si="744"/>
        <v>#REF!</v>
      </c>
      <c r="AA7667" t="e">
        <f t="shared" si="745"/>
        <v>#REF!</v>
      </c>
      <c r="AB7667" t="e">
        <f t="shared" si="747"/>
        <v>#REF!</v>
      </c>
    </row>
    <row r="7668" spans="19:28">
      <c r="S7668">
        <v>7664</v>
      </c>
      <c r="T7668" s="1">
        <f t="shared" si="746"/>
        <v>53672</v>
      </c>
      <c r="U7668">
        <f t="shared" si="742"/>
        <v>17</v>
      </c>
      <c r="V7668" s="1" cm="1">
        <f t="array" ref="V7668">INDEX($O$4:$O$20,U7668)</f>
        <v>47471</v>
      </c>
      <c r="W7668" s="1" t="e" cm="1">
        <f t="array" ref="W7668">INDEX($O$4:$O$20,U7668+1)</f>
        <v>#REF!</v>
      </c>
      <c r="X7668" t="e" cm="1">
        <f t="array" ref="X7668">(W7668-T7668)/(W7668-V7668)*INDEX($Q$4:$Q$20,U7668)+(T7668-V7668)/(W7668-V7668)*INDEX($Q$4:$Q$20,U7668+1)</f>
        <v>#REF!</v>
      </c>
      <c r="Y7668" t="e">
        <f t="shared" si="743"/>
        <v>#REF!</v>
      </c>
      <c r="Z7668" t="e">
        <f t="shared" si="744"/>
        <v>#REF!</v>
      </c>
      <c r="AA7668" t="e">
        <f t="shared" si="745"/>
        <v>#REF!</v>
      </c>
      <c r="AB7668" t="e">
        <f t="shared" si="747"/>
        <v>#REF!</v>
      </c>
    </row>
    <row r="7669" spans="19:28">
      <c r="S7669">
        <v>7665</v>
      </c>
      <c r="T7669" s="1">
        <f t="shared" si="746"/>
        <v>53673</v>
      </c>
      <c r="U7669">
        <f t="shared" si="742"/>
        <v>17</v>
      </c>
      <c r="V7669" s="1" cm="1">
        <f t="array" ref="V7669">INDEX($O$4:$O$20,U7669)</f>
        <v>47471</v>
      </c>
      <c r="W7669" s="1" t="e" cm="1">
        <f t="array" ref="W7669">INDEX($O$4:$O$20,U7669+1)</f>
        <v>#REF!</v>
      </c>
      <c r="X7669" t="e" cm="1">
        <f t="array" ref="X7669">(W7669-T7669)/(W7669-V7669)*INDEX($Q$4:$Q$20,U7669)+(T7669-V7669)/(W7669-V7669)*INDEX($Q$4:$Q$20,U7669+1)</f>
        <v>#REF!</v>
      </c>
      <c r="Y7669" t="e">
        <f t="shared" si="743"/>
        <v>#REF!</v>
      </c>
      <c r="Z7669" t="e">
        <f t="shared" si="744"/>
        <v>#REF!</v>
      </c>
      <c r="AA7669" t="e">
        <f t="shared" si="745"/>
        <v>#REF!</v>
      </c>
      <c r="AB7669" t="e">
        <f t="shared" si="747"/>
        <v>#REF!</v>
      </c>
    </row>
    <row r="7670" spans="19:28">
      <c r="S7670">
        <v>7666</v>
      </c>
      <c r="T7670" s="1">
        <f t="shared" si="746"/>
        <v>53674</v>
      </c>
      <c r="U7670">
        <f t="shared" si="742"/>
        <v>17</v>
      </c>
      <c r="V7670" s="1" cm="1">
        <f t="array" ref="V7670">INDEX($O$4:$O$20,U7670)</f>
        <v>47471</v>
      </c>
      <c r="W7670" s="1" t="e" cm="1">
        <f t="array" ref="W7670">INDEX($O$4:$O$20,U7670+1)</f>
        <v>#REF!</v>
      </c>
      <c r="X7670" t="e" cm="1">
        <f t="array" ref="X7670">(W7670-T7670)/(W7670-V7670)*INDEX($Q$4:$Q$20,U7670)+(T7670-V7670)/(W7670-V7670)*INDEX($Q$4:$Q$20,U7670+1)</f>
        <v>#REF!</v>
      </c>
      <c r="Y7670" t="e">
        <f t="shared" si="743"/>
        <v>#REF!</v>
      </c>
      <c r="Z7670" t="e">
        <f t="shared" si="744"/>
        <v>#REF!</v>
      </c>
      <c r="AA7670" t="e">
        <f t="shared" si="745"/>
        <v>#REF!</v>
      </c>
      <c r="AB7670" t="e">
        <f t="shared" si="747"/>
        <v>#REF!</v>
      </c>
    </row>
    <row r="7671" spans="19:28">
      <c r="S7671">
        <v>7667</v>
      </c>
      <c r="T7671" s="1">
        <f t="shared" si="746"/>
        <v>53675</v>
      </c>
      <c r="U7671">
        <f t="shared" si="742"/>
        <v>17</v>
      </c>
      <c r="V7671" s="1" cm="1">
        <f t="array" ref="V7671">INDEX($O$4:$O$20,U7671)</f>
        <v>47471</v>
      </c>
      <c r="W7671" s="1" t="e" cm="1">
        <f t="array" ref="W7671">INDEX($O$4:$O$20,U7671+1)</f>
        <v>#REF!</v>
      </c>
      <c r="X7671" t="e" cm="1">
        <f t="array" ref="X7671">(W7671-T7671)/(W7671-V7671)*INDEX($Q$4:$Q$20,U7671)+(T7671-V7671)/(W7671-V7671)*INDEX($Q$4:$Q$20,U7671+1)</f>
        <v>#REF!</v>
      </c>
      <c r="Y7671" t="e">
        <f t="shared" si="743"/>
        <v>#REF!</v>
      </c>
      <c r="Z7671" t="e">
        <f t="shared" si="744"/>
        <v>#REF!</v>
      </c>
      <c r="AA7671" t="e">
        <f t="shared" si="745"/>
        <v>#REF!</v>
      </c>
      <c r="AB7671" t="e">
        <f t="shared" si="747"/>
        <v>#REF!</v>
      </c>
    </row>
    <row r="7672" spans="19:28">
      <c r="S7672">
        <v>7668</v>
      </c>
      <c r="T7672" s="1">
        <f t="shared" si="746"/>
        <v>53676</v>
      </c>
      <c r="U7672">
        <f t="shared" si="742"/>
        <v>17</v>
      </c>
      <c r="V7672" s="1" cm="1">
        <f t="array" ref="V7672">INDEX($O$4:$O$20,U7672)</f>
        <v>47471</v>
      </c>
      <c r="W7672" s="1" t="e" cm="1">
        <f t="array" ref="W7672">INDEX($O$4:$O$20,U7672+1)</f>
        <v>#REF!</v>
      </c>
      <c r="X7672" t="e" cm="1">
        <f t="array" ref="X7672">(W7672-T7672)/(W7672-V7672)*INDEX($Q$4:$Q$20,U7672)+(T7672-V7672)/(W7672-V7672)*INDEX($Q$4:$Q$20,U7672+1)</f>
        <v>#REF!</v>
      </c>
      <c r="Y7672" t="e">
        <f t="shared" si="743"/>
        <v>#REF!</v>
      </c>
      <c r="Z7672" t="e">
        <f t="shared" si="744"/>
        <v>#REF!</v>
      </c>
      <c r="AA7672" t="e">
        <f t="shared" si="745"/>
        <v>#REF!</v>
      </c>
      <c r="AB7672" t="e">
        <f t="shared" si="747"/>
        <v>#REF!</v>
      </c>
    </row>
    <row r="7673" spans="19:28">
      <c r="S7673">
        <v>7669</v>
      </c>
      <c r="T7673" s="1">
        <f t="shared" si="746"/>
        <v>53677</v>
      </c>
      <c r="U7673">
        <f t="shared" si="742"/>
        <v>17</v>
      </c>
      <c r="V7673" s="1" cm="1">
        <f t="array" ref="V7673">INDEX($O$4:$O$20,U7673)</f>
        <v>47471</v>
      </c>
      <c r="W7673" s="1" t="e" cm="1">
        <f t="array" ref="W7673">INDEX($O$4:$O$20,U7673+1)</f>
        <v>#REF!</v>
      </c>
      <c r="X7673" t="e" cm="1">
        <f t="array" ref="X7673">(W7673-T7673)/(W7673-V7673)*INDEX($Q$4:$Q$20,U7673)+(T7673-V7673)/(W7673-V7673)*INDEX($Q$4:$Q$20,U7673+1)</f>
        <v>#REF!</v>
      </c>
      <c r="Y7673" t="e">
        <f t="shared" si="743"/>
        <v>#REF!</v>
      </c>
      <c r="Z7673" t="e">
        <f t="shared" si="744"/>
        <v>#REF!</v>
      </c>
      <c r="AA7673" t="e">
        <f t="shared" si="745"/>
        <v>#REF!</v>
      </c>
      <c r="AB7673" t="e">
        <f t="shared" si="747"/>
        <v>#REF!</v>
      </c>
    </row>
    <row r="7674" spans="19:28">
      <c r="S7674">
        <v>7670</v>
      </c>
      <c r="T7674" s="1">
        <f t="shared" si="746"/>
        <v>53678</v>
      </c>
      <c r="U7674">
        <f t="shared" si="742"/>
        <v>17</v>
      </c>
      <c r="V7674" s="1" cm="1">
        <f t="array" ref="V7674">INDEX($O$4:$O$20,U7674)</f>
        <v>47471</v>
      </c>
      <c r="W7674" s="1" t="e" cm="1">
        <f t="array" ref="W7674">INDEX($O$4:$O$20,U7674+1)</f>
        <v>#REF!</v>
      </c>
      <c r="X7674" t="e" cm="1">
        <f t="array" ref="X7674">(W7674-T7674)/(W7674-V7674)*INDEX($Q$4:$Q$20,U7674)+(T7674-V7674)/(W7674-V7674)*INDEX($Q$4:$Q$20,U7674+1)</f>
        <v>#REF!</v>
      </c>
      <c r="Y7674" t="e">
        <f t="shared" si="743"/>
        <v>#REF!</v>
      </c>
      <c r="Z7674" t="e">
        <f t="shared" si="744"/>
        <v>#REF!</v>
      </c>
      <c r="AA7674" t="e">
        <f t="shared" si="745"/>
        <v>#REF!</v>
      </c>
      <c r="AB7674" t="e">
        <f t="shared" si="747"/>
        <v>#REF!</v>
      </c>
    </row>
    <row r="7675" spans="19:28">
      <c r="S7675">
        <v>7671</v>
      </c>
      <c r="T7675" s="1">
        <f t="shared" si="746"/>
        <v>53679</v>
      </c>
      <c r="U7675">
        <f t="shared" si="742"/>
        <v>17</v>
      </c>
      <c r="V7675" s="1" cm="1">
        <f t="array" ref="V7675">INDEX($O$4:$O$20,U7675)</f>
        <v>47471</v>
      </c>
      <c r="W7675" s="1" t="e" cm="1">
        <f t="array" ref="W7675">INDEX($O$4:$O$20,U7675+1)</f>
        <v>#REF!</v>
      </c>
      <c r="X7675" t="e" cm="1">
        <f t="array" ref="X7675">(W7675-T7675)/(W7675-V7675)*INDEX($Q$4:$Q$20,U7675)+(T7675-V7675)/(W7675-V7675)*INDEX($Q$4:$Q$20,U7675+1)</f>
        <v>#REF!</v>
      </c>
      <c r="Y7675" t="e">
        <f t="shared" si="743"/>
        <v>#REF!</v>
      </c>
      <c r="Z7675" t="e">
        <f t="shared" si="744"/>
        <v>#REF!</v>
      </c>
      <c r="AA7675" t="e">
        <f t="shared" si="745"/>
        <v>#REF!</v>
      </c>
      <c r="AB7675" t="e">
        <f t="shared" si="747"/>
        <v>#REF!</v>
      </c>
    </row>
    <row r="7676" spans="19:28">
      <c r="S7676">
        <v>7672</v>
      </c>
      <c r="T7676" s="1">
        <f t="shared" si="746"/>
        <v>53680</v>
      </c>
      <c r="U7676">
        <f t="shared" si="742"/>
        <v>17</v>
      </c>
      <c r="V7676" s="1" cm="1">
        <f t="array" ref="V7676">INDEX($O$4:$O$20,U7676)</f>
        <v>47471</v>
      </c>
      <c r="W7676" s="1" t="e" cm="1">
        <f t="array" ref="W7676">INDEX($O$4:$O$20,U7676+1)</f>
        <v>#REF!</v>
      </c>
      <c r="X7676" t="e" cm="1">
        <f t="array" ref="X7676">(W7676-T7676)/(W7676-V7676)*INDEX($Q$4:$Q$20,U7676)+(T7676-V7676)/(W7676-V7676)*INDEX($Q$4:$Q$20,U7676+1)</f>
        <v>#REF!</v>
      </c>
      <c r="Y7676" t="e">
        <f t="shared" si="743"/>
        <v>#REF!</v>
      </c>
      <c r="Z7676" t="e">
        <f t="shared" si="744"/>
        <v>#REF!</v>
      </c>
      <c r="AA7676" t="e">
        <f t="shared" si="745"/>
        <v>#REF!</v>
      </c>
      <c r="AB7676" t="e">
        <f t="shared" si="747"/>
        <v>#REF!</v>
      </c>
    </row>
    <row r="7677" spans="19:28">
      <c r="S7677">
        <v>7673</v>
      </c>
      <c r="T7677" s="1">
        <f t="shared" si="746"/>
        <v>53681</v>
      </c>
      <c r="U7677">
        <f t="shared" si="742"/>
        <v>17</v>
      </c>
      <c r="V7677" s="1" cm="1">
        <f t="array" ref="V7677">INDEX($O$4:$O$20,U7677)</f>
        <v>47471</v>
      </c>
      <c r="W7677" s="1" t="e" cm="1">
        <f t="array" ref="W7677">INDEX($O$4:$O$20,U7677+1)</f>
        <v>#REF!</v>
      </c>
      <c r="X7677" t="e" cm="1">
        <f t="array" ref="X7677">(W7677-T7677)/(W7677-V7677)*INDEX($Q$4:$Q$20,U7677)+(T7677-V7677)/(W7677-V7677)*INDEX($Q$4:$Q$20,U7677+1)</f>
        <v>#REF!</v>
      </c>
      <c r="Y7677" t="e">
        <f t="shared" si="743"/>
        <v>#REF!</v>
      </c>
      <c r="Z7677" t="e">
        <f t="shared" si="744"/>
        <v>#REF!</v>
      </c>
      <c r="AA7677" t="e">
        <f t="shared" si="745"/>
        <v>#REF!</v>
      </c>
      <c r="AB7677" t="e">
        <f t="shared" si="747"/>
        <v>#REF!</v>
      </c>
    </row>
    <row r="7678" spans="19:28">
      <c r="S7678">
        <v>7674</v>
      </c>
      <c r="T7678" s="1">
        <f t="shared" si="746"/>
        <v>53682</v>
      </c>
      <c r="U7678">
        <f t="shared" si="742"/>
        <v>17</v>
      </c>
      <c r="V7678" s="1" cm="1">
        <f t="array" ref="V7678">INDEX($O$4:$O$20,U7678)</f>
        <v>47471</v>
      </c>
      <c r="W7678" s="1" t="e" cm="1">
        <f t="array" ref="W7678">INDEX($O$4:$O$20,U7678+1)</f>
        <v>#REF!</v>
      </c>
      <c r="X7678" t="e" cm="1">
        <f t="array" ref="X7678">(W7678-T7678)/(W7678-V7678)*INDEX($Q$4:$Q$20,U7678)+(T7678-V7678)/(W7678-V7678)*INDEX($Q$4:$Q$20,U7678+1)</f>
        <v>#REF!</v>
      </c>
      <c r="Y7678" t="e">
        <f t="shared" si="743"/>
        <v>#REF!</v>
      </c>
      <c r="Z7678" t="e">
        <f t="shared" si="744"/>
        <v>#REF!</v>
      </c>
      <c r="AA7678" t="e">
        <f t="shared" si="745"/>
        <v>#REF!</v>
      </c>
      <c r="AB7678" t="e">
        <f t="shared" si="747"/>
        <v>#REF!</v>
      </c>
    </row>
    <row r="7679" spans="19:28">
      <c r="S7679">
        <v>7675</v>
      </c>
      <c r="T7679" s="1">
        <f t="shared" si="746"/>
        <v>53683</v>
      </c>
      <c r="U7679">
        <f t="shared" si="742"/>
        <v>17</v>
      </c>
      <c r="V7679" s="1" cm="1">
        <f t="array" ref="V7679">INDEX($O$4:$O$20,U7679)</f>
        <v>47471</v>
      </c>
      <c r="W7679" s="1" t="e" cm="1">
        <f t="array" ref="W7679">INDEX($O$4:$O$20,U7679+1)</f>
        <v>#REF!</v>
      </c>
      <c r="X7679" t="e" cm="1">
        <f t="array" ref="X7679">(W7679-T7679)/(W7679-V7679)*INDEX($Q$4:$Q$20,U7679)+(T7679-V7679)/(W7679-V7679)*INDEX($Q$4:$Q$20,U7679+1)</f>
        <v>#REF!</v>
      </c>
      <c r="Y7679" t="e">
        <f t="shared" si="743"/>
        <v>#REF!</v>
      </c>
      <c r="Z7679" t="e">
        <f t="shared" si="744"/>
        <v>#REF!</v>
      </c>
      <c r="AA7679" t="e">
        <f t="shared" si="745"/>
        <v>#REF!</v>
      </c>
      <c r="AB7679" t="e">
        <f t="shared" si="747"/>
        <v>#REF!</v>
      </c>
    </row>
    <row r="7680" spans="19:28">
      <c r="S7680">
        <v>7676</v>
      </c>
      <c r="T7680" s="1">
        <f t="shared" si="746"/>
        <v>53684</v>
      </c>
      <c r="U7680">
        <f t="shared" si="742"/>
        <v>17</v>
      </c>
      <c r="V7680" s="1" cm="1">
        <f t="array" ref="V7680">INDEX($O$4:$O$20,U7680)</f>
        <v>47471</v>
      </c>
      <c r="W7680" s="1" t="e" cm="1">
        <f t="array" ref="W7680">INDEX($O$4:$O$20,U7680+1)</f>
        <v>#REF!</v>
      </c>
      <c r="X7680" t="e" cm="1">
        <f t="array" ref="X7680">(W7680-T7680)/(W7680-V7680)*INDEX($Q$4:$Q$20,U7680)+(T7680-V7680)/(W7680-V7680)*INDEX($Q$4:$Q$20,U7680+1)</f>
        <v>#REF!</v>
      </c>
      <c r="Y7680" t="e">
        <f t="shared" si="743"/>
        <v>#REF!</v>
      </c>
      <c r="Z7680" t="e">
        <f t="shared" si="744"/>
        <v>#REF!</v>
      </c>
      <c r="AA7680" t="e">
        <f t="shared" si="745"/>
        <v>#REF!</v>
      </c>
      <c r="AB7680" t="e">
        <f t="shared" si="747"/>
        <v>#REF!</v>
      </c>
    </row>
    <row r="7681" spans="19:28">
      <c r="S7681">
        <v>7677</v>
      </c>
      <c r="T7681" s="1">
        <f t="shared" si="746"/>
        <v>53685</v>
      </c>
      <c r="U7681">
        <f t="shared" si="742"/>
        <v>17</v>
      </c>
      <c r="V7681" s="1" cm="1">
        <f t="array" ref="V7681">INDEX($O$4:$O$20,U7681)</f>
        <v>47471</v>
      </c>
      <c r="W7681" s="1" t="e" cm="1">
        <f t="array" ref="W7681">INDEX($O$4:$O$20,U7681+1)</f>
        <v>#REF!</v>
      </c>
      <c r="X7681" t="e" cm="1">
        <f t="array" ref="X7681">(W7681-T7681)/(W7681-V7681)*INDEX($Q$4:$Q$20,U7681)+(T7681-V7681)/(W7681-V7681)*INDEX($Q$4:$Q$20,U7681+1)</f>
        <v>#REF!</v>
      </c>
      <c r="Y7681" t="e">
        <f t="shared" si="743"/>
        <v>#REF!</v>
      </c>
      <c r="Z7681" t="e">
        <f t="shared" si="744"/>
        <v>#REF!</v>
      </c>
      <c r="AA7681" t="e">
        <f t="shared" si="745"/>
        <v>#REF!</v>
      </c>
      <c r="AB7681" t="e">
        <f t="shared" si="747"/>
        <v>#REF!</v>
      </c>
    </row>
    <row r="7682" spans="19:28">
      <c r="S7682">
        <v>7678</v>
      </c>
      <c r="T7682" s="1">
        <f t="shared" si="746"/>
        <v>53686</v>
      </c>
      <c r="U7682">
        <f t="shared" si="742"/>
        <v>17</v>
      </c>
      <c r="V7682" s="1" cm="1">
        <f t="array" ref="V7682">INDEX($O$4:$O$20,U7682)</f>
        <v>47471</v>
      </c>
      <c r="W7682" s="1" t="e" cm="1">
        <f t="array" ref="W7682">INDEX($O$4:$O$20,U7682+1)</f>
        <v>#REF!</v>
      </c>
      <c r="X7682" t="e" cm="1">
        <f t="array" ref="X7682">(W7682-T7682)/(W7682-V7682)*INDEX($Q$4:$Q$20,U7682)+(T7682-V7682)/(W7682-V7682)*INDEX($Q$4:$Q$20,U7682+1)</f>
        <v>#REF!</v>
      </c>
      <c r="Y7682" t="e">
        <f t="shared" si="743"/>
        <v>#REF!</v>
      </c>
      <c r="Z7682" t="e">
        <f t="shared" si="744"/>
        <v>#REF!</v>
      </c>
      <c r="AA7682" t="e">
        <f t="shared" si="745"/>
        <v>#REF!</v>
      </c>
      <c r="AB7682" t="e">
        <f t="shared" si="747"/>
        <v>#REF!</v>
      </c>
    </row>
    <row r="7683" spans="19:28">
      <c r="S7683">
        <v>7679</v>
      </c>
      <c r="T7683" s="1">
        <f t="shared" si="746"/>
        <v>53687</v>
      </c>
      <c r="U7683">
        <f t="shared" si="742"/>
        <v>17</v>
      </c>
      <c r="V7683" s="1" cm="1">
        <f t="array" ref="V7683">INDEX($O$4:$O$20,U7683)</f>
        <v>47471</v>
      </c>
      <c r="W7683" s="1" t="e" cm="1">
        <f t="array" ref="W7683">INDEX($O$4:$O$20,U7683+1)</f>
        <v>#REF!</v>
      </c>
      <c r="X7683" t="e" cm="1">
        <f t="array" ref="X7683">(W7683-T7683)/(W7683-V7683)*INDEX($Q$4:$Q$20,U7683)+(T7683-V7683)/(W7683-V7683)*INDEX($Q$4:$Q$20,U7683+1)</f>
        <v>#REF!</v>
      </c>
      <c r="Y7683" t="e">
        <f t="shared" si="743"/>
        <v>#REF!</v>
      </c>
      <c r="Z7683" t="e">
        <f t="shared" si="744"/>
        <v>#REF!</v>
      </c>
      <c r="AA7683" t="e">
        <f t="shared" si="745"/>
        <v>#REF!</v>
      </c>
      <c r="AB7683" t="e">
        <f t="shared" si="747"/>
        <v>#REF!</v>
      </c>
    </row>
    <row r="7684" spans="19:28">
      <c r="S7684">
        <v>7680</v>
      </c>
      <c r="T7684" s="1">
        <f t="shared" si="746"/>
        <v>53688</v>
      </c>
      <c r="U7684">
        <f t="shared" si="742"/>
        <v>17</v>
      </c>
      <c r="V7684" s="1" cm="1">
        <f t="array" ref="V7684">INDEX($O$4:$O$20,U7684)</f>
        <v>47471</v>
      </c>
      <c r="W7684" s="1" t="e" cm="1">
        <f t="array" ref="W7684">INDEX($O$4:$O$20,U7684+1)</f>
        <v>#REF!</v>
      </c>
      <c r="X7684" t="e" cm="1">
        <f t="array" ref="X7684">(W7684-T7684)/(W7684-V7684)*INDEX($Q$4:$Q$20,U7684)+(T7684-V7684)/(W7684-V7684)*INDEX($Q$4:$Q$20,U7684+1)</f>
        <v>#REF!</v>
      </c>
      <c r="Y7684" t="e">
        <f t="shared" si="743"/>
        <v>#REF!</v>
      </c>
      <c r="Z7684" t="e">
        <f t="shared" si="744"/>
        <v>#REF!</v>
      </c>
      <c r="AA7684" t="e">
        <f t="shared" si="745"/>
        <v>#REF!</v>
      </c>
      <c r="AB7684" t="e">
        <f t="shared" si="747"/>
        <v>#REF!</v>
      </c>
    </row>
    <row r="7685" spans="19:28">
      <c r="S7685">
        <v>7681</v>
      </c>
      <c r="T7685" s="1">
        <f t="shared" si="746"/>
        <v>53689</v>
      </c>
      <c r="U7685">
        <f t="shared" ref="U7685:U7748" si="748">MATCH(T7685,$O$4:$O$20,1)</f>
        <v>17</v>
      </c>
      <c r="V7685" s="1" cm="1">
        <f t="array" ref="V7685">INDEX($O$4:$O$20,U7685)</f>
        <v>47471</v>
      </c>
      <c r="W7685" s="1" t="e" cm="1">
        <f t="array" ref="W7685">INDEX($O$4:$O$20,U7685+1)</f>
        <v>#REF!</v>
      </c>
      <c r="X7685" t="e" cm="1">
        <f t="array" ref="X7685">(W7685-T7685)/(W7685-V7685)*INDEX($Q$4:$Q$20,U7685)+(T7685-V7685)/(W7685-V7685)*INDEX($Q$4:$Q$20,U7685+1)</f>
        <v>#REF!</v>
      </c>
      <c r="Y7685" t="e">
        <f t="shared" ref="Y7685:Y7748" si="749">EXP(X7685)</f>
        <v>#REF!</v>
      </c>
      <c r="Z7685" t="e">
        <f t="shared" ref="Z7685:Z7748" si="750">(Y7685/Y7686-1)*360</f>
        <v>#REF!</v>
      </c>
      <c r="AA7685" t="e">
        <f t="shared" ref="AA7685:AA7748" si="751">Z7685-0.0006</f>
        <v>#REF!</v>
      </c>
      <c r="AB7685" t="e">
        <f t="shared" si="747"/>
        <v>#REF!</v>
      </c>
    </row>
    <row r="7686" spans="19:28">
      <c r="S7686">
        <v>7682</v>
      </c>
      <c r="T7686" s="1">
        <f t="shared" ref="T7686:T7749" si="752">T7685+1</f>
        <v>53690</v>
      </c>
      <c r="U7686">
        <f t="shared" si="748"/>
        <v>17</v>
      </c>
      <c r="V7686" s="1" cm="1">
        <f t="array" ref="V7686">INDEX($O$4:$O$20,U7686)</f>
        <v>47471</v>
      </c>
      <c r="W7686" s="1" t="e" cm="1">
        <f t="array" ref="W7686">INDEX($O$4:$O$20,U7686+1)</f>
        <v>#REF!</v>
      </c>
      <c r="X7686" t="e" cm="1">
        <f t="array" ref="X7686">(W7686-T7686)/(W7686-V7686)*INDEX($Q$4:$Q$20,U7686)+(T7686-V7686)/(W7686-V7686)*INDEX($Q$4:$Q$20,U7686+1)</f>
        <v>#REF!</v>
      </c>
      <c r="Y7686" t="e">
        <f t="shared" si="749"/>
        <v>#REF!</v>
      </c>
      <c r="Z7686" t="e">
        <f t="shared" si="750"/>
        <v>#REF!</v>
      </c>
      <c r="AA7686" t="e">
        <f t="shared" si="751"/>
        <v>#REF!</v>
      </c>
      <c r="AB7686" t="e">
        <f t="shared" ref="AB7686:AB7749" si="753">AB7685/(1+AA7685/360)</f>
        <v>#REF!</v>
      </c>
    </row>
    <row r="7687" spans="19:28">
      <c r="S7687">
        <v>7683</v>
      </c>
      <c r="T7687" s="1">
        <f t="shared" si="752"/>
        <v>53691</v>
      </c>
      <c r="U7687">
        <f t="shared" si="748"/>
        <v>17</v>
      </c>
      <c r="V7687" s="1" cm="1">
        <f t="array" ref="V7687">INDEX($O$4:$O$20,U7687)</f>
        <v>47471</v>
      </c>
      <c r="W7687" s="1" t="e" cm="1">
        <f t="array" ref="W7687">INDEX($O$4:$O$20,U7687+1)</f>
        <v>#REF!</v>
      </c>
      <c r="X7687" t="e" cm="1">
        <f t="array" ref="X7687">(W7687-T7687)/(W7687-V7687)*INDEX($Q$4:$Q$20,U7687)+(T7687-V7687)/(W7687-V7687)*INDEX($Q$4:$Q$20,U7687+1)</f>
        <v>#REF!</v>
      </c>
      <c r="Y7687" t="e">
        <f t="shared" si="749"/>
        <v>#REF!</v>
      </c>
      <c r="Z7687" t="e">
        <f t="shared" si="750"/>
        <v>#REF!</v>
      </c>
      <c r="AA7687" t="e">
        <f t="shared" si="751"/>
        <v>#REF!</v>
      </c>
      <c r="AB7687" t="e">
        <f t="shared" si="753"/>
        <v>#REF!</v>
      </c>
    </row>
    <row r="7688" spans="19:28">
      <c r="S7688">
        <v>7684</v>
      </c>
      <c r="T7688" s="1">
        <f t="shared" si="752"/>
        <v>53692</v>
      </c>
      <c r="U7688">
        <f t="shared" si="748"/>
        <v>17</v>
      </c>
      <c r="V7688" s="1" cm="1">
        <f t="array" ref="V7688">INDEX($O$4:$O$20,U7688)</f>
        <v>47471</v>
      </c>
      <c r="W7688" s="1" t="e" cm="1">
        <f t="array" ref="W7688">INDEX($O$4:$O$20,U7688+1)</f>
        <v>#REF!</v>
      </c>
      <c r="X7688" t="e" cm="1">
        <f t="array" ref="X7688">(W7688-T7688)/(W7688-V7688)*INDEX($Q$4:$Q$20,U7688)+(T7688-V7688)/(W7688-V7688)*INDEX($Q$4:$Q$20,U7688+1)</f>
        <v>#REF!</v>
      </c>
      <c r="Y7688" t="e">
        <f t="shared" si="749"/>
        <v>#REF!</v>
      </c>
      <c r="Z7688" t="e">
        <f t="shared" si="750"/>
        <v>#REF!</v>
      </c>
      <c r="AA7688" t="e">
        <f t="shared" si="751"/>
        <v>#REF!</v>
      </c>
      <c r="AB7688" t="e">
        <f t="shared" si="753"/>
        <v>#REF!</v>
      </c>
    </row>
    <row r="7689" spans="19:28">
      <c r="S7689">
        <v>7685</v>
      </c>
      <c r="T7689" s="1">
        <f t="shared" si="752"/>
        <v>53693</v>
      </c>
      <c r="U7689">
        <f t="shared" si="748"/>
        <v>17</v>
      </c>
      <c r="V7689" s="1" cm="1">
        <f t="array" ref="V7689">INDEX($O$4:$O$20,U7689)</f>
        <v>47471</v>
      </c>
      <c r="W7689" s="1" t="e" cm="1">
        <f t="array" ref="W7689">INDEX($O$4:$O$20,U7689+1)</f>
        <v>#REF!</v>
      </c>
      <c r="X7689" t="e" cm="1">
        <f t="array" ref="X7689">(W7689-T7689)/(W7689-V7689)*INDEX($Q$4:$Q$20,U7689)+(T7689-V7689)/(W7689-V7689)*INDEX($Q$4:$Q$20,U7689+1)</f>
        <v>#REF!</v>
      </c>
      <c r="Y7689" t="e">
        <f t="shared" si="749"/>
        <v>#REF!</v>
      </c>
      <c r="Z7689" t="e">
        <f t="shared" si="750"/>
        <v>#REF!</v>
      </c>
      <c r="AA7689" t="e">
        <f t="shared" si="751"/>
        <v>#REF!</v>
      </c>
      <c r="AB7689" t="e">
        <f t="shared" si="753"/>
        <v>#REF!</v>
      </c>
    </row>
    <row r="7690" spans="19:28">
      <c r="S7690">
        <v>7686</v>
      </c>
      <c r="T7690" s="1">
        <f t="shared" si="752"/>
        <v>53694</v>
      </c>
      <c r="U7690">
        <f t="shared" si="748"/>
        <v>17</v>
      </c>
      <c r="V7690" s="1" cm="1">
        <f t="array" ref="V7690">INDEX($O$4:$O$20,U7690)</f>
        <v>47471</v>
      </c>
      <c r="W7690" s="1" t="e" cm="1">
        <f t="array" ref="W7690">INDEX($O$4:$O$20,U7690+1)</f>
        <v>#REF!</v>
      </c>
      <c r="X7690" t="e" cm="1">
        <f t="array" ref="X7690">(W7690-T7690)/(W7690-V7690)*INDEX($Q$4:$Q$20,U7690)+(T7690-V7690)/(W7690-V7690)*INDEX($Q$4:$Q$20,U7690+1)</f>
        <v>#REF!</v>
      </c>
      <c r="Y7690" t="e">
        <f t="shared" si="749"/>
        <v>#REF!</v>
      </c>
      <c r="Z7690" t="e">
        <f t="shared" si="750"/>
        <v>#REF!</v>
      </c>
      <c r="AA7690" t="e">
        <f t="shared" si="751"/>
        <v>#REF!</v>
      </c>
      <c r="AB7690" t="e">
        <f t="shared" si="753"/>
        <v>#REF!</v>
      </c>
    </row>
    <row r="7691" spans="19:28">
      <c r="S7691">
        <v>7687</v>
      </c>
      <c r="T7691" s="1">
        <f t="shared" si="752"/>
        <v>53695</v>
      </c>
      <c r="U7691">
        <f t="shared" si="748"/>
        <v>17</v>
      </c>
      <c r="V7691" s="1" cm="1">
        <f t="array" ref="V7691">INDEX($O$4:$O$20,U7691)</f>
        <v>47471</v>
      </c>
      <c r="W7691" s="1" t="e" cm="1">
        <f t="array" ref="W7691">INDEX($O$4:$O$20,U7691+1)</f>
        <v>#REF!</v>
      </c>
      <c r="X7691" t="e" cm="1">
        <f t="array" ref="X7691">(W7691-T7691)/(W7691-V7691)*INDEX($Q$4:$Q$20,U7691)+(T7691-V7691)/(W7691-V7691)*INDEX($Q$4:$Q$20,U7691+1)</f>
        <v>#REF!</v>
      </c>
      <c r="Y7691" t="e">
        <f t="shared" si="749"/>
        <v>#REF!</v>
      </c>
      <c r="Z7691" t="e">
        <f t="shared" si="750"/>
        <v>#REF!</v>
      </c>
      <c r="AA7691" t="e">
        <f t="shared" si="751"/>
        <v>#REF!</v>
      </c>
      <c r="AB7691" t="e">
        <f t="shared" si="753"/>
        <v>#REF!</v>
      </c>
    </row>
    <row r="7692" spans="19:28">
      <c r="S7692">
        <v>7688</v>
      </c>
      <c r="T7692" s="1">
        <f t="shared" si="752"/>
        <v>53696</v>
      </c>
      <c r="U7692">
        <f t="shared" si="748"/>
        <v>17</v>
      </c>
      <c r="V7692" s="1" cm="1">
        <f t="array" ref="V7692">INDEX($O$4:$O$20,U7692)</f>
        <v>47471</v>
      </c>
      <c r="W7692" s="1" t="e" cm="1">
        <f t="array" ref="W7692">INDEX($O$4:$O$20,U7692+1)</f>
        <v>#REF!</v>
      </c>
      <c r="X7692" t="e" cm="1">
        <f t="array" ref="X7692">(W7692-T7692)/(W7692-V7692)*INDEX($Q$4:$Q$20,U7692)+(T7692-V7692)/(W7692-V7692)*INDEX($Q$4:$Q$20,U7692+1)</f>
        <v>#REF!</v>
      </c>
      <c r="Y7692" t="e">
        <f t="shared" si="749"/>
        <v>#REF!</v>
      </c>
      <c r="Z7692" t="e">
        <f t="shared" si="750"/>
        <v>#REF!</v>
      </c>
      <c r="AA7692" t="e">
        <f t="shared" si="751"/>
        <v>#REF!</v>
      </c>
      <c r="AB7692" t="e">
        <f t="shared" si="753"/>
        <v>#REF!</v>
      </c>
    </row>
    <row r="7693" spans="19:28">
      <c r="S7693">
        <v>7689</v>
      </c>
      <c r="T7693" s="1">
        <f t="shared" si="752"/>
        <v>53697</v>
      </c>
      <c r="U7693">
        <f t="shared" si="748"/>
        <v>17</v>
      </c>
      <c r="V7693" s="1" cm="1">
        <f t="array" ref="V7693">INDEX($O$4:$O$20,U7693)</f>
        <v>47471</v>
      </c>
      <c r="W7693" s="1" t="e" cm="1">
        <f t="array" ref="W7693">INDEX($O$4:$O$20,U7693+1)</f>
        <v>#REF!</v>
      </c>
      <c r="X7693" t="e" cm="1">
        <f t="array" ref="X7693">(W7693-T7693)/(W7693-V7693)*INDEX($Q$4:$Q$20,U7693)+(T7693-V7693)/(W7693-V7693)*INDEX($Q$4:$Q$20,U7693+1)</f>
        <v>#REF!</v>
      </c>
      <c r="Y7693" t="e">
        <f t="shared" si="749"/>
        <v>#REF!</v>
      </c>
      <c r="Z7693" t="e">
        <f t="shared" si="750"/>
        <v>#REF!</v>
      </c>
      <c r="AA7693" t="e">
        <f t="shared" si="751"/>
        <v>#REF!</v>
      </c>
      <c r="AB7693" t="e">
        <f t="shared" si="753"/>
        <v>#REF!</v>
      </c>
    </row>
    <row r="7694" spans="19:28">
      <c r="S7694">
        <v>7690</v>
      </c>
      <c r="T7694" s="1">
        <f t="shared" si="752"/>
        <v>53698</v>
      </c>
      <c r="U7694">
        <f t="shared" si="748"/>
        <v>17</v>
      </c>
      <c r="V7694" s="1" cm="1">
        <f t="array" ref="V7694">INDEX($O$4:$O$20,U7694)</f>
        <v>47471</v>
      </c>
      <c r="W7694" s="1" t="e" cm="1">
        <f t="array" ref="W7694">INDEX($O$4:$O$20,U7694+1)</f>
        <v>#REF!</v>
      </c>
      <c r="X7694" t="e" cm="1">
        <f t="array" ref="X7694">(W7694-T7694)/(W7694-V7694)*INDEX($Q$4:$Q$20,U7694)+(T7694-V7694)/(W7694-V7694)*INDEX($Q$4:$Q$20,U7694+1)</f>
        <v>#REF!</v>
      </c>
      <c r="Y7694" t="e">
        <f t="shared" si="749"/>
        <v>#REF!</v>
      </c>
      <c r="Z7694" t="e">
        <f t="shared" si="750"/>
        <v>#REF!</v>
      </c>
      <c r="AA7694" t="e">
        <f t="shared" si="751"/>
        <v>#REF!</v>
      </c>
      <c r="AB7694" t="e">
        <f t="shared" si="753"/>
        <v>#REF!</v>
      </c>
    </row>
    <row r="7695" spans="19:28">
      <c r="S7695">
        <v>7691</v>
      </c>
      <c r="T7695" s="1">
        <f t="shared" si="752"/>
        <v>53699</v>
      </c>
      <c r="U7695">
        <f t="shared" si="748"/>
        <v>17</v>
      </c>
      <c r="V7695" s="1" cm="1">
        <f t="array" ref="V7695">INDEX($O$4:$O$20,U7695)</f>
        <v>47471</v>
      </c>
      <c r="W7695" s="1" t="e" cm="1">
        <f t="array" ref="W7695">INDEX($O$4:$O$20,U7695+1)</f>
        <v>#REF!</v>
      </c>
      <c r="X7695" t="e" cm="1">
        <f t="array" ref="X7695">(W7695-T7695)/(W7695-V7695)*INDEX($Q$4:$Q$20,U7695)+(T7695-V7695)/(W7695-V7695)*INDEX($Q$4:$Q$20,U7695+1)</f>
        <v>#REF!</v>
      </c>
      <c r="Y7695" t="e">
        <f t="shared" si="749"/>
        <v>#REF!</v>
      </c>
      <c r="Z7695" t="e">
        <f t="shared" si="750"/>
        <v>#REF!</v>
      </c>
      <c r="AA7695" t="e">
        <f t="shared" si="751"/>
        <v>#REF!</v>
      </c>
      <c r="AB7695" t="e">
        <f t="shared" si="753"/>
        <v>#REF!</v>
      </c>
    </row>
    <row r="7696" spans="19:28">
      <c r="S7696">
        <v>7692</v>
      </c>
      <c r="T7696" s="1">
        <f t="shared" si="752"/>
        <v>53700</v>
      </c>
      <c r="U7696">
        <f t="shared" si="748"/>
        <v>17</v>
      </c>
      <c r="V7696" s="1" cm="1">
        <f t="array" ref="V7696">INDEX($O$4:$O$20,U7696)</f>
        <v>47471</v>
      </c>
      <c r="W7696" s="1" t="e" cm="1">
        <f t="array" ref="W7696">INDEX($O$4:$O$20,U7696+1)</f>
        <v>#REF!</v>
      </c>
      <c r="X7696" t="e" cm="1">
        <f t="array" ref="X7696">(W7696-T7696)/(W7696-V7696)*INDEX($Q$4:$Q$20,U7696)+(T7696-V7696)/(W7696-V7696)*INDEX($Q$4:$Q$20,U7696+1)</f>
        <v>#REF!</v>
      </c>
      <c r="Y7696" t="e">
        <f t="shared" si="749"/>
        <v>#REF!</v>
      </c>
      <c r="Z7696" t="e">
        <f t="shared" si="750"/>
        <v>#REF!</v>
      </c>
      <c r="AA7696" t="e">
        <f t="shared" si="751"/>
        <v>#REF!</v>
      </c>
      <c r="AB7696" t="e">
        <f t="shared" si="753"/>
        <v>#REF!</v>
      </c>
    </row>
    <row r="7697" spans="19:28">
      <c r="S7697">
        <v>7693</v>
      </c>
      <c r="T7697" s="1">
        <f t="shared" si="752"/>
        <v>53701</v>
      </c>
      <c r="U7697">
        <f t="shared" si="748"/>
        <v>17</v>
      </c>
      <c r="V7697" s="1" cm="1">
        <f t="array" ref="V7697">INDEX($O$4:$O$20,U7697)</f>
        <v>47471</v>
      </c>
      <c r="W7697" s="1" t="e" cm="1">
        <f t="array" ref="W7697">INDEX($O$4:$O$20,U7697+1)</f>
        <v>#REF!</v>
      </c>
      <c r="X7697" t="e" cm="1">
        <f t="array" ref="X7697">(W7697-T7697)/(W7697-V7697)*INDEX($Q$4:$Q$20,U7697)+(T7697-V7697)/(W7697-V7697)*INDEX($Q$4:$Q$20,U7697+1)</f>
        <v>#REF!</v>
      </c>
      <c r="Y7697" t="e">
        <f t="shared" si="749"/>
        <v>#REF!</v>
      </c>
      <c r="Z7697" t="e">
        <f t="shared" si="750"/>
        <v>#REF!</v>
      </c>
      <c r="AA7697" t="e">
        <f t="shared" si="751"/>
        <v>#REF!</v>
      </c>
      <c r="AB7697" t="e">
        <f t="shared" si="753"/>
        <v>#REF!</v>
      </c>
    </row>
    <row r="7698" spans="19:28">
      <c r="S7698">
        <v>7694</v>
      </c>
      <c r="T7698" s="1">
        <f t="shared" si="752"/>
        <v>53702</v>
      </c>
      <c r="U7698">
        <f t="shared" si="748"/>
        <v>17</v>
      </c>
      <c r="V7698" s="1" cm="1">
        <f t="array" ref="V7698">INDEX($O$4:$O$20,U7698)</f>
        <v>47471</v>
      </c>
      <c r="W7698" s="1" t="e" cm="1">
        <f t="array" ref="W7698">INDEX($O$4:$O$20,U7698+1)</f>
        <v>#REF!</v>
      </c>
      <c r="X7698" t="e" cm="1">
        <f t="array" ref="X7698">(W7698-T7698)/(W7698-V7698)*INDEX($Q$4:$Q$20,U7698)+(T7698-V7698)/(W7698-V7698)*INDEX($Q$4:$Q$20,U7698+1)</f>
        <v>#REF!</v>
      </c>
      <c r="Y7698" t="e">
        <f t="shared" si="749"/>
        <v>#REF!</v>
      </c>
      <c r="Z7698" t="e">
        <f t="shared" si="750"/>
        <v>#REF!</v>
      </c>
      <c r="AA7698" t="e">
        <f t="shared" si="751"/>
        <v>#REF!</v>
      </c>
      <c r="AB7698" t="e">
        <f t="shared" si="753"/>
        <v>#REF!</v>
      </c>
    </row>
    <row r="7699" spans="19:28">
      <c r="S7699">
        <v>7695</v>
      </c>
      <c r="T7699" s="1">
        <f t="shared" si="752"/>
        <v>53703</v>
      </c>
      <c r="U7699">
        <f t="shared" si="748"/>
        <v>17</v>
      </c>
      <c r="V7699" s="1" cm="1">
        <f t="array" ref="V7699">INDEX($O$4:$O$20,U7699)</f>
        <v>47471</v>
      </c>
      <c r="W7699" s="1" t="e" cm="1">
        <f t="array" ref="W7699">INDEX($O$4:$O$20,U7699+1)</f>
        <v>#REF!</v>
      </c>
      <c r="X7699" t="e" cm="1">
        <f t="array" ref="X7699">(W7699-T7699)/(W7699-V7699)*INDEX($Q$4:$Q$20,U7699)+(T7699-V7699)/(W7699-V7699)*INDEX($Q$4:$Q$20,U7699+1)</f>
        <v>#REF!</v>
      </c>
      <c r="Y7699" t="e">
        <f t="shared" si="749"/>
        <v>#REF!</v>
      </c>
      <c r="Z7699" t="e">
        <f t="shared" si="750"/>
        <v>#REF!</v>
      </c>
      <c r="AA7699" t="e">
        <f t="shared" si="751"/>
        <v>#REF!</v>
      </c>
      <c r="AB7699" t="e">
        <f t="shared" si="753"/>
        <v>#REF!</v>
      </c>
    </row>
    <row r="7700" spans="19:28">
      <c r="S7700">
        <v>7696</v>
      </c>
      <c r="T7700" s="1">
        <f t="shared" si="752"/>
        <v>53704</v>
      </c>
      <c r="U7700">
        <f t="shared" si="748"/>
        <v>17</v>
      </c>
      <c r="V7700" s="1" cm="1">
        <f t="array" ref="V7700">INDEX($O$4:$O$20,U7700)</f>
        <v>47471</v>
      </c>
      <c r="W7700" s="1" t="e" cm="1">
        <f t="array" ref="W7700">INDEX($O$4:$O$20,U7700+1)</f>
        <v>#REF!</v>
      </c>
      <c r="X7700" t="e" cm="1">
        <f t="array" ref="X7700">(W7700-T7700)/(W7700-V7700)*INDEX($Q$4:$Q$20,U7700)+(T7700-V7700)/(W7700-V7700)*INDEX($Q$4:$Q$20,U7700+1)</f>
        <v>#REF!</v>
      </c>
      <c r="Y7700" t="e">
        <f t="shared" si="749"/>
        <v>#REF!</v>
      </c>
      <c r="Z7700" t="e">
        <f t="shared" si="750"/>
        <v>#REF!</v>
      </c>
      <c r="AA7700" t="e">
        <f t="shared" si="751"/>
        <v>#REF!</v>
      </c>
      <c r="AB7700" t="e">
        <f t="shared" si="753"/>
        <v>#REF!</v>
      </c>
    </row>
    <row r="7701" spans="19:28">
      <c r="S7701">
        <v>7697</v>
      </c>
      <c r="T7701" s="1">
        <f t="shared" si="752"/>
        <v>53705</v>
      </c>
      <c r="U7701">
        <f t="shared" si="748"/>
        <v>17</v>
      </c>
      <c r="V7701" s="1" cm="1">
        <f t="array" ref="V7701">INDEX($O$4:$O$20,U7701)</f>
        <v>47471</v>
      </c>
      <c r="W7701" s="1" t="e" cm="1">
        <f t="array" ref="W7701">INDEX($O$4:$O$20,U7701+1)</f>
        <v>#REF!</v>
      </c>
      <c r="X7701" t="e" cm="1">
        <f t="array" ref="X7701">(W7701-T7701)/(W7701-V7701)*INDEX($Q$4:$Q$20,U7701)+(T7701-V7701)/(W7701-V7701)*INDEX($Q$4:$Q$20,U7701+1)</f>
        <v>#REF!</v>
      </c>
      <c r="Y7701" t="e">
        <f t="shared" si="749"/>
        <v>#REF!</v>
      </c>
      <c r="Z7701" t="e">
        <f t="shared" si="750"/>
        <v>#REF!</v>
      </c>
      <c r="AA7701" t="e">
        <f t="shared" si="751"/>
        <v>#REF!</v>
      </c>
      <c r="AB7701" t="e">
        <f t="shared" si="753"/>
        <v>#REF!</v>
      </c>
    </row>
    <row r="7702" spans="19:28">
      <c r="S7702">
        <v>7698</v>
      </c>
      <c r="T7702" s="1">
        <f t="shared" si="752"/>
        <v>53706</v>
      </c>
      <c r="U7702">
        <f t="shared" si="748"/>
        <v>17</v>
      </c>
      <c r="V7702" s="1" cm="1">
        <f t="array" ref="V7702">INDEX($O$4:$O$20,U7702)</f>
        <v>47471</v>
      </c>
      <c r="W7702" s="1" t="e" cm="1">
        <f t="array" ref="W7702">INDEX($O$4:$O$20,U7702+1)</f>
        <v>#REF!</v>
      </c>
      <c r="X7702" t="e" cm="1">
        <f t="array" ref="X7702">(W7702-T7702)/(W7702-V7702)*INDEX($Q$4:$Q$20,U7702)+(T7702-V7702)/(W7702-V7702)*INDEX($Q$4:$Q$20,U7702+1)</f>
        <v>#REF!</v>
      </c>
      <c r="Y7702" t="e">
        <f t="shared" si="749"/>
        <v>#REF!</v>
      </c>
      <c r="Z7702" t="e">
        <f t="shared" si="750"/>
        <v>#REF!</v>
      </c>
      <c r="AA7702" t="e">
        <f t="shared" si="751"/>
        <v>#REF!</v>
      </c>
      <c r="AB7702" t="e">
        <f t="shared" si="753"/>
        <v>#REF!</v>
      </c>
    </row>
    <row r="7703" spans="19:28">
      <c r="S7703">
        <v>7699</v>
      </c>
      <c r="T7703" s="1">
        <f t="shared" si="752"/>
        <v>53707</v>
      </c>
      <c r="U7703">
        <f t="shared" si="748"/>
        <v>17</v>
      </c>
      <c r="V7703" s="1" cm="1">
        <f t="array" ref="V7703">INDEX($O$4:$O$20,U7703)</f>
        <v>47471</v>
      </c>
      <c r="W7703" s="1" t="e" cm="1">
        <f t="array" ref="W7703">INDEX($O$4:$O$20,U7703+1)</f>
        <v>#REF!</v>
      </c>
      <c r="X7703" t="e" cm="1">
        <f t="array" ref="X7703">(W7703-T7703)/(W7703-V7703)*INDEX($Q$4:$Q$20,U7703)+(T7703-V7703)/(W7703-V7703)*INDEX($Q$4:$Q$20,U7703+1)</f>
        <v>#REF!</v>
      </c>
      <c r="Y7703" t="e">
        <f t="shared" si="749"/>
        <v>#REF!</v>
      </c>
      <c r="Z7703" t="e">
        <f t="shared" si="750"/>
        <v>#REF!</v>
      </c>
      <c r="AA7703" t="e">
        <f t="shared" si="751"/>
        <v>#REF!</v>
      </c>
      <c r="AB7703" t="e">
        <f t="shared" si="753"/>
        <v>#REF!</v>
      </c>
    </row>
    <row r="7704" spans="19:28">
      <c r="S7704">
        <v>7700</v>
      </c>
      <c r="T7704" s="1">
        <f t="shared" si="752"/>
        <v>53708</v>
      </c>
      <c r="U7704">
        <f t="shared" si="748"/>
        <v>17</v>
      </c>
      <c r="V7704" s="1" cm="1">
        <f t="array" ref="V7704">INDEX($O$4:$O$20,U7704)</f>
        <v>47471</v>
      </c>
      <c r="W7704" s="1" t="e" cm="1">
        <f t="array" ref="W7704">INDEX($O$4:$O$20,U7704+1)</f>
        <v>#REF!</v>
      </c>
      <c r="X7704" t="e" cm="1">
        <f t="array" ref="X7704">(W7704-T7704)/(W7704-V7704)*INDEX($Q$4:$Q$20,U7704)+(T7704-V7704)/(W7704-V7704)*INDEX($Q$4:$Q$20,U7704+1)</f>
        <v>#REF!</v>
      </c>
      <c r="Y7704" t="e">
        <f t="shared" si="749"/>
        <v>#REF!</v>
      </c>
      <c r="Z7704" t="e">
        <f t="shared" si="750"/>
        <v>#REF!</v>
      </c>
      <c r="AA7704" t="e">
        <f t="shared" si="751"/>
        <v>#REF!</v>
      </c>
      <c r="AB7704" t="e">
        <f t="shared" si="753"/>
        <v>#REF!</v>
      </c>
    </row>
    <row r="7705" spans="19:28">
      <c r="S7705">
        <v>7701</v>
      </c>
      <c r="T7705" s="1">
        <f t="shared" si="752"/>
        <v>53709</v>
      </c>
      <c r="U7705">
        <f t="shared" si="748"/>
        <v>17</v>
      </c>
      <c r="V7705" s="1" cm="1">
        <f t="array" ref="V7705">INDEX($O$4:$O$20,U7705)</f>
        <v>47471</v>
      </c>
      <c r="W7705" s="1" t="e" cm="1">
        <f t="array" ref="W7705">INDEX($O$4:$O$20,U7705+1)</f>
        <v>#REF!</v>
      </c>
      <c r="X7705" t="e" cm="1">
        <f t="array" ref="X7705">(W7705-T7705)/(W7705-V7705)*INDEX($Q$4:$Q$20,U7705)+(T7705-V7705)/(W7705-V7705)*INDEX($Q$4:$Q$20,U7705+1)</f>
        <v>#REF!</v>
      </c>
      <c r="Y7705" t="e">
        <f t="shared" si="749"/>
        <v>#REF!</v>
      </c>
      <c r="Z7705" t="e">
        <f t="shared" si="750"/>
        <v>#REF!</v>
      </c>
      <c r="AA7705" t="e">
        <f t="shared" si="751"/>
        <v>#REF!</v>
      </c>
      <c r="AB7705" t="e">
        <f t="shared" si="753"/>
        <v>#REF!</v>
      </c>
    </row>
    <row r="7706" spans="19:28">
      <c r="S7706">
        <v>7702</v>
      </c>
      <c r="T7706" s="1">
        <f t="shared" si="752"/>
        <v>53710</v>
      </c>
      <c r="U7706">
        <f t="shared" si="748"/>
        <v>17</v>
      </c>
      <c r="V7706" s="1" cm="1">
        <f t="array" ref="V7706">INDEX($O$4:$O$20,U7706)</f>
        <v>47471</v>
      </c>
      <c r="W7706" s="1" t="e" cm="1">
        <f t="array" ref="W7706">INDEX($O$4:$O$20,U7706+1)</f>
        <v>#REF!</v>
      </c>
      <c r="X7706" t="e" cm="1">
        <f t="array" ref="X7706">(W7706-T7706)/(W7706-V7706)*INDEX($Q$4:$Q$20,U7706)+(T7706-V7706)/(W7706-V7706)*INDEX($Q$4:$Q$20,U7706+1)</f>
        <v>#REF!</v>
      </c>
      <c r="Y7706" t="e">
        <f t="shared" si="749"/>
        <v>#REF!</v>
      </c>
      <c r="Z7706" t="e">
        <f t="shared" si="750"/>
        <v>#REF!</v>
      </c>
      <c r="AA7706" t="e">
        <f t="shared" si="751"/>
        <v>#REF!</v>
      </c>
      <c r="AB7706" t="e">
        <f t="shared" si="753"/>
        <v>#REF!</v>
      </c>
    </row>
    <row r="7707" spans="19:28">
      <c r="S7707">
        <v>7703</v>
      </c>
      <c r="T7707" s="1">
        <f t="shared" si="752"/>
        <v>53711</v>
      </c>
      <c r="U7707">
        <f t="shared" si="748"/>
        <v>17</v>
      </c>
      <c r="V7707" s="1" cm="1">
        <f t="array" ref="V7707">INDEX($O$4:$O$20,U7707)</f>
        <v>47471</v>
      </c>
      <c r="W7707" s="1" t="e" cm="1">
        <f t="array" ref="W7707">INDEX($O$4:$O$20,U7707+1)</f>
        <v>#REF!</v>
      </c>
      <c r="X7707" t="e" cm="1">
        <f t="array" ref="X7707">(W7707-T7707)/(W7707-V7707)*INDEX($Q$4:$Q$20,U7707)+(T7707-V7707)/(W7707-V7707)*INDEX($Q$4:$Q$20,U7707+1)</f>
        <v>#REF!</v>
      </c>
      <c r="Y7707" t="e">
        <f t="shared" si="749"/>
        <v>#REF!</v>
      </c>
      <c r="Z7707" t="e">
        <f t="shared" si="750"/>
        <v>#REF!</v>
      </c>
      <c r="AA7707" t="e">
        <f t="shared" si="751"/>
        <v>#REF!</v>
      </c>
      <c r="AB7707" t="e">
        <f t="shared" si="753"/>
        <v>#REF!</v>
      </c>
    </row>
    <row r="7708" spans="19:28">
      <c r="S7708">
        <v>7704</v>
      </c>
      <c r="T7708" s="1">
        <f t="shared" si="752"/>
        <v>53712</v>
      </c>
      <c r="U7708">
        <f t="shared" si="748"/>
        <v>17</v>
      </c>
      <c r="V7708" s="1" cm="1">
        <f t="array" ref="V7708">INDEX($O$4:$O$20,U7708)</f>
        <v>47471</v>
      </c>
      <c r="W7708" s="1" t="e" cm="1">
        <f t="array" ref="W7708">INDEX($O$4:$O$20,U7708+1)</f>
        <v>#REF!</v>
      </c>
      <c r="X7708" t="e" cm="1">
        <f t="array" ref="X7708">(W7708-T7708)/(W7708-V7708)*INDEX($Q$4:$Q$20,U7708)+(T7708-V7708)/(W7708-V7708)*INDEX($Q$4:$Q$20,U7708+1)</f>
        <v>#REF!</v>
      </c>
      <c r="Y7708" t="e">
        <f t="shared" si="749"/>
        <v>#REF!</v>
      </c>
      <c r="Z7708" t="e">
        <f t="shared" si="750"/>
        <v>#REF!</v>
      </c>
      <c r="AA7708" t="e">
        <f t="shared" si="751"/>
        <v>#REF!</v>
      </c>
      <c r="AB7708" t="e">
        <f t="shared" si="753"/>
        <v>#REF!</v>
      </c>
    </row>
    <row r="7709" spans="19:28">
      <c r="S7709">
        <v>7705</v>
      </c>
      <c r="T7709" s="1">
        <f t="shared" si="752"/>
        <v>53713</v>
      </c>
      <c r="U7709">
        <f t="shared" si="748"/>
        <v>17</v>
      </c>
      <c r="V7709" s="1" cm="1">
        <f t="array" ref="V7709">INDEX($O$4:$O$20,U7709)</f>
        <v>47471</v>
      </c>
      <c r="W7709" s="1" t="e" cm="1">
        <f t="array" ref="W7709">INDEX($O$4:$O$20,U7709+1)</f>
        <v>#REF!</v>
      </c>
      <c r="X7709" t="e" cm="1">
        <f t="array" ref="X7709">(W7709-T7709)/(W7709-V7709)*INDEX($Q$4:$Q$20,U7709)+(T7709-V7709)/(W7709-V7709)*INDEX($Q$4:$Q$20,U7709+1)</f>
        <v>#REF!</v>
      </c>
      <c r="Y7709" t="e">
        <f t="shared" si="749"/>
        <v>#REF!</v>
      </c>
      <c r="Z7709" t="e">
        <f t="shared" si="750"/>
        <v>#REF!</v>
      </c>
      <c r="AA7709" t="e">
        <f t="shared" si="751"/>
        <v>#REF!</v>
      </c>
      <c r="AB7709" t="e">
        <f t="shared" si="753"/>
        <v>#REF!</v>
      </c>
    </row>
    <row r="7710" spans="19:28">
      <c r="S7710">
        <v>7706</v>
      </c>
      <c r="T7710" s="1">
        <f t="shared" si="752"/>
        <v>53714</v>
      </c>
      <c r="U7710">
        <f t="shared" si="748"/>
        <v>17</v>
      </c>
      <c r="V7710" s="1" cm="1">
        <f t="array" ref="V7710">INDEX($O$4:$O$20,U7710)</f>
        <v>47471</v>
      </c>
      <c r="W7710" s="1" t="e" cm="1">
        <f t="array" ref="W7710">INDEX($O$4:$O$20,U7710+1)</f>
        <v>#REF!</v>
      </c>
      <c r="X7710" t="e" cm="1">
        <f t="array" ref="X7710">(W7710-T7710)/(W7710-V7710)*INDEX($Q$4:$Q$20,U7710)+(T7710-V7710)/(W7710-V7710)*INDEX($Q$4:$Q$20,U7710+1)</f>
        <v>#REF!</v>
      </c>
      <c r="Y7710" t="e">
        <f t="shared" si="749"/>
        <v>#REF!</v>
      </c>
      <c r="Z7710" t="e">
        <f t="shared" si="750"/>
        <v>#REF!</v>
      </c>
      <c r="AA7710" t="e">
        <f t="shared" si="751"/>
        <v>#REF!</v>
      </c>
      <c r="AB7710" t="e">
        <f t="shared" si="753"/>
        <v>#REF!</v>
      </c>
    </row>
    <row r="7711" spans="19:28">
      <c r="S7711">
        <v>7707</v>
      </c>
      <c r="T7711" s="1">
        <f t="shared" si="752"/>
        <v>53715</v>
      </c>
      <c r="U7711">
        <f t="shared" si="748"/>
        <v>17</v>
      </c>
      <c r="V7711" s="1" cm="1">
        <f t="array" ref="V7711">INDEX($O$4:$O$20,U7711)</f>
        <v>47471</v>
      </c>
      <c r="W7711" s="1" t="e" cm="1">
        <f t="array" ref="W7711">INDEX($O$4:$O$20,U7711+1)</f>
        <v>#REF!</v>
      </c>
      <c r="X7711" t="e" cm="1">
        <f t="array" ref="X7711">(W7711-T7711)/(W7711-V7711)*INDEX($Q$4:$Q$20,U7711)+(T7711-V7711)/(W7711-V7711)*INDEX($Q$4:$Q$20,U7711+1)</f>
        <v>#REF!</v>
      </c>
      <c r="Y7711" t="e">
        <f t="shared" si="749"/>
        <v>#REF!</v>
      </c>
      <c r="Z7711" t="e">
        <f t="shared" si="750"/>
        <v>#REF!</v>
      </c>
      <c r="AA7711" t="e">
        <f t="shared" si="751"/>
        <v>#REF!</v>
      </c>
      <c r="AB7711" t="e">
        <f t="shared" si="753"/>
        <v>#REF!</v>
      </c>
    </row>
    <row r="7712" spans="19:28">
      <c r="S7712">
        <v>7708</v>
      </c>
      <c r="T7712" s="1">
        <f t="shared" si="752"/>
        <v>53716</v>
      </c>
      <c r="U7712">
        <f t="shared" si="748"/>
        <v>17</v>
      </c>
      <c r="V7712" s="1" cm="1">
        <f t="array" ref="V7712">INDEX($O$4:$O$20,U7712)</f>
        <v>47471</v>
      </c>
      <c r="W7712" s="1" t="e" cm="1">
        <f t="array" ref="W7712">INDEX($O$4:$O$20,U7712+1)</f>
        <v>#REF!</v>
      </c>
      <c r="X7712" t="e" cm="1">
        <f t="array" ref="X7712">(W7712-T7712)/(W7712-V7712)*INDEX($Q$4:$Q$20,U7712)+(T7712-V7712)/(W7712-V7712)*INDEX($Q$4:$Q$20,U7712+1)</f>
        <v>#REF!</v>
      </c>
      <c r="Y7712" t="e">
        <f t="shared" si="749"/>
        <v>#REF!</v>
      </c>
      <c r="Z7712" t="e">
        <f t="shared" si="750"/>
        <v>#REF!</v>
      </c>
      <c r="AA7712" t="e">
        <f t="shared" si="751"/>
        <v>#REF!</v>
      </c>
      <c r="AB7712" t="e">
        <f t="shared" si="753"/>
        <v>#REF!</v>
      </c>
    </row>
    <row r="7713" spans="19:28">
      <c r="S7713">
        <v>7709</v>
      </c>
      <c r="T7713" s="1">
        <f t="shared" si="752"/>
        <v>53717</v>
      </c>
      <c r="U7713">
        <f t="shared" si="748"/>
        <v>17</v>
      </c>
      <c r="V7713" s="1" cm="1">
        <f t="array" ref="V7713">INDEX($O$4:$O$20,U7713)</f>
        <v>47471</v>
      </c>
      <c r="W7713" s="1" t="e" cm="1">
        <f t="array" ref="W7713">INDEX($O$4:$O$20,U7713+1)</f>
        <v>#REF!</v>
      </c>
      <c r="X7713" t="e" cm="1">
        <f t="array" ref="X7713">(W7713-T7713)/(W7713-V7713)*INDEX($Q$4:$Q$20,U7713)+(T7713-V7713)/(W7713-V7713)*INDEX($Q$4:$Q$20,U7713+1)</f>
        <v>#REF!</v>
      </c>
      <c r="Y7713" t="e">
        <f t="shared" si="749"/>
        <v>#REF!</v>
      </c>
      <c r="Z7713" t="e">
        <f t="shared" si="750"/>
        <v>#REF!</v>
      </c>
      <c r="AA7713" t="e">
        <f t="shared" si="751"/>
        <v>#REF!</v>
      </c>
      <c r="AB7713" t="e">
        <f t="shared" si="753"/>
        <v>#REF!</v>
      </c>
    </row>
    <row r="7714" spans="19:28">
      <c r="S7714">
        <v>7710</v>
      </c>
      <c r="T7714" s="1">
        <f t="shared" si="752"/>
        <v>53718</v>
      </c>
      <c r="U7714">
        <f t="shared" si="748"/>
        <v>17</v>
      </c>
      <c r="V7714" s="1" cm="1">
        <f t="array" ref="V7714">INDEX($O$4:$O$20,U7714)</f>
        <v>47471</v>
      </c>
      <c r="W7714" s="1" t="e" cm="1">
        <f t="array" ref="W7714">INDEX($O$4:$O$20,U7714+1)</f>
        <v>#REF!</v>
      </c>
      <c r="X7714" t="e" cm="1">
        <f t="array" ref="X7714">(W7714-T7714)/(W7714-V7714)*INDEX($Q$4:$Q$20,U7714)+(T7714-V7714)/(W7714-V7714)*INDEX($Q$4:$Q$20,U7714+1)</f>
        <v>#REF!</v>
      </c>
      <c r="Y7714" t="e">
        <f t="shared" si="749"/>
        <v>#REF!</v>
      </c>
      <c r="Z7714" t="e">
        <f t="shared" si="750"/>
        <v>#REF!</v>
      </c>
      <c r="AA7714" t="e">
        <f t="shared" si="751"/>
        <v>#REF!</v>
      </c>
      <c r="AB7714" t="e">
        <f t="shared" si="753"/>
        <v>#REF!</v>
      </c>
    </row>
    <row r="7715" spans="19:28">
      <c r="S7715">
        <v>7711</v>
      </c>
      <c r="T7715" s="1">
        <f t="shared" si="752"/>
        <v>53719</v>
      </c>
      <c r="U7715">
        <f t="shared" si="748"/>
        <v>17</v>
      </c>
      <c r="V7715" s="1" cm="1">
        <f t="array" ref="V7715">INDEX($O$4:$O$20,U7715)</f>
        <v>47471</v>
      </c>
      <c r="W7715" s="1" t="e" cm="1">
        <f t="array" ref="W7715">INDEX($O$4:$O$20,U7715+1)</f>
        <v>#REF!</v>
      </c>
      <c r="X7715" t="e" cm="1">
        <f t="array" ref="X7715">(W7715-T7715)/(W7715-V7715)*INDEX($Q$4:$Q$20,U7715)+(T7715-V7715)/(W7715-V7715)*INDEX($Q$4:$Q$20,U7715+1)</f>
        <v>#REF!</v>
      </c>
      <c r="Y7715" t="e">
        <f t="shared" si="749"/>
        <v>#REF!</v>
      </c>
      <c r="Z7715" t="e">
        <f t="shared" si="750"/>
        <v>#REF!</v>
      </c>
      <c r="AA7715" t="e">
        <f t="shared" si="751"/>
        <v>#REF!</v>
      </c>
      <c r="AB7715" t="e">
        <f t="shared" si="753"/>
        <v>#REF!</v>
      </c>
    </row>
    <row r="7716" spans="19:28">
      <c r="S7716">
        <v>7712</v>
      </c>
      <c r="T7716" s="1">
        <f t="shared" si="752"/>
        <v>53720</v>
      </c>
      <c r="U7716">
        <f t="shared" si="748"/>
        <v>17</v>
      </c>
      <c r="V7716" s="1" cm="1">
        <f t="array" ref="V7716">INDEX($O$4:$O$20,U7716)</f>
        <v>47471</v>
      </c>
      <c r="W7716" s="1" t="e" cm="1">
        <f t="array" ref="W7716">INDEX($O$4:$O$20,U7716+1)</f>
        <v>#REF!</v>
      </c>
      <c r="X7716" t="e" cm="1">
        <f t="array" ref="X7716">(W7716-T7716)/(W7716-V7716)*INDEX($Q$4:$Q$20,U7716)+(T7716-V7716)/(W7716-V7716)*INDEX($Q$4:$Q$20,U7716+1)</f>
        <v>#REF!</v>
      </c>
      <c r="Y7716" t="e">
        <f t="shared" si="749"/>
        <v>#REF!</v>
      </c>
      <c r="Z7716" t="e">
        <f t="shared" si="750"/>
        <v>#REF!</v>
      </c>
      <c r="AA7716" t="e">
        <f t="shared" si="751"/>
        <v>#REF!</v>
      </c>
      <c r="AB7716" t="e">
        <f t="shared" si="753"/>
        <v>#REF!</v>
      </c>
    </row>
    <row r="7717" spans="19:28">
      <c r="S7717">
        <v>7713</v>
      </c>
      <c r="T7717" s="1">
        <f t="shared" si="752"/>
        <v>53721</v>
      </c>
      <c r="U7717">
        <f t="shared" si="748"/>
        <v>17</v>
      </c>
      <c r="V7717" s="1" cm="1">
        <f t="array" ref="V7717">INDEX($O$4:$O$20,U7717)</f>
        <v>47471</v>
      </c>
      <c r="W7717" s="1" t="e" cm="1">
        <f t="array" ref="W7717">INDEX($O$4:$O$20,U7717+1)</f>
        <v>#REF!</v>
      </c>
      <c r="X7717" t="e" cm="1">
        <f t="array" ref="X7717">(W7717-T7717)/(W7717-V7717)*INDEX($Q$4:$Q$20,U7717)+(T7717-V7717)/(W7717-V7717)*INDEX($Q$4:$Q$20,U7717+1)</f>
        <v>#REF!</v>
      </c>
      <c r="Y7717" t="e">
        <f t="shared" si="749"/>
        <v>#REF!</v>
      </c>
      <c r="Z7717" t="e">
        <f t="shared" si="750"/>
        <v>#REF!</v>
      </c>
      <c r="AA7717" t="e">
        <f t="shared" si="751"/>
        <v>#REF!</v>
      </c>
      <c r="AB7717" t="e">
        <f t="shared" si="753"/>
        <v>#REF!</v>
      </c>
    </row>
    <row r="7718" spans="19:28">
      <c r="S7718">
        <v>7714</v>
      </c>
      <c r="T7718" s="1">
        <f t="shared" si="752"/>
        <v>53722</v>
      </c>
      <c r="U7718">
        <f t="shared" si="748"/>
        <v>17</v>
      </c>
      <c r="V7718" s="1" cm="1">
        <f t="array" ref="V7718">INDEX($O$4:$O$20,U7718)</f>
        <v>47471</v>
      </c>
      <c r="W7718" s="1" t="e" cm="1">
        <f t="array" ref="W7718">INDEX($O$4:$O$20,U7718+1)</f>
        <v>#REF!</v>
      </c>
      <c r="X7718" t="e" cm="1">
        <f t="array" ref="X7718">(W7718-T7718)/(W7718-V7718)*INDEX($Q$4:$Q$20,U7718)+(T7718-V7718)/(W7718-V7718)*INDEX($Q$4:$Q$20,U7718+1)</f>
        <v>#REF!</v>
      </c>
      <c r="Y7718" t="e">
        <f t="shared" si="749"/>
        <v>#REF!</v>
      </c>
      <c r="Z7718" t="e">
        <f t="shared" si="750"/>
        <v>#REF!</v>
      </c>
      <c r="AA7718" t="e">
        <f t="shared" si="751"/>
        <v>#REF!</v>
      </c>
      <c r="AB7718" t="e">
        <f t="shared" si="753"/>
        <v>#REF!</v>
      </c>
    </row>
    <row r="7719" spans="19:28">
      <c r="S7719">
        <v>7715</v>
      </c>
      <c r="T7719" s="1">
        <f t="shared" si="752"/>
        <v>53723</v>
      </c>
      <c r="U7719">
        <f t="shared" si="748"/>
        <v>17</v>
      </c>
      <c r="V7719" s="1" cm="1">
        <f t="array" ref="V7719">INDEX($O$4:$O$20,U7719)</f>
        <v>47471</v>
      </c>
      <c r="W7719" s="1" t="e" cm="1">
        <f t="array" ref="W7719">INDEX($O$4:$O$20,U7719+1)</f>
        <v>#REF!</v>
      </c>
      <c r="X7719" t="e" cm="1">
        <f t="array" ref="X7719">(W7719-T7719)/(W7719-V7719)*INDEX($Q$4:$Q$20,U7719)+(T7719-V7719)/(W7719-V7719)*INDEX($Q$4:$Q$20,U7719+1)</f>
        <v>#REF!</v>
      </c>
      <c r="Y7719" t="e">
        <f t="shared" si="749"/>
        <v>#REF!</v>
      </c>
      <c r="Z7719" t="e">
        <f t="shared" si="750"/>
        <v>#REF!</v>
      </c>
      <c r="AA7719" t="e">
        <f t="shared" si="751"/>
        <v>#REF!</v>
      </c>
      <c r="AB7719" t="e">
        <f t="shared" si="753"/>
        <v>#REF!</v>
      </c>
    </row>
    <row r="7720" spans="19:28">
      <c r="S7720">
        <v>7716</v>
      </c>
      <c r="T7720" s="1">
        <f t="shared" si="752"/>
        <v>53724</v>
      </c>
      <c r="U7720">
        <f t="shared" si="748"/>
        <v>17</v>
      </c>
      <c r="V7720" s="1" cm="1">
        <f t="array" ref="V7720">INDEX($O$4:$O$20,U7720)</f>
        <v>47471</v>
      </c>
      <c r="W7720" s="1" t="e" cm="1">
        <f t="array" ref="W7720">INDEX($O$4:$O$20,U7720+1)</f>
        <v>#REF!</v>
      </c>
      <c r="X7720" t="e" cm="1">
        <f t="array" ref="X7720">(W7720-T7720)/(W7720-V7720)*INDEX($Q$4:$Q$20,U7720)+(T7720-V7720)/(W7720-V7720)*INDEX($Q$4:$Q$20,U7720+1)</f>
        <v>#REF!</v>
      </c>
      <c r="Y7720" t="e">
        <f t="shared" si="749"/>
        <v>#REF!</v>
      </c>
      <c r="Z7720" t="e">
        <f t="shared" si="750"/>
        <v>#REF!</v>
      </c>
      <c r="AA7720" t="e">
        <f t="shared" si="751"/>
        <v>#REF!</v>
      </c>
      <c r="AB7720" t="e">
        <f t="shared" si="753"/>
        <v>#REF!</v>
      </c>
    </row>
    <row r="7721" spans="19:28">
      <c r="S7721">
        <v>7717</v>
      </c>
      <c r="T7721" s="1">
        <f t="shared" si="752"/>
        <v>53725</v>
      </c>
      <c r="U7721">
        <f t="shared" si="748"/>
        <v>17</v>
      </c>
      <c r="V7721" s="1" cm="1">
        <f t="array" ref="V7721">INDEX($O$4:$O$20,U7721)</f>
        <v>47471</v>
      </c>
      <c r="W7721" s="1" t="e" cm="1">
        <f t="array" ref="W7721">INDEX($O$4:$O$20,U7721+1)</f>
        <v>#REF!</v>
      </c>
      <c r="X7721" t="e" cm="1">
        <f t="array" ref="X7721">(W7721-T7721)/(W7721-V7721)*INDEX($Q$4:$Q$20,U7721)+(T7721-V7721)/(W7721-V7721)*INDEX($Q$4:$Q$20,U7721+1)</f>
        <v>#REF!</v>
      </c>
      <c r="Y7721" t="e">
        <f t="shared" si="749"/>
        <v>#REF!</v>
      </c>
      <c r="Z7721" t="e">
        <f t="shared" si="750"/>
        <v>#REF!</v>
      </c>
      <c r="AA7721" t="e">
        <f t="shared" si="751"/>
        <v>#REF!</v>
      </c>
      <c r="AB7721" t="e">
        <f t="shared" si="753"/>
        <v>#REF!</v>
      </c>
    </row>
    <row r="7722" spans="19:28">
      <c r="S7722">
        <v>7718</v>
      </c>
      <c r="T7722" s="1">
        <f t="shared" si="752"/>
        <v>53726</v>
      </c>
      <c r="U7722">
        <f t="shared" si="748"/>
        <v>17</v>
      </c>
      <c r="V7722" s="1" cm="1">
        <f t="array" ref="V7722">INDEX($O$4:$O$20,U7722)</f>
        <v>47471</v>
      </c>
      <c r="W7722" s="1" t="e" cm="1">
        <f t="array" ref="W7722">INDEX($O$4:$O$20,U7722+1)</f>
        <v>#REF!</v>
      </c>
      <c r="X7722" t="e" cm="1">
        <f t="array" ref="X7722">(W7722-T7722)/(W7722-V7722)*INDEX($Q$4:$Q$20,U7722)+(T7722-V7722)/(W7722-V7722)*INDEX($Q$4:$Q$20,U7722+1)</f>
        <v>#REF!</v>
      </c>
      <c r="Y7722" t="e">
        <f t="shared" si="749"/>
        <v>#REF!</v>
      </c>
      <c r="Z7722" t="e">
        <f t="shared" si="750"/>
        <v>#REF!</v>
      </c>
      <c r="AA7722" t="e">
        <f t="shared" si="751"/>
        <v>#REF!</v>
      </c>
      <c r="AB7722" t="e">
        <f t="shared" si="753"/>
        <v>#REF!</v>
      </c>
    </row>
    <row r="7723" spans="19:28">
      <c r="S7723">
        <v>7719</v>
      </c>
      <c r="T7723" s="1">
        <f t="shared" si="752"/>
        <v>53727</v>
      </c>
      <c r="U7723">
        <f t="shared" si="748"/>
        <v>17</v>
      </c>
      <c r="V7723" s="1" cm="1">
        <f t="array" ref="V7723">INDEX($O$4:$O$20,U7723)</f>
        <v>47471</v>
      </c>
      <c r="W7723" s="1" t="e" cm="1">
        <f t="array" ref="W7723">INDEX($O$4:$O$20,U7723+1)</f>
        <v>#REF!</v>
      </c>
      <c r="X7723" t="e" cm="1">
        <f t="array" ref="X7723">(W7723-T7723)/(W7723-V7723)*INDEX($Q$4:$Q$20,U7723)+(T7723-V7723)/(W7723-V7723)*INDEX($Q$4:$Q$20,U7723+1)</f>
        <v>#REF!</v>
      </c>
      <c r="Y7723" t="e">
        <f t="shared" si="749"/>
        <v>#REF!</v>
      </c>
      <c r="Z7723" t="e">
        <f t="shared" si="750"/>
        <v>#REF!</v>
      </c>
      <c r="AA7723" t="e">
        <f t="shared" si="751"/>
        <v>#REF!</v>
      </c>
      <c r="AB7723" t="e">
        <f t="shared" si="753"/>
        <v>#REF!</v>
      </c>
    </row>
    <row r="7724" spans="19:28">
      <c r="S7724">
        <v>7720</v>
      </c>
      <c r="T7724" s="1">
        <f t="shared" si="752"/>
        <v>53728</v>
      </c>
      <c r="U7724">
        <f t="shared" si="748"/>
        <v>17</v>
      </c>
      <c r="V7724" s="1" cm="1">
        <f t="array" ref="V7724">INDEX($O$4:$O$20,U7724)</f>
        <v>47471</v>
      </c>
      <c r="W7724" s="1" t="e" cm="1">
        <f t="array" ref="W7724">INDEX($O$4:$O$20,U7724+1)</f>
        <v>#REF!</v>
      </c>
      <c r="X7724" t="e" cm="1">
        <f t="array" ref="X7724">(W7724-T7724)/(W7724-V7724)*INDEX($Q$4:$Q$20,U7724)+(T7724-V7724)/(W7724-V7724)*INDEX($Q$4:$Q$20,U7724+1)</f>
        <v>#REF!</v>
      </c>
      <c r="Y7724" t="e">
        <f t="shared" si="749"/>
        <v>#REF!</v>
      </c>
      <c r="Z7724" t="e">
        <f t="shared" si="750"/>
        <v>#REF!</v>
      </c>
      <c r="AA7724" t="e">
        <f t="shared" si="751"/>
        <v>#REF!</v>
      </c>
      <c r="AB7724" t="e">
        <f t="shared" si="753"/>
        <v>#REF!</v>
      </c>
    </row>
    <row r="7725" spans="19:28">
      <c r="S7725">
        <v>7721</v>
      </c>
      <c r="T7725" s="1">
        <f t="shared" si="752"/>
        <v>53729</v>
      </c>
      <c r="U7725">
        <f t="shared" si="748"/>
        <v>17</v>
      </c>
      <c r="V7725" s="1" cm="1">
        <f t="array" ref="V7725">INDEX($O$4:$O$20,U7725)</f>
        <v>47471</v>
      </c>
      <c r="W7725" s="1" t="e" cm="1">
        <f t="array" ref="W7725">INDEX($O$4:$O$20,U7725+1)</f>
        <v>#REF!</v>
      </c>
      <c r="X7725" t="e" cm="1">
        <f t="array" ref="X7725">(W7725-T7725)/(W7725-V7725)*INDEX($Q$4:$Q$20,U7725)+(T7725-V7725)/(W7725-V7725)*INDEX($Q$4:$Q$20,U7725+1)</f>
        <v>#REF!</v>
      </c>
      <c r="Y7725" t="e">
        <f t="shared" si="749"/>
        <v>#REF!</v>
      </c>
      <c r="Z7725" t="e">
        <f t="shared" si="750"/>
        <v>#REF!</v>
      </c>
      <c r="AA7725" t="e">
        <f t="shared" si="751"/>
        <v>#REF!</v>
      </c>
      <c r="AB7725" t="e">
        <f t="shared" si="753"/>
        <v>#REF!</v>
      </c>
    </row>
    <row r="7726" spans="19:28">
      <c r="S7726">
        <v>7722</v>
      </c>
      <c r="T7726" s="1">
        <f t="shared" si="752"/>
        <v>53730</v>
      </c>
      <c r="U7726">
        <f t="shared" si="748"/>
        <v>17</v>
      </c>
      <c r="V7726" s="1" cm="1">
        <f t="array" ref="V7726">INDEX($O$4:$O$20,U7726)</f>
        <v>47471</v>
      </c>
      <c r="W7726" s="1" t="e" cm="1">
        <f t="array" ref="W7726">INDEX($O$4:$O$20,U7726+1)</f>
        <v>#REF!</v>
      </c>
      <c r="X7726" t="e" cm="1">
        <f t="array" ref="X7726">(W7726-T7726)/(W7726-V7726)*INDEX($Q$4:$Q$20,U7726)+(T7726-V7726)/(W7726-V7726)*INDEX($Q$4:$Q$20,U7726+1)</f>
        <v>#REF!</v>
      </c>
      <c r="Y7726" t="e">
        <f t="shared" si="749"/>
        <v>#REF!</v>
      </c>
      <c r="Z7726" t="e">
        <f t="shared" si="750"/>
        <v>#REF!</v>
      </c>
      <c r="AA7726" t="e">
        <f t="shared" si="751"/>
        <v>#REF!</v>
      </c>
      <c r="AB7726" t="e">
        <f t="shared" si="753"/>
        <v>#REF!</v>
      </c>
    </row>
    <row r="7727" spans="19:28">
      <c r="S7727">
        <v>7723</v>
      </c>
      <c r="T7727" s="1">
        <f t="shared" si="752"/>
        <v>53731</v>
      </c>
      <c r="U7727">
        <f t="shared" si="748"/>
        <v>17</v>
      </c>
      <c r="V7727" s="1" cm="1">
        <f t="array" ref="V7727">INDEX($O$4:$O$20,U7727)</f>
        <v>47471</v>
      </c>
      <c r="W7727" s="1" t="e" cm="1">
        <f t="array" ref="W7727">INDEX($O$4:$O$20,U7727+1)</f>
        <v>#REF!</v>
      </c>
      <c r="X7727" t="e" cm="1">
        <f t="array" ref="X7727">(W7727-T7727)/(W7727-V7727)*INDEX($Q$4:$Q$20,U7727)+(T7727-V7727)/(W7727-V7727)*INDEX($Q$4:$Q$20,U7727+1)</f>
        <v>#REF!</v>
      </c>
      <c r="Y7727" t="e">
        <f t="shared" si="749"/>
        <v>#REF!</v>
      </c>
      <c r="Z7727" t="e">
        <f t="shared" si="750"/>
        <v>#REF!</v>
      </c>
      <c r="AA7727" t="e">
        <f t="shared" si="751"/>
        <v>#REF!</v>
      </c>
      <c r="AB7727" t="e">
        <f t="shared" si="753"/>
        <v>#REF!</v>
      </c>
    </row>
    <row r="7728" spans="19:28">
      <c r="S7728">
        <v>7724</v>
      </c>
      <c r="T7728" s="1">
        <f t="shared" si="752"/>
        <v>53732</v>
      </c>
      <c r="U7728">
        <f t="shared" si="748"/>
        <v>17</v>
      </c>
      <c r="V7728" s="1" cm="1">
        <f t="array" ref="V7728">INDEX($O$4:$O$20,U7728)</f>
        <v>47471</v>
      </c>
      <c r="W7728" s="1" t="e" cm="1">
        <f t="array" ref="W7728">INDEX($O$4:$O$20,U7728+1)</f>
        <v>#REF!</v>
      </c>
      <c r="X7728" t="e" cm="1">
        <f t="array" ref="X7728">(W7728-T7728)/(W7728-V7728)*INDEX($Q$4:$Q$20,U7728)+(T7728-V7728)/(W7728-V7728)*INDEX($Q$4:$Q$20,U7728+1)</f>
        <v>#REF!</v>
      </c>
      <c r="Y7728" t="e">
        <f t="shared" si="749"/>
        <v>#REF!</v>
      </c>
      <c r="Z7728" t="e">
        <f t="shared" si="750"/>
        <v>#REF!</v>
      </c>
      <c r="AA7728" t="e">
        <f t="shared" si="751"/>
        <v>#REF!</v>
      </c>
      <c r="AB7728" t="e">
        <f t="shared" si="753"/>
        <v>#REF!</v>
      </c>
    </row>
    <row r="7729" spans="19:28">
      <c r="S7729">
        <v>7725</v>
      </c>
      <c r="T7729" s="1">
        <f t="shared" si="752"/>
        <v>53733</v>
      </c>
      <c r="U7729">
        <f t="shared" si="748"/>
        <v>17</v>
      </c>
      <c r="V7729" s="1" cm="1">
        <f t="array" ref="V7729">INDEX($O$4:$O$20,U7729)</f>
        <v>47471</v>
      </c>
      <c r="W7729" s="1" t="e" cm="1">
        <f t="array" ref="W7729">INDEX($O$4:$O$20,U7729+1)</f>
        <v>#REF!</v>
      </c>
      <c r="X7729" t="e" cm="1">
        <f t="array" ref="X7729">(W7729-T7729)/(W7729-V7729)*INDEX($Q$4:$Q$20,U7729)+(T7729-V7729)/(W7729-V7729)*INDEX($Q$4:$Q$20,U7729+1)</f>
        <v>#REF!</v>
      </c>
      <c r="Y7729" t="e">
        <f t="shared" si="749"/>
        <v>#REF!</v>
      </c>
      <c r="Z7729" t="e">
        <f t="shared" si="750"/>
        <v>#REF!</v>
      </c>
      <c r="AA7729" t="e">
        <f t="shared" si="751"/>
        <v>#REF!</v>
      </c>
      <c r="AB7729" t="e">
        <f t="shared" si="753"/>
        <v>#REF!</v>
      </c>
    </row>
    <row r="7730" spans="19:28">
      <c r="S7730">
        <v>7726</v>
      </c>
      <c r="T7730" s="1">
        <f t="shared" si="752"/>
        <v>53734</v>
      </c>
      <c r="U7730">
        <f t="shared" si="748"/>
        <v>17</v>
      </c>
      <c r="V7730" s="1" cm="1">
        <f t="array" ref="V7730">INDEX($O$4:$O$20,U7730)</f>
        <v>47471</v>
      </c>
      <c r="W7730" s="1" t="e" cm="1">
        <f t="array" ref="W7730">INDEX($O$4:$O$20,U7730+1)</f>
        <v>#REF!</v>
      </c>
      <c r="X7730" t="e" cm="1">
        <f t="array" ref="X7730">(W7730-T7730)/(W7730-V7730)*INDEX($Q$4:$Q$20,U7730)+(T7730-V7730)/(W7730-V7730)*INDEX($Q$4:$Q$20,U7730+1)</f>
        <v>#REF!</v>
      </c>
      <c r="Y7730" t="e">
        <f t="shared" si="749"/>
        <v>#REF!</v>
      </c>
      <c r="Z7730" t="e">
        <f t="shared" si="750"/>
        <v>#REF!</v>
      </c>
      <c r="AA7730" t="e">
        <f t="shared" si="751"/>
        <v>#REF!</v>
      </c>
      <c r="AB7730" t="e">
        <f t="shared" si="753"/>
        <v>#REF!</v>
      </c>
    </row>
    <row r="7731" spans="19:28">
      <c r="S7731">
        <v>7727</v>
      </c>
      <c r="T7731" s="1">
        <f t="shared" si="752"/>
        <v>53735</v>
      </c>
      <c r="U7731">
        <f t="shared" si="748"/>
        <v>17</v>
      </c>
      <c r="V7731" s="1" cm="1">
        <f t="array" ref="V7731">INDEX($O$4:$O$20,U7731)</f>
        <v>47471</v>
      </c>
      <c r="W7731" s="1" t="e" cm="1">
        <f t="array" ref="W7731">INDEX($O$4:$O$20,U7731+1)</f>
        <v>#REF!</v>
      </c>
      <c r="X7731" t="e" cm="1">
        <f t="array" ref="X7731">(W7731-T7731)/(W7731-V7731)*INDEX($Q$4:$Q$20,U7731)+(T7731-V7731)/(W7731-V7731)*INDEX($Q$4:$Q$20,U7731+1)</f>
        <v>#REF!</v>
      </c>
      <c r="Y7731" t="e">
        <f t="shared" si="749"/>
        <v>#REF!</v>
      </c>
      <c r="Z7731" t="e">
        <f t="shared" si="750"/>
        <v>#REF!</v>
      </c>
      <c r="AA7731" t="e">
        <f t="shared" si="751"/>
        <v>#REF!</v>
      </c>
      <c r="AB7731" t="e">
        <f t="shared" si="753"/>
        <v>#REF!</v>
      </c>
    </row>
    <row r="7732" spans="19:28">
      <c r="S7732">
        <v>7728</v>
      </c>
      <c r="T7732" s="1">
        <f t="shared" si="752"/>
        <v>53736</v>
      </c>
      <c r="U7732">
        <f t="shared" si="748"/>
        <v>17</v>
      </c>
      <c r="V7732" s="1" cm="1">
        <f t="array" ref="V7732">INDEX($O$4:$O$20,U7732)</f>
        <v>47471</v>
      </c>
      <c r="W7732" s="1" t="e" cm="1">
        <f t="array" ref="W7732">INDEX($O$4:$O$20,U7732+1)</f>
        <v>#REF!</v>
      </c>
      <c r="X7732" t="e" cm="1">
        <f t="array" ref="X7732">(W7732-T7732)/(W7732-V7732)*INDEX($Q$4:$Q$20,U7732)+(T7732-V7732)/(W7732-V7732)*INDEX($Q$4:$Q$20,U7732+1)</f>
        <v>#REF!</v>
      </c>
      <c r="Y7732" t="e">
        <f t="shared" si="749"/>
        <v>#REF!</v>
      </c>
      <c r="Z7732" t="e">
        <f t="shared" si="750"/>
        <v>#REF!</v>
      </c>
      <c r="AA7732" t="e">
        <f t="shared" si="751"/>
        <v>#REF!</v>
      </c>
      <c r="AB7732" t="e">
        <f t="shared" si="753"/>
        <v>#REF!</v>
      </c>
    </row>
    <row r="7733" spans="19:28">
      <c r="S7733">
        <v>7729</v>
      </c>
      <c r="T7733" s="1">
        <f t="shared" si="752"/>
        <v>53737</v>
      </c>
      <c r="U7733">
        <f t="shared" si="748"/>
        <v>17</v>
      </c>
      <c r="V7733" s="1" cm="1">
        <f t="array" ref="V7733">INDEX($O$4:$O$20,U7733)</f>
        <v>47471</v>
      </c>
      <c r="W7733" s="1" t="e" cm="1">
        <f t="array" ref="W7733">INDEX($O$4:$O$20,U7733+1)</f>
        <v>#REF!</v>
      </c>
      <c r="X7733" t="e" cm="1">
        <f t="array" ref="X7733">(W7733-T7733)/(W7733-V7733)*INDEX($Q$4:$Q$20,U7733)+(T7733-V7733)/(W7733-V7733)*INDEX($Q$4:$Q$20,U7733+1)</f>
        <v>#REF!</v>
      </c>
      <c r="Y7733" t="e">
        <f t="shared" si="749"/>
        <v>#REF!</v>
      </c>
      <c r="Z7733" t="e">
        <f t="shared" si="750"/>
        <v>#REF!</v>
      </c>
      <c r="AA7733" t="e">
        <f t="shared" si="751"/>
        <v>#REF!</v>
      </c>
      <c r="AB7733" t="e">
        <f t="shared" si="753"/>
        <v>#REF!</v>
      </c>
    </row>
    <row r="7734" spans="19:28">
      <c r="S7734">
        <v>7730</v>
      </c>
      <c r="T7734" s="1">
        <f t="shared" si="752"/>
        <v>53738</v>
      </c>
      <c r="U7734">
        <f t="shared" si="748"/>
        <v>17</v>
      </c>
      <c r="V7734" s="1" cm="1">
        <f t="array" ref="V7734">INDEX($O$4:$O$20,U7734)</f>
        <v>47471</v>
      </c>
      <c r="W7734" s="1" t="e" cm="1">
        <f t="array" ref="W7734">INDEX($O$4:$O$20,U7734+1)</f>
        <v>#REF!</v>
      </c>
      <c r="X7734" t="e" cm="1">
        <f t="array" ref="X7734">(W7734-T7734)/(W7734-V7734)*INDEX($Q$4:$Q$20,U7734)+(T7734-V7734)/(W7734-V7734)*INDEX($Q$4:$Q$20,U7734+1)</f>
        <v>#REF!</v>
      </c>
      <c r="Y7734" t="e">
        <f t="shared" si="749"/>
        <v>#REF!</v>
      </c>
      <c r="Z7734" t="e">
        <f t="shared" si="750"/>
        <v>#REF!</v>
      </c>
      <c r="AA7734" t="e">
        <f t="shared" si="751"/>
        <v>#REF!</v>
      </c>
      <c r="AB7734" t="e">
        <f t="shared" si="753"/>
        <v>#REF!</v>
      </c>
    </row>
    <row r="7735" spans="19:28">
      <c r="S7735">
        <v>7731</v>
      </c>
      <c r="T7735" s="1">
        <f t="shared" si="752"/>
        <v>53739</v>
      </c>
      <c r="U7735">
        <f t="shared" si="748"/>
        <v>17</v>
      </c>
      <c r="V7735" s="1" cm="1">
        <f t="array" ref="V7735">INDEX($O$4:$O$20,U7735)</f>
        <v>47471</v>
      </c>
      <c r="W7735" s="1" t="e" cm="1">
        <f t="array" ref="W7735">INDEX($O$4:$O$20,U7735+1)</f>
        <v>#REF!</v>
      </c>
      <c r="X7735" t="e" cm="1">
        <f t="array" ref="X7735">(W7735-T7735)/(W7735-V7735)*INDEX($Q$4:$Q$20,U7735)+(T7735-V7735)/(W7735-V7735)*INDEX($Q$4:$Q$20,U7735+1)</f>
        <v>#REF!</v>
      </c>
      <c r="Y7735" t="e">
        <f t="shared" si="749"/>
        <v>#REF!</v>
      </c>
      <c r="Z7735" t="e">
        <f t="shared" si="750"/>
        <v>#REF!</v>
      </c>
      <c r="AA7735" t="e">
        <f t="shared" si="751"/>
        <v>#REF!</v>
      </c>
      <c r="AB7735" t="e">
        <f t="shared" si="753"/>
        <v>#REF!</v>
      </c>
    </row>
    <row r="7736" spans="19:28">
      <c r="S7736">
        <v>7732</v>
      </c>
      <c r="T7736" s="1">
        <f t="shared" si="752"/>
        <v>53740</v>
      </c>
      <c r="U7736">
        <f t="shared" si="748"/>
        <v>17</v>
      </c>
      <c r="V7736" s="1" cm="1">
        <f t="array" ref="V7736">INDEX($O$4:$O$20,U7736)</f>
        <v>47471</v>
      </c>
      <c r="W7736" s="1" t="e" cm="1">
        <f t="array" ref="W7736">INDEX($O$4:$O$20,U7736+1)</f>
        <v>#REF!</v>
      </c>
      <c r="X7736" t="e" cm="1">
        <f t="array" ref="X7736">(W7736-T7736)/(W7736-V7736)*INDEX($Q$4:$Q$20,U7736)+(T7736-V7736)/(W7736-V7736)*INDEX($Q$4:$Q$20,U7736+1)</f>
        <v>#REF!</v>
      </c>
      <c r="Y7736" t="e">
        <f t="shared" si="749"/>
        <v>#REF!</v>
      </c>
      <c r="Z7736" t="e">
        <f t="shared" si="750"/>
        <v>#REF!</v>
      </c>
      <c r="AA7736" t="e">
        <f t="shared" si="751"/>
        <v>#REF!</v>
      </c>
      <c r="AB7736" t="e">
        <f t="shared" si="753"/>
        <v>#REF!</v>
      </c>
    </row>
    <row r="7737" spans="19:28">
      <c r="S7737">
        <v>7733</v>
      </c>
      <c r="T7737" s="1">
        <f t="shared" si="752"/>
        <v>53741</v>
      </c>
      <c r="U7737">
        <f t="shared" si="748"/>
        <v>17</v>
      </c>
      <c r="V7737" s="1" cm="1">
        <f t="array" ref="V7737">INDEX($O$4:$O$20,U7737)</f>
        <v>47471</v>
      </c>
      <c r="W7737" s="1" t="e" cm="1">
        <f t="array" ref="W7737">INDEX($O$4:$O$20,U7737+1)</f>
        <v>#REF!</v>
      </c>
      <c r="X7737" t="e" cm="1">
        <f t="array" ref="X7737">(W7737-T7737)/(W7737-V7737)*INDEX($Q$4:$Q$20,U7737)+(T7737-V7737)/(W7737-V7737)*INDEX($Q$4:$Q$20,U7737+1)</f>
        <v>#REF!</v>
      </c>
      <c r="Y7737" t="e">
        <f t="shared" si="749"/>
        <v>#REF!</v>
      </c>
      <c r="Z7737" t="e">
        <f t="shared" si="750"/>
        <v>#REF!</v>
      </c>
      <c r="AA7737" t="e">
        <f t="shared" si="751"/>
        <v>#REF!</v>
      </c>
      <c r="AB7737" t="e">
        <f t="shared" si="753"/>
        <v>#REF!</v>
      </c>
    </row>
    <row r="7738" spans="19:28">
      <c r="S7738">
        <v>7734</v>
      </c>
      <c r="T7738" s="1">
        <f t="shared" si="752"/>
        <v>53742</v>
      </c>
      <c r="U7738">
        <f t="shared" si="748"/>
        <v>17</v>
      </c>
      <c r="V7738" s="1" cm="1">
        <f t="array" ref="V7738">INDEX($O$4:$O$20,U7738)</f>
        <v>47471</v>
      </c>
      <c r="W7738" s="1" t="e" cm="1">
        <f t="array" ref="W7738">INDEX($O$4:$O$20,U7738+1)</f>
        <v>#REF!</v>
      </c>
      <c r="X7738" t="e" cm="1">
        <f t="array" ref="X7738">(W7738-T7738)/(W7738-V7738)*INDEX($Q$4:$Q$20,U7738)+(T7738-V7738)/(W7738-V7738)*INDEX($Q$4:$Q$20,U7738+1)</f>
        <v>#REF!</v>
      </c>
      <c r="Y7738" t="e">
        <f t="shared" si="749"/>
        <v>#REF!</v>
      </c>
      <c r="Z7738" t="e">
        <f t="shared" si="750"/>
        <v>#REF!</v>
      </c>
      <c r="AA7738" t="e">
        <f t="shared" si="751"/>
        <v>#REF!</v>
      </c>
      <c r="AB7738" t="e">
        <f t="shared" si="753"/>
        <v>#REF!</v>
      </c>
    </row>
    <row r="7739" spans="19:28">
      <c r="S7739">
        <v>7735</v>
      </c>
      <c r="T7739" s="1">
        <f t="shared" si="752"/>
        <v>53743</v>
      </c>
      <c r="U7739">
        <f t="shared" si="748"/>
        <v>17</v>
      </c>
      <c r="V7739" s="1" cm="1">
        <f t="array" ref="V7739">INDEX($O$4:$O$20,U7739)</f>
        <v>47471</v>
      </c>
      <c r="W7739" s="1" t="e" cm="1">
        <f t="array" ref="W7739">INDEX($O$4:$O$20,U7739+1)</f>
        <v>#REF!</v>
      </c>
      <c r="X7739" t="e" cm="1">
        <f t="array" ref="X7739">(W7739-T7739)/(W7739-V7739)*INDEX($Q$4:$Q$20,U7739)+(T7739-V7739)/(W7739-V7739)*INDEX($Q$4:$Q$20,U7739+1)</f>
        <v>#REF!</v>
      </c>
      <c r="Y7739" t="e">
        <f t="shared" si="749"/>
        <v>#REF!</v>
      </c>
      <c r="Z7739" t="e">
        <f t="shared" si="750"/>
        <v>#REF!</v>
      </c>
      <c r="AA7739" t="e">
        <f t="shared" si="751"/>
        <v>#REF!</v>
      </c>
      <c r="AB7739" t="e">
        <f t="shared" si="753"/>
        <v>#REF!</v>
      </c>
    </row>
    <row r="7740" spans="19:28">
      <c r="S7740">
        <v>7736</v>
      </c>
      <c r="T7740" s="1">
        <f t="shared" si="752"/>
        <v>53744</v>
      </c>
      <c r="U7740">
        <f t="shared" si="748"/>
        <v>17</v>
      </c>
      <c r="V7740" s="1" cm="1">
        <f t="array" ref="V7740">INDEX($O$4:$O$20,U7740)</f>
        <v>47471</v>
      </c>
      <c r="W7740" s="1" t="e" cm="1">
        <f t="array" ref="W7740">INDEX($O$4:$O$20,U7740+1)</f>
        <v>#REF!</v>
      </c>
      <c r="X7740" t="e" cm="1">
        <f t="array" ref="X7740">(W7740-T7740)/(W7740-V7740)*INDEX($Q$4:$Q$20,U7740)+(T7740-V7740)/(W7740-V7740)*INDEX($Q$4:$Q$20,U7740+1)</f>
        <v>#REF!</v>
      </c>
      <c r="Y7740" t="e">
        <f t="shared" si="749"/>
        <v>#REF!</v>
      </c>
      <c r="Z7740" t="e">
        <f t="shared" si="750"/>
        <v>#REF!</v>
      </c>
      <c r="AA7740" t="e">
        <f t="shared" si="751"/>
        <v>#REF!</v>
      </c>
      <c r="AB7740" t="e">
        <f t="shared" si="753"/>
        <v>#REF!</v>
      </c>
    </row>
    <row r="7741" spans="19:28">
      <c r="S7741">
        <v>7737</v>
      </c>
      <c r="T7741" s="1">
        <f t="shared" si="752"/>
        <v>53745</v>
      </c>
      <c r="U7741">
        <f t="shared" si="748"/>
        <v>17</v>
      </c>
      <c r="V7741" s="1" cm="1">
        <f t="array" ref="V7741">INDEX($O$4:$O$20,U7741)</f>
        <v>47471</v>
      </c>
      <c r="W7741" s="1" t="e" cm="1">
        <f t="array" ref="W7741">INDEX($O$4:$O$20,U7741+1)</f>
        <v>#REF!</v>
      </c>
      <c r="X7741" t="e" cm="1">
        <f t="array" ref="X7741">(W7741-T7741)/(W7741-V7741)*INDEX($Q$4:$Q$20,U7741)+(T7741-V7741)/(W7741-V7741)*INDEX($Q$4:$Q$20,U7741+1)</f>
        <v>#REF!</v>
      </c>
      <c r="Y7741" t="e">
        <f t="shared" si="749"/>
        <v>#REF!</v>
      </c>
      <c r="Z7741" t="e">
        <f t="shared" si="750"/>
        <v>#REF!</v>
      </c>
      <c r="AA7741" t="e">
        <f t="shared" si="751"/>
        <v>#REF!</v>
      </c>
      <c r="AB7741" t="e">
        <f t="shared" si="753"/>
        <v>#REF!</v>
      </c>
    </row>
    <row r="7742" spans="19:28">
      <c r="S7742">
        <v>7738</v>
      </c>
      <c r="T7742" s="1">
        <f t="shared" si="752"/>
        <v>53746</v>
      </c>
      <c r="U7742">
        <f t="shared" si="748"/>
        <v>17</v>
      </c>
      <c r="V7742" s="1" cm="1">
        <f t="array" ref="V7742">INDEX($O$4:$O$20,U7742)</f>
        <v>47471</v>
      </c>
      <c r="W7742" s="1" t="e" cm="1">
        <f t="array" ref="W7742">INDEX($O$4:$O$20,U7742+1)</f>
        <v>#REF!</v>
      </c>
      <c r="X7742" t="e" cm="1">
        <f t="array" ref="X7742">(W7742-T7742)/(W7742-V7742)*INDEX($Q$4:$Q$20,U7742)+(T7742-V7742)/(W7742-V7742)*INDEX($Q$4:$Q$20,U7742+1)</f>
        <v>#REF!</v>
      </c>
      <c r="Y7742" t="e">
        <f t="shared" si="749"/>
        <v>#REF!</v>
      </c>
      <c r="Z7742" t="e">
        <f t="shared" si="750"/>
        <v>#REF!</v>
      </c>
      <c r="AA7742" t="e">
        <f t="shared" si="751"/>
        <v>#REF!</v>
      </c>
      <c r="AB7742" t="e">
        <f t="shared" si="753"/>
        <v>#REF!</v>
      </c>
    </row>
    <row r="7743" spans="19:28">
      <c r="S7743">
        <v>7739</v>
      </c>
      <c r="T7743" s="1">
        <f t="shared" si="752"/>
        <v>53747</v>
      </c>
      <c r="U7743">
        <f t="shared" si="748"/>
        <v>17</v>
      </c>
      <c r="V7743" s="1" cm="1">
        <f t="array" ref="V7743">INDEX($O$4:$O$20,U7743)</f>
        <v>47471</v>
      </c>
      <c r="W7743" s="1" t="e" cm="1">
        <f t="array" ref="W7743">INDEX($O$4:$O$20,U7743+1)</f>
        <v>#REF!</v>
      </c>
      <c r="X7743" t="e" cm="1">
        <f t="array" ref="X7743">(W7743-T7743)/(W7743-V7743)*INDEX($Q$4:$Q$20,U7743)+(T7743-V7743)/(W7743-V7743)*INDEX($Q$4:$Q$20,U7743+1)</f>
        <v>#REF!</v>
      </c>
      <c r="Y7743" t="e">
        <f t="shared" si="749"/>
        <v>#REF!</v>
      </c>
      <c r="Z7743" t="e">
        <f t="shared" si="750"/>
        <v>#REF!</v>
      </c>
      <c r="AA7743" t="e">
        <f t="shared" si="751"/>
        <v>#REF!</v>
      </c>
      <c r="AB7743" t="e">
        <f t="shared" si="753"/>
        <v>#REF!</v>
      </c>
    </row>
    <row r="7744" spans="19:28">
      <c r="S7744">
        <v>7740</v>
      </c>
      <c r="T7744" s="1">
        <f t="shared" si="752"/>
        <v>53748</v>
      </c>
      <c r="U7744">
        <f t="shared" si="748"/>
        <v>17</v>
      </c>
      <c r="V7744" s="1" cm="1">
        <f t="array" ref="V7744">INDEX($O$4:$O$20,U7744)</f>
        <v>47471</v>
      </c>
      <c r="W7744" s="1" t="e" cm="1">
        <f t="array" ref="W7744">INDEX($O$4:$O$20,U7744+1)</f>
        <v>#REF!</v>
      </c>
      <c r="X7744" t="e" cm="1">
        <f t="array" ref="X7744">(W7744-T7744)/(W7744-V7744)*INDEX($Q$4:$Q$20,U7744)+(T7744-V7744)/(W7744-V7744)*INDEX($Q$4:$Q$20,U7744+1)</f>
        <v>#REF!</v>
      </c>
      <c r="Y7744" t="e">
        <f t="shared" si="749"/>
        <v>#REF!</v>
      </c>
      <c r="Z7744" t="e">
        <f t="shared" si="750"/>
        <v>#REF!</v>
      </c>
      <c r="AA7744" t="e">
        <f t="shared" si="751"/>
        <v>#REF!</v>
      </c>
      <c r="AB7744" t="e">
        <f t="shared" si="753"/>
        <v>#REF!</v>
      </c>
    </row>
    <row r="7745" spans="19:28">
      <c r="S7745">
        <v>7741</v>
      </c>
      <c r="T7745" s="1">
        <f t="shared" si="752"/>
        <v>53749</v>
      </c>
      <c r="U7745">
        <f t="shared" si="748"/>
        <v>17</v>
      </c>
      <c r="V7745" s="1" cm="1">
        <f t="array" ref="V7745">INDEX($O$4:$O$20,U7745)</f>
        <v>47471</v>
      </c>
      <c r="W7745" s="1" t="e" cm="1">
        <f t="array" ref="W7745">INDEX($O$4:$O$20,U7745+1)</f>
        <v>#REF!</v>
      </c>
      <c r="X7745" t="e" cm="1">
        <f t="array" ref="X7745">(W7745-T7745)/(W7745-V7745)*INDEX($Q$4:$Q$20,U7745)+(T7745-V7745)/(W7745-V7745)*INDEX($Q$4:$Q$20,U7745+1)</f>
        <v>#REF!</v>
      </c>
      <c r="Y7745" t="e">
        <f t="shared" si="749"/>
        <v>#REF!</v>
      </c>
      <c r="Z7745" t="e">
        <f t="shared" si="750"/>
        <v>#REF!</v>
      </c>
      <c r="AA7745" t="e">
        <f t="shared" si="751"/>
        <v>#REF!</v>
      </c>
      <c r="AB7745" t="e">
        <f t="shared" si="753"/>
        <v>#REF!</v>
      </c>
    </row>
    <row r="7746" spans="19:28">
      <c r="S7746">
        <v>7742</v>
      </c>
      <c r="T7746" s="1">
        <f t="shared" si="752"/>
        <v>53750</v>
      </c>
      <c r="U7746">
        <f t="shared" si="748"/>
        <v>17</v>
      </c>
      <c r="V7746" s="1" cm="1">
        <f t="array" ref="V7746">INDEX($O$4:$O$20,U7746)</f>
        <v>47471</v>
      </c>
      <c r="W7746" s="1" t="e" cm="1">
        <f t="array" ref="W7746">INDEX($O$4:$O$20,U7746+1)</f>
        <v>#REF!</v>
      </c>
      <c r="X7746" t="e" cm="1">
        <f t="array" ref="X7746">(W7746-T7746)/(W7746-V7746)*INDEX($Q$4:$Q$20,U7746)+(T7746-V7746)/(W7746-V7746)*INDEX($Q$4:$Q$20,U7746+1)</f>
        <v>#REF!</v>
      </c>
      <c r="Y7746" t="e">
        <f t="shared" si="749"/>
        <v>#REF!</v>
      </c>
      <c r="Z7746" t="e">
        <f t="shared" si="750"/>
        <v>#REF!</v>
      </c>
      <c r="AA7746" t="e">
        <f t="shared" si="751"/>
        <v>#REF!</v>
      </c>
      <c r="AB7746" t="e">
        <f t="shared" si="753"/>
        <v>#REF!</v>
      </c>
    </row>
    <row r="7747" spans="19:28">
      <c r="S7747">
        <v>7743</v>
      </c>
      <c r="T7747" s="1">
        <f t="shared" si="752"/>
        <v>53751</v>
      </c>
      <c r="U7747">
        <f t="shared" si="748"/>
        <v>17</v>
      </c>
      <c r="V7747" s="1" cm="1">
        <f t="array" ref="V7747">INDEX($O$4:$O$20,U7747)</f>
        <v>47471</v>
      </c>
      <c r="W7747" s="1" t="e" cm="1">
        <f t="array" ref="W7747">INDEX($O$4:$O$20,U7747+1)</f>
        <v>#REF!</v>
      </c>
      <c r="X7747" t="e" cm="1">
        <f t="array" ref="X7747">(W7747-T7747)/(W7747-V7747)*INDEX($Q$4:$Q$20,U7747)+(T7747-V7747)/(W7747-V7747)*INDEX($Q$4:$Q$20,U7747+1)</f>
        <v>#REF!</v>
      </c>
      <c r="Y7747" t="e">
        <f t="shared" si="749"/>
        <v>#REF!</v>
      </c>
      <c r="Z7747" t="e">
        <f t="shared" si="750"/>
        <v>#REF!</v>
      </c>
      <c r="AA7747" t="e">
        <f t="shared" si="751"/>
        <v>#REF!</v>
      </c>
      <c r="AB7747" t="e">
        <f t="shared" si="753"/>
        <v>#REF!</v>
      </c>
    </row>
    <row r="7748" spans="19:28">
      <c r="S7748">
        <v>7744</v>
      </c>
      <c r="T7748" s="1">
        <f t="shared" si="752"/>
        <v>53752</v>
      </c>
      <c r="U7748">
        <f t="shared" si="748"/>
        <v>17</v>
      </c>
      <c r="V7748" s="1" cm="1">
        <f t="array" ref="V7748">INDEX($O$4:$O$20,U7748)</f>
        <v>47471</v>
      </c>
      <c r="W7748" s="1" t="e" cm="1">
        <f t="array" ref="W7748">INDEX($O$4:$O$20,U7748+1)</f>
        <v>#REF!</v>
      </c>
      <c r="X7748" t="e" cm="1">
        <f t="array" ref="X7748">(W7748-T7748)/(W7748-V7748)*INDEX($Q$4:$Q$20,U7748)+(T7748-V7748)/(W7748-V7748)*INDEX($Q$4:$Q$20,U7748+1)</f>
        <v>#REF!</v>
      </c>
      <c r="Y7748" t="e">
        <f t="shared" si="749"/>
        <v>#REF!</v>
      </c>
      <c r="Z7748" t="e">
        <f t="shared" si="750"/>
        <v>#REF!</v>
      </c>
      <c r="AA7748" t="e">
        <f t="shared" si="751"/>
        <v>#REF!</v>
      </c>
      <c r="AB7748" t="e">
        <f t="shared" si="753"/>
        <v>#REF!</v>
      </c>
    </row>
    <row r="7749" spans="19:28">
      <c r="S7749">
        <v>7745</v>
      </c>
      <c r="T7749" s="1">
        <f t="shared" si="752"/>
        <v>53753</v>
      </c>
      <c r="U7749">
        <f t="shared" ref="U7749:U7812" si="754">MATCH(T7749,$O$4:$O$20,1)</f>
        <v>17</v>
      </c>
      <c r="V7749" s="1" cm="1">
        <f t="array" ref="V7749">INDEX($O$4:$O$20,U7749)</f>
        <v>47471</v>
      </c>
      <c r="W7749" s="1" t="e" cm="1">
        <f t="array" ref="W7749">INDEX($O$4:$O$20,U7749+1)</f>
        <v>#REF!</v>
      </c>
      <c r="X7749" t="e" cm="1">
        <f t="array" ref="X7749">(W7749-T7749)/(W7749-V7749)*INDEX($Q$4:$Q$20,U7749)+(T7749-V7749)/(W7749-V7749)*INDEX($Q$4:$Q$20,U7749+1)</f>
        <v>#REF!</v>
      </c>
      <c r="Y7749" t="e">
        <f t="shared" ref="Y7749:Y7812" si="755">EXP(X7749)</f>
        <v>#REF!</v>
      </c>
      <c r="Z7749" t="e">
        <f t="shared" ref="Z7749:Z7812" si="756">(Y7749/Y7750-1)*360</f>
        <v>#REF!</v>
      </c>
      <c r="AA7749" t="e">
        <f t="shared" ref="AA7749:AA7812" si="757">Z7749-0.0006</f>
        <v>#REF!</v>
      </c>
      <c r="AB7749" t="e">
        <f t="shared" si="753"/>
        <v>#REF!</v>
      </c>
    </row>
    <row r="7750" spans="19:28">
      <c r="S7750">
        <v>7746</v>
      </c>
      <c r="T7750" s="1">
        <f t="shared" ref="T7750:T7813" si="758">T7749+1</f>
        <v>53754</v>
      </c>
      <c r="U7750">
        <f t="shared" si="754"/>
        <v>17</v>
      </c>
      <c r="V7750" s="1" cm="1">
        <f t="array" ref="V7750">INDEX($O$4:$O$20,U7750)</f>
        <v>47471</v>
      </c>
      <c r="W7750" s="1" t="e" cm="1">
        <f t="array" ref="W7750">INDEX($O$4:$O$20,U7750+1)</f>
        <v>#REF!</v>
      </c>
      <c r="X7750" t="e" cm="1">
        <f t="array" ref="X7750">(W7750-T7750)/(W7750-V7750)*INDEX($Q$4:$Q$20,U7750)+(T7750-V7750)/(W7750-V7750)*INDEX($Q$4:$Q$20,U7750+1)</f>
        <v>#REF!</v>
      </c>
      <c r="Y7750" t="e">
        <f t="shared" si="755"/>
        <v>#REF!</v>
      </c>
      <c r="Z7750" t="e">
        <f t="shared" si="756"/>
        <v>#REF!</v>
      </c>
      <c r="AA7750" t="e">
        <f t="shared" si="757"/>
        <v>#REF!</v>
      </c>
      <c r="AB7750" t="e">
        <f t="shared" ref="AB7750:AB7813" si="759">AB7749/(1+AA7749/360)</f>
        <v>#REF!</v>
      </c>
    </row>
    <row r="7751" spans="19:28">
      <c r="S7751">
        <v>7747</v>
      </c>
      <c r="T7751" s="1">
        <f t="shared" si="758"/>
        <v>53755</v>
      </c>
      <c r="U7751">
        <f t="shared" si="754"/>
        <v>17</v>
      </c>
      <c r="V7751" s="1" cm="1">
        <f t="array" ref="V7751">INDEX($O$4:$O$20,U7751)</f>
        <v>47471</v>
      </c>
      <c r="W7751" s="1" t="e" cm="1">
        <f t="array" ref="W7751">INDEX($O$4:$O$20,U7751+1)</f>
        <v>#REF!</v>
      </c>
      <c r="X7751" t="e" cm="1">
        <f t="array" ref="X7751">(W7751-T7751)/(W7751-V7751)*INDEX($Q$4:$Q$20,U7751)+(T7751-V7751)/(W7751-V7751)*INDEX($Q$4:$Q$20,U7751+1)</f>
        <v>#REF!</v>
      </c>
      <c r="Y7751" t="e">
        <f t="shared" si="755"/>
        <v>#REF!</v>
      </c>
      <c r="Z7751" t="e">
        <f t="shared" si="756"/>
        <v>#REF!</v>
      </c>
      <c r="AA7751" t="e">
        <f t="shared" si="757"/>
        <v>#REF!</v>
      </c>
      <c r="AB7751" t="e">
        <f t="shared" si="759"/>
        <v>#REF!</v>
      </c>
    </row>
    <row r="7752" spans="19:28">
      <c r="S7752">
        <v>7748</v>
      </c>
      <c r="T7752" s="1">
        <f t="shared" si="758"/>
        <v>53756</v>
      </c>
      <c r="U7752">
        <f t="shared" si="754"/>
        <v>17</v>
      </c>
      <c r="V7752" s="1" cm="1">
        <f t="array" ref="V7752">INDEX($O$4:$O$20,U7752)</f>
        <v>47471</v>
      </c>
      <c r="W7752" s="1" t="e" cm="1">
        <f t="array" ref="W7752">INDEX($O$4:$O$20,U7752+1)</f>
        <v>#REF!</v>
      </c>
      <c r="X7752" t="e" cm="1">
        <f t="array" ref="X7752">(W7752-T7752)/(W7752-V7752)*INDEX($Q$4:$Q$20,U7752)+(T7752-V7752)/(W7752-V7752)*INDEX($Q$4:$Q$20,U7752+1)</f>
        <v>#REF!</v>
      </c>
      <c r="Y7752" t="e">
        <f t="shared" si="755"/>
        <v>#REF!</v>
      </c>
      <c r="Z7752" t="e">
        <f t="shared" si="756"/>
        <v>#REF!</v>
      </c>
      <c r="AA7752" t="e">
        <f t="shared" si="757"/>
        <v>#REF!</v>
      </c>
      <c r="AB7752" t="e">
        <f t="shared" si="759"/>
        <v>#REF!</v>
      </c>
    </row>
    <row r="7753" spans="19:28">
      <c r="S7753">
        <v>7749</v>
      </c>
      <c r="T7753" s="1">
        <f t="shared" si="758"/>
        <v>53757</v>
      </c>
      <c r="U7753">
        <f t="shared" si="754"/>
        <v>17</v>
      </c>
      <c r="V7753" s="1" cm="1">
        <f t="array" ref="V7753">INDEX($O$4:$O$20,U7753)</f>
        <v>47471</v>
      </c>
      <c r="W7753" s="1" t="e" cm="1">
        <f t="array" ref="W7753">INDEX($O$4:$O$20,U7753+1)</f>
        <v>#REF!</v>
      </c>
      <c r="X7753" t="e" cm="1">
        <f t="array" ref="X7753">(W7753-T7753)/(W7753-V7753)*INDEX($Q$4:$Q$20,U7753)+(T7753-V7753)/(W7753-V7753)*INDEX($Q$4:$Q$20,U7753+1)</f>
        <v>#REF!</v>
      </c>
      <c r="Y7753" t="e">
        <f t="shared" si="755"/>
        <v>#REF!</v>
      </c>
      <c r="Z7753" t="e">
        <f t="shared" si="756"/>
        <v>#REF!</v>
      </c>
      <c r="AA7753" t="e">
        <f t="shared" si="757"/>
        <v>#REF!</v>
      </c>
      <c r="AB7753" t="e">
        <f t="shared" si="759"/>
        <v>#REF!</v>
      </c>
    </row>
    <row r="7754" spans="19:28">
      <c r="S7754">
        <v>7750</v>
      </c>
      <c r="T7754" s="1">
        <f t="shared" si="758"/>
        <v>53758</v>
      </c>
      <c r="U7754">
        <f t="shared" si="754"/>
        <v>17</v>
      </c>
      <c r="V7754" s="1" cm="1">
        <f t="array" ref="V7754">INDEX($O$4:$O$20,U7754)</f>
        <v>47471</v>
      </c>
      <c r="W7754" s="1" t="e" cm="1">
        <f t="array" ref="W7754">INDEX($O$4:$O$20,U7754+1)</f>
        <v>#REF!</v>
      </c>
      <c r="X7754" t="e" cm="1">
        <f t="array" ref="X7754">(W7754-T7754)/(W7754-V7754)*INDEX($Q$4:$Q$20,U7754)+(T7754-V7754)/(W7754-V7754)*INDEX($Q$4:$Q$20,U7754+1)</f>
        <v>#REF!</v>
      </c>
      <c r="Y7754" t="e">
        <f t="shared" si="755"/>
        <v>#REF!</v>
      </c>
      <c r="Z7754" t="e">
        <f t="shared" si="756"/>
        <v>#REF!</v>
      </c>
      <c r="AA7754" t="e">
        <f t="shared" si="757"/>
        <v>#REF!</v>
      </c>
      <c r="AB7754" t="e">
        <f t="shared" si="759"/>
        <v>#REF!</v>
      </c>
    </row>
    <row r="7755" spans="19:28">
      <c r="S7755">
        <v>7751</v>
      </c>
      <c r="T7755" s="1">
        <f t="shared" si="758"/>
        <v>53759</v>
      </c>
      <c r="U7755">
        <f t="shared" si="754"/>
        <v>17</v>
      </c>
      <c r="V7755" s="1" cm="1">
        <f t="array" ref="V7755">INDEX($O$4:$O$20,U7755)</f>
        <v>47471</v>
      </c>
      <c r="W7755" s="1" t="e" cm="1">
        <f t="array" ref="W7755">INDEX($O$4:$O$20,U7755+1)</f>
        <v>#REF!</v>
      </c>
      <c r="X7755" t="e" cm="1">
        <f t="array" ref="X7755">(W7755-T7755)/(W7755-V7755)*INDEX($Q$4:$Q$20,U7755)+(T7755-V7755)/(W7755-V7755)*INDEX($Q$4:$Q$20,U7755+1)</f>
        <v>#REF!</v>
      </c>
      <c r="Y7755" t="e">
        <f t="shared" si="755"/>
        <v>#REF!</v>
      </c>
      <c r="Z7755" t="e">
        <f t="shared" si="756"/>
        <v>#REF!</v>
      </c>
      <c r="AA7755" t="e">
        <f t="shared" si="757"/>
        <v>#REF!</v>
      </c>
      <c r="AB7755" t="e">
        <f t="shared" si="759"/>
        <v>#REF!</v>
      </c>
    </row>
    <row r="7756" spans="19:28">
      <c r="S7756">
        <v>7752</v>
      </c>
      <c r="T7756" s="1">
        <f t="shared" si="758"/>
        <v>53760</v>
      </c>
      <c r="U7756">
        <f t="shared" si="754"/>
        <v>17</v>
      </c>
      <c r="V7756" s="1" cm="1">
        <f t="array" ref="V7756">INDEX($O$4:$O$20,U7756)</f>
        <v>47471</v>
      </c>
      <c r="W7756" s="1" t="e" cm="1">
        <f t="array" ref="W7756">INDEX($O$4:$O$20,U7756+1)</f>
        <v>#REF!</v>
      </c>
      <c r="X7756" t="e" cm="1">
        <f t="array" ref="X7756">(W7756-T7756)/(W7756-V7756)*INDEX($Q$4:$Q$20,U7756)+(T7756-V7756)/(W7756-V7756)*INDEX($Q$4:$Q$20,U7756+1)</f>
        <v>#REF!</v>
      </c>
      <c r="Y7756" t="e">
        <f t="shared" si="755"/>
        <v>#REF!</v>
      </c>
      <c r="Z7756" t="e">
        <f t="shared" si="756"/>
        <v>#REF!</v>
      </c>
      <c r="AA7756" t="e">
        <f t="shared" si="757"/>
        <v>#REF!</v>
      </c>
      <c r="AB7756" t="e">
        <f t="shared" si="759"/>
        <v>#REF!</v>
      </c>
    </row>
    <row r="7757" spans="19:28">
      <c r="S7757">
        <v>7753</v>
      </c>
      <c r="T7757" s="1">
        <f t="shared" si="758"/>
        <v>53761</v>
      </c>
      <c r="U7757">
        <f t="shared" si="754"/>
        <v>17</v>
      </c>
      <c r="V7757" s="1" cm="1">
        <f t="array" ref="V7757">INDEX($O$4:$O$20,U7757)</f>
        <v>47471</v>
      </c>
      <c r="W7757" s="1" t="e" cm="1">
        <f t="array" ref="W7757">INDEX($O$4:$O$20,U7757+1)</f>
        <v>#REF!</v>
      </c>
      <c r="X7757" t="e" cm="1">
        <f t="array" ref="X7757">(W7757-T7757)/(W7757-V7757)*INDEX($Q$4:$Q$20,U7757)+(T7757-V7757)/(W7757-V7757)*INDEX($Q$4:$Q$20,U7757+1)</f>
        <v>#REF!</v>
      </c>
      <c r="Y7757" t="e">
        <f t="shared" si="755"/>
        <v>#REF!</v>
      </c>
      <c r="Z7757" t="e">
        <f t="shared" si="756"/>
        <v>#REF!</v>
      </c>
      <c r="AA7757" t="e">
        <f t="shared" si="757"/>
        <v>#REF!</v>
      </c>
      <c r="AB7757" t="e">
        <f t="shared" si="759"/>
        <v>#REF!</v>
      </c>
    </row>
    <row r="7758" spans="19:28">
      <c r="S7758">
        <v>7754</v>
      </c>
      <c r="T7758" s="1">
        <f t="shared" si="758"/>
        <v>53762</v>
      </c>
      <c r="U7758">
        <f t="shared" si="754"/>
        <v>17</v>
      </c>
      <c r="V7758" s="1" cm="1">
        <f t="array" ref="V7758">INDEX($O$4:$O$20,U7758)</f>
        <v>47471</v>
      </c>
      <c r="W7758" s="1" t="e" cm="1">
        <f t="array" ref="W7758">INDEX($O$4:$O$20,U7758+1)</f>
        <v>#REF!</v>
      </c>
      <c r="X7758" t="e" cm="1">
        <f t="array" ref="X7758">(W7758-T7758)/(W7758-V7758)*INDEX($Q$4:$Q$20,U7758)+(T7758-V7758)/(W7758-V7758)*INDEX($Q$4:$Q$20,U7758+1)</f>
        <v>#REF!</v>
      </c>
      <c r="Y7758" t="e">
        <f t="shared" si="755"/>
        <v>#REF!</v>
      </c>
      <c r="Z7758" t="e">
        <f t="shared" si="756"/>
        <v>#REF!</v>
      </c>
      <c r="AA7758" t="e">
        <f t="shared" si="757"/>
        <v>#REF!</v>
      </c>
      <c r="AB7758" t="e">
        <f t="shared" si="759"/>
        <v>#REF!</v>
      </c>
    </row>
    <row r="7759" spans="19:28">
      <c r="S7759">
        <v>7755</v>
      </c>
      <c r="T7759" s="1">
        <f t="shared" si="758"/>
        <v>53763</v>
      </c>
      <c r="U7759">
        <f t="shared" si="754"/>
        <v>17</v>
      </c>
      <c r="V7759" s="1" cm="1">
        <f t="array" ref="V7759">INDEX($O$4:$O$20,U7759)</f>
        <v>47471</v>
      </c>
      <c r="W7759" s="1" t="e" cm="1">
        <f t="array" ref="W7759">INDEX($O$4:$O$20,U7759+1)</f>
        <v>#REF!</v>
      </c>
      <c r="X7759" t="e" cm="1">
        <f t="array" ref="X7759">(W7759-T7759)/(W7759-V7759)*INDEX($Q$4:$Q$20,U7759)+(T7759-V7759)/(W7759-V7759)*INDEX($Q$4:$Q$20,U7759+1)</f>
        <v>#REF!</v>
      </c>
      <c r="Y7759" t="e">
        <f t="shared" si="755"/>
        <v>#REF!</v>
      </c>
      <c r="Z7759" t="e">
        <f t="shared" si="756"/>
        <v>#REF!</v>
      </c>
      <c r="AA7759" t="e">
        <f t="shared" si="757"/>
        <v>#REF!</v>
      </c>
      <c r="AB7759" t="e">
        <f t="shared" si="759"/>
        <v>#REF!</v>
      </c>
    </row>
    <row r="7760" spans="19:28">
      <c r="S7760">
        <v>7756</v>
      </c>
      <c r="T7760" s="1">
        <f t="shared" si="758"/>
        <v>53764</v>
      </c>
      <c r="U7760">
        <f t="shared" si="754"/>
        <v>17</v>
      </c>
      <c r="V7760" s="1" cm="1">
        <f t="array" ref="V7760">INDEX($O$4:$O$20,U7760)</f>
        <v>47471</v>
      </c>
      <c r="W7760" s="1" t="e" cm="1">
        <f t="array" ref="W7760">INDEX($O$4:$O$20,U7760+1)</f>
        <v>#REF!</v>
      </c>
      <c r="X7760" t="e" cm="1">
        <f t="array" ref="X7760">(W7760-T7760)/(W7760-V7760)*INDEX($Q$4:$Q$20,U7760)+(T7760-V7760)/(W7760-V7760)*INDEX($Q$4:$Q$20,U7760+1)</f>
        <v>#REF!</v>
      </c>
      <c r="Y7760" t="e">
        <f t="shared" si="755"/>
        <v>#REF!</v>
      </c>
      <c r="Z7760" t="e">
        <f t="shared" si="756"/>
        <v>#REF!</v>
      </c>
      <c r="AA7760" t="e">
        <f t="shared" si="757"/>
        <v>#REF!</v>
      </c>
      <c r="AB7760" t="e">
        <f t="shared" si="759"/>
        <v>#REF!</v>
      </c>
    </row>
    <row r="7761" spans="19:28">
      <c r="S7761">
        <v>7757</v>
      </c>
      <c r="T7761" s="1">
        <f t="shared" si="758"/>
        <v>53765</v>
      </c>
      <c r="U7761">
        <f t="shared" si="754"/>
        <v>17</v>
      </c>
      <c r="V7761" s="1" cm="1">
        <f t="array" ref="V7761">INDEX($O$4:$O$20,U7761)</f>
        <v>47471</v>
      </c>
      <c r="W7761" s="1" t="e" cm="1">
        <f t="array" ref="W7761">INDEX($O$4:$O$20,U7761+1)</f>
        <v>#REF!</v>
      </c>
      <c r="X7761" t="e" cm="1">
        <f t="array" ref="X7761">(W7761-T7761)/(W7761-V7761)*INDEX($Q$4:$Q$20,U7761)+(T7761-V7761)/(W7761-V7761)*INDEX($Q$4:$Q$20,U7761+1)</f>
        <v>#REF!</v>
      </c>
      <c r="Y7761" t="e">
        <f t="shared" si="755"/>
        <v>#REF!</v>
      </c>
      <c r="Z7761" t="e">
        <f t="shared" si="756"/>
        <v>#REF!</v>
      </c>
      <c r="AA7761" t="e">
        <f t="shared" si="757"/>
        <v>#REF!</v>
      </c>
      <c r="AB7761" t="e">
        <f t="shared" si="759"/>
        <v>#REF!</v>
      </c>
    </row>
    <row r="7762" spans="19:28">
      <c r="S7762">
        <v>7758</v>
      </c>
      <c r="T7762" s="1">
        <f t="shared" si="758"/>
        <v>53766</v>
      </c>
      <c r="U7762">
        <f t="shared" si="754"/>
        <v>17</v>
      </c>
      <c r="V7762" s="1" cm="1">
        <f t="array" ref="V7762">INDEX($O$4:$O$20,U7762)</f>
        <v>47471</v>
      </c>
      <c r="W7762" s="1" t="e" cm="1">
        <f t="array" ref="W7762">INDEX($O$4:$O$20,U7762+1)</f>
        <v>#REF!</v>
      </c>
      <c r="X7762" t="e" cm="1">
        <f t="array" ref="X7762">(W7762-T7762)/(W7762-V7762)*INDEX($Q$4:$Q$20,U7762)+(T7762-V7762)/(W7762-V7762)*INDEX($Q$4:$Q$20,U7762+1)</f>
        <v>#REF!</v>
      </c>
      <c r="Y7762" t="e">
        <f t="shared" si="755"/>
        <v>#REF!</v>
      </c>
      <c r="Z7762" t="e">
        <f t="shared" si="756"/>
        <v>#REF!</v>
      </c>
      <c r="AA7762" t="e">
        <f t="shared" si="757"/>
        <v>#REF!</v>
      </c>
      <c r="AB7762" t="e">
        <f t="shared" si="759"/>
        <v>#REF!</v>
      </c>
    </row>
    <row r="7763" spans="19:28">
      <c r="S7763">
        <v>7759</v>
      </c>
      <c r="T7763" s="1">
        <f t="shared" si="758"/>
        <v>53767</v>
      </c>
      <c r="U7763">
        <f t="shared" si="754"/>
        <v>17</v>
      </c>
      <c r="V7763" s="1" cm="1">
        <f t="array" ref="V7763">INDEX($O$4:$O$20,U7763)</f>
        <v>47471</v>
      </c>
      <c r="W7763" s="1" t="e" cm="1">
        <f t="array" ref="W7763">INDEX($O$4:$O$20,U7763+1)</f>
        <v>#REF!</v>
      </c>
      <c r="X7763" t="e" cm="1">
        <f t="array" ref="X7763">(W7763-T7763)/(W7763-V7763)*INDEX($Q$4:$Q$20,U7763)+(T7763-V7763)/(W7763-V7763)*INDEX($Q$4:$Q$20,U7763+1)</f>
        <v>#REF!</v>
      </c>
      <c r="Y7763" t="e">
        <f t="shared" si="755"/>
        <v>#REF!</v>
      </c>
      <c r="Z7763" t="e">
        <f t="shared" si="756"/>
        <v>#REF!</v>
      </c>
      <c r="AA7763" t="e">
        <f t="shared" si="757"/>
        <v>#REF!</v>
      </c>
      <c r="AB7763" t="e">
        <f t="shared" si="759"/>
        <v>#REF!</v>
      </c>
    </row>
    <row r="7764" spans="19:28">
      <c r="S7764">
        <v>7760</v>
      </c>
      <c r="T7764" s="1">
        <f t="shared" si="758"/>
        <v>53768</v>
      </c>
      <c r="U7764">
        <f t="shared" si="754"/>
        <v>17</v>
      </c>
      <c r="V7764" s="1" cm="1">
        <f t="array" ref="V7764">INDEX($O$4:$O$20,U7764)</f>
        <v>47471</v>
      </c>
      <c r="W7764" s="1" t="e" cm="1">
        <f t="array" ref="W7764">INDEX($O$4:$O$20,U7764+1)</f>
        <v>#REF!</v>
      </c>
      <c r="X7764" t="e" cm="1">
        <f t="array" ref="X7764">(W7764-T7764)/(W7764-V7764)*INDEX($Q$4:$Q$20,U7764)+(T7764-V7764)/(W7764-V7764)*INDEX($Q$4:$Q$20,U7764+1)</f>
        <v>#REF!</v>
      </c>
      <c r="Y7764" t="e">
        <f t="shared" si="755"/>
        <v>#REF!</v>
      </c>
      <c r="Z7764" t="e">
        <f t="shared" si="756"/>
        <v>#REF!</v>
      </c>
      <c r="AA7764" t="e">
        <f t="shared" si="757"/>
        <v>#REF!</v>
      </c>
      <c r="AB7764" t="e">
        <f t="shared" si="759"/>
        <v>#REF!</v>
      </c>
    </row>
    <row r="7765" spans="19:28">
      <c r="S7765">
        <v>7761</v>
      </c>
      <c r="T7765" s="1">
        <f t="shared" si="758"/>
        <v>53769</v>
      </c>
      <c r="U7765">
        <f t="shared" si="754"/>
        <v>17</v>
      </c>
      <c r="V7765" s="1" cm="1">
        <f t="array" ref="V7765">INDEX($O$4:$O$20,U7765)</f>
        <v>47471</v>
      </c>
      <c r="W7765" s="1" t="e" cm="1">
        <f t="array" ref="W7765">INDEX($O$4:$O$20,U7765+1)</f>
        <v>#REF!</v>
      </c>
      <c r="X7765" t="e" cm="1">
        <f t="array" ref="X7765">(W7765-T7765)/(W7765-V7765)*INDEX($Q$4:$Q$20,U7765)+(T7765-V7765)/(W7765-V7765)*INDEX($Q$4:$Q$20,U7765+1)</f>
        <v>#REF!</v>
      </c>
      <c r="Y7765" t="e">
        <f t="shared" si="755"/>
        <v>#REF!</v>
      </c>
      <c r="Z7765" t="e">
        <f t="shared" si="756"/>
        <v>#REF!</v>
      </c>
      <c r="AA7765" t="e">
        <f t="shared" si="757"/>
        <v>#REF!</v>
      </c>
      <c r="AB7765" t="e">
        <f t="shared" si="759"/>
        <v>#REF!</v>
      </c>
    </row>
    <row r="7766" spans="19:28">
      <c r="S7766">
        <v>7762</v>
      </c>
      <c r="T7766" s="1">
        <f t="shared" si="758"/>
        <v>53770</v>
      </c>
      <c r="U7766">
        <f t="shared" si="754"/>
        <v>17</v>
      </c>
      <c r="V7766" s="1" cm="1">
        <f t="array" ref="V7766">INDEX($O$4:$O$20,U7766)</f>
        <v>47471</v>
      </c>
      <c r="W7766" s="1" t="e" cm="1">
        <f t="array" ref="W7766">INDEX($O$4:$O$20,U7766+1)</f>
        <v>#REF!</v>
      </c>
      <c r="X7766" t="e" cm="1">
        <f t="array" ref="X7766">(W7766-T7766)/(W7766-V7766)*INDEX($Q$4:$Q$20,U7766)+(T7766-V7766)/(W7766-V7766)*INDEX($Q$4:$Q$20,U7766+1)</f>
        <v>#REF!</v>
      </c>
      <c r="Y7766" t="e">
        <f t="shared" si="755"/>
        <v>#REF!</v>
      </c>
      <c r="Z7766" t="e">
        <f t="shared" si="756"/>
        <v>#REF!</v>
      </c>
      <c r="AA7766" t="e">
        <f t="shared" si="757"/>
        <v>#REF!</v>
      </c>
      <c r="AB7766" t="e">
        <f t="shared" si="759"/>
        <v>#REF!</v>
      </c>
    </row>
    <row r="7767" spans="19:28">
      <c r="S7767">
        <v>7763</v>
      </c>
      <c r="T7767" s="1">
        <f t="shared" si="758"/>
        <v>53771</v>
      </c>
      <c r="U7767">
        <f t="shared" si="754"/>
        <v>17</v>
      </c>
      <c r="V7767" s="1" cm="1">
        <f t="array" ref="V7767">INDEX($O$4:$O$20,U7767)</f>
        <v>47471</v>
      </c>
      <c r="W7767" s="1" t="e" cm="1">
        <f t="array" ref="W7767">INDEX($O$4:$O$20,U7767+1)</f>
        <v>#REF!</v>
      </c>
      <c r="X7767" t="e" cm="1">
        <f t="array" ref="X7767">(W7767-T7767)/(W7767-V7767)*INDEX($Q$4:$Q$20,U7767)+(T7767-V7767)/(W7767-V7767)*INDEX($Q$4:$Q$20,U7767+1)</f>
        <v>#REF!</v>
      </c>
      <c r="Y7767" t="e">
        <f t="shared" si="755"/>
        <v>#REF!</v>
      </c>
      <c r="Z7767" t="e">
        <f t="shared" si="756"/>
        <v>#REF!</v>
      </c>
      <c r="AA7767" t="e">
        <f t="shared" si="757"/>
        <v>#REF!</v>
      </c>
      <c r="AB7767" t="e">
        <f t="shared" si="759"/>
        <v>#REF!</v>
      </c>
    </row>
    <row r="7768" spans="19:28">
      <c r="S7768">
        <v>7764</v>
      </c>
      <c r="T7768" s="1">
        <f t="shared" si="758"/>
        <v>53772</v>
      </c>
      <c r="U7768">
        <f t="shared" si="754"/>
        <v>17</v>
      </c>
      <c r="V7768" s="1" cm="1">
        <f t="array" ref="V7768">INDEX($O$4:$O$20,U7768)</f>
        <v>47471</v>
      </c>
      <c r="W7768" s="1" t="e" cm="1">
        <f t="array" ref="W7768">INDEX($O$4:$O$20,U7768+1)</f>
        <v>#REF!</v>
      </c>
      <c r="X7768" t="e" cm="1">
        <f t="array" ref="X7768">(W7768-T7768)/(W7768-V7768)*INDEX($Q$4:$Q$20,U7768)+(T7768-V7768)/(W7768-V7768)*INDEX($Q$4:$Q$20,U7768+1)</f>
        <v>#REF!</v>
      </c>
      <c r="Y7768" t="e">
        <f t="shared" si="755"/>
        <v>#REF!</v>
      </c>
      <c r="Z7768" t="e">
        <f t="shared" si="756"/>
        <v>#REF!</v>
      </c>
      <c r="AA7768" t="e">
        <f t="shared" si="757"/>
        <v>#REF!</v>
      </c>
      <c r="AB7768" t="e">
        <f t="shared" si="759"/>
        <v>#REF!</v>
      </c>
    </row>
    <row r="7769" spans="19:28">
      <c r="S7769">
        <v>7765</v>
      </c>
      <c r="T7769" s="1">
        <f t="shared" si="758"/>
        <v>53773</v>
      </c>
      <c r="U7769">
        <f t="shared" si="754"/>
        <v>17</v>
      </c>
      <c r="V7769" s="1" cm="1">
        <f t="array" ref="V7769">INDEX($O$4:$O$20,U7769)</f>
        <v>47471</v>
      </c>
      <c r="W7769" s="1" t="e" cm="1">
        <f t="array" ref="W7769">INDEX($O$4:$O$20,U7769+1)</f>
        <v>#REF!</v>
      </c>
      <c r="X7769" t="e" cm="1">
        <f t="array" ref="X7769">(W7769-T7769)/(W7769-V7769)*INDEX($Q$4:$Q$20,U7769)+(T7769-V7769)/(W7769-V7769)*INDEX($Q$4:$Q$20,U7769+1)</f>
        <v>#REF!</v>
      </c>
      <c r="Y7769" t="e">
        <f t="shared" si="755"/>
        <v>#REF!</v>
      </c>
      <c r="Z7769" t="e">
        <f t="shared" si="756"/>
        <v>#REF!</v>
      </c>
      <c r="AA7769" t="e">
        <f t="shared" si="757"/>
        <v>#REF!</v>
      </c>
      <c r="AB7769" t="e">
        <f t="shared" si="759"/>
        <v>#REF!</v>
      </c>
    </row>
    <row r="7770" spans="19:28">
      <c r="S7770">
        <v>7766</v>
      </c>
      <c r="T7770" s="1">
        <f t="shared" si="758"/>
        <v>53774</v>
      </c>
      <c r="U7770">
        <f t="shared" si="754"/>
        <v>17</v>
      </c>
      <c r="V7770" s="1" cm="1">
        <f t="array" ref="V7770">INDEX($O$4:$O$20,U7770)</f>
        <v>47471</v>
      </c>
      <c r="W7770" s="1" t="e" cm="1">
        <f t="array" ref="W7770">INDEX($O$4:$O$20,U7770+1)</f>
        <v>#REF!</v>
      </c>
      <c r="X7770" t="e" cm="1">
        <f t="array" ref="X7770">(W7770-T7770)/(W7770-V7770)*INDEX($Q$4:$Q$20,U7770)+(T7770-V7770)/(W7770-V7770)*INDEX($Q$4:$Q$20,U7770+1)</f>
        <v>#REF!</v>
      </c>
      <c r="Y7770" t="e">
        <f t="shared" si="755"/>
        <v>#REF!</v>
      </c>
      <c r="Z7770" t="e">
        <f t="shared" si="756"/>
        <v>#REF!</v>
      </c>
      <c r="AA7770" t="e">
        <f t="shared" si="757"/>
        <v>#REF!</v>
      </c>
      <c r="AB7770" t="e">
        <f t="shared" si="759"/>
        <v>#REF!</v>
      </c>
    </row>
    <row r="7771" spans="19:28">
      <c r="S7771">
        <v>7767</v>
      </c>
      <c r="T7771" s="1">
        <f t="shared" si="758"/>
        <v>53775</v>
      </c>
      <c r="U7771">
        <f t="shared" si="754"/>
        <v>17</v>
      </c>
      <c r="V7771" s="1" cm="1">
        <f t="array" ref="V7771">INDEX($O$4:$O$20,U7771)</f>
        <v>47471</v>
      </c>
      <c r="W7771" s="1" t="e" cm="1">
        <f t="array" ref="W7771">INDEX($O$4:$O$20,U7771+1)</f>
        <v>#REF!</v>
      </c>
      <c r="X7771" t="e" cm="1">
        <f t="array" ref="X7771">(W7771-T7771)/(W7771-V7771)*INDEX($Q$4:$Q$20,U7771)+(T7771-V7771)/(W7771-V7771)*INDEX($Q$4:$Q$20,U7771+1)</f>
        <v>#REF!</v>
      </c>
      <c r="Y7771" t="e">
        <f t="shared" si="755"/>
        <v>#REF!</v>
      </c>
      <c r="Z7771" t="e">
        <f t="shared" si="756"/>
        <v>#REF!</v>
      </c>
      <c r="AA7771" t="e">
        <f t="shared" si="757"/>
        <v>#REF!</v>
      </c>
      <c r="AB7771" t="e">
        <f t="shared" si="759"/>
        <v>#REF!</v>
      </c>
    </row>
    <row r="7772" spans="19:28">
      <c r="S7772">
        <v>7768</v>
      </c>
      <c r="T7772" s="1">
        <f t="shared" si="758"/>
        <v>53776</v>
      </c>
      <c r="U7772">
        <f t="shared" si="754"/>
        <v>17</v>
      </c>
      <c r="V7772" s="1" cm="1">
        <f t="array" ref="V7772">INDEX($O$4:$O$20,U7772)</f>
        <v>47471</v>
      </c>
      <c r="W7772" s="1" t="e" cm="1">
        <f t="array" ref="W7772">INDEX($O$4:$O$20,U7772+1)</f>
        <v>#REF!</v>
      </c>
      <c r="X7772" t="e" cm="1">
        <f t="array" ref="X7772">(W7772-T7772)/(W7772-V7772)*INDEX($Q$4:$Q$20,U7772)+(T7772-V7772)/(W7772-V7772)*INDEX($Q$4:$Q$20,U7772+1)</f>
        <v>#REF!</v>
      </c>
      <c r="Y7772" t="e">
        <f t="shared" si="755"/>
        <v>#REF!</v>
      </c>
      <c r="Z7772" t="e">
        <f t="shared" si="756"/>
        <v>#REF!</v>
      </c>
      <c r="AA7772" t="e">
        <f t="shared" si="757"/>
        <v>#REF!</v>
      </c>
      <c r="AB7772" t="e">
        <f t="shared" si="759"/>
        <v>#REF!</v>
      </c>
    </row>
    <row r="7773" spans="19:28">
      <c r="S7773">
        <v>7769</v>
      </c>
      <c r="T7773" s="1">
        <f t="shared" si="758"/>
        <v>53777</v>
      </c>
      <c r="U7773">
        <f t="shared" si="754"/>
        <v>17</v>
      </c>
      <c r="V7773" s="1" cm="1">
        <f t="array" ref="V7773">INDEX($O$4:$O$20,U7773)</f>
        <v>47471</v>
      </c>
      <c r="W7773" s="1" t="e" cm="1">
        <f t="array" ref="W7773">INDEX($O$4:$O$20,U7773+1)</f>
        <v>#REF!</v>
      </c>
      <c r="X7773" t="e" cm="1">
        <f t="array" ref="X7773">(W7773-T7773)/(W7773-V7773)*INDEX($Q$4:$Q$20,U7773)+(T7773-V7773)/(W7773-V7773)*INDEX($Q$4:$Q$20,U7773+1)</f>
        <v>#REF!</v>
      </c>
      <c r="Y7773" t="e">
        <f t="shared" si="755"/>
        <v>#REF!</v>
      </c>
      <c r="Z7773" t="e">
        <f t="shared" si="756"/>
        <v>#REF!</v>
      </c>
      <c r="AA7773" t="e">
        <f t="shared" si="757"/>
        <v>#REF!</v>
      </c>
      <c r="AB7773" t="e">
        <f t="shared" si="759"/>
        <v>#REF!</v>
      </c>
    </row>
    <row r="7774" spans="19:28">
      <c r="S7774">
        <v>7770</v>
      </c>
      <c r="T7774" s="1">
        <f t="shared" si="758"/>
        <v>53778</v>
      </c>
      <c r="U7774">
        <f t="shared" si="754"/>
        <v>17</v>
      </c>
      <c r="V7774" s="1" cm="1">
        <f t="array" ref="V7774">INDEX($O$4:$O$20,U7774)</f>
        <v>47471</v>
      </c>
      <c r="W7774" s="1" t="e" cm="1">
        <f t="array" ref="W7774">INDEX($O$4:$O$20,U7774+1)</f>
        <v>#REF!</v>
      </c>
      <c r="X7774" t="e" cm="1">
        <f t="array" ref="X7774">(W7774-T7774)/(W7774-V7774)*INDEX($Q$4:$Q$20,U7774)+(T7774-V7774)/(W7774-V7774)*INDEX($Q$4:$Q$20,U7774+1)</f>
        <v>#REF!</v>
      </c>
      <c r="Y7774" t="e">
        <f t="shared" si="755"/>
        <v>#REF!</v>
      </c>
      <c r="Z7774" t="e">
        <f t="shared" si="756"/>
        <v>#REF!</v>
      </c>
      <c r="AA7774" t="e">
        <f t="shared" si="757"/>
        <v>#REF!</v>
      </c>
      <c r="AB7774" t="e">
        <f t="shared" si="759"/>
        <v>#REF!</v>
      </c>
    </row>
    <row r="7775" spans="19:28">
      <c r="S7775">
        <v>7771</v>
      </c>
      <c r="T7775" s="1">
        <f t="shared" si="758"/>
        <v>53779</v>
      </c>
      <c r="U7775">
        <f t="shared" si="754"/>
        <v>17</v>
      </c>
      <c r="V7775" s="1" cm="1">
        <f t="array" ref="V7775">INDEX($O$4:$O$20,U7775)</f>
        <v>47471</v>
      </c>
      <c r="W7775" s="1" t="e" cm="1">
        <f t="array" ref="W7775">INDEX($O$4:$O$20,U7775+1)</f>
        <v>#REF!</v>
      </c>
      <c r="X7775" t="e" cm="1">
        <f t="array" ref="X7775">(W7775-T7775)/(W7775-V7775)*INDEX($Q$4:$Q$20,U7775)+(T7775-V7775)/(W7775-V7775)*INDEX($Q$4:$Q$20,U7775+1)</f>
        <v>#REF!</v>
      </c>
      <c r="Y7775" t="e">
        <f t="shared" si="755"/>
        <v>#REF!</v>
      </c>
      <c r="Z7775" t="e">
        <f t="shared" si="756"/>
        <v>#REF!</v>
      </c>
      <c r="AA7775" t="e">
        <f t="shared" si="757"/>
        <v>#REF!</v>
      </c>
      <c r="AB7775" t="e">
        <f t="shared" si="759"/>
        <v>#REF!</v>
      </c>
    </row>
    <row r="7776" spans="19:28">
      <c r="S7776">
        <v>7772</v>
      </c>
      <c r="T7776" s="1">
        <f t="shared" si="758"/>
        <v>53780</v>
      </c>
      <c r="U7776">
        <f t="shared" si="754"/>
        <v>17</v>
      </c>
      <c r="V7776" s="1" cm="1">
        <f t="array" ref="V7776">INDEX($O$4:$O$20,U7776)</f>
        <v>47471</v>
      </c>
      <c r="W7776" s="1" t="e" cm="1">
        <f t="array" ref="W7776">INDEX($O$4:$O$20,U7776+1)</f>
        <v>#REF!</v>
      </c>
      <c r="X7776" t="e" cm="1">
        <f t="array" ref="X7776">(W7776-T7776)/(W7776-V7776)*INDEX($Q$4:$Q$20,U7776)+(T7776-V7776)/(W7776-V7776)*INDEX($Q$4:$Q$20,U7776+1)</f>
        <v>#REF!</v>
      </c>
      <c r="Y7776" t="e">
        <f t="shared" si="755"/>
        <v>#REF!</v>
      </c>
      <c r="Z7776" t="e">
        <f t="shared" si="756"/>
        <v>#REF!</v>
      </c>
      <c r="AA7776" t="e">
        <f t="shared" si="757"/>
        <v>#REF!</v>
      </c>
      <c r="AB7776" t="e">
        <f t="shared" si="759"/>
        <v>#REF!</v>
      </c>
    </row>
    <row r="7777" spans="19:28">
      <c r="S7777">
        <v>7773</v>
      </c>
      <c r="T7777" s="1">
        <f t="shared" si="758"/>
        <v>53781</v>
      </c>
      <c r="U7777">
        <f t="shared" si="754"/>
        <v>17</v>
      </c>
      <c r="V7777" s="1" cm="1">
        <f t="array" ref="V7777">INDEX($O$4:$O$20,U7777)</f>
        <v>47471</v>
      </c>
      <c r="W7777" s="1" t="e" cm="1">
        <f t="array" ref="W7777">INDEX($O$4:$O$20,U7777+1)</f>
        <v>#REF!</v>
      </c>
      <c r="X7777" t="e" cm="1">
        <f t="array" ref="X7777">(W7777-T7777)/(W7777-V7777)*INDEX($Q$4:$Q$20,U7777)+(T7777-V7777)/(W7777-V7777)*INDEX($Q$4:$Q$20,U7777+1)</f>
        <v>#REF!</v>
      </c>
      <c r="Y7777" t="e">
        <f t="shared" si="755"/>
        <v>#REF!</v>
      </c>
      <c r="Z7777" t="e">
        <f t="shared" si="756"/>
        <v>#REF!</v>
      </c>
      <c r="AA7777" t="e">
        <f t="shared" si="757"/>
        <v>#REF!</v>
      </c>
      <c r="AB7777" t="e">
        <f t="shared" si="759"/>
        <v>#REF!</v>
      </c>
    </row>
    <row r="7778" spans="19:28">
      <c r="S7778">
        <v>7774</v>
      </c>
      <c r="T7778" s="1">
        <f t="shared" si="758"/>
        <v>53782</v>
      </c>
      <c r="U7778">
        <f t="shared" si="754"/>
        <v>17</v>
      </c>
      <c r="V7778" s="1" cm="1">
        <f t="array" ref="V7778">INDEX($O$4:$O$20,U7778)</f>
        <v>47471</v>
      </c>
      <c r="W7778" s="1" t="e" cm="1">
        <f t="array" ref="W7778">INDEX($O$4:$O$20,U7778+1)</f>
        <v>#REF!</v>
      </c>
      <c r="X7778" t="e" cm="1">
        <f t="array" ref="X7778">(W7778-T7778)/(W7778-V7778)*INDEX($Q$4:$Q$20,U7778)+(T7778-V7778)/(W7778-V7778)*INDEX($Q$4:$Q$20,U7778+1)</f>
        <v>#REF!</v>
      </c>
      <c r="Y7778" t="e">
        <f t="shared" si="755"/>
        <v>#REF!</v>
      </c>
      <c r="Z7778" t="e">
        <f t="shared" si="756"/>
        <v>#REF!</v>
      </c>
      <c r="AA7778" t="e">
        <f t="shared" si="757"/>
        <v>#REF!</v>
      </c>
      <c r="AB7778" t="e">
        <f t="shared" si="759"/>
        <v>#REF!</v>
      </c>
    </row>
    <row r="7779" spans="19:28">
      <c r="S7779">
        <v>7775</v>
      </c>
      <c r="T7779" s="1">
        <f t="shared" si="758"/>
        <v>53783</v>
      </c>
      <c r="U7779">
        <f t="shared" si="754"/>
        <v>17</v>
      </c>
      <c r="V7779" s="1" cm="1">
        <f t="array" ref="V7779">INDEX($O$4:$O$20,U7779)</f>
        <v>47471</v>
      </c>
      <c r="W7779" s="1" t="e" cm="1">
        <f t="array" ref="W7779">INDEX($O$4:$O$20,U7779+1)</f>
        <v>#REF!</v>
      </c>
      <c r="X7779" t="e" cm="1">
        <f t="array" ref="X7779">(W7779-T7779)/(W7779-V7779)*INDEX($Q$4:$Q$20,U7779)+(T7779-V7779)/(W7779-V7779)*INDEX($Q$4:$Q$20,U7779+1)</f>
        <v>#REF!</v>
      </c>
      <c r="Y7779" t="e">
        <f t="shared" si="755"/>
        <v>#REF!</v>
      </c>
      <c r="Z7779" t="e">
        <f t="shared" si="756"/>
        <v>#REF!</v>
      </c>
      <c r="AA7779" t="e">
        <f t="shared" si="757"/>
        <v>#REF!</v>
      </c>
      <c r="AB7779" t="e">
        <f t="shared" si="759"/>
        <v>#REF!</v>
      </c>
    </row>
    <row r="7780" spans="19:28">
      <c r="S7780">
        <v>7776</v>
      </c>
      <c r="T7780" s="1">
        <f t="shared" si="758"/>
        <v>53784</v>
      </c>
      <c r="U7780">
        <f t="shared" si="754"/>
        <v>17</v>
      </c>
      <c r="V7780" s="1" cm="1">
        <f t="array" ref="V7780">INDEX($O$4:$O$20,U7780)</f>
        <v>47471</v>
      </c>
      <c r="W7780" s="1" t="e" cm="1">
        <f t="array" ref="W7780">INDEX($O$4:$O$20,U7780+1)</f>
        <v>#REF!</v>
      </c>
      <c r="X7780" t="e" cm="1">
        <f t="array" ref="X7780">(W7780-T7780)/(W7780-V7780)*INDEX($Q$4:$Q$20,U7780)+(T7780-V7780)/(W7780-V7780)*INDEX($Q$4:$Q$20,U7780+1)</f>
        <v>#REF!</v>
      </c>
      <c r="Y7780" t="e">
        <f t="shared" si="755"/>
        <v>#REF!</v>
      </c>
      <c r="Z7780" t="e">
        <f t="shared" si="756"/>
        <v>#REF!</v>
      </c>
      <c r="AA7780" t="e">
        <f t="shared" si="757"/>
        <v>#REF!</v>
      </c>
      <c r="AB7780" t="e">
        <f t="shared" si="759"/>
        <v>#REF!</v>
      </c>
    </row>
    <row r="7781" spans="19:28">
      <c r="S7781">
        <v>7777</v>
      </c>
      <c r="T7781" s="1">
        <f t="shared" si="758"/>
        <v>53785</v>
      </c>
      <c r="U7781">
        <f t="shared" si="754"/>
        <v>17</v>
      </c>
      <c r="V7781" s="1" cm="1">
        <f t="array" ref="V7781">INDEX($O$4:$O$20,U7781)</f>
        <v>47471</v>
      </c>
      <c r="W7781" s="1" t="e" cm="1">
        <f t="array" ref="W7781">INDEX($O$4:$O$20,U7781+1)</f>
        <v>#REF!</v>
      </c>
      <c r="X7781" t="e" cm="1">
        <f t="array" ref="X7781">(W7781-T7781)/(W7781-V7781)*INDEX($Q$4:$Q$20,U7781)+(T7781-V7781)/(W7781-V7781)*INDEX($Q$4:$Q$20,U7781+1)</f>
        <v>#REF!</v>
      </c>
      <c r="Y7781" t="e">
        <f t="shared" si="755"/>
        <v>#REF!</v>
      </c>
      <c r="Z7781" t="e">
        <f t="shared" si="756"/>
        <v>#REF!</v>
      </c>
      <c r="AA7781" t="e">
        <f t="shared" si="757"/>
        <v>#REF!</v>
      </c>
      <c r="AB7781" t="e">
        <f t="shared" si="759"/>
        <v>#REF!</v>
      </c>
    </row>
    <row r="7782" spans="19:28">
      <c r="S7782">
        <v>7778</v>
      </c>
      <c r="T7782" s="1">
        <f t="shared" si="758"/>
        <v>53786</v>
      </c>
      <c r="U7782">
        <f t="shared" si="754"/>
        <v>17</v>
      </c>
      <c r="V7782" s="1" cm="1">
        <f t="array" ref="V7782">INDEX($O$4:$O$20,U7782)</f>
        <v>47471</v>
      </c>
      <c r="W7782" s="1" t="e" cm="1">
        <f t="array" ref="W7782">INDEX($O$4:$O$20,U7782+1)</f>
        <v>#REF!</v>
      </c>
      <c r="X7782" t="e" cm="1">
        <f t="array" ref="X7782">(W7782-T7782)/(W7782-V7782)*INDEX($Q$4:$Q$20,U7782)+(T7782-V7782)/(W7782-V7782)*INDEX($Q$4:$Q$20,U7782+1)</f>
        <v>#REF!</v>
      </c>
      <c r="Y7782" t="e">
        <f t="shared" si="755"/>
        <v>#REF!</v>
      </c>
      <c r="Z7782" t="e">
        <f t="shared" si="756"/>
        <v>#REF!</v>
      </c>
      <c r="AA7782" t="e">
        <f t="shared" si="757"/>
        <v>#REF!</v>
      </c>
      <c r="AB7782" t="e">
        <f t="shared" si="759"/>
        <v>#REF!</v>
      </c>
    </row>
    <row r="7783" spans="19:28">
      <c r="S7783">
        <v>7779</v>
      </c>
      <c r="T7783" s="1">
        <f t="shared" si="758"/>
        <v>53787</v>
      </c>
      <c r="U7783">
        <f t="shared" si="754"/>
        <v>17</v>
      </c>
      <c r="V7783" s="1" cm="1">
        <f t="array" ref="V7783">INDEX($O$4:$O$20,U7783)</f>
        <v>47471</v>
      </c>
      <c r="W7783" s="1" t="e" cm="1">
        <f t="array" ref="W7783">INDEX($O$4:$O$20,U7783+1)</f>
        <v>#REF!</v>
      </c>
      <c r="X7783" t="e" cm="1">
        <f t="array" ref="X7783">(W7783-T7783)/(W7783-V7783)*INDEX($Q$4:$Q$20,U7783)+(T7783-V7783)/(W7783-V7783)*INDEX($Q$4:$Q$20,U7783+1)</f>
        <v>#REF!</v>
      </c>
      <c r="Y7783" t="e">
        <f t="shared" si="755"/>
        <v>#REF!</v>
      </c>
      <c r="Z7783" t="e">
        <f t="shared" si="756"/>
        <v>#REF!</v>
      </c>
      <c r="AA7783" t="e">
        <f t="shared" si="757"/>
        <v>#REF!</v>
      </c>
      <c r="AB7783" t="e">
        <f t="shared" si="759"/>
        <v>#REF!</v>
      </c>
    </row>
    <row r="7784" spans="19:28">
      <c r="S7784">
        <v>7780</v>
      </c>
      <c r="T7784" s="1">
        <f t="shared" si="758"/>
        <v>53788</v>
      </c>
      <c r="U7784">
        <f t="shared" si="754"/>
        <v>17</v>
      </c>
      <c r="V7784" s="1" cm="1">
        <f t="array" ref="V7784">INDEX($O$4:$O$20,U7784)</f>
        <v>47471</v>
      </c>
      <c r="W7784" s="1" t="e" cm="1">
        <f t="array" ref="W7784">INDEX($O$4:$O$20,U7784+1)</f>
        <v>#REF!</v>
      </c>
      <c r="X7784" t="e" cm="1">
        <f t="array" ref="X7784">(W7784-T7784)/(W7784-V7784)*INDEX($Q$4:$Q$20,U7784)+(T7784-V7784)/(W7784-V7784)*INDEX($Q$4:$Q$20,U7784+1)</f>
        <v>#REF!</v>
      </c>
      <c r="Y7784" t="e">
        <f t="shared" si="755"/>
        <v>#REF!</v>
      </c>
      <c r="Z7784" t="e">
        <f t="shared" si="756"/>
        <v>#REF!</v>
      </c>
      <c r="AA7784" t="e">
        <f t="shared" si="757"/>
        <v>#REF!</v>
      </c>
      <c r="AB7784" t="e">
        <f t="shared" si="759"/>
        <v>#REF!</v>
      </c>
    </row>
    <row r="7785" spans="19:28">
      <c r="S7785">
        <v>7781</v>
      </c>
      <c r="T7785" s="1">
        <f t="shared" si="758"/>
        <v>53789</v>
      </c>
      <c r="U7785">
        <f t="shared" si="754"/>
        <v>17</v>
      </c>
      <c r="V7785" s="1" cm="1">
        <f t="array" ref="V7785">INDEX($O$4:$O$20,U7785)</f>
        <v>47471</v>
      </c>
      <c r="W7785" s="1" t="e" cm="1">
        <f t="array" ref="W7785">INDEX($O$4:$O$20,U7785+1)</f>
        <v>#REF!</v>
      </c>
      <c r="X7785" t="e" cm="1">
        <f t="array" ref="X7785">(W7785-T7785)/(W7785-V7785)*INDEX($Q$4:$Q$20,U7785)+(T7785-V7785)/(W7785-V7785)*INDEX($Q$4:$Q$20,U7785+1)</f>
        <v>#REF!</v>
      </c>
      <c r="Y7785" t="e">
        <f t="shared" si="755"/>
        <v>#REF!</v>
      </c>
      <c r="Z7785" t="e">
        <f t="shared" si="756"/>
        <v>#REF!</v>
      </c>
      <c r="AA7785" t="e">
        <f t="shared" si="757"/>
        <v>#REF!</v>
      </c>
      <c r="AB7785" t="e">
        <f t="shared" si="759"/>
        <v>#REF!</v>
      </c>
    </row>
    <row r="7786" spans="19:28">
      <c r="S7786">
        <v>7782</v>
      </c>
      <c r="T7786" s="1">
        <f t="shared" si="758"/>
        <v>53790</v>
      </c>
      <c r="U7786">
        <f t="shared" si="754"/>
        <v>17</v>
      </c>
      <c r="V7786" s="1" cm="1">
        <f t="array" ref="V7786">INDEX($O$4:$O$20,U7786)</f>
        <v>47471</v>
      </c>
      <c r="W7786" s="1" t="e" cm="1">
        <f t="array" ref="W7786">INDEX($O$4:$O$20,U7786+1)</f>
        <v>#REF!</v>
      </c>
      <c r="X7786" t="e" cm="1">
        <f t="array" ref="X7786">(W7786-T7786)/(W7786-V7786)*INDEX($Q$4:$Q$20,U7786)+(T7786-V7786)/(W7786-V7786)*INDEX($Q$4:$Q$20,U7786+1)</f>
        <v>#REF!</v>
      </c>
      <c r="Y7786" t="e">
        <f t="shared" si="755"/>
        <v>#REF!</v>
      </c>
      <c r="Z7786" t="e">
        <f t="shared" si="756"/>
        <v>#REF!</v>
      </c>
      <c r="AA7786" t="e">
        <f t="shared" si="757"/>
        <v>#REF!</v>
      </c>
      <c r="AB7786" t="e">
        <f t="shared" si="759"/>
        <v>#REF!</v>
      </c>
    </row>
    <row r="7787" spans="19:28">
      <c r="S7787">
        <v>7783</v>
      </c>
      <c r="T7787" s="1">
        <f t="shared" si="758"/>
        <v>53791</v>
      </c>
      <c r="U7787">
        <f t="shared" si="754"/>
        <v>17</v>
      </c>
      <c r="V7787" s="1" cm="1">
        <f t="array" ref="V7787">INDEX($O$4:$O$20,U7787)</f>
        <v>47471</v>
      </c>
      <c r="W7787" s="1" t="e" cm="1">
        <f t="array" ref="W7787">INDEX($O$4:$O$20,U7787+1)</f>
        <v>#REF!</v>
      </c>
      <c r="X7787" t="e" cm="1">
        <f t="array" ref="X7787">(W7787-T7787)/(W7787-V7787)*INDEX($Q$4:$Q$20,U7787)+(T7787-V7787)/(W7787-V7787)*INDEX($Q$4:$Q$20,U7787+1)</f>
        <v>#REF!</v>
      </c>
      <c r="Y7787" t="e">
        <f t="shared" si="755"/>
        <v>#REF!</v>
      </c>
      <c r="Z7787" t="e">
        <f t="shared" si="756"/>
        <v>#REF!</v>
      </c>
      <c r="AA7787" t="e">
        <f t="shared" si="757"/>
        <v>#REF!</v>
      </c>
      <c r="AB7787" t="e">
        <f t="shared" si="759"/>
        <v>#REF!</v>
      </c>
    </row>
    <row r="7788" spans="19:28">
      <c r="S7788">
        <v>7784</v>
      </c>
      <c r="T7788" s="1">
        <f t="shared" si="758"/>
        <v>53792</v>
      </c>
      <c r="U7788">
        <f t="shared" si="754"/>
        <v>17</v>
      </c>
      <c r="V7788" s="1" cm="1">
        <f t="array" ref="V7788">INDEX($O$4:$O$20,U7788)</f>
        <v>47471</v>
      </c>
      <c r="W7788" s="1" t="e" cm="1">
        <f t="array" ref="W7788">INDEX($O$4:$O$20,U7788+1)</f>
        <v>#REF!</v>
      </c>
      <c r="X7788" t="e" cm="1">
        <f t="array" ref="X7788">(W7788-T7788)/(W7788-V7788)*INDEX($Q$4:$Q$20,U7788)+(T7788-V7788)/(W7788-V7788)*INDEX($Q$4:$Q$20,U7788+1)</f>
        <v>#REF!</v>
      </c>
      <c r="Y7788" t="e">
        <f t="shared" si="755"/>
        <v>#REF!</v>
      </c>
      <c r="Z7788" t="e">
        <f t="shared" si="756"/>
        <v>#REF!</v>
      </c>
      <c r="AA7788" t="e">
        <f t="shared" si="757"/>
        <v>#REF!</v>
      </c>
      <c r="AB7788" t="e">
        <f t="shared" si="759"/>
        <v>#REF!</v>
      </c>
    </row>
    <row r="7789" spans="19:28">
      <c r="S7789">
        <v>7785</v>
      </c>
      <c r="T7789" s="1">
        <f t="shared" si="758"/>
        <v>53793</v>
      </c>
      <c r="U7789">
        <f t="shared" si="754"/>
        <v>17</v>
      </c>
      <c r="V7789" s="1" cm="1">
        <f t="array" ref="V7789">INDEX($O$4:$O$20,U7789)</f>
        <v>47471</v>
      </c>
      <c r="W7789" s="1" t="e" cm="1">
        <f t="array" ref="W7789">INDEX($O$4:$O$20,U7789+1)</f>
        <v>#REF!</v>
      </c>
      <c r="X7789" t="e" cm="1">
        <f t="array" ref="X7789">(W7789-T7789)/(W7789-V7789)*INDEX($Q$4:$Q$20,U7789)+(T7789-V7789)/(W7789-V7789)*INDEX($Q$4:$Q$20,U7789+1)</f>
        <v>#REF!</v>
      </c>
      <c r="Y7789" t="e">
        <f t="shared" si="755"/>
        <v>#REF!</v>
      </c>
      <c r="Z7789" t="e">
        <f t="shared" si="756"/>
        <v>#REF!</v>
      </c>
      <c r="AA7789" t="e">
        <f t="shared" si="757"/>
        <v>#REF!</v>
      </c>
      <c r="AB7789" t="e">
        <f t="shared" si="759"/>
        <v>#REF!</v>
      </c>
    </row>
    <row r="7790" spans="19:28">
      <c r="S7790">
        <v>7786</v>
      </c>
      <c r="T7790" s="1">
        <f t="shared" si="758"/>
        <v>53794</v>
      </c>
      <c r="U7790">
        <f t="shared" si="754"/>
        <v>17</v>
      </c>
      <c r="V7790" s="1" cm="1">
        <f t="array" ref="V7790">INDEX($O$4:$O$20,U7790)</f>
        <v>47471</v>
      </c>
      <c r="W7790" s="1" t="e" cm="1">
        <f t="array" ref="W7790">INDEX($O$4:$O$20,U7790+1)</f>
        <v>#REF!</v>
      </c>
      <c r="X7790" t="e" cm="1">
        <f t="array" ref="X7790">(W7790-T7790)/(W7790-V7790)*INDEX($Q$4:$Q$20,U7790)+(T7790-V7790)/(W7790-V7790)*INDEX($Q$4:$Q$20,U7790+1)</f>
        <v>#REF!</v>
      </c>
      <c r="Y7790" t="e">
        <f t="shared" si="755"/>
        <v>#REF!</v>
      </c>
      <c r="Z7790" t="e">
        <f t="shared" si="756"/>
        <v>#REF!</v>
      </c>
      <c r="AA7790" t="e">
        <f t="shared" si="757"/>
        <v>#REF!</v>
      </c>
      <c r="AB7790" t="e">
        <f t="shared" si="759"/>
        <v>#REF!</v>
      </c>
    </row>
    <row r="7791" spans="19:28">
      <c r="S7791">
        <v>7787</v>
      </c>
      <c r="T7791" s="1">
        <f t="shared" si="758"/>
        <v>53795</v>
      </c>
      <c r="U7791">
        <f t="shared" si="754"/>
        <v>17</v>
      </c>
      <c r="V7791" s="1" cm="1">
        <f t="array" ref="V7791">INDEX($O$4:$O$20,U7791)</f>
        <v>47471</v>
      </c>
      <c r="W7791" s="1" t="e" cm="1">
        <f t="array" ref="W7791">INDEX($O$4:$O$20,U7791+1)</f>
        <v>#REF!</v>
      </c>
      <c r="X7791" t="e" cm="1">
        <f t="array" ref="X7791">(W7791-T7791)/(W7791-V7791)*INDEX($Q$4:$Q$20,U7791)+(T7791-V7791)/(W7791-V7791)*INDEX($Q$4:$Q$20,U7791+1)</f>
        <v>#REF!</v>
      </c>
      <c r="Y7791" t="e">
        <f t="shared" si="755"/>
        <v>#REF!</v>
      </c>
      <c r="Z7791" t="e">
        <f t="shared" si="756"/>
        <v>#REF!</v>
      </c>
      <c r="AA7791" t="e">
        <f t="shared" si="757"/>
        <v>#REF!</v>
      </c>
      <c r="AB7791" t="e">
        <f t="shared" si="759"/>
        <v>#REF!</v>
      </c>
    </row>
    <row r="7792" spans="19:28">
      <c r="S7792">
        <v>7788</v>
      </c>
      <c r="T7792" s="1">
        <f t="shared" si="758"/>
        <v>53796</v>
      </c>
      <c r="U7792">
        <f t="shared" si="754"/>
        <v>17</v>
      </c>
      <c r="V7792" s="1" cm="1">
        <f t="array" ref="V7792">INDEX($O$4:$O$20,U7792)</f>
        <v>47471</v>
      </c>
      <c r="W7792" s="1" t="e" cm="1">
        <f t="array" ref="W7792">INDEX($O$4:$O$20,U7792+1)</f>
        <v>#REF!</v>
      </c>
      <c r="X7792" t="e" cm="1">
        <f t="array" ref="X7792">(W7792-T7792)/(W7792-V7792)*INDEX($Q$4:$Q$20,U7792)+(T7792-V7792)/(W7792-V7792)*INDEX($Q$4:$Q$20,U7792+1)</f>
        <v>#REF!</v>
      </c>
      <c r="Y7792" t="e">
        <f t="shared" si="755"/>
        <v>#REF!</v>
      </c>
      <c r="Z7792" t="e">
        <f t="shared" si="756"/>
        <v>#REF!</v>
      </c>
      <c r="AA7792" t="e">
        <f t="shared" si="757"/>
        <v>#REF!</v>
      </c>
      <c r="AB7792" t="e">
        <f t="shared" si="759"/>
        <v>#REF!</v>
      </c>
    </row>
    <row r="7793" spans="19:28">
      <c r="S7793">
        <v>7789</v>
      </c>
      <c r="T7793" s="1">
        <f t="shared" si="758"/>
        <v>53797</v>
      </c>
      <c r="U7793">
        <f t="shared" si="754"/>
        <v>17</v>
      </c>
      <c r="V7793" s="1" cm="1">
        <f t="array" ref="V7793">INDEX($O$4:$O$20,U7793)</f>
        <v>47471</v>
      </c>
      <c r="W7793" s="1" t="e" cm="1">
        <f t="array" ref="W7793">INDEX($O$4:$O$20,U7793+1)</f>
        <v>#REF!</v>
      </c>
      <c r="X7793" t="e" cm="1">
        <f t="array" ref="X7793">(W7793-T7793)/(W7793-V7793)*INDEX($Q$4:$Q$20,U7793)+(T7793-V7793)/(W7793-V7793)*INDEX($Q$4:$Q$20,U7793+1)</f>
        <v>#REF!</v>
      </c>
      <c r="Y7793" t="e">
        <f t="shared" si="755"/>
        <v>#REF!</v>
      </c>
      <c r="Z7793" t="e">
        <f t="shared" si="756"/>
        <v>#REF!</v>
      </c>
      <c r="AA7793" t="e">
        <f t="shared" si="757"/>
        <v>#REF!</v>
      </c>
      <c r="AB7793" t="e">
        <f t="shared" si="759"/>
        <v>#REF!</v>
      </c>
    </row>
    <row r="7794" spans="19:28">
      <c r="S7794">
        <v>7790</v>
      </c>
      <c r="T7794" s="1">
        <f t="shared" si="758"/>
        <v>53798</v>
      </c>
      <c r="U7794">
        <f t="shared" si="754"/>
        <v>17</v>
      </c>
      <c r="V7794" s="1" cm="1">
        <f t="array" ref="V7794">INDEX($O$4:$O$20,U7794)</f>
        <v>47471</v>
      </c>
      <c r="W7794" s="1" t="e" cm="1">
        <f t="array" ref="W7794">INDEX($O$4:$O$20,U7794+1)</f>
        <v>#REF!</v>
      </c>
      <c r="X7794" t="e" cm="1">
        <f t="array" ref="X7794">(W7794-T7794)/(W7794-V7794)*INDEX($Q$4:$Q$20,U7794)+(T7794-V7794)/(W7794-V7794)*INDEX($Q$4:$Q$20,U7794+1)</f>
        <v>#REF!</v>
      </c>
      <c r="Y7794" t="e">
        <f t="shared" si="755"/>
        <v>#REF!</v>
      </c>
      <c r="Z7794" t="e">
        <f t="shared" si="756"/>
        <v>#REF!</v>
      </c>
      <c r="AA7794" t="e">
        <f t="shared" si="757"/>
        <v>#REF!</v>
      </c>
      <c r="AB7794" t="e">
        <f t="shared" si="759"/>
        <v>#REF!</v>
      </c>
    </row>
    <row r="7795" spans="19:28">
      <c r="S7795">
        <v>7791</v>
      </c>
      <c r="T7795" s="1">
        <f t="shared" si="758"/>
        <v>53799</v>
      </c>
      <c r="U7795">
        <f t="shared" si="754"/>
        <v>17</v>
      </c>
      <c r="V7795" s="1" cm="1">
        <f t="array" ref="V7795">INDEX($O$4:$O$20,U7795)</f>
        <v>47471</v>
      </c>
      <c r="W7795" s="1" t="e" cm="1">
        <f t="array" ref="W7795">INDEX($O$4:$O$20,U7795+1)</f>
        <v>#REF!</v>
      </c>
      <c r="X7795" t="e" cm="1">
        <f t="array" ref="X7795">(W7795-T7795)/(W7795-V7795)*INDEX($Q$4:$Q$20,U7795)+(T7795-V7795)/(W7795-V7795)*INDEX($Q$4:$Q$20,U7795+1)</f>
        <v>#REF!</v>
      </c>
      <c r="Y7795" t="e">
        <f t="shared" si="755"/>
        <v>#REF!</v>
      </c>
      <c r="Z7795" t="e">
        <f t="shared" si="756"/>
        <v>#REF!</v>
      </c>
      <c r="AA7795" t="e">
        <f t="shared" si="757"/>
        <v>#REF!</v>
      </c>
      <c r="AB7795" t="e">
        <f t="shared" si="759"/>
        <v>#REF!</v>
      </c>
    </row>
    <row r="7796" spans="19:28">
      <c r="S7796">
        <v>7792</v>
      </c>
      <c r="T7796" s="1">
        <f t="shared" si="758"/>
        <v>53800</v>
      </c>
      <c r="U7796">
        <f t="shared" si="754"/>
        <v>17</v>
      </c>
      <c r="V7796" s="1" cm="1">
        <f t="array" ref="V7796">INDEX($O$4:$O$20,U7796)</f>
        <v>47471</v>
      </c>
      <c r="W7796" s="1" t="e" cm="1">
        <f t="array" ref="W7796">INDEX($O$4:$O$20,U7796+1)</f>
        <v>#REF!</v>
      </c>
      <c r="X7796" t="e" cm="1">
        <f t="array" ref="X7796">(W7796-T7796)/(W7796-V7796)*INDEX($Q$4:$Q$20,U7796)+(T7796-V7796)/(W7796-V7796)*INDEX($Q$4:$Q$20,U7796+1)</f>
        <v>#REF!</v>
      </c>
      <c r="Y7796" t="e">
        <f t="shared" si="755"/>
        <v>#REF!</v>
      </c>
      <c r="Z7796" t="e">
        <f t="shared" si="756"/>
        <v>#REF!</v>
      </c>
      <c r="AA7796" t="e">
        <f t="shared" si="757"/>
        <v>#REF!</v>
      </c>
      <c r="AB7796" t="e">
        <f t="shared" si="759"/>
        <v>#REF!</v>
      </c>
    </row>
    <row r="7797" spans="19:28">
      <c r="S7797">
        <v>7793</v>
      </c>
      <c r="T7797" s="1">
        <f t="shared" si="758"/>
        <v>53801</v>
      </c>
      <c r="U7797">
        <f t="shared" si="754"/>
        <v>17</v>
      </c>
      <c r="V7797" s="1" cm="1">
        <f t="array" ref="V7797">INDEX($O$4:$O$20,U7797)</f>
        <v>47471</v>
      </c>
      <c r="W7797" s="1" t="e" cm="1">
        <f t="array" ref="W7797">INDEX($O$4:$O$20,U7797+1)</f>
        <v>#REF!</v>
      </c>
      <c r="X7797" t="e" cm="1">
        <f t="array" ref="X7797">(W7797-T7797)/(W7797-V7797)*INDEX($Q$4:$Q$20,U7797)+(T7797-V7797)/(W7797-V7797)*INDEX($Q$4:$Q$20,U7797+1)</f>
        <v>#REF!</v>
      </c>
      <c r="Y7797" t="e">
        <f t="shared" si="755"/>
        <v>#REF!</v>
      </c>
      <c r="Z7797" t="e">
        <f t="shared" si="756"/>
        <v>#REF!</v>
      </c>
      <c r="AA7797" t="e">
        <f t="shared" si="757"/>
        <v>#REF!</v>
      </c>
      <c r="AB7797" t="e">
        <f t="shared" si="759"/>
        <v>#REF!</v>
      </c>
    </row>
    <row r="7798" spans="19:28">
      <c r="S7798">
        <v>7794</v>
      </c>
      <c r="T7798" s="1">
        <f t="shared" si="758"/>
        <v>53802</v>
      </c>
      <c r="U7798">
        <f t="shared" si="754"/>
        <v>17</v>
      </c>
      <c r="V7798" s="1" cm="1">
        <f t="array" ref="V7798">INDEX($O$4:$O$20,U7798)</f>
        <v>47471</v>
      </c>
      <c r="W7798" s="1" t="e" cm="1">
        <f t="array" ref="W7798">INDEX($O$4:$O$20,U7798+1)</f>
        <v>#REF!</v>
      </c>
      <c r="X7798" t="e" cm="1">
        <f t="array" ref="X7798">(W7798-T7798)/(W7798-V7798)*INDEX($Q$4:$Q$20,U7798)+(T7798-V7798)/(W7798-V7798)*INDEX($Q$4:$Q$20,U7798+1)</f>
        <v>#REF!</v>
      </c>
      <c r="Y7798" t="e">
        <f t="shared" si="755"/>
        <v>#REF!</v>
      </c>
      <c r="Z7798" t="e">
        <f t="shared" si="756"/>
        <v>#REF!</v>
      </c>
      <c r="AA7798" t="e">
        <f t="shared" si="757"/>
        <v>#REF!</v>
      </c>
      <c r="AB7798" t="e">
        <f t="shared" si="759"/>
        <v>#REF!</v>
      </c>
    </row>
    <row r="7799" spans="19:28">
      <c r="S7799">
        <v>7795</v>
      </c>
      <c r="T7799" s="1">
        <f t="shared" si="758"/>
        <v>53803</v>
      </c>
      <c r="U7799">
        <f t="shared" si="754"/>
        <v>17</v>
      </c>
      <c r="V7799" s="1" cm="1">
        <f t="array" ref="V7799">INDEX($O$4:$O$20,U7799)</f>
        <v>47471</v>
      </c>
      <c r="W7799" s="1" t="e" cm="1">
        <f t="array" ref="W7799">INDEX($O$4:$O$20,U7799+1)</f>
        <v>#REF!</v>
      </c>
      <c r="X7799" t="e" cm="1">
        <f t="array" ref="X7799">(W7799-T7799)/(W7799-V7799)*INDEX($Q$4:$Q$20,U7799)+(T7799-V7799)/(W7799-V7799)*INDEX($Q$4:$Q$20,U7799+1)</f>
        <v>#REF!</v>
      </c>
      <c r="Y7799" t="e">
        <f t="shared" si="755"/>
        <v>#REF!</v>
      </c>
      <c r="Z7799" t="e">
        <f t="shared" si="756"/>
        <v>#REF!</v>
      </c>
      <c r="AA7799" t="e">
        <f t="shared" si="757"/>
        <v>#REF!</v>
      </c>
      <c r="AB7799" t="e">
        <f t="shared" si="759"/>
        <v>#REF!</v>
      </c>
    </row>
    <row r="7800" spans="19:28">
      <c r="S7800">
        <v>7796</v>
      </c>
      <c r="T7800" s="1">
        <f t="shared" si="758"/>
        <v>53804</v>
      </c>
      <c r="U7800">
        <f t="shared" si="754"/>
        <v>17</v>
      </c>
      <c r="V7800" s="1" cm="1">
        <f t="array" ref="V7800">INDEX($O$4:$O$20,U7800)</f>
        <v>47471</v>
      </c>
      <c r="W7800" s="1" t="e" cm="1">
        <f t="array" ref="W7800">INDEX($O$4:$O$20,U7800+1)</f>
        <v>#REF!</v>
      </c>
      <c r="X7800" t="e" cm="1">
        <f t="array" ref="X7800">(W7800-T7800)/(W7800-V7800)*INDEX($Q$4:$Q$20,U7800)+(T7800-V7800)/(W7800-V7800)*INDEX($Q$4:$Q$20,U7800+1)</f>
        <v>#REF!</v>
      </c>
      <c r="Y7800" t="e">
        <f t="shared" si="755"/>
        <v>#REF!</v>
      </c>
      <c r="Z7800" t="e">
        <f t="shared" si="756"/>
        <v>#REF!</v>
      </c>
      <c r="AA7800" t="e">
        <f t="shared" si="757"/>
        <v>#REF!</v>
      </c>
      <c r="AB7800" t="e">
        <f t="shared" si="759"/>
        <v>#REF!</v>
      </c>
    </row>
    <row r="7801" spans="19:28">
      <c r="S7801">
        <v>7797</v>
      </c>
      <c r="T7801" s="1">
        <f t="shared" si="758"/>
        <v>53805</v>
      </c>
      <c r="U7801">
        <f t="shared" si="754"/>
        <v>17</v>
      </c>
      <c r="V7801" s="1" cm="1">
        <f t="array" ref="V7801">INDEX($O$4:$O$20,U7801)</f>
        <v>47471</v>
      </c>
      <c r="W7801" s="1" t="e" cm="1">
        <f t="array" ref="W7801">INDEX($O$4:$O$20,U7801+1)</f>
        <v>#REF!</v>
      </c>
      <c r="X7801" t="e" cm="1">
        <f t="array" ref="X7801">(W7801-T7801)/(W7801-V7801)*INDEX($Q$4:$Q$20,U7801)+(T7801-V7801)/(W7801-V7801)*INDEX($Q$4:$Q$20,U7801+1)</f>
        <v>#REF!</v>
      </c>
      <c r="Y7801" t="e">
        <f t="shared" si="755"/>
        <v>#REF!</v>
      </c>
      <c r="Z7801" t="e">
        <f t="shared" si="756"/>
        <v>#REF!</v>
      </c>
      <c r="AA7801" t="e">
        <f t="shared" si="757"/>
        <v>#REF!</v>
      </c>
      <c r="AB7801" t="e">
        <f t="shared" si="759"/>
        <v>#REF!</v>
      </c>
    </row>
    <row r="7802" spans="19:28">
      <c r="S7802">
        <v>7798</v>
      </c>
      <c r="T7802" s="1">
        <f t="shared" si="758"/>
        <v>53806</v>
      </c>
      <c r="U7802">
        <f t="shared" si="754"/>
        <v>17</v>
      </c>
      <c r="V7802" s="1" cm="1">
        <f t="array" ref="V7802">INDEX($O$4:$O$20,U7802)</f>
        <v>47471</v>
      </c>
      <c r="W7802" s="1" t="e" cm="1">
        <f t="array" ref="W7802">INDEX($O$4:$O$20,U7802+1)</f>
        <v>#REF!</v>
      </c>
      <c r="X7802" t="e" cm="1">
        <f t="array" ref="X7802">(W7802-T7802)/(W7802-V7802)*INDEX($Q$4:$Q$20,U7802)+(T7802-V7802)/(W7802-V7802)*INDEX($Q$4:$Q$20,U7802+1)</f>
        <v>#REF!</v>
      </c>
      <c r="Y7802" t="e">
        <f t="shared" si="755"/>
        <v>#REF!</v>
      </c>
      <c r="Z7802" t="e">
        <f t="shared" si="756"/>
        <v>#REF!</v>
      </c>
      <c r="AA7802" t="e">
        <f t="shared" si="757"/>
        <v>#REF!</v>
      </c>
      <c r="AB7802" t="e">
        <f t="shared" si="759"/>
        <v>#REF!</v>
      </c>
    </row>
    <row r="7803" spans="19:28">
      <c r="S7803">
        <v>7799</v>
      </c>
      <c r="T7803" s="1">
        <f t="shared" si="758"/>
        <v>53807</v>
      </c>
      <c r="U7803">
        <f t="shared" si="754"/>
        <v>17</v>
      </c>
      <c r="V7803" s="1" cm="1">
        <f t="array" ref="V7803">INDEX($O$4:$O$20,U7803)</f>
        <v>47471</v>
      </c>
      <c r="W7803" s="1" t="e" cm="1">
        <f t="array" ref="W7803">INDEX($O$4:$O$20,U7803+1)</f>
        <v>#REF!</v>
      </c>
      <c r="X7803" t="e" cm="1">
        <f t="array" ref="X7803">(W7803-T7803)/(W7803-V7803)*INDEX($Q$4:$Q$20,U7803)+(T7803-V7803)/(W7803-V7803)*INDEX($Q$4:$Q$20,U7803+1)</f>
        <v>#REF!</v>
      </c>
      <c r="Y7803" t="e">
        <f t="shared" si="755"/>
        <v>#REF!</v>
      </c>
      <c r="Z7803" t="e">
        <f t="shared" si="756"/>
        <v>#REF!</v>
      </c>
      <c r="AA7803" t="e">
        <f t="shared" si="757"/>
        <v>#REF!</v>
      </c>
      <c r="AB7803" t="e">
        <f t="shared" si="759"/>
        <v>#REF!</v>
      </c>
    </row>
    <row r="7804" spans="19:28">
      <c r="S7804">
        <v>7800</v>
      </c>
      <c r="T7804" s="1">
        <f t="shared" si="758"/>
        <v>53808</v>
      </c>
      <c r="U7804">
        <f t="shared" si="754"/>
        <v>17</v>
      </c>
      <c r="V7804" s="1" cm="1">
        <f t="array" ref="V7804">INDEX($O$4:$O$20,U7804)</f>
        <v>47471</v>
      </c>
      <c r="W7804" s="1" t="e" cm="1">
        <f t="array" ref="W7804">INDEX($O$4:$O$20,U7804+1)</f>
        <v>#REF!</v>
      </c>
      <c r="X7804" t="e" cm="1">
        <f t="array" ref="X7804">(W7804-T7804)/(W7804-V7804)*INDEX($Q$4:$Q$20,U7804)+(T7804-V7804)/(W7804-V7804)*INDEX($Q$4:$Q$20,U7804+1)</f>
        <v>#REF!</v>
      </c>
      <c r="Y7804" t="e">
        <f t="shared" si="755"/>
        <v>#REF!</v>
      </c>
      <c r="Z7804" t="e">
        <f t="shared" si="756"/>
        <v>#REF!</v>
      </c>
      <c r="AA7804" t="e">
        <f t="shared" si="757"/>
        <v>#REF!</v>
      </c>
      <c r="AB7804" t="e">
        <f t="shared" si="759"/>
        <v>#REF!</v>
      </c>
    </row>
    <row r="7805" spans="19:28">
      <c r="S7805">
        <v>7801</v>
      </c>
      <c r="T7805" s="1">
        <f t="shared" si="758"/>
        <v>53809</v>
      </c>
      <c r="U7805">
        <f t="shared" si="754"/>
        <v>17</v>
      </c>
      <c r="V7805" s="1" cm="1">
        <f t="array" ref="V7805">INDEX($O$4:$O$20,U7805)</f>
        <v>47471</v>
      </c>
      <c r="W7805" s="1" t="e" cm="1">
        <f t="array" ref="W7805">INDEX($O$4:$O$20,U7805+1)</f>
        <v>#REF!</v>
      </c>
      <c r="X7805" t="e" cm="1">
        <f t="array" ref="X7805">(W7805-T7805)/(W7805-V7805)*INDEX($Q$4:$Q$20,U7805)+(T7805-V7805)/(W7805-V7805)*INDEX($Q$4:$Q$20,U7805+1)</f>
        <v>#REF!</v>
      </c>
      <c r="Y7805" t="e">
        <f t="shared" si="755"/>
        <v>#REF!</v>
      </c>
      <c r="Z7805" t="e">
        <f t="shared" si="756"/>
        <v>#REF!</v>
      </c>
      <c r="AA7805" t="e">
        <f t="shared" si="757"/>
        <v>#REF!</v>
      </c>
      <c r="AB7805" t="e">
        <f t="shared" si="759"/>
        <v>#REF!</v>
      </c>
    </row>
    <row r="7806" spans="19:28">
      <c r="S7806">
        <v>7802</v>
      </c>
      <c r="T7806" s="1">
        <f t="shared" si="758"/>
        <v>53810</v>
      </c>
      <c r="U7806">
        <f t="shared" si="754"/>
        <v>17</v>
      </c>
      <c r="V7806" s="1" cm="1">
        <f t="array" ref="V7806">INDEX($O$4:$O$20,U7806)</f>
        <v>47471</v>
      </c>
      <c r="W7806" s="1" t="e" cm="1">
        <f t="array" ref="W7806">INDEX($O$4:$O$20,U7806+1)</f>
        <v>#REF!</v>
      </c>
      <c r="X7806" t="e" cm="1">
        <f t="array" ref="X7806">(W7806-T7806)/(W7806-V7806)*INDEX($Q$4:$Q$20,U7806)+(T7806-V7806)/(W7806-V7806)*INDEX($Q$4:$Q$20,U7806+1)</f>
        <v>#REF!</v>
      </c>
      <c r="Y7806" t="e">
        <f t="shared" si="755"/>
        <v>#REF!</v>
      </c>
      <c r="Z7806" t="e">
        <f t="shared" si="756"/>
        <v>#REF!</v>
      </c>
      <c r="AA7806" t="e">
        <f t="shared" si="757"/>
        <v>#REF!</v>
      </c>
      <c r="AB7806" t="e">
        <f t="shared" si="759"/>
        <v>#REF!</v>
      </c>
    </row>
    <row r="7807" spans="19:28">
      <c r="S7807">
        <v>7803</v>
      </c>
      <c r="T7807" s="1">
        <f t="shared" si="758"/>
        <v>53811</v>
      </c>
      <c r="U7807">
        <f t="shared" si="754"/>
        <v>17</v>
      </c>
      <c r="V7807" s="1" cm="1">
        <f t="array" ref="V7807">INDEX($O$4:$O$20,U7807)</f>
        <v>47471</v>
      </c>
      <c r="W7807" s="1" t="e" cm="1">
        <f t="array" ref="W7807">INDEX($O$4:$O$20,U7807+1)</f>
        <v>#REF!</v>
      </c>
      <c r="X7807" t="e" cm="1">
        <f t="array" ref="X7807">(W7807-T7807)/(W7807-V7807)*INDEX($Q$4:$Q$20,U7807)+(T7807-V7807)/(W7807-V7807)*INDEX($Q$4:$Q$20,U7807+1)</f>
        <v>#REF!</v>
      </c>
      <c r="Y7807" t="e">
        <f t="shared" si="755"/>
        <v>#REF!</v>
      </c>
      <c r="Z7807" t="e">
        <f t="shared" si="756"/>
        <v>#REF!</v>
      </c>
      <c r="AA7807" t="e">
        <f t="shared" si="757"/>
        <v>#REF!</v>
      </c>
      <c r="AB7807" t="e">
        <f t="shared" si="759"/>
        <v>#REF!</v>
      </c>
    </row>
    <row r="7808" spans="19:28">
      <c r="S7808">
        <v>7804</v>
      </c>
      <c r="T7808" s="1">
        <f t="shared" si="758"/>
        <v>53812</v>
      </c>
      <c r="U7808">
        <f t="shared" si="754"/>
        <v>17</v>
      </c>
      <c r="V7808" s="1" cm="1">
        <f t="array" ref="V7808">INDEX($O$4:$O$20,U7808)</f>
        <v>47471</v>
      </c>
      <c r="W7808" s="1" t="e" cm="1">
        <f t="array" ref="W7808">INDEX($O$4:$O$20,U7808+1)</f>
        <v>#REF!</v>
      </c>
      <c r="X7808" t="e" cm="1">
        <f t="array" ref="X7808">(W7808-T7808)/(W7808-V7808)*INDEX($Q$4:$Q$20,U7808)+(T7808-V7808)/(W7808-V7808)*INDEX($Q$4:$Q$20,U7808+1)</f>
        <v>#REF!</v>
      </c>
      <c r="Y7808" t="e">
        <f t="shared" si="755"/>
        <v>#REF!</v>
      </c>
      <c r="Z7808" t="e">
        <f t="shared" si="756"/>
        <v>#REF!</v>
      </c>
      <c r="AA7808" t="e">
        <f t="shared" si="757"/>
        <v>#REF!</v>
      </c>
      <c r="AB7808" t="e">
        <f t="shared" si="759"/>
        <v>#REF!</v>
      </c>
    </row>
    <row r="7809" spans="19:28">
      <c r="S7809">
        <v>7805</v>
      </c>
      <c r="T7809" s="1">
        <f t="shared" si="758"/>
        <v>53813</v>
      </c>
      <c r="U7809">
        <f t="shared" si="754"/>
        <v>17</v>
      </c>
      <c r="V7809" s="1" cm="1">
        <f t="array" ref="V7809">INDEX($O$4:$O$20,U7809)</f>
        <v>47471</v>
      </c>
      <c r="W7809" s="1" t="e" cm="1">
        <f t="array" ref="W7809">INDEX($O$4:$O$20,U7809+1)</f>
        <v>#REF!</v>
      </c>
      <c r="X7809" t="e" cm="1">
        <f t="array" ref="X7809">(W7809-T7809)/(W7809-V7809)*INDEX($Q$4:$Q$20,U7809)+(T7809-V7809)/(W7809-V7809)*INDEX($Q$4:$Q$20,U7809+1)</f>
        <v>#REF!</v>
      </c>
      <c r="Y7809" t="e">
        <f t="shared" si="755"/>
        <v>#REF!</v>
      </c>
      <c r="Z7809" t="e">
        <f t="shared" si="756"/>
        <v>#REF!</v>
      </c>
      <c r="AA7809" t="e">
        <f t="shared" si="757"/>
        <v>#REF!</v>
      </c>
      <c r="AB7809" t="e">
        <f t="shared" si="759"/>
        <v>#REF!</v>
      </c>
    </row>
    <row r="7810" spans="19:28">
      <c r="S7810">
        <v>7806</v>
      </c>
      <c r="T7810" s="1">
        <f t="shared" si="758"/>
        <v>53814</v>
      </c>
      <c r="U7810">
        <f t="shared" si="754"/>
        <v>17</v>
      </c>
      <c r="V7810" s="1" cm="1">
        <f t="array" ref="V7810">INDEX($O$4:$O$20,U7810)</f>
        <v>47471</v>
      </c>
      <c r="W7810" s="1" t="e" cm="1">
        <f t="array" ref="W7810">INDEX($O$4:$O$20,U7810+1)</f>
        <v>#REF!</v>
      </c>
      <c r="X7810" t="e" cm="1">
        <f t="array" ref="X7810">(W7810-T7810)/(W7810-V7810)*INDEX($Q$4:$Q$20,U7810)+(T7810-V7810)/(W7810-V7810)*INDEX($Q$4:$Q$20,U7810+1)</f>
        <v>#REF!</v>
      </c>
      <c r="Y7810" t="e">
        <f t="shared" si="755"/>
        <v>#REF!</v>
      </c>
      <c r="Z7810" t="e">
        <f t="shared" si="756"/>
        <v>#REF!</v>
      </c>
      <c r="AA7810" t="e">
        <f t="shared" si="757"/>
        <v>#REF!</v>
      </c>
      <c r="AB7810" t="e">
        <f t="shared" si="759"/>
        <v>#REF!</v>
      </c>
    </row>
    <row r="7811" spans="19:28">
      <c r="S7811">
        <v>7807</v>
      </c>
      <c r="T7811" s="1">
        <f t="shared" si="758"/>
        <v>53815</v>
      </c>
      <c r="U7811">
        <f t="shared" si="754"/>
        <v>17</v>
      </c>
      <c r="V7811" s="1" cm="1">
        <f t="array" ref="V7811">INDEX($O$4:$O$20,U7811)</f>
        <v>47471</v>
      </c>
      <c r="W7811" s="1" t="e" cm="1">
        <f t="array" ref="W7811">INDEX($O$4:$O$20,U7811+1)</f>
        <v>#REF!</v>
      </c>
      <c r="X7811" t="e" cm="1">
        <f t="array" ref="X7811">(W7811-T7811)/(W7811-V7811)*INDEX($Q$4:$Q$20,U7811)+(T7811-V7811)/(W7811-V7811)*INDEX($Q$4:$Q$20,U7811+1)</f>
        <v>#REF!</v>
      </c>
      <c r="Y7811" t="e">
        <f t="shared" si="755"/>
        <v>#REF!</v>
      </c>
      <c r="Z7811" t="e">
        <f t="shared" si="756"/>
        <v>#REF!</v>
      </c>
      <c r="AA7811" t="e">
        <f t="shared" si="757"/>
        <v>#REF!</v>
      </c>
      <c r="AB7811" t="e">
        <f t="shared" si="759"/>
        <v>#REF!</v>
      </c>
    </row>
    <row r="7812" spans="19:28">
      <c r="S7812">
        <v>7808</v>
      </c>
      <c r="T7812" s="1">
        <f t="shared" si="758"/>
        <v>53816</v>
      </c>
      <c r="U7812">
        <f t="shared" si="754"/>
        <v>17</v>
      </c>
      <c r="V7812" s="1" cm="1">
        <f t="array" ref="V7812">INDEX($O$4:$O$20,U7812)</f>
        <v>47471</v>
      </c>
      <c r="W7812" s="1" t="e" cm="1">
        <f t="array" ref="W7812">INDEX($O$4:$O$20,U7812+1)</f>
        <v>#REF!</v>
      </c>
      <c r="X7812" t="e" cm="1">
        <f t="array" ref="X7812">(W7812-T7812)/(W7812-V7812)*INDEX($Q$4:$Q$20,U7812)+(T7812-V7812)/(W7812-V7812)*INDEX($Q$4:$Q$20,U7812+1)</f>
        <v>#REF!</v>
      </c>
      <c r="Y7812" t="e">
        <f t="shared" si="755"/>
        <v>#REF!</v>
      </c>
      <c r="Z7812" t="e">
        <f t="shared" si="756"/>
        <v>#REF!</v>
      </c>
      <c r="AA7812" t="e">
        <f t="shared" si="757"/>
        <v>#REF!</v>
      </c>
      <c r="AB7812" t="e">
        <f t="shared" si="759"/>
        <v>#REF!</v>
      </c>
    </row>
    <row r="7813" spans="19:28">
      <c r="S7813">
        <v>7809</v>
      </c>
      <c r="T7813" s="1">
        <f t="shared" si="758"/>
        <v>53817</v>
      </c>
      <c r="U7813">
        <f t="shared" ref="U7813:U7876" si="760">MATCH(T7813,$O$4:$O$20,1)</f>
        <v>17</v>
      </c>
      <c r="V7813" s="1" cm="1">
        <f t="array" ref="V7813">INDEX($O$4:$O$20,U7813)</f>
        <v>47471</v>
      </c>
      <c r="W7813" s="1" t="e" cm="1">
        <f t="array" ref="W7813">INDEX($O$4:$O$20,U7813+1)</f>
        <v>#REF!</v>
      </c>
      <c r="X7813" t="e" cm="1">
        <f t="array" ref="X7813">(W7813-T7813)/(W7813-V7813)*INDEX($Q$4:$Q$20,U7813)+(T7813-V7813)/(W7813-V7813)*INDEX($Q$4:$Q$20,U7813+1)</f>
        <v>#REF!</v>
      </c>
      <c r="Y7813" t="e">
        <f t="shared" ref="Y7813:Y7876" si="761">EXP(X7813)</f>
        <v>#REF!</v>
      </c>
      <c r="Z7813" t="e">
        <f t="shared" ref="Z7813:Z7876" si="762">(Y7813/Y7814-1)*360</f>
        <v>#REF!</v>
      </c>
      <c r="AA7813" t="e">
        <f t="shared" ref="AA7813:AA7876" si="763">Z7813-0.0006</f>
        <v>#REF!</v>
      </c>
      <c r="AB7813" t="e">
        <f t="shared" si="759"/>
        <v>#REF!</v>
      </c>
    </row>
    <row r="7814" spans="19:28">
      <c r="S7814">
        <v>7810</v>
      </c>
      <c r="T7814" s="1">
        <f t="shared" ref="T7814:T7877" si="764">T7813+1</f>
        <v>53818</v>
      </c>
      <c r="U7814">
        <f t="shared" si="760"/>
        <v>17</v>
      </c>
      <c r="V7814" s="1" cm="1">
        <f t="array" ref="V7814">INDEX($O$4:$O$20,U7814)</f>
        <v>47471</v>
      </c>
      <c r="W7814" s="1" t="e" cm="1">
        <f t="array" ref="W7814">INDEX($O$4:$O$20,U7814+1)</f>
        <v>#REF!</v>
      </c>
      <c r="X7814" t="e" cm="1">
        <f t="array" ref="X7814">(W7814-T7814)/(W7814-V7814)*INDEX($Q$4:$Q$20,U7814)+(T7814-V7814)/(W7814-V7814)*INDEX($Q$4:$Q$20,U7814+1)</f>
        <v>#REF!</v>
      </c>
      <c r="Y7814" t="e">
        <f t="shared" si="761"/>
        <v>#REF!</v>
      </c>
      <c r="Z7814" t="e">
        <f t="shared" si="762"/>
        <v>#REF!</v>
      </c>
      <c r="AA7814" t="e">
        <f t="shared" si="763"/>
        <v>#REF!</v>
      </c>
      <c r="AB7814" t="e">
        <f t="shared" ref="AB7814:AB7877" si="765">AB7813/(1+AA7813/360)</f>
        <v>#REF!</v>
      </c>
    </row>
    <row r="7815" spans="19:28">
      <c r="S7815">
        <v>7811</v>
      </c>
      <c r="T7815" s="1">
        <f t="shared" si="764"/>
        <v>53819</v>
      </c>
      <c r="U7815">
        <f t="shared" si="760"/>
        <v>17</v>
      </c>
      <c r="V7815" s="1" cm="1">
        <f t="array" ref="V7815">INDEX($O$4:$O$20,U7815)</f>
        <v>47471</v>
      </c>
      <c r="W7815" s="1" t="e" cm="1">
        <f t="array" ref="W7815">INDEX($O$4:$O$20,U7815+1)</f>
        <v>#REF!</v>
      </c>
      <c r="X7815" t="e" cm="1">
        <f t="array" ref="X7815">(W7815-T7815)/(W7815-V7815)*INDEX($Q$4:$Q$20,U7815)+(T7815-V7815)/(W7815-V7815)*INDEX($Q$4:$Q$20,U7815+1)</f>
        <v>#REF!</v>
      </c>
      <c r="Y7815" t="e">
        <f t="shared" si="761"/>
        <v>#REF!</v>
      </c>
      <c r="Z7815" t="e">
        <f t="shared" si="762"/>
        <v>#REF!</v>
      </c>
      <c r="AA7815" t="e">
        <f t="shared" si="763"/>
        <v>#REF!</v>
      </c>
      <c r="AB7815" t="e">
        <f t="shared" si="765"/>
        <v>#REF!</v>
      </c>
    </row>
    <row r="7816" spans="19:28">
      <c r="S7816">
        <v>7812</v>
      </c>
      <c r="T7816" s="1">
        <f t="shared" si="764"/>
        <v>53820</v>
      </c>
      <c r="U7816">
        <f t="shared" si="760"/>
        <v>17</v>
      </c>
      <c r="V7816" s="1" cm="1">
        <f t="array" ref="V7816">INDEX($O$4:$O$20,U7816)</f>
        <v>47471</v>
      </c>
      <c r="W7816" s="1" t="e" cm="1">
        <f t="array" ref="W7816">INDEX($O$4:$O$20,U7816+1)</f>
        <v>#REF!</v>
      </c>
      <c r="X7816" t="e" cm="1">
        <f t="array" ref="X7816">(W7816-T7816)/(W7816-V7816)*INDEX($Q$4:$Q$20,U7816)+(T7816-V7816)/(W7816-V7816)*INDEX($Q$4:$Q$20,U7816+1)</f>
        <v>#REF!</v>
      </c>
      <c r="Y7816" t="e">
        <f t="shared" si="761"/>
        <v>#REF!</v>
      </c>
      <c r="Z7816" t="e">
        <f t="shared" si="762"/>
        <v>#REF!</v>
      </c>
      <c r="AA7816" t="e">
        <f t="shared" si="763"/>
        <v>#REF!</v>
      </c>
      <c r="AB7816" t="e">
        <f t="shared" si="765"/>
        <v>#REF!</v>
      </c>
    </row>
    <row r="7817" spans="19:28">
      <c r="S7817">
        <v>7813</v>
      </c>
      <c r="T7817" s="1">
        <f t="shared" si="764"/>
        <v>53821</v>
      </c>
      <c r="U7817">
        <f t="shared" si="760"/>
        <v>17</v>
      </c>
      <c r="V7817" s="1" cm="1">
        <f t="array" ref="V7817">INDEX($O$4:$O$20,U7817)</f>
        <v>47471</v>
      </c>
      <c r="W7817" s="1" t="e" cm="1">
        <f t="array" ref="W7817">INDEX($O$4:$O$20,U7817+1)</f>
        <v>#REF!</v>
      </c>
      <c r="X7817" t="e" cm="1">
        <f t="array" ref="X7817">(W7817-T7817)/(W7817-V7817)*INDEX($Q$4:$Q$20,U7817)+(T7817-V7817)/(W7817-V7817)*INDEX($Q$4:$Q$20,U7817+1)</f>
        <v>#REF!</v>
      </c>
      <c r="Y7817" t="e">
        <f t="shared" si="761"/>
        <v>#REF!</v>
      </c>
      <c r="Z7817" t="e">
        <f t="shared" si="762"/>
        <v>#REF!</v>
      </c>
      <c r="AA7817" t="e">
        <f t="shared" si="763"/>
        <v>#REF!</v>
      </c>
      <c r="AB7817" t="e">
        <f t="shared" si="765"/>
        <v>#REF!</v>
      </c>
    </row>
    <row r="7818" spans="19:28">
      <c r="S7818">
        <v>7814</v>
      </c>
      <c r="T7818" s="1">
        <f t="shared" si="764"/>
        <v>53822</v>
      </c>
      <c r="U7818">
        <f t="shared" si="760"/>
        <v>17</v>
      </c>
      <c r="V7818" s="1" cm="1">
        <f t="array" ref="V7818">INDEX($O$4:$O$20,U7818)</f>
        <v>47471</v>
      </c>
      <c r="W7818" s="1" t="e" cm="1">
        <f t="array" ref="W7818">INDEX($O$4:$O$20,U7818+1)</f>
        <v>#REF!</v>
      </c>
      <c r="X7818" t="e" cm="1">
        <f t="array" ref="X7818">(W7818-T7818)/(W7818-V7818)*INDEX($Q$4:$Q$20,U7818)+(T7818-V7818)/(W7818-V7818)*INDEX($Q$4:$Q$20,U7818+1)</f>
        <v>#REF!</v>
      </c>
      <c r="Y7818" t="e">
        <f t="shared" si="761"/>
        <v>#REF!</v>
      </c>
      <c r="Z7818" t="e">
        <f t="shared" si="762"/>
        <v>#REF!</v>
      </c>
      <c r="AA7818" t="e">
        <f t="shared" si="763"/>
        <v>#REF!</v>
      </c>
      <c r="AB7818" t="e">
        <f t="shared" si="765"/>
        <v>#REF!</v>
      </c>
    </row>
    <row r="7819" spans="19:28">
      <c r="S7819">
        <v>7815</v>
      </c>
      <c r="T7819" s="1">
        <f t="shared" si="764"/>
        <v>53823</v>
      </c>
      <c r="U7819">
        <f t="shared" si="760"/>
        <v>17</v>
      </c>
      <c r="V7819" s="1" cm="1">
        <f t="array" ref="V7819">INDEX($O$4:$O$20,U7819)</f>
        <v>47471</v>
      </c>
      <c r="W7819" s="1" t="e" cm="1">
        <f t="array" ref="W7819">INDEX($O$4:$O$20,U7819+1)</f>
        <v>#REF!</v>
      </c>
      <c r="X7819" t="e" cm="1">
        <f t="array" ref="X7819">(W7819-T7819)/(W7819-V7819)*INDEX($Q$4:$Q$20,U7819)+(T7819-V7819)/(W7819-V7819)*INDEX($Q$4:$Q$20,U7819+1)</f>
        <v>#REF!</v>
      </c>
      <c r="Y7819" t="e">
        <f t="shared" si="761"/>
        <v>#REF!</v>
      </c>
      <c r="Z7819" t="e">
        <f t="shared" si="762"/>
        <v>#REF!</v>
      </c>
      <c r="AA7819" t="e">
        <f t="shared" si="763"/>
        <v>#REF!</v>
      </c>
      <c r="AB7819" t="e">
        <f t="shared" si="765"/>
        <v>#REF!</v>
      </c>
    </row>
    <row r="7820" spans="19:28">
      <c r="S7820">
        <v>7816</v>
      </c>
      <c r="T7820" s="1">
        <f t="shared" si="764"/>
        <v>53824</v>
      </c>
      <c r="U7820">
        <f t="shared" si="760"/>
        <v>17</v>
      </c>
      <c r="V7820" s="1" cm="1">
        <f t="array" ref="V7820">INDEX($O$4:$O$20,U7820)</f>
        <v>47471</v>
      </c>
      <c r="W7820" s="1" t="e" cm="1">
        <f t="array" ref="W7820">INDEX($O$4:$O$20,U7820+1)</f>
        <v>#REF!</v>
      </c>
      <c r="X7820" t="e" cm="1">
        <f t="array" ref="X7820">(W7820-T7820)/(W7820-V7820)*INDEX($Q$4:$Q$20,U7820)+(T7820-V7820)/(W7820-V7820)*INDEX($Q$4:$Q$20,U7820+1)</f>
        <v>#REF!</v>
      </c>
      <c r="Y7820" t="e">
        <f t="shared" si="761"/>
        <v>#REF!</v>
      </c>
      <c r="Z7820" t="e">
        <f t="shared" si="762"/>
        <v>#REF!</v>
      </c>
      <c r="AA7820" t="e">
        <f t="shared" si="763"/>
        <v>#REF!</v>
      </c>
      <c r="AB7820" t="e">
        <f t="shared" si="765"/>
        <v>#REF!</v>
      </c>
    </row>
    <row r="7821" spans="19:28">
      <c r="S7821">
        <v>7817</v>
      </c>
      <c r="T7821" s="1">
        <f t="shared" si="764"/>
        <v>53825</v>
      </c>
      <c r="U7821">
        <f t="shared" si="760"/>
        <v>17</v>
      </c>
      <c r="V7821" s="1" cm="1">
        <f t="array" ref="V7821">INDEX($O$4:$O$20,U7821)</f>
        <v>47471</v>
      </c>
      <c r="W7821" s="1" t="e" cm="1">
        <f t="array" ref="W7821">INDEX($O$4:$O$20,U7821+1)</f>
        <v>#REF!</v>
      </c>
      <c r="X7821" t="e" cm="1">
        <f t="array" ref="X7821">(W7821-T7821)/(W7821-V7821)*INDEX($Q$4:$Q$20,U7821)+(T7821-V7821)/(W7821-V7821)*INDEX($Q$4:$Q$20,U7821+1)</f>
        <v>#REF!</v>
      </c>
      <c r="Y7821" t="e">
        <f t="shared" si="761"/>
        <v>#REF!</v>
      </c>
      <c r="Z7821" t="e">
        <f t="shared" si="762"/>
        <v>#REF!</v>
      </c>
      <c r="AA7821" t="e">
        <f t="shared" si="763"/>
        <v>#REF!</v>
      </c>
      <c r="AB7821" t="e">
        <f t="shared" si="765"/>
        <v>#REF!</v>
      </c>
    </row>
    <row r="7822" spans="19:28">
      <c r="S7822">
        <v>7818</v>
      </c>
      <c r="T7822" s="1">
        <f t="shared" si="764"/>
        <v>53826</v>
      </c>
      <c r="U7822">
        <f t="shared" si="760"/>
        <v>17</v>
      </c>
      <c r="V7822" s="1" cm="1">
        <f t="array" ref="V7822">INDEX($O$4:$O$20,U7822)</f>
        <v>47471</v>
      </c>
      <c r="W7822" s="1" t="e" cm="1">
        <f t="array" ref="W7822">INDEX($O$4:$O$20,U7822+1)</f>
        <v>#REF!</v>
      </c>
      <c r="X7822" t="e" cm="1">
        <f t="array" ref="X7822">(W7822-T7822)/(W7822-V7822)*INDEX($Q$4:$Q$20,U7822)+(T7822-V7822)/(W7822-V7822)*INDEX($Q$4:$Q$20,U7822+1)</f>
        <v>#REF!</v>
      </c>
      <c r="Y7822" t="e">
        <f t="shared" si="761"/>
        <v>#REF!</v>
      </c>
      <c r="Z7822" t="e">
        <f t="shared" si="762"/>
        <v>#REF!</v>
      </c>
      <c r="AA7822" t="e">
        <f t="shared" si="763"/>
        <v>#REF!</v>
      </c>
      <c r="AB7822" t="e">
        <f t="shared" si="765"/>
        <v>#REF!</v>
      </c>
    </row>
    <row r="7823" spans="19:28">
      <c r="S7823">
        <v>7819</v>
      </c>
      <c r="T7823" s="1">
        <f t="shared" si="764"/>
        <v>53827</v>
      </c>
      <c r="U7823">
        <f t="shared" si="760"/>
        <v>17</v>
      </c>
      <c r="V7823" s="1" cm="1">
        <f t="array" ref="V7823">INDEX($O$4:$O$20,U7823)</f>
        <v>47471</v>
      </c>
      <c r="W7823" s="1" t="e" cm="1">
        <f t="array" ref="W7823">INDEX($O$4:$O$20,U7823+1)</f>
        <v>#REF!</v>
      </c>
      <c r="X7823" t="e" cm="1">
        <f t="array" ref="X7823">(W7823-T7823)/(W7823-V7823)*INDEX($Q$4:$Q$20,U7823)+(T7823-V7823)/(W7823-V7823)*INDEX($Q$4:$Q$20,U7823+1)</f>
        <v>#REF!</v>
      </c>
      <c r="Y7823" t="e">
        <f t="shared" si="761"/>
        <v>#REF!</v>
      </c>
      <c r="Z7823" t="e">
        <f t="shared" si="762"/>
        <v>#REF!</v>
      </c>
      <c r="AA7823" t="e">
        <f t="shared" si="763"/>
        <v>#REF!</v>
      </c>
      <c r="AB7823" t="e">
        <f t="shared" si="765"/>
        <v>#REF!</v>
      </c>
    </row>
    <row r="7824" spans="19:28">
      <c r="S7824">
        <v>7820</v>
      </c>
      <c r="T7824" s="1">
        <f t="shared" si="764"/>
        <v>53828</v>
      </c>
      <c r="U7824">
        <f t="shared" si="760"/>
        <v>17</v>
      </c>
      <c r="V7824" s="1" cm="1">
        <f t="array" ref="V7824">INDEX($O$4:$O$20,U7824)</f>
        <v>47471</v>
      </c>
      <c r="W7824" s="1" t="e" cm="1">
        <f t="array" ref="W7824">INDEX($O$4:$O$20,U7824+1)</f>
        <v>#REF!</v>
      </c>
      <c r="X7824" t="e" cm="1">
        <f t="array" ref="X7824">(W7824-T7824)/(W7824-V7824)*INDEX($Q$4:$Q$20,U7824)+(T7824-V7824)/(W7824-V7824)*INDEX($Q$4:$Q$20,U7824+1)</f>
        <v>#REF!</v>
      </c>
      <c r="Y7824" t="e">
        <f t="shared" si="761"/>
        <v>#REF!</v>
      </c>
      <c r="Z7824" t="e">
        <f t="shared" si="762"/>
        <v>#REF!</v>
      </c>
      <c r="AA7824" t="e">
        <f t="shared" si="763"/>
        <v>#REF!</v>
      </c>
      <c r="AB7824" t="e">
        <f t="shared" si="765"/>
        <v>#REF!</v>
      </c>
    </row>
    <row r="7825" spans="19:28">
      <c r="S7825">
        <v>7821</v>
      </c>
      <c r="T7825" s="1">
        <f t="shared" si="764"/>
        <v>53829</v>
      </c>
      <c r="U7825">
        <f t="shared" si="760"/>
        <v>17</v>
      </c>
      <c r="V7825" s="1" cm="1">
        <f t="array" ref="V7825">INDEX($O$4:$O$20,U7825)</f>
        <v>47471</v>
      </c>
      <c r="W7825" s="1" t="e" cm="1">
        <f t="array" ref="W7825">INDEX($O$4:$O$20,U7825+1)</f>
        <v>#REF!</v>
      </c>
      <c r="X7825" t="e" cm="1">
        <f t="array" ref="X7825">(W7825-T7825)/(W7825-V7825)*INDEX($Q$4:$Q$20,U7825)+(T7825-V7825)/(W7825-V7825)*INDEX($Q$4:$Q$20,U7825+1)</f>
        <v>#REF!</v>
      </c>
      <c r="Y7825" t="e">
        <f t="shared" si="761"/>
        <v>#REF!</v>
      </c>
      <c r="Z7825" t="e">
        <f t="shared" si="762"/>
        <v>#REF!</v>
      </c>
      <c r="AA7825" t="e">
        <f t="shared" si="763"/>
        <v>#REF!</v>
      </c>
      <c r="AB7825" t="e">
        <f t="shared" si="765"/>
        <v>#REF!</v>
      </c>
    </row>
    <row r="7826" spans="19:28">
      <c r="S7826">
        <v>7822</v>
      </c>
      <c r="T7826" s="1">
        <f t="shared" si="764"/>
        <v>53830</v>
      </c>
      <c r="U7826">
        <f t="shared" si="760"/>
        <v>17</v>
      </c>
      <c r="V7826" s="1" cm="1">
        <f t="array" ref="V7826">INDEX($O$4:$O$20,U7826)</f>
        <v>47471</v>
      </c>
      <c r="W7826" s="1" t="e" cm="1">
        <f t="array" ref="W7826">INDEX($O$4:$O$20,U7826+1)</f>
        <v>#REF!</v>
      </c>
      <c r="X7826" t="e" cm="1">
        <f t="array" ref="X7826">(W7826-T7826)/(W7826-V7826)*INDEX($Q$4:$Q$20,U7826)+(T7826-V7826)/(W7826-V7826)*INDEX($Q$4:$Q$20,U7826+1)</f>
        <v>#REF!</v>
      </c>
      <c r="Y7826" t="e">
        <f t="shared" si="761"/>
        <v>#REF!</v>
      </c>
      <c r="Z7826" t="e">
        <f t="shared" si="762"/>
        <v>#REF!</v>
      </c>
      <c r="AA7826" t="e">
        <f t="shared" si="763"/>
        <v>#REF!</v>
      </c>
      <c r="AB7826" t="e">
        <f t="shared" si="765"/>
        <v>#REF!</v>
      </c>
    </row>
    <row r="7827" spans="19:28">
      <c r="S7827">
        <v>7823</v>
      </c>
      <c r="T7827" s="1">
        <f t="shared" si="764"/>
        <v>53831</v>
      </c>
      <c r="U7827">
        <f t="shared" si="760"/>
        <v>17</v>
      </c>
      <c r="V7827" s="1" cm="1">
        <f t="array" ref="V7827">INDEX($O$4:$O$20,U7827)</f>
        <v>47471</v>
      </c>
      <c r="W7827" s="1" t="e" cm="1">
        <f t="array" ref="W7827">INDEX($O$4:$O$20,U7827+1)</f>
        <v>#REF!</v>
      </c>
      <c r="X7827" t="e" cm="1">
        <f t="array" ref="X7827">(W7827-T7827)/(W7827-V7827)*INDEX($Q$4:$Q$20,U7827)+(T7827-V7827)/(W7827-V7827)*INDEX($Q$4:$Q$20,U7827+1)</f>
        <v>#REF!</v>
      </c>
      <c r="Y7827" t="e">
        <f t="shared" si="761"/>
        <v>#REF!</v>
      </c>
      <c r="Z7827" t="e">
        <f t="shared" si="762"/>
        <v>#REF!</v>
      </c>
      <c r="AA7827" t="e">
        <f t="shared" si="763"/>
        <v>#REF!</v>
      </c>
      <c r="AB7827" t="e">
        <f t="shared" si="765"/>
        <v>#REF!</v>
      </c>
    </row>
    <row r="7828" spans="19:28">
      <c r="S7828">
        <v>7824</v>
      </c>
      <c r="T7828" s="1">
        <f t="shared" si="764"/>
        <v>53832</v>
      </c>
      <c r="U7828">
        <f t="shared" si="760"/>
        <v>17</v>
      </c>
      <c r="V7828" s="1" cm="1">
        <f t="array" ref="V7828">INDEX($O$4:$O$20,U7828)</f>
        <v>47471</v>
      </c>
      <c r="W7828" s="1" t="e" cm="1">
        <f t="array" ref="W7828">INDEX($O$4:$O$20,U7828+1)</f>
        <v>#REF!</v>
      </c>
      <c r="X7828" t="e" cm="1">
        <f t="array" ref="X7828">(W7828-T7828)/(W7828-V7828)*INDEX($Q$4:$Q$20,U7828)+(T7828-V7828)/(W7828-V7828)*INDEX($Q$4:$Q$20,U7828+1)</f>
        <v>#REF!</v>
      </c>
      <c r="Y7828" t="e">
        <f t="shared" si="761"/>
        <v>#REF!</v>
      </c>
      <c r="Z7828" t="e">
        <f t="shared" si="762"/>
        <v>#REF!</v>
      </c>
      <c r="AA7828" t="e">
        <f t="shared" si="763"/>
        <v>#REF!</v>
      </c>
      <c r="AB7828" t="e">
        <f t="shared" si="765"/>
        <v>#REF!</v>
      </c>
    </row>
    <row r="7829" spans="19:28">
      <c r="S7829">
        <v>7825</v>
      </c>
      <c r="T7829" s="1">
        <f t="shared" si="764"/>
        <v>53833</v>
      </c>
      <c r="U7829">
        <f t="shared" si="760"/>
        <v>17</v>
      </c>
      <c r="V7829" s="1" cm="1">
        <f t="array" ref="V7829">INDEX($O$4:$O$20,U7829)</f>
        <v>47471</v>
      </c>
      <c r="W7829" s="1" t="e" cm="1">
        <f t="array" ref="W7829">INDEX($O$4:$O$20,U7829+1)</f>
        <v>#REF!</v>
      </c>
      <c r="X7829" t="e" cm="1">
        <f t="array" ref="X7829">(W7829-T7829)/(W7829-V7829)*INDEX($Q$4:$Q$20,U7829)+(T7829-V7829)/(W7829-V7829)*INDEX($Q$4:$Q$20,U7829+1)</f>
        <v>#REF!</v>
      </c>
      <c r="Y7829" t="e">
        <f t="shared" si="761"/>
        <v>#REF!</v>
      </c>
      <c r="Z7829" t="e">
        <f t="shared" si="762"/>
        <v>#REF!</v>
      </c>
      <c r="AA7829" t="e">
        <f t="shared" si="763"/>
        <v>#REF!</v>
      </c>
      <c r="AB7829" t="e">
        <f t="shared" si="765"/>
        <v>#REF!</v>
      </c>
    </row>
    <row r="7830" spans="19:28">
      <c r="S7830">
        <v>7826</v>
      </c>
      <c r="T7830" s="1">
        <f t="shared" si="764"/>
        <v>53834</v>
      </c>
      <c r="U7830">
        <f t="shared" si="760"/>
        <v>17</v>
      </c>
      <c r="V7830" s="1" cm="1">
        <f t="array" ref="V7830">INDEX($O$4:$O$20,U7830)</f>
        <v>47471</v>
      </c>
      <c r="W7830" s="1" t="e" cm="1">
        <f t="array" ref="W7830">INDEX($O$4:$O$20,U7830+1)</f>
        <v>#REF!</v>
      </c>
      <c r="X7830" t="e" cm="1">
        <f t="array" ref="X7830">(W7830-T7830)/(W7830-V7830)*INDEX($Q$4:$Q$20,U7830)+(T7830-V7830)/(W7830-V7830)*INDEX($Q$4:$Q$20,U7830+1)</f>
        <v>#REF!</v>
      </c>
      <c r="Y7830" t="e">
        <f t="shared" si="761"/>
        <v>#REF!</v>
      </c>
      <c r="Z7830" t="e">
        <f t="shared" si="762"/>
        <v>#REF!</v>
      </c>
      <c r="AA7830" t="e">
        <f t="shared" si="763"/>
        <v>#REF!</v>
      </c>
      <c r="AB7830" t="e">
        <f t="shared" si="765"/>
        <v>#REF!</v>
      </c>
    </row>
    <row r="7831" spans="19:28">
      <c r="S7831">
        <v>7827</v>
      </c>
      <c r="T7831" s="1">
        <f t="shared" si="764"/>
        <v>53835</v>
      </c>
      <c r="U7831">
        <f t="shared" si="760"/>
        <v>17</v>
      </c>
      <c r="V7831" s="1" cm="1">
        <f t="array" ref="V7831">INDEX($O$4:$O$20,U7831)</f>
        <v>47471</v>
      </c>
      <c r="W7831" s="1" t="e" cm="1">
        <f t="array" ref="W7831">INDEX($O$4:$O$20,U7831+1)</f>
        <v>#REF!</v>
      </c>
      <c r="X7831" t="e" cm="1">
        <f t="array" ref="X7831">(W7831-T7831)/(W7831-V7831)*INDEX($Q$4:$Q$20,U7831)+(T7831-V7831)/(W7831-V7831)*INDEX($Q$4:$Q$20,U7831+1)</f>
        <v>#REF!</v>
      </c>
      <c r="Y7831" t="e">
        <f t="shared" si="761"/>
        <v>#REF!</v>
      </c>
      <c r="Z7831" t="e">
        <f t="shared" si="762"/>
        <v>#REF!</v>
      </c>
      <c r="AA7831" t="e">
        <f t="shared" si="763"/>
        <v>#REF!</v>
      </c>
      <c r="AB7831" t="e">
        <f t="shared" si="765"/>
        <v>#REF!</v>
      </c>
    </row>
    <row r="7832" spans="19:28">
      <c r="S7832">
        <v>7828</v>
      </c>
      <c r="T7832" s="1">
        <f t="shared" si="764"/>
        <v>53836</v>
      </c>
      <c r="U7832">
        <f t="shared" si="760"/>
        <v>17</v>
      </c>
      <c r="V7832" s="1" cm="1">
        <f t="array" ref="V7832">INDEX($O$4:$O$20,U7832)</f>
        <v>47471</v>
      </c>
      <c r="W7832" s="1" t="e" cm="1">
        <f t="array" ref="W7832">INDEX($O$4:$O$20,U7832+1)</f>
        <v>#REF!</v>
      </c>
      <c r="X7832" t="e" cm="1">
        <f t="array" ref="X7832">(W7832-T7832)/(W7832-V7832)*INDEX($Q$4:$Q$20,U7832)+(T7832-V7832)/(W7832-V7832)*INDEX($Q$4:$Q$20,U7832+1)</f>
        <v>#REF!</v>
      </c>
      <c r="Y7832" t="e">
        <f t="shared" si="761"/>
        <v>#REF!</v>
      </c>
      <c r="Z7832" t="e">
        <f t="shared" si="762"/>
        <v>#REF!</v>
      </c>
      <c r="AA7832" t="e">
        <f t="shared" si="763"/>
        <v>#REF!</v>
      </c>
      <c r="AB7832" t="e">
        <f t="shared" si="765"/>
        <v>#REF!</v>
      </c>
    </row>
    <row r="7833" spans="19:28">
      <c r="S7833">
        <v>7829</v>
      </c>
      <c r="T7833" s="1">
        <f t="shared" si="764"/>
        <v>53837</v>
      </c>
      <c r="U7833">
        <f t="shared" si="760"/>
        <v>17</v>
      </c>
      <c r="V7833" s="1" cm="1">
        <f t="array" ref="V7833">INDEX($O$4:$O$20,U7833)</f>
        <v>47471</v>
      </c>
      <c r="W7833" s="1" t="e" cm="1">
        <f t="array" ref="W7833">INDEX($O$4:$O$20,U7833+1)</f>
        <v>#REF!</v>
      </c>
      <c r="X7833" t="e" cm="1">
        <f t="array" ref="X7833">(W7833-T7833)/(W7833-V7833)*INDEX($Q$4:$Q$20,U7833)+(T7833-V7833)/(W7833-V7833)*INDEX($Q$4:$Q$20,U7833+1)</f>
        <v>#REF!</v>
      </c>
      <c r="Y7833" t="e">
        <f t="shared" si="761"/>
        <v>#REF!</v>
      </c>
      <c r="Z7833" t="e">
        <f t="shared" si="762"/>
        <v>#REF!</v>
      </c>
      <c r="AA7833" t="e">
        <f t="shared" si="763"/>
        <v>#REF!</v>
      </c>
      <c r="AB7833" t="e">
        <f t="shared" si="765"/>
        <v>#REF!</v>
      </c>
    </row>
    <row r="7834" spans="19:28">
      <c r="S7834">
        <v>7830</v>
      </c>
      <c r="T7834" s="1">
        <f t="shared" si="764"/>
        <v>53838</v>
      </c>
      <c r="U7834">
        <f t="shared" si="760"/>
        <v>17</v>
      </c>
      <c r="V7834" s="1" cm="1">
        <f t="array" ref="V7834">INDEX($O$4:$O$20,U7834)</f>
        <v>47471</v>
      </c>
      <c r="W7834" s="1" t="e" cm="1">
        <f t="array" ref="W7834">INDEX($O$4:$O$20,U7834+1)</f>
        <v>#REF!</v>
      </c>
      <c r="X7834" t="e" cm="1">
        <f t="array" ref="X7834">(W7834-T7834)/(W7834-V7834)*INDEX($Q$4:$Q$20,U7834)+(T7834-V7834)/(W7834-V7834)*INDEX($Q$4:$Q$20,U7834+1)</f>
        <v>#REF!</v>
      </c>
      <c r="Y7834" t="e">
        <f t="shared" si="761"/>
        <v>#REF!</v>
      </c>
      <c r="Z7834" t="e">
        <f t="shared" si="762"/>
        <v>#REF!</v>
      </c>
      <c r="AA7834" t="e">
        <f t="shared" si="763"/>
        <v>#REF!</v>
      </c>
      <c r="AB7834" t="e">
        <f t="shared" si="765"/>
        <v>#REF!</v>
      </c>
    </row>
    <row r="7835" spans="19:28">
      <c r="S7835">
        <v>7831</v>
      </c>
      <c r="T7835" s="1">
        <f t="shared" si="764"/>
        <v>53839</v>
      </c>
      <c r="U7835">
        <f t="shared" si="760"/>
        <v>17</v>
      </c>
      <c r="V7835" s="1" cm="1">
        <f t="array" ref="V7835">INDEX($O$4:$O$20,U7835)</f>
        <v>47471</v>
      </c>
      <c r="W7835" s="1" t="e" cm="1">
        <f t="array" ref="W7835">INDEX($O$4:$O$20,U7835+1)</f>
        <v>#REF!</v>
      </c>
      <c r="X7835" t="e" cm="1">
        <f t="array" ref="X7835">(W7835-T7835)/(W7835-V7835)*INDEX($Q$4:$Q$20,U7835)+(T7835-V7835)/(W7835-V7835)*INDEX($Q$4:$Q$20,U7835+1)</f>
        <v>#REF!</v>
      </c>
      <c r="Y7835" t="e">
        <f t="shared" si="761"/>
        <v>#REF!</v>
      </c>
      <c r="Z7835" t="e">
        <f t="shared" si="762"/>
        <v>#REF!</v>
      </c>
      <c r="AA7835" t="e">
        <f t="shared" si="763"/>
        <v>#REF!</v>
      </c>
      <c r="AB7835" t="e">
        <f t="shared" si="765"/>
        <v>#REF!</v>
      </c>
    </row>
    <row r="7836" spans="19:28">
      <c r="S7836">
        <v>7832</v>
      </c>
      <c r="T7836" s="1">
        <f t="shared" si="764"/>
        <v>53840</v>
      </c>
      <c r="U7836">
        <f t="shared" si="760"/>
        <v>17</v>
      </c>
      <c r="V7836" s="1" cm="1">
        <f t="array" ref="V7836">INDEX($O$4:$O$20,U7836)</f>
        <v>47471</v>
      </c>
      <c r="W7836" s="1" t="e" cm="1">
        <f t="array" ref="W7836">INDEX($O$4:$O$20,U7836+1)</f>
        <v>#REF!</v>
      </c>
      <c r="X7836" t="e" cm="1">
        <f t="array" ref="X7836">(W7836-T7836)/(W7836-V7836)*INDEX($Q$4:$Q$20,U7836)+(T7836-V7836)/(W7836-V7836)*INDEX($Q$4:$Q$20,U7836+1)</f>
        <v>#REF!</v>
      </c>
      <c r="Y7836" t="e">
        <f t="shared" si="761"/>
        <v>#REF!</v>
      </c>
      <c r="Z7836" t="e">
        <f t="shared" si="762"/>
        <v>#REF!</v>
      </c>
      <c r="AA7836" t="e">
        <f t="shared" si="763"/>
        <v>#REF!</v>
      </c>
      <c r="AB7836" t="e">
        <f t="shared" si="765"/>
        <v>#REF!</v>
      </c>
    </row>
    <row r="7837" spans="19:28">
      <c r="S7837">
        <v>7833</v>
      </c>
      <c r="T7837" s="1">
        <f t="shared" si="764"/>
        <v>53841</v>
      </c>
      <c r="U7837">
        <f t="shared" si="760"/>
        <v>17</v>
      </c>
      <c r="V7837" s="1" cm="1">
        <f t="array" ref="V7837">INDEX($O$4:$O$20,U7837)</f>
        <v>47471</v>
      </c>
      <c r="W7837" s="1" t="e" cm="1">
        <f t="array" ref="W7837">INDEX($O$4:$O$20,U7837+1)</f>
        <v>#REF!</v>
      </c>
      <c r="X7837" t="e" cm="1">
        <f t="array" ref="X7837">(W7837-T7837)/(W7837-V7837)*INDEX($Q$4:$Q$20,U7837)+(T7837-V7837)/(W7837-V7837)*INDEX($Q$4:$Q$20,U7837+1)</f>
        <v>#REF!</v>
      </c>
      <c r="Y7837" t="e">
        <f t="shared" si="761"/>
        <v>#REF!</v>
      </c>
      <c r="Z7837" t="e">
        <f t="shared" si="762"/>
        <v>#REF!</v>
      </c>
      <c r="AA7837" t="e">
        <f t="shared" si="763"/>
        <v>#REF!</v>
      </c>
      <c r="AB7837" t="e">
        <f t="shared" si="765"/>
        <v>#REF!</v>
      </c>
    </row>
    <row r="7838" spans="19:28">
      <c r="S7838">
        <v>7834</v>
      </c>
      <c r="T7838" s="1">
        <f t="shared" si="764"/>
        <v>53842</v>
      </c>
      <c r="U7838">
        <f t="shared" si="760"/>
        <v>17</v>
      </c>
      <c r="V7838" s="1" cm="1">
        <f t="array" ref="V7838">INDEX($O$4:$O$20,U7838)</f>
        <v>47471</v>
      </c>
      <c r="W7838" s="1" t="e" cm="1">
        <f t="array" ref="W7838">INDEX($O$4:$O$20,U7838+1)</f>
        <v>#REF!</v>
      </c>
      <c r="X7838" t="e" cm="1">
        <f t="array" ref="X7838">(W7838-T7838)/(W7838-V7838)*INDEX($Q$4:$Q$20,U7838)+(T7838-V7838)/(W7838-V7838)*INDEX($Q$4:$Q$20,U7838+1)</f>
        <v>#REF!</v>
      </c>
      <c r="Y7838" t="e">
        <f t="shared" si="761"/>
        <v>#REF!</v>
      </c>
      <c r="Z7838" t="e">
        <f t="shared" si="762"/>
        <v>#REF!</v>
      </c>
      <c r="AA7838" t="e">
        <f t="shared" si="763"/>
        <v>#REF!</v>
      </c>
      <c r="AB7838" t="e">
        <f t="shared" si="765"/>
        <v>#REF!</v>
      </c>
    </row>
    <row r="7839" spans="19:28">
      <c r="S7839">
        <v>7835</v>
      </c>
      <c r="T7839" s="1">
        <f t="shared" si="764"/>
        <v>53843</v>
      </c>
      <c r="U7839">
        <f t="shared" si="760"/>
        <v>17</v>
      </c>
      <c r="V7839" s="1" cm="1">
        <f t="array" ref="V7839">INDEX($O$4:$O$20,U7839)</f>
        <v>47471</v>
      </c>
      <c r="W7839" s="1" t="e" cm="1">
        <f t="array" ref="W7839">INDEX($O$4:$O$20,U7839+1)</f>
        <v>#REF!</v>
      </c>
      <c r="X7839" t="e" cm="1">
        <f t="array" ref="X7839">(W7839-T7839)/(W7839-V7839)*INDEX($Q$4:$Q$20,U7839)+(T7839-V7839)/(W7839-V7839)*INDEX($Q$4:$Q$20,U7839+1)</f>
        <v>#REF!</v>
      </c>
      <c r="Y7839" t="e">
        <f t="shared" si="761"/>
        <v>#REF!</v>
      </c>
      <c r="Z7839" t="e">
        <f t="shared" si="762"/>
        <v>#REF!</v>
      </c>
      <c r="AA7839" t="e">
        <f t="shared" si="763"/>
        <v>#REF!</v>
      </c>
      <c r="AB7839" t="e">
        <f t="shared" si="765"/>
        <v>#REF!</v>
      </c>
    </row>
    <row r="7840" spans="19:28">
      <c r="S7840">
        <v>7836</v>
      </c>
      <c r="T7840" s="1">
        <f t="shared" si="764"/>
        <v>53844</v>
      </c>
      <c r="U7840">
        <f t="shared" si="760"/>
        <v>17</v>
      </c>
      <c r="V7840" s="1" cm="1">
        <f t="array" ref="V7840">INDEX($O$4:$O$20,U7840)</f>
        <v>47471</v>
      </c>
      <c r="W7840" s="1" t="e" cm="1">
        <f t="array" ref="W7840">INDEX($O$4:$O$20,U7840+1)</f>
        <v>#REF!</v>
      </c>
      <c r="X7840" t="e" cm="1">
        <f t="array" ref="X7840">(W7840-T7840)/(W7840-V7840)*INDEX($Q$4:$Q$20,U7840)+(T7840-V7840)/(W7840-V7840)*INDEX($Q$4:$Q$20,U7840+1)</f>
        <v>#REF!</v>
      </c>
      <c r="Y7840" t="e">
        <f t="shared" si="761"/>
        <v>#REF!</v>
      </c>
      <c r="Z7840" t="e">
        <f t="shared" si="762"/>
        <v>#REF!</v>
      </c>
      <c r="AA7840" t="e">
        <f t="shared" si="763"/>
        <v>#REF!</v>
      </c>
      <c r="AB7840" t="e">
        <f t="shared" si="765"/>
        <v>#REF!</v>
      </c>
    </row>
    <row r="7841" spans="19:28">
      <c r="S7841">
        <v>7837</v>
      </c>
      <c r="T7841" s="1">
        <f t="shared" si="764"/>
        <v>53845</v>
      </c>
      <c r="U7841">
        <f t="shared" si="760"/>
        <v>17</v>
      </c>
      <c r="V7841" s="1" cm="1">
        <f t="array" ref="V7841">INDEX($O$4:$O$20,U7841)</f>
        <v>47471</v>
      </c>
      <c r="W7841" s="1" t="e" cm="1">
        <f t="array" ref="W7841">INDEX($O$4:$O$20,U7841+1)</f>
        <v>#REF!</v>
      </c>
      <c r="X7841" t="e" cm="1">
        <f t="array" ref="X7841">(W7841-T7841)/(W7841-V7841)*INDEX($Q$4:$Q$20,U7841)+(T7841-V7841)/(W7841-V7841)*INDEX($Q$4:$Q$20,U7841+1)</f>
        <v>#REF!</v>
      </c>
      <c r="Y7841" t="e">
        <f t="shared" si="761"/>
        <v>#REF!</v>
      </c>
      <c r="Z7841" t="e">
        <f t="shared" si="762"/>
        <v>#REF!</v>
      </c>
      <c r="AA7841" t="e">
        <f t="shared" si="763"/>
        <v>#REF!</v>
      </c>
      <c r="AB7841" t="e">
        <f t="shared" si="765"/>
        <v>#REF!</v>
      </c>
    </row>
    <row r="7842" spans="19:28">
      <c r="S7842">
        <v>7838</v>
      </c>
      <c r="T7842" s="1">
        <f t="shared" si="764"/>
        <v>53846</v>
      </c>
      <c r="U7842">
        <f t="shared" si="760"/>
        <v>17</v>
      </c>
      <c r="V7842" s="1" cm="1">
        <f t="array" ref="V7842">INDEX($O$4:$O$20,U7842)</f>
        <v>47471</v>
      </c>
      <c r="W7842" s="1" t="e" cm="1">
        <f t="array" ref="W7842">INDEX($O$4:$O$20,U7842+1)</f>
        <v>#REF!</v>
      </c>
      <c r="X7842" t="e" cm="1">
        <f t="array" ref="X7842">(W7842-T7842)/(W7842-V7842)*INDEX($Q$4:$Q$20,U7842)+(T7842-V7842)/(W7842-V7842)*INDEX($Q$4:$Q$20,U7842+1)</f>
        <v>#REF!</v>
      </c>
      <c r="Y7842" t="e">
        <f t="shared" si="761"/>
        <v>#REF!</v>
      </c>
      <c r="Z7842" t="e">
        <f t="shared" si="762"/>
        <v>#REF!</v>
      </c>
      <c r="AA7842" t="e">
        <f t="shared" si="763"/>
        <v>#REF!</v>
      </c>
      <c r="AB7842" t="e">
        <f t="shared" si="765"/>
        <v>#REF!</v>
      </c>
    </row>
    <row r="7843" spans="19:28">
      <c r="S7843">
        <v>7839</v>
      </c>
      <c r="T7843" s="1">
        <f t="shared" si="764"/>
        <v>53847</v>
      </c>
      <c r="U7843">
        <f t="shared" si="760"/>
        <v>17</v>
      </c>
      <c r="V7843" s="1" cm="1">
        <f t="array" ref="V7843">INDEX($O$4:$O$20,U7843)</f>
        <v>47471</v>
      </c>
      <c r="W7843" s="1" t="e" cm="1">
        <f t="array" ref="W7843">INDEX($O$4:$O$20,U7843+1)</f>
        <v>#REF!</v>
      </c>
      <c r="X7843" t="e" cm="1">
        <f t="array" ref="X7843">(W7843-T7843)/(W7843-V7843)*INDEX($Q$4:$Q$20,U7843)+(T7843-V7843)/(W7843-V7843)*INDEX($Q$4:$Q$20,U7843+1)</f>
        <v>#REF!</v>
      </c>
      <c r="Y7843" t="e">
        <f t="shared" si="761"/>
        <v>#REF!</v>
      </c>
      <c r="Z7843" t="e">
        <f t="shared" si="762"/>
        <v>#REF!</v>
      </c>
      <c r="AA7843" t="e">
        <f t="shared" si="763"/>
        <v>#REF!</v>
      </c>
      <c r="AB7843" t="e">
        <f t="shared" si="765"/>
        <v>#REF!</v>
      </c>
    </row>
    <row r="7844" spans="19:28">
      <c r="S7844">
        <v>7840</v>
      </c>
      <c r="T7844" s="1">
        <f t="shared" si="764"/>
        <v>53848</v>
      </c>
      <c r="U7844">
        <f t="shared" si="760"/>
        <v>17</v>
      </c>
      <c r="V7844" s="1" cm="1">
        <f t="array" ref="V7844">INDEX($O$4:$O$20,U7844)</f>
        <v>47471</v>
      </c>
      <c r="W7844" s="1" t="e" cm="1">
        <f t="array" ref="W7844">INDEX($O$4:$O$20,U7844+1)</f>
        <v>#REF!</v>
      </c>
      <c r="X7844" t="e" cm="1">
        <f t="array" ref="X7844">(W7844-T7844)/(W7844-V7844)*INDEX($Q$4:$Q$20,U7844)+(T7844-V7844)/(W7844-V7844)*INDEX($Q$4:$Q$20,U7844+1)</f>
        <v>#REF!</v>
      </c>
      <c r="Y7844" t="e">
        <f t="shared" si="761"/>
        <v>#REF!</v>
      </c>
      <c r="Z7844" t="e">
        <f t="shared" si="762"/>
        <v>#REF!</v>
      </c>
      <c r="AA7844" t="e">
        <f t="shared" si="763"/>
        <v>#REF!</v>
      </c>
      <c r="AB7844" t="e">
        <f t="shared" si="765"/>
        <v>#REF!</v>
      </c>
    </row>
    <row r="7845" spans="19:28">
      <c r="S7845">
        <v>7841</v>
      </c>
      <c r="T7845" s="1">
        <f t="shared" si="764"/>
        <v>53849</v>
      </c>
      <c r="U7845">
        <f t="shared" si="760"/>
        <v>17</v>
      </c>
      <c r="V7845" s="1" cm="1">
        <f t="array" ref="V7845">INDEX($O$4:$O$20,U7845)</f>
        <v>47471</v>
      </c>
      <c r="W7845" s="1" t="e" cm="1">
        <f t="array" ref="W7845">INDEX($O$4:$O$20,U7845+1)</f>
        <v>#REF!</v>
      </c>
      <c r="X7845" t="e" cm="1">
        <f t="array" ref="X7845">(W7845-T7845)/(W7845-V7845)*INDEX($Q$4:$Q$20,U7845)+(T7845-V7845)/(W7845-V7845)*INDEX($Q$4:$Q$20,U7845+1)</f>
        <v>#REF!</v>
      </c>
      <c r="Y7845" t="e">
        <f t="shared" si="761"/>
        <v>#REF!</v>
      </c>
      <c r="Z7845" t="e">
        <f t="shared" si="762"/>
        <v>#REF!</v>
      </c>
      <c r="AA7845" t="e">
        <f t="shared" si="763"/>
        <v>#REF!</v>
      </c>
      <c r="AB7845" t="e">
        <f t="shared" si="765"/>
        <v>#REF!</v>
      </c>
    </row>
    <row r="7846" spans="19:28">
      <c r="S7846">
        <v>7842</v>
      </c>
      <c r="T7846" s="1">
        <f t="shared" si="764"/>
        <v>53850</v>
      </c>
      <c r="U7846">
        <f t="shared" si="760"/>
        <v>17</v>
      </c>
      <c r="V7846" s="1" cm="1">
        <f t="array" ref="V7846">INDEX($O$4:$O$20,U7846)</f>
        <v>47471</v>
      </c>
      <c r="W7846" s="1" t="e" cm="1">
        <f t="array" ref="W7846">INDEX($O$4:$O$20,U7846+1)</f>
        <v>#REF!</v>
      </c>
      <c r="X7846" t="e" cm="1">
        <f t="array" ref="X7846">(W7846-T7846)/(W7846-V7846)*INDEX($Q$4:$Q$20,U7846)+(T7846-V7846)/(W7846-V7846)*INDEX($Q$4:$Q$20,U7846+1)</f>
        <v>#REF!</v>
      </c>
      <c r="Y7846" t="e">
        <f t="shared" si="761"/>
        <v>#REF!</v>
      </c>
      <c r="Z7846" t="e">
        <f t="shared" si="762"/>
        <v>#REF!</v>
      </c>
      <c r="AA7846" t="e">
        <f t="shared" si="763"/>
        <v>#REF!</v>
      </c>
      <c r="AB7846" t="e">
        <f t="shared" si="765"/>
        <v>#REF!</v>
      </c>
    </row>
    <row r="7847" spans="19:28">
      <c r="S7847">
        <v>7843</v>
      </c>
      <c r="T7847" s="1">
        <f t="shared" si="764"/>
        <v>53851</v>
      </c>
      <c r="U7847">
        <f t="shared" si="760"/>
        <v>17</v>
      </c>
      <c r="V7847" s="1" cm="1">
        <f t="array" ref="V7847">INDEX($O$4:$O$20,U7847)</f>
        <v>47471</v>
      </c>
      <c r="W7847" s="1" t="e" cm="1">
        <f t="array" ref="W7847">INDEX($O$4:$O$20,U7847+1)</f>
        <v>#REF!</v>
      </c>
      <c r="X7847" t="e" cm="1">
        <f t="array" ref="X7847">(W7847-T7847)/(W7847-V7847)*INDEX($Q$4:$Q$20,U7847)+(T7847-V7847)/(W7847-V7847)*INDEX($Q$4:$Q$20,U7847+1)</f>
        <v>#REF!</v>
      </c>
      <c r="Y7847" t="e">
        <f t="shared" si="761"/>
        <v>#REF!</v>
      </c>
      <c r="Z7847" t="e">
        <f t="shared" si="762"/>
        <v>#REF!</v>
      </c>
      <c r="AA7847" t="e">
        <f t="shared" si="763"/>
        <v>#REF!</v>
      </c>
      <c r="AB7847" t="e">
        <f t="shared" si="765"/>
        <v>#REF!</v>
      </c>
    </row>
    <row r="7848" spans="19:28">
      <c r="S7848">
        <v>7844</v>
      </c>
      <c r="T7848" s="1">
        <f t="shared" si="764"/>
        <v>53852</v>
      </c>
      <c r="U7848">
        <f t="shared" si="760"/>
        <v>17</v>
      </c>
      <c r="V7848" s="1" cm="1">
        <f t="array" ref="V7848">INDEX($O$4:$O$20,U7848)</f>
        <v>47471</v>
      </c>
      <c r="W7848" s="1" t="e" cm="1">
        <f t="array" ref="W7848">INDEX($O$4:$O$20,U7848+1)</f>
        <v>#REF!</v>
      </c>
      <c r="X7848" t="e" cm="1">
        <f t="array" ref="X7848">(W7848-T7848)/(W7848-V7848)*INDEX($Q$4:$Q$20,U7848)+(T7848-V7848)/(W7848-V7848)*INDEX($Q$4:$Q$20,U7848+1)</f>
        <v>#REF!</v>
      </c>
      <c r="Y7848" t="e">
        <f t="shared" si="761"/>
        <v>#REF!</v>
      </c>
      <c r="Z7848" t="e">
        <f t="shared" si="762"/>
        <v>#REF!</v>
      </c>
      <c r="AA7848" t="e">
        <f t="shared" si="763"/>
        <v>#REF!</v>
      </c>
      <c r="AB7848" t="e">
        <f t="shared" si="765"/>
        <v>#REF!</v>
      </c>
    </row>
    <row r="7849" spans="19:28">
      <c r="S7849">
        <v>7845</v>
      </c>
      <c r="T7849" s="1">
        <f t="shared" si="764"/>
        <v>53853</v>
      </c>
      <c r="U7849">
        <f t="shared" si="760"/>
        <v>17</v>
      </c>
      <c r="V7849" s="1" cm="1">
        <f t="array" ref="V7849">INDEX($O$4:$O$20,U7849)</f>
        <v>47471</v>
      </c>
      <c r="W7849" s="1" t="e" cm="1">
        <f t="array" ref="W7849">INDEX($O$4:$O$20,U7849+1)</f>
        <v>#REF!</v>
      </c>
      <c r="X7849" t="e" cm="1">
        <f t="array" ref="X7849">(W7849-T7849)/(W7849-V7849)*INDEX($Q$4:$Q$20,U7849)+(T7849-V7849)/(W7849-V7849)*INDEX($Q$4:$Q$20,U7849+1)</f>
        <v>#REF!</v>
      </c>
      <c r="Y7849" t="e">
        <f t="shared" si="761"/>
        <v>#REF!</v>
      </c>
      <c r="Z7849" t="e">
        <f t="shared" si="762"/>
        <v>#REF!</v>
      </c>
      <c r="AA7849" t="e">
        <f t="shared" si="763"/>
        <v>#REF!</v>
      </c>
      <c r="AB7849" t="e">
        <f t="shared" si="765"/>
        <v>#REF!</v>
      </c>
    </row>
    <row r="7850" spans="19:28">
      <c r="S7850">
        <v>7846</v>
      </c>
      <c r="T7850" s="1">
        <f t="shared" si="764"/>
        <v>53854</v>
      </c>
      <c r="U7850">
        <f t="shared" si="760"/>
        <v>17</v>
      </c>
      <c r="V7850" s="1" cm="1">
        <f t="array" ref="V7850">INDEX($O$4:$O$20,U7850)</f>
        <v>47471</v>
      </c>
      <c r="W7850" s="1" t="e" cm="1">
        <f t="array" ref="W7850">INDEX($O$4:$O$20,U7850+1)</f>
        <v>#REF!</v>
      </c>
      <c r="X7850" t="e" cm="1">
        <f t="array" ref="X7850">(W7850-T7850)/(W7850-V7850)*INDEX($Q$4:$Q$20,U7850)+(T7850-V7850)/(W7850-V7850)*INDEX($Q$4:$Q$20,U7850+1)</f>
        <v>#REF!</v>
      </c>
      <c r="Y7850" t="e">
        <f t="shared" si="761"/>
        <v>#REF!</v>
      </c>
      <c r="Z7850" t="e">
        <f t="shared" si="762"/>
        <v>#REF!</v>
      </c>
      <c r="AA7850" t="e">
        <f t="shared" si="763"/>
        <v>#REF!</v>
      </c>
      <c r="AB7850" t="e">
        <f t="shared" si="765"/>
        <v>#REF!</v>
      </c>
    </row>
    <row r="7851" spans="19:28">
      <c r="S7851">
        <v>7847</v>
      </c>
      <c r="T7851" s="1">
        <f t="shared" si="764"/>
        <v>53855</v>
      </c>
      <c r="U7851">
        <f t="shared" si="760"/>
        <v>17</v>
      </c>
      <c r="V7851" s="1" cm="1">
        <f t="array" ref="V7851">INDEX($O$4:$O$20,U7851)</f>
        <v>47471</v>
      </c>
      <c r="W7851" s="1" t="e" cm="1">
        <f t="array" ref="W7851">INDEX($O$4:$O$20,U7851+1)</f>
        <v>#REF!</v>
      </c>
      <c r="X7851" t="e" cm="1">
        <f t="array" ref="X7851">(W7851-T7851)/(W7851-V7851)*INDEX($Q$4:$Q$20,U7851)+(T7851-V7851)/(W7851-V7851)*INDEX($Q$4:$Q$20,U7851+1)</f>
        <v>#REF!</v>
      </c>
      <c r="Y7851" t="e">
        <f t="shared" si="761"/>
        <v>#REF!</v>
      </c>
      <c r="Z7851" t="e">
        <f t="shared" si="762"/>
        <v>#REF!</v>
      </c>
      <c r="AA7851" t="e">
        <f t="shared" si="763"/>
        <v>#REF!</v>
      </c>
      <c r="AB7851" t="e">
        <f t="shared" si="765"/>
        <v>#REF!</v>
      </c>
    </row>
    <row r="7852" spans="19:28">
      <c r="S7852">
        <v>7848</v>
      </c>
      <c r="T7852" s="1">
        <f t="shared" si="764"/>
        <v>53856</v>
      </c>
      <c r="U7852">
        <f t="shared" si="760"/>
        <v>17</v>
      </c>
      <c r="V7852" s="1" cm="1">
        <f t="array" ref="V7852">INDEX($O$4:$O$20,U7852)</f>
        <v>47471</v>
      </c>
      <c r="W7852" s="1" t="e" cm="1">
        <f t="array" ref="W7852">INDEX($O$4:$O$20,U7852+1)</f>
        <v>#REF!</v>
      </c>
      <c r="X7852" t="e" cm="1">
        <f t="array" ref="X7852">(W7852-T7852)/(W7852-V7852)*INDEX($Q$4:$Q$20,U7852)+(T7852-V7852)/(W7852-V7852)*INDEX($Q$4:$Q$20,U7852+1)</f>
        <v>#REF!</v>
      </c>
      <c r="Y7852" t="e">
        <f t="shared" si="761"/>
        <v>#REF!</v>
      </c>
      <c r="Z7852" t="e">
        <f t="shared" si="762"/>
        <v>#REF!</v>
      </c>
      <c r="AA7852" t="e">
        <f t="shared" si="763"/>
        <v>#REF!</v>
      </c>
      <c r="AB7852" t="e">
        <f t="shared" si="765"/>
        <v>#REF!</v>
      </c>
    </row>
    <row r="7853" spans="19:28">
      <c r="S7853">
        <v>7849</v>
      </c>
      <c r="T7853" s="1">
        <f t="shared" si="764"/>
        <v>53857</v>
      </c>
      <c r="U7853">
        <f t="shared" si="760"/>
        <v>17</v>
      </c>
      <c r="V7853" s="1" cm="1">
        <f t="array" ref="V7853">INDEX($O$4:$O$20,U7853)</f>
        <v>47471</v>
      </c>
      <c r="W7853" s="1" t="e" cm="1">
        <f t="array" ref="W7853">INDEX($O$4:$O$20,U7853+1)</f>
        <v>#REF!</v>
      </c>
      <c r="X7853" t="e" cm="1">
        <f t="array" ref="X7853">(W7853-T7853)/(W7853-V7853)*INDEX($Q$4:$Q$20,U7853)+(T7853-V7853)/(W7853-V7853)*INDEX($Q$4:$Q$20,U7853+1)</f>
        <v>#REF!</v>
      </c>
      <c r="Y7853" t="e">
        <f t="shared" si="761"/>
        <v>#REF!</v>
      </c>
      <c r="Z7853" t="e">
        <f t="shared" si="762"/>
        <v>#REF!</v>
      </c>
      <c r="AA7853" t="e">
        <f t="shared" si="763"/>
        <v>#REF!</v>
      </c>
      <c r="AB7853" t="e">
        <f t="shared" si="765"/>
        <v>#REF!</v>
      </c>
    </row>
    <row r="7854" spans="19:28">
      <c r="S7854">
        <v>7850</v>
      </c>
      <c r="T7854" s="1">
        <f t="shared" si="764"/>
        <v>53858</v>
      </c>
      <c r="U7854">
        <f t="shared" si="760"/>
        <v>17</v>
      </c>
      <c r="V7854" s="1" cm="1">
        <f t="array" ref="V7854">INDEX($O$4:$O$20,U7854)</f>
        <v>47471</v>
      </c>
      <c r="W7854" s="1" t="e" cm="1">
        <f t="array" ref="W7854">INDEX($O$4:$O$20,U7854+1)</f>
        <v>#REF!</v>
      </c>
      <c r="X7854" t="e" cm="1">
        <f t="array" ref="X7854">(W7854-T7854)/(W7854-V7854)*INDEX($Q$4:$Q$20,U7854)+(T7854-V7854)/(W7854-V7854)*INDEX($Q$4:$Q$20,U7854+1)</f>
        <v>#REF!</v>
      </c>
      <c r="Y7854" t="e">
        <f t="shared" si="761"/>
        <v>#REF!</v>
      </c>
      <c r="Z7854" t="e">
        <f t="shared" si="762"/>
        <v>#REF!</v>
      </c>
      <c r="AA7854" t="e">
        <f t="shared" si="763"/>
        <v>#REF!</v>
      </c>
      <c r="AB7854" t="e">
        <f t="shared" si="765"/>
        <v>#REF!</v>
      </c>
    </row>
    <row r="7855" spans="19:28">
      <c r="S7855">
        <v>7851</v>
      </c>
      <c r="T7855" s="1">
        <f t="shared" si="764"/>
        <v>53859</v>
      </c>
      <c r="U7855">
        <f t="shared" si="760"/>
        <v>17</v>
      </c>
      <c r="V7855" s="1" cm="1">
        <f t="array" ref="V7855">INDEX($O$4:$O$20,U7855)</f>
        <v>47471</v>
      </c>
      <c r="W7855" s="1" t="e" cm="1">
        <f t="array" ref="W7855">INDEX($O$4:$O$20,U7855+1)</f>
        <v>#REF!</v>
      </c>
      <c r="X7855" t="e" cm="1">
        <f t="array" ref="X7855">(W7855-T7855)/(W7855-V7855)*INDEX($Q$4:$Q$20,U7855)+(T7855-V7855)/(W7855-V7855)*INDEX($Q$4:$Q$20,U7855+1)</f>
        <v>#REF!</v>
      </c>
      <c r="Y7855" t="e">
        <f t="shared" si="761"/>
        <v>#REF!</v>
      </c>
      <c r="Z7855" t="e">
        <f t="shared" si="762"/>
        <v>#REF!</v>
      </c>
      <c r="AA7855" t="e">
        <f t="shared" si="763"/>
        <v>#REF!</v>
      </c>
      <c r="AB7855" t="e">
        <f t="shared" si="765"/>
        <v>#REF!</v>
      </c>
    </row>
    <row r="7856" spans="19:28">
      <c r="S7856">
        <v>7852</v>
      </c>
      <c r="T7856" s="1">
        <f t="shared" si="764"/>
        <v>53860</v>
      </c>
      <c r="U7856">
        <f t="shared" si="760"/>
        <v>17</v>
      </c>
      <c r="V7856" s="1" cm="1">
        <f t="array" ref="V7856">INDEX($O$4:$O$20,U7856)</f>
        <v>47471</v>
      </c>
      <c r="W7856" s="1" t="e" cm="1">
        <f t="array" ref="W7856">INDEX($O$4:$O$20,U7856+1)</f>
        <v>#REF!</v>
      </c>
      <c r="X7856" t="e" cm="1">
        <f t="array" ref="X7856">(W7856-T7856)/(W7856-V7856)*INDEX($Q$4:$Q$20,U7856)+(T7856-V7856)/(W7856-V7856)*INDEX($Q$4:$Q$20,U7856+1)</f>
        <v>#REF!</v>
      </c>
      <c r="Y7856" t="e">
        <f t="shared" si="761"/>
        <v>#REF!</v>
      </c>
      <c r="Z7856" t="e">
        <f t="shared" si="762"/>
        <v>#REF!</v>
      </c>
      <c r="AA7856" t="e">
        <f t="shared" si="763"/>
        <v>#REF!</v>
      </c>
      <c r="AB7856" t="e">
        <f t="shared" si="765"/>
        <v>#REF!</v>
      </c>
    </row>
    <row r="7857" spans="19:28">
      <c r="S7857">
        <v>7853</v>
      </c>
      <c r="T7857" s="1">
        <f t="shared" si="764"/>
        <v>53861</v>
      </c>
      <c r="U7857">
        <f t="shared" si="760"/>
        <v>17</v>
      </c>
      <c r="V7857" s="1" cm="1">
        <f t="array" ref="V7857">INDEX($O$4:$O$20,U7857)</f>
        <v>47471</v>
      </c>
      <c r="W7857" s="1" t="e" cm="1">
        <f t="array" ref="W7857">INDEX($O$4:$O$20,U7857+1)</f>
        <v>#REF!</v>
      </c>
      <c r="X7857" t="e" cm="1">
        <f t="array" ref="X7857">(W7857-T7857)/(W7857-V7857)*INDEX($Q$4:$Q$20,U7857)+(T7857-V7857)/(W7857-V7857)*INDEX($Q$4:$Q$20,U7857+1)</f>
        <v>#REF!</v>
      </c>
      <c r="Y7857" t="e">
        <f t="shared" si="761"/>
        <v>#REF!</v>
      </c>
      <c r="Z7857" t="e">
        <f t="shared" si="762"/>
        <v>#REF!</v>
      </c>
      <c r="AA7857" t="e">
        <f t="shared" si="763"/>
        <v>#REF!</v>
      </c>
      <c r="AB7857" t="e">
        <f t="shared" si="765"/>
        <v>#REF!</v>
      </c>
    </row>
    <row r="7858" spans="19:28">
      <c r="S7858">
        <v>7854</v>
      </c>
      <c r="T7858" s="1">
        <f t="shared" si="764"/>
        <v>53862</v>
      </c>
      <c r="U7858">
        <f t="shared" si="760"/>
        <v>17</v>
      </c>
      <c r="V7858" s="1" cm="1">
        <f t="array" ref="V7858">INDEX($O$4:$O$20,U7858)</f>
        <v>47471</v>
      </c>
      <c r="W7858" s="1" t="e" cm="1">
        <f t="array" ref="W7858">INDEX($O$4:$O$20,U7858+1)</f>
        <v>#REF!</v>
      </c>
      <c r="X7858" t="e" cm="1">
        <f t="array" ref="X7858">(W7858-T7858)/(W7858-V7858)*INDEX($Q$4:$Q$20,U7858)+(T7858-V7858)/(W7858-V7858)*INDEX($Q$4:$Q$20,U7858+1)</f>
        <v>#REF!</v>
      </c>
      <c r="Y7858" t="e">
        <f t="shared" si="761"/>
        <v>#REF!</v>
      </c>
      <c r="Z7858" t="e">
        <f t="shared" si="762"/>
        <v>#REF!</v>
      </c>
      <c r="AA7858" t="e">
        <f t="shared" si="763"/>
        <v>#REF!</v>
      </c>
      <c r="AB7858" t="e">
        <f t="shared" si="765"/>
        <v>#REF!</v>
      </c>
    </row>
    <row r="7859" spans="19:28">
      <c r="S7859">
        <v>7855</v>
      </c>
      <c r="T7859" s="1">
        <f t="shared" si="764"/>
        <v>53863</v>
      </c>
      <c r="U7859">
        <f t="shared" si="760"/>
        <v>17</v>
      </c>
      <c r="V7859" s="1" cm="1">
        <f t="array" ref="V7859">INDEX($O$4:$O$20,U7859)</f>
        <v>47471</v>
      </c>
      <c r="W7859" s="1" t="e" cm="1">
        <f t="array" ref="W7859">INDEX($O$4:$O$20,U7859+1)</f>
        <v>#REF!</v>
      </c>
      <c r="X7859" t="e" cm="1">
        <f t="array" ref="X7859">(W7859-T7859)/(W7859-V7859)*INDEX($Q$4:$Q$20,U7859)+(T7859-V7859)/(W7859-V7859)*INDEX($Q$4:$Q$20,U7859+1)</f>
        <v>#REF!</v>
      </c>
      <c r="Y7859" t="e">
        <f t="shared" si="761"/>
        <v>#REF!</v>
      </c>
      <c r="Z7859" t="e">
        <f t="shared" si="762"/>
        <v>#REF!</v>
      </c>
      <c r="AA7859" t="e">
        <f t="shared" si="763"/>
        <v>#REF!</v>
      </c>
      <c r="AB7859" t="e">
        <f t="shared" si="765"/>
        <v>#REF!</v>
      </c>
    </row>
    <row r="7860" spans="19:28">
      <c r="S7860">
        <v>7856</v>
      </c>
      <c r="T7860" s="1">
        <f t="shared" si="764"/>
        <v>53864</v>
      </c>
      <c r="U7860">
        <f t="shared" si="760"/>
        <v>17</v>
      </c>
      <c r="V7860" s="1" cm="1">
        <f t="array" ref="V7860">INDEX($O$4:$O$20,U7860)</f>
        <v>47471</v>
      </c>
      <c r="W7860" s="1" t="e" cm="1">
        <f t="array" ref="W7860">INDEX($O$4:$O$20,U7860+1)</f>
        <v>#REF!</v>
      </c>
      <c r="X7860" t="e" cm="1">
        <f t="array" ref="X7860">(W7860-T7860)/(W7860-V7860)*INDEX($Q$4:$Q$20,U7860)+(T7860-V7860)/(W7860-V7860)*INDEX($Q$4:$Q$20,U7860+1)</f>
        <v>#REF!</v>
      </c>
      <c r="Y7860" t="e">
        <f t="shared" si="761"/>
        <v>#REF!</v>
      </c>
      <c r="Z7860" t="e">
        <f t="shared" si="762"/>
        <v>#REF!</v>
      </c>
      <c r="AA7860" t="e">
        <f t="shared" si="763"/>
        <v>#REF!</v>
      </c>
      <c r="AB7860" t="e">
        <f t="shared" si="765"/>
        <v>#REF!</v>
      </c>
    </row>
    <row r="7861" spans="19:28">
      <c r="S7861">
        <v>7857</v>
      </c>
      <c r="T7861" s="1">
        <f t="shared" si="764"/>
        <v>53865</v>
      </c>
      <c r="U7861">
        <f t="shared" si="760"/>
        <v>17</v>
      </c>
      <c r="V7861" s="1" cm="1">
        <f t="array" ref="V7861">INDEX($O$4:$O$20,U7861)</f>
        <v>47471</v>
      </c>
      <c r="W7861" s="1" t="e" cm="1">
        <f t="array" ref="W7861">INDEX($O$4:$O$20,U7861+1)</f>
        <v>#REF!</v>
      </c>
      <c r="X7861" t="e" cm="1">
        <f t="array" ref="X7861">(W7861-T7861)/(W7861-V7861)*INDEX($Q$4:$Q$20,U7861)+(T7861-V7861)/(W7861-V7861)*INDEX($Q$4:$Q$20,U7861+1)</f>
        <v>#REF!</v>
      </c>
      <c r="Y7861" t="e">
        <f t="shared" si="761"/>
        <v>#REF!</v>
      </c>
      <c r="Z7861" t="e">
        <f t="shared" si="762"/>
        <v>#REF!</v>
      </c>
      <c r="AA7861" t="e">
        <f t="shared" si="763"/>
        <v>#REF!</v>
      </c>
      <c r="AB7861" t="e">
        <f t="shared" si="765"/>
        <v>#REF!</v>
      </c>
    </row>
    <row r="7862" spans="19:28">
      <c r="S7862">
        <v>7858</v>
      </c>
      <c r="T7862" s="1">
        <f t="shared" si="764"/>
        <v>53866</v>
      </c>
      <c r="U7862">
        <f t="shared" si="760"/>
        <v>17</v>
      </c>
      <c r="V7862" s="1" cm="1">
        <f t="array" ref="V7862">INDEX($O$4:$O$20,U7862)</f>
        <v>47471</v>
      </c>
      <c r="W7862" s="1" t="e" cm="1">
        <f t="array" ref="W7862">INDEX($O$4:$O$20,U7862+1)</f>
        <v>#REF!</v>
      </c>
      <c r="X7862" t="e" cm="1">
        <f t="array" ref="X7862">(W7862-T7862)/(W7862-V7862)*INDEX($Q$4:$Q$20,U7862)+(T7862-V7862)/(W7862-V7862)*INDEX($Q$4:$Q$20,U7862+1)</f>
        <v>#REF!</v>
      </c>
      <c r="Y7862" t="e">
        <f t="shared" si="761"/>
        <v>#REF!</v>
      </c>
      <c r="Z7862" t="e">
        <f t="shared" si="762"/>
        <v>#REF!</v>
      </c>
      <c r="AA7862" t="e">
        <f t="shared" si="763"/>
        <v>#REF!</v>
      </c>
      <c r="AB7862" t="e">
        <f t="shared" si="765"/>
        <v>#REF!</v>
      </c>
    </row>
    <row r="7863" spans="19:28">
      <c r="S7863">
        <v>7859</v>
      </c>
      <c r="T7863" s="1">
        <f t="shared" si="764"/>
        <v>53867</v>
      </c>
      <c r="U7863">
        <f t="shared" si="760"/>
        <v>17</v>
      </c>
      <c r="V7863" s="1" cm="1">
        <f t="array" ref="V7863">INDEX($O$4:$O$20,U7863)</f>
        <v>47471</v>
      </c>
      <c r="W7863" s="1" t="e" cm="1">
        <f t="array" ref="W7863">INDEX($O$4:$O$20,U7863+1)</f>
        <v>#REF!</v>
      </c>
      <c r="X7863" t="e" cm="1">
        <f t="array" ref="X7863">(W7863-T7863)/(W7863-V7863)*INDEX($Q$4:$Q$20,U7863)+(T7863-V7863)/(W7863-V7863)*INDEX($Q$4:$Q$20,U7863+1)</f>
        <v>#REF!</v>
      </c>
      <c r="Y7863" t="e">
        <f t="shared" si="761"/>
        <v>#REF!</v>
      </c>
      <c r="Z7863" t="e">
        <f t="shared" si="762"/>
        <v>#REF!</v>
      </c>
      <c r="AA7863" t="e">
        <f t="shared" si="763"/>
        <v>#REF!</v>
      </c>
      <c r="AB7863" t="e">
        <f t="shared" si="765"/>
        <v>#REF!</v>
      </c>
    </row>
    <row r="7864" spans="19:28">
      <c r="S7864">
        <v>7860</v>
      </c>
      <c r="T7864" s="1">
        <f t="shared" si="764"/>
        <v>53868</v>
      </c>
      <c r="U7864">
        <f t="shared" si="760"/>
        <v>17</v>
      </c>
      <c r="V7864" s="1" cm="1">
        <f t="array" ref="V7864">INDEX($O$4:$O$20,U7864)</f>
        <v>47471</v>
      </c>
      <c r="W7864" s="1" t="e" cm="1">
        <f t="array" ref="W7864">INDEX($O$4:$O$20,U7864+1)</f>
        <v>#REF!</v>
      </c>
      <c r="X7864" t="e" cm="1">
        <f t="array" ref="X7864">(W7864-T7864)/(W7864-V7864)*INDEX($Q$4:$Q$20,U7864)+(T7864-V7864)/(W7864-V7864)*INDEX($Q$4:$Q$20,U7864+1)</f>
        <v>#REF!</v>
      </c>
      <c r="Y7864" t="e">
        <f t="shared" si="761"/>
        <v>#REF!</v>
      </c>
      <c r="Z7864" t="e">
        <f t="shared" si="762"/>
        <v>#REF!</v>
      </c>
      <c r="AA7864" t="e">
        <f t="shared" si="763"/>
        <v>#REF!</v>
      </c>
      <c r="AB7864" t="e">
        <f t="shared" si="765"/>
        <v>#REF!</v>
      </c>
    </row>
    <row r="7865" spans="19:28">
      <c r="S7865">
        <v>7861</v>
      </c>
      <c r="T7865" s="1">
        <f t="shared" si="764"/>
        <v>53869</v>
      </c>
      <c r="U7865">
        <f t="shared" si="760"/>
        <v>17</v>
      </c>
      <c r="V7865" s="1" cm="1">
        <f t="array" ref="V7865">INDEX($O$4:$O$20,U7865)</f>
        <v>47471</v>
      </c>
      <c r="W7865" s="1" t="e" cm="1">
        <f t="array" ref="W7865">INDEX($O$4:$O$20,U7865+1)</f>
        <v>#REF!</v>
      </c>
      <c r="X7865" t="e" cm="1">
        <f t="array" ref="X7865">(W7865-T7865)/(W7865-V7865)*INDEX($Q$4:$Q$20,U7865)+(T7865-V7865)/(W7865-V7865)*INDEX($Q$4:$Q$20,U7865+1)</f>
        <v>#REF!</v>
      </c>
      <c r="Y7865" t="e">
        <f t="shared" si="761"/>
        <v>#REF!</v>
      </c>
      <c r="Z7865" t="e">
        <f t="shared" si="762"/>
        <v>#REF!</v>
      </c>
      <c r="AA7865" t="e">
        <f t="shared" si="763"/>
        <v>#REF!</v>
      </c>
      <c r="AB7865" t="e">
        <f t="shared" si="765"/>
        <v>#REF!</v>
      </c>
    </row>
    <row r="7866" spans="19:28">
      <c r="S7866">
        <v>7862</v>
      </c>
      <c r="T7866" s="1">
        <f t="shared" si="764"/>
        <v>53870</v>
      </c>
      <c r="U7866">
        <f t="shared" si="760"/>
        <v>17</v>
      </c>
      <c r="V7866" s="1" cm="1">
        <f t="array" ref="V7866">INDEX($O$4:$O$20,U7866)</f>
        <v>47471</v>
      </c>
      <c r="W7866" s="1" t="e" cm="1">
        <f t="array" ref="W7866">INDEX($O$4:$O$20,U7866+1)</f>
        <v>#REF!</v>
      </c>
      <c r="X7866" t="e" cm="1">
        <f t="array" ref="X7866">(W7866-T7866)/(W7866-V7866)*INDEX($Q$4:$Q$20,U7866)+(T7866-V7866)/(W7866-V7866)*INDEX($Q$4:$Q$20,U7866+1)</f>
        <v>#REF!</v>
      </c>
      <c r="Y7866" t="e">
        <f t="shared" si="761"/>
        <v>#REF!</v>
      </c>
      <c r="Z7866" t="e">
        <f t="shared" si="762"/>
        <v>#REF!</v>
      </c>
      <c r="AA7866" t="e">
        <f t="shared" si="763"/>
        <v>#REF!</v>
      </c>
      <c r="AB7866" t="e">
        <f t="shared" si="765"/>
        <v>#REF!</v>
      </c>
    </row>
    <row r="7867" spans="19:28">
      <c r="S7867">
        <v>7863</v>
      </c>
      <c r="T7867" s="1">
        <f t="shared" si="764"/>
        <v>53871</v>
      </c>
      <c r="U7867">
        <f t="shared" si="760"/>
        <v>17</v>
      </c>
      <c r="V7867" s="1" cm="1">
        <f t="array" ref="V7867">INDEX($O$4:$O$20,U7867)</f>
        <v>47471</v>
      </c>
      <c r="W7867" s="1" t="e" cm="1">
        <f t="array" ref="W7867">INDEX($O$4:$O$20,U7867+1)</f>
        <v>#REF!</v>
      </c>
      <c r="X7867" t="e" cm="1">
        <f t="array" ref="X7867">(W7867-T7867)/(W7867-V7867)*INDEX($Q$4:$Q$20,U7867)+(T7867-V7867)/(W7867-V7867)*INDEX($Q$4:$Q$20,U7867+1)</f>
        <v>#REF!</v>
      </c>
      <c r="Y7867" t="e">
        <f t="shared" si="761"/>
        <v>#REF!</v>
      </c>
      <c r="Z7867" t="e">
        <f t="shared" si="762"/>
        <v>#REF!</v>
      </c>
      <c r="AA7867" t="e">
        <f t="shared" si="763"/>
        <v>#REF!</v>
      </c>
      <c r="AB7867" t="e">
        <f t="shared" si="765"/>
        <v>#REF!</v>
      </c>
    </row>
    <row r="7868" spans="19:28">
      <c r="S7868">
        <v>7864</v>
      </c>
      <c r="T7868" s="1">
        <f t="shared" si="764"/>
        <v>53872</v>
      </c>
      <c r="U7868">
        <f t="shared" si="760"/>
        <v>17</v>
      </c>
      <c r="V7868" s="1" cm="1">
        <f t="array" ref="V7868">INDEX($O$4:$O$20,U7868)</f>
        <v>47471</v>
      </c>
      <c r="W7868" s="1" t="e" cm="1">
        <f t="array" ref="W7868">INDEX($O$4:$O$20,U7868+1)</f>
        <v>#REF!</v>
      </c>
      <c r="X7868" t="e" cm="1">
        <f t="array" ref="X7868">(W7868-T7868)/(W7868-V7868)*INDEX($Q$4:$Q$20,U7868)+(T7868-V7868)/(W7868-V7868)*INDEX($Q$4:$Q$20,U7868+1)</f>
        <v>#REF!</v>
      </c>
      <c r="Y7868" t="e">
        <f t="shared" si="761"/>
        <v>#REF!</v>
      </c>
      <c r="Z7868" t="e">
        <f t="shared" si="762"/>
        <v>#REF!</v>
      </c>
      <c r="AA7868" t="e">
        <f t="shared" si="763"/>
        <v>#REF!</v>
      </c>
      <c r="AB7868" t="e">
        <f t="shared" si="765"/>
        <v>#REF!</v>
      </c>
    </row>
    <row r="7869" spans="19:28">
      <c r="S7869">
        <v>7865</v>
      </c>
      <c r="T7869" s="1">
        <f t="shared" si="764"/>
        <v>53873</v>
      </c>
      <c r="U7869">
        <f t="shared" si="760"/>
        <v>17</v>
      </c>
      <c r="V7869" s="1" cm="1">
        <f t="array" ref="V7869">INDEX($O$4:$O$20,U7869)</f>
        <v>47471</v>
      </c>
      <c r="W7869" s="1" t="e" cm="1">
        <f t="array" ref="W7869">INDEX($O$4:$O$20,U7869+1)</f>
        <v>#REF!</v>
      </c>
      <c r="X7869" t="e" cm="1">
        <f t="array" ref="X7869">(W7869-T7869)/(W7869-V7869)*INDEX($Q$4:$Q$20,U7869)+(T7869-V7869)/(W7869-V7869)*INDEX($Q$4:$Q$20,U7869+1)</f>
        <v>#REF!</v>
      </c>
      <c r="Y7869" t="e">
        <f t="shared" si="761"/>
        <v>#REF!</v>
      </c>
      <c r="Z7869" t="e">
        <f t="shared" si="762"/>
        <v>#REF!</v>
      </c>
      <c r="AA7869" t="e">
        <f t="shared" si="763"/>
        <v>#REF!</v>
      </c>
      <c r="AB7869" t="e">
        <f t="shared" si="765"/>
        <v>#REF!</v>
      </c>
    </row>
    <row r="7870" spans="19:28">
      <c r="S7870">
        <v>7866</v>
      </c>
      <c r="T7870" s="1">
        <f t="shared" si="764"/>
        <v>53874</v>
      </c>
      <c r="U7870">
        <f t="shared" si="760"/>
        <v>17</v>
      </c>
      <c r="V7870" s="1" cm="1">
        <f t="array" ref="V7870">INDEX($O$4:$O$20,U7870)</f>
        <v>47471</v>
      </c>
      <c r="W7870" s="1" t="e" cm="1">
        <f t="array" ref="W7870">INDEX($O$4:$O$20,U7870+1)</f>
        <v>#REF!</v>
      </c>
      <c r="X7870" t="e" cm="1">
        <f t="array" ref="X7870">(W7870-T7870)/(W7870-V7870)*INDEX($Q$4:$Q$20,U7870)+(T7870-V7870)/(W7870-V7870)*INDEX($Q$4:$Q$20,U7870+1)</f>
        <v>#REF!</v>
      </c>
      <c r="Y7870" t="e">
        <f t="shared" si="761"/>
        <v>#REF!</v>
      </c>
      <c r="Z7870" t="e">
        <f t="shared" si="762"/>
        <v>#REF!</v>
      </c>
      <c r="AA7870" t="e">
        <f t="shared" si="763"/>
        <v>#REF!</v>
      </c>
      <c r="AB7870" t="e">
        <f t="shared" si="765"/>
        <v>#REF!</v>
      </c>
    </row>
    <row r="7871" spans="19:28">
      <c r="S7871">
        <v>7867</v>
      </c>
      <c r="T7871" s="1">
        <f t="shared" si="764"/>
        <v>53875</v>
      </c>
      <c r="U7871">
        <f t="shared" si="760"/>
        <v>17</v>
      </c>
      <c r="V7871" s="1" cm="1">
        <f t="array" ref="V7871">INDEX($O$4:$O$20,U7871)</f>
        <v>47471</v>
      </c>
      <c r="W7871" s="1" t="e" cm="1">
        <f t="array" ref="W7871">INDEX($O$4:$O$20,U7871+1)</f>
        <v>#REF!</v>
      </c>
      <c r="X7871" t="e" cm="1">
        <f t="array" ref="X7871">(W7871-T7871)/(W7871-V7871)*INDEX($Q$4:$Q$20,U7871)+(T7871-V7871)/(W7871-V7871)*INDEX($Q$4:$Q$20,U7871+1)</f>
        <v>#REF!</v>
      </c>
      <c r="Y7871" t="e">
        <f t="shared" si="761"/>
        <v>#REF!</v>
      </c>
      <c r="Z7871" t="e">
        <f t="shared" si="762"/>
        <v>#REF!</v>
      </c>
      <c r="AA7871" t="e">
        <f t="shared" si="763"/>
        <v>#REF!</v>
      </c>
      <c r="AB7871" t="e">
        <f t="shared" si="765"/>
        <v>#REF!</v>
      </c>
    </row>
    <row r="7872" spans="19:28">
      <c r="S7872">
        <v>7868</v>
      </c>
      <c r="T7872" s="1">
        <f t="shared" si="764"/>
        <v>53876</v>
      </c>
      <c r="U7872">
        <f t="shared" si="760"/>
        <v>17</v>
      </c>
      <c r="V7872" s="1" cm="1">
        <f t="array" ref="V7872">INDEX($O$4:$O$20,U7872)</f>
        <v>47471</v>
      </c>
      <c r="W7872" s="1" t="e" cm="1">
        <f t="array" ref="W7872">INDEX($O$4:$O$20,U7872+1)</f>
        <v>#REF!</v>
      </c>
      <c r="X7872" t="e" cm="1">
        <f t="array" ref="X7872">(W7872-T7872)/(W7872-V7872)*INDEX($Q$4:$Q$20,U7872)+(T7872-V7872)/(W7872-V7872)*INDEX($Q$4:$Q$20,U7872+1)</f>
        <v>#REF!</v>
      </c>
      <c r="Y7872" t="e">
        <f t="shared" si="761"/>
        <v>#REF!</v>
      </c>
      <c r="Z7872" t="e">
        <f t="shared" si="762"/>
        <v>#REF!</v>
      </c>
      <c r="AA7872" t="e">
        <f t="shared" si="763"/>
        <v>#REF!</v>
      </c>
      <c r="AB7872" t="e">
        <f t="shared" si="765"/>
        <v>#REF!</v>
      </c>
    </row>
    <row r="7873" spans="19:28">
      <c r="S7873">
        <v>7869</v>
      </c>
      <c r="T7873" s="1">
        <f t="shared" si="764"/>
        <v>53877</v>
      </c>
      <c r="U7873">
        <f t="shared" si="760"/>
        <v>17</v>
      </c>
      <c r="V7873" s="1" cm="1">
        <f t="array" ref="V7873">INDEX($O$4:$O$20,U7873)</f>
        <v>47471</v>
      </c>
      <c r="W7873" s="1" t="e" cm="1">
        <f t="array" ref="W7873">INDEX($O$4:$O$20,U7873+1)</f>
        <v>#REF!</v>
      </c>
      <c r="X7873" t="e" cm="1">
        <f t="array" ref="X7873">(W7873-T7873)/(W7873-V7873)*INDEX($Q$4:$Q$20,U7873)+(T7873-V7873)/(W7873-V7873)*INDEX($Q$4:$Q$20,U7873+1)</f>
        <v>#REF!</v>
      </c>
      <c r="Y7873" t="e">
        <f t="shared" si="761"/>
        <v>#REF!</v>
      </c>
      <c r="Z7873" t="e">
        <f t="shared" si="762"/>
        <v>#REF!</v>
      </c>
      <c r="AA7873" t="e">
        <f t="shared" si="763"/>
        <v>#REF!</v>
      </c>
      <c r="AB7873" t="e">
        <f t="shared" si="765"/>
        <v>#REF!</v>
      </c>
    </row>
    <row r="7874" spans="19:28">
      <c r="S7874">
        <v>7870</v>
      </c>
      <c r="T7874" s="1">
        <f t="shared" si="764"/>
        <v>53878</v>
      </c>
      <c r="U7874">
        <f t="shared" si="760"/>
        <v>17</v>
      </c>
      <c r="V7874" s="1" cm="1">
        <f t="array" ref="V7874">INDEX($O$4:$O$20,U7874)</f>
        <v>47471</v>
      </c>
      <c r="W7874" s="1" t="e" cm="1">
        <f t="array" ref="W7874">INDEX($O$4:$O$20,U7874+1)</f>
        <v>#REF!</v>
      </c>
      <c r="X7874" t="e" cm="1">
        <f t="array" ref="X7874">(W7874-T7874)/(W7874-V7874)*INDEX($Q$4:$Q$20,U7874)+(T7874-V7874)/(W7874-V7874)*INDEX($Q$4:$Q$20,U7874+1)</f>
        <v>#REF!</v>
      </c>
      <c r="Y7874" t="e">
        <f t="shared" si="761"/>
        <v>#REF!</v>
      </c>
      <c r="Z7874" t="e">
        <f t="shared" si="762"/>
        <v>#REF!</v>
      </c>
      <c r="AA7874" t="e">
        <f t="shared" si="763"/>
        <v>#REF!</v>
      </c>
      <c r="AB7874" t="e">
        <f t="shared" si="765"/>
        <v>#REF!</v>
      </c>
    </row>
    <row r="7875" spans="19:28">
      <c r="S7875">
        <v>7871</v>
      </c>
      <c r="T7875" s="1">
        <f t="shared" si="764"/>
        <v>53879</v>
      </c>
      <c r="U7875">
        <f t="shared" si="760"/>
        <v>17</v>
      </c>
      <c r="V7875" s="1" cm="1">
        <f t="array" ref="V7875">INDEX($O$4:$O$20,U7875)</f>
        <v>47471</v>
      </c>
      <c r="W7875" s="1" t="e" cm="1">
        <f t="array" ref="W7875">INDEX($O$4:$O$20,U7875+1)</f>
        <v>#REF!</v>
      </c>
      <c r="X7875" t="e" cm="1">
        <f t="array" ref="X7875">(W7875-T7875)/(W7875-V7875)*INDEX($Q$4:$Q$20,U7875)+(T7875-V7875)/(W7875-V7875)*INDEX($Q$4:$Q$20,U7875+1)</f>
        <v>#REF!</v>
      </c>
      <c r="Y7875" t="e">
        <f t="shared" si="761"/>
        <v>#REF!</v>
      </c>
      <c r="Z7875" t="e">
        <f t="shared" si="762"/>
        <v>#REF!</v>
      </c>
      <c r="AA7875" t="e">
        <f t="shared" si="763"/>
        <v>#REF!</v>
      </c>
      <c r="AB7875" t="e">
        <f t="shared" si="765"/>
        <v>#REF!</v>
      </c>
    </row>
    <row r="7876" spans="19:28">
      <c r="S7876">
        <v>7872</v>
      </c>
      <c r="T7876" s="1">
        <f t="shared" si="764"/>
        <v>53880</v>
      </c>
      <c r="U7876">
        <f t="shared" si="760"/>
        <v>17</v>
      </c>
      <c r="V7876" s="1" cm="1">
        <f t="array" ref="V7876">INDEX($O$4:$O$20,U7876)</f>
        <v>47471</v>
      </c>
      <c r="W7876" s="1" t="e" cm="1">
        <f t="array" ref="W7876">INDEX($O$4:$O$20,U7876+1)</f>
        <v>#REF!</v>
      </c>
      <c r="X7876" t="e" cm="1">
        <f t="array" ref="X7876">(W7876-T7876)/(W7876-V7876)*INDEX($Q$4:$Q$20,U7876)+(T7876-V7876)/(W7876-V7876)*INDEX($Q$4:$Q$20,U7876+1)</f>
        <v>#REF!</v>
      </c>
      <c r="Y7876" t="e">
        <f t="shared" si="761"/>
        <v>#REF!</v>
      </c>
      <c r="Z7876" t="e">
        <f t="shared" si="762"/>
        <v>#REF!</v>
      </c>
      <c r="AA7876" t="e">
        <f t="shared" si="763"/>
        <v>#REF!</v>
      </c>
      <c r="AB7876" t="e">
        <f t="shared" si="765"/>
        <v>#REF!</v>
      </c>
    </row>
    <row r="7877" spans="19:28">
      <c r="S7877">
        <v>7873</v>
      </c>
      <c r="T7877" s="1">
        <f t="shared" si="764"/>
        <v>53881</v>
      </c>
      <c r="U7877">
        <f t="shared" ref="U7877:U7940" si="766">MATCH(T7877,$O$4:$O$20,1)</f>
        <v>17</v>
      </c>
      <c r="V7877" s="1" cm="1">
        <f t="array" ref="V7877">INDEX($O$4:$O$20,U7877)</f>
        <v>47471</v>
      </c>
      <c r="W7877" s="1" t="e" cm="1">
        <f t="array" ref="W7877">INDEX($O$4:$O$20,U7877+1)</f>
        <v>#REF!</v>
      </c>
      <c r="X7877" t="e" cm="1">
        <f t="array" ref="X7877">(W7877-T7877)/(W7877-V7877)*INDEX($Q$4:$Q$20,U7877)+(T7877-V7877)/(W7877-V7877)*INDEX($Q$4:$Q$20,U7877+1)</f>
        <v>#REF!</v>
      </c>
      <c r="Y7877" t="e">
        <f t="shared" ref="Y7877:Y7940" si="767">EXP(X7877)</f>
        <v>#REF!</v>
      </c>
      <c r="Z7877" t="e">
        <f t="shared" ref="Z7877:Z7940" si="768">(Y7877/Y7878-1)*360</f>
        <v>#REF!</v>
      </c>
      <c r="AA7877" t="e">
        <f t="shared" ref="AA7877:AA7940" si="769">Z7877-0.0006</f>
        <v>#REF!</v>
      </c>
      <c r="AB7877" t="e">
        <f t="shared" si="765"/>
        <v>#REF!</v>
      </c>
    </row>
    <row r="7878" spans="19:28">
      <c r="S7878">
        <v>7874</v>
      </c>
      <c r="T7878" s="1">
        <f t="shared" ref="T7878:T7941" si="770">T7877+1</f>
        <v>53882</v>
      </c>
      <c r="U7878">
        <f t="shared" si="766"/>
        <v>17</v>
      </c>
      <c r="V7878" s="1" cm="1">
        <f t="array" ref="V7878">INDEX($O$4:$O$20,U7878)</f>
        <v>47471</v>
      </c>
      <c r="W7878" s="1" t="e" cm="1">
        <f t="array" ref="W7878">INDEX($O$4:$O$20,U7878+1)</f>
        <v>#REF!</v>
      </c>
      <c r="X7878" t="e" cm="1">
        <f t="array" ref="X7878">(W7878-T7878)/(W7878-V7878)*INDEX($Q$4:$Q$20,U7878)+(T7878-V7878)/(W7878-V7878)*INDEX($Q$4:$Q$20,U7878+1)</f>
        <v>#REF!</v>
      </c>
      <c r="Y7878" t="e">
        <f t="shared" si="767"/>
        <v>#REF!</v>
      </c>
      <c r="Z7878" t="e">
        <f t="shared" si="768"/>
        <v>#REF!</v>
      </c>
      <c r="AA7878" t="e">
        <f t="shared" si="769"/>
        <v>#REF!</v>
      </c>
      <c r="AB7878" t="e">
        <f t="shared" ref="AB7878:AB7941" si="771">AB7877/(1+AA7877/360)</f>
        <v>#REF!</v>
      </c>
    </row>
    <row r="7879" spans="19:28">
      <c r="S7879">
        <v>7875</v>
      </c>
      <c r="T7879" s="1">
        <f t="shared" si="770"/>
        <v>53883</v>
      </c>
      <c r="U7879">
        <f t="shared" si="766"/>
        <v>17</v>
      </c>
      <c r="V7879" s="1" cm="1">
        <f t="array" ref="V7879">INDEX($O$4:$O$20,U7879)</f>
        <v>47471</v>
      </c>
      <c r="W7879" s="1" t="e" cm="1">
        <f t="array" ref="W7879">INDEX($O$4:$O$20,U7879+1)</f>
        <v>#REF!</v>
      </c>
      <c r="X7879" t="e" cm="1">
        <f t="array" ref="X7879">(W7879-T7879)/(W7879-V7879)*INDEX($Q$4:$Q$20,U7879)+(T7879-V7879)/(W7879-V7879)*INDEX($Q$4:$Q$20,U7879+1)</f>
        <v>#REF!</v>
      </c>
      <c r="Y7879" t="e">
        <f t="shared" si="767"/>
        <v>#REF!</v>
      </c>
      <c r="Z7879" t="e">
        <f t="shared" si="768"/>
        <v>#REF!</v>
      </c>
      <c r="AA7879" t="e">
        <f t="shared" si="769"/>
        <v>#REF!</v>
      </c>
      <c r="AB7879" t="e">
        <f t="shared" si="771"/>
        <v>#REF!</v>
      </c>
    </row>
    <row r="7880" spans="19:28">
      <c r="S7880">
        <v>7876</v>
      </c>
      <c r="T7880" s="1">
        <f t="shared" si="770"/>
        <v>53884</v>
      </c>
      <c r="U7880">
        <f t="shared" si="766"/>
        <v>17</v>
      </c>
      <c r="V7880" s="1" cm="1">
        <f t="array" ref="V7880">INDEX($O$4:$O$20,U7880)</f>
        <v>47471</v>
      </c>
      <c r="W7880" s="1" t="e" cm="1">
        <f t="array" ref="W7880">INDEX($O$4:$O$20,U7880+1)</f>
        <v>#REF!</v>
      </c>
      <c r="X7880" t="e" cm="1">
        <f t="array" ref="X7880">(W7880-T7880)/(W7880-V7880)*INDEX($Q$4:$Q$20,U7880)+(T7880-V7880)/(W7880-V7880)*INDEX($Q$4:$Q$20,U7880+1)</f>
        <v>#REF!</v>
      </c>
      <c r="Y7880" t="e">
        <f t="shared" si="767"/>
        <v>#REF!</v>
      </c>
      <c r="Z7880" t="e">
        <f t="shared" si="768"/>
        <v>#REF!</v>
      </c>
      <c r="AA7880" t="e">
        <f t="shared" si="769"/>
        <v>#REF!</v>
      </c>
      <c r="AB7880" t="e">
        <f t="shared" si="771"/>
        <v>#REF!</v>
      </c>
    </row>
    <row r="7881" spans="19:28">
      <c r="S7881">
        <v>7877</v>
      </c>
      <c r="T7881" s="1">
        <f t="shared" si="770"/>
        <v>53885</v>
      </c>
      <c r="U7881">
        <f t="shared" si="766"/>
        <v>17</v>
      </c>
      <c r="V7881" s="1" cm="1">
        <f t="array" ref="V7881">INDEX($O$4:$O$20,U7881)</f>
        <v>47471</v>
      </c>
      <c r="W7881" s="1" t="e" cm="1">
        <f t="array" ref="W7881">INDEX($O$4:$O$20,U7881+1)</f>
        <v>#REF!</v>
      </c>
      <c r="X7881" t="e" cm="1">
        <f t="array" ref="X7881">(W7881-T7881)/(W7881-V7881)*INDEX($Q$4:$Q$20,U7881)+(T7881-V7881)/(W7881-V7881)*INDEX($Q$4:$Q$20,U7881+1)</f>
        <v>#REF!</v>
      </c>
      <c r="Y7881" t="e">
        <f t="shared" si="767"/>
        <v>#REF!</v>
      </c>
      <c r="Z7881" t="e">
        <f t="shared" si="768"/>
        <v>#REF!</v>
      </c>
      <c r="AA7881" t="e">
        <f t="shared" si="769"/>
        <v>#REF!</v>
      </c>
      <c r="AB7881" t="e">
        <f t="shared" si="771"/>
        <v>#REF!</v>
      </c>
    </row>
    <row r="7882" spans="19:28">
      <c r="S7882">
        <v>7878</v>
      </c>
      <c r="T7882" s="1">
        <f t="shared" si="770"/>
        <v>53886</v>
      </c>
      <c r="U7882">
        <f t="shared" si="766"/>
        <v>17</v>
      </c>
      <c r="V7882" s="1" cm="1">
        <f t="array" ref="V7882">INDEX($O$4:$O$20,U7882)</f>
        <v>47471</v>
      </c>
      <c r="W7882" s="1" t="e" cm="1">
        <f t="array" ref="W7882">INDEX($O$4:$O$20,U7882+1)</f>
        <v>#REF!</v>
      </c>
      <c r="X7882" t="e" cm="1">
        <f t="array" ref="X7882">(W7882-T7882)/(W7882-V7882)*INDEX($Q$4:$Q$20,U7882)+(T7882-V7882)/(W7882-V7882)*INDEX($Q$4:$Q$20,U7882+1)</f>
        <v>#REF!</v>
      </c>
      <c r="Y7882" t="e">
        <f t="shared" si="767"/>
        <v>#REF!</v>
      </c>
      <c r="Z7882" t="e">
        <f t="shared" si="768"/>
        <v>#REF!</v>
      </c>
      <c r="AA7882" t="e">
        <f t="shared" si="769"/>
        <v>#REF!</v>
      </c>
      <c r="AB7882" t="e">
        <f t="shared" si="771"/>
        <v>#REF!</v>
      </c>
    </row>
    <row r="7883" spans="19:28">
      <c r="S7883">
        <v>7879</v>
      </c>
      <c r="T7883" s="1">
        <f t="shared" si="770"/>
        <v>53887</v>
      </c>
      <c r="U7883">
        <f t="shared" si="766"/>
        <v>17</v>
      </c>
      <c r="V7883" s="1" cm="1">
        <f t="array" ref="V7883">INDEX($O$4:$O$20,U7883)</f>
        <v>47471</v>
      </c>
      <c r="W7883" s="1" t="e" cm="1">
        <f t="array" ref="W7883">INDEX($O$4:$O$20,U7883+1)</f>
        <v>#REF!</v>
      </c>
      <c r="X7883" t="e" cm="1">
        <f t="array" ref="X7883">(W7883-T7883)/(W7883-V7883)*INDEX($Q$4:$Q$20,U7883)+(T7883-V7883)/(W7883-V7883)*INDEX($Q$4:$Q$20,U7883+1)</f>
        <v>#REF!</v>
      </c>
      <c r="Y7883" t="e">
        <f t="shared" si="767"/>
        <v>#REF!</v>
      </c>
      <c r="Z7883" t="e">
        <f t="shared" si="768"/>
        <v>#REF!</v>
      </c>
      <c r="AA7883" t="e">
        <f t="shared" si="769"/>
        <v>#REF!</v>
      </c>
      <c r="AB7883" t="e">
        <f t="shared" si="771"/>
        <v>#REF!</v>
      </c>
    </row>
    <row r="7884" spans="19:28">
      <c r="S7884">
        <v>7880</v>
      </c>
      <c r="T7884" s="1">
        <f t="shared" si="770"/>
        <v>53888</v>
      </c>
      <c r="U7884">
        <f t="shared" si="766"/>
        <v>17</v>
      </c>
      <c r="V7884" s="1" cm="1">
        <f t="array" ref="V7884">INDEX($O$4:$O$20,U7884)</f>
        <v>47471</v>
      </c>
      <c r="W7884" s="1" t="e" cm="1">
        <f t="array" ref="W7884">INDEX($O$4:$O$20,U7884+1)</f>
        <v>#REF!</v>
      </c>
      <c r="X7884" t="e" cm="1">
        <f t="array" ref="X7884">(W7884-T7884)/(W7884-V7884)*INDEX($Q$4:$Q$20,U7884)+(T7884-V7884)/(W7884-V7884)*INDEX($Q$4:$Q$20,U7884+1)</f>
        <v>#REF!</v>
      </c>
      <c r="Y7884" t="e">
        <f t="shared" si="767"/>
        <v>#REF!</v>
      </c>
      <c r="Z7884" t="e">
        <f t="shared" si="768"/>
        <v>#REF!</v>
      </c>
      <c r="AA7884" t="e">
        <f t="shared" si="769"/>
        <v>#REF!</v>
      </c>
      <c r="AB7884" t="e">
        <f t="shared" si="771"/>
        <v>#REF!</v>
      </c>
    </row>
    <row r="7885" spans="19:28">
      <c r="S7885">
        <v>7881</v>
      </c>
      <c r="T7885" s="1">
        <f t="shared" si="770"/>
        <v>53889</v>
      </c>
      <c r="U7885">
        <f t="shared" si="766"/>
        <v>17</v>
      </c>
      <c r="V7885" s="1" cm="1">
        <f t="array" ref="V7885">INDEX($O$4:$O$20,U7885)</f>
        <v>47471</v>
      </c>
      <c r="W7885" s="1" t="e" cm="1">
        <f t="array" ref="W7885">INDEX($O$4:$O$20,U7885+1)</f>
        <v>#REF!</v>
      </c>
      <c r="X7885" t="e" cm="1">
        <f t="array" ref="X7885">(W7885-T7885)/(W7885-V7885)*INDEX($Q$4:$Q$20,U7885)+(T7885-V7885)/(W7885-V7885)*INDEX($Q$4:$Q$20,U7885+1)</f>
        <v>#REF!</v>
      </c>
      <c r="Y7885" t="e">
        <f t="shared" si="767"/>
        <v>#REF!</v>
      </c>
      <c r="Z7885" t="e">
        <f t="shared" si="768"/>
        <v>#REF!</v>
      </c>
      <c r="AA7885" t="e">
        <f t="shared" si="769"/>
        <v>#REF!</v>
      </c>
      <c r="AB7885" t="e">
        <f t="shared" si="771"/>
        <v>#REF!</v>
      </c>
    </row>
    <row r="7886" spans="19:28">
      <c r="S7886">
        <v>7882</v>
      </c>
      <c r="T7886" s="1">
        <f t="shared" si="770"/>
        <v>53890</v>
      </c>
      <c r="U7886">
        <f t="shared" si="766"/>
        <v>17</v>
      </c>
      <c r="V7886" s="1" cm="1">
        <f t="array" ref="V7886">INDEX($O$4:$O$20,U7886)</f>
        <v>47471</v>
      </c>
      <c r="W7886" s="1" t="e" cm="1">
        <f t="array" ref="W7886">INDEX($O$4:$O$20,U7886+1)</f>
        <v>#REF!</v>
      </c>
      <c r="X7886" t="e" cm="1">
        <f t="array" ref="X7886">(W7886-T7886)/(W7886-V7886)*INDEX($Q$4:$Q$20,U7886)+(T7886-V7886)/(W7886-V7886)*INDEX($Q$4:$Q$20,U7886+1)</f>
        <v>#REF!</v>
      </c>
      <c r="Y7886" t="e">
        <f t="shared" si="767"/>
        <v>#REF!</v>
      </c>
      <c r="Z7886" t="e">
        <f t="shared" si="768"/>
        <v>#REF!</v>
      </c>
      <c r="AA7886" t="e">
        <f t="shared" si="769"/>
        <v>#REF!</v>
      </c>
      <c r="AB7886" t="e">
        <f t="shared" si="771"/>
        <v>#REF!</v>
      </c>
    </row>
    <row r="7887" spans="19:28">
      <c r="S7887">
        <v>7883</v>
      </c>
      <c r="T7887" s="1">
        <f t="shared" si="770"/>
        <v>53891</v>
      </c>
      <c r="U7887">
        <f t="shared" si="766"/>
        <v>17</v>
      </c>
      <c r="V7887" s="1" cm="1">
        <f t="array" ref="V7887">INDEX($O$4:$O$20,U7887)</f>
        <v>47471</v>
      </c>
      <c r="W7887" s="1" t="e" cm="1">
        <f t="array" ref="W7887">INDEX($O$4:$O$20,U7887+1)</f>
        <v>#REF!</v>
      </c>
      <c r="X7887" t="e" cm="1">
        <f t="array" ref="X7887">(W7887-T7887)/(W7887-V7887)*INDEX($Q$4:$Q$20,U7887)+(T7887-V7887)/(W7887-V7887)*INDEX($Q$4:$Q$20,U7887+1)</f>
        <v>#REF!</v>
      </c>
      <c r="Y7887" t="e">
        <f t="shared" si="767"/>
        <v>#REF!</v>
      </c>
      <c r="Z7887" t="e">
        <f t="shared" si="768"/>
        <v>#REF!</v>
      </c>
      <c r="AA7887" t="e">
        <f t="shared" si="769"/>
        <v>#REF!</v>
      </c>
      <c r="AB7887" t="e">
        <f t="shared" si="771"/>
        <v>#REF!</v>
      </c>
    </row>
    <row r="7888" spans="19:28">
      <c r="S7888">
        <v>7884</v>
      </c>
      <c r="T7888" s="1">
        <f t="shared" si="770"/>
        <v>53892</v>
      </c>
      <c r="U7888">
        <f t="shared" si="766"/>
        <v>17</v>
      </c>
      <c r="V7888" s="1" cm="1">
        <f t="array" ref="V7888">INDEX($O$4:$O$20,U7888)</f>
        <v>47471</v>
      </c>
      <c r="W7888" s="1" t="e" cm="1">
        <f t="array" ref="W7888">INDEX($O$4:$O$20,U7888+1)</f>
        <v>#REF!</v>
      </c>
      <c r="X7888" t="e" cm="1">
        <f t="array" ref="X7888">(W7888-T7888)/(W7888-V7888)*INDEX($Q$4:$Q$20,U7888)+(T7888-V7888)/(W7888-V7888)*INDEX($Q$4:$Q$20,U7888+1)</f>
        <v>#REF!</v>
      </c>
      <c r="Y7888" t="e">
        <f t="shared" si="767"/>
        <v>#REF!</v>
      </c>
      <c r="Z7888" t="e">
        <f t="shared" si="768"/>
        <v>#REF!</v>
      </c>
      <c r="AA7888" t="e">
        <f t="shared" si="769"/>
        <v>#REF!</v>
      </c>
      <c r="AB7888" t="e">
        <f t="shared" si="771"/>
        <v>#REF!</v>
      </c>
    </row>
    <row r="7889" spans="19:28">
      <c r="S7889">
        <v>7885</v>
      </c>
      <c r="T7889" s="1">
        <f t="shared" si="770"/>
        <v>53893</v>
      </c>
      <c r="U7889">
        <f t="shared" si="766"/>
        <v>17</v>
      </c>
      <c r="V7889" s="1" cm="1">
        <f t="array" ref="V7889">INDEX($O$4:$O$20,U7889)</f>
        <v>47471</v>
      </c>
      <c r="W7889" s="1" t="e" cm="1">
        <f t="array" ref="W7889">INDEX($O$4:$O$20,U7889+1)</f>
        <v>#REF!</v>
      </c>
      <c r="X7889" t="e" cm="1">
        <f t="array" ref="X7889">(W7889-T7889)/(W7889-V7889)*INDEX($Q$4:$Q$20,U7889)+(T7889-V7889)/(W7889-V7889)*INDEX($Q$4:$Q$20,U7889+1)</f>
        <v>#REF!</v>
      </c>
      <c r="Y7889" t="e">
        <f t="shared" si="767"/>
        <v>#REF!</v>
      </c>
      <c r="Z7889" t="e">
        <f t="shared" si="768"/>
        <v>#REF!</v>
      </c>
      <c r="AA7889" t="e">
        <f t="shared" si="769"/>
        <v>#REF!</v>
      </c>
      <c r="AB7889" t="e">
        <f t="shared" si="771"/>
        <v>#REF!</v>
      </c>
    </row>
    <row r="7890" spans="19:28">
      <c r="S7890">
        <v>7886</v>
      </c>
      <c r="T7890" s="1">
        <f t="shared" si="770"/>
        <v>53894</v>
      </c>
      <c r="U7890">
        <f t="shared" si="766"/>
        <v>17</v>
      </c>
      <c r="V7890" s="1" cm="1">
        <f t="array" ref="V7890">INDEX($O$4:$O$20,U7890)</f>
        <v>47471</v>
      </c>
      <c r="W7890" s="1" t="e" cm="1">
        <f t="array" ref="W7890">INDEX($O$4:$O$20,U7890+1)</f>
        <v>#REF!</v>
      </c>
      <c r="X7890" t="e" cm="1">
        <f t="array" ref="X7890">(W7890-T7890)/(W7890-V7890)*INDEX($Q$4:$Q$20,U7890)+(T7890-V7890)/(W7890-V7890)*INDEX($Q$4:$Q$20,U7890+1)</f>
        <v>#REF!</v>
      </c>
      <c r="Y7890" t="e">
        <f t="shared" si="767"/>
        <v>#REF!</v>
      </c>
      <c r="Z7890" t="e">
        <f t="shared" si="768"/>
        <v>#REF!</v>
      </c>
      <c r="AA7890" t="e">
        <f t="shared" si="769"/>
        <v>#REF!</v>
      </c>
      <c r="AB7890" t="e">
        <f t="shared" si="771"/>
        <v>#REF!</v>
      </c>
    </row>
    <row r="7891" spans="19:28">
      <c r="S7891">
        <v>7887</v>
      </c>
      <c r="T7891" s="1">
        <f t="shared" si="770"/>
        <v>53895</v>
      </c>
      <c r="U7891">
        <f t="shared" si="766"/>
        <v>17</v>
      </c>
      <c r="V7891" s="1" cm="1">
        <f t="array" ref="V7891">INDEX($O$4:$O$20,U7891)</f>
        <v>47471</v>
      </c>
      <c r="W7891" s="1" t="e" cm="1">
        <f t="array" ref="W7891">INDEX($O$4:$O$20,U7891+1)</f>
        <v>#REF!</v>
      </c>
      <c r="X7891" t="e" cm="1">
        <f t="array" ref="X7891">(W7891-T7891)/(W7891-V7891)*INDEX($Q$4:$Q$20,U7891)+(T7891-V7891)/(W7891-V7891)*INDEX($Q$4:$Q$20,U7891+1)</f>
        <v>#REF!</v>
      </c>
      <c r="Y7891" t="e">
        <f t="shared" si="767"/>
        <v>#REF!</v>
      </c>
      <c r="Z7891" t="e">
        <f t="shared" si="768"/>
        <v>#REF!</v>
      </c>
      <c r="AA7891" t="e">
        <f t="shared" si="769"/>
        <v>#REF!</v>
      </c>
      <c r="AB7891" t="e">
        <f t="shared" si="771"/>
        <v>#REF!</v>
      </c>
    </row>
    <row r="7892" spans="19:28">
      <c r="S7892">
        <v>7888</v>
      </c>
      <c r="T7892" s="1">
        <f t="shared" si="770"/>
        <v>53896</v>
      </c>
      <c r="U7892">
        <f t="shared" si="766"/>
        <v>17</v>
      </c>
      <c r="V7892" s="1" cm="1">
        <f t="array" ref="V7892">INDEX($O$4:$O$20,U7892)</f>
        <v>47471</v>
      </c>
      <c r="W7892" s="1" t="e" cm="1">
        <f t="array" ref="W7892">INDEX($O$4:$O$20,U7892+1)</f>
        <v>#REF!</v>
      </c>
      <c r="X7892" t="e" cm="1">
        <f t="array" ref="X7892">(W7892-T7892)/(W7892-V7892)*INDEX($Q$4:$Q$20,U7892)+(T7892-V7892)/(W7892-V7892)*INDEX($Q$4:$Q$20,U7892+1)</f>
        <v>#REF!</v>
      </c>
      <c r="Y7892" t="e">
        <f t="shared" si="767"/>
        <v>#REF!</v>
      </c>
      <c r="Z7892" t="e">
        <f t="shared" si="768"/>
        <v>#REF!</v>
      </c>
      <c r="AA7892" t="e">
        <f t="shared" si="769"/>
        <v>#REF!</v>
      </c>
      <c r="AB7892" t="e">
        <f t="shared" si="771"/>
        <v>#REF!</v>
      </c>
    </row>
    <row r="7893" spans="19:28">
      <c r="S7893">
        <v>7889</v>
      </c>
      <c r="T7893" s="1">
        <f t="shared" si="770"/>
        <v>53897</v>
      </c>
      <c r="U7893">
        <f t="shared" si="766"/>
        <v>17</v>
      </c>
      <c r="V7893" s="1" cm="1">
        <f t="array" ref="V7893">INDEX($O$4:$O$20,U7893)</f>
        <v>47471</v>
      </c>
      <c r="W7893" s="1" t="e" cm="1">
        <f t="array" ref="W7893">INDEX($O$4:$O$20,U7893+1)</f>
        <v>#REF!</v>
      </c>
      <c r="X7893" t="e" cm="1">
        <f t="array" ref="X7893">(W7893-T7893)/(W7893-V7893)*INDEX($Q$4:$Q$20,U7893)+(T7893-V7893)/(W7893-V7893)*INDEX($Q$4:$Q$20,U7893+1)</f>
        <v>#REF!</v>
      </c>
      <c r="Y7893" t="e">
        <f t="shared" si="767"/>
        <v>#REF!</v>
      </c>
      <c r="Z7893" t="e">
        <f t="shared" si="768"/>
        <v>#REF!</v>
      </c>
      <c r="AA7893" t="e">
        <f t="shared" si="769"/>
        <v>#REF!</v>
      </c>
      <c r="AB7893" t="e">
        <f t="shared" si="771"/>
        <v>#REF!</v>
      </c>
    </row>
    <row r="7894" spans="19:28">
      <c r="S7894">
        <v>7890</v>
      </c>
      <c r="T7894" s="1">
        <f t="shared" si="770"/>
        <v>53898</v>
      </c>
      <c r="U7894">
        <f t="shared" si="766"/>
        <v>17</v>
      </c>
      <c r="V7894" s="1" cm="1">
        <f t="array" ref="V7894">INDEX($O$4:$O$20,U7894)</f>
        <v>47471</v>
      </c>
      <c r="W7894" s="1" t="e" cm="1">
        <f t="array" ref="W7894">INDEX($O$4:$O$20,U7894+1)</f>
        <v>#REF!</v>
      </c>
      <c r="X7894" t="e" cm="1">
        <f t="array" ref="X7894">(W7894-T7894)/(W7894-V7894)*INDEX($Q$4:$Q$20,U7894)+(T7894-V7894)/(W7894-V7894)*INDEX($Q$4:$Q$20,U7894+1)</f>
        <v>#REF!</v>
      </c>
      <c r="Y7894" t="e">
        <f t="shared" si="767"/>
        <v>#REF!</v>
      </c>
      <c r="Z7894" t="e">
        <f t="shared" si="768"/>
        <v>#REF!</v>
      </c>
      <c r="AA7894" t="e">
        <f t="shared" si="769"/>
        <v>#REF!</v>
      </c>
      <c r="AB7894" t="e">
        <f t="shared" si="771"/>
        <v>#REF!</v>
      </c>
    </row>
    <row r="7895" spans="19:28">
      <c r="S7895">
        <v>7891</v>
      </c>
      <c r="T7895" s="1">
        <f t="shared" si="770"/>
        <v>53899</v>
      </c>
      <c r="U7895">
        <f t="shared" si="766"/>
        <v>17</v>
      </c>
      <c r="V7895" s="1" cm="1">
        <f t="array" ref="V7895">INDEX($O$4:$O$20,U7895)</f>
        <v>47471</v>
      </c>
      <c r="W7895" s="1" t="e" cm="1">
        <f t="array" ref="W7895">INDEX($O$4:$O$20,U7895+1)</f>
        <v>#REF!</v>
      </c>
      <c r="X7895" t="e" cm="1">
        <f t="array" ref="X7895">(W7895-T7895)/(W7895-V7895)*INDEX($Q$4:$Q$20,U7895)+(T7895-V7895)/(W7895-V7895)*INDEX($Q$4:$Q$20,U7895+1)</f>
        <v>#REF!</v>
      </c>
      <c r="Y7895" t="e">
        <f t="shared" si="767"/>
        <v>#REF!</v>
      </c>
      <c r="Z7895" t="e">
        <f t="shared" si="768"/>
        <v>#REF!</v>
      </c>
      <c r="AA7895" t="e">
        <f t="shared" si="769"/>
        <v>#REF!</v>
      </c>
      <c r="AB7895" t="e">
        <f t="shared" si="771"/>
        <v>#REF!</v>
      </c>
    </row>
    <row r="7896" spans="19:28">
      <c r="S7896">
        <v>7892</v>
      </c>
      <c r="T7896" s="1">
        <f t="shared" si="770"/>
        <v>53900</v>
      </c>
      <c r="U7896">
        <f t="shared" si="766"/>
        <v>17</v>
      </c>
      <c r="V7896" s="1" cm="1">
        <f t="array" ref="V7896">INDEX($O$4:$O$20,U7896)</f>
        <v>47471</v>
      </c>
      <c r="W7896" s="1" t="e" cm="1">
        <f t="array" ref="W7896">INDEX($O$4:$O$20,U7896+1)</f>
        <v>#REF!</v>
      </c>
      <c r="X7896" t="e" cm="1">
        <f t="array" ref="X7896">(W7896-T7896)/(W7896-V7896)*INDEX($Q$4:$Q$20,U7896)+(T7896-V7896)/(W7896-V7896)*INDEX($Q$4:$Q$20,U7896+1)</f>
        <v>#REF!</v>
      </c>
      <c r="Y7896" t="e">
        <f t="shared" si="767"/>
        <v>#REF!</v>
      </c>
      <c r="Z7896" t="e">
        <f t="shared" si="768"/>
        <v>#REF!</v>
      </c>
      <c r="AA7896" t="e">
        <f t="shared" si="769"/>
        <v>#REF!</v>
      </c>
      <c r="AB7896" t="e">
        <f t="shared" si="771"/>
        <v>#REF!</v>
      </c>
    </row>
    <row r="7897" spans="19:28">
      <c r="S7897">
        <v>7893</v>
      </c>
      <c r="T7897" s="1">
        <f t="shared" si="770"/>
        <v>53901</v>
      </c>
      <c r="U7897">
        <f t="shared" si="766"/>
        <v>17</v>
      </c>
      <c r="V7897" s="1" cm="1">
        <f t="array" ref="V7897">INDEX($O$4:$O$20,U7897)</f>
        <v>47471</v>
      </c>
      <c r="W7897" s="1" t="e" cm="1">
        <f t="array" ref="W7897">INDEX($O$4:$O$20,U7897+1)</f>
        <v>#REF!</v>
      </c>
      <c r="X7897" t="e" cm="1">
        <f t="array" ref="X7897">(W7897-T7897)/(W7897-V7897)*INDEX($Q$4:$Q$20,U7897)+(T7897-V7897)/(W7897-V7897)*INDEX($Q$4:$Q$20,U7897+1)</f>
        <v>#REF!</v>
      </c>
      <c r="Y7897" t="e">
        <f t="shared" si="767"/>
        <v>#REF!</v>
      </c>
      <c r="Z7897" t="e">
        <f t="shared" si="768"/>
        <v>#REF!</v>
      </c>
      <c r="AA7897" t="e">
        <f t="shared" si="769"/>
        <v>#REF!</v>
      </c>
      <c r="AB7897" t="e">
        <f t="shared" si="771"/>
        <v>#REF!</v>
      </c>
    </row>
    <row r="7898" spans="19:28">
      <c r="S7898">
        <v>7894</v>
      </c>
      <c r="T7898" s="1">
        <f t="shared" si="770"/>
        <v>53902</v>
      </c>
      <c r="U7898">
        <f t="shared" si="766"/>
        <v>17</v>
      </c>
      <c r="V7898" s="1" cm="1">
        <f t="array" ref="V7898">INDEX($O$4:$O$20,U7898)</f>
        <v>47471</v>
      </c>
      <c r="W7898" s="1" t="e" cm="1">
        <f t="array" ref="W7898">INDEX($O$4:$O$20,U7898+1)</f>
        <v>#REF!</v>
      </c>
      <c r="X7898" t="e" cm="1">
        <f t="array" ref="X7898">(W7898-T7898)/(W7898-V7898)*INDEX($Q$4:$Q$20,U7898)+(T7898-V7898)/(W7898-V7898)*INDEX($Q$4:$Q$20,U7898+1)</f>
        <v>#REF!</v>
      </c>
      <c r="Y7898" t="e">
        <f t="shared" si="767"/>
        <v>#REF!</v>
      </c>
      <c r="Z7898" t="e">
        <f t="shared" si="768"/>
        <v>#REF!</v>
      </c>
      <c r="AA7898" t="e">
        <f t="shared" si="769"/>
        <v>#REF!</v>
      </c>
      <c r="AB7898" t="e">
        <f t="shared" si="771"/>
        <v>#REF!</v>
      </c>
    </row>
    <row r="7899" spans="19:28">
      <c r="S7899">
        <v>7895</v>
      </c>
      <c r="T7899" s="1">
        <f t="shared" si="770"/>
        <v>53903</v>
      </c>
      <c r="U7899">
        <f t="shared" si="766"/>
        <v>17</v>
      </c>
      <c r="V7899" s="1" cm="1">
        <f t="array" ref="V7899">INDEX($O$4:$O$20,U7899)</f>
        <v>47471</v>
      </c>
      <c r="W7899" s="1" t="e" cm="1">
        <f t="array" ref="W7899">INDEX($O$4:$O$20,U7899+1)</f>
        <v>#REF!</v>
      </c>
      <c r="X7899" t="e" cm="1">
        <f t="array" ref="X7899">(W7899-T7899)/(W7899-V7899)*INDEX($Q$4:$Q$20,U7899)+(T7899-V7899)/(W7899-V7899)*INDEX($Q$4:$Q$20,U7899+1)</f>
        <v>#REF!</v>
      </c>
      <c r="Y7899" t="e">
        <f t="shared" si="767"/>
        <v>#REF!</v>
      </c>
      <c r="Z7899" t="e">
        <f t="shared" si="768"/>
        <v>#REF!</v>
      </c>
      <c r="AA7899" t="e">
        <f t="shared" si="769"/>
        <v>#REF!</v>
      </c>
      <c r="AB7899" t="e">
        <f t="shared" si="771"/>
        <v>#REF!</v>
      </c>
    </row>
    <row r="7900" spans="19:28">
      <c r="S7900">
        <v>7896</v>
      </c>
      <c r="T7900" s="1">
        <f t="shared" si="770"/>
        <v>53904</v>
      </c>
      <c r="U7900">
        <f t="shared" si="766"/>
        <v>17</v>
      </c>
      <c r="V7900" s="1" cm="1">
        <f t="array" ref="V7900">INDEX($O$4:$O$20,U7900)</f>
        <v>47471</v>
      </c>
      <c r="W7900" s="1" t="e" cm="1">
        <f t="array" ref="W7900">INDEX($O$4:$O$20,U7900+1)</f>
        <v>#REF!</v>
      </c>
      <c r="X7900" t="e" cm="1">
        <f t="array" ref="X7900">(W7900-T7900)/(W7900-V7900)*INDEX($Q$4:$Q$20,U7900)+(T7900-V7900)/(W7900-V7900)*INDEX($Q$4:$Q$20,U7900+1)</f>
        <v>#REF!</v>
      </c>
      <c r="Y7900" t="e">
        <f t="shared" si="767"/>
        <v>#REF!</v>
      </c>
      <c r="Z7900" t="e">
        <f t="shared" si="768"/>
        <v>#REF!</v>
      </c>
      <c r="AA7900" t="e">
        <f t="shared" si="769"/>
        <v>#REF!</v>
      </c>
      <c r="AB7900" t="e">
        <f t="shared" si="771"/>
        <v>#REF!</v>
      </c>
    </row>
    <row r="7901" spans="19:28">
      <c r="S7901">
        <v>7897</v>
      </c>
      <c r="T7901" s="1">
        <f t="shared" si="770"/>
        <v>53905</v>
      </c>
      <c r="U7901">
        <f t="shared" si="766"/>
        <v>17</v>
      </c>
      <c r="V7901" s="1" cm="1">
        <f t="array" ref="V7901">INDEX($O$4:$O$20,U7901)</f>
        <v>47471</v>
      </c>
      <c r="W7901" s="1" t="e" cm="1">
        <f t="array" ref="W7901">INDEX($O$4:$O$20,U7901+1)</f>
        <v>#REF!</v>
      </c>
      <c r="X7901" t="e" cm="1">
        <f t="array" ref="X7901">(W7901-T7901)/(W7901-V7901)*INDEX($Q$4:$Q$20,U7901)+(T7901-V7901)/(W7901-V7901)*INDEX($Q$4:$Q$20,U7901+1)</f>
        <v>#REF!</v>
      </c>
      <c r="Y7901" t="e">
        <f t="shared" si="767"/>
        <v>#REF!</v>
      </c>
      <c r="Z7901" t="e">
        <f t="shared" si="768"/>
        <v>#REF!</v>
      </c>
      <c r="AA7901" t="e">
        <f t="shared" si="769"/>
        <v>#REF!</v>
      </c>
      <c r="AB7901" t="e">
        <f t="shared" si="771"/>
        <v>#REF!</v>
      </c>
    </row>
    <row r="7902" spans="19:28">
      <c r="S7902">
        <v>7898</v>
      </c>
      <c r="T7902" s="1">
        <f t="shared" si="770"/>
        <v>53906</v>
      </c>
      <c r="U7902">
        <f t="shared" si="766"/>
        <v>17</v>
      </c>
      <c r="V7902" s="1" cm="1">
        <f t="array" ref="V7902">INDEX($O$4:$O$20,U7902)</f>
        <v>47471</v>
      </c>
      <c r="W7902" s="1" t="e" cm="1">
        <f t="array" ref="W7902">INDEX($O$4:$O$20,U7902+1)</f>
        <v>#REF!</v>
      </c>
      <c r="X7902" t="e" cm="1">
        <f t="array" ref="X7902">(W7902-T7902)/(W7902-V7902)*INDEX($Q$4:$Q$20,U7902)+(T7902-V7902)/(W7902-V7902)*INDEX($Q$4:$Q$20,U7902+1)</f>
        <v>#REF!</v>
      </c>
      <c r="Y7902" t="e">
        <f t="shared" si="767"/>
        <v>#REF!</v>
      </c>
      <c r="Z7902" t="e">
        <f t="shared" si="768"/>
        <v>#REF!</v>
      </c>
      <c r="AA7902" t="e">
        <f t="shared" si="769"/>
        <v>#REF!</v>
      </c>
      <c r="AB7902" t="e">
        <f t="shared" si="771"/>
        <v>#REF!</v>
      </c>
    </row>
    <row r="7903" spans="19:28">
      <c r="S7903">
        <v>7899</v>
      </c>
      <c r="T7903" s="1">
        <f t="shared" si="770"/>
        <v>53907</v>
      </c>
      <c r="U7903">
        <f t="shared" si="766"/>
        <v>17</v>
      </c>
      <c r="V7903" s="1" cm="1">
        <f t="array" ref="V7903">INDEX($O$4:$O$20,U7903)</f>
        <v>47471</v>
      </c>
      <c r="W7903" s="1" t="e" cm="1">
        <f t="array" ref="W7903">INDEX($O$4:$O$20,U7903+1)</f>
        <v>#REF!</v>
      </c>
      <c r="X7903" t="e" cm="1">
        <f t="array" ref="X7903">(W7903-T7903)/(W7903-V7903)*INDEX($Q$4:$Q$20,U7903)+(T7903-V7903)/(W7903-V7903)*INDEX($Q$4:$Q$20,U7903+1)</f>
        <v>#REF!</v>
      </c>
      <c r="Y7903" t="e">
        <f t="shared" si="767"/>
        <v>#REF!</v>
      </c>
      <c r="Z7903" t="e">
        <f t="shared" si="768"/>
        <v>#REF!</v>
      </c>
      <c r="AA7903" t="e">
        <f t="shared" si="769"/>
        <v>#REF!</v>
      </c>
      <c r="AB7903" t="e">
        <f t="shared" si="771"/>
        <v>#REF!</v>
      </c>
    </row>
    <row r="7904" spans="19:28">
      <c r="S7904">
        <v>7900</v>
      </c>
      <c r="T7904" s="1">
        <f t="shared" si="770"/>
        <v>53908</v>
      </c>
      <c r="U7904">
        <f t="shared" si="766"/>
        <v>17</v>
      </c>
      <c r="V7904" s="1" cm="1">
        <f t="array" ref="V7904">INDEX($O$4:$O$20,U7904)</f>
        <v>47471</v>
      </c>
      <c r="W7904" s="1" t="e" cm="1">
        <f t="array" ref="W7904">INDEX($O$4:$O$20,U7904+1)</f>
        <v>#REF!</v>
      </c>
      <c r="X7904" t="e" cm="1">
        <f t="array" ref="X7904">(W7904-T7904)/(W7904-V7904)*INDEX($Q$4:$Q$20,U7904)+(T7904-V7904)/(W7904-V7904)*INDEX($Q$4:$Q$20,U7904+1)</f>
        <v>#REF!</v>
      </c>
      <c r="Y7904" t="e">
        <f t="shared" si="767"/>
        <v>#REF!</v>
      </c>
      <c r="Z7904" t="e">
        <f t="shared" si="768"/>
        <v>#REF!</v>
      </c>
      <c r="AA7904" t="e">
        <f t="shared" si="769"/>
        <v>#REF!</v>
      </c>
      <c r="AB7904" t="e">
        <f t="shared" si="771"/>
        <v>#REF!</v>
      </c>
    </row>
    <row r="7905" spans="19:28">
      <c r="S7905">
        <v>7901</v>
      </c>
      <c r="T7905" s="1">
        <f t="shared" si="770"/>
        <v>53909</v>
      </c>
      <c r="U7905">
        <f t="shared" si="766"/>
        <v>17</v>
      </c>
      <c r="V7905" s="1" cm="1">
        <f t="array" ref="V7905">INDEX($O$4:$O$20,U7905)</f>
        <v>47471</v>
      </c>
      <c r="W7905" s="1" t="e" cm="1">
        <f t="array" ref="W7905">INDEX($O$4:$O$20,U7905+1)</f>
        <v>#REF!</v>
      </c>
      <c r="X7905" t="e" cm="1">
        <f t="array" ref="X7905">(W7905-T7905)/(W7905-V7905)*INDEX($Q$4:$Q$20,U7905)+(T7905-V7905)/(W7905-V7905)*INDEX($Q$4:$Q$20,U7905+1)</f>
        <v>#REF!</v>
      </c>
      <c r="Y7905" t="e">
        <f t="shared" si="767"/>
        <v>#REF!</v>
      </c>
      <c r="Z7905" t="e">
        <f t="shared" si="768"/>
        <v>#REF!</v>
      </c>
      <c r="AA7905" t="e">
        <f t="shared" si="769"/>
        <v>#REF!</v>
      </c>
      <c r="AB7905" t="e">
        <f t="shared" si="771"/>
        <v>#REF!</v>
      </c>
    </row>
    <row r="7906" spans="19:28">
      <c r="S7906">
        <v>7902</v>
      </c>
      <c r="T7906" s="1">
        <f t="shared" si="770"/>
        <v>53910</v>
      </c>
      <c r="U7906">
        <f t="shared" si="766"/>
        <v>17</v>
      </c>
      <c r="V7906" s="1" cm="1">
        <f t="array" ref="V7906">INDEX($O$4:$O$20,U7906)</f>
        <v>47471</v>
      </c>
      <c r="W7906" s="1" t="e" cm="1">
        <f t="array" ref="W7906">INDEX($O$4:$O$20,U7906+1)</f>
        <v>#REF!</v>
      </c>
      <c r="X7906" t="e" cm="1">
        <f t="array" ref="X7906">(W7906-T7906)/(W7906-V7906)*INDEX($Q$4:$Q$20,U7906)+(T7906-V7906)/(W7906-V7906)*INDEX($Q$4:$Q$20,U7906+1)</f>
        <v>#REF!</v>
      </c>
      <c r="Y7906" t="e">
        <f t="shared" si="767"/>
        <v>#REF!</v>
      </c>
      <c r="Z7906" t="e">
        <f t="shared" si="768"/>
        <v>#REF!</v>
      </c>
      <c r="AA7906" t="e">
        <f t="shared" si="769"/>
        <v>#REF!</v>
      </c>
      <c r="AB7906" t="e">
        <f t="shared" si="771"/>
        <v>#REF!</v>
      </c>
    </row>
    <row r="7907" spans="19:28">
      <c r="S7907">
        <v>7903</v>
      </c>
      <c r="T7907" s="1">
        <f t="shared" si="770"/>
        <v>53911</v>
      </c>
      <c r="U7907">
        <f t="shared" si="766"/>
        <v>17</v>
      </c>
      <c r="V7907" s="1" cm="1">
        <f t="array" ref="V7907">INDEX($O$4:$O$20,U7907)</f>
        <v>47471</v>
      </c>
      <c r="W7907" s="1" t="e" cm="1">
        <f t="array" ref="W7907">INDEX($O$4:$O$20,U7907+1)</f>
        <v>#REF!</v>
      </c>
      <c r="X7907" t="e" cm="1">
        <f t="array" ref="X7907">(W7907-T7907)/(W7907-V7907)*INDEX($Q$4:$Q$20,U7907)+(T7907-V7907)/(W7907-V7907)*INDEX($Q$4:$Q$20,U7907+1)</f>
        <v>#REF!</v>
      </c>
      <c r="Y7907" t="e">
        <f t="shared" si="767"/>
        <v>#REF!</v>
      </c>
      <c r="Z7907" t="e">
        <f t="shared" si="768"/>
        <v>#REF!</v>
      </c>
      <c r="AA7907" t="e">
        <f t="shared" si="769"/>
        <v>#REF!</v>
      </c>
      <c r="AB7907" t="e">
        <f t="shared" si="771"/>
        <v>#REF!</v>
      </c>
    </row>
    <row r="7908" spans="19:28">
      <c r="S7908">
        <v>7904</v>
      </c>
      <c r="T7908" s="1">
        <f t="shared" si="770"/>
        <v>53912</v>
      </c>
      <c r="U7908">
        <f t="shared" si="766"/>
        <v>17</v>
      </c>
      <c r="V7908" s="1" cm="1">
        <f t="array" ref="V7908">INDEX($O$4:$O$20,U7908)</f>
        <v>47471</v>
      </c>
      <c r="W7908" s="1" t="e" cm="1">
        <f t="array" ref="W7908">INDEX($O$4:$O$20,U7908+1)</f>
        <v>#REF!</v>
      </c>
      <c r="X7908" t="e" cm="1">
        <f t="array" ref="X7908">(W7908-T7908)/(W7908-V7908)*INDEX($Q$4:$Q$20,U7908)+(T7908-V7908)/(W7908-V7908)*INDEX($Q$4:$Q$20,U7908+1)</f>
        <v>#REF!</v>
      </c>
      <c r="Y7908" t="e">
        <f t="shared" si="767"/>
        <v>#REF!</v>
      </c>
      <c r="Z7908" t="e">
        <f t="shared" si="768"/>
        <v>#REF!</v>
      </c>
      <c r="AA7908" t="e">
        <f t="shared" si="769"/>
        <v>#REF!</v>
      </c>
      <c r="AB7908" t="e">
        <f t="shared" si="771"/>
        <v>#REF!</v>
      </c>
    </row>
    <row r="7909" spans="19:28">
      <c r="S7909">
        <v>7905</v>
      </c>
      <c r="T7909" s="1">
        <f t="shared" si="770"/>
        <v>53913</v>
      </c>
      <c r="U7909">
        <f t="shared" si="766"/>
        <v>17</v>
      </c>
      <c r="V7909" s="1" cm="1">
        <f t="array" ref="V7909">INDEX($O$4:$O$20,U7909)</f>
        <v>47471</v>
      </c>
      <c r="W7909" s="1" t="e" cm="1">
        <f t="array" ref="W7909">INDEX($O$4:$O$20,U7909+1)</f>
        <v>#REF!</v>
      </c>
      <c r="X7909" t="e" cm="1">
        <f t="array" ref="X7909">(W7909-T7909)/(W7909-V7909)*INDEX($Q$4:$Q$20,U7909)+(T7909-V7909)/(W7909-V7909)*INDEX($Q$4:$Q$20,U7909+1)</f>
        <v>#REF!</v>
      </c>
      <c r="Y7909" t="e">
        <f t="shared" si="767"/>
        <v>#REF!</v>
      </c>
      <c r="Z7909" t="e">
        <f t="shared" si="768"/>
        <v>#REF!</v>
      </c>
      <c r="AA7909" t="e">
        <f t="shared" si="769"/>
        <v>#REF!</v>
      </c>
      <c r="AB7909" t="e">
        <f t="shared" si="771"/>
        <v>#REF!</v>
      </c>
    </row>
    <row r="7910" spans="19:28">
      <c r="S7910">
        <v>7906</v>
      </c>
      <c r="T7910" s="1">
        <f t="shared" si="770"/>
        <v>53914</v>
      </c>
      <c r="U7910">
        <f t="shared" si="766"/>
        <v>17</v>
      </c>
      <c r="V7910" s="1" cm="1">
        <f t="array" ref="V7910">INDEX($O$4:$O$20,U7910)</f>
        <v>47471</v>
      </c>
      <c r="W7910" s="1" t="e" cm="1">
        <f t="array" ref="W7910">INDEX($O$4:$O$20,U7910+1)</f>
        <v>#REF!</v>
      </c>
      <c r="X7910" t="e" cm="1">
        <f t="array" ref="X7910">(W7910-T7910)/(W7910-V7910)*INDEX($Q$4:$Q$20,U7910)+(T7910-V7910)/(W7910-V7910)*INDEX($Q$4:$Q$20,U7910+1)</f>
        <v>#REF!</v>
      </c>
      <c r="Y7910" t="e">
        <f t="shared" si="767"/>
        <v>#REF!</v>
      </c>
      <c r="Z7910" t="e">
        <f t="shared" si="768"/>
        <v>#REF!</v>
      </c>
      <c r="AA7910" t="e">
        <f t="shared" si="769"/>
        <v>#REF!</v>
      </c>
      <c r="AB7910" t="e">
        <f t="shared" si="771"/>
        <v>#REF!</v>
      </c>
    </row>
    <row r="7911" spans="19:28">
      <c r="S7911">
        <v>7907</v>
      </c>
      <c r="T7911" s="1">
        <f t="shared" si="770"/>
        <v>53915</v>
      </c>
      <c r="U7911">
        <f t="shared" si="766"/>
        <v>17</v>
      </c>
      <c r="V7911" s="1" cm="1">
        <f t="array" ref="V7911">INDEX($O$4:$O$20,U7911)</f>
        <v>47471</v>
      </c>
      <c r="W7911" s="1" t="e" cm="1">
        <f t="array" ref="W7911">INDEX($O$4:$O$20,U7911+1)</f>
        <v>#REF!</v>
      </c>
      <c r="X7911" t="e" cm="1">
        <f t="array" ref="X7911">(W7911-T7911)/(W7911-V7911)*INDEX($Q$4:$Q$20,U7911)+(T7911-V7911)/(W7911-V7911)*INDEX($Q$4:$Q$20,U7911+1)</f>
        <v>#REF!</v>
      </c>
      <c r="Y7911" t="e">
        <f t="shared" si="767"/>
        <v>#REF!</v>
      </c>
      <c r="Z7911" t="e">
        <f t="shared" si="768"/>
        <v>#REF!</v>
      </c>
      <c r="AA7911" t="e">
        <f t="shared" si="769"/>
        <v>#REF!</v>
      </c>
      <c r="AB7911" t="e">
        <f t="shared" si="771"/>
        <v>#REF!</v>
      </c>
    </row>
    <row r="7912" spans="19:28">
      <c r="S7912">
        <v>7908</v>
      </c>
      <c r="T7912" s="1">
        <f t="shared" si="770"/>
        <v>53916</v>
      </c>
      <c r="U7912">
        <f t="shared" si="766"/>
        <v>17</v>
      </c>
      <c r="V7912" s="1" cm="1">
        <f t="array" ref="V7912">INDEX($O$4:$O$20,U7912)</f>
        <v>47471</v>
      </c>
      <c r="W7912" s="1" t="e" cm="1">
        <f t="array" ref="W7912">INDEX($O$4:$O$20,U7912+1)</f>
        <v>#REF!</v>
      </c>
      <c r="X7912" t="e" cm="1">
        <f t="array" ref="X7912">(W7912-T7912)/(W7912-V7912)*INDEX($Q$4:$Q$20,U7912)+(T7912-V7912)/(W7912-V7912)*INDEX($Q$4:$Q$20,U7912+1)</f>
        <v>#REF!</v>
      </c>
      <c r="Y7912" t="e">
        <f t="shared" si="767"/>
        <v>#REF!</v>
      </c>
      <c r="Z7912" t="e">
        <f t="shared" si="768"/>
        <v>#REF!</v>
      </c>
      <c r="AA7912" t="e">
        <f t="shared" si="769"/>
        <v>#REF!</v>
      </c>
      <c r="AB7912" t="e">
        <f t="shared" si="771"/>
        <v>#REF!</v>
      </c>
    </row>
    <row r="7913" spans="19:28">
      <c r="S7913">
        <v>7909</v>
      </c>
      <c r="T7913" s="1">
        <f t="shared" si="770"/>
        <v>53917</v>
      </c>
      <c r="U7913">
        <f t="shared" si="766"/>
        <v>17</v>
      </c>
      <c r="V7913" s="1" cm="1">
        <f t="array" ref="V7913">INDEX($O$4:$O$20,U7913)</f>
        <v>47471</v>
      </c>
      <c r="W7913" s="1" t="e" cm="1">
        <f t="array" ref="W7913">INDEX($O$4:$O$20,U7913+1)</f>
        <v>#REF!</v>
      </c>
      <c r="X7913" t="e" cm="1">
        <f t="array" ref="X7913">(W7913-T7913)/(W7913-V7913)*INDEX($Q$4:$Q$20,U7913)+(T7913-V7913)/(W7913-V7913)*INDEX($Q$4:$Q$20,U7913+1)</f>
        <v>#REF!</v>
      </c>
      <c r="Y7913" t="e">
        <f t="shared" si="767"/>
        <v>#REF!</v>
      </c>
      <c r="Z7913" t="e">
        <f t="shared" si="768"/>
        <v>#REF!</v>
      </c>
      <c r="AA7913" t="e">
        <f t="shared" si="769"/>
        <v>#REF!</v>
      </c>
      <c r="AB7913" t="e">
        <f t="shared" si="771"/>
        <v>#REF!</v>
      </c>
    </row>
    <row r="7914" spans="19:28">
      <c r="S7914">
        <v>7910</v>
      </c>
      <c r="T7914" s="1">
        <f t="shared" si="770"/>
        <v>53918</v>
      </c>
      <c r="U7914">
        <f t="shared" si="766"/>
        <v>17</v>
      </c>
      <c r="V7914" s="1" cm="1">
        <f t="array" ref="V7914">INDEX($O$4:$O$20,U7914)</f>
        <v>47471</v>
      </c>
      <c r="W7914" s="1" t="e" cm="1">
        <f t="array" ref="W7914">INDEX($O$4:$O$20,U7914+1)</f>
        <v>#REF!</v>
      </c>
      <c r="X7914" t="e" cm="1">
        <f t="array" ref="X7914">(W7914-T7914)/(W7914-V7914)*INDEX($Q$4:$Q$20,U7914)+(T7914-V7914)/(W7914-V7914)*INDEX($Q$4:$Q$20,U7914+1)</f>
        <v>#REF!</v>
      </c>
      <c r="Y7914" t="e">
        <f t="shared" si="767"/>
        <v>#REF!</v>
      </c>
      <c r="Z7914" t="e">
        <f t="shared" si="768"/>
        <v>#REF!</v>
      </c>
      <c r="AA7914" t="e">
        <f t="shared" si="769"/>
        <v>#REF!</v>
      </c>
      <c r="AB7914" t="e">
        <f t="shared" si="771"/>
        <v>#REF!</v>
      </c>
    </row>
    <row r="7915" spans="19:28">
      <c r="S7915">
        <v>7911</v>
      </c>
      <c r="T7915" s="1">
        <f t="shared" si="770"/>
        <v>53919</v>
      </c>
      <c r="U7915">
        <f t="shared" si="766"/>
        <v>17</v>
      </c>
      <c r="V7915" s="1" cm="1">
        <f t="array" ref="V7915">INDEX($O$4:$O$20,U7915)</f>
        <v>47471</v>
      </c>
      <c r="W7915" s="1" t="e" cm="1">
        <f t="array" ref="W7915">INDEX($O$4:$O$20,U7915+1)</f>
        <v>#REF!</v>
      </c>
      <c r="X7915" t="e" cm="1">
        <f t="array" ref="X7915">(W7915-T7915)/(W7915-V7915)*INDEX($Q$4:$Q$20,U7915)+(T7915-V7915)/(W7915-V7915)*INDEX($Q$4:$Q$20,U7915+1)</f>
        <v>#REF!</v>
      </c>
      <c r="Y7915" t="e">
        <f t="shared" si="767"/>
        <v>#REF!</v>
      </c>
      <c r="Z7915" t="e">
        <f t="shared" si="768"/>
        <v>#REF!</v>
      </c>
      <c r="AA7915" t="e">
        <f t="shared" si="769"/>
        <v>#REF!</v>
      </c>
      <c r="AB7915" t="e">
        <f t="shared" si="771"/>
        <v>#REF!</v>
      </c>
    </row>
    <row r="7916" spans="19:28">
      <c r="S7916">
        <v>7912</v>
      </c>
      <c r="T7916" s="1">
        <f t="shared" si="770"/>
        <v>53920</v>
      </c>
      <c r="U7916">
        <f t="shared" si="766"/>
        <v>17</v>
      </c>
      <c r="V7916" s="1" cm="1">
        <f t="array" ref="V7916">INDEX($O$4:$O$20,U7916)</f>
        <v>47471</v>
      </c>
      <c r="W7916" s="1" t="e" cm="1">
        <f t="array" ref="W7916">INDEX($O$4:$O$20,U7916+1)</f>
        <v>#REF!</v>
      </c>
      <c r="X7916" t="e" cm="1">
        <f t="array" ref="X7916">(W7916-T7916)/(W7916-V7916)*INDEX($Q$4:$Q$20,U7916)+(T7916-V7916)/(W7916-V7916)*INDEX($Q$4:$Q$20,U7916+1)</f>
        <v>#REF!</v>
      </c>
      <c r="Y7916" t="e">
        <f t="shared" si="767"/>
        <v>#REF!</v>
      </c>
      <c r="Z7916" t="e">
        <f t="shared" si="768"/>
        <v>#REF!</v>
      </c>
      <c r="AA7916" t="e">
        <f t="shared" si="769"/>
        <v>#REF!</v>
      </c>
      <c r="AB7916" t="e">
        <f t="shared" si="771"/>
        <v>#REF!</v>
      </c>
    </row>
    <row r="7917" spans="19:28">
      <c r="S7917">
        <v>7913</v>
      </c>
      <c r="T7917" s="1">
        <f t="shared" si="770"/>
        <v>53921</v>
      </c>
      <c r="U7917">
        <f t="shared" si="766"/>
        <v>17</v>
      </c>
      <c r="V7917" s="1" cm="1">
        <f t="array" ref="V7917">INDEX($O$4:$O$20,U7917)</f>
        <v>47471</v>
      </c>
      <c r="W7917" s="1" t="e" cm="1">
        <f t="array" ref="W7917">INDEX($O$4:$O$20,U7917+1)</f>
        <v>#REF!</v>
      </c>
      <c r="X7917" t="e" cm="1">
        <f t="array" ref="X7917">(W7917-T7917)/(W7917-V7917)*INDEX($Q$4:$Q$20,U7917)+(T7917-V7917)/(W7917-V7917)*INDEX($Q$4:$Q$20,U7917+1)</f>
        <v>#REF!</v>
      </c>
      <c r="Y7917" t="e">
        <f t="shared" si="767"/>
        <v>#REF!</v>
      </c>
      <c r="Z7917" t="e">
        <f t="shared" si="768"/>
        <v>#REF!</v>
      </c>
      <c r="AA7917" t="e">
        <f t="shared" si="769"/>
        <v>#REF!</v>
      </c>
      <c r="AB7917" t="e">
        <f t="shared" si="771"/>
        <v>#REF!</v>
      </c>
    </row>
    <row r="7918" spans="19:28">
      <c r="S7918">
        <v>7914</v>
      </c>
      <c r="T7918" s="1">
        <f t="shared" si="770"/>
        <v>53922</v>
      </c>
      <c r="U7918">
        <f t="shared" si="766"/>
        <v>17</v>
      </c>
      <c r="V7918" s="1" cm="1">
        <f t="array" ref="V7918">INDEX($O$4:$O$20,U7918)</f>
        <v>47471</v>
      </c>
      <c r="W7918" s="1" t="e" cm="1">
        <f t="array" ref="W7918">INDEX($O$4:$O$20,U7918+1)</f>
        <v>#REF!</v>
      </c>
      <c r="X7918" t="e" cm="1">
        <f t="array" ref="X7918">(W7918-T7918)/(W7918-V7918)*INDEX($Q$4:$Q$20,U7918)+(T7918-V7918)/(W7918-V7918)*INDEX($Q$4:$Q$20,U7918+1)</f>
        <v>#REF!</v>
      </c>
      <c r="Y7918" t="e">
        <f t="shared" si="767"/>
        <v>#REF!</v>
      </c>
      <c r="Z7918" t="e">
        <f t="shared" si="768"/>
        <v>#REF!</v>
      </c>
      <c r="AA7918" t="e">
        <f t="shared" si="769"/>
        <v>#REF!</v>
      </c>
      <c r="AB7918" t="e">
        <f t="shared" si="771"/>
        <v>#REF!</v>
      </c>
    </row>
    <row r="7919" spans="19:28">
      <c r="S7919">
        <v>7915</v>
      </c>
      <c r="T7919" s="1">
        <f t="shared" si="770"/>
        <v>53923</v>
      </c>
      <c r="U7919">
        <f t="shared" si="766"/>
        <v>17</v>
      </c>
      <c r="V7919" s="1" cm="1">
        <f t="array" ref="V7919">INDEX($O$4:$O$20,U7919)</f>
        <v>47471</v>
      </c>
      <c r="W7919" s="1" t="e" cm="1">
        <f t="array" ref="W7919">INDEX($O$4:$O$20,U7919+1)</f>
        <v>#REF!</v>
      </c>
      <c r="X7919" t="e" cm="1">
        <f t="array" ref="X7919">(W7919-T7919)/(W7919-V7919)*INDEX($Q$4:$Q$20,U7919)+(T7919-V7919)/(W7919-V7919)*INDEX($Q$4:$Q$20,U7919+1)</f>
        <v>#REF!</v>
      </c>
      <c r="Y7919" t="e">
        <f t="shared" si="767"/>
        <v>#REF!</v>
      </c>
      <c r="Z7919" t="e">
        <f t="shared" si="768"/>
        <v>#REF!</v>
      </c>
      <c r="AA7919" t="e">
        <f t="shared" si="769"/>
        <v>#REF!</v>
      </c>
      <c r="AB7919" t="e">
        <f t="shared" si="771"/>
        <v>#REF!</v>
      </c>
    </row>
    <row r="7920" spans="19:28">
      <c r="S7920">
        <v>7916</v>
      </c>
      <c r="T7920" s="1">
        <f t="shared" si="770"/>
        <v>53924</v>
      </c>
      <c r="U7920">
        <f t="shared" si="766"/>
        <v>17</v>
      </c>
      <c r="V7920" s="1" cm="1">
        <f t="array" ref="V7920">INDEX($O$4:$O$20,U7920)</f>
        <v>47471</v>
      </c>
      <c r="W7920" s="1" t="e" cm="1">
        <f t="array" ref="W7920">INDEX($O$4:$O$20,U7920+1)</f>
        <v>#REF!</v>
      </c>
      <c r="X7920" t="e" cm="1">
        <f t="array" ref="X7920">(W7920-T7920)/(W7920-V7920)*INDEX($Q$4:$Q$20,U7920)+(T7920-V7920)/(W7920-V7920)*INDEX($Q$4:$Q$20,U7920+1)</f>
        <v>#REF!</v>
      </c>
      <c r="Y7920" t="e">
        <f t="shared" si="767"/>
        <v>#REF!</v>
      </c>
      <c r="Z7920" t="e">
        <f t="shared" si="768"/>
        <v>#REF!</v>
      </c>
      <c r="AA7920" t="e">
        <f t="shared" si="769"/>
        <v>#REF!</v>
      </c>
      <c r="AB7920" t="e">
        <f t="shared" si="771"/>
        <v>#REF!</v>
      </c>
    </row>
    <row r="7921" spans="19:28">
      <c r="S7921">
        <v>7917</v>
      </c>
      <c r="T7921" s="1">
        <f t="shared" si="770"/>
        <v>53925</v>
      </c>
      <c r="U7921">
        <f t="shared" si="766"/>
        <v>17</v>
      </c>
      <c r="V7921" s="1" cm="1">
        <f t="array" ref="V7921">INDEX($O$4:$O$20,U7921)</f>
        <v>47471</v>
      </c>
      <c r="W7921" s="1" t="e" cm="1">
        <f t="array" ref="W7921">INDEX($O$4:$O$20,U7921+1)</f>
        <v>#REF!</v>
      </c>
      <c r="X7921" t="e" cm="1">
        <f t="array" ref="X7921">(W7921-T7921)/(W7921-V7921)*INDEX($Q$4:$Q$20,U7921)+(T7921-V7921)/(W7921-V7921)*INDEX($Q$4:$Q$20,U7921+1)</f>
        <v>#REF!</v>
      </c>
      <c r="Y7921" t="e">
        <f t="shared" si="767"/>
        <v>#REF!</v>
      </c>
      <c r="Z7921" t="e">
        <f t="shared" si="768"/>
        <v>#REF!</v>
      </c>
      <c r="AA7921" t="e">
        <f t="shared" si="769"/>
        <v>#REF!</v>
      </c>
      <c r="AB7921" t="e">
        <f t="shared" si="771"/>
        <v>#REF!</v>
      </c>
    </row>
    <row r="7922" spans="19:28">
      <c r="S7922">
        <v>7918</v>
      </c>
      <c r="T7922" s="1">
        <f t="shared" si="770"/>
        <v>53926</v>
      </c>
      <c r="U7922">
        <f t="shared" si="766"/>
        <v>17</v>
      </c>
      <c r="V7922" s="1" cm="1">
        <f t="array" ref="V7922">INDEX($O$4:$O$20,U7922)</f>
        <v>47471</v>
      </c>
      <c r="W7922" s="1" t="e" cm="1">
        <f t="array" ref="W7922">INDEX($O$4:$O$20,U7922+1)</f>
        <v>#REF!</v>
      </c>
      <c r="X7922" t="e" cm="1">
        <f t="array" ref="X7922">(W7922-T7922)/(W7922-V7922)*INDEX($Q$4:$Q$20,U7922)+(T7922-V7922)/(W7922-V7922)*INDEX($Q$4:$Q$20,U7922+1)</f>
        <v>#REF!</v>
      </c>
      <c r="Y7922" t="e">
        <f t="shared" si="767"/>
        <v>#REF!</v>
      </c>
      <c r="Z7922" t="e">
        <f t="shared" si="768"/>
        <v>#REF!</v>
      </c>
      <c r="AA7922" t="e">
        <f t="shared" si="769"/>
        <v>#REF!</v>
      </c>
      <c r="AB7922" t="e">
        <f t="shared" si="771"/>
        <v>#REF!</v>
      </c>
    </row>
    <row r="7923" spans="19:28">
      <c r="S7923">
        <v>7919</v>
      </c>
      <c r="T7923" s="1">
        <f t="shared" si="770"/>
        <v>53927</v>
      </c>
      <c r="U7923">
        <f t="shared" si="766"/>
        <v>17</v>
      </c>
      <c r="V7923" s="1" cm="1">
        <f t="array" ref="V7923">INDEX($O$4:$O$20,U7923)</f>
        <v>47471</v>
      </c>
      <c r="W7923" s="1" t="e" cm="1">
        <f t="array" ref="W7923">INDEX($O$4:$O$20,U7923+1)</f>
        <v>#REF!</v>
      </c>
      <c r="X7923" t="e" cm="1">
        <f t="array" ref="X7923">(W7923-T7923)/(W7923-V7923)*INDEX($Q$4:$Q$20,U7923)+(T7923-V7923)/(W7923-V7923)*INDEX($Q$4:$Q$20,U7923+1)</f>
        <v>#REF!</v>
      </c>
      <c r="Y7923" t="e">
        <f t="shared" si="767"/>
        <v>#REF!</v>
      </c>
      <c r="Z7923" t="e">
        <f t="shared" si="768"/>
        <v>#REF!</v>
      </c>
      <c r="AA7923" t="e">
        <f t="shared" si="769"/>
        <v>#REF!</v>
      </c>
      <c r="AB7923" t="e">
        <f t="shared" si="771"/>
        <v>#REF!</v>
      </c>
    </row>
    <row r="7924" spans="19:28">
      <c r="S7924">
        <v>7920</v>
      </c>
      <c r="T7924" s="1">
        <f t="shared" si="770"/>
        <v>53928</v>
      </c>
      <c r="U7924">
        <f t="shared" si="766"/>
        <v>17</v>
      </c>
      <c r="V7924" s="1" cm="1">
        <f t="array" ref="V7924">INDEX($O$4:$O$20,U7924)</f>
        <v>47471</v>
      </c>
      <c r="W7924" s="1" t="e" cm="1">
        <f t="array" ref="W7924">INDEX($O$4:$O$20,U7924+1)</f>
        <v>#REF!</v>
      </c>
      <c r="X7924" t="e" cm="1">
        <f t="array" ref="X7924">(W7924-T7924)/(W7924-V7924)*INDEX($Q$4:$Q$20,U7924)+(T7924-V7924)/(W7924-V7924)*INDEX($Q$4:$Q$20,U7924+1)</f>
        <v>#REF!</v>
      </c>
      <c r="Y7924" t="e">
        <f t="shared" si="767"/>
        <v>#REF!</v>
      </c>
      <c r="Z7924" t="e">
        <f t="shared" si="768"/>
        <v>#REF!</v>
      </c>
      <c r="AA7924" t="e">
        <f t="shared" si="769"/>
        <v>#REF!</v>
      </c>
      <c r="AB7924" t="e">
        <f t="shared" si="771"/>
        <v>#REF!</v>
      </c>
    </row>
    <row r="7925" spans="19:28">
      <c r="S7925">
        <v>7921</v>
      </c>
      <c r="T7925" s="1">
        <f t="shared" si="770"/>
        <v>53929</v>
      </c>
      <c r="U7925">
        <f t="shared" si="766"/>
        <v>17</v>
      </c>
      <c r="V7925" s="1" cm="1">
        <f t="array" ref="V7925">INDEX($O$4:$O$20,U7925)</f>
        <v>47471</v>
      </c>
      <c r="W7925" s="1" t="e" cm="1">
        <f t="array" ref="W7925">INDEX($O$4:$O$20,U7925+1)</f>
        <v>#REF!</v>
      </c>
      <c r="X7925" t="e" cm="1">
        <f t="array" ref="X7925">(W7925-T7925)/(W7925-V7925)*INDEX($Q$4:$Q$20,U7925)+(T7925-V7925)/(W7925-V7925)*INDEX($Q$4:$Q$20,U7925+1)</f>
        <v>#REF!</v>
      </c>
      <c r="Y7925" t="e">
        <f t="shared" si="767"/>
        <v>#REF!</v>
      </c>
      <c r="Z7925" t="e">
        <f t="shared" si="768"/>
        <v>#REF!</v>
      </c>
      <c r="AA7925" t="e">
        <f t="shared" si="769"/>
        <v>#REF!</v>
      </c>
      <c r="AB7925" t="e">
        <f t="shared" si="771"/>
        <v>#REF!</v>
      </c>
    </row>
    <row r="7926" spans="19:28">
      <c r="S7926">
        <v>7922</v>
      </c>
      <c r="T7926" s="1">
        <f t="shared" si="770"/>
        <v>53930</v>
      </c>
      <c r="U7926">
        <f t="shared" si="766"/>
        <v>17</v>
      </c>
      <c r="V7926" s="1" cm="1">
        <f t="array" ref="V7926">INDEX($O$4:$O$20,U7926)</f>
        <v>47471</v>
      </c>
      <c r="W7926" s="1" t="e" cm="1">
        <f t="array" ref="W7926">INDEX($O$4:$O$20,U7926+1)</f>
        <v>#REF!</v>
      </c>
      <c r="X7926" t="e" cm="1">
        <f t="array" ref="X7926">(W7926-T7926)/(W7926-V7926)*INDEX($Q$4:$Q$20,U7926)+(T7926-V7926)/(W7926-V7926)*INDEX($Q$4:$Q$20,U7926+1)</f>
        <v>#REF!</v>
      </c>
      <c r="Y7926" t="e">
        <f t="shared" si="767"/>
        <v>#REF!</v>
      </c>
      <c r="Z7926" t="e">
        <f t="shared" si="768"/>
        <v>#REF!</v>
      </c>
      <c r="AA7926" t="e">
        <f t="shared" si="769"/>
        <v>#REF!</v>
      </c>
      <c r="AB7926" t="e">
        <f t="shared" si="771"/>
        <v>#REF!</v>
      </c>
    </row>
    <row r="7927" spans="19:28">
      <c r="S7927">
        <v>7923</v>
      </c>
      <c r="T7927" s="1">
        <f t="shared" si="770"/>
        <v>53931</v>
      </c>
      <c r="U7927">
        <f t="shared" si="766"/>
        <v>17</v>
      </c>
      <c r="V7927" s="1" cm="1">
        <f t="array" ref="V7927">INDEX($O$4:$O$20,U7927)</f>
        <v>47471</v>
      </c>
      <c r="W7927" s="1" t="e" cm="1">
        <f t="array" ref="W7927">INDEX($O$4:$O$20,U7927+1)</f>
        <v>#REF!</v>
      </c>
      <c r="X7927" t="e" cm="1">
        <f t="array" ref="X7927">(W7927-T7927)/(W7927-V7927)*INDEX($Q$4:$Q$20,U7927)+(T7927-V7927)/(W7927-V7927)*INDEX($Q$4:$Q$20,U7927+1)</f>
        <v>#REF!</v>
      </c>
      <c r="Y7927" t="e">
        <f t="shared" si="767"/>
        <v>#REF!</v>
      </c>
      <c r="Z7927" t="e">
        <f t="shared" si="768"/>
        <v>#REF!</v>
      </c>
      <c r="AA7927" t="e">
        <f t="shared" si="769"/>
        <v>#REF!</v>
      </c>
      <c r="AB7927" t="e">
        <f t="shared" si="771"/>
        <v>#REF!</v>
      </c>
    </row>
    <row r="7928" spans="19:28">
      <c r="S7928">
        <v>7924</v>
      </c>
      <c r="T7928" s="1">
        <f t="shared" si="770"/>
        <v>53932</v>
      </c>
      <c r="U7928">
        <f t="shared" si="766"/>
        <v>17</v>
      </c>
      <c r="V7928" s="1" cm="1">
        <f t="array" ref="V7928">INDEX($O$4:$O$20,U7928)</f>
        <v>47471</v>
      </c>
      <c r="W7928" s="1" t="e" cm="1">
        <f t="array" ref="W7928">INDEX($O$4:$O$20,U7928+1)</f>
        <v>#REF!</v>
      </c>
      <c r="X7928" t="e" cm="1">
        <f t="array" ref="X7928">(W7928-T7928)/(W7928-V7928)*INDEX($Q$4:$Q$20,U7928)+(T7928-V7928)/(W7928-V7928)*INDEX($Q$4:$Q$20,U7928+1)</f>
        <v>#REF!</v>
      </c>
      <c r="Y7928" t="e">
        <f t="shared" si="767"/>
        <v>#REF!</v>
      </c>
      <c r="Z7928" t="e">
        <f t="shared" si="768"/>
        <v>#REF!</v>
      </c>
      <c r="AA7928" t="e">
        <f t="shared" si="769"/>
        <v>#REF!</v>
      </c>
      <c r="AB7928" t="e">
        <f t="shared" si="771"/>
        <v>#REF!</v>
      </c>
    </row>
    <row r="7929" spans="19:28">
      <c r="S7929">
        <v>7925</v>
      </c>
      <c r="T7929" s="1">
        <f t="shared" si="770"/>
        <v>53933</v>
      </c>
      <c r="U7929">
        <f t="shared" si="766"/>
        <v>17</v>
      </c>
      <c r="V7929" s="1" cm="1">
        <f t="array" ref="V7929">INDEX($O$4:$O$20,U7929)</f>
        <v>47471</v>
      </c>
      <c r="W7929" s="1" t="e" cm="1">
        <f t="array" ref="W7929">INDEX($O$4:$O$20,U7929+1)</f>
        <v>#REF!</v>
      </c>
      <c r="X7929" t="e" cm="1">
        <f t="array" ref="X7929">(W7929-T7929)/(W7929-V7929)*INDEX($Q$4:$Q$20,U7929)+(T7929-V7929)/(W7929-V7929)*INDEX($Q$4:$Q$20,U7929+1)</f>
        <v>#REF!</v>
      </c>
      <c r="Y7929" t="e">
        <f t="shared" si="767"/>
        <v>#REF!</v>
      </c>
      <c r="Z7929" t="e">
        <f t="shared" si="768"/>
        <v>#REF!</v>
      </c>
      <c r="AA7929" t="e">
        <f t="shared" si="769"/>
        <v>#REF!</v>
      </c>
      <c r="AB7929" t="e">
        <f t="shared" si="771"/>
        <v>#REF!</v>
      </c>
    </row>
    <row r="7930" spans="19:28">
      <c r="S7930">
        <v>7926</v>
      </c>
      <c r="T7930" s="1">
        <f t="shared" si="770"/>
        <v>53934</v>
      </c>
      <c r="U7930">
        <f t="shared" si="766"/>
        <v>17</v>
      </c>
      <c r="V7930" s="1" cm="1">
        <f t="array" ref="V7930">INDEX($O$4:$O$20,U7930)</f>
        <v>47471</v>
      </c>
      <c r="W7930" s="1" t="e" cm="1">
        <f t="array" ref="W7930">INDEX($O$4:$O$20,U7930+1)</f>
        <v>#REF!</v>
      </c>
      <c r="X7930" t="e" cm="1">
        <f t="array" ref="X7930">(W7930-T7930)/(W7930-V7930)*INDEX($Q$4:$Q$20,U7930)+(T7930-V7930)/(W7930-V7930)*INDEX($Q$4:$Q$20,U7930+1)</f>
        <v>#REF!</v>
      </c>
      <c r="Y7930" t="e">
        <f t="shared" si="767"/>
        <v>#REF!</v>
      </c>
      <c r="Z7930" t="e">
        <f t="shared" si="768"/>
        <v>#REF!</v>
      </c>
      <c r="AA7930" t="e">
        <f t="shared" si="769"/>
        <v>#REF!</v>
      </c>
      <c r="AB7930" t="e">
        <f t="shared" si="771"/>
        <v>#REF!</v>
      </c>
    </row>
    <row r="7931" spans="19:28">
      <c r="S7931">
        <v>7927</v>
      </c>
      <c r="T7931" s="1">
        <f t="shared" si="770"/>
        <v>53935</v>
      </c>
      <c r="U7931">
        <f t="shared" si="766"/>
        <v>17</v>
      </c>
      <c r="V7931" s="1" cm="1">
        <f t="array" ref="V7931">INDEX($O$4:$O$20,U7931)</f>
        <v>47471</v>
      </c>
      <c r="W7931" s="1" t="e" cm="1">
        <f t="array" ref="W7931">INDEX($O$4:$O$20,U7931+1)</f>
        <v>#REF!</v>
      </c>
      <c r="X7931" t="e" cm="1">
        <f t="array" ref="X7931">(W7931-T7931)/(W7931-V7931)*INDEX($Q$4:$Q$20,U7931)+(T7931-V7931)/(W7931-V7931)*INDEX($Q$4:$Q$20,U7931+1)</f>
        <v>#REF!</v>
      </c>
      <c r="Y7931" t="e">
        <f t="shared" si="767"/>
        <v>#REF!</v>
      </c>
      <c r="Z7931" t="e">
        <f t="shared" si="768"/>
        <v>#REF!</v>
      </c>
      <c r="AA7931" t="e">
        <f t="shared" si="769"/>
        <v>#REF!</v>
      </c>
      <c r="AB7931" t="e">
        <f t="shared" si="771"/>
        <v>#REF!</v>
      </c>
    </row>
    <row r="7932" spans="19:28">
      <c r="S7932">
        <v>7928</v>
      </c>
      <c r="T7932" s="1">
        <f t="shared" si="770"/>
        <v>53936</v>
      </c>
      <c r="U7932">
        <f t="shared" si="766"/>
        <v>17</v>
      </c>
      <c r="V7932" s="1" cm="1">
        <f t="array" ref="V7932">INDEX($O$4:$O$20,U7932)</f>
        <v>47471</v>
      </c>
      <c r="W7932" s="1" t="e" cm="1">
        <f t="array" ref="W7932">INDEX($O$4:$O$20,U7932+1)</f>
        <v>#REF!</v>
      </c>
      <c r="X7932" t="e" cm="1">
        <f t="array" ref="X7932">(W7932-T7932)/(W7932-V7932)*INDEX($Q$4:$Q$20,U7932)+(T7932-V7932)/(W7932-V7932)*INDEX($Q$4:$Q$20,U7932+1)</f>
        <v>#REF!</v>
      </c>
      <c r="Y7932" t="e">
        <f t="shared" si="767"/>
        <v>#REF!</v>
      </c>
      <c r="Z7932" t="e">
        <f t="shared" si="768"/>
        <v>#REF!</v>
      </c>
      <c r="AA7932" t="e">
        <f t="shared" si="769"/>
        <v>#REF!</v>
      </c>
      <c r="AB7932" t="e">
        <f t="shared" si="771"/>
        <v>#REF!</v>
      </c>
    </row>
    <row r="7933" spans="19:28">
      <c r="S7933">
        <v>7929</v>
      </c>
      <c r="T7933" s="1">
        <f t="shared" si="770"/>
        <v>53937</v>
      </c>
      <c r="U7933">
        <f t="shared" si="766"/>
        <v>17</v>
      </c>
      <c r="V7933" s="1" cm="1">
        <f t="array" ref="V7933">INDEX($O$4:$O$20,U7933)</f>
        <v>47471</v>
      </c>
      <c r="W7933" s="1" t="e" cm="1">
        <f t="array" ref="W7933">INDEX($O$4:$O$20,U7933+1)</f>
        <v>#REF!</v>
      </c>
      <c r="X7933" t="e" cm="1">
        <f t="array" ref="X7933">(W7933-T7933)/(W7933-V7933)*INDEX($Q$4:$Q$20,U7933)+(T7933-V7933)/(W7933-V7933)*INDEX($Q$4:$Q$20,U7933+1)</f>
        <v>#REF!</v>
      </c>
      <c r="Y7933" t="e">
        <f t="shared" si="767"/>
        <v>#REF!</v>
      </c>
      <c r="Z7933" t="e">
        <f t="shared" si="768"/>
        <v>#REF!</v>
      </c>
      <c r="AA7933" t="e">
        <f t="shared" si="769"/>
        <v>#REF!</v>
      </c>
      <c r="AB7933" t="e">
        <f t="shared" si="771"/>
        <v>#REF!</v>
      </c>
    </row>
    <row r="7934" spans="19:28">
      <c r="S7934">
        <v>7930</v>
      </c>
      <c r="T7934" s="1">
        <f t="shared" si="770"/>
        <v>53938</v>
      </c>
      <c r="U7934">
        <f t="shared" si="766"/>
        <v>17</v>
      </c>
      <c r="V7934" s="1" cm="1">
        <f t="array" ref="V7934">INDEX($O$4:$O$20,U7934)</f>
        <v>47471</v>
      </c>
      <c r="W7934" s="1" t="e" cm="1">
        <f t="array" ref="W7934">INDEX($O$4:$O$20,U7934+1)</f>
        <v>#REF!</v>
      </c>
      <c r="X7934" t="e" cm="1">
        <f t="array" ref="X7934">(W7934-T7934)/(W7934-V7934)*INDEX($Q$4:$Q$20,U7934)+(T7934-V7934)/(W7934-V7934)*INDEX($Q$4:$Q$20,U7934+1)</f>
        <v>#REF!</v>
      </c>
      <c r="Y7934" t="e">
        <f t="shared" si="767"/>
        <v>#REF!</v>
      </c>
      <c r="Z7934" t="e">
        <f t="shared" si="768"/>
        <v>#REF!</v>
      </c>
      <c r="AA7934" t="e">
        <f t="shared" si="769"/>
        <v>#REF!</v>
      </c>
      <c r="AB7934" t="e">
        <f t="shared" si="771"/>
        <v>#REF!</v>
      </c>
    </row>
    <row r="7935" spans="19:28">
      <c r="S7935">
        <v>7931</v>
      </c>
      <c r="T7935" s="1">
        <f t="shared" si="770"/>
        <v>53939</v>
      </c>
      <c r="U7935">
        <f t="shared" si="766"/>
        <v>17</v>
      </c>
      <c r="V7935" s="1" cm="1">
        <f t="array" ref="V7935">INDEX($O$4:$O$20,U7935)</f>
        <v>47471</v>
      </c>
      <c r="W7935" s="1" t="e" cm="1">
        <f t="array" ref="W7935">INDEX($O$4:$O$20,U7935+1)</f>
        <v>#REF!</v>
      </c>
      <c r="X7935" t="e" cm="1">
        <f t="array" ref="X7935">(W7935-T7935)/(W7935-V7935)*INDEX($Q$4:$Q$20,U7935)+(T7935-V7935)/(W7935-V7935)*INDEX($Q$4:$Q$20,U7935+1)</f>
        <v>#REF!</v>
      </c>
      <c r="Y7935" t="e">
        <f t="shared" si="767"/>
        <v>#REF!</v>
      </c>
      <c r="Z7935" t="e">
        <f t="shared" si="768"/>
        <v>#REF!</v>
      </c>
      <c r="AA7935" t="e">
        <f t="shared" si="769"/>
        <v>#REF!</v>
      </c>
      <c r="AB7935" t="e">
        <f t="shared" si="771"/>
        <v>#REF!</v>
      </c>
    </row>
    <row r="7936" spans="19:28">
      <c r="S7936">
        <v>7932</v>
      </c>
      <c r="T7936" s="1">
        <f t="shared" si="770"/>
        <v>53940</v>
      </c>
      <c r="U7936">
        <f t="shared" si="766"/>
        <v>17</v>
      </c>
      <c r="V7936" s="1" cm="1">
        <f t="array" ref="V7936">INDEX($O$4:$O$20,U7936)</f>
        <v>47471</v>
      </c>
      <c r="W7936" s="1" t="e" cm="1">
        <f t="array" ref="W7936">INDEX($O$4:$O$20,U7936+1)</f>
        <v>#REF!</v>
      </c>
      <c r="X7936" t="e" cm="1">
        <f t="array" ref="X7936">(W7936-T7936)/(W7936-V7936)*INDEX($Q$4:$Q$20,U7936)+(T7936-V7936)/(W7936-V7936)*INDEX($Q$4:$Q$20,U7936+1)</f>
        <v>#REF!</v>
      </c>
      <c r="Y7936" t="e">
        <f t="shared" si="767"/>
        <v>#REF!</v>
      </c>
      <c r="Z7936" t="e">
        <f t="shared" si="768"/>
        <v>#REF!</v>
      </c>
      <c r="AA7936" t="e">
        <f t="shared" si="769"/>
        <v>#REF!</v>
      </c>
      <c r="AB7936" t="e">
        <f t="shared" si="771"/>
        <v>#REF!</v>
      </c>
    </row>
    <row r="7937" spans="19:28">
      <c r="S7937">
        <v>7933</v>
      </c>
      <c r="T7937" s="1">
        <f t="shared" si="770"/>
        <v>53941</v>
      </c>
      <c r="U7937">
        <f t="shared" si="766"/>
        <v>17</v>
      </c>
      <c r="V7937" s="1" cm="1">
        <f t="array" ref="V7937">INDEX($O$4:$O$20,U7937)</f>
        <v>47471</v>
      </c>
      <c r="W7937" s="1" t="e" cm="1">
        <f t="array" ref="W7937">INDEX($O$4:$O$20,U7937+1)</f>
        <v>#REF!</v>
      </c>
      <c r="X7937" t="e" cm="1">
        <f t="array" ref="X7937">(W7937-T7937)/(W7937-V7937)*INDEX($Q$4:$Q$20,U7937)+(T7937-V7937)/(W7937-V7937)*INDEX($Q$4:$Q$20,U7937+1)</f>
        <v>#REF!</v>
      </c>
      <c r="Y7937" t="e">
        <f t="shared" si="767"/>
        <v>#REF!</v>
      </c>
      <c r="Z7937" t="e">
        <f t="shared" si="768"/>
        <v>#REF!</v>
      </c>
      <c r="AA7937" t="e">
        <f t="shared" si="769"/>
        <v>#REF!</v>
      </c>
      <c r="AB7937" t="e">
        <f t="shared" si="771"/>
        <v>#REF!</v>
      </c>
    </row>
    <row r="7938" spans="19:28">
      <c r="S7938">
        <v>7934</v>
      </c>
      <c r="T7938" s="1">
        <f t="shared" si="770"/>
        <v>53942</v>
      </c>
      <c r="U7938">
        <f t="shared" si="766"/>
        <v>17</v>
      </c>
      <c r="V7938" s="1" cm="1">
        <f t="array" ref="V7938">INDEX($O$4:$O$20,U7938)</f>
        <v>47471</v>
      </c>
      <c r="W7938" s="1" t="e" cm="1">
        <f t="array" ref="W7938">INDEX($O$4:$O$20,U7938+1)</f>
        <v>#REF!</v>
      </c>
      <c r="X7938" t="e" cm="1">
        <f t="array" ref="X7938">(W7938-T7938)/(W7938-V7938)*INDEX($Q$4:$Q$20,U7938)+(T7938-V7938)/(W7938-V7938)*INDEX($Q$4:$Q$20,U7938+1)</f>
        <v>#REF!</v>
      </c>
      <c r="Y7938" t="e">
        <f t="shared" si="767"/>
        <v>#REF!</v>
      </c>
      <c r="Z7938" t="e">
        <f t="shared" si="768"/>
        <v>#REF!</v>
      </c>
      <c r="AA7938" t="e">
        <f t="shared" si="769"/>
        <v>#REF!</v>
      </c>
      <c r="AB7938" t="e">
        <f t="shared" si="771"/>
        <v>#REF!</v>
      </c>
    </row>
    <row r="7939" spans="19:28">
      <c r="S7939">
        <v>7935</v>
      </c>
      <c r="T7939" s="1">
        <f t="shared" si="770"/>
        <v>53943</v>
      </c>
      <c r="U7939">
        <f t="shared" si="766"/>
        <v>17</v>
      </c>
      <c r="V7939" s="1" cm="1">
        <f t="array" ref="V7939">INDEX($O$4:$O$20,U7939)</f>
        <v>47471</v>
      </c>
      <c r="W7939" s="1" t="e" cm="1">
        <f t="array" ref="W7939">INDEX($O$4:$O$20,U7939+1)</f>
        <v>#REF!</v>
      </c>
      <c r="X7939" t="e" cm="1">
        <f t="array" ref="X7939">(W7939-T7939)/(W7939-V7939)*INDEX($Q$4:$Q$20,U7939)+(T7939-V7939)/(W7939-V7939)*INDEX($Q$4:$Q$20,U7939+1)</f>
        <v>#REF!</v>
      </c>
      <c r="Y7939" t="e">
        <f t="shared" si="767"/>
        <v>#REF!</v>
      </c>
      <c r="Z7939" t="e">
        <f t="shared" si="768"/>
        <v>#REF!</v>
      </c>
      <c r="AA7939" t="e">
        <f t="shared" si="769"/>
        <v>#REF!</v>
      </c>
      <c r="AB7939" t="e">
        <f t="shared" si="771"/>
        <v>#REF!</v>
      </c>
    </row>
    <row r="7940" spans="19:28">
      <c r="S7940">
        <v>7936</v>
      </c>
      <c r="T7940" s="1">
        <f t="shared" si="770"/>
        <v>53944</v>
      </c>
      <c r="U7940">
        <f t="shared" si="766"/>
        <v>17</v>
      </c>
      <c r="V7940" s="1" cm="1">
        <f t="array" ref="V7940">INDEX($O$4:$O$20,U7940)</f>
        <v>47471</v>
      </c>
      <c r="W7940" s="1" t="e" cm="1">
        <f t="array" ref="W7940">INDEX($O$4:$O$20,U7940+1)</f>
        <v>#REF!</v>
      </c>
      <c r="X7940" t="e" cm="1">
        <f t="array" ref="X7940">(W7940-T7940)/(W7940-V7940)*INDEX($Q$4:$Q$20,U7940)+(T7940-V7940)/(W7940-V7940)*INDEX($Q$4:$Q$20,U7940+1)</f>
        <v>#REF!</v>
      </c>
      <c r="Y7940" t="e">
        <f t="shared" si="767"/>
        <v>#REF!</v>
      </c>
      <c r="Z7940" t="e">
        <f t="shared" si="768"/>
        <v>#REF!</v>
      </c>
      <c r="AA7940" t="e">
        <f t="shared" si="769"/>
        <v>#REF!</v>
      </c>
      <c r="AB7940" t="e">
        <f t="shared" si="771"/>
        <v>#REF!</v>
      </c>
    </row>
    <row r="7941" spans="19:28">
      <c r="S7941">
        <v>7937</v>
      </c>
      <c r="T7941" s="1">
        <f t="shared" si="770"/>
        <v>53945</v>
      </c>
      <c r="U7941">
        <f t="shared" ref="U7941:U8004" si="772">MATCH(T7941,$O$4:$O$20,1)</f>
        <v>17</v>
      </c>
      <c r="V7941" s="1" cm="1">
        <f t="array" ref="V7941">INDEX($O$4:$O$20,U7941)</f>
        <v>47471</v>
      </c>
      <c r="W7941" s="1" t="e" cm="1">
        <f t="array" ref="W7941">INDEX($O$4:$O$20,U7941+1)</f>
        <v>#REF!</v>
      </c>
      <c r="X7941" t="e" cm="1">
        <f t="array" ref="X7941">(W7941-T7941)/(W7941-V7941)*INDEX($Q$4:$Q$20,U7941)+(T7941-V7941)/(W7941-V7941)*INDEX($Q$4:$Q$20,U7941+1)</f>
        <v>#REF!</v>
      </c>
      <c r="Y7941" t="e">
        <f t="shared" ref="Y7941:Y8004" si="773">EXP(X7941)</f>
        <v>#REF!</v>
      </c>
      <c r="Z7941" t="e">
        <f t="shared" ref="Z7941:Z8004" si="774">(Y7941/Y7942-1)*360</f>
        <v>#REF!</v>
      </c>
      <c r="AA7941" t="e">
        <f t="shared" ref="AA7941:AA8004" si="775">Z7941-0.0006</f>
        <v>#REF!</v>
      </c>
      <c r="AB7941" t="e">
        <f t="shared" si="771"/>
        <v>#REF!</v>
      </c>
    </row>
    <row r="7942" spans="19:28">
      <c r="S7942">
        <v>7938</v>
      </c>
      <c r="T7942" s="1">
        <f t="shared" ref="T7942:T8005" si="776">T7941+1</f>
        <v>53946</v>
      </c>
      <c r="U7942">
        <f t="shared" si="772"/>
        <v>17</v>
      </c>
      <c r="V7942" s="1" cm="1">
        <f t="array" ref="V7942">INDEX($O$4:$O$20,U7942)</f>
        <v>47471</v>
      </c>
      <c r="W7942" s="1" t="e" cm="1">
        <f t="array" ref="W7942">INDEX($O$4:$O$20,U7942+1)</f>
        <v>#REF!</v>
      </c>
      <c r="X7942" t="e" cm="1">
        <f t="array" ref="X7942">(W7942-T7942)/(W7942-V7942)*INDEX($Q$4:$Q$20,U7942)+(T7942-V7942)/(W7942-V7942)*INDEX($Q$4:$Q$20,U7942+1)</f>
        <v>#REF!</v>
      </c>
      <c r="Y7942" t="e">
        <f t="shared" si="773"/>
        <v>#REF!</v>
      </c>
      <c r="Z7942" t="e">
        <f t="shared" si="774"/>
        <v>#REF!</v>
      </c>
      <c r="AA7942" t="e">
        <f t="shared" si="775"/>
        <v>#REF!</v>
      </c>
      <c r="AB7942" t="e">
        <f t="shared" ref="AB7942:AB8005" si="777">AB7941/(1+AA7941/360)</f>
        <v>#REF!</v>
      </c>
    </row>
    <row r="7943" spans="19:28">
      <c r="S7943">
        <v>7939</v>
      </c>
      <c r="T7943" s="1">
        <f t="shared" si="776"/>
        <v>53947</v>
      </c>
      <c r="U7943">
        <f t="shared" si="772"/>
        <v>17</v>
      </c>
      <c r="V7943" s="1" cm="1">
        <f t="array" ref="V7943">INDEX($O$4:$O$20,U7943)</f>
        <v>47471</v>
      </c>
      <c r="W7943" s="1" t="e" cm="1">
        <f t="array" ref="W7943">INDEX($O$4:$O$20,U7943+1)</f>
        <v>#REF!</v>
      </c>
      <c r="X7943" t="e" cm="1">
        <f t="array" ref="X7943">(W7943-T7943)/(W7943-V7943)*INDEX($Q$4:$Q$20,U7943)+(T7943-V7943)/(W7943-V7943)*INDEX($Q$4:$Q$20,U7943+1)</f>
        <v>#REF!</v>
      </c>
      <c r="Y7943" t="e">
        <f t="shared" si="773"/>
        <v>#REF!</v>
      </c>
      <c r="Z7943" t="e">
        <f t="shared" si="774"/>
        <v>#REF!</v>
      </c>
      <c r="AA7943" t="e">
        <f t="shared" si="775"/>
        <v>#REF!</v>
      </c>
      <c r="AB7943" t="e">
        <f t="shared" si="777"/>
        <v>#REF!</v>
      </c>
    </row>
    <row r="7944" spans="19:28">
      <c r="S7944">
        <v>7940</v>
      </c>
      <c r="T7944" s="1">
        <f t="shared" si="776"/>
        <v>53948</v>
      </c>
      <c r="U7944">
        <f t="shared" si="772"/>
        <v>17</v>
      </c>
      <c r="V7944" s="1" cm="1">
        <f t="array" ref="V7944">INDEX($O$4:$O$20,U7944)</f>
        <v>47471</v>
      </c>
      <c r="W7944" s="1" t="e" cm="1">
        <f t="array" ref="W7944">INDEX($O$4:$O$20,U7944+1)</f>
        <v>#REF!</v>
      </c>
      <c r="X7944" t="e" cm="1">
        <f t="array" ref="X7944">(W7944-T7944)/(W7944-V7944)*INDEX($Q$4:$Q$20,U7944)+(T7944-V7944)/(W7944-V7944)*INDEX($Q$4:$Q$20,U7944+1)</f>
        <v>#REF!</v>
      </c>
      <c r="Y7944" t="e">
        <f t="shared" si="773"/>
        <v>#REF!</v>
      </c>
      <c r="Z7944" t="e">
        <f t="shared" si="774"/>
        <v>#REF!</v>
      </c>
      <c r="AA7944" t="e">
        <f t="shared" si="775"/>
        <v>#REF!</v>
      </c>
      <c r="AB7944" t="e">
        <f t="shared" si="777"/>
        <v>#REF!</v>
      </c>
    </row>
    <row r="7945" spans="19:28">
      <c r="S7945">
        <v>7941</v>
      </c>
      <c r="T7945" s="1">
        <f t="shared" si="776"/>
        <v>53949</v>
      </c>
      <c r="U7945">
        <f t="shared" si="772"/>
        <v>17</v>
      </c>
      <c r="V7945" s="1" cm="1">
        <f t="array" ref="V7945">INDEX($O$4:$O$20,U7945)</f>
        <v>47471</v>
      </c>
      <c r="W7945" s="1" t="e" cm="1">
        <f t="array" ref="W7945">INDEX($O$4:$O$20,U7945+1)</f>
        <v>#REF!</v>
      </c>
      <c r="X7945" t="e" cm="1">
        <f t="array" ref="X7945">(W7945-T7945)/(W7945-V7945)*INDEX($Q$4:$Q$20,U7945)+(T7945-V7945)/(W7945-V7945)*INDEX($Q$4:$Q$20,U7945+1)</f>
        <v>#REF!</v>
      </c>
      <c r="Y7945" t="e">
        <f t="shared" si="773"/>
        <v>#REF!</v>
      </c>
      <c r="Z7945" t="e">
        <f t="shared" si="774"/>
        <v>#REF!</v>
      </c>
      <c r="AA7945" t="e">
        <f t="shared" si="775"/>
        <v>#REF!</v>
      </c>
      <c r="AB7945" t="e">
        <f t="shared" si="777"/>
        <v>#REF!</v>
      </c>
    </row>
    <row r="7946" spans="19:28">
      <c r="S7946">
        <v>7942</v>
      </c>
      <c r="T7946" s="1">
        <f t="shared" si="776"/>
        <v>53950</v>
      </c>
      <c r="U7946">
        <f t="shared" si="772"/>
        <v>17</v>
      </c>
      <c r="V7946" s="1" cm="1">
        <f t="array" ref="V7946">INDEX($O$4:$O$20,U7946)</f>
        <v>47471</v>
      </c>
      <c r="W7946" s="1" t="e" cm="1">
        <f t="array" ref="W7946">INDEX($O$4:$O$20,U7946+1)</f>
        <v>#REF!</v>
      </c>
      <c r="X7946" t="e" cm="1">
        <f t="array" ref="X7946">(W7946-T7946)/(W7946-V7946)*INDEX($Q$4:$Q$20,U7946)+(T7946-V7946)/(W7946-V7946)*INDEX($Q$4:$Q$20,U7946+1)</f>
        <v>#REF!</v>
      </c>
      <c r="Y7946" t="e">
        <f t="shared" si="773"/>
        <v>#REF!</v>
      </c>
      <c r="Z7946" t="e">
        <f t="shared" si="774"/>
        <v>#REF!</v>
      </c>
      <c r="AA7946" t="e">
        <f t="shared" si="775"/>
        <v>#REF!</v>
      </c>
      <c r="AB7946" t="e">
        <f t="shared" si="777"/>
        <v>#REF!</v>
      </c>
    </row>
    <row r="7947" spans="19:28">
      <c r="S7947">
        <v>7943</v>
      </c>
      <c r="T7947" s="1">
        <f t="shared" si="776"/>
        <v>53951</v>
      </c>
      <c r="U7947">
        <f t="shared" si="772"/>
        <v>17</v>
      </c>
      <c r="V7947" s="1" cm="1">
        <f t="array" ref="V7947">INDEX($O$4:$O$20,U7947)</f>
        <v>47471</v>
      </c>
      <c r="W7947" s="1" t="e" cm="1">
        <f t="array" ref="W7947">INDEX($O$4:$O$20,U7947+1)</f>
        <v>#REF!</v>
      </c>
      <c r="X7947" t="e" cm="1">
        <f t="array" ref="X7947">(W7947-T7947)/(W7947-V7947)*INDEX($Q$4:$Q$20,U7947)+(T7947-V7947)/(W7947-V7947)*INDEX($Q$4:$Q$20,U7947+1)</f>
        <v>#REF!</v>
      </c>
      <c r="Y7947" t="e">
        <f t="shared" si="773"/>
        <v>#REF!</v>
      </c>
      <c r="Z7947" t="e">
        <f t="shared" si="774"/>
        <v>#REF!</v>
      </c>
      <c r="AA7947" t="e">
        <f t="shared" si="775"/>
        <v>#REF!</v>
      </c>
      <c r="AB7947" t="e">
        <f t="shared" si="777"/>
        <v>#REF!</v>
      </c>
    </row>
    <row r="7948" spans="19:28">
      <c r="S7948">
        <v>7944</v>
      </c>
      <c r="T7948" s="1">
        <f t="shared" si="776"/>
        <v>53952</v>
      </c>
      <c r="U7948">
        <f t="shared" si="772"/>
        <v>17</v>
      </c>
      <c r="V7948" s="1" cm="1">
        <f t="array" ref="V7948">INDEX($O$4:$O$20,U7948)</f>
        <v>47471</v>
      </c>
      <c r="W7948" s="1" t="e" cm="1">
        <f t="array" ref="W7948">INDEX($O$4:$O$20,U7948+1)</f>
        <v>#REF!</v>
      </c>
      <c r="X7948" t="e" cm="1">
        <f t="array" ref="X7948">(W7948-T7948)/(W7948-V7948)*INDEX($Q$4:$Q$20,U7948)+(T7948-V7948)/(W7948-V7948)*INDEX($Q$4:$Q$20,U7948+1)</f>
        <v>#REF!</v>
      </c>
      <c r="Y7948" t="e">
        <f t="shared" si="773"/>
        <v>#REF!</v>
      </c>
      <c r="Z7948" t="e">
        <f t="shared" si="774"/>
        <v>#REF!</v>
      </c>
      <c r="AA7948" t="e">
        <f t="shared" si="775"/>
        <v>#REF!</v>
      </c>
      <c r="AB7948" t="e">
        <f t="shared" si="777"/>
        <v>#REF!</v>
      </c>
    </row>
    <row r="7949" spans="19:28">
      <c r="S7949">
        <v>7945</v>
      </c>
      <c r="T7949" s="1">
        <f t="shared" si="776"/>
        <v>53953</v>
      </c>
      <c r="U7949">
        <f t="shared" si="772"/>
        <v>17</v>
      </c>
      <c r="V7949" s="1" cm="1">
        <f t="array" ref="V7949">INDEX($O$4:$O$20,U7949)</f>
        <v>47471</v>
      </c>
      <c r="W7949" s="1" t="e" cm="1">
        <f t="array" ref="W7949">INDEX($O$4:$O$20,U7949+1)</f>
        <v>#REF!</v>
      </c>
      <c r="X7949" t="e" cm="1">
        <f t="array" ref="X7949">(W7949-T7949)/(W7949-V7949)*INDEX($Q$4:$Q$20,U7949)+(T7949-V7949)/(W7949-V7949)*INDEX($Q$4:$Q$20,U7949+1)</f>
        <v>#REF!</v>
      </c>
      <c r="Y7949" t="e">
        <f t="shared" si="773"/>
        <v>#REF!</v>
      </c>
      <c r="Z7949" t="e">
        <f t="shared" si="774"/>
        <v>#REF!</v>
      </c>
      <c r="AA7949" t="e">
        <f t="shared" si="775"/>
        <v>#REF!</v>
      </c>
      <c r="AB7949" t="e">
        <f t="shared" si="777"/>
        <v>#REF!</v>
      </c>
    </row>
    <row r="7950" spans="19:28">
      <c r="S7950">
        <v>7946</v>
      </c>
      <c r="T7950" s="1">
        <f t="shared" si="776"/>
        <v>53954</v>
      </c>
      <c r="U7950">
        <f t="shared" si="772"/>
        <v>17</v>
      </c>
      <c r="V7950" s="1" cm="1">
        <f t="array" ref="V7950">INDEX($O$4:$O$20,U7950)</f>
        <v>47471</v>
      </c>
      <c r="W7950" s="1" t="e" cm="1">
        <f t="array" ref="W7950">INDEX($O$4:$O$20,U7950+1)</f>
        <v>#REF!</v>
      </c>
      <c r="X7950" t="e" cm="1">
        <f t="array" ref="X7950">(W7950-T7950)/(W7950-V7950)*INDEX($Q$4:$Q$20,U7950)+(T7950-V7950)/(W7950-V7950)*INDEX($Q$4:$Q$20,U7950+1)</f>
        <v>#REF!</v>
      </c>
      <c r="Y7950" t="e">
        <f t="shared" si="773"/>
        <v>#REF!</v>
      </c>
      <c r="Z7950" t="e">
        <f t="shared" si="774"/>
        <v>#REF!</v>
      </c>
      <c r="AA7950" t="e">
        <f t="shared" si="775"/>
        <v>#REF!</v>
      </c>
      <c r="AB7950" t="e">
        <f t="shared" si="777"/>
        <v>#REF!</v>
      </c>
    </row>
    <row r="7951" spans="19:28">
      <c r="S7951">
        <v>7947</v>
      </c>
      <c r="T7951" s="1">
        <f t="shared" si="776"/>
        <v>53955</v>
      </c>
      <c r="U7951">
        <f t="shared" si="772"/>
        <v>17</v>
      </c>
      <c r="V7951" s="1" cm="1">
        <f t="array" ref="V7951">INDEX($O$4:$O$20,U7951)</f>
        <v>47471</v>
      </c>
      <c r="W7951" s="1" t="e" cm="1">
        <f t="array" ref="W7951">INDEX($O$4:$O$20,U7951+1)</f>
        <v>#REF!</v>
      </c>
      <c r="X7951" t="e" cm="1">
        <f t="array" ref="X7951">(W7951-T7951)/(W7951-V7951)*INDEX($Q$4:$Q$20,U7951)+(T7951-V7951)/(W7951-V7951)*INDEX($Q$4:$Q$20,U7951+1)</f>
        <v>#REF!</v>
      </c>
      <c r="Y7951" t="e">
        <f t="shared" si="773"/>
        <v>#REF!</v>
      </c>
      <c r="Z7951" t="e">
        <f t="shared" si="774"/>
        <v>#REF!</v>
      </c>
      <c r="AA7951" t="e">
        <f t="shared" si="775"/>
        <v>#REF!</v>
      </c>
      <c r="AB7951" t="e">
        <f t="shared" si="777"/>
        <v>#REF!</v>
      </c>
    </row>
    <row r="7952" spans="19:28">
      <c r="S7952">
        <v>7948</v>
      </c>
      <c r="T7952" s="1">
        <f t="shared" si="776"/>
        <v>53956</v>
      </c>
      <c r="U7952">
        <f t="shared" si="772"/>
        <v>17</v>
      </c>
      <c r="V7952" s="1" cm="1">
        <f t="array" ref="V7952">INDEX($O$4:$O$20,U7952)</f>
        <v>47471</v>
      </c>
      <c r="W7952" s="1" t="e" cm="1">
        <f t="array" ref="W7952">INDEX($O$4:$O$20,U7952+1)</f>
        <v>#REF!</v>
      </c>
      <c r="X7952" t="e" cm="1">
        <f t="array" ref="X7952">(W7952-T7952)/(W7952-V7952)*INDEX($Q$4:$Q$20,U7952)+(T7952-V7952)/(W7952-V7952)*INDEX($Q$4:$Q$20,U7952+1)</f>
        <v>#REF!</v>
      </c>
      <c r="Y7952" t="e">
        <f t="shared" si="773"/>
        <v>#REF!</v>
      </c>
      <c r="Z7952" t="e">
        <f t="shared" si="774"/>
        <v>#REF!</v>
      </c>
      <c r="AA7952" t="e">
        <f t="shared" si="775"/>
        <v>#REF!</v>
      </c>
      <c r="AB7952" t="e">
        <f t="shared" si="777"/>
        <v>#REF!</v>
      </c>
    </row>
    <row r="7953" spans="19:28">
      <c r="S7953">
        <v>7949</v>
      </c>
      <c r="T7953" s="1">
        <f t="shared" si="776"/>
        <v>53957</v>
      </c>
      <c r="U7953">
        <f t="shared" si="772"/>
        <v>17</v>
      </c>
      <c r="V7953" s="1" cm="1">
        <f t="array" ref="V7953">INDEX($O$4:$O$20,U7953)</f>
        <v>47471</v>
      </c>
      <c r="W7953" s="1" t="e" cm="1">
        <f t="array" ref="W7953">INDEX($O$4:$O$20,U7953+1)</f>
        <v>#REF!</v>
      </c>
      <c r="X7953" t="e" cm="1">
        <f t="array" ref="X7953">(W7953-T7953)/(W7953-V7953)*INDEX($Q$4:$Q$20,U7953)+(T7953-V7953)/(W7953-V7953)*INDEX($Q$4:$Q$20,U7953+1)</f>
        <v>#REF!</v>
      </c>
      <c r="Y7953" t="e">
        <f t="shared" si="773"/>
        <v>#REF!</v>
      </c>
      <c r="Z7953" t="e">
        <f t="shared" si="774"/>
        <v>#REF!</v>
      </c>
      <c r="AA7953" t="e">
        <f t="shared" si="775"/>
        <v>#REF!</v>
      </c>
      <c r="AB7953" t="e">
        <f t="shared" si="777"/>
        <v>#REF!</v>
      </c>
    </row>
    <row r="7954" spans="19:28">
      <c r="S7954">
        <v>7950</v>
      </c>
      <c r="T7954" s="1">
        <f t="shared" si="776"/>
        <v>53958</v>
      </c>
      <c r="U7954">
        <f t="shared" si="772"/>
        <v>17</v>
      </c>
      <c r="V7954" s="1" cm="1">
        <f t="array" ref="V7954">INDEX($O$4:$O$20,U7954)</f>
        <v>47471</v>
      </c>
      <c r="W7954" s="1" t="e" cm="1">
        <f t="array" ref="W7954">INDEX($O$4:$O$20,U7954+1)</f>
        <v>#REF!</v>
      </c>
      <c r="X7954" t="e" cm="1">
        <f t="array" ref="X7954">(W7954-T7954)/(W7954-V7954)*INDEX($Q$4:$Q$20,U7954)+(T7954-V7954)/(W7954-V7954)*INDEX($Q$4:$Q$20,U7954+1)</f>
        <v>#REF!</v>
      </c>
      <c r="Y7954" t="e">
        <f t="shared" si="773"/>
        <v>#REF!</v>
      </c>
      <c r="Z7954" t="e">
        <f t="shared" si="774"/>
        <v>#REF!</v>
      </c>
      <c r="AA7954" t="e">
        <f t="shared" si="775"/>
        <v>#REF!</v>
      </c>
      <c r="AB7954" t="e">
        <f t="shared" si="777"/>
        <v>#REF!</v>
      </c>
    </row>
    <row r="7955" spans="19:28">
      <c r="S7955">
        <v>7951</v>
      </c>
      <c r="T7955" s="1">
        <f t="shared" si="776"/>
        <v>53959</v>
      </c>
      <c r="U7955">
        <f t="shared" si="772"/>
        <v>17</v>
      </c>
      <c r="V7955" s="1" cm="1">
        <f t="array" ref="V7955">INDEX($O$4:$O$20,U7955)</f>
        <v>47471</v>
      </c>
      <c r="W7955" s="1" t="e" cm="1">
        <f t="array" ref="W7955">INDEX($O$4:$O$20,U7955+1)</f>
        <v>#REF!</v>
      </c>
      <c r="X7955" t="e" cm="1">
        <f t="array" ref="X7955">(W7955-T7955)/(W7955-V7955)*INDEX($Q$4:$Q$20,U7955)+(T7955-V7955)/(W7955-V7955)*INDEX($Q$4:$Q$20,U7955+1)</f>
        <v>#REF!</v>
      </c>
      <c r="Y7955" t="e">
        <f t="shared" si="773"/>
        <v>#REF!</v>
      </c>
      <c r="Z7955" t="e">
        <f t="shared" si="774"/>
        <v>#REF!</v>
      </c>
      <c r="AA7955" t="e">
        <f t="shared" si="775"/>
        <v>#REF!</v>
      </c>
      <c r="AB7955" t="e">
        <f t="shared" si="777"/>
        <v>#REF!</v>
      </c>
    </row>
    <row r="7956" spans="19:28">
      <c r="S7956">
        <v>7952</v>
      </c>
      <c r="T7956" s="1">
        <f t="shared" si="776"/>
        <v>53960</v>
      </c>
      <c r="U7956">
        <f t="shared" si="772"/>
        <v>17</v>
      </c>
      <c r="V7956" s="1" cm="1">
        <f t="array" ref="V7956">INDEX($O$4:$O$20,U7956)</f>
        <v>47471</v>
      </c>
      <c r="W7956" s="1" t="e" cm="1">
        <f t="array" ref="W7956">INDEX($O$4:$O$20,U7956+1)</f>
        <v>#REF!</v>
      </c>
      <c r="X7956" t="e" cm="1">
        <f t="array" ref="X7956">(W7956-T7956)/(W7956-V7956)*INDEX($Q$4:$Q$20,U7956)+(T7956-V7956)/(W7956-V7956)*INDEX($Q$4:$Q$20,U7956+1)</f>
        <v>#REF!</v>
      </c>
      <c r="Y7956" t="e">
        <f t="shared" si="773"/>
        <v>#REF!</v>
      </c>
      <c r="Z7956" t="e">
        <f t="shared" si="774"/>
        <v>#REF!</v>
      </c>
      <c r="AA7956" t="e">
        <f t="shared" si="775"/>
        <v>#REF!</v>
      </c>
      <c r="AB7956" t="e">
        <f t="shared" si="777"/>
        <v>#REF!</v>
      </c>
    </row>
    <row r="7957" spans="19:28">
      <c r="S7957">
        <v>7953</v>
      </c>
      <c r="T7957" s="1">
        <f t="shared" si="776"/>
        <v>53961</v>
      </c>
      <c r="U7957">
        <f t="shared" si="772"/>
        <v>17</v>
      </c>
      <c r="V7957" s="1" cm="1">
        <f t="array" ref="V7957">INDEX($O$4:$O$20,U7957)</f>
        <v>47471</v>
      </c>
      <c r="W7957" s="1" t="e" cm="1">
        <f t="array" ref="W7957">INDEX($O$4:$O$20,U7957+1)</f>
        <v>#REF!</v>
      </c>
      <c r="X7957" t="e" cm="1">
        <f t="array" ref="X7957">(W7957-T7957)/(W7957-V7957)*INDEX($Q$4:$Q$20,U7957)+(T7957-V7957)/(W7957-V7957)*INDEX($Q$4:$Q$20,U7957+1)</f>
        <v>#REF!</v>
      </c>
      <c r="Y7957" t="e">
        <f t="shared" si="773"/>
        <v>#REF!</v>
      </c>
      <c r="Z7957" t="e">
        <f t="shared" si="774"/>
        <v>#REF!</v>
      </c>
      <c r="AA7957" t="e">
        <f t="shared" si="775"/>
        <v>#REF!</v>
      </c>
      <c r="AB7957" t="e">
        <f t="shared" si="777"/>
        <v>#REF!</v>
      </c>
    </row>
    <row r="7958" spans="19:28">
      <c r="S7958">
        <v>7954</v>
      </c>
      <c r="T7958" s="1">
        <f t="shared" si="776"/>
        <v>53962</v>
      </c>
      <c r="U7958">
        <f t="shared" si="772"/>
        <v>17</v>
      </c>
      <c r="V7958" s="1" cm="1">
        <f t="array" ref="V7958">INDEX($O$4:$O$20,U7958)</f>
        <v>47471</v>
      </c>
      <c r="W7958" s="1" t="e" cm="1">
        <f t="array" ref="W7958">INDEX($O$4:$O$20,U7958+1)</f>
        <v>#REF!</v>
      </c>
      <c r="X7958" t="e" cm="1">
        <f t="array" ref="X7958">(W7958-T7958)/(W7958-V7958)*INDEX($Q$4:$Q$20,U7958)+(T7958-V7958)/(W7958-V7958)*INDEX($Q$4:$Q$20,U7958+1)</f>
        <v>#REF!</v>
      </c>
      <c r="Y7958" t="e">
        <f t="shared" si="773"/>
        <v>#REF!</v>
      </c>
      <c r="Z7958" t="e">
        <f t="shared" si="774"/>
        <v>#REF!</v>
      </c>
      <c r="AA7958" t="e">
        <f t="shared" si="775"/>
        <v>#REF!</v>
      </c>
      <c r="AB7958" t="e">
        <f t="shared" si="777"/>
        <v>#REF!</v>
      </c>
    </row>
    <row r="7959" spans="19:28">
      <c r="S7959">
        <v>7955</v>
      </c>
      <c r="T7959" s="1">
        <f t="shared" si="776"/>
        <v>53963</v>
      </c>
      <c r="U7959">
        <f t="shared" si="772"/>
        <v>17</v>
      </c>
      <c r="V7959" s="1" cm="1">
        <f t="array" ref="V7959">INDEX($O$4:$O$20,U7959)</f>
        <v>47471</v>
      </c>
      <c r="W7959" s="1" t="e" cm="1">
        <f t="array" ref="W7959">INDEX($O$4:$O$20,U7959+1)</f>
        <v>#REF!</v>
      </c>
      <c r="X7959" t="e" cm="1">
        <f t="array" ref="X7959">(W7959-T7959)/(W7959-V7959)*INDEX($Q$4:$Q$20,U7959)+(T7959-V7959)/(W7959-V7959)*INDEX($Q$4:$Q$20,U7959+1)</f>
        <v>#REF!</v>
      </c>
      <c r="Y7959" t="e">
        <f t="shared" si="773"/>
        <v>#REF!</v>
      </c>
      <c r="Z7959" t="e">
        <f t="shared" si="774"/>
        <v>#REF!</v>
      </c>
      <c r="AA7959" t="e">
        <f t="shared" si="775"/>
        <v>#REF!</v>
      </c>
      <c r="AB7959" t="e">
        <f t="shared" si="777"/>
        <v>#REF!</v>
      </c>
    </row>
    <row r="7960" spans="19:28">
      <c r="S7960">
        <v>7956</v>
      </c>
      <c r="T7960" s="1">
        <f t="shared" si="776"/>
        <v>53964</v>
      </c>
      <c r="U7960">
        <f t="shared" si="772"/>
        <v>17</v>
      </c>
      <c r="V7960" s="1" cm="1">
        <f t="array" ref="V7960">INDEX($O$4:$O$20,U7960)</f>
        <v>47471</v>
      </c>
      <c r="W7960" s="1" t="e" cm="1">
        <f t="array" ref="W7960">INDEX($O$4:$O$20,U7960+1)</f>
        <v>#REF!</v>
      </c>
      <c r="X7960" t="e" cm="1">
        <f t="array" ref="X7960">(W7960-T7960)/(W7960-V7960)*INDEX($Q$4:$Q$20,U7960)+(T7960-V7960)/(W7960-V7960)*INDEX($Q$4:$Q$20,U7960+1)</f>
        <v>#REF!</v>
      </c>
      <c r="Y7960" t="e">
        <f t="shared" si="773"/>
        <v>#REF!</v>
      </c>
      <c r="Z7960" t="e">
        <f t="shared" si="774"/>
        <v>#REF!</v>
      </c>
      <c r="AA7960" t="e">
        <f t="shared" si="775"/>
        <v>#REF!</v>
      </c>
      <c r="AB7960" t="e">
        <f t="shared" si="777"/>
        <v>#REF!</v>
      </c>
    </row>
    <row r="7961" spans="19:28">
      <c r="S7961">
        <v>7957</v>
      </c>
      <c r="T7961" s="1">
        <f t="shared" si="776"/>
        <v>53965</v>
      </c>
      <c r="U7961">
        <f t="shared" si="772"/>
        <v>17</v>
      </c>
      <c r="V7961" s="1" cm="1">
        <f t="array" ref="V7961">INDEX($O$4:$O$20,U7961)</f>
        <v>47471</v>
      </c>
      <c r="W7961" s="1" t="e" cm="1">
        <f t="array" ref="W7961">INDEX($O$4:$O$20,U7961+1)</f>
        <v>#REF!</v>
      </c>
      <c r="X7961" t="e" cm="1">
        <f t="array" ref="X7961">(W7961-T7961)/(W7961-V7961)*INDEX($Q$4:$Q$20,U7961)+(T7961-V7961)/(W7961-V7961)*INDEX($Q$4:$Q$20,U7961+1)</f>
        <v>#REF!</v>
      </c>
      <c r="Y7961" t="e">
        <f t="shared" si="773"/>
        <v>#REF!</v>
      </c>
      <c r="Z7961" t="e">
        <f t="shared" si="774"/>
        <v>#REF!</v>
      </c>
      <c r="AA7961" t="e">
        <f t="shared" si="775"/>
        <v>#REF!</v>
      </c>
      <c r="AB7961" t="e">
        <f t="shared" si="777"/>
        <v>#REF!</v>
      </c>
    </row>
    <row r="7962" spans="19:28">
      <c r="S7962">
        <v>7958</v>
      </c>
      <c r="T7962" s="1">
        <f t="shared" si="776"/>
        <v>53966</v>
      </c>
      <c r="U7962">
        <f t="shared" si="772"/>
        <v>17</v>
      </c>
      <c r="V7962" s="1" cm="1">
        <f t="array" ref="V7962">INDEX($O$4:$O$20,U7962)</f>
        <v>47471</v>
      </c>
      <c r="W7962" s="1" t="e" cm="1">
        <f t="array" ref="W7962">INDEX($O$4:$O$20,U7962+1)</f>
        <v>#REF!</v>
      </c>
      <c r="X7962" t="e" cm="1">
        <f t="array" ref="X7962">(W7962-T7962)/(W7962-V7962)*INDEX($Q$4:$Q$20,U7962)+(T7962-V7962)/(W7962-V7962)*INDEX($Q$4:$Q$20,U7962+1)</f>
        <v>#REF!</v>
      </c>
      <c r="Y7962" t="e">
        <f t="shared" si="773"/>
        <v>#REF!</v>
      </c>
      <c r="Z7962" t="e">
        <f t="shared" si="774"/>
        <v>#REF!</v>
      </c>
      <c r="AA7962" t="e">
        <f t="shared" si="775"/>
        <v>#REF!</v>
      </c>
      <c r="AB7962" t="e">
        <f t="shared" si="777"/>
        <v>#REF!</v>
      </c>
    </row>
    <row r="7963" spans="19:28">
      <c r="S7963">
        <v>7959</v>
      </c>
      <c r="T7963" s="1">
        <f t="shared" si="776"/>
        <v>53967</v>
      </c>
      <c r="U7963">
        <f t="shared" si="772"/>
        <v>17</v>
      </c>
      <c r="V7963" s="1" cm="1">
        <f t="array" ref="V7963">INDEX($O$4:$O$20,U7963)</f>
        <v>47471</v>
      </c>
      <c r="W7963" s="1" t="e" cm="1">
        <f t="array" ref="W7963">INDEX($O$4:$O$20,U7963+1)</f>
        <v>#REF!</v>
      </c>
      <c r="X7963" t="e" cm="1">
        <f t="array" ref="X7963">(W7963-T7963)/(W7963-V7963)*INDEX($Q$4:$Q$20,U7963)+(T7963-V7963)/(W7963-V7963)*INDEX($Q$4:$Q$20,U7963+1)</f>
        <v>#REF!</v>
      </c>
      <c r="Y7963" t="e">
        <f t="shared" si="773"/>
        <v>#REF!</v>
      </c>
      <c r="Z7963" t="e">
        <f t="shared" si="774"/>
        <v>#REF!</v>
      </c>
      <c r="AA7963" t="e">
        <f t="shared" si="775"/>
        <v>#REF!</v>
      </c>
      <c r="AB7963" t="e">
        <f t="shared" si="777"/>
        <v>#REF!</v>
      </c>
    </row>
    <row r="7964" spans="19:28">
      <c r="S7964">
        <v>7960</v>
      </c>
      <c r="T7964" s="1">
        <f t="shared" si="776"/>
        <v>53968</v>
      </c>
      <c r="U7964">
        <f t="shared" si="772"/>
        <v>17</v>
      </c>
      <c r="V7964" s="1" cm="1">
        <f t="array" ref="V7964">INDEX($O$4:$O$20,U7964)</f>
        <v>47471</v>
      </c>
      <c r="W7964" s="1" t="e" cm="1">
        <f t="array" ref="W7964">INDEX($O$4:$O$20,U7964+1)</f>
        <v>#REF!</v>
      </c>
      <c r="X7964" t="e" cm="1">
        <f t="array" ref="X7964">(W7964-T7964)/(W7964-V7964)*INDEX($Q$4:$Q$20,U7964)+(T7964-V7964)/(W7964-V7964)*INDEX($Q$4:$Q$20,U7964+1)</f>
        <v>#REF!</v>
      </c>
      <c r="Y7964" t="e">
        <f t="shared" si="773"/>
        <v>#REF!</v>
      </c>
      <c r="Z7964" t="e">
        <f t="shared" si="774"/>
        <v>#REF!</v>
      </c>
      <c r="AA7964" t="e">
        <f t="shared" si="775"/>
        <v>#REF!</v>
      </c>
      <c r="AB7964" t="e">
        <f t="shared" si="777"/>
        <v>#REF!</v>
      </c>
    </row>
    <row r="7965" spans="19:28">
      <c r="S7965">
        <v>7961</v>
      </c>
      <c r="T7965" s="1">
        <f t="shared" si="776"/>
        <v>53969</v>
      </c>
      <c r="U7965">
        <f t="shared" si="772"/>
        <v>17</v>
      </c>
      <c r="V7965" s="1" cm="1">
        <f t="array" ref="V7965">INDEX($O$4:$O$20,U7965)</f>
        <v>47471</v>
      </c>
      <c r="W7965" s="1" t="e" cm="1">
        <f t="array" ref="W7965">INDEX($O$4:$O$20,U7965+1)</f>
        <v>#REF!</v>
      </c>
      <c r="X7965" t="e" cm="1">
        <f t="array" ref="X7965">(W7965-T7965)/(W7965-V7965)*INDEX($Q$4:$Q$20,U7965)+(T7965-V7965)/(W7965-V7965)*INDEX($Q$4:$Q$20,U7965+1)</f>
        <v>#REF!</v>
      </c>
      <c r="Y7965" t="e">
        <f t="shared" si="773"/>
        <v>#REF!</v>
      </c>
      <c r="Z7965" t="e">
        <f t="shared" si="774"/>
        <v>#REF!</v>
      </c>
      <c r="AA7965" t="e">
        <f t="shared" si="775"/>
        <v>#REF!</v>
      </c>
      <c r="AB7965" t="e">
        <f t="shared" si="777"/>
        <v>#REF!</v>
      </c>
    </row>
    <row r="7966" spans="19:28">
      <c r="S7966">
        <v>7962</v>
      </c>
      <c r="T7966" s="1">
        <f t="shared" si="776"/>
        <v>53970</v>
      </c>
      <c r="U7966">
        <f t="shared" si="772"/>
        <v>17</v>
      </c>
      <c r="V7966" s="1" cm="1">
        <f t="array" ref="V7966">INDEX($O$4:$O$20,U7966)</f>
        <v>47471</v>
      </c>
      <c r="W7966" s="1" t="e" cm="1">
        <f t="array" ref="W7966">INDEX($O$4:$O$20,U7966+1)</f>
        <v>#REF!</v>
      </c>
      <c r="X7966" t="e" cm="1">
        <f t="array" ref="X7966">(W7966-T7966)/(W7966-V7966)*INDEX($Q$4:$Q$20,U7966)+(T7966-V7966)/(W7966-V7966)*INDEX($Q$4:$Q$20,U7966+1)</f>
        <v>#REF!</v>
      </c>
      <c r="Y7966" t="e">
        <f t="shared" si="773"/>
        <v>#REF!</v>
      </c>
      <c r="Z7966" t="e">
        <f t="shared" si="774"/>
        <v>#REF!</v>
      </c>
      <c r="AA7966" t="e">
        <f t="shared" si="775"/>
        <v>#REF!</v>
      </c>
      <c r="AB7966" t="e">
        <f t="shared" si="777"/>
        <v>#REF!</v>
      </c>
    </row>
    <row r="7967" spans="19:28">
      <c r="S7967">
        <v>7963</v>
      </c>
      <c r="T7967" s="1">
        <f t="shared" si="776"/>
        <v>53971</v>
      </c>
      <c r="U7967">
        <f t="shared" si="772"/>
        <v>17</v>
      </c>
      <c r="V7967" s="1" cm="1">
        <f t="array" ref="V7967">INDEX($O$4:$O$20,U7967)</f>
        <v>47471</v>
      </c>
      <c r="W7967" s="1" t="e" cm="1">
        <f t="array" ref="W7967">INDEX($O$4:$O$20,U7967+1)</f>
        <v>#REF!</v>
      </c>
      <c r="X7967" t="e" cm="1">
        <f t="array" ref="X7967">(W7967-T7967)/(W7967-V7967)*INDEX($Q$4:$Q$20,U7967)+(T7967-V7967)/(W7967-V7967)*INDEX($Q$4:$Q$20,U7967+1)</f>
        <v>#REF!</v>
      </c>
      <c r="Y7967" t="e">
        <f t="shared" si="773"/>
        <v>#REF!</v>
      </c>
      <c r="Z7967" t="e">
        <f t="shared" si="774"/>
        <v>#REF!</v>
      </c>
      <c r="AA7967" t="e">
        <f t="shared" si="775"/>
        <v>#REF!</v>
      </c>
      <c r="AB7967" t="e">
        <f t="shared" si="777"/>
        <v>#REF!</v>
      </c>
    </row>
    <row r="7968" spans="19:28">
      <c r="S7968">
        <v>7964</v>
      </c>
      <c r="T7968" s="1">
        <f t="shared" si="776"/>
        <v>53972</v>
      </c>
      <c r="U7968">
        <f t="shared" si="772"/>
        <v>17</v>
      </c>
      <c r="V7968" s="1" cm="1">
        <f t="array" ref="V7968">INDEX($O$4:$O$20,U7968)</f>
        <v>47471</v>
      </c>
      <c r="W7968" s="1" t="e" cm="1">
        <f t="array" ref="W7968">INDEX($O$4:$O$20,U7968+1)</f>
        <v>#REF!</v>
      </c>
      <c r="X7968" t="e" cm="1">
        <f t="array" ref="X7968">(W7968-T7968)/(W7968-V7968)*INDEX($Q$4:$Q$20,U7968)+(T7968-V7968)/(W7968-V7968)*INDEX($Q$4:$Q$20,U7968+1)</f>
        <v>#REF!</v>
      </c>
      <c r="Y7968" t="e">
        <f t="shared" si="773"/>
        <v>#REF!</v>
      </c>
      <c r="Z7968" t="e">
        <f t="shared" si="774"/>
        <v>#REF!</v>
      </c>
      <c r="AA7968" t="e">
        <f t="shared" si="775"/>
        <v>#REF!</v>
      </c>
      <c r="AB7968" t="e">
        <f t="shared" si="777"/>
        <v>#REF!</v>
      </c>
    </row>
    <row r="7969" spans="19:28">
      <c r="S7969">
        <v>7965</v>
      </c>
      <c r="T7969" s="1">
        <f t="shared" si="776"/>
        <v>53973</v>
      </c>
      <c r="U7969">
        <f t="shared" si="772"/>
        <v>17</v>
      </c>
      <c r="V7969" s="1" cm="1">
        <f t="array" ref="V7969">INDEX($O$4:$O$20,U7969)</f>
        <v>47471</v>
      </c>
      <c r="W7969" s="1" t="e" cm="1">
        <f t="array" ref="W7969">INDEX($O$4:$O$20,U7969+1)</f>
        <v>#REF!</v>
      </c>
      <c r="X7969" t="e" cm="1">
        <f t="array" ref="X7969">(W7969-T7969)/(W7969-V7969)*INDEX($Q$4:$Q$20,U7969)+(T7969-V7969)/(W7969-V7969)*INDEX($Q$4:$Q$20,U7969+1)</f>
        <v>#REF!</v>
      </c>
      <c r="Y7969" t="e">
        <f t="shared" si="773"/>
        <v>#REF!</v>
      </c>
      <c r="Z7969" t="e">
        <f t="shared" si="774"/>
        <v>#REF!</v>
      </c>
      <c r="AA7969" t="e">
        <f t="shared" si="775"/>
        <v>#REF!</v>
      </c>
      <c r="AB7969" t="e">
        <f t="shared" si="777"/>
        <v>#REF!</v>
      </c>
    </row>
    <row r="7970" spans="19:28">
      <c r="S7970">
        <v>7966</v>
      </c>
      <c r="T7970" s="1">
        <f t="shared" si="776"/>
        <v>53974</v>
      </c>
      <c r="U7970">
        <f t="shared" si="772"/>
        <v>17</v>
      </c>
      <c r="V7970" s="1" cm="1">
        <f t="array" ref="V7970">INDEX($O$4:$O$20,U7970)</f>
        <v>47471</v>
      </c>
      <c r="W7970" s="1" t="e" cm="1">
        <f t="array" ref="W7970">INDEX($O$4:$O$20,U7970+1)</f>
        <v>#REF!</v>
      </c>
      <c r="X7970" t="e" cm="1">
        <f t="array" ref="X7970">(W7970-T7970)/(W7970-V7970)*INDEX($Q$4:$Q$20,U7970)+(T7970-V7970)/(W7970-V7970)*INDEX($Q$4:$Q$20,U7970+1)</f>
        <v>#REF!</v>
      </c>
      <c r="Y7970" t="e">
        <f t="shared" si="773"/>
        <v>#REF!</v>
      </c>
      <c r="Z7970" t="e">
        <f t="shared" si="774"/>
        <v>#REF!</v>
      </c>
      <c r="AA7970" t="e">
        <f t="shared" si="775"/>
        <v>#REF!</v>
      </c>
      <c r="AB7970" t="e">
        <f t="shared" si="777"/>
        <v>#REF!</v>
      </c>
    </row>
    <row r="7971" spans="19:28">
      <c r="S7971">
        <v>7967</v>
      </c>
      <c r="T7971" s="1">
        <f t="shared" si="776"/>
        <v>53975</v>
      </c>
      <c r="U7971">
        <f t="shared" si="772"/>
        <v>17</v>
      </c>
      <c r="V7971" s="1" cm="1">
        <f t="array" ref="V7971">INDEX($O$4:$O$20,U7971)</f>
        <v>47471</v>
      </c>
      <c r="W7971" s="1" t="e" cm="1">
        <f t="array" ref="W7971">INDEX($O$4:$O$20,U7971+1)</f>
        <v>#REF!</v>
      </c>
      <c r="X7971" t="e" cm="1">
        <f t="array" ref="X7971">(W7971-T7971)/(W7971-V7971)*INDEX($Q$4:$Q$20,U7971)+(T7971-V7971)/(W7971-V7971)*INDEX($Q$4:$Q$20,U7971+1)</f>
        <v>#REF!</v>
      </c>
      <c r="Y7971" t="e">
        <f t="shared" si="773"/>
        <v>#REF!</v>
      </c>
      <c r="Z7971" t="e">
        <f t="shared" si="774"/>
        <v>#REF!</v>
      </c>
      <c r="AA7971" t="e">
        <f t="shared" si="775"/>
        <v>#REF!</v>
      </c>
      <c r="AB7971" t="e">
        <f t="shared" si="777"/>
        <v>#REF!</v>
      </c>
    </row>
    <row r="7972" spans="19:28">
      <c r="S7972">
        <v>7968</v>
      </c>
      <c r="T7972" s="1">
        <f t="shared" si="776"/>
        <v>53976</v>
      </c>
      <c r="U7972">
        <f t="shared" si="772"/>
        <v>17</v>
      </c>
      <c r="V7972" s="1" cm="1">
        <f t="array" ref="V7972">INDEX($O$4:$O$20,U7972)</f>
        <v>47471</v>
      </c>
      <c r="W7972" s="1" t="e" cm="1">
        <f t="array" ref="W7972">INDEX($O$4:$O$20,U7972+1)</f>
        <v>#REF!</v>
      </c>
      <c r="X7972" t="e" cm="1">
        <f t="array" ref="X7972">(W7972-T7972)/(W7972-V7972)*INDEX($Q$4:$Q$20,U7972)+(T7972-V7972)/(W7972-V7972)*INDEX($Q$4:$Q$20,U7972+1)</f>
        <v>#REF!</v>
      </c>
      <c r="Y7972" t="e">
        <f t="shared" si="773"/>
        <v>#REF!</v>
      </c>
      <c r="Z7972" t="e">
        <f t="shared" si="774"/>
        <v>#REF!</v>
      </c>
      <c r="AA7972" t="e">
        <f t="shared" si="775"/>
        <v>#REF!</v>
      </c>
      <c r="AB7972" t="e">
        <f t="shared" si="777"/>
        <v>#REF!</v>
      </c>
    </row>
    <row r="7973" spans="19:28">
      <c r="S7973">
        <v>7969</v>
      </c>
      <c r="T7973" s="1">
        <f t="shared" si="776"/>
        <v>53977</v>
      </c>
      <c r="U7973">
        <f t="shared" si="772"/>
        <v>17</v>
      </c>
      <c r="V7973" s="1" cm="1">
        <f t="array" ref="V7973">INDEX($O$4:$O$20,U7973)</f>
        <v>47471</v>
      </c>
      <c r="W7973" s="1" t="e" cm="1">
        <f t="array" ref="W7973">INDEX($O$4:$O$20,U7973+1)</f>
        <v>#REF!</v>
      </c>
      <c r="X7973" t="e" cm="1">
        <f t="array" ref="X7973">(W7973-T7973)/(W7973-V7973)*INDEX($Q$4:$Q$20,U7973)+(T7973-V7973)/(W7973-V7973)*INDEX($Q$4:$Q$20,U7973+1)</f>
        <v>#REF!</v>
      </c>
      <c r="Y7973" t="e">
        <f t="shared" si="773"/>
        <v>#REF!</v>
      </c>
      <c r="Z7973" t="e">
        <f t="shared" si="774"/>
        <v>#REF!</v>
      </c>
      <c r="AA7973" t="e">
        <f t="shared" si="775"/>
        <v>#REF!</v>
      </c>
      <c r="AB7973" t="e">
        <f t="shared" si="777"/>
        <v>#REF!</v>
      </c>
    </row>
    <row r="7974" spans="19:28">
      <c r="S7974">
        <v>7970</v>
      </c>
      <c r="T7974" s="1">
        <f t="shared" si="776"/>
        <v>53978</v>
      </c>
      <c r="U7974">
        <f t="shared" si="772"/>
        <v>17</v>
      </c>
      <c r="V7974" s="1" cm="1">
        <f t="array" ref="V7974">INDEX($O$4:$O$20,U7974)</f>
        <v>47471</v>
      </c>
      <c r="W7974" s="1" t="e" cm="1">
        <f t="array" ref="W7974">INDEX($O$4:$O$20,U7974+1)</f>
        <v>#REF!</v>
      </c>
      <c r="X7974" t="e" cm="1">
        <f t="array" ref="X7974">(W7974-T7974)/(W7974-V7974)*INDEX($Q$4:$Q$20,U7974)+(T7974-V7974)/(W7974-V7974)*INDEX($Q$4:$Q$20,U7974+1)</f>
        <v>#REF!</v>
      </c>
      <c r="Y7974" t="e">
        <f t="shared" si="773"/>
        <v>#REF!</v>
      </c>
      <c r="Z7974" t="e">
        <f t="shared" si="774"/>
        <v>#REF!</v>
      </c>
      <c r="AA7974" t="e">
        <f t="shared" si="775"/>
        <v>#REF!</v>
      </c>
      <c r="AB7974" t="e">
        <f t="shared" si="777"/>
        <v>#REF!</v>
      </c>
    </row>
    <row r="7975" spans="19:28">
      <c r="S7975">
        <v>7971</v>
      </c>
      <c r="T7975" s="1">
        <f t="shared" si="776"/>
        <v>53979</v>
      </c>
      <c r="U7975">
        <f t="shared" si="772"/>
        <v>17</v>
      </c>
      <c r="V7975" s="1" cm="1">
        <f t="array" ref="V7975">INDEX($O$4:$O$20,U7975)</f>
        <v>47471</v>
      </c>
      <c r="W7975" s="1" t="e" cm="1">
        <f t="array" ref="W7975">INDEX($O$4:$O$20,U7975+1)</f>
        <v>#REF!</v>
      </c>
      <c r="X7975" t="e" cm="1">
        <f t="array" ref="X7975">(W7975-T7975)/(W7975-V7975)*INDEX($Q$4:$Q$20,U7975)+(T7975-V7975)/(W7975-V7975)*INDEX($Q$4:$Q$20,U7975+1)</f>
        <v>#REF!</v>
      </c>
      <c r="Y7975" t="e">
        <f t="shared" si="773"/>
        <v>#REF!</v>
      </c>
      <c r="Z7975" t="e">
        <f t="shared" si="774"/>
        <v>#REF!</v>
      </c>
      <c r="AA7975" t="e">
        <f t="shared" si="775"/>
        <v>#REF!</v>
      </c>
      <c r="AB7975" t="e">
        <f t="shared" si="777"/>
        <v>#REF!</v>
      </c>
    </row>
    <row r="7976" spans="19:28">
      <c r="S7976">
        <v>7972</v>
      </c>
      <c r="T7976" s="1">
        <f t="shared" si="776"/>
        <v>53980</v>
      </c>
      <c r="U7976">
        <f t="shared" si="772"/>
        <v>17</v>
      </c>
      <c r="V7976" s="1" cm="1">
        <f t="array" ref="V7976">INDEX($O$4:$O$20,U7976)</f>
        <v>47471</v>
      </c>
      <c r="W7976" s="1" t="e" cm="1">
        <f t="array" ref="W7976">INDEX($O$4:$O$20,U7976+1)</f>
        <v>#REF!</v>
      </c>
      <c r="X7976" t="e" cm="1">
        <f t="array" ref="X7976">(W7976-T7976)/(W7976-V7976)*INDEX($Q$4:$Q$20,U7976)+(T7976-V7976)/(W7976-V7976)*INDEX($Q$4:$Q$20,U7976+1)</f>
        <v>#REF!</v>
      </c>
      <c r="Y7976" t="e">
        <f t="shared" si="773"/>
        <v>#REF!</v>
      </c>
      <c r="Z7976" t="e">
        <f t="shared" si="774"/>
        <v>#REF!</v>
      </c>
      <c r="AA7976" t="e">
        <f t="shared" si="775"/>
        <v>#REF!</v>
      </c>
      <c r="AB7976" t="e">
        <f t="shared" si="777"/>
        <v>#REF!</v>
      </c>
    </row>
    <row r="7977" spans="19:28">
      <c r="S7977">
        <v>7973</v>
      </c>
      <c r="T7977" s="1">
        <f t="shared" si="776"/>
        <v>53981</v>
      </c>
      <c r="U7977">
        <f t="shared" si="772"/>
        <v>17</v>
      </c>
      <c r="V7977" s="1" cm="1">
        <f t="array" ref="V7977">INDEX($O$4:$O$20,U7977)</f>
        <v>47471</v>
      </c>
      <c r="W7977" s="1" t="e" cm="1">
        <f t="array" ref="W7977">INDEX($O$4:$O$20,U7977+1)</f>
        <v>#REF!</v>
      </c>
      <c r="X7977" t="e" cm="1">
        <f t="array" ref="X7977">(W7977-T7977)/(W7977-V7977)*INDEX($Q$4:$Q$20,U7977)+(T7977-V7977)/(W7977-V7977)*INDEX($Q$4:$Q$20,U7977+1)</f>
        <v>#REF!</v>
      </c>
      <c r="Y7977" t="e">
        <f t="shared" si="773"/>
        <v>#REF!</v>
      </c>
      <c r="Z7977" t="e">
        <f t="shared" si="774"/>
        <v>#REF!</v>
      </c>
      <c r="AA7977" t="e">
        <f t="shared" si="775"/>
        <v>#REF!</v>
      </c>
      <c r="AB7977" t="e">
        <f t="shared" si="777"/>
        <v>#REF!</v>
      </c>
    </row>
    <row r="7978" spans="19:28">
      <c r="S7978">
        <v>7974</v>
      </c>
      <c r="T7978" s="1">
        <f t="shared" si="776"/>
        <v>53982</v>
      </c>
      <c r="U7978">
        <f t="shared" si="772"/>
        <v>17</v>
      </c>
      <c r="V7978" s="1" cm="1">
        <f t="array" ref="V7978">INDEX($O$4:$O$20,U7978)</f>
        <v>47471</v>
      </c>
      <c r="W7978" s="1" t="e" cm="1">
        <f t="array" ref="W7978">INDEX($O$4:$O$20,U7978+1)</f>
        <v>#REF!</v>
      </c>
      <c r="X7978" t="e" cm="1">
        <f t="array" ref="X7978">(W7978-T7978)/(W7978-V7978)*INDEX($Q$4:$Q$20,U7978)+(T7978-V7978)/(W7978-V7978)*INDEX($Q$4:$Q$20,U7978+1)</f>
        <v>#REF!</v>
      </c>
      <c r="Y7978" t="e">
        <f t="shared" si="773"/>
        <v>#REF!</v>
      </c>
      <c r="Z7978" t="e">
        <f t="shared" si="774"/>
        <v>#REF!</v>
      </c>
      <c r="AA7978" t="e">
        <f t="shared" si="775"/>
        <v>#REF!</v>
      </c>
      <c r="AB7978" t="e">
        <f t="shared" si="777"/>
        <v>#REF!</v>
      </c>
    </row>
    <row r="7979" spans="19:28">
      <c r="S7979">
        <v>7975</v>
      </c>
      <c r="T7979" s="1">
        <f t="shared" si="776"/>
        <v>53983</v>
      </c>
      <c r="U7979">
        <f t="shared" si="772"/>
        <v>17</v>
      </c>
      <c r="V7979" s="1" cm="1">
        <f t="array" ref="V7979">INDEX($O$4:$O$20,U7979)</f>
        <v>47471</v>
      </c>
      <c r="W7979" s="1" t="e" cm="1">
        <f t="array" ref="W7979">INDEX($O$4:$O$20,U7979+1)</f>
        <v>#REF!</v>
      </c>
      <c r="X7979" t="e" cm="1">
        <f t="array" ref="X7979">(W7979-T7979)/(W7979-V7979)*INDEX($Q$4:$Q$20,U7979)+(T7979-V7979)/(W7979-V7979)*INDEX($Q$4:$Q$20,U7979+1)</f>
        <v>#REF!</v>
      </c>
      <c r="Y7979" t="e">
        <f t="shared" si="773"/>
        <v>#REF!</v>
      </c>
      <c r="Z7979" t="e">
        <f t="shared" si="774"/>
        <v>#REF!</v>
      </c>
      <c r="AA7979" t="e">
        <f t="shared" si="775"/>
        <v>#REF!</v>
      </c>
      <c r="AB7979" t="e">
        <f t="shared" si="777"/>
        <v>#REF!</v>
      </c>
    </row>
    <row r="7980" spans="19:28">
      <c r="S7980">
        <v>7976</v>
      </c>
      <c r="T7980" s="1">
        <f t="shared" si="776"/>
        <v>53984</v>
      </c>
      <c r="U7980">
        <f t="shared" si="772"/>
        <v>17</v>
      </c>
      <c r="V7980" s="1" cm="1">
        <f t="array" ref="V7980">INDEX($O$4:$O$20,U7980)</f>
        <v>47471</v>
      </c>
      <c r="W7980" s="1" t="e" cm="1">
        <f t="array" ref="W7980">INDEX($O$4:$O$20,U7980+1)</f>
        <v>#REF!</v>
      </c>
      <c r="X7980" t="e" cm="1">
        <f t="array" ref="X7980">(W7980-T7980)/(W7980-V7980)*INDEX($Q$4:$Q$20,U7980)+(T7980-V7980)/(W7980-V7980)*INDEX($Q$4:$Q$20,U7980+1)</f>
        <v>#REF!</v>
      </c>
      <c r="Y7980" t="e">
        <f t="shared" si="773"/>
        <v>#REF!</v>
      </c>
      <c r="Z7980" t="e">
        <f t="shared" si="774"/>
        <v>#REF!</v>
      </c>
      <c r="AA7980" t="e">
        <f t="shared" si="775"/>
        <v>#REF!</v>
      </c>
      <c r="AB7980" t="e">
        <f t="shared" si="777"/>
        <v>#REF!</v>
      </c>
    </row>
    <row r="7981" spans="19:28">
      <c r="S7981">
        <v>7977</v>
      </c>
      <c r="T7981" s="1">
        <f t="shared" si="776"/>
        <v>53985</v>
      </c>
      <c r="U7981">
        <f t="shared" si="772"/>
        <v>17</v>
      </c>
      <c r="V7981" s="1" cm="1">
        <f t="array" ref="V7981">INDEX($O$4:$O$20,U7981)</f>
        <v>47471</v>
      </c>
      <c r="W7981" s="1" t="e" cm="1">
        <f t="array" ref="W7981">INDEX($O$4:$O$20,U7981+1)</f>
        <v>#REF!</v>
      </c>
      <c r="X7981" t="e" cm="1">
        <f t="array" ref="X7981">(W7981-T7981)/(W7981-V7981)*INDEX($Q$4:$Q$20,U7981)+(T7981-V7981)/(W7981-V7981)*INDEX($Q$4:$Q$20,U7981+1)</f>
        <v>#REF!</v>
      </c>
      <c r="Y7981" t="e">
        <f t="shared" si="773"/>
        <v>#REF!</v>
      </c>
      <c r="Z7981" t="e">
        <f t="shared" si="774"/>
        <v>#REF!</v>
      </c>
      <c r="AA7981" t="e">
        <f t="shared" si="775"/>
        <v>#REF!</v>
      </c>
      <c r="AB7981" t="e">
        <f t="shared" si="777"/>
        <v>#REF!</v>
      </c>
    </row>
    <row r="7982" spans="19:28">
      <c r="S7982">
        <v>7978</v>
      </c>
      <c r="T7982" s="1">
        <f t="shared" si="776"/>
        <v>53986</v>
      </c>
      <c r="U7982">
        <f t="shared" si="772"/>
        <v>17</v>
      </c>
      <c r="V7982" s="1" cm="1">
        <f t="array" ref="V7982">INDEX($O$4:$O$20,U7982)</f>
        <v>47471</v>
      </c>
      <c r="W7982" s="1" t="e" cm="1">
        <f t="array" ref="W7982">INDEX($O$4:$O$20,U7982+1)</f>
        <v>#REF!</v>
      </c>
      <c r="X7982" t="e" cm="1">
        <f t="array" ref="X7982">(W7982-T7982)/(W7982-V7982)*INDEX($Q$4:$Q$20,U7982)+(T7982-V7982)/(W7982-V7982)*INDEX($Q$4:$Q$20,U7982+1)</f>
        <v>#REF!</v>
      </c>
      <c r="Y7982" t="e">
        <f t="shared" si="773"/>
        <v>#REF!</v>
      </c>
      <c r="Z7982" t="e">
        <f t="shared" si="774"/>
        <v>#REF!</v>
      </c>
      <c r="AA7982" t="e">
        <f t="shared" si="775"/>
        <v>#REF!</v>
      </c>
      <c r="AB7982" t="e">
        <f t="shared" si="777"/>
        <v>#REF!</v>
      </c>
    </row>
    <row r="7983" spans="19:28">
      <c r="S7983">
        <v>7979</v>
      </c>
      <c r="T7983" s="1">
        <f t="shared" si="776"/>
        <v>53987</v>
      </c>
      <c r="U7983">
        <f t="shared" si="772"/>
        <v>17</v>
      </c>
      <c r="V7983" s="1" cm="1">
        <f t="array" ref="V7983">INDEX($O$4:$O$20,U7983)</f>
        <v>47471</v>
      </c>
      <c r="W7983" s="1" t="e" cm="1">
        <f t="array" ref="W7983">INDEX($O$4:$O$20,U7983+1)</f>
        <v>#REF!</v>
      </c>
      <c r="X7983" t="e" cm="1">
        <f t="array" ref="X7983">(W7983-T7983)/(W7983-V7983)*INDEX($Q$4:$Q$20,U7983)+(T7983-V7983)/(W7983-V7983)*INDEX($Q$4:$Q$20,U7983+1)</f>
        <v>#REF!</v>
      </c>
      <c r="Y7983" t="e">
        <f t="shared" si="773"/>
        <v>#REF!</v>
      </c>
      <c r="Z7983" t="e">
        <f t="shared" si="774"/>
        <v>#REF!</v>
      </c>
      <c r="AA7983" t="e">
        <f t="shared" si="775"/>
        <v>#REF!</v>
      </c>
      <c r="AB7983" t="e">
        <f t="shared" si="777"/>
        <v>#REF!</v>
      </c>
    </row>
    <row r="7984" spans="19:28">
      <c r="S7984">
        <v>7980</v>
      </c>
      <c r="T7984" s="1">
        <f t="shared" si="776"/>
        <v>53988</v>
      </c>
      <c r="U7984">
        <f t="shared" si="772"/>
        <v>17</v>
      </c>
      <c r="V7984" s="1" cm="1">
        <f t="array" ref="V7984">INDEX($O$4:$O$20,U7984)</f>
        <v>47471</v>
      </c>
      <c r="W7984" s="1" t="e" cm="1">
        <f t="array" ref="W7984">INDEX($O$4:$O$20,U7984+1)</f>
        <v>#REF!</v>
      </c>
      <c r="X7984" t="e" cm="1">
        <f t="array" ref="X7984">(W7984-T7984)/(W7984-V7984)*INDEX($Q$4:$Q$20,U7984)+(T7984-V7984)/(W7984-V7984)*INDEX($Q$4:$Q$20,U7984+1)</f>
        <v>#REF!</v>
      </c>
      <c r="Y7984" t="e">
        <f t="shared" si="773"/>
        <v>#REF!</v>
      </c>
      <c r="Z7984" t="e">
        <f t="shared" si="774"/>
        <v>#REF!</v>
      </c>
      <c r="AA7984" t="e">
        <f t="shared" si="775"/>
        <v>#REF!</v>
      </c>
      <c r="AB7984" t="e">
        <f t="shared" si="777"/>
        <v>#REF!</v>
      </c>
    </row>
    <row r="7985" spans="19:28">
      <c r="S7985">
        <v>7981</v>
      </c>
      <c r="T7985" s="1">
        <f t="shared" si="776"/>
        <v>53989</v>
      </c>
      <c r="U7985">
        <f t="shared" si="772"/>
        <v>17</v>
      </c>
      <c r="V7985" s="1" cm="1">
        <f t="array" ref="V7985">INDEX($O$4:$O$20,U7985)</f>
        <v>47471</v>
      </c>
      <c r="W7985" s="1" t="e" cm="1">
        <f t="array" ref="W7985">INDEX($O$4:$O$20,U7985+1)</f>
        <v>#REF!</v>
      </c>
      <c r="X7985" t="e" cm="1">
        <f t="array" ref="X7985">(W7985-T7985)/(W7985-V7985)*INDEX($Q$4:$Q$20,U7985)+(T7985-V7985)/(W7985-V7985)*INDEX($Q$4:$Q$20,U7985+1)</f>
        <v>#REF!</v>
      </c>
      <c r="Y7985" t="e">
        <f t="shared" si="773"/>
        <v>#REF!</v>
      </c>
      <c r="Z7985" t="e">
        <f t="shared" si="774"/>
        <v>#REF!</v>
      </c>
      <c r="AA7985" t="e">
        <f t="shared" si="775"/>
        <v>#REF!</v>
      </c>
      <c r="AB7985" t="e">
        <f t="shared" si="777"/>
        <v>#REF!</v>
      </c>
    </row>
    <row r="7986" spans="19:28">
      <c r="S7986">
        <v>7982</v>
      </c>
      <c r="T7986" s="1">
        <f t="shared" si="776"/>
        <v>53990</v>
      </c>
      <c r="U7986">
        <f t="shared" si="772"/>
        <v>17</v>
      </c>
      <c r="V7986" s="1" cm="1">
        <f t="array" ref="V7986">INDEX($O$4:$O$20,U7986)</f>
        <v>47471</v>
      </c>
      <c r="W7986" s="1" t="e" cm="1">
        <f t="array" ref="W7986">INDEX($O$4:$O$20,U7986+1)</f>
        <v>#REF!</v>
      </c>
      <c r="X7986" t="e" cm="1">
        <f t="array" ref="X7986">(W7986-T7986)/(W7986-V7986)*INDEX($Q$4:$Q$20,U7986)+(T7986-V7986)/(W7986-V7986)*INDEX($Q$4:$Q$20,U7986+1)</f>
        <v>#REF!</v>
      </c>
      <c r="Y7986" t="e">
        <f t="shared" si="773"/>
        <v>#REF!</v>
      </c>
      <c r="Z7986" t="e">
        <f t="shared" si="774"/>
        <v>#REF!</v>
      </c>
      <c r="AA7986" t="e">
        <f t="shared" si="775"/>
        <v>#REF!</v>
      </c>
      <c r="AB7986" t="e">
        <f t="shared" si="777"/>
        <v>#REF!</v>
      </c>
    </row>
    <row r="7987" spans="19:28">
      <c r="S7987">
        <v>7983</v>
      </c>
      <c r="T7987" s="1">
        <f t="shared" si="776"/>
        <v>53991</v>
      </c>
      <c r="U7987">
        <f t="shared" si="772"/>
        <v>17</v>
      </c>
      <c r="V7987" s="1" cm="1">
        <f t="array" ref="V7987">INDEX($O$4:$O$20,U7987)</f>
        <v>47471</v>
      </c>
      <c r="W7987" s="1" t="e" cm="1">
        <f t="array" ref="W7987">INDEX($O$4:$O$20,U7987+1)</f>
        <v>#REF!</v>
      </c>
      <c r="X7987" t="e" cm="1">
        <f t="array" ref="X7987">(W7987-T7987)/(W7987-V7987)*INDEX($Q$4:$Q$20,U7987)+(T7987-V7987)/(W7987-V7987)*INDEX($Q$4:$Q$20,U7987+1)</f>
        <v>#REF!</v>
      </c>
      <c r="Y7987" t="e">
        <f t="shared" si="773"/>
        <v>#REF!</v>
      </c>
      <c r="Z7987" t="e">
        <f t="shared" si="774"/>
        <v>#REF!</v>
      </c>
      <c r="AA7987" t="e">
        <f t="shared" si="775"/>
        <v>#REF!</v>
      </c>
      <c r="AB7987" t="e">
        <f t="shared" si="777"/>
        <v>#REF!</v>
      </c>
    </row>
    <row r="7988" spans="19:28">
      <c r="S7988">
        <v>7984</v>
      </c>
      <c r="T7988" s="1">
        <f t="shared" si="776"/>
        <v>53992</v>
      </c>
      <c r="U7988">
        <f t="shared" si="772"/>
        <v>17</v>
      </c>
      <c r="V7988" s="1" cm="1">
        <f t="array" ref="V7988">INDEX($O$4:$O$20,U7988)</f>
        <v>47471</v>
      </c>
      <c r="W7988" s="1" t="e" cm="1">
        <f t="array" ref="W7988">INDEX($O$4:$O$20,U7988+1)</f>
        <v>#REF!</v>
      </c>
      <c r="X7988" t="e" cm="1">
        <f t="array" ref="X7988">(W7988-T7988)/(W7988-V7988)*INDEX($Q$4:$Q$20,U7988)+(T7988-V7988)/(W7988-V7988)*INDEX($Q$4:$Q$20,U7988+1)</f>
        <v>#REF!</v>
      </c>
      <c r="Y7988" t="e">
        <f t="shared" si="773"/>
        <v>#REF!</v>
      </c>
      <c r="Z7988" t="e">
        <f t="shared" si="774"/>
        <v>#REF!</v>
      </c>
      <c r="AA7988" t="e">
        <f t="shared" si="775"/>
        <v>#REF!</v>
      </c>
      <c r="AB7988" t="e">
        <f t="shared" si="777"/>
        <v>#REF!</v>
      </c>
    </row>
    <row r="7989" spans="19:28">
      <c r="S7989">
        <v>7985</v>
      </c>
      <c r="T7989" s="1">
        <f t="shared" si="776"/>
        <v>53993</v>
      </c>
      <c r="U7989">
        <f t="shared" si="772"/>
        <v>17</v>
      </c>
      <c r="V7989" s="1" cm="1">
        <f t="array" ref="V7989">INDEX($O$4:$O$20,U7989)</f>
        <v>47471</v>
      </c>
      <c r="W7989" s="1" t="e" cm="1">
        <f t="array" ref="W7989">INDEX($O$4:$O$20,U7989+1)</f>
        <v>#REF!</v>
      </c>
      <c r="X7989" t="e" cm="1">
        <f t="array" ref="X7989">(W7989-T7989)/(W7989-V7989)*INDEX($Q$4:$Q$20,U7989)+(T7989-V7989)/(W7989-V7989)*INDEX($Q$4:$Q$20,U7989+1)</f>
        <v>#REF!</v>
      </c>
      <c r="Y7989" t="e">
        <f t="shared" si="773"/>
        <v>#REF!</v>
      </c>
      <c r="Z7989" t="e">
        <f t="shared" si="774"/>
        <v>#REF!</v>
      </c>
      <c r="AA7989" t="e">
        <f t="shared" si="775"/>
        <v>#REF!</v>
      </c>
      <c r="AB7989" t="e">
        <f t="shared" si="777"/>
        <v>#REF!</v>
      </c>
    </row>
    <row r="7990" spans="19:28">
      <c r="S7990">
        <v>7986</v>
      </c>
      <c r="T7990" s="1">
        <f t="shared" si="776"/>
        <v>53994</v>
      </c>
      <c r="U7990">
        <f t="shared" si="772"/>
        <v>17</v>
      </c>
      <c r="V7990" s="1" cm="1">
        <f t="array" ref="V7990">INDEX($O$4:$O$20,U7990)</f>
        <v>47471</v>
      </c>
      <c r="W7990" s="1" t="e" cm="1">
        <f t="array" ref="W7990">INDEX($O$4:$O$20,U7990+1)</f>
        <v>#REF!</v>
      </c>
      <c r="X7990" t="e" cm="1">
        <f t="array" ref="X7990">(W7990-T7990)/(W7990-V7990)*INDEX($Q$4:$Q$20,U7990)+(T7990-V7990)/(W7990-V7990)*INDEX($Q$4:$Q$20,U7990+1)</f>
        <v>#REF!</v>
      </c>
      <c r="Y7990" t="e">
        <f t="shared" si="773"/>
        <v>#REF!</v>
      </c>
      <c r="Z7990" t="e">
        <f t="shared" si="774"/>
        <v>#REF!</v>
      </c>
      <c r="AA7990" t="e">
        <f t="shared" si="775"/>
        <v>#REF!</v>
      </c>
      <c r="AB7990" t="e">
        <f t="shared" si="777"/>
        <v>#REF!</v>
      </c>
    </row>
    <row r="7991" spans="19:28">
      <c r="S7991">
        <v>7987</v>
      </c>
      <c r="T7991" s="1">
        <f t="shared" si="776"/>
        <v>53995</v>
      </c>
      <c r="U7991">
        <f t="shared" si="772"/>
        <v>17</v>
      </c>
      <c r="V7991" s="1" cm="1">
        <f t="array" ref="V7991">INDEX($O$4:$O$20,U7991)</f>
        <v>47471</v>
      </c>
      <c r="W7991" s="1" t="e" cm="1">
        <f t="array" ref="W7991">INDEX($O$4:$O$20,U7991+1)</f>
        <v>#REF!</v>
      </c>
      <c r="X7991" t="e" cm="1">
        <f t="array" ref="X7991">(W7991-T7991)/(W7991-V7991)*INDEX($Q$4:$Q$20,U7991)+(T7991-V7991)/(W7991-V7991)*INDEX($Q$4:$Q$20,U7991+1)</f>
        <v>#REF!</v>
      </c>
      <c r="Y7991" t="e">
        <f t="shared" si="773"/>
        <v>#REF!</v>
      </c>
      <c r="Z7991" t="e">
        <f t="shared" si="774"/>
        <v>#REF!</v>
      </c>
      <c r="AA7991" t="e">
        <f t="shared" si="775"/>
        <v>#REF!</v>
      </c>
      <c r="AB7991" t="e">
        <f t="shared" si="777"/>
        <v>#REF!</v>
      </c>
    </row>
    <row r="7992" spans="19:28">
      <c r="S7992">
        <v>7988</v>
      </c>
      <c r="T7992" s="1">
        <f t="shared" si="776"/>
        <v>53996</v>
      </c>
      <c r="U7992">
        <f t="shared" si="772"/>
        <v>17</v>
      </c>
      <c r="V7992" s="1" cm="1">
        <f t="array" ref="V7992">INDEX($O$4:$O$20,U7992)</f>
        <v>47471</v>
      </c>
      <c r="W7992" s="1" t="e" cm="1">
        <f t="array" ref="W7992">INDEX($O$4:$O$20,U7992+1)</f>
        <v>#REF!</v>
      </c>
      <c r="X7992" t="e" cm="1">
        <f t="array" ref="X7992">(W7992-T7992)/(W7992-V7992)*INDEX($Q$4:$Q$20,U7992)+(T7992-V7992)/(W7992-V7992)*INDEX($Q$4:$Q$20,U7992+1)</f>
        <v>#REF!</v>
      </c>
      <c r="Y7992" t="e">
        <f t="shared" si="773"/>
        <v>#REF!</v>
      </c>
      <c r="Z7992" t="e">
        <f t="shared" si="774"/>
        <v>#REF!</v>
      </c>
      <c r="AA7992" t="e">
        <f t="shared" si="775"/>
        <v>#REF!</v>
      </c>
      <c r="AB7992" t="e">
        <f t="shared" si="777"/>
        <v>#REF!</v>
      </c>
    </row>
    <row r="7993" spans="19:28">
      <c r="S7993">
        <v>7989</v>
      </c>
      <c r="T7993" s="1">
        <f t="shared" si="776"/>
        <v>53997</v>
      </c>
      <c r="U7993">
        <f t="shared" si="772"/>
        <v>17</v>
      </c>
      <c r="V7993" s="1" cm="1">
        <f t="array" ref="V7993">INDEX($O$4:$O$20,U7993)</f>
        <v>47471</v>
      </c>
      <c r="W7993" s="1" t="e" cm="1">
        <f t="array" ref="W7993">INDEX($O$4:$O$20,U7993+1)</f>
        <v>#REF!</v>
      </c>
      <c r="X7993" t="e" cm="1">
        <f t="array" ref="X7993">(W7993-T7993)/(W7993-V7993)*INDEX($Q$4:$Q$20,U7993)+(T7993-V7993)/(W7993-V7993)*INDEX($Q$4:$Q$20,U7993+1)</f>
        <v>#REF!</v>
      </c>
      <c r="Y7993" t="e">
        <f t="shared" si="773"/>
        <v>#REF!</v>
      </c>
      <c r="Z7993" t="e">
        <f t="shared" si="774"/>
        <v>#REF!</v>
      </c>
      <c r="AA7993" t="e">
        <f t="shared" si="775"/>
        <v>#REF!</v>
      </c>
      <c r="AB7993" t="e">
        <f t="shared" si="777"/>
        <v>#REF!</v>
      </c>
    </row>
    <row r="7994" spans="19:28">
      <c r="S7994">
        <v>7990</v>
      </c>
      <c r="T7994" s="1">
        <f t="shared" si="776"/>
        <v>53998</v>
      </c>
      <c r="U7994">
        <f t="shared" si="772"/>
        <v>17</v>
      </c>
      <c r="V7994" s="1" cm="1">
        <f t="array" ref="V7994">INDEX($O$4:$O$20,U7994)</f>
        <v>47471</v>
      </c>
      <c r="W7994" s="1" t="e" cm="1">
        <f t="array" ref="W7994">INDEX($O$4:$O$20,U7994+1)</f>
        <v>#REF!</v>
      </c>
      <c r="X7994" t="e" cm="1">
        <f t="array" ref="X7994">(W7994-T7994)/(W7994-V7994)*INDEX($Q$4:$Q$20,U7994)+(T7994-V7994)/(W7994-V7994)*INDEX($Q$4:$Q$20,U7994+1)</f>
        <v>#REF!</v>
      </c>
      <c r="Y7994" t="e">
        <f t="shared" si="773"/>
        <v>#REF!</v>
      </c>
      <c r="Z7994" t="e">
        <f t="shared" si="774"/>
        <v>#REF!</v>
      </c>
      <c r="AA7994" t="e">
        <f t="shared" si="775"/>
        <v>#REF!</v>
      </c>
      <c r="AB7994" t="e">
        <f t="shared" si="777"/>
        <v>#REF!</v>
      </c>
    </row>
    <row r="7995" spans="19:28">
      <c r="S7995">
        <v>7991</v>
      </c>
      <c r="T7995" s="1">
        <f t="shared" si="776"/>
        <v>53999</v>
      </c>
      <c r="U7995">
        <f t="shared" si="772"/>
        <v>17</v>
      </c>
      <c r="V7995" s="1" cm="1">
        <f t="array" ref="V7995">INDEX($O$4:$O$20,U7995)</f>
        <v>47471</v>
      </c>
      <c r="W7995" s="1" t="e" cm="1">
        <f t="array" ref="W7995">INDEX($O$4:$O$20,U7995+1)</f>
        <v>#REF!</v>
      </c>
      <c r="X7995" t="e" cm="1">
        <f t="array" ref="X7995">(W7995-T7995)/(W7995-V7995)*INDEX($Q$4:$Q$20,U7995)+(T7995-V7995)/(W7995-V7995)*INDEX($Q$4:$Q$20,U7995+1)</f>
        <v>#REF!</v>
      </c>
      <c r="Y7995" t="e">
        <f t="shared" si="773"/>
        <v>#REF!</v>
      </c>
      <c r="Z7995" t="e">
        <f t="shared" si="774"/>
        <v>#REF!</v>
      </c>
      <c r="AA7995" t="e">
        <f t="shared" si="775"/>
        <v>#REF!</v>
      </c>
      <c r="AB7995" t="e">
        <f t="shared" si="777"/>
        <v>#REF!</v>
      </c>
    </row>
    <row r="7996" spans="19:28">
      <c r="S7996">
        <v>7992</v>
      </c>
      <c r="T7996" s="1">
        <f t="shared" si="776"/>
        <v>54000</v>
      </c>
      <c r="U7996">
        <f t="shared" si="772"/>
        <v>17</v>
      </c>
      <c r="V7996" s="1" cm="1">
        <f t="array" ref="V7996">INDEX($O$4:$O$20,U7996)</f>
        <v>47471</v>
      </c>
      <c r="W7996" s="1" t="e" cm="1">
        <f t="array" ref="W7996">INDEX($O$4:$O$20,U7996+1)</f>
        <v>#REF!</v>
      </c>
      <c r="X7996" t="e" cm="1">
        <f t="array" ref="X7996">(W7996-T7996)/(W7996-V7996)*INDEX($Q$4:$Q$20,U7996)+(T7996-V7996)/(W7996-V7996)*INDEX($Q$4:$Q$20,U7996+1)</f>
        <v>#REF!</v>
      </c>
      <c r="Y7996" t="e">
        <f t="shared" si="773"/>
        <v>#REF!</v>
      </c>
      <c r="Z7996" t="e">
        <f t="shared" si="774"/>
        <v>#REF!</v>
      </c>
      <c r="AA7996" t="e">
        <f t="shared" si="775"/>
        <v>#REF!</v>
      </c>
      <c r="AB7996" t="e">
        <f t="shared" si="777"/>
        <v>#REF!</v>
      </c>
    </row>
    <row r="7997" spans="19:28">
      <c r="S7997">
        <v>7993</v>
      </c>
      <c r="T7997" s="1">
        <f t="shared" si="776"/>
        <v>54001</v>
      </c>
      <c r="U7997">
        <f t="shared" si="772"/>
        <v>17</v>
      </c>
      <c r="V7997" s="1" cm="1">
        <f t="array" ref="V7997">INDEX($O$4:$O$20,U7997)</f>
        <v>47471</v>
      </c>
      <c r="W7997" s="1" t="e" cm="1">
        <f t="array" ref="W7997">INDEX($O$4:$O$20,U7997+1)</f>
        <v>#REF!</v>
      </c>
      <c r="X7997" t="e" cm="1">
        <f t="array" ref="X7997">(W7997-T7997)/(W7997-V7997)*INDEX($Q$4:$Q$20,U7997)+(T7997-V7997)/(W7997-V7997)*INDEX($Q$4:$Q$20,U7997+1)</f>
        <v>#REF!</v>
      </c>
      <c r="Y7997" t="e">
        <f t="shared" si="773"/>
        <v>#REF!</v>
      </c>
      <c r="Z7997" t="e">
        <f t="shared" si="774"/>
        <v>#REF!</v>
      </c>
      <c r="AA7997" t="e">
        <f t="shared" si="775"/>
        <v>#REF!</v>
      </c>
      <c r="AB7997" t="e">
        <f t="shared" si="777"/>
        <v>#REF!</v>
      </c>
    </row>
    <row r="7998" spans="19:28">
      <c r="S7998">
        <v>7994</v>
      </c>
      <c r="T7998" s="1">
        <f t="shared" si="776"/>
        <v>54002</v>
      </c>
      <c r="U7998">
        <f t="shared" si="772"/>
        <v>17</v>
      </c>
      <c r="V7998" s="1" cm="1">
        <f t="array" ref="V7998">INDEX($O$4:$O$20,U7998)</f>
        <v>47471</v>
      </c>
      <c r="W7998" s="1" t="e" cm="1">
        <f t="array" ref="W7998">INDEX($O$4:$O$20,U7998+1)</f>
        <v>#REF!</v>
      </c>
      <c r="X7998" t="e" cm="1">
        <f t="array" ref="X7998">(W7998-T7998)/(W7998-V7998)*INDEX($Q$4:$Q$20,U7998)+(T7998-V7998)/(W7998-V7998)*INDEX($Q$4:$Q$20,U7998+1)</f>
        <v>#REF!</v>
      </c>
      <c r="Y7998" t="e">
        <f t="shared" si="773"/>
        <v>#REF!</v>
      </c>
      <c r="Z7998" t="e">
        <f t="shared" si="774"/>
        <v>#REF!</v>
      </c>
      <c r="AA7998" t="e">
        <f t="shared" si="775"/>
        <v>#REF!</v>
      </c>
      <c r="AB7998" t="e">
        <f t="shared" si="777"/>
        <v>#REF!</v>
      </c>
    </row>
    <row r="7999" spans="19:28">
      <c r="S7999">
        <v>7995</v>
      </c>
      <c r="T7999" s="1">
        <f t="shared" si="776"/>
        <v>54003</v>
      </c>
      <c r="U7999">
        <f t="shared" si="772"/>
        <v>17</v>
      </c>
      <c r="V7999" s="1" cm="1">
        <f t="array" ref="V7999">INDEX($O$4:$O$20,U7999)</f>
        <v>47471</v>
      </c>
      <c r="W7999" s="1" t="e" cm="1">
        <f t="array" ref="W7999">INDEX($O$4:$O$20,U7999+1)</f>
        <v>#REF!</v>
      </c>
      <c r="X7999" t="e" cm="1">
        <f t="array" ref="X7999">(W7999-T7999)/(W7999-V7999)*INDEX($Q$4:$Q$20,U7999)+(T7999-V7999)/(W7999-V7999)*INDEX($Q$4:$Q$20,U7999+1)</f>
        <v>#REF!</v>
      </c>
      <c r="Y7999" t="e">
        <f t="shared" si="773"/>
        <v>#REF!</v>
      </c>
      <c r="Z7999" t="e">
        <f t="shared" si="774"/>
        <v>#REF!</v>
      </c>
      <c r="AA7999" t="e">
        <f t="shared" si="775"/>
        <v>#REF!</v>
      </c>
      <c r="AB7999" t="e">
        <f t="shared" si="777"/>
        <v>#REF!</v>
      </c>
    </row>
    <row r="8000" spans="19:28">
      <c r="S8000">
        <v>7996</v>
      </c>
      <c r="T8000" s="1">
        <f t="shared" si="776"/>
        <v>54004</v>
      </c>
      <c r="U8000">
        <f t="shared" si="772"/>
        <v>17</v>
      </c>
      <c r="V8000" s="1" cm="1">
        <f t="array" ref="V8000">INDEX($O$4:$O$20,U8000)</f>
        <v>47471</v>
      </c>
      <c r="W8000" s="1" t="e" cm="1">
        <f t="array" ref="W8000">INDEX($O$4:$O$20,U8000+1)</f>
        <v>#REF!</v>
      </c>
      <c r="X8000" t="e" cm="1">
        <f t="array" ref="X8000">(W8000-T8000)/(W8000-V8000)*INDEX($Q$4:$Q$20,U8000)+(T8000-V8000)/(W8000-V8000)*INDEX($Q$4:$Q$20,U8000+1)</f>
        <v>#REF!</v>
      </c>
      <c r="Y8000" t="e">
        <f t="shared" si="773"/>
        <v>#REF!</v>
      </c>
      <c r="Z8000" t="e">
        <f t="shared" si="774"/>
        <v>#REF!</v>
      </c>
      <c r="AA8000" t="e">
        <f t="shared" si="775"/>
        <v>#REF!</v>
      </c>
      <c r="AB8000" t="e">
        <f t="shared" si="777"/>
        <v>#REF!</v>
      </c>
    </row>
    <row r="8001" spans="19:28">
      <c r="S8001">
        <v>7997</v>
      </c>
      <c r="T8001" s="1">
        <f t="shared" si="776"/>
        <v>54005</v>
      </c>
      <c r="U8001">
        <f t="shared" si="772"/>
        <v>17</v>
      </c>
      <c r="V8001" s="1" cm="1">
        <f t="array" ref="V8001">INDEX($O$4:$O$20,U8001)</f>
        <v>47471</v>
      </c>
      <c r="W8001" s="1" t="e" cm="1">
        <f t="array" ref="W8001">INDEX($O$4:$O$20,U8001+1)</f>
        <v>#REF!</v>
      </c>
      <c r="X8001" t="e" cm="1">
        <f t="array" ref="X8001">(W8001-T8001)/(W8001-V8001)*INDEX($Q$4:$Q$20,U8001)+(T8001-V8001)/(W8001-V8001)*INDEX($Q$4:$Q$20,U8001+1)</f>
        <v>#REF!</v>
      </c>
      <c r="Y8001" t="e">
        <f t="shared" si="773"/>
        <v>#REF!</v>
      </c>
      <c r="Z8001" t="e">
        <f t="shared" si="774"/>
        <v>#REF!</v>
      </c>
      <c r="AA8001" t="e">
        <f t="shared" si="775"/>
        <v>#REF!</v>
      </c>
      <c r="AB8001" t="e">
        <f t="shared" si="777"/>
        <v>#REF!</v>
      </c>
    </row>
    <row r="8002" spans="19:28">
      <c r="S8002">
        <v>7998</v>
      </c>
      <c r="T8002" s="1">
        <f t="shared" si="776"/>
        <v>54006</v>
      </c>
      <c r="U8002">
        <f t="shared" si="772"/>
        <v>17</v>
      </c>
      <c r="V8002" s="1" cm="1">
        <f t="array" ref="V8002">INDEX($O$4:$O$20,U8002)</f>
        <v>47471</v>
      </c>
      <c r="W8002" s="1" t="e" cm="1">
        <f t="array" ref="W8002">INDEX($O$4:$O$20,U8002+1)</f>
        <v>#REF!</v>
      </c>
      <c r="X8002" t="e" cm="1">
        <f t="array" ref="X8002">(W8002-T8002)/(W8002-V8002)*INDEX($Q$4:$Q$20,U8002)+(T8002-V8002)/(W8002-V8002)*INDEX($Q$4:$Q$20,U8002+1)</f>
        <v>#REF!</v>
      </c>
      <c r="Y8002" t="e">
        <f t="shared" si="773"/>
        <v>#REF!</v>
      </c>
      <c r="Z8002" t="e">
        <f t="shared" si="774"/>
        <v>#REF!</v>
      </c>
      <c r="AA8002" t="e">
        <f t="shared" si="775"/>
        <v>#REF!</v>
      </c>
      <c r="AB8002" t="e">
        <f t="shared" si="777"/>
        <v>#REF!</v>
      </c>
    </row>
    <row r="8003" spans="19:28">
      <c r="S8003">
        <v>7999</v>
      </c>
      <c r="T8003" s="1">
        <f t="shared" si="776"/>
        <v>54007</v>
      </c>
      <c r="U8003">
        <f t="shared" si="772"/>
        <v>17</v>
      </c>
      <c r="V8003" s="1" cm="1">
        <f t="array" ref="V8003">INDEX($O$4:$O$20,U8003)</f>
        <v>47471</v>
      </c>
      <c r="W8003" s="1" t="e" cm="1">
        <f t="array" ref="W8003">INDEX($O$4:$O$20,U8003+1)</f>
        <v>#REF!</v>
      </c>
      <c r="X8003" t="e" cm="1">
        <f t="array" ref="X8003">(W8003-T8003)/(W8003-V8003)*INDEX($Q$4:$Q$20,U8003)+(T8003-V8003)/(W8003-V8003)*INDEX($Q$4:$Q$20,U8003+1)</f>
        <v>#REF!</v>
      </c>
      <c r="Y8003" t="e">
        <f t="shared" si="773"/>
        <v>#REF!</v>
      </c>
      <c r="Z8003" t="e">
        <f t="shared" si="774"/>
        <v>#REF!</v>
      </c>
      <c r="AA8003" t="e">
        <f t="shared" si="775"/>
        <v>#REF!</v>
      </c>
      <c r="AB8003" t="e">
        <f t="shared" si="777"/>
        <v>#REF!</v>
      </c>
    </row>
    <row r="8004" spans="19:28">
      <c r="S8004">
        <v>8000</v>
      </c>
      <c r="T8004" s="1">
        <f t="shared" si="776"/>
        <v>54008</v>
      </c>
      <c r="U8004">
        <f t="shared" si="772"/>
        <v>17</v>
      </c>
      <c r="V8004" s="1" cm="1">
        <f t="array" ref="V8004">INDEX($O$4:$O$20,U8004)</f>
        <v>47471</v>
      </c>
      <c r="W8004" s="1" t="e" cm="1">
        <f t="array" ref="W8004">INDEX($O$4:$O$20,U8004+1)</f>
        <v>#REF!</v>
      </c>
      <c r="X8004" t="e" cm="1">
        <f t="array" ref="X8004">(W8004-T8004)/(W8004-V8004)*INDEX($Q$4:$Q$20,U8004)+(T8004-V8004)/(W8004-V8004)*INDEX($Q$4:$Q$20,U8004+1)</f>
        <v>#REF!</v>
      </c>
      <c r="Y8004" t="e">
        <f t="shared" si="773"/>
        <v>#REF!</v>
      </c>
      <c r="Z8004" t="e">
        <f t="shared" si="774"/>
        <v>#REF!</v>
      </c>
      <c r="AA8004" t="e">
        <f t="shared" si="775"/>
        <v>#REF!</v>
      </c>
      <c r="AB8004" t="e">
        <f t="shared" si="777"/>
        <v>#REF!</v>
      </c>
    </row>
    <row r="8005" spans="19:28">
      <c r="S8005">
        <v>8001</v>
      </c>
      <c r="T8005" s="1">
        <f t="shared" si="776"/>
        <v>54009</v>
      </c>
      <c r="U8005">
        <f t="shared" ref="U8005:U8068" si="778">MATCH(T8005,$O$4:$O$20,1)</f>
        <v>17</v>
      </c>
      <c r="V8005" s="1" cm="1">
        <f t="array" ref="V8005">INDEX($O$4:$O$20,U8005)</f>
        <v>47471</v>
      </c>
      <c r="W8005" s="1" t="e" cm="1">
        <f t="array" ref="W8005">INDEX($O$4:$O$20,U8005+1)</f>
        <v>#REF!</v>
      </c>
      <c r="X8005" t="e" cm="1">
        <f t="array" ref="X8005">(W8005-T8005)/(W8005-V8005)*INDEX($Q$4:$Q$20,U8005)+(T8005-V8005)/(W8005-V8005)*INDEX($Q$4:$Q$20,U8005+1)</f>
        <v>#REF!</v>
      </c>
      <c r="Y8005" t="e">
        <f t="shared" ref="Y8005:Y8068" si="779">EXP(X8005)</f>
        <v>#REF!</v>
      </c>
      <c r="Z8005" t="e">
        <f t="shared" ref="Z8005:Z8068" si="780">(Y8005/Y8006-1)*360</f>
        <v>#REF!</v>
      </c>
      <c r="AA8005" t="e">
        <f t="shared" ref="AA8005:AA8068" si="781">Z8005-0.0006</f>
        <v>#REF!</v>
      </c>
      <c r="AB8005" t="e">
        <f t="shared" si="777"/>
        <v>#REF!</v>
      </c>
    </row>
    <row r="8006" spans="19:28">
      <c r="S8006">
        <v>8002</v>
      </c>
      <c r="T8006" s="1">
        <f t="shared" ref="T8006:T8069" si="782">T8005+1</f>
        <v>54010</v>
      </c>
      <c r="U8006">
        <f t="shared" si="778"/>
        <v>17</v>
      </c>
      <c r="V8006" s="1" cm="1">
        <f t="array" ref="V8006">INDEX($O$4:$O$20,U8006)</f>
        <v>47471</v>
      </c>
      <c r="W8006" s="1" t="e" cm="1">
        <f t="array" ref="W8006">INDEX($O$4:$O$20,U8006+1)</f>
        <v>#REF!</v>
      </c>
      <c r="X8006" t="e" cm="1">
        <f t="array" ref="X8006">(W8006-T8006)/(W8006-V8006)*INDEX($Q$4:$Q$20,U8006)+(T8006-V8006)/(W8006-V8006)*INDEX($Q$4:$Q$20,U8006+1)</f>
        <v>#REF!</v>
      </c>
      <c r="Y8006" t="e">
        <f t="shared" si="779"/>
        <v>#REF!</v>
      </c>
      <c r="Z8006" t="e">
        <f t="shared" si="780"/>
        <v>#REF!</v>
      </c>
      <c r="AA8006" t="e">
        <f t="shared" si="781"/>
        <v>#REF!</v>
      </c>
      <c r="AB8006" t="e">
        <f t="shared" ref="AB8006:AB8069" si="783">AB8005/(1+AA8005/360)</f>
        <v>#REF!</v>
      </c>
    </row>
    <row r="8007" spans="19:28">
      <c r="S8007">
        <v>8003</v>
      </c>
      <c r="T8007" s="1">
        <f t="shared" si="782"/>
        <v>54011</v>
      </c>
      <c r="U8007">
        <f t="shared" si="778"/>
        <v>17</v>
      </c>
      <c r="V8007" s="1" cm="1">
        <f t="array" ref="V8007">INDEX($O$4:$O$20,U8007)</f>
        <v>47471</v>
      </c>
      <c r="W8007" s="1" t="e" cm="1">
        <f t="array" ref="W8007">INDEX($O$4:$O$20,U8007+1)</f>
        <v>#REF!</v>
      </c>
      <c r="X8007" t="e" cm="1">
        <f t="array" ref="X8007">(W8007-T8007)/(W8007-V8007)*INDEX($Q$4:$Q$20,U8007)+(T8007-V8007)/(W8007-V8007)*INDEX($Q$4:$Q$20,U8007+1)</f>
        <v>#REF!</v>
      </c>
      <c r="Y8007" t="e">
        <f t="shared" si="779"/>
        <v>#REF!</v>
      </c>
      <c r="Z8007" t="e">
        <f t="shared" si="780"/>
        <v>#REF!</v>
      </c>
      <c r="AA8007" t="e">
        <f t="shared" si="781"/>
        <v>#REF!</v>
      </c>
      <c r="AB8007" t="e">
        <f t="shared" si="783"/>
        <v>#REF!</v>
      </c>
    </row>
    <row r="8008" spans="19:28">
      <c r="S8008">
        <v>8004</v>
      </c>
      <c r="T8008" s="1">
        <f t="shared" si="782"/>
        <v>54012</v>
      </c>
      <c r="U8008">
        <f t="shared" si="778"/>
        <v>17</v>
      </c>
      <c r="V8008" s="1" cm="1">
        <f t="array" ref="V8008">INDEX($O$4:$O$20,U8008)</f>
        <v>47471</v>
      </c>
      <c r="W8008" s="1" t="e" cm="1">
        <f t="array" ref="W8008">INDEX($O$4:$O$20,U8008+1)</f>
        <v>#REF!</v>
      </c>
      <c r="X8008" t="e" cm="1">
        <f t="array" ref="X8008">(W8008-T8008)/(W8008-V8008)*INDEX($Q$4:$Q$20,U8008)+(T8008-V8008)/(W8008-V8008)*INDEX($Q$4:$Q$20,U8008+1)</f>
        <v>#REF!</v>
      </c>
      <c r="Y8008" t="e">
        <f t="shared" si="779"/>
        <v>#REF!</v>
      </c>
      <c r="Z8008" t="e">
        <f t="shared" si="780"/>
        <v>#REF!</v>
      </c>
      <c r="AA8008" t="e">
        <f t="shared" si="781"/>
        <v>#REF!</v>
      </c>
      <c r="AB8008" t="e">
        <f t="shared" si="783"/>
        <v>#REF!</v>
      </c>
    </row>
    <row r="8009" spans="19:28">
      <c r="S8009">
        <v>8005</v>
      </c>
      <c r="T8009" s="1">
        <f t="shared" si="782"/>
        <v>54013</v>
      </c>
      <c r="U8009">
        <f t="shared" si="778"/>
        <v>17</v>
      </c>
      <c r="V8009" s="1" cm="1">
        <f t="array" ref="V8009">INDEX($O$4:$O$20,U8009)</f>
        <v>47471</v>
      </c>
      <c r="W8009" s="1" t="e" cm="1">
        <f t="array" ref="W8009">INDEX($O$4:$O$20,U8009+1)</f>
        <v>#REF!</v>
      </c>
      <c r="X8009" t="e" cm="1">
        <f t="array" ref="X8009">(W8009-T8009)/(W8009-V8009)*INDEX($Q$4:$Q$20,U8009)+(T8009-V8009)/(W8009-V8009)*INDEX($Q$4:$Q$20,U8009+1)</f>
        <v>#REF!</v>
      </c>
      <c r="Y8009" t="e">
        <f t="shared" si="779"/>
        <v>#REF!</v>
      </c>
      <c r="Z8009" t="e">
        <f t="shared" si="780"/>
        <v>#REF!</v>
      </c>
      <c r="AA8009" t="e">
        <f t="shared" si="781"/>
        <v>#REF!</v>
      </c>
      <c r="AB8009" t="e">
        <f t="shared" si="783"/>
        <v>#REF!</v>
      </c>
    </row>
    <row r="8010" spans="19:28">
      <c r="S8010">
        <v>8006</v>
      </c>
      <c r="T8010" s="1">
        <f t="shared" si="782"/>
        <v>54014</v>
      </c>
      <c r="U8010">
        <f t="shared" si="778"/>
        <v>17</v>
      </c>
      <c r="V8010" s="1" cm="1">
        <f t="array" ref="V8010">INDEX($O$4:$O$20,U8010)</f>
        <v>47471</v>
      </c>
      <c r="W8010" s="1" t="e" cm="1">
        <f t="array" ref="W8010">INDEX($O$4:$O$20,U8010+1)</f>
        <v>#REF!</v>
      </c>
      <c r="X8010" t="e" cm="1">
        <f t="array" ref="X8010">(W8010-T8010)/(W8010-V8010)*INDEX($Q$4:$Q$20,U8010)+(T8010-V8010)/(W8010-V8010)*INDEX($Q$4:$Q$20,U8010+1)</f>
        <v>#REF!</v>
      </c>
      <c r="Y8010" t="e">
        <f t="shared" si="779"/>
        <v>#REF!</v>
      </c>
      <c r="Z8010" t="e">
        <f t="shared" si="780"/>
        <v>#REF!</v>
      </c>
      <c r="AA8010" t="e">
        <f t="shared" si="781"/>
        <v>#REF!</v>
      </c>
      <c r="AB8010" t="e">
        <f t="shared" si="783"/>
        <v>#REF!</v>
      </c>
    </row>
    <row r="8011" spans="19:28">
      <c r="S8011">
        <v>8007</v>
      </c>
      <c r="T8011" s="1">
        <f t="shared" si="782"/>
        <v>54015</v>
      </c>
      <c r="U8011">
        <f t="shared" si="778"/>
        <v>17</v>
      </c>
      <c r="V8011" s="1" cm="1">
        <f t="array" ref="V8011">INDEX($O$4:$O$20,U8011)</f>
        <v>47471</v>
      </c>
      <c r="W8011" s="1" t="e" cm="1">
        <f t="array" ref="W8011">INDEX($O$4:$O$20,U8011+1)</f>
        <v>#REF!</v>
      </c>
      <c r="X8011" t="e" cm="1">
        <f t="array" ref="X8011">(W8011-T8011)/(W8011-V8011)*INDEX($Q$4:$Q$20,U8011)+(T8011-V8011)/(W8011-V8011)*INDEX($Q$4:$Q$20,U8011+1)</f>
        <v>#REF!</v>
      </c>
      <c r="Y8011" t="e">
        <f t="shared" si="779"/>
        <v>#REF!</v>
      </c>
      <c r="Z8011" t="e">
        <f t="shared" si="780"/>
        <v>#REF!</v>
      </c>
      <c r="AA8011" t="e">
        <f t="shared" si="781"/>
        <v>#REF!</v>
      </c>
      <c r="AB8011" t="e">
        <f t="shared" si="783"/>
        <v>#REF!</v>
      </c>
    </row>
    <row r="8012" spans="19:28">
      <c r="S8012">
        <v>8008</v>
      </c>
      <c r="T8012" s="1">
        <f t="shared" si="782"/>
        <v>54016</v>
      </c>
      <c r="U8012">
        <f t="shared" si="778"/>
        <v>17</v>
      </c>
      <c r="V8012" s="1" cm="1">
        <f t="array" ref="V8012">INDEX($O$4:$O$20,U8012)</f>
        <v>47471</v>
      </c>
      <c r="W8012" s="1" t="e" cm="1">
        <f t="array" ref="W8012">INDEX($O$4:$O$20,U8012+1)</f>
        <v>#REF!</v>
      </c>
      <c r="X8012" t="e" cm="1">
        <f t="array" ref="X8012">(W8012-T8012)/(W8012-V8012)*INDEX($Q$4:$Q$20,U8012)+(T8012-V8012)/(W8012-V8012)*INDEX($Q$4:$Q$20,U8012+1)</f>
        <v>#REF!</v>
      </c>
      <c r="Y8012" t="e">
        <f t="shared" si="779"/>
        <v>#REF!</v>
      </c>
      <c r="Z8012" t="e">
        <f t="shared" si="780"/>
        <v>#REF!</v>
      </c>
      <c r="AA8012" t="e">
        <f t="shared" si="781"/>
        <v>#REF!</v>
      </c>
      <c r="AB8012" t="e">
        <f t="shared" si="783"/>
        <v>#REF!</v>
      </c>
    </row>
    <row r="8013" spans="19:28">
      <c r="S8013">
        <v>8009</v>
      </c>
      <c r="T8013" s="1">
        <f t="shared" si="782"/>
        <v>54017</v>
      </c>
      <c r="U8013">
        <f t="shared" si="778"/>
        <v>17</v>
      </c>
      <c r="V8013" s="1" cm="1">
        <f t="array" ref="V8013">INDEX($O$4:$O$20,U8013)</f>
        <v>47471</v>
      </c>
      <c r="W8013" s="1" t="e" cm="1">
        <f t="array" ref="W8013">INDEX($O$4:$O$20,U8013+1)</f>
        <v>#REF!</v>
      </c>
      <c r="X8013" t="e" cm="1">
        <f t="array" ref="X8013">(W8013-T8013)/(W8013-V8013)*INDEX($Q$4:$Q$20,U8013)+(T8013-V8013)/(W8013-V8013)*INDEX($Q$4:$Q$20,U8013+1)</f>
        <v>#REF!</v>
      </c>
      <c r="Y8013" t="e">
        <f t="shared" si="779"/>
        <v>#REF!</v>
      </c>
      <c r="Z8013" t="e">
        <f t="shared" si="780"/>
        <v>#REF!</v>
      </c>
      <c r="AA8013" t="e">
        <f t="shared" si="781"/>
        <v>#REF!</v>
      </c>
      <c r="AB8013" t="e">
        <f t="shared" si="783"/>
        <v>#REF!</v>
      </c>
    </row>
    <row r="8014" spans="19:28">
      <c r="S8014">
        <v>8010</v>
      </c>
      <c r="T8014" s="1">
        <f t="shared" si="782"/>
        <v>54018</v>
      </c>
      <c r="U8014">
        <f t="shared" si="778"/>
        <v>17</v>
      </c>
      <c r="V8014" s="1" cm="1">
        <f t="array" ref="V8014">INDEX($O$4:$O$20,U8014)</f>
        <v>47471</v>
      </c>
      <c r="W8014" s="1" t="e" cm="1">
        <f t="array" ref="W8014">INDEX($O$4:$O$20,U8014+1)</f>
        <v>#REF!</v>
      </c>
      <c r="X8014" t="e" cm="1">
        <f t="array" ref="X8014">(W8014-T8014)/(W8014-V8014)*INDEX($Q$4:$Q$20,U8014)+(T8014-V8014)/(W8014-V8014)*INDEX($Q$4:$Q$20,U8014+1)</f>
        <v>#REF!</v>
      </c>
      <c r="Y8014" t="e">
        <f t="shared" si="779"/>
        <v>#REF!</v>
      </c>
      <c r="Z8014" t="e">
        <f t="shared" si="780"/>
        <v>#REF!</v>
      </c>
      <c r="AA8014" t="e">
        <f t="shared" si="781"/>
        <v>#REF!</v>
      </c>
      <c r="AB8014" t="e">
        <f t="shared" si="783"/>
        <v>#REF!</v>
      </c>
    </row>
    <row r="8015" spans="19:28">
      <c r="S8015">
        <v>8011</v>
      </c>
      <c r="T8015" s="1">
        <f t="shared" si="782"/>
        <v>54019</v>
      </c>
      <c r="U8015">
        <f t="shared" si="778"/>
        <v>17</v>
      </c>
      <c r="V8015" s="1" cm="1">
        <f t="array" ref="V8015">INDEX($O$4:$O$20,U8015)</f>
        <v>47471</v>
      </c>
      <c r="W8015" s="1" t="e" cm="1">
        <f t="array" ref="W8015">INDEX($O$4:$O$20,U8015+1)</f>
        <v>#REF!</v>
      </c>
      <c r="X8015" t="e" cm="1">
        <f t="array" ref="X8015">(W8015-T8015)/(W8015-V8015)*INDEX($Q$4:$Q$20,U8015)+(T8015-V8015)/(W8015-V8015)*INDEX($Q$4:$Q$20,U8015+1)</f>
        <v>#REF!</v>
      </c>
      <c r="Y8015" t="e">
        <f t="shared" si="779"/>
        <v>#REF!</v>
      </c>
      <c r="Z8015" t="e">
        <f t="shared" si="780"/>
        <v>#REF!</v>
      </c>
      <c r="AA8015" t="e">
        <f t="shared" si="781"/>
        <v>#REF!</v>
      </c>
      <c r="AB8015" t="e">
        <f t="shared" si="783"/>
        <v>#REF!</v>
      </c>
    </row>
    <row r="8016" spans="19:28">
      <c r="S8016">
        <v>8012</v>
      </c>
      <c r="T8016" s="1">
        <f t="shared" si="782"/>
        <v>54020</v>
      </c>
      <c r="U8016">
        <f t="shared" si="778"/>
        <v>17</v>
      </c>
      <c r="V8016" s="1" cm="1">
        <f t="array" ref="V8016">INDEX($O$4:$O$20,U8016)</f>
        <v>47471</v>
      </c>
      <c r="W8016" s="1" t="e" cm="1">
        <f t="array" ref="W8016">INDEX($O$4:$O$20,U8016+1)</f>
        <v>#REF!</v>
      </c>
      <c r="X8016" t="e" cm="1">
        <f t="array" ref="X8016">(W8016-T8016)/(W8016-V8016)*INDEX($Q$4:$Q$20,U8016)+(T8016-V8016)/(W8016-V8016)*INDEX($Q$4:$Q$20,U8016+1)</f>
        <v>#REF!</v>
      </c>
      <c r="Y8016" t="e">
        <f t="shared" si="779"/>
        <v>#REF!</v>
      </c>
      <c r="Z8016" t="e">
        <f t="shared" si="780"/>
        <v>#REF!</v>
      </c>
      <c r="AA8016" t="e">
        <f t="shared" si="781"/>
        <v>#REF!</v>
      </c>
      <c r="AB8016" t="e">
        <f t="shared" si="783"/>
        <v>#REF!</v>
      </c>
    </row>
    <row r="8017" spans="19:28">
      <c r="S8017">
        <v>8013</v>
      </c>
      <c r="T8017" s="1">
        <f t="shared" si="782"/>
        <v>54021</v>
      </c>
      <c r="U8017">
        <f t="shared" si="778"/>
        <v>17</v>
      </c>
      <c r="V8017" s="1" cm="1">
        <f t="array" ref="V8017">INDEX($O$4:$O$20,U8017)</f>
        <v>47471</v>
      </c>
      <c r="W8017" s="1" t="e" cm="1">
        <f t="array" ref="W8017">INDEX($O$4:$O$20,U8017+1)</f>
        <v>#REF!</v>
      </c>
      <c r="X8017" t="e" cm="1">
        <f t="array" ref="X8017">(W8017-T8017)/(W8017-V8017)*INDEX($Q$4:$Q$20,U8017)+(T8017-V8017)/(W8017-V8017)*INDEX($Q$4:$Q$20,U8017+1)</f>
        <v>#REF!</v>
      </c>
      <c r="Y8017" t="e">
        <f t="shared" si="779"/>
        <v>#REF!</v>
      </c>
      <c r="Z8017" t="e">
        <f t="shared" si="780"/>
        <v>#REF!</v>
      </c>
      <c r="AA8017" t="e">
        <f t="shared" si="781"/>
        <v>#REF!</v>
      </c>
      <c r="AB8017" t="e">
        <f t="shared" si="783"/>
        <v>#REF!</v>
      </c>
    </row>
    <row r="8018" spans="19:28">
      <c r="S8018">
        <v>8014</v>
      </c>
      <c r="T8018" s="1">
        <f t="shared" si="782"/>
        <v>54022</v>
      </c>
      <c r="U8018">
        <f t="shared" si="778"/>
        <v>17</v>
      </c>
      <c r="V8018" s="1" cm="1">
        <f t="array" ref="V8018">INDEX($O$4:$O$20,U8018)</f>
        <v>47471</v>
      </c>
      <c r="W8018" s="1" t="e" cm="1">
        <f t="array" ref="W8018">INDEX($O$4:$O$20,U8018+1)</f>
        <v>#REF!</v>
      </c>
      <c r="X8018" t="e" cm="1">
        <f t="array" ref="X8018">(W8018-T8018)/(W8018-V8018)*INDEX($Q$4:$Q$20,U8018)+(T8018-V8018)/(W8018-V8018)*INDEX($Q$4:$Q$20,U8018+1)</f>
        <v>#REF!</v>
      </c>
      <c r="Y8018" t="e">
        <f t="shared" si="779"/>
        <v>#REF!</v>
      </c>
      <c r="Z8018" t="e">
        <f t="shared" si="780"/>
        <v>#REF!</v>
      </c>
      <c r="AA8018" t="e">
        <f t="shared" si="781"/>
        <v>#REF!</v>
      </c>
      <c r="AB8018" t="e">
        <f t="shared" si="783"/>
        <v>#REF!</v>
      </c>
    </row>
    <row r="8019" spans="19:28">
      <c r="S8019">
        <v>8015</v>
      </c>
      <c r="T8019" s="1">
        <f t="shared" si="782"/>
        <v>54023</v>
      </c>
      <c r="U8019">
        <f t="shared" si="778"/>
        <v>17</v>
      </c>
      <c r="V8019" s="1" cm="1">
        <f t="array" ref="V8019">INDEX($O$4:$O$20,U8019)</f>
        <v>47471</v>
      </c>
      <c r="W8019" s="1" t="e" cm="1">
        <f t="array" ref="W8019">INDEX($O$4:$O$20,U8019+1)</f>
        <v>#REF!</v>
      </c>
      <c r="X8019" t="e" cm="1">
        <f t="array" ref="X8019">(W8019-T8019)/(W8019-V8019)*INDEX($Q$4:$Q$20,U8019)+(T8019-V8019)/(W8019-V8019)*INDEX($Q$4:$Q$20,U8019+1)</f>
        <v>#REF!</v>
      </c>
      <c r="Y8019" t="e">
        <f t="shared" si="779"/>
        <v>#REF!</v>
      </c>
      <c r="Z8019" t="e">
        <f t="shared" si="780"/>
        <v>#REF!</v>
      </c>
      <c r="AA8019" t="e">
        <f t="shared" si="781"/>
        <v>#REF!</v>
      </c>
      <c r="AB8019" t="e">
        <f t="shared" si="783"/>
        <v>#REF!</v>
      </c>
    </row>
    <row r="8020" spans="19:28">
      <c r="S8020">
        <v>8016</v>
      </c>
      <c r="T8020" s="1">
        <f t="shared" si="782"/>
        <v>54024</v>
      </c>
      <c r="U8020">
        <f t="shared" si="778"/>
        <v>17</v>
      </c>
      <c r="V8020" s="1" cm="1">
        <f t="array" ref="V8020">INDEX($O$4:$O$20,U8020)</f>
        <v>47471</v>
      </c>
      <c r="W8020" s="1" t="e" cm="1">
        <f t="array" ref="W8020">INDEX($O$4:$O$20,U8020+1)</f>
        <v>#REF!</v>
      </c>
      <c r="X8020" t="e" cm="1">
        <f t="array" ref="X8020">(W8020-T8020)/(W8020-V8020)*INDEX($Q$4:$Q$20,U8020)+(T8020-V8020)/(W8020-V8020)*INDEX($Q$4:$Q$20,U8020+1)</f>
        <v>#REF!</v>
      </c>
      <c r="Y8020" t="e">
        <f t="shared" si="779"/>
        <v>#REF!</v>
      </c>
      <c r="Z8020" t="e">
        <f t="shared" si="780"/>
        <v>#REF!</v>
      </c>
      <c r="AA8020" t="e">
        <f t="shared" si="781"/>
        <v>#REF!</v>
      </c>
      <c r="AB8020" t="e">
        <f t="shared" si="783"/>
        <v>#REF!</v>
      </c>
    </row>
    <row r="8021" spans="19:28">
      <c r="S8021">
        <v>8017</v>
      </c>
      <c r="T8021" s="1">
        <f t="shared" si="782"/>
        <v>54025</v>
      </c>
      <c r="U8021">
        <f t="shared" si="778"/>
        <v>17</v>
      </c>
      <c r="V8021" s="1" cm="1">
        <f t="array" ref="V8021">INDEX($O$4:$O$20,U8021)</f>
        <v>47471</v>
      </c>
      <c r="W8021" s="1" t="e" cm="1">
        <f t="array" ref="W8021">INDEX($O$4:$O$20,U8021+1)</f>
        <v>#REF!</v>
      </c>
      <c r="X8021" t="e" cm="1">
        <f t="array" ref="X8021">(W8021-T8021)/(W8021-V8021)*INDEX($Q$4:$Q$20,U8021)+(T8021-V8021)/(W8021-V8021)*INDEX($Q$4:$Q$20,U8021+1)</f>
        <v>#REF!</v>
      </c>
      <c r="Y8021" t="e">
        <f t="shared" si="779"/>
        <v>#REF!</v>
      </c>
      <c r="Z8021" t="e">
        <f t="shared" si="780"/>
        <v>#REF!</v>
      </c>
      <c r="AA8021" t="e">
        <f t="shared" si="781"/>
        <v>#REF!</v>
      </c>
      <c r="AB8021" t="e">
        <f t="shared" si="783"/>
        <v>#REF!</v>
      </c>
    </row>
    <row r="8022" spans="19:28">
      <c r="S8022">
        <v>8018</v>
      </c>
      <c r="T8022" s="1">
        <f t="shared" si="782"/>
        <v>54026</v>
      </c>
      <c r="U8022">
        <f t="shared" si="778"/>
        <v>17</v>
      </c>
      <c r="V8022" s="1" cm="1">
        <f t="array" ref="V8022">INDEX($O$4:$O$20,U8022)</f>
        <v>47471</v>
      </c>
      <c r="W8022" s="1" t="e" cm="1">
        <f t="array" ref="W8022">INDEX($O$4:$O$20,U8022+1)</f>
        <v>#REF!</v>
      </c>
      <c r="X8022" t="e" cm="1">
        <f t="array" ref="X8022">(W8022-T8022)/(W8022-V8022)*INDEX($Q$4:$Q$20,U8022)+(T8022-V8022)/(W8022-V8022)*INDEX($Q$4:$Q$20,U8022+1)</f>
        <v>#REF!</v>
      </c>
      <c r="Y8022" t="e">
        <f t="shared" si="779"/>
        <v>#REF!</v>
      </c>
      <c r="Z8022" t="e">
        <f t="shared" si="780"/>
        <v>#REF!</v>
      </c>
      <c r="AA8022" t="e">
        <f t="shared" si="781"/>
        <v>#REF!</v>
      </c>
      <c r="AB8022" t="e">
        <f t="shared" si="783"/>
        <v>#REF!</v>
      </c>
    </row>
    <row r="8023" spans="19:28">
      <c r="S8023">
        <v>8019</v>
      </c>
      <c r="T8023" s="1">
        <f t="shared" si="782"/>
        <v>54027</v>
      </c>
      <c r="U8023">
        <f t="shared" si="778"/>
        <v>17</v>
      </c>
      <c r="V8023" s="1" cm="1">
        <f t="array" ref="V8023">INDEX($O$4:$O$20,U8023)</f>
        <v>47471</v>
      </c>
      <c r="W8023" s="1" t="e" cm="1">
        <f t="array" ref="W8023">INDEX($O$4:$O$20,U8023+1)</f>
        <v>#REF!</v>
      </c>
      <c r="X8023" t="e" cm="1">
        <f t="array" ref="X8023">(W8023-T8023)/(W8023-V8023)*INDEX($Q$4:$Q$20,U8023)+(T8023-V8023)/(W8023-V8023)*INDEX($Q$4:$Q$20,U8023+1)</f>
        <v>#REF!</v>
      </c>
      <c r="Y8023" t="e">
        <f t="shared" si="779"/>
        <v>#REF!</v>
      </c>
      <c r="Z8023" t="e">
        <f t="shared" si="780"/>
        <v>#REF!</v>
      </c>
      <c r="AA8023" t="e">
        <f t="shared" si="781"/>
        <v>#REF!</v>
      </c>
      <c r="AB8023" t="e">
        <f t="shared" si="783"/>
        <v>#REF!</v>
      </c>
    </row>
    <row r="8024" spans="19:28">
      <c r="S8024">
        <v>8020</v>
      </c>
      <c r="T8024" s="1">
        <f t="shared" si="782"/>
        <v>54028</v>
      </c>
      <c r="U8024">
        <f t="shared" si="778"/>
        <v>17</v>
      </c>
      <c r="V8024" s="1" cm="1">
        <f t="array" ref="V8024">INDEX($O$4:$O$20,U8024)</f>
        <v>47471</v>
      </c>
      <c r="W8024" s="1" t="e" cm="1">
        <f t="array" ref="W8024">INDEX($O$4:$O$20,U8024+1)</f>
        <v>#REF!</v>
      </c>
      <c r="X8024" t="e" cm="1">
        <f t="array" ref="X8024">(W8024-T8024)/(W8024-V8024)*INDEX($Q$4:$Q$20,U8024)+(T8024-V8024)/(W8024-V8024)*INDEX($Q$4:$Q$20,U8024+1)</f>
        <v>#REF!</v>
      </c>
      <c r="Y8024" t="e">
        <f t="shared" si="779"/>
        <v>#REF!</v>
      </c>
      <c r="Z8024" t="e">
        <f t="shared" si="780"/>
        <v>#REF!</v>
      </c>
      <c r="AA8024" t="e">
        <f t="shared" si="781"/>
        <v>#REF!</v>
      </c>
      <c r="AB8024" t="e">
        <f t="shared" si="783"/>
        <v>#REF!</v>
      </c>
    </row>
    <row r="8025" spans="19:28">
      <c r="S8025">
        <v>8021</v>
      </c>
      <c r="T8025" s="1">
        <f t="shared" si="782"/>
        <v>54029</v>
      </c>
      <c r="U8025">
        <f t="shared" si="778"/>
        <v>17</v>
      </c>
      <c r="V8025" s="1" cm="1">
        <f t="array" ref="V8025">INDEX($O$4:$O$20,U8025)</f>
        <v>47471</v>
      </c>
      <c r="W8025" s="1" t="e" cm="1">
        <f t="array" ref="W8025">INDEX($O$4:$O$20,U8025+1)</f>
        <v>#REF!</v>
      </c>
      <c r="X8025" t="e" cm="1">
        <f t="array" ref="X8025">(W8025-T8025)/(W8025-V8025)*INDEX($Q$4:$Q$20,U8025)+(T8025-V8025)/(W8025-V8025)*INDEX($Q$4:$Q$20,U8025+1)</f>
        <v>#REF!</v>
      </c>
      <c r="Y8025" t="e">
        <f t="shared" si="779"/>
        <v>#REF!</v>
      </c>
      <c r="Z8025" t="e">
        <f t="shared" si="780"/>
        <v>#REF!</v>
      </c>
      <c r="AA8025" t="e">
        <f t="shared" si="781"/>
        <v>#REF!</v>
      </c>
      <c r="AB8025" t="e">
        <f t="shared" si="783"/>
        <v>#REF!</v>
      </c>
    </row>
    <row r="8026" spans="19:28">
      <c r="S8026">
        <v>8022</v>
      </c>
      <c r="T8026" s="1">
        <f t="shared" si="782"/>
        <v>54030</v>
      </c>
      <c r="U8026">
        <f t="shared" si="778"/>
        <v>17</v>
      </c>
      <c r="V8026" s="1" cm="1">
        <f t="array" ref="V8026">INDEX($O$4:$O$20,U8026)</f>
        <v>47471</v>
      </c>
      <c r="W8026" s="1" t="e" cm="1">
        <f t="array" ref="W8026">INDEX($O$4:$O$20,U8026+1)</f>
        <v>#REF!</v>
      </c>
      <c r="X8026" t="e" cm="1">
        <f t="array" ref="X8026">(W8026-T8026)/(W8026-V8026)*INDEX($Q$4:$Q$20,U8026)+(T8026-V8026)/(W8026-V8026)*INDEX($Q$4:$Q$20,U8026+1)</f>
        <v>#REF!</v>
      </c>
      <c r="Y8026" t="e">
        <f t="shared" si="779"/>
        <v>#REF!</v>
      </c>
      <c r="Z8026" t="e">
        <f t="shared" si="780"/>
        <v>#REF!</v>
      </c>
      <c r="AA8026" t="e">
        <f t="shared" si="781"/>
        <v>#REF!</v>
      </c>
      <c r="AB8026" t="e">
        <f t="shared" si="783"/>
        <v>#REF!</v>
      </c>
    </row>
    <row r="8027" spans="19:28">
      <c r="S8027">
        <v>8023</v>
      </c>
      <c r="T8027" s="1">
        <f t="shared" si="782"/>
        <v>54031</v>
      </c>
      <c r="U8027">
        <f t="shared" si="778"/>
        <v>17</v>
      </c>
      <c r="V8027" s="1" cm="1">
        <f t="array" ref="V8027">INDEX($O$4:$O$20,U8027)</f>
        <v>47471</v>
      </c>
      <c r="W8027" s="1" t="e" cm="1">
        <f t="array" ref="W8027">INDEX($O$4:$O$20,U8027+1)</f>
        <v>#REF!</v>
      </c>
      <c r="X8027" t="e" cm="1">
        <f t="array" ref="X8027">(W8027-T8027)/(W8027-V8027)*INDEX($Q$4:$Q$20,U8027)+(T8027-V8027)/(W8027-V8027)*INDEX($Q$4:$Q$20,U8027+1)</f>
        <v>#REF!</v>
      </c>
      <c r="Y8027" t="e">
        <f t="shared" si="779"/>
        <v>#REF!</v>
      </c>
      <c r="Z8027" t="e">
        <f t="shared" si="780"/>
        <v>#REF!</v>
      </c>
      <c r="AA8027" t="e">
        <f t="shared" si="781"/>
        <v>#REF!</v>
      </c>
      <c r="AB8027" t="e">
        <f t="shared" si="783"/>
        <v>#REF!</v>
      </c>
    </row>
    <row r="8028" spans="19:28">
      <c r="S8028">
        <v>8024</v>
      </c>
      <c r="T8028" s="1">
        <f t="shared" si="782"/>
        <v>54032</v>
      </c>
      <c r="U8028">
        <f t="shared" si="778"/>
        <v>17</v>
      </c>
      <c r="V8028" s="1" cm="1">
        <f t="array" ref="V8028">INDEX($O$4:$O$20,U8028)</f>
        <v>47471</v>
      </c>
      <c r="W8028" s="1" t="e" cm="1">
        <f t="array" ref="W8028">INDEX($O$4:$O$20,U8028+1)</f>
        <v>#REF!</v>
      </c>
      <c r="X8028" t="e" cm="1">
        <f t="array" ref="X8028">(W8028-T8028)/(W8028-V8028)*INDEX($Q$4:$Q$20,U8028)+(T8028-V8028)/(W8028-V8028)*INDEX($Q$4:$Q$20,U8028+1)</f>
        <v>#REF!</v>
      </c>
      <c r="Y8028" t="e">
        <f t="shared" si="779"/>
        <v>#REF!</v>
      </c>
      <c r="Z8028" t="e">
        <f t="shared" si="780"/>
        <v>#REF!</v>
      </c>
      <c r="AA8028" t="e">
        <f t="shared" si="781"/>
        <v>#REF!</v>
      </c>
      <c r="AB8028" t="e">
        <f t="shared" si="783"/>
        <v>#REF!</v>
      </c>
    </row>
    <row r="8029" spans="19:28">
      <c r="S8029">
        <v>8025</v>
      </c>
      <c r="T8029" s="1">
        <f t="shared" si="782"/>
        <v>54033</v>
      </c>
      <c r="U8029">
        <f t="shared" si="778"/>
        <v>17</v>
      </c>
      <c r="V8029" s="1" cm="1">
        <f t="array" ref="V8029">INDEX($O$4:$O$20,U8029)</f>
        <v>47471</v>
      </c>
      <c r="W8029" s="1" t="e" cm="1">
        <f t="array" ref="W8029">INDEX($O$4:$O$20,U8029+1)</f>
        <v>#REF!</v>
      </c>
      <c r="X8029" t="e" cm="1">
        <f t="array" ref="X8029">(W8029-T8029)/(W8029-V8029)*INDEX($Q$4:$Q$20,U8029)+(T8029-V8029)/(W8029-V8029)*INDEX($Q$4:$Q$20,U8029+1)</f>
        <v>#REF!</v>
      </c>
      <c r="Y8029" t="e">
        <f t="shared" si="779"/>
        <v>#REF!</v>
      </c>
      <c r="Z8029" t="e">
        <f t="shared" si="780"/>
        <v>#REF!</v>
      </c>
      <c r="AA8029" t="e">
        <f t="shared" si="781"/>
        <v>#REF!</v>
      </c>
      <c r="AB8029" t="e">
        <f t="shared" si="783"/>
        <v>#REF!</v>
      </c>
    </row>
    <row r="8030" spans="19:28">
      <c r="S8030">
        <v>8026</v>
      </c>
      <c r="T8030" s="1">
        <f t="shared" si="782"/>
        <v>54034</v>
      </c>
      <c r="U8030">
        <f t="shared" si="778"/>
        <v>17</v>
      </c>
      <c r="V8030" s="1" cm="1">
        <f t="array" ref="V8030">INDEX($O$4:$O$20,U8030)</f>
        <v>47471</v>
      </c>
      <c r="W8030" s="1" t="e" cm="1">
        <f t="array" ref="W8030">INDEX($O$4:$O$20,U8030+1)</f>
        <v>#REF!</v>
      </c>
      <c r="X8030" t="e" cm="1">
        <f t="array" ref="X8030">(W8030-T8030)/(W8030-V8030)*INDEX($Q$4:$Q$20,U8030)+(T8030-V8030)/(W8030-V8030)*INDEX($Q$4:$Q$20,U8030+1)</f>
        <v>#REF!</v>
      </c>
      <c r="Y8030" t="e">
        <f t="shared" si="779"/>
        <v>#REF!</v>
      </c>
      <c r="Z8030" t="e">
        <f t="shared" si="780"/>
        <v>#REF!</v>
      </c>
      <c r="AA8030" t="e">
        <f t="shared" si="781"/>
        <v>#REF!</v>
      </c>
      <c r="AB8030" t="e">
        <f t="shared" si="783"/>
        <v>#REF!</v>
      </c>
    </row>
    <row r="8031" spans="19:28">
      <c r="S8031">
        <v>8027</v>
      </c>
      <c r="T8031" s="1">
        <f t="shared" si="782"/>
        <v>54035</v>
      </c>
      <c r="U8031">
        <f t="shared" si="778"/>
        <v>17</v>
      </c>
      <c r="V8031" s="1" cm="1">
        <f t="array" ref="V8031">INDEX($O$4:$O$20,U8031)</f>
        <v>47471</v>
      </c>
      <c r="W8031" s="1" t="e" cm="1">
        <f t="array" ref="W8031">INDEX($O$4:$O$20,U8031+1)</f>
        <v>#REF!</v>
      </c>
      <c r="X8031" t="e" cm="1">
        <f t="array" ref="X8031">(W8031-T8031)/(W8031-V8031)*INDEX($Q$4:$Q$20,U8031)+(T8031-V8031)/(W8031-V8031)*INDEX($Q$4:$Q$20,U8031+1)</f>
        <v>#REF!</v>
      </c>
      <c r="Y8031" t="e">
        <f t="shared" si="779"/>
        <v>#REF!</v>
      </c>
      <c r="Z8031" t="e">
        <f t="shared" si="780"/>
        <v>#REF!</v>
      </c>
      <c r="AA8031" t="e">
        <f t="shared" si="781"/>
        <v>#REF!</v>
      </c>
      <c r="AB8031" t="e">
        <f t="shared" si="783"/>
        <v>#REF!</v>
      </c>
    </row>
    <row r="8032" spans="19:28">
      <c r="S8032">
        <v>8028</v>
      </c>
      <c r="T8032" s="1">
        <f t="shared" si="782"/>
        <v>54036</v>
      </c>
      <c r="U8032">
        <f t="shared" si="778"/>
        <v>17</v>
      </c>
      <c r="V8032" s="1" cm="1">
        <f t="array" ref="V8032">INDEX($O$4:$O$20,U8032)</f>
        <v>47471</v>
      </c>
      <c r="W8032" s="1" t="e" cm="1">
        <f t="array" ref="W8032">INDEX($O$4:$O$20,U8032+1)</f>
        <v>#REF!</v>
      </c>
      <c r="X8032" t="e" cm="1">
        <f t="array" ref="X8032">(W8032-T8032)/(W8032-V8032)*INDEX($Q$4:$Q$20,U8032)+(T8032-V8032)/(W8032-V8032)*INDEX($Q$4:$Q$20,U8032+1)</f>
        <v>#REF!</v>
      </c>
      <c r="Y8032" t="e">
        <f t="shared" si="779"/>
        <v>#REF!</v>
      </c>
      <c r="Z8032" t="e">
        <f t="shared" si="780"/>
        <v>#REF!</v>
      </c>
      <c r="AA8032" t="e">
        <f t="shared" si="781"/>
        <v>#REF!</v>
      </c>
      <c r="AB8032" t="e">
        <f t="shared" si="783"/>
        <v>#REF!</v>
      </c>
    </row>
    <row r="8033" spans="19:28">
      <c r="S8033">
        <v>8029</v>
      </c>
      <c r="T8033" s="1">
        <f t="shared" si="782"/>
        <v>54037</v>
      </c>
      <c r="U8033">
        <f t="shared" si="778"/>
        <v>17</v>
      </c>
      <c r="V8033" s="1" cm="1">
        <f t="array" ref="V8033">INDEX($O$4:$O$20,U8033)</f>
        <v>47471</v>
      </c>
      <c r="W8033" s="1" t="e" cm="1">
        <f t="array" ref="W8033">INDEX($O$4:$O$20,U8033+1)</f>
        <v>#REF!</v>
      </c>
      <c r="X8033" t="e" cm="1">
        <f t="array" ref="X8033">(W8033-T8033)/(W8033-V8033)*INDEX($Q$4:$Q$20,U8033)+(T8033-V8033)/(W8033-V8033)*INDEX($Q$4:$Q$20,U8033+1)</f>
        <v>#REF!</v>
      </c>
      <c r="Y8033" t="e">
        <f t="shared" si="779"/>
        <v>#REF!</v>
      </c>
      <c r="Z8033" t="e">
        <f t="shared" si="780"/>
        <v>#REF!</v>
      </c>
      <c r="AA8033" t="e">
        <f t="shared" si="781"/>
        <v>#REF!</v>
      </c>
      <c r="AB8033" t="e">
        <f t="shared" si="783"/>
        <v>#REF!</v>
      </c>
    </row>
    <row r="8034" spans="19:28">
      <c r="S8034">
        <v>8030</v>
      </c>
      <c r="T8034" s="1">
        <f t="shared" si="782"/>
        <v>54038</v>
      </c>
      <c r="U8034">
        <f t="shared" si="778"/>
        <v>17</v>
      </c>
      <c r="V8034" s="1" cm="1">
        <f t="array" ref="V8034">INDEX($O$4:$O$20,U8034)</f>
        <v>47471</v>
      </c>
      <c r="W8034" s="1" t="e" cm="1">
        <f t="array" ref="W8034">INDEX($O$4:$O$20,U8034+1)</f>
        <v>#REF!</v>
      </c>
      <c r="X8034" t="e" cm="1">
        <f t="array" ref="X8034">(W8034-T8034)/(W8034-V8034)*INDEX($Q$4:$Q$20,U8034)+(T8034-V8034)/(W8034-V8034)*INDEX($Q$4:$Q$20,U8034+1)</f>
        <v>#REF!</v>
      </c>
      <c r="Y8034" t="e">
        <f t="shared" si="779"/>
        <v>#REF!</v>
      </c>
      <c r="Z8034" t="e">
        <f t="shared" si="780"/>
        <v>#REF!</v>
      </c>
      <c r="AA8034" t="e">
        <f t="shared" si="781"/>
        <v>#REF!</v>
      </c>
      <c r="AB8034" t="e">
        <f t="shared" si="783"/>
        <v>#REF!</v>
      </c>
    </row>
    <row r="8035" spans="19:28">
      <c r="S8035">
        <v>8031</v>
      </c>
      <c r="T8035" s="1">
        <f t="shared" si="782"/>
        <v>54039</v>
      </c>
      <c r="U8035">
        <f t="shared" si="778"/>
        <v>17</v>
      </c>
      <c r="V8035" s="1" cm="1">
        <f t="array" ref="V8035">INDEX($O$4:$O$20,U8035)</f>
        <v>47471</v>
      </c>
      <c r="W8035" s="1" t="e" cm="1">
        <f t="array" ref="W8035">INDEX($O$4:$O$20,U8035+1)</f>
        <v>#REF!</v>
      </c>
      <c r="X8035" t="e" cm="1">
        <f t="array" ref="X8035">(W8035-T8035)/(W8035-V8035)*INDEX($Q$4:$Q$20,U8035)+(T8035-V8035)/(W8035-V8035)*INDEX($Q$4:$Q$20,U8035+1)</f>
        <v>#REF!</v>
      </c>
      <c r="Y8035" t="e">
        <f t="shared" si="779"/>
        <v>#REF!</v>
      </c>
      <c r="Z8035" t="e">
        <f t="shared" si="780"/>
        <v>#REF!</v>
      </c>
      <c r="AA8035" t="e">
        <f t="shared" si="781"/>
        <v>#REF!</v>
      </c>
      <c r="AB8035" t="e">
        <f t="shared" si="783"/>
        <v>#REF!</v>
      </c>
    </row>
    <row r="8036" spans="19:28">
      <c r="S8036">
        <v>8032</v>
      </c>
      <c r="T8036" s="1">
        <f t="shared" si="782"/>
        <v>54040</v>
      </c>
      <c r="U8036">
        <f t="shared" si="778"/>
        <v>17</v>
      </c>
      <c r="V8036" s="1" cm="1">
        <f t="array" ref="V8036">INDEX($O$4:$O$20,U8036)</f>
        <v>47471</v>
      </c>
      <c r="W8036" s="1" t="e" cm="1">
        <f t="array" ref="W8036">INDEX($O$4:$O$20,U8036+1)</f>
        <v>#REF!</v>
      </c>
      <c r="X8036" t="e" cm="1">
        <f t="array" ref="X8036">(W8036-T8036)/(W8036-V8036)*INDEX($Q$4:$Q$20,U8036)+(T8036-V8036)/(W8036-V8036)*INDEX($Q$4:$Q$20,U8036+1)</f>
        <v>#REF!</v>
      </c>
      <c r="Y8036" t="e">
        <f t="shared" si="779"/>
        <v>#REF!</v>
      </c>
      <c r="Z8036" t="e">
        <f t="shared" si="780"/>
        <v>#REF!</v>
      </c>
      <c r="AA8036" t="e">
        <f t="shared" si="781"/>
        <v>#REF!</v>
      </c>
      <c r="AB8036" t="e">
        <f t="shared" si="783"/>
        <v>#REF!</v>
      </c>
    </row>
    <row r="8037" spans="19:28">
      <c r="S8037">
        <v>8033</v>
      </c>
      <c r="T8037" s="1">
        <f t="shared" si="782"/>
        <v>54041</v>
      </c>
      <c r="U8037">
        <f t="shared" si="778"/>
        <v>17</v>
      </c>
      <c r="V8037" s="1" cm="1">
        <f t="array" ref="V8037">INDEX($O$4:$O$20,U8037)</f>
        <v>47471</v>
      </c>
      <c r="W8037" s="1" t="e" cm="1">
        <f t="array" ref="W8037">INDEX($O$4:$O$20,U8037+1)</f>
        <v>#REF!</v>
      </c>
      <c r="X8037" t="e" cm="1">
        <f t="array" ref="X8037">(W8037-T8037)/(W8037-V8037)*INDEX($Q$4:$Q$20,U8037)+(T8037-V8037)/(W8037-V8037)*INDEX($Q$4:$Q$20,U8037+1)</f>
        <v>#REF!</v>
      </c>
      <c r="Y8037" t="e">
        <f t="shared" si="779"/>
        <v>#REF!</v>
      </c>
      <c r="Z8037" t="e">
        <f t="shared" si="780"/>
        <v>#REF!</v>
      </c>
      <c r="AA8037" t="e">
        <f t="shared" si="781"/>
        <v>#REF!</v>
      </c>
      <c r="AB8037" t="e">
        <f t="shared" si="783"/>
        <v>#REF!</v>
      </c>
    </row>
    <row r="8038" spans="19:28">
      <c r="S8038">
        <v>8034</v>
      </c>
      <c r="T8038" s="1">
        <f t="shared" si="782"/>
        <v>54042</v>
      </c>
      <c r="U8038">
        <f t="shared" si="778"/>
        <v>17</v>
      </c>
      <c r="V8038" s="1" cm="1">
        <f t="array" ref="V8038">INDEX($O$4:$O$20,U8038)</f>
        <v>47471</v>
      </c>
      <c r="W8038" s="1" t="e" cm="1">
        <f t="array" ref="W8038">INDEX($O$4:$O$20,U8038+1)</f>
        <v>#REF!</v>
      </c>
      <c r="X8038" t="e" cm="1">
        <f t="array" ref="X8038">(W8038-T8038)/(W8038-V8038)*INDEX($Q$4:$Q$20,U8038)+(T8038-V8038)/(W8038-V8038)*INDEX($Q$4:$Q$20,U8038+1)</f>
        <v>#REF!</v>
      </c>
      <c r="Y8038" t="e">
        <f t="shared" si="779"/>
        <v>#REF!</v>
      </c>
      <c r="Z8038" t="e">
        <f t="shared" si="780"/>
        <v>#REF!</v>
      </c>
      <c r="AA8038" t="e">
        <f t="shared" si="781"/>
        <v>#REF!</v>
      </c>
      <c r="AB8038" t="e">
        <f t="shared" si="783"/>
        <v>#REF!</v>
      </c>
    </row>
    <row r="8039" spans="19:28">
      <c r="S8039">
        <v>8035</v>
      </c>
      <c r="T8039" s="1">
        <f t="shared" si="782"/>
        <v>54043</v>
      </c>
      <c r="U8039">
        <f t="shared" si="778"/>
        <v>17</v>
      </c>
      <c r="V8039" s="1" cm="1">
        <f t="array" ref="V8039">INDEX($O$4:$O$20,U8039)</f>
        <v>47471</v>
      </c>
      <c r="W8039" s="1" t="e" cm="1">
        <f t="array" ref="W8039">INDEX($O$4:$O$20,U8039+1)</f>
        <v>#REF!</v>
      </c>
      <c r="X8039" t="e" cm="1">
        <f t="array" ref="X8039">(W8039-T8039)/(W8039-V8039)*INDEX($Q$4:$Q$20,U8039)+(T8039-V8039)/(W8039-V8039)*INDEX($Q$4:$Q$20,U8039+1)</f>
        <v>#REF!</v>
      </c>
      <c r="Y8039" t="e">
        <f t="shared" si="779"/>
        <v>#REF!</v>
      </c>
      <c r="Z8039" t="e">
        <f t="shared" si="780"/>
        <v>#REF!</v>
      </c>
      <c r="AA8039" t="e">
        <f t="shared" si="781"/>
        <v>#REF!</v>
      </c>
      <c r="AB8039" t="e">
        <f t="shared" si="783"/>
        <v>#REF!</v>
      </c>
    </row>
    <row r="8040" spans="19:28">
      <c r="S8040">
        <v>8036</v>
      </c>
      <c r="T8040" s="1">
        <f t="shared" si="782"/>
        <v>54044</v>
      </c>
      <c r="U8040">
        <f t="shared" si="778"/>
        <v>17</v>
      </c>
      <c r="V8040" s="1" cm="1">
        <f t="array" ref="V8040">INDEX($O$4:$O$20,U8040)</f>
        <v>47471</v>
      </c>
      <c r="W8040" s="1" t="e" cm="1">
        <f t="array" ref="W8040">INDEX($O$4:$O$20,U8040+1)</f>
        <v>#REF!</v>
      </c>
      <c r="X8040" t="e" cm="1">
        <f t="array" ref="X8040">(W8040-T8040)/(W8040-V8040)*INDEX($Q$4:$Q$20,U8040)+(T8040-V8040)/(W8040-V8040)*INDEX($Q$4:$Q$20,U8040+1)</f>
        <v>#REF!</v>
      </c>
      <c r="Y8040" t="e">
        <f t="shared" si="779"/>
        <v>#REF!</v>
      </c>
      <c r="Z8040" t="e">
        <f t="shared" si="780"/>
        <v>#REF!</v>
      </c>
      <c r="AA8040" t="e">
        <f t="shared" si="781"/>
        <v>#REF!</v>
      </c>
      <c r="AB8040" t="e">
        <f t="shared" si="783"/>
        <v>#REF!</v>
      </c>
    </row>
    <row r="8041" spans="19:28">
      <c r="S8041">
        <v>8037</v>
      </c>
      <c r="T8041" s="1">
        <f t="shared" si="782"/>
        <v>54045</v>
      </c>
      <c r="U8041">
        <f t="shared" si="778"/>
        <v>17</v>
      </c>
      <c r="V8041" s="1" cm="1">
        <f t="array" ref="V8041">INDEX($O$4:$O$20,U8041)</f>
        <v>47471</v>
      </c>
      <c r="W8041" s="1" t="e" cm="1">
        <f t="array" ref="W8041">INDEX($O$4:$O$20,U8041+1)</f>
        <v>#REF!</v>
      </c>
      <c r="X8041" t="e" cm="1">
        <f t="array" ref="X8041">(W8041-T8041)/(W8041-V8041)*INDEX($Q$4:$Q$20,U8041)+(T8041-V8041)/(W8041-V8041)*INDEX($Q$4:$Q$20,U8041+1)</f>
        <v>#REF!</v>
      </c>
      <c r="Y8041" t="e">
        <f t="shared" si="779"/>
        <v>#REF!</v>
      </c>
      <c r="Z8041" t="e">
        <f t="shared" si="780"/>
        <v>#REF!</v>
      </c>
      <c r="AA8041" t="e">
        <f t="shared" si="781"/>
        <v>#REF!</v>
      </c>
      <c r="AB8041" t="e">
        <f t="shared" si="783"/>
        <v>#REF!</v>
      </c>
    </row>
    <row r="8042" spans="19:28">
      <c r="S8042">
        <v>8038</v>
      </c>
      <c r="T8042" s="1">
        <f t="shared" si="782"/>
        <v>54046</v>
      </c>
      <c r="U8042">
        <f t="shared" si="778"/>
        <v>17</v>
      </c>
      <c r="V8042" s="1" cm="1">
        <f t="array" ref="V8042">INDEX($O$4:$O$20,U8042)</f>
        <v>47471</v>
      </c>
      <c r="W8042" s="1" t="e" cm="1">
        <f t="array" ref="W8042">INDEX($O$4:$O$20,U8042+1)</f>
        <v>#REF!</v>
      </c>
      <c r="X8042" t="e" cm="1">
        <f t="array" ref="X8042">(W8042-T8042)/(W8042-V8042)*INDEX($Q$4:$Q$20,U8042)+(T8042-V8042)/(W8042-V8042)*INDEX($Q$4:$Q$20,U8042+1)</f>
        <v>#REF!</v>
      </c>
      <c r="Y8042" t="e">
        <f t="shared" si="779"/>
        <v>#REF!</v>
      </c>
      <c r="Z8042" t="e">
        <f t="shared" si="780"/>
        <v>#REF!</v>
      </c>
      <c r="AA8042" t="e">
        <f t="shared" si="781"/>
        <v>#REF!</v>
      </c>
      <c r="AB8042" t="e">
        <f t="shared" si="783"/>
        <v>#REF!</v>
      </c>
    </row>
    <row r="8043" spans="19:28">
      <c r="S8043">
        <v>8039</v>
      </c>
      <c r="T8043" s="1">
        <f t="shared" si="782"/>
        <v>54047</v>
      </c>
      <c r="U8043">
        <f t="shared" si="778"/>
        <v>17</v>
      </c>
      <c r="V8043" s="1" cm="1">
        <f t="array" ref="V8043">INDEX($O$4:$O$20,U8043)</f>
        <v>47471</v>
      </c>
      <c r="W8043" s="1" t="e" cm="1">
        <f t="array" ref="W8043">INDEX($O$4:$O$20,U8043+1)</f>
        <v>#REF!</v>
      </c>
      <c r="X8043" t="e" cm="1">
        <f t="array" ref="X8043">(W8043-T8043)/(W8043-V8043)*INDEX($Q$4:$Q$20,U8043)+(T8043-V8043)/(W8043-V8043)*INDEX($Q$4:$Q$20,U8043+1)</f>
        <v>#REF!</v>
      </c>
      <c r="Y8043" t="e">
        <f t="shared" si="779"/>
        <v>#REF!</v>
      </c>
      <c r="Z8043" t="e">
        <f t="shared" si="780"/>
        <v>#REF!</v>
      </c>
      <c r="AA8043" t="e">
        <f t="shared" si="781"/>
        <v>#REF!</v>
      </c>
      <c r="AB8043" t="e">
        <f t="shared" si="783"/>
        <v>#REF!</v>
      </c>
    </row>
    <row r="8044" spans="19:28">
      <c r="S8044">
        <v>8040</v>
      </c>
      <c r="T8044" s="1">
        <f t="shared" si="782"/>
        <v>54048</v>
      </c>
      <c r="U8044">
        <f t="shared" si="778"/>
        <v>17</v>
      </c>
      <c r="V8044" s="1" cm="1">
        <f t="array" ref="V8044">INDEX($O$4:$O$20,U8044)</f>
        <v>47471</v>
      </c>
      <c r="W8044" s="1" t="e" cm="1">
        <f t="array" ref="W8044">INDEX($O$4:$O$20,U8044+1)</f>
        <v>#REF!</v>
      </c>
      <c r="X8044" t="e" cm="1">
        <f t="array" ref="X8044">(W8044-T8044)/(W8044-V8044)*INDEX($Q$4:$Q$20,U8044)+(T8044-V8044)/(W8044-V8044)*INDEX($Q$4:$Q$20,U8044+1)</f>
        <v>#REF!</v>
      </c>
      <c r="Y8044" t="e">
        <f t="shared" si="779"/>
        <v>#REF!</v>
      </c>
      <c r="Z8044" t="e">
        <f t="shared" si="780"/>
        <v>#REF!</v>
      </c>
      <c r="AA8044" t="e">
        <f t="shared" si="781"/>
        <v>#REF!</v>
      </c>
      <c r="AB8044" t="e">
        <f t="shared" si="783"/>
        <v>#REF!</v>
      </c>
    </row>
    <row r="8045" spans="19:28">
      <c r="S8045">
        <v>8041</v>
      </c>
      <c r="T8045" s="1">
        <f t="shared" si="782"/>
        <v>54049</v>
      </c>
      <c r="U8045">
        <f t="shared" si="778"/>
        <v>17</v>
      </c>
      <c r="V8045" s="1" cm="1">
        <f t="array" ref="V8045">INDEX($O$4:$O$20,U8045)</f>
        <v>47471</v>
      </c>
      <c r="W8045" s="1" t="e" cm="1">
        <f t="array" ref="W8045">INDEX($O$4:$O$20,U8045+1)</f>
        <v>#REF!</v>
      </c>
      <c r="X8045" t="e" cm="1">
        <f t="array" ref="X8045">(W8045-T8045)/(W8045-V8045)*INDEX($Q$4:$Q$20,U8045)+(T8045-V8045)/(W8045-V8045)*INDEX($Q$4:$Q$20,U8045+1)</f>
        <v>#REF!</v>
      </c>
      <c r="Y8045" t="e">
        <f t="shared" si="779"/>
        <v>#REF!</v>
      </c>
      <c r="Z8045" t="e">
        <f t="shared" si="780"/>
        <v>#REF!</v>
      </c>
      <c r="AA8045" t="e">
        <f t="shared" si="781"/>
        <v>#REF!</v>
      </c>
      <c r="AB8045" t="e">
        <f t="shared" si="783"/>
        <v>#REF!</v>
      </c>
    </row>
    <row r="8046" spans="19:28">
      <c r="S8046">
        <v>8042</v>
      </c>
      <c r="T8046" s="1">
        <f t="shared" si="782"/>
        <v>54050</v>
      </c>
      <c r="U8046">
        <f t="shared" si="778"/>
        <v>17</v>
      </c>
      <c r="V8046" s="1" cm="1">
        <f t="array" ref="V8046">INDEX($O$4:$O$20,U8046)</f>
        <v>47471</v>
      </c>
      <c r="W8046" s="1" t="e" cm="1">
        <f t="array" ref="W8046">INDEX($O$4:$O$20,U8046+1)</f>
        <v>#REF!</v>
      </c>
      <c r="X8046" t="e" cm="1">
        <f t="array" ref="X8046">(W8046-T8046)/(W8046-V8046)*INDEX($Q$4:$Q$20,U8046)+(T8046-V8046)/(W8046-V8046)*INDEX($Q$4:$Q$20,U8046+1)</f>
        <v>#REF!</v>
      </c>
      <c r="Y8046" t="e">
        <f t="shared" si="779"/>
        <v>#REF!</v>
      </c>
      <c r="Z8046" t="e">
        <f t="shared" si="780"/>
        <v>#REF!</v>
      </c>
      <c r="AA8046" t="e">
        <f t="shared" si="781"/>
        <v>#REF!</v>
      </c>
      <c r="AB8046" t="e">
        <f t="shared" si="783"/>
        <v>#REF!</v>
      </c>
    </row>
    <row r="8047" spans="19:28">
      <c r="S8047">
        <v>8043</v>
      </c>
      <c r="T8047" s="1">
        <f t="shared" si="782"/>
        <v>54051</v>
      </c>
      <c r="U8047">
        <f t="shared" si="778"/>
        <v>17</v>
      </c>
      <c r="V8047" s="1" cm="1">
        <f t="array" ref="V8047">INDEX($O$4:$O$20,U8047)</f>
        <v>47471</v>
      </c>
      <c r="W8047" s="1" t="e" cm="1">
        <f t="array" ref="W8047">INDEX($O$4:$O$20,U8047+1)</f>
        <v>#REF!</v>
      </c>
      <c r="X8047" t="e" cm="1">
        <f t="array" ref="X8047">(W8047-T8047)/(W8047-V8047)*INDEX($Q$4:$Q$20,U8047)+(T8047-V8047)/(W8047-V8047)*INDEX($Q$4:$Q$20,U8047+1)</f>
        <v>#REF!</v>
      </c>
      <c r="Y8047" t="e">
        <f t="shared" si="779"/>
        <v>#REF!</v>
      </c>
      <c r="Z8047" t="e">
        <f t="shared" si="780"/>
        <v>#REF!</v>
      </c>
      <c r="AA8047" t="e">
        <f t="shared" si="781"/>
        <v>#REF!</v>
      </c>
      <c r="AB8047" t="e">
        <f t="shared" si="783"/>
        <v>#REF!</v>
      </c>
    </row>
    <row r="8048" spans="19:28">
      <c r="S8048">
        <v>8044</v>
      </c>
      <c r="T8048" s="1">
        <f t="shared" si="782"/>
        <v>54052</v>
      </c>
      <c r="U8048">
        <f t="shared" si="778"/>
        <v>17</v>
      </c>
      <c r="V8048" s="1" cm="1">
        <f t="array" ref="V8048">INDEX($O$4:$O$20,U8048)</f>
        <v>47471</v>
      </c>
      <c r="W8048" s="1" t="e" cm="1">
        <f t="array" ref="W8048">INDEX($O$4:$O$20,U8048+1)</f>
        <v>#REF!</v>
      </c>
      <c r="X8048" t="e" cm="1">
        <f t="array" ref="X8048">(W8048-T8048)/(W8048-V8048)*INDEX($Q$4:$Q$20,U8048)+(T8048-V8048)/(W8048-V8048)*INDEX($Q$4:$Q$20,U8048+1)</f>
        <v>#REF!</v>
      </c>
      <c r="Y8048" t="e">
        <f t="shared" si="779"/>
        <v>#REF!</v>
      </c>
      <c r="Z8048" t="e">
        <f t="shared" si="780"/>
        <v>#REF!</v>
      </c>
      <c r="AA8048" t="e">
        <f t="shared" si="781"/>
        <v>#REF!</v>
      </c>
      <c r="AB8048" t="e">
        <f t="shared" si="783"/>
        <v>#REF!</v>
      </c>
    </row>
    <row r="8049" spans="19:28">
      <c r="S8049">
        <v>8045</v>
      </c>
      <c r="T8049" s="1">
        <f t="shared" si="782"/>
        <v>54053</v>
      </c>
      <c r="U8049">
        <f t="shared" si="778"/>
        <v>17</v>
      </c>
      <c r="V8049" s="1" cm="1">
        <f t="array" ref="V8049">INDEX($O$4:$O$20,U8049)</f>
        <v>47471</v>
      </c>
      <c r="W8049" s="1" t="e" cm="1">
        <f t="array" ref="W8049">INDEX($O$4:$O$20,U8049+1)</f>
        <v>#REF!</v>
      </c>
      <c r="X8049" t="e" cm="1">
        <f t="array" ref="X8049">(W8049-T8049)/(W8049-V8049)*INDEX($Q$4:$Q$20,U8049)+(T8049-V8049)/(W8049-V8049)*INDEX($Q$4:$Q$20,U8049+1)</f>
        <v>#REF!</v>
      </c>
      <c r="Y8049" t="e">
        <f t="shared" si="779"/>
        <v>#REF!</v>
      </c>
      <c r="Z8049" t="e">
        <f t="shared" si="780"/>
        <v>#REF!</v>
      </c>
      <c r="AA8049" t="e">
        <f t="shared" si="781"/>
        <v>#REF!</v>
      </c>
      <c r="AB8049" t="e">
        <f t="shared" si="783"/>
        <v>#REF!</v>
      </c>
    </row>
    <row r="8050" spans="19:28">
      <c r="S8050">
        <v>8046</v>
      </c>
      <c r="T8050" s="1">
        <f t="shared" si="782"/>
        <v>54054</v>
      </c>
      <c r="U8050">
        <f t="shared" si="778"/>
        <v>17</v>
      </c>
      <c r="V8050" s="1" cm="1">
        <f t="array" ref="V8050">INDEX($O$4:$O$20,U8050)</f>
        <v>47471</v>
      </c>
      <c r="W8050" s="1" t="e" cm="1">
        <f t="array" ref="W8050">INDEX($O$4:$O$20,U8050+1)</f>
        <v>#REF!</v>
      </c>
      <c r="X8050" t="e" cm="1">
        <f t="array" ref="X8050">(W8050-T8050)/(W8050-V8050)*INDEX($Q$4:$Q$20,U8050)+(T8050-V8050)/(W8050-V8050)*INDEX($Q$4:$Q$20,U8050+1)</f>
        <v>#REF!</v>
      </c>
      <c r="Y8050" t="e">
        <f t="shared" si="779"/>
        <v>#REF!</v>
      </c>
      <c r="Z8050" t="e">
        <f t="shared" si="780"/>
        <v>#REF!</v>
      </c>
      <c r="AA8050" t="e">
        <f t="shared" si="781"/>
        <v>#REF!</v>
      </c>
      <c r="AB8050" t="e">
        <f t="shared" si="783"/>
        <v>#REF!</v>
      </c>
    </row>
    <row r="8051" spans="19:28">
      <c r="S8051">
        <v>8047</v>
      </c>
      <c r="T8051" s="1">
        <f t="shared" si="782"/>
        <v>54055</v>
      </c>
      <c r="U8051">
        <f t="shared" si="778"/>
        <v>17</v>
      </c>
      <c r="V8051" s="1" cm="1">
        <f t="array" ref="V8051">INDEX($O$4:$O$20,U8051)</f>
        <v>47471</v>
      </c>
      <c r="W8051" s="1" t="e" cm="1">
        <f t="array" ref="W8051">INDEX($O$4:$O$20,U8051+1)</f>
        <v>#REF!</v>
      </c>
      <c r="X8051" t="e" cm="1">
        <f t="array" ref="X8051">(W8051-T8051)/(W8051-V8051)*INDEX($Q$4:$Q$20,U8051)+(T8051-V8051)/(W8051-V8051)*INDEX($Q$4:$Q$20,U8051+1)</f>
        <v>#REF!</v>
      </c>
      <c r="Y8051" t="e">
        <f t="shared" si="779"/>
        <v>#REF!</v>
      </c>
      <c r="Z8051" t="e">
        <f t="shared" si="780"/>
        <v>#REF!</v>
      </c>
      <c r="AA8051" t="e">
        <f t="shared" si="781"/>
        <v>#REF!</v>
      </c>
      <c r="AB8051" t="e">
        <f t="shared" si="783"/>
        <v>#REF!</v>
      </c>
    </row>
    <row r="8052" spans="19:28">
      <c r="S8052">
        <v>8048</v>
      </c>
      <c r="T8052" s="1">
        <f t="shared" si="782"/>
        <v>54056</v>
      </c>
      <c r="U8052">
        <f t="shared" si="778"/>
        <v>17</v>
      </c>
      <c r="V8052" s="1" cm="1">
        <f t="array" ref="V8052">INDEX($O$4:$O$20,U8052)</f>
        <v>47471</v>
      </c>
      <c r="W8052" s="1" t="e" cm="1">
        <f t="array" ref="W8052">INDEX($O$4:$O$20,U8052+1)</f>
        <v>#REF!</v>
      </c>
      <c r="X8052" t="e" cm="1">
        <f t="array" ref="X8052">(W8052-T8052)/(W8052-V8052)*INDEX($Q$4:$Q$20,U8052)+(T8052-V8052)/(W8052-V8052)*INDEX($Q$4:$Q$20,U8052+1)</f>
        <v>#REF!</v>
      </c>
      <c r="Y8052" t="e">
        <f t="shared" si="779"/>
        <v>#REF!</v>
      </c>
      <c r="Z8052" t="e">
        <f t="shared" si="780"/>
        <v>#REF!</v>
      </c>
      <c r="AA8052" t="e">
        <f t="shared" si="781"/>
        <v>#REF!</v>
      </c>
      <c r="AB8052" t="e">
        <f t="shared" si="783"/>
        <v>#REF!</v>
      </c>
    </row>
    <row r="8053" spans="19:28">
      <c r="S8053">
        <v>8049</v>
      </c>
      <c r="T8053" s="1">
        <f t="shared" si="782"/>
        <v>54057</v>
      </c>
      <c r="U8053">
        <f t="shared" si="778"/>
        <v>17</v>
      </c>
      <c r="V8053" s="1" cm="1">
        <f t="array" ref="V8053">INDEX($O$4:$O$20,U8053)</f>
        <v>47471</v>
      </c>
      <c r="W8053" s="1" t="e" cm="1">
        <f t="array" ref="W8053">INDEX($O$4:$O$20,U8053+1)</f>
        <v>#REF!</v>
      </c>
      <c r="X8053" t="e" cm="1">
        <f t="array" ref="X8053">(W8053-T8053)/(W8053-V8053)*INDEX($Q$4:$Q$20,U8053)+(T8053-V8053)/(W8053-V8053)*INDEX($Q$4:$Q$20,U8053+1)</f>
        <v>#REF!</v>
      </c>
      <c r="Y8053" t="e">
        <f t="shared" si="779"/>
        <v>#REF!</v>
      </c>
      <c r="Z8053" t="e">
        <f t="shared" si="780"/>
        <v>#REF!</v>
      </c>
      <c r="AA8053" t="e">
        <f t="shared" si="781"/>
        <v>#REF!</v>
      </c>
      <c r="AB8053" t="e">
        <f t="shared" si="783"/>
        <v>#REF!</v>
      </c>
    </row>
    <row r="8054" spans="19:28">
      <c r="S8054">
        <v>8050</v>
      </c>
      <c r="T8054" s="1">
        <f t="shared" si="782"/>
        <v>54058</v>
      </c>
      <c r="U8054">
        <f t="shared" si="778"/>
        <v>17</v>
      </c>
      <c r="V8054" s="1" cm="1">
        <f t="array" ref="V8054">INDEX($O$4:$O$20,U8054)</f>
        <v>47471</v>
      </c>
      <c r="W8054" s="1" t="e" cm="1">
        <f t="array" ref="W8054">INDEX($O$4:$O$20,U8054+1)</f>
        <v>#REF!</v>
      </c>
      <c r="X8054" t="e" cm="1">
        <f t="array" ref="X8054">(W8054-T8054)/(W8054-V8054)*INDEX($Q$4:$Q$20,U8054)+(T8054-V8054)/(W8054-V8054)*INDEX($Q$4:$Q$20,U8054+1)</f>
        <v>#REF!</v>
      </c>
      <c r="Y8054" t="e">
        <f t="shared" si="779"/>
        <v>#REF!</v>
      </c>
      <c r="Z8054" t="e">
        <f t="shared" si="780"/>
        <v>#REF!</v>
      </c>
      <c r="AA8054" t="e">
        <f t="shared" si="781"/>
        <v>#REF!</v>
      </c>
      <c r="AB8054" t="e">
        <f t="shared" si="783"/>
        <v>#REF!</v>
      </c>
    </row>
    <row r="8055" spans="19:28">
      <c r="S8055">
        <v>8051</v>
      </c>
      <c r="T8055" s="1">
        <f t="shared" si="782"/>
        <v>54059</v>
      </c>
      <c r="U8055">
        <f t="shared" si="778"/>
        <v>17</v>
      </c>
      <c r="V8055" s="1" cm="1">
        <f t="array" ref="V8055">INDEX($O$4:$O$20,U8055)</f>
        <v>47471</v>
      </c>
      <c r="W8055" s="1" t="e" cm="1">
        <f t="array" ref="W8055">INDEX($O$4:$O$20,U8055+1)</f>
        <v>#REF!</v>
      </c>
      <c r="X8055" t="e" cm="1">
        <f t="array" ref="X8055">(W8055-T8055)/(W8055-V8055)*INDEX($Q$4:$Q$20,U8055)+(T8055-V8055)/(W8055-V8055)*INDEX($Q$4:$Q$20,U8055+1)</f>
        <v>#REF!</v>
      </c>
      <c r="Y8055" t="e">
        <f t="shared" si="779"/>
        <v>#REF!</v>
      </c>
      <c r="Z8055" t="e">
        <f t="shared" si="780"/>
        <v>#REF!</v>
      </c>
      <c r="AA8055" t="e">
        <f t="shared" si="781"/>
        <v>#REF!</v>
      </c>
      <c r="AB8055" t="e">
        <f t="shared" si="783"/>
        <v>#REF!</v>
      </c>
    </row>
    <row r="8056" spans="19:28">
      <c r="S8056">
        <v>8052</v>
      </c>
      <c r="T8056" s="1">
        <f t="shared" si="782"/>
        <v>54060</v>
      </c>
      <c r="U8056">
        <f t="shared" si="778"/>
        <v>17</v>
      </c>
      <c r="V8056" s="1" cm="1">
        <f t="array" ref="V8056">INDEX($O$4:$O$20,U8056)</f>
        <v>47471</v>
      </c>
      <c r="W8056" s="1" t="e" cm="1">
        <f t="array" ref="W8056">INDEX($O$4:$O$20,U8056+1)</f>
        <v>#REF!</v>
      </c>
      <c r="X8056" t="e" cm="1">
        <f t="array" ref="X8056">(W8056-T8056)/(W8056-V8056)*INDEX($Q$4:$Q$20,U8056)+(T8056-V8056)/(W8056-V8056)*INDEX($Q$4:$Q$20,U8056+1)</f>
        <v>#REF!</v>
      </c>
      <c r="Y8056" t="e">
        <f t="shared" si="779"/>
        <v>#REF!</v>
      </c>
      <c r="Z8056" t="e">
        <f t="shared" si="780"/>
        <v>#REF!</v>
      </c>
      <c r="AA8056" t="e">
        <f t="shared" si="781"/>
        <v>#REF!</v>
      </c>
      <c r="AB8056" t="e">
        <f t="shared" si="783"/>
        <v>#REF!</v>
      </c>
    </row>
    <row r="8057" spans="19:28">
      <c r="S8057">
        <v>8053</v>
      </c>
      <c r="T8057" s="1">
        <f t="shared" si="782"/>
        <v>54061</v>
      </c>
      <c r="U8057">
        <f t="shared" si="778"/>
        <v>17</v>
      </c>
      <c r="V8057" s="1" cm="1">
        <f t="array" ref="V8057">INDEX($O$4:$O$20,U8057)</f>
        <v>47471</v>
      </c>
      <c r="W8057" s="1" t="e" cm="1">
        <f t="array" ref="W8057">INDEX($O$4:$O$20,U8057+1)</f>
        <v>#REF!</v>
      </c>
      <c r="X8057" t="e" cm="1">
        <f t="array" ref="X8057">(W8057-T8057)/(W8057-V8057)*INDEX($Q$4:$Q$20,U8057)+(T8057-V8057)/(W8057-V8057)*INDEX($Q$4:$Q$20,U8057+1)</f>
        <v>#REF!</v>
      </c>
      <c r="Y8057" t="e">
        <f t="shared" si="779"/>
        <v>#REF!</v>
      </c>
      <c r="Z8057" t="e">
        <f t="shared" si="780"/>
        <v>#REF!</v>
      </c>
      <c r="AA8057" t="e">
        <f t="shared" si="781"/>
        <v>#REF!</v>
      </c>
      <c r="AB8057" t="e">
        <f t="shared" si="783"/>
        <v>#REF!</v>
      </c>
    </row>
    <row r="8058" spans="19:28">
      <c r="S8058">
        <v>8054</v>
      </c>
      <c r="T8058" s="1">
        <f t="shared" si="782"/>
        <v>54062</v>
      </c>
      <c r="U8058">
        <f t="shared" si="778"/>
        <v>17</v>
      </c>
      <c r="V8058" s="1" cm="1">
        <f t="array" ref="V8058">INDEX($O$4:$O$20,U8058)</f>
        <v>47471</v>
      </c>
      <c r="W8058" s="1" t="e" cm="1">
        <f t="array" ref="W8058">INDEX($O$4:$O$20,U8058+1)</f>
        <v>#REF!</v>
      </c>
      <c r="X8058" t="e" cm="1">
        <f t="array" ref="X8058">(W8058-T8058)/(W8058-V8058)*INDEX($Q$4:$Q$20,U8058)+(T8058-V8058)/(W8058-V8058)*INDEX($Q$4:$Q$20,U8058+1)</f>
        <v>#REF!</v>
      </c>
      <c r="Y8058" t="e">
        <f t="shared" si="779"/>
        <v>#REF!</v>
      </c>
      <c r="Z8058" t="e">
        <f t="shared" si="780"/>
        <v>#REF!</v>
      </c>
      <c r="AA8058" t="e">
        <f t="shared" si="781"/>
        <v>#REF!</v>
      </c>
      <c r="AB8058" t="e">
        <f t="shared" si="783"/>
        <v>#REF!</v>
      </c>
    </row>
    <row r="8059" spans="19:28">
      <c r="S8059">
        <v>8055</v>
      </c>
      <c r="T8059" s="1">
        <f t="shared" si="782"/>
        <v>54063</v>
      </c>
      <c r="U8059">
        <f t="shared" si="778"/>
        <v>17</v>
      </c>
      <c r="V8059" s="1" cm="1">
        <f t="array" ref="V8059">INDEX($O$4:$O$20,U8059)</f>
        <v>47471</v>
      </c>
      <c r="W8059" s="1" t="e" cm="1">
        <f t="array" ref="W8059">INDEX($O$4:$O$20,U8059+1)</f>
        <v>#REF!</v>
      </c>
      <c r="X8059" t="e" cm="1">
        <f t="array" ref="X8059">(W8059-T8059)/(W8059-V8059)*INDEX($Q$4:$Q$20,U8059)+(T8059-V8059)/(W8059-V8059)*INDEX($Q$4:$Q$20,U8059+1)</f>
        <v>#REF!</v>
      </c>
      <c r="Y8059" t="e">
        <f t="shared" si="779"/>
        <v>#REF!</v>
      </c>
      <c r="Z8059" t="e">
        <f t="shared" si="780"/>
        <v>#REF!</v>
      </c>
      <c r="AA8059" t="e">
        <f t="shared" si="781"/>
        <v>#REF!</v>
      </c>
      <c r="AB8059" t="e">
        <f t="shared" si="783"/>
        <v>#REF!</v>
      </c>
    </row>
    <row r="8060" spans="19:28">
      <c r="S8060">
        <v>8056</v>
      </c>
      <c r="T8060" s="1">
        <f t="shared" si="782"/>
        <v>54064</v>
      </c>
      <c r="U8060">
        <f t="shared" si="778"/>
        <v>17</v>
      </c>
      <c r="V8060" s="1" cm="1">
        <f t="array" ref="V8060">INDEX($O$4:$O$20,U8060)</f>
        <v>47471</v>
      </c>
      <c r="W8060" s="1" t="e" cm="1">
        <f t="array" ref="W8060">INDEX($O$4:$O$20,U8060+1)</f>
        <v>#REF!</v>
      </c>
      <c r="X8060" t="e" cm="1">
        <f t="array" ref="X8060">(W8060-T8060)/(W8060-V8060)*INDEX($Q$4:$Q$20,U8060)+(T8060-V8060)/(W8060-V8060)*INDEX($Q$4:$Q$20,U8060+1)</f>
        <v>#REF!</v>
      </c>
      <c r="Y8060" t="e">
        <f t="shared" si="779"/>
        <v>#REF!</v>
      </c>
      <c r="Z8060" t="e">
        <f t="shared" si="780"/>
        <v>#REF!</v>
      </c>
      <c r="AA8060" t="e">
        <f t="shared" si="781"/>
        <v>#REF!</v>
      </c>
      <c r="AB8060" t="e">
        <f t="shared" si="783"/>
        <v>#REF!</v>
      </c>
    </row>
    <row r="8061" spans="19:28">
      <c r="S8061">
        <v>8057</v>
      </c>
      <c r="T8061" s="1">
        <f t="shared" si="782"/>
        <v>54065</v>
      </c>
      <c r="U8061">
        <f t="shared" si="778"/>
        <v>17</v>
      </c>
      <c r="V8061" s="1" cm="1">
        <f t="array" ref="V8061">INDEX($O$4:$O$20,U8061)</f>
        <v>47471</v>
      </c>
      <c r="W8061" s="1" t="e" cm="1">
        <f t="array" ref="W8061">INDEX($O$4:$O$20,U8061+1)</f>
        <v>#REF!</v>
      </c>
      <c r="X8061" t="e" cm="1">
        <f t="array" ref="X8061">(W8061-T8061)/(W8061-V8061)*INDEX($Q$4:$Q$20,U8061)+(T8061-V8061)/(W8061-V8061)*INDEX($Q$4:$Q$20,U8061+1)</f>
        <v>#REF!</v>
      </c>
      <c r="Y8061" t="e">
        <f t="shared" si="779"/>
        <v>#REF!</v>
      </c>
      <c r="Z8061" t="e">
        <f t="shared" si="780"/>
        <v>#REF!</v>
      </c>
      <c r="AA8061" t="e">
        <f t="shared" si="781"/>
        <v>#REF!</v>
      </c>
      <c r="AB8061" t="e">
        <f t="shared" si="783"/>
        <v>#REF!</v>
      </c>
    </row>
    <row r="8062" spans="19:28">
      <c r="S8062">
        <v>8058</v>
      </c>
      <c r="T8062" s="1">
        <f t="shared" si="782"/>
        <v>54066</v>
      </c>
      <c r="U8062">
        <f t="shared" si="778"/>
        <v>17</v>
      </c>
      <c r="V8062" s="1" cm="1">
        <f t="array" ref="V8062">INDEX($O$4:$O$20,U8062)</f>
        <v>47471</v>
      </c>
      <c r="W8062" s="1" t="e" cm="1">
        <f t="array" ref="W8062">INDEX($O$4:$O$20,U8062+1)</f>
        <v>#REF!</v>
      </c>
      <c r="X8062" t="e" cm="1">
        <f t="array" ref="X8062">(W8062-T8062)/(W8062-V8062)*INDEX($Q$4:$Q$20,U8062)+(T8062-V8062)/(W8062-V8062)*INDEX($Q$4:$Q$20,U8062+1)</f>
        <v>#REF!</v>
      </c>
      <c r="Y8062" t="e">
        <f t="shared" si="779"/>
        <v>#REF!</v>
      </c>
      <c r="Z8062" t="e">
        <f t="shared" si="780"/>
        <v>#REF!</v>
      </c>
      <c r="AA8062" t="e">
        <f t="shared" si="781"/>
        <v>#REF!</v>
      </c>
      <c r="AB8062" t="e">
        <f t="shared" si="783"/>
        <v>#REF!</v>
      </c>
    </row>
    <row r="8063" spans="19:28">
      <c r="S8063">
        <v>8059</v>
      </c>
      <c r="T8063" s="1">
        <f t="shared" si="782"/>
        <v>54067</v>
      </c>
      <c r="U8063">
        <f t="shared" si="778"/>
        <v>17</v>
      </c>
      <c r="V8063" s="1" cm="1">
        <f t="array" ref="V8063">INDEX($O$4:$O$20,U8063)</f>
        <v>47471</v>
      </c>
      <c r="W8063" s="1" t="e" cm="1">
        <f t="array" ref="W8063">INDEX($O$4:$O$20,U8063+1)</f>
        <v>#REF!</v>
      </c>
      <c r="X8063" t="e" cm="1">
        <f t="array" ref="X8063">(W8063-T8063)/(W8063-V8063)*INDEX($Q$4:$Q$20,U8063)+(T8063-V8063)/(W8063-V8063)*INDEX($Q$4:$Q$20,U8063+1)</f>
        <v>#REF!</v>
      </c>
      <c r="Y8063" t="e">
        <f t="shared" si="779"/>
        <v>#REF!</v>
      </c>
      <c r="Z8063" t="e">
        <f t="shared" si="780"/>
        <v>#REF!</v>
      </c>
      <c r="AA8063" t="e">
        <f t="shared" si="781"/>
        <v>#REF!</v>
      </c>
      <c r="AB8063" t="e">
        <f t="shared" si="783"/>
        <v>#REF!</v>
      </c>
    </row>
    <row r="8064" spans="19:28">
      <c r="S8064">
        <v>8060</v>
      </c>
      <c r="T8064" s="1">
        <f t="shared" si="782"/>
        <v>54068</v>
      </c>
      <c r="U8064">
        <f t="shared" si="778"/>
        <v>17</v>
      </c>
      <c r="V8064" s="1" cm="1">
        <f t="array" ref="V8064">INDEX($O$4:$O$20,U8064)</f>
        <v>47471</v>
      </c>
      <c r="W8064" s="1" t="e" cm="1">
        <f t="array" ref="W8064">INDEX($O$4:$O$20,U8064+1)</f>
        <v>#REF!</v>
      </c>
      <c r="X8064" t="e" cm="1">
        <f t="array" ref="X8064">(W8064-T8064)/(W8064-V8064)*INDEX($Q$4:$Q$20,U8064)+(T8064-V8064)/(W8064-V8064)*INDEX($Q$4:$Q$20,U8064+1)</f>
        <v>#REF!</v>
      </c>
      <c r="Y8064" t="e">
        <f t="shared" si="779"/>
        <v>#REF!</v>
      </c>
      <c r="Z8064" t="e">
        <f t="shared" si="780"/>
        <v>#REF!</v>
      </c>
      <c r="AA8064" t="e">
        <f t="shared" si="781"/>
        <v>#REF!</v>
      </c>
      <c r="AB8064" t="e">
        <f t="shared" si="783"/>
        <v>#REF!</v>
      </c>
    </row>
    <row r="8065" spans="19:28">
      <c r="S8065">
        <v>8061</v>
      </c>
      <c r="T8065" s="1">
        <f t="shared" si="782"/>
        <v>54069</v>
      </c>
      <c r="U8065">
        <f t="shared" si="778"/>
        <v>17</v>
      </c>
      <c r="V8065" s="1" cm="1">
        <f t="array" ref="V8065">INDEX($O$4:$O$20,U8065)</f>
        <v>47471</v>
      </c>
      <c r="W8065" s="1" t="e" cm="1">
        <f t="array" ref="W8065">INDEX($O$4:$O$20,U8065+1)</f>
        <v>#REF!</v>
      </c>
      <c r="X8065" t="e" cm="1">
        <f t="array" ref="X8065">(W8065-T8065)/(W8065-V8065)*INDEX($Q$4:$Q$20,U8065)+(T8065-V8065)/(W8065-V8065)*INDEX($Q$4:$Q$20,U8065+1)</f>
        <v>#REF!</v>
      </c>
      <c r="Y8065" t="e">
        <f t="shared" si="779"/>
        <v>#REF!</v>
      </c>
      <c r="Z8065" t="e">
        <f t="shared" si="780"/>
        <v>#REF!</v>
      </c>
      <c r="AA8065" t="e">
        <f t="shared" si="781"/>
        <v>#REF!</v>
      </c>
      <c r="AB8065" t="e">
        <f t="shared" si="783"/>
        <v>#REF!</v>
      </c>
    </row>
    <row r="8066" spans="19:28">
      <c r="S8066">
        <v>8062</v>
      </c>
      <c r="T8066" s="1">
        <f t="shared" si="782"/>
        <v>54070</v>
      </c>
      <c r="U8066">
        <f t="shared" si="778"/>
        <v>17</v>
      </c>
      <c r="V8066" s="1" cm="1">
        <f t="array" ref="V8066">INDEX($O$4:$O$20,U8066)</f>
        <v>47471</v>
      </c>
      <c r="W8066" s="1" t="e" cm="1">
        <f t="array" ref="W8066">INDEX($O$4:$O$20,U8066+1)</f>
        <v>#REF!</v>
      </c>
      <c r="X8066" t="e" cm="1">
        <f t="array" ref="X8066">(W8066-T8066)/(W8066-V8066)*INDEX($Q$4:$Q$20,U8066)+(T8066-V8066)/(W8066-V8066)*INDEX($Q$4:$Q$20,U8066+1)</f>
        <v>#REF!</v>
      </c>
      <c r="Y8066" t="e">
        <f t="shared" si="779"/>
        <v>#REF!</v>
      </c>
      <c r="Z8066" t="e">
        <f t="shared" si="780"/>
        <v>#REF!</v>
      </c>
      <c r="AA8066" t="e">
        <f t="shared" si="781"/>
        <v>#REF!</v>
      </c>
      <c r="AB8066" t="e">
        <f t="shared" si="783"/>
        <v>#REF!</v>
      </c>
    </row>
    <row r="8067" spans="19:28">
      <c r="S8067">
        <v>8063</v>
      </c>
      <c r="T8067" s="1">
        <f t="shared" si="782"/>
        <v>54071</v>
      </c>
      <c r="U8067">
        <f t="shared" si="778"/>
        <v>17</v>
      </c>
      <c r="V8067" s="1" cm="1">
        <f t="array" ref="V8067">INDEX($O$4:$O$20,U8067)</f>
        <v>47471</v>
      </c>
      <c r="W8067" s="1" t="e" cm="1">
        <f t="array" ref="W8067">INDEX($O$4:$O$20,U8067+1)</f>
        <v>#REF!</v>
      </c>
      <c r="X8067" t="e" cm="1">
        <f t="array" ref="X8067">(W8067-T8067)/(W8067-V8067)*INDEX($Q$4:$Q$20,U8067)+(T8067-V8067)/(W8067-V8067)*INDEX($Q$4:$Q$20,U8067+1)</f>
        <v>#REF!</v>
      </c>
      <c r="Y8067" t="e">
        <f t="shared" si="779"/>
        <v>#REF!</v>
      </c>
      <c r="Z8067" t="e">
        <f t="shared" si="780"/>
        <v>#REF!</v>
      </c>
      <c r="AA8067" t="e">
        <f t="shared" si="781"/>
        <v>#REF!</v>
      </c>
      <c r="AB8067" t="e">
        <f t="shared" si="783"/>
        <v>#REF!</v>
      </c>
    </row>
    <row r="8068" spans="19:28">
      <c r="S8068">
        <v>8064</v>
      </c>
      <c r="T8068" s="1">
        <f t="shared" si="782"/>
        <v>54072</v>
      </c>
      <c r="U8068">
        <f t="shared" si="778"/>
        <v>17</v>
      </c>
      <c r="V8068" s="1" cm="1">
        <f t="array" ref="V8068">INDEX($O$4:$O$20,U8068)</f>
        <v>47471</v>
      </c>
      <c r="W8068" s="1" t="e" cm="1">
        <f t="array" ref="W8068">INDEX($O$4:$O$20,U8068+1)</f>
        <v>#REF!</v>
      </c>
      <c r="X8068" t="e" cm="1">
        <f t="array" ref="X8068">(W8068-T8068)/(W8068-V8068)*INDEX($Q$4:$Q$20,U8068)+(T8068-V8068)/(W8068-V8068)*INDEX($Q$4:$Q$20,U8068+1)</f>
        <v>#REF!</v>
      </c>
      <c r="Y8068" t="e">
        <f t="shared" si="779"/>
        <v>#REF!</v>
      </c>
      <c r="Z8068" t="e">
        <f t="shared" si="780"/>
        <v>#REF!</v>
      </c>
      <c r="AA8068" t="e">
        <f t="shared" si="781"/>
        <v>#REF!</v>
      </c>
      <c r="AB8068" t="e">
        <f t="shared" si="783"/>
        <v>#REF!</v>
      </c>
    </row>
    <row r="8069" spans="19:28">
      <c r="S8069">
        <v>8065</v>
      </c>
      <c r="T8069" s="1">
        <f t="shared" si="782"/>
        <v>54073</v>
      </c>
      <c r="U8069">
        <f t="shared" ref="U8069:U8132" si="784">MATCH(T8069,$O$4:$O$20,1)</f>
        <v>17</v>
      </c>
      <c r="V8069" s="1" cm="1">
        <f t="array" ref="V8069">INDEX($O$4:$O$20,U8069)</f>
        <v>47471</v>
      </c>
      <c r="W8069" s="1" t="e" cm="1">
        <f t="array" ref="W8069">INDEX($O$4:$O$20,U8069+1)</f>
        <v>#REF!</v>
      </c>
      <c r="X8069" t="e" cm="1">
        <f t="array" ref="X8069">(W8069-T8069)/(W8069-V8069)*INDEX($Q$4:$Q$20,U8069)+(T8069-V8069)/(W8069-V8069)*INDEX($Q$4:$Q$20,U8069+1)</f>
        <v>#REF!</v>
      </c>
      <c r="Y8069" t="e">
        <f t="shared" ref="Y8069:Y8132" si="785">EXP(X8069)</f>
        <v>#REF!</v>
      </c>
      <c r="Z8069" t="e">
        <f t="shared" ref="Z8069:Z8132" si="786">(Y8069/Y8070-1)*360</f>
        <v>#REF!</v>
      </c>
      <c r="AA8069" t="e">
        <f t="shared" ref="AA8069:AA8132" si="787">Z8069-0.0006</f>
        <v>#REF!</v>
      </c>
      <c r="AB8069" t="e">
        <f t="shared" si="783"/>
        <v>#REF!</v>
      </c>
    </row>
    <row r="8070" spans="19:28">
      <c r="S8070">
        <v>8066</v>
      </c>
      <c r="T8070" s="1">
        <f t="shared" ref="T8070:T8133" si="788">T8069+1</f>
        <v>54074</v>
      </c>
      <c r="U8070">
        <f t="shared" si="784"/>
        <v>17</v>
      </c>
      <c r="V8070" s="1" cm="1">
        <f t="array" ref="V8070">INDEX($O$4:$O$20,U8070)</f>
        <v>47471</v>
      </c>
      <c r="W8070" s="1" t="e" cm="1">
        <f t="array" ref="W8070">INDEX($O$4:$O$20,U8070+1)</f>
        <v>#REF!</v>
      </c>
      <c r="X8070" t="e" cm="1">
        <f t="array" ref="X8070">(W8070-T8070)/(W8070-V8070)*INDEX($Q$4:$Q$20,U8070)+(T8070-V8070)/(W8070-V8070)*INDEX($Q$4:$Q$20,U8070+1)</f>
        <v>#REF!</v>
      </c>
      <c r="Y8070" t="e">
        <f t="shared" si="785"/>
        <v>#REF!</v>
      </c>
      <c r="Z8070" t="e">
        <f t="shared" si="786"/>
        <v>#REF!</v>
      </c>
      <c r="AA8070" t="e">
        <f t="shared" si="787"/>
        <v>#REF!</v>
      </c>
      <c r="AB8070" t="e">
        <f t="shared" ref="AB8070:AB8133" si="789">AB8069/(1+AA8069/360)</f>
        <v>#REF!</v>
      </c>
    </row>
    <row r="8071" spans="19:28">
      <c r="S8071">
        <v>8067</v>
      </c>
      <c r="T8071" s="1">
        <f t="shared" si="788"/>
        <v>54075</v>
      </c>
      <c r="U8071">
        <f t="shared" si="784"/>
        <v>17</v>
      </c>
      <c r="V8071" s="1" cm="1">
        <f t="array" ref="V8071">INDEX($O$4:$O$20,U8071)</f>
        <v>47471</v>
      </c>
      <c r="W8071" s="1" t="e" cm="1">
        <f t="array" ref="W8071">INDEX($O$4:$O$20,U8071+1)</f>
        <v>#REF!</v>
      </c>
      <c r="X8071" t="e" cm="1">
        <f t="array" ref="X8071">(W8071-T8071)/(W8071-V8071)*INDEX($Q$4:$Q$20,U8071)+(T8071-V8071)/(W8071-V8071)*INDEX($Q$4:$Q$20,U8071+1)</f>
        <v>#REF!</v>
      </c>
      <c r="Y8071" t="e">
        <f t="shared" si="785"/>
        <v>#REF!</v>
      </c>
      <c r="Z8071" t="e">
        <f t="shared" si="786"/>
        <v>#REF!</v>
      </c>
      <c r="AA8071" t="e">
        <f t="shared" si="787"/>
        <v>#REF!</v>
      </c>
      <c r="AB8071" t="e">
        <f t="shared" si="789"/>
        <v>#REF!</v>
      </c>
    </row>
    <row r="8072" spans="19:28">
      <c r="S8072">
        <v>8068</v>
      </c>
      <c r="T8072" s="1">
        <f t="shared" si="788"/>
        <v>54076</v>
      </c>
      <c r="U8072">
        <f t="shared" si="784"/>
        <v>17</v>
      </c>
      <c r="V8072" s="1" cm="1">
        <f t="array" ref="V8072">INDEX($O$4:$O$20,U8072)</f>
        <v>47471</v>
      </c>
      <c r="W8072" s="1" t="e" cm="1">
        <f t="array" ref="W8072">INDEX($O$4:$O$20,U8072+1)</f>
        <v>#REF!</v>
      </c>
      <c r="X8072" t="e" cm="1">
        <f t="array" ref="X8072">(W8072-T8072)/(W8072-V8072)*INDEX($Q$4:$Q$20,U8072)+(T8072-V8072)/(W8072-V8072)*INDEX($Q$4:$Q$20,U8072+1)</f>
        <v>#REF!</v>
      </c>
      <c r="Y8072" t="e">
        <f t="shared" si="785"/>
        <v>#REF!</v>
      </c>
      <c r="Z8072" t="e">
        <f t="shared" si="786"/>
        <v>#REF!</v>
      </c>
      <c r="AA8072" t="e">
        <f t="shared" si="787"/>
        <v>#REF!</v>
      </c>
      <c r="AB8072" t="e">
        <f t="shared" si="789"/>
        <v>#REF!</v>
      </c>
    </row>
    <row r="8073" spans="19:28">
      <c r="S8073">
        <v>8069</v>
      </c>
      <c r="T8073" s="1">
        <f t="shared" si="788"/>
        <v>54077</v>
      </c>
      <c r="U8073">
        <f t="shared" si="784"/>
        <v>17</v>
      </c>
      <c r="V8073" s="1" cm="1">
        <f t="array" ref="V8073">INDEX($O$4:$O$20,U8073)</f>
        <v>47471</v>
      </c>
      <c r="W8073" s="1" t="e" cm="1">
        <f t="array" ref="W8073">INDEX($O$4:$O$20,U8073+1)</f>
        <v>#REF!</v>
      </c>
      <c r="X8073" t="e" cm="1">
        <f t="array" ref="X8073">(W8073-T8073)/(W8073-V8073)*INDEX($Q$4:$Q$20,U8073)+(T8073-V8073)/(W8073-V8073)*INDEX($Q$4:$Q$20,U8073+1)</f>
        <v>#REF!</v>
      </c>
      <c r="Y8073" t="e">
        <f t="shared" si="785"/>
        <v>#REF!</v>
      </c>
      <c r="Z8073" t="e">
        <f t="shared" si="786"/>
        <v>#REF!</v>
      </c>
      <c r="AA8073" t="e">
        <f t="shared" si="787"/>
        <v>#REF!</v>
      </c>
      <c r="AB8073" t="e">
        <f t="shared" si="789"/>
        <v>#REF!</v>
      </c>
    </row>
    <row r="8074" spans="19:28">
      <c r="S8074">
        <v>8070</v>
      </c>
      <c r="T8074" s="1">
        <f t="shared" si="788"/>
        <v>54078</v>
      </c>
      <c r="U8074">
        <f t="shared" si="784"/>
        <v>17</v>
      </c>
      <c r="V8074" s="1" cm="1">
        <f t="array" ref="V8074">INDEX($O$4:$O$20,U8074)</f>
        <v>47471</v>
      </c>
      <c r="W8074" s="1" t="e" cm="1">
        <f t="array" ref="W8074">INDEX($O$4:$O$20,U8074+1)</f>
        <v>#REF!</v>
      </c>
      <c r="X8074" t="e" cm="1">
        <f t="array" ref="X8074">(W8074-T8074)/(W8074-V8074)*INDEX($Q$4:$Q$20,U8074)+(T8074-V8074)/(W8074-V8074)*INDEX($Q$4:$Q$20,U8074+1)</f>
        <v>#REF!</v>
      </c>
      <c r="Y8074" t="e">
        <f t="shared" si="785"/>
        <v>#REF!</v>
      </c>
      <c r="Z8074" t="e">
        <f t="shared" si="786"/>
        <v>#REF!</v>
      </c>
      <c r="AA8074" t="e">
        <f t="shared" si="787"/>
        <v>#REF!</v>
      </c>
      <c r="AB8074" t="e">
        <f t="shared" si="789"/>
        <v>#REF!</v>
      </c>
    </row>
    <row r="8075" spans="19:28">
      <c r="S8075">
        <v>8071</v>
      </c>
      <c r="T8075" s="1">
        <f t="shared" si="788"/>
        <v>54079</v>
      </c>
      <c r="U8075">
        <f t="shared" si="784"/>
        <v>17</v>
      </c>
      <c r="V8075" s="1" cm="1">
        <f t="array" ref="V8075">INDEX($O$4:$O$20,U8075)</f>
        <v>47471</v>
      </c>
      <c r="W8075" s="1" t="e" cm="1">
        <f t="array" ref="W8075">INDEX($O$4:$O$20,U8075+1)</f>
        <v>#REF!</v>
      </c>
      <c r="X8075" t="e" cm="1">
        <f t="array" ref="X8075">(W8075-T8075)/(W8075-V8075)*INDEX($Q$4:$Q$20,U8075)+(T8075-V8075)/(W8075-V8075)*INDEX($Q$4:$Q$20,U8075+1)</f>
        <v>#REF!</v>
      </c>
      <c r="Y8075" t="e">
        <f t="shared" si="785"/>
        <v>#REF!</v>
      </c>
      <c r="Z8075" t="e">
        <f t="shared" si="786"/>
        <v>#REF!</v>
      </c>
      <c r="AA8075" t="e">
        <f t="shared" si="787"/>
        <v>#REF!</v>
      </c>
      <c r="AB8075" t="e">
        <f t="shared" si="789"/>
        <v>#REF!</v>
      </c>
    </row>
    <row r="8076" spans="19:28">
      <c r="S8076">
        <v>8072</v>
      </c>
      <c r="T8076" s="1">
        <f t="shared" si="788"/>
        <v>54080</v>
      </c>
      <c r="U8076">
        <f t="shared" si="784"/>
        <v>17</v>
      </c>
      <c r="V8076" s="1" cm="1">
        <f t="array" ref="V8076">INDEX($O$4:$O$20,U8076)</f>
        <v>47471</v>
      </c>
      <c r="W8076" s="1" t="e" cm="1">
        <f t="array" ref="W8076">INDEX($O$4:$O$20,U8076+1)</f>
        <v>#REF!</v>
      </c>
      <c r="X8076" t="e" cm="1">
        <f t="array" ref="X8076">(W8076-T8076)/(W8076-V8076)*INDEX($Q$4:$Q$20,U8076)+(T8076-V8076)/(W8076-V8076)*INDEX($Q$4:$Q$20,U8076+1)</f>
        <v>#REF!</v>
      </c>
      <c r="Y8076" t="e">
        <f t="shared" si="785"/>
        <v>#REF!</v>
      </c>
      <c r="Z8076" t="e">
        <f t="shared" si="786"/>
        <v>#REF!</v>
      </c>
      <c r="AA8076" t="e">
        <f t="shared" si="787"/>
        <v>#REF!</v>
      </c>
      <c r="AB8076" t="e">
        <f t="shared" si="789"/>
        <v>#REF!</v>
      </c>
    </row>
    <row r="8077" spans="19:28">
      <c r="S8077">
        <v>8073</v>
      </c>
      <c r="T8077" s="1">
        <f t="shared" si="788"/>
        <v>54081</v>
      </c>
      <c r="U8077">
        <f t="shared" si="784"/>
        <v>17</v>
      </c>
      <c r="V8077" s="1" cm="1">
        <f t="array" ref="V8077">INDEX($O$4:$O$20,U8077)</f>
        <v>47471</v>
      </c>
      <c r="W8077" s="1" t="e" cm="1">
        <f t="array" ref="W8077">INDEX($O$4:$O$20,U8077+1)</f>
        <v>#REF!</v>
      </c>
      <c r="X8077" t="e" cm="1">
        <f t="array" ref="X8077">(W8077-T8077)/(W8077-V8077)*INDEX($Q$4:$Q$20,U8077)+(T8077-V8077)/(W8077-V8077)*INDEX($Q$4:$Q$20,U8077+1)</f>
        <v>#REF!</v>
      </c>
      <c r="Y8077" t="e">
        <f t="shared" si="785"/>
        <v>#REF!</v>
      </c>
      <c r="Z8077" t="e">
        <f t="shared" si="786"/>
        <v>#REF!</v>
      </c>
      <c r="AA8077" t="e">
        <f t="shared" si="787"/>
        <v>#REF!</v>
      </c>
      <c r="AB8077" t="e">
        <f t="shared" si="789"/>
        <v>#REF!</v>
      </c>
    </row>
    <row r="8078" spans="19:28">
      <c r="S8078">
        <v>8074</v>
      </c>
      <c r="T8078" s="1">
        <f t="shared" si="788"/>
        <v>54082</v>
      </c>
      <c r="U8078">
        <f t="shared" si="784"/>
        <v>17</v>
      </c>
      <c r="V8078" s="1" cm="1">
        <f t="array" ref="V8078">INDEX($O$4:$O$20,U8078)</f>
        <v>47471</v>
      </c>
      <c r="W8078" s="1" t="e" cm="1">
        <f t="array" ref="W8078">INDEX($O$4:$O$20,U8078+1)</f>
        <v>#REF!</v>
      </c>
      <c r="X8078" t="e" cm="1">
        <f t="array" ref="X8078">(W8078-T8078)/(W8078-V8078)*INDEX($Q$4:$Q$20,U8078)+(T8078-V8078)/(W8078-V8078)*INDEX($Q$4:$Q$20,U8078+1)</f>
        <v>#REF!</v>
      </c>
      <c r="Y8078" t="e">
        <f t="shared" si="785"/>
        <v>#REF!</v>
      </c>
      <c r="Z8078" t="e">
        <f t="shared" si="786"/>
        <v>#REF!</v>
      </c>
      <c r="AA8078" t="e">
        <f t="shared" si="787"/>
        <v>#REF!</v>
      </c>
      <c r="AB8078" t="e">
        <f t="shared" si="789"/>
        <v>#REF!</v>
      </c>
    </row>
    <row r="8079" spans="19:28">
      <c r="S8079">
        <v>8075</v>
      </c>
      <c r="T8079" s="1">
        <f t="shared" si="788"/>
        <v>54083</v>
      </c>
      <c r="U8079">
        <f t="shared" si="784"/>
        <v>17</v>
      </c>
      <c r="V8079" s="1" cm="1">
        <f t="array" ref="V8079">INDEX($O$4:$O$20,U8079)</f>
        <v>47471</v>
      </c>
      <c r="W8079" s="1" t="e" cm="1">
        <f t="array" ref="W8079">INDEX($O$4:$O$20,U8079+1)</f>
        <v>#REF!</v>
      </c>
      <c r="X8079" t="e" cm="1">
        <f t="array" ref="X8079">(W8079-T8079)/(W8079-V8079)*INDEX($Q$4:$Q$20,U8079)+(T8079-V8079)/(W8079-V8079)*INDEX($Q$4:$Q$20,U8079+1)</f>
        <v>#REF!</v>
      </c>
      <c r="Y8079" t="e">
        <f t="shared" si="785"/>
        <v>#REF!</v>
      </c>
      <c r="Z8079" t="e">
        <f t="shared" si="786"/>
        <v>#REF!</v>
      </c>
      <c r="AA8079" t="e">
        <f t="shared" si="787"/>
        <v>#REF!</v>
      </c>
      <c r="AB8079" t="e">
        <f t="shared" si="789"/>
        <v>#REF!</v>
      </c>
    </row>
    <row r="8080" spans="19:28">
      <c r="S8080">
        <v>8076</v>
      </c>
      <c r="T8080" s="1">
        <f t="shared" si="788"/>
        <v>54084</v>
      </c>
      <c r="U8080">
        <f t="shared" si="784"/>
        <v>17</v>
      </c>
      <c r="V8080" s="1" cm="1">
        <f t="array" ref="V8080">INDEX($O$4:$O$20,U8080)</f>
        <v>47471</v>
      </c>
      <c r="W8080" s="1" t="e" cm="1">
        <f t="array" ref="W8080">INDEX($O$4:$O$20,U8080+1)</f>
        <v>#REF!</v>
      </c>
      <c r="X8080" t="e" cm="1">
        <f t="array" ref="X8080">(W8080-T8080)/(W8080-V8080)*INDEX($Q$4:$Q$20,U8080)+(T8080-V8080)/(W8080-V8080)*INDEX($Q$4:$Q$20,U8080+1)</f>
        <v>#REF!</v>
      </c>
      <c r="Y8080" t="e">
        <f t="shared" si="785"/>
        <v>#REF!</v>
      </c>
      <c r="Z8080" t="e">
        <f t="shared" si="786"/>
        <v>#REF!</v>
      </c>
      <c r="AA8080" t="e">
        <f t="shared" si="787"/>
        <v>#REF!</v>
      </c>
      <c r="AB8080" t="e">
        <f t="shared" si="789"/>
        <v>#REF!</v>
      </c>
    </row>
    <row r="8081" spans="19:28">
      <c r="S8081">
        <v>8077</v>
      </c>
      <c r="T8081" s="1">
        <f t="shared" si="788"/>
        <v>54085</v>
      </c>
      <c r="U8081">
        <f t="shared" si="784"/>
        <v>17</v>
      </c>
      <c r="V8081" s="1" cm="1">
        <f t="array" ref="V8081">INDEX($O$4:$O$20,U8081)</f>
        <v>47471</v>
      </c>
      <c r="W8081" s="1" t="e" cm="1">
        <f t="array" ref="W8081">INDEX($O$4:$O$20,U8081+1)</f>
        <v>#REF!</v>
      </c>
      <c r="X8081" t="e" cm="1">
        <f t="array" ref="X8081">(W8081-T8081)/(W8081-V8081)*INDEX($Q$4:$Q$20,U8081)+(T8081-V8081)/(W8081-V8081)*INDEX($Q$4:$Q$20,U8081+1)</f>
        <v>#REF!</v>
      </c>
      <c r="Y8081" t="e">
        <f t="shared" si="785"/>
        <v>#REF!</v>
      </c>
      <c r="Z8081" t="e">
        <f t="shared" si="786"/>
        <v>#REF!</v>
      </c>
      <c r="AA8081" t="e">
        <f t="shared" si="787"/>
        <v>#REF!</v>
      </c>
      <c r="AB8081" t="e">
        <f t="shared" si="789"/>
        <v>#REF!</v>
      </c>
    </row>
    <row r="8082" spans="19:28">
      <c r="S8082">
        <v>8078</v>
      </c>
      <c r="T8082" s="1">
        <f t="shared" si="788"/>
        <v>54086</v>
      </c>
      <c r="U8082">
        <f t="shared" si="784"/>
        <v>17</v>
      </c>
      <c r="V8082" s="1" cm="1">
        <f t="array" ref="V8082">INDEX($O$4:$O$20,U8082)</f>
        <v>47471</v>
      </c>
      <c r="W8082" s="1" t="e" cm="1">
        <f t="array" ref="W8082">INDEX($O$4:$O$20,U8082+1)</f>
        <v>#REF!</v>
      </c>
      <c r="X8082" t="e" cm="1">
        <f t="array" ref="X8082">(W8082-T8082)/(W8082-V8082)*INDEX($Q$4:$Q$20,U8082)+(T8082-V8082)/(W8082-V8082)*INDEX($Q$4:$Q$20,U8082+1)</f>
        <v>#REF!</v>
      </c>
      <c r="Y8082" t="e">
        <f t="shared" si="785"/>
        <v>#REF!</v>
      </c>
      <c r="Z8082" t="e">
        <f t="shared" si="786"/>
        <v>#REF!</v>
      </c>
      <c r="AA8082" t="e">
        <f t="shared" si="787"/>
        <v>#REF!</v>
      </c>
      <c r="AB8082" t="e">
        <f t="shared" si="789"/>
        <v>#REF!</v>
      </c>
    </row>
    <row r="8083" spans="19:28">
      <c r="S8083">
        <v>8079</v>
      </c>
      <c r="T8083" s="1">
        <f t="shared" si="788"/>
        <v>54087</v>
      </c>
      <c r="U8083">
        <f t="shared" si="784"/>
        <v>17</v>
      </c>
      <c r="V8083" s="1" cm="1">
        <f t="array" ref="V8083">INDEX($O$4:$O$20,U8083)</f>
        <v>47471</v>
      </c>
      <c r="W8083" s="1" t="e" cm="1">
        <f t="array" ref="W8083">INDEX($O$4:$O$20,U8083+1)</f>
        <v>#REF!</v>
      </c>
      <c r="X8083" t="e" cm="1">
        <f t="array" ref="X8083">(W8083-T8083)/(W8083-V8083)*INDEX($Q$4:$Q$20,U8083)+(T8083-V8083)/(W8083-V8083)*INDEX($Q$4:$Q$20,U8083+1)</f>
        <v>#REF!</v>
      </c>
      <c r="Y8083" t="e">
        <f t="shared" si="785"/>
        <v>#REF!</v>
      </c>
      <c r="Z8083" t="e">
        <f t="shared" si="786"/>
        <v>#REF!</v>
      </c>
      <c r="AA8083" t="e">
        <f t="shared" si="787"/>
        <v>#REF!</v>
      </c>
      <c r="AB8083" t="e">
        <f t="shared" si="789"/>
        <v>#REF!</v>
      </c>
    </row>
    <row r="8084" spans="19:28">
      <c r="S8084">
        <v>8080</v>
      </c>
      <c r="T8084" s="1">
        <f t="shared" si="788"/>
        <v>54088</v>
      </c>
      <c r="U8084">
        <f t="shared" si="784"/>
        <v>17</v>
      </c>
      <c r="V8084" s="1" cm="1">
        <f t="array" ref="V8084">INDEX($O$4:$O$20,U8084)</f>
        <v>47471</v>
      </c>
      <c r="W8084" s="1" t="e" cm="1">
        <f t="array" ref="W8084">INDEX($O$4:$O$20,U8084+1)</f>
        <v>#REF!</v>
      </c>
      <c r="X8084" t="e" cm="1">
        <f t="array" ref="X8084">(W8084-T8084)/(W8084-V8084)*INDEX($Q$4:$Q$20,U8084)+(T8084-V8084)/(W8084-V8084)*INDEX($Q$4:$Q$20,U8084+1)</f>
        <v>#REF!</v>
      </c>
      <c r="Y8084" t="e">
        <f t="shared" si="785"/>
        <v>#REF!</v>
      </c>
      <c r="Z8084" t="e">
        <f t="shared" si="786"/>
        <v>#REF!</v>
      </c>
      <c r="AA8084" t="e">
        <f t="shared" si="787"/>
        <v>#REF!</v>
      </c>
      <c r="AB8084" t="e">
        <f t="shared" si="789"/>
        <v>#REF!</v>
      </c>
    </row>
    <row r="8085" spans="19:28">
      <c r="S8085">
        <v>8081</v>
      </c>
      <c r="T8085" s="1">
        <f t="shared" si="788"/>
        <v>54089</v>
      </c>
      <c r="U8085">
        <f t="shared" si="784"/>
        <v>17</v>
      </c>
      <c r="V8085" s="1" cm="1">
        <f t="array" ref="V8085">INDEX($O$4:$O$20,U8085)</f>
        <v>47471</v>
      </c>
      <c r="W8085" s="1" t="e" cm="1">
        <f t="array" ref="W8085">INDEX($O$4:$O$20,U8085+1)</f>
        <v>#REF!</v>
      </c>
      <c r="X8085" t="e" cm="1">
        <f t="array" ref="X8085">(W8085-T8085)/(W8085-V8085)*INDEX($Q$4:$Q$20,U8085)+(T8085-V8085)/(W8085-V8085)*INDEX($Q$4:$Q$20,U8085+1)</f>
        <v>#REF!</v>
      </c>
      <c r="Y8085" t="e">
        <f t="shared" si="785"/>
        <v>#REF!</v>
      </c>
      <c r="Z8085" t="e">
        <f t="shared" si="786"/>
        <v>#REF!</v>
      </c>
      <c r="AA8085" t="e">
        <f t="shared" si="787"/>
        <v>#REF!</v>
      </c>
      <c r="AB8085" t="e">
        <f t="shared" si="789"/>
        <v>#REF!</v>
      </c>
    </row>
    <row r="8086" spans="19:28">
      <c r="S8086">
        <v>8082</v>
      </c>
      <c r="T8086" s="1">
        <f t="shared" si="788"/>
        <v>54090</v>
      </c>
      <c r="U8086">
        <f t="shared" si="784"/>
        <v>17</v>
      </c>
      <c r="V8086" s="1" cm="1">
        <f t="array" ref="V8086">INDEX($O$4:$O$20,U8086)</f>
        <v>47471</v>
      </c>
      <c r="W8086" s="1" t="e" cm="1">
        <f t="array" ref="W8086">INDEX($O$4:$O$20,U8086+1)</f>
        <v>#REF!</v>
      </c>
      <c r="X8086" t="e" cm="1">
        <f t="array" ref="X8086">(W8086-T8086)/(W8086-V8086)*INDEX($Q$4:$Q$20,U8086)+(T8086-V8086)/(W8086-V8086)*INDEX($Q$4:$Q$20,U8086+1)</f>
        <v>#REF!</v>
      </c>
      <c r="Y8086" t="e">
        <f t="shared" si="785"/>
        <v>#REF!</v>
      </c>
      <c r="Z8086" t="e">
        <f t="shared" si="786"/>
        <v>#REF!</v>
      </c>
      <c r="AA8086" t="e">
        <f t="shared" si="787"/>
        <v>#REF!</v>
      </c>
      <c r="AB8086" t="e">
        <f t="shared" si="789"/>
        <v>#REF!</v>
      </c>
    </row>
    <row r="8087" spans="19:28">
      <c r="S8087">
        <v>8083</v>
      </c>
      <c r="T8087" s="1">
        <f t="shared" si="788"/>
        <v>54091</v>
      </c>
      <c r="U8087">
        <f t="shared" si="784"/>
        <v>17</v>
      </c>
      <c r="V8087" s="1" cm="1">
        <f t="array" ref="V8087">INDEX($O$4:$O$20,U8087)</f>
        <v>47471</v>
      </c>
      <c r="W8087" s="1" t="e" cm="1">
        <f t="array" ref="W8087">INDEX($O$4:$O$20,U8087+1)</f>
        <v>#REF!</v>
      </c>
      <c r="X8087" t="e" cm="1">
        <f t="array" ref="X8087">(W8087-T8087)/(W8087-V8087)*INDEX($Q$4:$Q$20,U8087)+(T8087-V8087)/(W8087-V8087)*INDEX($Q$4:$Q$20,U8087+1)</f>
        <v>#REF!</v>
      </c>
      <c r="Y8087" t="e">
        <f t="shared" si="785"/>
        <v>#REF!</v>
      </c>
      <c r="Z8087" t="e">
        <f t="shared" si="786"/>
        <v>#REF!</v>
      </c>
      <c r="AA8087" t="e">
        <f t="shared" si="787"/>
        <v>#REF!</v>
      </c>
      <c r="AB8087" t="e">
        <f t="shared" si="789"/>
        <v>#REF!</v>
      </c>
    </row>
    <row r="8088" spans="19:28">
      <c r="S8088">
        <v>8084</v>
      </c>
      <c r="T8088" s="1">
        <f t="shared" si="788"/>
        <v>54092</v>
      </c>
      <c r="U8088">
        <f t="shared" si="784"/>
        <v>17</v>
      </c>
      <c r="V8088" s="1" cm="1">
        <f t="array" ref="V8088">INDEX($O$4:$O$20,U8088)</f>
        <v>47471</v>
      </c>
      <c r="W8088" s="1" t="e" cm="1">
        <f t="array" ref="W8088">INDEX($O$4:$O$20,U8088+1)</f>
        <v>#REF!</v>
      </c>
      <c r="X8088" t="e" cm="1">
        <f t="array" ref="X8088">(W8088-T8088)/(W8088-V8088)*INDEX($Q$4:$Q$20,U8088)+(T8088-V8088)/(W8088-V8088)*INDEX($Q$4:$Q$20,U8088+1)</f>
        <v>#REF!</v>
      </c>
      <c r="Y8088" t="e">
        <f t="shared" si="785"/>
        <v>#REF!</v>
      </c>
      <c r="Z8088" t="e">
        <f t="shared" si="786"/>
        <v>#REF!</v>
      </c>
      <c r="AA8088" t="e">
        <f t="shared" si="787"/>
        <v>#REF!</v>
      </c>
      <c r="AB8088" t="e">
        <f t="shared" si="789"/>
        <v>#REF!</v>
      </c>
    </row>
    <row r="8089" spans="19:28">
      <c r="S8089">
        <v>8085</v>
      </c>
      <c r="T8089" s="1">
        <f t="shared" si="788"/>
        <v>54093</v>
      </c>
      <c r="U8089">
        <f t="shared" si="784"/>
        <v>17</v>
      </c>
      <c r="V8089" s="1" cm="1">
        <f t="array" ref="V8089">INDEX($O$4:$O$20,U8089)</f>
        <v>47471</v>
      </c>
      <c r="W8089" s="1" t="e" cm="1">
        <f t="array" ref="W8089">INDEX($O$4:$O$20,U8089+1)</f>
        <v>#REF!</v>
      </c>
      <c r="X8089" t="e" cm="1">
        <f t="array" ref="X8089">(W8089-T8089)/(W8089-V8089)*INDEX($Q$4:$Q$20,U8089)+(T8089-V8089)/(W8089-V8089)*INDEX($Q$4:$Q$20,U8089+1)</f>
        <v>#REF!</v>
      </c>
      <c r="Y8089" t="e">
        <f t="shared" si="785"/>
        <v>#REF!</v>
      </c>
      <c r="Z8089" t="e">
        <f t="shared" si="786"/>
        <v>#REF!</v>
      </c>
      <c r="AA8089" t="e">
        <f t="shared" si="787"/>
        <v>#REF!</v>
      </c>
      <c r="AB8089" t="e">
        <f t="shared" si="789"/>
        <v>#REF!</v>
      </c>
    </row>
    <row r="8090" spans="19:28">
      <c r="S8090">
        <v>8086</v>
      </c>
      <c r="T8090" s="1">
        <f t="shared" si="788"/>
        <v>54094</v>
      </c>
      <c r="U8090">
        <f t="shared" si="784"/>
        <v>17</v>
      </c>
      <c r="V8090" s="1" cm="1">
        <f t="array" ref="V8090">INDEX($O$4:$O$20,U8090)</f>
        <v>47471</v>
      </c>
      <c r="W8090" s="1" t="e" cm="1">
        <f t="array" ref="W8090">INDEX($O$4:$O$20,U8090+1)</f>
        <v>#REF!</v>
      </c>
      <c r="X8090" t="e" cm="1">
        <f t="array" ref="X8090">(W8090-T8090)/(W8090-V8090)*INDEX($Q$4:$Q$20,U8090)+(T8090-V8090)/(W8090-V8090)*INDEX($Q$4:$Q$20,U8090+1)</f>
        <v>#REF!</v>
      </c>
      <c r="Y8090" t="e">
        <f t="shared" si="785"/>
        <v>#REF!</v>
      </c>
      <c r="Z8090" t="e">
        <f t="shared" si="786"/>
        <v>#REF!</v>
      </c>
      <c r="AA8090" t="e">
        <f t="shared" si="787"/>
        <v>#REF!</v>
      </c>
      <c r="AB8090" t="e">
        <f t="shared" si="789"/>
        <v>#REF!</v>
      </c>
    </row>
    <row r="8091" spans="19:28">
      <c r="S8091">
        <v>8087</v>
      </c>
      <c r="T8091" s="1">
        <f t="shared" si="788"/>
        <v>54095</v>
      </c>
      <c r="U8091">
        <f t="shared" si="784"/>
        <v>17</v>
      </c>
      <c r="V8091" s="1" cm="1">
        <f t="array" ref="V8091">INDEX($O$4:$O$20,U8091)</f>
        <v>47471</v>
      </c>
      <c r="W8091" s="1" t="e" cm="1">
        <f t="array" ref="W8091">INDEX($O$4:$O$20,U8091+1)</f>
        <v>#REF!</v>
      </c>
      <c r="X8091" t="e" cm="1">
        <f t="array" ref="X8091">(W8091-T8091)/(W8091-V8091)*INDEX($Q$4:$Q$20,U8091)+(T8091-V8091)/(W8091-V8091)*INDEX($Q$4:$Q$20,U8091+1)</f>
        <v>#REF!</v>
      </c>
      <c r="Y8091" t="e">
        <f t="shared" si="785"/>
        <v>#REF!</v>
      </c>
      <c r="Z8091" t="e">
        <f t="shared" si="786"/>
        <v>#REF!</v>
      </c>
      <c r="AA8091" t="e">
        <f t="shared" si="787"/>
        <v>#REF!</v>
      </c>
      <c r="AB8091" t="e">
        <f t="shared" si="789"/>
        <v>#REF!</v>
      </c>
    </row>
    <row r="8092" spans="19:28">
      <c r="S8092">
        <v>8088</v>
      </c>
      <c r="T8092" s="1">
        <f t="shared" si="788"/>
        <v>54096</v>
      </c>
      <c r="U8092">
        <f t="shared" si="784"/>
        <v>17</v>
      </c>
      <c r="V8092" s="1" cm="1">
        <f t="array" ref="V8092">INDEX($O$4:$O$20,U8092)</f>
        <v>47471</v>
      </c>
      <c r="W8092" s="1" t="e" cm="1">
        <f t="array" ref="W8092">INDEX($O$4:$O$20,U8092+1)</f>
        <v>#REF!</v>
      </c>
      <c r="X8092" t="e" cm="1">
        <f t="array" ref="X8092">(W8092-T8092)/(W8092-V8092)*INDEX($Q$4:$Q$20,U8092)+(T8092-V8092)/(W8092-V8092)*INDEX($Q$4:$Q$20,U8092+1)</f>
        <v>#REF!</v>
      </c>
      <c r="Y8092" t="e">
        <f t="shared" si="785"/>
        <v>#REF!</v>
      </c>
      <c r="Z8092" t="e">
        <f t="shared" si="786"/>
        <v>#REF!</v>
      </c>
      <c r="AA8092" t="e">
        <f t="shared" si="787"/>
        <v>#REF!</v>
      </c>
      <c r="AB8092" t="e">
        <f t="shared" si="789"/>
        <v>#REF!</v>
      </c>
    </row>
    <row r="8093" spans="19:28">
      <c r="S8093">
        <v>8089</v>
      </c>
      <c r="T8093" s="1">
        <f t="shared" si="788"/>
        <v>54097</v>
      </c>
      <c r="U8093">
        <f t="shared" si="784"/>
        <v>17</v>
      </c>
      <c r="V8093" s="1" cm="1">
        <f t="array" ref="V8093">INDEX($O$4:$O$20,U8093)</f>
        <v>47471</v>
      </c>
      <c r="W8093" s="1" t="e" cm="1">
        <f t="array" ref="W8093">INDEX($O$4:$O$20,U8093+1)</f>
        <v>#REF!</v>
      </c>
      <c r="X8093" t="e" cm="1">
        <f t="array" ref="X8093">(W8093-T8093)/(W8093-V8093)*INDEX($Q$4:$Q$20,U8093)+(T8093-V8093)/(W8093-V8093)*INDEX($Q$4:$Q$20,U8093+1)</f>
        <v>#REF!</v>
      </c>
      <c r="Y8093" t="e">
        <f t="shared" si="785"/>
        <v>#REF!</v>
      </c>
      <c r="Z8093" t="e">
        <f t="shared" si="786"/>
        <v>#REF!</v>
      </c>
      <c r="AA8093" t="e">
        <f t="shared" si="787"/>
        <v>#REF!</v>
      </c>
      <c r="AB8093" t="e">
        <f t="shared" si="789"/>
        <v>#REF!</v>
      </c>
    </row>
    <row r="8094" spans="19:28">
      <c r="S8094">
        <v>8090</v>
      </c>
      <c r="T8094" s="1">
        <f t="shared" si="788"/>
        <v>54098</v>
      </c>
      <c r="U8094">
        <f t="shared" si="784"/>
        <v>17</v>
      </c>
      <c r="V8094" s="1" cm="1">
        <f t="array" ref="V8094">INDEX($O$4:$O$20,U8094)</f>
        <v>47471</v>
      </c>
      <c r="W8094" s="1" t="e" cm="1">
        <f t="array" ref="W8094">INDEX($O$4:$O$20,U8094+1)</f>
        <v>#REF!</v>
      </c>
      <c r="X8094" t="e" cm="1">
        <f t="array" ref="X8094">(W8094-T8094)/(W8094-V8094)*INDEX($Q$4:$Q$20,U8094)+(T8094-V8094)/(W8094-V8094)*INDEX($Q$4:$Q$20,U8094+1)</f>
        <v>#REF!</v>
      </c>
      <c r="Y8094" t="e">
        <f t="shared" si="785"/>
        <v>#REF!</v>
      </c>
      <c r="Z8094" t="e">
        <f t="shared" si="786"/>
        <v>#REF!</v>
      </c>
      <c r="AA8094" t="e">
        <f t="shared" si="787"/>
        <v>#REF!</v>
      </c>
      <c r="AB8094" t="e">
        <f t="shared" si="789"/>
        <v>#REF!</v>
      </c>
    </row>
    <row r="8095" spans="19:28">
      <c r="S8095">
        <v>8091</v>
      </c>
      <c r="T8095" s="1">
        <f t="shared" si="788"/>
        <v>54099</v>
      </c>
      <c r="U8095">
        <f t="shared" si="784"/>
        <v>17</v>
      </c>
      <c r="V8095" s="1" cm="1">
        <f t="array" ref="V8095">INDEX($O$4:$O$20,U8095)</f>
        <v>47471</v>
      </c>
      <c r="W8095" s="1" t="e" cm="1">
        <f t="array" ref="W8095">INDEX($O$4:$O$20,U8095+1)</f>
        <v>#REF!</v>
      </c>
      <c r="X8095" t="e" cm="1">
        <f t="array" ref="X8095">(W8095-T8095)/(W8095-V8095)*INDEX($Q$4:$Q$20,U8095)+(T8095-V8095)/(W8095-V8095)*INDEX($Q$4:$Q$20,U8095+1)</f>
        <v>#REF!</v>
      </c>
      <c r="Y8095" t="e">
        <f t="shared" si="785"/>
        <v>#REF!</v>
      </c>
      <c r="Z8095" t="e">
        <f t="shared" si="786"/>
        <v>#REF!</v>
      </c>
      <c r="AA8095" t="e">
        <f t="shared" si="787"/>
        <v>#REF!</v>
      </c>
      <c r="AB8095" t="e">
        <f t="shared" si="789"/>
        <v>#REF!</v>
      </c>
    </row>
    <row r="8096" spans="19:28">
      <c r="S8096">
        <v>8092</v>
      </c>
      <c r="T8096" s="1">
        <f t="shared" si="788"/>
        <v>54100</v>
      </c>
      <c r="U8096">
        <f t="shared" si="784"/>
        <v>17</v>
      </c>
      <c r="V8096" s="1" cm="1">
        <f t="array" ref="V8096">INDEX($O$4:$O$20,U8096)</f>
        <v>47471</v>
      </c>
      <c r="W8096" s="1" t="e" cm="1">
        <f t="array" ref="W8096">INDEX($O$4:$O$20,U8096+1)</f>
        <v>#REF!</v>
      </c>
      <c r="X8096" t="e" cm="1">
        <f t="array" ref="X8096">(W8096-T8096)/(W8096-V8096)*INDEX($Q$4:$Q$20,U8096)+(T8096-V8096)/(W8096-V8096)*INDEX($Q$4:$Q$20,U8096+1)</f>
        <v>#REF!</v>
      </c>
      <c r="Y8096" t="e">
        <f t="shared" si="785"/>
        <v>#REF!</v>
      </c>
      <c r="Z8096" t="e">
        <f t="shared" si="786"/>
        <v>#REF!</v>
      </c>
      <c r="AA8096" t="e">
        <f t="shared" si="787"/>
        <v>#REF!</v>
      </c>
      <c r="AB8096" t="e">
        <f t="shared" si="789"/>
        <v>#REF!</v>
      </c>
    </row>
    <row r="8097" spans="19:28">
      <c r="S8097">
        <v>8093</v>
      </c>
      <c r="T8097" s="1">
        <f t="shared" si="788"/>
        <v>54101</v>
      </c>
      <c r="U8097">
        <f t="shared" si="784"/>
        <v>17</v>
      </c>
      <c r="V8097" s="1" cm="1">
        <f t="array" ref="V8097">INDEX($O$4:$O$20,U8097)</f>
        <v>47471</v>
      </c>
      <c r="W8097" s="1" t="e" cm="1">
        <f t="array" ref="W8097">INDEX($O$4:$O$20,U8097+1)</f>
        <v>#REF!</v>
      </c>
      <c r="X8097" t="e" cm="1">
        <f t="array" ref="X8097">(W8097-T8097)/(W8097-V8097)*INDEX($Q$4:$Q$20,U8097)+(T8097-V8097)/(W8097-V8097)*INDEX($Q$4:$Q$20,U8097+1)</f>
        <v>#REF!</v>
      </c>
      <c r="Y8097" t="e">
        <f t="shared" si="785"/>
        <v>#REF!</v>
      </c>
      <c r="Z8097" t="e">
        <f t="shared" si="786"/>
        <v>#REF!</v>
      </c>
      <c r="AA8097" t="e">
        <f t="shared" si="787"/>
        <v>#REF!</v>
      </c>
      <c r="AB8097" t="e">
        <f t="shared" si="789"/>
        <v>#REF!</v>
      </c>
    </row>
    <row r="8098" spans="19:28">
      <c r="S8098">
        <v>8094</v>
      </c>
      <c r="T8098" s="1">
        <f t="shared" si="788"/>
        <v>54102</v>
      </c>
      <c r="U8098">
        <f t="shared" si="784"/>
        <v>17</v>
      </c>
      <c r="V8098" s="1" cm="1">
        <f t="array" ref="V8098">INDEX($O$4:$O$20,U8098)</f>
        <v>47471</v>
      </c>
      <c r="W8098" s="1" t="e" cm="1">
        <f t="array" ref="W8098">INDEX($O$4:$O$20,U8098+1)</f>
        <v>#REF!</v>
      </c>
      <c r="X8098" t="e" cm="1">
        <f t="array" ref="X8098">(W8098-T8098)/(W8098-V8098)*INDEX($Q$4:$Q$20,U8098)+(T8098-V8098)/(W8098-V8098)*INDEX($Q$4:$Q$20,U8098+1)</f>
        <v>#REF!</v>
      </c>
      <c r="Y8098" t="e">
        <f t="shared" si="785"/>
        <v>#REF!</v>
      </c>
      <c r="Z8098" t="e">
        <f t="shared" si="786"/>
        <v>#REF!</v>
      </c>
      <c r="AA8098" t="e">
        <f t="shared" si="787"/>
        <v>#REF!</v>
      </c>
      <c r="AB8098" t="e">
        <f t="shared" si="789"/>
        <v>#REF!</v>
      </c>
    </row>
    <row r="8099" spans="19:28">
      <c r="S8099">
        <v>8095</v>
      </c>
      <c r="T8099" s="1">
        <f t="shared" si="788"/>
        <v>54103</v>
      </c>
      <c r="U8099">
        <f t="shared" si="784"/>
        <v>17</v>
      </c>
      <c r="V8099" s="1" cm="1">
        <f t="array" ref="V8099">INDEX($O$4:$O$20,U8099)</f>
        <v>47471</v>
      </c>
      <c r="W8099" s="1" t="e" cm="1">
        <f t="array" ref="W8099">INDEX($O$4:$O$20,U8099+1)</f>
        <v>#REF!</v>
      </c>
      <c r="X8099" t="e" cm="1">
        <f t="array" ref="X8099">(W8099-T8099)/(W8099-V8099)*INDEX($Q$4:$Q$20,U8099)+(T8099-V8099)/(W8099-V8099)*INDEX($Q$4:$Q$20,U8099+1)</f>
        <v>#REF!</v>
      </c>
      <c r="Y8099" t="e">
        <f t="shared" si="785"/>
        <v>#REF!</v>
      </c>
      <c r="Z8099" t="e">
        <f t="shared" si="786"/>
        <v>#REF!</v>
      </c>
      <c r="AA8099" t="e">
        <f t="shared" si="787"/>
        <v>#REF!</v>
      </c>
      <c r="AB8099" t="e">
        <f t="shared" si="789"/>
        <v>#REF!</v>
      </c>
    </row>
    <row r="8100" spans="19:28">
      <c r="S8100">
        <v>8096</v>
      </c>
      <c r="T8100" s="1">
        <f t="shared" si="788"/>
        <v>54104</v>
      </c>
      <c r="U8100">
        <f t="shared" si="784"/>
        <v>17</v>
      </c>
      <c r="V8100" s="1" cm="1">
        <f t="array" ref="V8100">INDEX($O$4:$O$20,U8100)</f>
        <v>47471</v>
      </c>
      <c r="W8100" s="1" t="e" cm="1">
        <f t="array" ref="W8100">INDEX($O$4:$O$20,U8100+1)</f>
        <v>#REF!</v>
      </c>
      <c r="X8100" t="e" cm="1">
        <f t="array" ref="X8100">(W8100-T8100)/(W8100-V8100)*INDEX($Q$4:$Q$20,U8100)+(T8100-V8100)/(W8100-V8100)*INDEX($Q$4:$Q$20,U8100+1)</f>
        <v>#REF!</v>
      </c>
      <c r="Y8100" t="e">
        <f t="shared" si="785"/>
        <v>#REF!</v>
      </c>
      <c r="Z8100" t="e">
        <f t="shared" si="786"/>
        <v>#REF!</v>
      </c>
      <c r="AA8100" t="e">
        <f t="shared" si="787"/>
        <v>#REF!</v>
      </c>
      <c r="AB8100" t="e">
        <f t="shared" si="789"/>
        <v>#REF!</v>
      </c>
    </row>
    <row r="8101" spans="19:28">
      <c r="S8101">
        <v>8097</v>
      </c>
      <c r="T8101" s="1">
        <f t="shared" si="788"/>
        <v>54105</v>
      </c>
      <c r="U8101">
        <f t="shared" si="784"/>
        <v>17</v>
      </c>
      <c r="V8101" s="1" cm="1">
        <f t="array" ref="V8101">INDEX($O$4:$O$20,U8101)</f>
        <v>47471</v>
      </c>
      <c r="W8101" s="1" t="e" cm="1">
        <f t="array" ref="W8101">INDEX($O$4:$O$20,U8101+1)</f>
        <v>#REF!</v>
      </c>
      <c r="X8101" t="e" cm="1">
        <f t="array" ref="X8101">(W8101-T8101)/(W8101-V8101)*INDEX($Q$4:$Q$20,U8101)+(T8101-V8101)/(W8101-V8101)*INDEX($Q$4:$Q$20,U8101+1)</f>
        <v>#REF!</v>
      </c>
      <c r="Y8101" t="e">
        <f t="shared" si="785"/>
        <v>#REF!</v>
      </c>
      <c r="Z8101" t="e">
        <f t="shared" si="786"/>
        <v>#REF!</v>
      </c>
      <c r="AA8101" t="e">
        <f t="shared" si="787"/>
        <v>#REF!</v>
      </c>
      <c r="AB8101" t="e">
        <f t="shared" si="789"/>
        <v>#REF!</v>
      </c>
    </row>
    <row r="8102" spans="19:28">
      <c r="S8102">
        <v>8098</v>
      </c>
      <c r="T8102" s="1">
        <f t="shared" si="788"/>
        <v>54106</v>
      </c>
      <c r="U8102">
        <f t="shared" si="784"/>
        <v>17</v>
      </c>
      <c r="V8102" s="1" cm="1">
        <f t="array" ref="V8102">INDEX($O$4:$O$20,U8102)</f>
        <v>47471</v>
      </c>
      <c r="W8102" s="1" t="e" cm="1">
        <f t="array" ref="W8102">INDEX($O$4:$O$20,U8102+1)</f>
        <v>#REF!</v>
      </c>
      <c r="X8102" t="e" cm="1">
        <f t="array" ref="X8102">(W8102-T8102)/(W8102-V8102)*INDEX($Q$4:$Q$20,U8102)+(T8102-V8102)/(W8102-V8102)*INDEX($Q$4:$Q$20,U8102+1)</f>
        <v>#REF!</v>
      </c>
      <c r="Y8102" t="e">
        <f t="shared" si="785"/>
        <v>#REF!</v>
      </c>
      <c r="Z8102" t="e">
        <f t="shared" si="786"/>
        <v>#REF!</v>
      </c>
      <c r="AA8102" t="e">
        <f t="shared" si="787"/>
        <v>#REF!</v>
      </c>
      <c r="AB8102" t="e">
        <f t="shared" si="789"/>
        <v>#REF!</v>
      </c>
    </row>
    <row r="8103" spans="19:28">
      <c r="S8103">
        <v>8099</v>
      </c>
      <c r="T8103" s="1">
        <f t="shared" si="788"/>
        <v>54107</v>
      </c>
      <c r="U8103">
        <f t="shared" si="784"/>
        <v>17</v>
      </c>
      <c r="V8103" s="1" cm="1">
        <f t="array" ref="V8103">INDEX($O$4:$O$20,U8103)</f>
        <v>47471</v>
      </c>
      <c r="W8103" s="1" t="e" cm="1">
        <f t="array" ref="W8103">INDEX($O$4:$O$20,U8103+1)</f>
        <v>#REF!</v>
      </c>
      <c r="X8103" t="e" cm="1">
        <f t="array" ref="X8103">(W8103-T8103)/(W8103-V8103)*INDEX($Q$4:$Q$20,U8103)+(T8103-V8103)/(W8103-V8103)*INDEX($Q$4:$Q$20,U8103+1)</f>
        <v>#REF!</v>
      </c>
      <c r="Y8103" t="e">
        <f t="shared" si="785"/>
        <v>#REF!</v>
      </c>
      <c r="Z8103" t="e">
        <f t="shared" si="786"/>
        <v>#REF!</v>
      </c>
      <c r="AA8103" t="e">
        <f t="shared" si="787"/>
        <v>#REF!</v>
      </c>
      <c r="AB8103" t="e">
        <f t="shared" si="789"/>
        <v>#REF!</v>
      </c>
    </row>
    <row r="8104" spans="19:28">
      <c r="S8104">
        <v>8100</v>
      </c>
      <c r="T8104" s="1">
        <f t="shared" si="788"/>
        <v>54108</v>
      </c>
      <c r="U8104">
        <f t="shared" si="784"/>
        <v>17</v>
      </c>
      <c r="V8104" s="1" cm="1">
        <f t="array" ref="V8104">INDEX($O$4:$O$20,U8104)</f>
        <v>47471</v>
      </c>
      <c r="W8104" s="1" t="e" cm="1">
        <f t="array" ref="W8104">INDEX($O$4:$O$20,U8104+1)</f>
        <v>#REF!</v>
      </c>
      <c r="X8104" t="e" cm="1">
        <f t="array" ref="X8104">(W8104-T8104)/(W8104-V8104)*INDEX($Q$4:$Q$20,U8104)+(T8104-V8104)/(W8104-V8104)*INDEX($Q$4:$Q$20,U8104+1)</f>
        <v>#REF!</v>
      </c>
      <c r="Y8104" t="e">
        <f t="shared" si="785"/>
        <v>#REF!</v>
      </c>
      <c r="Z8104" t="e">
        <f t="shared" si="786"/>
        <v>#REF!</v>
      </c>
      <c r="AA8104" t="e">
        <f t="shared" si="787"/>
        <v>#REF!</v>
      </c>
      <c r="AB8104" t="e">
        <f t="shared" si="789"/>
        <v>#REF!</v>
      </c>
    </row>
    <row r="8105" spans="19:28">
      <c r="S8105">
        <v>8101</v>
      </c>
      <c r="T8105" s="1">
        <f t="shared" si="788"/>
        <v>54109</v>
      </c>
      <c r="U8105">
        <f t="shared" si="784"/>
        <v>17</v>
      </c>
      <c r="V8105" s="1" cm="1">
        <f t="array" ref="V8105">INDEX($O$4:$O$20,U8105)</f>
        <v>47471</v>
      </c>
      <c r="W8105" s="1" t="e" cm="1">
        <f t="array" ref="W8105">INDEX($O$4:$O$20,U8105+1)</f>
        <v>#REF!</v>
      </c>
      <c r="X8105" t="e" cm="1">
        <f t="array" ref="X8105">(W8105-T8105)/(W8105-V8105)*INDEX($Q$4:$Q$20,U8105)+(T8105-V8105)/(W8105-V8105)*INDEX($Q$4:$Q$20,U8105+1)</f>
        <v>#REF!</v>
      </c>
      <c r="Y8105" t="e">
        <f t="shared" si="785"/>
        <v>#REF!</v>
      </c>
      <c r="Z8105" t="e">
        <f t="shared" si="786"/>
        <v>#REF!</v>
      </c>
      <c r="AA8105" t="e">
        <f t="shared" si="787"/>
        <v>#REF!</v>
      </c>
      <c r="AB8105" t="e">
        <f t="shared" si="789"/>
        <v>#REF!</v>
      </c>
    </row>
    <row r="8106" spans="19:28">
      <c r="S8106">
        <v>8102</v>
      </c>
      <c r="T8106" s="1">
        <f t="shared" si="788"/>
        <v>54110</v>
      </c>
      <c r="U8106">
        <f t="shared" si="784"/>
        <v>17</v>
      </c>
      <c r="V8106" s="1" cm="1">
        <f t="array" ref="V8106">INDEX($O$4:$O$20,U8106)</f>
        <v>47471</v>
      </c>
      <c r="W8106" s="1" t="e" cm="1">
        <f t="array" ref="W8106">INDEX($O$4:$O$20,U8106+1)</f>
        <v>#REF!</v>
      </c>
      <c r="X8106" t="e" cm="1">
        <f t="array" ref="X8106">(W8106-T8106)/(W8106-V8106)*INDEX($Q$4:$Q$20,U8106)+(T8106-V8106)/(W8106-V8106)*INDEX($Q$4:$Q$20,U8106+1)</f>
        <v>#REF!</v>
      </c>
      <c r="Y8106" t="e">
        <f t="shared" si="785"/>
        <v>#REF!</v>
      </c>
      <c r="Z8106" t="e">
        <f t="shared" si="786"/>
        <v>#REF!</v>
      </c>
      <c r="AA8106" t="e">
        <f t="shared" si="787"/>
        <v>#REF!</v>
      </c>
      <c r="AB8106" t="e">
        <f t="shared" si="789"/>
        <v>#REF!</v>
      </c>
    </row>
    <row r="8107" spans="19:28">
      <c r="S8107">
        <v>8103</v>
      </c>
      <c r="T8107" s="1">
        <f t="shared" si="788"/>
        <v>54111</v>
      </c>
      <c r="U8107">
        <f t="shared" si="784"/>
        <v>17</v>
      </c>
      <c r="V8107" s="1" cm="1">
        <f t="array" ref="V8107">INDEX($O$4:$O$20,U8107)</f>
        <v>47471</v>
      </c>
      <c r="W8107" s="1" t="e" cm="1">
        <f t="array" ref="W8107">INDEX($O$4:$O$20,U8107+1)</f>
        <v>#REF!</v>
      </c>
      <c r="X8107" t="e" cm="1">
        <f t="array" ref="X8107">(W8107-T8107)/(W8107-V8107)*INDEX($Q$4:$Q$20,U8107)+(T8107-V8107)/(W8107-V8107)*INDEX($Q$4:$Q$20,U8107+1)</f>
        <v>#REF!</v>
      </c>
      <c r="Y8107" t="e">
        <f t="shared" si="785"/>
        <v>#REF!</v>
      </c>
      <c r="Z8107" t="e">
        <f t="shared" si="786"/>
        <v>#REF!</v>
      </c>
      <c r="AA8107" t="e">
        <f t="shared" si="787"/>
        <v>#REF!</v>
      </c>
      <c r="AB8107" t="e">
        <f t="shared" si="789"/>
        <v>#REF!</v>
      </c>
    </row>
    <row r="8108" spans="19:28">
      <c r="S8108">
        <v>8104</v>
      </c>
      <c r="T8108" s="1">
        <f t="shared" si="788"/>
        <v>54112</v>
      </c>
      <c r="U8108">
        <f t="shared" si="784"/>
        <v>17</v>
      </c>
      <c r="V8108" s="1" cm="1">
        <f t="array" ref="V8108">INDEX($O$4:$O$20,U8108)</f>
        <v>47471</v>
      </c>
      <c r="W8108" s="1" t="e" cm="1">
        <f t="array" ref="W8108">INDEX($O$4:$O$20,U8108+1)</f>
        <v>#REF!</v>
      </c>
      <c r="X8108" t="e" cm="1">
        <f t="array" ref="X8108">(W8108-T8108)/(W8108-V8108)*INDEX($Q$4:$Q$20,U8108)+(T8108-V8108)/(W8108-V8108)*INDEX($Q$4:$Q$20,U8108+1)</f>
        <v>#REF!</v>
      </c>
      <c r="Y8108" t="e">
        <f t="shared" si="785"/>
        <v>#REF!</v>
      </c>
      <c r="Z8108" t="e">
        <f t="shared" si="786"/>
        <v>#REF!</v>
      </c>
      <c r="AA8108" t="e">
        <f t="shared" si="787"/>
        <v>#REF!</v>
      </c>
      <c r="AB8108" t="e">
        <f t="shared" si="789"/>
        <v>#REF!</v>
      </c>
    </row>
    <row r="8109" spans="19:28">
      <c r="S8109">
        <v>8105</v>
      </c>
      <c r="T8109" s="1">
        <f t="shared" si="788"/>
        <v>54113</v>
      </c>
      <c r="U8109">
        <f t="shared" si="784"/>
        <v>17</v>
      </c>
      <c r="V8109" s="1" cm="1">
        <f t="array" ref="V8109">INDEX($O$4:$O$20,U8109)</f>
        <v>47471</v>
      </c>
      <c r="W8109" s="1" t="e" cm="1">
        <f t="array" ref="W8109">INDEX($O$4:$O$20,U8109+1)</f>
        <v>#REF!</v>
      </c>
      <c r="X8109" t="e" cm="1">
        <f t="array" ref="X8109">(W8109-T8109)/(W8109-V8109)*INDEX($Q$4:$Q$20,U8109)+(T8109-V8109)/(W8109-V8109)*INDEX($Q$4:$Q$20,U8109+1)</f>
        <v>#REF!</v>
      </c>
      <c r="Y8109" t="e">
        <f t="shared" si="785"/>
        <v>#REF!</v>
      </c>
      <c r="Z8109" t="e">
        <f t="shared" si="786"/>
        <v>#REF!</v>
      </c>
      <c r="AA8109" t="e">
        <f t="shared" si="787"/>
        <v>#REF!</v>
      </c>
      <c r="AB8109" t="e">
        <f t="shared" si="789"/>
        <v>#REF!</v>
      </c>
    </row>
    <row r="8110" spans="19:28">
      <c r="S8110">
        <v>8106</v>
      </c>
      <c r="T8110" s="1">
        <f t="shared" si="788"/>
        <v>54114</v>
      </c>
      <c r="U8110">
        <f t="shared" si="784"/>
        <v>17</v>
      </c>
      <c r="V8110" s="1" cm="1">
        <f t="array" ref="V8110">INDEX($O$4:$O$20,U8110)</f>
        <v>47471</v>
      </c>
      <c r="W8110" s="1" t="e" cm="1">
        <f t="array" ref="W8110">INDEX($O$4:$O$20,U8110+1)</f>
        <v>#REF!</v>
      </c>
      <c r="X8110" t="e" cm="1">
        <f t="array" ref="X8110">(W8110-T8110)/(W8110-V8110)*INDEX($Q$4:$Q$20,U8110)+(T8110-V8110)/(W8110-V8110)*INDEX($Q$4:$Q$20,U8110+1)</f>
        <v>#REF!</v>
      </c>
      <c r="Y8110" t="e">
        <f t="shared" si="785"/>
        <v>#REF!</v>
      </c>
      <c r="Z8110" t="e">
        <f t="shared" si="786"/>
        <v>#REF!</v>
      </c>
      <c r="AA8110" t="e">
        <f t="shared" si="787"/>
        <v>#REF!</v>
      </c>
      <c r="AB8110" t="e">
        <f t="shared" si="789"/>
        <v>#REF!</v>
      </c>
    </row>
    <row r="8111" spans="19:28">
      <c r="S8111">
        <v>8107</v>
      </c>
      <c r="T8111" s="1">
        <f t="shared" si="788"/>
        <v>54115</v>
      </c>
      <c r="U8111">
        <f t="shared" si="784"/>
        <v>17</v>
      </c>
      <c r="V8111" s="1" cm="1">
        <f t="array" ref="V8111">INDEX($O$4:$O$20,U8111)</f>
        <v>47471</v>
      </c>
      <c r="W8111" s="1" t="e" cm="1">
        <f t="array" ref="W8111">INDEX($O$4:$O$20,U8111+1)</f>
        <v>#REF!</v>
      </c>
      <c r="X8111" t="e" cm="1">
        <f t="array" ref="X8111">(W8111-T8111)/(W8111-V8111)*INDEX($Q$4:$Q$20,U8111)+(T8111-V8111)/(W8111-V8111)*INDEX($Q$4:$Q$20,U8111+1)</f>
        <v>#REF!</v>
      </c>
      <c r="Y8111" t="e">
        <f t="shared" si="785"/>
        <v>#REF!</v>
      </c>
      <c r="Z8111" t="e">
        <f t="shared" si="786"/>
        <v>#REF!</v>
      </c>
      <c r="AA8111" t="e">
        <f t="shared" si="787"/>
        <v>#REF!</v>
      </c>
      <c r="AB8111" t="e">
        <f t="shared" si="789"/>
        <v>#REF!</v>
      </c>
    </row>
    <row r="8112" spans="19:28">
      <c r="S8112">
        <v>8108</v>
      </c>
      <c r="T8112" s="1">
        <f t="shared" si="788"/>
        <v>54116</v>
      </c>
      <c r="U8112">
        <f t="shared" si="784"/>
        <v>17</v>
      </c>
      <c r="V8112" s="1" cm="1">
        <f t="array" ref="V8112">INDEX($O$4:$O$20,U8112)</f>
        <v>47471</v>
      </c>
      <c r="W8112" s="1" t="e" cm="1">
        <f t="array" ref="W8112">INDEX($O$4:$O$20,U8112+1)</f>
        <v>#REF!</v>
      </c>
      <c r="X8112" t="e" cm="1">
        <f t="array" ref="X8112">(W8112-T8112)/(W8112-V8112)*INDEX($Q$4:$Q$20,U8112)+(T8112-V8112)/(W8112-V8112)*INDEX($Q$4:$Q$20,U8112+1)</f>
        <v>#REF!</v>
      </c>
      <c r="Y8112" t="e">
        <f t="shared" si="785"/>
        <v>#REF!</v>
      </c>
      <c r="Z8112" t="e">
        <f t="shared" si="786"/>
        <v>#REF!</v>
      </c>
      <c r="AA8112" t="e">
        <f t="shared" si="787"/>
        <v>#REF!</v>
      </c>
      <c r="AB8112" t="e">
        <f t="shared" si="789"/>
        <v>#REF!</v>
      </c>
    </row>
    <row r="8113" spans="19:28">
      <c r="S8113">
        <v>8109</v>
      </c>
      <c r="T8113" s="1">
        <f t="shared" si="788"/>
        <v>54117</v>
      </c>
      <c r="U8113">
        <f t="shared" si="784"/>
        <v>17</v>
      </c>
      <c r="V8113" s="1" cm="1">
        <f t="array" ref="V8113">INDEX($O$4:$O$20,U8113)</f>
        <v>47471</v>
      </c>
      <c r="W8113" s="1" t="e" cm="1">
        <f t="array" ref="W8113">INDEX($O$4:$O$20,U8113+1)</f>
        <v>#REF!</v>
      </c>
      <c r="X8113" t="e" cm="1">
        <f t="array" ref="X8113">(W8113-T8113)/(W8113-V8113)*INDEX($Q$4:$Q$20,U8113)+(T8113-V8113)/(W8113-V8113)*INDEX($Q$4:$Q$20,U8113+1)</f>
        <v>#REF!</v>
      </c>
      <c r="Y8113" t="e">
        <f t="shared" si="785"/>
        <v>#REF!</v>
      </c>
      <c r="Z8113" t="e">
        <f t="shared" si="786"/>
        <v>#REF!</v>
      </c>
      <c r="AA8113" t="e">
        <f t="shared" si="787"/>
        <v>#REF!</v>
      </c>
      <c r="AB8113" t="e">
        <f t="shared" si="789"/>
        <v>#REF!</v>
      </c>
    </row>
    <row r="8114" spans="19:28">
      <c r="S8114">
        <v>8110</v>
      </c>
      <c r="T8114" s="1">
        <f t="shared" si="788"/>
        <v>54118</v>
      </c>
      <c r="U8114">
        <f t="shared" si="784"/>
        <v>17</v>
      </c>
      <c r="V8114" s="1" cm="1">
        <f t="array" ref="V8114">INDEX($O$4:$O$20,U8114)</f>
        <v>47471</v>
      </c>
      <c r="W8114" s="1" t="e" cm="1">
        <f t="array" ref="W8114">INDEX($O$4:$O$20,U8114+1)</f>
        <v>#REF!</v>
      </c>
      <c r="X8114" t="e" cm="1">
        <f t="array" ref="X8114">(W8114-T8114)/(W8114-V8114)*INDEX($Q$4:$Q$20,U8114)+(T8114-V8114)/(W8114-V8114)*INDEX($Q$4:$Q$20,U8114+1)</f>
        <v>#REF!</v>
      </c>
      <c r="Y8114" t="e">
        <f t="shared" si="785"/>
        <v>#REF!</v>
      </c>
      <c r="Z8114" t="e">
        <f t="shared" si="786"/>
        <v>#REF!</v>
      </c>
      <c r="AA8114" t="e">
        <f t="shared" si="787"/>
        <v>#REF!</v>
      </c>
      <c r="AB8114" t="e">
        <f t="shared" si="789"/>
        <v>#REF!</v>
      </c>
    </row>
    <row r="8115" spans="19:28">
      <c r="S8115">
        <v>8111</v>
      </c>
      <c r="T8115" s="1">
        <f t="shared" si="788"/>
        <v>54119</v>
      </c>
      <c r="U8115">
        <f t="shared" si="784"/>
        <v>17</v>
      </c>
      <c r="V8115" s="1" cm="1">
        <f t="array" ref="V8115">INDEX($O$4:$O$20,U8115)</f>
        <v>47471</v>
      </c>
      <c r="W8115" s="1" t="e" cm="1">
        <f t="array" ref="W8115">INDEX($O$4:$O$20,U8115+1)</f>
        <v>#REF!</v>
      </c>
      <c r="X8115" t="e" cm="1">
        <f t="array" ref="X8115">(W8115-T8115)/(W8115-V8115)*INDEX($Q$4:$Q$20,U8115)+(T8115-V8115)/(W8115-V8115)*INDEX($Q$4:$Q$20,U8115+1)</f>
        <v>#REF!</v>
      </c>
      <c r="Y8115" t="e">
        <f t="shared" si="785"/>
        <v>#REF!</v>
      </c>
      <c r="Z8115" t="e">
        <f t="shared" si="786"/>
        <v>#REF!</v>
      </c>
      <c r="AA8115" t="e">
        <f t="shared" si="787"/>
        <v>#REF!</v>
      </c>
      <c r="AB8115" t="e">
        <f t="shared" si="789"/>
        <v>#REF!</v>
      </c>
    </row>
    <row r="8116" spans="19:28">
      <c r="S8116">
        <v>8112</v>
      </c>
      <c r="T8116" s="1">
        <f t="shared" si="788"/>
        <v>54120</v>
      </c>
      <c r="U8116">
        <f t="shared" si="784"/>
        <v>17</v>
      </c>
      <c r="V8116" s="1" cm="1">
        <f t="array" ref="V8116">INDEX($O$4:$O$20,U8116)</f>
        <v>47471</v>
      </c>
      <c r="W8116" s="1" t="e" cm="1">
        <f t="array" ref="W8116">INDEX($O$4:$O$20,U8116+1)</f>
        <v>#REF!</v>
      </c>
      <c r="X8116" t="e" cm="1">
        <f t="array" ref="X8116">(W8116-T8116)/(W8116-V8116)*INDEX($Q$4:$Q$20,U8116)+(T8116-V8116)/(W8116-V8116)*INDEX($Q$4:$Q$20,U8116+1)</f>
        <v>#REF!</v>
      </c>
      <c r="Y8116" t="e">
        <f t="shared" si="785"/>
        <v>#REF!</v>
      </c>
      <c r="Z8116" t="e">
        <f t="shared" si="786"/>
        <v>#REF!</v>
      </c>
      <c r="AA8116" t="e">
        <f t="shared" si="787"/>
        <v>#REF!</v>
      </c>
      <c r="AB8116" t="e">
        <f t="shared" si="789"/>
        <v>#REF!</v>
      </c>
    </row>
    <row r="8117" spans="19:28">
      <c r="S8117">
        <v>8113</v>
      </c>
      <c r="T8117" s="1">
        <f t="shared" si="788"/>
        <v>54121</v>
      </c>
      <c r="U8117">
        <f t="shared" si="784"/>
        <v>17</v>
      </c>
      <c r="V8117" s="1" cm="1">
        <f t="array" ref="V8117">INDEX($O$4:$O$20,U8117)</f>
        <v>47471</v>
      </c>
      <c r="W8117" s="1" t="e" cm="1">
        <f t="array" ref="W8117">INDEX($O$4:$O$20,U8117+1)</f>
        <v>#REF!</v>
      </c>
      <c r="X8117" t="e" cm="1">
        <f t="array" ref="X8117">(W8117-T8117)/(W8117-V8117)*INDEX($Q$4:$Q$20,U8117)+(T8117-V8117)/(W8117-V8117)*INDEX($Q$4:$Q$20,U8117+1)</f>
        <v>#REF!</v>
      </c>
      <c r="Y8117" t="e">
        <f t="shared" si="785"/>
        <v>#REF!</v>
      </c>
      <c r="Z8117" t="e">
        <f t="shared" si="786"/>
        <v>#REF!</v>
      </c>
      <c r="AA8117" t="e">
        <f t="shared" si="787"/>
        <v>#REF!</v>
      </c>
      <c r="AB8117" t="e">
        <f t="shared" si="789"/>
        <v>#REF!</v>
      </c>
    </row>
    <row r="8118" spans="19:28">
      <c r="S8118">
        <v>8114</v>
      </c>
      <c r="T8118" s="1">
        <f t="shared" si="788"/>
        <v>54122</v>
      </c>
      <c r="U8118">
        <f t="shared" si="784"/>
        <v>17</v>
      </c>
      <c r="V8118" s="1" cm="1">
        <f t="array" ref="V8118">INDEX($O$4:$O$20,U8118)</f>
        <v>47471</v>
      </c>
      <c r="W8118" s="1" t="e" cm="1">
        <f t="array" ref="W8118">INDEX($O$4:$O$20,U8118+1)</f>
        <v>#REF!</v>
      </c>
      <c r="X8118" t="e" cm="1">
        <f t="array" ref="X8118">(W8118-T8118)/(W8118-V8118)*INDEX($Q$4:$Q$20,U8118)+(T8118-V8118)/(W8118-V8118)*INDEX($Q$4:$Q$20,U8118+1)</f>
        <v>#REF!</v>
      </c>
      <c r="Y8118" t="e">
        <f t="shared" si="785"/>
        <v>#REF!</v>
      </c>
      <c r="Z8118" t="e">
        <f t="shared" si="786"/>
        <v>#REF!</v>
      </c>
      <c r="AA8118" t="e">
        <f t="shared" si="787"/>
        <v>#REF!</v>
      </c>
      <c r="AB8118" t="e">
        <f t="shared" si="789"/>
        <v>#REF!</v>
      </c>
    </row>
    <row r="8119" spans="19:28">
      <c r="S8119">
        <v>8115</v>
      </c>
      <c r="T8119" s="1">
        <f t="shared" si="788"/>
        <v>54123</v>
      </c>
      <c r="U8119">
        <f t="shared" si="784"/>
        <v>17</v>
      </c>
      <c r="V8119" s="1" cm="1">
        <f t="array" ref="V8119">INDEX($O$4:$O$20,U8119)</f>
        <v>47471</v>
      </c>
      <c r="W8119" s="1" t="e" cm="1">
        <f t="array" ref="W8119">INDEX($O$4:$O$20,U8119+1)</f>
        <v>#REF!</v>
      </c>
      <c r="X8119" t="e" cm="1">
        <f t="array" ref="X8119">(W8119-T8119)/(W8119-V8119)*INDEX($Q$4:$Q$20,U8119)+(T8119-V8119)/(W8119-V8119)*INDEX($Q$4:$Q$20,U8119+1)</f>
        <v>#REF!</v>
      </c>
      <c r="Y8119" t="e">
        <f t="shared" si="785"/>
        <v>#REF!</v>
      </c>
      <c r="Z8119" t="e">
        <f t="shared" si="786"/>
        <v>#REF!</v>
      </c>
      <c r="AA8119" t="e">
        <f t="shared" si="787"/>
        <v>#REF!</v>
      </c>
      <c r="AB8119" t="e">
        <f t="shared" si="789"/>
        <v>#REF!</v>
      </c>
    </row>
    <row r="8120" spans="19:28">
      <c r="S8120">
        <v>8116</v>
      </c>
      <c r="T8120" s="1">
        <f t="shared" si="788"/>
        <v>54124</v>
      </c>
      <c r="U8120">
        <f t="shared" si="784"/>
        <v>17</v>
      </c>
      <c r="V8120" s="1" cm="1">
        <f t="array" ref="V8120">INDEX($O$4:$O$20,U8120)</f>
        <v>47471</v>
      </c>
      <c r="W8120" s="1" t="e" cm="1">
        <f t="array" ref="W8120">INDEX($O$4:$O$20,U8120+1)</f>
        <v>#REF!</v>
      </c>
      <c r="X8120" t="e" cm="1">
        <f t="array" ref="X8120">(W8120-T8120)/(W8120-V8120)*INDEX($Q$4:$Q$20,U8120)+(T8120-V8120)/(W8120-V8120)*INDEX($Q$4:$Q$20,U8120+1)</f>
        <v>#REF!</v>
      </c>
      <c r="Y8120" t="e">
        <f t="shared" si="785"/>
        <v>#REF!</v>
      </c>
      <c r="Z8120" t="e">
        <f t="shared" si="786"/>
        <v>#REF!</v>
      </c>
      <c r="AA8120" t="e">
        <f t="shared" si="787"/>
        <v>#REF!</v>
      </c>
      <c r="AB8120" t="e">
        <f t="shared" si="789"/>
        <v>#REF!</v>
      </c>
    </row>
    <row r="8121" spans="19:28">
      <c r="S8121">
        <v>8117</v>
      </c>
      <c r="T8121" s="1">
        <f t="shared" si="788"/>
        <v>54125</v>
      </c>
      <c r="U8121">
        <f t="shared" si="784"/>
        <v>17</v>
      </c>
      <c r="V8121" s="1" cm="1">
        <f t="array" ref="V8121">INDEX($O$4:$O$20,U8121)</f>
        <v>47471</v>
      </c>
      <c r="W8121" s="1" t="e" cm="1">
        <f t="array" ref="W8121">INDEX($O$4:$O$20,U8121+1)</f>
        <v>#REF!</v>
      </c>
      <c r="X8121" t="e" cm="1">
        <f t="array" ref="X8121">(W8121-T8121)/(W8121-V8121)*INDEX($Q$4:$Q$20,U8121)+(T8121-V8121)/(W8121-V8121)*INDEX($Q$4:$Q$20,U8121+1)</f>
        <v>#REF!</v>
      </c>
      <c r="Y8121" t="e">
        <f t="shared" si="785"/>
        <v>#REF!</v>
      </c>
      <c r="Z8121" t="e">
        <f t="shared" si="786"/>
        <v>#REF!</v>
      </c>
      <c r="AA8121" t="e">
        <f t="shared" si="787"/>
        <v>#REF!</v>
      </c>
      <c r="AB8121" t="e">
        <f t="shared" si="789"/>
        <v>#REF!</v>
      </c>
    </row>
    <row r="8122" spans="19:28">
      <c r="S8122">
        <v>8118</v>
      </c>
      <c r="T8122" s="1">
        <f t="shared" si="788"/>
        <v>54126</v>
      </c>
      <c r="U8122">
        <f t="shared" si="784"/>
        <v>17</v>
      </c>
      <c r="V8122" s="1" cm="1">
        <f t="array" ref="V8122">INDEX($O$4:$O$20,U8122)</f>
        <v>47471</v>
      </c>
      <c r="W8122" s="1" t="e" cm="1">
        <f t="array" ref="W8122">INDEX($O$4:$O$20,U8122+1)</f>
        <v>#REF!</v>
      </c>
      <c r="X8122" t="e" cm="1">
        <f t="array" ref="X8122">(W8122-T8122)/(W8122-V8122)*INDEX($Q$4:$Q$20,U8122)+(T8122-V8122)/(W8122-V8122)*INDEX($Q$4:$Q$20,U8122+1)</f>
        <v>#REF!</v>
      </c>
      <c r="Y8122" t="e">
        <f t="shared" si="785"/>
        <v>#REF!</v>
      </c>
      <c r="Z8122" t="e">
        <f t="shared" si="786"/>
        <v>#REF!</v>
      </c>
      <c r="AA8122" t="e">
        <f t="shared" si="787"/>
        <v>#REF!</v>
      </c>
      <c r="AB8122" t="e">
        <f t="shared" si="789"/>
        <v>#REF!</v>
      </c>
    </row>
    <row r="8123" spans="19:28">
      <c r="S8123">
        <v>8119</v>
      </c>
      <c r="T8123" s="1">
        <f t="shared" si="788"/>
        <v>54127</v>
      </c>
      <c r="U8123">
        <f t="shared" si="784"/>
        <v>17</v>
      </c>
      <c r="V8123" s="1" cm="1">
        <f t="array" ref="V8123">INDEX($O$4:$O$20,U8123)</f>
        <v>47471</v>
      </c>
      <c r="W8123" s="1" t="e" cm="1">
        <f t="array" ref="W8123">INDEX($O$4:$O$20,U8123+1)</f>
        <v>#REF!</v>
      </c>
      <c r="X8123" t="e" cm="1">
        <f t="array" ref="X8123">(W8123-T8123)/(W8123-V8123)*INDEX($Q$4:$Q$20,U8123)+(T8123-V8123)/(W8123-V8123)*INDEX($Q$4:$Q$20,U8123+1)</f>
        <v>#REF!</v>
      </c>
      <c r="Y8123" t="e">
        <f t="shared" si="785"/>
        <v>#REF!</v>
      </c>
      <c r="Z8123" t="e">
        <f t="shared" si="786"/>
        <v>#REF!</v>
      </c>
      <c r="AA8123" t="e">
        <f t="shared" si="787"/>
        <v>#REF!</v>
      </c>
      <c r="AB8123" t="e">
        <f t="shared" si="789"/>
        <v>#REF!</v>
      </c>
    </row>
    <row r="8124" spans="19:28">
      <c r="S8124">
        <v>8120</v>
      </c>
      <c r="T8124" s="1">
        <f t="shared" si="788"/>
        <v>54128</v>
      </c>
      <c r="U8124">
        <f t="shared" si="784"/>
        <v>17</v>
      </c>
      <c r="V8124" s="1" cm="1">
        <f t="array" ref="V8124">INDEX($O$4:$O$20,U8124)</f>
        <v>47471</v>
      </c>
      <c r="W8124" s="1" t="e" cm="1">
        <f t="array" ref="W8124">INDEX($O$4:$O$20,U8124+1)</f>
        <v>#REF!</v>
      </c>
      <c r="X8124" t="e" cm="1">
        <f t="array" ref="X8124">(W8124-T8124)/(W8124-V8124)*INDEX($Q$4:$Q$20,U8124)+(T8124-V8124)/(W8124-V8124)*INDEX($Q$4:$Q$20,U8124+1)</f>
        <v>#REF!</v>
      </c>
      <c r="Y8124" t="e">
        <f t="shared" si="785"/>
        <v>#REF!</v>
      </c>
      <c r="Z8124" t="e">
        <f t="shared" si="786"/>
        <v>#REF!</v>
      </c>
      <c r="AA8124" t="e">
        <f t="shared" si="787"/>
        <v>#REF!</v>
      </c>
      <c r="AB8124" t="e">
        <f t="shared" si="789"/>
        <v>#REF!</v>
      </c>
    </row>
    <row r="8125" spans="19:28">
      <c r="S8125">
        <v>8121</v>
      </c>
      <c r="T8125" s="1">
        <f t="shared" si="788"/>
        <v>54129</v>
      </c>
      <c r="U8125">
        <f t="shared" si="784"/>
        <v>17</v>
      </c>
      <c r="V8125" s="1" cm="1">
        <f t="array" ref="V8125">INDEX($O$4:$O$20,U8125)</f>
        <v>47471</v>
      </c>
      <c r="W8125" s="1" t="e" cm="1">
        <f t="array" ref="W8125">INDEX($O$4:$O$20,U8125+1)</f>
        <v>#REF!</v>
      </c>
      <c r="X8125" t="e" cm="1">
        <f t="array" ref="X8125">(W8125-T8125)/(W8125-V8125)*INDEX($Q$4:$Q$20,U8125)+(T8125-V8125)/(W8125-V8125)*INDEX($Q$4:$Q$20,U8125+1)</f>
        <v>#REF!</v>
      </c>
      <c r="Y8125" t="e">
        <f t="shared" si="785"/>
        <v>#REF!</v>
      </c>
      <c r="Z8125" t="e">
        <f t="shared" si="786"/>
        <v>#REF!</v>
      </c>
      <c r="AA8125" t="e">
        <f t="shared" si="787"/>
        <v>#REF!</v>
      </c>
      <c r="AB8125" t="e">
        <f t="shared" si="789"/>
        <v>#REF!</v>
      </c>
    </row>
    <row r="8126" spans="19:28">
      <c r="S8126">
        <v>8122</v>
      </c>
      <c r="T8126" s="1">
        <f t="shared" si="788"/>
        <v>54130</v>
      </c>
      <c r="U8126">
        <f t="shared" si="784"/>
        <v>17</v>
      </c>
      <c r="V8126" s="1" cm="1">
        <f t="array" ref="V8126">INDEX($O$4:$O$20,U8126)</f>
        <v>47471</v>
      </c>
      <c r="W8126" s="1" t="e" cm="1">
        <f t="array" ref="W8126">INDEX($O$4:$O$20,U8126+1)</f>
        <v>#REF!</v>
      </c>
      <c r="X8126" t="e" cm="1">
        <f t="array" ref="X8126">(W8126-T8126)/(W8126-V8126)*INDEX($Q$4:$Q$20,U8126)+(T8126-V8126)/(W8126-V8126)*INDEX($Q$4:$Q$20,U8126+1)</f>
        <v>#REF!</v>
      </c>
      <c r="Y8126" t="e">
        <f t="shared" si="785"/>
        <v>#REF!</v>
      </c>
      <c r="Z8126" t="e">
        <f t="shared" si="786"/>
        <v>#REF!</v>
      </c>
      <c r="AA8126" t="e">
        <f t="shared" si="787"/>
        <v>#REF!</v>
      </c>
      <c r="AB8126" t="e">
        <f t="shared" si="789"/>
        <v>#REF!</v>
      </c>
    </row>
    <row r="8127" spans="19:28">
      <c r="S8127">
        <v>8123</v>
      </c>
      <c r="T8127" s="1">
        <f t="shared" si="788"/>
        <v>54131</v>
      </c>
      <c r="U8127">
        <f t="shared" si="784"/>
        <v>17</v>
      </c>
      <c r="V8127" s="1" cm="1">
        <f t="array" ref="V8127">INDEX($O$4:$O$20,U8127)</f>
        <v>47471</v>
      </c>
      <c r="W8127" s="1" t="e" cm="1">
        <f t="array" ref="W8127">INDEX($O$4:$O$20,U8127+1)</f>
        <v>#REF!</v>
      </c>
      <c r="X8127" t="e" cm="1">
        <f t="array" ref="X8127">(W8127-T8127)/(W8127-V8127)*INDEX($Q$4:$Q$20,U8127)+(T8127-V8127)/(W8127-V8127)*INDEX($Q$4:$Q$20,U8127+1)</f>
        <v>#REF!</v>
      </c>
      <c r="Y8127" t="e">
        <f t="shared" si="785"/>
        <v>#REF!</v>
      </c>
      <c r="Z8127" t="e">
        <f t="shared" si="786"/>
        <v>#REF!</v>
      </c>
      <c r="AA8127" t="e">
        <f t="shared" si="787"/>
        <v>#REF!</v>
      </c>
      <c r="AB8127" t="e">
        <f t="shared" si="789"/>
        <v>#REF!</v>
      </c>
    </row>
    <row r="8128" spans="19:28">
      <c r="S8128">
        <v>8124</v>
      </c>
      <c r="T8128" s="1">
        <f t="shared" si="788"/>
        <v>54132</v>
      </c>
      <c r="U8128">
        <f t="shared" si="784"/>
        <v>17</v>
      </c>
      <c r="V8128" s="1" cm="1">
        <f t="array" ref="V8128">INDEX($O$4:$O$20,U8128)</f>
        <v>47471</v>
      </c>
      <c r="W8128" s="1" t="e" cm="1">
        <f t="array" ref="W8128">INDEX($O$4:$O$20,U8128+1)</f>
        <v>#REF!</v>
      </c>
      <c r="X8128" t="e" cm="1">
        <f t="array" ref="X8128">(W8128-T8128)/(W8128-V8128)*INDEX($Q$4:$Q$20,U8128)+(T8128-V8128)/(W8128-V8128)*INDEX($Q$4:$Q$20,U8128+1)</f>
        <v>#REF!</v>
      </c>
      <c r="Y8128" t="e">
        <f t="shared" si="785"/>
        <v>#REF!</v>
      </c>
      <c r="Z8128" t="e">
        <f t="shared" si="786"/>
        <v>#REF!</v>
      </c>
      <c r="AA8128" t="e">
        <f t="shared" si="787"/>
        <v>#REF!</v>
      </c>
      <c r="AB8128" t="e">
        <f t="shared" si="789"/>
        <v>#REF!</v>
      </c>
    </row>
    <row r="8129" spans="19:28">
      <c r="S8129">
        <v>8125</v>
      </c>
      <c r="T8129" s="1">
        <f t="shared" si="788"/>
        <v>54133</v>
      </c>
      <c r="U8129">
        <f t="shared" si="784"/>
        <v>17</v>
      </c>
      <c r="V8129" s="1" cm="1">
        <f t="array" ref="V8129">INDEX($O$4:$O$20,U8129)</f>
        <v>47471</v>
      </c>
      <c r="W8129" s="1" t="e" cm="1">
        <f t="array" ref="W8129">INDEX($O$4:$O$20,U8129+1)</f>
        <v>#REF!</v>
      </c>
      <c r="X8129" t="e" cm="1">
        <f t="array" ref="X8129">(W8129-T8129)/(W8129-V8129)*INDEX($Q$4:$Q$20,U8129)+(T8129-V8129)/(W8129-V8129)*INDEX($Q$4:$Q$20,U8129+1)</f>
        <v>#REF!</v>
      </c>
      <c r="Y8129" t="e">
        <f t="shared" si="785"/>
        <v>#REF!</v>
      </c>
      <c r="Z8129" t="e">
        <f t="shared" si="786"/>
        <v>#REF!</v>
      </c>
      <c r="AA8129" t="e">
        <f t="shared" si="787"/>
        <v>#REF!</v>
      </c>
      <c r="AB8129" t="e">
        <f t="shared" si="789"/>
        <v>#REF!</v>
      </c>
    </row>
    <row r="8130" spans="19:28">
      <c r="S8130">
        <v>8126</v>
      </c>
      <c r="T8130" s="1">
        <f t="shared" si="788"/>
        <v>54134</v>
      </c>
      <c r="U8130">
        <f t="shared" si="784"/>
        <v>17</v>
      </c>
      <c r="V8130" s="1" cm="1">
        <f t="array" ref="V8130">INDEX($O$4:$O$20,U8130)</f>
        <v>47471</v>
      </c>
      <c r="W8130" s="1" t="e" cm="1">
        <f t="array" ref="W8130">INDEX($O$4:$O$20,U8130+1)</f>
        <v>#REF!</v>
      </c>
      <c r="X8130" t="e" cm="1">
        <f t="array" ref="X8130">(W8130-T8130)/(W8130-V8130)*INDEX($Q$4:$Q$20,U8130)+(T8130-V8130)/(W8130-V8130)*INDEX($Q$4:$Q$20,U8130+1)</f>
        <v>#REF!</v>
      </c>
      <c r="Y8130" t="e">
        <f t="shared" si="785"/>
        <v>#REF!</v>
      </c>
      <c r="Z8130" t="e">
        <f t="shared" si="786"/>
        <v>#REF!</v>
      </c>
      <c r="AA8130" t="e">
        <f t="shared" si="787"/>
        <v>#REF!</v>
      </c>
      <c r="AB8130" t="e">
        <f t="shared" si="789"/>
        <v>#REF!</v>
      </c>
    </row>
    <row r="8131" spans="19:28">
      <c r="S8131">
        <v>8127</v>
      </c>
      <c r="T8131" s="1">
        <f t="shared" si="788"/>
        <v>54135</v>
      </c>
      <c r="U8131">
        <f t="shared" si="784"/>
        <v>17</v>
      </c>
      <c r="V8131" s="1" cm="1">
        <f t="array" ref="V8131">INDEX($O$4:$O$20,U8131)</f>
        <v>47471</v>
      </c>
      <c r="W8131" s="1" t="e" cm="1">
        <f t="array" ref="W8131">INDEX($O$4:$O$20,U8131+1)</f>
        <v>#REF!</v>
      </c>
      <c r="X8131" t="e" cm="1">
        <f t="array" ref="X8131">(W8131-T8131)/(W8131-V8131)*INDEX($Q$4:$Q$20,U8131)+(T8131-V8131)/(W8131-V8131)*INDEX($Q$4:$Q$20,U8131+1)</f>
        <v>#REF!</v>
      </c>
      <c r="Y8131" t="e">
        <f t="shared" si="785"/>
        <v>#REF!</v>
      </c>
      <c r="Z8131" t="e">
        <f t="shared" si="786"/>
        <v>#REF!</v>
      </c>
      <c r="AA8131" t="e">
        <f t="shared" si="787"/>
        <v>#REF!</v>
      </c>
      <c r="AB8131" t="e">
        <f t="shared" si="789"/>
        <v>#REF!</v>
      </c>
    </row>
    <row r="8132" spans="19:28">
      <c r="S8132">
        <v>8128</v>
      </c>
      <c r="T8132" s="1">
        <f t="shared" si="788"/>
        <v>54136</v>
      </c>
      <c r="U8132">
        <f t="shared" si="784"/>
        <v>17</v>
      </c>
      <c r="V8132" s="1" cm="1">
        <f t="array" ref="V8132">INDEX($O$4:$O$20,U8132)</f>
        <v>47471</v>
      </c>
      <c r="W8132" s="1" t="e" cm="1">
        <f t="array" ref="W8132">INDEX($O$4:$O$20,U8132+1)</f>
        <v>#REF!</v>
      </c>
      <c r="X8132" t="e" cm="1">
        <f t="array" ref="X8132">(W8132-T8132)/(W8132-V8132)*INDEX($Q$4:$Q$20,U8132)+(T8132-V8132)/(W8132-V8132)*INDEX($Q$4:$Q$20,U8132+1)</f>
        <v>#REF!</v>
      </c>
      <c r="Y8132" t="e">
        <f t="shared" si="785"/>
        <v>#REF!</v>
      </c>
      <c r="Z8132" t="e">
        <f t="shared" si="786"/>
        <v>#REF!</v>
      </c>
      <c r="AA8132" t="e">
        <f t="shared" si="787"/>
        <v>#REF!</v>
      </c>
      <c r="AB8132" t="e">
        <f t="shared" si="789"/>
        <v>#REF!</v>
      </c>
    </row>
    <row r="8133" spans="19:28">
      <c r="S8133">
        <v>8129</v>
      </c>
      <c r="T8133" s="1">
        <f t="shared" si="788"/>
        <v>54137</v>
      </c>
      <c r="U8133">
        <f t="shared" ref="U8133:U8196" si="790">MATCH(T8133,$O$4:$O$20,1)</f>
        <v>17</v>
      </c>
      <c r="V8133" s="1" cm="1">
        <f t="array" ref="V8133">INDEX($O$4:$O$20,U8133)</f>
        <v>47471</v>
      </c>
      <c r="W8133" s="1" t="e" cm="1">
        <f t="array" ref="W8133">INDEX($O$4:$O$20,U8133+1)</f>
        <v>#REF!</v>
      </c>
      <c r="X8133" t="e" cm="1">
        <f t="array" ref="X8133">(W8133-T8133)/(W8133-V8133)*INDEX($Q$4:$Q$20,U8133)+(T8133-V8133)/(W8133-V8133)*INDEX($Q$4:$Q$20,U8133+1)</f>
        <v>#REF!</v>
      </c>
      <c r="Y8133" t="e">
        <f t="shared" ref="Y8133:Y8196" si="791">EXP(X8133)</f>
        <v>#REF!</v>
      </c>
      <c r="Z8133" t="e">
        <f t="shared" ref="Z8133:Z8196" si="792">(Y8133/Y8134-1)*360</f>
        <v>#REF!</v>
      </c>
      <c r="AA8133" t="e">
        <f t="shared" ref="AA8133:AA8196" si="793">Z8133-0.0006</f>
        <v>#REF!</v>
      </c>
      <c r="AB8133" t="e">
        <f t="shared" si="789"/>
        <v>#REF!</v>
      </c>
    </row>
    <row r="8134" spans="19:28">
      <c r="S8134">
        <v>8130</v>
      </c>
      <c r="T8134" s="1">
        <f t="shared" ref="T8134:T8197" si="794">T8133+1</f>
        <v>54138</v>
      </c>
      <c r="U8134">
        <f t="shared" si="790"/>
        <v>17</v>
      </c>
      <c r="V8134" s="1" cm="1">
        <f t="array" ref="V8134">INDEX($O$4:$O$20,U8134)</f>
        <v>47471</v>
      </c>
      <c r="W8134" s="1" t="e" cm="1">
        <f t="array" ref="W8134">INDEX($O$4:$O$20,U8134+1)</f>
        <v>#REF!</v>
      </c>
      <c r="X8134" t="e" cm="1">
        <f t="array" ref="X8134">(W8134-T8134)/(W8134-V8134)*INDEX($Q$4:$Q$20,U8134)+(T8134-V8134)/(W8134-V8134)*INDEX($Q$4:$Q$20,U8134+1)</f>
        <v>#REF!</v>
      </c>
      <c r="Y8134" t="e">
        <f t="shared" si="791"/>
        <v>#REF!</v>
      </c>
      <c r="Z8134" t="e">
        <f t="shared" si="792"/>
        <v>#REF!</v>
      </c>
      <c r="AA8134" t="e">
        <f t="shared" si="793"/>
        <v>#REF!</v>
      </c>
      <c r="AB8134" t="e">
        <f t="shared" ref="AB8134:AB8197" si="795">AB8133/(1+AA8133/360)</f>
        <v>#REF!</v>
      </c>
    </row>
    <row r="8135" spans="19:28">
      <c r="S8135">
        <v>8131</v>
      </c>
      <c r="T8135" s="1">
        <f t="shared" si="794"/>
        <v>54139</v>
      </c>
      <c r="U8135">
        <f t="shared" si="790"/>
        <v>17</v>
      </c>
      <c r="V8135" s="1" cm="1">
        <f t="array" ref="V8135">INDEX($O$4:$O$20,U8135)</f>
        <v>47471</v>
      </c>
      <c r="W8135" s="1" t="e" cm="1">
        <f t="array" ref="W8135">INDEX($O$4:$O$20,U8135+1)</f>
        <v>#REF!</v>
      </c>
      <c r="X8135" t="e" cm="1">
        <f t="array" ref="X8135">(W8135-T8135)/(W8135-V8135)*INDEX($Q$4:$Q$20,U8135)+(T8135-V8135)/(W8135-V8135)*INDEX($Q$4:$Q$20,U8135+1)</f>
        <v>#REF!</v>
      </c>
      <c r="Y8135" t="e">
        <f t="shared" si="791"/>
        <v>#REF!</v>
      </c>
      <c r="Z8135" t="e">
        <f t="shared" si="792"/>
        <v>#REF!</v>
      </c>
      <c r="AA8135" t="e">
        <f t="shared" si="793"/>
        <v>#REF!</v>
      </c>
      <c r="AB8135" t="e">
        <f t="shared" si="795"/>
        <v>#REF!</v>
      </c>
    </row>
    <row r="8136" spans="19:28">
      <c r="S8136">
        <v>8132</v>
      </c>
      <c r="T8136" s="1">
        <f t="shared" si="794"/>
        <v>54140</v>
      </c>
      <c r="U8136">
        <f t="shared" si="790"/>
        <v>17</v>
      </c>
      <c r="V8136" s="1" cm="1">
        <f t="array" ref="V8136">INDEX($O$4:$O$20,U8136)</f>
        <v>47471</v>
      </c>
      <c r="W8136" s="1" t="e" cm="1">
        <f t="array" ref="W8136">INDEX($O$4:$O$20,U8136+1)</f>
        <v>#REF!</v>
      </c>
      <c r="X8136" t="e" cm="1">
        <f t="array" ref="X8136">(W8136-T8136)/(W8136-V8136)*INDEX($Q$4:$Q$20,U8136)+(T8136-V8136)/(W8136-V8136)*INDEX($Q$4:$Q$20,U8136+1)</f>
        <v>#REF!</v>
      </c>
      <c r="Y8136" t="e">
        <f t="shared" si="791"/>
        <v>#REF!</v>
      </c>
      <c r="Z8136" t="e">
        <f t="shared" si="792"/>
        <v>#REF!</v>
      </c>
      <c r="AA8136" t="e">
        <f t="shared" si="793"/>
        <v>#REF!</v>
      </c>
      <c r="AB8136" t="e">
        <f t="shared" si="795"/>
        <v>#REF!</v>
      </c>
    </row>
    <row r="8137" spans="19:28">
      <c r="S8137">
        <v>8133</v>
      </c>
      <c r="T8137" s="1">
        <f t="shared" si="794"/>
        <v>54141</v>
      </c>
      <c r="U8137">
        <f t="shared" si="790"/>
        <v>17</v>
      </c>
      <c r="V8137" s="1" cm="1">
        <f t="array" ref="V8137">INDEX($O$4:$O$20,U8137)</f>
        <v>47471</v>
      </c>
      <c r="W8137" s="1" t="e" cm="1">
        <f t="array" ref="W8137">INDEX($O$4:$O$20,U8137+1)</f>
        <v>#REF!</v>
      </c>
      <c r="X8137" t="e" cm="1">
        <f t="array" ref="X8137">(W8137-T8137)/(W8137-V8137)*INDEX($Q$4:$Q$20,U8137)+(T8137-V8137)/(W8137-V8137)*INDEX($Q$4:$Q$20,U8137+1)</f>
        <v>#REF!</v>
      </c>
      <c r="Y8137" t="e">
        <f t="shared" si="791"/>
        <v>#REF!</v>
      </c>
      <c r="Z8137" t="e">
        <f t="shared" si="792"/>
        <v>#REF!</v>
      </c>
      <c r="AA8137" t="e">
        <f t="shared" si="793"/>
        <v>#REF!</v>
      </c>
      <c r="AB8137" t="e">
        <f t="shared" si="795"/>
        <v>#REF!</v>
      </c>
    </row>
    <row r="8138" spans="19:28">
      <c r="S8138">
        <v>8134</v>
      </c>
      <c r="T8138" s="1">
        <f t="shared" si="794"/>
        <v>54142</v>
      </c>
      <c r="U8138">
        <f t="shared" si="790"/>
        <v>17</v>
      </c>
      <c r="V8138" s="1" cm="1">
        <f t="array" ref="V8138">INDEX($O$4:$O$20,U8138)</f>
        <v>47471</v>
      </c>
      <c r="W8138" s="1" t="e" cm="1">
        <f t="array" ref="W8138">INDEX($O$4:$O$20,U8138+1)</f>
        <v>#REF!</v>
      </c>
      <c r="X8138" t="e" cm="1">
        <f t="array" ref="X8138">(W8138-T8138)/(W8138-V8138)*INDEX($Q$4:$Q$20,U8138)+(T8138-V8138)/(W8138-V8138)*INDEX($Q$4:$Q$20,U8138+1)</f>
        <v>#REF!</v>
      </c>
      <c r="Y8138" t="e">
        <f t="shared" si="791"/>
        <v>#REF!</v>
      </c>
      <c r="Z8138" t="e">
        <f t="shared" si="792"/>
        <v>#REF!</v>
      </c>
      <c r="AA8138" t="e">
        <f t="shared" si="793"/>
        <v>#REF!</v>
      </c>
      <c r="AB8138" t="e">
        <f t="shared" si="795"/>
        <v>#REF!</v>
      </c>
    </row>
    <row r="8139" spans="19:28">
      <c r="S8139">
        <v>8135</v>
      </c>
      <c r="T8139" s="1">
        <f t="shared" si="794"/>
        <v>54143</v>
      </c>
      <c r="U8139">
        <f t="shared" si="790"/>
        <v>17</v>
      </c>
      <c r="V8139" s="1" cm="1">
        <f t="array" ref="V8139">INDEX($O$4:$O$20,U8139)</f>
        <v>47471</v>
      </c>
      <c r="W8139" s="1" t="e" cm="1">
        <f t="array" ref="W8139">INDEX($O$4:$O$20,U8139+1)</f>
        <v>#REF!</v>
      </c>
      <c r="X8139" t="e" cm="1">
        <f t="array" ref="X8139">(W8139-T8139)/(W8139-V8139)*INDEX($Q$4:$Q$20,U8139)+(T8139-V8139)/(W8139-V8139)*INDEX($Q$4:$Q$20,U8139+1)</f>
        <v>#REF!</v>
      </c>
      <c r="Y8139" t="e">
        <f t="shared" si="791"/>
        <v>#REF!</v>
      </c>
      <c r="Z8139" t="e">
        <f t="shared" si="792"/>
        <v>#REF!</v>
      </c>
      <c r="AA8139" t="e">
        <f t="shared" si="793"/>
        <v>#REF!</v>
      </c>
      <c r="AB8139" t="e">
        <f t="shared" si="795"/>
        <v>#REF!</v>
      </c>
    </row>
    <row r="8140" spans="19:28">
      <c r="S8140">
        <v>8136</v>
      </c>
      <c r="T8140" s="1">
        <f t="shared" si="794"/>
        <v>54144</v>
      </c>
      <c r="U8140">
        <f t="shared" si="790"/>
        <v>17</v>
      </c>
      <c r="V8140" s="1" cm="1">
        <f t="array" ref="V8140">INDEX($O$4:$O$20,U8140)</f>
        <v>47471</v>
      </c>
      <c r="W8140" s="1" t="e" cm="1">
        <f t="array" ref="W8140">INDEX($O$4:$O$20,U8140+1)</f>
        <v>#REF!</v>
      </c>
      <c r="X8140" t="e" cm="1">
        <f t="array" ref="X8140">(W8140-T8140)/(W8140-V8140)*INDEX($Q$4:$Q$20,U8140)+(T8140-V8140)/(W8140-V8140)*INDEX($Q$4:$Q$20,U8140+1)</f>
        <v>#REF!</v>
      </c>
      <c r="Y8140" t="e">
        <f t="shared" si="791"/>
        <v>#REF!</v>
      </c>
      <c r="Z8140" t="e">
        <f t="shared" si="792"/>
        <v>#REF!</v>
      </c>
      <c r="AA8140" t="e">
        <f t="shared" si="793"/>
        <v>#REF!</v>
      </c>
      <c r="AB8140" t="e">
        <f t="shared" si="795"/>
        <v>#REF!</v>
      </c>
    </row>
    <row r="8141" spans="19:28">
      <c r="S8141">
        <v>8137</v>
      </c>
      <c r="T8141" s="1">
        <f t="shared" si="794"/>
        <v>54145</v>
      </c>
      <c r="U8141">
        <f t="shared" si="790"/>
        <v>17</v>
      </c>
      <c r="V8141" s="1" cm="1">
        <f t="array" ref="V8141">INDEX($O$4:$O$20,U8141)</f>
        <v>47471</v>
      </c>
      <c r="W8141" s="1" t="e" cm="1">
        <f t="array" ref="W8141">INDEX($O$4:$O$20,U8141+1)</f>
        <v>#REF!</v>
      </c>
      <c r="X8141" t="e" cm="1">
        <f t="array" ref="X8141">(W8141-T8141)/(W8141-V8141)*INDEX($Q$4:$Q$20,U8141)+(T8141-V8141)/(W8141-V8141)*INDEX($Q$4:$Q$20,U8141+1)</f>
        <v>#REF!</v>
      </c>
      <c r="Y8141" t="e">
        <f t="shared" si="791"/>
        <v>#REF!</v>
      </c>
      <c r="Z8141" t="e">
        <f t="shared" si="792"/>
        <v>#REF!</v>
      </c>
      <c r="AA8141" t="e">
        <f t="shared" si="793"/>
        <v>#REF!</v>
      </c>
      <c r="AB8141" t="e">
        <f t="shared" si="795"/>
        <v>#REF!</v>
      </c>
    </row>
    <row r="8142" spans="19:28">
      <c r="S8142">
        <v>8138</v>
      </c>
      <c r="T8142" s="1">
        <f t="shared" si="794"/>
        <v>54146</v>
      </c>
      <c r="U8142">
        <f t="shared" si="790"/>
        <v>17</v>
      </c>
      <c r="V8142" s="1" cm="1">
        <f t="array" ref="V8142">INDEX($O$4:$O$20,U8142)</f>
        <v>47471</v>
      </c>
      <c r="W8142" s="1" t="e" cm="1">
        <f t="array" ref="W8142">INDEX($O$4:$O$20,U8142+1)</f>
        <v>#REF!</v>
      </c>
      <c r="X8142" t="e" cm="1">
        <f t="array" ref="X8142">(W8142-T8142)/(W8142-V8142)*INDEX($Q$4:$Q$20,U8142)+(T8142-V8142)/(W8142-V8142)*INDEX($Q$4:$Q$20,U8142+1)</f>
        <v>#REF!</v>
      </c>
      <c r="Y8142" t="e">
        <f t="shared" si="791"/>
        <v>#REF!</v>
      </c>
      <c r="Z8142" t="e">
        <f t="shared" si="792"/>
        <v>#REF!</v>
      </c>
      <c r="AA8142" t="e">
        <f t="shared" si="793"/>
        <v>#REF!</v>
      </c>
      <c r="AB8142" t="e">
        <f t="shared" si="795"/>
        <v>#REF!</v>
      </c>
    </row>
    <row r="8143" spans="19:28">
      <c r="S8143">
        <v>8139</v>
      </c>
      <c r="T8143" s="1">
        <f t="shared" si="794"/>
        <v>54147</v>
      </c>
      <c r="U8143">
        <f t="shared" si="790"/>
        <v>17</v>
      </c>
      <c r="V8143" s="1" cm="1">
        <f t="array" ref="V8143">INDEX($O$4:$O$20,U8143)</f>
        <v>47471</v>
      </c>
      <c r="W8143" s="1" t="e" cm="1">
        <f t="array" ref="W8143">INDEX($O$4:$O$20,U8143+1)</f>
        <v>#REF!</v>
      </c>
      <c r="X8143" t="e" cm="1">
        <f t="array" ref="X8143">(W8143-T8143)/(W8143-V8143)*INDEX($Q$4:$Q$20,U8143)+(T8143-V8143)/(W8143-V8143)*INDEX($Q$4:$Q$20,U8143+1)</f>
        <v>#REF!</v>
      </c>
      <c r="Y8143" t="e">
        <f t="shared" si="791"/>
        <v>#REF!</v>
      </c>
      <c r="Z8143" t="e">
        <f t="shared" si="792"/>
        <v>#REF!</v>
      </c>
      <c r="AA8143" t="e">
        <f t="shared" si="793"/>
        <v>#REF!</v>
      </c>
      <c r="AB8143" t="e">
        <f t="shared" si="795"/>
        <v>#REF!</v>
      </c>
    </row>
    <row r="8144" spans="19:28">
      <c r="S8144">
        <v>8140</v>
      </c>
      <c r="T8144" s="1">
        <f t="shared" si="794"/>
        <v>54148</v>
      </c>
      <c r="U8144">
        <f t="shared" si="790"/>
        <v>17</v>
      </c>
      <c r="V8144" s="1" cm="1">
        <f t="array" ref="V8144">INDEX($O$4:$O$20,U8144)</f>
        <v>47471</v>
      </c>
      <c r="W8144" s="1" t="e" cm="1">
        <f t="array" ref="W8144">INDEX($O$4:$O$20,U8144+1)</f>
        <v>#REF!</v>
      </c>
      <c r="X8144" t="e" cm="1">
        <f t="array" ref="X8144">(W8144-T8144)/(W8144-V8144)*INDEX($Q$4:$Q$20,U8144)+(T8144-V8144)/(W8144-V8144)*INDEX($Q$4:$Q$20,U8144+1)</f>
        <v>#REF!</v>
      </c>
      <c r="Y8144" t="e">
        <f t="shared" si="791"/>
        <v>#REF!</v>
      </c>
      <c r="Z8144" t="e">
        <f t="shared" si="792"/>
        <v>#REF!</v>
      </c>
      <c r="AA8144" t="e">
        <f t="shared" si="793"/>
        <v>#REF!</v>
      </c>
      <c r="AB8144" t="e">
        <f t="shared" si="795"/>
        <v>#REF!</v>
      </c>
    </row>
    <row r="8145" spans="19:28">
      <c r="S8145">
        <v>8141</v>
      </c>
      <c r="T8145" s="1">
        <f t="shared" si="794"/>
        <v>54149</v>
      </c>
      <c r="U8145">
        <f t="shared" si="790"/>
        <v>17</v>
      </c>
      <c r="V8145" s="1" cm="1">
        <f t="array" ref="V8145">INDEX($O$4:$O$20,U8145)</f>
        <v>47471</v>
      </c>
      <c r="W8145" s="1" t="e" cm="1">
        <f t="array" ref="W8145">INDEX($O$4:$O$20,U8145+1)</f>
        <v>#REF!</v>
      </c>
      <c r="X8145" t="e" cm="1">
        <f t="array" ref="X8145">(W8145-T8145)/(W8145-V8145)*INDEX($Q$4:$Q$20,U8145)+(T8145-V8145)/(W8145-V8145)*INDEX($Q$4:$Q$20,U8145+1)</f>
        <v>#REF!</v>
      </c>
      <c r="Y8145" t="e">
        <f t="shared" si="791"/>
        <v>#REF!</v>
      </c>
      <c r="Z8145" t="e">
        <f t="shared" si="792"/>
        <v>#REF!</v>
      </c>
      <c r="AA8145" t="e">
        <f t="shared" si="793"/>
        <v>#REF!</v>
      </c>
      <c r="AB8145" t="e">
        <f t="shared" si="795"/>
        <v>#REF!</v>
      </c>
    </row>
    <row r="8146" spans="19:28">
      <c r="S8146">
        <v>8142</v>
      </c>
      <c r="T8146" s="1">
        <f t="shared" si="794"/>
        <v>54150</v>
      </c>
      <c r="U8146">
        <f t="shared" si="790"/>
        <v>17</v>
      </c>
      <c r="V8146" s="1" cm="1">
        <f t="array" ref="V8146">INDEX($O$4:$O$20,U8146)</f>
        <v>47471</v>
      </c>
      <c r="W8146" s="1" t="e" cm="1">
        <f t="array" ref="W8146">INDEX($O$4:$O$20,U8146+1)</f>
        <v>#REF!</v>
      </c>
      <c r="X8146" t="e" cm="1">
        <f t="array" ref="X8146">(W8146-T8146)/(W8146-V8146)*INDEX($Q$4:$Q$20,U8146)+(T8146-V8146)/(W8146-V8146)*INDEX($Q$4:$Q$20,U8146+1)</f>
        <v>#REF!</v>
      </c>
      <c r="Y8146" t="e">
        <f t="shared" si="791"/>
        <v>#REF!</v>
      </c>
      <c r="Z8146" t="e">
        <f t="shared" si="792"/>
        <v>#REF!</v>
      </c>
      <c r="AA8146" t="e">
        <f t="shared" si="793"/>
        <v>#REF!</v>
      </c>
      <c r="AB8146" t="e">
        <f t="shared" si="795"/>
        <v>#REF!</v>
      </c>
    </row>
    <row r="8147" spans="19:28">
      <c r="S8147">
        <v>8143</v>
      </c>
      <c r="T8147" s="1">
        <f t="shared" si="794"/>
        <v>54151</v>
      </c>
      <c r="U8147">
        <f t="shared" si="790"/>
        <v>17</v>
      </c>
      <c r="V8147" s="1" cm="1">
        <f t="array" ref="V8147">INDEX($O$4:$O$20,U8147)</f>
        <v>47471</v>
      </c>
      <c r="W8147" s="1" t="e" cm="1">
        <f t="array" ref="W8147">INDEX($O$4:$O$20,U8147+1)</f>
        <v>#REF!</v>
      </c>
      <c r="X8147" t="e" cm="1">
        <f t="array" ref="X8147">(W8147-T8147)/(W8147-V8147)*INDEX($Q$4:$Q$20,U8147)+(T8147-V8147)/(W8147-V8147)*INDEX($Q$4:$Q$20,U8147+1)</f>
        <v>#REF!</v>
      </c>
      <c r="Y8147" t="e">
        <f t="shared" si="791"/>
        <v>#REF!</v>
      </c>
      <c r="Z8147" t="e">
        <f t="shared" si="792"/>
        <v>#REF!</v>
      </c>
      <c r="AA8147" t="e">
        <f t="shared" si="793"/>
        <v>#REF!</v>
      </c>
      <c r="AB8147" t="e">
        <f t="shared" si="795"/>
        <v>#REF!</v>
      </c>
    </row>
    <row r="8148" spans="19:28">
      <c r="S8148">
        <v>8144</v>
      </c>
      <c r="T8148" s="1">
        <f t="shared" si="794"/>
        <v>54152</v>
      </c>
      <c r="U8148">
        <f t="shared" si="790"/>
        <v>17</v>
      </c>
      <c r="V8148" s="1" cm="1">
        <f t="array" ref="V8148">INDEX($O$4:$O$20,U8148)</f>
        <v>47471</v>
      </c>
      <c r="W8148" s="1" t="e" cm="1">
        <f t="array" ref="W8148">INDEX($O$4:$O$20,U8148+1)</f>
        <v>#REF!</v>
      </c>
      <c r="X8148" t="e" cm="1">
        <f t="array" ref="X8148">(W8148-T8148)/(W8148-V8148)*INDEX($Q$4:$Q$20,U8148)+(T8148-V8148)/(W8148-V8148)*INDEX($Q$4:$Q$20,U8148+1)</f>
        <v>#REF!</v>
      </c>
      <c r="Y8148" t="e">
        <f t="shared" si="791"/>
        <v>#REF!</v>
      </c>
      <c r="Z8148" t="e">
        <f t="shared" si="792"/>
        <v>#REF!</v>
      </c>
      <c r="AA8148" t="e">
        <f t="shared" si="793"/>
        <v>#REF!</v>
      </c>
      <c r="AB8148" t="e">
        <f t="shared" si="795"/>
        <v>#REF!</v>
      </c>
    </row>
    <row r="8149" spans="19:28">
      <c r="S8149">
        <v>8145</v>
      </c>
      <c r="T8149" s="1">
        <f t="shared" si="794"/>
        <v>54153</v>
      </c>
      <c r="U8149">
        <f t="shared" si="790"/>
        <v>17</v>
      </c>
      <c r="V8149" s="1" cm="1">
        <f t="array" ref="V8149">INDEX($O$4:$O$20,U8149)</f>
        <v>47471</v>
      </c>
      <c r="W8149" s="1" t="e" cm="1">
        <f t="array" ref="W8149">INDEX($O$4:$O$20,U8149+1)</f>
        <v>#REF!</v>
      </c>
      <c r="X8149" t="e" cm="1">
        <f t="array" ref="X8149">(W8149-T8149)/(W8149-V8149)*INDEX($Q$4:$Q$20,U8149)+(T8149-V8149)/(W8149-V8149)*INDEX($Q$4:$Q$20,U8149+1)</f>
        <v>#REF!</v>
      </c>
      <c r="Y8149" t="e">
        <f t="shared" si="791"/>
        <v>#REF!</v>
      </c>
      <c r="Z8149" t="e">
        <f t="shared" si="792"/>
        <v>#REF!</v>
      </c>
      <c r="AA8149" t="e">
        <f t="shared" si="793"/>
        <v>#REF!</v>
      </c>
      <c r="AB8149" t="e">
        <f t="shared" si="795"/>
        <v>#REF!</v>
      </c>
    </row>
    <row r="8150" spans="19:28">
      <c r="S8150">
        <v>8146</v>
      </c>
      <c r="T8150" s="1">
        <f t="shared" si="794"/>
        <v>54154</v>
      </c>
      <c r="U8150">
        <f t="shared" si="790"/>
        <v>17</v>
      </c>
      <c r="V8150" s="1" cm="1">
        <f t="array" ref="V8150">INDEX($O$4:$O$20,U8150)</f>
        <v>47471</v>
      </c>
      <c r="W8150" s="1" t="e" cm="1">
        <f t="array" ref="W8150">INDEX($O$4:$O$20,U8150+1)</f>
        <v>#REF!</v>
      </c>
      <c r="X8150" t="e" cm="1">
        <f t="array" ref="X8150">(W8150-T8150)/(W8150-V8150)*INDEX($Q$4:$Q$20,U8150)+(T8150-V8150)/(W8150-V8150)*INDEX($Q$4:$Q$20,U8150+1)</f>
        <v>#REF!</v>
      </c>
      <c r="Y8150" t="e">
        <f t="shared" si="791"/>
        <v>#REF!</v>
      </c>
      <c r="Z8150" t="e">
        <f t="shared" si="792"/>
        <v>#REF!</v>
      </c>
      <c r="AA8150" t="e">
        <f t="shared" si="793"/>
        <v>#REF!</v>
      </c>
      <c r="AB8150" t="e">
        <f t="shared" si="795"/>
        <v>#REF!</v>
      </c>
    </row>
    <row r="8151" spans="19:28">
      <c r="S8151">
        <v>8147</v>
      </c>
      <c r="T8151" s="1">
        <f t="shared" si="794"/>
        <v>54155</v>
      </c>
      <c r="U8151">
        <f t="shared" si="790"/>
        <v>17</v>
      </c>
      <c r="V8151" s="1" cm="1">
        <f t="array" ref="V8151">INDEX($O$4:$O$20,U8151)</f>
        <v>47471</v>
      </c>
      <c r="W8151" s="1" t="e" cm="1">
        <f t="array" ref="W8151">INDEX($O$4:$O$20,U8151+1)</f>
        <v>#REF!</v>
      </c>
      <c r="X8151" t="e" cm="1">
        <f t="array" ref="X8151">(W8151-T8151)/(W8151-V8151)*INDEX($Q$4:$Q$20,U8151)+(T8151-V8151)/(W8151-V8151)*INDEX($Q$4:$Q$20,U8151+1)</f>
        <v>#REF!</v>
      </c>
      <c r="Y8151" t="e">
        <f t="shared" si="791"/>
        <v>#REF!</v>
      </c>
      <c r="Z8151" t="e">
        <f t="shared" si="792"/>
        <v>#REF!</v>
      </c>
      <c r="AA8151" t="e">
        <f t="shared" si="793"/>
        <v>#REF!</v>
      </c>
      <c r="AB8151" t="e">
        <f t="shared" si="795"/>
        <v>#REF!</v>
      </c>
    </row>
    <row r="8152" spans="19:28">
      <c r="S8152">
        <v>8148</v>
      </c>
      <c r="T8152" s="1">
        <f t="shared" si="794"/>
        <v>54156</v>
      </c>
      <c r="U8152">
        <f t="shared" si="790"/>
        <v>17</v>
      </c>
      <c r="V8152" s="1" cm="1">
        <f t="array" ref="V8152">INDEX($O$4:$O$20,U8152)</f>
        <v>47471</v>
      </c>
      <c r="W8152" s="1" t="e" cm="1">
        <f t="array" ref="W8152">INDEX($O$4:$O$20,U8152+1)</f>
        <v>#REF!</v>
      </c>
      <c r="X8152" t="e" cm="1">
        <f t="array" ref="X8152">(W8152-T8152)/(W8152-V8152)*INDEX($Q$4:$Q$20,U8152)+(T8152-V8152)/(W8152-V8152)*INDEX($Q$4:$Q$20,U8152+1)</f>
        <v>#REF!</v>
      </c>
      <c r="Y8152" t="e">
        <f t="shared" si="791"/>
        <v>#REF!</v>
      </c>
      <c r="Z8152" t="e">
        <f t="shared" si="792"/>
        <v>#REF!</v>
      </c>
      <c r="AA8152" t="e">
        <f t="shared" si="793"/>
        <v>#REF!</v>
      </c>
      <c r="AB8152" t="e">
        <f t="shared" si="795"/>
        <v>#REF!</v>
      </c>
    </row>
    <row r="8153" spans="19:28">
      <c r="S8153">
        <v>8149</v>
      </c>
      <c r="T8153" s="1">
        <f t="shared" si="794"/>
        <v>54157</v>
      </c>
      <c r="U8153">
        <f t="shared" si="790"/>
        <v>17</v>
      </c>
      <c r="V8153" s="1" cm="1">
        <f t="array" ref="V8153">INDEX($O$4:$O$20,U8153)</f>
        <v>47471</v>
      </c>
      <c r="W8153" s="1" t="e" cm="1">
        <f t="array" ref="W8153">INDEX($O$4:$O$20,U8153+1)</f>
        <v>#REF!</v>
      </c>
      <c r="X8153" t="e" cm="1">
        <f t="array" ref="X8153">(W8153-T8153)/(W8153-V8153)*INDEX($Q$4:$Q$20,U8153)+(T8153-V8153)/(W8153-V8153)*INDEX($Q$4:$Q$20,U8153+1)</f>
        <v>#REF!</v>
      </c>
      <c r="Y8153" t="e">
        <f t="shared" si="791"/>
        <v>#REF!</v>
      </c>
      <c r="Z8153" t="e">
        <f t="shared" si="792"/>
        <v>#REF!</v>
      </c>
      <c r="AA8153" t="e">
        <f t="shared" si="793"/>
        <v>#REF!</v>
      </c>
      <c r="AB8153" t="e">
        <f t="shared" si="795"/>
        <v>#REF!</v>
      </c>
    </row>
    <row r="8154" spans="19:28">
      <c r="S8154">
        <v>8150</v>
      </c>
      <c r="T8154" s="1">
        <f t="shared" si="794"/>
        <v>54158</v>
      </c>
      <c r="U8154">
        <f t="shared" si="790"/>
        <v>17</v>
      </c>
      <c r="V8154" s="1" cm="1">
        <f t="array" ref="V8154">INDEX($O$4:$O$20,U8154)</f>
        <v>47471</v>
      </c>
      <c r="W8154" s="1" t="e" cm="1">
        <f t="array" ref="W8154">INDEX($O$4:$O$20,U8154+1)</f>
        <v>#REF!</v>
      </c>
      <c r="X8154" t="e" cm="1">
        <f t="array" ref="X8154">(W8154-T8154)/(W8154-V8154)*INDEX($Q$4:$Q$20,U8154)+(T8154-V8154)/(W8154-V8154)*INDEX($Q$4:$Q$20,U8154+1)</f>
        <v>#REF!</v>
      </c>
      <c r="Y8154" t="e">
        <f t="shared" si="791"/>
        <v>#REF!</v>
      </c>
      <c r="Z8154" t="e">
        <f t="shared" si="792"/>
        <v>#REF!</v>
      </c>
      <c r="AA8154" t="e">
        <f t="shared" si="793"/>
        <v>#REF!</v>
      </c>
      <c r="AB8154" t="e">
        <f t="shared" si="795"/>
        <v>#REF!</v>
      </c>
    </row>
    <row r="8155" spans="19:28">
      <c r="S8155">
        <v>8151</v>
      </c>
      <c r="T8155" s="1">
        <f t="shared" si="794"/>
        <v>54159</v>
      </c>
      <c r="U8155">
        <f t="shared" si="790"/>
        <v>17</v>
      </c>
      <c r="V8155" s="1" cm="1">
        <f t="array" ref="V8155">INDEX($O$4:$O$20,U8155)</f>
        <v>47471</v>
      </c>
      <c r="W8155" s="1" t="e" cm="1">
        <f t="array" ref="W8155">INDEX($O$4:$O$20,U8155+1)</f>
        <v>#REF!</v>
      </c>
      <c r="X8155" t="e" cm="1">
        <f t="array" ref="X8155">(W8155-T8155)/(W8155-V8155)*INDEX($Q$4:$Q$20,U8155)+(T8155-V8155)/(W8155-V8155)*INDEX($Q$4:$Q$20,U8155+1)</f>
        <v>#REF!</v>
      </c>
      <c r="Y8155" t="e">
        <f t="shared" si="791"/>
        <v>#REF!</v>
      </c>
      <c r="Z8155" t="e">
        <f t="shared" si="792"/>
        <v>#REF!</v>
      </c>
      <c r="AA8155" t="e">
        <f t="shared" si="793"/>
        <v>#REF!</v>
      </c>
      <c r="AB8155" t="e">
        <f t="shared" si="795"/>
        <v>#REF!</v>
      </c>
    </row>
    <row r="8156" spans="19:28">
      <c r="S8156">
        <v>8152</v>
      </c>
      <c r="T8156" s="1">
        <f t="shared" si="794"/>
        <v>54160</v>
      </c>
      <c r="U8156">
        <f t="shared" si="790"/>
        <v>17</v>
      </c>
      <c r="V8156" s="1" cm="1">
        <f t="array" ref="V8156">INDEX($O$4:$O$20,U8156)</f>
        <v>47471</v>
      </c>
      <c r="W8156" s="1" t="e" cm="1">
        <f t="array" ref="W8156">INDEX($O$4:$O$20,U8156+1)</f>
        <v>#REF!</v>
      </c>
      <c r="X8156" t="e" cm="1">
        <f t="array" ref="X8156">(W8156-T8156)/(W8156-V8156)*INDEX($Q$4:$Q$20,U8156)+(T8156-V8156)/(W8156-V8156)*INDEX($Q$4:$Q$20,U8156+1)</f>
        <v>#REF!</v>
      </c>
      <c r="Y8156" t="e">
        <f t="shared" si="791"/>
        <v>#REF!</v>
      </c>
      <c r="Z8156" t="e">
        <f t="shared" si="792"/>
        <v>#REF!</v>
      </c>
      <c r="AA8156" t="e">
        <f t="shared" si="793"/>
        <v>#REF!</v>
      </c>
      <c r="AB8156" t="e">
        <f t="shared" si="795"/>
        <v>#REF!</v>
      </c>
    </row>
    <row r="8157" spans="19:28">
      <c r="S8157">
        <v>8153</v>
      </c>
      <c r="T8157" s="1">
        <f t="shared" si="794"/>
        <v>54161</v>
      </c>
      <c r="U8157">
        <f t="shared" si="790"/>
        <v>17</v>
      </c>
      <c r="V8157" s="1" cm="1">
        <f t="array" ref="V8157">INDEX($O$4:$O$20,U8157)</f>
        <v>47471</v>
      </c>
      <c r="W8157" s="1" t="e" cm="1">
        <f t="array" ref="W8157">INDEX($O$4:$O$20,U8157+1)</f>
        <v>#REF!</v>
      </c>
      <c r="X8157" t="e" cm="1">
        <f t="array" ref="X8157">(W8157-T8157)/(W8157-V8157)*INDEX($Q$4:$Q$20,U8157)+(T8157-V8157)/(W8157-V8157)*INDEX($Q$4:$Q$20,U8157+1)</f>
        <v>#REF!</v>
      </c>
      <c r="Y8157" t="e">
        <f t="shared" si="791"/>
        <v>#REF!</v>
      </c>
      <c r="Z8157" t="e">
        <f t="shared" si="792"/>
        <v>#REF!</v>
      </c>
      <c r="AA8157" t="e">
        <f t="shared" si="793"/>
        <v>#REF!</v>
      </c>
      <c r="AB8157" t="e">
        <f t="shared" si="795"/>
        <v>#REF!</v>
      </c>
    </row>
    <row r="8158" spans="19:28">
      <c r="S8158">
        <v>8154</v>
      </c>
      <c r="T8158" s="1">
        <f t="shared" si="794"/>
        <v>54162</v>
      </c>
      <c r="U8158">
        <f t="shared" si="790"/>
        <v>17</v>
      </c>
      <c r="V8158" s="1" cm="1">
        <f t="array" ref="V8158">INDEX($O$4:$O$20,U8158)</f>
        <v>47471</v>
      </c>
      <c r="W8158" s="1" t="e" cm="1">
        <f t="array" ref="W8158">INDEX($O$4:$O$20,U8158+1)</f>
        <v>#REF!</v>
      </c>
      <c r="X8158" t="e" cm="1">
        <f t="array" ref="X8158">(W8158-T8158)/(W8158-V8158)*INDEX($Q$4:$Q$20,U8158)+(T8158-V8158)/(W8158-V8158)*INDEX($Q$4:$Q$20,U8158+1)</f>
        <v>#REF!</v>
      </c>
      <c r="Y8158" t="e">
        <f t="shared" si="791"/>
        <v>#REF!</v>
      </c>
      <c r="Z8158" t="e">
        <f t="shared" si="792"/>
        <v>#REF!</v>
      </c>
      <c r="AA8158" t="e">
        <f t="shared" si="793"/>
        <v>#REF!</v>
      </c>
      <c r="AB8158" t="e">
        <f t="shared" si="795"/>
        <v>#REF!</v>
      </c>
    </row>
    <row r="8159" spans="19:28">
      <c r="S8159">
        <v>8155</v>
      </c>
      <c r="T8159" s="1">
        <f t="shared" si="794"/>
        <v>54163</v>
      </c>
      <c r="U8159">
        <f t="shared" si="790"/>
        <v>17</v>
      </c>
      <c r="V8159" s="1" cm="1">
        <f t="array" ref="V8159">INDEX($O$4:$O$20,U8159)</f>
        <v>47471</v>
      </c>
      <c r="W8159" s="1" t="e" cm="1">
        <f t="array" ref="W8159">INDEX($O$4:$O$20,U8159+1)</f>
        <v>#REF!</v>
      </c>
      <c r="X8159" t="e" cm="1">
        <f t="array" ref="X8159">(W8159-T8159)/(W8159-V8159)*INDEX($Q$4:$Q$20,U8159)+(T8159-V8159)/(W8159-V8159)*INDEX($Q$4:$Q$20,U8159+1)</f>
        <v>#REF!</v>
      </c>
      <c r="Y8159" t="e">
        <f t="shared" si="791"/>
        <v>#REF!</v>
      </c>
      <c r="Z8159" t="e">
        <f t="shared" si="792"/>
        <v>#REF!</v>
      </c>
      <c r="AA8159" t="e">
        <f t="shared" si="793"/>
        <v>#REF!</v>
      </c>
      <c r="AB8159" t="e">
        <f t="shared" si="795"/>
        <v>#REF!</v>
      </c>
    </row>
    <row r="8160" spans="19:28">
      <c r="S8160">
        <v>8156</v>
      </c>
      <c r="T8160" s="1">
        <f t="shared" si="794"/>
        <v>54164</v>
      </c>
      <c r="U8160">
        <f t="shared" si="790"/>
        <v>17</v>
      </c>
      <c r="V8160" s="1" cm="1">
        <f t="array" ref="V8160">INDEX($O$4:$O$20,U8160)</f>
        <v>47471</v>
      </c>
      <c r="W8160" s="1" t="e" cm="1">
        <f t="array" ref="W8160">INDEX($O$4:$O$20,U8160+1)</f>
        <v>#REF!</v>
      </c>
      <c r="X8160" t="e" cm="1">
        <f t="array" ref="X8160">(W8160-T8160)/(W8160-V8160)*INDEX($Q$4:$Q$20,U8160)+(T8160-V8160)/(W8160-V8160)*INDEX($Q$4:$Q$20,U8160+1)</f>
        <v>#REF!</v>
      </c>
      <c r="Y8160" t="e">
        <f t="shared" si="791"/>
        <v>#REF!</v>
      </c>
      <c r="Z8160" t="e">
        <f t="shared" si="792"/>
        <v>#REF!</v>
      </c>
      <c r="AA8160" t="e">
        <f t="shared" si="793"/>
        <v>#REF!</v>
      </c>
      <c r="AB8160" t="e">
        <f t="shared" si="795"/>
        <v>#REF!</v>
      </c>
    </row>
    <row r="8161" spans="19:28">
      <c r="S8161">
        <v>8157</v>
      </c>
      <c r="T8161" s="1">
        <f t="shared" si="794"/>
        <v>54165</v>
      </c>
      <c r="U8161">
        <f t="shared" si="790"/>
        <v>17</v>
      </c>
      <c r="V8161" s="1" cm="1">
        <f t="array" ref="V8161">INDEX($O$4:$O$20,U8161)</f>
        <v>47471</v>
      </c>
      <c r="W8161" s="1" t="e" cm="1">
        <f t="array" ref="W8161">INDEX($O$4:$O$20,U8161+1)</f>
        <v>#REF!</v>
      </c>
      <c r="X8161" t="e" cm="1">
        <f t="array" ref="X8161">(W8161-T8161)/(W8161-V8161)*INDEX($Q$4:$Q$20,U8161)+(T8161-V8161)/(W8161-V8161)*INDEX($Q$4:$Q$20,U8161+1)</f>
        <v>#REF!</v>
      </c>
      <c r="Y8161" t="e">
        <f t="shared" si="791"/>
        <v>#REF!</v>
      </c>
      <c r="Z8161" t="e">
        <f t="shared" si="792"/>
        <v>#REF!</v>
      </c>
      <c r="AA8161" t="e">
        <f t="shared" si="793"/>
        <v>#REF!</v>
      </c>
      <c r="AB8161" t="e">
        <f t="shared" si="795"/>
        <v>#REF!</v>
      </c>
    </row>
    <row r="8162" spans="19:28">
      <c r="S8162">
        <v>8158</v>
      </c>
      <c r="T8162" s="1">
        <f t="shared" si="794"/>
        <v>54166</v>
      </c>
      <c r="U8162">
        <f t="shared" si="790"/>
        <v>17</v>
      </c>
      <c r="V8162" s="1" cm="1">
        <f t="array" ref="V8162">INDEX($O$4:$O$20,U8162)</f>
        <v>47471</v>
      </c>
      <c r="W8162" s="1" t="e" cm="1">
        <f t="array" ref="W8162">INDEX($O$4:$O$20,U8162+1)</f>
        <v>#REF!</v>
      </c>
      <c r="X8162" t="e" cm="1">
        <f t="array" ref="X8162">(W8162-T8162)/(W8162-V8162)*INDEX($Q$4:$Q$20,U8162)+(T8162-V8162)/(W8162-V8162)*INDEX($Q$4:$Q$20,U8162+1)</f>
        <v>#REF!</v>
      </c>
      <c r="Y8162" t="e">
        <f t="shared" si="791"/>
        <v>#REF!</v>
      </c>
      <c r="Z8162" t="e">
        <f t="shared" si="792"/>
        <v>#REF!</v>
      </c>
      <c r="AA8162" t="e">
        <f t="shared" si="793"/>
        <v>#REF!</v>
      </c>
      <c r="AB8162" t="e">
        <f t="shared" si="795"/>
        <v>#REF!</v>
      </c>
    </row>
    <row r="8163" spans="19:28">
      <c r="S8163">
        <v>8159</v>
      </c>
      <c r="T8163" s="1">
        <f t="shared" si="794"/>
        <v>54167</v>
      </c>
      <c r="U8163">
        <f t="shared" si="790"/>
        <v>17</v>
      </c>
      <c r="V8163" s="1" cm="1">
        <f t="array" ref="V8163">INDEX($O$4:$O$20,U8163)</f>
        <v>47471</v>
      </c>
      <c r="W8163" s="1" t="e" cm="1">
        <f t="array" ref="W8163">INDEX($O$4:$O$20,U8163+1)</f>
        <v>#REF!</v>
      </c>
      <c r="X8163" t="e" cm="1">
        <f t="array" ref="X8163">(W8163-T8163)/(W8163-V8163)*INDEX($Q$4:$Q$20,U8163)+(T8163-V8163)/(W8163-V8163)*INDEX($Q$4:$Q$20,U8163+1)</f>
        <v>#REF!</v>
      </c>
      <c r="Y8163" t="e">
        <f t="shared" si="791"/>
        <v>#REF!</v>
      </c>
      <c r="Z8163" t="e">
        <f t="shared" si="792"/>
        <v>#REF!</v>
      </c>
      <c r="AA8163" t="e">
        <f t="shared" si="793"/>
        <v>#REF!</v>
      </c>
      <c r="AB8163" t="e">
        <f t="shared" si="795"/>
        <v>#REF!</v>
      </c>
    </row>
    <row r="8164" spans="19:28">
      <c r="S8164">
        <v>8160</v>
      </c>
      <c r="T8164" s="1">
        <f t="shared" si="794"/>
        <v>54168</v>
      </c>
      <c r="U8164">
        <f t="shared" si="790"/>
        <v>17</v>
      </c>
      <c r="V8164" s="1" cm="1">
        <f t="array" ref="V8164">INDEX($O$4:$O$20,U8164)</f>
        <v>47471</v>
      </c>
      <c r="W8164" s="1" t="e" cm="1">
        <f t="array" ref="W8164">INDEX($O$4:$O$20,U8164+1)</f>
        <v>#REF!</v>
      </c>
      <c r="X8164" t="e" cm="1">
        <f t="array" ref="X8164">(W8164-T8164)/(W8164-V8164)*INDEX($Q$4:$Q$20,U8164)+(T8164-V8164)/(W8164-V8164)*INDEX($Q$4:$Q$20,U8164+1)</f>
        <v>#REF!</v>
      </c>
      <c r="Y8164" t="e">
        <f t="shared" si="791"/>
        <v>#REF!</v>
      </c>
      <c r="Z8164" t="e">
        <f t="shared" si="792"/>
        <v>#REF!</v>
      </c>
      <c r="AA8164" t="e">
        <f t="shared" si="793"/>
        <v>#REF!</v>
      </c>
      <c r="AB8164" t="e">
        <f t="shared" si="795"/>
        <v>#REF!</v>
      </c>
    </row>
    <row r="8165" spans="19:28">
      <c r="S8165">
        <v>8161</v>
      </c>
      <c r="T8165" s="1">
        <f t="shared" si="794"/>
        <v>54169</v>
      </c>
      <c r="U8165">
        <f t="shared" si="790"/>
        <v>17</v>
      </c>
      <c r="V8165" s="1" cm="1">
        <f t="array" ref="V8165">INDEX($O$4:$O$20,U8165)</f>
        <v>47471</v>
      </c>
      <c r="W8165" s="1" t="e" cm="1">
        <f t="array" ref="W8165">INDEX($O$4:$O$20,U8165+1)</f>
        <v>#REF!</v>
      </c>
      <c r="X8165" t="e" cm="1">
        <f t="array" ref="X8165">(W8165-T8165)/(W8165-V8165)*INDEX($Q$4:$Q$20,U8165)+(T8165-V8165)/(W8165-V8165)*INDEX($Q$4:$Q$20,U8165+1)</f>
        <v>#REF!</v>
      </c>
      <c r="Y8165" t="e">
        <f t="shared" si="791"/>
        <v>#REF!</v>
      </c>
      <c r="Z8165" t="e">
        <f t="shared" si="792"/>
        <v>#REF!</v>
      </c>
      <c r="AA8165" t="e">
        <f t="shared" si="793"/>
        <v>#REF!</v>
      </c>
      <c r="AB8165" t="e">
        <f t="shared" si="795"/>
        <v>#REF!</v>
      </c>
    </row>
    <row r="8166" spans="19:28">
      <c r="S8166">
        <v>8162</v>
      </c>
      <c r="T8166" s="1">
        <f t="shared" si="794"/>
        <v>54170</v>
      </c>
      <c r="U8166">
        <f t="shared" si="790"/>
        <v>17</v>
      </c>
      <c r="V8166" s="1" cm="1">
        <f t="array" ref="V8166">INDEX($O$4:$O$20,U8166)</f>
        <v>47471</v>
      </c>
      <c r="W8166" s="1" t="e" cm="1">
        <f t="array" ref="W8166">INDEX($O$4:$O$20,U8166+1)</f>
        <v>#REF!</v>
      </c>
      <c r="X8166" t="e" cm="1">
        <f t="array" ref="X8166">(W8166-T8166)/(W8166-V8166)*INDEX($Q$4:$Q$20,U8166)+(T8166-V8166)/(W8166-V8166)*INDEX($Q$4:$Q$20,U8166+1)</f>
        <v>#REF!</v>
      </c>
      <c r="Y8166" t="e">
        <f t="shared" si="791"/>
        <v>#REF!</v>
      </c>
      <c r="Z8166" t="e">
        <f t="shared" si="792"/>
        <v>#REF!</v>
      </c>
      <c r="AA8166" t="e">
        <f t="shared" si="793"/>
        <v>#REF!</v>
      </c>
      <c r="AB8166" t="e">
        <f t="shared" si="795"/>
        <v>#REF!</v>
      </c>
    </row>
    <row r="8167" spans="19:28">
      <c r="S8167">
        <v>8163</v>
      </c>
      <c r="T8167" s="1">
        <f t="shared" si="794"/>
        <v>54171</v>
      </c>
      <c r="U8167">
        <f t="shared" si="790"/>
        <v>17</v>
      </c>
      <c r="V8167" s="1" cm="1">
        <f t="array" ref="V8167">INDEX($O$4:$O$20,U8167)</f>
        <v>47471</v>
      </c>
      <c r="W8167" s="1" t="e" cm="1">
        <f t="array" ref="W8167">INDEX($O$4:$O$20,U8167+1)</f>
        <v>#REF!</v>
      </c>
      <c r="X8167" t="e" cm="1">
        <f t="array" ref="X8167">(W8167-T8167)/(W8167-V8167)*INDEX($Q$4:$Q$20,U8167)+(T8167-V8167)/(W8167-V8167)*INDEX($Q$4:$Q$20,U8167+1)</f>
        <v>#REF!</v>
      </c>
      <c r="Y8167" t="e">
        <f t="shared" si="791"/>
        <v>#REF!</v>
      </c>
      <c r="Z8167" t="e">
        <f t="shared" si="792"/>
        <v>#REF!</v>
      </c>
      <c r="AA8167" t="e">
        <f t="shared" si="793"/>
        <v>#REF!</v>
      </c>
      <c r="AB8167" t="e">
        <f t="shared" si="795"/>
        <v>#REF!</v>
      </c>
    </row>
    <row r="8168" spans="19:28">
      <c r="S8168">
        <v>8164</v>
      </c>
      <c r="T8168" s="1">
        <f t="shared" si="794"/>
        <v>54172</v>
      </c>
      <c r="U8168">
        <f t="shared" si="790"/>
        <v>17</v>
      </c>
      <c r="V8168" s="1" cm="1">
        <f t="array" ref="V8168">INDEX($O$4:$O$20,U8168)</f>
        <v>47471</v>
      </c>
      <c r="W8168" s="1" t="e" cm="1">
        <f t="array" ref="W8168">INDEX($O$4:$O$20,U8168+1)</f>
        <v>#REF!</v>
      </c>
      <c r="X8168" t="e" cm="1">
        <f t="array" ref="X8168">(W8168-T8168)/(W8168-V8168)*INDEX($Q$4:$Q$20,U8168)+(T8168-V8168)/(W8168-V8168)*INDEX($Q$4:$Q$20,U8168+1)</f>
        <v>#REF!</v>
      </c>
      <c r="Y8168" t="e">
        <f t="shared" si="791"/>
        <v>#REF!</v>
      </c>
      <c r="Z8168" t="e">
        <f t="shared" si="792"/>
        <v>#REF!</v>
      </c>
      <c r="AA8168" t="e">
        <f t="shared" si="793"/>
        <v>#REF!</v>
      </c>
      <c r="AB8168" t="e">
        <f t="shared" si="795"/>
        <v>#REF!</v>
      </c>
    </row>
    <row r="8169" spans="19:28">
      <c r="S8169">
        <v>8165</v>
      </c>
      <c r="T8169" s="1">
        <f t="shared" si="794"/>
        <v>54173</v>
      </c>
      <c r="U8169">
        <f t="shared" si="790"/>
        <v>17</v>
      </c>
      <c r="V8169" s="1" cm="1">
        <f t="array" ref="V8169">INDEX($O$4:$O$20,U8169)</f>
        <v>47471</v>
      </c>
      <c r="W8169" s="1" t="e" cm="1">
        <f t="array" ref="W8169">INDEX($O$4:$O$20,U8169+1)</f>
        <v>#REF!</v>
      </c>
      <c r="X8169" t="e" cm="1">
        <f t="array" ref="X8169">(W8169-T8169)/(W8169-V8169)*INDEX($Q$4:$Q$20,U8169)+(T8169-V8169)/(W8169-V8169)*INDEX($Q$4:$Q$20,U8169+1)</f>
        <v>#REF!</v>
      </c>
      <c r="Y8169" t="e">
        <f t="shared" si="791"/>
        <v>#REF!</v>
      </c>
      <c r="Z8169" t="e">
        <f t="shared" si="792"/>
        <v>#REF!</v>
      </c>
      <c r="AA8169" t="e">
        <f t="shared" si="793"/>
        <v>#REF!</v>
      </c>
      <c r="AB8169" t="e">
        <f t="shared" si="795"/>
        <v>#REF!</v>
      </c>
    </row>
    <row r="8170" spans="19:28">
      <c r="S8170">
        <v>8166</v>
      </c>
      <c r="T8170" s="1">
        <f t="shared" si="794"/>
        <v>54174</v>
      </c>
      <c r="U8170">
        <f t="shared" si="790"/>
        <v>17</v>
      </c>
      <c r="V8170" s="1" cm="1">
        <f t="array" ref="V8170">INDEX($O$4:$O$20,U8170)</f>
        <v>47471</v>
      </c>
      <c r="W8170" s="1" t="e" cm="1">
        <f t="array" ref="W8170">INDEX($O$4:$O$20,U8170+1)</f>
        <v>#REF!</v>
      </c>
      <c r="X8170" t="e" cm="1">
        <f t="array" ref="X8170">(W8170-T8170)/(W8170-V8170)*INDEX($Q$4:$Q$20,U8170)+(T8170-V8170)/(W8170-V8170)*INDEX($Q$4:$Q$20,U8170+1)</f>
        <v>#REF!</v>
      </c>
      <c r="Y8170" t="e">
        <f t="shared" si="791"/>
        <v>#REF!</v>
      </c>
      <c r="Z8170" t="e">
        <f t="shared" si="792"/>
        <v>#REF!</v>
      </c>
      <c r="AA8170" t="e">
        <f t="shared" si="793"/>
        <v>#REF!</v>
      </c>
      <c r="AB8170" t="e">
        <f t="shared" si="795"/>
        <v>#REF!</v>
      </c>
    </row>
    <row r="8171" spans="19:28">
      <c r="S8171">
        <v>8167</v>
      </c>
      <c r="T8171" s="1">
        <f t="shared" si="794"/>
        <v>54175</v>
      </c>
      <c r="U8171">
        <f t="shared" si="790"/>
        <v>17</v>
      </c>
      <c r="V8171" s="1" cm="1">
        <f t="array" ref="V8171">INDEX($O$4:$O$20,U8171)</f>
        <v>47471</v>
      </c>
      <c r="W8171" s="1" t="e" cm="1">
        <f t="array" ref="W8171">INDEX($O$4:$O$20,U8171+1)</f>
        <v>#REF!</v>
      </c>
      <c r="X8171" t="e" cm="1">
        <f t="array" ref="X8171">(W8171-T8171)/(W8171-V8171)*INDEX($Q$4:$Q$20,U8171)+(T8171-V8171)/(W8171-V8171)*INDEX($Q$4:$Q$20,U8171+1)</f>
        <v>#REF!</v>
      </c>
      <c r="Y8171" t="e">
        <f t="shared" si="791"/>
        <v>#REF!</v>
      </c>
      <c r="Z8171" t="e">
        <f t="shared" si="792"/>
        <v>#REF!</v>
      </c>
      <c r="AA8171" t="e">
        <f t="shared" si="793"/>
        <v>#REF!</v>
      </c>
      <c r="AB8171" t="e">
        <f t="shared" si="795"/>
        <v>#REF!</v>
      </c>
    </row>
    <row r="8172" spans="19:28">
      <c r="S8172">
        <v>8168</v>
      </c>
      <c r="T8172" s="1">
        <f t="shared" si="794"/>
        <v>54176</v>
      </c>
      <c r="U8172">
        <f t="shared" si="790"/>
        <v>17</v>
      </c>
      <c r="V8172" s="1" cm="1">
        <f t="array" ref="V8172">INDEX($O$4:$O$20,U8172)</f>
        <v>47471</v>
      </c>
      <c r="W8172" s="1" t="e" cm="1">
        <f t="array" ref="W8172">INDEX($O$4:$O$20,U8172+1)</f>
        <v>#REF!</v>
      </c>
      <c r="X8172" t="e" cm="1">
        <f t="array" ref="X8172">(W8172-T8172)/(W8172-V8172)*INDEX($Q$4:$Q$20,U8172)+(T8172-V8172)/(W8172-V8172)*INDEX($Q$4:$Q$20,U8172+1)</f>
        <v>#REF!</v>
      </c>
      <c r="Y8172" t="e">
        <f t="shared" si="791"/>
        <v>#REF!</v>
      </c>
      <c r="Z8172" t="e">
        <f t="shared" si="792"/>
        <v>#REF!</v>
      </c>
      <c r="AA8172" t="e">
        <f t="shared" si="793"/>
        <v>#REF!</v>
      </c>
      <c r="AB8172" t="e">
        <f t="shared" si="795"/>
        <v>#REF!</v>
      </c>
    </row>
    <row r="8173" spans="19:28">
      <c r="S8173">
        <v>8169</v>
      </c>
      <c r="T8173" s="1">
        <f t="shared" si="794"/>
        <v>54177</v>
      </c>
      <c r="U8173">
        <f t="shared" si="790"/>
        <v>17</v>
      </c>
      <c r="V8173" s="1" cm="1">
        <f t="array" ref="V8173">INDEX($O$4:$O$20,U8173)</f>
        <v>47471</v>
      </c>
      <c r="W8173" s="1" t="e" cm="1">
        <f t="array" ref="W8173">INDEX($O$4:$O$20,U8173+1)</f>
        <v>#REF!</v>
      </c>
      <c r="X8173" t="e" cm="1">
        <f t="array" ref="X8173">(W8173-T8173)/(W8173-V8173)*INDEX($Q$4:$Q$20,U8173)+(T8173-V8173)/(W8173-V8173)*INDEX($Q$4:$Q$20,U8173+1)</f>
        <v>#REF!</v>
      </c>
      <c r="Y8173" t="e">
        <f t="shared" si="791"/>
        <v>#REF!</v>
      </c>
      <c r="Z8173" t="e">
        <f t="shared" si="792"/>
        <v>#REF!</v>
      </c>
      <c r="AA8173" t="e">
        <f t="shared" si="793"/>
        <v>#REF!</v>
      </c>
      <c r="AB8173" t="e">
        <f t="shared" si="795"/>
        <v>#REF!</v>
      </c>
    </row>
    <row r="8174" spans="19:28">
      <c r="S8174">
        <v>8170</v>
      </c>
      <c r="T8174" s="1">
        <f t="shared" si="794"/>
        <v>54178</v>
      </c>
      <c r="U8174">
        <f t="shared" si="790"/>
        <v>17</v>
      </c>
      <c r="V8174" s="1" cm="1">
        <f t="array" ref="V8174">INDEX($O$4:$O$20,U8174)</f>
        <v>47471</v>
      </c>
      <c r="W8174" s="1" t="e" cm="1">
        <f t="array" ref="W8174">INDEX($O$4:$O$20,U8174+1)</f>
        <v>#REF!</v>
      </c>
      <c r="X8174" t="e" cm="1">
        <f t="array" ref="X8174">(W8174-T8174)/(W8174-V8174)*INDEX($Q$4:$Q$20,U8174)+(T8174-V8174)/(W8174-V8174)*INDEX($Q$4:$Q$20,U8174+1)</f>
        <v>#REF!</v>
      </c>
      <c r="Y8174" t="e">
        <f t="shared" si="791"/>
        <v>#REF!</v>
      </c>
      <c r="Z8174" t="e">
        <f t="shared" si="792"/>
        <v>#REF!</v>
      </c>
      <c r="AA8174" t="e">
        <f t="shared" si="793"/>
        <v>#REF!</v>
      </c>
      <c r="AB8174" t="e">
        <f t="shared" si="795"/>
        <v>#REF!</v>
      </c>
    </row>
    <row r="8175" spans="19:28">
      <c r="S8175">
        <v>8171</v>
      </c>
      <c r="T8175" s="1">
        <f t="shared" si="794"/>
        <v>54179</v>
      </c>
      <c r="U8175">
        <f t="shared" si="790"/>
        <v>17</v>
      </c>
      <c r="V8175" s="1" cm="1">
        <f t="array" ref="V8175">INDEX($O$4:$O$20,U8175)</f>
        <v>47471</v>
      </c>
      <c r="W8175" s="1" t="e" cm="1">
        <f t="array" ref="W8175">INDEX($O$4:$O$20,U8175+1)</f>
        <v>#REF!</v>
      </c>
      <c r="X8175" t="e" cm="1">
        <f t="array" ref="X8175">(W8175-T8175)/(W8175-V8175)*INDEX($Q$4:$Q$20,U8175)+(T8175-V8175)/(W8175-V8175)*INDEX($Q$4:$Q$20,U8175+1)</f>
        <v>#REF!</v>
      </c>
      <c r="Y8175" t="e">
        <f t="shared" si="791"/>
        <v>#REF!</v>
      </c>
      <c r="Z8175" t="e">
        <f t="shared" si="792"/>
        <v>#REF!</v>
      </c>
      <c r="AA8175" t="e">
        <f t="shared" si="793"/>
        <v>#REF!</v>
      </c>
      <c r="AB8175" t="e">
        <f t="shared" si="795"/>
        <v>#REF!</v>
      </c>
    </row>
    <row r="8176" spans="19:28">
      <c r="S8176">
        <v>8172</v>
      </c>
      <c r="T8176" s="1">
        <f t="shared" si="794"/>
        <v>54180</v>
      </c>
      <c r="U8176">
        <f t="shared" si="790"/>
        <v>17</v>
      </c>
      <c r="V8176" s="1" cm="1">
        <f t="array" ref="V8176">INDEX($O$4:$O$20,U8176)</f>
        <v>47471</v>
      </c>
      <c r="W8176" s="1" t="e" cm="1">
        <f t="array" ref="W8176">INDEX($O$4:$O$20,U8176+1)</f>
        <v>#REF!</v>
      </c>
      <c r="X8176" t="e" cm="1">
        <f t="array" ref="X8176">(W8176-T8176)/(W8176-V8176)*INDEX($Q$4:$Q$20,U8176)+(T8176-V8176)/(W8176-V8176)*INDEX($Q$4:$Q$20,U8176+1)</f>
        <v>#REF!</v>
      </c>
      <c r="Y8176" t="e">
        <f t="shared" si="791"/>
        <v>#REF!</v>
      </c>
      <c r="Z8176" t="e">
        <f t="shared" si="792"/>
        <v>#REF!</v>
      </c>
      <c r="AA8176" t="e">
        <f t="shared" si="793"/>
        <v>#REF!</v>
      </c>
      <c r="AB8176" t="e">
        <f t="shared" si="795"/>
        <v>#REF!</v>
      </c>
    </row>
    <row r="8177" spans="19:28">
      <c r="S8177">
        <v>8173</v>
      </c>
      <c r="T8177" s="1">
        <f t="shared" si="794"/>
        <v>54181</v>
      </c>
      <c r="U8177">
        <f t="shared" si="790"/>
        <v>17</v>
      </c>
      <c r="V8177" s="1" cm="1">
        <f t="array" ref="V8177">INDEX($O$4:$O$20,U8177)</f>
        <v>47471</v>
      </c>
      <c r="W8177" s="1" t="e" cm="1">
        <f t="array" ref="W8177">INDEX($O$4:$O$20,U8177+1)</f>
        <v>#REF!</v>
      </c>
      <c r="X8177" t="e" cm="1">
        <f t="array" ref="X8177">(W8177-T8177)/(W8177-V8177)*INDEX($Q$4:$Q$20,U8177)+(T8177-V8177)/(W8177-V8177)*INDEX($Q$4:$Q$20,U8177+1)</f>
        <v>#REF!</v>
      </c>
      <c r="Y8177" t="e">
        <f t="shared" si="791"/>
        <v>#REF!</v>
      </c>
      <c r="Z8177" t="e">
        <f t="shared" si="792"/>
        <v>#REF!</v>
      </c>
      <c r="AA8177" t="e">
        <f t="shared" si="793"/>
        <v>#REF!</v>
      </c>
      <c r="AB8177" t="e">
        <f t="shared" si="795"/>
        <v>#REF!</v>
      </c>
    </row>
    <row r="8178" spans="19:28">
      <c r="S8178">
        <v>8174</v>
      </c>
      <c r="T8178" s="1">
        <f t="shared" si="794"/>
        <v>54182</v>
      </c>
      <c r="U8178">
        <f t="shared" si="790"/>
        <v>17</v>
      </c>
      <c r="V8178" s="1" cm="1">
        <f t="array" ref="V8178">INDEX($O$4:$O$20,U8178)</f>
        <v>47471</v>
      </c>
      <c r="W8178" s="1" t="e" cm="1">
        <f t="array" ref="W8178">INDEX($O$4:$O$20,U8178+1)</f>
        <v>#REF!</v>
      </c>
      <c r="X8178" t="e" cm="1">
        <f t="array" ref="X8178">(W8178-T8178)/(W8178-V8178)*INDEX($Q$4:$Q$20,U8178)+(T8178-V8178)/(W8178-V8178)*INDEX($Q$4:$Q$20,U8178+1)</f>
        <v>#REF!</v>
      </c>
      <c r="Y8178" t="e">
        <f t="shared" si="791"/>
        <v>#REF!</v>
      </c>
      <c r="Z8178" t="e">
        <f t="shared" si="792"/>
        <v>#REF!</v>
      </c>
      <c r="AA8178" t="e">
        <f t="shared" si="793"/>
        <v>#REF!</v>
      </c>
      <c r="AB8178" t="e">
        <f t="shared" si="795"/>
        <v>#REF!</v>
      </c>
    </row>
    <row r="8179" spans="19:28">
      <c r="S8179">
        <v>8175</v>
      </c>
      <c r="T8179" s="1">
        <f t="shared" si="794"/>
        <v>54183</v>
      </c>
      <c r="U8179">
        <f t="shared" si="790"/>
        <v>17</v>
      </c>
      <c r="V8179" s="1" cm="1">
        <f t="array" ref="V8179">INDEX($O$4:$O$20,U8179)</f>
        <v>47471</v>
      </c>
      <c r="W8179" s="1" t="e" cm="1">
        <f t="array" ref="W8179">INDEX($O$4:$O$20,U8179+1)</f>
        <v>#REF!</v>
      </c>
      <c r="X8179" t="e" cm="1">
        <f t="array" ref="X8179">(W8179-T8179)/(W8179-V8179)*INDEX($Q$4:$Q$20,U8179)+(T8179-V8179)/(W8179-V8179)*INDEX($Q$4:$Q$20,U8179+1)</f>
        <v>#REF!</v>
      </c>
      <c r="Y8179" t="e">
        <f t="shared" si="791"/>
        <v>#REF!</v>
      </c>
      <c r="Z8179" t="e">
        <f t="shared" si="792"/>
        <v>#REF!</v>
      </c>
      <c r="AA8179" t="e">
        <f t="shared" si="793"/>
        <v>#REF!</v>
      </c>
      <c r="AB8179" t="e">
        <f t="shared" si="795"/>
        <v>#REF!</v>
      </c>
    </row>
    <row r="8180" spans="19:28">
      <c r="S8180">
        <v>8176</v>
      </c>
      <c r="T8180" s="1">
        <f t="shared" si="794"/>
        <v>54184</v>
      </c>
      <c r="U8180">
        <f t="shared" si="790"/>
        <v>17</v>
      </c>
      <c r="V8180" s="1" cm="1">
        <f t="array" ref="V8180">INDEX($O$4:$O$20,U8180)</f>
        <v>47471</v>
      </c>
      <c r="W8180" s="1" t="e" cm="1">
        <f t="array" ref="W8180">INDEX($O$4:$O$20,U8180+1)</f>
        <v>#REF!</v>
      </c>
      <c r="X8180" t="e" cm="1">
        <f t="array" ref="X8180">(W8180-T8180)/(W8180-V8180)*INDEX($Q$4:$Q$20,U8180)+(T8180-V8180)/(W8180-V8180)*INDEX($Q$4:$Q$20,U8180+1)</f>
        <v>#REF!</v>
      </c>
      <c r="Y8180" t="e">
        <f t="shared" si="791"/>
        <v>#REF!</v>
      </c>
      <c r="Z8180" t="e">
        <f t="shared" si="792"/>
        <v>#REF!</v>
      </c>
      <c r="AA8180" t="e">
        <f t="shared" si="793"/>
        <v>#REF!</v>
      </c>
      <c r="AB8180" t="e">
        <f t="shared" si="795"/>
        <v>#REF!</v>
      </c>
    </row>
    <row r="8181" spans="19:28">
      <c r="S8181">
        <v>8177</v>
      </c>
      <c r="T8181" s="1">
        <f t="shared" si="794"/>
        <v>54185</v>
      </c>
      <c r="U8181">
        <f t="shared" si="790"/>
        <v>17</v>
      </c>
      <c r="V8181" s="1" cm="1">
        <f t="array" ref="V8181">INDEX($O$4:$O$20,U8181)</f>
        <v>47471</v>
      </c>
      <c r="W8181" s="1" t="e" cm="1">
        <f t="array" ref="W8181">INDEX($O$4:$O$20,U8181+1)</f>
        <v>#REF!</v>
      </c>
      <c r="X8181" t="e" cm="1">
        <f t="array" ref="X8181">(W8181-T8181)/(W8181-V8181)*INDEX($Q$4:$Q$20,U8181)+(T8181-V8181)/(W8181-V8181)*INDEX($Q$4:$Q$20,U8181+1)</f>
        <v>#REF!</v>
      </c>
      <c r="Y8181" t="e">
        <f t="shared" si="791"/>
        <v>#REF!</v>
      </c>
      <c r="Z8181" t="e">
        <f t="shared" si="792"/>
        <v>#REF!</v>
      </c>
      <c r="AA8181" t="e">
        <f t="shared" si="793"/>
        <v>#REF!</v>
      </c>
      <c r="AB8181" t="e">
        <f t="shared" si="795"/>
        <v>#REF!</v>
      </c>
    </row>
    <row r="8182" spans="19:28">
      <c r="S8182">
        <v>8178</v>
      </c>
      <c r="T8182" s="1">
        <f t="shared" si="794"/>
        <v>54186</v>
      </c>
      <c r="U8182">
        <f t="shared" si="790"/>
        <v>17</v>
      </c>
      <c r="V8182" s="1" cm="1">
        <f t="array" ref="V8182">INDEX($O$4:$O$20,U8182)</f>
        <v>47471</v>
      </c>
      <c r="W8182" s="1" t="e" cm="1">
        <f t="array" ref="W8182">INDEX($O$4:$O$20,U8182+1)</f>
        <v>#REF!</v>
      </c>
      <c r="X8182" t="e" cm="1">
        <f t="array" ref="X8182">(W8182-T8182)/(W8182-V8182)*INDEX($Q$4:$Q$20,U8182)+(T8182-V8182)/(W8182-V8182)*INDEX($Q$4:$Q$20,U8182+1)</f>
        <v>#REF!</v>
      </c>
      <c r="Y8182" t="e">
        <f t="shared" si="791"/>
        <v>#REF!</v>
      </c>
      <c r="Z8182" t="e">
        <f t="shared" si="792"/>
        <v>#REF!</v>
      </c>
      <c r="AA8182" t="e">
        <f t="shared" si="793"/>
        <v>#REF!</v>
      </c>
      <c r="AB8182" t="e">
        <f t="shared" si="795"/>
        <v>#REF!</v>
      </c>
    </row>
    <row r="8183" spans="19:28">
      <c r="S8183">
        <v>8179</v>
      </c>
      <c r="T8183" s="1">
        <f t="shared" si="794"/>
        <v>54187</v>
      </c>
      <c r="U8183">
        <f t="shared" si="790"/>
        <v>17</v>
      </c>
      <c r="V8183" s="1" cm="1">
        <f t="array" ref="V8183">INDEX($O$4:$O$20,U8183)</f>
        <v>47471</v>
      </c>
      <c r="W8183" s="1" t="e" cm="1">
        <f t="array" ref="W8183">INDEX($O$4:$O$20,U8183+1)</f>
        <v>#REF!</v>
      </c>
      <c r="X8183" t="e" cm="1">
        <f t="array" ref="X8183">(W8183-T8183)/(W8183-V8183)*INDEX($Q$4:$Q$20,U8183)+(T8183-V8183)/(W8183-V8183)*INDEX($Q$4:$Q$20,U8183+1)</f>
        <v>#REF!</v>
      </c>
      <c r="Y8183" t="e">
        <f t="shared" si="791"/>
        <v>#REF!</v>
      </c>
      <c r="Z8183" t="e">
        <f t="shared" si="792"/>
        <v>#REF!</v>
      </c>
      <c r="AA8183" t="e">
        <f t="shared" si="793"/>
        <v>#REF!</v>
      </c>
      <c r="AB8183" t="e">
        <f t="shared" si="795"/>
        <v>#REF!</v>
      </c>
    </row>
    <row r="8184" spans="19:28">
      <c r="S8184">
        <v>8180</v>
      </c>
      <c r="T8184" s="1">
        <f t="shared" si="794"/>
        <v>54188</v>
      </c>
      <c r="U8184">
        <f t="shared" si="790"/>
        <v>17</v>
      </c>
      <c r="V8184" s="1" cm="1">
        <f t="array" ref="V8184">INDEX($O$4:$O$20,U8184)</f>
        <v>47471</v>
      </c>
      <c r="W8184" s="1" t="e" cm="1">
        <f t="array" ref="W8184">INDEX($O$4:$O$20,U8184+1)</f>
        <v>#REF!</v>
      </c>
      <c r="X8184" t="e" cm="1">
        <f t="array" ref="X8184">(W8184-T8184)/(W8184-V8184)*INDEX($Q$4:$Q$20,U8184)+(T8184-V8184)/(W8184-V8184)*INDEX($Q$4:$Q$20,U8184+1)</f>
        <v>#REF!</v>
      </c>
      <c r="Y8184" t="e">
        <f t="shared" si="791"/>
        <v>#REF!</v>
      </c>
      <c r="Z8184" t="e">
        <f t="shared" si="792"/>
        <v>#REF!</v>
      </c>
      <c r="AA8184" t="e">
        <f t="shared" si="793"/>
        <v>#REF!</v>
      </c>
      <c r="AB8184" t="e">
        <f t="shared" si="795"/>
        <v>#REF!</v>
      </c>
    </row>
    <row r="8185" spans="19:28">
      <c r="S8185">
        <v>8181</v>
      </c>
      <c r="T8185" s="1">
        <f t="shared" si="794"/>
        <v>54189</v>
      </c>
      <c r="U8185">
        <f t="shared" si="790"/>
        <v>17</v>
      </c>
      <c r="V8185" s="1" cm="1">
        <f t="array" ref="V8185">INDEX($O$4:$O$20,U8185)</f>
        <v>47471</v>
      </c>
      <c r="W8185" s="1" t="e" cm="1">
        <f t="array" ref="W8185">INDEX($O$4:$O$20,U8185+1)</f>
        <v>#REF!</v>
      </c>
      <c r="X8185" t="e" cm="1">
        <f t="array" ref="X8185">(W8185-T8185)/(W8185-V8185)*INDEX($Q$4:$Q$20,U8185)+(T8185-V8185)/(W8185-V8185)*INDEX($Q$4:$Q$20,U8185+1)</f>
        <v>#REF!</v>
      </c>
      <c r="Y8185" t="e">
        <f t="shared" si="791"/>
        <v>#REF!</v>
      </c>
      <c r="Z8185" t="e">
        <f t="shared" si="792"/>
        <v>#REF!</v>
      </c>
      <c r="AA8185" t="e">
        <f t="shared" si="793"/>
        <v>#REF!</v>
      </c>
      <c r="AB8185" t="e">
        <f t="shared" si="795"/>
        <v>#REF!</v>
      </c>
    </row>
    <row r="8186" spans="19:28">
      <c r="S8186">
        <v>8182</v>
      </c>
      <c r="T8186" s="1">
        <f t="shared" si="794"/>
        <v>54190</v>
      </c>
      <c r="U8186">
        <f t="shared" si="790"/>
        <v>17</v>
      </c>
      <c r="V8186" s="1" cm="1">
        <f t="array" ref="V8186">INDEX($O$4:$O$20,U8186)</f>
        <v>47471</v>
      </c>
      <c r="W8186" s="1" t="e" cm="1">
        <f t="array" ref="W8186">INDEX($O$4:$O$20,U8186+1)</f>
        <v>#REF!</v>
      </c>
      <c r="X8186" t="e" cm="1">
        <f t="array" ref="X8186">(W8186-T8186)/(W8186-V8186)*INDEX($Q$4:$Q$20,U8186)+(T8186-V8186)/(W8186-V8186)*INDEX($Q$4:$Q$20,U8186+1)</f>
        <v>#REF!</v>
      </c>
      <c r="Y8186" t="e">
        <f t="shared" si="791"/>
        <v>#REF!</v>
      </c>
      <c r="Z8186" t="e">
        <f t="shared" si="792"/>
        <v>#REF!</v>
      </c>
      <c r="AA8186" t="e">
        <f t="shared" si="793"/>
        <v>#REF!</v>
      </c>
      <c r="AB8186" t="e">
        <f t="shared" si="795"/>
        <v>#REF!</v>
      </c>
    </row>
    <row r="8187" spans="19:28">
      <c r="S8187">
        <v>8183</v>
      </c>
      <c r="T8187" s="1">
        <f t="shared" si="794"/>
        <v>54191</v>
      </c>
      <c r="U8187">
        <f t="shared" si="790"/>
        <v>17</v>
      </c>
      <c r="V8187" s="1" cm="1">
        <f t="array" ref="V8187">INDEX($O$4:$O$20,U8187)</f>
        <v>47471</v>
      </c>
      <c r="W8187" s="1" t="e" cm="1">
        <f t="array" ref="W8187">INDEX($O$4:$O$20,U8187+1)</f>
        <v>#REF!</v>
      </c>
      <c r="X8187" t="e" cm="1">
        <f t="array" ref="X8187">(W8187-T8187)/(W8187-V8187)*INDEX($Q$4:$Q$20,U8187)+(T8187-V8187)/(W8187-V8187)*INDEX($Q$4:$Q$20,U8187+1)</f>
        <v>#REF!</v>
      </c>
      <c r="Y8187" t="e">
        <f t="shared" si="791"/>
        <v>#REF!</v>
      </c>
      <c r="Z8187" t="e">
        <f t="shared" si="792"/>
        <v>#REF!</v>
      </c>
      <c r="AA8187" t="e">
        <f t="shared" si="793"/>
        <v>#REF!</v>
      </c>
      <c r="AB8187" t="e">
        <f t="shared" si="795"/>
        <v>#REF!</v>
      </c>
    </row>
    <row r="8188" spans="19:28">
      <c r="S8188">
        <v>8184</v>
      </c>
      <c r="T8188" s="1">
        <f t="shared" si="794"/>
        <v>54192</v>
      </c>
      <c r="U8188">
        <f t="shared" si="790"/>
        <v>17</v>
      </c>
      <c r="V8188" s="1" cm="1">
        <f t="array" ref="V8188">INDEX($O$4:$O$20,U8188)</f>
        <v>47471</v>
      </c>
      <c r="W8188" s="1" t="e" cm="1">
        <f t="array" ref="W8188">INDEX($O$4:$O$20,U8188+1)</f>
        <v>#REF!</v>
      </c>
      <c r="X8188" t="e" cm="1">
        <f t="array" ref="X8188">(W8188-T8188)/(W8188-V8188)*INDEX($Q$4:$Q$20,U8188)+(T8188-V8188)/(W8188-V8188)*INDEX($Q$4:$Q$20,U8188+1)</f>
        <v>#REF!</v>
      </c>
      <c r="Y8188" t="e">
        <f t="shared" si="791"/>
        <v>#REF!</v>
      </c>
      <c r="Z8188" t="e">
        <f t="shared" si="792"/>
        <v>#REF!</v>
      </c>
      <c r="AA8188" t="e">
        <f t="shared" si="793"/>
        <v>#REF!</v>
      </c>
      <c r="AB8188" t="e">
        <f t="shared" si="795"/>
        <v>#REF!</v>
      </c>
    </row>
    <row r="8189" spans="19:28">
      <c r="S8189">
        <v>8185</v>
      </c>
      <c r="T8189" s="1">
        <f t="shared" si="794"/>
        <v>54193</v>
      </c>
      <c r="U8189">
        <f t="shared" si="790"/>
        <v>17</v>
      </c>
      <c r="V8189" s="1" cm="1">
        <f t="array" ref="V8189">INDEX($O$4:$O$20,U8189)</f>
        <v>47471</v>
      </c>
      <c r="W8189" s="1" t="e" cm="1">
        <f t="array" ref="W8189">INDEX($O$4:$O$20,U8189+1)</f>
        <v>#REF!</v>
      </c>
      <c r="X8189" t="e" cm="1">
        <f t="array" ref="X8189">(W8189-T8189)/(W8189-V8189)*INDEX($Q$4:$Q$20,U8189)+(T8189-V8189)/(W8189-V8189)*INDEX($Q$4:$Q$20,U8189+1)</f>
        <v>#REF!</v>
      </c>
      <c r="Y8189" t="e">
        <f t="shared" si="791"/>
        <v>#REF!</v>
      </c>
      <c r="Z8189" t="e">
        <f t="shared" si="792"/>
        <v>#REF!</v>
      </c>
      <c r="AA8189" t="e">
        <f t="shared" si="793"/>
        <v>#REF!</v>
      </c>
      <c r="AB8189" t="e">
        <f t="shared" si="795"/>
        <v>#REF!</v>
      </c>
    </row>
    <row r="8190" spans="19:28">
      <c r="S8190">
        <v>8186</v>
      </c>
      <c r="T8190" s="1">
        <f t="shared" si="794"/>
        <v>54194</v>
      </c>
      <c r="U8190">
        <f t="shared" si="790"/>
        <v>17</v>
      </c>
      <c r="V8190" s="1" cm="1">
        <f t="array" ref="V8190">INDEX($O$4:$O$20,U8190)</f>
        <v>47471</v>
      </c>
      <c r="W8190" s="1" t="e" cm="1">
        <f t="array" ref="W8190">INDEX($O$4:$O$20,U8190+1)</f>
        <v>#REF!</v>
      </c>
      <c r="X8190" t="e" cm="1">
        <f t="array" ref="X8190">(W8190-T8190)/(W8190-V8190)*INDEX($Q$4:$Q$20,U8190)+(T8190-V8190)/(W8190-V8190)*INDEX($Q$4:$Q$20,U8190+1)</f>
        <v>#REF!</v>
      </c>
      <c r="Y8190" t="e">
        <f t="shared" si="791"/>
        <v>#REF!</v>
      </c>
      <c r="Z8190" t="e">
        <f t="shared" si="792"/>
        <v>#REF!</v>
      </c>
      <c r="AA8190" t="e">
        <f t="shared" si="793"/>
        <v>#REF!</v>
      </c>
      <c r="AB8190" t="e">
        <f t="shared" si="795"/>
        <v>#REF!</v>
      </c>
    </row>
    <row r="8191" spans="19:28">
      <c r="S8191">
        <v>8187</v>
      </c>
      <c r="T8191" s="1">
        <f t="shared" si="794"/>
        <v>54195</v>
      </c>
      <c r="U8191">
        <f t="shared" si="790"/>
        <v>17</v>
      </c>
      <c r="V8191" s="1" cm="1">
        <f t="array" ref="V8191">INDEX($O$4:$O$20,U8191)</f>
        <v>47471</v>
      </c>
      <c r="W8191" s="1" t="e" cm="1">
        <f t="array" ref="W8191">INDEX($O$4:$O$20,U8191+1)</f>
        <v>#REF!</v>
      </c>
      <c r="X8191" t="e" cm="1">
        <f t="array" ref="X8191">(W8191-T8191)/(W8191-V8191)*INDEX($Q$4:$Q$20,U8191)+(T8191-V8191)/(W8191-V8191)*INDEX($Q$4:$Q$20,U8191+1)</f>
        <v>#REF!</v>
      </c>
      <c r="Y8191" t="e">
        <f t="shared" si="791"/>
        <v>#REF!</v>
      </c>
      <c r="Z8191" t="e">
        <f t="shared" si="792"/>
        <v>#REF!</v>
      </c>
      <c r="AA8191" t="e">
        <f t="shared" si="793"/>
        <v>#REF!</v>
      </c>
      <c r="AB8191" t="e">
        <f t="shared" si="795"/>
        <v>#REF!</v>
      </c>
    </row>
    <row r="8192" spans="19:28">
      <c r="S8192">
        <v>8188</v>
      </c>
      <c r="T8192" s="1">
        <f t="shared" si="794"/>
        <v>54196</v>
      </c>
      <c r="U8192">
        <f t="shared" si="790"/>
        <v>17</v>
      </c>
      <c r="V8192" s="1" cm="1">
        <f t="array" ref="V8192">INDEX($O$4:$O$20,U8192)</f>
        <v>47471</v>
      </c>
      <c r="W8192" s="1" t="e" cm="1">
        <f t="array" ref="W8192">INDEX($O$4:$O$20,U8192+1)</f>
        <v>#REF!</v>
      </c>
      <c r="X8192" t="e" cm="1">
        <f t="array" ref="X8192">(W8192-T8192)/(W8192-V8192)*INDEX($Q$4:$Q$20,U8192)+(T8192-V8192)/(W8192-V8192)*INDEX($Q$4:$Q$20,U8192+1)</f>
        <v>#REF!</v>
      </c>
      <c r="Y8192" t="e">
        <f t="shared" si="791"/>
        <v>#REF!</v>
      </c>
      <c r="Z8192" t="e">
        <f t="shared" si="792"/>
        <v>#REF!</v>
      </c>
      <c r="AA8192" t="e">
        <f t="shared" si="793"/>
        <v>#REF!</v>
      </c>
      <c r="AB8192" t="e">
        <f t="shared" si="795"/>
        <v>#REF!</v>
      </c>
    </row>
    <row r="8193" spans="19:28">
      <c r="S8193">
        <v>8189</v>
      </c>
      <c r="T8193" s="1">
        <f t="shared" si="794"/>
        <v>54197</v>
      </c>
      <c r="U8193">
        <f t="shared" si="790"/>
        <v>17</v>
      </c>
      <c r="V8193" s="1" cm="1">
        <f t="array" ref="V8193">INDEX($O$4:$O$20,U8193)</f>
        <v>47471</v>
      </c>
      <c r="W8193" s="1" t="e" cm="1">
        <f t="array" ref="W8193">INDEX($O$4:$O$20,U8193+1)</f>
        <v>#REF!</v>
      </c>
      <c r="X8193" t="e" cm="1">
        <f t="array" ref="X8193">(W8193-T8193)/(W8193-V8193)*INDEX($Q$4:$Q$20,U8193)+(T8193-V8193)/(W8193-V8193)*INDEX($Q$4:$Q$20,U8193+1)</f>
        <v>#REF!</v>
      </c>
      <c r="Y8193" t="e">
        <f t="shared" si="791"/>
        <v>#REF!</v>
      </c>
      <c r="Z8193" t="e">
        <f t="shared" si="792"/>
        <v>#REF!</v>
      </c>
      <c r="AA8193" t="e">
        <f t="shared" si="793"/>
        <v>#REF!</v>
      </c>
      <c r="AB8193" t="e">
        <f t="shared" si="795"/>
        <v>#REF!</v>
      </c>
    </row>
    <row r="8194" spans="19:28">
      <c r="S8194">
        <v>8190</v>
      </c>
      <c r="T8194" s="1">
        <f t="shared" si="794"/>
        <v>54198</v>
      </c>
      <c r="U8194">
        <f t="shared" si="790"/>
        <v>17</v>
      </c>
      <c r="V8194" s="1" cm="1">
        <f t="array" ref="V8194">INDEX($O$4:$O$20,U8194)</f>
        <v>47471</v>
      </c>
      <c r="W8194" s="1" t="e" cm="1">
        <f t="array" ref="W8194">INDEX($O$4:$O$20,U8194+1)</f>
        <v>#REF!</v>
      </c>
      <c r="X8194" t="e" cm="1">
        <f t="array" ref="X8194">(W8194-T8194)/(W8194-V8194)*INDEX($Q$4:$Q$20,U8194)+(T8194-V8194)/(W8194-V8194)*INDEX($Q$4:$Q$20,U8194+1)</f>
        <v>#REF!</v>
      </c>
      <c r="Y8194" t="e">
        <f t="shared" si="791"/>
        <v>#REF!</v>
      </c>
      <c r="Z8194" t="e">
        <f t="shared" si="792"/>
        <v>#REF!</v>
      </c>
      <c r="AA8194" t="e">
        <f t="shared" si="793"/>
        <v>#REF!</v>
      </c>
      <c r="AB8194" t="e">
        <f t="shared" si="795"/>
        <v>#REF!</v>
      </c>
    </row>
    <row r="8195" spans="19:28">
      <c r="S8195">
        <v>8191</v>
      </c>
      <c r="T8195" s="1">
        <f t="shared" si="794"/>
        <v>54199</v>
      </c>
      <c r="U8195">
        <f t="shared" si="790"/>
        <v>17</v>
      </c>
      <c r="V8195" s="1" cm="1">
        <f t="array" ref="V8195">INDEX($O$4:$O$20,U8195)</f>
        <v>47471</v>
      </c>
      <c r="W8195" s="1" t="e" cm="1">
        <f t="array" ref="W8195">INDEX($O$4:$O$20,U8195+1)</f>
        <v>#REF!</v>
      </c>
      <c r="X8195" t="e" cm="1">
        <f t="array" ref="X8195">(W8195-T8195)/(W8195-V8195)*INDEX($Q$4:$Q$20,U8195)+(T8195-V8195)/(W8195-V8195)*INDEX($Q$4:$Q$20,U8195+1)</f>
        <v>#REF!</v>
      </c>
      <c r="Y8195" t="e">
        <f t="shared" si="791"/>
        <v>#REF!</v>
      </c>
      <c r="Z8195" t="e">
        <f t="shared" si="792"/>
        <v>#REF!</v>
      </c>
      <c r="AA8195" t="e">
        <f t="shared" si="793"/>
        <v>#REF!</v>
      </c>
      <c r="AB8195" t="e">
        <f t="shared" si="795"/>
        <v>#REF!</v>
      </c>
    </row>
    <row r="8196" spans="19:28">
      <c r="S8196">
        <v>8192</v>
      </c>
      <c r="T8196" s="1">
        <f t="shared" si="794"/>
        <v>54200</v>
      </c>
      <c r="U8196">
        <f t="shared" si="790"/>
        <v>17</v>
      </c>
      <c r="V8196" s="1" cm="1">
        <f t="array" ref="V8196">INDEX($O$4:$O$20,U8196)</f>
        <v>47471</v>
      </c>
      <c r="W8196" s="1" t="e" cm="1">
        <f t="array" ref="W8196">INDEX($O$4:$O$20,U8196+1)</f>
        <v>#REF!</v>
      </c>
      <c r="X8196" t="e" cm="1">
        <f t="array" ref="X8196">(W8196-T8196)/(W8196-V8196)*INDEX($Q$4:$Q$20,U8196)+(T8196-V8196)/(W8196-V8196)*INDEX($Q$4:$Q$20,U8196+1)</f>
        <v>#REF!</v>
      </c>
      <c r="Y8196" t="e">
        <f t="shared" si="791"/>
        <v>#REF!</v>
      </c>
      <c r="Z8196" t="e">
        <f t="shared" si="792"/>
        <v>#REF!</v>
      </c>
      <c r="AA8196" t="e">
        <f t="shared" si="793"/>
        <v>#REF!</v>
      </c>
      <c r="AB8196" t="e">
        <f t="shared" si="795"/>
        <v>#REF!</v>
      </c>
    </row>
    <row r="8197" spans="19:28">
      <c r="S8197">
        <v>8193</v>
      </c>
      <c r="T8197" s="1">
        <f t="shared" si="794"/>
        <v>54201</v>
      </c>
      <c r="U8197">
        <f t="shared" ref="U8197:U8260" si="796">MATCH(T8197,$O$4:$O$20,1)</f>
        <v>17</v>
      </c>
      <c r="V8197" s="1" cm="1">
        <f t="array" ref="V8197">INDEX($O$4:$O$20,U8197)</f>
        <v>47471</v>
      </c>
      <c r="W8197" s="1" t="e" cm="1">
        <f t="array" ref="W8197">INDEX($O$4:$O$20,U8197+1)</f>
        <v>#REF!</v>
      </c>
      <c r="X8197" t="e" cm="1">
        <f t="array" ref="X8197">(W8197-T8197)/(W8197-V8197)*INDEX($Q$4:$Q$20,U8197)+(T8197-V8197)/(W8197-V8197)*INDEX($Q$4:$Q$20,U8197+1)</f>
        <v>#REF!</v>
      </c>
      <c r="Y8197" t="e">
        <f t="shared" ref="Y8197:Y8260" si="797">EXP(X8197)</f>
        <v>#REF!</v>
      </c>
      <c r="Z8197" t="e">
        <f t="shared" ref="Z8197:Z8260" si="798">(Y8197/Y8198-1)*360</f>
        <v>#REF!</v>
      </c>
      <c r="AA8197" t="e">
        <f t="shared" ref="AA8197:AA8260" si="799">Z8197-0.0006</f>
        <v>#REF!</v>
      </c>
      <c r="AB8197" t="e">
        <f t="shared" si="795"/>
        <v>#REF!</v>
      </c>
    </row>
    <row r="8198" spans="19:28">
      <c r="S8198">
        <v>8194</v>
      </c>
      <c r="T8198" s="1">
        <f t="shared" ref="T8198:T8261" si="800">T8197+1</f>
        <v>54202</v>
      </c>
      <c r="U8198">
        <f t="shared" si="796"/>
        <v>17</v>
      </c>
      <c r="V8198" s="1" cm="1">
        <f t="array" ref="V8198">INDEX($O$4:$O$20,U8198)</f>
        <v>47471</v>
      </c>
      <c r="W8198" s="1" t="e" cm="1">
        <f t="array" ref="W8198">INDEX($O$4:$O$20,U8198+1)</f>
        <v>#REF!</v>
      </c>
      <c r="X8198" t="e" cm="1">
        <f t="array" ref="X8198">(W8198-T8198)/(W8198-V8198)*INDEX($Q$4:$Q$20,U8198)+(T8198-V8198)/(W8198-V8198)*INDEX($Q$4:$Q$20,U8198+1)</f>
        <v>#REF!</v>
      </c>
      <c r="Y8198" t="e">
        <f t="shared" si="797"/>
        <v>#REF!</v>
      </c>
      <c r="Z8198" t="e">
        <f t="shared" si="798"/>
        <v>#REF!</v>
      </c>
      <c r="AA8198" t="e">
        <f t="shared" si="799"/>
        <v>#REF!</v>
      </c>
      <c r="AB8198" t="e">
        <f t="shared" ref="AB8198:AB8261" si="801">AB8197/(1+AA8197/360)</f>
        <v>#REF!</v>
      </c>
    </row>
    <row r="8199" spans="19:28">
      <c r="S8199">
        <v>8195</v>
      </c>
      <c r="T8199" s="1">
        <f t="shared" si="800"/>
        <v>54203</v>
      </c>
      <c r="U8199">
        <f t="shared" si="796"/>
        <v>17</v>
      </c>
      <c r="V8199" s="1" cm="1">
        <f t="array" ref="V8199">INDEX($O$4:$O$20,U8199)</f>
        <v>47471</v>
      </c>
      <c r="W8199" s="1" t="e" cm="1">
        <f t="array" ref="W8199">INDEX($O$4:$O$20,U8199+1)</f>
        <v>#REF!</v>
      </c>
      <c r="X8199" t="e" cm="1">
        <f t="array" ref="X8199">(W8199-T8199)/(W8199-V8199)*INDEX($Q$4:$Q$20,U8199)+(T8199-V8199)/(W8199-V8199)*INDEX($Q$4:$Q$20,U8199+1)</f>
        <v>#REF!</v>
      </c>
      <c r="Y8199" t="e">
        <f t="shared" si="797"/>
        <v>#REF!</v>
      </c>
      <c r="Z8199" t="e">
        <f t="shared" si="798"/>
        <v>#REF!</v>
      </c>
      <c r="AA8199" t="e">
        <f t="shared" si="799"/>
        <v>#REF!</v>
      </c>
      <c r="AB8199" t="e">
        <f t="shared" si="801"/>
        <v>#REF!</v>
      </c>
    </row>
    <row r="8200" spans="19:28">
      <c r="S8200">
        <v>8196</v>
      </c>
      <c r="T8200" s="1">
        <f t="shared" si="800"/>
        <v>54204</v>
      </c>
      <c r="U8200">
        <f t="shared" si="796"/>
        <v>17</v>
      </c>
      <c r="V8200" s="1" cm="1">
        <f t="array" ref="V8200">INDEX($O$4:$O$20,U8200)</f>
        <v>47471</v>
      </c>
      <c r="W8200" s="1" t="e" cm="1">
        <f t="array" ref="W8200">INDEX($O$4:$O$20,U8200+1)</f>
        <v>#REF!</v>
      </c>
      <c r="X8200" t="e" cm="1">
        <f t="array" ref="X8200">(W8200-T8200)/(W8200-V8200)*INDEX($Q$4:$Q$20,U8200)+(T8200-V8200)/(W8200-V8200)*INDEX($Q$4:$Q$20,U8200+1)</f>
        <v>#REF!</v>
      </c>
      <c r="Y8200" t="e">
        <f t="shared" si="797"/>
        <v>#REF!</v>
      </c>
      <c r="Z8200" t="e">
        <f t="shared" si="798"/>
        <v>#REF!</v>
      </c>
      <c r="AA8200" t="e">
        <f t="shared" si="799"/>
        <v>#REF!</v>
      </c>
      <c r="AB8200" t="e">
        <f t="shared" si="801"/>
        <v>#REF!</v>
      </c>
    </row>
    <row r="8201" spans="19:28">
      <c r="S8201">
        <v>8197</v>
      </c>
      <c r="T8201" s="1">
        <f t="shared" si="800"/>
        <v>54205</v>
      </c>
      <c r="U8201">
        <f t="shared" si="796"/>
        <v>17</v>
      </c>
      <c r="V8201" s="1" cm="1">
        <f t="array" ref="V8201">INDEX($O$4:$O$20,U8201)</f>
        <v>47471</v>
      </c>
      <c r="W8201" s="1" t="e" cm="1">
        <f t="array" ref="W8201">INDEX($O$4:$O$20,U8201+1)</f>
        <v>#REF!</v>
      </c>
      <c r="X8201" t="e" cm="1">
        <f t="array" ref="X8201">(W8201-T8201)/(W8201-V8201)*INDEX($Q$4:$Q$20,U8201)+(T8201-V8201)/(W8201-V8201)*INDEX($Q$4:$Q$20,U8201+1)</f>
        <v>#REF!</v>
      </c>
      <c r="Y8201" t="e">
        <f t="shared" si="797"/>
        <v>#REF!</v>
      </c>
      <c r="Z8201" t="e">
        <f t="shared" si="798"/>
        <v>#REF!</v>
      </c>
      <c r="AA8201" t="e">
        <f t="shared" si="799"/>
        <v>#REF!</v>
      </c>
      <c r="AB8201" t="e">
        <f t="shared" si="801"/>
        <v>#REF!</v>
      </c>
    </row>
    <row r="8202" spans="19:28">
      <c r="S8202">
        <v>8198</v>
      </c>
      <c r="T8202" s="1">
        <f t="shared" si="800"/>
        <v>54206</v>
      </c>
      <c r="U8202">
        <f t="shared" si="796"/>
        <v>17</v>
      </c>
      <c r="V8202" s="1" cm="1">
        <f t="array" ref="V8202">INDEX($O$4:$O$20,U8202)</f>
        <v>47471</v>
      </c>
      <c r="W8202" s="1" t="e" cm="1">
        <f t="array" ref="W8202">INDEX($O$4:$O$20,U8202+1)</f>
        <v>#REF!</v>
      </c>
      <c r="X8202" t="e" cm="1">
        <f t="array" ref="X8202">(W8202-T8202)/(W8202-V8202)*INDEX($Q$4:$Q$20,U8202)+(T8202-V8202)/(W8202-V8202)*INDEX($Q$4:$Q$20,U8202+1)</f>
        <v>#REF!</v>
      </c>
      <c r="Y8202" t="e">
        <f t="shared" si="797"/>
        <v>#REF!</v>
      </c>
      <c r="Z8202" t="e">
        <f t="shared" si="798"/>
        <v>#REF!</v>
      </c>
      <c r="AA8202" t="e">
        <f t="shared" si="799"/>
        <v>#REF!</v>
      </c>
      <c r="AB8202" t="e">
        <f t="shared" si="801"/>
        <v>#REF!</v>
      </c>
    </row>
    <row r="8203" spans="19:28">
      <c r="S8203">
        <v>8199</v>
      </c>
      <c r="T8203" s="1">
        <f t="shared" si="800"/>
        <v>54207</v>
      </c>
      <c r="U8203">
        <f t="shared" si="796"/>
        <v>17</v>
      </c>
      <c r="V8203" s="1" cm="1">
        <f t="array" ref="V8203">INDEX($O$4:$O$20,U8203)</f>
        <v>47471</v>
      </c>
      <c r="W8203" s="1" t="e" cm="1">
        <f t="array" ref="W8203">INDEX($O$4:$O$20,U8203+1)</f>
        <v>#REF!</v>
      </c>
      <c r="X8203" t="e" cm="1">
        <f t="array" ref="X8203">(W8203-T8203)/(W8203-V8203)*INDEX($Q$4:$Q$20,U8203)+(T8203-V8203)/(W8203-V8203)*INDEX($Q$4:$Q$20,U8203+1)</f>
        <v>#REF!</v>
      </c>
      <c r="Y8203" t="e">
        <f t="shared" si="797"/>
        <v>#REF!</v>
      </c>
      <c r="Z8203" t="e">
        <f t="shared" si="798"/>
        <v>#REF!</v>
      </c>
      <c r="AA8203" t="e">
        <f t="shared" si="799"/>
        <v>#REF!</v>
      </c>
      <c r="AB8203" t="e">
        <f t="shared" si="801"/>
        <v>#REF!</v>
      </c>
    </row>
    <row r="8204" spans="19:28">
      <c r="S8204">
        <v>8200</v>
      </c>
      <c r="T8204" s="1">
        <f t="shared" si="800"/>
        <v>54208</v>
      </c>
      <c r="U8204">
        <f t="shared" si="796"/>
        <v>17</v>
      </c>
      <c r="V8204" s="1" cm="1">
        <f t="array" ref="V8204">INDEX($O$4:$O$20,U8204)</f>
        <v>47471</v>
      </c>
      <c r="W8204" s="1" t="e" cm="1">
        <f t="array" ref="W8204">INDEX($O$4:$O$20,U8204+1)</f>
        <v>#REF!</v>
      </c>
      <c r="X8204" t="e" cm="1">
        <f t="array" ref="X8204">(W8204-T8204)/(W8204-V8204)*INDEX($Q$4:$Q$20,U8204)+(T8204-V8204)/(W8204-V8204)*INDEX($Q$4:$Q$20,U8204+1)</f>
        <v>#REF!</v>
      </c>
      <c r="Y8204" t="e">
        <f t="shared" si="797"/>
        <v>#REF!</v>
      </c>
      <c r="Z8204" t="e">
        <f t="shared" si="798"/>
        <v>#REF!</v>
      </c>
      <c r="AA8204" t="e">
        <f t="shared" si="799"/>
        <v>#REF!</v>
      </c>
      <c r="AB8204" t="e">
        <f t="shared" si="801"/>
        <v>#REF!</v>
      </c>
    </row>
    <row r="8205" spans="19:28">
      <c r="S8205">
        <v>8201</v>
      </c>
      <c r="T8205" s="1">
        <f t="shared" si="800"/>
        <v>54209</v>
      </c>
      <c r="U8205">
        <f t="shared" si="796"/>
        <v>17</v>
      </c>
      <c r="V8205" s="1" cm="1">
        <f t="array" ref="V8205">INDEX($O$4:$O$20,U8205)</f>
        <v>47471</v>
      </c>
      <c r="W8205" s="1" t="e" cm="1">
        <f t="array" ref="W8205">INDEX($O$4:$O$20,U8205+1)</f>
        <v>#REF!</v>
      </c>
      <c r="X8205" t="e" cm="1">
        <f t="array" ref="X8205">(W8205-T8205)/(W8205-V8205)*INDEX($Q$4:$Q$20,U8205)+(T8205-V8205)/(W8205-V8205)*INDEX($Q$4:$Q$20,U8205+1)</f>
        <v>#REF!</v>
      </c>
      <c r="Y8205" t="e">
        <f t="shared" si="797"/>
        <v>#REF!</v>
      </c>
      <c r="Z8205" t="e">
        <f t="shared" si="798"/>
        <v>#REF!</v>
      </c>
      <c r="AA8205" t="e">
        <f t="shared" si="799"/>
        <v>#REF!</v>
      </c>
      <c r="AB8205" t="e">
        <f t="shared" si="801"/>
        <v>#REF!</v>
      </c>
    </row>
    <row r="8206" spans="19:28">
      <c r="S8206">
        <v>8202</v>
      </c>
      <c r="T8206" s="1">
        <f t="shared" si="800"/>
        <v>54210</v>
      </c>
      <c r="U8206">
        <f t="shared" si="796"/>
        <v>17</v>
      </c>
      <c r="V8206" s="1" cm="1">
        <f t="array" ref="V8206">INDEX($O$4:$O$20,U8206)</f>
        <v>47471</v>
      </c>
      <c r="W8206" s="1" t="e" cm="1">
        <f t="array" ref="W8206">INDEX($O$4:$O$20,U8206+1)</f>
        <v>#REF!</v>
      </c>
      <c r="X8206" t="e" cm="1">
        <f t="array" ref="X8206">(W8206-T8206)/(W8206-V8206)*INDEX($Q$4:$Q$20,U8206)+(T8206-V8206)/(W8206-V8206)*INDEX($Q$4:$Q$20,U8206+1)</f>
        <v>#REF!</v>
      </c>
      <c r="Y8206" t="e">
        <f t="shared" si="797"/>
        <v>#REF!</v>
      </c>
      <c r="Z8206" t="e">
        <f t="shared" si="798"/>
        <v>#REF!</v>
      </c>
      <c r="AA8206" t="e">
        <f t="shared" si="799"/>
        <v>#REF!</v>
      </c>
      <c r="AB8206" t="e">
        <f t="shared" si="801"/>
        <v>#REF!</v>
      </c>
    </row>
    <row r="8207" spans="19:28">
      <c r="S8207">
        <v>8203</v>
      </c>
      <c r="T8207" s="1">
        <f t="shared" si="800"/>
        <v>54211</v>
      </c>
      <c r="U8207">
        <f t="shared" si="796"/>
        <v>17</v>
      </c>
      <c r="V8207" s="1" cm="1">
        <f t="array" ref="V8207">INDEX($O$4:$O$20,U8207)</f>
        <v>47471</v>
      </c>
      <c r="W8207" s="1" t="e" cm="1">
        <f t="array" ref="W8207">INDEX($O$4:$O$20,U8207+1)</f>
        <v>#REF!</v>
      </c>
      <c r="X8207" t="e" cm="1">
        <f t="array" ref="X8207">(W8207-T8207)/(W8207-V8207)*INDEX($Q$4:$Q$20,U8207)+(T8207-V8207)/(W8207-V8207)*INDEX($Q$4:$Q$20,U8207+1)</f>
        <v>#REF!</v>
      </c>
      <c r="Y8207" t="e">
        <f t="shared" si="797"/>
        <v>#REF!</v>
      </c>
      <c r="Z8207" t="e">
        <f t="shared" si="798"/>
        <v>#REF!</v>
      </c>
      <c r="AA8207" t="e">
        <f t="shared" si="799"/>
        <v>#REF!</v>
      </c>
      <c r="AB8207" t="e">
        <f t="shared" si="801"/>
        <v>#REF!</v>
      </c>
    </row>
    <row r="8208" spans="19:28">
      <c r="S8208">
        <v>8204</v>
      </c>
      <c r="T8208" s="1">
        <f t="shared" si="800"/>
        <v>54212</v>
      </c>
      <c r="U8208">
        <f t="shared" si="796"/>
        <v>17</v>
      </c>
      <c r="V8208" s="1" cm="1">
        <f t="array" ref="V8208">INDEX($O$4:$O$20,U8208)</f>
        <v>47471</v>
      </c>
      <c r="W8208" s="1" t="e" cm="1">
        <f t="array" ref="W8208">INDEX($O$4:$O$20,U8208+1)</f>
        <v>#REF!</v>
      </c>
      <c r="X8208" t="e" cm="1">
        <f t="array" ref="X8208">(W8208-T8208)/(W8208-V8208)*INDEX($Q$4:$Q$20,U8208)+(T8208-V8208)/(W8208-V8208)*INDEX($Q$4:$Q$20,U8208+1)</f>
        <v>#REF!</v>
      </c>
      <c r="Y8208" t="e">
        <f t="shared" si="797"/>
        <v>#REF!</v>
      </c>
      <c r="Z8208" t="e">
        <f t="shared" si="798"/>
        <v>#REF!</v>
      </c>
      <c r="AA8208" t="e">
        <f t="shared" si="799"/>
        <v>#REF!</v>
      </c>
      <c r="AB8208" t="e">
        <f t="shared" si="801"/>
        <v>#REF!</v>
      </c>
    </row>
    <row r="8209" spans="19:28">
      <c r="S8209">
        <v>8205</v>
      </c>
      <c r="T8209" s="1">
        <f t="shared" si="800"/>
        <v>54213</v>
      </c>
      <c r="U8209">
        <f t="shared" si="796"/>
        <v>17</v>
      </c>
      <c r="V8209" s="1" cm="1">
        <f t="array" ref="V8209">INDEX($O$4:$O$20,U8209)</f>
        <v>47471</v>
      </c>
      <c r="W8209" s="1" t="e" cm="1">
        <f t="array" ref="W8209">INDEX($O$4:$O$20,U8209+1)</f>
        <v>#REF!</v>
      </c>
      <c r="X8209" t="e" cm="1">
        <f t="array" ref="X8209">(W8209-T8209)/(W8209-V8209)*INDEX($Q$4:$Q$20,U8209)+(T8209-V8209)/(W8209-V8209)*INDEX($Q$4:$Q$20,U8209+1)</f>
        <v>#REF!</v>
      </c>
      <c r="Y8209" t="e">
        <f t="shared" si="797"/>
        <v>#REF!</v>
      </c>
      <c r="Z8209" t="e">
        <f t="shared" si="798"/>
        <v>#REF!</v>
      </c>
      <c r="AA8209" t="e">
        <f t="shared" si="799"/>
        <v>#REF!</v>
      </c>
      <c r="AB8209" t="e">
        <f t="shared" si="801"/>
        <v>#REF!</v>
      </c>
    </row>
    <row r="8210" spans="19:28">
      <c r="S8210">
        <v>8206</v>
      </c>
      <c r="T8210" s="1">
        <f t="shared" si="800"/>
        <v>54214</v>
      </c>
      <c r="U8210">
        <f t="shared" si="796"/>
        <v>17</v>
      </c>
      <c r="V8210" s="1" cm="1">
        <f t="array" ref="V8210">INDEX($O$4:$O$20,U8210)</f>
        <v>47471</v>
      </c>
      <c r="W8210" s="1" t="e" cm="1">
        <f t="array" ref="W8210">INDEX($O$4:$O$20,U8210+1)</f>
        <v>#REF!</v>
      </c>
      <c r="X8210" t="e" cm="1">
        <f t="array" ref="X8210">(W8210-T8210)/(W8210-V8210)*INDEX($Q$4:$Q$20,U8210)+(T8210-V8210)/(W8210-V8210)*INDEX($Q$4:$Q$20,U8210+1)</f>
        <v>#REF!</v>
      </c>
      <c r="Y8210" t="e">
        <f t="shared" si="797"/>
        <v>#REF!</v>
      </c>
      <c r="Z8210" t="e">
        <f t="shared" si="798"/>
        <v>#REF!</v>
      </c>
      <c r="AA8210" t="e">
        <f t="shared" si="799"/>
        <v>#REF!</v>
      </c>
      <c r="AB8210" t="e">
        <f t="shared" si="801"/>
        <v>#REF!</v>
      </c>
    </row>
    <row r="8211" spans="19:28">
      <c r="S8211">
        <v>8207</v>
      </c>
      <c r="T8211" s="1">
        <f t="shared" si="800"/>
        <v>54215</v>
      </c>
      <c r="U8211">
        <f t="shared" si="796"/>
        <v>17</v>
      </c>
      <c r="V8211" s="1" cm="1">
        <f t="array" ref="V8211">INDEX($O$4:$O$20,U8211)</f>
        <v>47471</v>
      </c>
      <c r="W8211" s="1" t="e" cm="1">
        <f t="array" ref="W8211">INDEX($O$4:$O$20,U8211+1)</f>
        <v>#REF!</v>
      </c>
      <c r="X8211" t="e" cm="1">
        <f t="array" ref="X8211">(W8211-T8211)/(W8211-V8211)*INDEX($Q$4:$Q$20,U8211)+(T8211-V8211)/(W8211-V8211)*INDEX($Q$4:$Q$20,U8211+1)</f>
        <v>#REF!</v>
      </c>
      <c r="Y8211" t="e">
        <f t="shared" si="797"/>
        <v>#REF!</v>
      </c>
      <c r="Z8211" t="e">
        <f t="shared" si="798"/>
        <v>#REF!</v>
      </c>
      <c r="AA8211" t="e">
        <f t="shared" si="799"/>
        <v>#REF!</v>
      </c>
      <c r="AB8211" t="e">
        <f t="shared" si="801"/>
        <v>#REF!</v>
      </c>
    </row>
    <row r="8212" spans="19:28">
      <c r="S8212">
        <v>8208</v>
      </c>
      <c r="T8212" s="1">
        <f t="shared" si="800"/>
        <v>54216</v>
      </c>
      <c r="U8212">
        <f t="shared" si="796"/>
        <v>17</v>
      </c>
      <c r="V8212" s="1" cm="1">
        <f t="array" ref="V8212">INDEX($O$4:$O$20,U8212)</f>
        <v>47471</v>
      </c>
      <c r="W8212" s="1" t="e" cm="1">
        <f t="array" ref="W8212">INDEX($O$4:$O$20,U8212+1)</f>
        <v>#REF!</v>
      </c>
      <c r="X8212" t="e" cm="1">
        <f t="array" ref="X8212">(W8212-T8212)/(W8212-V8212)*INDEX($Q$4:$Q$20,U8212)+(T8212-V8212)/(W8212-V8212)*INDEX($Q$4:$Q$20,U8212+1)</f>
        <v>#REF!</v>
      </c>
      <c r="Y8212" t="e">
        <f t="shared" si="797"/>
        <v>#REF!</v>
      </c>
      <c r="Z8212" t="e">
        <f t="shared" si="798"/>
        <v>#REF!</v>
      </c>
      <c r="AA8212" t="e">
        <f t="shared" si="799"/>
        <v>#REF!</v>
      </c>
      <c r="AB8212" t="e">
        <f t="shared" si="801"/>
        <v>#REF!</v>
      </c>
    </row>
    <row r="8213" spans="19:28">
      <c r="S8213">
        <v>8209</v>
      </c>
      <c r="T8213" s="1">
        <f t="shared" si="800"/>
        <v>54217</v>
      </c>
      <c r="U8213">
        <f t="shared" si="796"/>
        <v>17</v>
      </c>
      <c r="V8213" s="1" cm="1">
        <f t="array" ref="V8213">INDEX($O$4:$O$20,U8213)</f>
        <v>47471</v>
      </c>
      <c r="W8213" s="1" t="e" cm="1">
        <f t="array" ref="W8213">INDEX($O$4:$O$20,U8213+1)</f>
        <v>#REF!</v>
      </c>
      <c r="X8213" t="e" cm="1">
        <f t="array" ref="X8213">(W8213-T8213)/(W8213-V8213)*INDEX($Q$4:$Q$20,U8213)+(T8213-V8213)/(W8213-V8213)*INDEX($Q$4:$Q$20,U8213+1)</f>
        <v>#REF!</v>
      </c>
      <c r="Y8213" t="e">
        <f t="shared" si="797"/>
        <v>#REF!</v>
      </c>
      <c r="Z8213" t="e">
        <f t="shared" si="798"/>
        <v>#REF!</v>
      </c>
      <c r="AA8213" t="e">
        <f t="shared" si="799"/>
        <v>#REF!</v>
      </c>
      <c r="AB8213" t="e">
        <f t="shared" si="801"/>
        <v>#REF!</v>
      </c>
    </row>
    <row r="8214" spans="19:28">
      <c r="S8214">
        <v>8210</v>
      </c>
      <c r="T8214" s="1">
        <f t="shared" si="800"/>
        <v>54218</v>
      </c>
      <c r="U8214">
        <f t="shared" si="796"/>
        <v>17</v>
      </c>
      <c r="V8214" s="1" cm="1">
        <f t="array" ref="V8214">INDEX($O$4:$O$20,U8214)</f>
        <v>47471</v>
      </c>
      <c r="W8214" s="1" t="e" cm="1">
        <f t="array" ref="W8214">INDEX($O$4:$O$20,U8214+1)</f>
        <v>#REF!</v>
      </c>
      <c r="X8214" t="e" cm="1">
        <f t="array" ref="X8214">(W8214-T8214)/(W8214-V8214)*INDEX($Q$4:$Q$20,U8214)+(T8214-V8214)/(W8214-V8214)*INDEX($Q$4:$Q$20,U8214+1)</f>
        <v>#REF!</v>
      </c>
      <c r="Y8214" t="e">
        <f t="shared" si="797"/>
        <v>#REF!</v>
      </c>
      <c r="Z8214" t="e">
        <f t="shared" si="798"/>
        <v>#REF!</v>
      </c>
      <c r="AA8214" t="e">
        <f t="shared" si="799"/>
        <v>#REF!</v>
      </c>
      <c r="AB8214" t="e">
        <f t="shared" si="801"/>
        <v>#REF!</v>
      </c>
    </row>
    <row r="8215" spans="19:28">
      <c r="S8215">
        <v>8211</v>
      </c>
      <c r="T8215" s="1">
        <f t="shared" si="800"/>
        <v>54219</v>
      </c>
      <c r="U8215">
        <f t="shared" si="796"/>
        <v>17</v>
      </c>
      <c r="V8215" s="1" cm="1">
        <f t="array" ref="V8215">INDEX($O$4:$O$20,U8215)</f>
        <v>47471</v>
      </c>
      <c r="W8215" s="1" t="e" cm="1">
        <f t="array" ref="W8215">INDEX($O$4:$O$20,U8215+1)</f>
        <v>#REF!</v>
      </c>
      <c r="X8215" t="e" cm="1">
        <f t="array" ref="X8215">(W8215-T8215)/(W8215-V8215)*INDEX($Q$4:$Q$20,U8215)+(T8215-V8215)/(W8215-V8215)*INDEX($Q$4:$Q$20,U8215+1)</f>
        <v>#REF!</v>
      </c>
      <c r="Y8215" t="e">
        <f t="shared" si="797"/>
        <v>#REF!</v>
      </c>
      <c r="Z8215" t="e">
        <f t="shared" si="798"/>
        <v>#REF!</v>
      </c>
      <c r="AA8215" t="e">
        <f t="shared" si="799"/>
        <v>#REF!</v>
      </c>
      <c r="AB8215" t="e">
        <f t="shared" si="801"/>
        <v>#REF!</v>
      </c>
    </row>
    <row r="8216" spans="19:28">
      <c r="S8216">
        <v>8212</v>
      </c>
      <c r="T8216" s="1">
        <f t="shared" si="800"/>
        <v>54220</v>
      </c>
      <c r="U8216">
        <f t="shared" si="796"/>
        <v>17</v>
      </c>
      <c r="V8216" s="1" cm="1">
        <f t="array" ref="V8216">INDEX($O$4:$O$20,U8216)</f>
        <v>47471</v>
      </c>
      <c r="W8216" s="1" t="e" cm="1">
        <f t="array" ref="W8216">INDEX($O$4:$O$20,U8216+1)</f>
        <v>#REF!</v>
      </c>
      <c r="X8216" t="e" cm="1">
        <f t="array" ref="X8216">(W8216-T8216)/(W8216-V8216)*INDEX($Q$4:$Q$20,U8216)+(T8216-V8216)/(W8216-V8216)*INDEX($Q$4:$Q$20,U8216+1)</f>
        <v>#REF!</v>
      </c>
      <c r="Y8216" t="e">
        <f t="shared" si="797"/>
        <v>#REF!</v>
      </c>
      <c r="Z8216" t="e">
        <f t="shared" si="798"/>
        <v>#REF!</v>
      </c>
      <c r="AA8216" t="e">
        <f t="shared" si="799"/>
        <v>#REF!</v>
      </c>
      <c r="AB8216" t="e">
        <f t="shared" si="801"/>
        <v>#REF!</v>
      </c>
    </row>
    <row r="8217" spans="19:28">
      <c r="S8217">
        <v>8213</v>
      </c>
      <c r="T8217" s="1">
        <f t="shared" si="800"/>
        <v>54221</v>
      </c>
      <c r="U8217">
        <f t="shared" si="796"/>
        <v>17</v>
      </c>
      <c r="V8217" s="1" cm="1">
        <f t="array" ref="V8217">INDEX($O$4:$O$20,U8217)</f>
        <v>47471</v>
      </c>
      <c r="W8217" s="1" t="e" cm="1">
        <f t="array" ref="W8217">INDEX($O$4:$O$20,U8217+1)</f>
        <v>#REF!</v>
      </c>
      <c r="X8217" t="e" cm="1">
        <f t="array" ref="X8217">(W8217-T8217)/(W8217-V8217)*INDEX($Q$4:$Q$20,U8217)+(T8217-V8217)/(W8217-V8217)*INDEX($Q$4:$Q$20,U8217+1)</f>
        <v>#REF!</v>
      </c>
      <c r="Y8217" t="e">
        <f t="shared" si="797"/>
        <v>#REF!</v>
      </c>
      <c r="Z8217" t="e">
        <f t="shared" si="798"/>
        <v>#REF!</v>
      </c>
      <c r="AA8217" t="e">
        <f t="shared" si="799"/>
        <v>#REF!</v>
      </c>
      <c r="AB8217" t="e">
        <f t="shared" si="801"/>
        <v>#REF!</v>
      </c>
    </row>
    <row r="8218" spans="19:28">
      <c r="S8218">
        <v>8214</v>
      </c>
      <c r="T8218" s="1">
        <f t="shared" si="800"/>
        <v>54222</v>
      </c>
      <c r="U8218">
        <f t="shared" si="796"/>
        <v>17</v>
      </c>
      <c r="V8218" s="1" cm="1">
        <f t="array" ref="V8218">INDEX($O$4:$O$20,U8218)</f>
        <v>47471</v>
      </c>
      <c r="W8218" s="1" t="e" cm="1">
        <f t="array" ref="W8218">INDEX($O$4:$O$20,U8218+1)</f>
        <v>#REF!</v>
      </c>
      <c r="X8218" t="e" cm="1">
        <f t="array" ref="X8218">(W8218-T8218)/(W8218-V8218)*INDEX($Q$4:$Q$20,U8218)+(T8218-V8218)/(W8218-V8218)*INDEX($Q$4:$Q$20,U8218+1)</f>
        <v>#REF!</v>
      </c>
      <c r="Y8218" t="e">
        <f t="shared" si="797"/>
        <v>#REF!</v>
      </c>
      <c r="Z8218" t="e">
        <f t="shared" si="798"/>
        <v>#REF!</v>
      </c>
      <c r="AA8218" t="e">
        <f t="shared" si="799"/>
        <v>#REF!</v>
      </c>
      <c r="AB8218" t="e">
        <f t="shared" si="801"/>
        <v>#REF!</v>
      </c>
    </row>
    <row r="8219" spans="19:28">
      <c r="S8219">
        <v>8215</v>
      </c>
      <c r="T8219" s="1">
        <f t="shared" si="800"/>
        <v>54223</v>
      </c>
      <c r="U8219">
        <f t="shared" si="796"/>
        <v>17</v>
      </c>
      <c r="V8219" s="1" cm="1">
        <f t="array" ref="V8219">INDEX($O$4:$O$20,U8219)</f>
        <v>47471</v>
      </c>
      <c r="W8219" s="1" t="e" cm="1">
        <f t="array" ref="W8219">INDEX($O$4:$O$20,U8219+1)</f>
        <v>#REF!</v>
      </c>
      <c r="X8219" t="e" cm="1">
        <f t="array" ref="X8219">(W8219-T8219)/(W8219-V8219)*INDEX($Q$4:$Q$20,U8219)+(T8219-V8219)/(W8219-V8219)*INDEX($Q$4:$Q$20,U8219+1)</f>
        <v>#REF!</v>
      </c>
      <c r="Y8219" t="e">
        <f t="shared" si="797"/>
        <v>#REF!</v>
      </c>
      <c r="Z8219" t="e">
        <f t="shared" si="798"/>
        <v>#REF!</v>
      </c>
      <c r="AA8219" t="e">
        <f t="shared" si="799"/>
        <v>#REF!</v>
      </c>
      <c r="AB8219" t="e">
        <f t="shared" si="801"/>
        <v>#REF!</v>
      </c>
    </row>
    <row r="8220" spans="19:28">
      <c r="S8220">
        <v>8216</v>
      </c>
      <c r="T8220" s="1">
        <f t="shared" si="800"/>
        <v>54224</v>
      </c>
      <c r="U8220">
        <f t="shared" si="796"/>
        <v>17</v>
      </c>
      <c r="V8220" s="1" cm="1">
        <f t="array" ref="V8220">INDEX($O$4:$O$20,U8220)</f>
        <v>47471</v>
      </c>
      <c r="W8220" s="1" t="e" cm="1">
        <f t="array" ref="W8220">INDEX($O$4:$O$20,U8220+1)</f>
        <v>#REF!</v>
      </c>
      <c r="X8220" t="e" cm="1">
        <f t="array" ref="X8220">(W8220-T8220)/(W8220-V8220)*INDEX($Q$4:$Q$20,U8220)+(T8220-V8220)/(W8220-V8220)*INDEX($Q$4:$Q$20,U8220+1)</f>
        <v>#REF!</v>
      </c>
      <c r="Y8220" t="e">
        <f t="shared" si="797"/>
        <v>#REF!</v>
      </c>
      <c r="Z8220" t="e">
        <f t="shared" si="798"/>
        <v>#REF!</v>
      </c>
      <c r="AA8220" t="e">
        <f t="shared" si="799"/>
        <v>#REF!</v>
      </c>
      <c r="AB8220" t="e">
        <f t="shared" si="801"/>
        <v>#REF!</v>
      </c>
    </row>
    <row r="8221" spans="19:28">
      <c r="S8221">
        <v>8217</v>
      </c>
      <c r="T8221" s="1">
        <f t="shared" si="800"/>
        <v>54225</v>
      </c>
      <c r="U8221">
        <f t="shared" si="796"/>
        <v>17</v>
      </c>
      <c r="V8221" s="1" cm="1">
        <f t="array" ref="V8221">INDEX($O$4:$O$20,U8221)</f>
        <v>47471</v>
      </c>
      <c r="W8221" s="1" t="e" cm="1">
        <f t="array" ref="W8221">INDEX($O$4:$O$20,U8221+1)</f>
        <v>#REF!</v>
      </c>
      <c r="X8221" t="e" cm="1">
        <f t="array" ref="X8221">(W8221-T8221)/(W8221-V8221)*INDEX($Q$4:$Q$20,U8221)+(T8221-V8221)/(W8221-V8221)*INDEX($Q$4:$Q$20,U8221+1)</f>
        <v>#REF!</v>
      </c>
      <c r="Y8221" t="e">
        <f t="shared" si="797"/>
        <v>#REF!</v>
      </c>
      <c r="Z8221" t="e">
        <f t="shared" si="798"/>
        <v>#REF!</v>
      </c>
      <c r="AA8221" t="e">
        <f t="shared" si="799"/>
        <v>#REF!</v>
      </c>
      <c r="AB8221" t="e">
        <f t="shared" si="801"/>
        <v>#REF!</v>
      </c>
    </row>
    <row r="8222" spans="19:28">
      <c r="S8222">
        <v>8218</v>
      </c>
      <c r="T8222" s="1">
        <f t="shared" si="800"/>
        <v>54226</v>
      </c>
      <c r="U8222">
        <f t="shared" si="796"/>
        <v>17</v>
      </c>
      <c r="V8222" s="1" cm="1">
        <f t="array" ref="V8222">INDEX($O$4:$O$20,U8222)</f>
        <v>47471</v>
      </c>
      <c r="W8222" s="1" t="e" cm="1">
        <f t="array" ref="W8222">INDEX($O$4:$O$20,U8222+1)</f>
        <v>#REF!</v>
      </c>
      <c r="X8222" t="e" cm="1">
        <f t="array" ref="X8222">(W8222-T8222)/(W8222-V8222)*INDEX($Q$4:$Q$20,U8222)+(T8222-V8222)/(W8222-V8222)*INDEX($Q$4:$Q$20,U8222+1)</f>
        <v>#REF!</v>
      </c>
      <c r="Y8222" t="e">
        <f t="shared" si="797"/>
        <v>#REF!</v>
      </c>
      <c r="Z8222" t="e">
        <f t="shared" si="798"/>
        <v>#REF!</v>
      </c>
      <c r="AA8222" t="e">
        <f t="shared" si="799"/>
        <v>#REF!</v>
      </c>
      <c r="AB8222" t="e">
        <f t="shared" si="801"/>
        <v>#REF!</v>
      </c>
    </row>
    <row r="8223" spans="19:28">
      <c r="S8223">
        <v>8219</v>
      </c>
      <c r="T8223" s="1">
        <f t="shared" si="800"/>
        <v>54227</v>
      </c>
      <c r="U8223">
        <f t="shared" si="796"/>
        <v>17</v>
      </c>
      <c r="V8223" s="1" cm="1">
        <f t="array" ref="V8223">INDEX($O$4:$O$20,U8223)</f>
        <v>47471</v>
      </c>
      <c r="W8223" s="1" t="e" cm="1">
        <f t="array" ref="W8223">INDEX($O$4:$O$20,U8223+1)</f>
        <v>#REF!</v>
      </c>
      <c r="X8223" t="e" cm="1">
        <f t="array" ref="X8223">(W8223-T8223)/(W8223-V8223)*INDEX($Q$4:$Q$20,U8223)+(T8223-V8223)/(W8223-V8223)*INDEX($Q$4:$Q$20,U8223+1)</f>
        <v>#REF!</v>
      </c>
      <c r="Y8223" t="e">
        <f t="shared" si="797"/>
        <v>#REF!</v>
      </c>
      <c r="Z8223" t="e">
        <f t="shared" si="798"/>
        <v>#REF!</v>
      </c>
      <c r="AA8223" t="e">
        <f t="shared" si="799"/>
        <v>#REF!</v>
      </c>
      <c r="AB8223" t="e">
        <f t="shared" si="801"/>
        <v>#REF!</v>
      </c>
    </row>
    <row r="8224" spans="19:28">
      <c r="S8224">
        <v>8220</v>
      </c>
      <c r="T8224" s="1">
        <f t="shared" si="800"/>
        <v>54228</v>
      </c>
      <c r="U8224">
        <f t="shared" si="796"/>
        <v>17</v>
      </c>
      <c r="V8224" s="1" cm="1">
        <f t="array" ref="V8224">INDEX($O$4:$O$20,U8224)</f>
        <v>47471</v>
      </c>
      <c r="W8224" s="1" t="e" cm="1">
        <f t="array" ref="W8224">INDEX($O$4:$O$20,U8224+1)</f>
        <v>#REF!</v>
      </c>
      <c r="X8224" t="e" cm="1">
        <f t="array" ref="X8224">(W8224-T8224)/(W8224-V8224)*INDEX($Q$4:$Q$20,U8224)+(T8224-V8224)/(W8224-V8224)*INDEX($Q$4:$Q$20,U8224+1)</f>
        <v>#REF!</v>
      </c>
      <c r="Y8224" t="e">
        <f t="shared" si="797"/>
        <v>#REF!</v>
      </c>
      <c r="Z8224" t="e">
        <f t="shared" si="798"/>
        <v>#REF!</v>
      </c>
      <c r="AA8224" t="e">
        <f t="shared" si="799"/>
        <v>#REF!</v>
      </c>
      <c r="AB8224" t="e">
        <f t="shared" si="801"/>
        <v>#REF!</v>
      </c>
    </row>
    <row r="8225" spans="19:28">
      <c r="S8225">
        <v>8221</v>
      </c>
      <c r="T8225" s="1">
        <f t="shared" si="800"/>
        <v>54229</v>
      </c>
      <c r="U8225">
        <f t="shared" si="796"/>
        <v>17</v>
      </c>
      <c r="V8225" s="1" cm="1">
        <f t="array" ref="V8225">INDEX($O$4:$O$20,U8225)</f>
        <v>47471</v>
      </c>
      <c r="W8225" s="1" t="e" cm="1">
        <f t="array" ref="W8225">INDEX($O$4:$O$20,U8225+1)</f>
        <v>#REF!</v>
      </c>
      <c r="X8225" t="e" cm="1">
        <f t="array" ref="X8225">(W8225-T8225)/(W8225-V8225)*INDEX($Q$4:$Q$20,U8225)+(T8225-V8225)/(W8225-V8225)*INDEX($Q$4:$Q$20,U8225+1)</f>
        <v>#REF!</v>
      </c>
      <c r="Y8225" t="e">
        <f t="shared" si="797"/>
        <v>#REF!</v>
      </c>
      <c r="Z8225" t="e">
        <f t="shared" si="798"/>
        <v>#REF!</v>
      </c>
      <c r="AA8225" t="e">
        <f t="shared" si="799"/>
        <v>#REF!</v>
      </c>
      <c r="AB8225" t="e">
        <f t="shared" si="801"/>
        <v>#REF!</v>
      </c>
    </row>
    <row r="8226" spans="19:28">
      <c r="S8226">
        <v>8222</v>
      </c>
      <c r="T8226" s="1">
        <f t="shared" si="800"/>
        <v>54230</v>
      </c>
      <c r="U8226">
        <f t="shared" si="796"/>
        <v>17</v>
      </c>
      <c r="V8226" s="1" cm="1">
        <f t="array" ref="V8226">INDEX($O$4:$O$20,U8226)</f>
        <v>47471</v>
      </c>
      <c r="W8226" s="1" t="e" cm="1">
        <f t="array" ref="W8226">INDEX($O$4:$O$20,U8226+1)</f>
        <v>#REF!</v>
      </c>
      <c r="X8226" t="e" cm="1">
        <f t="array" ref="X8226">(W8226-T8226)/(W8226-V8226)*INDEX($Q$4:$Q$20,U8226)+(T8226-V8226)/(W8226-V8226)*INDEX($Q$4:$Q$20,U8226+1)</f>
        <v>#REF!</v>
      </c>
      <c r="Y8226" t="e">
        <f t="shared" si="797"/>
        <v>#REF!</v>
      </c>
      <c r="Z8226" t="e">
        <f t="shared" si="798"/>
        <v>#REF!</v>
      </c>
      <c r="AA8226" t="e">
        <f t="shared" si="799"/>
        <v>#REF!</v>
      </c>
      <c r="AB8226" t="e">
        <f t="shared" si="801"/>
        <v>#REF!</v>
      </c>
    </row>
    <row r="8227" spans="19:28">
      <c r="S8227">
        <v>8223</v>
      </c>
      <c r="T8227" s="1">
        <f t="shared" si="800"/>
        <v>54231</v>
      </c>
      <c r="U8227">
        <f t="shared" si="796"/>
        <v>17</v>
      </c>
      <c r="V8227" s="1" cm="1">
        <f t="array" ref="V8227">INDEX($O$4:$O$20,U8227)</f>
        <v>47471</v>
      </c>
      <c r="W8227" s="1" t="e" cm="1">
        <f t="array" ref="W8227">INDEX($O$4:$O$20,U8227+1)</f>
        <v>#REF!</v>
      </c>
      <c r="X8227" t="e" cm="1">
        <f t="array" ref="X8227">(W8227-T8227)/(W8227-V8227)*INDEX($Q$4:$Q$20,U8227)+(T8227-V8227)/(W8227-V8227)*INDEX($Q$4:$Q$20,U8227+1)</f>
        <v>#REF!</v>
      </c>
      <c r="Y8227" t="e">
        <f t="shared" si="797"/>
        <v>#REF!</v>
      </c>
      <c r="Z8227" t="e">
        <f t="shared" si="798"/>
        <v>#REF!</v>
      </c>
      <c r="AA8227" t="e">
        <f t="shared" si="799"/>
        <v>#REF!</v>
      </c>
      <c r="AB8227" t="e">
        <f t="shared" si="801"/>
        <v>#REF!</v>
      </c>
    </row>
    <row r="8228" spans="19:28">
      <c r="S8228">
        <v>8224</v>
      </c>
      <c r="T8228" s="1">
        <f t="shared" si="800"/>
        <v>54232</v>
      </c>
      <c r="U8228">
        <f t="shared" si="796"/>
        <v>17</v>
      </c>
      <c r="V8228" s="1" cm="1">
        <f t="array" ref="V8228">INDEX($O$4:$O$20,U8228)</f>
        <v>47471</v>
      </c>
      <c r="W8228" s="1" t="e" cm="1">
        <f t="array" ref="W8228">INDEX($O$4:$O$20,U8228+1)</f>
        <v>#REF!</v>
      </c>
      <c r="X8228" t="e" cm="1">
        <f t="array" ref="X8228">(W8228-T8228)/(W8228-V8228)*INDEX($Q$4:$Q$20,U8228)+(T8228-V8228)/(W8228-V8228)*INDEX($Q$4:$Q$20,U8228+1)</f>
        <v>#REF!</v>
      </c>
      <c r="Y8228" t="e">
        <f t="shared" si="797"/>
        <v>#REF!</v>
      </c>
      <c r="Z8228" t="e">
        <f t="shared" si="798"/>
        <v>#REF!</v>
      </c>
      <c r="AA8228" t="e">
        <f t="shared" si="799"/>
        <v>#REF!</v>
      </c>
      <c r="AB8228" t="e">
        <f t="shared" si="801"/>
        <v>#REF!</v>
      </c>
    </row>
    <row r="8229" spans="19:28">
      <c r="S8229">
        <v>8225</v>
      </c>
      <c r="T8229" s="1">
        <f t="shared" si="800"/>
        <v>54233</v>
      </c>
      <c r="U8229">
        <f t="shared" si="796"/>
        <v>17</v>
      </c>
      <c r="V8229" s="1" cm="1">
        <f t="array" ref="V8229">INDEX($O$4:$O$20,U8229)</f>
        <v>47471</v>
      </c>
      <c r="W8229" s="1" t="e" cm="1">
        <f t="array" ref="W8229">INDEX($O$4:$O$20,U8229+1)</f>
        <v>#REF!</v>
      </c>
      <c r="X8229" t="e" cm="1">
        <f t="array" ref="X8229">(W8229-T8229)/(W8229-V8229)*INDEX($Q$4:$Q$20,U8229)+(T8229-V8229)/(W8229-V8229)*INDEX($Q$4:$Q$20,U8229+1)</f>
        <v>#REF!</v>
      </c>
      <c r="Y8229" t="e">
        <f t="shared" si="797"/>
        <v>#REF!</v>
      </c>
      <c r="Z8229" t="e">
        <f t="shared" si="798"/>
        <v>#REF!</v>
      </c>
      <c r="AA8229" t="e">
        <f t="shared" si="799"/>
        <v>#REF!</v>
      </c>
      <c r="AB8229" t="e">
        <f t="shared" si="801"/>
        <v>#REF!</v>
      </c>
    </row>
    <row r="8230" spans="19:28">
      <c r="S8230">
        <v>8226</v>
      </c>
      <c r="T8230" s="1">
        <f t="shared" si="800"/>
        <v>54234</v>
      </c>
      <c r="U8230">
        <f t="shared" si="796"/>
        <v>17</v>
      </c>
      <c r="V8230" s="1" cm="1">
        <f t="array" ref="V8230">INDEX($O$4:$O$20,U8230)</f>
        <v>47471</v>
      </c>
      <c r="W8230" s="1" t="e" cm="1">
        <f t="array" ref="W8230">INDEX($O$4:$O$20,U8230+1)</f>
        <v>#REF!</v>
      </c>
      <c r="X8230" t="e" cm="1">
        <f t="array" ref="X8230">(W8230-T8230)/(W8230-V8230)*INDEX($Q$4:$Q$20,U8230)+(T8230-V8230)/(W8230-V8230)*INDEX($Q$4:$Q$20,U8230+1)</f>
        <v>#REF!</v>
      </c>
      <c r="Y8230" t="e">
        <f t="shared" si="797"/>
        <v>#REF!</v>
      </c>
      <c r="Z8230" t="e">
        <f t="shared" si="798"/>
        <v>#REF!</v>
      </c>
      <c r="AA8230" t="e">
        <f t="shared" si="799"/>
        <v>#REF!</v>
      </c>
      <c r="AB8230" t="e">
        <f t="shared" si="801"/>
        <v>#REF!</v>
      </c>
    </row>
    <row r="8231" spans="19:28">
      <c r="S8231">
        <v>8227</v>
      </c>
      <c r="T8231" s="1">
        <f t="shared" si="800"/>
        <v>54235</v>
      </c>
      <c r="U8231">
        <f t="shared" si="796"/>
        <v>17</v>
      </c>
      <c r="V8231" s="1" cm="1">
        <f t="array" ref="V8231">INDEX($O$4:$O$20,U8231)</f>
        <v>47471</v>
      </c>
      <c r="W8231" s="1" t="e" cm="1">
        <f t="array" ref="W8231">INDEX($O$4:$O$20,U8231+1)</f>
        <v>#REF!</v>
      </c>
      <c r="X8231" t="e" cm="1">
        <f t="array" ref="X8231">(W8231-T8231)/(W8231-V8231)*INDEX($Q$4:$Q$20,U8231)+(T8231-V8231)/(W8231-V8231)*INDEX($Q$4:$Q$20,U8231+1)</f>
        <v>#REF!</v>
      </c>
      <c r="Y8231" t="e">
        <f t="shared" si="797"/>
        <v>#REF!</v>
      </c>
      <c r="Z8231" t="e">
        <f t="shared" si="798"/>
        <v>#REF!</v>
      </c>
      <c r="AA8231" t="e">
        <f t="shared" si="799"/>
        <v>#REF!</v>
      </c>
      <c r="AB8231" t="e">
        <f t="shared" si="801"/>
        <v>#REF!</v>
      </c>
    </row>
    <row r="8232" spans="19:28">
      <c r="S8232">
        <v>8228</v>
      </c>
      <c r="T8232" s="1">
        <f t="shared" si="800"/>
        <v>54236</v>
      </c>
      <c r="U8232">
        <f t="shared" si="796"/>
        <v>17</v>
      </c>
      <c r="V8232" s="1" cm="1">
        <f t="array" ref="V8232">INDEX($O$4:$O$20,U8232)</f>
        <v>47471</v>
      </c>
      <c r="W8232" s="1" t="e" cm="1">
        <f t="array" ref="W8232">INDEX($O$4:$O$20,U8232+1)</f>
        <v>#REF!</v>
      </c>
      <c r="X8232" t="e" cm="1">
        <f t="array" ref="X8232">(W8232-T8232)/(W8232-V8232)*INDEX($Q$4:$Q$20,U8232)+(T8232-V8232)/(W8232-V8232)*INDEX($Q$4:$Q$20,U8232+1)</f>
        <v>#REF!</v>
      </c>
      <c r="Y8232" t="e">
        <f t="shared" si="797"/>
        <v>#REF!</v>
      </c>
      <c r="Z8232" t="e">
        <f t="shared" si="798"/>
        <v>#REF!</v>
      </c>
      <c r="AA8232" t="e">
        <f t="shared" si="799"/>
        <v>#REF!</v>
      </c>
      <c r="AB8232" t="e">
        <f t="shared" si="801"/>
        <v>#REF!</v>
      </c>
    </row>
    <row r="8233" spans="19:28">
      <c r="S8233">
        <v>8229</v>
      </c>
      <c r="T8233" s="1">
        <f t="shared" si="800"/>
        <v>54237</v>
      </c>
      <c r="U8233">
        <f t="shared" si="796"/>
        <v>17</v>
      </c>
      <c r="V8233" s="1" cm="1">
        <f t="array" ref="V8233">INDEX($O$4:$O$20,U8233)</f>
        <v>47471</v>
      </c>
      <c r="W8233" s="1" t="e" cm="1">
        <f t="array" ref="W8233">INDEX($O$4:$O$20,U8233+1)</f>
        <v>#REF!</v>
      </c>
      <c r="X8233" t="e" cm="1">
        <f t="array" ref="X8233">(W8233-T8233)/(W8233-V8233)*INDEX($Q$4:$Q$20,U8233)+(T8233-V8233)/(W8233-V8233)*INDEX($Q$4:$Q$20,U8233+1)</f>
        <v>#REF!</v>
      </c>
      <c r="Y8233" t="e">
        <f t="shared" si="797"/>
        <v>#REF!</v>
      </c>
      <c r="Z8233" t="e">
        <f t="shared" si="798"/>
        <v>#REF!</v>
      </c>
      <c r="AA8233" t="e">
        <f t="shared" si="799"/>
        <v>#REF!</v>
      </c>
      <c r="AB8233" t="e">
        <f t="shared" si="801"/>
        <v>#REF!</v>
      </c>
    </row>
    <row r="8234" spans="19:28">
      <c r="S8234">
        <v>8230</v>
      </c>
      <c r="T8234" s="1">
        <f t="shared" si="800"/>
        <v>54238</v>
      </c>
      <c r="U8234">
        <f t="shared" si="796"/>
        <v>17</v>
      </c>
      <c r="V8234" s="1" cm="1">
        <f t="array" ref="V8234">INDEX($O$4:$O$20,U8234)</f>
        <v>47471</v>
      </c>
      <c r="W8234" s="1" t="e" cm="1">
        <f t="array" ref="W8234">INDEX($O$4:$O$20,U8234+1)</f>
        <v>#REF!</v>
      </c>
      <c r="X8234" t="e" cm="1">
        <f t="array" ref="X8234">(W8234-T8234)/(W8234-V8234)*INDEX($Q$4:$Q$20,U8234)+(T8234-V8234)/(W8234-V8234)*INDEX($Q$4:$Q$20,U8234+1)</f>
        <v>#REF!</v>
      </c>
      <c r="Y8234" t="e">
        <f t="shared" si="797"/>
        <v>#REF!</v>
      </c>
      <c r="Z8234" t="e">
        <f t="shared" si="798"/>
        <v>#REF!</v>
      </c>
      <c r="AA8234" t="e">
        <f t="shared" si="799"/>
        <v>#REF!</v>
      </c>
      <c r="AB8234" t="e">
        <f t="shared" si="801"/>
        <v>#REF!</v>
      </c>
    </row>
    <row r="8235" spans="19:28">
      <c r="S8235">
        <v>8231</v>
      </c>
      <c r="T8235" s="1">
        <f t="shared" si="800"/>
        <v>54239</v>
      </c>
      <c r="U8235">
        <f t="shared" si="796"/>
        <v>17</v>
      </c>
      <c r="V8235" s="1" cm="1">
        <f t="array" ref="V8235">INDEX($O$4:$O$20,U8235)</f>
        <v>47471</v>
      </c>
      <c r="W8235" s="1" t="e" cm="1">
        <f t="array" ref="W8235">INDEX($O$4:$O$20,U8235+1)</f>
        <v>#REF!</v>
      </c>
      <c r="X8235" t="e" cm="1">
        <f t="array" ref="X8235">(W8235-T8235)/(W8235-V8235)*INDEX($Q$4:$Q$20,U8235)+(T8235-V8235)/(W8235-V8235)*INDEX($Q$4:$Q$20,U8235+1)</f>
        <v>#REF!</v>
      </c>
      <c r="Y8235" t="e">
        <f t="shared" si="797"/>
        <v>#REF!</v>
      </c>
      <c r="Z8235" t="e">
        <f t="shared" si="798"/>
        <v>#REF!</v>
      </c>
      <c r="AA8235" t="e">
        <f t="shared" si="799"/>
        <v>#REF!</v>
      </c>
      <c r="AB8235" t="e">
        <f t="shared" si="801"/>
        <v>#REF!</v>
      </c>
    </row>
    <row r="8236" spans="19:28">
      <c r="S8236">
        <v>8232</v>
      </c>
      <c r="T8236" s="1">
        <f t="shared" si="800"/>
        <v>54240</v>
      </c>
      <c r="U8236">
        <f t="shared" si="796"/>
        <v>17</v>
      </c>
      <c r="V8236" s="1" cm="1">
        <f t="array" ref="V8236">INDEX($O$4:$O$20,U8236)</f>
        <v>47471</v>
      </c>
      <c r="W8236" s="1" t="e" cm="1">
        <f t="array" ref="W8236">INDEX($O$4:$O$20,U8236+1)</f>
        <v>#REF!</v>
      </c>
      <c r="X8236" t="e" cm="1">
        <f t="array" ref="X8236">(W8236-T8236)/(W8236-V8236)*INDEX($Q$4:$Q$20,U8236)+(T8236-V8236)/(W8236-V8236)*INDEX($Q$4:$Q$20,U8236+1)</f>
        <v>#REF!</v>
      </c>
      <c r="Y8236" t="e">
        <f t="shared" si="797"/>
        <v>#REF!</v>
      </c>
      <c r="Z8236" t="e">
        <f t="shared" si="798"/>
        <v>#REF!</v>
      </c>
      <c r="AA8236" t="e">
        <f t="shared" si="799"/>
        <v>#REF!</v>
      </c>
      <c r="AB8236" t="e">
        <f t="shared" si="801"/>
        <v>#REF!</v>
      </c>
    </row>
    <row r="8237" spans="19:28">
      <c r="S8237">
        <v>8233</v>
      </c>
      <c r="T8237" s="1">
        <f t="shared" si="800"/>
        <v>54241</v>
      </c>
      <c r="U8237">
        <f t="shared" si="796"/>
        <v>17</v>
      </c>
      <c r="V8237" s="1" cm="1">
        <f t="array" ref="V8237">INDEX($O$4:$O$20,U8237)</f>
        <v>47471</v>
      </c>
      <c r="W8237" s="1" t="e" cm="1">
        <f t="array" ref="W8237">INDEX($O$4:$O$20,U8237+1)</f>
        <v>#REF!</v>
      </c>
      <c r="X8237" t="e" cm="1">
        <f t="array" ref="X8237">(W8237-T8237)/(W8237-V8237)*INDEX($Q$4:$Q$20,U8237)+(T8237-V8237)/(W8237-V8237)*INDEX($Q$4:$Q$20,U8237+1)</f>
        <v>#REF!</v>
      </c>
      <c r="Y8237" t="e">
        <f t="shared" si="797"/>
        <v>#REF!</v>
      </c>
      <c r="Z8237" t="e">
        <f t="shared" si="798"/>
        <v>#REF!</v>
      </c>
      <c r="AA8237" t="e">
        <f t="shared" si="799"/>
        <v>#REF!</v>
      </c>
      <c r="AB8237" t="e">
        <f t="shared" si="801"/>
        <v>#REF!</v>
      </c>
    </row>
    <row r="8238" spans="19:28">
      <c r="S8238">
        <v>8234</v>
      </c>
      <c r="T8238" s="1">
        <f t="shared" si="800"/>
        <v>54242</v>
      </c>
      <c r="U8238">
        <f t="shared" si="796"/>
        <v>17</v>
      </c>
      <c r="V8238" s="1" cm="1">
        <f t="array" ref="V8238">INDEX($O$4:$O$20,U8238)</f>
        <v>47471</v>
      </c>
      <c r="W8238" s="1" t="e" cm="1">
        <f t="array" ref="W8238">INDEX($O$4:$O$20,U8238+1)</f>
        <v>#REF!</v>
      </c>
      <c r="X8238" t="e" cm="1">
        <f t="array" ref="X8238">(W8238-T8238)/(W8238-V8238)*INDEX($Q$4:$Q$20,U8238)+(T8238-V8238)/(W8238-V8238)*INDEX($Q$4:$Q$20,U8238+1)</f>
        <v>#REF!</v>
      </c>
      <c r="Y8238" t="e">
        <f t="shared" si="797"/>
        <v>#REF!</v>
      </c>
      <c r="Z8238" t="e">
        <f t="shared" si="798"/>
        <v>#REF!</v>
      </c>
      <c r="AA8238" t="e">
        <f t="shared" si="799"/>
        <v>#REF!</v>
      </c>
      <c r="AB8238" t="e">
        <f t="shared" si="801"/>
        <v>#REF!</v>
      </c>
    </row>
    <row r="8239" spans="19:28">
      <c r="S8239">
        <v>8235</v>
      </c>
      <c r="T8239" s="1">
        <f t="shared" si="800"/>
        <v>54243</v>
      </c>
      <c r="U8239">
        <f t="shared" si="796"/>
        <v>17</v>
      </c>
      <c r="V8239" s="1" cm="1">
        <f t="array" ref="V8239">INDEX($O$4:$O$20,U8239)</f>
        <v>47471</v>
      </c>
      <c r="W8239" s="1" t="e" cm="1">
        <f t="array" ref="W8239">INDEX($O$4:$O$20,U8239+1)</f>
        <v>#REF!</v>
      </c>
      <c r="X8239" t="e" cm="1">
        <f t="array" ref="X8239">(W8239-T8239)/(W8239-V8239)*INDEX($Q$4:$Q$20,U8239)+(T8239-V8239)/(W8239-V8239)*INDEX($Q$4:$Q$20,U8239+1)</f>
        <v>#REF!</v>
      </c>
      <c r="Y8239" t="e">
        <f t="shared" si="797"/>
        <v>#REF!</v>
      </c>
      <c r="Z8239" t="e">
        <f t="shared" si="798"/>
        <v>#REF!</v>
      </c>
      <c r="AA8239" t="e">
        <f t="shared" si="799"/>
        <v>#REF!</v>
      </c>
      <c r="AB8239" t="e">
        <f t="shared" si="801"/>
        <v>#REF!</v>
      </c>
    </row>
    <row r="8240" spans="19:28">
      <c r="S8240">
        <v>8236</v>
      </c>
      <c r="T8240" s="1">
        <f t="shared" si="800"/>
        <v>54244</v>
      </c>
      <c r="U8240">
        <f t="shared" si="796"/>
        <v>17</v>
      </c>
      <c r="V8240" s="1" cm="1">
        <f t="array" ref="V8240">INDEX($O$4:$O$20,U8240)</f>
        <v>47471</v>
      </c>
      <c r="W8240" s="1" t="e" cm="1">
        <f t="array" ref="W8240">INDEX($O$4:$O$20,U8240+1)</f>
        <v>#REF!</v>
      </c>
      <c r="X8240" t="e" cm="1">
        <f t="array" ref="X8240">(W8240-T8240)/(W8240-V8240)*INDEX($Q$4:$Q$20,U8240)+(T8240-V8240)/(W8240-V8240)*INDEX($Q$4:$Q$20,U8240+1)</f>
        <v>#REF!</v>
      </c>
      <c r="Y8240" t="e">
        <f t="shared" si="797"/>
        <v>#REF!</v>
      </c>
      <c r="Z8240" t="e">
        <f t="shared" si="798"/>
        <v>#REF!</v>
      </c>
      <c r="AA8240" t="e">
        <f t="shared" si="799"/>
        <v>#REF!</v>
      </c>
      <c r="AB8240" t="e">
        <f t="shared" si="801"/>
        <v>#REF!</v>
      </c>
    </row>
    <row r="8241" spans="19:28">
      <c r="S8241">
        <v>8237</v>
      </c>
      <c r="T8241" s="1">
        <f t="shared" si="800"/>
        <v>54245</v>
      </c>
      <c r="U8241">
        <f t="shared" si="796"/>
        <v>17</v>
      </c>
      <c r="V8241" s="1" cm="1">
        <f t="array" ref="V8241">INDEX($O$4:$O$20,U8241)</f>
        <v>47471</v>
      </c>
      <c r="W8241" s="1" t="e" cm="1">
        <f t="array" ref="W8241">INDEX($O$4:$O$20,U8241+1)</f>
        <v>#REF!</v>
      </c>
      <c r="X8241" t="e" cm="1">
        <f t="array" ref="X8241">(W8241-T8241)/(W8241-V8241)*INDEX($Q$4:$Q$20,U8241)+(T8241-V8241)/(W8241-V8241)*INDEX($Q$4:$Q$20,U8241+1)</f>
        <v>#REF!</v>
      </c>
      <c r="Y8241" t="e">
        <f t="shared" si="797"/>
        <v>#REF!</v>
      </c>
      <c r="Z8241" t="e">
        <f t="shared" si="798"/>
        <v>#REF!</v>
      </c>
      <c r="AA8241" t="e">
        <f t="shared" si="799"/>
        <v>#REF!</v>
      </c>
      <c r="AB8241" t="e">
        <f t="shared" si="801"/>
        <v>#REF!</v>
      </c>
    </row>
    <row r="8242" spans="19:28">
      <c r="S8242">
        <v>8238</v>
      </c>
      <c r="T8242" s="1">
        <f t="shared" si="800"/>
        <v>54246</v>
      </c>
      <c r="U8242">
        <f t="shared" si="796"/>
        <v>17</v>
      </c>
      <c r="V8242" s="1" cm="1">
        <f t="array" ref="V8242">INDEX($O$4:$O$20,U8242)</f>
        <v>47471</v>
      </c>
      <c r="W8242" s="1" t="e" cm="1">
        <f t="array" ref="W8242">INDEX($O$4:$O$20,U8242+1)</f>
        <v>#REF!</v>
      </c>
      <c r="X8242" t="e" cm="1">
        <f t="array" ref="X8242">(W8242-T8242)/(W8242-V8242)*INDEX($Q$4:$Q$20,U8242)+(T8242-V8242)/(W8242-V8242)*INDEX($Q$4:$Q$20,U8242+1)</f>
        <v>#REF!</v>
      </c>
      <c r="Y8242" t="e">
        <f t="shared" si="797"/>
        <v>#REF!</v>
      </c>
      <c r="Z8242" t="e">
        <f t="shared" si="798"/>
        <v>#REF!</v>
      </c>
      <c r="AA8242" t="e">
        <f t="shared" si="799"/>
        <v>#REF!</v>
      </c>
      <c r="AB8242" t="e">
        <f t="shared" si="801"/>
        <v>#REF!</v>
      </c>
    </row>
    <row r="8243" spans="19:28">
      <c r="S8243">
        <v>8239</v>
      </c>
      <c r="T8243" s="1">
        <f t="shared" si="800"/>
        <v>54247</v>
      </c>
      <c r="U8243">
        <f t="shared" si="796"/>
        <v>17</v>
      </c>
      <c r="V8243" s="1" cm="1">
        <f t="array" ref="V8243">INDEX($O$4:$O$20,U8243)</f>
        <v>47471</v>
      </c>
      <c r="W8243" s="1" t="e" cm="1">
        <f t="array" ref="W8243">INDEX($O$4:$O$20,U8243+1)</f>
        <v>#REF!</v>
      </c>
      <c r="X8243" t="e" cm="1">
        <f t="array" ref="X8243">(W8243-T8243)/(W8243-V8243)*INDEX($Q$4:$Q$20,U8243)+(T8243-V8243)/(W8243-V8243)*INDEX($Q$4:$Q$20,U8243+1)</f>
        <v>#REF!</v>
      </c>
      <c r="Y8243" t="e">
        <f t="shared" si="797"/>
        <v>#REF!</v>
      </c>
      <c r="Z8243" t="e">
        <f t="shared" si="798"/>
        <v>#REF!</v>
      </c>
      <c r="AA8243" t="e">
        <f t="shared" si="799"/>
        <v>#REF!</v>
      </c>
      <c r="AB8243" t="e">
        <f t="shared" si="801"/>
        <v>#REF!</v>
      </c>
    </row>
    <row r="8244" spans="19:28">
      <c r="S8244">
        <v>8240</v>
      </c>
      <c r="T8244" s="1">
        <f t="shared" si="800"/>
        <v>54248</v>
      </c>
      <c r="U8244">
        <f t="shared" si="796"/>
        <v>17</v>
      </c>
      <c r="V8244" s="1" cm="1">
        <f t="array" ref="V8244">INDEX($O$4:$O$20,U8244)</f>
        <v>47471</v>
      </c>
      <c r="W8244" s="1" t="e" cm="1">
        <f t="array" ref="W8244">INDEX($O$4:$O$20,U8244+1)</f>
        <v>#REF!</v>
      </c>
      <c r="X8244" t="e" cm="1">
        <f t="array" ref="X8244">(W8244-T8244)/(W8244-V8244)*INDEX($Q$4:$Q$20,U8244)+(T8244-V8244)/(W8244-V8244)*INDEX($Q$4:$Q$20,U8244+1)</f>
        <v>#REF!</v>
      </c>
      <c r="Y8244" t="e">
        <f t="shared" si="797"/>
        <v>#REF!</v>
      </c>
      <c r="Z8244" t="e">
        <f t="shared" si="798"/>
        <v>#REF!</v>
      </c>
      <c r="AA8244" t="e">
        <f t="shared" si="799"/>
        <v>#REF!</v>
      </c>
      <c r="AB8244" t="e">
        <f t="shared" si="801"/>
        <v>#REF!</v>
      </c>
    </row>
    <row r="8245" spans="19:28">
      <c r="S8245">
        <v>8241</v>
      </c>
      <c r="T8245" s="1">
        <f t="shared" si="800"/>
        <v>54249</v>
      </c>
      <c r="U8245">
        <f t="shared" si="796"/>
        <v>17</v>
      </c>
      <c r="V8245" s="1" cm="1">
        <f t="array" ref="V8245">INDEX($O$4:$O$20,U8245)</f>
        <v>47471</v>
      </c>
      <c r="W8245" s="1" t="e" cm="1">
        <f t="array" ref="W8245">INDEX($O$4:$O$20,U8245+1)</f>
        <v>#REF!</v>
      </c>
      <c r="X8245" t="e" cm="1">
        <f t="array" ref="X8245">(W8245-T8245)/(W8245-V8245)*INDEX($Q$4:$Q$20,U8245)+(T8245-V8245)/(W8245-V8245)*INDEX($Q$4:$Q$20,U8245+1)</f>
        <v>#REF!</v>
      </c>
      <c r="Y8245" t="e">
        <f t="shared" si="797"/>
        <v>#REF!</v>
      </c>
      <c r="Z8245" t="e">
        <f t="shared" si="798"/>
        <v>#REF!</v>
      </c>
      <c r="AA8245" t="e">
        <f t="shared" si="799"/>
        <v>#REF!</v>
      </c>
      <c r="AB8245" t="e">
        <f t="shared" si="801"/>
        <v>#REF!</v>
      </c>
    </row>
    <row r="8246" spans="19:28">
      <c r="S8246">
        <v>8242</v>
      </c>
      <c r="T8246" s="1">
        <f t="shared" si="800"/>
        <v>54250</v>
      </c>
      <c r="U8246">
        <f t="shared" si="796"/>
        <v>17</v>
      </c>
      <c r="V8246" s="1" cm="1">
        <f t="array" ref="V8246">INDEX($O$4:$O$20,U8246)</f>
        <v>47471</v>
      </c>
      <c r="W8246" s="1" t="e" cm="1">
        <f t="array" ref="W8246">INDEX($O$4:$O$20,U8246+1)</f>
        <v>#REF!</v>
      </c>
      <c r="X8246" t="e" cm="1">
        <f t="array" ref="X8246">(W8246-T8246)/(W8246-V8246)*INDEX($Q$4:$Q$20,U8246)+(T8246-V8246)/(W8246-V8246)*INDEX($Q$4:$Q$20,U8246+1)</f>
        <v>#REF!</v>
      </c>
      <c r="Y8246" t="e">
        <f t="shared" si="797"/>
        <v>#REF!</v>
      </c>
      <c r="Z8246" t="e">
        <f t="shared" si="798"/>
        <v>#REF!</v>
      </c>
      <c r="AA8246" t="e">
        <f t="shared" si="799"/>
        <v>#REF!</v>
      </c>
      <c r="AB8246" t="e">
        <f t="shared" si="801"/>
        <v>#REF!</v>
      </c>
    </row>
    <row r="8247" spans="19:28">
      <c r="S8247">
        <v>8243</v>
      </c>
      <c r="T8247" s="1">
        <f t="shared" si="800"/>
        <v>54251</v>
      </c>
      <c r="U8247">
        <f t="shared" si="796"/>
        <v>17</v>
      </c>
      <c r="V8247" s="1" cm="1">
        <f t="array" ref="V8247">INDEX($O$4:$O$20,U8247)</f>
        <v>47471</v>
      </c>
      <c r="W8247" s="1" t="e" cm="1">
        <f t="array" ref="W8247">INDEX($O$4:$O$20,U8247+1)</f>
        <v>#REF!</v>
      </c>
      <c r="X8247" t="e" cm="1">
        <f t="array" ref="X8247">(W8247-T8247)/(W8247-V8247)*INDEX($Q$4:$Q$20,U8247)+(T8247-V8247)/(W8247-V8247)*INDEX($Q$4:$Q$20,U8247+1)</f>
        <v>#REF!</v>
      </c>
      <c r="Y8247" t="e">
        <f t="shared" si="797"/>
        <v>#REF!</v>
      </c>
      <c r="Z8247" t="e">
        <f t="shared" si="798"/>
        <v>#REF!</v>
      </c>
      <c r="AA8247" t="e">
        <f t="shared" si="799"/>
        <v>#REF!</v>
      </c>
      <c r="AB8247" t="e">
        <f t="shared" si="801"/>
        <v>#REF!</v>
      </c>
    </row>
    <row r="8248" spans="19:28">
      <c r="S8248">
        <v>8244</v>
      </c>
      <c r="T8248" s="1">
        <f t="shared" si="800"/>
        <v>54252</v>
      </c>
      <c r="U8248">
        <f t="shared" si="796"/>
        <v>17</v>
      </c>
      <c r="V8248" s="1" cm="1">
        <f t="array" ref="V8248">INDEX($O$4:$O$20,U8248)</f>
        <v>47471</v>
      </c>
      <c r="W8248" s="1" t="e" cm="1">
        <f t="array" ref="W8248">INDEX($O$4:$O$20,U8248+1)</f>
        <v>#REF!</v>
      </c>
      <c r="X8248" t="e" cm="1">
        <f t="array" ref="X8248">(W8248-T8248)/(W8248-V8248)*INDEX($Q$4:$Q$20,U8248)+(T8248-V8248)/(W8248-V8248)*INDEX($Q$4:$Q$20,U8248+1)</f>
        <v>#REF!</v>
      </c>
      <c r="Y8248" t="e">
        <f t="shared" si="797"/>
        <v>#REF!</v>
      </c>
      <c r="Z8248" t="e">
        <f t="shared" si="798"/>
        <v>#REF!</v>
      </c>
      <c r="AA8248" t="e">
        <f t="shared" si="799"/>
        <v>#REF!</v>
      </c>
      <c r="AB8248" t="e">
        <f t="shared" si="801"/>
        <v>#REF!</v>
      </c>
    </row>
    <row r="8249" spans="19:28">
      <c r="S8249">
        <v>8245</v>
      </c>
      <c r="T8249" s="1">
        <f t="shared" si="800"/>
        <v>54253</v>
      </c>
      <c r="U8249">
        <f t="shared" si="796"/>
        <v>17</v>
      </c>
      <c r="V8249" s="1" cm="1">
        <f t="array" ref="V8249">INDEX($O$4:$O$20,U8249)</f>
        <v>47471</v>
      </c>
      <c r="W8249" s="1" t="e" cm="1">
        <f t="array" ref="W8249">INDEX($O$4:$O$20,U8249+1)</f>
        <v>#REF!</v>
      </c>
      <c r="X8249" t="e" cm="1">
        <f t="array" ref="X8249">(W8249-T8249)/(W8249-V8249)*INDEX($Q$4:$Q$20,U8249)+(T8249-V8249)/(W8249-V8249)*INDEX($Q$4:$Q$20,U8249+1)</f>
        <v>#REF!</v>
      </c>
      <c r="Y8249" t="e">
        <f t="shared" si="797"/>
        <v>#REF!</v>
      </c>
      <c r="Z8249" t="e">
        <f t="shared" si="798"/>
        <v>#REF!</v>
      </c>
      <c r="AA8249" t="e">
        <f t="shared" si="799"/>
        <v>#REF!</v>
      </c>
      <c r="AB8249" t="e">
        <f t="shared" si="801"/>
        <v>#REF!</v>
      </c>
    </row>
    <row r="8250" spans="19:28">
      <c r="S8250">
        <v>8246</v>
      </c>
      <c r="T8250" s="1">
        <f t="shared" si="800"/>
        <v>54254</v>
      </c>
      <c r="U8250">
        <f t="shared" si="796"/>
        <v>17</v>
      </c>
      <c r="V8250" s="1" cm="1">
        <f t="array" ref="V8250">INDEX($O$4:$O$20,U8250)</f>
        <v>47471</v>
      </c>
      <c r="W8250" s="1" t="e" cm="1">
        <f t="array" ref="W8250">INDEX($O$4:$O$20,U8250+1)</f>
        <v>#REF!</v>
      </c>
      <c r="X8250" t="e" cm="1">
        <f t="array" ref="X8250">(W8250-T8250)/(W8250-V8250)*INDEX($Q$4:$Q$20,U8250)+(T8250-V8250)/(W8250-V8250)*INDEX($Q$4:$Q$20,U8250+1)</f>
        <v>#REF!</v>
      </c>
      <c r="Y8250" t="e">
        <f t="shared" si="797"/>
        <v>#REF!</v>
      </c>
      <c r="Z8250" t="e">
        <f t="shared" si="798"/>
        <v>#REF!</v>
      </c>
      <c r="AA8250" t="e">
        <f t="shared" si="799"/>
        <v>#REF!</v>
      </c>
      <c r="AB8250" t="e">
        <f t="shared" si="801"/>
        <v>#REF!</v>
      </c>
    </row>
    <row r="8251" spans="19:28">
      <c r="S8251">
        <v>8247</v>
      </c>
      <c r="T8251" s="1">
        <f t="shared" si="800"/>
        <v>54255</v>
      </c>
      <c r="U8251">
        <f t="shared" si="796"/>
        <v>17</v>
      </c>
      <c r="V8251" s="1" cm="1">
        <f t="array" ref="V8251">INDEX($O$4:$O$20,U8251)</f>
        <v>47471</v>
      </c>
      <c r="W8251" s="1" t="e" cm="1">
        <f t="array" ref="W8251">INDEX($O$4:$O$20,U8251+1)</f>
        <v>#REF!</v>
      </c>
      <c r="X8251" t="e" cm="1">
        <f t="array" ref="X8251">(W8251-T8251)/(W8251-V8251)*INDEX($Q$4:$Q$20,U8251)+(T8251-V8251)/(W8251-V8251)*INDEX($Q$4:$Q$20,U8251+1)</f>
        <v>#REF!</v>
      </c>
      <c r="Y8251" t="e">
        <f t="shared" si="797"/>
        <v>#REF!</v>
      </c>
      <c r="Z8251" t="e">
        <f t="shared" si="798"/>
        <v>#REF!</v>
      </c>
      <c r="AA8251" t="e">
        <f t="shared" si="799"/>
        <v>#REF!</v>
      </c>
      <c r="AB8251" t="e">
        <f t="shared" si="801"/>
        <v>#REF!</v>
      </c>
    </row>
    <row r="8252" spans="19:28">
      <c r="S8252">
        <v>8248</v>
      </c>
      <c r="T8252" s="1">
        <f t="shared" si="800"/>
        <v>54256</v>
      </c>
      <c r="U8252">
        <f t="shared" si="796"/>
        <v>17</v>
      </c>
      <c r="V8252" s="1" cm="1">
        <f t="array" ref="V8252">INDEX($O$4:$O$20,U8252)</f>
        <v>47471</v>
      </c>
      <c r="W8252" s="1" t="e" cm="1">
        <f t="array" ref="W8252">INDEX($O$4:$O$20,U8252+1)</f>
        <v>#REF!</v>
      </c>
      <c r="X8252" t="e" cm="1">
        <f t="array" ref="X8252">(W8252-T8252)/(W8252-V8252)*INDEX($Q$4:$Q$20,U8252)+(T8252-V8252)/(W8252-V8252)*INDEX($Q$4:$Q$20,U8252+1)</f>
        <v>#REF!</v>
      </c>
      <c r="Y8252" t="e">
        <f t="shared" si="797"/>
        <v>#REF!</v>
      </c>
      <c r="Z8252" t="e">
        <f t="shared" si="798"/>
        <v>#REF!</v>
      </c>
      <c r="AA8252" t="e">
        <f t="shared" si="799"/>
        <v>#REF!</v>
      </c>
      <c r="AB8252" t="e">
        <f t="shared" si="801"/>
        <v>#REF!</v>
      </c>
    </row>
    <row r="8253" spans="19:28">
      <c r="S8253">
        <v>8249</v>
      </c>
      <c r="T8253" s="1">
        <f t="shared" si="800"/>
        <v>54257</v>
      </c>
      <c r="U8253">
        <f t="shared" si="796"/>
        <v>17</v>
      </c>
      <c r="V8253" s="1" cm="1">
        <f t="array" ref="V8253">INDEX($O$4:$O$20,U8253)</f>
        <v>47471</v>
      </c>
      <c r="W8253" s="1" t="e" cm="1">
        <f t="array" ref="W8253">INDEX($O$4:$O$20,U8253+1)</f>
        <v>#REF!</v>
      </c>
      <c r="X8253" t="e" cm="1">
        <f t="array" ref="X8253">(W8253-T8253)/(W8253-V8253)*INDEX($Q$4:$Q$20,U8253)+(T8253-V8253)/(W8253-V8253)*INDEX($Q$4:$Q$20,U8253+1)</f>
        <v>#REF!</v>
      </c>
      <c r="Y8253" t="e">
        <f t="shared" si="797"/>
        <v>#REF!</v>
      </c>
      <c r="Z8253" t="e">
        <f t="shared" si="798"/>
        <v>#REF!</v>
      </c>
      <c r="AA8253" t="e">
        <f t="shared" si="799"/>
        <v>#REF!</v>
      </c>
      <c r="AB8253" t="e">
        <f t="shared" si="801"/>
        <v>#REF!</v>
      </c>
    </row>
    <row r="8254" spans="19:28">
      <c r="S8254">
        <v>8250</v>
      </c>
      <c r="T8254" s="1">
        <f t="shared" si="800"/>
        <v>54258</v>
      </c>
      <c r="U8254">
        <f t="shared" si="796"/>
        <v>17</v>
      </c>
      <c r="V8254" s="1" cm="1">
        <f t="array" ref="V8254">INDEX($O$4:$O$20,U8254)</f>
        <v>47471</v>
      </c>
      <c r="W8254" s="1" t="e" cm="1">
        <f t="array" ref="W8254">INDEX($O$4:$O$20,U8254+1)</f>
        <v>#REF!</v>
      </c>
      <c r="X8254" t="e" cm="1">
        <f t="array" ref="X8254">(W8254-T8254)/(W8254-V8254)*INDEX($Q$4:$Q$20,U8254)+(T8254-V8254)/(W8254-V8254)*INDEX($Q$4:$Q$20,U8254+1)</f>
        <v>#REF!</v>
      </c>
      <c r="Y8254" t="e">
        <f t="shared" si="797"/>
        <v>#REF!</v>
      </c>
      <c r="Z8254" t="e">
        <f t="shared" si="798"/>
        <v>#REF!</v>
      </c>
      <c r="AA8254" t="e">
        <f t="shared" si="799"/>
        <v>#REF!</v>
      </c>
      <c r="AB8254" t="e">
        <f t="shared" si="801"/>
        <v>#REF!</v>
      </c>
    </row>
    <row r="8255" spans="19:28">
      <c r="S8255">
        <v>8251</v>
      </c>
      <c r="T8255" s="1">
        <f t="shared" si="800"/>
        <v>54259</v>
      </c>
      <c r="U8255">
        <f t="shared" si="796"/>
        <v>17</v>
      </c>
      <c r="V8255" s="1" cm="1">
        <f t="array" ref="V8255">INDEX($O$4:$O$20,U8255)</f>
        <v>47471</v>
      </c>
      <c r="W8255" s="1" t="e" cm="1">
        <f t="array" ref="W8255">INDEX($O$4:$O$20,U8255+1)</f>
        <v>#REF!</v>
      </c>
      <c r="X8255" t="e" cm="1">
        <f t="array" ref="X8255">(W8255-T8255)/(W8255-V8255)*INDEX($Q$4:$Q$20,U8255)+(T8255-V8255)/(W8255-V8255)*INDEX($Q$4:$Q$20,U8255+1)</f>
        <v>#REF!</v>
      </c>
      <c r="Y8255" t="e">
        <f t="shared" si="797"/>
        <v>#REF!</v>
      </c>
      <c r="Z8255" t="e">
        <f t="shared" si="798"/>
        <v>#REF!</v>
      </c>
      <c r="AA8255" t="e">
        <f t="shared" si="799"/>
        <v>#REF!</v>
      </c>
      <c r="AB8255" t="e">
        <f t="shared" si="801"/>
        <v>#REF!</v>
      </c>
    </row>
    <row r="8256" spans="19:28">
      <c r="S8256">
        <v>8252</v>
      </c>
      <c r="T8256" s="1">
        <f t="shared" si="800"/>
        <v>54260</v>
      </c>
      <c r="U8256">
        <f t="shared" si="796"/>
        <v>17</v>
      </c>
      <c r="V8256" s="1" cm="1">
        <f t="array" ref="V8256">INDEX($O$4:$O$20,U8256)</f>
        <v>47471</v>
      </c>
      <c r="W8256" s="1" t="e" cm="1">
        <f t="array" ref="W8256">INDEX($O$4:$O$20,U8256+1)</f>
        <v>#REF!</v>
      </c>
      <c r="X8256" t="e" cm="1">
        <f t="array" ref="X8256">(W8256-T8256)/(W8256-V8256)*INDEX($Q$4:$Q$20,U8256)+(T8256-V8256)/(W8256-V8256)*INDEX($Q$4:$Q$20,U8256+1)</f>
        <v>#REF!</v>
      </c>
      <c r="Y8256" t="e">
        <f t="shared" si="797"/>
        <v>#REF!</v>
      </c>
      <c r="Z8256" t="e">
        <f t="shared" si="798"/>
        <v>#REF!</v>
      </c>
      <c r="AA8256" t="e">
        <f t="shared" si="799"/>
        <v>#REF!</v>
      </c>
      <c r="AB8256" t="e">
        <f t="shared" si="801"/>
        <v>#REF!</v>
      </c>
    </row>
    <row r="8257" spans="19:28">
      <c r="S8257">
        <v>8253</v>
      </c>
      <c r="T8257" s="1">
        <f t="shared" si="800"/>
        <v>54261</v>
      </c>
      <c r="U8257">
        <f t="shared" si="796"/>
        <v>17</v>
      </c>
      <c r="V8257" s="1" cm="1">
        <f t="array" ref="V8257">INDEX($O$4:$O$20,U8257)</f>
        <v>47471</v>
      </c>
      <c r="W8257" s="1" t="e" cm="1">
        <f t="array" ref="W8257">INDEX($O$4:$O$20,U8257+1)</f>
        <v>#REF!</v>
      </c>
      <c r="X8257" t="e" cm="1">
        <f t="array" ref="X8257">(W8257-T8257)/(W8257-V8257)*INDEX($Q$4:$Q$20,U8257)+(T8257-V8257)/(W8257-V8257)*INDEX($Q$4:$Q$20,U8257+1)</f>
        <v>#REF!</v>
      </c>
      <c r="Y8257" t="e">
        <f t="shared" si="797"/>
        <v>#REF!</v>
      </c>
      <c r="Z8257" t="e">
        <f t="shared" si="798"/>
        <v>#REF!</v>
      </c>
      <c r="AA8257" t="e">
        <f t="shared" si="799"/>
        <v>#REF!</v>
      </c>
      <c r="AB8257" t="e">
        <f t="shared" si="801"/>
        <v>#REF!</v>
      </c>
    </row>
    <row r="8258" spans="19:28">
      <c r="S8258">
        <v>8254</v>
      </c>
      <c r="T8258" s="1">
        <f t="shared" si="800"/>
        <v>54262</v>
      </c>
      <c r="U8258">
        <f t="shared" si="796"/>
        <v>17</v>
      </c>
      <c r="V8258" s="1" cm="1">
        <f t="array" ref="V8258">INDEX($O$4:$O$20,U8258)</f>
        <v>47471</v>
      </c>
      <c r="W8258" s="1" t="e" cm="1">
        <f t="array" ref="W8258">INDEX($O$4:$O$20,U8258+1)</f>
        <v>#REF!</v>
      </c>
      <c r="X8258" t="e" cm="1">
        <f t="array" ref="X8258">(W8258-T8258)/(W8258-V8258)*INDEX($Q$4:$Q$20,U8258)+(T8258-V8258)/(W8258-V8258)*INDEX($Q$4:$Q$20,U8258+1)</f>
        <v>#REF!</v>
      </c>
      <c r="Y8258" t="e">
        <f t="shared" si="797"/>
        <v>#REF!</v>
      </c>
      <c r="Z8258" t="e">
        <f t="shared" si="798"/>
        <v>#REF!</v>
      </c>
      <c r="AA8258" t="e">
        <f t="shared" si="799"/>
        <v>#REF!</v>
      </c>
      <c r="AB8258" t="e">
        <f t="shared" si="801"/>
        <v>#REF!</v>
      </c>
    </row>
    <row r="8259" spans="19:28">
      <c r="S8259">
        <v>8255</v>
      </c>
      <c r="T8259" s="1">
        <f t="shared" si="800"/>
        <v>54263</v>
      </c>
      <c r="U8259">
        <f t="shared" si="796"/>
        <v>17</v>
      </c>
      <c r="V8259" s="1" cm="1">
        <f t="array" ref="V8259">INDEX($O$4:$O$20,U8259)</f>
        <v>47471</v>
      </c>
      <c r="W8259" s="1" t="e" cm="1">
        <f t="array" ref="W8259">INDEX($O$4:$O$20,U8259+1)</f>
        <v>#REF!</v>
      </c>
      <c r="X8259" t="e" cm="1">
        <f t="array" ref="X8259">(W8259-T8259)/(W8259-V8259)*INDEX($Q$4:$Q$20,U8259)+(T8259-V8259)/(W8259-V8259)*INDEX($Q$4:$Q$20,U8259+1)</f>
        <v>#REF!</v>
      </c>
      <c r="Y8259" t="e">
        <f t="shared" si="797"/>
        <v>#REF!</v>
      </c>
      <c r="Z8259" t="e">
        <f t="shared" si="798"/>
        <v>#REF!</v>
      </c>
      <c r="AA8259" t="e">
        <f t="shared" si="799"/>
        <v>#REF!</v>
      </c>
      <c r="AB8259" t="e">
        <f t="shared" si="801"/>
        <v>#REF!</v>
      </c>
    </row>
    <row r="8260" spans="19:28">
      <c r="S8260">
        <v>8256</v>
      </c>
      <c r="T8260" s="1">
        <f t="shared" si="800"/>
        <v>54264</v>
      </c>
      <c r="U8260">
        <f t="shared" si="796"/>
        <v>17</v>
      </c>
      <c r="V8260" s="1" cm="1">
        <f t="array" ref="V8260">INDEX($O$4:$O$20,U8260)</f>
        <v>47471</v>
      </c>
      <c r="W8260" s="1" t="e" cm="1">
        <f t="array" ref="W8260">INDEX($O$4:$O$20,U8260+1)</f>
        <v>#REF!</v>
      </c>
      <c r="X8260" t="e" cm="1">
        <f t="array" ref="X8260">(W8260-T8260)/(W8260-V8260)*INDEX($Q$4:$Q$20,U8260)+(T8260-V8260)/(W8260-V8260)*INDEX($Q$4:$Q$20,U8260+1)</f>
        <v>#REF!</v>
      </c>
      <c r="Y8260" t="e">
        <f t="shared" si="797"/>
        <v>#REF!</v>
      </c>
      <c r="Z8260" t="e">
        <f t="shared" si="798"/>
        <v>#REF!</v>
      </c>
      <c r="AA8260" t="e">
        <f t="shared" si="799"/>
        <v>#REF!</v>
      </c>
      <c r="AB8260" t="e">
        <f t="shared" si="801"/>
        <v>#REF!</v>
      </c>
    </row>
    <row r="8261" spans="19:28">
      <c r="S8261">
        <v>8257</v>
      </c>
      <c r="T8261" s="1">
        <f t="shared" si="800"/>
        <v>54265</v>
      </c>
      <c r="U8261">
        <f t="shared" ref="U8261:U8324" si="802">MATCH(T8261,$O$4:$O$20,1)</f>
        <v>17</v>
      </c>
      <c r="V8261" s="1" cm="1">
        <f t="array" ref="V8261">INDEX($O$4:$O$20,U8261)</f>
        <v>47471</v>
      </c>
      <c r="W8261" s="1" t="e" cm="1">
        <f t="array" ref="W8261">INDEX($O$4:$O$20,U8261+1)</f>
        <v>#REF!</v>
      </c>
      <c r="X8261" t="e" cm="1">
        <f t="array" ref="X8261">(W8261-T8261)/(W8261-V8261)*INDEX($Q$4:$Q$20,U8261)+(T8261-V8261)/(W8261-V8261)*INDEX($Q$4:$Q$20,U8261+1)</f>
        <v>#REF!</v>
      </c>
      <c r="Y8261" t="e">
        <f t="shared" ref="Y8261:Y8324" si="803">EXP(X8261)</f>
        <v>#REF!</v>
      </c>
      <c r="Z8261" t="e">
        <f t="shared" ref="Z8261:Z8324" si="804">(Y8261/Y8262-1)*360</f>
        <v>#REF!</v>
      </c>
      <c r="AA8261" t="e">
        <f t="shared" ref="AA8261:AA8324" si="805">Z8261-0.0006</f>
        <v>#REF!</v>
      </c>
      <c r="AB8261" t="e">
        <f t="shared" si="801"/>
        <v>#REF!</v>
      </c>
    </row>
    <row r="8262" spans="19:28">
      <c r="S8262">
        <v>8258</v>
      </c>
      <c r="T8262" s="1">
        <f t="shared" ref="T8262:T8325" si="806">T8261+1</f>
        <v>54266</v>
      </c>
      <c r="U8262">
        <f t="shared" si="802"/>
        <v>17</v>
      </c>
      <c r="V8262" s="1" cm="1">
        <f t="array" ref="V8262">INDEX($O$4:$O$20,U8262)</f>
        <v>47471</v>
      </c>
      <c r="W8262" s="1" t="e" cm="1">
        <f t="array" ref="W8262">INDEX($O$4:$O$20,U8262+1)</f>
        <v>#REF!</v>
      </c>
      <c r="X8262" t="e" cm="1">
        <f t="array" ref="X8262">(W8262-T8262)/(W8262-V8262)*INDEX($Q$4:$Q$20,U8262)+(T8262-V8262)/(W8262-V8262)*INDEX($Q$4:$Q$20,U8262+1)</f>
        <v>#REF!</v>
      </c>
      <c r="Y8262" t="e">
        <f t="shared" si="803"/>
        <v>#REF!</v>
      </c>
      <c r="Z8262" t="e">
        <f t="shared" si="804"/>
        <v>#REF!</v>
      </c>
      <c r="AA8262" t="e">
        <f t="shared" si="805"/>
        <v>#REF!</v>
      </c>
      <c r="AB8262" t="e">
        <f t="shared" ref="AB8262:AB8325" si="807">AB8261/(1+AA8261/360)</f>
        <v>#REF!</v>
      </c>
    </row>
    <row r="8263" spans="19:28">
      <c r="S8263">
        <v>8259</v>
      </c>
      <c r="T8263" s="1">
        <f t="shared" si="806"/>
        <v>54267</v>
      </c>
      <c r="U8263">
        <f t="shared" si="802"/>
        <v>17</v>
      </c>
      <c r="V8263" s="1" cm="1">
        <f t="array" ref="V8263">INDEX($O$4:$O$20,U8263)</f>
        <v>47471</v>
      </c>
      <c r="W8263" s="1" t="e" cm="1">
        <f t="array" ref="W8263">INDEX($O$4:$O$20,U8263+1)</f>
        <v>#REF!</v>
      </c>
      <c r="X8263" t="e" cm="1">
        <f t="array" ref="X8263">(W8263-T8263)/(W8263-V8263)*INDEX($Q$4:$Q$20,U8263)+(T8263-V8263)/(W8263-V8263)*INDEX($Q$4:$Q$20,U8263+1)</f>
        <v>#REF!</v>
      </c>
      <c r="Y8263" t="e">
        <f t="shared" si="803"/>
        <v>#REF!</v>
      </c>
      <c r="Z8263" t="e">
        <f t="shared" si="804"/>
        <v>#REF!</v>
      </c>
      <c r="AA8263" t="e">
        <f t="shared" si="805"/>
        <v>#REF!</v>
      </c>
      <c r="AB8263" t="e">
        <f t="shared" si="807"/>
        <v>#REF!</v>
      </c>
    </row>
    <row r="8264" spans="19:28">
      <c r="S8264">
        <v>8260</v>
      </c>
      <c r="T8264" s="1">
        <f t="shared" si="806"/>
        <v>54268</v>
      </c>
      <c r="U8264">
        <f t="shared" si="802"/>
        <v>17</v>
      </c>
      <c r="V8264" s="1" cm="1">
        <f t="array" ref="V8264">INDEX($O$4:$O$20,U8264)</f>
        <v>47471</v>
      </c>
      <c r="W8264" s="1" t="e" cm="1">
        <f t="array" ref="W8264">INDEX($O$4:$O$20,U8264+1)</f>
        <v>#REF!</v>
      </c>
      <c r="X8264" t="e" cm="1">
        <f t="array" ref="X8264">(W8264-T8264)/(W8264-V8264)*INDEX($Q$4:$Q$20,U8264)+(T8264-V8264)/(W8264-V8264)*INDEX($Q$4:$Q$20,U8264+1)</f>
        <v>#REF!</v>
      </c>
      <c r="Y8264" t="e">
        <f t="shared" si="803"/>
        <v>#REF!</v>
      </c>
      <c r="Z8264" t="e">
        <f t="shared" si="804"/>
        <v>#REF!</v>
      </c>
      <c r="AA8264" t="e">
        <f t="shared" si="805"/>
        <v>#REF!</v>
      </c>
      <c r="AB8264" t="e">
        <f t="shared" si="807"/>
        <v>#REF!</v>
      </c>
    </row>
    <row r="8265" spans="19:28">
      <c r="S8265">
        <v>8261</v>
      </c>
      <c r="T8265" s="1">
        <f t="shared" si="806"/>
        <v>54269</v>
      </c>
      <c r="U8265">
        <f t="shared" si="802"/>
        <v>17</v>
      </c>
      <c r="V8265" s="1" cm="1">
        <f t="array" ref="V8265">INDEX($O$4:$O$20,U8265)</f>
        <v>47471</v>
      </c>
      <c r="W8265" s="1" t="e" cm="1">
        <f t="array" ref="W8265">INDEX($O$4:$O$20,U8265+1)</f>
        <v>#REF!</v>
      </c>
      <c r="X8265" t="e" cm="1">
        <f t="array" ref="X8265">(W8265-T8265)/(W8265-V8265)*INDEX($Q$4:$Q$20,U8265)+(T8265-V8265)/(W8265-V8265)*INDEX($Q$4:$Q$20,U8265+1)</f>
        <v>#REF!</v>
      </c>
      <c r="Y8265" t="e">
        <f t="shared" si="803"/>
        <v>#REF!</v>
      </c>
      <c r="Z8265" t="e">
        <f t="shared" si="804"/>
        <v>#REF!</v>
      </c>
      <c r="AA8265" t="e">
        <f t="shared" si="805"/>
        <v>#REF!</v>
      </c>
      <c r="AB8265" t="e">
        <f t="shared" si="807"/>
        <v>#REF!</v>
      </c>
    </row>
    <row r="8266" spans="19:28">
      <c r="S8266">
        <v>8262</v>
      </c>
      <c r="T8266" s="1">
        <f t="shared" si="806"/>
        <v>54270</v>
      </c>
      <c r="U8266">
        <f t="shared" si="802"/>
        <v>17</v>
      </c>
      <c r="V8266" s="1" cm="1">
        <f t="array" ref="V8266">INDEX($O$4:$O$20,U8266)</f>
        <v>47471</v>
      </c>
      <c r="W8266" s="1" t="e" cm="1">
        <f t="array" ref="W8266">INDEX($O$4:$O$20,U8266+1)</f>
        <v>#REF!</v>
      </c>
      <c r="X8266" t="e" cm="1">
        <f t="array" ref="X8266">(W8266-T8266)/(W8266-V8266)*INDEX($Q$4:$Q$20,U8266)+(T8266-V8266)/(W8266-V8266)*INDEX($Q$4:$Q$20,U8266+1)</f>
        <v>#REF!</v>
      </c>
      <c r="Y8266" t="e">
        <f t="shared" si="803"/>
        <v>#REF!</v>
      </c>
      <c r="Z8266" t="e">
        <f t="shared" si="804"/>
        <v>#REF!</v>
      </c>
      <c r="AA8266" t="e">
        <f t="shared" si="805"/>
        <v>#REF!</v>
      </c>
      <c r="AB8266" t="e">
        <f t="shared" si="807"/>
        <v>#REF!</v>
      </c>
    </row>
    <row r="8267" spans="19:28">
      <c r="S8267">
        <v>8263</v>
      </c>
      <c r="T8267" s="1">
        <f t="shared" si="806"/>
        <v>54271</v>
      </c>
      <c r="U8267">
        <f t="shared" si="802"/>
        <v>17</v>
      </c>
      <c r="V8267" s="1" cm="1">
        <f t="array" ref="V8267">INDEX($O$4:$O$20,U8267)</f>
        <v>47471</v>
      </c>
      <c r="W8267" s="1" t="e" cm="1">
        <f t="array" ref="W8267">INDEX($O$4:$O$20,U8267+1)</f>
        <v>#REF!</v>
      </c>
      <c r="X8267" t="e" cm="1">
        <f t="array" ref="X8267">(W8267-T8267)/(W8267-V8267)*INDEX($Q$4:$Q$20,U8267)+(T8267-V8267)/(W8267-V8267)*INDEX($Q$4:$Q$20,U8267+1)</f>
        <v>#REF!</v>
      </c>
      <c r="Y8267" t="e">
        <f t="shared" si="803"/>
        <v>#REF!</v>
      </c>
      <c r="Z8267" t="e">
        <f t="shared" si="804"/>
        <v>#REF!</v>
      </c>
      <c r="AA8267" t="e">
        <f t="shared" si="805"/>
        <v>#REF!</v>
      </c>
      <c r="AB8267" t="e">
        <f t="shared" si="807"/>
        <v>#REF!</v>
      </c>
    </row>
    <row r="8268" spans="19:28">
      <c r="S8268">
        <v>8264</v>
      </c>
      <c r="T8268" s="1">
        <f t="shared" si="806"/>
        <v>54272</v>
      </c>
      <c r="U8268">
        <f t="shared" si="802"/>
        <v>17</v>
      </c>
      <c r="V8268" s="1" cm="1">
        <f t="array" ref="V8268">INDEX($O$4:$O$20,U8268)</f>
        <v>47471</v>
      </c>
      <c r="W8268" s="1" t="e" cm="1">
        <f t="array" ref="W8268">INDEX($O$4:$O$20,U8268+1)</f>
        <v>#REF!</v>
      </c>
      <c r="X8268" t="e" cm="1">
        <f t="array" ref="X8268">(W8268-T8268)/(W8268-V8268)*INDEX($Q$4:$Q$20,U8268)+(T8268-V8268)/(W8268-V8268)*INDEX($Q$4:$Q$20,U8268+1)</f>
        <v>#REF!</v>
      </c>
      <c r="Y8268" t="e">
        <f t="shared" si="803"/>
        <v>#REF!</v>
      </c>
      <c r="Z8268" t="e">
        <f t="shared" si="804"/>
        <v>#REF!</v>
      </c>
      <c r="AA8268" t="e">
        <f t="shared" si="805"/>
        <v>#REF!</v>
      </c>
      <c r="AB8268" t="e">
        <f t="shared" si="807"/>
        <v>#REF!</v>
      </c>
    </row>
    <row r="8269" spans="19:28">
      <c r="S8269">
        <v>8265</v>
      </c>
      <c r="T8269" s="1">
        <f t="shared" si="806"/>
        <v>54273</v>
      </c>
      <c r="U8269">
        <f t="shared" si="802"/>
        <v>17</v>
      </c>
      <c r="V8269" s="1" cm="1">
        <f t="array" ref="V8269">INDEX($O$4:$O$20,U8269)</f>
        <v>47471</v>
      </c>
      <c r="W8269" s="1" t="e" cm="1">
        <f t="array" ref="W8269">INDEX($O$4:$O$20,U8269+1)</f>
        <v>#REF!</v>
      </c>
      <c r="X8269" t="e" cm="1">
        <f t="array" ref="X8269">(W8269-T8269)/(W8269-V8269)*INDEX($Q$4:$Q$20,U8269)+(T8269-V8269)/(W8269-V8269)*INDEX($Q$4:$Q$20,U8269+1)</f>
        <v>#REF!</v>
      </c>
      <c r="Y8269" t="e">
        <f t="shared" si="803"/>
        <v>#REF!</v>
      </c>
      <c r="Z8269" t="e">
        <f t="shared" si="804"/>
        <v>#REF!</v>
      </c>
      <c r="AA8269" t="e">
        <f t="shared" si="805"/>
        <v>#REF!</v>
      </c>
      <c r="AB8269" t="e">
        <f t="shared" si="807"/>
        <v>#REF!</v>
      </c>
    </row>
    <row r="8270" spans="19:28">
      <c r="S8270">
        <v>8266</v>
      </c>
      <c r="T8270" s="1">
        <f t="shared" si="806"/>
        <v>54274</v>
      </c>
      <c r="U8270">
        <f t="shared" si="802"/>
        <v>17</v>
      </c>
      <c r="V8270" s="1" cm="1">
        <f t="array" ref="V8270">INDEX($O$4:$O$20,U8270)</f>
        <v>47471</v>
      </c>
      <c r="W8270" s="1" t="e" cm="1">
        <f t="array" ref="W8270">INDEX($O$4:$O$20,U8270+1)</f>
        <v>#REF!</v>
      </c>
      <c r="X8270" t="e" cm="1">
        <f t="array" ref="X8270">(W8270-T8270)/(W8270-V8270)*INDEX($Q$4:$Q$20,U8270)+(T8270-V8270)/(W8270-V8270)*INDEX($Q$4:$Q$20,U8270+1)</f>
        <v>#REF!</v>
      </c>
      <c r="Y8270" t="e">
        <f t="shared" si="803"/>
        <v>#REF!</v>
      </c>
      <c r="Z8270" t="e">
        <f t="shared" si="804"/>
        <v>#REF!</v>
      </c>
      <c r="AA8270" t="e">
        <f t="shared" si="805"/>
        <v>#REF!</v>
      </c>
      <c r="AB8270" t="e">
        <f t="shared" si="807"/>
        <v>#REF!</v>
      </c>
    </row>
    <row r="8271" spans="19:28">
      <c r="S8271">
        <v>8267</v>
      </c>
      <c r="T8271" s="1">
        <f t="shared" si="806"/>
        <v>54275</v>
      </c>
      <c r="U8271">
        <f t="shared" si="802"/>
        <v>17</v>
      </c>
      <c r="V8271" s="1" cm="1">
        <f t="array" ref="V8271">INDEX($O$4:$O$20,U8271)</f>
        <v>47471</v>
      </c>
      <c r="W8271" s="1" t="e" cm="1">
        <f t="array" ref="W8271">INDEX($O$4:$O$20,U8271+1)</f>
        <v>#REF!</v>
      </c>
      <c r="X8271" t="e" cm="1">
        <f t="array" ref="X8271">(W8271-T8271)/(W8271-V8271)*INDEX($Q$4:$Q$20,U8271)+(T8271-V8271)/(W8271-V8271)*INDEX($Q$4:$Q$20,U8271+1)</f>
        <v>#REF!</v>
      </c>
      <c r="Y8271" t="e">
        <f t="shared" si="803"/>
        <v>#REF!</v>
      </c>
      <c r="Z8271" t="e">
        <f t="shared" si="804"/>
        <v>#REF!</v>
      </c>
      <c r="AA8271" t="e">
        <f t="shared" si="805"/>
        <v>#REF!</v>
      </c>
      <c r="AB8271" t="e">
        <f t="shared" si="807"/>
        <v>#REF!</v>
      </c>
    </row>
    <row r="8272" spans="19:28">
      <c r="S8272">
        <v>8268</v>
      </c>
      <c r="T8272" s="1">
        <f t="shared" si="806"/>
        <v>54276</v>
      </c>
      <c r="U8272">
        <f t="shared" si="802"/>
        <v>17</v>
      </c>
      <c r="V8272" s="1" cm="1">
        <f t="array" ref="V8272">INDEX($O$4:$O$20,U8272)</f>
        <v>47471</v>
      </c>
      <c r="W8272" s="1" t="e" cm="1">
        <f t="array" ref="W8272">INDEX($O$4:$O$20,U8272+1)</f>
        <v>#REF!</v>
      </c>
      <c r="X8272" t="e" cm="1">
        <f t="array" ref="X8272">(W8272-T8272)/(W8272-V8272)*INDEX($Q$4:$Q$20,U8272)+(T8272-V8272)/(W8272-V8272)*INDEX($Q$4:$Q$20,U8272+1)</f>
        <v>#REF!</v>
      </c>
      <c r="Y8272" t="e">
        <f t="shared" si="803"/>
        <v>#REF!</v>
      </c>
      <c r="Z8272" t="e">
        <f t="shared" si="804"/>
        <v>#REF!</v>
      </c>
      <c r="AA8272" t="e">
        <f t="shared" si="805"/>
        <v>#REF!</v>
      </c>
      <c r="AB8272" t="e">
        <f t="shared" si="807"/>
        <v>#REF!</v>
      </c>
    </row>
    <row r="8273" spans="19:28">
      <c r="S8273">
        <v>8269</v>
      </c>
      <c r="T8273" s="1">
        <f t="shared" si="806"/>
        <v>54277</v>
      </c>
      <c r="U8273">
        <f t="shared" si="802"/>
        <v>17</v>
      </c>
      <c r="V8273" s="1" cm="1">
        <f t="array" ref="V8273">INDEX($O$4:$O$20,U8273)</f>
        <v>47471</v>
      </c>
      <c r="W8273" s="1" t="e" cm="1">
        <f t="array" ref="W8273">INDEX($O$4:$O$20,U8273+1)</f>
        <v>#REF!</v>
      </c>
      <c r="X8273" t="e" cm="1">
        <f t="array" ref="X8273">(W8273-T8273)/(W8273-V8273)*INDEX($Q$4:$Q$20,U8273)+(T8273-V8273)/(W8273-V8273)*INDEX($Q$4:$Q$20,U8273+1)</f>
        <v>#REF!</v>
      </c>
      <c r="Y8273" t="e">
        <f t="shared" si="803"/>
        <v>#REF!</v>
      </c>
      <c r="Z8273" t="e">
        <f t="shared" si="804"/>
        <v>#REF!</v>
      </c>
      <c r="AA8273" t="e">
        <f t="shared" si="805"/>
        <v>#REF!</v>
      </c>
      <c r="AB8273" t="e">
        <f t="shared" si="807"/>
        <v>#REF!</v>
      </c>
    </row>
    <row r="8274" spans="19:28">
      <c r="S8274">
        <v>8270</v>
      </c>
      <c r="T8274" s="1">
        <f t="shared" si="806"/>
        <v>54278</v>
      </c>
      <c r="U8274">
        <f t="shared" si="802"/>
        <v>17</v>
      </c>
      <c r="V8274" s="1" cm="1">
        <f t="array" ref="V8274">INDEX($O$4:$O$20,U8274)</f>
        <v>47471</v>
      </c>
      <c r="W8274" s="1" t="e" cm="1">
        <f t="array" ref="W8274">INDEX($O$4:$O$20,U8274+1)</f>
        <v>#REF!</v>
      </c>
      <c r="X8274" t="e" cm="1">
        <f t="array" ref="X8274">(W8274-T8274)/(W8274-V8274)*INDEX($Q$4:$Q$20,U8274)+(T8274-V8274)/(W8274-V8274)*INDEX($Q$4:$Q$20,U8274+1)</f>
        <v>#REF!</v>
      </c>
      <c r="Y8274" t="e">
        <f t="shared" si="803"/>
        <v>#REF!</v>
      </c>
      <c r="Z8274" t="e">
        <f t="shared" si="804"/>
        <v>#REF!</v>
      </c>
      <c r="AA8274" t="e">
        <f t="shared" si="805"/>
        <v>#REF!</v>
      </c>
      <c r="AB8274" t="e">
        <f t="shared" si="807"/>
        <v>#REF!</v>
      </c>
    </row>
    <row r="8275" spans="19:28">
      <c r="S8275">
        <v>8271</v>
      </c>
      <c r="T8275" s="1">
        <f t="shared" si="806"/>
        <v>54279</v>
      </c>
      <c r="U8275">
        <f t="shared" si="802"/>
        <v>17</v>
      </c>
      <c r="V8275" s="1" cm="1">
        <f t="array" ref="V8275">INDEX($O$4:$O$20,U8275)</f>
        <v>47471</v>
      </c>
      <c r="W8275" s="1" t="e" cm="1">
        <f t="array" ref="W8275">INDEX($O$4:$O$20,U8275+1)</f>
        <v>#REF!</v>
      </c>
      <c r="X8275" t="e" cm="1">
        <f t="array" ref="X8275">(W8275-T8275)/(W8275-V8275)*INDEX($Q$4:$Q$20,U8275)+(T8275-V8275)/(W8275-V8275)*INDEX($Q$4:$Q$20,U8275+1)</f>
        <v>#REF!</v>
      </c>
      <c r="Y8275" t="e">
        <f t="shared" si="803"/>
        <v>#REF!</v>
      </c>
      <c r="Z8275" t="e">
        <f t="shared" si="804"/>
        <v>#REF!</v>
      </c>
      <c r="AA8275" t="e">
        <f t="shared" si="805"/>
        <v>#REF!</v>
      </c>
      <c r="AB8275" t="e">
        <f t="shared" si="807"/>
        <v>#REF!</v>
      </c>
    </row>
    <row r="8276" spans="19:28">
      <c r="S8276">
        <v>8272</v>
      </c>
      <c r="T8276" s="1">
        <f t="shared" si="806"/>
        <v>54280</v>
      </c>
      <c r="U8276">
        <f t="shared" si="802"/>
        <v>17</v>
      </c>
      <c r="V8276" s="1" cm="1">
        <f t="array" ref="V8276">INDEX($O$4:$O$20,U8276)</f>
        <v>47471</v>
      </c>
      <c r="W8276" s="1" t="e" cm="1">
        <f t="array" ref="W8276">INDEX($O$4:$O$20,U8276+1)</f>
        <v>#REF!</v>
      </c>
      <c r="X8276" t="e" cm="1">
        <f t="array" ref="X8276">(W8276-T8276)/(W8276-V8276)*INDEX($Q$4:$Q$20,U8276)+(T8276-V8276)/(W8276-V8276)*INDEX($Q$4:$Q$20,U8276+1)</f>
        <v>#REF!</v>
      </c>
      <c r="Y8276" t="e">
        <f t="shared" si="803"/>
        <v>#REF!</v>
      </c>
      <c r="Z8276" t="e">
        <f t="shared" si="804"/>
        <v>#REF!</v>
      </c>
      <c r="AA8276" t="e">
        <f t="shared" si="805"/>
        <v>#REF!</v>
      </c>
      <c r="AB8276" t="e">
        <f t="shared" si="807"/>
        <v>#REF!</v>
      </c>
    </row>
    <row r="8277" spans="19:28">
      <c r="S8277">
        <v>8273</v>
      </c>
      <c r="T8277" s="1">
        <f t="shared" si="806"/>
        <v>54281</v>
      </c>
      <c r="U8277">
        <f t="shared" si="802"/>
        <v>17</v>
      </c>
      <c r="V8277" s="1" cm="1">
        <f t="array" ref="V8277">INDEX($O$4:$O$20,U8277)</f>
        <v>47471</v>
      </c>
      <c r="W8277" s="1" t="e" cm="1">
        <f t="array" ref="W8277">INDEX($O$4:$O$20,U8277+1)</f>
        <v>#REF!</v>
      </c>
      <c r="X8277" t="e" cm="1">
        <f t="array" ref="X8277">(W8277-T8277)/(W8277-V8277)*INDEX($Q$4:$Q$20,U8277)+(T8277-V8277)/(W8277-V8277)*INDEX($Q$4:$Q$20,U8277+1)</f>
        <v>#REF!</v>
      </c>
      <c r="Y8277" t="e">
        <f t="shared" si="803"/>
        <v>#REF!</v>
      </c>
      <c r="Z8277" t="e">
        <f t="shared" si="804"/>
        <v>#REF!</v>
      </c>
      <c r="AA8277" t="e">
        <f t="shared" si="805"/>
        <v>#REF!</v>
      </c>
      <c r="AB8277" t="e">
        <f t="shared" si="807"/>
        <v>#REF!</v>
      </c>
    </row>
    <row r="8278" spans="19:28">
      <c r="S8278">
        <v>8274</v>
      </c>
      <c r="T8278" s="1">
        <f t="shared" si="806"/>
        <v>54282</v>
      </c>
      <c r="U8278">
        <f t="shared" si="802"/>
        <v>17</v>
      </c>
      <c r="V8278" s="1" cm="1">
        <f t="array" ref="V8278">INDEX($O$4:$O$20,U8278)</f>
        <v>47471</v>
      </c>
      <c r="W8278" s="1" t="e" cm="1">
        <f t="array" ref="W8278">INDEX($O$4:$O$20,U8278+1)</f>
        <v>#REF!</v>
      </c>
      <c r="X8278" t="e" cm="1">
        <f t="array" ref="X8278">(W8278-T8278)/(W8278-V8278)*INDEX($Q$4:$Q$20,U8278)+(T8278-V8278)/(W8278-V8278)*INDEX($Q$4:$Q$20,U8278+1)</f>
        <v>#REF!</v>
      </c>
      <c r="Y8278" t="e">
        <f t="shared" si="803"/>
        <v>#REF!</v>
      </c>
      <c r="Z8278" t="e">
        <f t="shared" si="804"/>
        <v>#REF!</v>
      </c>
      <c r="AA8278" t="e">
        <f t="shared" si="805"/>
        <v>#REF!</v>
      </c>
      <c r="AB8278" t="e">
        <f t="shared" si="807"/>
        <v>#REF!</v>
      </c>
    </row>
    <row r="8279" spans="19:28">
      <c r="S8279">
        <v>8275</v>
      </c>
      <c r="T8279" s="1">
        <f t="shared" si="806"/>
        <v>54283</v>
      </c>
      <c r="U8279">
        <f t="shared" si="802"/>
        <v>17</v>
      </c>
      <c r="V8279" s="1" cm="1">
        <f t="array" ref="V8279">INDEX($O$4:$O$20,U8279)</f>
        <v>47471</v>
      </c>
      <c r="W8279" s="1" t="e" cm="1">
        <f t="array" ref="W8279">INDEX($O$4:$O$20,U8279+1)</f>
        <v>#REF!</v>
      </c>
      <c r="X8279" t="e" cm="1">
        <f t="array" ref="X8279">(W8279-T8279)/(W8279-V8279)*INDEX($Q$4:$Q$20,U8279)+(T8279-V8279)/(W8279-V8279)*INDEX($Q$4:$Q$20,U8279+1)</f>
        <v>#REF!</v>
      </c>
      <c r="Y8279" t="e">
        <f t="shared" si="803"/>
        <v>#REF!</v>
      </c>
      <c r="Z8279" t="e">
        <f t="shared" si="804"/>
        <v>#REF!</v>
      </c>
      <c r="AA8279" t="e">
        <f t="shared" si="805"/>
        <v>#REF!</v>
      </c>
      <c r="AB8279" t="e">
        <f t="shared" si="807"/>
        <v>#REF!</v>
      </c>
    </row>
    <row r="8280" spans="19:28">
      <c r="S8280">
        <v>8276</v>
      </c>
      <c r="T8280" s="1">
        <f t="shared" si="806"/>
        <v>54284</v>
      </c>
      <c r="U8280">
        <f t="shared" si="802"/>
        <v>17</v>
      </c>
      <c r="V8280" s="1" cm="1">
        <f t="array" ref="V8280">INDEX($O$4:$O$20,U8280)</f>
        <v>47471</v>
      </c>
      <c r="W8280" s="1" t="e" cm="1">
        <f t="array" ref="W8280">INDEX($O$4:$O$20,U8280+1)</f>
        <v>#REF!</v>
      </c>
      <c r="X8280" t="e" cm="1">
        <f t="array" ref="X8280">(W8280-T8280)/(W8280-V8280)*INDEX($Q$4:$Q$20,U8280)+(T8280-V8280)/(W8280-V8280)*INDEX($Q$4:$Q$20,U8280+1)</f>
        <v>#REF!</v>
      </c>
      <c r="Y8280" t="e">
        <f t="shared" si="803"/>
        <v>#REF!</v>
      </c>
      <c r="Z8280" t="e">
        <f t="shared" si="804"/>
        <v>#REF!</v>
      </c>
      <c r="AA8280" t="e">
        <f t="shared" si="805"/>
        <v>#REF!</v>
      </c>
      <c r="AB8280" t="e">
        <f t="shared" si="807"/>
        <v>#REF!</v>
      </c>
    </row>
    <row r="8281" spans="19:28">
      <c r="S8281">
        <v>8277</v>
      </c>
      <c r="T8281" s="1">
        <f t="shared" si="806"/>
        <v>54285</v>
      </c>
      <c r="U8281">
        <f t="shared" si="802"/>
        <v>17</v>
      </c>
      <c r="V8281" s="1" cm="1">
        <f t="array" ref="V8281">INDEX($O$4:$O$20,U8281)</f>
        <v>47471</v>
      </c>
      <c r="W8281" s="1" t="e" cm="1">
        <f t="array" ref="W8281">INDEX($O$4:$O$20,U8281+1)</f>
        <v>#REF!</v>
      </c>
      <c r="X8281" t="e" cm="1">
        <f t="array" ref="X8281">(W8281-T8281)/(W8281-V8281)*INDEX($Q$4:$Q$20,U8281)+(T8281-V8281)/(W8281-V8281)*INDEX($Q$4:$Q$20,U8281+1)</f>
        <v>#REF!</v>
      </c>
      <c r="Y8281" t="e">
        <f t="shared" si="803"/>
        <v>#REF!</v>
      </c>
      <c r="Z8281" t="e">
        <f t="shared" si="804"/>
        <v>#REF!</v>
      </c>
      <c r="AA8281" t="e">
        <f t="shared" si="805"/>
        <v>#REF!</v>
      </c>
      <c r="AB8281" t="e">
        <f t="shared" si="807"/>
        <v>#REF!</v>
      </c>
    </row>
    <row r="8282" spans="19:28">
      <c r="S8282">
        <v>8278</v>
      </c>
      <c r="T8282" s="1">
        <f t="shared" si="806"/>
        <v>54286</v>
      </c>
      <c r="U8282">
        <f t="shared" si="802"/>
        <v>17</v>
      </c>
      <c r="V8282" s="1" cm="1">
        <f t="array" ref="V8282">INDEX($O$4:$O$20,U8282)</f>
        <v>47471</v>
      </c>
      <c r="W8282" s="1" t="e" cm="1">
        <f t="array" ref="W8282">INDEX($O$4:$O$20,U8282+1)</f>
        <v>#REF!</v>
      </c>
      <c r="X8282" t="e" cm="1">
        <f t="array" ref="X8282">(W8282-T8282)/(W8282-V8282)*INDEX($Q$4:$Q$20,U8282)+(T8282-V8282)/(W8282-V8282)*INDEX($Q$4:$Q$20,U8282+1)</f>
        <v>#REF!</v>
      </c>
      <c r="Y8282" t="e">
        <f t="shared" si="803"/>
        <v>#REF!</v>
      </c>
      <c r="Z8282" t="e">
        <f t="shared" si="804"/>
        <v>#REF!</v>
      </c>
      <c r="AA8282" t="e">
        <f t="shared" si="805"/>
        <v>#REF!</v>
      </c>
      <c r="AB8282" t="e">
        <f t="shared" si="807"/>
        <v>#REF!</v>
      </c>
    </row>
    <row r="8283" spans="19:28">
      <c r="S8283">
        <v>8279</v>
      </c>
      <c r="T8283" s="1">
        <f t="shared" si="806"/>
        <v>54287</v>
      </c>
      <c r="U8283">
        <f t="shared" si="802"/>
        <v>17</v>
      </c>
      <c r="V8283" s="1" cm="1">
        <f t="array" ref="V8283">INDEX($O$4:$O$20,U8283)</f>
        <v>47471</v>
      </c>
      <c r="W8283" s="1" t="e" cm="1">
        <f t="array" ref="W8283">INDEX($O$4:$O$20,U8283+1)</f>
        <v>#REF!</v>
      </c>
      <c r="X8283" t="e" cm="1">
        <f t="array" ref="X8283">(W8283-T8283)/(W8283-V8283)*INDEX($Q$4:$Q$20,U8283)+(T8283-V8283)/(W8283-V8283)*INDEX($Q$4:$Q$20,U8283+1)</f>
        <v>#REF!</v>
      </c>
      <c r="Y8283" t="e">
        <f t="shared" si="803"/>
        <v>#REF!</v>
      </c>
      <c r="Z8283" t="e">
        <f t="shared" si="804"/>
        <v>#REF!</v>
      </c>
      <c r="AA8283" t="e">
        <f t="shared" si="805"/>
        <v>#REF!</v>
      </c>
      <c r="AB8283" t="e">
        <f t="shared" si="807"/>
        <v>#REF!</v>
      </c>
    </row>
    <row r="8284" spans="19:28">
      <c r="S8284">
        <v>8280</v>
      </c>
      <c r="T8284" s="1">
        <f t="shared" si="806"/>
        <v>54288</v>
      </c>
      <c r="U8284">
        <f t="shared" si="802"/>
        <v>17</v>
      </c>
      <c r="V8284" s="1" cm="1">
        <f t="array" ref="V8284">INDEX($O$4:$O$20,U8284)</f>
        <v>47471</v>
      </c>
      <c r="W8284" s="1" t="e" cm="1">
        <f t="array" ref="W8284">INDEX($O$4:$O$20,U8284+1)</f>
        <v>#REF!</v>
      </c>
      <c r="X8284" t="e" cm="1">
        <f t="array" ref="X8284">(W8284-T8284)/(W8284-V8284)*INDEX($Q$4:$Q$20,U8284)+(T8284-V8284)/(W8284-V8284)*INDEX($Q$4:$Q$20,U8284+1)</f>
        <v>#REF!</v>
      </c>
      <c r="Y8284" t="e">
        <f t="shared" si="803"/>
        <v>#REF!</v>
      </c>
      <c r="Z8284" t="e">
        <f t="shared" si="804"/>
        <v>#REF!</v>
      </c>
      <c r="AA8284" t="e">
        <f t="shared" si="805"/>
        <v>#REF!</v>
      </c>
      <c r="AB8284" t="e">
        <f t="shared" si="807"/>
        <v>#REF!</v>
      </c>
    </row>
    <row r="8285" spans="19:28">
      <c r="S8285">
        <v>8281</v>
      </c>
      <c r="T8285" s="1">
        <f t="shared" si="806"/>
        <v>54289</v>
      </c>
      <c r="U8285">
        <f t="shared" si="802"/>
        <v>17</v>
      </c>
      <c r="V8285" s="1" cm="1">
        <f t="array" ref="V8285">INDEX($O$4:$O$20,U8285)</f>
        <v>47471</v>
      </c>
      <c r="W8285" s="1" t="e" cm="1">
        <f t="array" ref="W8285">INDEX($O$4:$O$20,U8285+1)</f>
        <v>#REF!</v>
      </c>
      <c r="X8285" t="e" cm="1">
        <f t="array" ref="X8285">(W8285-T8285)/(W8285-V8285)*INDEX($Q$4:$Q$20,U8285)+(T8285-V8285)/(W8285-V8285)*INDEX($Q$4:$Q$20,U8285+1)</f>
        <v>#REF!</v>
      </c>
      <c r="Y8285" t="e">
        <f t="shared" si="803"/>
        <v>#REF!</v>
      </c>
      <c r="Z8285" t="e">
        <f t="shared" si="804"/>
        <v>#REF!</v>
      </c>
      <c r="AA8285" t="e">
        <f t="shared" si="805"/>
        <v>#REF!</v>
      </c>
      <c r="AB8285" t="e">
        <f t="shared" si="807"/>
        <v>#REF!</v>
      </c>
    </row>
    <row r="8286" spans="19:28">
      <c r="S8286">
        <v>8282</v>
      </c>
      <c r="T8286" s="1">
        <f t="shared" si="806"/>
        <v>54290</v>
      </c>
      <c r="U8286">
        <f t="shared" si="802"/>
        <v>17</v>
      </c>
      <c r="V8286" s="1" cm="1">
        <f t="array" ref="V8286">INDEX($O$4:$O$20,U8286)</f>
        <v>47471</v>
      </c>
      <c r="W8286" s="1" t="e" cm="1">
        <f t="array" ref="W8286">INDEX($O$4:$O$20,U8286+1)</f>
        <v>#REF!</v>
      </c>
      <c r="X8286" t="e" cm="1">
        <f t="array" ref="X8286">(W8286-T8286)/(W8286-V8286)*INDEX($Q$4:$Q$20,U8286)+(T8286-V8286)/(W8286-V8286)*INDEX($Q$4:$Q$20,U8286+1)</f>
        <v>#REF!</v>
      </c>
      <c r="Y8286" t="e">
        <f t="shared" si="803"/>
        <v>#REF!</v>
      </c>
      <c r="Z8286" t="e">
        <f t="shared" si="804"/>
        <v>#REF!</v>
      </c>
      <c r="AA8286" t="e">
        <f t="shared" si="805"/>
        <v>#REF!</v>
      </c>
      <c r="AB8286" t="e">
        <f t="shared" si="807"/>
        <v>#REF!</v>
      </c>
    </row>
    <row r="8287" spans="19:28">
      <c r="S8287">
        <v>8283</v>
      </c>
      <c r="T8287" s="1">
        <f t="shared" si="806"/>
        <v>54291</v>
      </c>
      <c r="U8287">
        <f t="shared" si="802"/>
        <v>17</v>
      </c>
      <c r="V8287" s="1" cm="1">
        <f t="array" ref="V8287">INDEX($O$4:$O$20,U8287)</f>
        <v>47471</v>
      </c>
      <c r="W8287" s="1" t="e" cm="1">
        <f t="array" ref="W8287">INDEX($O$4:$O$20,U8287+1)</f>
        <v>#REF!</v>
      </c>
      <c r="X8287" t="e" cm="1">
        <f t="array" ref="X8287">(W8287-T8287)/(W8287-V8287)*INDEX($Q$4:$Q$20,U8287)+(T8287-V8287)/(W8287-V8287)*INDEX($Q$4:$Q$20,U8287+1)</f>
        <v>#REF!</v>
      </c>
      <c r="Y8287" t="e">
        <f t="shared" si="803"/>
        <v>#REF!</v>
      </c>
      <c r="Z8287" t="e">
        <f t="shared" si="804"/>
        <v>#REF!</v>
      </c>
      <c r="AA8287" t="e">
        <f t="shared" si="805"/>
        <v>#REF!</v>
      </c>
      <c r="AB8287" t="e">
        <f t="shared" si="807"/>
        <v>#REF!</v>
      </c>
    </row>
    <row r="8288" spans="19:28">
      <c r="S8288">
        <v>8284</v>
      </c>
      <c r="T8288" s="1">
        <f t="shared" si="806"/>
        <v>54292</v>
      </c>
      <c r="U8288">
        <f t="shared" si="802"/>
        <v>17</v>
      </c>
      <c r="V8288" s="1" cm="1">
        <f t="array" ref="V8288">INDEX($O$4:$O$20,U8288)</f>
        <v>47471</v>
      </c>
      <c r="W8288" s="1" t="e" cm="1">
        <f t="array" ref="W8288">INDEX($O$4:$O$20,U8288+1)</f>
        <v>#REF!</v>
      </c>
      <c r="X8288" t="e" cm="1">
        <f t="array" ref="X8288">(W8288-T8288)/(W8288-V8288)*INDEX($Q$4:$Q$20,U8288)+(T8288-V8288)/(W8288-V8288)*INDEX($Q$4:$Q$20,U8288+1)</f>
        <v>#REF!</v>
      </c>
      <c r="Y8288" t="e">
        <f t="shared" si="803"/>
        <v>#REF!</v>
      </c>
      <c r="Z8288" t="e">
        <f t="shared" si="804"/>
        <v>#REF!</v>
      </c>
      <c r="AA8288" t="e">
        <f t="shared" si="805"/>
        <v>#REF!</v>
      </c>
      <c r="AB8288" t="e">
        <f t="shared" si="807"/>
        <v>#REF!</v>
      </c>
    </row>
    <row r="8289" spans="19:28">
      <c r="S8289">
        <v>8285</v>
      </c>
      <c r="T8289" s="1">
        <f t="shared" si="806"/>
        <v>54293</v>
      </c>
      <c r="U8289">
        <f t="shared" si="802"/>
        <v>17</v>
      </c>
      <c r="V8289" s="1" cm="1">
        <f t="array" ref="V8289">INDEX($O$4:$O$20,U8289)</f>
        <v>47471</v>
      </c>
      <c r="W8289" s="1" t="e" cm="1">
        <f t="array" ref="W8289">INDEX($O$4:$O$20,U8289+1)</f>
        <v>#REF!</v>
      </c>
      <c r="X8289" t="e" cm="1">
        <f t="array" ref="X8289">(W8289-T8289)/(W8289-V8289)*INDEX($Q$4:$Q$20,U8289)+(T8289-V8289)/(W8289-V8289)*INDEX($Q$4:$Q$20,U8289+1)</f>
        <v>#REF!</v>
      </c>
      <c r="Y8289" t="e">
        <f t="shared" si="803"/>
        <v>#REF!</v>
      </c>
      <c r="Z8289" t="e">
        <f t="shared" si="804"/>
        <v>#REF!</v>
      </c>
      <c r="AA8289" t="e">
        <f t="shared" si="805"/>
        <v>#REF!</v>
      </c>
      <c r="AB8289" t="e">
        <f t="shared" si="807"/>
        <v>#REF!</v>
      </c>
    </row>
    <row r="8290" spans="19:28">
      <c r="S8290">
        <v>8286</v>
      </c>
      <c r="T8290" s="1">
        <f t="shared" si="806"/>
        <v>54294</v>
      </c>
      <c r="U8290">
        <f t="shared" si="802"/>
        <v>17</v>
      </c>
      <c r="V8290" s="1" cm="1">
        <f t="array" ref="V8290">INDEX($O$4:$O$20,U8290)</f>
        <v>47471</v>
      </c>
      <c r="W8290" s="1" t="e" cm="1">
        <f t="array" ref="W8290">INDEX($O$4:$O$20,U8290+1)</f>
        <v>#REF!</v>
      </c>
      <c r="X8290" t="e" cm="1">
        <f t="array" ref="X8290">(W8290-T8290)/(W8290-V8290)*INDEX($Q$4:$Q$20,U8290)+(T8290-V8290)/(W8290-V8290)*INDEX($Q$4:$Q$20,U8290+1)</f>
        <v>#REF!</v>
      </c>
      <c r="Y8290" t="e">
        <f t="shared" si="803"/>
        <v>#REF!</v>
      </c>
      <c r="Z8290" t="e">
        <f t="shared" si="804"/>
        <v>#REF!</v>
      </c>
      <c r="AA8290" t="e">
        <f t="shared" si="805"/>
        <v>#REF!</v>
      </c>
      <c r="AB8290" t="e">
        <f t="shared" si="807"/>
        <v>#REF!</v>
      </c>
    </row>
    <row r="8291" spans="19:28">
      <c r="S8291">
        <v>8287</v>
      </c>
      <c r="T8291" s="1">
        <f t="shared" si="806"/>
        <v>54295</v>
      </c>
      <c r="U8291">
        <f t="shared" si="802"/>
        <v>17</v>
      </c>
      <c r="V8291" s="1" cm="1">
        <f t="array" ref="V8291">INDEX($O$4:$O$20,U8291)</f>
        <v>47471</v>
      </c>
      <c r="W8291" s="1" t="e" cm="1">
        <f t="array" ref="W8291">INDEX($O$4:$O$20,U8291+1)</f>
        <v>#REF!</v>
      </c>
      <c r="X8291" t="e" cm="1">
        <f t="array" ref="X8291">(W8291-T8291)/(W8291-V8291)*INDEX($Q$4:$Q$20,U8291)+(T8291-V8291)/(W8291-V8291)*INDEX($Q$4:$Q$20,U8291+1)</f>
        <v>#REF!</v>
      </c>
      <c r="Y8291" t="e">
        <f t="shared" si="803"/>
        <v>#REF!</v>
      </c>
      <c r="Z8291" t="e">
        <f t="shared" si="804"/>
        <v>#REF!</v>
      </c>
      <c r="AA8291" t="e">
        <f t="shared" si="805"/>
        <v>#REF!</v>
      </c>
      <c r="AB8291" t="e">
        <f t="shared" si="807"/>
        <v>#REF!</v>
      </c>
    </row>
    <row r="8292" spans="19:28">
      <c r="S8292">
        <v>8288</v>
      </c>
      <c r="T8292" s="1">
        <f t="shared" si="806"/>
        <v>54296</v>
      </c>
      <c r="U8292">
        <f t="shared" si="802"/>
        <v>17</v>
      </c>
      <c r="V8292" s="1" cm="1">
        <f t="array" ref="V8292">INDEX($O$4:$O$20,U8292)</f>
        <v>47471</v>
      </c>
      <c r="W8292" s="1" t="e" cm="1">
        <f t="array" ref="W8292">INDEX($O$4:$O$20,U8292+1)</f>
        <v>#REF!</v>
      </c>
      <c r="X8292" t="e" cm="1">
        <f t="array" ref="X8292">(W8292-T8292)/(W8292-V8292)*INDEX($Q$4:$Q$20,U8292)+(T8292-V8292)/(W8292-V8292)*INDEX($Q$4:$Q$20,U8292+1)</f>
        <v>#REF!</v>
      </c>
      <c r="Y8292" t="e">
        <f t="shared" si="803"/>
        <v>#REF!</v>
      </c>
      <c r="Z8292" t="e">
        <f t="shared" si="804"/>
        <v>#REF!</v>
      </c>
      <c r="AA8292" t="e">
        <f t="shared" si="805"/>
        <v>#REF!</v>
      </c>
      <c r="AB8292" t="e">
        <f t="shared" si="807"/>
        <v>#REF!</v>
      </c>
    </row>
    <row r="8293" spans="19:28">
      <c r="S8293">
        <v>8289</v>
      </c>
      <c r="T8293" s="1">
        <f t="shared" si="806"/>
        <v>54297</v>
      </c>
      <c r="U8293">
        <f t="shared" si="802"/>
        <v>17</v>
      </c>
      <c r="V8293" s="1" cm="1">
        <f t="array" ref="V8293">INDEX($O$4:$O$20,U8293)</f>
        <v>47471</v>
      </c>
      <c r="W8293" s="1" t="e" cm="1">
        <f t="array" ref="W8293">INDEX($O$4:$O$20,U8293+1)</f>
        <v>#REF!</v>
      </c>
      <c r="X8293" t="e" cm="1">
        <f t="array" ref="X8293">(W8293-T8293)/(W8293-V8293)*INDEX($Q$4:$Q$20,U8293)+(T8293-V8293)/(W8293-V8293)*INDEX($Q$4:$Q$20,U8293+1)</f>
        <v>#REF!</v>
      </c>
      <c r="Y8293" t="e">
        <f t="shared" si="803"/>
        <v>#REF!</v>
      </c>
      <c r="Z8293" t="e">
        <f t="shared" si="804"/>
        <v>#REF!</v>
      </c>
      <c r="AA8293" t="e">
        <f t="shared" si="805"/>
        <v>#REF!</v>
      </c>
      <c r="AB8293" t="e">
        <f t="shared" si="807"/>
        <v>#REF!</v>
      </c>
    </row>
    <row r="8294" spans="19:28">
      <c r="S8294">
        <v>8290</v>
      </c>
      <c r="T8294" s="1">
        <f t="shared" si="806"/>
        <v>54298</v>
      </c>
      <c r="U8294">
        <f t="shared" si="802"/>
        <v>17</v>
      </c>
      <c r="V8294" s="1" cm="1">
        <f t="array" ref="V8294">INDEX($O$4:$O$20,U8294)</f>
        <v>47471</v>
      </c>
      <c r="W8294" s="1" t="e" cm="1">
        <f t="array" ref="W8294">INDEX($O$4:$O$20,U8294+1)</f>
        <v>#REF!</v>
      </c>
      <c r="X8294" t="e" cm="1">
        <f t="array" ref="X8294">(W8294-T8294)/(W8294-V8294)*INDEX($Q$4:$Q$20,U8294)+(T8294-V8294)/(W8294-V8294)*INDEX($Q$4:$Q$20,U8294+1)</f>
        <v>#REF!</v>
      </c>
      <c r="Y8294" t="e">
        <f t="shared" si="803"/>
        <v>#REF!</v>
      </c>
      <c r="Z8294" t="e">
        <f t="shared" si="804"/>
        <v>#REF!</v>
      </c>
      <c r="AA8294" t="e">
        <f t="shared" si="805"/>
        <v>#REF!</v>
      </c>
      <c r="AB8294" t="e">
        <f t="shared" si="807"/>
        <v>#REF!</v>
      </c>
    </row>
    <row r="8295" spans="19:28">
      <c r="S8295">
        <v>8291</v>
      </c>
      <c r="T8295" s="1">
        <f t="shared" si="806"/>
        <v>54299</v>
      </c>
      <c r="U8295">
        <f t="shared" si="802"/>
        <v>17</v>
      </c>
      <c r="V8295" s="1" cm="1">
        <f t="array" ref="V8295">INDEX($O$4:$O$20,U8295)</f>
        <v>47471</v>
      </c>
      <c r="W8295" s="1" t="e" cm="1">
        <f t="array" ref="W8295">INDEX($O$4:$O$20,U8295+1)</f>
        <v>#REF!</v>
      </c>
      <c r="X8295" t="e" cm="1">
        <f t="array" ref="X8295">(W8295-T8295)/(W8295-V8295)*INDEX($Q$4:$Q$20,U8295)+(T8295-V8295)/(W8295-V8295)*INDEX($Q$4:$Q$20,U8295+1)</f>
        <v>#REF!</v>
      </c>
      <c r="Y8295" t="e">
        <f t="shared" si="803"/>
        <v>#REF!</v>
      </c>
      <c r="Z8295" t="e">
        <f t="shared" si="804"/>
        <v>#REF!</v>
      </c>
      <c r="AA8295" t="e">
        <f t="shared" si="805"/>
        <v>#REF!</v>
      </c>
      <c r="AB8295" t="e">
        <f t="shared" si="807"/>
        <v>#REF!</v>
      </c>
    </row>
    <row r="8296" spans="19:28">
      <c r="S8296">
        <v>8292</v>
      </c>
      <c r="T8296" s="1">
        <f t="shared" si="806"/>
        <v>54300</v>
      </c>
      <c r="U8296">
        <f t="shared" si="802"/>
        <v>17</v>
      </c>
      <c r="V8296" s="1" cm="1">
        <f t="array" ref="V8296">INDEX($O$4:$O$20,U8296)</f>
        <v>47471</v>
      </c>
      <c r="W8296" s="1" t="e" cm="1">
        <f t="array" ref="W8296">INDEX($O$4:$O$20,U8296+1)</f>
        <v>#REF!</v>
      </c>
      <c r="X8296" t="e" cm="1">
        <f t="array" ref="X8296">(W8296-T8296)/(W8296-V8296)*INDEX($Q$4:$Q$20,U8296)+(T8296-V8296)/(W8296-V8296)*INDEX($Q$4:$Q$20,U8296+1)</f>
        <v>#REF!</v>
      </c>
      <c r="Y8296" t="e">
        <f t="shared" si="803"/>
        <v>#REF!</v>
      </c>
      <c r="Z8296" t="e">
        <f t="shared" si="804"/>
        <v>#REF!</v>
      </c>
      <c r="AA8296" t="e">
        <f t="shared" si="805"/>
        <v>#REF!</v>
      </c>
      <c r="AB8296" t="e">
        <f t="shared" si="807"/>
        <v>#REF!</v>
      </c>
    </row>
    <row r="8297" spans="19:28">
      <c r="S8297">
        <v>8293</v>
      </c>
      <c r="T8297" s="1">
        <f t="shared" si="806"/>
        <v>54301</v>
      </c>
      <c r="U8297">
        <f t="shared" si="802"/>
        <v>17</v>
      </c>
      <c r="V8297" s="1" cm="1">
        <f t="array" ref="V8297">INDEX($O$4:$O$20,U8297)</f>
        <v>47471</v>
      </c>
      <c r="W8297" s="1" t="e" cm="1">
        <f t="array" ref="W8297">INDEX($O$4:$O$20,U8297+1)</f>
        <v>#REF!</v>
      </c>
      <c r="X8297" t="e" cm="1">
        <f t="array" ref="X8297">(W8297-T8297)/(W8297-V8297)*INDEX($Q$4:$Q$20,U8297)+(T8297-V8297)/(W8297-V8297)*INDEX($Q$4:$Q$20,U8297+1)</f>
        <v>#REF!</v>
      </c>
      <c r="Y8297" t="e">
        <f t="shared" si="803"/>
        <v>#REF!</v>
      </c>
      <c r="Z8297" t="e">
        <f t="shared" si="804"/>
        <v>#REF!</v>
      </c>
      <c r="AA8297" t="e">
        <f t="shared" si="805"/>
        <v>#REF!</v>
      </c>
      <c r="AB8297" t="e">
        <f t="shared" si="807"/>
        <v>#REF!</v>
      </c>
    </row>
    <row r="8298" spans="19:28">
      <c r="S8298">
        <v>8294</v>
      </c>
      <c r="T8298" s="1">
        <f t="shared" si="806"/>
        <v>54302</v>
      </c>
      <c r="U8298">
        <f t="shared" si="802"/>
        <v>17</v>
      </c>
      <c r="V8298" s="1" cm="1">
        <f t="array" ref="V8298">INDEX($O$4:$O$20,U8298)</f>
        <v>47471</v>
      </c>
      <c r="W8298" s="1" t="e" cm="1">
        <f t="array" ref="W8298">INDEX($O$4:$O$20,U8298+1)</f>
        <v>#REF!</v>
      </c>
      <c r="X8298" t="e" cm="1">
        <f t="array" ref="X8298">(W8298-T8298)/(W8298-V8298)*INDEX($Q$4:$Q$20,U8298)+(T8298-V8298)/(W8298-V8298)*INDEX($Q$4:$Q$20,U8298+1)</f>
        <v>#REF!</v>
      </c>
      <c r="Y8298" t="e">
        <f t="shared" si="803"/>
        <v>#REF!</v>
      </c>
      <c r="Z8298" t="e">
        <f t="shared" si="804"/>
        <v>#REF!</v>
      </c>
      <c r="AA8298" t="e">
        <f t="shared" si="805"/>
        <v>#REF!</v>
      </c>
      <c r="AB8298" t="e">
        <f t="shared" si="807"/>
        <v>#REF!</v>
      </c>
    </row>
    <row r="8299" spans="19:28">
      <c r="S8299">
        <v>8295</v>
      </c>
      <c r="T8299" s="1">
        <f t="shared" si="806"/>
        <v>54303</v>
      </c>
      <c r="U8299">
        <f t="shared" si="802"/>
        <v>17</v>
      </c>
      <c r="V8299" s="1" cm="1">
        <f t="array" ref="V8299">INDEX($O$4:$O$20,U8299)</f>
        <v>47471</v>
      </c>
      <c r="W8299" s="1" t="e" cm="1">
        <f t="array" ref="W8299">INDEX($O$4:$O$20,U8299+1)</f>
        <v>#REF!</v>
      </c>
      <c r="X8299" t="e" cm="1">
        <f t="array" ref="X8299">(W8299-T8299)/(W8299-V8299)*INDEX($Q$4:$Q$20,U8299)+(T8299-V8299)/(W8299-V8299)*INDEX($Q$4:$Q$20,U8299+1)</f>
        <v>#REF!</v>
      </c>
      <c r="Y8299" t="e">
        <f t="shared" si="803"/>
        <v>#REF!</v>
      </c>
      <c r="Z8299" t="e">
        <f t="shared" si="804"/>
        <v>#REF!</v>
      </c>
      <c r="AA8299" t="e">
        <f t="shared" si="805"/>
        <v>#REF!</v>
      </c>
      <c r="AB8299" t="e">
        <f t="shared" si="807"/>
        <v>#REF!</v>
      </c>
    </row>
    <row r="8300" spans="19:28">
      <c r="S8300">
        <v>8296</v>
      </c>
      <c r="T8300" s="1">
        <f t="shared" si="806"/>
        <v>54304</v>
      </c>
      <c r="U8300">
        <f t="shared" si="802"/>
        <v>17</v>
      </c>
      <c r="V8300" s="1" cm="1">
        <f t="array" ref="V8300">INDEX($O$4:$O$20,U8300)</f>
        <v>47471</v>
      </c>
      <c r="W8300" s="1" t="e" cm="1">
        <f t="array" ref="W8300">INDEX($O$4:$O$20,U8300+1)</f>
        <v>#REF!</v>
      </c>
      <c r="X8300" t="e" cm="1">
        <f t="array" ref="X8300">(W8300-T8300)/(W8300-V8300)*INDEX($Q$4:$Q$20,U8300)+(T8300-V8300)/(W8300-V8300)*INDEX($Q$4:$Q$20,U8300+1)</f>
        <v>#REF!</v>
      </c>
      <c r="Y8300" t="e">
        <f t="shared" si="803"/>
        <v>#REF!</v>
      </c>
      <c r="Z8300" t="e">
        <f t="shared" si="804"/>
        <v>#REF!</v>
      </c>
      <c r="AA8300" t="e">
        <f t="shared" si="805"/>
        <v>#REF!</v>
      </c>
      <c r="AB8300" t="e">
        <f t="shared" si="807"/>
        <v>#REF!</v>
      </c>
    </row>
    <row r="8301" spans="19:28">
      <c r="S8301">
        <v>8297</v>
      </c>
      <c r="T8301" s="1">
        <f t="shared" si="806"/>
        <v>54305</v>
      </c>
      <c r="U8301">
        <f t="shared" si="802"/>
        <v>17</v>
      </c>
      <c r="V8301" s="1" cm="1">
        <f t="array" ref="V8301">INDEX($O$4:$O$20,U8301)</f>
        <v>47471</v>
      </c>
      <c r="W8301" s="1" t="e" cm="1">
        <f t="array" ref="W8301">INDEX($O$4:$O$20,U8301+1)</f>
        <v>#REF!</v>
      </c>
      <c r="X8301" t="e" cm="1">
        <f t="array" ref="X8301">(W8301-T8301)/(W8301-V8301)*INDEX($Q$4:$Q$20,U8301)+(T8301-V8301)/(W8301-V8301)*INDEX($Q$4:$Q$20,U8301+1)</f>
        <v>#REF!</v>
      </c>
      <c r="Y8301" t="e">
        <f t="shared" si="803"/>
        <v>#REF!</v>
      </c>
      <c r="Z8301" t="e">
        <f t="shared" si="804"/>
        <v>#REF!</v>
      </c>
      <c r="AA8301" t="e">
        <f t="shared" si="805"/>
        <v>#REF!</v>
      </c>
      <c r="AB8301" t="e">
        <f t="shared" si="807"/>
        <v>#REF!</v>
      </c>
    </row>
    <row r="8302" spans="19:28">
      <c r="S8302">
        <v>8298</v>
      </c>
      <c r="T8302" s="1">
        <f t="shared" si="806"/>
        <v>54306</v>
      </c>
      <c r="U8302">
        <f t="shared" si="802"/>
        <v>17</v>
      </c>
      <c r="V8302" s="1" cm="1">
        <f t="array" ref="V8302">INDEX($O$4:$O$20,U8302)</f>
        <v>47471</v>
      </c>
      <c r="W8302" s="1" t="e" cm="1">
        <f t="array" ref="W8302">INDEX($O$4:$O$20,U8302+1)</f>
        <v>#REF!</v>
      </c>
      <c r="X8302" t="e" cm="1">
        <f t="array" ref="X8302">(W8302-T8302)/(W8302-V8302)*INDEX($Q$4:$Q$20,U8302)+(T8302-V8302)/(W8302-V8302)*INDEX($Q$4:$Q$20,U8302+1)</f>
        <v>#REF!</v>
      </c>
      <c r="Y8302" t="e">
        <f t="shared" si="803"/>
        <v>#REF!</v>
      </c>
      <c r="Z8302" t="e">
        <f t="shared" si="804"/>
        <v>#REF!</v>
      </c>
      <c r="AA8302" t="e">
        <f t="shared" si="805"/>
        <v>#REF!</v>
      </c>
      <c r="AB8302" t="e">
        <f t="shared" si="807"/>
        <v>#REF!</v>
      </c>
    </row>
    <row r="8303" spans="19:28">
      <c r="S8303">
        <v>8299</v>
      </c>
      <c r="T8303" s="1">
        <f t="shared" si="806"/>
        <v>54307</v>
      </c>
      <c r="U8303">
        <f t="shared" si="802"/>
        <v>17</v>
      </c>
      <c r="V8303" s="1" cm="1">
        <f t="array" ref="V8303">INDEX($O$4:$O$20,U8303)</f>
        <v>47471</v>
      </c>
      <c r="W8303" s="1" t="e" cm="1">
        <f t="array" ref="W8303">INDEX($O$4:$O$20,U8303+1)</f>
        <v>#REF!</v>
      </c>
      <c r="X8303" t="e" cm="1">
        <f t="array" ref="X8303">(W8303-T8303)/(W8303-V8303)*INDEX($Q$4:$Q$20,U8303)+(T8303-V8303)/(W8303-V8303)*INDEX($Q$4:$Q$20,U8303+1)</f>
        <v>#REF!</v>
      </c>
      <c r="Y8303" t="e">
        <f t="shared" si="803"/>
        <v>#REF!</v>
      </c>
      <c r="Z8303" t="e">
        <f t="shared" si="804"/>
        <v>#REF!</v>
      </c>
      <c r="AA8303" t="e">
        <f t="shared" si="805"/>
        <v>#REF!</v>
      </c>
      <c r="AB8303" t="e">
        <f t="shared" si="807"/>
        <v>#REF!</v>
      </c>
    </row>
    <row r="8304" spans="19:28">
      <c r="S8304">
        <v>8300</v>
      </c>
      <c r="T8304" s="1">
        <f t="shared" si="806"/>
        <v>54308</v>
      </c>
      <c r="U8304">
        <f t="shared" si="802"/>
        <v>17</v>
      </c>
      <c r="V8304" s="1" cm="1">
        <f t="array" ref="V8304">INDEX($O$4:$O$20,U8304)</f>
        <v>47471</v>
      </c>
      <c r="W8304" s="1" t="e" cm="1">
        <f t="array" ref="W8304">INDEX($O$4:$O$20,U8304+1)</f>
        <v>#REF!</v>
      </c>
      <c r="X8304" t="e" cm="1">
        <f t="array" ref="X8304">(W8304-T8304)/(W8304-V8304)*INDEX($Q$4:$Q$20,U8304)+(T8304-V8304)/(W8304-V8304)*INDEX($Q$4:$Q$20,U8304+1)</f>
        <v>#REF!</v>
      </c>
      <c r="Y8304" t="e">
        <f t="shared" si="803"/>
        <v>#REF!</v>
      </c>
      <c r="Z8304" t="e">
        <f t="shared" si="804"/>
        <v>#REF!</v>
      </c>
      <c r="AA8304" t="e">
        <f t="shared" si="805"/>
        <v>#REF!</v>
      </c>
      <c r="AB8304" t="e">
        <f t="shared" si="807"/>
        <v>#REF!</v>
      </c>
    </row>
    <row r="8305" spans="19:28">
      <c r="S8305">
        <v>8301</v>
      </c>
      <c r="T8305" s="1">
        <f t="shared" si="806"/>
        <v>54309</v>
      </c>
      <c r="U8305">
        <f t="shared" si="802"/>
        <v>17</v>
      </c>
      <c r="V8305" s="1" cm="1">
        <f t="array" ref="V8305">INDEX($O$4:$O$20,U8305)</f>
        <v>47471</v>
      </c>
      <c r="W8305" s="1" t="e" cm="1">
        <f t="array" ref="W8305">INDEX($O$4:$O$20,U8305+1)</f>
        <v>#REF!</v>
      </c>
      <c r="X8305" t="e" cm="1">
        <f t="array" ref="X8305">(W8305-T8305)/(W8305-V8305)*INDEX($Q$4:$Q$20,U8305)+(T8305-V8305)/(W8305-V8305)*INDEX($Q$4:$Q$20,U8305+1)</f>
        <v>#REF!</v>
      </c>
      <c r="Y8305" t="e">
        <f t="shared" si="803"/>
        <v>#REF!</v>
      </c>
      <c r="Z8305" t="e">
        <f t="shared" si="804"/>
        <v>#REF!</v>
      </c>
      <c r="AA8305" t="e">
        <f t="shared" si="805"/>
        <v>#REF!</v>
      </c>
      <c r="AB8305" t="e">
        <f t="shared" si="807"/>
        <v>#REF!</v>
      </c>
    </row>
    <row r="8306" spans="19:28">
      <c r="S8306">
        <v>8302</v>
      </c>
      <c r="T8306" s="1">
        <f t="shared" si="806"/>
        <v>54310</v>
      </c>
      <c r="U8306">
        <f t="shared" si="802"/>
        <v>17</v>
      </c>
      <c r="V8306" s="1" cm="1">
        <f t="array" ref="V8306">INDEX($O$4:$O$20,U8306)</f>
        <v>47471</v>
      </c>
      <c r="W8306" s="1" t="e" cm="1">
        <f t="array" ref="W8306">INDEX($O$4:$O$20,U8306+1)</f>
        <v>#REF!</v>
      </c>
      <c r="X8306" t="e" cm="1">
        <f t="array" ref="X8306">(W8306-T8306)/(W8306-V8306)*INDEX($Q$4:$Q$20,U8306)+(T8306-V8306)/(W8306-V8306)*INDEX($Q$4:$Q$20,U8306+1)</f>
        <v>#REF!</v>
      </c>
      <c r="Y8306" t="e">
        <f t="shared" si="803"/>
        <v>#REF!</v>
      </c>
      <c r="Z8306" t="e">
        <f t="shared" si="804"/>
        <v>#REF!</v>
      </c>
      <c r="AA8306" t="e">
        <f t="shared" si="805"/>
        <v>#REF!</v>
      </c>
      <c r="AB8306" t="e">
        <f t="shared" si="807"/>
        <v>#REF!</v>
      </c>
    </row>
    <row r="8307" spans="19:28">
      <c r="S8307">
        <v>8303</v>
      </c>
      <c r="T8307" s="1">
        <f t="shared" si="806"/>
        <v>54311</v>
      </c>
      <c r="U8307">
        <f t="shared" si="802"/>
        <v>17</v>
      </c>
      <c r="V8307" s="1" cm="1">
        <f t="array" ref="V8307">INDEX($O$4:$O$20,U8307)</f>
        <v>47471</v>
      </c>
      <c r="W8307" s="1" t="e" cm="1">
        <f t="array" ref="W8307">INDEX($O$4:$O$20,U8307+1)</f>
        <v>#REF!</v>
      </c>
      <c r="X8307" t="e" cm="1">
        <f t="array" ref="X8307">(W8307-T8307)/(W8307-V8307)*INDEX($Q$4:$Q$20,U8307)+(T8307-V8307)/(W8307-V8307)*INDEX($Q$4:$Q$20,U8307+1)</f>
        <v>#REF!</v>
      </c>
      <c r="Y8307" t="e">
        <f t="shared" si="803"/>
        <v>#REF!</v>
      </c>
      <c r="Z8307" t="e">
        <f t="shared" si="804"/>
        <v>#REF!</v>
      </c>
      <c r="AA8307" t="e">
        <f t="shared" si="805"/>
        <v>#REF!</v>
      </c>
      <c r="AB8307" t="e">
        <f t="shared" si="807"/>
        <v>#REF!</v>
      </c>
    </row>
    <row r="8308" spans="19:28">
      <c r="S8308">
        <v>8304</v>
      </c>
      <c r="T8308" s="1">
        <f t="shared" si="806"/>
        <v>54312</v>
      </c>
      <c r="U8308">
        <f t="shared" si="802"/>
        <v>17</v>
      </c>
      <c r="V8308" s="1" cm="1">
        <f t="array" ref="V8308">INDEX($O$4:$O$20,U8308)</f>
        <v>47471</v>
      </c>
      <c r="W8308" s="1" t="e" cm="1">
        <f t="array" ref="W8308">INDEX($O$4:$O$20,U8308+1)</f>
        <v>#REF!</v>
      </c>
      <c r="X8308" t="e" cm="1">
        <f t="array" ref="X8308">(W8308-T8308)/(W8308-V8308)*INDEX($Q$4:$Q$20,U8308)+(T8308-V8308)/(W8308-V8308)*INDEX($Q$4:$Q$20,U8308+1)</f>
        <v>#REF!</v>
      </c>
      <c r="Y8308" t="e">
        <f t="shared" si="803"/>
        <v>#REF!</v>
      </c>
      <c r="Z8308" t="e">
        <f t="shared" si="804"/>
        <v>#REF!</v>
      </c>
      <c r="AA8308" t="e">
        <f t="shared" si="805"/>
        <v>#REF!</v>
      </c>
      <c r="AB8308" t="e">
        <f t="shared" si="807"/>
        <v>#REF!</v>
      </c>
    </row>
    <row r="8309" spans="19:28">
      <c r="S8309">
        <v>8305</v>
      </c>
      <c r="T8309" s="1">
        <f t="shared" si="806"/>
        <v>54313</v>
      </c>
      <c r="U8309">
        <f t="shared" si="802"/>
        <v>17</v>
      </c>
      <c r="V8309" s="1" cm="1">
        <f t="array" ref="V8309">INDEX($O$4:$O$20,U8309)</f>
        <v>47471</v>
      </c>
      <c r="W8309" s="1" t="e" cm="1">
        <f t="array" ref="W8309">INDEX($O$4:$O$20,U8309+1)</f>
        <v>#REF!</v>
      </c>
      <c r="X8309" t="e" cm="1">
        <f t="array" ref="X8309">(W8309-T8309)/(W8309-V8309)*INDEX($Q$4:$Q$20,U8309)+(T8309-V8309)/(W8309-V8309)*INDEX($Q$4:$Q$20,U8309+1)</f>
        <v>#REF!</v>
      </c>
      <c r="Y8309" t="e">
        <f t="shared" si="803"/>
        <v>#REF!</v>
      </c>
      <c r="Z8309" t="e">
        <f t="shared" si="804"/>
        <v>#REF!</v>
      </c>
      <c r="AA8309" t="e">
        <f t="shared" si="805"/>
        <v>#REF!</v>
      </c>
      <c r="AB8309" t="e">
        <f t="shared" si="807"/>
        <v>#REF!</v>
      </c>
    </row>
    <row r="8310" spans="19:28">
      <c r="S8310">
        <v>8306</v>
      </c>
      <c r="T8310" s="1">
        <f t="shared" si="806"/>
        <v>54314</v>
      </c>
      <c r="U8310">
        <f t="shared" si="802"/>
        <v>17</v>
      </c>
      <c r="V8310" s="1" cm="1">
        <f t="array" ref="V8310">INDEX($O$4:$O$20,U8310)</f>
        <v>47471</v>
      </c>
      <c r="W8310" s="1" t="e" cm="1">
        <f t="array" ref="W8310">INDEX($O$4:$O$20,U8310+1)</f>
        <v>#REF!</v>
      </c>
      <c r="X8310" t="e" cm="1">
        <f t="array" ref="X8310">(W8310-T8310)/(W8310-V8310)*INDEX($Q$4:$Q$20,U8310)+(T8310-V8310)/(W8310-V8310)*INDEX($Q$4:$Q$20,U8310+1)</f>
        <v>#REF!</v>
      </c>
      <c r="Y8310" t="e">
        <f t="shared" si="803"/>
        <v>#REF!</v>
      </c>
      <c r="Z8310" t="e">
        <f t="shared" si="804"/>
        <v>#REF!</v>
      </c>
      <c r="AA8310" t="e">
        <f t="shared" si="805"/>
        <v>#REF!</v>
      </c>
      <c r="AB8310" t="e">
        <f t="shared" si="807"/>
        <v>#REF!</v>
      </c>
    </row>
    <row r="8311" spans="19:28">
      <c r="S8311">
        <v>8307</v>
      </c>
      <c r="T8311" s="1">
        <f t="shared" si="806"/>
        <v>54315</v>
      </c>
      <c r="U8311">
        <f t="shared" si="802"/>
        <v>17</v>
      </c>
      <c r="V8311" s="1" cm="1">
        <f t="array" ref="V8311">INDEX($O$4:$O$20,U8311)</f>
        <v>47471</v>
      </c>
      <c r="W8311" s="1" t="e" cm="1">
        <f t="array" ref="W8311">INDEX($O$4:$O$20,U8311+1)</f>
        <v>#REF!</v>
      </c>
      <c r="X8311" t="e" cm="1">
        <f t="array" ref="X8311">(W8311-T8311)/(W8311-V8311)*INDEX($Q$4:$Q$20,U8311)+(T8311-V8311)/(W8311-V8311)*INDEX($Q$4:$Q$20,U8311+1)</f>
        <v>#REF!</v>
      </c>
      <c r="Y8311" t="e">
        <f t="shared" si="803"/>
        <v>#REF!</v>
      </c>
      <c r="Z8311" t="e">
        <f t="shared" si="804"/>
        <v>#REF!</v>
      </c>
      <c r="AA8311" t="e">
        <f t="shared" si="805"/>
        <v>#REF!</v>
      </c>
      <c r="AB8311" t="e">
        <f t="shared" si="807"/>
        <v>#REF!</v>
      </c>
    </row>
    <row r="8312" spans="19:28">
      <c r="S8312">
        <v>8308</v>
      </c>
      <c r="T8312" s="1">
        <f t="shared" si="806"/>
        <v>54316</v>
      </c>
      <c r="U8312">
        <f t="shared" si="802"/>
        <v>17</v>
      </c>
      <c r="V8312" s="1" cm="1">
        <f t="array" ref="V8312">INDEX($O$4:$O$20,U8312)</f>
        <v>47471</v>
      </c>
      <c r="W8312" s="1" t="e" cm="1">
        <f t="array" ref="W8312">INDEX($O$4:$O$20,U8312+1)</f>
        <v>#REF!</v>
      </c>
      <c r="X8312" t="e" cm="1">
        <f t="array" ref="X8312">(W8312-T8312)/(W8312-V8312)*INDEX($Q$4:$Q$20,U8312)+(T8312-V8312)/(W8312-V8312)*INDEX($Q$4:$Q$20,U8312+1)</f>
        <v>#REF!</v>
      </c>
      <c r="Y8312" t="e">
        <f t="shared" si="803"/>
        <v>#REF!</v>
      </c>
      <c r="Z8312" t="e">
        <f t="shared" si="804"/>
        <v>#REF!</v>
      </c>
      <c r="AA8312" t="e">
        <f t="shared" si="805"/>
        <v>#REF!</v>
      </c>
      <c r="AB8312" t="e">
        <f t="shared" si="807"/>
        <v>#REF!</v>
      </c>
    </row>
    <row r="8313" spans="19:28">
      <c r="S8313">
        <v>8309</v>
      </c>
      <c r="T8313" s="1">
        <f t="shared" si="806"/>
        <v>54317</v>
      </c>
      <c r="U8313">
        <f t="shared" si="802"/>
        <v>17</v>
      </c>
      <c r="V8313" s="1" cm="1">
        <f t="array" ref="V8313">INDEX($O$4:$O$20,U8313)</f>
        <v>47471</v>
      </c>
      <c r="W8313" s="1" t="e" cm="1">
        <f t="array" ref="W8313">INDEX($O$4:$O$20,U8313+1)</f>
        <v>#REF!</v>
      </c>
      <c r="X8313" t="e" cm="1">
        <f t="array" ref="X8313">(W8313-T8313)/(W8313-V8313)*INDEX($Q$4:$Q$20,U8313)+(T8313-V8313)/(W8313-V8313)*INDEX($Q$4:$Q$20,U8313+1)</f>
        <v>#REF!</v>
      </c>
      <c r="Y8313" t="e">
        <f t="shared" si="803"/>
        <v>#REF!</v>
      </c>
      <c r="Z8313" t="e">
        <f t="shared" si="804"/>
        <v>#REF!</v>
      </c>
      <c r="AA8313" t="e">
        <f t="shared" si="805"/>
        <v>#REF!</v>
      </c>
      <c r="AB8313" t="e">
        <f t="shared" si="807"/>
        <v>#REF!</v>
      </c>
    </row>
    <row r="8314" spans="19:28">
      <c r="S8314">
        <v>8310</v>
      </c>
      <c r="T8314" s="1">
        <f t="shared" si="806"/>
        <v>54318</v>
      </c>
      <c r="U8314">
        <f t="shared" si="802"/>
        <v>17</v>
      </c>
      <c r="V8314" s="1" cm="1">
        <f t="array" ref="V8314">INDEX($O$4:$O$20,U8314)</f>
        <v>47471</v>
      </c>
      <c r="W8314" s="1" t="e" cm="1">
        <f t="array" ref="W8314">INDEX($O$4:$O$20,U8314+1)</f>
        <v>#REF!</v>
      </c>
      <c r="X8314" t="e" cm="1">
        <f t="array" ref="X8314">(W8314-T8314)/(W8314-V8314)*INDEX($Q$4:$Q$20,U8314)+(T8314-V8314)/(W8314-V8314)*INDEX($Q$4:$Q$20,U8314+1)</f>
        <v>#REF!</v>
      </c>
      <c r="Y8314" t="e">
        <f t="shared" si="803"/>
        <v>#REF!</v>
      </c>
      <c r="Z8314" t="e">
        <f t="shared" si="804"/>
        <v>#REF!</v>
      </c>
      <c r="AA8314" t="e">
        <f t="shared" si="805"/>
        <v>#REF!</v>
      </c>
      <c r="AB8314" t="e">
        <f t="shared" si="807"/>
        <v>#REF!</v>
      </c>
    </row>
    <row r="8315" spans="19:28">
      <c r="S8315">
        <v>8311</v>
      </c>
      <c r="T8315" s="1">
        <f t="shared" si="806"/>
        <v>54319</v>
      </c>
      <c r="U8315">
        <f t="shared" si="802"/>
        <v>17</v>
      </c>
      <c r="V8315" s="1" cm="1">
        <f t="array" ref="V8315">INDEX($O$4:$O$20,U8315)</f>
        <v>47471</v>
      </c>
      <c r="W8315" s="1" t="e" cm="1">
        <f t="array" ref="W8315">INDEX($O$4:$O$20,U8315+1)</f>
        <v>#REF!</v>
      </c>
      <c r="X8315" t="e" cm="1">
        <f t="array" ref="X8315">(W8315-T8315)/(W8315-V8315)*INDEX($Q$4:$Q$20,U8315)+(T8315-V8315)/(W8315-V8315)*INDEX($Q$4:$Q$20,U8315+1)</f>
        <v>#REF!</v>
      </c>
      <c r="Y8315" t="e">
        <f t="shared" si="803"/>
        <v>#REF!</v>
      </c>
      <c r="Z8315" t="e">
        <f t="shared" si="804"/>
        <v>#REF!</v>
      </c>
      <c r="AA8315" t="e">
        <f t="shared" si="805"/>
        <v>#REF!</v>
      </c>
      <c r="AB8315" t="e">
        <f t="shared" si="807"/>
        <v>#REF!</v>
      </c>
    </row>
    <row r="8316" spans="19:28">
      <c r="S8316">
        <v>8312</v>
      </c>
      <c r="T8316" s="1">
        <f t="shared" si="806"/>
        <v>54320</v>
      </c>
      <c r="U8316">
        <f t="shared" si="802"/>
        <v>17</v>
      </c>
      <c r="V8316" s="1" cm="1">
        <f t="array" ref="V8316">INDEX($O$4:$O$20,U8316)</f>
        <v>47471</v>
      </c>
      <c r="W8316" s="1" t="e" cm="1">
        <f t="array" ref="W8316">INDEX($O$4:$O$20,U8316+1)</f>
        <v>#REF!</v>
      </c>
      <c r="X8316" t="e" cm="1">
        <f t="array" ref="X8316">(W8316-T8316)/(W8316-V8316)*INDEX($Q$4:$Q$20,U8316)+(T8316-V8316)/(W8316-V8316)*INDEX($Q$4:$Q$20,U8316+1)</f>
        <v>#REF!</v>
      </c>
      <c r="Y8316" t="e">
        <f t="shared" si="803"/>
        <v>#REF!</v>
      </c>
      <c r="Z8316" t="e">
        <f t="shared" si="804"/>
        <v>#REF!</v>
      </c>
      <c r="AA8316" t="e">
        <f t="shared" si="805"/>
        <v>#REF!</v>
      </c>
      <c r="AB8316" t="e">
        <f t="shared" si="807"/>
        <v>#REF!</v>
      </c>
    </row>
    <row r="8317" spans="19:28">
      <c r="S8317">
        <v>8313</v>
      </c>
      <c r="T8317" s="1">
        <f t="shared" si="806"/>
        <v>54321</v>
      </c>
      <c r="U8317">
        <f t="shared" si="802"/>
        <v>17</v>
      </c>
      <c r="V8317" s="1" cm="1">
        <f t="array" ref="V8317">INDEX($O$4:$O$20,U8317)</f>
        <v>47471</v>
      </c>
      <c r="W8317" s="1" t="e" cm="1">
        <f t="array" ref="W8317">INDEX($O$4:$O$20,U8317+1)</f>
        <v>#REF!</v>
      </c>
      <c r="X8317" t="e" cm="1">
        <f t="array" ref="X8317">(W8317-T8317)/(W8317-V8317)*INDEX($Q$4:$Q$20,U8317)+(T8317-V8317)/(W8317-V8317)*INDEX($Q$4:$Q$20,U8317+1)</f>
        <v>#REF!</v>
      </c>
      <c r="Y8317" t="e">
        <f t="shared" si="803"/>
        <v>#REF!</v>
      </c>
      <c r="Z8317" t="e">
        <f t="shared" si="804"/>
        <v>#REF!</v>
      </c>
      <c r="AA8317" t="e">
        <f t="shared" si="805"/>
        <v>#REF!</v>
      </c>
      <c r="AB8317" t="e">
        <f t="shared" si="807"/>
        <v>#REF!</v>
      </c>
    </row>
    <row r="8318" spans="19:28">
      <c r="S8318">
        <v>8314</v>
      </c>
      <c r="T8318" s="1">
        <f t="shared" si="806"/>
        <v>54322</v>
      </c>
      <c r="U8318">
        <f t="shared" si="802"/>
        <v>17</v>
      </c>
      <c r="V8318" s="1" cm="1">
        <f t="array" ref="V8318">INDEX($O$4:$O$20,U8318)</f>
        <v>47471</v>
      </c>
      <c r="W8318" s="1" t="e" cm="1">
        <f t="array" ref="W8318">INDEX($O$4:$O$20,U8318+1)</f>
        <v>#REF!</v>
      </c>
      <c r="X8318" t="e" cm="1">
        <f t="array" ref="X8318">(W8318-T8318)/(W8318-V8318)*INDEX($Q$4:$Q$20,U8318)+(T8318-V8318)/(W8318-V8318)*INDEX($Q$4:$Q$20,U8318+1)</f>
        <v>#REF!</v>
      </c>
      <c r="Y8318" t="e">
        <f t="shared" si="803"/>
        <v>#REF!</v>
      </c>
      <c r="Z8318" t="e">
        <f t="shared" si="804"/>
        <v>#REF!</v>
      </c>
      <c r="AA8318" t="e">
        <f t="shared" si="805"/>
        <v>#REF!</v>
      </c>
      <c r="AB8318" t="e">
        <f t="shared" si="807"/>
        <v>#REF!</v>
      </c>
    </row>
    <row r="8319" spans="19:28">
      <c r="S8319">
        <v>8315</v>
      </c>
      <c r="T8319" s="1">
        <f t="shared" si="806"/>
        <v>54323</v>
      </c>
      <c r="U8319">
        <f t="shared" si="802"/>
        <v>17</v>
      </c>
      <c r="V8319" s="1" cm="1">
        <f t="array" ref="V8319">INDEX($O$4:$O$20,U8319)</f>
        <v>47471</v>
      </c>
      <c r="W8319" s="1" t="e" cm="1">
        <f t="array" ref="W8319">INDEX($O$4:$O$20,U8319+1)</f>
        <v>#REF!</v>
      </c>
      <c r="X8319" t="e" cm="1">
        <f t="array" ref="X8319">(W8319-T8319)/(W8319-V8319)*INDEX($Q$4:$Q$20,U8319)+(T8319-V8319)/(W8319-V8319)*INDEX($Q$4:$Q$20,U8319+1)</f>
        <v>#REF!</v>
      </c>
      <c r="Y8319" t="e">
        <f t="shared" si="803"/>
        <v>#REF!</v>
      </c>
      <c r="Z8319" t="e">
        <f t="shared" si="804"/>
        <v>#REF!</v>
      </c>
      <c r="AA8319" t="e">
        <f t="shared" si="805"/>
        <v>#REF!</v>
      </c>
      <c r="AB8319" t="e">
        <f t="shared" si="807"/>
        <v>#REF!</v>
      </c>
    </row>
    <row r="8320" spans="19:28">
      <c r="S8320">
        <v>8316</v>
      </c>
      <c r="T8320" s="1">
        <f t="shared" si="806"/>
        <v>54324</v>
      </c>
      <c r="U8320">
        <f t="shared" si="802"/>
        <v>17</v>
      </c>
      <c r="V8320" s="1" cm="1">
        <f t="array" ref="V8320">INDEX($O$4:$O$20,U8320)</f>
        <v>47471</v>
      </c>
      <c r="W8320" s="1" t="e" cm="1">
        <f t="array" ref="W8320">INDEX($O$4:$O$20,U8320+1)</f>
        <v>#REF!</v>
      </c>
      <c r="X8320" t="e" cm="1">
        <f t="array" ref="X8320">(W8320-T8320)/(W8320-V8320)*INDEX($Q$4:$Q$20,U8320)+(T8320-V8320)/(W8320-V8320)*INDEX($Q$4:$Q$20,U8320+1)</f>
        <v>#REF!</v>
      </c>
      <c r="Y8320" t="e">
        <f t="shared" si="803"/>
        <v>#REF!</v>
      </c>
      <c r="Z8320" t="e">
        <f t="shared" si="804"/>
        <v>#REF!</v>
      </c>
      <c r="AA8320" t="e">
        <f t="shared" si="805"/>
        <v>#REF!</v>
      </c>
      <c r="AB8320" t="e">
        <f t="shared" si="807"/>
        <v>#REF!</v>
      </c>
    </row>
    <row r="8321" spans="19:28">
      <c r="S8321">
        <v>8317</v>
      </c>
      <c r="T8321" s="1">
        <f t="shared" si="806"/>
        <v>54325</v>
      </c>
      <c r="U8321">
        <f t="shared" si="802"/>
        <v>17</v>
      </c>
      <c r="V8321" s="1" cm="1">
        <f t="array" ref="V8321">INDEX($O$4:$O$20,U8321)</f>
        <v>47471</v>
      </c>
      <c r="W8321" s="1" t="e" cm="1">
        <f t="array" ref="W8321">INDEX($O$4:$O$20,U8321+1)</f>
        <v>#REF!</v>
      </c>
      <c r="X8321" t="e" cm="1">
        <f t="array" ref="X8321">(W8321-T8321)/(W8321-V8321)*INDEX($Q$4:$Q$20,U8321)+(T8321-V8321)/(W8321-V8321)*INDEX($Q$4:$Q$20,U8321+1)</f>
        <v>#REF!</v>
      </c>
      <c r="Y8321" t="e">
        <f t="shared" si="803"/>
        <v>#REF!</v>
      </c>
      <c r="Z8321" t="e">
        <f t="shared" si="804"/>
        <v>#REF!</v>
      </c>
      <c r="AA8321" t="e">
        <f t="shared" si="805"/>
        <v>#REF!</v>
      </c>
      <c r="AB8321" t="e">
        <f t="shared" si="807"/>
        <v>#REF!</v>
      </c>
    </row>
    <row r="8322" spans="19:28">
      <c r="S8322">
        <v>8318</v>
      </c>
      <c r="T8322" s="1">
        <f t="shared" si="806"/>
        <v>54326</v>
      </c>
      <c r="U8322">
        <f t="shared" si="802"/>
        <v>17</v>
      </c>
      <c r="V8322" s="1" cm="1">
        <f t="array" ref="V8322">INDEX($O$4:$O$20,U8322)</f>
        <v>47471</v>
      </c>
      <c r="W8322" s="1" t="e" cm="1">
        <f t="array" ref="W8322">INDEX($O$4:$O$20,U8322+1)</f>
        <v>#REF!</v>
      </c>
      <c r="X8322" t="e" cm="1">
        <f t="array" ref="X8322">(W8322-T8322)/(W8322-V8322)*INDEX($Q$4:$Q$20,U8322)+(T8322-V8322)/(W8322-V8322)*INDEX($Q$4:$Q$20,U8322+1)</f>
        <v>#REF!</v>
      </c>
      <c r="Y8322" t="e">
        <f t="shared" si="803"/>
        <v>#REF!</v>
      </c>
      <c r="Z8322" t="e">
        <f t="shared" si="804"/>
        <v>#REF!</v>
      </c>
      <c r="AA8322" t="e">
        <f t="shared" si="805"/>
        <v>#REF!</v>
      </c>
      <c r="AB8322" t="e">
        <f t="shared" si="807"/>
        <v>#REF!</v>
      </c>
    </row>
    <row r="8323" spans="19:28">
      <c r="S8323">
        <v>8319</v>
      </c>
      <c r="T8323" s="1">
        <f t="shared" si="806"/>
        <v>54327</v>
      </c>
      <c r="U8323">
        <f t="shared" si="802"/>
        <v>17</v>
      </c>
      <c r="V8323" s="1" cm="1">
        <f t="array" ref="V8323">INDEX($O$4:$O$20,U8323)</f>
        <v>47471</v>
      </c>
      <c r="W8323" s="1" t="e" cm="1">
        <f t="array" ref="W8323">INDEX($O$4:$O$20,U8323+1)</f>
        <v>#REF!</v>
      </c>
      <c r="X8323" t="e" cm="1">
        <f t="array" ref="X8323">(W8323-T8323)/(W8323-V8323)*INDEX($Q$4:$Q$20,U8323)+(T8323-V8323)/(W8323-V8323)*INDEX($Q$4:$Q$20,U8323+1)</f>
        <v>#REF!</v>
      </c>
      <c r="Y8323" t="e">
        <f t="shared" si="803"/>
        <v>#REF!</v>
      </c>
      <c r="Z8323" t="e">
        <f t="shared" si="804"/>
        <v>#REF!</v>
      </c>
      <c r="AA8323" t="e">
        <f t="shared" si="805"/>
        <v>#REF!</v>
      </c>
      <c r="AB8323" t="e">
        <f t="shared" si="807"/>
        <v>#REF!</v>
      </c>
    </row>
    <row r="8324" spans="19:28">
      <c r="S8324">
        <v>8320</v>
      </c>
      <c r="T8324" s="1">
        <f t="shared" si="806"/>
        <v>54328</v>
      </c>
      <c r="U8324">
        <f t="shared" si="802"/>
        <v>17</v>
      </c>
      <c r="V8324" s="1" cm="1">
        <f t="array" ref="V8324">INDEX($O$4:$O$20,U8324)</f>
        <v>47471</v>
      </c>
      <c r="W8324" s="1" t="e" cm="1">
        <f t="array" ref="W8324">INDEX($O$4:$O$20,U8324+1)</f>
        <v>#REF!</v>
      </c>
      <c r="X8324" t="e" cm="1">
        <f t="array" ref="X8324">(W8324-T8324)/(W8324-V8324)*INDEX($Q$4:$Q$20,U8324)+(T8324-V8324)/(W8324-V8324)*INDEX($Q$4:$Q$20,U8324+1)</f>
        <v>#REF!</v>
      </c>
      <c r="Y8324" t="e">
        <f t="shared" si="803"/>
        <v>#REF!</v>
      </c>
      <c r="Z8324" t="e">
        <f t="shared" si="804"/>
        <v>#REF!</v>
      </c>
      <c r="AA8324" t="e">
        <f t="shared" si="805"/>
        <v>#REF!</v>
      </c>
      <c r="AB8324" t="e">
        <f t="shared" si="807"/>
        <v>#REF!</v>
      </c>
    </row>
    <row r="8325" spans="19:28">
      <c r="S8325">
        <v>8321</v>
      </c>
      <c r="T8325" s="1">
        <f t="shared" si="806"/>
        <v>54329</v>
      </c>
      <c r="U8325">
        <f t="shared" ref="U8325:U8388" si="808">MATCH(T8325,$O$4:$O$20,1)</f>
        <v>17</v>
      </c>
      <c r="V8325" s="1" cm="1">
        <f t="array" ref="V8325">INDEX($O$4:$O$20,U8325)</f>
        <v>47471</v>
      </c>
      <c r="W8325" s="1" t="e" cm="1">
        <f t="array" ref="W8325">INDEX($O$4:$O$20,U8325+1)</f>
        <v>#REF!</v>
      </c>
      <c r="X8325" t="e" cm="1">
        <f t="array" ref="X8325">(W8325-T8325)/(W8325-V8325)*INDEX($Q$4:$Q$20,U8325)+(T8325-V8325)/(W8325-V8325)*INDEX($Q$4:$Q$20,U8325+1)</f>
        <v>#REF!</v>
      </c>
      <c r="Y8325" t="e">
        <f t="shared" ref="Y8325:Y8388" si="809">EXP(X8325)</f>
        <v>#REF!</v>
      </c>
      <c r="Z8325" t="e">
        <f t="shared" ref="Z8325:Z8388" si="810">(Y8325/Y8326-1)*360</f>
        <v>#REF!</v>
      </c>
      <c r="AA8325" t="e">
        <f t="shared" ref="AA8325:AA8388" si="811">Z8325-0.0006</f>
        <v>#REF!</v>
      </c>
      <c r="AB8325" t="e">
        <f t="shared" si="807"/>
        <v>#REF!</v>
      </c>
    </row>
    <row r="8326" spans="19:28">
      <c r="S8326">
        <v>8322</v>
      </c>
      <c r="T8326" s="1">
        <f t="shared" ref="T8326:T8389" si="812">T8325+1</f>
        <v>54330</v>
      </c>
      <c r="U8326">
        <f t="shared" si="808"/>
        <v>17</v>
      </c>
      <c r="V8326" s="1" cm="1">
        <f t="array" ref="V8326">INDEX($O$4:$O$20,U8326)</f>
        <v>47471</v>
      </c>
      <c r="W8326" s="1" t="e" cm="1">
        <f t="array" ref="W8326">INDEX($O$4:$O$20,U8326+1)</f>
        <v>#REF!</v>
      </c>
      <c r="X8326" t="e" cm="1">
        <f t="array" ref="X8326">(W8326-T8326)/(W8326-V8326)*INDEX($Q$4:$Q$20,U8326)+(T8326-V8326)/(W8326-V8326)*INDEX($Q$4:$Q$20,U8326+1)</f>
        <v>#REF!</v>
      </c>
      <c r="Y8326" t="e">
        <f t="shared" si="809"/>
        <v>#REF!</v>
      </c>
      <c r="Z8326" t="e">
        <f t="shared" si="810"/>
        <v>#REF!</v>
      </c>
      <c r="AA8326" t="e">
        <f t="shared" si="811"/>
        <v>#REF!</v>
      </c>
      <c r="AB8326" t="e">
        <f t="shared" ref="AB8326:AB8389" si="813">AB8325/(1+AA8325/360)</f>
        <v>#REF!</v>
      </c>
    </row>
    <row r="8327" spans="19:28">
      <c r="S8327">
        <v>8323</v>
      </c>
      <c r="T8327" s="1">
        <f t="shared" si="812"/>
        <v>54331</v>
      </c>
      <c r="U8327">
        <f t="shared" si="808"/>
        <v>17</v>
      </c>
      <c r="V8327" s="1" cm="1">
        <f t="array" ref="V8327">INDEX($O$4:$O$20,U8327)</f>
        <v>47471</v>
      </c>
      <c r="W8327" s="1" t="e" cm="1">
        <f t="array" ref="W8327">INDEX($O$4:$O$20,U8327+1)</f>
        <v>#REF!</v>
      </c>
      <c r="X8327" t="e" cm="1">
        <f t="array" ref="X8327">(W8327-T8327)/(W8327-V8327)*INDEX($Q$4:$Q$20,U8327)+(T8327-V8327)/(W8327-V8327)*INDEX($Q$4:$Q$20,U8327+1)</f>
        <v>#REF!</v>
      </c>
      <c r="Y8327" t="e">
        <f t="shared" si="809"/>
        <v>#REF!</v>
      </c>
      <c r="Z8327" t="e">
        <f t="shared" si="810"/>
        <v>#REF!</v>
      </c>
      <c r="AA8327" t="e">
        <f t="shared" si="811"/>
        <v>#REF!</v>
      </c>
      <c r="AB8327" t="e">
        <f t="shared" si="813"/>
        <v>#REF!</v>
      </c>
    </row>
    <row r="8328" spans="19:28">
      <c r="S8328">
        <v>8324</v>
      </c>
      <c r="T8328" s="1">
        <f t="shared" si="812"/>
        <v>54332</v>
      </c>
      <c r="U8328">
        <f t="shared" si="808"/>
        <v>17</v>
      </c>
      <c r="V8328" s="1" cm="1">
        <f t="array" ref="V8328">INDEX($O$4:$O$20,U8328)</f>
        <v>47471</v>
      </c>
      <c r="W8328" s="1" t="e" cm="1">
        <f t="array" ref="W8328">INDEX($O$4:$O$20,U8328+1)</f>
        <v>#REF!</v>
      </c>
      <c r="X8328" t="e" cm="1">
        <f t="array" ref="X8328">(W8328-T8328)/(W8328-V8328)*INDEX($Q$4:$Q$20,U8328)+(T8328-V8328)/(W8328-V8328)*INDEX($Q$4:$Q$20,U8328+1)</f>
        <v>#REF!</v>
      </c>
      <c r="Y8328" t="e">
        <f t="shared" si="809"/>
        <v>#REF!</v>
      </c>
      <c r="Z8328" t="e">
        <f t="shared" si="810"/>
        <v>#REF!</v>
      </c>
      <c r="AA8328" t="e">
        <f t="shared" si="811"/>
        <v>#REF!</v>
      </c>
      <c r="AB8328" t="e">
        <f t="shared" si="813"/>
        <v>#REF!</v>
      </c>
    </row>
    <row r="8329" spans="19:28">
      <c r="S8329">
        <v>8325</v>
      </c>
      <c r="T8329" s="1">
        <f t="shared" si="812"/>
        <v>54333</v>
      </c>
      <c r="U8329">
        <f t="shared" si="808"/>
        <v>17</v>
      </c>
      <c r="V8329" s="1" cm="1">
        <f t="array" ref="V8329">INDEX($O$4:$O$20,U8329)</f>
        <v>47471</v>
      </c>
      <c r="W8329" s="1" t="e" cm="1">
        <f t="array" ref="W8329">INDEX($O$4:$O$20,U8329+1)</f>
        <v>#REF!</v>
      </c>
      <c r="X8329" t="e" cm="1">
        <f t="array" ref="X8329">(W8329-T8329)/(W8329-V8329)*INDEX($Q$4:$Q$20,U8329)+(T8329-V8329)/(W8329-V8329)*INDEX($Q$4:$Q$20,U8329+1)</f>
        <v>#REF!</v>
      </c>
      <c r="Y8329" t="e">
        <f t="shared" si="809"/>
        <v>#REF!</v>
      </c>
      <c r="Z8329" t="e">
        <f t="shared" si="810"/>
        <v>#REF!</v>
      </c>
      <c r="AA8329" t="e">
        <f t="shared" si="811"/>
        <v>#REF!</v>
      </c>
      <c r="AB8329" t="e">
        <f t="shared" si="813"/>
        <v>#REF!</v>
      </c>
    </row>
    <row r="8330" spans="19:28">
      <c r="S8330">
        <v>8326</v>
      </c>
      <c r="T8330" s="1">
        <f t="shared" si="812"/>
        <v>54334</v>
      </c>
      <c r="U8330">
        <f t="shared" si="808"/>
        <v>17</v>
      </c>
      <c r="V8330" s="1" cm="1">
        <f t="array" ref="V8330">INDEX($O$4:$O$20,U8330)</f>
        <v>47471</v>
      </c>
      <c r="W8330" s="1" t="e" cm="1">
        <f t="array" ref="W8330">INDEX($O$4:$O$20,U8330+1)</f>
        <v>#REF!</v>
      </c>
      <c r="X8330" t="e" cm="1">
        <f t="array" ref="X8330">(W8330-T8330)/(W8330-V8330)*INDEX($Q$4:$Q$20,U8330)+(T8330-V8330)/(W8330-V8330)*INDEX($Q$4:$Q$20,U8330+1)</f>
        <v>#REF!</v>
      </c>
      <c r="Y8330" t="e">
        <f t="shared" si="809"/>
        <v>#REF!</v>
      </c>
      <c r="Z8330" t="e">
        <f t="shared" si="810"/>
        <v>#REF!</v>
      </c>
      <c r="AA8330" t="e">
        <f t="shared" si="811"/>
        <v>#REF!</v>
      </c>
      <c r="AB8330" t="e">
        <f t="shared" si="813"/>
        <v>#REF!</v>
      </c>
    </row>
    <row r="8331" spans="19:28">
      <c r="S8331">
        <v>8327</v>
      </c>
      <c r="T8331" s="1">
        <f t="shared" si="812"/>
        <v>54335</v>
      </c>
      <c r="U8331">
        <f t="shared" si="808"/>
        <v>17</v>
      </c>
      <c r="V8331" s="1" cm="1">
        <f t="array" ref="V8331">INDEX($O$4:$O$20,U8331)</f>
        <v>47471</v>
      </c>
      <c r="W8331" s="1" t="e" cm="1">
        <f t="array" ref="W8331">INDEX($O$4:$O$20,U8331+1)</f>
        <v>#REF!</v>
      </c>
      <c r="X8331" t="e" cm="1">
        <f t="array" ref="X8331">(W8331-T8331)/(W8331-V8331)*INDEX($Q$4:$Q$20,U8331)+(T8331-V8331)/(W8331-V8331)*INDEX($Q$4:$Q$20,U8331+1)</f>
        <v>#REF!</v>
      </c>
      <c r="Y8331" t="e">
        <f t="shared" si="809"/>
        <v>#REF!</v>
      </c>
      <c r="Z8331" t="e">
        <f t="shared" si="810"/>
        <v>#REF!</v>
      </c>
      <c r="AA8331" t="e">
        <f t="shared" si="811"/>
        <v>#REF!</v>
      </c>
      <c r="AB8331" t="e">
        <f t="shared" si="813"/>
        <v>#REF!</v>
      </c>
    </row>
    <row r="8332" spans="19:28">
      <c r="S8332">
        <v>8328</v>
      </c>
      <c r="T8332" s="1">
        <f t="shared" si="812"/>
        <v>54336</v>
      </c>
      <c r="U8332">
        <f t="shared" si="808"/>
        <v>17</v>
      </c>
      <c r="V8332" s="1" cm="1">
        <f t="array" ref="V8332">INDEX($O$4:$O$20,U8332)</f>
        <v>47471</v>
      </c>
      <c r="W8332" s="1" t="e" cm="1">
        <f t="array" ref="W8332">INDEX($O$4:$O$20,U8332+1)</f>
        <v>#REF!</v>
      </c>
      <c r="X8332" t="e" cm="1">
        <f t="array" ref="X8332">(W8332-T8332)/(W8332-V8332)*INDEX($Q$4:$Q$20,U8332)+(T8332-V8332)/(W8332-V8332)*INDEX($Q$4:$Q$20,U8332+1)</f>
        <v>#REF!</v>
      </c>
      <c r="Y8332" t="e">
        <f t="shared" si="809"/>
        <v>#REF!</v>
      </c>
      <c r="Z8332" t="e">
        <f t="shared" si="810"/>
        <v>#REF!</v>
      </c>
      <c r="AA8332" t="e">
        <f t="shared" si="811"/>
        <v>#REF!</v>
      </c>
      <c r="AB8332" t="e">
        <f t="shared" si="813"/>
        <v>#REF!</v>
      </c>
    </row>
    <row r="8333" spans="19:28">
      <c r="S8333">
        <v>8329</v>
      </c>
      <c r="T8333" s="1">
        <f t="shared" si="812"/>
        <v>54337</v>
      </c>
      <c r="U8333">
        <f t="shared" si="808"/>
        <v>17</v>
      </c>
      <c r="V8333" s="1" cm="1">
        <f t="array" ref="V8333">INDEX($O$4:$O$20,U8333)</f>
        <v>47471</v>
      </c>
      <c r="W8333" s="1" t="e" cm="1">
        <f t="array" ref="W8333">INDEX($O$4:$O$20,U8333+1)</f>
        <v>#REF!</v>
      </c>
      <c r="X8333" t="e" cm="1">
        <f t="array" ref="X8333">(W8333-T8333)/(W8333-V8333)*INDEX($Q$4:$Q$20,U8333)+(T8333-V8333)/(W8333-V8333)*INDEX($Q$4:$Q$20,U8333+1)</f>
        <v>#REF!</v>
      </c>
      <c r="Y8333" t="e">
        <f t="shared" si="809"/>
        <v>#REF!</v>
      </c>
      <c r="Z8333" t="e">
        <f t="shared" si="810"/>
        <v>#REF!</v>
      </c>
      <c r="AA8333" t="e">
        <f t="shared" si="811"/>
        <v>#REF!</v>
      </c>
      <c r="AB8333" t="e">
        <f t="shared" si="813"/>
        <v>#REF!</v>
      </c>
    </row>
    <row r="8334" spans="19:28">
      <c r="S8334">
        <v>8330</v>
      </c>
      <c r="T8334" s="1">
        <f t="shared" si="812"/>
        <v>54338</v>
      </c>
      <c r="U8334">
        <f t="shared" si="808"/>
        <v>17</v>
      </c>
      <c r="V8334" s="1" cm="1">
        <f t="array" ref="V8334">INDEX($O$4:$O$20,U8334)</f>
        <v>47471</v>
      </c>
      <c r="W8334" s="1" t="e" cm="1">
        <f t="array" ref="W8334">INDEX($O$4:$O$20,U8334+1)</f>
        <v>#REF!</v>
      </c>
      <c r="X8334" t="e" cm="1">
        <f t="array" ref="X8334">(W8334-T8334)/(W8334-V8334)*INDEX($Q$4:$Q$20,U8334)+(T8334-V8334)/(W8334-V8334)*INDEX($Q$4:$Q$20,U8334+1)</f>
        <v>#REF!</v>
      </c>
      <c r="Y8334" t="e">
        <f t="shared" si="809"/>
        <v>#REF!</v>
      </c>
      <c r="Z8334" t="e">
        <f t="shared" si="810"/>
        <v>#REF!</v>
      </c>
      <c r="AA8334" t="e">
        <f t="shared" si="811"/>
        <v>#REF!</v>
      </c>
      <c r="AB8334" t="e">
        <f t="shared" si="813"/>
        <v>#REF!</v>
      </c>
    </row>
    <row r="8335" spans="19:28">
      <c r="S8335">
        <v>8331</v>
      </c>
      <c r="T8335" s="1">
        <f t="shared" si="812"/>
        <v>54339</v>
      </c>
      <c r="U8335">
        <f t="shared" si="808"/>
        <v>17</v>
      </c>
      <c r="V8335" s="1" cm="1">
        <f t="array" ref="V8335">INDEX($O$4:$O$20,U8335)</f>
        <v>47471</v>
      </c>
      <c r="W8335" s="1" t="e" cm="1">
        <f t="array" ref="W8335">INDEX($O$4:$O$20,U8335+1)</f>
        <v>#REF!</v>
      </c>
      <c r="X8335" t="e" cm="1">
        <f t="array" ref="X8335">(W8335-T8335)/(W8335-V8335)*INDEX($Q$4:$Q$20,U8335)+(T8335-V8335)/(W8335-V8335)*INDEX($Q$4:$Q$20,U8335+1)</f>
        <v>#REF!</v>
      </c>
      <c r="Y8335" t="e">
        <f t="shared" si="809"/>
        <v>#REF!</v>
      </c>
      <c r="Z8335" t="e">
        <f t="shared" si="810"/>
        <v>#REF!</v>
      </c>
      <c r="AA8335" t="e">
        <f t="shared" si="811"/>
        <v>#REF!</v>
      </c>
      <c r="AB8335" t="e">
        <f t="shared" si="813"/>
        <v>#REF!</v>
      </c>
    </row>
    <row r="8336" spans="19:28">
      <c r="S8336">
        <v>8332</v>
      </c>
      <c r="T8336" s="1">
        <f t="shared" si="812"/>
        <v>54340</v>
      </c>
      <c r="U8336">
        <f t="shared" si="808"/>
        <v>17</v>
      </c>
      <c r="V8336" s="1" cm="1">
        <f t="array" ref="V8336">INDEX($O$4:$O$20,U8336)</f>
        <v>47471</v>
      </c>
      <c r="W8336" s="1" t="e" cm="1">
        <f t="array" ref="W8336">INDEX($O$4:$O$20,U8336+1)</f>
        <v>#REF!</v>
      </c>
      <c r="X8336" t="e" cm="1">
        <f t="array" ref="X8336">(W8336-T8336)/(W8336-V8336)*INDEX($Q$4:$Q$20,U8336)+(T8336-V8336)/(W8336-V8336)*INDEX($Q$4:$Q$20,U8336+1)</f>
        <v>#REF!</v>
      </c>
      <c r="Y8336" t="e">
        <f t="shared" si="809"/>
        <v>#REF!</v>
      </c>
      <c r="Z8336" t="e">
        <f t="shared" si="810"/>
        <v>#REF!</v>
      </c>
      <c r="AA8336" t="e">
        <f t="shared" si="811"/>
        <v>#REF!</v>
      </c>
      <c r="AB8336" t="e">
        <f t="shared" si="813"/>
        <v>#REF!</v>
      </c>
    </row>
    <row r="8337" spans="19:28">
      <c r="S8337">
        <v>8333</v>
      </c>
      <c r="T8337" s="1">
        <f t="shared" si="812"/>
        <v>54341</v>
      </c>
      <c r="U8337">
        <f t="shared" si="808"/>
        <v>17</v>
      </c>
      <c r="V8337" s="1" cm="1">
        <f t="array" ref="V8337">INDEX($O$4:$O$20,U8337)</f>
        <v>47471</v>
      </c>
      <c r="W8337" s="1" t="e" cm="1">
        <f t="array" ref="W8337">INDEX($O$4:$O$20,U8337+1)</f>
        <v>#REF!</v>
      </c>
      <c r="X8337" t="e" cm="1">
        <f t="array" ref="X8337">(W8337-T8337)/(W8337-V8337)*INDEX($Q$4:$Q$20,U8337)+(T8337-V8337)/(W8337-V8337)*INDEX($Q$4:$Q$20,U8337+1)</f>
        <v>#REF!</v>
      </c>
      <c r="Y8337" t="e">
        <f t="shared" si="809"/>
        <v>#REF!</v>
      </c>
      <c r="Z8337" t="e">
        <f t="shared" si="810"/>
        <v>#REF!</v>
      </c>
      <c r="AA8337" t="e">
        <f t="shared" si="811"/>
        <v>#REF!</v>
      </c>
      <c r="AB8337" t="e">
        <f t="shared" si="813"/>
        <v>#REF!</v>
      </c>
    </row>
    <row r="8338" spans="19:28">
      <c r="S8338">
        <v>8334</v>
      </c>
      <c r="T8338" s="1">
        <f t="shared" si="812"/>
        <v>54342</v>
      </c>
      <c r="U8338">
        <f t="shared" si="808"/>
        <v>17</v>
      </c>
      <c r="V8338" s="1" cm="1">
        <f t="array" ref="V8338">INDEX($O$4:$O$20,U8338)</f>
        <v>47471</v>
      </c>
      <c r="W8338" s="1" t="e" cm="1">
        <f t="array" ref="W8338">INDEX($O$4:$O$20,U8338+1)</f>
        <v>#REF!</v>
      </c>
      <c r="X8338" t="e" cm="1">
        <f t="array" ref="X8338">(W8338-T8338)/(W8338-V8338)*INDEX($Q$4:$Q$20,U8338)+(T8338-V8338)/(W8338-V8338)*INDEX($Q$4:$Q$20,U8338+1)</f>
        <v>#REF!</v>
      </c>
      <c r="Y8338" t="e">
        <f t="shared" si="809"/>
        <v>#REF!</v>
      </c>
      <c r="Z8338" t="e">
        <f t="shared" si="810"/>
        <v>#REF!</v>
      </c>
      <c r="AA8338" t="e">
        <f t="shared" si="811"/>
        <v>#REF!</v>
      </c>
      <c r="AB8338" t="e">
        <f t="shared" si="813"/>
        <v>#REF!</v>
      </c>
    </row>
    <row r="8339" spans="19:28">
      <c r="S8339">
        <v>8335</v>
      </c>
      <c r="T8339" s="1">
        <f t="shared" si="812"/>
        <v>54343</v>
      </c>
      <c r="U8339">
        <f t="shared" si="808"/>
        <v>17</v>
      </c>
      <c r="V8339" s="1" cm="1">
        <f t="array" ref="V8339">INDEX($O$4:$O$20,U8339)</f>
        <v>47471</v>
      </c>
      <c r="W8339" s="1" t="e" cm="1">
        <f t="array" ref="W8339">INDEX($O$4:$O$20,U8339+1)</f>
        <v>#REF!</v>
      </c>
      <c r="X8339" t="e" cm="1">
        <f t="array" ref="X8339">(W8339-T8339)/(W8339-V8339)*INDEX($Q$4:$Q$20,U8339)+(T8339-V8339)/(W8339-V8339)*INDEX($Q$4:$Q$20,U8339+1)</f>
        <v>#REF!</v>
      </c>
      <c r="Y8339" t="e">
        <f t="shared" si="809"/>
        <v>#REF!</v>
      </c>
      <c r="Z8339" t="e">
        <f t="shared" si="810"/>
        <v>#REF!</v>
      </c>
      <c r="AA8339" t="e">
        <f t="shared" si="811"/>
        <v>#REF!</v>
      </c>
      <c r="AB8339" t="e">
        <f t="shared" si="813"/>
        <v>#REF!</v>
      </c>
    </row>
    <row r="8340" spans="19:28">
      <c r="S8340">
        <v>8336</v>
      </c>
      <c r="T8340" s="1">
        <f t="shared" si="812"/>
        <v>54344</v>
      </c>
      <c r="U8340">
        <f t="shared" si="808"/>
        <v>17</v>
      </c>
      <c r="V8340" s="1" cm="1">
        <f t="array" ref="V8340">INDEX($O$4:$O$20,U8340)</f>
        <v>47471</v>
      </c>
      <c r="W8340" s="1" t="e" cm="1">
        <f t="array" ref="W8340">INDEX($O$4:$O$20,U8340+1)</f>
        <v>#REF!</v>
      </c>
      <c r="X8340" t="e" cm="1">
        <f t="array" ref="X8340">(W8340-T8340)/(W8340-V8340)*INDEX($Q$4:$Q$20,U8340)+(T8340-V8340)/(W8340-V8340)*INDEX($Q$4:$Q$20,U8340+1)</f>
        <v>#REF!</v>
      </c>
      <c r="Y8340" t="e">
        <f t="shared" si="809"/>
        <v>#REF!</v>
      </c>
      <c r="Z8340" t="e">
        <f t="shared" si="810"/>
        <v>#REF!</v>
      </c>
      <c r="AA8340" t="e">
        <f t="shared" si="811"/>
        <v>#REF!</v>
      </c>
      <c r="AB8340" t="e">
        <f t="shared" si="813"/>
        <v>#REF!</v>
      </c>
    </row>
    <row r="8341" spans="19:28">
      <c r="S8341">
        <v>8337</v>
      </c>
      <c r="T8341" s="1">
        <f t="shared" si="812"/>
        <v>54345</v>
      </c>
      <c r="U8341">
        <f t="shared" si="808"/>
        <v>17</v>
      </c>
      <c r="V8341" s="1" cm="1">
        <f t="array" ref="V8341">INDEX($O$4:$O$20,U8341)</f>
        <v>47471</v>
      </c>
      <c r="W8341" s="1" t="e" cm="1">
        <f t="array" ref="W8341">INDEX($O$4:$O$20,U8341+1)</f>
        <v>#REF!</v>
      </c>
      <c r="X8341" t="e" cm="1">
        <f t="array" ref="X8341">(W8341-T8341)/(W8341-V8341)*INDEX($Q$4:$Q$20,U8341)+(T8341-V8341)/(W8341-V8341)*INDEX($Q$4:$Q$20,U8341+1)</f>
        <v>#REF!</v>
      </c>
      <c r="Y8341" t="e">
        <f t="shared" si="809"/>
        <v>#REF!</v>
      </c>
      <c r="Z8341" t="e">
        <f t="shared" si="810"/>
        <v>#REF!</v>
      </c>
      <c r="AA8341" t="e">
        <f t="shared" si="811"/>
        <v>#REF!</v>
      </c>
      <c r="AB8341" t="e">
        <f t="shared" si="813"/>
        <v>#REF!</v>
      </c>
    </row>
    <row r="8342" spans="19:28">
      <c r="S8342">
        <v>8338</v>
      </c>
      <c r="T8342" s="1">
        <f t="shared" si="812"/>
        <v>54346</v>
      </c>
      <c r="U8342">
        <f t="shared" si="808"/>
        <v>17</v>
      </c>
      <c r="V8342" s="1" cm="1">
        <f t="array" ref="V8342">INDEX($O$4:$O$20,U8342)</f>
        <v>47471</v>
      </c>
      <c r="W8342" s="1" t="e" cm="1">
        <f t="array" ref="W8342">INDEX($O$4:$O$20,U8342+1)</f>
        <v>#REF!</v>
      </c>
      <c r="X8342" t="e" cm="1">
        <f t="array" ref="X8342">(W8342-T8342)/(W8342-V8342)*INDEX($Q$4:$Q$20,U8342)+(T8342-V8342)/(W8342-V8342)*INDEX($Q$4:$Q$20,U8342+1)</f>
        <v>#REF!</v>
      </c>
      <c r="Y8342" t="e">
        <f t="shared" si="809"/>
        <v>#REF!</v>
      </c>
      <c r="Z8342" t="e">
        <f t="shared" si="810"/>
        <v>#REF!</v>
      </c>
      <c r="AA8342" t="e">
        <f t="shared" si="811"/>
        <v>#REF!</v>
      </c>
      <c r="AB8342" t="e">
        <f t="shared" si="813"/>
        <v>#REF!</v>
      </c>
    </row>
    <row r="8343" spans="19:28">
      <c r="S8343">
        <v>8339</v>
      </c>
      <c r="T8343" s="1">
        <f t="shared" si="812"/>
        <v>54347</v>
      </c>
      <c r="U8343">
        <f t="shared" si="808"/>
        <v>17</v>
      </c>
      <c r="V8343" s="1" cm="1">
        <f t="array" ref="V8343">INDEX($O$4:$O$20,U8343)</f>
        <v>47471</v>
      </c>
      <c r="W8343" s="1" t="e" cm="1">
        <f t="array" ref="W8343">INDEX($O$4:$O$20,U8343+1)</f>
        <v>#REF!</v>
      </c>
      <c r="X8343" t="e" cm="1">
        <f t="array" ref="X8343">(W8343-T8343)/(W8343-V8343)*INDEX($Q$4:$Q$20,U8343)+(T8343-V8343)/(W8343-V8343)*INDEX($Q$4:$Q$20,U8343+1)</f>
        <v>#REF!</v>
      </c>
      <c r="Y8343" t="e">
        <f t="shared" si="809"/>
        <v>#REF!</v>
      </c>
      <c r="Z8343" t="e">
        <f t="shared" si="810"/>
        <v>#REF!</v>
      </c>
      <c r="AA8343" t="e">
        <f t="shared" si="811"/>
        <v>#REF!</v>
      </c>
      <c r="AB8343" t="e">
        <f t="shared" si="813"/>
        <v>#REF!</v>
      </c>
    </row>
    <row r="8344" spans="19:28">
      <c r="S8344">
        <v>8340</v>
      </c>
      <c r="T8344" s="1">
        <f t="shared" si="812"/>
        <v>54348</v>
      </c>
      <c r="U8344">
        <f t="shared" si="808"/>
        <v>17</v>
      </c>
      <c r="V8344" s="1" cm="1">
        <f t="array" ref="V8344">INDEX($O$4:$O$20,U8344)</f>
        <v>47471</v>
      </c>
      <c r="W8344" s="1" t="e" cm="1">
        <f t="array" ref="W8344">INDEX($O$4:$O$20,U8344+1)</f>
        <v>#REF!</v>
      </c>
      <c r="X8344" t="e" cm="1">
        <f t="array" ref="X8344">(W8344-T8344)/(W8344-V8344)*INDEX($Q$4:$Q$20,U8344)+(T8344-V8344)/(W8344-V8344)*INDEX($Q$4:$Q$20,U8344+1)</f>
        <v>#REF!</v>
      </c>
      <c r="Y8344" t="e">
        <f t="shared" si="809"/>
        <v>#REF!</v>
      </c>
      <c r="Z8344" t="e">
        <f t="shared" si="810"/>
        <v>#REF!</v>
      </c>
      <c r="AA8344" t="e">
        <f t="shared" si="811"/>
        <v>#REF!</v>
      </c>
      <c r="AB8344" t="e">
        <f t="shared" si="813"/>
        <v>#REF!</v>
      </c>
    </row>
    <row r="8345" spans="19:28">
      <c r="S8345">
        <v>8341</v>
      </c>
      <c r="T8345" s="1">
        <f t="shared" si="812"/>
        <v>54349</v>
      </c>
      <c r="U8345">
        <f t="shared" si="808"/>
        <v>17</v>
      </c>
      <c r="V8345" s="1" cm="1">
        <f t="array" ref="V8345">INDEX($O$4:$O$20,U8345)</f>
        <v>47471</v>
      </c>
      <c r="W8345" s="1" t="e" cm="1">
        <f t="array" ref="W8345">INDEX($O$4:$O$20,U8345+1)</f>
        <v>#REF!</v>
      </c>
      <c r="X8345" t="e" cm="1">
        <f t="array" ref="X8345">(W8345-T8345)/(W8345-V8345)*INDEX($Q$4:$Q$20,U8345)+(T8345-V8345)/(W8345-V8345)*INDEX($Q$4:$Q$20,U8345+1)</f>
        <v>#REF!</v>
      </c>
      <c r="Y8345" t="e">
        <f t="shared" si="809"/>
        <v>#REF!</v>
      </c>
      <c r="Z8345" t="e">
        <f t="shared" si="810"/>
        <v>#REF!</v>
      </c>
      <c r="AA8345" t="e">
        <f t="shared" si="811"/>
        <v>#REF!</v>
      </c>
      <c r="AB8345" t="e">
        <f t="shared" si="813"/>
        <v>#REF!</v>
      </c>
    </row>
    <row r="8346" spans="19:28">
      <c r="S8346">
        <v>8342</v>
      </c>
      <c r="T8346" s="1">
        <f t="shared" si="812"/>
        <v>54350</v>
      </c>
      <c r="U8346">
        <f t="shared" si="808"/>
        <v>17</v>
      </c>
      <c r="V8346" s="1" cm="1">
        <f t="array" ref="V8346">INDEX($O$4:$O$20,U8346)</f>
        <v>47471</v>
      </c>
      <c r="W8346" s="1" t="e" cm="1">
        <f t="array" ref="W8346">INDEX($O$4:$O$20,U8346+1)</f>
        <v>#REF!</v>
      </c>
      <c r="X8346" t="e" cm="1">
        <f t="array" ref="X8346">(W8346-T8346)/(W8346-V8346)*INDEX($Q$4:$Q$20,U8346)+(T8346-V8346)/(W8346-V8346)*INDEX($Q$4:$Q$20,U8346+1)</f>
        <v>#REF!</v>
      </c>
      <c r="Y8346" t="e">
        <f t="shared" si="809"/>
        <v>#REF!</v>
      </c>
      <c r="Z8346" t="e">
        <f t="shared" si="810"/>
        <v>#REF!</v>
      </c>
      <c r="AA8346" t="e">
        <f t="shared" si="811"/>
        <v>#REF!</v>
      </c>
      <c r="AB8346" t="e">
        <f t="shared" si="813"/>
        <v>#REF!</v>
      </c>
    </row>
    <row r="8347" spans="19:28">
      <c r="S8347">
        <v>8343</v>
      </c>
      <c r="T8347" s="1">
        <f t="shared" si="812"/>
        <v>54351</v>
      </c>
      <c r="U8347">
        <f t="shared" si="808"/>
        <v>17</v>
      </c>
      <c r="V8347" s="1" cm="1">
        <f t="array" ref="V8347">INDEX($O$4:$O$20,U8347)</f>
        <v>47471</v>
      </c>
      <c r="W8347" s="1" t="e" cm="1">
        <f t="array" ref="W8347">INDEX($O$4:$O$20,U8347+1)</f>
        <v>#REF!</v>
      </c>
      <c r="X8347" t="e" cm="1">
        <f t="array" ref="X8347">(W8347-T8347)/(W8347-V8347)*INDEX($Q$4:$Q$20,U8347)+(T8347-V8347)/(W8347-V8347)*INDEX($Q$4:$Q$20,U8347+1)</f>
        <v>#REF!</v>
      </c>
      <c r="Y8347" t="e">
        <f t="shared" si="809"/>
        <v>#REF!</v>
      </c>
      <c r="Z8347" t="e">
        <f t="shared" si="810"/>
        <v>#REF!</v>
      </c>
      <c r="AA8347" t="e">
        <f t="shared" si="811"/>
        <v>#REF!</v>
      </c>
      <c r="AB8347" t="e">
        <f t="shared" si="813"/>
        <v>#REF!</v>
      </c>
    </row>
    <row r="8348" spans="19:28">
      <c r="S8348">
        <v>8344</v>
      </c>
      <c r="T8348" s="1">
        <f t="shared" si="812"/>
        <v>54352</v>
      </c>
      <c r="U8348">
        <f t="shared" si="808"/>
        <v>17</v>
      </c>
      <c r="V8348" s="1" cm="1">
        <f t="array" ref="V8348">INDEX($O$4:$O$20,U8348)</f>
        <v>47471</v>
      </c>
      <c r="W8348" s="1" t="e" cm="1">
        <f t="array" ref="W8348">INDEX($O$4:$O$20,U8348+1)</f>
        <v>#REF!</v>
      </c>
      <c r="X8348" t="e" cm="1">
        <f t="array" ref="X8348">(W8348-T8348)/(W8348-V8348)*INDEX($Q$4:$Q$20,U8348)+(T8348-V8348)/(W8348-V8348)*INDEX($Q$4:$Q$20,U8348+1)</f>
        <v>#REF!</v>
      </c>
      <c r="Y8348" t="e">
        <f t="shared" si="809"/>
        <v>#REF!</v>
      </c>
      <c r="Z8348" t="e">
        <f t="shared" si="810"/>
        <v>#REF!</v>
      </c>
      <c r="AA8348" t="e">
        <f t="shared" si="811"/>
        <v>#REF!</v>
      </c>
      <c r="AB8348" t="e">
        <f t="shared" si="813"/>
        <v>#REF!</v>
      </c>
    </row>
    <row r="8349" spans="19:28">
      <c r="S8349">
        <v>8345</v>
      </c>
      <c r="T8349" s="1">
        <f t="shared" si="812"/>
        <v>54353</v>
      </c>
      <c r="U8349">
        <f t="shared" si="808"/>
        <v>17</v>
      </c>
      <c r="V8349" s="1" cm="1">
        <f t="array" ref="V8349">INDEX($O$4:$O$20,U8349)</f>
        <v>47471</v>
      </c>
      <c r="W8349" s="1" t="e" cm="1">
        <f t="array" ref="W8349">INDEX($O$4:$O$20,U8349+1)</f>
        <v>#REF!</v>
      </c>
      <c r="X8349" t="e" cm="1">
        <f t="array" ref="X8349">(W8349-T8349)/(W8349-V8349)*INDEX($Q$4:$Q$20,U8349)+(T8349-V8349)/(W8349-V8349)*INDEX($Q$4:$Q$20,U8349+1)</f>
        <v>#REF!</v>
      </c>
      <c r="Y8349" t="e">
        <f t="shared" si="809"/>
        <v>#REF!</v>
      </c>
      <c r="Z8349" t="e">
        <f t="shared" si="810"/>
        <v>#REF!</v>
      </c>
      <c r="AA8349" t="e">
        <f t="shared" si="811"/>
        <v>#REF!</v>
      </c>
      <c r="AB8349" t="e">
        <f t="shared" si="813"/>
        <v>#REF!</v>
      </c>
    </row>
    <row r="8350" spans="19:28">
      <c r="S8350">
        <v>8346</v>
      </c>
      <c r="T8350" s="1">
        <f t="shared" si="812"/>
        <v>54354</v>
      </c>
      <c r="U8350">
        <f t="shared" si="808"/>
        <v>17</v>
      </c>
      <c r="V8350" s="1" cm="1">
        <f t="array" ref="V8350">INDEX($O$4:$O$20,U8350)</f>
        <v>47471</v>
      </c>
      <c r="W8350" s="1" t="e" cm="1">
        <f t="array" ref="W8350">INDEX($O$4:$O$20,U8350+1)</f>
        <v>#REF!</v>
      </c>
      <c r="X8350" t="e" cm="1">
        <f t="array" ref="X8350">(W8350-T8350)/(W8350-V8350)*INDEX($Q$4:$Q$20,U8350)+(T8350-V8350)/(W8350-V8350)*INDEX($Q$4:$Q$20,U8350+1)</f>
        <v>#REF!</v>
      </c>
      <c r="Y8350" t="e">
        <f t="shared" si="809"/>
        <v>#REF!</v>
      </c>
      <c r="Z8350" t="e">
        <f t="shared" si="810"/>
        <v>#REF!</v>
      </c>
      <c r="AA8350" t="e">
        <f t="shared" si="811"/>
        <v>#REF!</v>
      </c>
      <c r="AB8350" t="e">
        <f t="shared" si="813"/>
        <v>#REF!</v>
      </c>
    </row>
    <row r="8351" spans="19:28">
      <c r="S8351">
        <v>8347</v>
      </c>
      <c r="T8351" s="1">
        <f t="shared" si="812"/>
        <v>54355</v>
      </c>
      <c r="U8351">
        <f t="shared" si="808"/>
        <v>17</v>
      </c>
      <c r="V8351" s="1" cm="1">
        <f t="array" ref="V8351">INDEX($O$4:$O$20,U8351)</f>
        <v>47471</v>
      </c>
      <c r="W8351" s="1" t="e" cm="1">
        <f t="array" ref="W8351">INDEX($O$4:$O$20,U8351+1)</f>
        <v>#REF!</v>
      </c>
      <c r="X8351" t="e" cm="1">
        <f t="array" ref="X8351">(W8351-T8351)/(W8351-V8351)*INDEX($Q$4:$Q$20,U8351)+(T8351-V8351)/(W8351-V8351)*INDEX($Q$4:$Q$20,U8351+1)</f>
        <v>#REF!</v>
      </c>
      <c r="Y8351" t="e">
        <f t="shared" si="809"/>
        <v>#REF!</v>
      </c>
      <c r="Z8351" t="e">
        <f t="shared" si="810"/>
        <v>#REF!</v>
      </c>
      <c r="AA8351" t="e">
        <f t="shared" si="811"/>
        <v>#REF!</v>
      </c>
      <c r="AB8351" t="e">
        <f t="shared" si="813"/>
        <v>#REF!</v>
      </c>
    </row>
    <row r="8352" spans="19:28">
      <c r="S8352">
        <v>8348</v>
      </c>
      <c r="T8352" s="1">
        <f t="shared" si="812"/>
        <v>54356</v>
      </c>
      <c r="U8352">
        <f t="shared" si="808"/>
        <v>17</v>
      </c>
      <c r="V8352" s="1" cm="1">
        <f t="array" ref="V8352">INDEX($O$4:$O$20,U8352)</f>
        <v>47471</v>
      </c>
      <c r="W8352" s="1" t="e" cm="1">
        <f t="array" ref="W8352">INDEX($O$4:$O$20,U8352+1)</f>
        <v>#REF!</v>
      </c>
      <c r="X8352" t="e" cm="1">
        <f t="array" ref="X8352">(W8352-T8352)/(W8352-V8352)*INDEX($Q$4:$Q$20,U8352)+(T8352-V8352)/(W8352-V8352)*INDEX($Q$4:$Q$20,U8352+1)</f>
        <v>#REF!</v>
      </c>
      <c r="Y8352" t="e">
        <f t="shared" si="809"/>
        <v>#REF!</v>
      </c>
      <c r="Z8352" t="e">
        <f t="shared" si="810"/>
        <v>#REF!</v>
      </c>
      <c r="AA8352" t="e">
        <f t="shared" si="811"/>
        <v>#REF!</v>
      </c>
      <c r="AB8352" t="e">
        <f t="shared" si="813"/>
        <v>#REF!</v>
      </c>
    </row>
    <row r="8353" spans="19:28">
      <c r="S8353">
        <v>8349</v>
      </c>
      <c r="T8353" s="1">
        <f t="shared" si="812"/>
        <v>54357</v>
      </c>
      <c r="U8353">
        <f t="shared" si="808"/>
        <v>17</v>
      </c>
      <c r="V8353" s="1" cm="1">
        <f t="array" ref="V8353">INDEX($O$4:$O$20,U8353)</f>
        <v>47471</v>
      </c>
      <c r="W8353" s="1" t="e" cm="1">
        <f t="array" ref="W8353">INDEX($O$4:$O$20,U8353+1)</f>
        <v>#REF!</v>
      </c>
      <c r="X8353" t="e" cm="1">
        <f t="array" ref="X8353">(W8353-T8353)/(W8353-V8353)*INDEX($Q$4:$Q$20,U8353)+(T8353-V8353)/(W8353-V8353)*INDEX($Q$4:$Q$20,U8353+1)</f>
        <v>#REF!</v>
      </c>
      <c r="Y8353" t="e">
        <f t="shared" si="809"/>
        <v>#REF!</v>
      </c>
      <c r="Z8353" t="e">
        <f t="shared" si="810"/>
        <v>#REF!</v>
      </c>
      <c r="AA8353" t="e">
        <f t="shared" si="811"/>
        <v>#REF!</v>
      </c>
      <c r="AB8353" t="e">
        <f t="shared" si="813"/>
        <v>#REF!</v>
      </c>
    </row>
    <row r="8354" spans="19:28">
      <c r="S8354">
        <v>8350</v>
      </c>
      <c r="T8354" s="1">
        <f t="shared" si="812"/>
        <v>54358</v>
      </c>
      <c r="U8354">
        <f t="shared" si="808"/>
        <v>17</v>
      </c>
      <c r="V8354" s="1" cm="1">
        <f t="array" ref="V8354">INDEX($O$4:$O$20,U8354)</f>
        <v>47471</v>
      </c>
      <c r="W8354" s="1" t="e" cm="1">
        <f t="array" ref="W8354">INDEX($O$4:$O$20,U8354+1)</f>
        <v>#REF!</v>
      </c>
      <c r="X8354" t="e" cm="1">
        <f t="array" ref="X8354">(W8354-T8354)/(W8354-V8354)*INDEX($Q$4:$Q$20,U8354)+(T8354-V8354)/(W8354-V8354)*INDEX($Q$4:$Q$20,U8354+1)</f>
        <v>#REF!</v>
      </c>
      <c r="Y8354" t="e">
        <f t="shared" si="809"/>
        <v>#REF!</v>
      </c>
      <c r="Z8354" t="e">
        <f t="shared" si="810"/>
        <v>#REF!</v>
      </c>
      <c r="AA8354" t="e">
        <f t="shared" si="811"/>
        <v>#REF!</v>
      </c>
      <c r="AB8354" t="e">
        <f t="shared" si="813"/>
        <v>#REF!</v>
      </c>
    </row>
    <row r="8355" spans="19:28">
      <c r="S8355">
        <v>8351</v>
      </c>
      <c r="T8355" s="1">
        <f t="shared" si="812"/>
        <v>54359</v>
      </c>
      <c r="U8355">
        <f t="shared" si="808"/>
        <v>17</v>
      </c>
      <c r="V8355" s="1" cm="1">
        <f t="array" ref="V8355">INDEX($O$4:$O$20,U8355)</f>
        <v>47471</v>
      </c>
      <c r="W8355" s="1" t="e" cm="1">
        <f t="array" ref="W8355">INDEX($O$4:$O$20,U8355+1)</f>
        <v>#REF!</v>
      </c>
      <c r="X8355" t="e" cm="1">
        <f t="array" ref="X8355">(W8355-T8355)/(W8355-V8355)*INDEX($Q$4:$Q$20,U8355)+(T8355-V8355)/(W8355-V8355)*INDEX($Q$4:$Q$20,U8355+1)</f>
        <v>#REF!</v>
      </c>
      <c r="Y8355" t="e">
        <f t="shared" si="809"/>
        <v>#REF!</v>
      </c>
      <c r="Z8355" t="e">
        <f t="shared" si="810"/>
        <v>#REF!</v>
      </c>
      <c r="AA8355" t="e">
        <f t="shared" si="811"/>
        <v>#REF!</v>
      </c>
      <c r="AB8355" t="e">
        <f t="shared" si="813"/>
        <v>#REF!</v>
      </c>
    </row>
    <row r="8356" spans="19:28">
      <c r="S8356">
        <v>8352</v>
      </c>
      <c r="T8356" s="1">
        <f t="shared" si="812"/>
        <v>54360</v>
      </c>
      <c r="U8356">
        <f t="shared" si="808"/>
        <v>17</v>
      </c>
      <c r="V8356" s="1" cm="1">
        <f t="array" ref="V8356">INDEX($O$4:$O$20,U8356)</f>
        <v>47471</v>
      </c>
      <c r="W8356" s="1" t="e" cm="1">
        <f t="array" ref="W8356">INDEX($O$4:$O$20,U8356+1)</f>
        <v>#REF!</v>
      </c>
      <c r="X8356" t="e" cm="1">
        <f t="array" ref="X8356">(W8356-T8356)/(W8356-V8356)*INDEX($Q$4:$Q$20,U8356)+(T8356-V8356)/(W8356-V8356)*INDEX($Q$4:$Q$20,U8356+1)</f>
        <v>#REF!</v>
      </c>
      <c r="Y8356" t="e">
        <f t="shared" si="809"/>
        <v>#REF!</v>
      </c>
      <c r="Z8356" t="e">
        <f t="shared" si="810"/>
        <v>#REF!</v>
      </c>
      <c r="AA8356" t="e">
        <f t="shared" si="811"/>
        <v>#REF!</v>
      </c>
      <c r="AB8356" t="e">
        <f t="shared" si="813"/>
        <v>#REF!</v>
      </c>
    </row>
    <row r="8357" spans="19:28">
      <c r="S8357">
        <v>8353</v>
      </c>
      <c r="T8357" s="1">
        <f t="shared" si="812"/>
        <v>54361</v>
      </c>
      <c r="U8357">
        <f t="shared" si="808"/>
        <v>17</v>
      </c>
      <c r="V8357" s="1" cm="1">
        <f t="array" ref="V8357">INDEX($O$4:$O$20,U8357)</f>
        <v>47471</v>
      </c>
      <c r="W8357" s="1" t="e" cm="1">
        <f t="array" ref="W8357">INDEX($O$4:$O$20,U8357+1)</f>
        <v>#REF!</v>
      </c>
      <c r="X8357" t="e" cm="1">
        <f t="array" ref="X8357">(W8357-T8357)/(W8357-V8357)*INDEX($Q$4:$Q$20,U8357)+(T8357-V8357)/(W8357-V8357)*INDEX($Q$4:$Q$20,U8357+1)</f>
        <v>#REF!</v>
      </c>
      <c r="Y8357" t="e">
        <f t="shared" si="809"/>
        <v>#REF!</v>
      </c>
      <c r="Z8357" t="e">
        <f t="shared" si="810"/>
        <v>#REF!</v>
      </c>
      <c r="AA8357" t="e">
        <f t="shared" si="811"/>
        <v>#REF!</v>
      </c>
      <c r="AB8357" t="e">
        <f t="shared" si="813"/>
        <v>#REF!</v>
      </c>
    </row>
    <row r="8358" spans="19:28">
      <c r="S8358">
        <v>8354</v>
      </c>
      <c r="T8358" s="1">
        <f t="shared" si="812"/>
        <v>54362</v>
      </c>
      <c r="U8358">
        <f t="shared" si="808"/>
        <v>17</v>
      </c>
      <c r="V8358" s="1" cm="1">
        <f t="array" ref="V8358">INDEX($O$4:$O$20,U8358)</f>
        <v>47471</v>
      </c>
      <c r="W8358" s="1" t="e" cm="1">
        <f t="array" ref="W8358">INDEX($O$4:$O$20,U8358+1)</f>
        <v>#REF!</v>
      </c>
      <c r="X8358" t="e" cm="1">
        <f t="array" ref="X8358">(W8358-T8358)/(W8358-V8358)*INDEX($Q$4:$Q$20,U8358)+(T8358-V8358)/(W8358-V8358)*INDEX($Q$4:$Q$20,U8358+1)</f>
        <v>#REF!</v>
      </c>
      <c r="Y8358" t="e">
        <f t="shared" si="809"/>
        <v>#REF!</v>
      </c>
      <c r="Z8358" t="e">
        <f t="shared" si="810"/>
        <v>#REF!</v>
      </c>
      <c r="AA8358" t="e">
        <f t="shared" si="811"/>
        <v>#REF!</v>
      </c>
      <c r="AB8358" t="e">
        <f t="shared" si="813"/>
        <v>#REF!</v>
      </c>
    </row>
    <row r="8359" spans="19:28">
      <c r="S8359">
        <v>8355</v>
      </c>
      <c r="T8359" s="1">
        <f t="shared" si="812"/>
        <v>54363</v>
      </c>
      <c r="U8359">
        <f t="shared" si="808"/>
        <v>17</v>
      </c>
      <c r="V8359" s="1" cm="1">
        <f t="array" ref="V8359">INDEX($O$4:$O$20,U8359)</f>
        <v>47471</v>
      </c>
      <c r="W8359" s="1" t="e" cm="1">
        <f t="array" ref="W8359">INDEX($O$4:$O$20,U8359+1)</f>
        <v>#REF!</v>
      </c>
      <c r="X8359" t="e" cm="1">
        <f t="array" ref="X8359">(W8359-T8359)/(W8359-V8359)*INDEX($Q$4:$Q$20,U8359)+(T8359-V8359)/(W8359-V8359)*INDEX($Q$4:$Q$20,U8359+1)</f>
        <v>#REF!</v>
      </c>
      <c r="Y8359" t="e">
        <f t="shared" si="809"/>
        <v>#REF!</v>
      </c>
      <c r="Z8359" t="e">
        <f t="shared" si="810"/>
        <v>#REF!</v>
      </c>
      <c r="AA8359" t="e">
        <f t="shared" si="811"/>
        <v>#REF!</v>
      </c>
      <c r="AB8359" t="e">
        <f t="shared" si="813"/>
        <v>#REF!</v>
      </c>
    </row>
    <row r="8360" spans="19:28">
      <c r="S8360">
        <v>8356</v>
      </c>
      <c r="T8360" s="1">
        <f t="shared" si="812"/>
        <v>54364</v>
      </c>
      <c r="U8360">
        <f t="shared" si="808"/>
        <v>17</v>
      </c>
      <c r="V8360" s="1" cm="1">
        <f t="array" ref="V8360">INDEX($O$4:$O$20,U8360)</f>
        <v>47471</v>
      </c>
      <c r="W8360" s="1" t="e" cm="1">
        <f t="array" ref="W8360">INDEX($O$4:$O$20,U8360+1)</f>
        <v>#REF!</v>
      </c>
      <c r="X8360" t="e" cm="1">
        <f t="array" ref="X8360">(W8360-T8360)/(W8360-V8360)*INDEX($Q$4:$Q$20,U8360)+(T8360-V8360)/(W8360-V8360)*INDEX($Q$4:$Q$20,U8360+1)</f>
        <v>#REF!</v>
      </c>
      <c r="Y8360" t="e">
        <f t="shared" si="809"/>
        <v>#REF!</v>
      </c>
      <c r="Z8360" t="e">
        <f t="shared" si="810"/>
        <v>#REF!</v>
      </c>
      <c r="AA8360" t="e">
        <f t="shared" si="811"/>
        <v>#REF!</v>
      </c>
      <c r="AB8360" t="e">
        <f t="shared" si="813"/>
        <v>#REF!</v>
      </c>
    </row>
    <row r="8361" spans="19:28">
      <c r="S8361">
        <v>8357</v>
      </c>
      <c r="T8361" s="1">
        <f t="shared" si="812"/>
        <v>54365</v>
      </c>
      <c r="U8361">
        <f t="shared" si="808"/>
        <v>17</v>
      </c>
      <c r="V8361" s="1" cm="1">
        <f t="array" ref="V8361">INDEX($O$4:$O$20,U8361)</f>
        <v>47471</v>
      </c>
      <c r="W8361" s="1" t="e" cm="1">
        <f t="array" ref="W8361">INDEX($O$4:$O$20,U8361+1)</f>
        <v>#REF!</v>
      </c>
      <c r="X8361" t="e" cm="1">
        <f t="array" ref="X8361">(W8361-T8361)/(W8361-V8361)*INDEX($Q$4:$Q$20,U8361)+(T8361-V8361)/(W8361-V8361)*INDEX($Q$4:$Q$20,U8361+1)</f>
        <v>#REF!</v>
      </c>
      <c r="Y8361" t="e">
        <f t="shared" si="809"/>
        <v>#REF!</v>
      </c>
      <c r="Z8361" t="e">
        <f t="shared" si="810"/>
        <v>#REF!</v>
      </c>
      <c r="AA8361" t="e">
        <f t="shared" si="811"/>
        <v>#REF!</v>
      </c>
      <c r="AB8361" t="e">
        <f t="shared" si="813"/>
        <v>#REF!</v>
      </c>
    </row>
    <row r="8362" spans="19:28">
      <c r="S8362">
        <v>8358</v>
      </c>
      <c r="T8362" s="1">
        <f t="shared" si="812"/>
        <v>54366</v>
      </c>
      <c r="U8362">
        <f t="shared" si="808"/>
        <v>17</v>
      </c>
      <c r="V8362" s="1" cm="1">
        <f t="array" ref="V8362">INDEX($O$4:$O$20,U8362)</f>
        <v>47471</v>
      </c>
      <c r="W8362" s="1" t="e" cm="1">
        <f t="array" ref="W8362">INDEX($O$4:$O$20,U8362+1)</f>
        <v>#REF!</v>
      </c>
      <c r="X8362" t="e" cm="1">
        <f t="array" ref="X8362">(W8362-T8362)/(W8362-V8362)*INDEX($Q$4:$Q$20,U8362)+(T8362-V8362)/(W8362-V8362)*INDEX($Q$4:$Q$20,U8362+1)</f>
        <v>#REF!</v>
      </c>
      <c r="Y8362" t="e">
        <f t="shared" si="809"/>
        <v>#REF!</v>
      </c>
      <c r="Z8362" t="e">
        <f t="shared" si="810"/>
        <v>#REF!</v>
      </c>
      <c r="AA8362" t="e">
        <f t="shared" si="811"/>
        <v>#REF!</v>
      </c>
      <c r="AB8362" t="e">
        <f t="shared" si="813"/>
        <v>#REF!</v>
      </c>
    </row>
    <row r="8363" spans="19:28">
      <c r="S8363">
        <v>8359</v>
      </c>
      <c r="T8363" s="1">
        <f t="shared" si="812"/>
        <v>54367</v>
      </c>
      <c r="U8363">
        <f t="shared" si="808"/>
        <v>17</v>
      </c>
      <c r="V8363" s="1" cm="1">
        <f t="array" ref="V8363">INDEX($O$4:$O$20,U8363)</f>
        <v>47471</v>
      </c>
      <c r="W8363" s="1" t="e" cm="1">
        <f t="array" ref="W8363">INDEX($O$4:$O$20,U8363+1)</f>
        <v>#REF!</v>
      </c>
      <c r="X8363" t="e" cm="1">
        <f t="array" ref="X8363">(W8363-T8363)/(W8363-V8363)*INDEX($Q$4:$Q$20,U8363)+(T8363-V8363)/(W8363-V8363)*INDEX($Q$4:$Q$20,U8363+1)</f>
        <v>#REF!</v>
      </c>
      <c r="Y8363" t="e">
        <f t="shared" si="809"/>
        <v>#REF!</v>
      </c>
      <c r="Z8363" t="e">
        <f t="shared" si="810"/>
        <v>#REF!</v>
      </c>
      <c r="AA8363" t="e">
        <f t="shared" si="811"/>
        <v>#REF!</v>
      </c>
      <c r="AB8363" t="e">
        <f t="shared" si="813"/>
        <v>#REF!</v>
      </c>
    </row>
    <row r="8364" spans="19:28">
      <c r="S8364">
        <v>8360</v>
      </c>
      <c r="T8364" s="1">
        <f t="shared" si="812"/>
        <v>54368</v>
      </c>
      <c r="U8364">
        <f t="shared" si="808"/>
        <v>17</v>
      </c>
      <c r="V8364" s="1" cm="1">
        <f t="array" ref="V8364">INDEX($O$4:$O$20,U8364)</f>
        <v>47471</v>
      </c>
      <c r="W8364" s="1" t="e" cm="1">
        <f t="array" ref="W8364">INDEX($O$4:$O$20,U8364+1)</f>
        <v>#REF!</v>
      </c>
      <c r="X8364" t="e" cm="1">
        <f t="array" ref="X8364">(W8364-T8364)/(W8364-V8364)*INDEX($Q$4:$Q$20,U8364)+(T8364-V8364)/(W8364-V8364)*INDEX($Q$4:$Q$20,U8364+1)</f>
        <v>#REF!</v>
      </c>
      <c r="Y8364" t="e">
        <f t="shared" si="809"/>
        <v>#REF!</v>
      </c>
      <c r="Z8364" t="e">
        <f t="shared" si="810"/>
        <v>#REF!</v>
      </c>
      <c r="AA8364" t="e">
        <f t="shared" si="811"/>
        <v>#REF!</v>
      </c>
      <c r="AB8364" t="e">
        <f t="shared" si="813"/>
        <v>#REF!</v>
      </c>
    </row>
    <row r="8365" spans="19:28">
      <c r="S8365">
        <v>8361</v>
      </c>
      <c r="T8365" s="1">
        <f t="shared" si="812"/>
        <v>54369</v>
      </c>
      <c r="U8365">
        <f t="shared" si="808"/>
        <v>17</v>
      </c>
      <c r="V8365" s="1" cm="1">
        <f t="array" ref="V8365">INDEX($O$4:$O$20,U8365)</f>
        <v>47471</v>
      </c>
      <c r="W8365" s="1" t="e" cm="1">
        <f t="array" ref="W8365">INDEX($O$4:$O$20,U8365+1)</f>
        <v>#REF!</v>
      </c>
      <c r="X8365" t="e" cm="1">
        <f t="array" ref="X8365">(W8365-T8365)/(W8365-V8365)*INDEX($Q$4:$Q$20,U8365)+(T8365-V8365)/(W8365-V8365)*INDEX($Q$4:$Q$20,U8365+1)</f>
        <v>#REF!</v>
      </c>
      <c r="Y8365" t="e">
        <f t="shared" si="809"/>
        <v>#REF!</v>
      </c>
      <c r="Z8365" t="e">
        <f t="shared" si="810"/>
        <v>#REF!</v>
      </c>
      <c r="AA8365" t="e">
        <f t="shared" si="811"/>
        <v>#REF!</v>
      </c>
      <c r="AB8365" t="e">
        <f t="shared" si="813"/>
        <v>#REF!</v>
      </c>
    </row>
    <row r="8366" spans="19:28">
      <c r="S8366">
        <v>8362</v>
      </c>
      <c r="T8366" s="1">
        <f t="shared" si="812"/>
        <v>54370</v>
      </c>
      <c r="U8366">
        <f t="shared" si="808"/>
        <v>17</v>
      </c>
      <c r="V8366" s="1" cm="1">
        <f t="array" ref="V8366">INDEX($O$4:$O$20,U8366)</f>
        <v>47471</v>
      </c>
      <c r="W8366" s="1" t="e" cm="1">
        <f t="array" ref="W8366">INDEX($O$4:$O$20,U8366+1)</f>
        <v>#REF!</v>
      </c>
      <c r="X8366" t="e" cm="1">
        <f t="array" ref="X8366">(W8366-T8366)/(W8366-V8366)*INDEX($Q$4:$Q$20,U8366)+(T8366-V8366)/(W8366-V8366)*INDEX($Q$4:$Q$20,U8366+1)</f>
        <v>#REF!</v>
      </c>
      <c r="Y8366" t="e">
        <f t="shared" si="809"/>
        <v>#REF!</v>
      </c>
      <c r="Z8366" t="e">
        <f t="shared" si="810"/>
        <v>#REF!</v>
      </c>
      <c r="AA8366" t="e">
        <f t="shared" si="811"/>
        <v>#REF!</v>
      </c>
      <c r="AB8366" t="e">
        <f t="shared" si="813"/>
        <v>#REF!</v>
      </c>
    </row>
    <row r="8367" spans="19:28">
      <c r="S8367">
        <v>8363</v>
      </c>
      <c r="T8367" s="1">
        <f t="shared" si="812"/>
        <v>54371</v>
      </c>
      <c r="U8367">
        <f t="shared" si="808"/>
        <v>17</v>
      </c>
      <c r="V8367" s="1" cm="1">
        <f t="array" ref="V8367">INDEX($O$4:$O$20,U8367)</f>
        <v>47471</v>
      </c>
      <c r="W8367" s="1" t="e" cm="1">
        <f t="array" ref="W8367">INDEX($O$4:$O$20,U8367+1)</f>
        <v>#REF!</v>
      </c>
      <c r="X8367" t="e" cm="1">
        <f t="array" ref="X8367">(W8367-T8367)/(W8367-V8367)*INDEX($Q$4:$Q$20,U8367)+(T8367-V8367)/(W8367-V8367)*INDEX($Q$4:$Q$20,U8367+1)</f>
        <v>#REF!</v>
      </c>
      <c r="Y8367" t="e">
        <f t="shared" si="809"/>
        <v>#REF!</v>
      </c>
      <c r="Z8367" t="e">
        <f t="shared" si="810"/>
        <v>#REF!</v>
      </c>
      <c r="AA8367" t="e">
        <f t="shared" si="811"/>
        <v>#REF!</v>
      </c>
      <c r="AB8367" t="e">
        <f t="shared" si="813"/>
        <v>#REF!</v>
      </c>
    </row>
    <row r="8368" spans="19:28">
      <c r="S8368">
        <v>8364</v>
      </c>
      <c r="T8368" s="1">
        <f t="shared" si="812"/>
        <v>54372</v>
      </c>
      <c r="U8368">
        <f t="shared" si="808"/>
        <v>17</v>
      </c>
      <c r="V8368" s="1" cm="1">
        <f t="array" ref="V8368">INDEX($O$4:$O$20,U8368)</f>
        <v>47471</v>
      </c>
      <c r="W8368" s="1" t="e" cm="1">
        <f t="array" ref="W8368">INDEX($O$4:$O$20,U8368+1)</f>
        <v>#REF!</v>
      </c>
      <c r="X8368" t="e" cm="1">
        <f t="array" ref="X8368">(W8368-T8368)/(W8368-V8368)*INDEX($Q$4:$Q$20,U8368)+(T8368-V8368)/(W8368-V8368)*INDEX($Q$4:$Q$20,U8368+1)</f>
        <v>#REF!</v>
      </c>
      <c r="Y8368" t="e">
        <f t="shared" si="809"/>
        <v>#REF!</v>
      </c>
      <c r="Z8368" t="e">
        <f t="shared" si="810"/>
        <v>#REF!</v>
      </c>
      <c r="AA8368" t="e">
        <f t="shared" si="811"/>
        <v>#REF!</v>
      </c>
      <c r="AB8368" t="e">
        <f t="shared" si="813"/>
        <v>#REF!</v>
      </c>
    </row>
    <row r="8369" spans="19:28">
      <c r="S8369">
        <v>8365</v>
      </c>
      <c r="T8369" s="1">
        <f t="shared" si="812"/>
        <v>54373</v>
      </c>
      <c r="U8369">
        <f t="shared" si="808"/>
        <v>17</v>
      </c>
      <c r="V8369" s="1" cm="1">
        <f t="array" ref="V8369">INDEX($O$4:$O$20,U8369)</f>
        <v>47471</v>
      </c>
      <c r="W8369" s="1" t="e" cm="1">
        <f t="array" ref="W8369">INDEX($O$4:$O$20,U8369+1)</f>
        <v>#REF!</v>
      </c>
      <c r="X8369" t="e" cm="1">
        <f t="array" ref="X8369">(W8369-T8369)/(W8369-V8369)*INDEX($Q$4:$Q$20,U8369)+(T8369-V8369)/(W8369-V8369)*INDEX($Q$4:$Q$20,U8369+1)</f>
        <v>#REF!</v>
      </c>
      <c r="Y8369" t="e">
        <f t="shared" si="809"/>
        <v>#REF!</v>
      </c>
      <c r="Z8369" t="e">
        <f t="shared" si="810"/>
        <v>#REF!</v>
      </c>
      <c r="AA8369" t="e">
        <f t="shared" si="811"/>
        <v>#REF!</v>
      </c>
      <c r="AB8369" t="e">
        <f t="shared" si="813"/>
        <v>#REF!</v>
      </c>
    </row>
    <row r="8370" spans="19:28">
      <c r="S8370">
        <v>8366</v>
      </c>
      <c r="T8370" s="1">
        <f t="shared" si="812"/>
        <v>54374</v>
      </c>
      <c r="U8370">
        <f t="shared" si="808"/>
        <v>17</v>
      </c>
      <c r="V8370" s="1" cm="1">
        <f t="array" ref="V8370">INDEX($O$4:$O$20,U8370)</f>
        <v>47471</v>
      </c>
      <c r="W8370" s="1" t="e" cm="1">
        <f t="array" ref="W8370">INDEX($O$4:$O$20,U8370+1)</f>
        <v>#REF!</v>
      </c>
      <c r="X8370" t="e" cm="1">
        <f t="array" ref="X8370">(W8370-T8370)/(W8370-V8370)*INDEX($Q$4:$Q$20,U8370)+(T8370-V8370)/(W8370-V8370)*INDEX($Q$4:$Q$20,U8370+1)</f>
        <v>#REF!</v>
      </c>
      <c r="Y8370" t="e">
        <f t="shared" si="809"/>
        <v>#REF!</v>
      </c>
      <c r="Z8370" t="e">
        <f t="shared" si="810"/>
        <v>#REF!</v>
      </c>
      <c r="AA8370" t="e">
        <f t="shared" si="811"/>
        <v>#REF!</v>
      </c>
      <c r="AB8370" t="e">
        <f t="shared" si="813"/>
        <v>#REF!</v>
      </c>
    </row>
    <row r="8371" spans="19:28">
      <c r="S8371">
        <v>8367</v>
      </c>
      <c r="T8371" s="1">
        <f t="shared" si="812"/>
        <v>54375</v>
      </c>
      <c r="U8371">
        <f t="shared" si="808"/>
        <v>17</v>
      </c>
      <c r="V8371" s="1" cm="1">
        <f t="array" ref="V8371">INDEX($O$4:$O$20,U8371)</f>
        <v>47471</v>
      </c>
      <c r="W8371" s="1" t="e" cm="1">
        <f t="array" ref="W8371">INDEX($O$4:$O$20,U8371+1)</f>
        <v>#REF!</v>
      </c>
      <c r="X8371" t="e" cm="1">
        <f t="array" ref="X8371">(W8371-T8371)/(W8371-V8371)*INDEX($Q$4:$Q$20,U8371)+(T8371-V8371)/(W8371-V8371)*INDEX($Q$4:$Q$20,U8371+1)</f>
        <v>#REF!</v>
      </c>
      <c r="Y8371" t="e">
        <f t="shared" si="809"/>
        <v>#REF!</v>
      </c>
      <c r="Z8371" t="e">
        <f t="shared" si="810"/>
        <v>#REF!</v>
      </c>
      <c r="AA8371" t="e">
        <f t="shared" si="811"/>
        <v>#REF!</v>
      </c>
      <c r="AB8371" t="e">
        <f t="shared" si="813"/>
        <v>#REF!</v>
      </c>
    </row>
    <row r="8372" spans="19:28">
      <c r="S8372">
        <v>8368</v>
      </c>
      <c r="T8372" s="1">
        <f t="shared" si="812"/>
        <v>54376</v>
      </c>
      <c r="U8372">
        <f t="shared" si="808"/>
        <v>17</v>
      </c>
      <c r="V8372" s="1" cm="1">
        <f t="array" ref="V8372">INDEX($O$4:$O$20,U8372)</f>
        <v>47471</v>
      </c>
      <c r="W8372" s="1" t="e" cm="1">
        <f t="array" ref="W8372">INDEX($O$4:$O$20,U8372+1)</f>
        <v>#REF!</v>
      </c>
      <c r="X8372" t="e" cm="1">
        <f t="array" ref="X8372">(W8372-T8372)/(W8372-V8372)*INDEX($Q$4:$Q$20,U8372)+(T8372-V8372)/(W8372-V8372)*INDEX($Q$4:$Q$20,U8372+1)</f>
        <v>#REF!</v>
      </c>
      <c r="Y8372" t="e">
        <f t="shared" si="809"/>
        <v>#REF!</v>
      </c>
      <c r="Z8372" t="e">
        <f t="shared" si="810"/>
        <v>#REF!</v>
      </c>
      <c r="AA8372" t="e">
        <f t="shared" si="811"/>
        <v>#REF!</v>
      </c>
      <c r="AB8372" t="e">
        <f t="shared" si="813"/>
        <v>#REF!</v>
      </c>
    </row>
    <row r="8373" spans="19:28">
      <c r="S8373">
        <v>8369</v>
      </c>
      <c r="T8373" s="1">
        <f t="shared" si="812"/>
        <v>54377</v>
      </c>
      <c r="U8373">
        <f t="shared" si="808"/>
        <v>17</v>
      </c>
      <c r="V8373" s="1" cm="1">
        <f t="array" ref="V8373">INDEX($O$4:$O$20,U8373)</f>
        <v>47471</v>
      </c>
      <c r="W8373" s="1" t="e" cm="1">
        <f t="array" ref="W8373">INDEX($O$4:$O$20,U8373+1)</f>
        <v>#REF!</v>
      </c>
      <c r="X8373" t="e" cm="1">
        <f t="array" ref="X8373">(W8373-T8373)/(W8373-V8373)*INDEX($Q$4:$Q$20,U8373)+(T8373-V8373)/(W8373-V8373)*INDEX($Q$4:$Q$20,U8373+1)</f>
        <v>#REF!</v>
      </c>
      <c r="Y8373" t="e">
        <f t="shared" si="809"/>
        <v>#REF!</v>
      </c>
      <c r="Z8373" t="e">
        <f t="shared" si="810"/>
        <v>#REF!</v>
      </c>
      <c r="AA8373" t="e">
        <f t="shared" si="811"/>
        <v>#REF!</v>
      </c>
      <c r="AB8373" t="e">
        <f t="shared" si="813"/>
        <v>#REF!</v>
      </c>
    </row>
    <row r="8374" spans="19:28">
      <c r="S8374">
        <v>8370</v>
      </c>
      <c r="T8374" s="1">
        <f t="shared" si="812"/>
        <v>54378</v>
      </c>
      <c r="U8374">
        <f t="shared" si="808"/>
        <v>17</v>
      </c>
      <c r="V8374" s="1" cm="1">
        <f t="array" ref="V8374">INDEX($O$4:$O$20,U8374)</f>
        <v>47471</v>
      </c>
      <c r="W8374" s="1" t="e" cm="1">
        <f t="array" ref="W8374">INDEX($O$4:$O$20,U8374+1)</f>
        <v>#REF!</v>
      </c>
      <c r="X8374" t="e" cm="1">
        <f t="array" ref="X8374">(W8374-T8374)/(W8374-V8374)*INDEX($Q$4:$Q$20,U8374)+(T8374-V8374)/(W8374-V8374)*INDEX($Q$4:$Q$20,U8374+1)</f>
        <v>#REF!</v>
      </c>
      <c r="Y8374" t="e">
        <f t="shared" si="809"/>
        <v>#REF!</v>
      </c>
      <c r="Z8374" t="e">
        <f t="shared" si="810"/>
        <v>#REF!</v>
      </c>
      <c r="AA8374" t="e">
        <f t="shared" si="811"/>
        <v>#REF!</v>
      </c>
      <c r="AB8374" t="e">
        <f t="shared" si="813"/>
        <v>#REF!</v>
      </c>
    </row>
    <row r="8375" spans="19:28">
      <c r="S8375">
        <v>8371</v>
      </c>
      <c r="T8375" s="1">
        <f t="shared" si="812"/>
        <v>54379</v>
      </c>
      <c r="U8375">
        <f t="shared" si="808"/>
        <v>17</v>
      </c>
      <c r="V8375" s="1" cm="1">
        <f t="array" ref="V8375">INDEX($O$4:$O$20,U8375)</f>
        <v>47471</v>
      </c>
      <c r="W8375" s="1" t="e" cm="1">
        <f t="array" ref="W8375">INDEX($O$4:$O$20,U8375+1)</f>
        <v>#REF!</v>
      </c>
      <c r="X8375" t="e" cm="1">
        <f t="array" ref="X8375">(W8375-T8375)/(W8375-V8375)*INDEX($Q$4:$Q$20,U8375)+(T8375-V8375)/(W8375-V8375)*INDEX($Q$4:$Q$20,U8375+1)</f>
        <v>#REF!</v>
      </c>
      <c r="Y8375" t="e">
        <f t="shared" si="809"/>
        <v>#REF!</v>
      </c>
      <c r="Z8375" t="e">
        <f t="shared" si="810"/>
        <v>#REF!</v>
      </c>
      <c r="AA8375" t="e">
        <f t="shared" si="811"/>
        <v>#REF!</v>
      </c>
      <c r="AB8375" t="e">
        <f t="shared" si="813"/>
        <v>#REF!</v>
      </c>
    </row>
    <row r="8376" spans="19:28">
      <c r="S8376">
        <v>8372</v>
      </c>
      <c r="T8376" s="1">
        <f t="shared" si="812"/>
        <v>54380</v>
      </c>
      <c r="U8376">
        <f t="shared" si="808"/>
        <v>17</v>
      </c>
      <c r="V8376" s="1" cm="1">
        <f t="array" ref="V8376">INDEX($O$4:$O$20,U8376)</f>
        <v>47471</v>
      </c>
      <c r="W8376" s="1" t="e" cm="1">
        <f t="array" ref="W8376">INDEX($O$4:$O$20,U8376+1)</f>
        <v>#REF!</v>
      </c>
      <c r="X8376" t="e" cm="1">
        <f t="array" ref="X8376">(W8376-T8376)/(W8376-V8376)*INDEX($Q$4:$Q$20,U8376)+(T8376-V8376)/(W8376-V8376)*INDEX($Q$4:$Q$20,U8376+1)</f>
        <v>#REF!</v>
      </c>
      <c r="Y8376" t="e">
        <f t="shared" si="809"/>
        <v>#REF!</v>
      </c>
      <c r="Z8376" t="e">
        <f t="shared" si="810"/>
        <v>#REF!</v>
      </c>
      <c r="AA8376" t="e">
        <f t="shared" si="811"/>
        <v>#REF!</v>
      </c>
      <c r="AB8376" t="e">
        <f t="shared" si="813"/>
        <v>#REF!</v>
      </c>
    </row>
    <row r="8377" spans="19:28">
      <c r="S8377">
        <v>8373</v>
      </c>
      <c r="T8377" s="1">
        <f t="shared" si="812"/>
        <v>54381</v>
      </c>
      <c r="U8377">
        <f t="shared" si="808"/>
        <v>17</v>
      </c>
      <c r="V8377" s="1" cm="1">
        <f t="array" ref="V8377">INDEX($O$4:$O$20,U8377)</f>
        <v>47471</v>
      </c>
      <c r="W8377" s="1" t="e" cm="1">
        <f t="array" ref="W8377">INDEX($O$4:$O$20,U8377+1)</f>
        <v>#REF!</v>
      </c>
      <c r="X8377" t="e" cm="1">
        <f t="array" ref="X8377">(W8377-T8377)/(W8377-V8377)*INDEX($Q$4:$Q$20,U8377)+(T8377-V8377)/(W8377-V8377)*INDEX($Q$4:$Q$20,U8377+1)</f>
        <v>#REF!</v>
      </c>
      <c r="Y8377" t="e">
        <f t="shared" si="809"/>
        <v>#REF!</v>
      </c>
      <c r="Z8377" t="e">
        <f t="shared" si="810"/>
        <v>#REF!</v>
      </c>
      <c r="AA8377" t="e">
        <f t="shared" si="811"/>
        <v>#REF!</v>
      </c>
      <c r="AB8377" t="e">
        <f t="shared" si="813"/>
        <v>#REF!</v>
      </c>
    </row>
    <row r="8378" spans="19:28">
      <c r="S8378">
        <v>8374</v>
      </c>
      <c r="T8378" s="1">
        <f t="shared" si="812"/>
        <v>54382</v>
      </c>
      <c r="U8378">
        <f t="shared" si="808"/>
        <v>17</v>
      </c>
      <c r="V8378" s="1" cm="1">
        <f t="array" ref="V8378">INDEX($O$4:$O$20,U8378)</f>
        <v>47471</v>
      </c>
      <c r="W8378" s="1" t="e" cm="1">
        <f t="array" ref="W8378">INDEX($O$4:$O$20,U8378+1)</f>
        <v>#REF!</v>
      </c>
      <c r="X8378" t="e" cm="1">
        <f t="array" ref="X8378">(W8378-T8378)/(W8378-V8378)*INDEX($Q$4:$Q$20,U8378)+(T8378-V8378)/(W8378-V8378)*INDEX($Q$4:$Q$20,U8378+1)</f>
        <v>#REF!</v>
      </c>
      <c r="Y8378" t="e">
        <f t="shared" si="809"/>
        <v>#REF!</v>
      </c>
      <c r="Z8378" t="e">
        <f t="shared" si="810"/>
        <v>#REF!</v>
      </c>
      <c r="AA8378" t="e">
        <f t="shared" si="811"/>
        <v>#REF!</v>
      </c>
      <c r="AB8378" t="e">
        <f t="shared" si="813"/>
        <v>#REF!</v>
      </c>
    </row>
    <row r="8379" spans="19:28">
      <c r="S8379">
        <v>8375</v>
      </c>
      <c r="T8379" s="1">
        <f t="shared" si="812"/>
        <v>54383</v>
      </c>
      <c r="U8379">
        <f t="shared" si="808"/>
        <v>17</v>
      </c>
      <c r="V8379" s="1" cm="1">
        <f t="array" ref="V8379">INDEX($O$4:$O$20,U8379)</f>
        <v>47471</v>
      </c>
      <c r="W8379" s="1" t="e" cm="1">
        <f t="array" ref="W8379">INDEX($O$4:$O$20,U8379+1)</f>
        <v>#REF!</v>
      </c>
      <c r="X8379" t="e" cm="1">
        <f t="array" ref="X8379">(W8379-T8379)/(W8379-V8379)*INDEX($Q$4:$Q$20,U8379)+(T8379-V8379)/(W8379-V8379)*INDEX($Q$4:$Q$20,U8379+1)</f>
        <v>#REF!</v>
      </c>
      <c r="Y8379" t="e">
        <f t="shared" si="809"/>
        <v>#REF!</v>
      </c>
      <c r="Z8379" t="e">
        <f t="shared" si="810"/>
        <v>#REF!</v>
      </c>
      <c r="AA8379" t="e">
        <f t="shared" si="811"/>
        <v>#REF!</v>
      </c>
      <c r="AB8379" t="e">
        <f t="shared" si="813"/>
        <v>#REF!</v>
      </c>
    </row>
    <row r="8380" spans="19:28">
      <c r="S8380">
        <v>8376</v>
      </c>
      <c r="T8380" s="1">
        <f t="shared" si="812"/>
        <v>54384</v>
      </c>
      <c r="U8380">
        <f t="shared" si="808"/>
        <v>17</v>
      </c>
      <c r="V8380" s="1" cm="1">
        <f t="array" ref="V8380">INDEX($O$4:$O$20,U8380)</f>
        <v>47471</v>
      </c>
      <c r="W8380" s="1" t="e" cm="1">
        <f t="array" ref="W8380">INDEX($O$4:$O$20,U8380+1)</f>
        <v>#REF!</v>
      </c>
      <c r="X8380" t="e" cm="1">
        <f t="array" ref="X8380">(W8380-T8380)/(W8380-V8380)*INDEX($Q$4:$Q$20,U8380)+(T8380-V8380)/(W8380-V8380)*INDEX($Q$4:$Q$20,U8380+1)</f>
        <v>#REF!</v>
      </c>
      <c r="Y8380" t="e">
        <f t="shared" si="809"/>
        <v>#REF!</v>
      </c>
      <c r="Z8380" t="e">
        <f t="shared" si="810"/>
        <v>#REF!</v>
      </c>
      <c r="AA8380" t="e">
        <f t="shared" si="811"/>
        <v>#REF!</v>
      </c>
      <c r="AB8380" t="e">
        <f t="shared" si="813"/>
        <v>#REF!</v>
      </c>
    </row>
    <row r="8381" spans="19:28">
      <c r="S8381">
        <v>8377</v>
      </c>
      <c r="T8381" s="1">
        <f t="shared" si="812"/>
        <v>54385</v>
      </c>
      <c r="U8381">
        <f t="shared" si="808"/>
        <v>17</v>
      </c>
      <c r="V8381" s="1" cm="1">
        <f t="array" ref="V8381">INDEX($O$4:$O$20,U8381)</f>
        <v>47471</v>
      </c>
      <c r="W8381" s="1" t="e" cm="1">
        <f t="array" ref="W8381">INDEX($O$4:$O$20,U8381+1)</f>
        <v>#REF!</v>
      </c>
      <c r="X8381" t="e" cm="1">
        <f t="array" ref="X8381">(W8381-T8381)/(W8381-V8381)*INDEX($Q$4:$Q$20,U8381)+(T8381-V8381)/(W8381-V8381)*INDEX($Q$4:$Q$20,U8381+1)</f>
        <v>#REF!</v>
      </c>
      <c r="Y8381" t="e">
        <f t="shared" si="809"/>
        <v>#REF!</v>
      </c>
      <c r="Z8381" t="e">
        <f t="shared" si="810"/>
        <v>#REF!</v>
      </c>
      <c r="AA8381" t="e">
        <f t="shared" si="811"/>
        <v>#REF!</v>
      </c>
      <c r="AB8381" t="e">
        <f t="shared" si="813"/>
        <v>#REF!</v>
      </c>
    </row>
    <row r="8382" spans="19:28">
      <c r="S8382">
        <v>8378</v>
      </c>
      <c r="T8382" s="1">
        <f t="shared" si="812"/>
        <v>54386</v>
      </c>
      <c r="U8382">
        <f t="shared" si="808"/>
        <v>17</v>
      </c>
      <c r="V8382" s="1" cm="1">
        <f t="array" ref="V8382">INDEX($O$4:$O$20,U8382)</f>
        <v>47471</v>
      </c>
      <c r="W8382" s="1" t="e" cm="1">
        <f t="array" ref="W8382">INDEX($O$4:$O$20,U8382+1)</f>
        <v>#REF!</v>
      </c>
      <c r="X8382" t="e" cm="1">
        <f t="array" ref="X8382">(W8382-T8382)/(W8382-V8382)*INDEX($Q$4:$Q$20,U8382)+(T8382-V8382)/(W8382-V8382)*INDEX($Q$4:$Q$20,U8382+1)</f>
        <v>#REF!</v>
      </c>
      <c r="Y8382" t="e">
        <f t="shared" si="809"/>
        <v>#REF!</v>
      </c>
      <c r="Z8382" t="e">
        <f t="shared" si="810"/>
        <v>#REF!</v>
      </c>
      <c r="AA8382" t="e">
        <f t="shared" si="811"/>
        <v>#REF!</v>
      </c>
      <c r="AB8382" t="e">
        <f t="shared" si="813"/>
        <v>#REF!</v>
      </c>
    </row>
    <row r="8383" spans="19:28">
      <c r="S8383">
        <v>8379</v>
      </c>
      <c r="T8383" s="1">
        <f t="shared" si="812"/>
        <v>54387</v>
      </c>
      <c r="U8383">
        <f t="shared" si="808"/>
        <v>17</v>
      </c>
      <c r="V8383" s="1" cm="1">
        <f t="array" ref="V8383">INDEX($O$4:$O$20,U8383)</f>
        <v>47471</v>
      </c>
      <c r="W8383" s="1" t="e" cm="1">
        <f t="array" ref="W8383">INDEX($O$4:$O$20,U8383+1)</f>
        <v>#REF!</v>
      </c>
      <c r="X8383" t="e" cm="1">
        <f t="array" ref="X8383">(W8383-T8383)/(W8383-V8383)*INDEX($Q$4:$Q$20,U8383)+(T8383-V8383)/(W8383-V8383)*INDEX($Q$4:$Q$20,U8383+1)</f>
        <v>#REF!</v>
      </c>
      <c r="Y8383" t="e">
        <f t="shared" si="809"/>
        <v>#REF!</v>
      </c>
      <c r="Z8383" t="e">
        <f t="shared" si="810"/>
        <v>#REF!</v>
      </c>
      <c r="AA8383" t="e">
        <f t="shared" si="811"/>
        <v>#REF!</v>
      </c>
      <c r="AB8383" t="e">
        <f t="shared" si="813"/>
        <v>#REF!</v>
      </c>
    </row>
    <row r="8384" spans="19:28">
      <c r="S8384">
        <v>8380</v>
      </c>
      <c r="T8384" s="1">
        <f t="shared" si="812"/>
        <v>54388</v>
      </c>
      <c r="U8384">
        <f t="shared" si="808"/>
        <v>17</v>
      </c>
      <c r="V8384" s="1" cm="1">
        <f t="array" ref="V8384">INDEX($O$4:$O$20,U8384)</f>
        <v>47471</v>
      </c>
      <c r="W8384" s="1" t="e" cm="1">
        <f t="array" ref="W8384">INDEX($O$4:$O$20,U8384+1)</f>
        <v>#REF!</v>
      </c>
      <c r="X8384" t="e" cm="1">
        <f t="array" ref="X8384">(W8384-T8384)/(W8384-V8384)*INDEX($Q$4:$Q$20,U8384)+(T8384-V8384)/(W8384-V8384)*INDEX($Q$4:$Q$20,U8384+1)</f>
        <v>#REF!</v>
      </c>
      <c r="Y8384" t="e">
        <f t="shared" si="809"/>
        <v>#REF!</v>
      </c>
      <c r="Z8384" t="e">
        <f t="shared" si="810"/>
        <v>#REF!</v>
      </c>
      <c r="AA8384" t="e">
        <f t="shared" si="811"/>
        <v>#REF!</v>
      </c>
      <c r="AB8384" t="e">
        <f t="shared" si="813"/>
        <v>#REF!</v>
      </c>
    </row>
    <row r="8385" spans="19:28">
      <c r="S8385">
        <v>8381</v>
      </c>
      <c r="T8385" s="1">
        <f t="shared" si="812"/>
        <v>54389</v>
      </c>
      <c r="U8385">
        <f t="shared" si="808"/>
        <v>17</v>
      </c>
      <c r="V8385" s="1" cm="1">
        <f t="array" ref="V8385">INDEX($O$4:$O$20,U8385)</f>
        <v>47471</v>
      </c>
      <c r="W8385" s="1" t="e" cm="1">
        <f t="array" ref="W8385">INDEX($O$4:$O$20,U8385+1)</f>
        <v>#REF!</v>
      </c>
      <c r="X8385" t="e" cm="1">
        <f t="array" ref="X8385">(W8385-T8385)/(W8385-V8385)*INDEX($Q$4:$Q$20,U8385)+(T8385-V8385)/(W8385-V8385)*INDEX($Q$4:$Q$20,U8385+1)</f>
        <v>#REF!</v>
      </c>
      <c r="Y8385" t="e">
        <f t="shared" si="809"/>
        <v>#REF!</v>
      </c>
      <c r="Z8385" t="e">
        <f t="shared" si="810"/>
        <v>#REF!</v>
      </c>
      <c r="AA8385" t="e">
        <f t="shared" si="811"/>
        <v>#REF!</v>
      </c>
      <c r="AB8385" t="e">
        <f t="shared" si="813"/>
        <v>#REF!</v>
      </c>
    </row>
    <row r="8386" spans="19:28">
      <c r="S8386">
        <v>8382</v>
      </c>
      <c r="T8386" s="1">
        <f t="shared" si="812"/>
        <v>54390</v>
      </c>
      <c r="U8386">
        <f t="shared" si="808"/>
        <v>17</v>
      </c>
      <c r="V8386" s="1" cm="1">
        <f t="array" ref="V8386">INDEX($O$4:$O$20,U8386)</f>
        <v>47471</v>
      </c>
      <c r="W8386" s="1" t="e" cm="1">
        <f t="array" ref="W8386">INDEX($O$4:$O$20,U8386+1)</f>
        <v>#REF!</v>
      </c>
      <c r="X8386" t="e" cm="1">
        <f t="array" ref="X8386">(W8386-T8386)/(W8386-V8386)*INDEX($Q$4:$Q$20,U8386)+(T8386-V8386)/(W8386-V8386)*INDEX($Q$4:$Q$20,U8386+1)</f>
        <v>#REF!</v>
      </c>
      <c r="Y8386" t="e">
        <f t="shared" si="809"/>
        <v>#REF!</v>
      </c>
      <c r="Z8386" t="e">
        <f t="shared" si="810"/>
        <v>#REF!</v>
      </c>
      <c r="AA8386" t="e">
        <f t="shared" si="811"/>
        <v>#REF!</v>
      </c>
      <c r="AB8386" t="e">
        <f t="shared" si="813"/>
        <v>#REF!</v>
      </c>
    </row>
    <row r="8387" spans="19:28">
      <c r="S8387">
        <v>8383</v>
      </c>
      <c r="T8387" s="1">
        <f t="shared" si="812"/>
        <v>54391</v>
      </c>
      <c r="U8387">
        <f t="shared" si="808"/>
        <v>17</v>
      </c>
      <c r="V8387" s="1" cm="1">
        <f t="array" ref="V8387">INDEX($O$4:$O$20,U8387)</f>
        <v>47471</v>
      </c>
      <c r="W8387" s="1" t="e" cm="1">
        <f t="array" ref="W8387">INDEX($O$4:$O$20,U8387+1)</f>
        <v>#REF!</v>
      </c>
      <c r="X8387" t="e" cm="1">
        <f t="array" ref="X8387">(W8387-T8387)/(W8387-V8387)*INDEX($Q$4:$Q$20,U8387)+(T8387-V8387)/(W8387-V8387)*INDEX($Q$4:$Q$20,U8387+1)</f>
        <v>#REF!</v>
      </c>
      <c r="Y8387" t="e">
        <f t="shared" si="809"/>
        <v>#REF!</v>
      </c>
      <c r="Z8387" t="e">
        <f t="shared" si="810"/>
        <v>#REF!</v>
      </c>
      <c r="AA8387" t="e">
        <f t="shared" si="811"/>
        <v>#REF!</v>
      </c>
      <c r="AB8387" t="e">
        <f t="shared" si="813"/>
        <v>#REF!</v>
      </c>
    </row>
    <row r="8388" spans="19:28">
      <c r="S8388">
        <v>8384</v>
      </c>
      <c r="T8388" s="1">
        <f t="shared" si="812"/>
        <v>54392</v>
      </c>
      <c r="U8388">
        <f t="shared" si="808"/>
        <v>17</v>
      </c>
      <c r="V8388" s="1" cm="1">
        <f t="array" ref="V8388">INDEX($O$4:$O$20,U8388)</f>
        <v>47471</v>
      </c>
      <c r="W8388" s="1" t="e" cm="1">
        <f t="array" ref="W8388">INDEX($O$4:$O$20,U8388+1)</f>
        <v>#REF!</v>
      </c>
      <c r="X8388" t="e" cm="1">
        <f t="array" ref="X8388">(W8388-T8388)/(W8388-V8388)*INDEX($Q$4:$Q$20,U8388)+(T8388-V8388)/(W8388-V8388)*INDEX($Q$4:$Q$20,U8388+1)</f>
        <v>#REF!</v>
      </c>
      <c r="Y8388" t="e">
        <f t="shared" si="809"/>
        <v>#REF!</v>
      </c>
      <c r="Z8388" t="e">
        <f t="shared" si="810"/>
        <v>#REF!</v>
      </c>
      <c r="AA8388" t="e">
        <f t="shared" si="811"/>
        <v>#REF!</v>
      </c>
      <c r="AB8388" t="e">
        <f t="shared" si="813"/>
        <v>#REF!</v>
      </c>
    </row>
    <row r="8389" spans="19:28">
      <c r="S8389">
        <v>8385</v>
      </c>
      <c r="T8389" s="1">
        <f t="shared" si="812"/>
        <v>54393</v>
      </c>
      <c r="U8389">
        <f t="shared" ref="U8389:U8452" si="814">MATCH(T8389,$O$4:$O$20,1)</f>
        <v>17</v>
      </c>
      <c r="V8389" s="1" cm="1">
        <f t="array" ref="V8389">INDEX($O$4:$O$20,U8389)</f>
        <v>47471</v>
      </c>
      <c r="W8389" s="1" t="e" cm="1">
        <f t="array" ref="W8389">INDEX($O$4:$O$20,U8389+1)</f>
        <v>#REF!</v>
      </c>
      <c r="X8389" t="e" cm="1">
        <f t="array" ref="X8389">(W8389-T8389)/(W8389-V8389)*INDEX($Q$4:$Q$20,U8389)+(T8389-V8389)/(W8389-V8389)*INDEX($Q$4:$Q$20,U8389+1)</f>
        <v>#REF!</v>
      </c>
      <c r="Y8389" t="e">
        <f t="shared" ref="Y8389:Y8452" si="815">EXP(X8389)</f>
        <v>#REF!</v>
      </c>
      <c r="Z8389" t="e">
        <f t="shared" ref="Z8389:Z8452" si="816">(Y8389/Y8390-1)*360</f>
        <v>#REF!</v>
      </c>
      <c r="AA8389" t="e">
        <f t="shared" ref="AA8389:AA8452" si="817">Z8389-0.0006</f>
        <v>#REF!</v>
      </c>
      <c r="AB8389" t="e">
        <f t="shared" si="813"/>
        <v>#REF!</v>
      </c>
    </row>
    <row r="8390" spans="19:28">
      <c r="S8390">
        <v>8386</v>
      </c>
      <c r="T8390" s="1">
        <f t="shared" ref="T8390:T8453" si="818">T8389+1</f>
        <v>54394</v>
      </c>
      <c r="U8390">
        <f t="shared" si="814"/>
        <v>17</v>
      </c>
      <c r="V8390" s="1" cm="1">
        <f t="array" ref="V8390">INDEX($O$4:$O$20,U8390)</f>
        <v>47471</v>
      </c>
      <c r="W8390" s="1" t="e" cm="1">
        <f t="array" ref="W8390">INDEX($O$4:$O$20,U8390+1)</f>
        <v>#REF!</v>
      </c>
      <c r="X8390" t="e" cm="1">
        <f t="array" ref="X8390">(W8390-T8390)/(W8390-V8390)*INDEX($Q$4:$Q$20,U8390)+(T8390-V8390)/(W8390-V8390)*INDEX($Q$4:$Q$20,U8390+1)</f>
        <v>#REF!</v>
      </c>
      <c r="Y8390" t="e">
        <f t="shared" si="815"/>
        <v>#REF!</v>
      </c>
      <c r="Z8390" t="e">
        <f t="shared" si="816"/>
        <v>#REF!</v>
      </c>
      <c r="AA8390" t="e">
        <f t="shared" si="817"/>
        <v>#REF!</v>
      </c>
      <c r="AB8390" t="e">
        <f t="shared" ref="AB8390:AB8453" si="819">AB8389/(1+AA8389/360)</f>
        <v>#REF!</v>
      </c>
    </row>
    <row r="8391" spans="19:28">
      <c r="S8391">
        <v>8387</v>
      </c>
      <c r="T8391" s="1">
        <f t="shared" si="818"/>
        <v>54395</v>
      </c>
      <c r="U8391">
        <f t="shared" si="814"/>
        <v>17</v>
      </c>
      <c r="V8391" s="1" cm="1">
        <f t="array" ref="V8391">INDEX($O$4:$O$20,U8391)</f>
        <v>47471</v>
      </c>
      <c r="W8391" s="1" t="e" cm="1">
        <f t="array" ref="W8391">INDEX($O$4:$O$20,U8391+1)</f>
        <v>#REF!</v>
      </c>
      <c r="X8391" t="e" cm="1">
        <f t="array" ref="X8391">(W8391-T8391)/(W8391-V8391)*INDEX($Q$4:$Q$20,U8391)+(T8391-V8391)/(W8391-V8391)*INDEX($Q$4:$Q$20,U8391+1)</f>
        <v>#REF!</v>
      </c>
      <c r="Y8391" t="e">
        <f t="shared" si="815"/>
        <v>#REF!</v>
      </c>
      <c r="Z8391" t="e">
        <f t="shared" si="816"/>
        <v>#REF!</v>
      </c>
      <c r="AA8391" t="e">
        <f t="shared" si="817"/>
        <v>#REF!</v>
      </c>
      <c r="AB8391" t="e">
        <f t="shared" si="819"/>
        <v>#REF!</v>
      </c>
    </row>
    <row r="8392" spans="19:28">
      <c r="S8392">
        <v>8388</v>
      </c>
      <c r="T8392" s="1">
        <f t="shared" si="818"/>
        <v>54396</v>
      </c>
      <c r="U8392">
        <f t="shared" si="814"/>
        <v>17</v>
      </c>
      <c r="V8392" s="1" cm="1">
        <f t="array" ref="V8392">INDEX($O$4:$O$20,U8392)</f>
        <v>47471</v>
      </c>
      <c r="W8392" s="1" t="e" cm="1">
        <f t="array" ref="W8392">INDEX($O$4:$O$20,U8392+1)</f>
        <v>#REF!</v>
      </c>
      <c r="X8392" t="e" cm="1">
        <f t="array" ref="X8392">(W8392-T8392)/(W8392-V8392)*INDEX($Q$4:$Q$20,U8392)+(T8392-V8392)/(W8392-V8392)*INDEX($Q$4:$Q$20,U8392+1)</f>
        <v>#REF!</v>
      </c>
      <c r="Y8392" t="e">
        <f t="shared" si="815"/>
        <v>#REF!</v>
      </c>
      <c r="Z8392" t="e">
        <f t="shared" si="816"/>
        <v>#REF!</v>
      </c>
      <c r="AA8392" t="e">
        <f t="shared" si="817"/>
        <v>#REF!</v>
      </c>
      <c r="AB8392" t="e">
        <f t="shared" si="819"/>
        <v>#REF!</v>
      </c>
    </row>
    <row r="8393" spans="19:28">
      <c r="S8393">
        <v>8389</v>
      </c>
      <c r="T8393" s="1">
        <f t="shared" si="818"/>
        <v>54397</v>
      </c>
      <c r="U8393">
        <f t="shared" si="814"/>
        <v>17</v>
      </c>
      <c r="V8393" s="1" cm="1">
        <f t="array" ref="V8393">INDEX($O$4:$O$20,U8393)</f>
        <v>47471</v>
      </c>
      <c r="W8393" s="1" t="e" cm="1">
        <f t="array" ref="W8393">INDEX($O$4:$O$20,U8393+1)</f>
        <v>#REF!</v>
      </c>
      <c r="X8393" t="e" cm="1">
        <f t="array" ref="X8393">(W8393-T8393)/(W8393-V8393)*INDEX($Q$4:$Q$20,U8393)+(T8393-V8393)/(W8393-V8393)*INDEX($Q$4:$Q$20,U8393+1)</f>
        <v>#REF!</v>
      </c>
      <c r="Y8393" t="e">
        <f t="shared" si="815"/>
        <v>#REF!</v>
      </c>
      <c r="Z8393" t="e">
        <f t="shared" si="816"/>
        <v>#REF!</v>
      </c>
      <c r="AA8393" t="e">
        <f t="shared" si="817"/>
        <v>#REF!</v>
      </c>
      <c r="AB8393" t="e">
        <f t="shared" si="819"/>
        <v>#REF!</v>
      </c>
    </row>
    <row r="8394" spans="19:28">
      <c r="S8394">
        <v>8390</v>
      </c>
      <c r="T8394" s="1">
        <f t="shared" si="818"/>
        <v>54398</v>
      </c>
      <c r="U8394">
        <f t="shared" si="814"/>
        <v>17</v>
      </c>
      <c r="V8394" s="1" cm="1">
        <f t="array" ref="V8394">INDEX($O$4:$O$20,U8394)</f>
        <v>47471</v>
      </c>
      <c r="W8394" s="1" t="e" cm="1">
        <f t="array" ref="W8394">INDEX($O$4:$O$20,U8394+1)</f>
        <v>#REF!</v>
      </c>
      <c r="X8394" t="e" cm="1">
        <f t="array" ref="X8394">(W8394-T8394)/(W8394-V8394)*INDEX($Q$4:$Q$20,U8394)+(T8394-V8394)/(W8394-V8394)*INDEX($Q$4:$Q$20,U8394+1)</f>
        <v>#REF!</v>
      </c>
      <c r="Y8394" t="e">
        <f t="shared" si="815"/>
        <v>#REF!</v>
      </c>
      <c r="Z8394" t="e">
        <f t="shared" si="816"/>
        <v>#REF!</v>
      </c>
      <c r="AA8394" t="e">
        <f t="shared" si="817"/>
        <v>#REF!</v>
      </c>
      <c r="AB8394" t="e">
        <f t="shared" si="819"/>
        <v>#REF!</v>
      </c>
    </row>
    <row r="8395" spans="19:28">
      <c r="S8395">
        <v>8391</v>
      </c>
      <c r="T8395" s="1">
        <f t="shared" si="818"/>
        <v>54399</v>
      </c>
      <c r="U8395">
        <f t="shared" si="814"/>
        <v>17</v>
      </c>
      <c r="V8395" s="1" cm="1">
        <f t="array" ref="V8395">INDEX($O$4:$O$20,U8395)</f>
        <v>47471</v>
      </c>
      <c r="W8395" s="1" t="e" cm="1">
        <f t="array" ref="W8395">INDEX($O$4:$O$20,U8395+1)</f>
        <v>#REF!</v>
      </c>
      <c r="X8395" t="e" cm="1">
        <f t="array" ref="X8395">(W8395-T8395)/(W8395-V8395)*INDEX($Q$4:$Q$20,U8395)+(T8395-V8395)/(W8395-V8395)*INDEX($Q$4:$Q$20,U8395+1)</f>
        <v>#REF!</v>
      </c>
      <c r="Y8395" t="e">
        <f t="shared" si="815"/>
        <v>#REF!</v>
      </c>
      <c r="Z8395" t="e">
        <f t="shared" si="816"/>
        <v>#REF!</v>
      </c>
      <c r="AA8395" t="e">
        <f t="shared" si="817"/>
        <v>#REF!</v>
      </c>
      <c r="AB8395" t="e">
        <f t="shared" si="819"/>
        <v>#REF!</v>
      </c>
    </row>
    <row r="8396" spans="19:28">
      <c r="S8396">
        <v>8392</v>
      </c>
      <c r="T8396" s="1">
        <f t="shared" si="818"/>
        <v>54400</v>
      </c>
      <c r="U8396">
        <f t="shared" si="814"/>
        <v>17</v>
      </c>
      <c r="V8396" s="1" cm="1">
        <f t="array" ref="V8396">INDEX($O$4:$O$20,U8396)</f>
        <v>47471</v>
      </c>
      <c r="W8396" s="1" t="e" cm="1">
        <f t="array" ref="W8396">INDEX($O$4:$O$20,U8396+1)</f>
        <v>#REF!</v>
      </c>
      <c r="X8396" t="e" cm="1">
        <f t="array" ref="X8396">(W8396-T8396)/(W8396-V8396)*INDEX($Q$4:$Q$20,U8396)+(T8396-V8396)/(W8396-V8396)*INDEX($Q$4:$Q$20,U8396+1)</f>
        <v>#REF!</v>
      </c>
      <c r="Y8396" t="e">
        <f t="shared" si="815"/>
        <v>#REF!</v>
      </c>
      <c r="Z8396" t="e">
        <f t="shared" si="816"/>
        <v>#REF!</v>
      </c>
      <c r="AA8396" t="e">
        <f t="shared" si="817"/>
        <v>#REF!</v>
      </c>
      <c r="AB8396" t="e">
        <f t="shared" si="819"/>
        <v>#REF!</v>
      </c>
    </row>
    <row r="8397" spans="19:28">
      <c r="S8397">
        <v>8393</v>
      </c>
      <c r="T8397" s="1">
        <f t="shared" si="818"/>
        <v>54401</v>
      </c>
      <c r="U8397">
        <f t="shared" si="814"/>
        <v>17</v>
      </c>
      <c r="V8397" s="1" cm="1">
        <f t="array" ref="V8397">INDEX($O$4:$O$20,U8397)</f>
        <v>47471</v>
      </c>
      <c r="W8397" s="1" t="e" cm="1">
        <f t="array" ref="W8397">INDEX($O$4:$O$20,U8397+1)</f>
        <v>#REF!</v>
      </c>
      <c r="X8397" t="e" cm="1">
        <f t="array" ref="X8397">(W8397-T8397)/(W8397-V8397)*INDEX($Q$4:$Q$20,U8397)+(T8397-V8397)/(W8397-V8397)*INDEX($Q$4:$Q$20,U8397+1)</f>
        <v>#REF!</v>
      </c>
      <c r="Y8397" t="e">
        <f t="shared" si="815"/>
        <v>#REF!</v>
      </c>
      <c r="Z8397" t="e">
        <f t="shared" si="816"/>
        <v>#REF!</v>
      </c>
      <c r="AA8397" t="e">
        <f t="shared" si="817"/>
        <v>#REF!</v>
      </c>
      <c r="AB8397" t="e">
        <f t="shared" si="819"/>
        <v>#REF!</v>
      </c>
    </row>
    <row r="8398" spans="19:28">
      <c r="S8398">
        <v>8394</v>
      </c>
      <c r="T8398" s="1">
        <f t="shared" si="818"/>
        <v>54402</v>
      </c>
      <c r="U8398">
        <f t="shared" si="814"/>
        <v>17</v>
      </c>
      <c r="V8398" s="1" cm="1">
        <f t="array" ref="V8398">INDEX($O$4:$O$20,U8398)</f>
        <v>47471</v>
      </c>
      <c r="W8398" s="1" t="e" cm="1">
        <f t="array" ref="W8398">INDEX($O$4:$O$20,U8398+1)</f>
        <v>#REF!</v>
      </c>
      <c r="X8398" t="e" cm="1">
        <f t="array" ref="X8398">(W8398-T8398)/(W8398-V8398)*INDEX($Q$4:$Q$20,U8398)+(T8398-V8398)/(W8398-V8398)*INDEX($Q$4:$Q$20,U8398+1)</f>
        <v>#REF!</v>
      </c>
      <c r="Y8398" t="e">
        <f t="shared" si="815"/>
        <v>#REF!</v>
      </c>
      <c r="Z8398" t="e">
        <f t="shared" si="816"/>
        <v>#REF!</v>
      </c>
      <c r="AA8398" t="e">
        <f t="shared" si="817"/>
        <v>#REF!</v>
      </c>
      <c r="AB8398" t="e">
        <f t="shared" si="819"/>
        <v>#REF!</v>
      </c>
    </row>
    <row r="8399" spans="19:28">
      <c r="S8399">
        <v>8395</v>
      </c>
      <c r="T8399" s="1">
        <f t="shared" si="818"/>
        <v>54403</v>
      </c>
      <c r="U8399">
        <f t="shared" si="814"/>
        <v>17</v>
      </c>
      <c r="V8399" s="1" cm="1">
        <f t="array" ref="V8399">INDEX($O$4:$O$20,U8399)</f>
        <v>47471</v>
      </c>
      <c r="W8399" s="1" t="e" cm="1">
        <f t="array" ref="W8399">INDEX($O$4:$O$20,U8399+1)</f>
        <v>#REF!</v>
      </c>
      <c r="X8399" t="e" cm="1">
        <f t="array" ref="X8399">(W8399-T8399)/(W8399-V8399)*INDEX($Q$4:$Q$20,U8399)+(T8399-V8399)/(W8399-V8399)*INDEX($Q$4:$Q$20,U8399+1)</f>
        <v>#REF!</v>
      </c>
      <c r="Y8399" t="e">
        <f t="shared" si="815"/>
        <v>#REF!</v>
      </c>
      <c r="Z8399" t="e">
        <f t="shared" si="816"/>
        <v>#REF!</v>
      </c>
      <c r="AA8399" t="e">
        <f t="shared" si="817"/>
        <v>#REF!</v>
      </c>
      <c r="AB8399" t="e">
        <f t="shared" si="819"/>
        <v>#REF!</v>
      </c>
    </row>
    <row r="8400" spans="19:28">
      <c r="S8400">
        <v>8396</v>
      </c>
      <c r="T8400" s="1">
        <f t="shared" si="818"/>
        <v>54404</v>
      </c>
      <c r="U8400">
        <f t="shared" si="814"/>
        <v>17</v>
      </c>
      <c r="V8400" s="1" cm="1">
        <f t="array" ref="V8400">INDEX($O$4:$O$20,U8400)</f>
        <v>47471</v>
      </c>
      <c r="W8400" s="1" t="e" cm="1">
        <f t="array" ref="W8400">INDEX($O$4:$O$20,U8400+1)</f>
        <v>#REF!</v>
      </c>
      <c r="X8400" t="e" cm="1">
        <f t="array" ref="X8400">(W8400-T8400)/(W8400-V8400)*INDEX($Q$4:$Q$20,U8400)+(T8400-V8400)/(W8400-V8400)*INDEX($Q$4:$Q$20,U8400+1)</f>
        <v>#REF!</v>
      </c>
      <c r="Y8400" t="e">
        <f t="shared" si="815"/>
        <v>#REF!</v>
      </c>
      <c r="Z8400" t="e">
        <f t="shared" si="816"/>
        <v>#REF!</v>
      </c>
      <c r="AA8400" t="e">
        <f t="shared" si="817"/>
        <v>#REF!</v>
      </c>
      <c r="AB8400" t="e">
        <f t="shared" si="819"/>
        <v>#REF!</v>
      </c>
    </row>
    <row r="8401" spans="19:28">
      <c r="S8401">
        <v>8397</v>
      </c>
      <c r="T8401" s="1">
        <f t="shared" si="818"/>
        <v>54405</v>
      </c>
      <c r="U8401">
        <f t="shared" si="814"/>
        <v>17</v>
      </c>
      <c r="V8401" s="1" cm="1">
        <f t="array" ref="V8401">INDEX($O$4:$O$20,U8401)</f>
        <v>47471</v>
      </c>
      <c r="W8401" s="1" t="e" cm="1">
        <f t="array" ref="W8401">INDEX($O$4:$O$20,U8401+1)</f>
        <v>#REF!</v>
      </c>
      <c r="X8401" t="e" cm="1">
        <f t="array" ref="X8401">(W8401-T8401)/(W8401-V8401)*INDEX($Q$4:$Q$20,U8401)+(T8401-V8401)/(W8401-V8401)*INDEX($Q$4:$Q$20,U8401+1)</f>
        <v>#REF!</v>
      </c>
      <c r="Y8401" t="e">
        <f t="shared" si="815"/>
        <v>#REF!</v>
      </c>
      <c r="Z8401" t="e">
        <f t="shared" si="816"/>
        <v>#REF!</v>
      </c>
      <c r="AA8401" t="e">
        <f t="shared" si="817"/>
        <v>#REF!</v>
      </c>
      <c r="AB8401" t="e">
        <f t="shared" si="819"/>
        <v>#REF!</v>
      </c>
    </row>
    <row r="8402" spans="19:28">
      <c r="S8402">
        <v>8398</v>
      </c>
      <c r="T8402" s="1">
        <f t="shared" si="818"/>
        <v>54406</v>
      </c>
      <c r="U8402">
        <f t="shared" si="814"/>
        <v>17</v>
      </c>
      <c r="V8402" s="1" cm="1">
        <f t="array" ref="V8402">INDEX($O$4:$O$20,U8402)</f>
        <v>47471</v>
      </c>
      <c r="W8402" s="1" t="e" cm="1">
        <f t="array" ref="W8402">INDEX($O$4:$O$20,U8402+1)</f>
        <v>#REF!</v>
      </c>
      <c r="X8402" t="e" cm="1">
        <f t="array" ref="X8402">(W8402-T8402)/(W8402-V8402)*INDEX($Q$4:$Q$20,U8402)+(T8402-V8402)/(W8402-V8402)*INDEX($Q$4:$Q$20,U8402+1)</f>
        <v>#REF!</v>
      </c>
      <c r="Y8402" t="e">
        <f t="shared" si="815"/>
        <v>#REF!</v>
      </c>
      <c r="Z8402" t="e">
        <f t="shared" si="816"/>
        <v>#REF!</v>
      </c>
      <c r="AA8402" t="e">
        <f t="shared" si="817"/>
        <v>#REF!</v>
      </c>
      <c r="AB8402" t="e">
        <f t="shared" si="819"/>
        <v>#REF!</v>
      </c>
    </row>
    <row r="8403" spans="19:28">
      <c r="S8403">
        <v>8399</v>
      </c>
      <c r="T8403" s="1">
        <f t="shared" si="818"/>
        <v>54407</v>
      </c>
      <c r="U8403">
        <f t="shared" si="814"/>
        <v>17</v>
      </c>
      <c r="V8403" s="1" cm="1">
        <f t="array" ref="V8403">INDEX($O$4:$O$20,U8403)</f>
        <v>47471</v>
      </c>
      <c r="W8403" s="1" t="e" cm="1">
        <f t="array" ref="W8403">INDEX($O$4:$O$20,U8403+1)</f>
        <v>#REF!</v>
      </c>
      <c r="X8403" t="e" cm="1">
        <f t="array" ref="X8403">(W8403-T8403)/(W8403-V8403)*INDEX($Q$4:$Q$20,U8403)+(T8403-V8403)/(W8403-V8403)*INDEX($Q$4:$Q$20,U8403+1)</f>
        <v>#REF!</v>
      </c>
      <c r="Y8403" t="e">
        <f t="shared" si="815"/>
        <v>#REF!</v>
      </c>
      <c r="Z8403" t="e">
        <f t="shared" si="816"/>
        <v>#REF!</v>
      </c>
      <c r="AA8403" t="e">
        <f t="shared" si="817"/>
        <v>#REF!</v>
      </c>
      <c r="AB8403" t="e">
        <f t="shared" si="819"/>
        <v>#REF!</v>
      </c>
    </row>
    <row r="8404" spans="19:28">
      <c r="S8404">
        <v>8400</v>
      </c>
      <c r="T8404" s="1">
        <f t="shared" si="818"/>
        <v>54408</v>
      </c>
      <c r="U8404">
        <f t="shared" si="814"/>
        <v>17</v>
      </c>
      <c r="V8404" s="1" cm="1">
        <f t="array" ref="V8404">INDEX($O$4:$O$20,U8404)</f>
        <v>47471</v>
      </c>
      <c r="W8404" s="1" t="e" cm="1">
        <f t="array" ref="W8404">INDEX($O$4:$O$20,U8404+1)</f>
        <v>#REF!</v>
      </c>
      <c r="X8404" t="e" cm="1">
        <f t="array" ref="X8404">(W8404-T8404)/(W8404-V8404)*INDEX($Q$4:$Q$20,U8404)+(T8404-V8404)/(W8404-V8404)*INDEX($Q$4:$Q$20,U8404+1)</f>
        <v>#REF!</v>
      </c>
      <c r="Y8404" t="e">
        <f t="shared" si="815"/>
        <v>#REF!</v>
      </c>
      <c r="Z8404" t="e">
        <f t="shared" si="816"/>
        <v>#REF!</v>
      </c>
      <c r="AA8404" t="e">
        <f t="shared" si="817"/>
        <v>#REF!</v>
      </c>
      <c r="AB8404" t="e">
        <f t="shared" si="819"/>
        <v>#REF!</v>
      </c>
    </row>
    <row r="8405" spans="19:28">
      <c r="S8405">
        <v>8401</v>
      </c>
      <c r="T8405" s="1">
        <f t="shared" si="818"/>
        <v>54409</v>
      </c>
      <c r="U8405">
        <f t="shared" si="814"/>
        <v>17</v>
      </c>
      <c r="V8405" s="1" cm="1">
        <f t="array" ref="V8405">INDEX($O$4:$O$20,U8405)</f>
        <v>47471</v>
      </c>
      <c r="W8405" s="1" t="e" cm="1">
        <f t="array" ref="W8405">INDEX($O$4:$O$20,U8405+1)</f>
        <v>#REF!</v>
      </c>
      <c r="X8405" t="e" cm="1">
        <f t="array" ref="X8405">(W8405-T8405)/(W8405-V8405)*INDEX($Q$4:$Q$20,U8405)+(T8405-V8405)/(W8405-V8405)*INDEX($Q$4:$Q$20,U8405+1)</f>
        <v>#REF!</v>
      </c>
      <c r="Y8405" t="e">
        <f t="shared" si="815"/>
        <v>#REF!</v>
      </c>
      <c r="Z8405" t="e">
        <f t="shared" si="816"/>
        <v>#REF!</v>
      </c>
      <c r="AA8405" t="e">
        <f t="shared" si="817"/>
        <v>#REF!</v>
      </c>
      <c r="AB8405" t="e">
        <f t="shared" si="819"/>
        <v>#REF!</v>
      </c>
    </row>
    <row r="8406" spans="19:28">
      <c r="S8406">
        <v>8402</v>
      </c>
      <c r="T8406" s="1">
        <f t="shared" si="818"/>
        <v>54410</v>
      </c>
      <c r="U8406">
        <f t="shared" si="814"/>
        <v>17</v>
      </c>
      <c r="V8406" s="1" cm="1">
        <f t="array" ref="V8406">INDEX($O$4:$O$20,U8406)</f>
        <v>47471</v>
      </c>
      <c r="W8406" s="1" t="e" cm="1">
        <f t="array" ref="W8406">INDEX($O$4:$O$20,U8406+1)</f>
        <v>#REF!</v>
      </c>
      <c r="X8406" t="e" cm="1">
        <f t="array" ref="X8406">(W8406-T8406)/(W8406-V8406)*INDEX($Q$4:$Q$20,U8406)+(T8406-V8406)/(W8406-V8406)*INDEX($Q$4:$Q$20,U8406+1)</f>
        <v>#REF!</v>
      </c>
      <c r="Y8406" t="e">
        <f t="shared" si="815"/>
        <v>#REF!</v>
      </c>
      <c r="Z8406" t="e">
        <f t="shared" si="816"/>
        <v>#REF!</v>
      </c>
      <c r="AA8406" t="e">
        <f t="shared" si="817"/>
        <v>#REF!</v>
      </c>
      <c r="AB8406" t="e">
        <f t="shared" si="819"/>
        <v>#REF!</v>
      </c>
    </row>
    <row r="8407" spans="19:28">
      <c r="S8407">
        <v>8403</v>
      </c>
      <c r="T8407" s="1">
        <f t="shared" si="818"/>
        <v>54411</v>
      </c>
      <c r="U8407">
        <f t="shared" si="814"/>
        <v>17</v>
      </c>
      <c r="V8407" s="1" cm="1">
        <f t="array" ref="V8407">INDEX($O$4:$O$20,U8407)</f>
        <v>47471</v>
      </c>
      <c r="W8407" s="1" t="e" cm="1">
        <f t="array" ref="W8407">INDEX($O$4:$O$20,U8407+1)</f>
        <v>#REF!</v>
      </c>
      <c r="X8407" t="e" cm="1">
        <f t="array" ref="X8407">(W8407-T8407)/(W8407-V8407)*INDEX($Q$4:$Q$20,U8407)+(T8407-V8407)/(W8407-V8407)*INDEX($Q$4:$Q$20,U8407+1)</f>
        <v>#REF!</v>
      </c>
      <c r="Y8407" t="e">
        <f t="shared" si="815"/>
        <v>#REF!</v>
      </c>
      <c r="Z8407" t="e">
        <f t="shared" si="816"/>
        <v>#REF!</v>
      </c>
      <c r="AA8407" t="e">
        <f t="shared" si="817"/>
        <v>#REF!</v>
      </c>
      <c r="AB8407" t="e">
        <f t="shared" si="819"/>
        <v>#REF!</v>
      </c>
    </row>
    <row r="8408" spans="19:28">
      <c r="S8408">
        <v>8404</v>
      </c>
      <c r="T8408" s="1">
        <f t="shared" si="818"/>
        <v>54412</v>
      </c>
      <c r="U8408">
        <f t="shared" si="814"/>
        <v>17</v>
      </c>
      <c r="V8408" s="1" cm="1">
        <f t="array" ref="V8408">INDEX($O$4:$O$20,U8408)</f>
        <v>47471</v>
      </c>
      <c r="W8408" s="1" t="e" cm="1">
        <f t="array" ref="W8408">INDEX($O$4:$O$20,U8408+1)</f>
        <v>#REF!</v>
      </c>
      <c r="X8408" t="e" cm="1">
        <f t="array" ref="X8408">(W8408-T8408)/(W8408-V8408)*INDEX($Q$4:$Q$20,U8408)+(T8408-V8408)/(W8408-V8408)*INDEX($Q$4:$Q$20,U8408+1)</f>
        <v>#REF!</v>
      </c>
      <c r="Y8408" t="e">
        <f t="shared" si="815"/>
        <v>#REF!</v>
      </c>
      <c r="Z8408" t="e">
        <f t="shared" si="816"/>
        <v>#REF!</v>
      </c>
      <c r="AA8408" t="e">
        <f t="shared" si="817"/>
        <v>#REF!</v>
      </c>
      <c r="AB8408" t="e">
        <f t="shared" si="819"/>
        <v>#REF!</v>
      </c>
    </row>
    <row r="8409" spans="19:28">
      <c r="S8409">
        <v>8405</v>
      </c>
      <c r="T8409" s="1">
        <f t="shared" si="818"/>
        <v>54413</v>
      </c>
      <c r="U8409">
        <f t="shared" si="814"/>
        <v>17</v>
      </c>
      <c r="V8409" s="1" cm="1">
        <f t="array" ref="V8409">INDEX($O$4:$O$20,U8409)</f>
        <v>47471</v>
      </c>
      <c r="W8409" s="1" t="e" cm="1">
        <f t="array" ref="W8409">INDEX($O$4:$O$20,U8409+1)</f>
        <v>#REF!</v>
      </c>
      <c r="X8409" t="e" cm="1">
        <f t="array" ref="X8409">(W8409-T8409)/(W8409-V8409)*INDEX($Q$4:$Q$20,U8409)+(T8409-V8409)/(W8409-V8409)*INDEX($Q$4:$Q$20,U8409+1)</f>
        <v>#REF!</v>
      </c>
      <c r="Y8409" t="e">
        <f t="shared" si="815"/>
        <v>#REF!</v>
      </c>
      <c r="Z8409" t="e">
        <f t="shared" si="816"/>
        <v>#REF!</v>
      </c>
      <c r="AA8409" t="e">
        <f t="shared" si="817"/>
        <v>#REF!</v>
      </c>
      <c r="AB8409" t="e">
        <f t="shared" si="819"/>
        <v>#REF!</v>
      </c>
    </row>
    <row r="8410" spans="19:28">
      <c r="S8410">
        <v>8406</v>
      </c>
      <c r="T8410" s="1">
        <f t="shared" si="818"/>
        <v>54414</v>
      </c>
      <c r="U8410">
        <f t="shared" si="814"/>
        <v>17</v>
      </c>
      <c r="V8410" s="1" cm="1">
        <f t="array" ref="V8410">INDEX($O$4:$O$20,U8410)</f>
        <v>47471</v>
      </c>
      <c r="W8410" s="1" t="e" cm="1">
        <f t="array" ref="W8410">INDEX($O$4:$O$20,U8410+1)</f>
        <v>#REF!</v>
      </c>
      <c r="X8410" t="e" cm="1">
        <f t="array" ref="X8410">(W8410-T8410)/(W8410-V8410)*INDEX($Q$4:$Q$20,U8410)+(T8410-V8410)/(W8410-V8410)*INDEX($Q$4:$Q$20,U8410+1)</f>
        <v>#REF!</v>
      </c>
      <c r="Y8410" t="e">
        <f t="shared" si="815"/>
        <v>#REF!</v>
      </c>
      <c r="Z8410" t="e">
        <f t="shared" si="816"/>
        <v>#REF!</v>
      </c>
      <c r="AA8410" t="e">
        <f t="shared" si="817"/>
        <v>#REF!</v>
      </c>
      <c r="AB8410" t="e">
        <f t="shared" si="819"/>
        <v>#REF!</v>
      </c>
    </row>
    <row r="8411" spans="19:28">
      <c r="S8411">
        <v>8407</v>
      </c>
      <c r="T8411" s="1">
        <f t="shared" si="818"/>
        <v>54415</v>
      </c>
      <c r="U8411">
        <f t="shared" si="814"/>
        <v>17</v>
      </c>
      <c r="V8411" s="1" cm="1">
        <f t="array" ref="V8411">INDEX($O$4:$O$20,U8411)</f>
        <v>47471</v>
      </c>
      <c r="W8411" s="1" t="e" cm="1">
        <f t="array" ref="W8411">INDEX($O$4:$O$20,U8411+1)</f>
        <v>#REF!</v>
      </c>
      <c r="X8411" t="e" cm="1">
        <f t="array" ref="X8411">(W8411-T8411)/(W8411-V8411)*INDEX($Q$4:$Q$20,U8411)+(T8411-V8411)/(W8411-V8411)*INDEX($Q$4:$Q$20,U8411+1)</f>
        <v>#REF!</v>
      </c>
      <c r="Y8411" t="e">
        <f t="shared" si="815"/>
        <v>#REF!</v>
      </c>
      <c r="Z8411" t="e">
        <f t="shared" si="816"/>
        <v>#REF!</v>
      </c>
      <c r="AA8411" t="e">
        <f t="shared" si="817"/>
        <v>#REF!</v>
      </c>
      <c r="AB8411" t="e">
        <f t="shared" si="819"/>
        <v>#REF!</v>
      </c>
    </row>
    <row r="8412" spans="19:28">
      <c r="S8412">
        <v>8408</v>
      </c>
      <c r="T8412" s="1">
        <f t="shared" si="818"/>
        <v>54416</v>
      </c>
      <c r="U8412">
        <f t="shared" si="814"/>
        <v>17</v>
      </c>
      <c r="V8412" s="1" cm="1">
        <f t="array" ref="V8412">INDEX($O$4:$O$20,U8412)</f>
        <v>47471</v>
      </c>
      <c r="W8412" s="1" t="e" cm="1">
        <f t="array" ref="W8412">INDEX($O$4:$O$20,U8412+1)</f>
        <v>#REF!</v>
      </c>
      <c r="X8412" t="e" cm="1">
        <f t="array" ref="X8412">(W8412-T8412)/(W8412-V8412)*INDEX($Q$4:$Q$20,U8412)+(T8412-V8412)/(W8412-V8412)*INDEX($Q$4:$Q$20,U8412+1)</f>
        <v>#REF!</v>
      </c>
      <c r="Y8412" t="e">
        <f t="shared" si="815"/>
        <v>#REF!</v>
      </c>
      <c r="Z8412" t="e">
        <f t="shared" si="816"/>
        <v>#REF!</v>
      </c>
      <c r="AA8412" t="e">
        <f t="shared" si="817"/>
        <v>#REF!</v>
      </c>
      <c r="AB8412" t="e">
        <f t="shared" si="819"/>
        <v>#REF!</v>
      </c>
    </row>
    <row r="8413" spans="19:28">
      <c r="S8413">
        <v>8409</v>
      </c>
      <c r="T8413" s="1">
        <f t="shared" si="818"/>
        <v>54417</v>
      </c>
      <c r="U8413">
        <f t="shared" si="814"/>
        <v>17</v>
      </c>
      <c r="V8413" s="1" cm="1">
        <f t="array" ref="V8413">INDEX($O$4:$O$20,U8413)</f>
        <v>47471</v>
      </c>
      <c r="W8413" s="1" t="e" cm="1">
        <f t="array" ref="W8413">INDEX($O$4:$O$20,U8413+1)</f>
        <v>#REF!</v>
      </c>
      <c r="X8413" t="e" cm="1">
        <f t="array" ref="X8413">(W8413-T8413)/(W8413-V8413)*INDEX($Q$4:$Q$20,U8413)+(T8413-V8413)/(W8413-V8413)*INDEX($Q$4:$Q$20,U8413+1)</f>
        <v>#REF!</v>
      </c>
      <c r="Y8413" t="e">
        <f t="shared" si="815"/>
        <v>#REF!</v>
      </c>
      <c r="Z8413" t="e">
        <f t="shared" si="816"/>
        <v>#REF!</v>
      </c>
      <c r="AA8413" t="e">
        <f t="shared" si="817"/>
        <v>#REF!</v>
      </c>
      <c r="AB8413" t="e">
        <f t="shared" si="819"/>
        <v>#REF!</v>
      </c>
    </row>
    <row r="8414" spans="19:28">
      <c r="S8414">
        <v>8410</v>
      </c>
      <c r="T8414" s="1">
        <f t="shared" si="818"/>
        <v>54418</v>
      </c>
      <c r="U8414">
        <f t="shared" si="814"/>
        <v>17</v>
      </c>
      <c r="V8414" s="1" cm="1">
        <f t="array" ref="V8414">INDEX($O$4:$O$20,U8414)</f>
        <v>47471</v>
      </c>
      <c r="W8414" s="1" t="e" cm="1">
        <f t="array" ref="W8414">INDEX($O$4:$O$20,U8414+1)</f>
        <v>#REF!</v>
      </c>
      <c r="X8414" t="e" cm="1">
        <f t="array" ref="X8414">(W8414-T8414)/(W8414-V8414)*INDEX($Q$4:$Q$20,U8414)+(T8414-V8414)/(W8414-V8414)*INDEX($Q$4:$Q$20,U8414+1)</f>
        <v>#REF!</v>
      </c>
      <c r="Y8414" t="e">
        <f t="shared" si="815"/>
        <v>#REF!</v>
      </c>
      <c r="Z8414" t="e">
        <f t="shared" si="816"/>
        <v>#REF!</v>
      </c>
      <c r="AA8414" t="e">
        <f t="shared" si="817"/>
        <v>#REF!</v>
      </c>
      <c r="AB8414" t="e">
        <f t="shared" si="819"/>
        <v>#REF!</v>
      </c>
    </row>
    <row r="8415" spans="19:28">
      <c r="S8415">
        <v>8411</v>
      </c>
      <c r="T8415" s="1">
        <f t="shared" si="818"/>
        <v>54419</v>
      </c>
      <c r="U8415">
        <f t="shared" si="814"/>
        <v>17</v>
      </c>
      <c r="V8415" s="1" cm="1">
        <f t="array" ref="V8415">INDEX($O$4:$O$20,U8415)</f>
        <v>47471</v>
      </c>
      <c r="W8415" s="1" t="e" cm="1">
        <f t="array" ref="W8415">INDEX($O$4:$O$20,U8415+1)</f>
        <v>#REF!</v>
      </c>
      <c r="X8415" t="e" cm="1">
        <f t="array" ref="X8415">(W8415-T8415)/(W8415-V8415)*INDEX($Q$4:$Q$20,U8415)+(T8415-V8415)/(W8415-V8415)*INDEX($Q$4:$Q$20,U8415+1)</f>
        <v>#REF!</v>
      </c>
      <c r="Y8415" t="e">
        <f t="shared" si="815"/>
        <v>#REF!</v>
      </c>
      <c r="Z8415" t="e">
        <f t="shared" si="816"/>
        <v>#REF!</v>
      </c>
      <c r="AA8415" t="e">
        <f t="shared" si="817"/>
        <v>#REF!</v>
      </c>
      <c r="AB8415" t="e">
        <f t="shared" si="819"/>
        <v>#REF!</v>
      </c>
    </row>
    <row r="8416" spans="19:28">
      <c r="S8416">
        <v>8412</v>
      </c>
      <c r="T8416" s="1">
        <f t="shared" si="818"/>
        <v>54420</v>
      </c>
      <c r="U8416">
        <f t="shared" si="814"/>
        <v>17</v>
      </c>
      <c r="V8416" s="1" cm="1">
        <f t="array" ref="V8416">INDEX($O$4:$O$20,U8416)</f>
        <v>47471</v>
      </c>
      <c r="W8416" s="1" t="e" cm="1">
        <f t="array" ref="W8416">INDEX($O$4:$O$20,U8416+1)</f>
        <v>#REF!</v>
      </c>
      <c r="X8416" t="e" cm="1">
        <f t="array" ref="X8416">(W8416-T8416)/(W8416-V8416)*INDEX($Q$4:$Q$20,U8416)+(T8416-V8416)/(W8416-V8416)*INDEX($Q$4:$Q$20,U8416+1)</f>
        <v>#REF!</v>
      </c>
      <c r="Y8416" t="e">
        <f t="shared" si="815"/>
        <v>#REF!</v>
      </c>
      <c r="Z8416" t="e">
        <f t="shared" si="816"/>
        <v>#REF!</v>
      </c>
      <c r="AA8416" t="e">
        <f t="shared" si="817"/>
        <v>#REF!</v>
      </c>
      <c r="AB8416" t="e">
        <f t="shared" si="819"/>
        <v>#REF!</v>
      </c>
    </row>
    <row r="8417" spans="19:28">
      <c r="S8417">
        <v>8413</v>
      </c>
      <c r="T8417" s="1">
        <f t="shared" si="818"/>
        <v>54421</v>
      </c>
      <c r="U8417">
        <f t="shared" si="814"/>
        <v>17</v>
      </c>
      <c r="V8417" s="1" cm="1">
        <f t="array" ref="V8417">INDEX($O$4:$O$20,U8417)</f>
        <v>47471</v>
      </c>
      <c r="W8417" s="1" t="e" cm="1">
        <f t="array" ref="W8417">INDEX($O$4:$O$20,U8417+1)</f>
        <v>#REF!</v>
      </c>
      <c r="X8417" t="e" cm="1">
        <f t="array" ref="X8417">(W8417-T8417)/(W8417-V8417)*INDEX($Q$4:$Q$20,U8417)+(T8417-V8417)/(W8417-V8417)*INDEX($Q$4:$Q$20,U8417+1)</f>
        <v>#REF!</v>
      </c>
      <c r="Y8417" t="e">
        <f t="shared" si="815"/>
        <v>#REF!</v>
      </c>
      <c r="Z8417" t="e">
        <f t="shared" si="816"/>
        <v>#REF!</v>
      </c>
      <c r="AA8417" t="e">
        <f t="shared" si="817"/>
        <v>#REF!</v>
      </c>
      <c r="AB8417" t="e">
        <f t="shared" si="819"/>
        <v>#REF!</v>
      </c>
    </row>
    <row r="8418" spans="19:28">
      <c r="S8418">
        <v>8414</v>
      </c>
      <c r="T8418" s="1">
        <f t="shared" si="818"/>
        <v>54422</v>
      </c>
      <c r="U8418">
        <f t="shared" si="814"/>
        <v>17</v>
      </c>
      <c r="V8418" s="1" cm="1">
        <f t="array" ref="V8418">INDEX($O$4:$O$20,U8418)</f>
        <v>47471</v>
      </c>
      <c r="W8418" s="1" t="e" cm="1">
        <f t="array" ref="W8418">INDEX($O$4:$O$20,U8418+1)</f>
        <v>#REF!</v>
      </c>
      <c r="X8418" t="e" cm="1">
        <f t="array" ref="X8418">(W8418-T8418)/(W8418-V8418)*INDEX($Q$4:$Q$20,U8418)+(T8418-V8418)/(W8418-V8418)*INDEX($Q$4:$Q$20,U8418+1)</f>
        <v>#REF!</v>
      </c>
      <c r="Y8418" t="e">
        <f t="shared" si="815"/>
        <v>#REF!</v>
      </c>
      <c r="Z8418" t="e">
        <f t="shared" si="816"/>
        <v>#REF!</v>
      </c>
      <c r="AA8418" t="e">
        <f t="shared" si="817"/>
        <v>#REF!</v>
      </c>
      <c r="AB8418" t="e">
        <f t="shared" si="819"/>
        <v>#REF!</v>
      </c>
    </row>
    <row r="8419" spans="19:28">
      <c r="S8419">
        <v>8415</v>
      </c>
      <c r="T8419" s="1">
        <f t="shared" si="818"/>
        <v>54423</v>
      </c>
      <c r="U8419">
        <f t="shared" si="814"/>
        <v>17</v>
      </c>
      <c r="V8419" s="1" cm="1">
        <f t="array" ref="V8419">INDEX($O$4:$O$20,U8419)</f>
        <v>47471</v>
      </c>
      <c r="W8419" s="1" t="e" cm="1">
        <f t="array" ref="W8419">INDEX($O$4:$O$20,U8419+1)</f>
        <v>#REF!</v>
      </c>
      <c r="X8419" t="e" cm="1">
        <f t="array" ref="X8419">(W8419-T8419)/(W8419-V8419)*INDEX($Q$4:$Q$20,U8419)+(T8419-V8419)/(W8419-V8419)*INDEX($Q$4:$Q$20,U8419+1)</f>
        <v>#REF!</v>
      </c>
      <c r="Y8419" t="e">
        <f t="shared" si="815"/>
        <v>#REF!</v>
      </c>
      <c r="Z8419" t="e">
        <f t="shared" si="816"/>
        <v>#REF!</v>
      </c>
      <c r="AA8419" t="e">
        <f t="shared" si="817"/>
        <v>#REF!</v>
      </c>
      <c r="AB8419" t="e">
        <f t="shared" si="819"/>
        <v>#REF!</v>
      </c>
    </row>
    <row r="8420" spans="19:28">
      <c r="S8420">
        <v>8416</v>
      </c>
      <c r="T8420" s="1">
        <f t="shared" si="818"/>
        <v>54424</v>
      </c>
      <c r="U8420">
        <f t="shared" si="814"/>
        <v>17</v>
      </c>
      <c r="V8420" s="1" cm="1">
        <f t="array" ref="V8420">INDEX($O$4:$O$20,U8420)</f>
        <v>47471</v>
      </c>
      <c r="W8420" s="1" t="e" cm="1">
        <f t="array" ref="W8420">INDEX($O$4:$O$20,U8420+1)</f>
        <v>#REF!</v>
      </c>
      <c r="X8420" t="e" cm="1">
        <f t="array" ref="X8420">(W8420-T8420)/(W8420-V8420)*INDEX($Q$4:$Q$20,U8420)+(T8420-V8420)/(W8420-V8420)*INDEX($Q$4:$Q$20,U8420+1)</f>
        <v>#REF!</v>
      </c>
      <c r="Y8420" t="e">
        <f t="shared" si="815"/>
        <v>#REF!</v>
      </c>
      <c r="Z8420" t="e">
        <f t="shared" si="816"/>
        <v>#REF!</v>
      </c>
      <c r="AA8420" t="e">
        <f t="shared" si="817"/>
        <v>#REF!</v>
      </c>
      <c r="AB8420" t="e">
        <f t="shared" si="819"/>
        <v>#REF!</v>
      </c>
    </row>
    <row r="8421" spans="19:28">
      <c r="S8421">
        <v>8417</v>
      </c>
      <c r="T8421" s="1">
        <f t="shared" si="818"/>
        <v>54425</v>
      </c>
      <c r="U8421">
        <f t="shared" si="814"/>
        <v>17</v>
      </c>
      <c r="V8421" s="1" cm="1">
        <f t="array" ref="V8421">INDEX($O$4:$O$20,U8421)</f>
        <v>47471</v>
      </c>
      <c r="W8421" s="1" t="e" cm="1">
        <f t="array" ref="W8421">INDEX($O$4:$O$20,U8421+1)</f>
        <v>#REF!</v>
      </c>
      <c r="X8421" t="e" cm="1">
        <f t="array" ref="X8421">(W8421-T8421)/(W8421-V8421)*INDEX($Q$4:$Q$20,U8421)+(T8421-V8421)/(W8421-V8421)*INDEX($Q$4:$Q$20,U8421+1)</f>
        <v>#REF!</v>
      </c>
      <c r="Y8421" t="e">
        <f t="shared" si="815"/>
        <v>#REF!</v>
      </c>
      <c r="Z8421" t="e">
        <f t="shared" si="816"/>
        <v>#REF!</v>
      </c>
      <c r="AA8421" t="e">
        <f t="shared" si="817"/>
        <v>#REF!</v>
      </c>
      <c r="AB8421" t="e">
        <f t="shared" si="819"/>
        <v>#REF!</v>
      </c>
    </row>
    <row r="8422" spans="19:28">
      <c r="S8422">
        <v>8418</v>
      </c>
      <c r="T8422" s="1">
        <f t="shared" si="818"/>
        <v>54426</v>
      </c>
      <c r="U8422">
        <f t="shared" si="814"/>
        <v>17</v>
      </c>
      <c r="V8422" s="1" cm="1">
        <f t="array" ref="V8422">INDEX($O$4:$O$20,U8422)</f>
        <v>47471</v>
      </c>
      <c r="W8422" s="1" t="e" cm="1">
        <f t="array" ref="W8422">INDEX($O$4:$O$20,U8422+1)</f>
        <v>#REF!</v>
      </c>
      <c r="X8422" t="e" cm="1">
        <f t="array" ref="X8422">(W8422-T8422)/(W8422-V8422)*INDEX($Q$4:$Q$20,U8422)+(T8422-V8422)/(W8422-V8422)*INDEX($Q$4:$Q$20,U8422+1)</f>
        <v>#REF!</v>
      </c>
      <c r="Y8422" t="e">
        <f t="shared" si="815"/>
        <v>#REF!</v>
      </c>
      <c r="Z8422" t="e">
        <f t="shared" si="816"/>
        <v>#REF!</v>
      </c>
      <c r="AA8422" t="e">
        <f t="shared" si="817"/>
        <v>#REF!</v>
      </c>
      <c r="AB8422" t="e">
        <f t="shared" si="819"/>
        <v>#REF!</v>
      </c>
    </row>
    <row r="8423" spans="19:28">
      <c r="S8423">
        <v>8419</v>
      </c>
      <c r="T8423" s="1">
        <f t="shared" si="818"/>
        <v>54427</v>
      </c>
      <c r="U8423">
        <f t="shared" si="814"/>
        <v>17</v>
      </c>
      <c r="V8423" s="1" cm="1">
        <f t="array" ref="V8423">INDEX($O$4:$O$20,U8423)</f>
        <v>47471</v>
      </c>
      <c r="W8423" s="1" t="e" cm="1">
        <f t="array" ref="W8423">INDEX($O$4:$O$20,U8423+1)</f>
        <v>#REF!</v>
      </c>
      <c r="X8423" t="e" cm="1">
        <f t="array" ref="X8423">(W8423-T8423)/(W8423-V8423)*INDEX($Q$4:$Q$20,U8423)+(T8423-V8423)/(W8423-V8423)*INDEX($Q$4:$Q$20,U8423+1)</f>
        <v>#REF!</v>
      </c>
      <c r="Y8423" t="e">
        <f t="shared" si="815"/>
        <v>#REF!</v>
      </c>
      <c r="Z8423" t="e">
        <f t="shared" si="816"/>
        <v>#REF!</v>
      </c>
      <c r="AA8423" t="e">
        <f t="shared" si="817"/>
        <v>#REF!</v>
      </c>
      <c r="AB8423" t="e">
        <f t="shared" si="819"/>
        <v>#REF!</v>
      </c>
    </row>
    <row r="8424" spans="19:28">
      <c r="S8424">
        <v>8420</v>
      </c>
      <c r="T8424" s="1">
        <f t="shared" si="818"/>
        <v>54428</v>
      </c>
      <c r="U8424">
        <f t="shared" si="814"/>
        <v>17</v>
      </c>
      <c r="V8424" s="1" cm="1">
        <f t="array" ref="V8424">INDEX($O$4:$O$20,U8424)</f>
        <v>47471</v>
      </c>
      <c r="W8424" s="1" t="e" cm="1">
        <f t="array" ref="W8424">INDEX($O$4:$O$20,U8424+1)</f>
        <v>#REF!</v>
      </c>
      <c r="X8424" t="e" cm="1">
        <f t="array" ref="X8424">(W8424-T8424)/(W8424-V8424)*INDEX($Q$4:$Q$20,U8424)+(T8424-V8424)/(W8424-V8424)*INDEX($Q$4:$Q$20,U8424+1)</f>
        <v>#REF!</v>
      </c>
      <c r="Y8424" t="e">
        <f t="shared" si="815"/>
        <v>#REF!</v>
      </c>
      <c r="Z8424" t="e">
        <f t="shared" si="816"/>
        <v>#REF!</v>
      </c>
      <c r="AA8424" t="e">
        <f t="shared" si="817"/>
        <v>#REF!</v>
      </c>
      <c r="AB8424" t="e">
        <f t="shared" si="819"/>
        <v>#REF!</v>
      </c>
    </row>
    <row r="8425" spans="19:28">
      <c r="S8425">
        <v>8421</v>
      </c>
      <c r="T8425" s="1">
        <f t="shared" si="818"/>
        <v>54429</v>
      </c>
      <c r="U8425">
        <f t="shared" si="814"/>
        <v>17</v>
      </c>
      <c r="V8425" s="1" cm="1">
        <f t="array" ref="V8425">INDEX($O$4:$O$20,U8425)</f>
        <v>47471</v>
      </c>
      <c r="W8425" s="1" t="e" cm="1">
        <f t="array" ref="W8425">INDEX($O$4:$O$20,U8425+1)</f>
        <v>#REF!</v>
      </c>
      <c r="X8425" t="e" cm="1">
        <f t="array" ref="X8425">(W8425-T8425)/(W8425-V8425)*INDEX($Q$4:$Q$20,U8425)+(T8425-V8425)/(W8425-V8425)*INDEX($Q$4:$Q$20,U8425+1)</f>
        <v>#REF!</v>
      </c>
      <c r="Y8425" t="e">
        <f t="shared" si="815"/>
        <v>#REF!</v>
      </c>
      <c r="Z8425" t="e">
        <f t="shared" si="816"/>
        <v>#REF!</v>
      </c>
      <c r="AA8425" t="e">
        <f t="shared" si="817"/>
        <v>#REF!</v>
      </c>
      <c r="AB8425" t="e">
        <f t="shared" si="819"/>
        <v>#REF!</v>
      </c>
    </row>
    <row r="8426" spans="19:28">
      <c r="S8426">
        <v>8422</v>
      </c>
      <c r="T8426" s="1">
        <f t="shared" si="818"/>
        <v>54430</v>
      </c>
      <c r="U8426">
        <f t="shared" si="814"/>
        <v>17</v>
      </c>
      <c r="V8426" s="1" cm="1">
        <f t="array" ref="V8426">INDEX($O$4:$O$20,U8426)</f>
        <v>47471</v>
      </c>
      <c r="W8426" s="1" t="e" cm="1">
        <f t="array" ref="W8426">INDEX($O$4:$O$20,U8426+1)</f>
        <v>#REF!</v>
      </c>
      <c r="X8426" t="e" cm="1">
        <f t="array" ref="X8426">(W8426-T8426)/(W8426-V8426)*INDEX($Q$4:$Q$20,U8426)+(T8426-V8426)/(W8426-V8426)*INDEX($Q$4:$Q$20,U8426+1)</f>
        <v>#REF!</v>
      </c>
      <c r="Y8426" t="e">
        <f t="shared" si="815"/>
        <v>#REF!</v>
      </c>
      <c r="Z8426" t="e">
        <f t="shared" si="816"/>
        <v>#REF!</v>
      </c>
      <c r="AA8426" t="e">
        <f t="shared" si="817"/>
        <v>#REF!</v>
      </c>
      <c r="AB8426" t="e">
        <f t="shared" si="819"/>
        <v>#REF!</v>
      </c>
    </row>
    <row r="8427" spans="19:28">
      <c r="S8427">
        <v>8423</v>
      </c>
      <c r="T8427" s="1">
        <f t="shared" si="818"/>
        <v>54431</v>
      </c>
      <c r="U8427">
        <f t="shared" si="814"/>
        <v>17</v>
      </c>
      <c r="V8427" s="1" cm="1">
        <f t="array" ref="V8427">INDEX($O$4:$O$20,U8427)</f>
        <v>47471</v>
      </c>
      <c r="W8427" s="1" t="e" cm="1">
        <f t="array" ref="W8427">INDEX($O$4:$O$20,U8427+1)</f>
        <v>#REF!</v>
      </c>
      <c r="X8427" t="e" cm="1">
        <f t="array" ref="X8427">(W8427-T8427)/(W8427-V8427)*INDEX($Q$4:$Q$20,U8427)+(T8427-V8427)/(W8427-V8427)*INDEX($Q$4:$Q$20,U8427+1)</f>
        <v>#REF!</v>
      </c>
      <c r="Y8427" t="e">
        <f t="shared" si="815"/>
        <v>#REF!</v>
      </c>
      <c r="Z8427" t="e">
        <f t="shared" si="816"/>
        <v>#REF!</v>
      </c>
      <c r="AA8427" t="e">
        <f t="shared" si="817"/>
        <v>#REF!</v>
      </c>
      <c r="AB8427" t="e">
        <f t="shared" si="819"/>
        <v>#REF!</v>
      </c>
    </row>
    <row r="8428" spans="19:28">
      <c r="S8428">
        <v>8424</v>
      </c>
      <c r="T8428" s="1">
        <f t="shared" si="818"/>
        <v>54432</v>
      </c>
      <c r="U8428">
        <f t="shared" si="814"/>
        <v>17</v>
      </c>
      <c r="V8428" s="1" cm="1">
        <f t="array" ref="V8428">INDEX($O$4:$O$20,U8428)</f>
        <v>47471</v>
      </c>
      <c r="W8428" s="1" t="e" cm="1">
        <f t="array" ref="W8428">INDEX($O$4:$O$20,U8428+1)</f>
        <v>#REF!</v>
      </c>
      <c r="X8428" t="e" cm="1">
        <f t="array" ref="X8428">(W8428-T8428)/(W8428-V8428)*INDEX($Q$4:$Q$20,U8428)+(T8428-V8428)/(W8428-V8428)*INDEX($Q$4:$Q$20,U8428+1)</f>
        <v>#REF!</v>
      </c>
      <c r="Y8428" t="e">
        <f t="shared" si="815"/>
        <v>#REF!</v>
      </c>
      <c r="Z8428" t="e">
        <f t="shared" si="816"/>
        <v>#REF!</v>
      </c>
      <c r="AA8428" t="e">
        <f t="shared" si="817"/>
        <v>#REF!</v>
      </c>
      <c r="AB8428" t="e">
        <f t="shared" si="819"/>
        <v>#REF!</v>
      </c>
    </row>
    <row r="8429" spans="19:28">
      <c r="S8429">
        <v>8425</v>
      </c>
      <c r="T8429" s="1">
        <f t="shared" si="818"/>
        <v>54433</v>
      </c>
      <c r="U8429">
        <f t="shared" si="814"/>
        <v>17</v>
      </c>
      <c r="V8429" s="1" cm="1">
        <f t="array" ref="V8429">INDEX($O$4:$O$20,U8429)</f>
        <v>47471</v>
      </c>
      <c r="W8429" s="1" t="e" cm="1">
        <f t="array" ref="W8429">INDEX($O$4:$O$20,U8429+1)</f>
        <v>#REF!</v>
      </c>
      <c r="X8429" t="e" cm="1">
        <f t="array" ref="X8429">(W8429-T8429)/(W8429-V8429)*INDEX($Q$4:$Q$20,U8429)+(T8429-V8429)/(W8429-V8429)*INDEX($Q$4:$Q$20,U8429+1)</f>
        <v>#REF!</v>
      </c>
      <c r="Y8429" t="e">
        <f t="shared" si="815"/>
        <v>#REF!</v>
      </c>
      <c r="Z8429" t="e">
        <f t="shared" si="816"/>
        <v>#REF!</v>
      </c>
      <c r="AA8429" t="e">
        <f t="shared" si="817"/>
        <v>#REF!</v>
      </c>
      <c r="AB8429" t="e">
        <f t="shared" si="819"/>
        <v>#REF!</v>
      </c>
    </row>
    <row r="8430" spans="19:28">
      <c r="S8430">
        <v>8426</v>
      </c>
      <c r="T8430" s="1">
        <f t="shared" si="818"/>
        <v>54434</v>
      </c>
      <c r="U8430">
        <f t="shared" si="814"/>
        <v>17</v>
      </c>
      <c r="V8430" s="1" cm="1">
        <f t="array" ref="V8430">INDEX($O$4:$O$20,U8430)</f>
        <v>47471</v>
      </c>
      <c r="W8430" s="1" t="e" cm="1">
        <f t="array" ref="W8430">INDEX($O$4:$O$20,U8430+1)</f>
        <v>#REF!</v>
      </c>
      <c r="X8430" t="e" cm="1">
        <f t="array" ref="X8430">(W8430-T8430)/(W8430-V8430)*INDEX($Q$4:$Q$20,U8430)+(T8430-V8430)/(W8430-V8430)*INDEX($Q$4:$Q$20,U8430+1)</f>
        <v>#REF!</v>
      </c>
      <c r="Y8430" t="e">
        <f t="shared" si="815"/>
        <v>#REF!</v>
      </c>
      <c r="Z8430" t="e">
        <f t="shared" si="816"/>
        <v>#REF!</v>
      </c>
      <c r="AA8430" t="e">
        <f t="shared" si="817"/>
        <v>#REF!</v>
      </c>
      <c r="AB8430" t="e">
        <f t="shared" si="819"/>
        <v>#REF!</v>
      </c>
    </row>
    <row r="8431" spans="19:28">
      <c r="S8431">
        <v>8427</v>
      </c>
      <c r="T8431" s="1">
        <f t="shared" si="818"/>
        <v>54435</v>
      </c>
      <c r="U8431">
        <f t="shared" si="814"/>
        <v>17</v>
      </c>
      <c r="V8431" s="1" cm="1">
        <f t="array" ref="V8431">INDEX($O$4:$O$20,U8431)</f>
        <v>47471</v>
      </c>
      <c r="W8431" s="1" t="e" cm="1">
        <f t="array" ref="W8431">INDEX($O$4:$O$20,U8431+1)</f>
        <v>#REF!</v>
      </c>
      <c r="X8431" t="e" cm="1">
        <f t="array" ref="X8431">(W8431-T8431)/(W8431-V8431)*INDEX($Q$4:$Q$20,U8431)+(T8431-V8431)/(W8431-V8431)*INDEX($Q$4:$Q$20,U8431+1)</f>
        <v>#REF!</v>
      </c>
      <c r="Y8431" t="e">
        <f t="shared" si="815"/>
        <v>#REF!</v>
      </c>
      <c r="Z8431" t="e">
        <f t="shared" si="816"/>
        <v>#REF!</v>
      </c>
      <c r="AA8431" t="e">
        <f t="shared" si="817"/>
        <v>#REF!</v>
      </c>
      <c r="AB8431" t="e">
        <f t="shared" si="819"/>
        <v>#REF!</v>
      </c>
    </row>
    <row r="8432" spans="19:28">
      <c r="S8432">
        <v>8428</v>
      </c>
      <c r="T8432" s="1">
        <f t="shared" si="818"/>
        <v>54436</v>
      </c>
      <c r="U8432">
        <f t="shared" si="814"/>
        <v>17</v>
      </c>
      <c r="V8432" s="1" cm="1">
        <f t="array" ref="V8432">INDEX($O$4:$O$20,U8432)</f>
        <v>47471</v>
      </c>
      <c r="W8432" s="1" t="e" cm="1">
        <f t="array" ref="W8432">INDEX($O$4:$O$20,U8432+1)</f>
        <v>#REF!</v>
      </c>
      <c r="X8432" t="e" cm="1">
        <f t="array" ref="X8432">(W8432-T8432)/(W8432-V8432)*INDEX($Q$4:$Q$20,U8432)+(T8432-V8432)/(W8432-V8432)*INDEX($Q$4:$Q$20,U8432+1)</f>
        <v>#REF!</v>
      </c>
      <c r="Y8432" t="e">
        <f t="shared" si="815"/>
        <v>#REF!</v>
      </c>
      <c r="Z8432" t="e">
        <f t="shared" si="816"/>
        <v>#REF!</v>
      </c>
      <c r="AA8432" t="e">
        <f t="shared" si="817"/>
        <v>#REF!</v>
      </c>
      <c r="AB8432" t="e">
        <f t="shared" si="819"/>
        <v>#REF!</v>
      </c>
    </row>
    <row r="8433" spans="19:28">
      <c r="S8433">
        <v>8429</v>
      </c>
      <c r="T8433" s="1">
        <f t="shared" si="818"/>
        <v>54437</v>
      </c>
      <c r="U8433">
        <f t="shared" si="814"/>
        <v>17</v>
      </c>
      <c r="V8433" s="1" cm="1">
        <f t="array" ref="V8433">INDEX($O$4:$O$20,U8433)</f>
        <v>47471</v>
      </c>
      <c r="W8433" s="1" t="e" cm="1">
        <f t="array" ref="W8433">INDEX($O$4:$O$20,U8433+1)</f>
        <v>#REF!</v>
      </c>
      <c r="X8433" t="e" cm="1">
        <f t="array" ref="X8433">(W8433-T8433)/(W8433-V8433)*INDEX($Q$4:$Q$20,U8433)+(T8433-V8433)/(W8433-V8433)*INDEX($Q$4:$Q$20,U8433+1)</f>
        <v>#REF!</v>
      </c>
      <c r="Y8433" t="e">
        <f t="shared" si="815"/>
        <v>#REF!</v>
      </c>
      <c r="Z8433" t="e">
        <f t="shared" si="816"/>
        <v>#REF!</v>
      </c>
      <c r="AA8433" t="e">
        <f t="shared" si="817"/>
        <v>#REF!</v>
      </c>
      <c r="AB8433" t="e">
        <f t="shared" si="819"/>
        <v>#REF!</v>
      </c>
    </row>
    <row r="8434" spans="19:28">
      <c r="S8434">
        <v>8430</v>
      </c>
      <c r="T8434" s="1">
        <f t="shared" si="818"/>
        <v>54438</v>
      </c>
      <c r="U8434">
        <f t="shared" si="814"/>
        <v>17</v>
      </c>
      <c r="V8434" s="1" cm="1">
        <f t="array" ref="V8434">INDEX($O$4:$O$20,U8434)</f>
        <v>47471</v>
      </c>
      <c r="W8434" s="1" t="e" cm="1">
        <f t="array" ref="W8434">INDEX($O$4:$O$20,U8434+1)</f>
        <v>#REF!</v>
      </c>
      <c r="X8434" t="e" cm="1">
        <f t="array" ref="X8434">(W8434-T8434)/(W8434-V8434)*INDEX($Q$4:$Q$20,U8434)+(T8434-V8434)/(W8434-V8434)*INDEX($Q$4:$Q$20,U8434+1)</f>
        <v>#REF!</v>
      </c>
      <c r="Y8434" t="e">
        <f t="shared" si="815"/>
        <v>#REF!</v>
      </c>
      <c r="Z8434" t="e">
        <f t="shared" si="816"/>
        <v>#REF!</v>
      </c>
      <c r="AA8434" t="e">
        <f t="shared" si="817"/>
        <v>#REF!</v>
      </c>
      <c r="AB8434" t="e">
        <f t="shared" si="819"/>
        <v>#REF!</v>
      </c>
    </row>
    <row r="8435" spans="19:28">
      <c r="S8435">
        <v>8431</v>
      </c>
      <c r="T8435" s="1">
        <f t="shared" si="818"/>
        <v>54439</v>
      </c>
      <c r="U8435">
        <f t="shared" si="814"/>
        <v>17</v>
      </c>
      <c r="V8435" s="1" cm="1">
        <f t="array" ref="V8435">INDEX($O$4:$O$20,U8435)</f>
        <v>47471</v>
      </c>
      <c r="W8435" s="1" t="e" cm="1">
        <f t="array" ref="W8435">INDEX($O$4:$O$20,U8435+1)</f>
        <v>#REF!</v>
      </c>
      <c r="X8435" t="e" cm="1">
        <f t="array" ref="X8435">(W8435-T8435)/(W8435-V8435)*INDEX($Q$4:$Q$20,U8435)+(T8435-V8435)/(W8435-V8435)*INDEX($Q$4:$Q$20,U8435+1)</f>
        <v>#REF!</v>
      </c>
      <c r="Y8435" t="e">
        <f t="shared" si="815"/>
        <v>#REF!</v>
      </c>
      <c r="Z8435" t="e">
        <f t="shared" si="816"/>
        <v>#REF!</v>
      </c>
      <c r="AA8435" t="e">
        <f t="shared" si="817"/>
        <v>#REF!</v>
      </c>
      <c r="AB8435" t="e">
        <f t="shared" si="819"/>
        <v>#REF!</v>
      </c>
    </row>
    <row r="8436" spans="19:28">
      <c r="S8436">
        <v>8432</v>
      </c>
      <c r="T8436" s="1">
        <f t="shared" si="818"/>
        <v>54440</v>
      </c>
      <c r="U8436">
        <f t="shared" si="814"/>
        <v>17</v>
      </c>
      <c r="V8436" s="1" cm="1">
        <f t="array" ref="V8436">INDEX($O$4:$O$20,U8436)</f>
        <v>47471</v>
      </c>
      <c r="W8436" s="1" t="e" cm="1">
        <f t="array" ref="W8436">INDEX($O$4:$O$20,U8436+1)</f>
        <v>#REF!</v>
      </c>
      <c r="X8436" t="e" cm="1">
        <f t="array" ref="X8436">(W8436-T8436)/(W8436-V8436)*INDEX($Q$4:$Q$20,U8436)+(T8436-V8436)/(W8436-V8436)*INDEX($Q$4:$Q$20,U8436+1)</f>
        <v>#REF!</v>
      </c>
      <c r="Y8436" t="e">
        <f t="shared" si="815"/>
        <v>#REF!</v>
      </c>
      <c r="Z8436" t="e">
        <f t="shared" si="816"/>
        <v>#REF!</v>
      </c>
      <c r="AA8436" t="e">
        <f t="shared" si="817"/>
        <v>#REF!</v>
      </c>
      <c r="AB8436" t="e">
        <f t="shared" si="819"/>
        <v>#REF!</v>
      </c>
    </row>
    <row r="8437" spans="19:28">
      <c r="S8437">
        <v>8433</v>
      </c>
      <c r="T8437" s="1">
        <f t="shared" si="818"/>
        <v>54441</v>
      </c>
      <c r="U8437">
        <f t="shared" si="814"/>
        <v>17</v>
      </c>
      <c r="V8437" s="1" cm="1">
        <f t="array" ref="V8437">INDEX($O$4:$O$20,U8437)</f>
        <v>47471</v>
      </c>
      <c r="W8437" s="1" t="e" cm="1">
        <f t="array" ref="W8437">INDEX($O$4:$O$20,U8437+1)</f>
        <v>#REF!</v>
      </c>
      <c r="X8437" t="e" cm="1">
        <f t="array" ref="X8437">(W8437-T8437)/(W8437-V8437)*INDEX($Q$4:$Q$20,U8437)+(T8437-V8437)/(W8437-V8437)*INDEX($Q$4:$Q$20,U8437+1)</f>
        <v>#REF!</v>
      </c>
      <c r="Y8437" t="e">
        <f t="shared" si="815"/>
        <v>#REF!</v>
      </c>
      <c r="Z8437" t="e">
        <f t="shared" si="816"/>
        <v>#REF!</v>
      </c>
      <c r="AA8437" t="e">
        <f t="shared" si="817"/>
        <v>#REF!</v>
      </c>
      <c r="AB8437" t="e">
        <f t="shared" si="819"/>
        <v>#REF!</v>
      </c>
    </row>
    <row r="8438" spans="19:28">
      <c r="S8438">
        <v>8434</v>
      </c>
      <c r="T8438" s="1">
        <f t="shared" si="818"/>
        <v>54442</v>
      </c>
      <c r="U8438">
        <f t="shared" si="814"/>
        <v>17</v>
      </c>
      <c r="V8438" s="1" cm="1">
        <f t="array" ref="V8438">INDEX($O$4:$O$20,U8438)</f>
        <v>47471</v>
      </c>
      <c r="W8438" s="1" t="e" cm="1">
        <f t="array" ref="W8438">INDEX($O$4:$O$20,U8438+1)</f>
        <v>#REF!</v>
      </c>
      <c r="X8438" t="e" cm="1">
        <f t="array" ref="X8438">(W8438-T8438)/(W8438-V8438)*INDEX($Q$4:$Q$20,U8438)+(T8438-V8438)/(W8438-V8438)*INDEX($Q$4:$Q$20,U8438+1)</f>
        <v>#REF!</v>
      </c>
      <c r="Y8438" t="e">
        <f t="shared" si="815"/>
        <v>#REF!</v>
      </c>
      <c r="Z8438" t="e">
        <f t="shared" si="816"/>
        <v>#REF!</v>
      </c>
      <c r="AA8438" t="e">
        <f t="shared" si="817"/>
        <v>#REF!</v>
      </c>
      <c r="AB8438" t="e">
        <f t="shared" si="819"/>
        <v>#REF!</v>
      </c>
    </row>
    <row r="8439" spans="19:28">
      <c r="S8439">
        <v>8435</v>
      </c>
      <c r="T8439" s="1">
        <f t="shared" si="818"/>
        <v>54443</v>
      </c>
      <c r="U8439">
        <f t="shared" si="814"/>
        <v>17</v>
      </c>
      <c r="V8439" s="1" cm="1">
        <f t="array" ref="V8439">INDEX($O$4:$O$20,U8439)</f>
        <v>47471</v>
      </c>
      <c r="W8439" s="1" t="e" cm="1">
        <f t="array" ref="W8439">INDEX($O$4:$O$20,U8439+1)</f>
        <v>#REF!</v>
      </c>
      <c r="X8439" t="e" cm="1">
        <f t="array" ref="X8439">(W8439-T8439)/(W8439-V8439)*INDEX($Q$4:$Q$20,U8439)+(T8439-V8439)/(W8439-V8439)*INDEX($Q$4:$Q$20,U8439+1)</f>
        <v>#REF!</v>
      </c>
      <c r="Y8439" t="e">
        <f t="shared" si="815"/>
        <v>#REF!</v>
      </c>
      <c r="Z8439" t="e">
        <f t="shared" si="816"/>
        <v>#REF!</v>
      </c>
      <c r="AA8439" t="e">
        <f t="shared" si="817"/>
        <v>#REF!</v>
      </c>
      <c r="AB8439" t="e">
        <f t="shared" si="819"/>
        <v>#REF!</v>
      </c>
    </row>
    <row r="8440" spans="19:28">
      <c r="S8440">
        <v>8436</v>
      </c>
      <c r="T8440" s="1">
        <f t="shared" si="818"/>
        <v>54444</v>
      </c>
      <c r="U8440">
        <f t="shared" si="814"/>
        <v>17</v>
      </c>
      <c r="V8440" s="1" cm="1">
        <f t="array" ref="V8440">INDEX($O$4:$O$20,U8440)</f>
        <v>47471</v>
      </c>
      <c r="W8440" s="1" t="e" cm="1">
        <f t="array" ref="W8440">INDEX($O$4:$O$20,U8440+1)</f>
        <v>#REF!</v>
      </c>
      <c r="X8440" t="e" cm="1">
        <f t="array" ref="X8440">(W8440-T8440)/(W8440-V8440)*INDEX($Q$4:$Q$20,U8440)+(T8440-V8440)/(W8440-V8440)*INDEX($Q$4:$Q$20,U8440+1)</f>
        <v>#REF!</v>
      </c>
      <c r="Y8440" t="e">
        <f t="shared" si="815"/>
        <v>#REF!</v>
      </c>
      <c r="Z8440" t="e">
        <f t="shared" si="816"/>
        <v>#REF!</v>
      </c>
      <c r="AA8440" t="e">
        <f t="shared" si="817"/>
        <v>#REF!</v>
      </c>
      <c r="AB8440" t="e">
        <f t="shared" si="819"/>
        <v>#REF!</v>
      </c>
    </row>
    <row r="8441" spans="19:28">
      <c r="S8441">
        <v>8437</v>
      </c>
      <c r="T8441" s="1">
        <f t="shared" si="818"/>
        <v>54445</v>
      </c>
      <c r="U8441">
        <f t="shared" si="814"/>
        <v>17</v>
      </c>
      <c r="V8441" s="1" cm="1">
        <f t="array" ref="V8441">INDEX($O$4:$O$20,U8441)</f>
        <v>47471</v>
      </c>
      <c r="W8441" s="1" t="e" cm="1">
        <f t="array" ref="W8441">INDEX($O$4:$O$20,U8441+1)</f>
        <v>#REF!</v>
      </c>
      <c r="X8441" t="e" cm="1">
        <f t="array" ref="X8441">(W8441-T8441)/(W8441-V8441)*INDEX($Q$4:$Q$20,U8441)+(T8441-V8441)/(W8441-V8441)*INDEX($Q$4:$Q$20,U8441+1)</f>
        <v>#REF!</v>
      </c>
      <c r="Y8441" t="e">
        <f t="shared" si="815"/>
        <v>#REF!</v>
      </c>
      <c r="Z8441" t="e">
        <f t="shared" si="816"/>
        <v>#REF!</v>
      </c>
      <c r="AA8441" t="e">
        <f t="shared" si="817"/>
        <v>#REF!</v>
      </c>
      <c r="AB8441" t="e">
        <f t="shared" si="819"/>
        <v>#REF!</v>
      </c>
    </row>
    <row r="8442" spans="19:28">
      <c r="S8442">
        <v>8438</v>
      </c>
      <c r="T8442" s="1">
        <f t="shared" si="818"/>
        <v>54446</v>
      </c>
      <c r="U8442">
        <f t="shared" si="814"/>
        <v>17</v>
      </c>
      <c r="V8442" s="1" cm="1">
        <f t="array" ref="V8442">INDEX($O$4:$O$20,U8442)</f>
        <v>47471</v>
      </c>
      <c r="W8442" s="1" t="e" cm="1">
        <f t="array" ref="W8442">INDEX($O$4:$O$20,U8442+1)</f>
        <v>#REF!</v>
      </c>
      <c r="X8442" t="e" cm="1">
        <f t="array" ref="X8442">(W8442-T8442)/(W8442-V8442)*INDEX($Q$4:$Q$20,U8442)+(T8442-V8442)/(W8442-V8442)*INDEX($Q$4:$Q$20,U8442+1)</f>
        <v>#REF!</v>
      </c>
      <c r="Y8442" t="e">
        <f t="shared" si="815"/>
        <v>#REF!</v>
      </c>
      <c r="Z8442" t="e">
        <f t="shared" si="816"/>
        <v>#REF!</v>
      </c>
      <c r="AA8442" t="e">
        <f t="shared" si="817"/>
        <v>#REF!</v>
      </c>
      <c r="AB8442" t="e">
        <f t="shared" si="819"/>
        <v>#REF!</v>
      </c>
    </row>
    <row r="8443" spans="19:28">
      <c r="S8443">
        <v>8439</v>
      </c>
      <c r="T8443" s="1">
        <f t="shared" si="818"/>
        <v>54447</v>
      </c>
      <c r="U8443">
        <f t="shared" si="814"/>
        <v>17</v>
      </c>
      <c r="V8443" s="1" cm="1">
        <f t="array" ref="V8443">INDEX($O$4:$O$20,U8443)</f>
        <v>47471</v>
      </c>
      <c r="W8443" s="1" t="e" cm="1">
        <f t="array" ref="W8443">INDEX($O$4:$O$20,U8443+1)</f>
        <v>#REF!</v>
      </c>
      <c r="X8443" t="e" cm="1">
        <f t="array" ref="X8443">(W8443-T8443)/(W8443-V8443)*INDEX($Q$4:$Q$20,U8443)+(T8443-V8443)/(W8443-V8443)*INDEX($Q$4:$Q$20,U8443+1)</f>
        <v>#REF!</v>
      </c>
      <c r="Y8443" t="e">
        <f t="shared" si="815"/>
        <v>#REF!</v>
      </c>
      <c r="Z8443" t="e">
        <f t="shared" si="816"/>
        <v>#REF!</v>
      </c>
      <c r="AA8443" t="e">
        <f t="shared" si="817"/>
        <v>#REF!</v>
      </c>
      <c r="AB8443" t="e">
        <f t="shared" si="819"/>
        <v>#REF!</v>
      </c>
    </row>
    <row r="8444" spans="19:28">
      <c r="S8444">
        <v>8440</v>
      </c>
      <c r="T8444" s="1">
        <f t="shared" si="818"/>
        <v>54448</v>
      </c>
      <c r="U8444">
        <f t="shared" si="814"/>
        <v>17</v>
      </c>
      <c r="V8444" s="1" cm="1">
        <f t="array" ref="V8444">INDEX($O$4:$O$20,U8444)</f>
        <v>47471</v>
      </c>
      <c r="W8444" s="1" t="e" cm="1">
        <f t="array" ref="W8444">INDEX($O$4:$O$20,U8444+1)</f>
        <v>#REF!</v>
      </c>
      <c r="X8444" t="e" cm="1">
        <f t="array" ref="X8444">(W8444-T8444)/(W8444-V8444)*INDEX($Q$4:$Q$20,U8444)+(T8444-V8444)/(W8444-V8444)*INDEX($Q$4:$Q$20,U8444+1)</f>
        <v>#REF!</v>
      </c>
      <c r="Y8444" t="e">
        <f t="shared" si="815"/>
        <v>#REF!</v>
      </c>
      <c r="Z8444" t="e">
        <f t="shared" si="816"/>
        <v>#REF!</v>
      </c>
      <c r="AA8444" t="e">
        <f t="shared" si="817"/>
        <v>#REF!</v>
      </c>
      <c r="AB8444" t="e">
        <f t="shared" si="819"/>
        <v>#REF!</v>
      </c>
    </row>
    <row r="8445" spans="19:28">
      <c r="S8445">
        <v>8441</v>
      </c>
      <c r="T8445" s="1">
        <f t="shared" si="818"/>
        <v>54449</v>
      </c>
      <c r="U8445">
        <f t="shared" si="814"/>
        <v>17</v>
      </c>
      <c r="V8445" s="1" cm="1">
        <f t="array" ref="V8445">INDEX($O$4:$O$20,U8445)</f>
        <v>47471</v>
      </c>
      <c r="W8445" s="1" t="e" cm="1">
        <f t="array" ref="W8445">INDEX($O$4:$O$20,U8445+1)</f>
        <v>#REF!</v>
      </c>
      <c r="X8445" t="e" cm="1">
        <f t="array" ref="X8445">(W8445-T8445)/(W8445-V8445)*INDEX($Q$4:$Q$20,U8445)+(T8445-V8445)/(W8445-V8445)*INDEX($Q$4:$Q$20,U8445+1)</f>
        <v>#REF!</v>
      </c>
      <c r="Y8445" t="e">
        <f t="shared" si="815"/>
        <v>#REF!</v>
      </c>
      <c r="Z8445" t="e">
        <f t="shared" si="816"/>
        <v>#REF!</v>
      </c>
      <c r="AA8445" t="e">
        <f t="shared" si="817"/>
        <v>#REF!</v>
      </c>
      <c r="AB8445" t="e">
        <f t="shared" si="819"/>
        <v>#REF!</v>
      </c>
    </row>
    <row r="8446" spans="19:28">
      <c r="S8446">
        <v>8442</v>
      </c>
      <c r="T8446" s="1">
        <f t="shared" si="818"/>
        <v>54450</v>
      </c>
      <c r="U8446">
        <f t="shared" si="814"/>
        <v>17</v>
      </c>
      <c r="V8446" s="1" cm="1">
        <f t="array" ref="V8446">INDEX($O$4:$O$20,U8446)</f>
        <v>47471</v>
      </c>
      <c r="W8446" s="1" t="e" cm="1">
        <f t="array" ref="W8446">INDEX($O$4:$O$20,U8446+1)</f>
        <v>#REF!</v>
      </c>
      <c r="X8446" t="e" cm="1">
        <f t="array" ref="X8446">(W8446-T8446)/(W8446-V8446)*INDEX($Q$4:$Q$20,U8446)+(T8446-V8446)/(W8446-V8446)*INDEX($Q$4:$Q$20,U8446+1)</f>
        <v>#REF!</v>
      </c>
      <c r="Y8446" t="e">
        <f t="shared" si="815"/>
        <v>#REF!</v>
      </c>
      <c r="Z8446" t="e">
        <f t="shared" si="816"/>
        <v>#REF!</v>
      </c>
      <c r="AA8446" t="e">
        <f t="shared" si="817"/>
        <v>#REF!</v>
      </c>
      <c r="AB8446" t="e">
        <f t="shared" si="819"/>
        <v>#REF!</v>
      </c>
    </row>
    <row r="8447" spans="19:28">
      <c r="S8447">
        <v>8443</v>
      </c>
      <c r="T8447" s="1">
        <f t="shared" si="818"/>
        <v>54451</v>
      </c>
      <c r="U8447">
        <f t="shared" si="814"/>
        <v>17</v>
      </c>
      <c r="V8447" s="1" cm="1">
        <f t="array" ref="V8447">INDEX($O$4:$O$20,U8447)</f>
        <v>47471</v>
      </c>
      <c r="W8447" s="1" t="e" cm="1">
        <f t="array" ref="W8447">INDEX($O$4:$O$20,U8447+1)</f>
        <v>#REF!</v>
      </c>
      <c r="X8447" t="e" cm="1">
        <f t="array" ref="X8447">(W8447-T8447)/(W8447-V8447)*INDEX($Q$4:$Q$20,U8447)+(T8447-V8447)/(W8447-V8447)*INDEX($Q$4:$Q$20,U8447+1)</f>
        <v>#REF!</v>
      </c>
      <c r="Y8447" t="e">
        <f t="shared" si="815"/>
        <v>#REF!</v>
      </c>
      <c r="Z8447" t="e">
        <f t="shared" si="816"/>
        <v>#REF!</v>
      </c>
      <c r="AA8447" t="e">
        <f t="shared" si="817"/>
        <v>#REF!</v>
      </c>
      <c r="AB8447" t="e">
        <f t="shared" si="819"/>
        <v>#REF!</v>
      </c>
    </row>
    <row r="8448" spans="19:28">
      <c r="S8448">
        <v>8444</v>
      </c>
      <c r="T8448" s="1">
        <f t="shared" si="818"/>
        <v>54452</v>
      </c>
      <c r="U8448">
        <f t="shared" si="814"/>
        <v>17</v>
      </c>
      <c r="V8448" s="1" cm="1">
        <f t="array" ref="V8448">INDEX($O$4:$O$20,U8448)</f>
        <v>47471</v>
      </c>
      <c r="W8448" s="1" t="e" cm="1">
        <f t="array" ref="W8448">INDEX($O$4:$O$20,U8448+1)</f>
        <v>#REF!</v>
      </c>
      <c r="X8448" t="e" cm="1">
        <f t="array" ref="X8448">(W8448-T8448)/(W8448-V8448)*INDEX($Q$4:$Q$20,U8448)+(T8448-V8448)/(W8448-V8448)*INDEX($Q$4:$Q$20,U8448+1)</f>
        <v>#REF!</v>
      </c>
      <c r="Y8448" t="e">
        <f t="shared" si="815"/>
        <v>#REF!</v>
      </c>
      <c r="Z8448" t="e">
        <f t="shared" si="816"/>
        <v>#REF!</v>
      </c>
      <c r="AA8448" t="e">
        <f t="shared" si="817"/>
        <v>#REF!</v>
      </c>
      <c r="AB8448" t="e">
        <f t="shared" si="819"/>
        <v>#REF!</v>
      </c>
    </row>
    <row r="8449" spans="19:28">
      <c r="S8449">
        <v>8445</v>
      </c>
      <c r="T8449" s="1">
        <f t="shared" si="818"/>
        <v>54453</v>
      </c>
      <c r="U8449">
        <f t="shared" si="814"/>
        <v>17</v>
      </c>
      <c r="V8449" s="1" cm="1">
        <f t="array" ref="V8449">INDEX($O$4:$O$20,U8449)</f>
        <v>47471</v>
      </c>
      <c r="W8449" s="1" t="e" cm="1">
        <f t="array" ref="W8449">INDEX($O$4:$O$20,U8449+1)</f>
        <v>#REF!</v>
      </c>
      <c r="X8449" t="e" cm="1">
        <f t="array" ref="X8449">(W8449-T8449)/(W8449-V8449)*INDEX($Q$4:$Q$20,U8449)+(T8449-V8449)/(W8449-V8449)*INDEX($Q$4:$Q$20,U8449+1)</f>
        <v>#REF!</v>
      </c>
      <c r="Y8449" t="e">
        <f t="shared" si="815"/>
        <v>#REF!</v>
      </c>
      <c r="Z8449" t="e">
        <f t="shared" si="816"/>
        <v>#REF!</v>
      </c>
      <c r="AA8449" t="e">
        <f t="shared" si="817"/>
        <v>#REF!</v>
      </c>
      <c r="AB8449" t="e">
        <f t="shared" si="819"/>
        <v>#REF!</v>
      </c>
    </row>
    <row r="8450" spans="19:28">
      <c r="S8450">
        <v>8446</v>
      </c>
      <c r="T8450" s="1">
        <f t="shared" si="818"/>
        <v>54454</v>
      </c>
      <c r="U8450">
        <f t="shared" si="814"/>
        <v>17</v>
      </c>
      <c r="V8450" s="1" cm="1">
        <f t="array" ref="V8450">INDEX($O$4:$O$20,U8450)</f>
        <v>47471</v>
      </c>
      <c r="W8450" s="1" t="e" cm="1">
        <f t="array" ref="W8450">INDEX($O$4:$O$20,U8450+1)</f>
        <v>#REF!</v>
      </c>
      <c r="X8450" t="e" cm="1">
        <f t="array" ref="X8450">(W8450-T8450)/(W8450-V8450)*INDEX($Q$4:$Q$20,U8450)+(T8450-V8450)/(W8450-V8450)*INDEX($Q$4:$Q$20,U8450+1)</f>
        <v>#REF!</v>
      </c>
      <c r="Y8450" t="e">
        <f t="shared" si="815"/>
        <v>#REF!</v>
      </c>
      <c r="Z8450" t="e">
        <f t="shared" si="816"/>
        <v>#REF!</v>
      </c>
      <c r="AA8450" t="e">
        <f t="shared" si="817"/>
        <v>#REF!</v>
      </c>
      <c r="AB8450" t="e">
        <f t="shared" si="819"/>
        <v>#REF!</v>
      </c>
    </row>
    <row r="8451" spans="19:28">
      <c r="S8451">
        <v>8447</v>
      </c>
      <c r="T8451" s="1">
        <f t="shared" si="818"/>
        <v>54455</v>
      </c>
      <c r="U8451">
        <f t="shared" si="814"/>
        <v>17</v>
      </c>
      <c r="V8451" s="1" cm="1">
        <f t="array" ref="V8451">INDEX($O$4:$O$20,U8451)</f>
        <v>47471</v>
      </c>
      <c r="W8451" s="1" t="e" cm="1">
        <f t="array" ref="W8451">INDEX($O$4:$O$20,U8451+1)</f>
        <v>#REF!</v>
      </c>
      <c r="X8451" t="e" cm="1">
        <f t="array" ref="X8451">(W8451-T8451)/(W8451-V8451)*INDEX($Q$4:$Q$20,U8451)+(T8451-V8451)/(W8451-V8451)*INDEX($Q$4:$Q$20,U8451+1)</f>
        <v>#REF!</v>
      </c>
      <c r="Y8451" t="e">
        <f t="shared" si="815"/>
        <v>#REF!</v>
      </c>
      <c r="Z8451" t="e">
        <f t="shared" si="816"/>
        <v>#REF!</v>
      </c>
      <c r="AA8451" t="e">
        <f t="shared" si="817"/>
        <v>#REF!</v>
      </c>
      <c r="AB8451" t="e">
        <f t="shared" si="819"/>
        <v>#REF!</v>
      </c>
    </row>
    <row r="8452" spans="19:28">
      <c r="S8452">
        <v>8448</v>
      </c>
      <c r="T8452" s="1">
        <f t="shared" si="818"/>
        <v>54456</v>
      </c>
      <c r="U8452">
        <f t="shared" si="814"/>
        <v>17</v>
      </c>
      <c r="V8452" s="1" cm="1">
        <f t="array" ref="V8452">INDEX($O$4:$O$20,U8452)</f>
        <v>47471</v>
      </c>
      <c r="W8452" s="1" t="e" cm="1">
        <f t="array" ref="W8452">INDEX($O$4:$O$20,U8452+1)</f>
        <v>#REF!</v>
      </c>
      <c r="X8452" t="e" cm="1">
        <f t="array" ref="X8452">(W8452-T8452)/(W8452-V8452)*INDEX($Q$4:$Q$20,U8452)+(T8452-V8452)/(W8452-V8452)*INDEX($Q$4:$Q$20,U8452+1)</f>
        <v>#REF!</v>
      </c>
      <c r="Y8452" t="e">
        <f t="shared" si="815"/>
        <v>#REF!</v>
      </c>
      <c r="Z8452" t="e">
        <f t="shared" si="816"/>
        <v>#REF!</v>
      </c>
      <c r="AA8452" t="e">
        <f t="shared" si="817"/>
        <v>#REF!</v>
      </c>
      <c r="AB8452" t="e">
        <f t="shared" si="819"/>
        <v>#REF!</v>
      </c>
    </row>
    <row r="8453" spans="19:28">
      <c r="S8453">
        <v>8449</v>
      </c>
      <c r="T8453" s="1">
        <f t="shared" si="818"/>
        <v>54457</v>
      </c>
      <c r="U8453">
        <f t="shared" ref="U8453:U8516" si="820">MATCH(T8453,$O$4:$O$20,1)</f>
        <v>17</v>
      </c>
      <c r="V8453" s="1" cm="1">
        <f t="array" ref="V8453">INDEX($O$4:$O$20,U8453)</f>
        <v>47471</v>
      </c>
      <c r="W8453" s="1" t="e" cm="1">
        <f t="array" ref="W8453">INDEX($O$4:$O$20,U8453+1)</f>
        <v>#REF!</v>
      </c>
      <c r="X8453" t="e" cm="1">
        <f t="array" ref="X8453">(W8453-T8453)/(W8453-V8453)*INDEX($Q$4:$Q$20,U8453)+(T8453-V8453)/(W8453-V8453)*INDEX($Q$4:$Q$20,U8453+1)</f>
        <v>#REF!</v>
      </c>
      <c r="Y8453" t="e">
        <f t="shared" ref="Y8453:Y8516" si="821">EXP(X8453)</f>
        <v>#REF!</v>
      </c>
      <c r="Z8453" t="e">
        <f t="shared" ref="Z8453:Z8516" si="822">(Y8453/Y8454-1)*360</f>
        <v>#REF!</v>
      </c>
      <c r="AA8453" t="e">
        <f t="shared" ref="AA8453:AA8516" si="823">Z8453-0.0006</f>
        <v>#REF!</v>
      </c>
      <c r="AB8453" t="e">
        <f t="shared" si="819"/>
        <v>#REF!</v>
      </c>
    </row>
    <row r="8454" spans="19:28">
      <c r="S8454">
        <v>8450</v>
      </c>
      <c r="T8454" s="1">
        <f t="shared" ref="T8454:T8517" si="824">T8453+1</f>
        <v>54458</v>
      </c>
      <c r="U8454">
        <f t="shared" si="820"/>
        <v>17</v>
      </c>
      <c r="V8454" s="1" cm="1">
        <f t="array" ref="V8454">INDEX($O$4:$O$20,U8454)</f>
        <v>47471</v>
      </c>
      <c r="W8454" s="1" t="e" cm="1">
        <f t="array" ref="W8454">INDEX($O$4:$O$20,U8454+1)</f>
        <v>#REF!</v>
      </c>
      <c r="X8454" t="e" cm="1">
        <f t="array" ref="X8454">(W8454-T8454)/(W8454-V8454)*INDEX($Q$4:$Q$20,U8454)+(T8454-V8454)/(W8454-V8454)*INDEX($Q$4:$Q$20,U8454+1)</f>
        <v>#REF!</v>
      </c>
      <c r="Y8454" t="e">
        <f t="shared" si="821"/>
        <v>#REF!</v>
      </c>
      <c r="Z8454" t="e">
        <f t="shared" si="822"/>
        <v>#REF!</v>
      </c>
      <c r="AA8454" t="e">
        <f t="shared" si="823"/>
        <v>#REF!</v>
      </c>
      <c r="AB8454" t="e">
        <f t="shared" ref="AB8454:AB8517" si="825">AB8453/(1+AA8453/360)</f>
        <v>#REF!</v>
      </c>
    </row>
    <row r="8455" spans="19:28">
      <c r="S8455">
        <v>8451</v>
      </c>
      <c r="T8455" s="1">
        <f t="shared" si="824"/>
        <v>54459</v>
      </c>
      <c r="U8455">
        <f t="shared" si="820"/>
        <v>17</v>
      </c>
      <c r="V8455" s="1" cm="1">
        <f t="array" ref="V8455">INDEX($O$4:$O$20,U8455)</f>
        <v>47471</v>
      </c>
      <c r="W8455" s="1" t="e" cm="1">
        <f t="array" ref="W8455">INDEX($O$4:$O$20,U8455+1)</f>
        <v>#REF!</v>
      </c>
      <c r="X8455" t="e" cm="1">
        <f t="array" ref="X8455">(W8455-T8455)/(W8455-V8455)*INDEX($Q$4:$Q$20,U8455)+(T8455-V8455)/(W8455-V8455)*INDEX($Q$4:$Q$20,U8455+1)</f>
        <v>#REF!</v>
      </c>
      <c r="Y8455" t="e">
        <f t="shared" si="821"/>
        <v>#REF!</v>
      </c>
      <c r="Z8455" t="e">
        <f t="shared" si="822"/>
        <v>#REF!</v>
      </c>
      <c r="AA8455" t="e">
        <f t="shared" si="823"/>
        <v>#REF!</v>
      </c>
      <c r="AB8455" t="e">
        <f t="shared" si="825"/>
        <v>#REF!</v>
      </c>
    </row>
    <row r="8456" spans="19:28">
      <c r="S8456">
        <v>8452</v>
      </c>
      <c r="T8456" s="1">
        <f t="shared" si="824"/>
        <v>54460</v>
      </c>
      <c r="U8456">
        <f t="shared" si="820"/>
        <v>17</v>
      </c>
      <c r="V8456" s="1" cm="1">
        <f t="array" ref="V8456">INDEX($O$4:$O$20,U8456)</f>
        <v>47471</v>
      </c>
      <c r="W8456" s="1" t="e" cm="1">
        <f t="array" ref="W8456">INDEX($O$4:$O$20,U8456+1)</f>
        <v>#REF!</v>
      </c>
      <c r="X8456" t="e" cm="1">
        <f t="array" ref="X8456">(W8456-T8456)/(W8456-V8456)*INDEX($Q$4:$Q$20,U8456)+(T8456-V8456)/(W8456-V8456)*INDEX($Q$4:$Q$20,U8456+1)</f>
        <v>#REF!</v>
      </c>
      <c r="Y8456" t="e">
        <f t="shared" si="821"/>
        <v>#REF!</v>
      </c>
      <c r="Z8456" t="e">
        <f t="shared" si="822"/>
        <v>#REF!</v>
      </c>
      <c r="AA8456" t="e">
        <f t="shared" si="823"/>
        <v>#REF!</v>
      </c>
      <c r="AB8456" t="e">
        <f t="shared" si="825"/>
        <v>#REF!</v>
      </c>
    </row>
    <row r="8457" spans="19:28">
      <c r="S8457">
        <v>8453</v>
      </c>
      <c r="T8457" s="1">
        <f t="shared" si="824"/>
        <v>54461</v>
      </c>
      <c r="U8457">
        <f t="shared" si="820"/>
        <v>17</v>
      </c>
      <c r="V8457" s="1" cm="1">
        <f t="array" ref="V8457">INDEX($O$4:$O$20,U8457)</f>
        <v>47471</v>
      </c>
      <c r="W8457" s="1" t="e" cm="1">
        <f t="array" ref="W8457">INDEX($O$4:$O$20,U8457+1)</f>
        <v>#REF!</v>
      </c>
      <c r="X8457" t="e" cm="1">
        <f t="array" ref="X8457">(W8457-T8457)/(W8457-V8457)*INDEX($Q$4:$Q$20,U8457)+(T8457-V8457)/(W8457-V8457)*INDEX($Q$4:$Q$20,U8457+1)</f>
        <v>#REF!</v>
      </c>
      <c r="Y8457" t="e">
        <f t="shared" si="821"/>
        <v>#REF!</v>
      </c>
      <c r="Z8457" t="e">
        <f t="shared" si="822"/>
        <v>#REF!</v>
      </c>
      <c r="AA8457" t="e">
        <f t="shared" si="823"/>
        <v>#REF!</v>
      </c>
      <c r="AB8457" t="e">
        <f t="shared" si="825"/>
        <v>#REF!</v>
      </c>
    </row>
    <row r="8458" spans="19:28">
      <c r="S8458">
        <v>8454</v>
      </c>
      <c r="T8458" s="1">
        <f t="shared" si="824"/>
        <v>54462</v>
      </c>
      <c r="U8458">
        <f t="shared" si="820"/>
        <v>17</v>
      </c>
      <c r="V8458" s="1" cm="1">
        <f t="array" ref="V8458">INDEX($O$4:$O$20,U8458)</f>
        <v>47471</v>
      </c>
      <c r="W8458" s="1" t="e" cm="1">
        <f t="array" ref="W8458">INDEX($O$4:$O$20,U8458+1)</f>
        <v>#REF!</v>
      </c>
      <c r="X8458" t="e" cm="1">
        <f t="array" ref="X8458">(W8458-T8458)/(W8458-V8458)*INDEX($Q$4:$Q$20,U8458)+(T8458-V8458)/(W8458-V8458)*INDEX($Q$4:$Q$20,U8458+1)</f>
        <v>#REF!</v>
      </c>
      <c r="Y8458" t="e">
        <f t="shared" si="821"/>
        <v>#REF!</v>
      </c>
      <c r="Z8458" t="e">
        <f t="shared" si="822"/>
        <v>#REF!</v>
      </c>
      <c r="AA8458" t="e">
        <f t="shared" si="823"/>
        <v>#REF!</v>
      </c>
      <c r="AB8458" t="e">
        <f t="shared" si="825"/>
        <v>#REF!</v>
      </c>
    </row>
    <row r="8459" spans="19:28">
      <c r="S8459">
        <v>8455</v>
      </c>
      <c r="T8459" s="1">
        <f t="shared" si="824"/>
        <v>54463</v>
      </c>
      <c r="U8459">
        <f t="shared" si="820"/>
        <v>17</v>
      </c>
      <c r="V8459" s="1" cm="1">
        <f t="array" ref="V8459">INDEX($O$4:$O$20,U8459)</f>
        <v>47471</v>
      </c>
      <c r="W8459" s="1" t="e" cm="1">
        <f t="array" ref="W8459">INDEX($O$4:$O$20,U8459+1)</f>
        <v>#REF!</v>
      </c>
      <c r="X8459" t="e" cm="1">
        <f t="array" ref="X8459">(W8459-T8459)/(W8459-V8459)*INDEX($Q$4:$Q$20,U8459)+(T8459-V8459)/(W8459-V8459)*INDEX($Q$4:$Q$20,U8459+1)</f>
        <v>#REF!</v>
      </c>
      <c r="Y8459" t="e">
        <f t="shared" si="821"/>
        <v>#REF!</v>
      </c>
      <c r="Z8459" t="e">
        <f t="shared" si="822"/>
        <v>#REF!</v>
      </c>
      <c r="AA8459" t="e">
        <f t="shared" si="823"/>
        <v>#REF!</v>
      </c>
      <c r="AB8459" t="e">
        <f t="shared" si="825"/>
        <v>#REF!</v>
      </c>
    </row>
    <row r="8460" spans="19:28">
      <c r="S8460">
        <v>8456</v>
      </c>
      <c r="T8460" s="1">
        <f t="shared" si="824"/>
        <v>54464</v>
      </c>
      <c r="U8460">
        <f t="shared" si="820"/>
        <v>17</v>
      </c>
      <c r="V8460" s="1" cm="1">
        <f t="array" ref="V8460">INDEX($O$4:$O$20,U8460)</f>
        <v>47471</v>
      </c>
      <c r="W8460" s="1" t="e" cm="1">
        <f t="array" ref="W8460">INDEX($O$4:$O$20,U8460+1)</f>
        <v>#REF!</v>
      </c>
      <c r="X8460" t="e" cm="1">
        <f t="array" ref="X8460">(W8460-T8460)/(W8460-V8460)*INDEX($Q$4:$Q$20,U8460)+(T8460-V8460)/(W8460-V8460)*INDEX($Q$4:$Q$20,U8460+1)</f>
        <v>#REF!</v>
      </c>
      <c r="Y8460" t="e">
        <f t="shared" si="821"/>
        <v>#REF!</v>
      </c>
      <c r="Z8460" t="e">
        <f t="shared" si="822"/>
        <v>#REF!</v>
      </c>
      <c r="AA8460" t="e">
        <f t="shared" si="823"/>
        <v>#REF!</v>
      </c>
      <c r="AB8460" t="e">
        <f t="shared" si="825"/>
        <v>#REF!</v>
      </c>
    </row>
    <row r="8461" spans="19:28">
      <c r="S8461">
        <v>8457</v>
      </c>
      <c r="T8461" s="1">
        <f t="shared" si="824"/>
        <v>54465</v>
      </c>
      <c r="U8461">
        <f t="shared" si="820"/>
        <v>17</v>
      </c>
      <c r="V8461" s="1" cm="1">
        <f t="array" ref="V8461">INDEX($O$4:$O$20,U8461)</f>
        <v>47471</v>
      </c>
      <c r="W8461" s="1" t="e" cm="1">
        <f t="array" ref="W8461">INDEX($O$4:$O$20,U8461+1)</f>
        <v>#REF!</v>
      </c>
      <c r="X8461" t="e" cm="1">
        <f t="array" ref="X8461">(W8461-T8461)/(W8461-V8461)*INDEX($Q$4:$Q$20,U8461)+(T8461-V8461)/(W8461-V8461)*INDEX($Q$4:$Q$20,U8461+1)</f>
        <v>#REF!</v>
      </c>
      <c r="Y8461" t="e">
        <f t="shared" si="821"/>
        <v>#REF!</v>
      </c>
      <c r="Z8461" t="e">
        <f t="shared" si="822"/>
        <v>#REF!</v>
      </c>
      <c r="AA8461" t="e">
        <f t="shared" si="823"/>
        <v>#REF!</v>
      </c>
      <c r="AB8461" t="e">
        <f t="shared" si="825"/>
        <v>#REF!</v>
      </c>
    </row>
    <row r="8462" spans="19:28">
      <c r="S8462">
        <v>8458</v>
      </c>
      <c r="T8462" s="1">
        <f t="shared" si="824"/>
        <v>54466</v>
      </c>
      <c r="U8462">
        <f t="shared" si="820"/>
        <v>17</v>
      </c>
      <c r="V8462" s="1" cm="1">
        <f t="array" ref="V8462">INDEX($O$4:$O$20,U8462)</f>
        <v>47471</v>
      </c>
      <c r="W8462" s="1" t="e" cm="1">
        <f t="array" ref="W8462">INDEX($O$4:$O$20,U8462+1)</f>
        <v>#REF!</v>
      </c>
      <c r="X8462" t="e" cm="1">
        <f t="array" ref="X8462">(W8462-T8462)/(W8462-V8462)*INDEX($Q$4:$Q$20,U8462)+(T8462-V8462)/(W8462-V8462)*INDEX($Q$4:$Q$20,U8462+1)</f>
        <v>#REF!</v>
      </c>
      <c r="Y8462" t="e">
        <f t="shared" si="821"/>
        <v>#REF!</v>
      </c>
      <c r="Z8462" t="e">
        <f t="shared" si="822"/>
        <v>#REF!</v>
      </c>
      <c r="AA8462" t="e">
        <f t="shared" si="823"/>
        <v>#REF!</v>
      </c>
      <c r="AB8462" t="e">
        <f t="shared" si="825"/>
        <v>#REF!</v>
      </c>
    </row>
    <row r="8463" spans="19:28">
      <c r="S8463">
        <v>8459</v>
      </c>
      <c r="T8463" s="1">
        <f t="shared" si="824"/>
        <v>54467</v>
      </c>
      <c r="U8463">
        <f t="shared" si="820"/>
        <v>17</v>
      </c>
      <c r="V8463" s="1" cm="1">
        <f t="array" ref="V8463">INDEX($O$4:$O$20,U8463)</f>
        <v>47471</v>
      </c>
      <c r="W8463" s="1" t="e" cm="1">
        <f t="array" ref="W8463">INDEX($O$4:$O$20,U8463+1)</f>
        <v>#REF!</v>
      </c>
      <c r="X8463" t="e" cm="1">
        <f t="array" ref="X8463">(W8463-T8463)/(W8463-V8463)*INDEX($Q$4:$Q$20,U8463)+(T8463-V8463)/(W8463-V8463)*INDEX($Q$4:$Q$20,U8463+1)</f>
        <v>#REF!</v>
      </c>
      <c r="Y8463" t="e">
        <f t="shared" si="821"/>
        <v>#REF!</v>
      </c>
      <c r="Z8463" t="e">
        <f t="shared" si="822"/>
        <v>#REF!</v>
      </c>
      <c r="AA8463" t="e">
        <f t="shared" si="823"/>
        <v>#REF!</v>
      </c>
      <c r="AB8463" t="e">
        <f t="shared" si="825"/>
        <v>#REF!</v>
      </c>
    </row>
    <row r="8464" spans="19:28">
      <c r="S8464">
        <v>8460</v>
      </c>
      <c r="T8464" s="1">
        <f t="shared" si="824"/>
        <v>54468</v>
      </c>
      <c r="U8464">
        <f t="shared" si="820"/>
        <v>17</v>
      </c>
      <c r="V8464" s="1" cm="1">
        <f t="array" ref="V8464">INDEX($O$4:$O$20,U8464)</f>
        <v>47471</v>
      </c>
      <c r="W8464" s="1" t="e" cm="1">
        <f t="array" ref="W8464">INDEX($O$4:$O$20,U8464+1)</f>
        <v>#REF!</v>
      </c>
      <c r="X8464" t="e" cm="1">
        <f t="array" ref="X8464">(W8464-T8464)/(W8464-V8464)*INDEX($Q$4:$Q$20,U8464)+(T8464-V8464)/(W8464-V8464)*INDEX($Q$4:$Q$20,U8464+1)</f>
        <v>#REF!</v>
      </c>
      <c r="Y8464" t="e">
        <f t="shared" si="821"/>
        <v>#REF!</v>
      </c>
      <c r="Z8464" t="e">
        <f t="shared" si="822"/>
        <v>#REF!</v>
      </c>
      <c r="AA8464" t="e">
        <f t="shared" si="823"/>
        <v>#REF!</v>
      </c>
      <c r="AB8464" t="e">
        <f t="shared" si="825"/>
        <v>#REF!</v>
      </c>
    </row>
    <row r="8465" spans="19:28">
      <c r="S8465">
        <v>8461</v>
      </c>
      <c r="T8465" s="1">
        <f t="shared" si="824"/>
        <v>54469</v>
      </c>
      <c r="U8465">
        <f t="shared" si="820"/>
        <v>17</v>
      </c>
      <c r="V8465" s="1" cm="1">
        <f t="array" ref="V8465">INDEX($O$4:$O$20,U8465)</f>
        <v>47471</v>
      </c>
      <c r="W8465" s="1" t="e" cm="1">
        <f t="array" ref="W8465">INDEX($O$4:$O$20,U8465+1)</f>
        <v>#REF!</v>
      </c>
      <c r="X8465" t="e" cm="1">
        <f t="array" ref="X8465">(W8465-T8465)/(W8465-V8465)*INDEX($Q$4:$Q$20,U8465)+(T8465-V8465)/(W8465-V8465)*INDEX($Q$4:$Q$20,U8465+1)</f>
        <v>#REF!</v>
      </c>
      <c r="Y8465" t="e">
        <f t="shared" si="821"/>
        <v>#REF!</v>
      </c>
      <c r="Z8465" t="e">
        <f t="shared" si="822"/>
        <v>#REF!</v>
      </c>
      <c r="AA8465" t="e">
        <f t="shared" si="823"/>
        <v>#REF!</v>
      </c>
      <c r="AB8465" t="e">
        <f t="shared" si="825"/>
        <v>#REF!</v>
      </c>
    </row>
    <row r="8466" spans="19:28">
      <c r="S8466">
        <v>8462</v>
      </c>
      <c r="T8466" s="1">
        <f t="shared" si="824"/>
        <v>54470</v>
      </c>
      <c r="U8466">
        <f t="shared" si="820"/>
        <v>17</v>
      </c>
      <c r="V8466" s="1" cm="1">
        <f t="array" ref="V8466">INDEX($O$4:$O$20,U8466)</f>
        <v>47471</v>
      </c>
      <c r="W8466" s="1" t="e" cm="1">
        <f t="array" ref="W8466">INDEX($O$4:$O$20,U8466+1)</f>
        <v>#REF!</v>
      </c>
      <c r="X8466" t="e" cm="1">
        <f t="array" ref="X8466">(W8466-T8466)/(W8466-V8466)*INDEX($Q$4:$Q$20,U8466)+(T8466-V8466)/(W8466-V8466)*INDEX($Q$4:$Q$20,U8466+1)</f>
        <v>#REF!</v>
      </c>
      <c r="Y8466" t="e">
        <f t="shared" si="821"/>
        <v>#REF!</v>
      </c>
      <c r="Z8466" t="e">
        <f t="shared" si="822"/>
        <v>#REF!</v>
      </c>
      <c r="AA8466" t="e">
        <f t="shared" si="823"/>
        <v>#REF!</v>
      </c>
      <c r="AB8466" t="e">
        <f t="shared" si="825"/>
        <v>#REF!</v>
      </c>
    </row>
    <row r="8467" spans="19:28">
      <c r="S8467">
        <v>8463</v>
      </c>
      <c r="T8467" s="1">
        <f t="shared" si="824"/>
        <v>54471</v>
      </c>
      <c r="U8467">
        <f t="shared" si="820"/>
        <v>17</v>
      </c>
      <c r="V8467" s="1" cm="1">
        <f t="array" ref="V8467">INDEX($O$4:$O$20,U8467)</f>
        <v>47471</v>
      </c>
      <c r="W8467" s="1" t="e" cm="1">
        <f t="array" ref="W8467">INDEX($O$4:$O$20,U8467+1)</f>
        <v>#REF!</v>
      </c>
      <c r="X8467" t="e" cm="1">
        <f t="array" ref="X8467">(W8467-T8467)/(W8467-V8467)*INDEX($Q$4:$Q$20,U8467)+(T8467-V8467)/(W8467-V8467)*INDEX($Q$4:$Q$20,U8467+1)</f>
        <v>#REF!</v>
      </c>
      <c r="Y8467" t="e">
        <f t="shared" si="821"/>
        <v>#REF!</v>
      </c>
      <c r="Z8467" t="e">
        <f t="shared" si="822"/>
        <v>#REF!</v>
      </c>
      <c r="AA8467" t="e">
        <f t="shared" si="823"/>
        <v>#REF!</v>
      </c>
      <c r="AB8467" t="e">
        <f t="shared" si="825"/>
        <v>#REF!</v>
      </c>
    </row>
    <row r="8468" spans="19:28">
      <c r="S8468">
        <v>8464</v>
      </c>
      <c r="T8468" s="1">
        <f t="shared" si="824"/>
        <v>54472</v>
      </c>
      <c r="U8468">
        <f t="shared" si="820"/>
        <v>17</v>
      </c>
      <c r="V8468" s="1" cm="1">
        <f t="array" ref="V8468">INDEX($O$4:$O$20,U8468)</f>
        <v>47471</v>
      </c>
      <c r="W8468" s="1" t="e" cm="1">
        <f t="array" ref="W8468">INDEX($O$4:$O$20,U8468+1)</f>
        <v>#REF!</v>
      </c>
      <c r="X8468" t="e" cm="1">
        <f t="array" ref="X8468">(W8468-T8468)/(W8468-V8468)*INDEX($Q$4:$Q$20,U8468)+(T8468-V8468)/(W8468-V8468)*INDEX($Q$4:$Q$20,U8468+1)</f>
        <v>#REF!</v>
      </c>
      <c r="Y8468" t="e">
        <f t="shared" si="821"/>
        <v>#REF!</v>
      </c>
      <c r="Z8468" t="e">
        <f t="shared" si="822"/>
        <v>#REF!</v>
      </c>
      <c r="AA8468" t="e">
        <f t="shared" si="823"/>
        <v>#REF!</v>
      </c>
      <c r="AB8468" t="e">
        <f t="shared" si="825"/>
        <v>#REF!</v>
      </c>
    </row>
    <row r="8469" spans="19:28">
      <c r="S8469">
        <v>8465</v>
      </c>
      <c r="T8469" s="1">
        <f t="shared" si="824"/>
        <v>54473</v>
      </c>
      <c r="U8469">
        <f t="shared" si="820"/>
        <v>17</v>
      </c>
      <c r="V8469" s="1" cm="1">
        <f t="array" ref="V8469">INDEX($O$4:$O$20,U8469)</f>
        <v>47471</v>
      </c>
      <c r="W8469" s="1" t="e" cm="1">
        <f t="array" ref="W8469">INDEX($O$4:$O$20,U8469+1)</f>
        <v>#REF!</v>
      </c>
      <c r="X8469" t="e" cm="1">
        <f t="array" ref="X8469">(W8469-T8469)/(W8469-V8469)*INDEX($Q$4:$Q$20,U8469)+(T8469-V8469)/(W8469-V8469)*INDEX($Q$4:$Q$20,U8469+1)</f>
        <v>#REF!</v>
      </c>
      <c r="Y8469" t="e">
        <f t="shared" si="821"/>
        <v>#REF!</v>
      </c>
      <c r="Z8469" t="e">
        <f t="shared" si="822"/>
        <v>#REF!</v>
      </c>
      <c r="AA8469" t="e">
        <f t="shared" si="823"/>
        <v>#REF!</v>
      </c>
      <c r="AB8469" t="e">
        <f t="shared" si="825"/>
        <v>#REF!</v>
      </c>
    </row>
    <row r="8470" spans="19:28">
      <c r="S8470">
        <v>8466</v>
      </c>
      <c r="T8470" s="1">
        <f t="shared" si="824"/>
        <v>54474</v>
      </c>
      <c r="U8470">
        <f t="shared" si="820"/>
        <v>17</v>
      </c>
      <c r="V8470" s="1" cm="1">
        <f t="array" ref="V8470">INDEX($O$4:$O$20,U8470)</f>
        <v>47471</v>
      </c>
      <c r="W8470" s="1" t="e" cm="1">
        <f t="array" ref="W8470">INDEX($O$4:$O$20,U8470+1)</f>
        <v>#REF!</v>
      </c>
      <c r="X8470" t="e" cm="1">
        <f t="array" ref="X8470">(W8470-T8470)/(W8470-V8470)*INDEX($Q$4:$Q$20,U8470)+(T8470-V8470)/(W8470-V8470)*INDEX($Q$4:$Q$20,U8470+1)</f>
        <v>#REF!</v>
      </c>
      <c r="Y8470" t="e">
        <f t="shared" si="821"/>
        <v>#REF!</v>
      </c>
      <c r="Z8470" t="e">
        <f t="shared" si="822"/>
        <v>#REF!</v>
      </c>
      <c r="AA8470" t="e">
        <f t="shared" si="823"/>
        <v>#REF!</v>
      </c>
      <c r="AB8470" t="e">
        <f t="shared" si="825"/>
        <v>#REF!</v>
      </c>
    </row>
    <row r="8471" spans="19:28">
      <c r="S8471">
        <v>8467</v>
      </c>
      <c r="T8471" s="1">
        <f t="shared" si="824"/>
        <v>54475</v>
      </c>
      <c r="U8471">
        <f t="shared" si="820"/>
        <v>17</v>
      </c>
      <c r="V8471" s="1" cm="1">
        <f t="array" ref="V8471">INDEX($O$4:$O$20,U8471)</f>
        <v>47471</v>
      </c>
      <c r="W8471" s="1" t="e" cm="1">
        <f t="array" ref="W8471">INDEX($O$4:$O$20,U8471+1)</f>
        <v>#REF!</v>
      </c>
      <c r="X8471" t="e" cm="1">
        <f t="array" ref="X8471">(W8471-T8471)/(W8471-V8471)*INDEX($Q$4:$Q$20,U8471)+(T8471-V8471)/(W8471-V8471)*INDEX($Q$4:$Q$20,U8471+1)</f>
        <v>#REF!</v>
      </c>
      <c r="Y8471" t="e">
        <f t="shared" si="821"/>
        <v>#REF!</v>
      </c>
      <c r="Z8471" t="e">
        <f t="shared" si="822"/>
        <v>#REF!</v>
      </c>
      <c r="AA8471" t="e">
        <f t="shared" si="823"/>
        <v>#REF!</v>
      </c>
      <c r="AB8471" t="e">
        <f t="shared" si="825"/>
        <v>#REF!</v>
      </c>
    </row>
    <row r="8472" spans="19:28">
      <c r="S8472">
        <v>8468</v>
      </c>
      <c r="T8472" s="1">
        <f t="shared" si="824"/>
        <v>54476</v>
      </c>
      <c r="U8472">
        <f t="shared" si="820"/>
        <v>17</v>
      </c>
      <c r="V8472" s="1" cm="1">
        <f t="array" ref="V8472">INDEX($O$4:$O$20,U8472)</f>
        <v>47471</v>
      </c>
      <c r="W8472" s="1" t="e" cm="1">
        <f t="array" ref="W8472">INDEX($O$4:$O$20,U8472+1)</f>
        <v>#REF!</v>
      </c>
      <c r="X8472" t="e" cm="1">
        <f t="array" ref="X8472">(W8472-T8472)/(W8472-V8472)*INDEX($Q$4:$Q$20,U8472)+(T8472-V8472)/(W8472-V8472)*INDEX($Q$4:$Q$20,U8472+1)</f>
        <v>#REF!</v>
      </c>
      <c r="Y8472" t="e">
        <f t="shared" si="821"/>
        <v>#REF!</v>
      </c>
      <c r="Z8472" t="e">
        <f t="shared" si="822"/>
        <v>#REF!</v>
      </c>
      <c r="AA8472" t="e">
        <f t="shared" si="823"/>
        <v>#REF!</v>
      </c>
      <c r="AB8472" t="e">
        <f t="shared" si="825"/>
        <v>#REF!</v>
      </c>
    </row>
    <row r="8473" spans="19:28">
      <c r="S8473">
        <v>8469</v>
      </c>
      <c r="T8473" s="1">
        <f t="shared" si="824"/>
        <v>54477</v>
      </c>
      <c r="U8473">
        <f t="shared" si="820"/>
        <v>17</v>
      </c>
      <c r="V8473" s="1" cm="1">
        <f t="array" ref="V8473">INDEX($O$4:$O$20,U8473)</f>
        <v>47471</v>
      </c>
      <c r="W8473" s="1" t="e" cm="1">
        <f t="array" ref="W8473">INDEX($O$4:$O$20,U8473+1)</f>
        <v>#REF!</v>
      </c>
      <c r="X8473" t="e" cm="1">
        <f t="array" ref="X8473">(W8473-T8473)/(W8473-V8473)*INDEX($Q$4:$Q$20,U8473)+(T8473-V8473)/(W8473-V8473)*INDEX($Q$4:$Q$20,U8473+1)</f>
        <v>#REF!</v>
      </c>
      <c r="Y8473" t="e">
        <f t="shared" si="821"/>
        <v>#REF!</v>
      </c>
      <c r="Z8473" t="e">
        <f t="shared" si="822"/>
        <v>#REF!</v>
      </c>
      <c r="AA8473" t="e">
        <f t="shared" si="823"/>
        <v>#REF!</v>
      </c>
      <c r="AB8473" t="e">
        <f t="shared" si="825"/>
        <v>#REF!</v>
      </c>
    </row>
    <row r="8474" spans="19:28">
      <c r="S8474">
        <v>8470</v>
      </c>
      <c r="T8474" s="1">
        <f t="shared" si="824"/>
        <v>54478</v>
      </c>
      <c r="U8474">
        <f t="shared" si="820"/>
        <v>17</v>
      </c>
      <c r="V8474" s="1" cm="1">
        <f t="array" ref="V8474">INDEX($O$4:$O$20,U8474)</f>
        <v>47471</v>
      </c>
      <c r="W8474" s="1" t="e" cm="1">
        <f t="array" ref="W8474">INDEX($O$4:$O$20,U8474+1)</f>
        <v>#REF!</v>
      </c>
      <c r="X8474" t="e" cm="1">
        <f t="array" ref="X8474">(W8474-T8474)/(W8474-V8474)*INDEX($Q$4:$Q$20,U8474)+(T8474-V8474)/(W8474-V8474)*INDEX($Q$4:$Q$20,U8474+1)</f>
        <v>#REF!</v>
      </c>
      <c r="Y8474" t="e">
        <f t="shared" si="821"/>
        <v>#REF!</v>
      </c>
      <c r="Z8474" t="e">
        <f t="shared" si="822"/>
        <v>#REF!</v>
      </c>
      <c r="AA8474" t="e">
        <f t="shared" si="823"/>
        <v>#REF!</v>
      </c>
      <c r="AB8474" t="e">
        <f t="shared" si="825"/>
        <v>#REF!</v>
      </c>
    </row>
    <row r="8475" spans="19:28">
      <c r="S8475">
        <v>8471</v>
      </c>
      <c r="T8475" s="1">
        <f t="shared" si="824"/>
        <v>54479</v>
      </c>
      <c r="U8475">
        <f t="shared" si="820"/>
        <v>17</v>
      </c>
      <c r="V8475" s="1" cm="1">
        <f t="array" ref="V8475">INDEX($O$4:$O$20,U8475)</f>
        <v>47471</v>
      </c>
      <c r="W8475" s="1" t="e" cm="1">
        <f t="array" ref="W8475">INDEX($O$4:$O$20,U8475+1)</f>
        <v>#REF!</v>
      </c>
      <c r="X8475" t="e" cm="1">
        <f t="array" ref="X8475">(W8475-T8475)/(W8475-V8475)*INDEX($Q$4:$Q$20,U8475)+(T8475-V8475)/(W8475-V8475)*INDEX($Q$4:$Q$20,U8475+1)</f>
        <v>#REF!</v>
      </c>
      <c r="Y8475" t="e">
        <f t="shared" si="821"/>
        <v>#REF!</v>
      </c>
      <c r="Z8475" t="e">
        <f t="shared" si="822"/>
        <v>#REF!</v>
      </c>
      <c r="AA8475" t="e">
        <f t="shared" si="823"/>
        <v>#REF!</v>
      </c>
      <c r="AB8475" t="e">
        <f t="shared" si="825"/>
        <v>#REF!</v>
      </c>
    </row>
    <row r="8476" spans="19:28">
      <c r="S8476">
        <v>8472</v>
      </c>
      <c r="T8476" s="1">
        <f t="shared" si="824"/>
        <v>54480</v>
      </c>
      <c r="U8476">
        <f t="shared" si="820"/>
        <v>17</v>
      </c>
      <c r="V8476" s="1" cm="1">
        <f t="array" ref="V8476">INDEX($O$4:$O$20,U8476)</f>
        <v>47471</v>
      </c>
      <c r="W8476" s="1" t="e" cm="1">
        <f t="array" ref="W8476">INDEX($O$4:$O$20,U8476+1)</f>
        <v>#REF!</v>
      </c>
      <c r="X8476" t="e" cm="1">
        <f t="array" ref="X8476">(W8476-T8476)/(W8476-V8476)*INDEX($Q$4:$Q$20,U8476)+(T8476-V8476)/(W8476-V8476)*INDEX($Q$4:$Q$20,U8476+1)</f>
        <v>#REF!</v>
      </c>
      <c r="Y8476" t="e">
        <f t="shared" si="821"/>
        <v>#REF!</v>
      </c>
      <c r="Z8476" t="e">
        <f t="shared" si="822"/>
        <v>#REF!</v>
      </c>
      <c r="AA8476" t="e">
        <f t="shared" si="823"/>
        <v>#REF!</v>
      </c>
      <c r="AB8476" t="e">
        <f t="shared" si="825"/>
        <v>#REF!</v>
      </c>
    </row>
    <row r="8477" spans="19:28">
      <c r="S8477">
        <v>8473</v>
      </c>
      <c r="T8477" s="1">
        <f t="shared" si="824"/>
        <v>54481</v>
      </c>
      <c r="U8477">
        <f t="shared" si="820"/>
        <v>17</v>
      </c>
      <c r="V8477" s="1" cm="1">
        <f t="array" ref="V8477">INDEX($O$4:$O$20,U8477)</f>
        <v>47471</v>
      </c>
      <c r="W8477" s="1" t="e" cm="1">
        <f t="array" ref="W8477">INDEX($O$4:$O$20,U8477+1)</f>
        <v>#REF!</v>
      </c>
      <c r="X8477" t="e" cm="1">
        <f t="array" ref="X8477">(W8477-T8477)/(W8477-V8477)*INDEX($Q$4:$Q$20,U8477)+(T8477-V8477)/(W8477-V8477)*INDEX($Q$4:$Q$20,U8477+1)</f>
        <v>#REF!</v>
      </c>
      <c r="Y8477" t="e">
        <f t="shared" si="821"/>
        <v>#REF!</v>
      </c>
      <c r="Z8477" t="e">
        <f t="shared" si="822"/>
        <v>#REF!</v>
      </c>
      <c r="AA8477" t="e">
        <f t="shared" si="823"/>
        <v>#REF!</v>
      </c>
      <c r="AB8477" t="e">
        <f t="shared" si="825"/>
        <v>#REF!</v>
      </c>
    </row>
    <row r="8478" spans="19:28">
      <c r="S8478">
        <v>8474</v>
      </c>
      <c r="T8478" s="1">
        <f t="shared" si="824"/>
        <v>54482</v>
      </c>
      <c r="U8478">
        <f t="shared" si="820"/>
        <v>17</v>
      </c>
      <c r="V8478" s="1" cm="1">
        <f t="array" ref="V8478">INDEX($O$4:$O$20,U8478)</f>
        <v>47471</v>
      </c>
      <c r="W8478" s="1" t="e" cm="1">
        <f t="array" ref="W8478">INDEX($O$4:$O$20,U8478+1)</f>
        <v>#REF!</v>
      </c>
      <c r="X8478" t="e" cm="1">
        <f t="array" ref="X8478">(W8478-T8478)/(W8478-V8478)*INDEX($Q$4:$Q$20,U8478)+(T8478-V8478)/(W8478-V8478)*INDEX($Q$4:$Q$20,U8478+1)</f>
        <v>#REF!</v>
      </c>
      <c r="Y8478" t="e">
        <f t="shared" si="821"/>
        <v>#REF!</v>
      </c>
      <c r="Z8478" t="e">
        <f t="shared" si="822"/>
        <v>#REF!</v>
      </c>
      <c r="AA8478" t="e">
        <f t="shared" si="823"/>
        <v>#REF!</v>
      </c>
      <c r="AB8478" t="e">
        <f t="shared" si="825"/>
        <v>#REF!</v>
      </c>
    </row>
    <row r="8479" spans="19:28">
      <c r="S8479">
        <v>8475</v>
      </c>
      <c r="T8479" s="1">
        <f t="shared" si="824"/>
        <v>54483</v>
      </c>
      <c r="U8479">
        <f t="shared" si="820"/>
        <v>17</v>
      </c>
      <c r="V8479" s="1" cm="1">
        <f t="array" ref="V8479">INDEX($O$4:$O$20,U8479)</f>
        <v>47471</v>
      </c>
      <c r="W8479" s="1" t="e" cm="1">
        <f t="array" ref="W8479">INDEX($O$4:$O$20,U8479+1)</f>
        <v>#REF!</v>
      </c>
      <c r="X8479" t="e" cm="1">
        <f t="array" ref="X8479">(W8479-T8479)/(W8479-V8479)*INDEX($Q$4:$Q$20,U8479)+(T8479-V8479)/(W8479-V8479)*INDEX($Q$4:$Q$20,U8479+1)</f>
        <v>#REF!</v>
      </c>
      <c r="Y8479" t="e">
        <f t="shared" si="821"/>
        <v>#REF!</v>
      </c>
      <c r="Z8479" t="e">
        <f t="shared" si="822"/>
        <v>#REF!</v>
      </c>
      <c r="AA8479" t="e">
        <f t="shared" si="823"/>
        <v>#REF!</v>
      </c>
      <c r="AB8479" t="e">
        <f t="shared" si="825"/>
        <v>#REF!</v>
      </c>
    </row>
    <row r="8480" spans="19:28">
      <c r="S8480">
        <v>8476</v>
      </c>
      <c r="T8480" s="1">
        <f t="shared" si="824"/>
        <v>54484</v>
      </c>
      <c r="U8480">
        <f t="shared" si="820"/>
        <v>17</v>
      </c>
      <c r="V8480" s="1" cm="1">
        <f t="array" ref="V8480">INDEX($O$4:$O$20,U8480)</f>
        <v>47471</v>
      </c>
      <c r="W8480" s="1" t="e" cm="1">
        <f t="array" ref="W8480">INDEX($O$4:$O$20,U8480+1)</f>
        <v>#REF!</v>
      </c>
      <c r="X8480" t="e" cm="1">
        <f t="array" ref="X8480">(W8480-T8480)/(W8480-V8480)*INDEX($Q$4:$Q$20,U8480)+(T8480-V8480)/(W8480-V8480)*INDEX($Q$4:$Q$20,U8480+1)</f>
        <v>#REF!</v>
      </c>
      <c r="Y8480" t="e">
        <f t="shared" si="821"/>
        <v>#REF!</v>
      </c>
      <c r="Z8480" t="e">
        <f t="shared" si="822"/>
        <v>#REF!</v>
      </c>
      <c r="AA8480" t="e">
        <f t="shared" si="823"/>
        <v>#REF!</v>
      </c>
      <c r="AB8480" t="e">
        <f t="shared" si="825"/>
        <v>#REF!</v>
      </c>
    </row>
    <row r="8481" spans="19:28">
      <c r="S8481">
        <v>8477</v>
      </c>
      <c r="T8481" s="1">
        <f t="shared" si="824"/>
        <v>54485</v>
      </c>
      <c r="U8481">
        <f t="shared" si="820"/>
        <v>17</v>
      </c>
      <c r="V8481" s="1" cm="1">
        <f t="array" ref="V8481">INDEX($O$4:$O$20,U8481)</f>
        <v>47471</v>
      </c>
      <c r="W8481" s="1" t="e" cm="1">
        <f t="array" ref="W8481">INDEX($O$4:$O$20,U8481+1)</f>
        <v>#REF!</v>
      </c>
      <c r="X8481" t="e" cm="1">
        <f t="array" ref="X8481">(W8481-T8481)/(W8481-V8481)*INDEX($Q$4:$Q$20,U8481)+(T8481-V8481)/(W8481-V8481)*INDEX($Q$4:$Q$20,U8481+1)</f>
        <v>#REF!</v>
      </c>
      <c r="Y8481" t="e">
        <f t="shared" si="821"/>
        <v>#REF!</v>
      </c>
      <c r="Z8481" t="e">
        <f t="shared" si="822"/>
        <v>#REF!</v>
      </c>
      <c r="AA8481" t="e">
        <f t="shared" si="823"/>
        <v>#REF!</v>
      </c>
      <c r="AB8481" t="e">
        <f t="shared" si="825"/>
        <v>#REF!</v>
      </c>
    </row>
    <row r="8482" spans="19:28">
      <c r="S8482">
        <v>8478</v>
      </c>
      <c r="T8482" s="1">
        <f t="shared" si="824"/>
        <v>54486</v>
      </c>
      <c r="U8482">
        <f t="shared" si="820"/>
        <v>17</v>
      </c>
      <c r="V8482" s="1" cm="1">
        <f t="array" ref="V8482">INDEX($O$4:$O$20,U8482)</f>
        <v>47471</v>
      </c>
      <c r="W8482" s="1" t="e" cm="1">
        <f t="array" ref="W8482">INDEX($O$4:$O$20,U8482+1)</f>
        <v>#REF!</v>
      </c>
      <c r="X8482" t="e" cm="1">
        <f t="array" ref="X8482">(W8482-T8482)/(W8482-V8482)*INDEX($Q$4:$Q$20,U8482)+(T8482-V8482)/(W8482-V8482)*INDEX($Q$4:$Q$20,U8482+1)</f>
        <v>#REF!</v>
      </c>
      <c r="Y8482" t="e">
        <f t="shared" si="821"/>
        <v>#REF!</v>
      </c>
      <c r="Z8482" t="e">
        <f t="shared" si="822"/>
        <v>#REF!</v>
      </c>
      <c r="AA8482" t="e">
        <f t="shared" si="823"/>
        <v>#REF!</v>
      </c>
      <c r="AB8482" t="e">
        <f t="shared" si="825"/>
        <v>#REF!</v>
      </c>
    </row>
    <row r="8483" spans="19:28">
      <c r="S8483">
        <v>8479</v>
      </c>
      <c r="T8483" s="1">
        <f t="shared" si="824"/>
        <v>54487</v>
      </c>
      <c r="U8483">
        <f t="shared" si="820"/>
        <v>17</v>
      </c>
      <c r="V8483" s="1" cm="1">
        <f t="array" ref="V8483">INDEX($O$4:$O$20,U8483)</f>
        <v>47471</v>
      </c>
      <c r="W8483" s="1" t="e" cm="1">
        <f t="array" ref="W8483">INDEX($O$4:$O$20,U8483+1)</f>
        <v>#REF!</v>
      </c>
      <c r="X8483" t="e" cm="1">
        <f t="array" ref="X8483">(W8483-T8483)/(W8483-V8483)*INDEX($Q$4:$Q$20,U8483)+(T8483-V8483)/(W8483-V8483)*INDEX($Q$4:$Q$20,U8483+1)</f>
        <v>#REF!</v>
      </c>
      <c r="Y8483" t="e">
        <f t="shared" si="821"/>
        <v>#REF!</v>
      </c>
      <c r="Z8483" t="e">
        <f t="shared" si="822"/>
        <v>#REF!</v>
      </c>
      <c r="AA8483" t="e">
        <f t="shared" si="823"/>
        <v>#REF!</v>
      </c>
      <c r="AB8483" t="e">
        <f t="shared" si="825"/>
        <v>#REF!</v>
      </c>
    </row>
    <row r="8484" spans="19:28">
      <c r="S8484">
        <v>8480</v>
      </c>
      <c r="T8484" s="1">
        <f t="shared" si="824"/>
        <v>54488</v>
      </c>
      <c r="U8484">
        <f t="shared" si="820"/>
        <v>17</v>
      </c>
      <c r="V8484" s="1" cm="1">
        <f t="array" ref="V8484">INDEX($O$4:$O$20,U8484)</f>
        <v>47471</v>
      </c>
      <c r="W8484" s="1" t="e" cm="1">
        <f t="array" ref="W8484">INDEX($O$4:$O$20,U8484+1)</f>
        <v>#REF!</v>
      </c>
      <c r="X8484" t="e" cm="1">
        <f t="array" ref="X8484">(W8484-T8484)/(W8484-V8484)*INDEX($Q$4:$Q$20,U8484)+(T8484-V8484)/(W8484-V8484)*INDEX($Q$4:$Q$20,U8484+1)</f>
        <v>#REF!</v>
      </c>
      <c r="Y8484" t="e">
        <f t="shared" si="821"/>
        <v>#REF!</v>
      </c>
      <c r="Z8484" t="e">
        <f t="shared" si="822"/>
        <v>#REF!</v>
      </c>
      <c r="AA8484" t="e">
        <f t="shared" si="823"/>
        <v>#REF!</v>
      </c>
      <c r="AB8484" t="e">
        <f t="shared" si="825"/>
        <v>#REF!</v>
      </c>
    </row>
    <row r="8485" spans="19:28">
      <c r="S8485">
        <v>8481</v>
      </c>
      <c r="T8485" s="1">
        <f t="shared" si="824"/>
        <v>54489</v>
      </c>
      <c r="U8485">
        <f t="shared" si="820"/>
        <v>17</v>
      </c>
      <c r="V8485" s="1" cm="1">
        <f t="array" ref="V8485">INDEX($O$4:$O$20,U8485)</f>
        <v>47471</v>
      </c>
      <c r="W8485" s="1" t="e" cm="1">
        <f t="array" ref="W8485">INDEX($O$4:$O$20,U8485+1)</f>
        <v>#REF!</v>
      </c>
      <c r="X8485" t="e" cm="1">
        <f t="array" ref="X8485">(W8485-T8485)/(W8485-V8485)*INDEX($Q$4:$Q$20,U8485)+(T8485-V8485)/(W8485-V8485)*INDEX($Q$4:$Q$20,U8485+1)</f>
        <v>#REF!</v>
      </c>
      <c r="Y8485" t="e">
        <f t="shared" si="821"/>
        <v>#REF!</v>
      </c>
      <c r="Z8485" t="e">
        <f t="shared" si="822"/>
        <v>#REF!</v>
      </c>
      <c r="AA8485" t="e">
        <f t="shared" si="823"/>
        <v>#REF!</v>
      </c>
      <c r="AB8485" t="e">
        <f t="shared" si="825"/>
        <v>#REF!</v>
      </c>
    </row>
    <row r="8486" spans="19:28">
      <c r="S8486">
        <v>8482</v>
      </c>
      <c r="T8486" s="1">
        <f t="shared" si="824"/>
        <v>54490</v>
      </c>
      <c r="U8486">
        <f t="shared" si="820"/>
        <v>17</v>
      </c>
      <c r="V8486" s="1" cm="1">
        <f t="array" ref="V8486">INDEX($O$4:$O$20,U8486)</f>
        <v>47471</v>
      </c>
      <c r="W8486" s="1" t="e" cm="1">
        <f t="array" ref="W8486">INDEX($O$4:$O$20,U8486+1)</f>
        <v>#REF!</v>
      </c>
      <c r="X8486" t="e" cm="1">
        <f t="array" ref="X8486">(W8486-T8486)/(W8486-V8486)*INDEX($Q$4:$Q$20,U8486)+(T8486-V8486)/(W8486-V8486)*INDEX($Q$4:$Q$20,U8486+1)</f>
        <v>#REF!</v>
      </c>
      <c r="Y8486" t="e">
        <f t="shared" si="821"/>
        <v>#REF!</v>
      </c>
      <c r="Z8486" t="e">
        <f t="shared" si="822"/>
        <v>#REF!</v>
      </c>
      <c r="AA8486" t="e">
        <f t="shared" si="823"/>
        <v>#REF!</v>
      </c>
      <c r="AB8486" t="e">
        <f t="shared" si="825"/>
        <v>#REF!</v>
      </c>
    </row>
    <row r="8487" spans="19:28">
      <c r="S8487">
        <v>8483</v>
      </c>
      <c r="T8487" s="1">
        <f t="shared" si="824"/>
        <v>54491</v>
      </c>
      <c r="U8487">
        <f t="shared" si="820"/>
        <v>17</v>
      </c>
      <c r="V8487" s="1" cm="1">
        <f t="array" ref="V8487">INDEX($O$4:$O$20,U8487)</f>
        <v>47471</v>
      </c>
      <c r="W8487" s="1" t="e" cm="1">
        <f t="array" ref="W8487">INDEX($O$4:$O$20,U8487+1)</f>
        <v>#REF!</v>
      </c>
      <c r="X8487" t="e" cm="1">
        <f t="array" ref="X8487">(W8487-T8487)/(W8487-V8487)*INDEX($Q$4:$Q$20,U8487)+(T8487-V8487)/(W8487-V8487)*INDEX($Q$4:$Q$20,U8487+1)</f>
        <v>#REF!</v>
      </c>
      <c r="Y8487" t="e">
        <f t="shared" si="821"/>
        <v>#REF!</v>
      </c>
      <c r="Z8487" t="e">
        <f t="shared" si="822"/>
        <v>#REF!</v>
      </c>
      <c r="AA8487" t="e">
        <f t="shared" si="823"/>
        <v>#REF!</v>
      </c>
      <c r="AB8487" t="e">
        <f t="shared" si="825"/>
        <v>#REF!</v>
      </c>
    </row>
    <row r="8488" spans="19:28">
      <c r="S8488">
        <v>8484</v>
      </c>
      <c r="T8488" s="1">
        <f t="shared" si="824"/>
        <v>54492</v>
      </c>
      <c r="U8488">
        <f t="shared" si="820"/>
        <v>17</v>
      </c>
      <c r="V8488" s="1" cm="1">
        <f t="array" ref="V8488">INDEX($O$4:$O$20,U8488)</f>
        <v>47471</v>
      </c>
      <c r="W8488" s="1" t="e" cm="1">
        <f t="array" ref="W8488">INDEX($O$4:$O$20,U8488+1)</f>
        <v>#REF!</v>
      </c>
      <c r="X8488" t="e" cm="1">
        <f t="array" ref="X8488">(W8488-T8488)/(W8488-V8488)*INDEX($Q$4:$Q$20,U8488)+(T8488-V8488)/(W8488-V8488)*INDEX($Q$4:$Q$20,U8488+1)</f>
        <v>#REF!</v>
      </c>
      <c r="Y8488" t="e">
        <f t="shared" si="821"/>
        <v>#REF!</v>
      </c>
      <c r="Z8488" t="e">
        <f t="shared" si="822"/>
        <v>#REF!</v>
      </c>
      <c r="AA8488" t="e">
        <f t="shared" si="823"/>
        <v>#REF!</v>
      </c>
      <c r="AB8488" t="e">
        <f t="shared" si="825"/>
        <v>#REF!</v>
      </c>
    </row>
    <row r="8489" spans="19:28">
      <c r="S8489">
        <v>8485</v>
      </c>
      <c r="T8489" s="1">
        <f t="shared" si="824"/>
        <v>54493</v>
      </c>
      <c r="U8489">
        <f t="shared" si="820"/>
        <v>17</v>
      </c>
      <c r="V8489" s="1" cm="1">
        <f t="array" ref="V8489">INDEX($O$4:$O$20,U8489)</f>
        <v>47471</v>
      </c>
      <c r="W8489" s="1" t="e" cm="1">
        <f t="array" ref="W8489">INDEX($O$4:$O$20,U8489+1)</f>
        <v>#REF!</v>
      </c>
      <c r="X8489" t="e" cm="1">
        <f t="array" ref="X8489">(W8489-T8489)/(W8489-V8489)*INDEX($Q$4:$Q$20,U8489)+(T8489-V8489)/(W8489-V8489)*INDEX($Q$4:$Q$20,U8489+1)</f>
        <v>#REF!</v>
      </c>
      <c r="Y8489" t="e">
        <f t="shared" si="821"/>
        <v>#REF!</v>
      </c>
      <c r="Z8489" t="e">
        <f t="shared" si="822"/>
        <v>#REF!</v>
      </c>
      <c r="AA8489" t="e">
        <f t="shared" si="823"/>
        <v>#REF!</v>
      </c>
      <c r="AB8489" t="e">
        <f t="shared" si="825"/>
        <v>#REF!</v>
      </c>
    </row>
    <row r="8490" spans="19:28">
      <c r="S8490">
        <v>8486</v>
      </c>
      <c r="T8490" s="1">
        <f t="shared" si="824"/>
        <v>54494</v>
      </c>
      <c r="U8490">
        <f t="shared" si="820"/>
        <v>17</v>
      </c>
      <c r="V8490" s="1" cm="1">
        <f t="array" ref="V8490">INDEX($O$4:$O$20,U8490)</f>
        <v>47471</v>
      </c>
      <c r="W8490" s="1" t="e" cm="1">
        <f t="array" ref="W8490">INDEX($O$4:$O$20,U8490+1)</f>
        <v>#REF!</v>
      </c>
      <c r="X8490" t="e" cm="1">
        <f t="array" ref="X8490">(W8490-T8490)/(W8490-V8490)*INDEX($Q$4:$Q$20,U8490)+(T8490-V8490)/(W8490-V8490)*INDEX($Q$4:$Q$20,U8490+1)</f>
        <v>#REF!</v>
      </c>
      <c r="Y8490" t="e">
        <f t="shared" si="821"/>
        <v>#REF!</v>
      </c>
      <c r="Z8490" t="e">
        <f t="shared" si="822"/>
        <v>#REF!</v>
      </c>
      <c r="AA8490" t="e">
        <f t="shared" si="823"/>
        <v>#REF!</v>
      </c>
      <c r="AB8490" t="e">
        <f t="shared" si="825"/>
        <v>#REF!</v>
      </c>
    </row>
    <row r="8491" spans="19:28">
      <c r="S8491">
        <v>8487</v>
      </c>
      <c r="T8491" s="1">
        <f t="shared" si="824"/>
        <v>54495</v>
      </c>
      <c r="U8491">
        <f t="shared" si="820"/>
        <v>17</v>
      </c>
      <c r="V8491" s="1" cm="1">
        <f t="array" ref="V8491">INDEX($O$4:$O$20,U8491)</f>
        <v>47471</v>
      </c>
      <c r="W8491" s="1" t="e" cm="1">
        <f t="array" ref="W8491">INDEX($O$4:$O$20,U8491+1)</f>
        <v>#REF!</v>
      </c>
      <c r="X8491" t="e" cm="1">
        <f t="array" ref="X8491">(W8491-T8491)/(W8491-V8491)*INDEX($Q$4:$Q$20,U8491)+(T8491-V8491)/(W8491-V8491)*INDEX($Q$4:$Q$20,U8491+1)</f>
        <v>#REF!</v>
      </c>
      <c r="Y8491" t="e">
        <f t="shared" si="821"/>
        <v>#REF!</v>
      </c>
      <c r="Z8491" t="e">
        <f t="shared" si="822"/>
        <v>#REF!</v>
      </c>
      <c r="AA8491" t="e">
        <f t="shared" si="823"/>
        <v>#REF!</v>
      </c>
      <c r="AB8491" t="e">
        <f t="shared" si="825"/>
        <v>#REF!</v>
      </c>
    </row>
    <row r="8492" spans="19:28">
      <c r="S8492">
        <v>8488</v>
      </c>
      <c r="T8492" s="1">
        <f t="shared" si="824"/>
        <v>54496</v>
      </c>
      <c r="U8492">
        <f t="shared" si="820"/>
        <v>17</v>
      </c>
      <c r="V8492" s="1" cm="1">
        <f t="array" ref="V8492">INDEX($O$4:$O$20,U8492)</f>
        <v>47471</v>
      </c>
      <c r="W8492" s="1" t="e" cm="1">
        <f t="array" ref="W8492">INDEX($O$4:$O$20,U8492+1)</f>
        <v>#REF!</v>
      </c>
      <c r="X8492" t="e" cm="1">
        <f t="array" ref="X8492">(W8492-T8492)/(W8492-V8492)*INDEX($Q$4:$Q$20,U8492)+(T8492-V8492)/(W8492-V8492)*INDEX($Q$4:$Q$20,U8492+1)</f>
        <v>#REF!</v>
      </c>
      <c r="Y8492" t="e">
        <f t="shared" si="821"/>
        <v>#REF!</v>
      </c>
      <c r="Z8492" t="e">
        <f t="shared" si="822"/>
        <v>#REF!</v>
      </c>
      <c r="AA8492" t="e">
        <f t="shared" si="823"/>
        <v>#REF!</v>
      </c>
      <c r="AB8492" t="e">
        <f t="shared" si="825"/>
        <v>#REF!</v>
      </c>
    </row>
    <row r="8493" spans="19:28">
      <c r="S8493">
        <v>8489</v>
      </c>
      <c r="T8493" s="1">
        <f t="shared" si="824"/>
        <v>54497</v>
      </c>
      <c r="U8493">
        <f t="shared" si="820"/>
        <v>17</v>
      </c>
      <c r="V8493" s="1" cm="1">
        <f t="array" ref="V8493">INDEX($O$4:$O$20,U8493)</f>
        <v>47471</v>
      </c>
      <c r="W8493" s="1" t="e" cm="1">
        <f t="array" ref="W8493">INDEX($O$4:$O$20,U8493+1)</f>
        <v>#REF!</v>
      </c>
      <c r="X8493" t="e" cm="1">
        <f t="array" ref="X8493">(W8493-T8493)/(W8493-V8493)*INDEX($Q$4:$Q$20,U8493)+(T8493-V8493)/(W8493-V8493)*INDEX($Q$4:$Q$20,U8493+1)</f>
        <v>#REF!</v>
      </c>
      <c r="Y8493" t="e">
        <f t="shared" si="821"/>
        <v>#REF!</v>
      </c>
      <c r="Z8493" t="e">
        <f t="shared" si="822"/>
        <v>#REF!</v>
      </c>
      <c r="AA8493" t="e">
        <f t="shared" si="823"/>
        <v>#REF!</v>
      </c>
      <c r="AB8493" t="e">
        <f t="shared" si="825"/>
        <v>#REF!</v>
      </c>
    </row>
    <row r="8494" spans="19:28">
      <c r="S8494">
        <v>8490</v>
      </c>
      <c r="T8494" s="1">
        <f t="shared" si="824"/>
        <v>54498</v>
      </c>
      <c r="U8494">
        <f t="shared" si="820"/>
        <v>17</v>
      </c>
      <c r="V8494" s="1" cm="1">
        <f t="array" ref="V8494">INDEX($O$4:$O$20,U8494)</f>
        <v>47471</v>
      </c>
      <c r="W8494" s="1" t="e" cm="1">
        <f t="array" ref="W8494">INDEX($O$4:$O$20,U8494+1)</f>
        <v>#REF!</v>
      </c>
      <c r="X8494" t="e" cm="1">
        <f t="array" ref="X8494">(W8494-T8494)/(W8494-V8494)*INDEX($Q$4:$Q$20,U8494)+(T8494-V8494)/(W8494-V8494)*INDEX($Q$4:$Q$20,U8494+1)</f>
        <v>#REF!</v>
      </c>
      <c r="Y8494" t="e">
        <f t="shared" si="821"/>
        <v>#REF!</v>
      </c>
      <c r="Z8494" t="e">
        <f t="shared" si="822"/>
        <v>#REF!</v>
      </c>
      <c r="AA8494" t="e">
        <f t="shared" si="823"/>
        <v>#REF!</v>
      </c>
      <c r="AB8494" t="e">
        <f t="shared" si="825"/>
        <v>#REF!</v>
      </c>
    </row>
    <row r="8495" spans="19:28">
      <c r="S8495">
        <v>8491</v>
      </c>
      <c r="T8495" s="1">
        <f t="shared" si="824"/>
        <v>54499</v>
      </c>
      <c r="U8495">
        <f t="shared" si="820"/>
        <v>17</v>
      </c>
      <c r="V8495" s="1" cm="1">
        <f t="array" ref="V8495">INDEX($O$4:$O$20,U8495)</f>
        <v>47471</v>
      </c>
      <c r="W8495" s="1" t="e" cm="1">
        <f t="array" ref="W8495">INDEX($O$4:$O$20,U8495+1)</f>
        <v>#REF!</v>
      </c>
      <c r="X8495" t="e" cm="1">
        <f t="array" ref="X8495">(W8495-T8495)/(W8495-V8495)*INDEX($Q$4:$Q$20,U8495)+(T8495-V8495)/(W8495-V8495)*INDEX($Q$4:$Q$20,U8495+1)</f>
        <v>#REF!</v>
      </c>
      <c r="Y8495" t="e">
        <f t="shared" si="821"/>
        <v>#REF!</v>
      </c>
      <c r="Z8495" t="e">
        <f t="shared" si="822"/>
        <v>#REF!</v>
      </c>
      <c r="AA8495" t="e">
        <f t="shared" si="823"/>
        <v>#REF!</v>
      </c>
      <c r="AB8495" t="e">
        <f t="shared" si="825"/>
        <v>#REF!</v>
      </c>
    </row>
    <row r="8496" spans="19:28">
      <c r="S8496">
        <v>8492</v>
      </c>
      <c r="T8496" s="1">
        <f t="shared" si="824"/>
        <v>54500</v>
      </c>
      <c r="U8496">
        <f t="shared" si="820"/>
        <v>17</v>
      </c>
      <c r="V8496" s="1" cm="1">
        <f t="array" ref="V8496">INDEX($O$4:$O$20,U8496)</f>
        <v>47471</v>
      </c>
      <c r="W8496" s="1" t="e" cm="1">
        <f t="array" ref="W8496">INDEX($O$4:$O$20,U8496+1)</f>
        <v>#REF!</v>
      </c>
      <c r="X8496" t="e" cm="1">
        <f t="array" ref="X8496">(W8496-T8496)/(W8496-V8496)*INDEX($Q$4:$Q$20,U8496)+(T8496-V8496)/(W8496-V8496)*INDEX($Q$4:$Q$20,U8496+1)</f>
        <v>#REF!</v>
      </c>
      <c r="Y8496" t="e">
        <f t="shared" si="821"/>
        <v>#REF!</v>
      </c>
      <c r="Z8496" t="e">
        <f t="shared" si="822"/>
        <v>#REF!</v>
      </c>
      <c r="AA8496" t="e">
        <f t="shared" si="823"/>
        <v>#REF!</v>
      </c>
      <c r="AB8496" t="e">
        <f t="shared" si="825"/>
        <v>#REF!</v>
      </c>
    </row>
    <row r="8497" spans="19:28">
      <c r="S8497">
        <v>8493</v>
      </c>
      <c r="T8497" s="1">
        <f t="shared" si="824"/>
        <v>54501</v>
      </c>
      <c r="U8497">
        <f t="shared" si="820"/>
        <v>17</v>
      </c>
      <c r="V8497" s="1" cm="1">
        <f t="array" ref="V8497">INDEX($O$4:$O$20,U8497)</f>
        <v>47471</v>
      </c>
      <c r="W8497" s="1" t="e" cm="1">
        <f t="array" ref="W8497">INDEX($O$4:$O$20,U8497+1)</f>
        <v>#REF!</v>
      </c>
      <c r="X8497" t="e" cm="1">
        <f t="array" ref="X8497">(W8497-T8497)/(W8497-V8497)*INDEX($Q$4:$Q$20,U8497)+(T8497-V8497)/(W8497-V8497)*INDEX($Q$4:$Q$20,U8497+1)</f>
        <v>#REF!</v>
      </c>
      <c r="Y8497" t="e">
        <f t="shared" si="821"/>
        <v>#REF!</v>
      </c>
      <c r="Z8497" t="e">
        <f t="shared" si="822"/>
        <v>#REF!</v>
      </c>
      <c r="AA8497" t="e">
        <f t="shared" si="823"/>
        <v>#REF!</v>
      </c>
      <c r="AB8497" t="e">
        <f t="shared" si="825"/>
        <v>#REF!</v>
      </c>
    </row>
    <row r="8498" spans="19:28">
      <c r="S8498">
        <v>8494</v>
      </c>
      <c r="T8498" s="1">
        <f t="shared" si="824"/>
        <v>54502</v>
      </c>
      <c r="U8498">
        <f t="shared" si="820"/>
        <v>17</v>
      </c>
      <c r="V8498" s="1" cm="1">
        <f t="array" ref="V8498">INDEX($O$4:$O$20,U8498)</f>
        <v>47471</v>
      </c>
      <c r="W8498" s="1" t="e" cm="1">
        <f t="array" ref="W8498">INDEX($O$4:$O$20,U8498+1)</f>
        <v>#REF!</v>
      </c>
      <c r="X8498" t="e" cm="1">
        <f t="array" ref="X8498">(W8498-T8498)/(W8498-V8498)*INDEX($Q$4:$Q$20,U8498)+(T8498-V8498)/(W8498-V8498)*INDEX($Q$4:$Q$20,U8498+1)</f>
        <v>#REF!</v>
      </c>
      <c r="Y8498" t="e">
        <f t="shared" si="821"/>
        <v>#REF!</v>
      </c>
      <c r="Z8498" t="e">
        <f t="shared" si="822"/>
        <v>#REF!</v>
      </c>
      <c r="AA8498" t="e">
        <f t="shared" si="823"/>
        <v>#REF!</v>
      </c>
      <c r="AB8498" t="e">
        <f t="shared" si="825"/>
        <v>#REF!</v>
      </c>
    </row>
    <row r="8499" spans="19:28">
      <c r="S8499">
        <v>8495</v>
      </c>
      <c r="T8499" s="1">
        <f t="shared" si="824"/>
        <v>54503</v>
      </c>
      <c r="U8499">
        <f t="shared" si="820"/>
        <v>17</v>
      </c>
      <c r="V8499" s="1" cm="1">
        <f t="array" ref="V8499">INDEX($O$4:$O$20,U8499)</f>
        <v>47471</v>
      </c>
      <c r="W8499" s="1" t="e" cm="1">
        <f t="array" ref="W8499">INDEX($O$4:$O$20,U8499+1)</f>
        <v>#REF!</v>
      </c>
      <c r="X8499" t="e" cm="1">
        <f t="array" ref="X8499">(W8499-T8499)/(W8499-V8499)*INDEX($Q$4:$Q$20,U8499)+(T8499-V8499)/(W8499-V8499)*INDEX($Q$4:$Q$20,U8499+1)</f>
        <v>#REF!</v>
      </c>
      <c r="Y8499" t="e">
        <f t="shared" si="821"/>
        <v>#REF!</v>
      </c>
      <c r="Z8499" t="e">
        <f t="shared" si="822"/>
        <v>#REF!</v>
      </c>
      <c r="AA8499" t="e">
        <f t="shared" si="823"/>
        <v>#REF!</v>
      </c>
      <c r="AB8499" t="e">
        <f t="shared" si="825"/>
        <v>#REF!</v>
      </c>
    </row>
    <row r="8500" spans="19:28">
      <c r="S8500">
        <v>8496</v>
      </c>
      <c r="T8500" s="1">
        <f t="shared" si="824"/>
        <v>54504</v>
      </c>
      <c r="U8500">
        <f t="shared" si="820"/>
        <v>17</v>
      </c>
      <c r="V8500" s="1" cm="1">
        <f t="array" ref="V8500">INDEX($O$4:$O$20,U8500)</f>
        <v>47471</v>
      </c>
      <c r="W8500" s="1" t="e" cm="1">
        <f t="array" ref="W8500">INDEX($O$4:$O$20,U8500+1)</f>
        <v>#REF!</v>
      </c>
      <c r="X8500" t="e" cm="1">
        <f t="array" ref="X8500">(W8500-T8500)/(W8500-V8500)*INDEX($Q$4:$Q$20,U8500)+(T8500-V8500)/(W8500-V8500)*INDEX($Q$4:$Q$20,U8500+1)</f>
        <v>#REF!</v>
      </c>
      <c r="Y8500" t="e">
        <f t="shared" si="821"/>
        <v>#REF!</v>
      </c>
      <c r="Z8500" t="e">
        <f t="shared" si="822"/>
        <v>#REF!</v>
      </c>
      <c r="AA8500" t="e">
        <f t="shared" si="823"/>
        <v>#REF!</v>
      </c>
      <c r="AB8500" t="e">
        <f t="shared" si="825"/>
        <v>#REF!</v>
      </c>
    </row>
    <row r="8501" spans="19:28">
      <c r="S8501">
        <v>8497</v>
      </c>
      <c r="T8501" s="1">
        <f t="shared" si="824"/>
        <v>54505</v>
      </c>
      <c r="U8501">
        <f t="shared" si="820"/>
        <v>17</v>
      </c>
      <c r="V8501" s="1" cm="1">
        <f t="array" ref="V8501">INDEX($O$4:$O$20,U8501)</f>
        <v>47471</v>
      </c>
      <c r="W8501" s="1" t="e" cm="1">
        <f t="array" ref="W8501">INDEX($O$4:$O$20,U8501+1)</f>
        <v>#REF!</v>
      </c>
      <c r="X8501" t="e" cm="1">
        <f t="array" ref="X8501">(W8501-T8501)/(W8501-V8501)*INDEX($Q$4:$Q$20,U8501)+(T8501-V8501)/(W8501-V8501)*INDEX($Q$4:$Q$20,U8501+1)</f>
        <v>#REF!</v>
      </c>
      <c r="Y8501" t="e">
        <f t="shared" si="821"/>
        <v>#REF!</v>
      </c>
      <c r="Z8501" t="e">
        <f t="shared" si="822"/>
        <v>#REF!</v>
      </c>
      <c r="AA8501" t="e">
        <f t="shared" si="823"/>
        <v>#REF!</v>
      </c>
      <c r="AB8501" t="e">
        <f t="shared" si="825"/>
        <v>#REF!</v>
      </c>
    </row>
    <row r="8502" spans="19:28">
      <c r="S8502">
        <v>8498</v>
      </c>
      <c r="T8502" s="1">
        <f t="shared" si="824"/>
        <v>54506</v>
      </c>
      <c r="U8502">
        <f t="shared" si="820"/>
        <v>17</v>
      </c>
      <c r="V8502" s="1" cm="1">
        <f t="array" ref="V8502">INDEX($O$4:$O$20,U8502)</f>
        <v>47471</v>
      </c>
      <c r="W8502" s="1" t="e" cm="1">
        <f t="array" ref="W8502">INDEX($O$4:$O$20,U8502+1)</f>
        <v>#REF!</v>
      </c>
      <c r="X8502" t="e" cm="1">
        <f t="array" ref="X8502">(W8502-T8502)/(W8502-V8502)*INDEX($Q$4:$Q$20,U8502)+(T8502-V8502)/(W8502-V8502)*INDEX($Q$4:$Q$20,U8502+1)</f>
        <v>#REF!</v>
      </c>
      <c r="Y8502" t="e">
        <f t="shared" si="821"/>
        <v>#REF!</v>
      </c>
      <c r="Z8502" t="e">
        <f t="shared" si="822"/>
        <v>#REF!</v>
      </c>
      <c r="AA8502" t="e">
        <f t="shared" si="823"/>
        <v>#REF!</v>
      </c>
      <c r="AB8502" t="e">
        <f t="shared" si="825"/>
        <v>#REF!</v>
      </c>
    </row>
    <row r="8503" spans="19:28">
      <c r="S8503">
        <v>8499</v>
      </c>
      <c r="T8503" s="1">
        <f t="shared" si="824"/>
        <v>54507</v>
      </c>
      <c r="U8503">
        <f t="shared" si="820"/>
        <v>17</v>
      </c>
      <c r="V8503" s="1" cm="1">
        <f t="array" ref="V8503">INDEX($O$4:$O$20,U8503)</f>
        <v>47471</v>
      </c>
      <c r="W8503" s="1" t="e" cm="1">
        <f t="array" ref="W8503">INDEX($O$4:$O$20,U8503+1)</f>
        <v>#REF!</v>
      </c>
      <c r="X8503" t="e" cm="1">
        <f t="array" ref="X8503">(W8503-T8503)/(W8503-V8503)*INDEX($Q$4:$Q$20,U8503)+(T8503-V8503)/(W8503-V8503)*INDEX($Q$4:$Q$20,U8503+1)</f>
        <v>#REF!</v>
      </c>
      <c r="Y8503" t="e">
        <f t="shared" si="821"/>
        <v>#REF!</v>
      </c>
      <c r="Z8503" t="e">
        <f t="shared" si="822"/>
        <v>#REF!</v>
      </c>
      <c r="AA8503" t="e">
        <f t="shared" si="823"/>
        <v>#REF!</v>
      </c>
      <c r="AB8503" t="e">
        <f t="shared" si="825"/>
        <v>#REF!</v>
      </c>
    </row>
    <row r="8504" spans="19:28">
      <c r="S8504">
        <v>8500</v>
      </c>
      <c r="T8504" s="1">
        <f t="shared" si="824"/>
        <v>54508</v>
      </c>
      <c r="U8504">
        <f t="shared" si="820"/>
        <v>17</v>
      </c>
      <c r="V8504" s="1" cm="1">
        <f t="array" ref="V8504">INDEX($O$4:$O$20,U8504)</f>
        <v>47471</v>
      </c>
      <c r="W8504" s="1" t="e" cm="1">
        <f t="array" ref="W8504">INDEX($O$4:$O$20,U8504+1)</f>
        <v>#REF!</v>
      </c>
      <c r="X8504" t="e" cm="1">
        <f t="array" ref="X8504">(W8504-T8504)/(W8504-V8504)*INDEX($Q$4:$Q$20,U8504)+(T8504-V8504)/(W8504-V8504)*INDEX($Q$4:$Q$20,U8504+1)</f>
        <v>#REF!</v>
      </c>
      <c r="Y8504" t="e">
        <f t="shared" si="821"/>
        <v>#REF!</v>
      </c>
      <c r="Z8504" t="e">
        <f t="shared" si="822"/>
        <v>#REF!</v>
      </c>
      <c r="AA8504" t="e">
        <f t="shared" si="823"/>
        <v>#REF!</v>
      </c>
      <c r="AB8504" t="e">
        <f t="shared" si="825"/>
        <v>#REF!</v>
      </c>
    </row>
    <row r="8505" spans="19:28">
      <c r="S8505">
        <v>8501</v>
      </c>
      <c r="T8505" s="1">
        <f t="shared" si="824"/>
        <v>54509</v>
      </c>
      <c r="U8505">
        <f t="shared" si="820"/>
        <v>17</v>
      </c>
      <c r="V8505" s="1" cm="1">
        <f t="array" ref="V8505">INDEX($O$4:$O$20,U8505)</f>
        <v>47471</v>
      </c>
      <c r="W8505" s="1" t="e" cm="1">
        <f t="array" ref="W8505">INDEX($O$4:$O$20,U8505+1)</f>
        <v>#REF!</v>
      </c>
      <c r="X8505" t="e" cm="1">
        <f t="array" ref="X8505">(W8505-T8505)/(W8505-V8505)*INDEX($Q$4:$Q$20,U8505)+(T8505-V8505)/(W8505-V8505)*INDEX($Q$4:$Q$20,U8505+1)</f>
        <v>#REF!</v>
      </c>
      <c r="Y8505" t="e">
        <f t="shared" si="821"/>
        <v>#REF!</v>
      </c>
      <c r="Z8505" t="e">
        <f t="shared" si="822"/>
        <v>#REF!</v>
      </c>
      <c r="AA8505" t="e">
        <f t="shared" si="823"/>
        <v>#REF!</v>
      </c>
      <c r="AB8505" t="e">
        <f t="shared" si="825"/>
        <v>#REF!</v>
      </c>
    </row>
    <row r="8506" spans="19:28">
      <c r="S8506">
        <v>8502</v>
      </c>
      <c r="T8506" s="1">
        <f t="shared" si="824"/>
        <v>54510</v>
      </c>
      <c r="U8506">
        <f t="shared" si="820"/>
        <v>17</v>
      </c>
      <c r="V8506" s="1" cm="1">
        <f t="array" ref="V8506">INDEX($O$4:$O$20,U8506)</f>
        <v>47471</v>
      </c>
      <c r="W8506" s="1" t="e" cm="1">
        <f t="array" ref="W8506">INDEX($O$4:$O$20,U8506+1)</f>
        <v>#REF!</v>
      </c>
      <c r="X8506" t="e" cm="1">
        <f t="array" ref="X8506">(W8506-T8506)/(W8506-V8506)*INDEX($Q$4:$Q$20,U8506)+(T8506-V8506)/(W8506-V8506)*INDEX($Q$4:$Q$20,U8506+1)</f>
        <v>#REF!</v>
      </c>
      <c r="Y8506" t="e">
        <f t="shared" si="821"/>
        <v>#REF!</v>
      </c>
      <c r="Z8506" t="e">
        <f t="shared" si="822"/>
        <v>#REF!</v>
      </c>
      <c r="AA8506" t="e">
        <f t="shared" si="823"/>
        <v>#REF!</v>
      </c>
      <c r="AB8506" t="e">
        <f t="shared" si="825"/>
        <v>#REF!</v>
      </c>
    </row>
    <row r="8507" spans="19:28">
      <c r="S8507">
        <v>8503</v>
      </c>
      <c r="T8507" s="1">
        <f t="shared" si="824"/>
        <v>54511</v>
      </c>
      <c r="U8507">
        <f t="shared" si="820"/>
        <v>17</v>
      </c>
      <c r="V8507" s="1" cm="1">
        <f t="array" ref="V8507">INDEX($O$4:$O$20,U8507)</f>
        <v>47471</v>
      </c>
      <c r="W8507" s="1" t="e" cm="1">
        <f t="array" ref="W8507">INDEX($O$4:$O$20,U8507+1)</f>
        <v>#REF!</v>
      </c>
      <c r="X8507" t="e" cm="1">
        <f t="array" ref="X8507">(W8507-T8507)/(W8507-V8507)*INDEX($Q$4:$Q$20,U8507)+(T8507-V8507)/(W8507-V8507)*INDEX($Q$4:$Q$20,U8507+1)</f>
        <v>#REF!</v>
      </c>
      <c r="Y8507" t="e">
        <f t="shared" si="821"/>
        <v>#REF!</v>
      </c>
      <c r="Z8507" t="e">
        <f t="shared" si="822"/>
        <v>#REF!</v>
      </c>
      <c r="AA8507" t="e">
        <f t="shared" si="823"/>
        <v>#REF!</v>
      </c>
      <c r="AB8507" t="e">
        <f t="shared" si="825"/>
        <v>#REF!</v>
      </c>
    </row>
    <row r="8508" spans="19:28">
      <c r="S8508">
        <v>8504</v>
      </c>
      <c r="T8508" s="1">
        <f t="shared" si="824"/>
        <v>54512</v>
      </c>
      <c r="U8508">
        <f t="shared" si="820"/>
        <v>17</v>
      </c>
      <c r="V8508" s="1" cm="1">
        <f t="array" ref="V8508">INDEX($O$4:$O$20,U8508)</f>
        <v>47471</v>
      </c>
      <c r="W8508" s="1" t="e" cm="1">
        <f t="array" ref="W8508">INDEX($O$4:$O$20,U8508+1)</f>
        <v>#REF!</v>
      </c>
      <c r="X8508" t="e" cm="1">
        <f t="array" ref="X8508">(W8508-T8508)/(W8508-V8508)*INDEX($Q$4:$Q$20,U8508)+(T8508-V8508)/(W8508-V8508)*INDEX($Q$4:$Q$20,U8508+1)</f>
        <v>#REF!</v>
      </c>
      <c r="Y8508" t="e">
        <f t="shared" si="821"/>
        <v>#REF!</v>
      </c>
      <c r="Z8508" t="e">
        <f t="shared" si="822"/>
        <v>#REF!</v>
      </c>
      <c r="AA8508" t="e">
        <f t="shared" si="823"/>
        <v>#REF!</v>
      </c>
      <c r="AB8508" t="e">
        <f t="shared" si="825"/>
        <v>#REF!</v>
      </c>
    </row>
    <row r="8509" spans="19:28">
      <c r="S8509">
        <v>8505</v>
      </c>
      <c r="T8509" s="1">
        <f t="shared" si="824"/>
        <v>54513</v>
      </c>
      <c r="U8509">
        <f t="shared" si="820"/>
        <v>17</v>
      </c>
      <c r="V8509" s="1" cm="1">
        <f t="array" ref="V8509">INDEX($O$4:$O$20,U8509)</f>
        <v>47471</v>
      </c>
      <c r="W8509" s="1" t="e" cm="1">
        <f t="array" ref="W8509">INDEX($O$4:$O$20,U8509+1)</f>
        <v>#REF!</v>
      </c>
      <c r="X8509" t="e" cm="1">
        <f t="array" ref="X8509">(W8509-T8509)/(W8509-V8509)*INDEX($Q$4:$Q$20,U8509)+(T8509-V8509)/(W8509-V8509)*INDEX($Q$4:$Q$20,U8509+1)</f>
        <v>#REF!</v>
      </c>
      <c r="Y8509" t="e">
        <f t="shared" si="821"/>
        <v>#REF!</v>
      </c>
      <c r="Z8509" t="e">
        <f t="shared" si="822"/>
        <v>#REF!</v>
      </c>
      <c r="AA8509" t="e">
        <f t="shared" si="823"/>
        <v>#REF!</v>
      </c>
      <c r="AB8509" t="e">
        <f t="shared" si="825"/>
        <v>#REF!</v>
      </c>
    </row>
    <row r="8510" spans="19:28">
      <c r="S8510">
        <v>8506</v>
      </c>
      <c r="T8510" s="1">
        <f t="shared" si="824"/>
        <v>54514</v>
      </c>
      <c r="U8510">
        <f t="shared" si="820"/>
        <v>17</v>
      </c>
      <c r="V8510" s="1" cm="1">
        <f t="array" ref="V8510">INDEX($O$4:$O$20,U8510)</f>
        <v>47471</v>
      </c>
      <c r="W8510" s="1" t="e" cm="1">
        <f t="array" ref="W8510">INDEX($O$4:$O$20,U8510+1)</f>
        <v>#REF!</v>
      </c>
      <c r="X8510" t="e" cm="1">
        <f t="array" ref="X8510">(W8510-T8510)/(W8510-V8510)*INDEX($Q$4:$Q$20,U8510)+(T8510-V8510)/(W8510-V8510)*INDEX($Q$4:$Q$20,U8510+1)</f>
        <v>#REF!</v>
      </c>
      <c r="Y8510" t="e">
        <f t="shared" si="821"/>
        <v>#REF!</v>
      </c>
      <c r="Z8510" t="e">
        <f t="shared" si="822"/>
        <v>#REF!</v>
      </c>
      <c r="AA8510" t="e">
        <f t="shared" si="823"/>
        <v>#REF!</v>
      </c>
      <c r="AB8510" t="e">
        <f t="shared" si="825"/>
        <v>#REF!</v>
      </c>
    </row>
    <row r="8511" spans="19:28">
      <c r="S8511">
        <v>8507</v>
      </c>
      <c r="T8511" s="1">
        <f t="shared" si="824"/>
        <v>54515</v>
      </c>
      <c r="U8511">
        <f t="shared" si="820"/>
        <v>17</v>
      </c>
      <c r="V8511" s="1" cm="1">
        <f t="array" ref="V8511">INDEX($O$4:$O$20,U8511)</f>
        <v>47471</v>
      </c>
      <c r="W8511" s="1" t="e" cm="1">
        <f t="array" ref="W8511">INDEX($O$4:$O$20,U8511+1)</f>
        <v>#REF!</v>
      </c>
      <c r="X8511" t="e" cm="1">
        <f t="array" ref="X8511">(W8511-T8511)/(W8511-V8511)*INDEX($Q$4:$Q$20,U8511)+(T8511-V8511)/(W8511-V8511)*INDEX($Q$4:$Q$20,U8511+1)</f>
        <v>#REF!</v>
      </c>
      <c r="Y8511" t="e">
        <f t="shared" si="821"/>
        <v>#REF!</v>
      </c>
      <c r="Z8511" t="e">
        <f t="shared" si="822"/>
        <v>#REF!</v>
      </c>
      <c r="AA8511" t="e">
        <f t="shared" si="823"/>
        <v>#REF!</v>
      </c>
      <c r="AB8511" t="e">
        <f t="shared" si="825"/>
        <v>#REF!</v>
      </c>
    </row>
    <row r="8512" spans="19:28">
      <c r="S8512">
        <v>8508</v>
      </c>
      <c r="T8512" s="1">
        <f t="shared" si="824"/>
        <v>54516</v>
      </c>
      <c r="U8512">
        <f t="shared" si="820"/>
        <v>17</v>
      </c>
      <c r="V8512" s="1" cm="1">
        <f t="array" ref="V8512">INDEX($O$4:$O$20,U8512)</f>
        <v>47471</v>
      </c>
      <c r="W8512" s="1" t="e" cm="1">
        <f t="array" ref="W8512">INDEX($O$4:$O$20,U8512+1)</f>
        <v>#REF!</v>
      </c>
      <c r="X8512" t="e" cm="1">
        <f t="array" ref="X8512">(W8512-T8512)/(W8512-V8512)*INDEX($Q$4:$Q$20,U8512)+(T8512-V8512)/(W8512-V8512)*INDEX($Q$4:$Q$20,U8512+1)</f>
        <v>#REF!</v>
      </c>
      <c r="Y8512" t="e">
        <f t="shared" si="821"/>
        <v>#REF!</v>
      </c>
      <c r="Z8512" t="e">
        <f t="shared" si="822"/>
        <v>#REF!</v>
      </c>
      <c r="AA8512" t="e">
        <f t="shared" si="823"/>
        <v>#REF!</v>
      </c>
      <c r="AB8512" t="e">
        <f t="shared" si="825"/>
        <v>#REF!</v>
      </c>
    </row>
    <row r="8513" spans="19:28">
      <c r="S8513">
        <v>8509</v>
      </c>
      <c r="T8513" s="1">
        <f t="shared" si="824"/>
        <v>54517</v>
      </c>
      <c r="U8513">
        <f t="shared" si="820"/>
        <v>17</v>
      </c>
      <c r="V8513" s="1" cm="1">
        <f t="array" ref="V8513">INDEX($O$4:$O$20,U8513)</f>
        <v>47471</v>
      </c>
      <c r="W8513" s="1" t="e" cm="1">
        <f t="array" ref="W8513">INDEX($O$4:$O$20,U8513+1)</f>
        <v>#REF!</v>
      </c>
      <c r="X8513" t="e" cm="1">
        <f t="array" ref="X8513">(W8513-T8513)/(W8513-V8513)*INDEX($Q$4:$Q$20,U8513)+(T8513-V8513)/(W8513-V8513)*INDEX($Q$4:$Q$20,U8513+1)</f>
        <v>#REF!</v>
      </c>
      <c r="Y8513" t="e">
        <f t="shared" si="821"/>
        <v>#REF!</v>
      </c>
      <c r="Z8513" t="e">
        <f t="shared" si="822"/>
        <v>#REF!</v>
      </c>
      <c r="AA8513" t="e">
        <f t="shared" si="823"/>
        <v>#REF!</v>
      </c>
      <c r="AB8513" t="e">
        <f t="shared" si="825"/>
        <v>#REF!</v>
      </c>
    </row>
    <row r="8514" spans="19:28">
      <c r="S8514">
        <v>8510</v>
      </c>
      <c r="T8514" s="1">
        <f t="shared" si="824"/>
        <v>54518</v>
      </c>
      <c r="U8514">
        <f t="shared" si="820"/>
        <v>17</v>
      </c>
      <c r="V8514" s="1" cm="1">
        <f t="array" ref="V8514">INDEX($O$4:$O$20,U8514)</f>
        <v>47471</v>
      </c>
      <c r="W8514" s="1" t="e" cm="1">
        <f t="array" ref="W8514">INDEX($O$4:$O$20,U8514+1)</f>
        <v>#REF!</v>
      </c>
      <c r="X8514" t="e" cm="1">
        <f t="array" ref="X8514">(W8514-T8514)/(W8514-V8514)*INDEX($Q$4:$Q$20,U8514)+(T8514-V8514)/(W8514-V8514)*INDEX($Q$4:$Q$20,U8514+1)</f>
        <v>#REF!</v>
      </c>
      <c r="Y8514" t="e">
        <f t="shared" si="821"/>
        <v>#REF!</v>
      </c>
      <c r="Z8514" t="e">
        <f t="shared" si="822"/>
        <v>#REF!</v>
      </c>
      <c r="AA8514" t="e">
        <f t="shared" si="823"/>
        <v>#REF!</v>
      </c>
      <c r="AB8514" t="e">
        <f t="shared" si="825"/>
        <v>#REF!</v>
      </c>
    </row>
    <row r="8515" spans="19:28">
      <c r="S8515">
        <v>8511</v>
      </c>
      <c r="T8515" s="1">
        <f t="shared" si="824"/>
        <v>54519</v>
      </c>
      <c r="U8515">
        <f t="shared" si="820"/>
        <v>17</v>
      </c>
      <c r="V8515" s="1" cm="1">
        <f t="array" ref="V8515">INDEX($O$4:$O$20,U8515)</f>
        <v>47471</v>
      </c>
      <c r="W8515" s="1" t="e" cm="1">
        <f t="array" ref="W8515">INDEX($O$4:$O$20,U8515+1)</f>
        <v>#REF!</v>
      </c>
      <c r="X8515" t="e" cm="1">
        <f t="array" ref="X8515">(W8515-T8515)/(W8515-V8515)*INDEX($Q$4:$Q$20,U8515)+(T8515-V8515)/(W8515-V8515)*INDEX($Q$4:$Q$20,U8515+1)</f>
        <v>#REF!</v>
      </c>
      <c r="Y8515" t="e">
        <f t="shared" si="821"/>
        <v>#REF!</v>
      </c>
      <c r="Z8515" t="e">
        <f t="shared" si="822"/>
        <v>#REF!</v>
      </c>
      <c r="AA8515" t="e">
        <f t="shared" si="823"/>
        <v>#REF!</v>
      </c>
      <c r="AB8515" t="e">
        <f t="shared" si="825"/>
        <v>#REF!</v>
      </c>
    </row>
    <row r="8516" spans="19:28">
      <c r="S8516">
        <v>8512</v>
      </c>
      <c r="T8516" s="1">
        <f t="shared" si="824"/>
        <v>54520</v>
      </c>
      <c r="U8516">
        <f t="shared" si="820"/>
        <v>17</v>
      </c>
      <c r="V8516" s="1" cm="1">
        <f t="array" ref="V8516">INDEX($O$4:$O$20,U8516)</f>
        <v>47471</v>
      </c>
      <c r="W8516" s="1" t="e" cm="1">
        <f t="array" ref="W8516">INDEX($O$4:$O$20,U8516+1)</f>
        <v>#REF!</v>
      </c>
      <c r="X8516" t="e" cm="1">
        <f t="array" ref="X8516">(W8516-T8516)/(W8516-V8516)*INDEX($Q$4:$Q$20,U8516)+(T8516-V8516)/(W8516-V8516)*INDEX($Q$4:$Q$20,U8516+1)</f>
        <v>#REF!</v>
      </c>
      <c r="Y8516" t="e">
        <f t="shared" si="821"/>
        <v>#REF!</v>
      </c>
      <c r="Z8516" t="e">
        <f t="shared" si="822"/>
        <v>#REF!</v>
      </c>
      <c r="AA8516" t="e">
        <f t="shared" si="823"/>
        <v>#REF!</v>
      </c>
      <c r="AB8516" t="e">
        <f t="shared" si="825"/>
        <v>#REF!</v>
      </c>
    </row>
    <row r="8517" spans="19:28">
      <c r="S8517">
        <v>8513</v>
      </c>
      <c r="T8517" s="1">
        <f t="shared" si="824"/>
        <v>54521</v>
      </c>
      <c r="U8517">
        <f t="shared" ref="U8517:U8580" si="826">MATCH(T8517,$O$4:$O$20,1)</f>
        <v>17</v>
      </c>
      <c r="V8517" s="1" cm="1">
        <f t="array" ref="V8517">INDEX($O$4:$O$20,U8517)</f>
        <v>47471</v>
      </c>
      <c r="W8517" s="1" t="e" cm="1">
        <f t="array" ref="W8517">INDEX($O$4:$O$20,U8517+1)</f>
        <v>#REF!</v>
      </c>
      <c r="X8517" t="e" cm="1">
        <f t="array" ref="X8517">(W8517-T8517)/(W8517-V8517)*INDEX($Q$4:$Q$20,U8517)+(T8517-V8517)/(W8517-V8517)*INDEX($Q$4:$Q$20,U8517+1)</f>
        <v>#REF!</v>
      </c>
      <c r="Y8517" t="e">
        <f t="shared" ref="Y8517:Y8580" si="827">EXP(X8517)</f>
        <v>#REF!</v>
      </c>
      <c r="Z8517" t="e">
        <f t="shared" ref="Z8517:Z8580" si="828">(Y8517/Y8518-1)*360</f>
        <v>#REF!</v>
      </c>
      <c r="AA8517" t="e">
        <f t="shared" ref="AA8517:AA8580" si="829">Z8517-0.0006</f>
        <v>#REF!</v>
      </c>
      <c r="AB8517" t="e">
        <f t="shared" si="825"/>
        <v>#REF!</v>
      </c>
    </row>
    <row r="8518" spans="19:28">
      <c r="S8518">
        <v>8514</v>
      </c>
      <c r="T8518" s="1">
        <f t="shared" ref="T8518:T8581" si="830">T8517+1</f>
        <v>54522</v>
      </c>
      <c r="U8518">
        <f t="shared" si="826"/>
        <v>17</v>
      </c>
      <c r="V8518" s="1" cm="1">
        <f t="array" ref="V8518">INDEX($O$4:$O$20,U8518)</f>
        <v>47471</v>
      </c>
      <c r="W8518" s="1" t="e" cm="1">
        <f t="array" ref="W8518">INDEX($O$4:$O$20,U8518+1)</f>
        <v>#REF!</v>
      </c>
      <c r="X8518" t="e" cm="1">
        <f t="array" ref="X8518">(W8518-T8518)/(W8518-V8518)*INDEX($Q$4:$Q$20,U8518)+(T8518-V8518)/(W8518-V8518)*INDEX($Q$4:$Q$20,U8518+1)</f>
        <v>#REF!</v>
      </c>
      <c r="Y8518" t="e">
        <f t="shared" si="827"/>
        <v>#REF!</v>
      </c>
      <c r="Z8518" t="e">
        <f t="shared" si="828"/>
        <v>#REF!</v>
      </c>
      <c r="AA8518" t="e">
        <f t="shared" si="829"/>
        <v>#REF!</v>
      </c>
      <c r="AB8518" t="e">
        <f t="shared" ref="AB8518:AB8581" si="831">AB8517/(1+AA8517/360)</f>
        <v>#REF!</v>
      </c>
    </row>
    <row r="8519" spans="19:28">
      <c r="S8519">
        <v>8515</v>
      </c>
      <c r="T8519" s="1">
        <f t="shared" si="830"/>
        <v>54523</v>
      </c>
      <c r="U8519">
        <f t="shared" si="826"/>
        <v>17</v>
      </c>
      <c r="V8519" s="1" cm="1">
        <f t="array" ref="V8519">INDEX($O$4:$O$20,U8519)</f>
        <v>47471</v>
      </c>
      <c r="W8519" s="1" t="e" cm="1">
        <f t="array" ref="W8519">INDEX($O$4:$O$20,U8519+1)</f>
        <v>#REF!</v>
      </c>
      <c r="X8519" t="e" cm="1">
        <f t="array" ref="X8519">(W8519-T8519)/(W8519-V8519)*INDEX($Q$4:$Q$20,U8519)+(T8519-V8519)/(W8519-V8519)*INDEX($Q$4:$Q$20,U8519+1)</f>
        <v>#REF!</v>
      </c>
      <c r="Y8519" t="e">
        <f t="shared" si="827"/>
        <v>#REF!</v>
      </c>
      <c r="Z8519" t="e">
        <f t="shared" si="828"/>
        <v>#REF!</v>
      </c>
      <c r="AA8519" t="e">
        <f t="shared" si="829"/>
        <v>#REF!</v>
      </c>
      <c r="AB8519" t="e">
        <f t="shared" si="831"/>
        <v>#REF!</v>
      </c>
    </row>
    <row r="8520" spans="19:28">
      <c r="S8520">
        <v>8516</v>
      </c>
      <c r="T8520" s="1">
        <f t="shared" si="830"/>
        <v>54524</v>
      </c>
      <c r="U8520">
        <f t="shared" si="826"/>
        <v>17</v>
      </c>
      <c r="V8520" s="1" cm="1">
        <f t="array" ref="V8520">INDEX($O$4:$O$20,U8520)</f>
        <v>47471</v>
      </c>
      <c r="W8520" s="1" t="e" cm="1">
        <f t="array" ref="W8520">INDEX($O$4:$O$20,U8520+1)</f>
        <v>#REF!</v>
      </c>
      <c r="X8520" t="e" cm="1">
        <f t="array" ref="X8520">(W8520-T8520)/(W8520-V8520)*INDEX($Q$4:$Q$20,U8520)+(T8520-V8520)/(W8520-V8520)*INDEX($Q$4:$Q$20,U8520+1)</f>
        <v>#REF!</v>
      </c>
      <c r="Y8520" t="e">
        <f t="shared" si="827"/>
        <v>#REF!</v>
      </c>
      <c r="Z8520" t="e">
        <f t="shared" si="828"/>
        <v>#REF!</v>
      </c>
      <c r="AA8520" t="e">
        <f t="shared" si="829"/>
        <v>#REF!</v>
      </c>
      <c r="AB8520" t="e">
        <f t="shared" si="831"/>
        <v>#REF!</v>
      </c>
    </row>
    <row r="8521" spans="19:28">
      <c r="S8521">
        <v>8517</v>
      </c>
      <c r="T8521" s="1">
        <f t="shared" si="830"/>
        <v>54525</v>
      </c>
      <c r="U8521">
        <f t="shared" si="826"/>
        <v>17</v>
      </c>
      <c r="V8521" s="1" cm="1">
        <f t="array" ref="V8521">INDEX($O$4:$O$20,U8521)</f>
        <v>47471</v>
      </c>
      <c r="W8521" s="1" t="e" cm="1">
        <f t="array" ref="W8521">INDEX($O$4:$O$20,U8521+1)</f>
        <v>#REF!</v>
      </c>
      <c r="X8521" t="e" cm="1">
        <f t="array" ref="X8521">(W8521-T8521)/(W8521-V8521)*INDEX($Q$4:$Q$20,U8521)+(T8521-V8521)/(W8521-V8521)*INDEX($Q$4:$Q$20,U8521+1)</f>
        <v>#REF!</v>
      </c>
      <c r="Y8521" t="e">
        <f t="shared" si="827"/>
        <v>#REF!</v>
      </c>
      <c r="Z8521" t="e">
        <f t="shared" si="828"/>
        <v>#REF!</v>
      </c>
      <c r="AA8521" t="e">
        <f t="shared" si="829"/>
        <v>#REF!</v>
      </c>
      <c r="AB8521" t="e">
        <f t="shared" si="831"/>
        <v>#REF!</v>
      </c>
    </row>
    <row r="8522" spans="19:28">
      <c r="S8522">
        <v>8518</v>
      </c>
      <c r="T8522" s="1">
        <f t="shared" si="830"/>
        <v>54526</v>
      </c>
      <c r="U8522">
        <f t="shared" si="826"/>
        <v>17</v>
      </c>
      <c r="V8522" s="1" cm="1">
        <f t="array" ref="V8522">INDEX($O$4:$O$20,U8522)</f>
        <v>47471</v>
      </c>
      <c r="W8522" s="1" t="e" cm="1">
        <f t="array" ref="W8522">INDEX($O$4:$O$20,U8522+1)</f>
        <v>#REF!</v>
      </c>
      <c r="X8522" t="e" cm="1">
        <f t="array" ref="X8522">(W8522-T8522)/(W8522-V8522)*INDEX($Q$4:$Q$20,U8522)+(T8522-V8522)/(W8522-V8522)*INDEX($Q$4:$Q$20,U8522+1)</f>
        <v>#REF!</v>
      </c>
      <c r="Y8522" t="e">
        <f t="shared" si="827"/>
        <v>#REF!</v>
      </c>
      <c r="Z8522" t="e">
        <f t="shared" si="828"/>
        <v>#REF!</v>
      </c>
      <c r="AA8522" t="e">
        <f t="shared" si="829"/>
        <v>#REF!</v>
      </c>
      <c r="AB8522" t="e">
        <f t="shared" si="831"/>
        <v>#REF!</v>
      </c>
    </row>
    <row r="8523" spans="19:28">
      <c r="S8523">
        <v>8519</v>
      </c>
      <c r="T8523" s="1">
        <f t="shared" si="830"/>
        <v>54527</v>
      </c>
      <c r="U8523">
        <f t="shared" si="826"/>
        <v>17</v>
      </c>
      <c r="V8523" s="1" cm="1">
        <f t="array" ref="V8523">INDEX($O$4:$O$20,U8523)</f>
        <v>47471</v>
      </c>
      <c r="W8523" s="1" t="e" cm="1">
        <f t="array" ref="W8523">INDEX($O$4:$O$20,U8523+1)</f>
        <v>#REF!</v>
      </c>
      <c r="X8523" t="e" cm="1">
        <f t="array" ref="X8523">(W8523-T8523)/(W8523-V8523)*INDEX($Q$4:$Q$20,U8523)+(T8523-V8523)/(W8523-V8523)*INDEX($Q$4:$Q$20,U8523+1)</f>
        <v>#REF!</v>
      </c>
      <c r="Y8523" t="e">
        <f t="shared" si="827"/>
        <v>#REF!</v>
      </c>
      <c r="Z8523" t="e">
        <f t="shared" si="828"/>
        <v>#REF!</v>
      </c>
      <c r="AA8523" t="e">
        <f t="shared" si="829"/>
        <v>#REF!</v>
      </c>
      <c r="AB8523" t="e">
        <f t="shared" si="831"/>
        <v>#REF!</v>
      </c>
    </row>
    <row r="8524" spans="19:28">
      <c r="S8524">
        <v>8520</v>
      </c>
      <c r="T8524" s="1">
        <f t="shared" si="830"/>
        <v>54528</v>
      </c>
      <c r="U8524">
        <f t="shared" si="826"/>
        <v>17</v>
      </c>
      <c r="V8524" s="1" cm="1">
        <f t="array" ref="V8524">INDEX($O$4:$O$20,U8524)</f>
        <v>47471</v>
      </c>
      <c r="W8524" s="1" t="e" cm="1">
        <f t="array" ref="W8524">INDEX($O$4:$O$20,U8524+1)</f>
        <v>#REF!</v>
      </c>
      <c r="X8524" t="e" cm="1">
        <f t="array" ref="X8524">(W8524-T8524)/(W8524-V8524)*INDEX($Q$4:$Q$20,U8524)+(T8524-V8524)/(W8524-V8524)*INDEX($Q$4:$Q$20,U8524+1)</f>
        <v>#REF!</v>
      </c>
      <c r="Y8524" t="e">
        <f t="shared" si="827"/>
        <v>#REF!</v>
      </c>
      <c r="Z8524" t="e">
        <f t="shared" si="828"/>
        <v>#REF!</v>
      </c>
      <c r="AA8524" t="e">
        <f t="shared" si="829"/>
        <v>#REF!</v>
      </c>
      <c r="AB8524" t="e">
        <f t="shared" si="831"/>
        <v>#REF!</v>
      </c>
    </row>
    <row r="8525" spans="19:28">
      <c r="S8525">
        <v>8521</v>
      </c>
      <c r="T8525" s="1">
        <f t="shared" si="830"/>
        <v>54529</v>
      </c>
      <c r="U8525">
        <f t="shared" si="826"/>
        <v>17</v>
      </c>
      <c r="V8525" s="1" cm="1">
        <f t="array" ref="V8525">INDEX($O$4:$O$20,U8525)</f>
        <v>47471</v>
      </c>
      <c r="W8525" s="1" t="e" cm="1">
        <f t="array" ref="W8525">INDEX($O$4:$O$20,U8525+1)</f>
        <v>#REF!</v>
      </c>
      <c r="X8525" t="e" cm="1">
        <f t="array" ref="X8525">(W8525-T8525)/(W8525-V8525)*INDEX($Q$4:$Q$20,U8525)+(T8525-V8525)/(W8525-V8525)*INDEX($Q$4:$Q$20,U8525+1)</f>
        <v>#REF!</v>
      </c>
      <c r="Y8525" t="e">
        <f t="shared" si="827"/>
        <v>#REF!</v>
      </c>
      <c r="Z8525" t="e">
        <f t="shared" si="828"/>
        <v>#REF!</v>
      </c>
      <c r="AA8525" t="e">
        <f t="shared" si="829"/>
        <v>#REF!</v>
      </c>
      <c r="AB8525" t="e">
        <f t="shared" si="831"/>
        <v>#REF!</v>
      </c>
    </row>
    <row r="8526" spans="19:28">
      <c r="S8526">
        <v>8522</v>
      </c>
      <c r="T8526" s="1">
        <f t="shared" si="830"/>
        <v>54530</v>
      </c>
      <c r="U8526">
        <f t="shared" si="826"/>
        <v>17</v>
      </c>
      <c r="V8526" s="1" cm="1">
        <f t="array" ref="V8526">INDEX($O$4:$O$20,U8526)</f>
        <v>47471</v>
      </c>
      <c r="W8526" s="1" t="e" cm="1">
        <f t="array" ref="W8526">INDEX($O$4:$O$20,U8526+1)</f>
        <v>#REF!</v>
      </c>
      <c r="X8526" t="e" cm="1">
        <f t="array" ref="X8526">(W8526-T8526)/(W8526-V8526)*INDEX($Q$4:$Q$20,U8526)+(T8526-V8526)/(W8526-V8526)*INDEX($Q$4:$Q$20,U8526+1)</f>
        <v>#REF!</v>
      </c>
      <c r="Y8526" t="e">
        <f t="shared" si="827"/>
        <v>#REF!</v>
      </c>
      <c r="Z8526" t="e">
        <f t="shared" si="828"/>
        <v>#REF!</v>
      </c>
      <c r="AA8526" t="e">
        <f t="shared" si="829"/>
        <v>#REF!</v>
      </c>
      <c r="AB8526" t="e">
        <f t="shared" si="831"/>
        <v>#REF!</v>
      </c>
    </row>
    <row r="8527" spans="19:28">
      <c r="S8527">
        <v>8523</v>
      </c>
      <c r="T8527" s="1">
        <f t="shared" si="830"/>
        <v>54531</v>
      </c>
      <c r="U8527">
        <f t="shared" si="826"/>
        <v>17</v>
      </c>
      <c r="V8527" s="1" cm="1">
        <f t="array" ref="V8527">INDEX($O$4:$O$20,U8527)</f>
        <v>47471</v>
      </c>
      <c r="W8527" s="1" t="e" cm="1">
        <f t="array" ref="W8527">INDEX($O$4:$O$20,U8527+1)</f>
        <v>#REF!</v>
      </c>
      <c r="X8527" t="e" cm="1">
        <f t="array" ref="X8527">(W8527-T8527)/(W8527-V8527)*INDEX($Q$4:$Q$20,U8527)+(T8527-V8527)/(W8527-V8527)*INDEX($Q$4:$Q$20,U8527+1)</f>
        <v>#REF!</v>
      </c>
      <c r="Y8527" t="e">
        <f t="shared" si="827"/>
        <v>#REF!</v>
      </c>
      <c r="Z8527" t="e">
        <f t="shared" si="828"/>
        <v>#REF!</v>
      </c>
      <c r="AA8527" t="e">
        <f t="shared" si="829"/>
        <v>#REF!</v>
      </c>
      <c r="AB8527" t="e">
        <f t="shared" si="831"/>
        <v>#REF!</v>
      </c>
    </row>
    <row r="8528" spans="19:28">
      <c r="S8528">
        <v>8524</v>
      </c>
      <c r="T8528" s="1">
        <f t="shared" si="830"/>
        <v>54532</v>
      </c>
      <c r="U8528">
        <f t="shared" si="826"/>
        <v>17</v>
      </c>
      <c r="V8528" s="1" cm="1">
        <f t="array" ref="V8528">INDEX($O$4:$O$20,U8528)</f>
        <v>47471</v>
      </c>
      <c r="W8528" s="1" t="e" cm="1">
        <f t="array" ref="W8528">INDEX($O$4:$O$20,U8528+1)</f>
        <v>#REF!</v>
      </c>
      <c r="X8528" t="e" cm="1">
        <f t="array" ref="X8528">(W8528-T8528)/(W8528-V8528)*INDEX($Q$4:$Q$20,U8528)+(T8528-V8528)/(W8528-V8528)*INDEX($Q$4:$Q$20,U8528+1)</f>
        <v>#REF!</v>
      </c>
      <c r="Y8528" t="e">
        <f t="shared" si="827"/>
        <v>#REF!</v>
      </c>
      <c r="Z8528" t="e">
        <f t="shared" si="828"/>
        <v>#REF!</v>
      </c>
      <c r="AA8528" t="e">
        <f t="shared" si="829"/>
        <v>#REF!</v>
      </c>
      <c r="AB8528" t="e">
        <f t="shared" si="831"/>
        <v>#REF!</v>
      </c>
    </row>
    <row r="8529" spans="19:28">
      <c r="S8529">
        <v>8525</v>
      </c>
      <c r="T8529" s="1">
        <f t="shared" si="830"/>
        <v>54533</v>
      </c>
      <c r="U8529">
        <f t="shared" si="826"/>
        <v>17</v>
      </c>
      <c r="V8529" s="1" cm="1">
        <f t="array" ref="V8529">INDEX($O$4:$O$20,U8529)</f>
        <v>47471</v>
      </c>
      <c r="W8529" s="1" t="e" cm="1">
        <f t="array" ref="W8529">INDEX($O$4:$O$20,U8529+1)</f>
        <v>#REF!</v>
      </c>
      <c r="X8529" t="e" cm="1">
        <f t="array" ref="X8529">(W8529-T8529)/(W8529-V8529)*INDEX($Q$4:$Q$20,U8529)+(T8529-V8529)/(W8529-V8529)*INDEX($Q$4:$Q$20,U8529+1)</f>
        <v>#REF!</v>
      </c>
      <c r="Y8529" t="e">
        <f t="shared" si="827"/>
        <v>#REF!</v>
      </c>
      <c r="Z8529" t="e">
        <f t="shared" si="828"/>
        <v>#REF!</v>
      </c>
      <c r="AA8529" t="e">
        <f t="shared" si="829"/>
        <v>#REF!</v>
      </c>
      <c r="AB8529" t="e">
        <f t="shared" si="831"/>
        <v>#REF!</v>
      </c>
    </row>
    <row r="8530" spans="19:28">
      <c r="S8530">
        <v>8526</v>
      </c>
      <c r="T8530" s="1">
        <f t="shared" si="830"/>
        <v>54534</v>
      </c>
      <c r="U8530">
        <f t="shared" si="826"/>
        <v>17</v>
      </c>
      <c r="V8530" s="1" cm="1">
        <f t="array" ref="V8530">INDEX($O$4:$O$20,U8530)</f>
        <v>47471</v>
      </c>
      <c r="W8530" s="1" t="e" cm="1">
        <f t="array" ref="W8530">INDEX($O$4:$O$20,U8530+1)</f>
        <v>#REF!</v>
      </c>
      <c r="X8530" t="e" cm="1">
        <f t="array" ref="X8530">(W8530-T8530)/(W8530-V8530)*INDEX($Q$4:$Q$20,U8530)+(T8530-V8530)/(W8530-V8530)*INDEX($Q$4:$Q$20,U8530+1)</f>
        <v>#REF!</v>
      </c>
      <c r="Y8530" t="e">
        <f t="shared" si="827"/>
        <v>#REF!</v>
      </c>
      <c r="Z8530" t="e">
        <f t="shared" si="828"/>
        <v>#REF!</v>
      </c>
      <c r="AA8530" t="e">
        <f t="shared" si="829"/>
        <v>#REF!</v>
      </c>
      <c r="AB8530" t="e">
        <f t="shared" si="831"/>
        <v>#REF!</v>
      </c>
    </row>
    <row r="8531" spans="19:28">
      <c r="S8531">
        <v>8527</v>
      </c>
      <c r="T8531" s="1">
        <f t="shared" si="830"/>
        <v>54535</v>
      </c>
      <c r="U8531">
        <f t="shared" si="826"/>
        <v>17</v>
      </c>
      <c r="V8531" s="1" cm="1">
        <f t="array" ref="V8531">INDEX($O$4:$O$20,U8531)</f>
        <v>47471</v>
      </c>
      <c r="W8531" s="1" t="e" cm="1">
        <f t="array" ref="W8531">INDEX($O$4:$O$20,U8531+1)</f>
        <v>#REF!</v>
      </c>
      <c r="X8531" t="e" cm="1">
        <f t="array" ref="X8531">(W8531-T8531)/(W8531-V8531)*INDEX($Q$4:$Q$20,U8531)+(T8531-V8531)/(W8531-V8531)*INDEX($Q$4:$Q$20,U8531+1)</f>
        <v>#REF!</v>
      </c>
      <c r="Y8531" t="e">
        <f t="shared" si="827"/>
        <v>#REF!</v>
      </c>
      <c r="Z8531" t="e">
        <f t="shared" si="828"/>
        <v>#REF!</v>
      </c>
      <c r="AA8531" t="e">
        <f t="shared" si="829"/>
        <v>#REF!</v>
      </c>
      <c r="AB8531" t="e">
        <f t="shared" si="831"/>
        <v>#REF!</v>
      </c>
    </row>
    <row r="8532" spans="19:28">
      <c r="S8532">
        <v>8528</v>
      </c>
      <c r="T8532" s="1">
        <f t="shared" si="830"/>
        <v>54536</v>
      </c>
      <c r="U8532">
        <f t="shared" si="826"/>
        <v>17</v>
      </c>
      <c r="V8532" s="1" cm="1">
        <f t="array" ref="V8532">INDEX($O$4:$O$20,U8532)</f>
        <v>47471</v>
      </c>
      <c r="W8532" s="1" t="e" cm="1">
        <f t="array" ref="W8532">INDEX($O$4:$O$20,U8532+1)</f>
        <v>#REF!</v>
      </c>
      <c r="X8532" t="e" cm="1">
        <f t="array" ref="X8532">(W8532-T8532)/(W8532-V8532)*INDEX($Q$4:$Q$20,U8532)+(T8532-V8532)/(W8532-V8532)*INDEX($Q$4:$Q$20,U8532+1)</f>
        <v>#REF!</v>
      </c>
      <c r="Y8532" t="e">
        <f t="shared" si="827"/>
        <v>#REF!</v>
      </c>
      <c r="Z8532" t="e">
        <f t="shared" si="828"/>
        <v>#REF!</v>
      </c>
      <c r="AA8532" t="e">
        <f t="shared" si="829"/>
        <v>#REF!</v>
      </c>
      <c r="AB8532" t="e">
        <f t="shared" si="831"/>
        <v>#REF!</v>
      </c>
    </row>
    <row r="8533" spans="19:28">
      <c r="S8533">
        <v>8529</v>
      </c>
      <c r="T8533" s="1">
        <f t="shared" si="830"/>
        <v>54537</v>
      </c>
      <c r="U8533">
        <f t="shared" si="826"/>
        <v>17</v>
      </c>
      <c r="V8533" s="1" cm="1">
        <f t="array" ref="V8533">INDEX($O$4:$O$20,U8533)</f>
        <v>47471</v>
      </c>
      <c r="W8533" s="1" t="e" cm="1">
        <f t="array" ref="W8533">INDEX($O$4:$O$20,U8533+1)</f>
        <v>#REF!</v>
      </c>
      <c r="X8533" t="e" cm="1">
        <f t="array" ref="X8533">(W8533-T8533)/(W8533-V8533)*INDEX($Q$4:$Q$20,U8533)+(T8533-V8533)/(W8533-V8533)*INDEX($Q$4:$Q$20,U8533+1)</f>
        <v>#REF!</v>
      </c>
      <c r="Y8533" t="e">
        <f t="shared" si="827"/>
        <v>#REF!</v>
      </c>
      <c r="Z8533" t="e">
        <f t="shared" si="828"/>
        <v>#REF!</v>
      </c>
      <c r="AA8533" t="e">
        <f t="shared" si="829"/>
        <v>#REF!</v>
      </c>
      <c r="AB8533" t="e">
        <f t="shared" si="831"/>
        <v>#REF!</v>
      </c>
    </row>
    <row r="8534" spans="19:28">
      <c r="S8534">
        <v>8530</v>
      </c>
      <c r="T8534" s="1">
        <f t="shared" si="830"/>
        <v>54538</v>
      </c>
      <c r="U8534">
        <f t="shared" si="826"/>
        <v>17</v>
      </c>
      <c r="V8534" s="1" cm="1">
        <f t="array" ref="V8534">INDEX($O$4:$O$20,U8534)</f>
        <v>47471</v>
      </c>
      <c r="W8534" s="1" t="e" cm="1">
        <f t="array" ref="W8534">INDEX($O$4:$O$20,U8534+1)</f>
        <v>#REF!</v>
      </c>
      <c r="X8534" t="e" cm="1">
        <f t="array" ref="X8534">(W8534-T8534)/(W8534-V8534)*INDEX($Q$4:$Q$20,U8534)+(T8534-V8534)/(W8534-V8534)*INDEX($Q$4:$Q$20,U8534+1)</f>
        <v>#REF!</v>
      </c>
      <c r="Y8534" t="e">
        <f t="shared" si="827"/>
        <v>#REF!</v>
      </c>
      <c r="Z8534" t="e">
        <f t="shared" si="828"/>
        <v>#REF!</v>
      </c>
      <c r="AA8534" t="e">
        <f t="shared" si="829"/>
        <v>#REF!</v>
      </c>
      <c r="AB8534" t="e">
        <f t="shared" si="831"/>
        <v>#REF!</v>
      </c>
    </row>
    <row r="8535" spans="19:28">
      <c r="S8535">
        <v>8531</v>
      </c>
      <c r="T8535" s="1">
        <f t="shared" si="830"/>
        <v>54539</v>
      </c>
      <c r="U8535">
        <f t="shared" si="826"/>
        <v>17</v>
      </c>
      <c r="V8535" s="1" cm="1">
        <f t="array" ref="V8535">INDEX($O$4:$O$20,U8535)</f>
        <v>47471</v>
      </c>
      <c r="W8535" s="1" t="e" cm="1">
        <f t="array" ref="W8535">INDEX($O$4:$O$20,U8535+1)</f>
        <v>#REF!</v>
      </c>
      <c r="X8535" t="e" cm="1">
        <f t="array" ref="X8535">(W8535-T8535)/(W8535-V8535)*INDEX($Q$4:$Q$20,U8535)+(T8535-V8535)/(W8535-V8535)*INDEX($Q$4:$Q$20,U8535+1)</f>
        <v>#REF!</v>
      </c>
      <c r="Y8535" t="e">
        <f t="shared" si="827"/>
        <v>#REF!</v>
      </c>
      <c r="Z8535" t="e">
        <f t="shared" si="828"/>
        <v>#REF!</v>
      </c>
      <c r="AA8535" t="e">
        <f t="shared" si="829"/>
        <v>#REF!</v>
      </c>
      <c r="AB8535" t="e">
        <f t="shared" si="831"/>
        <v>#REF!</v>
      </c>
    </row>
    <row r="8536" spans="19:28">
      <c r="S8536">
        <v>8532</v>
      </c>
      <c r="T8536" s="1">
        <f t="shared" si="830"/>
        <v>54540</v>
      </c>
      <c r="U8536">
        <f t="shared" si="826"/>
        <v>17</v>
      </c>
      <c r="V8536" s="1" cm="1">
        <f t="array" ref="V8536">INDEX($O$4:$O$20,U8536)</f>
        <v>47471</v>
      </c>
      <c r="W8536" s="1" t="e" cm="1">
        <f t="array" ref="W8536">INDEX($O$4:$O$20,U8536+1)</f>
        <v>#REF!</v>
      </c>
      <c r="X8536" t="e" cm="1">
        <f t="array" ref="X8536">(W8536-T8536)/(W8536-V8536)*INDEX($Q$4:$Q$20,U8536)+(T8536-V8536)/(W8536-V8536)*INDEX($Q$4:$Q$20,U8536+1)</f>
        <v>#REF!</v>
      </c>
      <c r="Y8536" t="e">
        <f t="shared" si="827"/>
        <v>#REF!</v>
      </c>
      <c r="Z8536" t="e">
        <f t="shared" si="828"/>
        <v>#REF!</v>
      </c>
      <c r="AA8536" t="e">
        <f t="shared" si="829"/>
        <v>#REF!</v>
      </c>
      <c r="AB8536" t="e">
        <f t="shared" si="831"/>
        <v>#REF!</v>
      </c>
    </row>
    <row r="8537" spans="19:28">
      <c r="S8537">
        <v>8533</v>
      </c>
      <c r="T8537" s="1">
        <f t="shared" si="830"/>
        <v>54541</v>
      </c>
      <c r="U8537">
        <f t="shared" si="826"/>
        <v>17</v>
      </c>
      <c r="V8537" s="1" cm="1">
        <f t="array" ref="V8537">INDEX($O$4:$O$20,U8537)</f>
        <v>47471</v>
      </c>
      <c r="W8537" s="1" t="e" cm="1">
        <f t="array" ref="W8537">INDEX($O$4:$O$20,U8537+1)</f>
        <v>#REF!</v>
      </c>
      <c r="X8537" t="e" cm="1">
        <f t="array" ref="X8537">(W8537-T8537)/(W8537-V8537)*INDEX($Q$4:$Q$20,U8537)+(T8537-V8537)/(W8537-V8537)*INDEX($Q$4:$Q$20,U8537+1)</f>
        <v>#REF!</v>
      </c>
      <c r="Y8537" t="e">
        <f t="shared" si="827"/>
        <v>#REF!</v>
      </c>
      <c r="Z8537" t="e">
        <f t="shared" si="828"/>
        <v>#REF!</v>
      </c>
      <c r="AA8537" t="e">
        <f t="shared" si="829"/>
        <v>#REF!</v>
      </c>
      <c r="AB8537" t="e">
        <f t="shared" si="831"/>
        <v>#REF!</v>
      </c>
    </row>
    <row r="8538" spans="19:28">
      <c r="S8538">
        <v>8534</v>
      </c>
      <c r="T8538" s="1">
        <f t="shared" si="830"/>
        <v>54542</v>
      </c>
      <c r="U8538">
        <f t="shared" si="826"/>
        <v>17</v>
      </c>
      <c r="V8538" s="1" cm="1">
        <f t="array" ref="V8538">INDEX($O$4:$O$20,U8538)</f>
        <v>47471</v>
      </c>
      <c r="W8538" s="1" t="e" cm="1">
        <f t="array" ref="W8538">INDEX($O$4:$O$20,U8538+1)</f>
        <v>#REF!</v>
      </c>
      <c r="X8538" t="e" cm="1">
        <f t="array" ref="X8538">(W8538-T8538)/(W8538-V8538)*INDEX($Q$4:$Q$20,U8538)+(T8538-V8538)/(W8538-V8538)*INDEX($Q$4:$Q$20,U8538+1)</f>
        <v>#REF!</v>
      </c>
      <c r="Y8538" t="e">
        <f t="shared" si="827"/>
        <v>#REF!</v>
      </c>
      <c r="Z8538" t="e">
        <f t="shared" si="828"/>
        <v>#REF!</v>
      </c>
      <c r="AA8538" t="e">
        <f t="shared" si="829"/>
        <v>#REF!</v>
      </c>
      <c r="AB8538" t="e">
        <f t="shared" si="831"/>
        <v>#REF!</v>
      </c>
    </row>
    <row r="8539" spans="19:28">
      <c r="S8539">
        <v>8535</v>
      </c>
      <c r="T8539" s="1">
        <f t="shared" si="830"/>
        <v>54543</v>
      </c>
      <c r="U8539">
        <f t="shared" si="826"/>
        <v>17</v>
      </c>
      <c r="V8539" s="1" cm="1">
        <f t="array" ref="V8539">INDEX($O$4:$O$20,U8539)</f>
        <v>47471</v>
      </c>
      <c r="W8539" s="1" t="e" cm="1">
        <f t="array" ref="W8539">INDEX($O$4:$O$20,U8539+1)</f>
        <v>#REF!</v>
      </c>
      <c r="X8539" t="e" cm="1">
        <f t="array" ref="X8539">(W8539-T8539)/(W8539-V8539)*INDEX($Q$4:$Q$20,U8539)+(T8539-V8539)/(W8539-V8539)*INDEX($Q$4:$Q$20,U8539+1)</f>
        <v>#REF!</v>
      </c>
      <c r="Y8539" t="e">
        <f t="shared" si="827"/>
        <v>#REF!</v>
      </c>
      <c r="Z8539" t="e">
        <f t="shared" si="828"/>
        <v>#REF!</v>
      </c>
      <c r="AA8539" t="e">
        <f t="shared" si="829"/>
        <v>#REF!</v>
      </c>
      <c r="AB8539" t="e">
        <f t="shared" si="831"/>
        <v>#REF!</v>
      </c>
    </row>
    <row r="8540" spans="19:28">
      <c r="S8540">
        <v>8536</v>
      </c>
      <c r="T8540" s="1">
        <f t="shared" si="830"/>
        <v>54544</v>
      </c>
      <c r="U8540">
        <f t="shared" si="826"/>
        <v>17</v>
      </c>
      <c r="V8540" s="1" cm="1">
        <f t="array" ref="V8540">INDEX($O$4:$O$20,U8540)</f>
        <v>47471</v>
      </c>
      <c r="W8540" s="1" t="e" cm="1">
        <f t="array" ref="W8540">INDEX($O$4:$O$20,U8540+1)</f>
        <v>#REF!</v>
      </c>
      <c r="X8540" t="e" cm="1">
        <f t="array" ref="X8540">(W8540-T8540)/(W8540-V8540)*INDEX($Q$4:$Q$20,U8540)+(T8540-V8540)/(W8540-V8540)*INDEX($Q$4:$Q$20,U8540+1)</f>
        <v>#REF!</v>
      </c>
      <c r="Y8540" t="e">
        <f t="shared" si="827"/>
        <v>#REF!</v>
      </c>
      <c r="Z8540" t="e">
        <f t="shared" si="828"/>
        <v>#REF!</v>
      </c>
      <c r="AA8540" t="e">
        <f t="shared" si="829"/>
        <v>#REF!</v>
      </c>
      <c r="AB8540" t="e">
        <f t="shared" si="831"/>
        <v>#REF!</v>
      </c>
    </row>
    <row r="8541" spans="19:28">
      <c r="S8541">
        <v>8537</v>
      </c>
      <c r="T8541" s="1">
        <f t="shared" si="830"/>
        <v>54545</v>
      </c>
      <c r="U8541">
        <f t="shared" si="826"/>
        <v>17</v>
      </c>
      <c r="V8541" s="1" cm="1">
        <f t="array" ref="V8541">INDEX($O$4:$O$20,U8541)</f>
        <v>47471</v>
      </c>
      <c r="W8541" s="1" t="e" cm="1">
        <f t="array" ref="W8541">INDEX($O$4:$O$20,U8541+1)</f>
        <v>#REF!</v>
      </c>
      <c r="X8541" t="e" cm="1">
        <f t="array" ref="X8541">(W8541-T8541)/(W8541-V8541)*INDEX($Q$4:$Q$20,U8541)+(T8541-V8541)/(W8541-V8541)*INDEX($Q$4:$Q$20,U8541+1)</f>
        <v>#REF!</v>
      </c>
      <c r="Y8541" t="e">
        <f t="shared" si="827"/>
        <v>#REF!</v>
      </c>
      <c r="Z8541" t="e">
        <f t="shared" si="828"/>
        <v>#REF!</v>
      </c>
      <c r="AA8541" t="e">
        <f t="shared" si="829"/>
        <v>#REF!</v>
      </c>
      <c r="AB8541" t="e">
        <f t="shared" si="831"/>
        <v>#REF!</v>
      </c>
    </row>
    <row r="8542" spans="19:28">
      <c r="S8542">
        <v>8538</v>
      </c>
      <c r="T8542" s="1">
        <f t="shared" si="830"/>
        <v>54546</v>
      </c>
      <c r="U8542">
        <f t="shared" si="826"/>
        <v>17</v>
      </c>
      <c r="V8542" s="1" cm="1">
        <f t="array" ref="V8542">INDEX($O$4:$O$20,U8542)</f>
        <v>47471</v>
      </c>
      <c r="W8542" s="1" t="e" cm="1">
        <f t="array" ref="W8542">INDEX($O$4:$O$20,U8542+1)</f>
        <v>#REF!</v>
      </c>
      <c r="X8542" t="e" cm="1">
        <f t="array" ref="X8542">(W8542-T8542)/(W8542-V8542)*INDEX($Q$4:$Q$20,U8542)+(T8542-V8542)/(W8542-V8542)*INDEX($Q$4:$Q$20,U8542+1)</f>
        <v>#REF!</v>
      </c>
      <c r="Y8542" t="e">
        <f t="shared" si="827"/>
        <v>#REF!</v>
      </c>
      <c r="Z8542" t="e">
        <f t="shared" si="828"/>
        <v>#REF!</v>
      </c>
      <c r="AA8542" t="e">
        <f t="shared" si="829"/>
        <v>#REF!</v>
      </c>
      <c r="AB8542" t="e">
        <f t="shared" si="831"/>
        <v>#REF!</v>
      </c>
    </row>
    <row r="8543" spans="19:28">
      <c r="S8543">
        <v>8539</v>
      </c>
      <c r="T8543" s="1">
        <f t="shared" si="830"/>
        <v>54547</v>
      </c>
      <c r="U8543">
        <f t="shared" si="826"/>
        <v>17</v>
      </c>
      <c r="V8543" s="1" cm="1">
        <f t="array" ref="V8543">INDEX($O$4:$O$20,U8543)</f>
        <v>47471</v>
      </c>
      <c r="W8543" s="1" t="e" cm="1">
        <f t="array" ref="W8543">INDEX($O$4:$O$20,U8543+1)</f>
        <v>#REF!</v>
      </c>
      <c r="X8543" t="e" cm="1">
        <f t="array" ref="X8543">(W8543-T8543)/(W8543-V8543)*INDEX($Q$4:$Q$20,U8543)+(T8543-V8543)/(W8543-V8543)*INDEX($Q$4:$Q$20,U8543+1)</f>
        <v>#REF!</v>
      </c>
      <c r="Y8543" t="e">
        <f t="shared" si="827"/>
        <v>#REF!</v>
      </c>
      <c r="Z8543" t="e">
        <f t="shared" si="828"/>
        <v>#REF!</v>
      </c>
      <c r="AA8543" t="e">
        <f t="shared" si="829"/>
        <v>#REF!</v>
      </c>
      <c r="AB8543" t="e">
        <f t="shared" si="831"/>
        <v>#REF!</v>
      </c>
    </row>
    <row r="8544" spans="19:28">
      <c r="S8544">
        <v>8540</v>
      </c>
      <c r="T8544" s="1">
        <f t="shared" si="830"/>
        <v>54548</v>
      </c>
      <c r="U8544">
        <f t="shared" si="826"/>
        <v>17</v>
      </c>
      <c r="V8544" s="1" cm="1">
        <f t="array" ref="V8544">INDEX($O$4:$O$20,U8544)</f>
        <v>47471</v>
      </c>
      <c r="W8544" s="1" t="e" cm="1">
        <f t="array" ref="W8544">INDEX($O$4:$O$20,U8544+1)</f>
        <v>#REF!</v>
      </c>
      <c r="X8544" t="e" cm="1">
        <f t="array" ref="X8544">(W8544-T8544)/(W8544-V8544)*INDEX($Q$4:$Q$20,U8544)+(T8544-V8544)/(W8544-V8544)*INDEX($Q$4:$Q$20,U8544+1)</f>
        <v>#REF!</v>
      </c>
      <c r="Y8544" t="e">
        <f t="shared" si="827"/>
        <v>#REF!</v>
      </c>
      <c r="Z8544" t="e">
        <f t="shared" si="828"/>
        <v>#REF!</v>
      </c>
      <c r="AA8544" t="e">
        <f t="shared" si="829"/>
        <v>#REF!</v>
      </c>
      <c r="AB8544" t="e">
        <f t="shared" si="831"/>
        <v>#REF!</v>
      </c>
    </row>
    <row r="8545" spans="19:28">
      <c r="S8545">
        <v>8541</v>
      </c>
      <c r="T8545" s="1">
        <f t="shared" si="830"/>
        <v>54549</v>
      </c>
      <c r="U8545">
        <f t="shared" si="826"/>
        <v>17</v>
      </c>
      <c r="V8545" s="1" cm="1">
        <f t="array" ref="V8545">INDEX($O$4:$O$20,U8545)</f>
        <v>47471</v>
      </c>
      <c r="W8545" s="1" t="e" cm="1">
        <f t="array" ref="W8545">INDEX($O$4:$O$20,U8545+1)</f>
        <v>#REF!</v>
      </c>
      <c r="X8545" t="e" cm="1">
        <f t="array" ref="X8545">(W8545-T8545)/(W8545-V8545)*INDEX($Q$4:$Q$20,U8545)+(T8545-V8545)/(W8545-V8545)*INDEX($Q$4:$Q$20,U8545+1)</f>
        <v>#REF!</v>
      </c>
      <c r="Y8545" t="e">
        <f t="shared" si="827"/>
        <v>#REF!</v>
      </c>
      <c r="Z8545" t="e">
        <f t="shared" si="828"/>
        <v>#REF!</v>
      </c>
      <c r="AA8545" t="e">
        <f t="shared" si="829"/>
        <v>#REF!</v>
      </c>
      <c r="AB8545" t="e">
        <f t="shared" si="831"/>
        <v>#REF!</v>
      </c>
    </row>
    <row r="8546" spans="19:28">
      <c r="S8546">
        <v>8542</v>
      </c>
      <c r="T8546" s="1">
        <f t="shared" si="830"/>
        <v>54550</v>
      </c>
      <c r="U8546">
        <f t="shared" si="826"/>
        <v>17</v>
      </c>
      <c r="V8546" s="1" cm="1">
        <f t="array" ref="V8546">INDEX($O$4:$O$20,U8546)</f>
        <v>47471</v>
      </c>
      <c r="W8546" s="1" t="e" cm="1">
        <f t="array" ref="W8546">INDEX($O$4:$O$20,U8546+1)</f>
        <v>#REF!</v>
      </c>
      <c r="X8546" t="e" cm="1">
        <f t="array" ref="X8546">(W8546-T8546)/(W8546-V8546)*INDEX($Q$4:$Q$20,U8546)+(T8546-V8546)/(W8546-V8546)*INDEX($Q$4:$Q$20,U8546+1)</f>
        <v>#REF!</v>
      </c>
      <c r="Y8546" t="e">
        <f t="shared" si="827"/>
        <v>#REF!</v>
      </c>
      <c r="Z8546" t="e">
        <f t="shared" si="828"/>
        <v>#REF!</v>
      </c>
      <c r="AA8546" t="e">
        <f t="shared" si="829"/>
        <v>#REF!</v>
      </c>
      <c r="AB8546" t="e">
        <f t="shared" si="831"/>
        <v>#REF!</v>
      </c>
    </row>
    <row r="8547" spans="19:28">
      <c r="S8547">
        <v>8543</v>
      </c>
      <c r="T8547" s="1">
        <f t="shared" si="830"/>
        <v>54551</v>
      </c>
      <c r="U8547">
        <f t="shared" si="826"/>
        <v>17</v>
      </c>
      <c r="V8547" s="1" cm="1">
        <f t="array" ref="V8547">INDEX($O$4:$O$20,U8547)</f>
        <v>47471</v>
      </c>
      <c r="W8547" s="1" t="e" cm="1">
        <f t="array" ref="W8547">INDEX($O$4:$O$20,U8547+1)</f>
        <v>#REF!</v>
      </c>
      <c r="X8547" t="e" cm="1">
        <f t="array" ref="X8547">(W8547-T8547)/(W8547-V8547)*INDEX($Q$4:$Q$20,U8547)+(T8547-V8547)/(W8547-V8547)*INDEX($Q$4:$Q$20,U8547+1)</f>
        <v>#REF!</v>
      </c>
      <c r="Y8547" t="e">
        <f t="shared" si="827"/>
        <v>#REF!</v>
      </c>
      <c r="Z8547" t="e">
        <f t="shared" si="828"/>
        <v>#REF!</v>
      </c>
      <c r="AA8547" t="e">
        <f t="shared" si="829"/>
        <v>#REF!</v>
      </c>
      <c r="AB8547" t="e">
        <f t="shared" si="831"/>
        <v>#REF!</v>
      </c>
    </row>
    <row r="8548" spans="19:28">
      <c r="S8548">
        <v>8544</v>
      </c>
      <c r="T8548" s="1">
        <f t="shared" si="830"/>
        <v>54552</v>
      </c>
      <c r="U8548">
        <f t="shared" si="826"/>
        <v>17</v>
      </c>
      <c r="V8548" s="1" cm="1">
        <f t="array" ref="V8548">INDEX($O$4:$O$20,U8548)</f>
        <v>47471</v>
      </c>
      <c r="W8548" s="1" t="e" cm="1">
        <f t="array" ref="W8548">INDEX($O$4:$O$20,U8548+1)</f>
        <v>#REF!</v>
      </c>
      <c r="X8548" t="e" cm="1">
        <f t="array" ref="X8548">(W8548-T8548)/(W8548-V8548)*INDEX($Q$4:$Q$20,U8548)+(T8548-V8548)/(W8548-V8548)*INDEX($Q$4:$Q$20,U8548+1)</f>
        <v>#REF!</v>
      </c>
      <c r="Y8548" t="e">
        <f t="shared" si="827"/>
        <v>#REF!</v>
      </c>
      <c r="Z8548" t="e">
        <f t="shared" si="828"/>
        <v>#REF!</v>
      </c>
      <c r="AA8548" t="e">
        <f t="shared" si="829"/>
        <v>#REF!</v>
      </c>
      <c r="AB8548" t="e">
        <f t="shared" si="831"/>
        <v>#REF!</v>
      </c>
    </row>
    <row r="8549" spans="19:28">
      <c r="S8549">
        <v>8545</v>
      </c>
      <c r="T8549" s="1">
        <f t="shared" si="830"/>
        <v>54553</v>
      </c>
      <c r="U8549">
        <f t="shared" si="826"/>
        <v>17</v>
      </c>
      <c r="V8549" s="1" cm="1">
        <f t="array" ref="V8549">INDEX($O$4:$O$20,U8549)</f>
        <v>47471</v>
      </c>
      <c r="W8549" s="1" t="e" cm="1">
        <f t="array" ref="W8549">INDEX($O$4:$O$20,U8549+1)</f>
        <v>#REF!</v>
      </c>
      <c r="X8549" t="e" cm="1">
        <f t="array" ref="X8549">(W8549-T8549)/(W8549-V8549)*INDEX($Q$4:$Q$20,U8549)+(T8549-V8549)/(W8549-V8549)*INDEX($Q$4:$Q$20,U8549+1)</f>
        <v>#REF!</v>
      </c>
      <c r="Y8549" t="e">
        <f t="shared" si="827"/>
        <v>#REF!</v>
      </c>
      <c r="Z8549" t="e">
        <f t="shared" si="828"/>
        <v>#REF!</v>
      </c>
      <c r="AA8549" t="e">
        <f t="shared" si="829"/>
        <v>#REF!</v>
      </c>
      <c r="AB8549" t="e">
        <f t="shared" si="831"/>
        <v>#REF!</v>
      </c>
    </row>
    <row r="8550" spans="19:28">
      <c r="S8550">
        <v>8546</v>
      </c>
      <c r="T8550" s="1">
        <f t="shared" si="830"/>
        <v>54554</v>
      </c>
      <c r="U8550">
        <f t="shared" si="826"/>
        <v>17</v>
      </c>
      <c r="V8550" s="1" cm="1">
        <f t="array" ref="V8550">INDEX($O$4:$O$20,U8550)</f>
        <v>47471</v>
      </c>
      <c r="W8550" s="1" t="e" cm="1">
        <f t="array" ref="W8550">INDEX($O$4:$O$20,U8550+1)</f>
        <v>#REF!</v>
      </c>
      <c r="X8550" t="e" cm="1">
        <f t="array" ref="X8550">(W8550-T8550)/(W8550-V8550)*INDEX($Q$4:$Q$20,U8550)+(T8550-V8550)/(W8550-V8550)*INDEX($Q$4:$Q$20,U8550+1)</f>
        <v>#REF!</v>
      </c>
      <c r="Y8550" t="e">
        <f t="shared" si="827"/>
        <v>#REF!</v>
      </c>
      <c r="Z8550" t="e">
        <f t="shared" si="828"/>
        <v>#REF!</v>
      </c>
      <c r="AA8550" t="e">
        <f t="shared" si="829"/>
        <v>#REF!</v>
      </c>
      <c r="AB8550" t="e">
        <f t="shared" si="831"/>
        <v>#REF!</v>
      </c>
    </row>
    <row r="8551" spans="19:28">
      <c r="S8551">
        <v>8547</v>
      </c>
      <c r="T8551" s="1">
        <f t="shared" si="830"/>
        <v>54555</v>
      </c>
      <c r="U8551">
        <f t="shared" si="826"/>
        <v>17</v>
      </c>
      <c r="V8551" s="1" cm="1">
        <f t="array" ref="V8551">INDEX($O$4:$O$20,U8551)</f>
        <v>47471</v>
      </c>
      <c r="W8551" s="1" t="e" cm="1">
        <f t="array" ref="W8551">INDEX($O$4:$O$20,U8551+1)</f>
        <v>#REF!</v>
      </c>
      <c r="X8551" t="e" cm="1">
        <f t="array" ref="X8551">(W8551-T8551)/(W8551-V8551)*INDEX($Q$4:$Q$20,U8551)+(T8551-V8551)/(W8551-V8551)*INDEX($Q$4:$Q$20,U8551+1)</f>
        <v>#REF!</v>
      </c>
      <c r="Y8551" t="e">
        <f t="shared" si="827"/>
        <v>#REF!</v>
      </c>
      <c r="Z8551" t="e">
        <f t="shared" si="828"/>
        <v>#REF!</v>
      </c>
      <c r="AA8551" t="e">
        <f t="shared" si="829"/>
        <v>#REF!</v>
      </c>
      <c r="AB8551" t="e">
        <f t="shared" si="831"/>
        <v>#REF!</v>
      </c>
    </row>
    <row r="8552" spans="19:28">
      <c r="S8552">
        <v>8548</v>
      </c>
      <c r="T8552" s="1">
        <f t="shared" si="830"/>
        <v>54556</v>
      </c>
      <c r="U8552">
        <f t="shared" si="826"/>
        <v>17</v>
      </c>
      <c r="V8552" s="1" cm="1">
        <f t="array" ref="V8552">INDEX($O$4:$O$20,U8552)</f>
        <v>47471</v>
      </c>
      <c r="W8552" s="1" t="e" cm="1">
        <f t="array" ref="W8552">INDEX($O$4:$O$20,U8552+1)</f>
        <v>#REF!</v>
      </c>
      <c r="X8552" t="e" cm="1">
        <f t="array" ref="X8552">(W8552-T8552)/(W8552-V8552)*INDEX($Q$4:$Q$20,U8552)+(T8552-V8552)/(W8552-V8552)*INDEX($Q$4:$Q$20,U8552+1)</f>
        <v>#REF!</v>
      </c>
      <c r="Y8552" t="e">
        <f t="shared" si="827"/>
        <v>#REF!</v>
      </c>
      <c r="Z8552" t="e">
        <f t="shared" si="828"/>
        <v>#REF!</v>
      </c>
      <c r="AA8552" t="e">
        <f t="shared" si="829"/>
        <v>#REF!</v>
      </c>
      <c r="AB8552" t="e">
        <f t="shared" si="831"/>
        <v>#REF!</v>
      </c>
    </row>
    <row r="8553" spans="19:28">
      <c r="S8553">
        <v>8549</v>
      </c>
      <c r="T8553" s="1">
        <f t="shared" si="830"/>
        <v>54557</v>
      </c>
      <c r="U8553">
        <f t="shared" si="826"/>
        <v>17</v>
      </c>
      <c r="V8553" s="1" cm="1">
        <f t="array" ref="V8553">INDEX($O$4:$O$20,U8553)</f>
        <v>47471</v>
      </c>
      <c r="W8553" s="1" t="e" cm="1">
        <f t="array" ref="W8553">INDEX($O$4:$O$20,U8553+1)</f>
        <v>#REF!</v>
      </c>
      <c r="X8553" t="e" cm="1">
        <f t="array" ref="X8553">(W8553-T8553)/(W8553-V8553)*INDEX($Q$4:$Q$20,U8553)+(T8553-V8553)/(W8553-V8553)*INDEX($Q$4:$Q$20,U8553+1)</f>
        <v>#REF!</v>
      </c>
      <c r="Y8553" t="e">
        <f t="shared" si="827"/>
        <v>#REF!</v>
      </c>
      <c r="Z8553" t="e">
        <f t="shared" si="828"/>
        <v>#REF!</v>
      </c>
      <c r="AA8553" t="e">
        <f t="shared" si="829"/>
        <v>#REF!</v>
      </c>
      <c r="AB8553" t="e">
        <f t="shared" si="831"/>
        <v>#REF!</v>
      </c>
    </row>
    <row r="8554" spans="19:28">
      <c r="S8554">
        <v>8550</v>
      </c>
      <c r="T8554" s="1">
        <f t="shared" si="830"/>
        <v>54558</v>
      </c>
      <c r="U8554">
        <f t="shared" si="826"/>
        <v>17</v>
      </c>
      <c r="V8554" s="1" cm="1">
        <f t="array" ref="V8554">INDEX($O$4:$O$20,U8554)</f>
        <v>47471</v>
      </c>
      <c r="W8554" s="1" t="e" cm="1">
        <f t="array" ref="W8554">INDEX($O$4:$O$20,U8554+1)</f>
        <v>#REF!</v>
      </c>
      <c r="X8554" t="e" cm="1">
        <f t="array" ref="X8554">(W8554-T8554)/(W8554-V8554)*INDEX($Q$4:$Q$20,U8554)+(T8554-V8554)/(W8554-V8554)*INDEX($Q$4:$Q$20,U8554+1)</f>
        <v>#REF!</v>
      </c>
      <c r="Y8554" t="e">
        <f t="shared" si="827"/>
        <v>#REF!</v>
      </c>
      <c r="Z8554" t="e">
        <f t="shared" si="828"/>
        <v>#REF!</v>
      </c>
      <c r="AA8554" t="e">
        <f t="shared" si="829"/>
        <v>#REF!</v>
      </c>
      <c r="AB8554" t="e">
        <f t="shared" si="831"/>
        <v>#REF!</v>
      </c>
    </row>
    <row r="8555" spans="19:28">
      <c r="S8555">
        <v>8551</v>
      </c>
      <c r="T8555" s="1">
        <f t="shared" si="830"/>
        <v>54559</v>
      </c>
      <c r="U8555">
        <f t="shared" si="826"/>
        <v>17</v>
      </c>
      <c r="V8555" s="1" cm="1">
        <f t="array" ref="V8555">INDEX($O$4:$O$20,U8555)</f>
        <v>47471</v>
      </c>
      <c r="W8555" s="1" t="e" cm="1">
        <f t="array" ref="W8555">INDEX($O$4:$O$20,U8555+1)</f>
        <v>#REF!</v>
      </c>
      <c r="X8555" t="e" cm="1">
        <f t="array" ref="X8555">(W8555-T8555)/(W8555-V8555)*INDEX($Q$4:$Q$20,U8555)+(T8555-V8555)/(W8555-V8555)*INDEX($Q$4:$Q$20,U8555+1)</f>
        <v>#REF!</v>
      </c>
      <c r="Y8555" t="e">
        <f t="shared" si="827"/>
        <v>#REF!</v>
      </c>
      <c r="Z8555" t="e">
        <f t="shared" si="828"/>
        <v>#REF!</v>
      </c>
      <c r="AA8555" t="e">
        <f t="shared" si="829"/>
        <v>#REF!</v>
      </c>
      <c r="AB8555" t="e">
        <f t="shared" si="831"/>
        <v>#REF!</v>
      </c>
    </row>
    <row r="8556" spans="19:28">
      <c r="S8556">
        <v>8552</v>
      </c>
      <c r="T8556" s="1">
        <f t="shared" si="830"/>
        <v>54560</v>
      </c>
      <c r="U8556">
        <f t="shared" si="826"/>
        <v>17</v>
      </c>
      <c r="V8556" s="1" cm="1">
        <f t="array" ref="V8556">INDEX($O$4:$O$20,U8556)</f>
        <v>47471</v>
      </c>
      <c r="W8556" s="1" t="e" cm="1">
        <f t="array" ref="W8556">INDEX($O$4:$O$20,U8556+1)</f>
        <v>#REF!</v>
      </c>
      <c r="X8556" t="e" cm="1">
        <f t="array" ref="X8556">(W8556-T8556)/(W8556-V8556)*INDEX($Q$4:$Q$20,U8556)+(T8556-V8556)/(W8556-V8556)*INDEX($Q$4:$Q$20,U8556+1)</f>
        <v>#REF!</v>
      </c>
      <c r="Y8556" t="e">
        <f t="shared" si="827"/>
        <v>#REF!</v>
      </c>
      <c r="Z8556" t="e">
        <f t="shared" si="828"/>
        <v>#REF!</v>
      </c>
      <c r="AA8556" t="e">
        <f t="shared" si="829"/>
        <v>#REF!</v>
      </c>
      <c r="AB8556" t="e">
        <f t="shared" si="831"/>
        <v>#REF!</v>
      </c>
    </row>
    <row r="8557" spans="19:28">
      <c r="S8557">
        <v>8553</v>
      </c>
      <c r="T8557" s="1">
        <f t="shared" si="830"/>
        <v>54561</v>
      </c>
      <c r="U8557">
        <f t="shared" si="826"/>
        <v>17</v>
      </c>
      <c r="V8557" s="1" cm="1">
        <f t="array" ref="V8557">INDEX($O$4:$O$20,U8557)</f>
        <v>47471</v>
      </c>
      <c r="W8557" s="1" t="e" cm="1">
        <f t="array" ref="W8557">INDEX($O$4:$O$20,U8557+1)</f>
        <v>#REF!</v>
      </c>
      <c r="X8557" t="e" cm="1">
        <f t="array" ref="X8557">(W8557-T8557)/(W8557-V8557)*INDEX($Q$4:$Q$20,U8557)+(T8557-V8557)/(W8557-V8557)*INDEX($Q$4:$Q$20,U8557+1)</f>
        <v>#REF!</v>
      </c>
      <c r="Y8557" t="e">
        <f t="shared" si="827"/>
        <v>#REF!</v>
      </c>
      <c r="Z8557" t="e">
        <f t="shared" si="828"/>
        <v>#REF!</v>
      </c>
      <c r="AA8557" t="e">
        <f t="shared" si="829"/>
        <v>#REF!</v>
      </c>
      <c r="AB8557" t="e">
        <f t="shared" si="831"/>
        <v>#REF!</v>
      </c>
    </row>
    <row r="8558" spans="19:28">
      <c r="S8558">
        <v>8554</v>
      </c>
      <c r="T8558" s="1">
        <f t="shared" si="830"/>
        <v>54562</v>
      </c>
      <c r="U8558">
        <f t="shared" si="826"/>
        <v>17</v>
      </c>
      <c r="V8558" s="1" cm="1">
        <f t="array" ref="V8558">INDEX($O$4:$O$20,U8558)</f>
        <v>47471</v>
      </c>
      <c r="W8558" s="1" t="e" cm="1">
        <f t="array" ref="W8558">INDEX($O$4:$O$20,U8558+1)</f>
        <v>#REF!</v>
      </c>
      <c r="X8558" t="e" cm="1">
        <f t="array" ref="X8558">(W8558-T8558)/(W8558-V8558)*INDEX($Q$4:$Q$20,U8558)+(T8558-V8558)/(W8558-V8558)*INDEX($Q$4:$Q$20,U8558+1)</f>
        <v>#REF!</v>
      </c>
      <c r="Y8558" t="e">
        <f t="shared" si="827"/>
        <v>#REF!</v>
      </c>
      <c r="Z8558" t="e">
        <f t="shared" si="828"/>
        <v>#REF!</v>
      </c>
      <c r="AA8558" t="e">
        <f t="shared" si="829"/>
        <v>#REF!</v>
      </c>
      <c r="AB8558" t="e">
        <f t="shared" si="831"/>
        <v>#REF!</v>
      </c>
    </row>
    <row r="8559" spans="19:28">
      <c r="S8559">
        <v>8555</v>
      </c>
      <c r="T8559" s="1">
        <f t="shared" si="830"/>
        <v>54563</v>
      </c>
      <c r="U8559">
        <f t="shared" si="826"/>
        <v>17</v>
      </c>
      <c r="V8559" s="1" cm="1">
        <f t="array" ref="V8559">INDEX($O$4:$O$20,U8559)</f>
        <v>47471</v>
      </c>
      <c r="W8559" s="1" t="e" cm="1">
        <f t="array" ref="W8559">INDEX($O$4:$O$20,U8559+1)</f>
        <v>#REF!</v>
      </c>
      <c r="X8559" t="e" cm="1">
        <f t="array" ref="X8559">(W8559-T8559)/(W8559-V8559)*INDEX($Q$4:$Q$20,U8559)+(T8559-V8559)/(W8559-V8559)*INDEX($Q$4:$Q$20,U8559+1)</f>
        <v>#REF!</v>
      </c>
      <c r="Y8559" t="e">
        <f t="shared" si="827"/>
        <v>#REF!</v>
      </c>
      <c r="Z8559" t="e">
        <f t="shared" si="828"/>
        <v>#REF!</v>
      </c>
      <c r="AA8559" t="e">
        <f t="shared" si="829"/>
        <v>#REF!</v>
      </c>
      <c r="AB8559" t="e">
        <f t="shared" si="831"/>
        <v>#REF!</v>
      </c>
    </row>
    <row r="8560" spans="19:28">
      <c r="S8560">
        <v>8556</v>
      </c>
      <c r="T8560" s="1">
        <f t="shared" si="830"/>
        <v>54564</v>
      </c>
      <c r="U8560">
        <f t="shared" si="826"/>
        <v>17</v>
      </c>
      <c r="V8560" s="1" cm="1">
        <f t="array" ref="V8560">INDEX($O$4:$O$20,U8560)</f>
        <v>47471</v>
      </c>
      <c r="W8560" s="1" t="e" cm="1">
        <f t="array" ref="W8560">INDEX($O$4:$O$20,U8560+1)</f>
        <v>#REF!</v>
      </c>
      <c r="X8560" t="e" cm="1">
        <f t="array" ref="X8560">(W8560-T8560)/(W8560-V8560)*INDEX($Q$4:$Q$20,U8560)+(T8560-V8560)/(W8560-V8560)*INDEX($Q$4:$Q$20,U8560+1)</f>
        <v>#REF!</v>
      </c>
      <c r="Y8560" t="e">
        <f t="shared" si="827"/>
        <v>#REF!</v>
      </c>
      <c r="Z8560" t="e">
        <f t="shared" si="828"/>
        <v>#REF!</v>
      </c>
      <c r="AA8560" t="e">
        <f t="shared" si="829"/>
        <v>#REF!</v>
      </c>
      <c r="AB8560" t="e">
        <f t="shared" si="831"/>
        <v>#REF!</v>
      </c>
    </row>
    <row r="8561" spans="19:28">
      <c r="S8561">
        <v>8557</v>
      </c>
      <c r="T8561" s="1">
        <f t="shared" si="830"/>
        <v>54565</v>
      </c>
      <c r="U8561">
        <f t="shared" si="826"/>
        <v>17</v>
      </c>
      <c r="V8561" s="1" cm="1">
        <f t="array" ref="V8561">INDEX($O$4:$O$20,U8561)</f>
        <v>47471</v>
      </c>
      <c r="W8561" s="1" t="e" cm="1">
        <f t="array" ref="W8561">INDEX($O$4:$O$20,U8561+1)</f>
        <v>#REF!</v>
      </c>
      <c r="X8561" t="e" cm="1">
        <f t="array" ref="X8561">(W8561-T8561)/(W8561-V8561)*INDEX($Q$4:$Q$20,U8561)+(T8561-V8561)/(W8561-V8561)*INDEX($Q$4:$Q$20,U8561+1)</f>
        <v>#REF!</v>
      </c>
      <c r="Y8561" t="e">
        <f t="shared" si="827"/>
        <v>#REF!</v>
      </c>
      <c r="Z8561" t="e">
        <f t="shared" si="828"/>
        <v>#REF!</v>
      </c>
      <c r="AA8561" t="e">
        <f t="shared" si="829"/>
        <v>#REF!</v>
      </c>
      <c r="AB8561" t="e">
        <f t="shared" si="831"/>
        <v>#REF!</v>
      </c>
    </row>
    <row r="8562" spans="19:28">
      <c r="S8562">
        <v>8558</v>
      </c>
      <c r="T8562" s="1">
        <f t="shared" si="830"/>
        <v>54566</v>
      </c>
      <c r="U8562">
        <f t="shared" si="826"/>
        <v>17</v>
      </c>
      <c r="V8562" s="1" cm="1">
        <f t="array" ref="V8562">INDEX($O$4:$O$20,U8562)</f>
        <v>47471</v>
      </c>
      <c r="W8562" s="1" t="e" cm="1">
        <f t="array" ref="W8562">INDEX($O$4:$O$20,U8562+1)</f>
        <v>#REF!</v>
      </c>
      <c r="X8562" t="e" cm="1">
        <f t="array" ref="X8562">(W8562-T8562)/(W8562-V8562)*INDEX($Q$4:$Q$20,U8562)+(T8562-V8562)/(W8562-V8562)*INDEX($Q$4:$Q$20,U8562+1)</f>
        <v>#REF!</v>
      </c>
      <c r="Y8562" t="e">
        <f t="shared" si="827"/>
        <v>#REF!</v>
      </c>
      <c r="Z8562" t="e">
        <f t="shared" si="828"/>
        <v>#REF!</v>
      </c>
      <c r="AA8562" t="e">
        <f t="shared" si="829"/>
        <v>#REF!</v>
      </c>
      <c r="AB8562" t="e">
        <f t="shared" si="831"/>
        <v>#REF!</v>
      </c>
    </row>
    <row r="8563" spans="19:28">
      <c r="S8563">
        <v>8559</v>
      </c>
      <c r="T8563" s="1">
        <f t="shared" si="830"/>
        <v>54567</v>
      </c>
      <c r="U8563">
        <f t="shared" si="826"/>
        <v>17</v>
      </c>
      <c r="V8563" s="1" cm="1">
        <f t="array" ref="V8563">INDEX($O$4:$O$20,U8563)</f>
        <v>47471</v>
      </c>
      <c r="W8563" s="1" t="e" cm="1">
        <f t="array" ref="W8563">INDEX($O$4:$O$20,U8563+1)</f>
        <v>#REF!</v>
      </c>
      <c r="X8563" t="e" cm="1">
        <f t="array" ref="X8563">(W8563-T8563)/(W8563-V8563)*INDEX($Q$4:$Q$20,U8563)+(T8563-V8563)/(W8563-V8563)*INDEX($Q$4:$Q$20,U8563+1)</f>
        <v>#REF!</v>
      </c>
      <c r="Y8563" t="e">
        <f t="shared" si="827"/>
        <v>#REF!</v>
      </c>
      <c r="Z8563" t="e">
        <f t="shared" si="828"/>
        <v>#REF!</v>
      </c>
      <c r="AA8563" t="e">
        <f t="shared" si="829"/>
        <v>#REF!</v>
      </c>
      <c r="AB8563" t="e">
        <f t="shared" si="831"/>
        <v>#REF!</v>
      </c>
    </row>
    <row r="8564" spans="19:28">
      <c r="S8564">
        <v>8560</v>
      </c>
      <c r="T8564" s="1">
        <f t="shared" si="830"/>
        <v>54568</v>
      </c>
      <c r="U8564">
        <f t="shared" si="826"/>
        <v>17</v>
      </c>
      <c r="V8564" s="1" cm="1">
        <f t="array" ref="V8564">INDEX($O$4:$O$20,U8564)</f>
        <v>47471</v>
      </c>
      <c r="W8564" s="1" t="e" cm="1">
        <f t="array" ref="W8564">INDEX($O$4:$O$20,U8564+1)</f>
        <v>#REF!</v>
      </c>
      <c r="X8564" t="e" cm="1">
        <f t="array" ref="X8564">(W8564-T8564)/(W8564-V8564)*INDEX($Q$4:$Q$20,U8564)+(T8564-V8564)/(W8564-V8564)*INDEX($Q$4:$Q$20,U8564+1)</f>
        <v>#REF!</v>
      </c>
      <c r="Y8564" t="e">
        <f t="shared" si="827"/>
        <v>#REF!</v>
      </c>
      <c r="Z8564" t="e">
        <f t="shared" si="828"/>
        <v>#REF!</v>
      </c>
      <c r="AA8564" t="e">
        <f t="shared" si="829"/>
        <v>#REF!</v>
      </c>
      <c r="AB8564" t="e">
        <f t="shared" si="831"/>
        <v>#REF!</v>
      </c>
    </row>
    <row r="8565" spans="19:28">
      <c r="S8565">
        <v>8561</v>
      </c>
      <c r="T8565" s="1">
        <f t="shared" si="830"/>
        <v>54569</v>
      </c>
      <c r="U8565">
        <f t="shared" si="826"/>
        <v>17</v>
      </c>
      <c r="V8565" s="1" cm="1">
        <f t="array" ref="V8565">INDEX($O$4:$O$20,U8565)</f>
        <v>47471</v>
      </c>
      <c r="W8565" s="1" t="e" cm="1">
        <f t="array" ref="W8565">INDEX($O$4:$O$20,U8565+1)</f>
        <v>#REF!</v>
      </c>
      <c r="X8565" t="e" cm="1">
        <f t="array" ref="X8565">(W8565-T8565)/(W8565-V8565)*INDEX($Q$4:$Q$20,U8565)+(T8565-V8565)/(W8565-V8565)*INDEX($Q$4:$Q$20,U8565+1)</f>
        <v>#REF!</v>
      </c>
      <c r="Y8565" t="e">
        <f t="shared" si="827"/>
        <v>#REF!</v>
      </c>
      <c r="Z8565" t="e">
        <f t="shared" si="828"/>
        <v>#REF!</v>
      </c>
      <c r="AA8565" t="e">
        <f t="shared" si="829"/>
        <v>#REF!</v>
      </c>
      <c r="AB8565" t="e">
        <f t="shared" si="831"/>
        <v>#REF!</v>
      </c>
    </row>
    <row r="8566" spans="19:28">
      <c r="S8566">
        <v>8562</v>
      </c>
      <c r="T8566" s="1">
        <f t="shared" si="830"/>
        <v>54570</v>
      </c>
      <c r="U8566">
        <f t="shared" si="826"/>
        <v>17</v>
      </c>
      <c r="V8566" s="1" cm="1">
        <f t="array" ref="V8566">INDEX($O$4:$O$20,U8566)</f>
        <v>47471</v>
      </c>
      <c r="W8566" s="1" t="e" cm="1">
        <f t="array" ref="W8566">INDEX($O$4:$O$20,U8566+1)</f>
        <v>#REF!</v>
      </c>
      <c r="X8566" t="e" cm="1">
        <f t="array" ref="X8566">(W8566-T8566)/(W8566-V8566)*INDEX($Q$4:$Q$20,U8566)+(T8566-V8566)/(W8566-V8566)*INDEX($Q$4:$Q$20,U8566+1)</f>
        <v>#REF!</v>
      </c>
      <c r="Y8566" t="e">
        <f t="shared" si="827"/>
        <v>#REF!</v>
      </c>
      <c r="Z8566" t="e">
        <f t="shared" si="828"/>
        <v>#REF!</v>
      </c>
      <c r="AA8566" t="e">
        <f t="shared" si="829"/>
        <v>#REF!</v>
      </c>
      <c r="AB8566" t="e">
        <f t="shared" si="831"/>
        <v>#REF!</v>
      </c>
    </row>
    <row r="8567" spans="19:28">
      <c r="S8567">
        <v>8563</v>
      </c>
      <c r="T8567" s="1">
        <f t="shared" si="830"/>
        <v>54571</v>
      </c>
      <c r="U8567">
        <f t="shared" si="826"/>
        <v>17</v>
      </c>
      <c r="V8567" s="1" cm="1">
        <f t="array" ref="V8567">INDEX($O$4:$O$20,U8567)</f>
        <v>47471</v>
      </c>
      <c r="W8567" s="1" t="e" cm="1">
        <f t="array" ref="W8567">INDEX($O$4:$O$20,U8567+1)</f>
        <v>#REF!</v>
      </c>
      <c r="X8567" t="e" cm="1">
        <f t="array" ref="X8567">(W8567-T8567)/(W8567-V8567)*INDEX($Q$4:$Q$20,U8567)+(T8567-V8567)/(W8567-V8567)*INDEX($Q$4:$Q$20,U8567+1)</f>
        <v>#REF!</v>
      </c>
      <c r="Y8567" t="e">
        <f t="shared" si="827"/>
        <v>#REF!</v>
      </c>
      <c r="Z8567" t="e">
        <f t="shared" si="828"/>
        <v>#REF!</v>
      </c>
      <c r="AA8567" t="e">
        <f t="shared" si="829"/>
        <v>#REF!</v>
      </c>
      <c r="AB8567" t="e">
        <f t="shared" si="831"/>
        <v>#REF!</v>
      </c>
    </row>
    <row r="8568" spans="19:28">
      <c r="S8568">
        <v>8564</v>
      </c>
      <c r="T8568" s="1">
        <f t="shared" si="830"/>
        <v>54572</v>
      </c>
      <c r="U8568">
        <f t="shared" si="826"/>
        <v>17</v>
      </c>
      <c r="V8568" s="1" cm="1">
        <f t="array" ref="V8568">INDEX($O$4:$O$20,U8568)</f>
        <v>47471</v>
      </c>
      <c r="W8568" s="1" t="e" cm="1">
        <f t="array" ref="W8568">INDEX($O$4:$O$20,U8568+1)</f>
        <v>#REF!</v>
      </c>
      <c r="X8568" t="e" cm="1">
        <f t="array" ref="X8568">(W8568-T8568)/(W8568-V8568)*INDEX($Q$4:$Q$20,U8568)+(T8568-V8568)/(W8568-V8568)*INDEX($Q$4:$Q$20,U8568+1)</f>
        <v>#REF!</v>
      </c>
      <c r="Y8568" t="e">
        <f t="shared" si="827"/>
        <v>#REF!</v>
      </c>
      <c r="Z8568" t="e">
        <f t="shared" si="828"/>
        <v>#REF!</v>
      </c>
      <c r="AA8568" t="e">
        <f t="shared" si="829"/>
        <v>#REF!</v>
      </c>
      <c r="AB8568" t="e">
        <f t="shared" si="831"/>
        <v>#REF!</v>
      </c>
    </row>
    <row r="8569" spans="19:28">
      <c r="S8569">
        <v>8565</v>
      </c>
      <c r="T8569" s="1">
        <f t="shared" si="830"/>
        <v>54573</v>
      </c>
      <c r="U8569">
        <f t="shared" si="826"/>
        <v>17</v>
      </c>
      <c r="V8569" s="1" cm="1">
        <f t="array" ref="V8569">INDEX($O$4:$O$20,U8569)</f>
        <v>47471</v>
      </c>
      <c r="W8569" s="1" t="e" cm="1">
        <f t="array" ref="W8569">INDEX($O$4:$O$20,U8569+1)</f>
        <v>#REF!</v>
      </c>
      <c r="X8569" t="e" cm="1">
        <f t="array" ref="X8569">(W8569-T8569)/(W8569-V8569)*INDEX($Q$4:$Q$20,U8569)+(T8569-V8569)/(W8569-V8569)*INDEX($Q$4:$Q$20,U8569+1)</f>
        <v>#REF!</v>
      </c>
      <c r="Y8569" t="e">
        <f t="shared" si="827"/>
        <v>#REF!</v>
      </c>
      <c r="Z8569" t="e">
        <f t="shared" si="828"/>
        <v>#REF!</v>
      </c>
      <c r="AA8569" t="e">
        <f t="shared" si="829"/>
        <v>#REF!</v>
      </c>
      <c r="AB8569" t="e">
        <f t="shared" si="831"/>
        <v>#REF!</v>
      </c>
    </row>
    <row r="8570" spans="19:28">
      <c r="S8570">
        <v>8566</v>
      </c>
      <c r="T8570" s="1">
        <f t="shared" si="830"/>
        <v>54574</v>
      </c>
      <c r="U8570">
        <f t="shared" si="826"/>
        <v>17</v>
      </c>
      <c r="V8570" s="1" cm="1">
        <f t="array" ref="V8570">INDEX($O$4:$O$20,U8570)</f>
        <v>47471</v>
      </c>
      <c r="W8570" s="1" t="e" cm="1">
        <f t="array" ref="W8570">INDEX($O$4:$O$20,U8570+1)</f>
        <v>#REF!</v>
      </c>
      <c r="X8570" t="e" cm="1">
        <f t="array" ref="X8570">(W8570-T8570)/(W8570-V8570)*INDEX($Q$4:$Q$20,U8570)+(T8570-V8570)/(W8570-V8570)*INDEX($Q$4:$Q$20,U8570+1)</f>
        <v>#REF!</v>
      </c>
      <c r="Y8570" t="e">
        <f t="shared" si="827"/>
        <v>#REF!</v>
      </c>
      <c r="Z8570" t="e">
        <f t="shared" si="828"/>
        <v>#REF!</v>
      </c>
      <c r="AA8570" t="e">
        <f t="shared" si="829"/>
        <v>#REF!</v>
      </c>
      <c r="AB8570" t="e">
        <f t="shared" si="831"/>
        <v>#REF!</v>
      </c>
    </row>
    <row r="8571" spans="19:28">
      <c r="S8571">
        <v>8567</v>
      </c>
      <c r="T8571" s="1">
        <f t="shared" si="830"/>
        <v>54575</v>
      </c>
      <c r="U8571">
        <f t="shared" si="826"/>
        <v>17</v>
      </c>
      <c r="V8571" s="1" cm="1">
        <f t="array" ref="V8571">INDEX($O$4:$O$20,U8571)</f>
        <v>47471</v>
      </c>
      <c r="W8571" s="1" t="e" cm="1">
        <f t="array" ref="W8571">INDEX($O$4:$O$20,U8571+1)</f>
        <v>#REF!</v>
      </c>
      <c r="X8571" t="e" cm="1">
        <f t="array" ref="X8571">(W8571-T8571)/(W8571-V8571)*INDEX($Q$4:$Q$20,U8571)+(T8571-V8571)/(W8571-V8571)*INDEX($Q$4:$Q$20,U8571+1)</f>
        <v>#REF!</v>
      </c>
      <c r="Y8571" t="e">
        <f t="shared" si="827"/>
        <v>#REF!</v>
      </c>
      <c r="Z8571" t="e">
        <f t="shared" si="828"/>
        <v>#REF!</v>
      </c>
      <c r="AA8571" t="e">
        <f t="shared" si="829"/>
        <v>#REF!</v>
      </c>
      <c r="AB8571" t="e">
        <f t="shared" si="831"/>
        <v>#REF!</v>
      </c>
    </row>
    <row r="8572" spans="19:28">
      <c r="S8572">
        <v>8568</v>
      </c>
      <c r="T8572" s="1">
        <f t="shared" si="830"/>
        <v>54576</v>
      </c>
      <c r="U8572">
        <f t="shared" si="826"/>
        <v>17</v>
      </c>
      <c r="V8572" s="1" cm="1">
        <f t="array" ref="V8572">INDEX($O$4:$O$20,U8572)</f>
        <v>47471</v>
      </c>
      <c r="W8572" s="1" t="e" cm="1">
        <f t="array" ref="W8572">INDEX($O$4:$O$20,U8572+1)</f>
        <v>#REF!</v>
      </c>
      <c r="X8572" t="e" cm="1">
        <f t="array" ref="X8572">(W8572-T8572)/(W8572-V8572)*INDEX($Q$4:$Q$20,U8572)+(T8572-V8572)/(W8572-V8572)*INDEX($Q$4:$Q$20,U8572+1)</f>
        <v>#REF!</v>
      </c>
      <c r="Y8572" t="e">
        <f t="shared" si="827"/>
        <v>#REF!</v>
      </c>
      <c r="Z8572" t="e">
        <f t="shared" si="828"/>
        <v>#REF!</v>
      </c>
      <c r="AA8572" t="e">
        <f t="shared" si="829"/>
        <v>#REF!</v>
      </c>
      <c r="AB8572" t="e">
        <f t="shared" si="831"/>
        <v>#REF!</v>
      </c>
    </row>
    <row r="8573" spans="19:28">
      <c r="S8573">
        <v>8569</v>
      </c>
      <c r="T8573" s="1">
        <f t="shared" si="830"/>
        <v>54577</v>
      </c>
      <c r="U8573">
        <f t="shared" si="826"/>
        <v>17</v>
      </c>
      <c r="V8573" s="1" cm="1">
        <f t="array" ref="V8573">INDEX($O$4:$O$20,U8573)</f>
        <v>47471</v>
      </c>
      <c r="W8573" s="1" t="e" cm="1">
        <f t="array" ref="W8573">INDEX($O$4:$O$20,U8573+1)</f>
        <v>#REF!</v>
      </c>
      <c r="X8573" t="e" cm="1">
        <f t="array" ref="X8573">(W8573-T8573)/(W8573-V8573)*INDEX($Q$4:$Q$20,U8573)+(T8573-V8573)/(W8573-V8573)*INDEX($Q$4:$Q$20,U8573+1)</f>
        <v>#REF!</v>
      </c>
      <c r="Y8573" t="e">
        <f t="shared" si="827"/>
        <v>#REF!</v>
      </c>
      <c r="Z8573" t="e">
        <f t="shared" si="828"/>
        <v>#REF!</v>
      </c>
      <c r="AA8573" t="e">
        <f t="shared" si="829"/>
        <v>#REF!</v>
      </c>
      <c r="AB8573" t="e">
        <f t="shared" si="831"/>
        <v>#REF!</v>
      </c>
    </row>
    <row r="8574" spans="19:28">
      <c r="S8574">
        <v>8570</v>
      </c>
      <c r="T8574" s="1">
        <f t="shared" si="830"/>
        <v>54578</v>
      </c>
      <c r="U8574">
        <f t="shared" si="826"/>
        <v>17</v>
      </c>
      <c r="V8574" s="1" cm="1">
        <f t="array" ref="V8574">INDEX($O$4:$O$20,U8574)</f>
        <v>47471</v>
      </c>
      <c r="W8574" s="1" t="e" cm="1">
        <f t="array" ref="W8574">INDEX($O$4:$O$20,U8574+1)</f>
        <v>#REF!</v>
      </c>
      <c r="X8574" t="e" cm="1">
        <f t="array" ref="X8574">(W8574-T8574)/(W8574-V8574)*INDEX($Q$4:$Q$20,U8574)+(T8574-V8574)/(W8574-V8574)*INDEX($Q$4:$Q$20,U8574+1)</f>
        <v>#REF!</v>
      </c>
      <c r="Y8574" t="e">
        <f t="shared" si="827"/>
        <v>#REF!</v>
      </c>
      <c r="Z8574" t="e">
        <f t="shared" si="828"/>
        <v>#REF!</v>
      </c>
      <c r="AA8574" t="e">
        <f t="shared" si="829"/>
        <v>#REF!</v>
      </c>
      <c r="AB8574" t="e">
        <f t="shared" si="831"/>
        <v>#REF!</v>
      </c>
    </row>
    <row r="8575" spans="19:28">
      <c r="S8575">
        <v>8571</v>
      </c>
      <c r="T8575" s="1">
        <f t="shared" si="830"/>
        <v>54579</v>
      </c>
      <c r="U8575">
        <f t="shared" si="826"/>
        <v>17</v>
      </c>
      <c r="V8575" s="1" cm="1">
        <f t="array" ref="V8575">INDEX($O$4:$O$20,U8575)</f>
        <v>47471</v>
      </c>
      <c r="W8575" s="1" t="e" cm="1">
        <f t="array" ref="W8575">INDEX($O$4:$O$20,U8575+1)</f>
        <v>#REF!</v>
      </c>
      <c r="X8575" t="e" cm="1">
        <f t="array" ref="X8575">(W8575-T8575)/(W8575-V8575)*INDEX($Q$4:$Q$20,U8575)+(T8575-V8575)/(W8575-V8575)*INDEX($Q$4:$Q$20,U8575+1)</f>
        <v>#REF!</v>
      </c>
      <c r="Y8575" t="e">
        <f t="shared" si="827"/>
        <v>#REF!</v>
      </c>
      <c r="Z8575" t="e">
        <f t="shared" si="828"/>
        <v>#REF!</v>
      </c>
      <c r="AA8575" t="e">
        <f t="shared" si="829"/>
        <v>#REF!</v>
      </c>
      <c r="AB8575" t="e">
        <f t="shared" si="831"/>
        <v>#REF!</v>
      </c>
    </row>
    <row r="8576" spans="19:28">
      <c r="S8576">
        <v>8572</v>
      </c>
      <c r="T8576" s="1">
        <f t="shared" si="830"/>
        <v>54580</v>
      </c>
      <c r="U8576">
        <f t="shared" si="826"/>
        <v>17</v>
      </c>
      <c r="V8576" s="1" cm="1">
        <f t="array" ref="V8576">INDEX($O$4:$O$20,U8576)</f>
        <v>47471</v>
      </c>
      <c r="W8576" s="1" t="e" cm="1">
        <f t="array" ref="W8576">INDEX($O$4:$O$20,U8576+1)</f>
        <v>#REF!</v>
      </c>
      <c r="X8576" t="e" cm="1">
        <f t="array" ref="X8576">(W8576-T8576)/(W8576-V8576)*INDEX($Q$4:$Q$20,U8576)+(T8576-V8576)/(W8576-V8576)*INDEX($Q$4:$Q$20,U8576+1)</f>
        <v>#REF!</v>
      </c>
      <c r="Y8576" t="e">
        <f t="shared" si="827"/>
        <v>#REF!</v>
      </c>
      <c r="Z8576" t="e">
        <f t="shared" si="828"/>
        <v>#REF!</v>
      </c>
      <c r="AA8576" t="e">
        <f t="shared" si="829"/>
        <v>#REF!</v>
      </c>
      <c r="AB8576" t="e">
        <f t="shared" si="831"/>
        <v>#REF!</v>
      </c>
    </row>
    <row r="8577" spans="19:28">
      <c r="S8577">
        <v>8573</v>
      </c>
      <c r="T8577" s="1">
        <f t="shared" si="830"/>
        <v>54581</v>
      </c>
      <c r="U8577">
        <f t="shared" si="826"/>
        <v>17</v>
      </c>
      <c r="V8577" s="1" cm="1">
        <f t="array" ref="V8577">INDEX($O$4:$O$20,U8577)</f>
        <v>47471</v>
      </c>
      <c r="W8577" s="1" t="e" cm="1">
        <f t="array" ref="W8577">INDEX($O$4:$O$20,U8577+1)</f>
        <v>#REF!</v>
      </c>
      <c r="X8577" t="e" cm="1">
        <f t="array" ref="X8577">(W8577-T8577)/(W8577-V8577)*INDEX($Q$4:$Q$20,U8577)+(T8577-V8577)/(W8577-V8577)*INDEX($Q$4:$Q$20,U8577+1)</f>
        <v>#REF!</v>
      </c>
      <c r="Y8577" t="e">
        <f t="shared" si="827"/>
        <v>#REF!</v>
      </c>
      <c r="Z8577" t="e">
        <f t="shared" si="828"/>
        <v>#REF!</v>
      </c>
      <c r="AA8577" t="e">
        <f t="shared" si="829"/>
        <v>#REF!</v>
      </c>
      <c r="AB8577" t="e">
        <f t="shared" si="831"/>
        <v>#REF!</v>
      </c>
    </row>
    <row r="8578" spans="19:28">
      <c r="S8578">
        <v>8574</v>
      </c>
      <c r="T8578" s="1">
        <f t="shared" si="830"/>
        <v>54582</v>
      </c>
      <c r="U8578">
        <f t="shared" si="826"/>
        <v>17</v>
      </c>
      <c r="V8578" s="1" cm="1">
        <f t="array" ref="V8578">INDEX($O$4:$O$20,U8578)</f>
        <v>47471</v>
      </c>
      <c r="W8578" s="1" t="e" cm="1">
        <f t="array" ref="W8578">INDEX($O$4:$O$20,U8578+1)</f>
        <v>#REF!</v>
      </c>
      <c r="X8578" t="e" cm="1">
        <f t="array" ref="X8578">(W8578-T8578)/(W8578-V8578)*INDEX($Q$4:$Q$20,U8578)+(T8578-V8578)/(W8578-V8578)*INDEX($Q$4:$Q$20,U8578+1)</f>
        <v>#REF!</v>
      </c>
      <c r="Y8578" t="e">
        <f t="shared" si="827"/>
        <v>#REF!</v>
      </c>
      <c r="Z8578" t="e">
        <f t="shared" si="828"/>
        <v>#REF!</v>
      </c>
      <c r="AA8578" t="e">
        <f t="shared" si="829"/>
        <v>#REF!</v>
      </c>
      <c r="AB8578" t="e">
        <f t="shared" si="831"/>
        <v>#REF!</v>
      </c>
    </row>
    <row r="8579" spans="19:28">
      <c r="S8579">
        <v>8575</v>
      </c>
      <c r="T8579" s="1">
        <f t="shared" si="830"/>
        <v>54583</v>
      </c>
      <c r="U8579">
        <f t="shared" si="826"/>
        <v>17</v>
      </c>
      <c r="V8579" s="1" cm="1">
        <f t="array" ref="V8579">INDEX($O$4:$O$20,U8579)</f>
        <v>47471</v>
      </c>
      <c r="W8579" s="1" t="e" cm="1">
        <f t="array" ref="W8579">INDEX($O$4:$O$20,U8579+1)</f>
        <v>#REF!</v>
      </c>
      <c r="X8579" t="e" cm="1">
        <f t="array" ref="X8579">(W8579-T8579)/(W8579-V8579)*INDEX($Q$4:$Q$20,U8579)+(T8579-V8579)/(W8579-V8579)*INDEX($Q$4:$Q$20,U8579+1)</f>
        <v>#REF!</v>
      </c>
      <c r="Y8579" t="e">
        <f t="shared" si="827"/>
        <v>#REF!</v>
      </c>
      <c r="Z8579" t="e">
        <f t="shared" si="828"/>
        <v>#REF!</v>
      </c>
      <c r="AA8579" t="e">
        <f t="shared" si="829"/>
        <v>#REF!</v>
      </c>
      <c r="AB8579" t="e">
        <f t="shared" si="831"/>
        <v>#REF!</v>
      </c>
    </row>
    <row r="8580" spans="19:28">
      <c r="S8580">
        <v>8576</v>
      </c>
      <c r="T8580" s="1">
        <f t="shared" si="830"/>
        <v>54584</v>
      </c>
      <c r="U8580">
        <f t="shared" si="826"/>
        <v>17</v>
      </c>
      <c r="V8580" s="1" cm="1">
        <f t="array" ref="V8580">INDEX($O$4:$O$20,U8580)</f>
        <v>47471</v>
      </c>
      <c r="W8580" s="1" t="e" cm="1">
        <f t="array" ref="W8580">INDEX($O$4:$O$20,U8580+1)</f>
        <v>#REF!</v>
      </c>
      <c r="X8580" t="e" cm="1">
        <f t="array" ref="X8580">(W8580-T8580)/(W8580-V8580)*INDEX($Q$4:$Q$20,U8580)+(T8580-V8580)/(W8580-V8580)*INDEX($Q$4:$Q$20,U8580+1)</f>
        <v>#REF!</v>
      </c>
      <c r="Y8580" t="e">
        <f t="shared" si="827"/>
        <v>#REF!</v>
      </c>
      <c r="Z8580" t="e">
        <f t="shared" si="828"/>
        <v>#REF!</v>
      </c>
      <c r="AA8580" t="e">
        <f t="shared" si="829"/>
        <v>#REF!</v>
      </c>
      <c r="AB8580" t="e">
        <f t="shared" si="831"/>
        <v>#REF!</v>
      </c>
    </row>
    <row r="8581" spans="19:28">
      <c r="S8581">
        <v>8577</v>
      </c>
      <c r="T8581" s="1">
        <f t="shared" si="830"/>
        <v>54585</v>
      </c>
      <c r="U8581">
        <f t="shared" ref="U8581:U8644" si="832">MATCH(T8581,$O$4:$O$20,1)</f>
        <v>17</v>
      </c>
      <c r="V8581" s="1" cm="1">
        <f t="array" ref="V8581">INDEX($O$4:$O$20,U8581)</f>
        <v>47471</v>
      </c>
      <c r="W8581" s="1" t="e" cm="1">
        <f t="array" ref="W8581">INDEX($O$4:$O$20,U8581+1)</f>
        <v>#REF!</v>
      </c>
      <c r="X8581" t="e" cm="1">
        <f t="array" ref="X8581">(W8581-T8581)/(W8581-V8581)*INDEX($Q$4:$Q$20,U8581)+(T8581-V8581)/(W8581-V8581)*INDEX($Q$4:$Q$20,U8581+1)</f>
        <v>#REF!</v>
      </c>
      <c r="Y8581" t="e">
        <f t="shared" ref="Y8581:Y8644" si="833">EXP(X8581)</f>
        <v>#REF!</v>
      </c>
      <c r="Z8581" t="e">
        <f t="shared" ref="Z8581:Z8644" si="834">(Y8581/Y8582-1)*360</f>
        <v>#REF!</v>
      </c>
      <c r="AA8581" t="e">
        <f t="shared" ref="AA8581:AA8644" si="835">Z8581-0.0006</f>
        <v>#REF!</v>
      </c>
      <c r="AB8581" t="e">
        <f t="shared" si="831"/>
        <v>#REF!</v>
      </c>
    </row>
    <row r="8582" spans="19:28">
      <c r="S8582">
        <v>8578</v>
      </c>
      <c r="T8582" s="1">
        <f t="shared" ref="T8582:T8645" si="836">T8581+1</f>
        <v>54586</v>
      </c>
      <c r="U8582">
        <f t="shared" si="832"/>
        <v>17</v>
      </c>
      <c r="V8582" s="1" cm="1">
        <f t="array" ref="V8582">INDEX($O$4:$O$20,U8582)</f>
        <v>47471</v>
      </c>
      <c r="W8582" s="1" t="e" cm="1">
        <f t="array" ref="W8582">INDEX($O$4:$O$20,U8582+1)</f>
        <v>#REF!</v>
      </c>
      <c r="X8582" t="e" cm="1">
        <f t="array" ref="X8582">(W8582-T8582)/(W8582-V8582)*INDEX($Q$4:$Q$20,U8582)+(T8582-V8582)/(W8582-V8582)*INDEX($Q$4:$Q$20,U8582+1)</f>
        <v>#REF!</v>
      </c>
      <c r="Y8582" t="e">
        <f t="shared" si="833"/>
        <v>#REF!</v>
      </c>
      <c r="Z8582" t="e">
        <f t="shared" si="834"/>
        <v>#REF!</v>
      </c>
      <c r="AA8582" t="e">
        <f t="shared" si="835"/>
        <v>#REF!</v>
      </c>
      <c r="AB8582" t="e">
        <f t="shared" ref="AB8582:AB8645" si="837">AB8581/(1+AA8581/360)</f>
        <v>#REF!</v>
      </c>
    </row>
    <row r="8583" spans="19:28">
      <c r="S8583">
        <v>8579</v>
      </c>
      <c r="T8583" s="1">
        <f t="shared" si="836"/>
        <v>54587</v>
      </c>
      <c r="U8583">
        <f t="shared" si="832"/>
        <v>17</v>
      </c>
      <c r="V8583" s="1" cm="1">
        <f t="array" ref="V8583">INDEX($O$4:$O$20,U8583)</f>
        <v>47471</v>
      </c>
      <c r="W8583" s="1" t="e" cm="1">
        <f t="array" ref="W8583">INDEX($O$4:$O$20,U8583+1)</f>
        <v>#REF!</v>
      </c>
      <c r="X8583" t="e" cm="1">
        <f t="array" ref="X8583">(W8583-T8583)/(W8583-V8583)*INDEX($Q$4:$Q$20,U8583)+(T8583-V8583)/(W8583-V8583)*INDEX($Q$4:$Q$20,U8583+1)</f>
        <v>#REF!</v>
      </c>
      <c r="Y8583" t="e">
        <f t="shared" si="833"/>
        <v>#REF!</v>
      </c>
      <c r="Z8583" t="e">
        <f t="shared" si="834"/>
        <v>#REF!</v>
      </c>
      <c r="AA8583" t="e">
        <f t="shared" si="835"/>
        <v>#REF!</v>
      </c>
      <c r="AB8583" t="e">
        <f t="shared" si="837"/>
        <v>#REF!</v>
      </c>
    </row>
    <row r="8584" spans="19:28">
      <c r="S8584">
        <v>8580</v>
      </c>
      <c r="T8584" s="1">
        <f t="shared" si="836"/>
        <v>54588</v>
      </c>
      <c r="U8584">
        <f t="shared" si="832"/>
        <v>17</v>
      </c>
      <c r="V8584" s="1" cm="1">
        <f t="array" ref="V8584">INDEX($O$4:$O$20,U8584)</f>
        <v>47471</v>
      </c>
      <c r="W8584" s="1" t="e" cm="1">
        <f t="array" ref="W8584">INDEX($O$4:$O$20,U8584+1)</f>
        <v>#REF!</v>
      </c>
      <c r="X8584" t="e" cm="1">
        <f t="array" ref="X8584">(W8584-T8584)/(W8584-V8584)*INDEX($Q$4:$Q$20,U8584)+(T8584-V8584)/(W8584-V8584)*INDEX($Q$4:$Q$20,U8584+1)</f>
        <v>#REF!</v>
      </c>
      <c r="Y8584" t="e">
        <f t="shared" si="833"/>
        <v>#REF!</v>
      </c>
      <c r="Z8584" t="e">
        <f t="shared" si="834"/>
        <v>#REF!</v>
      </c>
      <c r="AA8584" t="e">
        <f t="shared" si="835"/>
        <v>#REF!</v>
      </c>
      <c r="AB8584" t="e">
        <f t="shared" si="837"/>
        <v>#REF!</v>
      </c>
    </row>
    <row r="8585" spans="19:28">
      <c r="S8585">
        <v>8581</v>
      </c>
      <c r="T8585" s="1">
        <f t="shared" si="836"/>
        <v>54589</v>
      </c>
      <c r="U8585">
        <f t="shared" si="832"/>
        <v>17</v>
      </c>
      <c r="V8585" s="1" cm="1">
        <f t="array" ref="V8585">INDEX($O$4:$O$20,U8585)</f>
        <v>47471</v>
      </c>
      <c r="W8585" s="1" t="e" cm="1">
        <f t="array" ref="W8585">INDEX($O$4:$O$20,U8585+1)</f>
        <v>#REF!</v>
      </c>
      <c r="X8585" t="e" cm="1">
        <f t="array" ref="X8585">(W8585-T8585)/(W8585-V8585)*INDEX($Q$4:$Q$20,U8585)+(T8585-V8585)/(W8585-V8585)*INDEX($Q$4:$Q$20,U8585+1)</f>
        <v>#REF!</v>
      </c>
      <c r="Y8585" t="e">
        <f t="shared" si="833"/>
        <v>#REF!</v>
      </c>
      <c r="Z8585" t="e">
        <f t="shared" si="834"/>
        <v>#REF!</v>
      </c>
      <c r="AA8585" t="e">
        <f t="shared" si="835"/>
        <v>#REF!</v>
      </c>
      <c r="AB8585" t="e">
        <f t="shared" si="837"/>
        <v>#REF!</v>
      </c>
    </row>
    <row r="8586" spans="19:28">
      <c r="S8586">
        <v>8582</v>
      </c>
      <c r="T8586" s="1">
        <f t="shared" si="836"/>
        <v>54590</v>
      </c>
      <c r="U8586">
        <f t="shared" si="832"/>
        <v>17</v>
      </c>
      <c r="V8586" s="1" cm="1">
        <f t="array" ref="V8586">INDEX($O$4:$O$20,U8586)</f>
        <v>47471</v>
      </c>
      <c r="W8586" s="1" t="e" cm="1">
        <f t="array" ref="W8586">INDEX($O$4:$O$20,U8586+1)</f>
        <v>#REF!</v>
      </c>
      <c r="X8586" t="e" cm="1">
        <f t="array" ref="X8586">(W8586-T8586)/(W8586-V8586)*INDEX($Q$4:$Q$20,U8586)+(T8586-V8586)/(W8586-V8586)*INDEX($Q$4:$Q$20,U8586+1)</f>
        <v>#REF!</v>
      </c>
      <c r="Y8586" t="e">
        <f t="shared" si="833"/>
        <v>#REF!</v>
      </c>
      <c r="Z8586" t="e">
        <f t="shared" si="834"/>
        <v>#REF!</v>
      </c>
      <c r="AA8586" t="e">
        <f t="shared" si="835"/>
        <v>#REF!</v>
      </c>
      <c r="AB8586" t="e">
        <f t="shared" si="837"/>
        <v>#REF!</v>
      </c>
    </row>
    <row r="8587" spans="19:28">
      <c r="S8587">
        <v>8583</v>
      </c>
      <c r="T8587" s="1">
        <f t="shared" si="836"/>
        <v>54591</v>
      </c>
      <c r="U8587">
        <f t="shared" si="832"/>
        <v>17</v>
      </c>
      <c r="V8587" s="1" cm="1">
        <f t="array" ref="V8587">INDEX($O$4:$O$20,U8587)</f>
        <v>47471</v>
      </c>
      <c r="W8587" s="1" t="e" cm="1">
        <f t="array" ref="W8587">INDEX($O$4:$O$20,U8587+1)</f>
        <v>#REF!</v>
      </c>
      <c r="X8587" t="e" cm="1">
        <f t="array" ref="X8587">(W8587-T8587)/(W8587-V8587)*INDEX($Q$4:$Q$20,U8587)+(T8587-V8587)/(W8587-V8587)*INDEX($Q$4:$Q$20,U8587+1)</f>
        <v>#REF!</v>
      </c>
      <c r="Y8587" t="e">
        <f t="shared" si="833"/>
        <v>#REF!</v>
      </c>
      <c r="Z8587" t="e">
        <f t="shared" si="834"/>
        <v>#REF!</v>
      </c>
      <c r="AA8587" t="e">
        <f t="shared" si="835"/>
        <v>#REF!</v>
      </c>
      <c r="AB8587" t="e">
        <f t="shared" si="837"/>
        <v>#REF!</v>
      </c>
    </row>
    <row r="8588" spans="19:28">
      <c r="S8588">
        <v>8584</v>
      </c>
      <c r="T8588" s="1">
        <f t="shared" si="836"/>
        <v>54592</v>
      </c>
      <c r="U8588">
        <f t="shared" si="832"/>
        <v>17</v>
      </c>
      <c r="V8588" s="1" cm="1">
        <f t="array" ref="V8588">INDEX($O$4:$O$20,U8588)</f>
        <v>47471</v>
      </c>
      <c r="W8588" s="1" t="e" cm="1">
        <f t="array" ref="W8588">INDEX($O$4:$O$20,U8588+1)</f>
        <v>#REF!</v>
      </c>
      <c r="X8588" t="e" cm="1">
        <f t="array" ref="X8588">(W8588-T8588)/(W8588-V8588)*INDEX($Q$4:$Q$20,U8588)+(T8588-V8588)/(W8588-V8588)*INDEX($Q$4:$Q$20,U8588+1)</f>
        <v>#REF!</v>
      </c>
      <c r="Y8588" t="e">
        <f t="shared" si="833"/>
        <v>#REF!</v>
      </c>
      <c r="Z8588" t="e">
        <f t="shared" si="834"/>
        <v>#REF!</v>
      </c>
      <c r="AA8588" t="e">
        <f t="shared" si="835"/>
        <v>#REF!</v>
      </c>
      <c r="AB8588" t="e">
        <f t="shared" si="837"/>
        <v>#REF!</v>
      </c>
    </row>
    <row r="8589" spans="19:28">
      <c r="S8589">
        <v>8585</v>
      </c>
      <c r="T8589" s="1">
        <f t="shared" si="836"/>
        <v>54593</v>
      </c>
      <c r="U8589">
        <f t="shared" si="832"/>
        <v>17</v>
      </c>
      <c r="V8589" s="1" cm="1">
        <f t="array" ref="V8589">INDEX($O$4:$O$20,U8589)</f>
        <v>47471</v>
      </c>
      <c r="W8589" s="1" t="e" cm="1">
        <f t="array" ref="W8589">INDEX($O$4:$O$20,U8589+1)</f>
        <v>#REF!</v>
      </c>
      <c r="X8589" t="e" cm="1">
        <f t="array" ref="X8589">(W8589-T8589)/(W8589-V8589)*INDEX($Q$4:$Q$20,U8589)+(T8589-V8589)/(W8589-V8589)*INDEX($Q$4:$Q$20,U8589+1)</f>
        <v>#REF!</v>
      </c>
      <c r="Y8589" t="e">
        <f t="shared" si="833"/>
        <v>#REF!</v>
      </c>
      <c r="Z8589" t="e">
        <f t="shared" si="834"/>
        <v>#REF!</v>
      </c>
      <c r="AA8589" t="e">
        <f t="shared" si="835"/>
        <v>#REF!</v>
      </c>
      <c r="AB8589" t="e">
        <f t="shared" si="837"/>
        <v>#REF!</v>
      </c>
    </row>
    <row r="8590" spans="19:28">
      <c r="S8590">
        <v>8586</v>
      </c>
      <c r="T8590" s="1">
        <f t="shared" si="836"/>
        <v>54594</v>
      </c>
      <c r="U8590">
        <f t="shared" si="832"/>
        <v>17</v>
      </c>
      <c r="V8590" s="1" cm="1">
        <f t="array" ref="V8590">INDEX($O$4:$O$20,U8590)</f>
        <v>47471</v>
      </c>
      <c r="W8590" s="1" t="e" cm="1">
        <f t="array" ref="W8590">INDEX($O$4:$O$20,U8590+1)</f>
        <v>#REF!</v>
      </c>
      <c r="X8590" t="e" cm="1">
        <f t="array" ref="X8590">(W8590-T8590)/(W8590-V8590)*INDEX($Q$4:$Q$20,U8590)+(T8590-V8590)/(W8590-V8590)*INDEX($Q$4:$Q$20,U8590+1)</f>
        <v>#REF!</v>
      </c>
      <c r="Y8590" t="e">
        <f t="shared" si="833"/>
        <v>#REF!</v>
      </c>
      <c r="Z8590" t="e">
        <f t="shared" si="834"/>
        <v>#REF!</v>
      </c>
      <c r="AA8590" t="e">
        <f t="shared" si="835"/>
        <v>#REF!</v>
      </c>
      <c r="AB8590" t="e">
        <f t="shared" si="837"/>
        <v>#REF!</v>
      </c>
    </row>
    <row r="8591" spans="19:28">
      <c r="S8591">
        <v>8587</v>
      </c>
      <c r="T8591" s="1">
        <f t="shared" si="836"/>
        <v>54595</v>
      </c>
      <c r="U8591">
        <f t="shared" si="832"/>
        <v>17</v>
      </c>
      <c r="V8591" s="1" cm="1">
        <f t="array" ref="V8591">INDEX($O$4:$O$20,U8591)</f>
        <v>47471</v>
      </c>
      <c r="W8591" s="1" t="e" cm="1">
        <f t="array" ref="W8591">INDEX($O$4:$O$20,U8591+1)</f>
        <v>#REF!</v>
      </c>
      <c r="X8591" t="e" cm="1">
        <f t="array" ref="X8591">(W8591-T8591)/(W8591-V8591)*INDEX($Q$4:$Q$20,U8591)+(T8591-V8591)/(W8591-V8591)*INDEX($Q$4:$Q$20,U8591+1)</f>
        <v>#REF!</v>
      </c>
      <c r="Y8591" t="e">
        <f t="shared" si="833"/>
        <v>#REF!</v>
      </c>
      <c r="Z8591" t="e">
        <f t="shared" si="834"/>
        <v>#REF!</v>
      </c>
      <c r="AA8591" t="e">
        <f t="shared" si="835"/>
        <v>#REF!</v>
      </c>
      <c r="AB8591" t="e">
        <f t="shared" si="837"/>
        <v>#REF!</v>
      </c>
    </row>
    <row r="8592" spans="19:28">
      <c r="S8592">
        <v>8588</v>
      </c>
      <c r="T8592" s="1">
        <f t="shared" si="836"/>
        <v>54596</v>
      </c>
      <c r="U8592">
        <f t="shared" si="832"/>
        <v>17</v>
      </c>
      <c r="V8592" s="1" cm="1">
        <f t="array" ref="V8592">INDEX($O$4:$O$20,U8592)</f>
        <v>47471</v>
      </c>
      <c r="W8592" s="1" t="e" cm="1">
        <f t="array" ref="W8592">INDEX($O$4:$O$20,U8592+1)</f>
        <v>#REF!</v>
      </c>
      <c r="X8592" t="e" cm="1">
        <f t="array" ref="X8592">(W8592-T8592)/(W8592-V8592)*INDEX($Q$4:$Q$20,U8592)+(T8592-V8592)/(W8592-V8592)*INDEX($Q$4:$Q$20,U8592+1)</f>
        <v>#REF!</v>
      </c>
      <c r="Y8592" t="e">
        <f t="shared" si="833"/>
        <v>#REF!</v>
      </c>
      <c r="Z8592" t="e">
        <f t="shared" si="834"/>
        <v>#REF!</v>
      </c>
      <c r="AA8592" t="e">
        <f t="shared" si="835"/>
        <v>#REF!</v>
      </c>
      <c r="AB8592" t="e">
        <f t="shared" si="837"/>
        <v>#REF!</v>
      </c>
    </row>
    <row r="8593" spans="19:28">
      <c r="S8593">
        <v>8589</v>
      </c>
      <c r="T8593" s="1">
        <f t="shared" si="836"/>
        <v>54597</v>
      </c>
      <c r="U8593">
        <f t="shared" si="832"/>
        <v>17</v>
      </c>
      <c r="V8593" s="1" cm="1">
        <f t="array" ref="V8593">INDEX($O$4:$O$20,U8593)</f>
        <v>47471</v>
      </c>
      <c r="W8593" s="1" t="e" cm="1">
        <f t="array" ref="W8593">INDEX($O$4:$O$20,U8593+1)</f>
        <v>#REF!</v>
      </c>
      <c r="X8593" t="e" cm="1">
        <f t="array" ref="X8593">(W8593-T8593)/(W8593-V8593)*INDEX($Q$4:$Q$20,U8593)+(T8593-V8593)/(W8593-V8593)*INDEX($Q$4:$Q$20,U8593+1)</f>
        <v>#REF!</v>
      </c>
      <c r="Y8593" t="e">
        <f t="shared" si="833"/>
        <v>#REF!</v>
      </c>
      <c r="Z8593" t="e">
        <f t="shared" si="834"/>
        <v>#REF!</v>
      </c>
      <c r="AA8593" t="e">
        <f t="shared" si="835"/>
        <v>#REF!</v>
      </c>
      <c r="AB8593" t="e">
        <f t="shared" si="837"/>
        <v>#REF!</v>
      </c>
    </row>
    <row r="8594" spans="19:28">
      <c r="S8594">
        <v>8590</v>
      </c>
      <c r="T8594" s="1">
        <f t="shared" si="836"/>
        <v>54598</v>
      </c>
      <c r="U8594">
        <f t="shared" si="832"/>
        <v>17</v>
      </c>
      <c r="V8594" s="1" cm="1">
        <f t="array" ref="V8594">INDEX($O$4:$O$20,U8594)</f>
        <v>47471</v>
      </c>
      <c r="W8594" s="1" t="e" cm="1">
        <f t="array" ref="W8594">INDEX($O$4:$O$20,U8594+1)</f>
        <v>#REF!</v>
      </c>
      <c r="X8594" t="e" cm="1">
        <f t="array" ref="X8594">(W8594-T8594)/(W8594-V8594)*INDEX($Q$4:$Q$20,U8594)+(T8594-V8594)/(W8594-V8594)*INDEX($Q$4:$Q$20,U8594+1)</f>
        <v>#REF!</v>
      </c>
      <c r="Y8594" t="e">
        <f t="shared" si="833"/>
        <v>#REF!</v>
      </c>
      <c r="Z8594" t="e">
        <f t="shared" si="834"/>
        <v>#REF!</v>
      </c>
      <c r="AA8594" t="e">
        <f t="shared" si="835"/>
        <v>#REF!</v>
      </c>
      <c r="AB8594" t="e">
        <f t="shared" si="837"/>
        <v>#REF!</v>
      </c>
    </row>
    <row r="8595" spans="19:28">
      <c r="S8595">
        <v>8591</v>
      </c>
      <c r="T8595" s="1">
        <f t="shared" si="836"/>
        <v>54599</v>
      </c>
      <c r="U8595">
        <f t="shared" si="832"/>
        <v>17</v>
      </c>
      <c r="V8595" s="1" cm="1">
        <f t="array" ref="V8595">INDEX($O$4:$O$20,U8595)</f>
        <v>47471</v>
      </c>
      <c r="W8595" s="1" t="e" cm="1">
        <f t="array" ref="W8595">INDEX($O$4:$O$20,U8595+1)</f>
        <v>#REF!</v>
      </c>
      <c r="X8595" t="e" cm="1">
        <f t="array" ref="X8595">(W8595-T8595)/(W8595-V8595)*INDEX($Q$4:$Q$20,U8595)+(T8595-V8595)/(W8595-V8595)*INDEX($Q$4:$Q$20,U8595+1)</f>
        <v>#REF!</v>
      </c>
      <c r="Y8595" t="e">
        <f t="shared" si="833"/>
        <v>#REF!</v>
      </c>
      <c r="Z8595" t="e">
        <f t="shared" si="834"/>
        <v>#REF!</v>
      </c>
      <c r="AA8595" t="e">
        <f t="shared" si="835"/>
        <v>#REF!</v>
      </c>
      <c r="AB8595" t="e">
        <f t="shared" si="837"/>
        <v>#REF!</v>
      </c>
    </row>
    <row r="8596" spans="19:28">
      <c r="S8596">
        <v>8592</v>
      </c>
      <c r="T8596" s="1">
        <f t="shared" si="836"/>
        <v>54600</v>
      </c>
      <c r="U8596">
        <f t="shared" si="832"/>
        <v>17</v>
      </c>
      <c r="V8596" s="1" cm="1">
        <f t="array" ref="V8596">INDEX($O$4:$O$20,U8596)</f>
        <v>47471</v>
      </c>
      <c r="W8596" s="1" t="e" cm="1">
        <f t="array" ref="W8596">INDEX($O$4:$O$20,U8596+1)</f>
        <v>#REF!</v>
      </c>
      <c r="X8596" t="e" cm="1">
        <f t="array" ref="X8596">(W8596-T8596)/(W8596-V8596)*INDEX($Q$4:$Q$20,U8596)+(T8596-V8596)/(W8596-V8596)*INDEX($Q$4:$Q$20,U8596+1)</f>
        <v>#REF!</v>
      </c>
      <c r="Y8596" t="e">
        <f t="shared" si="833"/>
        <v>#REF!</v>
      </c>
      <c r="Z8596" t="e">
        <f t="shared" si="834"/>
        <v>#REF!</v>
      </c>
      <c r="AA8596" t="e">
        <f t="shared" si="835"/>
        <v>#REF!</v>
      </c>
      <c r="AB8596" t="e">
        <f t="shared" si="837"/>
        <v>#REF!</v>
      </c>
    </row>
    <row r="8597" spans="19:28">
      <c r="S8597">
        <v>8593</v>
      </c>
      <c r="T8597" s="1">
        <f t="shared" si="836"/>
        <v>54601</v>
      </c>
      <c r="U8597">
        <f t="shared" si="832"/>
        <v>17</v>
      </c>
      <c r="V8597" s="1" cm="1">
        <f t="array" ref="V8597">INDEX($O$4:$O$20,U8597)</f>
        <v>47471</v>
      </c>
      <c r="W8597" s="1" t="e" cm="1">
        <f t="array" ref="W8597">INDEX($O$4:$O$20,U8597+1)</f>
        <v>#REF!</v>
      </c>
      <c r="X8597" t="e" cm="1">
        <f t="array" ref="X8597">(W8597-T8597)/(W8597-V8597)*INDEX($Q$4:$Q$20,U8597)+(T8597-V8597)/(W8597-V8597)*INDEX($Q$4:$Q$20,U8597+1)</f>
        <v>#REF!</v>
      </c>
      <c r="Y8597" t="e">
        <f t="shared" si="833"/>
        <v>#REF!</v>
      </c>
      <c r="Z8597" t="e">
        <f t="shared" si="834"/>
        <v>#REF!</v>
      </c>
      <c r="AA8597" t="e">
        <f t="shared" si="835"/>
        <v>#REF!</v>
      </c>
      <c r="AB8597" t="e">
        <f t="shared" si="837"/>
        <v>#REF!</v>
      </c>
    </row>
    <row r="8598" spans="19:28">
      <c r="S8598">
        <v>8594</v>
      </c>
      <c r="T8598" s="1">
        <f t="shared" si="836"/>
        <v>54602</v>
      </c>
      <c r="U8598">
        <f t="shared" si="832"/>
        <v>17</v>
      </c>
      <c r="V8598" s="1" cm="1">
        <f t="array" ref="V8598">INDEX($O$4:$O$20,U8598)</f>
        <v>47471</v>
      </c>
      <c r="W8598" s="1" t="e" cm="1">
        <f t="array" ref="W8598">INDEX($O$4:$O$20,U8598+1)</f>
        <v>#REF!</v>
      </c>
      <c r="X8598" t="e" cm="1">
        <f t="array" ref="X8598">(W8598-T8598)/(W8598-V8598)*INDEX($Q$4:$Q$20,U8598)+(T8598-V8598)/(W8598-V8598)*INDEX($Q$4:$Q$20,U8598+1)</f>
        <v>#REF!</v>
      </c>
      <c r="Y8598" t="e">
        <f t="shared" si="833"/>
        <v>#REF!</v>
      </c>
      <c r="Z8598" t="e">
        <f t="shared" si="834"/>
        <v>#REF!</v>
      </c>
      <c r="AA8598" t="e">
        <f t="shared" si="835"/>
        <v>#REF!</v>
      </c>
      <c r="AB8598" t="e">
        <f t="shared" si="837"/>
        <v>#REF!</v>
      </c>
    </row>
    <row r="8599" spans="19:28">
      <c r="S8599">
        <v>8595</v>
      </c>
      <c r="T8599" s="1">
        <f t="shared" si="836"/>
        <v>54603</v>
      </c>
      <c r="U8599">
        <f t="shared" si="832"/>
        <v>17</v>
      </c>
      <c r="V8599" s="1" cm="1">
        <f t="array" ref="V8599">INDEX($O$4:$O$20,U8599)</f>
        <v>47471</v>
      </c>
      <c r="W8599" s="1" t="e" cm="1">
        <f t="array" ref="W8599">INDEX($O$4:$O$20,U8599+1)</f>
        <v>#REF!</v>
      </c>
      <c r="X8599" t="e" cm="1">
        <f t="array" ref="X8599">(W8599-T8599)/(W8599-V8599)*INDEX($Q$4:$Q$20,U8599)+(T8599-V8599)/(W8599-V8599)*INDEX($Q$4:$Q$20,U8599+1)</f>
        <v>#REF!</v>
      </c>
      <c r="Y8599" t="e">
        <f t="shared" si="833"/>
        <v>#REF!</v>
      </c>
      <c r="Z8599" t="e">
        <f t="shared" si="834"/>
        <v>#REF!</v>
      </c>
      <c r="AA8599" t="e">
        <f t="shared" si="835"/>
        <v>#REF!</v>
      </c>
      <c r="AB8599" t="e">
        <f t="shared" si="837"/>
        <v>#REF!</v>
      </c>
    </row>
    <row r="8600" spans="19:28">
      <c r="S8600">
        <v>8596</v>
      </c>
      <c r="T8600" s="1">
        <f t="shared" si="836"/>
        <v>54604</v>
      </c>
      <c r="U8600">
        <f t="shared" si="832"/>
        <v>17</v>
      </c>
      <c r="V8600" s="1" cm="1">
        <f t="array" ref="V8600">INDEX($O$4:$O$20,U8600)</f>
        <v>47471</v>
      </c>
      <c r="W8600" s="1" t="e" cm="1">
        <f t="array" ref="W8600">INDEX($O$4:$O$20,U8600+1)</f>
        <v>#REF!</v>
      </c>
      <c r="X8600" t="e" cm="1">
        <f t="array" ref="X8600">(W8600-T8600)/(W8600-V8600)*INDEX($Q$4:$Q$20,U8600)+(T8600-V8600)/(W8600-V8600)*INDEX($Q$4:$Q$20,U8600+1)</f>
        <v>#REF!</v>
      </c>
      <c r="Y8600" t="e">
        <f t="shared" si="833"/>
        <v>#REF!</v>
      </c>
      <c r="Z8600" t="e">
        <f t="shared" si="834"/>
        <v>#REF!</v>
      </c>
      <c r="AA8600" t="e">
        <f t="shared" si="835"/>
        <v>#REF!</v>
      </c>
      <c r="AB8600" t="e">
        <f t="shared" si="837"/>
        <v>#REF!</v>
      </c>
    </row>
    <row r="8601" spans="19:28">
      <c r="S8601">
        <v>8597</v>
      </c>
      <c r="T8601" s="1">
        <f t="shared" si="836"/>
        <v>54605</v>
      </c>
      <c r="U8601">
        <f t="shared" si="832"/>
        <v>17</v>
      </c>
      <c r="V8601" s="1" cm="1">
        <f t="array" ref="V8601">INDEX($O$4:$O$20,U8601)</f>
        <v>47471</v>
      </c>
      <c r="W8601" s="1" t="e" cm="1">
        <f t="array" ref="W8601">INDEX($O$4:$O$20,U8601+1)</f>
        <v>#REF!</v>
      </c>
      <c r="X8601" t="e" cm="1">
        <f t="array" ref="X8601">(W8601-T8601)/(W8601-V8601)*INDEX($Q$4:$Q$20,U8601)+(T8601-V8601)/(W8601-V8601)*INDEX($Q$4:$Q$20,U8601+1)</f>
        <v>#REF!</v>
      </c>
      <c r="Y8601" t="e">
        <f t="shared" si="833"/>
        <v>#REF!</v>
      </c>
      <c r="Z8601" t="e">
        <f t="shared" si="834"/>
        <v>#REF!</v>
      </c>
      <c r="AA8601" t="e">
        <f t="shared" si="835"/>
        <v>#REF!</v>
      </c>
      <c r="AB8601" t="e">
        <f t="shared" si="837"/>
        <v>#REF!</v>
      </c>
    </row>
    <row r="8602" spans="19:28">
      <c r="S8602">
        <v>8598</v>
      </c>
      <c r="T8602" s="1">
        <f t="shared" si="836"/>
        <v>54606</v>
      </c>
      <c r="U8602">
        <f t="shared" si="832"/>
        <v>17</v>
      </c>
      <c r="V8602" s="1" cm="1">
        <f t="array" ref="V8602">INDEX($O$4:$O$20,U8602)</f>
        <v>47471</v>
      </c>
      <c r="W8602" s="1" t="e" cm="1">
        <f t="array" ref="W8602">INDEX($O$4:$O$20,U8602+1)</f>
        <v>#REF!</v>
      </c>
      <c r="X8602" t="e" cm="1">
        <f t="array" ref="X8602">(W8602-T8602)/(W8602-V8602)*INDEX($Q$4:$Q$20,U8602)+(T8602-V8602)/(W8602-V8602)*INDEX($Q$4:$Q$20,U8602+1)</f>
        <v>#REF!</v>
      </c>
      <c r="Y8602" t="e">
        <f t="shared" si="833"/>
        <v>#REF!</v>
      </c>
      <c r="Z8602" t="e">
        <f t="shared" si="834"/>
        <v>#REF!</v>
      </c>
      <c r="AA8602" t="e">
        <f t="shared" si="835"/>
        <v>#REF!</v>
      </c>
      <c r="AB8602" t="e">
        <f t="shared" si="837"/>
        <v>#REF!</v>
      </c>
    </row>
    <row r="8603" spans="19:28">
      <c r="S8603">
        <v>8599</v>
      </c>
      <c r="T8603" s="1">
        <f t="shared" si="836"/>
        <v>54607</v>
      </c>
      <c r="U8603">
        <f t="shared" si="832"/>
        <v>17</v>
      </c>
      <c r="V8603" s="1" cm="1">
        <f t="array" ref="V8603">INDEX($O$4:$O$20,U8603)</f>
        <v>47471</v>
      </c>
      <c r="W8603" s="1" t="e" cm="1">
        <f t="array" ref="W8603">INDEX($O$4:$O$20,U8603+1)</f>
        <v>#REF!</v>
      </c>
      <c r="X8603" t="e" cm="1">
        <f t="array" ref="X8603">(W8603-T8603)/(W8603-V8603)*INDEX($Q$4:$Q$20,U8603)+(T8603-V8603)/(W8603-V8603)*INDEX($Q$4:$Q$20,U8603+1)</f>
        <v>#REF!</v>
      </c>
      <c r="Y8603" t="e">
        <f t="shared" si="833"/>
        <v>#REF!</v>
      </c>
      <c r="Z8603" t="e">
        <f t="shared" si="834"/>
        <v>#REF!</v>
      </c>
      <c r="AA8603" t="e">
        <f t="shared" si="835"/>
        <v>#REF!</v>
      </c>
      <c r="AB8603" t="e">
        <f t="shared" si="837"/>
        <v>#REF!</v>
      </c>
    </row>
    <row r="8604" spans="19:28">
      <c r="S8604">
        <v>8600</v>
      </c>
      <c r="T8604" s="1">
        <f t="shared" si="836"/>
        <v>54608</v>
      </c>
      <c r="U8604">
        <f t="shared" si="832"/>
        <v>17</v>
      </c>
      <c r="V8604" s="1" cm="1">
        <f t="array" ref="V8604">INDEX($O$4:$O$20,U8604)</f>
        <v>47471</v>
      </c>
      <c r="W8604" s="1" t="e" cm="1">
        <f t="array" ref="W8604">INDEX($O$4:$O$20,U8604+1)</f>
        <v>#REF!</v>
      </c>
      <c r="X8604" t="e" cm="1">
        <f t="array" ref="X8604">(W8604-T8604)/(W8604-V8604)*INDEX($Q$4:$Q$20,U8604)+(T8604-V8604)/(W8604-V8604)*INDEX($Q$4:$Q$20,U8604+1)</f>
        <v>#REF!</v>
      </c>
      <c r="Y8604" t="e">
        <f t="shared" si="833"/>
        <v>#REF!</v>
      </c>
      <c r="Z8604" t="e">
        <f t="shared" si="834"/>
        <v>#REF!</v>
      </c>
      <c r="AA8604" t="e">
        <f t="shared" si="835"/>
        <v>#REF!</v>
      </c>
      <c r="AB8604" t="e">
        <f t="shared" si="837"/>
        <v>#REF!</v>
      </c>
    </row>
    <row r="8605" spans="19:28">
      <c r="S8605">
        <v>8601</v>
      </c>
      <c r="T8605" s="1">
        <f t="shared" si="836"/>
        <v>54609</v>
      </c>
      <c r="U8605">
        <f t="shared" si="832"/>
        <v>17</v>
      </c>
      <c r="V8605" s="1" cm="1">
        <f t="array" ref="V8605">INDEX($O$4:$O$20,U8605)</f>
        <v>47471</v>
      </c>
      <c r="W8605" s="1" t="e" cm="1">
        <f t="array" ref="W8605">INDEX($O$4:$O$20,U8605+1)</f>
        <v>#REF!</v>
      </c>
      <c r="X8605" t="e" cm="1">
        <f t="array" ref="X8605">(W8605-T8605)/(W8605-V8605)*INDEX($Q$4:$Q$20,U8605)+(T8605-V8605)/(W8605-V8605)*INDEX($Q$4:$Q$20,U8605+1)</f>
        <v>#REF!</v>
      </c>
      <c r="Y8605" t="e">
        <f t="shared" si="833"/>
        <v>#REF!</v>
      </c>
      <c r="Z8605" t="e">
        <f t="shared" si="834"/>
        <v>#REF!</v>
      </c>
      <c r="AA8605" t="e">
        <f t="shared" si="835"/>
        <v>#REF!</v>
      </c>
      <c r="AB8605" t="e">
        <f t="shared" si="837"/>
        <v>#REF!</v>
      </c>
    </row>
    <row r="8606" spans="19:28">
      <c r="S8606">
        <v>8602</v>
      </c>
      <c r="T8606" s="1">
        <f t="shared" si="836"/>
        <v>54610</v>
      </c>
      <c r="U8606">
        <f t="shared" si="832"/>
        <v>17</v>
      </c>
      <c r="V8606" s="1" cm="1">
        <f t="array" ref="V8606">INDEX($O$4:$O$20,U8606)</f>
        <v>47471</v>
      </c>
      <c r="W8606" s="1" t="e" cm="1">
        <f t="array" ref="W8606">INDEX($O$4:$O$20,U8606+1)</f>
        <v>#REF!</v>
      </c>
      <c r="X8606" t="e" cm="1">
        <f t="array" ref="X8606">(W8606-T8606)/(W8606-V8606)*INDEX($Q$4:$Q$20,U8606)+(T8606-V8606)/(W8606-V8606)*INDEX($Q$4:$Q$20,U8606+1)</f>
        <v>#REF!</v>
      </c>
      <c r="Y8606" t="e">
        <f t="shared" si="833"/>
        <v>#REF!</v>
      </c>
      <c r="Z8606" t="e">
        <f t="shared" si="834"/>
        <v>#REF!</v>
      </c>
      <c r="AA8606" t="e">
        <f t="shared" si="835"/>
        <v>#REF!</v>
      </c>
      <c r="AB8606" t="e">
        <f t="shared" si="837"/>
        <v>#REF!</v>
      </c>
    </row>
    <row r="8607" spans="19:28">
      <c r="S8607">
        <v>8603</v>
      </c>
      <c r="T8607" s="1">
        <f t="shared" si="836"/>
        <v>54611</v>
      </c>
      <c r="U8607">
        <f t="shared" si="832"/>
        <v>17</v>
      </c>
      <c r="V8607" s="1" cm="1">
        <f t="array" ref="V8607">INDEX($O$4:$O$20,U8607)</f>
        <v>47471</v>
      </c>
      <c r="W8607" s="1" t="e" cm="1">
        <f t="array" ref="W8607">INDEX($O$4:$O$20,U8607+1)</f>
        <v>#REF!</v>
      </c>
      <c r="X8607" t="e" cm="1">
        <f t="array" ref="X8607">(W8607-T8607)/(W8607-V8607)*INDEX($Q$4:$Q$20,U8607)+(T8607-V8607)/(W8607-V8607)*INDEX($Q$4:$Q$20,U8607+1)</f>
        <v>#REF!</v>
      </c>
      <c r="Y8607" t="e">
        <f t="shared" si="833"/>
        <v>#REF!</v>
      </c>
      <c r="Z8607" t="e">
        <f t="shared" si="834"/>
        <v>#REF!</v>
      </c>
      <c r="AA8607" t="e">
        <f t="shared" si="835"/>
        <v>#REF!</v>
      </c>
      <c r="AB8607" t="e">
        <f t="shared" si="837"/>
        <v>#REF!</v>
      </c>
    </row>
    <row r="8608" spans="19:28">
      <c r="S8608">
        <v>8604</v>
      </c>
      <c r="T8608" s="1">
        <f t="shared" si="836"/>
        <v>54612</v>
      </c>
      <c r="U8608">
        <f t="shared" si="832"/>
        <v>17</v>
      </c>
      <c r="V8608" s="1" cm="1">
        <f t="array" ref="V8608">INDEX($O$4:$O$20,U8608)</f>
        <v>47471</v>
      </c>
      <c r="W8608" s="1" t="e" cm="1">
        <f t="array" ref="W8608">INDEX($O$4:$O$20,U8608+1)</f>
        <v>#REF!</v>
      </c>
      <c r="X8608" t="e" cm="1">
        <f t="array" ref="X8608">(W8608-T8608)/(W8608-V8608)*INDEX($Q$4:$Q$20,U8608)+(T8608-V8608)/(W8608-V8608)*INDEX($Q$4:$Q$20,U8608+1)</f>
        <v>#REF!</v>
      </c>
      <c r="Y8608" t="e">
        <f t="shared" si="833"/>
        <v>#REF!</v>
      </c>
      <c r="Z8608" t="e">
        <f t="shared" si="834"/>
        <v>#REF!</v>
      </c>
      <c r="AA8608" t="e">
        <f t="shared" si="835"/>
        <v>#REF!</v>
      </c>
      <c r="AB8608" t="e">
        <f t="shared" si="837"/>
        <v>#REF!</v>
      </c>
    </row>
    <row r="8609" spans="19:28">
      <c r="S8609">
        <v>8605</v>
      </c>
      <c r="T8609" s="1">
        <f t="shared" si="836"/>
        <v>54613</v>
      </c>
      <c r="U8609">
        <f t="shared" si="832"/>
        <v>17</v>
      </c>
      <c r="V8609" s="1" cm="1">
        <f t="array" ref="V8609">INDEX($O$4:$O$20,U8609)</f>
        <v>47471</v>
      </c>
      <c r="W8609" s="1" t="e" cm="1">
        <f t="array" ref="W8609">INDEX($O$4:$O$20,U8609+1)</f>
        <v>#REF!</v>
      </c>
      <c r="X8609" t="e" cm="1">
        <f t="array" ref="X8609">(W8609-T8609)/(W8609-V8609)*INDEX($Q$4:$Q$20,U8609)+(T8609-V8609)/(W8609-V8609)*INDEX($Q$4:$Q$20,U8609+1)</f>
        <v>#REF!</v>
      </c>
      <c r="Y8609" t="e">
        <f t="shared" si="833"/>
        <v>#REF!</v>
      </c>
      <c r="Z8609" t="e">
        <f t="shared" si="834"/>
        <v>#REF!</v>
      </c>
      <c r="AA8609" t="e">
        <f t="shared" si="835"/>
        <v>#REF!</v>
      </c>
      <c r="AB8609" t="e">
        <f t="shared" si="837"/>
        <v>#REF!</v>
      </c>
    </row>
    <row r="8610" spans="19:28">
      <c r="S8610">
        <v>8606</v>
      </c>
      <c r="T8610" s="1">
        <f t="shared" si="836"/>
        <v>54614</v>
      </c>
      <c r="U8610">
        <f t="shared" si="832"/>
        <v>17</v>
      </c>
      <c r="V8610" s="1" cm="1">
        <f t="array" ref="V8610">INDEX($O$4:$O$20,U8610)</f>
        <v>47471</v>
      </c>
      <c r="W8610" s="1" t="e" cm="1">
        <f t="array" ref="W8610">INDEX($O$4:$O$20,U8610+1)</f>
        <v>#REF!</v>
      </c>
      <c r="X8610" t="e" cm="1">
        <f t="array" ref="X8610">(W8610-T8610)/(W8610-V8610)*INDEX($Q$4:$Q$20,U8610)+(T8610-V8610)/(W8610-V8610)*INDEX($Q$4:$Q$20,U8610+1)</f>
        <v>#REF!</v>
      </c>
      <c r="Y8610" t="e">
        <f t="shared" si="833"/>
        <v>#REF!</v>
      </c>
      <c r="Z8610" t="e">
        <f t="shared" si="834"/>
        <v>#REF!</v>
      </c>
      <c r="AA8610" t="e">
        <f t="shared" si="835"/>
        <v>#REF!</v>
      </c>
      <c r="AB8610" t="e">
        <f t="shared" si="837"/>
        <v>#REF!</v>
      </c>
    </row>
    <row r="8611" spans="19:28">
      <c r="S8611">
        <v>8607</v>
      </c>
      <c r="T8611" s="1">
        <f t="shared" si="836"/>
        <v>54615</v>
      </c>
      <c r="U8611">
        <f t="shared" si="832"/>
        <v>17</v>
      </c>
      <c r="V8611" s="1" cm="1">
        <f t="array" ref="V8611">INDEX($O$4:$O$20,U8611)</f>
        <v>47471</v>
      </c>
      <c r="W8611" s="1" t="e" cm="1">
        <f t="array" ref="W8611">INDEX($O$4:$O$20,U8611+1)</f>
        <v>#REF!</v>
      </c>
      <c r="X8611" t="e" cm="1">
        <f t="array" ref="X8611">(W8611-T8611)/(W8611-V8611)*INDEX($Q$4:$Q$20,U8611)+(T8611-V8611)/(W8611-V8611)*INDEX($Q$4:$Q$20,U8611+1)</f>
        <v>#REF!</v>
      </c>
      <c r="Y8611" t="e">
        <f t="shared" si="833"/>
        <v>#REF!</v>
      </c>
      <c r="Z8611" t="e">
        <f t="shared" si="834"/>
        <v>#REF!</v>
      </c>
      <c r="AA8611" t="e">
        <f t="shared" si="835"/>
        <v>#REF!</v>
      </c>
      <c r="AB8611" t="e">
        <f t="shared" si="837"/>
        <v>#REF!</v>
      </c>
    </row>
    <row r="8612" spans="19:28">
      <c r="S8612">
        <v>8608</v>
      </c>
      <c r="T8612" s="1">
        <f t="shared" si="836"/>
        <v>54616</v>
      </c>
      <c r="U8612">
        <f t="shared" si="832"/>
        <v>17</v>
      </c>
      <c r="V8612" s="1" cm="1">
        <f t="array" ref="V8612">INDEX($O$4:$O$20,U8612)</f>
        <v>47471</v>
      </c>
      <c r="W8612" s="1" t="e" cm="1">
        <f t="array" ref="W8612">INDEX($O$4:$O$20,U8612+1)</f>
        <v>#REF!</v>
      </c>
      <c r="X8612" t="e" cm="1">
        <f t="array" ref="X8612">(W8612-T8612)/(W8612-V8612)*INDEX($Q$4:$Q$20,U8612)+(T8612-V8612)/(W8612-V8612)*INDEX($Q$4:$Q$20,U8612+1)</f>
        <v>#REF!</v>
      </c>
      <c r="Y8612" t="e">
        <f t="shared" si="833"/>
        <v>#REF!</v>
      </c>
      <c r="Z8612" t="e">
        <f t="shared" si="834"/>
        <v>#REF!</v>
      </c>
      <c r="AA8612" t="e">
        <f t="shared" si="835"/>
        <v>#REF!</v>
      </c>
      <c r="AB8612" t="e">
        <f t="shared" si="837"/>
        <v>#REF!</v>
      </c>
    </row>
    <row r="8613" spans="19:28">
      <c r="S8613">
        <v>8609</v>
      </c>
      <c r="T8613" s="1">
        <f t="shared" si="836"/>
        <v>54617</v>
      </c>
      <c r="U8613">
        <f t="shared" si="832"/>
        <v>17</v>
      </c>
      <c r="V8613" s="1" cm="1">
        <f t="array" ref="V8613">INDEX($O$4:$O$20,U8613)</f>
        <v>47471</v>
      </c>
      <c r="W8613" s="1" t="e" cm="1">
        <f t="array" ref="W8613">INDEX($O$4:$O$20,U8613+1)</f>
        <v>#REF!</v>
      </c>
      <c r="X8613" t="e" cm="1">
        <f t="array" ref="X8613">(W8613-T8613)/(W8613-V8613)*INDEX($Q$4:$Q$20,U8613)+(T8613-V8613)/(W8613-V8613)*INDEX($Q$4:$Q$20,U8613+1)</f>
        <v>#REF!</v>
      </c>
      <c r="Y8613" t="e">
        <f t="shared" si="833"/>
        <v>#REF!</v>
      </c>
      <c r="Z8613" t="e">
        <f t="shared" si="834"/>
        <v>#REF!</v>
      </c>
      <c r="AA8613" t="e">
        <f t="shared" si="835"/>
        <v>#REF!</v>
      </c>
      <c r="AB8613" t="e">
        <f t="shared" si="837"/>
        <v>#REF!</v>
      </c>
    </row>
    <row r="8614" spans="19:28">
      <c r="S8614">
        <v>8610</v>
      </c>
      <c r="T8614" s="1">
        <f t="shared" si="836"/>
        <v>54618</v>
      </c>
      <c r="U8614">
        <f t="shared" si="832"/>
        <v>17</v>
      </c>
      <c r="V8614" s="1" cm="1">
        <f t="array" ref="V8614">INDEX($O$4:$O$20,U8614)</f>
        <v>47471</v>
      </c>
      <c r="W8614" s="1" t="e" cm="1">
        <f t="array" ref="W8614">INDEX($O$4:$O$20,U8614+1)</f>
        <v>#REF!</v>
      </c>
      <c r="X8614" t="e" cm="1">
        <f t="array" ref="X8614">(W8614-T8614)/(W8614-V8614)*INDEX($Q$4:$Q$20,U8614)+(T8614-V8614)/(W8614-V8614)*INDEX($Q$4:$Q$20,U8614+1)</f>
        <v>#REF!</v>
      </c>
      <c r="Y8614" t="e">
        <f t="shared" si="833"/>
        <v>#REF!</v>
      </c>
      <c r="Z8614" t="e">
        <f t="shared" si="834"/>
        <v>#REF!</v>
      </c>
      <c r="AA8614" t="e">
        <f t="shared" si="835"/>
        <v>#REF!</v>
      </c>
      <c r="AB8614" t="e">
        <f t="shared" si="837"/>
        <v>#REF!</v>
      </c>
    </row>
    <row r="8615" spans="19:28">
      <c r="S8615">
        <v>8611</v>
      </c>
      <c r="T8615" s="1">
        <f t="shared" si="836"/>
        <v>54619</v>
      </c>
      <c r="U8615">
        <f t="shared" si="832"/>
        <v>17</v>
      </c>
      <c r="V8615" s="1" cm="1">
        <f t="array" ref="V8615">INDEX($O$4:$O$20,U8615)</f>
        <v>47471</v>
      </c>
      <c r="W8615" s="1" t="e" cm="1">
        <f t="array" ref="W8615">INDEX($O$4:$O$20,U8615+1)</f>
        <v>#REF!</v>
      </c>
      <c r="X8615" t="e" cm="1">
        <f t="array" ref="X8615">(W8615-T8615)/(W8615-V8615)*INDEX($Q$4:$Q$20,U8615)+(T8615-V8615)/(W8615-V8615)*INDEX($Q$4:$Q$20,U8615+1)</f>
        <v>#REF!</v>
      </c>
      <c r="Y8615" t="e">
        <f t="shared" si="833"/>
        <v>#REF!</v>
      </c>
      <c r="Z8615" t="e">
        <f t="shared" si="834"/>
        <v>#REF!</v>
      </c>
      <c r="AA8615" t="e">
        <f t="shared" si="835"/>
        <v>#REF!</v>
      </c>
      <c r="AB8615" t="e">
        <f t="shared" si="837"/>
        <v>#REF!</v>
      </c>
    </row>
    <row r="8616" spans="19:28">
      <c r="S8616">
        <v>8612</v>
      </c>
      <c r="T8616" s="1">
        <f t="shared" si="836"/>
        <v>54620</v>
      </c>
      <c r="U8616">
        <f t="shared" si="832"/>
        <v>17</v>
      </c>
      <c r="V8616" s="1" cm="1">
        <f t="array" ref="V8616">INDEX($O$4:$O$20,U8616)</f>
        <v>47471</v>
      </c>
      <c r="W8616" s="1" t="e" cm="1">
        <f t="array" ref="W8616">INDEX($O$4:$O$20,U8616+1)</f>
        <v>#REF!</v>
      </c>
      <c r="X8616" t="e" cm="1">
        <f t="array" ref="X8616">(W8616-T8616)/(W8616-V8616)*INDEX($Q$4:$Q$20,U8616)+(T8616-V8616)/(W8616-V8616)*INDEX($Q$4:$Q$20,U8616+1)</f>
        <v>#REF!</v>
      </c>
      <c r="Y8616" t="e">
        <f t="shared" si="833"/>
        <v>#REF!</v>
      </c>
      <c r="Z8616" t="e">
        <f t="shared" si="834"/>
        <v>#REF!</v>
      </c>
      <c r="AA8616" t="e">
        <f t="shared" si="835"/>
        <v>#REF!</v>
      </c>
      <c r="AB8616" t="e">
        <f t="shared" si="837"/>
        <v>#REF!</v>
      </c>
    </row>
    <row r="8617" spans="19:28">
      <c r="S8617">
        <v>8613</v>
      </c>
      <c r="T8617" s="1">
        <f t="shared" si="836"/>
        <v>54621</v>
      </c>
      <c r="U8617">
        <f t="shared" si="832"/>
        <v>17</v>
      </c>
      <c r="V8617" s="1" cm="1">
        <f t="array" ref="V8617">INDEX($O$4:$O$20,U8617)</f>
        <v>47471</v>
      </c>
      <c r="W8617" s="1" t="e" cm="1">
        <f t="array" ref="W8617">INDEX($O$4:$O$20,U8617+1)</f>
        <v>#REF!</v>
      </c>
      <c r="X8617" t="e" cm="1">
        <f t="array" ref="X8617">(W8617-T8617)/(W8617-V8617)*INDEX($Q$4:$Q$20,U8617)+(T8617-V8617)/(W8617-V8617)*INDEX($Q$4:$Q$20,U8617+1)</f>
        <v>#REF!</v>
      </c>
      <c r="Y8617" t="e">
        <f t="shared" si="833"/>
        <v>#REF!</v>
      </c>
      <c r="Z8617" t="e">
        <f t="shared" si="834"/>
        <v>#REF!</v>
      </c>
      <c r="AA8617" t="e">
        <f t="shared" si="835"/>
        <v>#REF!</v>
      </c>
      <c r="AB8617" t="e">
        <f t="shared" si="837"/>
        <v>#REF!</v>
      </c>
    </row>
    <row r="8618" spans="19:28">
      <c r="S8618">
        <v>8614</v>
      </c>
      <c r="T8618" s="1">
        <f t="shared" si="836"/>
        <v>54622</v>
      </c>
      <c r="U8618">
        <f t="shared" si="832"/>
        <v>17</v>
      </c>
      <c r="V8618" s="1" cm="1">
        <f t="array" ref="V8618">INDEX($O$4:$O$20,U8618)</f>
        <v>47471</v>
      </c>
      <c r="W8618" s="1" t="e" cm="1">
        <f t="array" ref="W8618">INDEX($O$4:$O$20,U8618+1)</f>
        <v>#REF!</v>
      </c>
      <c r="X8618" t="e" cm="1">
        <f t="array" ref="X8618">(W8618-T8618)/(W8618-V8618)*INDEX($Q$4:$Q$20,U8618)+(T8618-V8618)/(W8618-V8618)*INDEX($Q$4:$Q$20,U8618+1)</f>
        <v>#REF!</v>
      </c>
      <c r="Y8618" t="e">
        <f t="shared" si="833"/>
        <v>#REF!</v>
      </c>
      <c r="Z8618" t="e">
        <f t="shared" si="834"/>
        <v>#REF!</v>
      </c>
      <c r="AA8618" t="e">
        <f t="shared" si="835"/>
        <v>#REF!</v>
      </c>
      <c r="AB8618" t="e">
        <f t="shared" si="837"/>
        <v>#REF!</v>
      </c>
    </row>
    <row r="8619" spans="19:28">
      <c r="S8619">
        <v>8615</v>
      </c>
      <c r="T8619" s="1">
        <f t="shared" si="836"/>
        <v>54623</v>
      </c>
      <c r="U8619">
        <f t="shared" si="832"/>
        <v>17</v>
      </c>
      <c r="V8619" s="1" cm="1">
        <f t="array" ref="V8619">INDEX($O$4:$O$20,U8619)</f>
        <v>47471</v>
      </c>
      <c r="W8619" s="1" t="e" cm="1">
        <f t="array" ref="W8619">INDEX($O$4:$O$20,U8619+1)</f>
        <v>#REF!</v>
      </c>
      <c r="X8619" t="e" cm="1">
        <f t="array" ref="X8619">(W8619-T8619)/(W8619-V8619)*INDEX($Q$4:$Q$20,U8619)+(T8619-V8619)/(W8619-V8619)*INDEX($Q$4:$Q$20,U8619+1)</f>
        <v>#REF!</v>
      </c>
      <c r="Y8619" t="e">
        <f t="shared" si="833"/>
        <v>#REF!</v>
      </c>
      <c r="Z8619" t="e">
        <f t="shared" si="834"/>
        <v>#REF!</v>
      </c>
      <c r="AA8619" t="e">
        <f t="shared" si="835"/>
        <v>#REF!</v>
      </c>
      <c r="AB8619" t="e">
        <f t="shared" si="837"/>
        <v>#REF!</v>
      </c>
    </row>
    <row r="8620" spans="19:28">
      <c r="S8620">
        <v>8616</v>
      </c>
      <c r="T8620" s="1">
        <f t="shared" si="836"/>
        <v>54624</v>
      </c>
      <c r="U8620">
        <f t="shared" si="832"/>
        <v>17</v>
      </c>
      <c r="V8620" s="1" cm="1">
        <f t="array" ref="V8620">INDEX($O$4:$O$20,U8620)</f>
        <v>47471</v>
      </c>
      <c r="W8620" s="1" t="e" cm="1">
        <f t="array" ref="W8620">INDEX($O$4:$O$20,U8620+1)</f>
        <v>#REF!</v>
      </c>
      <c r="X8620" t="e" cm="1">
        <f t="array" ref="X8620">(W8620-T8620)/(W8620-V8620)*INDEX($Q$4:$Q$20,U8620)+(T8620-V8620)/(W8620-V8620)*INDEX($Q$4:$Q$20,U8620+1)</f>
        <v>#REF!</v>
      </c>
      <c r="Y8620" t="e">
        <f t="shared" si="833"/>
        <v>#REF!</v>
      </c>
      <c r="Z8620" t="e">
        <f t="shared" si="834"/>
        <v>#REF!</v>
      </c>
      <c r="AA8620" t="e">
        <f t="shared" si="835"/>
        <v>#REF!</v>
      </c>
      <c r="AB8620" t="e">
        <f t="shared" si="837"/>
        <v>#REF!</v>
      </c>
    </row>
    <row r="8621" spans="19:28">
      <c r="S8621">
        <v>8617</v>
      </c>
      <c r="T8621" s="1">
        <f t="shared" si="836"/>
        <v>54625</v>
      </c>
      <c r="U8621">
        <f t="shared" si="832"/>
        <v>17</v>
      </c>
      <c r="V8621" s="1" cm="1">
        <f t="array" ref="V8621">INDEX($O$4:$O$20,U8621)</f>
        <v>47471</v>
      </c>
      <c r="W8621" s="1" t="e" cm="1">
        <f t="array" ref="W8621">INDEX($O$4:$O$20,U8621+1)</f>
        <v>#REF!</v>
      </c>
      <c r="X8621" t="e" cm="1">
        <f t="array" ref="X8621">(W8621-T8621)/(W8621-V8621)*INDEX($Q$4:$Q$20,U8621)+(T8621-V8621)/(W8621-V8621)*INDEX($Q$4:$Q$20,U8621+1)</f>
        <v>#REF!</v>
      </c>
      <c r="Y8621" t="e">
        <f t="shared" si="833"/>
        <v>#REF!</v>
      </c>
      <c r="Z8621" t="e">
        <f t="shared" si="834"/>
        <v>#REF!</v>
      </c>
      <c r="AA8621" t="e">
        <f t="shared" si="835"/>
        <v>#REF!</v>
      </c>
      <c r="AB8621" t="e">
        <f t="shared" si="837"/>
        <v>#REF!</v>
      </c>
    </row>
    <row r="8622" spans="19:28">
      <c r="S8622">
        <v>8618</v>
      </c>
      <c r="T8622" s="1">
        <f t="shared" si="836"/>
        <v>54626</v>
      </c>
      <c r="U8622">
        <f t="shared" si="832"/>
        <v>17</v>
      </c>
      <c r="V8622" s="1" cm="1">
        <f t="array" ref="V8622">INDEX($O$4:$O$20,U8622)</f>
        <v>47471</v>
      </c>
      <c r="W8622" s="1" t="e" cm="1">
        <f t="array" ref="W8622">INDEX($O$4:$O$20,U8622+1)</f>
        <v>#REF!</v>
      </c>
      <c r="X8622" t="e" cm="1">
        <f t="array" ref="X8622">(W8622-T8622)/(W8622-V8622)*INDEX($Q$4:$Q$20,U8622)+(T8622-V8622)/(W8622-V8622)*INDEX($Q$4:$Q$20,U8622+1)</f>
        <v>#REF!</v>
      </c>
      <c r="Y8622" t="e">
        <f t="shared" si="833"/>
        <v>#REF!</v>
      </c>
      <c r="Z8622" t="e">
        <f t="shared" si="834"/>
        <v>#REF!</v>
      </c>
      <c r="AA8622" t="e">
        <f t="shared" si="835"/>
        <v>#REF!</v>
      </c>
      <c r="AB8622" t="e">
        <f t="shared" si="837"/>
        <v>#REF!</v>
      </c>
    </row>
    <row r="8623" spans="19:28">
      <c r="S8623">
        <v>8619</v>
      </c>
      <c r="T8623" s="1">
        <f t="shared" si="836"/>
        <v>54627</v>
      </c>
      <c r="U8623">
        <f t="shared" si="832"/>
        <v>17</v>
      </c>
      <c r="V8623" s="1" cm="1">
        <f t="array" ref="V8623">INDEX($O$4:$O$20,U8623)</f>
        <v>47471</v>
      </c>
      <c r="W8623" s="1" t="e" cm="1">
        <f t="array" ref="W8623">INDEX($O$4:$O$20,U8623+1)</f>
        <v>#REF!</v>
      </c>
      <c r="X8623" t="e" cm="1">
        <f t="array" ref="X8623">(W8623-T8623)/(W8623-V8623)*INDEX($Q$4:$Q$20,U8623)+(T8623-V8623)/(W8623-V8623)*INDEX($Q$4:$Q$20,U8623+1)</f>
        <v>#REF!</v>
      </c>
      <c r="Y8623" t="e">
        <f t="shared" si="833"/>
        <v>#REF!</v>
      </c>
      <c r="Z8623" t="e">
        <f t="shared" si="834"/>
        <v>#REF!</v>
      </c>
      <c r="AA8623" t="e">
        <f t="shared" si="835"/>
        <v>#REF!</v>
      </c>
      <c r="AB8623" t="e">
        <f t="shared" si="837"/>
        <v>#REF!</v>
      </c>
    </row>
    <row r="8624" spans="19:28">
      <c r="S8624">
        <v>8620</v>
      </c>
      <c r="T8624" s="1">
        <f t="shared" si="836"/>
        <v>54628</v>
      </c>
      <c r="U8624">
        <f t="shared" si="832"/>
        <v>17</v>
      </c>
      <c r="V8624" s="1" cm="1">
        <f t="array" ref="V8624">INDEX($O$4:$O$20,U8624)</f>
        <v>47471</v>
      </c>
      <c r="W8624" s="1" t="e" cm="1">
        <f t="array" ref="W8624">INDEX($O$4:$O$20,U8624+1)</f>
        <v>#REF!</v>
      </c>
      <c r="X8624" t="e" cm="1">
        <f t="array" ref="X8624">(W8624-T8624)/(W8624-V8624)*INDEX($Q$4:$Q$20,U8624)+(T8624-V8624)/(W8624-V8624)*INDEX($Q$4:$Q$20,U8624+1)</f>
        <v>#REF!</v>
      </c>
      <c r="Y8624" t="e">
        <f t="shared" si="833"/>
        <v>#REF!</v>
      </c>
      <c r="Z8624" t="e">
        <f t="shared" si="834"/>
        <v>#REF!</v>
      </c>
      <c r="AA8624" t="e">
        <f t="shared" si="835"/>
        <v>#REF!</v>
      </c>
      <c r="AB8624" t="e">
        <f t="shared" si="837"/>
        <v>#REF!</v>
      </c>
    </row>
    <row r="8625" spans="19:28">
      <c r="S8625">
        <v>8621</v>
      </c>
      <c r="T8625" s="1">
        <f t="shared" si="836"/>
        <v>54629</v>
      </c>
      <c r="U8625">
        <f t="shared" si="832"/>
        <v>17</v>
      </c>
      <c r="V8625" s="1" cm="1">
        <f t="array" ref="V8625">INDEX($O$4:$O$20,U8625)</f>
        <v>47471</v>
      </c>
      <c r="W8625" s="1" t="e" cm="1">
        <f t="array" ref="W8625">INDEX($O$4:$O$20,U8625+1)</f>
        <v>#REF!</v>
      </c>
      <c r="X8625" t="e" cm="1">
        <f t="array" ref="X8625">(W8625-T8625)/(W8625-V8625)*INDEX($Q$4:$Q$20,U8625)+(T8625-V8625)/(W8625-V8625)*INDEX($Q$4:$Q$20,U8625+1)</f>
        <v>#REF!</v>
      </c>
      <c r="Y8625" t="e">
        <f t="shared" si="833"/>
        <v>#REF!</v>
      </c>
      <c r="Z8625" t="e">
        <f t="shared" si="834"/>
        <v>#REF!</v>
      </c>
      <c r="AA8625" t="e">
        <f t="shared" si="835"/>
        <v>#REF!</v>
      </c>
      <c r="AB8625" t="e">
        <f t="shared" si="837"/>
        <v>#REF!</v>
      </c>
    </row>
    <row r="8626" spans="19:28">
      <c r="S8626">
        <v>8622</v>
      </c>
      <c r="T8626" s="1">
        <f t="shared" si="836"/>
        <v>54630</v>
      </c>
      <c r="U8626">
        <f t="shared" si="832"/>
        <v>17</v>
      </c>
      <c r="V8626" s="1" cm="1">
        <f t="array" ref="V8626">INDEX($O$4:$O$20,U8626)</f>
        <v>47471</v>
      </c>
      <c r="W8626" s="1" t="e" cm="1">
        <f t="array" ref="W8626">INDEX($O$4:$O$20,U8626+1)</f>
        <v>#REF!</v>
      </c>
      <c r="X8626" t="e" cm="1">
        <f t="array" ref="X8626">(W8626-T8626)/(W8626-V8626)*INDEX($Q$4:$Q$20,U8626)+(T8626-V8626)/(W8626-V8626)*INDEX($Q$4:$Q$20,U8626+1)</f>
        <v>#REF!</v>
      </c>
      <c r="Y8626" t="e">
        <f t="shared" si="833"/>
        <v>#REF!</v>
      </c>
      <c r="Z8626" t="e">
        <f t="shared" si="834"/>
        <v>#REF!</v>
      </c>
      <c r="AA8626" t="e">
        <f t="shared" si="835"/>
        <v>#REF!</v>
      </c>
      <c r="AB8626" t="e">
        <f t="shared" si="837"/>
        <v>#REF!</v>
      </c>
    </row>
    <row r="8627" spans="19:28">
      <c r="S8627">
        <v>8623</v>
      </c>
      <c r="T8627" s="1">
        <f t="shared" si="836"/>
        <v>54631</v>
      </c>
      <c r="U8627">
        <f t="shared" si="832"/>
        <v>17</v>
      </c>
      <c r="V8627" s="1" cm="1">
        <f t="array" ref="V8627">INDEX($O$4:$O$20,U8627)</f>
        <v>47471</v>
      </c>
      <c r="W8627" s="1" t="e" cm="1">
        <f t="array" ref="W8627">INDEX($O$4:$O$20,U8627+1)</f>
        <v>#REF!</v>
      </c>
      <c r="X8627" t="e" cm="1">
        <f t="array" ref="X8627">(W8627-T8627)/(W8627-V8627)*INDEX($Q$4:$Q$20,U8627)+(T8627-V8627)/(W8627-V8627)*INDEX($Q$4:$Q$20,U8627+1)</f>
        <v>#REF!</v>
      </c>
      <c r="Y8627" t="e">
        <f t="shared" si="833"/>
        <v>#REF!</v>
      </c>
      <c r="Z8627" t="e">
        <f t="shared" si="834"/>
        <v>#REF!</v>
      </c>
      <c r="AA8627" t="e">
        <f t="shared" si="835"/>
        <v>#REF!</v>
      </c>
      <c r="AB8627" t="e">
        <f t="shared" si="837"/>
        <v>#REF!</v>
      </c>
    </row>
    <row r="8628" spans="19:28">
      <c r="S8628">
        <v>8624</v>
      </c>
      <c r="T8628" s="1">
        <f t="shared" si="836"/>
        <v>54632</v>
      </c>
      <c r="U8628">
        <f t="shared" si="832"/>
        <v>17</v>
      </c>
      <c r="V8628" s="1" cm="1">
        <f t="array" ref="V8628">INDEX($O$4:$O$20,U8628)</f>
        <v>47471</v>
      </c>
      <c r="W8628" s="1" t="e" cm="1">
        <f t="array" ref="W8628">INDEX($O$4:$O$20,U8628+1)</f>
        <v>#REF!</v>
      </c>
      <c r="X8628" t="e" cm="1">
        <f t="array" ref="X8628">(W8628-T8628)/(W8628-V8628)*INDEX($Q$4:$Q$20,U8628)+(T8628-V8628)/(W8628-V8628)*INDEX($Q$4:$Q$20,U8628+1)</f>
        <v>#REF!</v>
      </c>
      <c r="Y8628" t="e">
        <f t="shared" si="833"/>
        <v>#REF!</v>
      </c>
      <c r="Z8628" t="e">
        <f t="shared" si="834"/>
        <v>#REF!</v>
      </c>
      <c r="AA8628" t="e">
        <f t="shared" si="835"/>
        <v>#REF!</v>
      </c>
      <c r="AB8628" t="e">
        <f t="shared" si="837"/>
        <v>#REF!</v>
      </c>
    </row>
    <row r="8629" spans="19:28">
      <c r="S8629">
        <v>8625</v>
      </c>
      <c r="T8629" s="1">
        <f t="shared" si="836"/>
        <v>54633</v>
      </c>
      <c r="U8629">
        <f t="shared" si="832"/>
        <v>17</v>
      </c>
      <c r="V8629" s="1" cm="1">
        <f t="array" ref="V8629">INDEX($O$4:$O$20,U8629)</f>
        <v>47471</v>
      </c>
      <c r="W8629" s="1" t="e" cm="1">
        <f t="array" ref="W8629">INDEX($O$4:$O$20,U8629+1)</f>
        <v>#REF!</v>
      </c>
      <c r="X8629" t="e" cm="1">
        <f t="array" ref="X8629">(W8629-T8629)/(W8629-V8629)*INDEX($Q$4:$Q$20,U8629)+(T8629-V8629)/(W8629-V8629)*INDEX($Q$4:$Q$20,U8629+1)</f>
        <v>#REF!</v>
      </c>
      <c r="Y8629" t="e">
        <f t="shared" si="833"/>
        <v>#REF!</v>
      </c>
      <c r="Z8629" t="e">
        <f t="shared" si="834"/>
        <v>#REF!</v>
      </c>
      <c r="AA8629" t="e">
        <f t="shared" si="835"/>
        <v>#REF!</v>
      </c>
      <c r="AB8629" t="e">
        <f t="shared" si="837"/>
        <v>#REF!</v>
      </c>
    </row>
    <row r="8630" spans="19:28">
      <c r="S8630">
        <v>8626</v>
      </c>
      <c r="T8630" s="1">
        <f t="shared" si="836"/>
        <v>54634</v>
      </c>
      <c r="U8630">
        <f t="shared" si="832"/>
        <v>17</v>
      </c>
      <c r="V8630" s="1" cm="1">
        <f t="array" ref="V8630">INDEX($O$4:$O$20,U8630)</f>
        <v>47471</v>
      </c>
      <c r="W8630" s="1" t="e" cm="1">
        <f t="array" ref="W8630">INDEX($O$4:$O$20,U8630+1)</f>
        <v>#REF!</v>
      </c>
      <c r="X8630" t="e" cm="1">
        <f t="array" ref="X8630">(W8630-T8630)/(W8630-V8630)*INDEX($Q$4:$Q$20,U8630)+(T8630-V8630)/(W8630-V8630)*INDEX($Q$4:$Q$20,U8630+1)</f>
        <v>#REF!</v>
      </c>
      <c r="Y8630" t="e">
        <f t="shared" si="833"/>
        <v>#REF!</v>
      </c>
      <c r="Z8630" t="e">
        <f t="shared" si="834"/>
        <v>#REF!</v>
      </c>
      <c r="AA8630" t="e">
        <f t="shared" si="835"/>
        <v>#REF!</v>
      </c>
      <c r="AB8630" t="e">
        <f t="shared" si="837"/>
        <v>#REF!</v>
      </c>
    </row>
    <row r="8631" spans="19:28">
      <c r="S8631">
        <v>8627</v>
      </c>
      <c r="T8631" s="1">
        <f t="shared" si="836"/>
        <v>54635</v>
      </c>
      <c r="U8631">
        <f t="shared" si="832"/>
        <v>17</v>
      </c>
      <c r="V8631" s="1" cm="1">
        <f t="array" ref="V8631">INDEX($O$4:$O$20,U8631)</f>
        <v>47471</v>
      </c>
      <c r="W8631" s="1" t="e" cm="1">
        <f t="array" ref="W8631">INDEX($O$4:$O$20,U8631+1)</f>
        <v>#REF!</v>
      </c>
      <c r="X8631" t="e" cm="1">
        <f t="array" ref="X8631">(W8631-T8631)/(W8631-V8631)*INDEX($Q$4:$Q$20,U8631)+(T8631-V8631)/(W8631-V8631)*INDEX($Q$4:$Q$20,U8631+1)</f>
        <v>#REF!</v>
      </c>
      <c r="Y8631" t="e">
        <f t="shared" si="833"/>
        <v>#REF!</v>
      </c>
      <c r="Z8631" t="e">
        <f t="shared" si="834"/>
        <v>#REF!</v>
      </c>
      <c r="AA8631" t="e">
        <f t="shared" si="835"/>
        <v>#REF!</v>
      </c>
      <c r="AB8631" t="e">
        <f t="shared" si="837"/>
        <v>#REF!</v>
      </c>
    </row>
    <row r="8632" spans="19:28">
      <c r="S8632">
        <v>8628</v>
      </c>
      <c r="T8632" s="1">
        <f t="shared" si="836"/>
        <v>54636</v>
      </c>
      <c r="U8632">
        <f t="shared" si="832"/>
        <v>17</v>
      </c>
      <c r="V8632" s="1" cm="1">
        <f t="array" ref="V8632">INDEX($O$4:$O$20,U8632)</f>
        <v>47471</v>
      </c>
      <c r="W8632" s="1" t="e" cm="1">
        <f t="array" ref="W8632">INDEX($O$4:$O$20,U8632+1)</f>
        <v>#REF!</v>
      </c>
      <c r="X8632" t="e" cm="1">
        <f t="array" ref="X8632">(W8632-T8632)/(W8632-V8632)*INDEX($Q$4:$Q$20,U8632)+(T8632-V8632)/(W8632-V8632)*INDEX($Q$4:$Q$20,U8632+1)</f>
        <v>#REF!</v>
      </c>
      <c r="Y8632" t="e">
        <f t="shared" si="833"/>
        <v>#REF!</v>
      </c>
      <c r="Z8632" t="e">
        <f t="shared" si="834"/>
        <v>#REF!</v>
      </c>
      <c r="AA8632" t="e">
        <f t="shared" si="835"/>
        <v>#REF!</v>
      </c>
      <c r="AB8632" t="e">
        <f t="shared" si="837"/>
        <v>#REF!</v>
      </c>
    </row>
    <row r="8633" spans="19:28">
      <c r="S8633">
        <v>8629</v>
      </c>
      <c r="T8633" s="1">
        <f t="shared" si="836"/>
        <v>54637</v>
      </c>
      <c r="U8633">
        <f t="shared" si="832"/>
        <v>17</v>
      </c>
      <c r="V8633" s="1" cm="1">
        <f t="array" ref="V8633">INDEX($O$4:$O$20,U8633)</f>
        <v>47471</v>
      </c>
      <c r="W8633" s="1" t="e" cm="1">
        <f t="array" ref="W8633">INDEX($O$4:$O$20,U8633+1)</f>
        <v>#REF!</v>
      </c>
      <c r="X8633" t="e" cm="1">
        <f t="array" ref="X8633">(W8633-T8633)/(W8633-V8633)*INDEX($Q$4:$Q$20,U8633)+(T8633-V8633)/(W8633-V8633)*INDEX($Q$4:$Q$20,U8633+1)</f>
        <v>#REF!</v>
      </c>
      <c r="Y8633" t="e">
        <f t="shared" si="833"/>
        <v>#REF!</v>
      </c>
      <c r="Z8633" t="e">
        <f t="shared" si="834"/>
        <v>#REF!</v>
      </c>
      <c r="AA8633" t="e">
        <f t="shared" si="835"/>
        <v>#REF!</v>
      </c>
      <c r="AB8633" t="e">
        <f t="shared" si="837"/>
        <v>#REF!</v>
      </c>
    </row>
    <row r="8634" spans="19:28">
      <c r="S8634">
        <v>8630</v>
      </c>
      <c r="T8634" s="1">
        <f t="shared" si="836"/>
        <v>54638</v>
      </c>
      <c r="U8634">
        <f t="shared" si="832"/>
        <v>17</v>
      </c>
      <c r="V8634" s="1" cm="1">
        <f t="array" ref="V8634">INDEX($O$4:$O$20,U8634)</f>
        <v>47471</v>
      </c>
      <c r="W8634" s="1" t="e" cm="1">
        <f t="array" ref="W8634">INDEX($O$4:$O$20,U8634+1)</f>
        <v>#REF!</v>
      </c>
      <c r="X8634" t="e" cm="1">
        <f t="array" ref="X8634">(W8634-T8634)/(W8634-V8634)*INDEX($Q$4:$Q$20,U8634)+(T8634-V8634)/(W8634-V8634)*INDEX($Q$4:$Q$20,U8634+1)</f>
        <v>#REF!</v>
      </c>
      <c r="Y8634" t="e">
        <f t="shared" si="833"/>
        <v>#REF!</v>
      </c>
      <c r="Z8634" t="e">
        <f t="shared" si="834"/>
        <v>#REF!</v>
      </c>
      <c r="AA8634" t="e">
        <f t="shared" si="835"/>
        <v>#REF!</v>
      </c>
      <c r="AB8634" t="e">
        <f t="shared" si="837"/>
        <v>#REF!</v>
      </c>
    </row>
    <row r="8635" spans="19:28">
      <c r="S8635">
        <v>8631</v>
      </c>
      <c r="T8635" s="1">
        <f t="shared" si="836"/>
        <v>54639</v>
      </c>
      <c r="U8635">
        <f t="shared" si="832"/>
        <v>17</v>
      </c>
      <c r="V8635" s="1" cm="1">
        <f t="array" ref="V8635">INDEX($O$4:$O$20,U8635)</f>
        <v>47471</v>
      </c>
      <c r="W8635" s="1" t="e" cm="1">
        <f t="array" ref="W8635">INDEX($O$4:$O$20,U8635+1)</f>
        <v>#REF!</v>
      </c>
      <c r="X8635" t="e" cm="1">
        <f t="array" ref="X8635">(W8635-T8635)/(W8635-V8635)*INDEX($Q$4:$Q$20,U8635)+(T8635-V8635)/(W8635-V8635)*INDEX($Q$4:$Q$20,U8635+1)</f>
        <v>#REF!</v>
      </c>
      <c r="Y8635" t="e">
        <f t="shared" si="833"/>
        <v>#REF!</v>
      </c>
      <c r="Z8635" t="e">
        <f t="shared" si="834"/>
        <v>#REF!</v>
      </c>
      <c r="AA8635" t="e">
        <f t="shared" si="835"/>
        <v>#REF!</v>
      </c>
      <c r="AB8635" t="e">
        <f t="shared" si="837"/>
        <v>#REF!</v>
      </c>
    </row>
    <row r="8636" spans="19:28">
      <c r="S8636">
        <v>8632</v>
      </c>
      <c r="T8636" s="1">
        <f t="shared" si="836"/>
        <v>54640</v>
      </c>
      <c r="U8636">
        <f t="shared" si="832"/>
        <v>17</v>
      </c>
      <c r="V8636" s="1" cm="1">
        <f t="array" ref="V8636">INDEX($O$4:$O$20,U8636)</f>
        <v>47471</v>
      </c>
      <c r="W8636" s="1" t="e" cm="1">
        <f t="array" ref="W8636">INDEX($O$4:$O$20,U8636+1)</f>
        <v>#REF!</v>
      </c>
      <c r="X8636" t="e" cm="1">
        <f t="array" ref="X8636">(W8636-T8636)/(W8636-V8636)*INDEX($Q$4:$Q$20,U8636)+(T8636-V8636)/(W8636-V8636)*INDEX($Q$4:$Q$20,U8636+1)</f>
        <v>#REF!</v>
      </c>
      <c r="Y8636" t="e">
        <f t="shared" si="833"/>
        <v>#REF!</v>
      </c>
      <c r="Z8636" t="e">
        <f t="shared" si="834"/>
        <v>#REF!</v>
      </c>
      <c r="AA8636" t="e">
        <f t="shared" si="835"/>
        <v>#REF!</v>
      </c>
      <c r="AB8636" t="e">
        <f t="shared" si="837"/>
        <v>#REF!</v>
      </c>
    </row>
    <row r="8637" spans="19:28">
      <c r="S8637">
        <v>8633</v>
      </c>
      <c r="T8637" s="1">
        <f t="shared" si="836"/>
        <v>54641</v>
      </c>
      <c r="U8637">
        <f t="shared" si="832"/>
        <v>17</v>
      </c>
      <c r="V8637" s="1" cm="1">
        <f t="array" ref="V8637">INDEX($O$4:$O$20,U8637)</f>
        <v>47471</v>
      </c>
      <c r="W8637" s="1" t="e" cm="1">
        <f t="array" ref="W8637">INDEX($O$4:$O$20,U8637+1)</f>
        <v>#REF!</v>
      </c>
      <c r="X8637" t="e" cm="1">
        <f t="array" ref="X8637">(W8637-T8637)/(W8637-V8637)*INDEX($Q$4:$Q$20,U8637)+(T8637-V8637)/(W8637-V8637)*INDEX($Q$4:$Q$20,U8637+1)</f>
        <v>#REF!</v>
      </c>
      <c r="Y8637" t="e">
        <f t="shared" si="833"/>
        <v>#REF!</v>
      </c>
      <c r="Z8637" t="e">
        <f t="shared" si="834"/>
        <v>#REF!</v>
      </c>
      <c r="AA8637" t="e">
        <f t="shared" si="835"/>
        <v>#REF!</v>
      </c>
      <c r="AB8637" t="e">
        <f t="shared" si="837"/>
        <v>#REF!</v>
      </c>
    </row>
    <row r="8638" spans="19:28">
      <c r="S8638">
        <v>8634</v>
      </c>
      <c r="T8638" s="1">
        <f t="shared" si="836"/>
        <v>54642</v>
      </c>
      <c r="U8638">
        <f t="shared" si="832"/>
        <v>17</v>
      </c>
      <c r="V8638" s="1" cm="1">
        <f t="array" ref="V8638">INDEX($O$4:$O$20,U8638)</f>
        <v>47471</v>
      </c>
      <c r="W8638" s="1" t="e" cm="1">
        <f t="array" ref="W8638">INDEX($O$4:$O$20,U8638+1)</f>
        <v>#REF!</v>
      </c>
      <c r="X8638" t="e" cm="1">
        <f t="array" ref="X8638">(W8638-T8638)/(W8638-V8638)*INDEX($Q$4:$Q$20,U8638)+(T8638-V8638)/(W8638-V8638)*INDEX($Q$4:$Q$20,U8638+1)</f>
        <v>#REF!</v>
      </c>
      <c r="Y8638" t="e">
        <f t="shared" si="833"/>
        <v>#REF!</v>
      </c>
      <c r="Z8638" t="e">
        <f t="shared" si="834"/>
        <v>#REF!</v>
      </c>
      <c r="AA8638" t="e">
        <f t="shared" si="835"/>
        <v>#REF!</v>
      </c>
      <c r="AB8638" t="e">
        <f t="shared" si="837"/>
        <v>#REF!</v>
      </c>
    </row>
    <row r="8639" spans="19:28">
      <c r="S8639">
        <v>8635</v>
      </c>
      <c r="T8639" s="1">
        <f t="shared" si="836"/>
        <v>54643</v>
      </c>
      <c r="U8639">
        <f t="shared" si="832"/>
        <v>17</v>
      </c>
      <c r="V8639" s="1" cm="1">
        <f t="array" ref="V8639">INDEX($O$4:$O$20,U8639)</f>
        <v>47471</v>
      </c>
      <c r="W8639" s="1" t="e" cm="1">
        <f t="array" ref="W8639">INDEX($O$4:$O$20,U8639+1)</f>
        <v>#REF!</v>
      </c>
      <c r="X8639" t="e" cm="1">
        <f t="array" ref="X8639">(W8639-T8639)/(W8639-V8639)*INDEX($Q$4:$Q$20,U8639)+(T8639-V8639)/(W8639-V8639)*INDEX($Q$4:$Q$20,U8639+1)</f>
        <v>#REF!</v>
      </c>
      <c r="Y8639" t="e">
        <f t="shared" si="833"/>
        <v>#REF!</v>
      </c>
      <c r="Z8639" t="e">
        <f t="shared" si="834"/>
        <v>#REF!</v>
      </c>
      <c r="AA8639" t="e">
        <f t="shared" si="835"/>
        <v>#REF!</v>
      </c>
      <c r="AB8639" t="e">
        <f t="shared" si="837"/>
        <v>#REF!</v>
      </c>
    </row>
    <row r="8640" spans="19:28">
      <c r="S8640">
        <v>8636</v>
      </c>
      <c r="T8640" s="1">
        <f t="shared" si="836"/>
        <v>54644</v>
      </c>
      <c r="U8640">
        <f t="shared" si="832"/>
        <v>17</v>
      </c>
      <c r="V8640" s="1" cm="1">
        <f t="array" ref="V8640">INDEX($O$4:$O$20,U8640)</f>
        <v>47471</v>
      </c>
      <c r="W8640" s="1" t="e" cm="1">
        <f t="array" ref="W8640">INDEX($O$4:$O$20,U8640+1)</f>
        <v>#REF!</v>
      </c>
      <c r="X8640" t="e" cm="1">
        <f t="array" ref="X8640">(W8640-T8640)/(W8640-V8640)*INDEX($Q$4:$Q$20,U8640)+(T8640-V8640)/(W8640-V8640)*INDEX($Q$4:$Q$20,U8640+1)</f>
        <v>#REF!</v>
      </c>
      <c r="Y8640" t="e">
        <f t="shared" si="833"/>
        <v>#REF!</v>
      </c>
      <c r="Z8640" t="e">
        <f t="shared" si="834"/>
        <v>#REF!</v>
      </c>
      <c r="AA8640" t="e">
        <f t="shared" si="835"/>
        <v>#REF!</v>
      </c>
      <c r="AB8640" t="e">
        <f t="shared" si="837"/>
        <v>#REF!</v>
      </c>
    </row>
    <row r="8641" spans="19:28">
      <c r="S8641">
        <v>8637</v>
      </c>
      <c r="T8641" s="1">
        <f t="shared" si="836"/>
        <v>54645</v>
      </c>
      <c r="U8641">
        <f t="shared" si="832"/>
        <v>17</v>
      </c>
      <c r="V8641" s="1" cm="1">
        <f t="array" ref="V8641">INDEX($O$4:$O$20,U8641)</f>
        <v>47471</v>
      </c>
      <c r="W8641" s="1" t="e" cm="1">
        <f t="array" ref="W8641">INDEX($O$4:$O$20,U8641+1)</f>
        <v>#REF!</v>
      </c>
      <c r="X8641" t="e" cm="1">
        <f t="array" ref="X8641">(W8641-T8641)/(W8641-V8641)*INDEX($Q$4:$Q$20,U8641)+(T8641-V8641)/(W8641-V8641)*INDEX($Q$4:$Q$20,U8641+1)</f>
        <v>#REF!</v>
      </c>
      <c r="Y8641" t="e">
        <f t="shared" si="833"/>
        <v>#REF!</v>
      </c>
      <c r="Z8641" t="e">
        <f t="shared" si="834"/>
        <v>#REF!</v>
      </c>
      <c r="AA8641" t="e">
        <f t="shared" si="835"/>
        <v>#REF!</v>
      </c>
      <c r="AB8641" t="e">
        <f t="shared" si="837"/>
        <v>#REF!</v>
      </c>
    </row>
    <row r="8642" spans="19:28">
      <c r="S8642">
        <v>8638</v>
      </c>
      <c r="T8642" s="1">
        <f t="shared" si="836"/>
        <v>54646</v>
      </c>
      <c r="U8642">
        <f t="shared" si="832"/>
        <v>17</v>
      </c>
      <c r="V8642" s="1" cm="1">
        <f t="array" ref="V8642">INDEX($O$4:$O$20,U8642)</f>
        <v>47471</v>
      </c>
      <c r="W8642" s="1" t="e" cm="1">
        <f t="array" ref="W8642">INDEX($O$4:$O$20,U8642+1)</f>
        <v>#REF!</v>
      </c>
      <c r="X8642" t="e" cm="1">
        <f t="array" ref="X8642">(W8642-T8642)/(W8642-V8642)*INDEX($Q$4:$Q$20,U8642)+(T8642-V8642)/(W8642-V8642)*INDEX($Q$4:$Q$20,U8642+1)</f>
        <v>#REF!</v>
      </c>
      <c r="Y8642" t="e">
        <f t="shared" si="833"/>
        <v>#REF!</v>
      </c>
      <c r="Z8642" t="e">
        <f t="shared" si="834"/>
        <v>#REF!</v>
      </c>
      <c r="AA8642" t="e">
        <f t="shared" si="835"/>
        <v>#REF!</v>
      </c>
      <c r="AB8642" t="e">
        <f t="shared" si="837"/>
        <v>#REF!</v>
      </c>
    </row>
    <row r="8643" spans="19:28">
      <c r="S8643">
        <v>8639</v>
      </c>
      <c r="T8643" s="1">
        <f t="shared" si="836"/>
        <v>54647</v>
      </c>
      <c r="U8643">
        <f t="shared" si="832"/>
        <v>17</v>
      </c>
      <c r="V8643" s="1" cm="1">
        <f t="array" ref="V8643">INDEX($O$4:$O$20,U8643)</f>
        <v>47471</v>
      </c>
      <c r="W8643" s="1" t="e" cm="1">
        <f t="array" ref="W8643">INDEX($O$4:$O$20,U8643+1)</f>
        <v>#REF!</v>
      </c>
      <c r="X8643" t="e" cm="1">
        <f t="array" ref="X8643">(W8643-T8643)/(W8643-V8643)*INDEX($Q$4:$Q$20,U8643)+(T8643-V8643)/(W8643-V8643)*INDEX($Q$4:$Q$20,U8643+1)</f>
        <v>#REF!</v>
      </c>
      <c r="Y8643" t="e">
        <f t="shared" si="833"/>
        <v>#REF!</v>
      </c>
      <c r="Z8643" t="e">
        <f t="shared" si="834"/>
        <v>#REF!</v>
      </c>
      <c r="AA8643" t="e">
        <f t="shared" si="835"/>
        <v>#REF!</v>
      </c>
      <c r="AB8643" t="e">
        <f t="shared" si="837"/>
        <v>#REF!</v>
      </c>
    </row>
    <row r="8644" spans="19:28">
      <c r="S8644">
        <v>8640</v>
      </c>
      <c r="T8644" s="1">
        <f t="shared" si="836"/>
        <v>54648</v>
      </c>
      <c r="U8644">
        <f t="shared" si="832"/>
        <v>17</v>
      </c>
      <c r="V8644" s="1" cm="1">
        <f t="array" ref="V8644">INDEX($O$4:$O$20,U8644)</f>
        <v>47471</v>
      </c>
      <c r="W8644" s="1" t="e" cm="1">
        <f t="array" ref="W8644">INDEX($O$4:$O$20,U8644+1)</f>
        <v>#REF!</v>
      </c>
      <c r="X8644" t="e" cm="1">
        <f t="array" ref="X8644">(W8644-T8644)/(W8644-V8644)*INDEX($Q$4:$Q$20,U8644)+(T8644-V8644)/(W8644-V8644)*INDEX($Q$4:$Q$20,U8644+1)</f>
        <v>#REF!</v>
      </c>
      <c r="Y8644" t="e">
        <f t="shared" si="833"/>
        <v>#REF!</v>
      </c>
      <c r="Z8644" t="e">
        <f t="shared" si="834"/>
        <v>#REF!</v>
      </c>
      <c r="AA8644" t="e">
        <f t="shared" si="835"/>
        <v>#REF!</v>
      </c>
      <c r="AB8644" t="e">
        <f t="shared" si="837"/>
        <v>#REF!</v>
      </c>
    </row>
    <row r="8645" spans="19:28">
      <c r="S8645">
        <v>8641</v>
      </c>
      <c r="T8645" s="1">
        <f t="shared" si="836"/>
        <v>54649</v>
      </c>
      <c r="U8645">
        <f t="shared" ref="U8645:U8708" si="838">MATCH(T8645,$O$4:$O$20,1)</f>
        <v>17</v>
      </c>
      <c r="V8645" s="1" cm="1">
        <f t="array" ref="V8645">INDEX($O$4:$O$20,U8645)</f>
        <v>47471</v>
      </c>
      <c r="W8645" s="1" t="e" cm="1">
        <f t="array" ref="W8645">INDEX($O$4:$O$20,U8645+1)</f>
        <v>#REF!</v>
      </c>
      <c r="X8645" t="e" cm="1">
        <f t="array" ref="X8645">(W8645-T8645)/(W8645-V8645)*INDEX($Q$4:$Q$20,U8645)+(T8645-V8645)/(W8645-V8645)*INDEX($Q$4:$Q$20,U8645+1)</f>
        <v>#REF!</v>
      </c>
      <c r="Y8645" t="e">
        <f t="shared" ref="Y8645:Y8708" si="839">EXP(X8645)</f>
        <v>#REF!</v>
      </c>
      <c r="Z8645" t="e">
        <f t="shared" ref="Z8645:Z8708" si="840">(Y8645/Y8646-1)*360</f>
        <v>#REF!</v>
      </c>
      <c r="AA8645" t="e">
        <f t="shared" ref="AA8645:AA8708" si="841">Z8645-0.0006</f>
        <v>#REF!</v>
      </c>
      <c r="AB8645" t="e">
        <f t="shared" si="837"/>
        <v>#REF!</v>
      </c>
    </row>
    <row r="8646" spans="19:28">
      <c r="S8646">
        <v>8642</v>
      </c>
      <c r="T8646" s="1">
        <f t="shared" ref="T8646:T8709" si="842">T8645+1</f>
        <v>54650</v>
      </c>
      <c r="U8646">
        <f t="shared" si="838"/>
        <v>17</v>
      </c>
      <c r="V8646" s="1" cm="1">
        <f t="array" ref="V8646">INDEX($O$4:$O$20,U8646)</f>
        <v>47471</v>
      </c>
      <c r="W8646" s="1" t="e" cm="1">
        <f t="array" ref="W8646">INDEX($O$4:$O$20,U8646+1)</f>
        <v>#REF!</v>
      </c>
      <c r="X8646" t="e" cm="1">
        <f t="array" ref="X8646">(W8646-T8646)/(W8646-V8646)*INDEX($Q$4:$Q$20,U8646)+(T8646-V8646)/(W8646-V8646)*INDEX($Q$4:$Q$20,U8646+1)</f>
        <v>#REF!</v>
      </c>
      <c r="Y8646" t="e">
        <f t="shared" si="839"/>
        <v>#REF!</v>
      </c>
      <c r="Z8646" t="e">
        <f t="shared" si="840"/>
        <v>#REF!</v>
      </c>
      <c r="AA8646" t="e">
        <f t="shared" si="841"/>
        <v>#REF!</v>
      </c>
      <c r="AB8646" t="e">
        <f t="shared" ref="AB8646:AB8709" si="843">AB8645/(1+AA8645/360)</f>
        <v>#REF!</v>
      </c>
    </row>
    <row r="8647" spans="19:28">
      <c r="S8647">
        <v>8643</v>
      </c>
      <c r="T8647" s="1">
        <f t="shared" si="842"/>
        <v>54651</v>
      </c>
      <c r="U8647">
        <f t="shared" si="838"/>
        <v>17</v>
      </c>
      <c r="V8647" s="1" cm="1">
        <f t="array" ref="V8647">INDEX($O$4:$O$20,U8647)</f>
        <v>47471</v>
      </c>
      <c r="W8647" s="1" t="e" cm="1">
        <f t="array" ref="W8647">INDEX($O$4:$O$20,U8647+1)</f>
        <v>#REF!</v>
      </c>
      <c r="X8647" t="e" cm="1">
        <f t="array" ref="X8647">(W8647-T8647)/(W8647-V8647)*INDEX($Q$4:$Q$20,U8647)+(T8647-V8647)/(W8647-V8647)*INDEX($Q$4:$Q$20,U8647+1)</f>
        <v>#REF!</v>
      </c>
      <c r="Y8647" t="e">
        <f t="shared" si="839"/>
        <v>#REF!</v>
      </c>
      <c r="Z8647" t="e">
        <f t="shared" si="840"/>
        <v>#REF!</v>
      </c>
      <c r="AA8647" t="e">
        <f t="shared" si="841"/>
        <v>#REF!</v>
      </c>
      <c r="AB8647" t="e">
        <f t="shared" si="843"/>
        <v>#REF!</v>
      </c>
    </row>
    <row r="8648" spans="19:28">
      <c r="S8648">
        <v>8644</v>
      </c>
      <c r="T8648" s="1">
        <f t="shared" si="842"/>
        <v>54652</v>
      </c>
      <c r="U8648">
        <f t="shared" si="838"/>
        <v>17</v>
      </c>
      <c r="V8648" s="1" cm="1">
        <f t="array" ref="V8648">INDEX($O$4:$O$20,U8648)</f>
        <v>47471</v>
      </c>
      <c r="W8648" s="1" t="e" cm="1">
        <f t="array" ref="W8648">INDEX($O$4:$O$20,U8648+1)</f>
        <v>#REF!</v>
      </c>
      <c r="X8648" t="e" cm="1">
        <f t="array" ref="X8648">(W8648-T8648)/(W8648-V8648)*INDEX($Q$4:$Q$20,U8648)+(T8648-V8648)/(W8648-V8648)*INDEX($Q$4:$Q$20,U8648+1)</f>
        <v>#REF!</v>
      </c>
      <c r="Y8648" t="e">
        <f t="shared" si="839"/>
        <v>#REF!</v>
      </c>
      <c r="Z8648" t="e">
        <f t="shared" si="840"/>
        <v>#REF!</v>
      </c>
      <c r="AA8648" t="e">
        <f t="shared" si="841"/>
        <v>#REF!</v>
      </c>
      <c r="AB8648" t="e">
        <f t="shared" si="843"/>
        <v>#REF!</v>
      </c>
    </row>
    <row r="8649" spans="19:28">
      <c r="S8649">
        <v>8645</v>
      </c>
      <c r="T8649" s="1">
        <f t="shared" si="842"/>
        <v>54653</v>
      </c>
      <c r="U8649">
        <f t="shared" si="838"/>
        <v>17</v>
      </c>
      <c r="V8649" s="1" cm="1">
        <f t="array" ref="V8649">INDEX($O$4:$O$20,U8649)</f>
        <v>47471</v>
      </c>
      <c r="W8649" s="1" t="e" cm="1">
        <f t="array" ref="W8649">INDEX($O$4:$O$20,U8649+1)</f>
        <v>#REF!</v>
      </c>
      <c r="X8649" t="e" cm="1">
        <f t="array" ref="X8649">(W8649-T8649)/(W8649-V8649)*INDEX($Q$4:$Q$20,U8649)+(T8649-V8649)/(W8649-V8649)*INDEX($Q$4:$Q$20,U8649+1)</f>
        <v>#REF!</v>
      </c>
      <c r="Y8649" t="e">
        <f t="shared" si="839"/>
        <v>#REF!</v>
      </c>
      <c r="Z8649" t="e">
        <f t="shared" si="840"/>
        <v>#REF!</v>
      </c>
      <c r="AA8649" t="e">
        <f t="shared" si="841"/>
        <v>#REF!</v>
      </c>
      <c r="AB8649" t="e">
        <f t="shared" si="843"/>
        <v>#REF!</v>
      </c>
    </row>
    <row r="8650" spans="19:28">
      <c r="S8650">
        <v>8646</v>
      </c>
      <c r="T8650" s="1">
        <f t="shared" si="842"/>
        <v>54654</v>
      </c>
      <c r="U8650">
        <f t="shared" si="838"/>
        <v>17</v>
      </c>
      <c r="V8650" s="1" cm="1">
        <f t="array" ref="V8650">INDEX($O$4:$O$20,U8650)</f>
        <v>47471</v>
      </c>
      <c r="W8650" s="1" t="e" cm="1">
        <f t="array" ref="W8650">INDEX($O$4:$O$20,U8650+1)</f>
        <v>#REF!</v>
      </c>
      <c r="X8650" t="e" cm="1">
        <f t="array" ref="X8650">(W8650-T8650)/(W8650-V8650)*INDEX($Q$4:$Q$20,U8650)+(T8650-V8650)/(W8650-V8650)*INDEX($Q$4:$Q$20,U8650+1)</f>
        <v>#REF!</v>
      </c>
      <c r="Y8650" t="e">
        <f t="shared" si="839"/>
        <v>#REF!</v>
      </c>
      <c r="Z8650" t="e">
        <f t="shared" si="840"/>
        <v>#REF!</v>
      </c>
      <c r="AA8650" t="e">
        <f t="shared" si="841"/>
        <v>#REF!</v>
      </c>
      <c r="AB8650" t="e">
        <f t="shared" si="843"/>
        <v>#REF!</v>
      </c>
    </row>
    <row r="8651" spans="19:28">
      <c r="S8651">
        <v>8647</v>
      </c>
      <c r="T8651" s="1">
        <f t="shared" si="842"/>
        <v>54655</v>
      </c>
      <c r="U8651">
        <f t="shared" si="838"/>
        <v>17</v>
      </c>
      <c r="V8651" s="1" cm="1">
        <f t="array" ref="V8651">INDEX($O$4:$O$20,U8651)</f>
        <v>47471</v>
      </c>
      <c r="W8651" s="1" t="e" cm="1">
        <f t="array" ref="W8651">INDEX($O$4:$O$20,U8651+1)</f>
        <v>#REF!</v>
      </c>
      <c r="X8651" t="e" cm="1">
        <f t="array" ref="X8651">(W8651-T8651)/(W8651-V8651)*INDEX($Q$4:$Q$20,U8651)+(T8651-V8651)/(W8651-V8651)*INDEX($Q$4:$Q$20,U8651+1)</f>
        <v>#REF!</v>
      </c>
      <c r="Y8651" t="e">
        <f t="shared" si="839"/>
        <v>#REF!</v>
      </c>
      <c r="Z8651" t="e">
        <f t="shared" si="840"/>
        <v>#REF!</v>
      </c>
      <c r="AA8651" t="e">
        <f t="shared" si="841"/>
        <v>#REF!</v>
      </c>
      <c r="AB8651" t="e">
        <f t="shared" si="843"/>
        <v>#REF!</v>
      </c>
    </row>
    <row r="8652" spans="19:28">
      <c r="S8652">
        <v>8648</v>
      </c>
      <c r="T8652" s="1">
        <f t="shared" si="842"/>
        <v>54656</v>
      </c>
      <c r="U8652">
        <f t="shared" si="838"/>
        <v>17</v>
      </c>
      <c r="V8652" s="1" cm="1">
        <f t="array" ref="V8652">INDEX($O$4:$O$20,U8652)</f>
        <v>47471</v>
      </c>
      <c r="W8652" s="1" t="e" cm="1">
        <f t="array" ref="W8652">INDEX($O$4:$O$20,U8652+1)</f>
        <v>#REF!</v>
      </c>
      <c r="X8652" t="e" cm="1">
        <f t="array" ref="X8652">(W8652-T8652)/(W8652-V8652)*INDEX($Q$4:$Q$20,U8652)+(T8652-V8652)/(W8652-V8652)*INDEX($Q$4:$Q$20,U8652+1)</f>
        <v>#REF!</v>
      </c>
      <c r="Y8652" t="e">
        <f t="shared" si="839"/>
        <v>#REF!</v>
      </c>
      <c r="Z8652" t="e">
        <f t="shared" si="840"/>
        <v>#REF!</v>
      </c>
      <c r="AA8652" t="e">
        <f t="shared" si="841"/>
        <v>#REF!</v>
      </c>
      <c r="AB8652" t="e">
        <f t="shared" si="843"/>
        <v>#REF!</v>
      </c>
    </row>
    <row r="8653" spans="19:28">
      <c r="S8653">
        <v>8649</v>
      </c>
      <c r="T8653" s="1">
        <f t="shared" si="842"/>
        <v>54657</v>
      </c>
      <c r="U8653">
        <f t="shared" si="838"/>
        <v>17</v>
      </c>
      <c r="V8653" s="1" cm="1">
        <f t="array" ref="V8653">INDEX($O$4:$O$20,U8653)</f>
        <v>47471</v>
      </c>
      <c r="W8653" s="1" t="e" cm="1">
        <f t="array" ref="W8653">INDEX($O$4:$O$20,U8653+1)</f>
        <v>#REF!</v>
      </c>
      <c r="X8653" t="e" cm="1">
        <f t="array" ref="X8653">(W8653-T8653)/(W8653-V8653)*INDEX($Q$4:$Q$20,U8653)+(T8653-V8653)/(W8653-V8653)*INDEX($Q$4:$Q$20,U8653+1)</f>
        <v>#REF!</v>
      </c>
      <c r="Y8653" t="e">
        <f t="shared" si="839"/>
        <v>#REF!</v>
      </c>
      <c r="Z8653" t="e">
        <f t="shared" si="840"/>
        <v>#REF!</v>
      </c>
      <c r="AA8653" t="e">
        <f t="shared" si="841"/>
        <v>#REF!</v>
      </c>
      <c r="AB8653" t="e">
        <f t="shared" si="843"/>
        <v>#REF!</v>
      </c>
    </row>
    <row r="8654" spans="19:28">
      <c r="S8654">
        <v>8650</v>
      </c>
      <c r="T8654" s="1">
        <f t="shared" si="842"/>
        <v>54658</v>
      </c>
      <c r="U8654">
        <f t="shared" si="838"/>
        <v>17</v>
      </c>
      <c r="V8654" s="1" cm="1">
        <f t="array" ref="V8654">INDEX($O$4:$O$20,U8654)</f>
        <v>47471</v>
      </c>
      <c r="W8654" s="1" t="e" cm="1">
        <f t="array" ref="W8654">INDEX($O$4:$O$20,U8654+1)</f>
        <v>#REF!</v>
      </c>
      <c r="X8654" t="e" cm="1">
        <f t="array" ref="X8654">(W8654-T8654)/(W8654-V8654)*INDEX($Q$4:$Q$20,U8654)+(T8654-V8654)/(W8654-V8654)*INDEX($Q$4:$Q$20,U8654+1)</f>
        <v>#REF!</v>
      </c>
      <c r="Y8654" t="e">
        <f t="shared" si="839"/>
        <v>#REF!</v>
      </c>
      <c r="Z8654" t="e">
        <f t="shared" si="840"/>
        <v>#REF!</v>
      </c>
      <c r="AA8654" t="e">
        <f t="shared" si="841"/>
        <v>#REF!</v>
      </c>
      <c r="AB8654" t="e">
        <f t="shared" si="843"/>
        <v>#REF!</v>
      </c>
    </row>
    <row r="8655" spans="19:28">
      <c r="S8655">
        <v>8651</v>
      </c>
      <c r="T8655" s="1">
        <f t="shared" si="842"/>
        <v>54659</v>
      </c>
      <c r="U8655">
        <f t="shared" si="838"/>
        <v>17</v>
      </c>
      <c r="V8655" s="1" cm="1">
        <f t="array" ref="V8655">INDEX($O$4:$O$20,U8655)</f>
        <v>47471</v>
      </c>
      <c r="W8655" s="1" t="e" cm="1">
        <f t="array" ref="W8655">INDEX($O$4:$O$20,U8655+1)</f>
        <v>#REF!</v>
      </c>
      <c r="X8655" t="e" cm="1">
        <f t="array" ref="X8655">(W8655-T8655)/(W8655-V8655)*INDEX($Q$4:$Q$20,U8655)+(T8655-V8655)/(W8655-V8655)*INDEX($Q$4:$Q$20,U8655+1)</f>
        <v>#REF!</v>
      </c>
      <c r="Y8655" t="e">
        <f t="shared" si="839"/>
        <v>#REF!</v>
      </c>
      <c r="Z8655" t="e">
        <f t="shared" si="840"/>
        <v>#REF!</v>
      </c>
      <c r="AA8655" t="e">
        <f t="shared" si="841"/>
        <v>#REF!</v>
      </c>
      <c r="AB8655" t="e">
        <f t="shared" si="843"/>
        <v>#REF!</v>
      </c>
    </row>
    <row r="8656" spans="19:28">
      <c r="S8656">
        <v>8652</v>
      </c>
      <c r="T8656" s="1">
        <f t="shared" si="842"/>
        <v>54660</v>
      </c>
      <c r="U8656">
        <f t="shared" si="838"/>
        <v>17</v>
      </c>
      <c r="V8656" s="1" cm="1">
        <f t="array" ref="V8656">INDEX($O$4:$O$20,U8656)</f>
        <v>47471</v>
      </c>
      <c r="W8656" s="1" t="e" cm="1">
        <f t="array" ref="W8656">INDEX($O$4:$O$20,U8656+1)</f>
        <v>#REF!</v>
      </c>
      <c r="X8656" t="e" cm="1">
        <f t="array" ref="X8656">(W8656-T8656)/(W8656-V8656)*INDEX($Q$4:$Q$20,U8656)+(T8656-V8656)/(W8656-V8656)*INDEX($Q$4:$Q$20,U8656+1)</f>
        <v>#REF!</v>
      </c>
      <c r="Y8656" t="e">
        <f t="shared" si="839"/>
        <v>#REF!</v>
      </c>
      <c r="Z8656" t="e">
        <f t="shared" si="840"/>
        <v>#REF!</v>
      </c>
      <c r="AA8656" t="e">
        <f t="shared" si="841"/>
        <v>#REF!</v>
      </c>
      <c r="AB8656" t="e">
        <f t="shared" si="843"/>
        <v>#REF!</v>
      </c>
    </row>
    <row r="8657" spans="19:28">
      <c r="S8657">
        <v>8653</v>
      </c>
      <c r="T8657" s="1">
        <f t="shared" si="842"/>
        <v>54661</v>
      </c>
      <c r="U8657">
        <f t="shared" si="838"/>
        <v>17</v>
      </c>
      <c r="V8657" s="1" cm="1">
        <f t="array" ref="V8657">INDEX($O$4:$O$20,U8657)</f>
        <v>47471</v>
      </c>
      <c r="W8657" s="1" t="e" cm="1">
        <f t="array" ref="W8657">INDEX($O$4:$O$20,U8657+1)</f>
        <v>#REF!</v>
      </c>
      <c r="X8657" t="e" cm="1">
        <f t="array" ref="X8657">(W8657-T8657)/(W8657-V8657)*INDEX($Q$4:$Q$20,U8657)+(T8657-V8657)/(W8657-V8657)*INDEX($Q$4:$Q$20,U8657+1)</f>
        <v>#REF!</v>
      </c>
      <c r="Y8657" t="e">
        <f t="shared" si="839"/>
        <v>#REF!</v>
      </c>
      <c r="Z8657" t="e">
        <f t="shared" si="840"/>
        <v>#REF!</v>
      </c>
      <c r="AA8657" t="e">
        <f t="shared" si="841"/>
        <v>#REF!</v>
      </c>
      <c r="AB8657" t="e">
        <f t="shared" si="843"/>
        <v>#REF!</v>
      </c>
    </row>
    <row r="8658" spans="19:28">
      <c r="S8658">
        <v>8654</v>
      </c>
      <c r="T8658" s="1">
        <f t="shared" si="842"/>
        <v>54662</v>
      </c>
      <c r="U8658">
        <f t="shared" si="838"/>
        <v>17</v>
      </c>
      <c r="V8658" s="1" cm="1">
        <f t="array" ref="V8658">INDEX($O$4:$O$20,U8658)</f>
        <v>47471</v>
      </c>
      <c r="W8658" s="1" t="e" cm="1">
        <f t="array" ref="W8658">INDEX($O$4:$O$20,U8658+1)</f>
        <v>#REF!</v>
      </c>
      <c r="X8658" t="e" cm="1">
        <f t="array" ref="X8658">(W8658-T8658)/(W8658-V8658)*INDEX($Q$4:$Q$20,U8658)+(T8658-V8658)/(W8658-V8658)*INDEX($Q$4:$Q$20,U8658+1)</f>
        <v>#REF!</v>
      </c>
      <c r="Y8658" t="e">
        <f t="shared" si="839"/>
        <v>#REF!</v>
      </c>
      <c r="Z8658" t="e">
        <f t="shared" si="840"/>
        <v>#REF!</v>
      </c>
      <c r="AA8658" t="e">
        <f t="shared" si="841"/>
        <v>#REF!</v>
      </c>
      <c r="AB8658" t="e">
        <f t="shared" si="843"/>
        <v>#REF!</v>
      </c>
    </row>
    <row r="8659" spans="19:28">
      <c r="S8659">
        <v>8655</v>
      </c>
      <c r="T8659" s="1">
        <f t="shared" si="842"/>
        <v>54663</v>
      </c>
      <c r="U8659">
        <f t="shared" si="838"/>
        <v>17</v>
      </c>
      <c r="V8659" s="1" cm="1">
        <f t="array" ref="V8659">INDEX($O$4:$O$20,U8659)</f>
        <v>47471</v>
      </c>
      <c r="W8659" s="1" t="e" cm="1">
        <f t="array" ref="W8659">INDEX($O$4:$O$20,U8659+1)</f>
        <v>#REF!</v>
      </c>
      <c r="X8659" t="e" cm="1">
        <f t="array" ref="X8659">(W8659-T8659)/(W8659-V8659)*INDEX($Q$4:$Q$20,U8659)+(T8659-V8659)/(W8659-V8659)*INDEX($Q$4:$Q$20,U8659+1)</f>
        <v>#REF!</v>
      </c>
      <c r="Y8659" t="e">
        <f t="shared" si="839"/>
        <v>#REF!</v>
      </c>
      <c r="Z8659" t="e">
        <f t="shared" si="840"/>
        <v>#REF!</v>
      </c>
      <c r="AA8659" t="e">
        <f t="shared" si="841"/>
        <v>#REF!</v>
      </c>
      <c r="AB8659" t="e">
        <f t="shared" si="843"/>
        <v>#REF!</v>
      </c>
    </row>
    <row r="8660" spans="19:28">
      <c r="S8660">
        <v>8656</v>
      </c>
      <c r="T8660" s="1">
        <f t="shared" si="842"/>
        <v>54664</v>
      </c>
      <c r="U8660">
        <f t="shared" si="838"/>
        <v>17</v>
      </c>
      <c r="V8660" s="1" cm="1">
        <f t="array" ref="V8660">INDEX($O$4:$O$20,U8660)</f>
        <v>47471</v>
      </c>
      <c r="W8660" s="1" t="e" cm="1">
        <f t="array" ref="W8660">INDEX($O$4:$O$20,U8660+1)</f>
        <v>#REF!</v>
      </c>
      <c r="X8660" t="e" cm="1">
        <f t="array" ref="X8660">(W8660-T8660)/(W8660-V8660)*INDEX($Q$4:$Q$20,U8660)+(T8660-V8660)/(W8660-V8660)*INDEX($Q$4:$Q$20,U8660+1)</f>
        <v>#REF!</v>
      </c>
      <c r="Y8660" t="e">
        <f t="shared" si="839"/>
        <v>#REF!</v>
      </c>
      <c r="Z8660" t="e">
        <f t="shared" si="840"/>
        <v>#REF!</v>
      </c>
      <c r="AA8660" t="e">
        <f t="shared" si="841"/>
        <v>#REF!</v>
      </c>
      <c r="AB8660" t="e">
        <f t="shared" si="843"/>
        <v>#REF!</v>
      </c>
    </row>
    <row r="8661" spans="19:28">
      <c r="S8661">
        <v>8657</v>
      </c>
      <c r="T8661" s="1">
        <f t="shared" si="842"/>
        <v>54665</v>
      </c>
      <c r="U8661">
        <f t="shared" si="838"/>
        <v>17</v>
      </c>
      <c r="V8661" s="1" cm="1">
        <f t="array" ref="V8661">INDEX($O$4:$O$20,U8661)</f>
        <v>47471</v>
      </c>
      <c r="W8661" s="1" t="e" cm="1">
        <f t="array" ref="W8661">INDEX($O$4:$O$20,U8661+1)</f>
        <v>#REF!</v>
      </c>
      <c r="X8661" t="e" cm="1">
        <f t="array" ref="X8661">(W8661-T8661)/(W8661-V8661)*INDEX($Q$4:$Q$20,U8661)+(T8661-V8661)/(W8661-V8661)*INDEX($Q$4:$Q$20,U8661+1)</f>
        <v>#REF!</v>
      </c>
      <c r="Y8661" t="e">
        <f t="shared" si="839"/>
        <v>#REF!</v>
      </c>
      <c r="Z8661" t="e">
        <f t="shared" si="840"/>
        <v>#REF!</v>
      </c>
      <c r="AA8661" t="e">
        <f t="shared" si="841"/>
        <v>#REF!</v>
      </c>
      <c r="AB8661" t="e">
        <f t="shared" si="843"/>
        <v>#REF!</v>
      </c>
    </row>
    <row r="8662" spans="19:28">
      <c r="S8662">
        <v>8658</v>
      </c>
      <c r="T8662" s="1">
        <f t="shared" si="842"/>
        <v>54666</v>
      </c>
      <c r="U8662">
        <f t="shared" si="838"/>
        <v>17</v>
      </c>
      <c r="V8662" s="1" cm="1">
        <f t="array" ref="V8662">INDEX($O$4:$O$20,U8662)</f>
        <v>47471</v>
      </c>
      <c r="W8662" s="1" t="e" cm="1">
        <f t="array" ref="W8662">INDEX($O$4:$O$20,U8662+1)</f>
        <v>#REF!</v>
      </c>
      <c r="X8662" t="e" cm="1">
        <f t="array" ref="X8662">(W8662-T8662)/(W8662-V8662)*INDEX($Q$4:$Q$20,U8662)+(T8662-V8662)/(W8662-V8662)*INDEX($Q$4:$Q$20,U8662+1)</f>
        <v>#REF!</v>
      </c>
      <c r="Y8662" t="e">
        <f t="shared" si="839"/>
        <v>#REF!</v>
      </c>
      <c r="Z8662" t="e">
        <f t="shared" si="840"/>
        <v>#REF!</v>
      </c>
      <c r="AA8662" t="e">
        <f t="shared" si="841"/>
        <v>#REF!</v>
      </c>
      <c r="AB8662" t="e">
        <f t="shared" si="843"/>
        <v>#REF!</v>
      </c>
    </row>
    <row r="8663" spans="19:28">
      <c r="S8663">
        <v>8659</v>
      </c>
      <c r="T8663" s="1">
        <f t="shared" si="842"/>
        <v>54667</v>
      </c>
      <c r="U8663">
        <f t="shared" si="838"/>
        <v>17</v>
      </c>
      <c r="V8663" s="1" cm="1">
        <f t="array" ref="V8663">INDEX($O$4:$O$20,U8663)</f>
        <v>47471</v>
      </c>
      <c r="W8663" s="1" t="e" cm="1">
        <f t="array" ref="W8663">INDEX($O$4:$O$20,U8663+1)</f>
        <v>#REF!</v>
      </c>
      <c r="X8663" t="e" cm="1">
        <f t="array" ref="X8663">(W8663-T8663)/(W8663-V8663)*INDEX($Q$4:$Q$20,U8663)+(T8663-V8663)/(W8663-V8663)*INDEX($Q$4:$Q$20,U8663+1)</f>
        <v>#REF!</v>
      </c>
      <c r="Y8663" t="e">
        <f t="shared" si="839"/>
        <v>#REF!</v>
      </c>
      <c r="Z8663" t="e">
        <f t="shared" si="840"/>
        <v>#REF!</v>
      </c>
      <c r="AA8663" t="e">
        <f t="shared" si="841"/>
        <v>#REF!</v>
      </c>
      <c r="AB8663" t="e">
        <f t="shared" si="843"/>
        <v>#REF!</v>
      </c>
    </row>
    <row r="8664" spans="19:28">
      <c r="S8664">
        <v>8660</v>
      </c>
      <c r="T8664" s="1">
        <f t="shared" si="842"/>
        <v>54668</v>
      </c>
      <c r="U8664">
        <f t="shared" si="838"/>
        <v>17</v>
      </c>
      <c r="V8664" s="1" cm="1">
        <f t="array" ref="V8664">INDEX($O$4:$O$20,U8664)</f>
        <v>47471</v>
      </c>
      <c r="W8664" s="1" t="e" cm="1">
        <f t="array" ref="W8664">INDEX($O$4:$O$20,U8664+1)</f>
        <v>#REF!</v>
      </c>
      <c r="X8664" t="e" cm="1">
        <f t="array" ref="X8664">(W8664-T8664)/(W8664-V8664)*INDEX($Q$4:$Q$20,U8664)+(T8664-V8664)/(W8664-V8664)*INDEX($Q$4:$Q$20,U8664+1)</f>
        <v>#REF!</v>
      </c>
      <c r="Y8664" t="e">
        <f t="shared" si="839"/>
        <v>#REF!</v>
      </c>
      <c r="Z8664" t="e">
        <f t="shared" si="840"/>
        <v>#REF!</v>
      </c>
      <c r="AA8664" t="e">
        <f t="shared" si="841"/>
        <v>#REF!</v>
      </c>
      <c r="AB8664" t="e">
        <f t="shared" si="843"/>
        <v>#REF!</v>
      </c>
    </row>
    <row r="8665" spans="19:28">
      <c r="S8665">
        <v>8661</v>
      </c>
      <c r="T8665" s="1">
        <f t="shared" si="842"/>
        <v>54669</v>
      </c>
      <c r="U8665">
        <f t="shared" si="838"/>
        <v>17</v>
      </c>
      <c r="V8665" s="1" cm="1">
        <f t="array" ref="V8665">INDEX($O$4:$O$20,U8665)</f>
        <v>47471</v>
      </c>
      <c r="W8665" s="1" t="e" cm="1">
        <f t="array" ref="W8665">INDEX($O$4:$O$20,U8665+1)</f>
        <v>#REF!</v>
      </c>
      <c r="X8665" t="e" cm="1">
        <f t="array" ref="X8665">(W8665-T8665)/(W8665-V8665)*INDEX($Q$4:$Q$20,U8665)+(T8665-V8665)/(W8665-V8665)*INDEX($Q$4:$Q$20,U8665+1)</f>
        <v>#REF!</v>
      </c>
      <c r="Y8665" t="e">
        <f t="shared" si="839"/>
        <v>#REF!</v>
      </c>
      <c r="Z8665" t="e">
        <f t="shared" si="840"/>
        <v>#REF!</v>
      </c>
      <c r="AA8665" t="e">
        <f t="shared" si="841"/>
        <v>#REF!</v>
      </c>
      <c r="AB8665" t="e">
        <f t="shared" si="843"/>
        <v>#REF!</v>
      </c>
    </row>
    <row r="8666" spans="19:28">
      <c r="S8666">
        <v>8662</v>
      </c>
      <c r="T8666" s="1">
        <f t="shared" si="842"/>
        <v>54670</v>
      </c>
      <c r="U8666">
        <f t="shared" si="838"/>
        <v>17</v>
      </c>
      <c r="V8666" s="1" cm="1">
        <f t="array" ref="V8666">INDEX($O$4:$O$20,U8666)</f>
        <v>47471</v>
      </c>
      <c r="W8666" s="1" t="e" cm="1">
        <f t="array" ref="W8666">INDEX($O$4:$O$20,U8666+1)</f>
        <v>#REF!</v>
      </c>
      <c r="X8666" t="e" cm="1">
        <f t="array" ref="X8666">(W8666-T8666)/(W8666-V8666)*INDEX($Q$4:$Q$20,U8666)+(T8666-V8666)/(W8666-V8666)*INDEX($Q$4:$Q$20,U8666+1)</f>
        <v>#REF!</v>
      </c>
      <c r="Y8666" t="e">
        <f t="shared" si="839"/>
        <v>#REF!</v>
      </c>
      <c r="Z8666" t="e">
        <f t="shared" si="840"/>
        <v>#REF!</v>
      </c>
      <c r="AA8666" t="e">
        <f t="shared" si="841"/>
        <v>#REF!</v>
      </c>
      <c r="AB8666" t="e">
        <f t="shared" si="843"/>
        <v>#REF!</v>
      </c>
    </row>
    <row r="8667" spans="19:28">
      <c r="S8667">
        <v>8663</v>
      </c>
      <c r="T8667" s="1">
        <f t="shared" si="842"/>
        <v>54671</v>
      </c>
      <c r="U8667">
        <f t="shared" si="838"/>
        <v>17</v>
      </c>
      <c r="V8667" s="1" cm="1">
        <f t="array" ref="V8667">INDEX($O$4:$O$20,U8667)</f>
        <v>47471</v>
      </c>
      <c r="W8667" s="1" t="e" cm="1">
        <f t="array" ref="W8667">INDEX($O$4:$O$20,U8667+1)</f>
        <v>#REF!</v>
      </c>
      <c r="X8667" t="e" cm="1">
        <f t="array" ref="X8667">(W8667-T8667)/(W8667-V8667)*INDEX($Q$4:$Q$20,U8667)+(T8667-V8667)/(W8667-V8667)*INDEX($Q$4:$Q$20,U8667+1)</f>
        <v>#REF!</v>
      </c>
      <c r="Y8667" t="e">
        <f t="shared" si="839"/>
        <v>#REF!</v>
      </c>
      <c r="Z8667" t="e">
        <f t="shared" si="840"/>
        <v>#REF!</v>
      </c>
      <c r="AA8667" t="e">
        <f t="shared" si="841"/>
        <v>#REF!</v>
      </c>
      <c r="AB8667" t="e">
        <f t="shared" si="843"/>
        <v>#REF!</v>
      </c>
    </row>
    <row r="8668" spans="19:28">
      <c r="S8668">
        <v>8664</v>
      </c>
      <c r="T8668" s="1">
        <f t="shared" si="842"/>
        <v>54672</v>
      </c>
      <c r="U8668">
        <f t="shared" si="838"/>
        <v>17</v>
      </c>
      <c r="V8668" s="1" cm="1">
        <f t="array" ref="V8668">INDEX($O$4:$O$20,U8668)</f>
        <v>47471</v>
      </c>
      <c r="W8668" s="1" t="e" cm="1">
        <f t="array" ref="W8668">INDEX($O$4:$O$20,U8668+1)</f>
        <v>#REF!</v>
      </c>
      <c r="X8668" t="e" cm="1">
        <f t="array" ref="X8668">(W8668-T8668)/(W8668-V8668)*INDEX($Q$4:$Q$20,U8668)+(T8668-V8668)/(W8668-V8668)*INDEX($Q$4:$Q$20,U8668+1)</f>
        <v>#REF!</v>
      </c>
      <c r="Y8668" t="e">
        <f t="shared" si="839"/>
        <v>#REF!</v>
      </c>
      <c r="Z8668" t="e">
        <f t="shared" si="840"/>
        <v>#REF!</v>
      </c>
      <c r="AA8668" t="e">
        <f t="shared" si="841"/>
        <v>#REF!</v>
      </c>
      <c r="AB8668" t="e">
        <f t="shared" si="843"/>
        <v>#REF!</v>
      </c>
    </row>
    <row r="8669" spans="19:28">
      <c r="S8669">
        <v>8665</v>
      </c>
      <c r="T8669" s="1">
        <f t="shared" si="842"/>
        <v>54673</v>
      </c>
      <c r="U8669">
        <f t="shared" si="838"/>
        <v>17</v>
      </c>
      <c r="V8669" s="1" cm="1">
        <f t="array" ref="V8669">INDEX($O$4:$O$20,U8669)</f>
        <v>47471</v>
      </c>
      <c r="W8669" s="1" t="e" cm="1">
        <f t="array" ref="W8669">INDEX($O$4:$O$20,U8669+1)</f>
        <v>#REF!</v>
      </c>
      <c r="X8669" t="e" cm="1">
        <f t="array" ref="X8669">(W8669-T8669)/(W8669-V8669)*INDEX($Q$4:$Q$20,U8669)+(T8669-V8669)/(W8669-V8669)*INDEX($Q$4:$Q$20,U8669+1)</f>
        <v>#REF!</v>
      </c>
      <c r="Y8669" t="e">
        <f t="shared" si="839"/>
        <v>#REF!</v>
      </c>
      <c r="Z8669" t="e">
        <f t="shared" si="840"/>
        <v>#REF!</v>
      </c>
      <c r="AA8669" t="e">
        <f t="shared" si="841"/>
        <v>#REF!</v>
      </c>
      <c r="AB8669" t="e">
        <f t="shared" si="843"/>
        <v>#REF!</v>
      </c>
    </row>
    <row r="8670" spans="19:28">
      <c r="S8670">
        <v>8666</v>
      </c>
      <c r="T8670" s="1">
        <f t="shared" si="842"/>
        <v>54674</v>
      </c>
      <c r="U8670">
        <f t="shared" si="838"/>
        <v>17</v>
      </c>
      <c r="V8670" s="1" cm="1">
        <f t="array" ref="V8670">INDEX($O$4:$O$20,U8670)</f>
        <v>47471</v>
      </c>
      <c r="W8670" s="1" t="e" cm="1">
        <f t="array" ref="W8670">INDEX($O$4:$O$20,U8670+1)</f>
        <v>#REF!</v>
      </c>
      <c r="X8670" t="e" cm="1">
        <f t="array" ref="X8670">(W8670-T8670)/(W8670-V8670)*INDEX($Q$4:$Q$20,U8670)+(T8670-V8670)/(W8670-V8670)*INDEX($Q$4:$Q$20,U8670+1)</f>
        <v>#REF!</v>
      </c>
      <c r="Y8670" t="e">
        <f t="shared" si="839"/>
        <v>#REF!</v>
      </c>
      <c r="Z8670" t="e">
        <f t="shared" si="840"/>
        <v>#REF!</v>
      </c>
      <c r="AA8670" t="e">
        <f t="shared" si="841"/>
        <v>#REF!</v>
      </c>
      <c r="AB8670" t="e">
        <f t="shared" si="843"/>
        <v>#REF!</v>
      </c>
    </row>
    <row r="8671" spans="19:28">
      <c r="S8671">
        <v>8667</v>
      </c>
      <c r="T8671" s="1">
        <f t="shared" si="842"/>
        <v>54675</v>
      </c>
      <c r="U8671">
        <f t="shared" si="838"/>
        <v>17</v>
      </c>
      <c r="V8671" s="1" cm="1">
        <f t="array" ref="V8671">INDEX($O$4:$O$20,U8671)</f>
        <v>47471</v>
      </c>
      <c r="W8671" s="1" t="e" cm="1">
        <f t="array" ref="W8671">INDEX($O$4:$O$20,U8671+1)</f>
        <v>#REF!</v>
      </c>
      <c r="X8671" t="e" cm="1">
        <f t="array" ref="X8671">(W8671-T8671)/(W8671-V8671)*INDEX($Q$4:$Q$20,U8671)+(T8671-V8671)/(W8671-V8671)*INDEX($Q$4:$Q$20,U8671+1)</f>
        <v>#REF!</v>
      </c>
      <c r="Y8671" t="e">
        <f t="shared" si="839"/>
        <v>#REF!</v>
      </c>
      <c r="Z8671" t="e">
        <f t="shared" si="840"/>
        <v>#REF!</v>
      </c>
      <c r="AA8671" t="e">
        <f t="shared" si="841"/>
        <v>#REF!</v>
      </c>
      <c r="AB8671" t="e">
        <f t="shared" si="843"/>
        <v>#REF!</v>
      </c>
    </row>
    <row r="8672" spans="19:28">
      <c r="S8672">
        <v>8668</v>
      </c>
      <c r="T8672" s="1">
        <f t="shared" si="842"/>
        <v>54676</v>
      </c>
      <c r="U8672">
        <f t="shared" si="838"/>
        <v>17</v>
      </c>
      <c r="V8672" s="1" cm="1">
        <f t="array" ref="V8672">INDEX($O$4:$O$20,U8672)</f>
        <v>47471</v>
      </c>
      <c r="W8672" s="1" t="e" cm="1">
        <f t="array" ref="W8672">INDEX($O$4:$O$20,U8672+1)</f>
        <v>#REF!</v>
      </c>
      <c r="X8672" t="e" cm="1">
        <f t="array" ref="X8672">(W8672-T8672)/(W8672-V8672)*INDEX($Q$4:$Q$20,U8672)+(T8672-V8672)/(W8672-V8672)*INDEX($Q$4:$Q$20,U8672+1)</f>
        <v>#REF!</v>
      </c>
      <c r="Y8672" t="e">
        <f t="shared" si="839"/>
        <v>#REF!</v>
      </c>
      <c r="Z8672" t="e">
        <f t="shared" si="840"/>
        <v>#REF!</v>
      </c>
      <c r="AA8672" t="e">
        <f t="shared" si="841"/>
        <v>#REF!</v>
      </c>
      <c r="AB8672" t="e">
        <f t="shared" si="843"/>
        <v>#REF!</v>
      </c>
    </row>
    <row r="8673" spans="19:28">
      <c r="S8673">
        <v>8669</v>
      </c>
      <c r="T8673" s="1">
        <f t="shared" si="842"/>
        <v>54677</v>
      </c>
      <c r="U8673">
        <f t="shared" si="838"/>
        <v>17</v>
      </c>
      <c r="V8673" s="1" cm="1">
        <f t="array" ref="V8673">INDEX($O$4:$O$20,U8673)</f>
        <v>47471</v>
      </c>
      <c r="W8673" s="1" t="e" cm="1">
        <f t="array" ref="W8673">INDEX($O$4:$O$20,U8673+1)</f>
        <v>#REF!</v>
      </c>
      <c r="X8673" t="e" cm="1">
        <f t="array" ref="X8673">(W8673-T8673)/(W8673-V8673)*INDEX($Q$4:$Q$20,U8673)+(T8673-V8673)/(W8673-V8673)*INDEX($Q$4:$Q$20,U8673+1)</f>
        <v>#REF!</v>
      </c>
      <c r="Y8673" t="e">
        <f t="shared" si="839"/>
        <v>#REF!</v>
      </c>
      <c r="Z8673" t="e">
        <f t="shared" si="840"/>
        <v>#REF!</v>
      </c>
      <c r="AA8673" t="e">
        <f t="shared" si="841"/>
        <v>#REF!</v>
      </c>
      <c r="AB8673" t="e">
        <f t="shared" si="843"/>
        <v>#REF!</v>
      </c>
    </row>
    <row r="8674" spans="19:28">
      <c r="S8674">
        <v>8670</v>
      </c>
      <c r="T8674" s="1">
        <f t="shared" si="842"/>
        <v>54678</v>
      </c>
      <c r="U8674">
        <f t="shared" si="838"/>
        <v>17</v>
      </c>
      <c r="V8674" s="1" cm="1">
        <f t="array" ref="V8674">INDEX($O$4:$O$20,U8674)</f>
        <v>47471</v>
      </c>
      <c r="W8674" s="1" t="e" cm="1">
        <f t="array" ref="W8674">INDEX($O$4:$O$20,U8674+1)</f>
        <v>#REF!</v>
      </c>
      <c r="X8674" t="e" cm="1">
        <f t="array" ref="X8674">(W8674-T8674)/(W8674-V8674)*INDEX($Q$4:$Q$20,U8674)+(T8674-V8674)/(W8674-V8674)*INDEX($Q$4:$Q$20,U8674+1)</f>
        <v>#REF!</v>
      </c>
      <c r="Y8674" t="e">
        <f t="shared" si="839"/>
        <v>#REF!</v>
      </c>
      <c r="Z8674" t="e">
        <f t="shared" si="840"/>
        <v>#REF!</v>
      </c>
      <c r="AA8674" t="e">
        <f t="shared" si="841"/>
        <v>#REF!</v>
      </c>
      <c r="AB8674" t="e">
        <f t="shared" si="843"/>
        <v>#REF!</v>
      </c>
    </row>
    <row r="8675" spans="19:28">
      <c r="S8675">
        <v>8671</v>
      </c>
      <c r="T8675" s="1">
        <f t="shared" si="842"/>
        <v>54679</v>
      </c>
      <c r="U8675">
        <f t="shared" si="838"/>
        <v>17</v>
      </c>
      <c r="V8675" s="1" cm="1">
        <f t="array" ref="V8675">INDEX($O$4:$O$20,U8675)</f>
        <v>47471</v>
      </c>
      <c r="W8675" s="1" t="e" cm="1">
        <f t="array" ref="W8675">INDEX($O$4:$O$20,U8675+1)</f>
        <v>#REF!</v>
      </c>
      <c r="X8675" t="e" cm="1">
        <f t="array" ref="X8675">(W8675-T8675)/(W8675-V8675)*INDEX($Q$4:$Q$20,U8675)+(T8675-V8675)/(W8675-V8675)*INDEX($Q$4:$Q$20,U8675+1)</f>
        <v>#REF!</v>
      </c>
      <c r="Y8675" t="e">
        <f t="shared" si="839"/>
        <v>#REF!</v>
      </c>
      <c r="Z8675" t="e">
        <f t="shared" si="840"/>
        <v>#REF!</v>
      </c>
      <c r="AA8675" t="e">
        <f t="shared" si="841"/>
        <v>#REF!</v>
      </c>
      <c r="AB8675" t="e">
        <f t="shared" si="843"/>
        <v>#REF!</v>
      </c>
    </row>
    <row r="8676" spans="19:28">
      <c r="S8676">
        <v>8672</v>
      </c>
      <c r="T8676" s="1">
        <f t="shared" si="842"/>
        <v>54680</v>
      </c>
      <c r="U8676">
        <f t="shared" si="838"/>
        <v>17</v>
      </c>
      <c r="V8676" s="1" cm="1">
        <f t="array" ref="V8676">INDEX($O$4:$O$20,U8676)</f>
        <v>47471</v>
      </c>
      <c r="W8676" s="1" t="e" cm="1">
        <f t="array" ref="W8676">INDEX($O$4:$O$20,U8676+1)</f>
        <v>#REF!</v>
      </c>
      <c r="X8676" t="e" cm="1">
        <f t="array" ref="X8676">(W8676-T8676)/(W8676-V8676)*INDEX($Q$4:$Q$20,U8676)+(T8676-V8676)/(W8676-V8676)*INDEX($Q$4:$Q$20,U8676+1)</f>
        <v>#REF!</v>
      </c>
      <c r="Y8676" t="e">
        <f t="shared" si="839"/>
        <v>#REF!</v>
      </c>
      <c r="Z8676" t="e">
        <f t="shared" si="840"/>
        <v>#REF!</v>
      </c>
      <c r="AA8676" t="e">
        <f t="shared" si="841"/>
        <v>#REF!</v>
      </c>
      <c r="AB8676" t="e">
        <f t="shared" si="843"/>
        <v>#REF!</v>
      </c>
    </row>
    <row r="8677" spans="19:28">
      <c r="S8677">
        <v>8673</v>
      </c>
      <c r="T8677" s="1">
        <f t="shared" si="842"/>
        <v>54681</v>
      </c>
      <c r="U8677">
        <f t="shared" si="838"/>
        <v>17</v>
      </c>
      <c r="V8677" s="1" cm="1">
        <f t="array" ref="V8677">INDEX($O$4:$O$20,U8677)</f>
        <v>47471</v>
      </c>
      <c r="W8677" s="1" t="e" cm="1">
        <f t="array" ref="W8677">INDEX($O$4:$O$20,U8677+1)</f>
        <v>#REF!</v>
      </c>
      <c r="X8677" t="e" cm="1">
        <f t="array" ref="X8677">(W8677-T8677)/(W8677-V8677)*INDEX($Q$4:$Q$20,U8677)+(T8677-V8677)/(W8677-V8677)*INDEX($Q$4:$Q$20,U8677+1)</f>
        <v>#REF!</v>
      </c>
      <c r="Y8677" t="e">
        <f t="shared" si="839"/>
        <v>#REF!</v>
      </c>
      <c r="Z8677" t="e">
        <f t="shared" si="840"/>
        <v>#REF!</v>
      </c>
      <c r="AA8677" t="e">
        <f t="shared" si="841"/>
        <v>#REF!</v>
      </c>
      <c r="AB8677" t="e">
        <f t="shared" si="843"/>
        <v>#REF!</v>
      </c>
    </row>
    <row r="8678" spans="19:28">
      <c r="S8678">
        <v>8674</v>
      </c>
      <c r="T8678" s="1">
        <f t="shared" si="842"/>
        <v>54682</v>
      </c>
      <c r="U8678">
        <f t="shared" si="838"/>
        <v>17</v>
      </c>
      <c r="V8678" s="1" cm="1">
        <f t="array" ref="V8678">INDEX($O$4:$O$20,U8678)</f>
        <v>47471</v>
      </c>
      <c r="W8678" s="1" t="e" cm="1">
        <f t="array" ref="W8678">INDEX($O$4:$O$20,U8678+1)</f>
        <v>#REF!</v>
      </c>
      <c r="X8678" t="e" cm="1">
        <f t="array" ref="X8678">(W8678-T8678)/(W8678-V8678)*INDEX($Q$4:$Q$20,U8678)+(T8678-V8678)/(W8678-V8678)*INDEX($Q$4:$Q$20,U8678+1)</f>
        <v>#REF!</v>
      </c>
      <c r="Y8678" t="e">
        <f t="shared" si="839"/>
        <v>#REF!</v>
      </c>
      <c r="Z8678" t="e">
        <f t="shared" si="840"/>
        <v>#REF!</v>
      </c>
      <c r="AA8678" t="e">
        <f t="shared" si="841"/>
        <v>#REF!</v>
      </c>
      <c r="AB8678" t="e">
        <f t="shared" si="843"/>
        <v>#REF!</v>
      </c>
    </row>
    <row r="8679" spans="19:28">
      <c r="S8679">
        <v>8675</v>
      </c>
      <c r="T8679" s="1">
        <f t="shared" si="842"/>
        <v>54683</v>
      </c>
      <c r="U8679">
        <f t="shared" si="838"/>
        <v>17</v>
      </c>
      <c r="V8679" s="1" cm="1">
        <f t="array" ref="V8679">INDEX($O$4:$O$20,U8679)</f>
        <v>47471</v>
      </c>
      <c r="W8679" s="1" t="e" cm="1">
        <f t="array" ref="W8679">INDEX($O$4:$O$20,U8679+1)</f>
        <v>#REF!</v>
      </c>
      <c r="X8679" t="e" cm="1">
        <f t="array" ref="X8679">(W8679-T8679)/(W8679-V8679)*INDEX($Q$4:$Q$20,U8679)+(T8679-V8679)/(W8679-V8679)*INDEX($Q$4:$Q$20,U8679+1)</f>
        <v>#REF!</v>
      </c>
      <c r="Y8679" t="e">
        <f t="shared" si="839"/>
        <v>#REF!</v>
      </c>
      <c r="Z8679" t="e">
        <f t="shared" si="840"/>
        <v>#REF!</v>
      </c>
      <c r="AA8679" t="e">
        <f t="shared" si="841"/>
        <v>#REF!</v>
      </c>
      <c r="AB8679" t="e">
        <f t="shared" si="843"/>
        <v>#REF!</v>
      </c>
    </row>
    <row r="8680" spans="19:28">
      <c r="S8680">
        <v>8676</v>
      </c>
      <c r="T8680" s="1">
        <f t="shared" si="842"/>
        <v>54684</v>
      </c>
      <c r="U8680">
        <f t="shared" si="838"/>
        <v>17</v>
      </c>
      <c r="V8680" s="1" cm="1">
        <f t="array" ref="V8680">INDEX($O$4:$O$20,U8680)</f>
        <v>47471</v>
      </c>
      <c r="W8680" s="1" t="e" cm="1">
        <f t="array" ref="W8680">INDEX($O$4:$O$20,U8680+1)</f>
        <v>#REF!</v>
      </c>
      <c r="X8680" t="e" cm="1">
        <f t="array" ref="X8680">(W8680-T8680)/(W8680-V8680)*INDEX($Q$4:$Q$20,U8680)+(T8680-V8680)/(W8680-V8680)*INDEX($Q$4:$Q$20,U8680+1)</f>
        <v>#REF!</v>
      </c>
      <c r="Y8680" t="e">
        <f t="shared" si="839"/>
        <v>#REF!</v>
      </c>
      <c r="Z8680" t="e">
        <f t="shared" si="840"/>
        <v>#REF!</v>
      </c>
      <c r="AA8680" t="e">
        <f t="shared" si="841"/>
        <v>#REF!</v>
      </c>
      <c r="AB8680" t="e">
        <f t="shared" si="843"/>
        <v>#REF!</v>
      </c>
    </row>
    <row r="8681" spans="19:28">
      <c r="S8681">
        <v>8677</v>
      </c>
      <c r="T8681" s="1">
        <f t="shared" si="842"/>
        <v>54685</v>
      </c>
      <c r="U8681">
        <f t="shared" si="838"/>
        <v>17</v>
      </c>
      <c r="V8681" s="1" cm="1">
        <f t="array" ref="V8681">INDEX($O$4:$O$20,U8681)</f>
        <v>47471</v>
      </c>
      <c r="W8681" s="1" t="e" cm="1">
        <f t="array" ref="W8681">INDEX($O$4:$O$20,U8681+1)</f>
        <v>#REF!</v>
      </c>
      <c r="X8681" t="e" cm="1">
        <f t="array" ref="X8681">(W8681-T8681)/(W8681-V8681)*INDEX($Q$4:$Q$20,U8681)+(T8681-V8681)/(W8681-V8681)*INDEX($Q$4:$Q$20,U8681+1)</f>
        <v>#REF!</v>
      </c>
      <c r="Y8681" t="e">
        <f t="shared" si="839"/>
        <v>#REF!</v>
      </c>
      <c r="Z8681" t="e">
        <f t="shared" si="840"/>
        <v>#REF!</v>
      </c>
      <c r="AA8681" t="e">
        <f t="shared" si="841"/>
        <v>#REF!</v>
      </c>
      <c r="AB8681" t="e">
        <f t="shared" si="843"/>
        <v>#REF!</v>
      </c>
    </row>
    <row r="8682" spans="19:28">
      <c r="S8682">
        <v>8678</v>
      </c>
      <c r="T8682" s="1">
        <f t="shared" si="842"/>
        <v>54686</v>
      </c>
      <c r="U8682">
        <f t="shared" si="838"/>
        <v>17</v>
      </c>
      <c r="V8682" s="1" cm="1">
        <f t="array" ref="V8682">INDEX($O$4:$O$20,U8682)</f>
        <v>47471</v>
      </c>
      <c r="W8682" s="1" t="e" cm="1">
        <f t="array" ref="W8682">INDEX($O$4:$O$20,U8682+1)</f>
        <v>#REF!</v>
      </c>
      <c r="X8682" t="e" cm="1">
        <f t="array" ref="X8682">(W8682-T8682)/(W8682-V8682)*INDEX($Q$4:$Q$20,U8682)+(T8682-V8682)/(W8682-V8682)*INDEX($Q$4:$Q$20,U8682+1)</f>
        <v>#REF!</v>
      </c>
      <c r="Y8682" t="e">
        <f t="shared" si="839"/>
        <v>#REF!</v>
      </c>
      <c r="Z8682" t="e">
        <f t="shared" si="840"/>
        <v>#REF!</v>
      </c>
      <c r="AA8682" t="e">
        <f t="shared" si="841"/>
        <v>#REF!</v>
      </c>
      <c r="AB8682" t="e">
        <f t="shared" si="843"/>
        <v>#REF!</v>
      </c>
    </row>
    <row r="8683" spans="19:28">
      <c r="S8683">
        <v>8679</v>
      </c>
      <c r="T8683" s="1">
        <f t="shared" si="842"/>
        <v>54687</v>
      </c>
      <c r="U8683">
        <f t="shared" si="838"/>
        <v>17</v>
      </c>
      <c r="V8683" s="1" cm="1">
        <f t="array" ref="V8683">INDEX($O$4:$O$20,U8683)</f>
        <v>47471</v>
      </c>
      <c r="W8683" s="1" t="e" cm="1">
        <f t="array" ref="W8683">INDEX($O$4:$O$20,U8683+1)</f>
        <v>#REF!</v>
      </c>
      <c r="X8683" t="e" cm="1">
        <f t="array" ref="X8683">(W8683-T8683)/(W8683-V8683)*INDEX($Q$4:$Q$20,U8683)+(T8683-V8683)/(W8683-V8683)*INDEX($Q$4:$Q$20,U8683+1)</f>
        <v>#REF!</v>
      </c>
      <c r="Y8683" t="e">
        <f t="shared" si="839"/>
        <v>#REF!</v>
      </c>
      <c r="Z8683" t="e">
        <f t="shared" si="840"/>
        <v>#REF!</v>
      </c>
      <c r="AA8683" t="e">
        <f t="shared" si="841"/>
        <v>#REF!</v>
      </c>
      <c r="AB8683" t="e">
        <f t="shared" si="843"/>
        <v>#REF!</v>
      </c>
    </row>
    <row r="8684" spans="19:28">
      <c r="S8684">
        <v>8680</v>
      </c>
      <c r="T8684" s="1">
        <f t="shared" si="842"/>
        <v>54688</v>
      </c>
      <c r="U8684">
        <f t="shared" si="838"/>
        <v>17</v>
      </c>
      <c r="V8684" s="1" cm="1">
        <f t="array" ref="V8684">INDEX($O$4:$O$20,U8684)</f>
        <v>47471</v>
      </c>
      <c r="W8684" s="1" t="e" cm="1">
        <f t="array" ref="W8684">INDEX($O$4:$O$20,U8684+1)</f>
        <v>#REF!</v>
      </c>
      <c r="X8684" t="e" cm="1">
        <f t="array" ref="X8684">(W8684-T8684)/(W8684-V8684)*INDEX($Q$4:$Q$20,U8684)+(T8684-V8684)/(W8684-V8684)*INDEX($Q$4:$Q$20,U8684+1)</f>
        <v>#REF!</v>
      </c>
      <c r="Y8684" t="e">
        <f t="shared" si="839"/>
        <v>#REF!</v>
      </c>
      <c r="Z8684" t="e">
        <f t="shared" si="840"/>
        <v>#REF!</v>
      </c>
      <c r="AA8684" t="e">
        <f t="shared" si="841"/>
        <v>#REF!</v>
      </c>
      <c r="AB8684" t="e">
        <f t="shared" si="843"/>
        <v>#REF!</v>
      </c>
    </row>
    <row r="8685" spans="19:28">
      <c r="S8685">
        <v>8681</v>
      </c>
      <c r="T8685" s="1">
        <f t="shared" si="842"/>
        <v>54689</v>
      </c>
      <c r="U8685">
        <f t="shared" si="838"/>
        <v>17</v>
      </c>
      <c r="V8685" s="1" cm="1">
        <f t="array" ref="V8685">INDEX($O$4:$O$20,U8685)</f>
        <v>47471</v>
      </c>
      <c r="W8685" s="1" t="e" cm="1">
        <f t="array" ref="W8685">INDEX($O$4:$O$20,U8685+1)</f>
        <v>#REF!</v>
      </c>
      <c r="X8685" t="e" cm="1">
        <f t="array" ref="X8685">(W8685-T8685)/(W8685-V8685)*INDEX($Q$4:$Q$20,U8685)+(T8685-V8685)/(W8685-V8685)*INDEX($Q$4:$Q$20,U8685+1)</f>
        <v>#REF!</v>
      </c>
      <c r="Y8685" t="e">
        <f t="shared" si="839"/>
        <v>#REF!</v>
      </c>
      <c r="Z8685" t="e">
        <f t="shared" si="840"/>
        <v>#REF!</v>
      </c>
      <c r="AA8685" t="e">
        <f t="shared" si="841"/>
        <v>#REF!</v>
      </c>
      <c r="AB8685" t="e">
        <f t="shared" si="843"/>
        <v>#REF!</v>
      </c>
    </row>
    <row r="8686" spans="19:28">
      <c r="S8686">
        <v>8682</v>
      </c>
      <c r="T8686" s="1">
        <f t="shared" si="842"/>
        <v>54690</v>
      </c>
      <c r="U8686">
        <f t="shared" si="838"/>
        <v>17</v>
      </c>
      <c r="V8686" s="1" cm="1">
        <f t="array" ref="V8686">INDEX($O$4:$O$20,U8686)</f>
        <v>47471</v>
      </c>
      <c r="W8686" s="1" t="e" cm="1">
        <f t="array" ref="W8686">INDEX($O$4:$O$20,U8686+1)</f>
        <v>#REF!</v>
      </c>
      <c r="X8686" t="e" cm="1">
        <f t="array" ref="X8686">(W8686-T8686)/(W8686-V8686)*INDEX($Q$4:$Q$20,U8686)+(T8686-V8686)/(W8686-V8686)*INDEX($Q$4:$Q$20,U8686+1)</f>
        <v>#REF!</v>
      </c>
      <c r="Y8686" t="e">
        <f t="shared" si="839"/>
        <v>#REF!</v>
      </c>
      <c r="Z8686" t="e">
        <f t="shared" si="840"/>
        <v>#REF!</v>
      </c>
      <c r="AA8686" t="e">
        <f t="shared" si="841"/>
        <v>#REF!</v>
      </c>
      <c r="AB8686" t="e">
        <f t="shared" si="843"/>
        <v>#REF!</v>
      </c>
    </row>
    <row r="8687" spans="19:28">
      <c r="S8687">
        <v>8683</v>
      </c>
      <c r="T8687" s="1">
        <f t="shared" si="842"/>
        <v>54691</v>
      </c>
      <c r="U8687">
        <f t="shared" si="838"/>
        <v>17</v>
      </c>
      <c r="V8687" s="1" cm="1">
        <f t="array" ref="V8687">INDEX($O$4:$O$20,U8687)</f>
        <v>47471</v>
      </c>
      <c r="W8687" s="1" t="e" cm="1">
        <f t="array" ref="W8687">INDEX($O$4:$O$20,U8687+1)</f>
        <v>#REF!</v>
      </c>
      <c r="X8687" t="e" cm="1">
        <f t="array" ref="X8687">(W8687-T8687)/(W8687-V8687)*INDEX($Q$4:$Q$20,U8687)+(T8687-V8687)/(W8687-V8687)*INDEX($Q$4:$Q$20,U8687+1)</f>
        <v>#REF!</v>
      </c>
      <c r="Y8687" t="e">
        <f t="shared" si="839"/>
        <v>#REF!</v>
      </c>
      <c r="Z8687" t="e">
        <f t="shared" si="840"/>
        <v>#REF!</v>
      </c>
      <c r="AA8687" t="e">
        <f t="shared" si="841"/>
        <v>#REF!</v>
      </c>
      <c r="AB8687" t="e">
        <f t="shared" si="843"/>
        <v>#REF!</v>
      </c>
    </row>
    <row r="8688" spans="19:28">
      <c r="S8688">
        <v>8684</v>
      </c>
      <c r="T8688" s="1">
        <f t="shared" si="842"/>
        <v>54692</v>
      </c>
      <c r="U8688">
        <f t="shared" si="838"/>
        <v>17</v>
      </c>
      <c r="V8688" s="1" cm="1">
        <f t="array" ref="V8688">INDEX($O$4:$O$20,U8688)</f>
        <v>47471</v>
      </c>
      <c r="W8688" s="1" t="e" cm="1">
        <f t="array" ref="W8688">INDEX($O$4:$O$20,U8688+1)</f>
        <v>#REF!</v>
      </c>
      <c r="X8688" t="e" cm="1">
        <f t="array" ref="X8688">(W8688-T8688)/(W8688-V8688)*INDEX($Q$4:$Q$20,U8688)+(T8688-V8688)/(W8688-V8688)*INDEX($Q$4:$Q$20,U8688+1)</f>
        <v>#REF!</v>
      </c>
      <c r="Y8688" t="e">
        <f t="shared" si="839"/>
        <v>#REF!</v>
      </c>
      <c r="Z8688" t="e">
        <f t="shared" si="840"/>
        <v>#REF!</v>
      </c>
      <c r="AA8688" t="e">
        <f t="shared" si="841"/>
        <v>#REF!</v>
      </c>
      <c r="AB8688" t="e">
        <f t="shared" si="843"/>
        <v>#REF!</v>
      </c>
    </row>
    <row r="8689" spans="19:28">
      <c r="S8689">
        <v>8685</v>
      </c>
      <c r="T8689" s="1">
        <f t="shared" si="842"/>
        <v>54693</v>
      </c>
      <c r="U8689">
        <f t="shared" si="838"/>
        <v>17</v>
      </c>
      <c r="V8689" s="1" cm="1">
        <f t="array" ref="V8689">INDEX($O$4:$O$20,U8689)</f>
        <v>47471</v>
      </c>
      <c r="W8689" s="1" t="e" cm="1">
        <f t="array" ref="W8689">INDEX($O$4:$O$20,U8689+1)</f>
        <v>#REF!</v>
      </c>
      <c r="X8689" t="e" cm="1">
        <f t="array" ref="X8689">(W8689-T8689)/(W8689-V8689)*INDEX($Q$4:$Q$20,U8689)+(T8689-V8689)/(W8689-V8689)*INDEX($Q$4:$Q$20,U8689+1)</f>
        <v>#REF!</v>
      </c>
      <c r="Y8689" t="e">
        <f t="shared" si="839"/>
        <v>#REF!</v>
      </c>
      <c r="Z8689" t="e">
        <f t="shared" si="840"/>
        <v>#REF!</v>
      </c>
      <c r="AA8689" t="e">
        <f t="shared" si="841"/>
        <v>#REF!</v>
      </c>
      <c r="AB8689" t="e">
        <f t="shared" si="843"/>
        <v>#REF!</v>
      </c>
    </row>
    <row r="8690" spans="19:28">
      <c r="S8690">
        <v>8686</v>
      </c>
      <c r="T8690" s="1">
        <f t="shared" si="842"/>
        <v>54694</v>
      </c>
      <c r="U8690">
        <f t="shared" si="838"/>
        <v>17</v>
      </c>
      <c r="V8690" s="1" cm="1">
        <f t="array" ref="V8690">INDEX($O$4:$O$20,U8690)</f>
        <v>47471</v>
      </c>
      <c r="W8690" s="1" t="e" cm="1">
        <f t="array" ref="W8690">INDEX($O$4:$O$20,U8690+1)</f>
        <v>#REF!</v>
      </c>
      <c r="X8690" t="e" cm="1">
        <f t="array" ref="X8690">(W8690-T8690)/(W8690-V8690)*INDEX($Q$4:$Q$20,U8690)+(T8690-V8690)/(W8690-V8690)*INDEX($Q$4:$Q$20,U8690+1)</f>
        <v>#REF!</v>
      </c>
      <c r="Y8690" t="e">
        <f t="shared" si="839"/>
        <v>#REF!</v>
      </c>
      <c r="Z8690" t="e">
        <f t="shared" si="840"/>
        <v>#REF!</v>
      </c>
      <c r="AA8690" t="e">
        <f t="shared" si="841"/>
        <v>#REF!</v>
      </c>
      <c r="AB8690" t="e">
        <f t="shared" si="843"/>
        <v>#REF!</v>
      </c>
    </row>
    <row r="8691" spans="19:28">
      <c r="S8691">
        <v>8687</v>
      </c>
      <c r="T8691" s="1">
        <f t="shared" si="842"/>
        <v>54695</v>
      </c>
      <c r="U8691">
        <f t="shared" si="838"/>
        <v>17</v>
      </c>
      <c r="V8691" s="1" cm="1">
        <f t="array" ref="V8691">INDEX($O$4:$O$20,U8691)</f>
        <v>47471</v>
      </c>
      <c r="W8691" s="1" t="e" cm="1">
        <f t="array" ref="W8691">INDEX($O$4:$O$20,U8691+1)</f>
        <v>#REF!</v>
      </c>
      <c r="X8691" t="e" cm="1">
        <f t="array" ref="X8691">(W8691-T8691)/(W8691-V8691)*INDEX($Q$4:$Q$20,U8691)+(T8691-V8691)/(W8691-V8691)*INDEX($Q$4:$Q$20,U8691+1)</f>
        <v>#REF!</v>
      </c>
      <c r="Y8691" t="e">
        <f t="shared" si="839"/>
        <v>#REF!</v>
      </c>
      <c r="Z8691" t="e">
        <f t="shared" si="840"/>
        <v>#REF!</v>
      </c>
      <c r="AA8691" t="e">
        <f t="shared" si="841"/>
        <v>#REF!</v>
      </c>
      <c r="AB8691" t="e">
        <f t="shared" si="843"/>
        <v>#REF!</v>
      </c>
    </row>
    <row r="8692" spans="19:28">
      <c r="S8692">
        <v>8688</v>
      </c>
      <c r="T8692" s="1">
        <f t="shared" si="842"/>
        <v>54696</v>
      </c>
      <c r="U8692">
        <f t="shared" si="838"/>
        <v>17</v>
      </c>
      <c r="V8692" s="1" cm="1">
        <f t="array" ref="V8692">INDEX($O$4:$O$20,U8692)</f>
        <v>47471</v>
      </c>
      <c r="W8692" s="1" t="e" cm="1">
        <f t="array" ref="W8692">INDEX($O$4:$O$20,U8692+1)</f>
        <v>#REF!</v>
      </c>
      <c r="X8692" t="e" cm="1">
        <f t="array" ref="X8692">(W8692-T8692)/(W8692-V8692)*INDEX($Q$4:$Q$20,U8692)+(T8692-V8692)/(W8692-V8692)*INDEX($Q$4:$Q$20,U8692+1)</f>
        <v>#REF!</v>
      </c>
      <c r="Y8692" t="e">
        <f t="shared" si="839"/>
        <v>#REF!</v>
      </c>
      <c r="Z8692" t="e">
        <f t="shared" si="840"/>
        <v>#REF!</v>
      </c>
      <c r="AA8692" t="e">
        <f t="shared" si="841"/>
        <v>#REF!</v>
      </c>
      <c r="AB8692" t="e">
        <f t="shared" si="843"/>
        <v>#REF!</v>
      </c>
    </row>
    <row r="8693" spans="19:28">
      <c r="S8693">
        <v>8689</v>
      </c>
      <c r="T8693" s="1">
        <f t="shared" si="842"/>
        <v>54697</v>
      </c>
      <c r="U8693">
        <f t="shared" si="838"/>
        <v>17</v>
      </c>
      <c r="V8693" s="1" cm="1">
        <f t="array" ref="V8693">INDEX($O$4:$O$20,U8693)</f>
        <v>47471</v>
      </c>
      <c r="W8693" s="1" t="e" cm="1">
        <f t="array" ref="W8693">INDEX($O$4:$O$20,U8693+1)</f>
        <v>#REF!</v>
      </c>
      <c r="X8693" t="e" cm="1">
        <f t="array" ref="X8693">(W8693-T8693)/(W8693-V8693)*INDEX($Q$4:$Q$20,U8693)+(T8693-V8693)/(W8693-V8693)*INDEX($Q$4:$Q$20,U8693+1)</f>
        <v>#REF!</v>
      </c>
      <c r="Y8693" t="e">
        <f t="shared" si="839"/>
        <v>#REF!</v>
      </c>
      <c r="Z8693" t="e">
        <f t="shared" si="840"/>
        <v>#REF!</v>
      </c>
      <c r="AA8693" t="e">
        <f t="shared" si="841"/>
        <v>#REF!</v>
      </c>
      <c r="AB8693" t="e">
        <f t="shared" si="843"/>
        <v>#REF!</v>
      </c>
    </row>
    <row r="8694" spans="19:28">
      <c r="S8694">
        <v>8690</v>
      </c>
      <c r="T8694" s="1">
        <f t="shared" si="842"/>
        <v>54698</v>
      </c>
      <c r="U8694">
        <f t="shared" si="838"/>
        <v>17</v>
      </c>
      <c r="V8694" s="1" cm="1">
        <f t="array" ref="V8694">INDEX($O$4:$O$20,U8694)</f>
        <v>47471</v>
      </c>
      <c r="W8694" s="1" t="e" cm="1">
        <f t="array" ref="W8694">INDEX($O$4:$O$20,U8694+1)</f>
        <v>#REF!</v>
      </c>
      <c r="X8694" t="e" cm="1">
        <f t="array" ref="X8694">(W8694-T8694)/(W8694-V8694)*INDEX($Q$4:$Q$20,U8694)+(T8694-V8694)/(W8694-V8694)*INDEX($Q$4:$Q$20,U8694+1)</f>
        <v>#REF!</v>
      </c>
      <c r="Y8694" t="e">
        <f t="shared" si="839"/>
        <v>#REF!</v>
      </c>
      <c r="Z8694" t="e">
        <f t="shared" si="840"/>
        <v>#REF!</v>
      </c>
      <c r="AA8694" t="e">
        <f t="shared" si="841"/>
        <v>#REF!</v>
      </c>
      <c r="AB8694" t="e">
        <f t="shared" si="843"/>
        <v>#REF!</v>
      </c>
    </row>
    <row r="8695" spans="19:28">
      <c r="S8695">
        <v>8691</v>
      </c>
      <c r="T8695" s="1">
        <f t="shared" si="842"/>
        <v>54699</v>
      </c>
      <c r="U8695">
        <f t="shared" si="838"/>
        <v>17</v>
      </c>
      <c r="V8695" s="1" cm="1">
        <f t="array" ref="V8695">INDEX($O$4:$O$20,U8695)</f>
        <v>47471</v>
      </c>
      <c r="W8695" s="1" t="e" cm="1">
        <f t="array" ref="W8695">INDEX($O$4:$O$20,U8695+1)</f>
        <v>#REF!</v>
      </c>
      <c r="X8695" t="e" cm="1">
        <f t="array" ref="X8695">(W8695-T8695)/(W8695-V8695)*INDEX($Q$4:$Q$20,U8695)+(T8695-V8695)/(W8695-V8695)*INDEX($Q$4:$Q$20,U8695+1)</f>
        <v>#REF!</v>
      </c>
      <c r="Y8695" t="e">
        <f t="shared" si="839"/>
        <v>#REF!</v>
      </c>
      <c r="Z8695" t="e">
        <f t="shared" si="840"/>
        <v>#REF!</v>
      </c>
      <c r="AA8695" t="e">
        <f t="shared" si="841"/>
        <v>#REF!</v>
      </c>
      <c r="AB8695" t="e">
        <f t="shared" si="843"/>
        <v>#REF!</v>
      </c>
    </row>
    <row r="8696" spans="19:28">
      <c r="S8696">
        <v>8692</v>
      </c>
      <c r="T8696" s="1">
        <f t="shared" si="842"/>
        <v>54700</v>
      </c>
      <c r="U8696">
        <f t="shared" si="838"/>
        <v>17</v>
      </c>
      <c r="V8696" s="1" cm="1">
        <f t="array" ref="V8696">INDEX($O$4:$O$20,U8696)</f>
        <v>47471</v>
      </c>
      <c r="W8696" s="1" t="e" cm="1">
        <f t="array" ref="W8696">INDEX($O$4:$O$20,U8696+1)</f>
        <v>#REF!</v>
      </c>
      <c r="X8696" t="e" cm="1">
        <f t="array" ref="X8696">(W8696-T8696)/(W8696-V8696)*INDEX($Q$4:$Q$20,U8696)+(T8696-V8696)/(W8696-V8696)*INDEX($Q$4:$Q$20,U8696+1)</f>
        <v>#REF!</v>
      </c>
      <c r="Y8696" t="e">
        <f t="shared" si="839"/>
        <v>#REF!</v>
      </c>
      <c r="Z8696" t="e">
        <f t="shared" si="840"/>
        <v>#REF!</v>
      </c>
      <c r="AA8696" t="e">
        <f t="shared" si="841"/>
        <v>#REF!</v>
      </c>
      <c r="AB8696" t="e">
        <f t="shared" si="843"/>
        <v>#REF!</v>
      </c>
    </row>
    <row r="8697" spans="19:28">
      <c r="S8697">
        <v>8693</v>
      </c>
      <c r="T8697" s="1">
        <f t="shared" si="842"/>
        <v>54701</v>
      </c>
      <c r="U8697">
        <f t="shared" si="838"/>
        <v>17</v>
      </c>
      <c r="V8697" s="1" cm="1">
        <f t="array" ref="V8697">INDEX($O$4:$O$20,U8697)</f>
        <v>47471</v>
      </c>
      <c r="W8697" s="1" t="e" cm="1">
        <f t="array" ref="W8697">INDEX($O$4:$O$20,U8697+1)</f>
        <v>#REF!</v>
      </c>
      <c r="X8697" t="e" cm="1">
        <f t="array" ref="X8697">(W8697-T8697)/(W8697-V8697)*INDEX($Q$4:$Q$20,U8697)+(T8697-V8697)/(W8697-V8697)*INDEX($Q$4:$Q$20,U8697+1)</f>
        <v>#REF!</v>
      </c>
      <c r="Y8697" t="e">
        <f t="shared" si="839"/>
        <v>#REF!</v>
      </c>
      <c r="Z8697" t="e">
        <f t="shared" si="840"/>
        <v>#REF!</v>
      </c>
      <c r="AA8697" t="e">
        <f t="shared" si="841"/>
        <v>#REF!</v>
      </c>
      <c r="AB8697" t="e">
        <f t="shared" si="843"/>
        <v>#REF!</v>
      </c>
    </row>
    <row r="8698" spans="19:28">
      <c r="S8698">
        <v>8694</v>
      </c>
      <c r="T8698" s="1">
        <f t="shared" si="842"/>
        <v>54702</v>
      </c>
      <c r="U8698">
        <f t="shared" si="838"/>
        <v>17</v>
      </c>
      <c r="V8698" s="1" cm="1">
        <f t="array" ref="V8698">INDEX($O$4:$O$20,U8698)</f>
        <v>47471</v>
      </c>
      <c r="W8698" s="1" t="e" cm="1">
        <f t="array" ref="W8698">INDEX($O$4:$O$20,U8698+1)</f>
        <v>#REF!</v>
      </c>
      <c r="X8698" t="e" cm="1">
        <f t="array" ref="X8698">(W8698-T8698)/(W8698-V8698)*INDEX($Q$4:$Q$20,U8698)+(T8698-V8698)/(W8698-V8698)*INDEX($Q$4:$Q$20,U8698+1)</f>
        <v>#REF!</v>
      </c>
      <c r="Y8698" t="e">
        <f t="shared" si="839"/>
        <v>#REF!</v>
      </c>
      <c r="Z8698" t="e">
        <f t="shared" si="840"/>
        <v>#REF!</v>
      </c>
      <c r="AA8698" t="e">
        <f t="shared" si="841"/>
        <v>#REF!</v>
      </c>
      <c r="AB8698" t="e">
        <f t="shared" si="843"/>
        <v>#REF!</v>
      </c>
    </row>
    <row r="8699" spans="19:28">
      <c r="S8699">
        <v>8695</v>
      </c>
      <c r="T8699" s="1">
        <f t="shared" si="842"/>
        <v>54703</v>
      </c>
      <c r="U8699">
        <f t="shared" si="838"/>
        <v>17</v>
      </c>
      <c r="V8699" s="1" cm="1">
        <f t="array" ref="V8699">INDEX($O$4:$O$20,U8699)</f>
        <v>47471</v>
      </c>
      <c r="W8699" s="1" t="e" cm="1">
        <f t="array" ref="W8699">INDEX($O$4:$O$20,U8699+1)</f>
        <v>#REF!</v>
      </c>
      <c r="X8699" t="e" cm="1">
        <f t="array" ref="X8699">(W8699-T8699)/(W8699-V8699)*INDEX($Q$4:$Q$20,U8699)+(T8699-V8699)/(W8699-V8699)*INDEX($Q$4:$Q$20,U8699+1)</f>
        <v>#REF!</v>
      </c>
      <c r="Y8699" t="e">
        <f t="shared" si="839"/>
        <v>#REF!</v>
      </c>
      <c r="Z8699" t="e">
        <f t="shared" si="840"/>
        <v>#REF!</v>
      </c>
      <c r="AA8699" t="e">
        <f t="shared" si="841"/>
        <v>#REF!</v>
      </c>
      <c r="AB8699" t="e">
        <f t="shared" si="843"/>
        <v>#REF!</v>
      </c>
    </row>
    <row r="8700" spans="19:28">
      <c r="S8700">
        <v>8696</v>
      </c>
      <c r="T8700" s="1">
        <f t="shared" si="842"/>
        <v>54704</v>
      </c>
      <c r="U8700">
        <f t="shared" si="838"/>
        <v>17</v>
      </c>
      <c r="V8700" s="1" cm="1">
        <f t="array" ref="V8700">INDEX($O$4:$O$20,U8700)</f>
        <v>47471</v>
      </c>
      <c r="W8700" s="1" t="e" cm="1">
        <f t="array" ref="W8700">INDEX($O$4:$O$20,U8700+1)</f>
        <v>#REF!</v>
      </c>
      <c r="X8700" t="e" cm="1">
        <f t="array" ref="X8700">(W8700-T8700)/(W8700-V8700)*INDEX($Q$4:$Q$20,U8700)+(T8700-V8700)/(W8700-V8700)*INDEX($Q$4:$Q$20,U8700+1)</f>
        <v>#REF!</v>
      </c>
      <c r="Y8700" t="e">
        <f t="shared" si="839"/>
        <v>#REF!</v>
      </c>
      <c r="Z8700" t="e">
        <f t="shared" si="840"/>
        <v>#REF!</v>
      </c>
      <c r="AA8700" t="e">
        <f t="shared" si="841"/>
        <v>#REF!</v>
      </c>
      <c r="AB8700" t="e">
        <f t="shared" si="843"/>
        <v>#REF!</v>
      </c>
    </row>
    <row r="8701" spans="19:28">
      <c r="S8701">
        <v>8697</v>
      </c>
      <c r="T8701" s="1">
        <f t="shared" si="842"/>
        <v>54705</v>
      </c>
      <c r="U8701">
        <f t="shared" si="838"/>
        <v>17</v>
      </c>
      <c r="V8701" s="1" cm="1">
        <f t="array" ref="V8701">INDEX($O$4:$O$20,U8701)</f>
        <v>47471</v>
      </c>
      <c r="W8701" s="1" t="e" cm="1">
        <f t="array" ref="W8701">INDEX($O$4:$O$20,U8701+1)</f>
        <v>#REF!</v>
      </c>
      <c r="X8701" t="e" cm="1">
        <f t="array" ref="X8701">(W8701-T8701)/(W8701-V8701)*INDEX($Q$4:$Q$20,U8701)+(T8701-V8701)/(W8701-V8701)*INDEX($Q$4:$Q$20,U8701+1)</f>
        <v>#REF!</v>
      </c>
      <c r="Y8701" t="e">
        <f t="shared" si="839"/>
        <v>#REF!</v>
      </c>
      <c r="Z8701" t="e">
        <f t="shared" si="840"/>
        <v>#REF!</v>
      </c>
      <c r="AA8701" t="e">
        <f t="shared" si="841"/>
        <v>#REF!</v>
      </c>
      <c r="AB8701" t="e">
        <f t="shared" si="843"/>
        <v>#REF!</v>
      </c>
    </row>
    <row r="8702" spans="19:28">
      <c r="S8702">
        <v>8698</v>
      </c>
      <c r="T8702" s="1">
        <f t="shared" si="842"/>
        <v>54706</v>
      </c>
      <c r="U8702">
        <f t="shared" si="838"/>
        <v>17</v>
      </c>
      <c r="V8702" s="1" cm="1">
        <f t="array" ref="V8702">INDEX($O$4:$O$20,U8702)</f>
        <v>47471</v>
      </c>
      <c r="W8702" s="1" t="e" cm="1">
        <f t="array" ref="W8702">INDEX($O$4:$O$20,U8702+1)</f>
        <v>#REF!</v>
      </c>
      <c r="X8702" t="e" cm="1">
        <f t="array" ref="X8702">(W8702-T8702)/(W8702-V8702)*INDEX($Q$4:$Q$20,U8702)+(T8702-V8702)/(W8702-V8702)*INDEX($Q$4:$Q$20,U8702+1)</f>
        <v>#REF!</v>
      </c>
      <c r="Y8702" t="e">
        <f t="shared" si="839"/>
        <v>#REF!</v>
      </c>
      <c r="Z8702" t="e">
        <f t="shared" si="840"/>
        <v>#REF!</v>
      </c>
      <c r="AA8702" t="e">
        <f t="shared" si="841"/>
        <v>#REF!</v>
      </c>
      <c r="AB8702" t="e">
        <f t="shared" si="843"/>
        <v>#REF!</v>
      </c>
    </row>
    <row r="8703" spans="19:28">
      <c r="S8703">
        <v>8699</v>
      </c>
      <c r="T8703" s="1">
        <f t="shared" si="842"/>
        <v>54707</v>
      </c>
      <c r="U8703">
        <f t="shared" si="838"/>
        <v>17</v>
      </c>
      <c r="V8703" s="1" cm="1">
        <f t="array" ref="V8703">INDEX($O$4:$O$20,U8703)</f>
        <v>47471</v>
      </c>
      <c r="W8703" s="1" t="e" cm="1">
        <f t="array" ref="W8703">INDEX($O$4:$O$20,U8703+1)</f>
        <v>#REF!</v>
      </c>
      <c r="X8703" t="e" cm="1">
        <f t="array" ref="X8703">(W8703-T8703)/(W8703-V8703)*INDEX($Q$4:$Q$20,U8703)+(T8703-V8703)/(W8703-V8703)*INDEX($Q$4:$Q$20,U8703+1)</f>
        <v>#REF!</v>
      </c>
      <c r="Y8703" t="e">
        <f t="shared" si="839"/>
        <v>#REF!</v>
      </c>
      <c r="Z8703" t="e">
        <f t="shared" si="840"/>
        <v>#REF!</v>
      </c>
      <c r="AA8703" t="e">
        <f t="shared" si="841"/>
        <v>#REF!</v>
      </c>
      <c r="AB8703" t="e">
        <f t="shared" si="843"/>
        <v>#REF!</v>
      </c>
    </row>
    <row r="8704" spans="19:28">
      <c r="S8704">
        <v>8700</v>
      </c>
      <c r="T8704" s="1">
        <f t="shared" si="842"/>
        <v>54708</v>
      </c>
      <c r="U8704">
        <f t="shared" si="838"/>
        <v>17</v>
      </c>
      <c r="V8704" s="1" cm="1">
        <f t="array" ref="V8704">INDEX($O$4:$O$20,U8704)</f>
        <v>47471</v>
      </c>
      <c r="W8704" s="1" t="e" cm="1">
        <f t="array" ref="W8704">INDEX($O$4:$O$20,U8704+1)</f>
        <v>#REF!</v>
      </c>
      <c r="X8704" t="e" cm="1">
        <f t="array" ref="X8704">(W8704-T8704)/(W8704-V8704)*INDEX($Q$4:$Q$20,U8704)+(T8704-V8704)/(W8704-V8704)*INDEX($Q$4:$Q$20,U8704+1)</f>
        <v>#REF!</v>
      </c>
      <c r="Y8704" t="e">
        <f t="shared" si="839"/>
        <v>#REF!</v>
      </c>
      <c r="Z8704" t="e">
        <f t="shared" si="840"/>
        <v>#REF!</v>
      </c>
      <c r="AA8704" t="e">
        <f t="shared" si="841"/>
        <v>#REF!</v>
      </c>
      <c r="AB8704" t="e">
        <f t="shared" si="843"/>
        <v>#REF!</v>
      </c>
    </row>
    <row r="8705" spans="19:28">
      <c r="S8705">
        <v>8701</v>
      </c>
      <c r="T8705" s="1">
        <f t="shared" si="842"/>
        <v>54709</v>
      </c>
      <c r="U8705">
        <f t="shared" si="838"/>
        <v>17</v>
      </c>
      <c r="V8705" s="1" cm="1">
        <f t="array" ref="V8705">INDEX($O$4:$O$20,U8705)</f>
        <v>47471</v>
      </c>
      <c r="W8705" s="1" t="e" cm="1">
        <f t="array" ref="W8705">INDEX($O$4:$O$20,U8705+1)</f>
        <v>#REF!</v>
      </c>
      <c r="X8705" t="e" cm="1">
        <f t="array" ref="X8705">(W8705-T8705)/(W8705-V8705)*INDEX($Q$4:$Q$20,U8705)+(T8705-V8705)/(W8705-V8705)*INDEX($Q$4:$Q$20,U8705+1)</f>
        <v>#REF!</v>
      </c>
      <c r="Y8705" t="e">
        <f t="shared" si="839"/>
        <v>#REF!</v>
      </c>
      <c r="Z8705" t="e">
        <f t="shared" si="840"/>
        <v>#REF!</v>
      </c>
      <c r="AA8705" t="e">
        <f t="shared" si="841"/>
        <v>#REF!</v>
      </c>
      <c r="AB8705" t="e">
        <f t="shared" si="843"/>
        <v>#REF!</v>
      </c>
    </row>
    <row r="8706" spans="19:28">
      <c r="S8706">
        <v>8702</v>
      </c>
      <c r="T8706" s="1">
        <f t="shared" si="842"/>
        <v>54710</v>
      </c>
      <c r="U8706">
        <f t="shared" si="838"/>
        <v>17</v>
      </c>
      <c r="V8706" s="1" cm="1">
        <f t="array" ref="V8706">INDEX($O$4:$O$20,U8706)</f>
        <v>47471</v>
      </c>
      <c r="W8706" s="1" t="e" cm="1">
        <f t="array" ref="W8706">INDEX($O$4:$O$20,U8706+1)</f>
        <v>#REF!</v>
      </c>
      <c r="X8706" t="e" cm="1">
        <f t="array" ref="X8706">(W8706-T8706)/(W8706-V8706)*INDEX($Q$4:$Q$20,U8706)+(T8706-V8706)/(W8706-V8706)*INDEX($Q$4:$Q$20,U8706+1)</f>
        <v>#REF!</v>
      </c>
      <c r="Y8706" t="e">
        <f t="shared" si="839"/>
        <v>#REF!</v>
      </c>
      <c r="Z8706" t="e">
        <f t="shared" si="840"/>
        <v>#REF!</v>
      </c>
      <c r="AA8706" t="e">
        <f t="shared" si="841"/>
        <v>#REF!</v>
      </c>
      <c r="AB8706" t="e">
        <f t="shared" si="843"/>
        <v>#REF!</v>
      </c>
    </row>
    <row r="8707" spans="19:28">
      <c r="S8707">
        <v>8703</v>
      </c>
      <c r="T8707" s="1">
        <f t="shared" si="842"/>
        <v>54711</v>
      </c>
      <c r="U8707">
        <f t="shared" si="838"/>
        <v>17</v>
      </c>
      <c r="V8707" s="1" cm="1">
        <f t="array" ref="V8707">INDEX($O$4:$O$20,U8707)</f>
        <v>47471</v>
      </c>
      <c r="W8707" s="1" t="e" cm="1">
        <f t="array" ref="W8707">INDEX($O$4:$O$20,U8707+1)</f>
        <v>#REF!</v>
      </c>
      <c r="X8707" t="e" cm="1">
        <f t="array" ref="X8707">(W8707-T8707)/(W8707-V8707)*INDEX($Q$4:$Q$20,U8707)+(T8707-V8707)/(W8707-V8707)*INDEX($Q$4:$Q$20,U8707+1)</f>
        <v>#REF!</v>
      </c>
      <c r="Y8707" t="e">
        <f t="shared" si="839"/>
        <v>#REF!</v>
      </c>
      <c r="Z8707" t="e">
        <f t="shared" si="840"/>
        <v>#REF!</v>
      </c>
      <c r="AA8707" t="e">
        <f t="shared" si="841"/>
        <v>#REF!</v>
      </c>
      <c r="AB8707" t="e">
        <f t="shared" si="843"/>
        <v>#REF!</v>
      </c>
    </row>
    <row r="8708" spans="19:28">
      <c r="S8708">
        <v>8704</v>
      </c>
      <c r="T8708" s="1">
        <f t="shared" si="842"/>
        <v>54712</v>
      </c>
      <c r="U8708">
        <f t="shared" si="838"/>
        <v>17</v>
      </c>
      <c r="V8708" s="1" cm="1">
        <f t="array" ref="V8708">INDEX($O$4:$O$20,U8708)</f>
        <v>47471</v>
      </c>
      <c r="W8708" s="1" t="e" cm="1">
        <f t="array" ref="W8708">INDEX($O$4:$O$20,U8708+1)</f>
        <v>#REF!</v>
      </c>
      <c r="X8708" t="e" cm="1">
        <f t="array" ref="X8708">(W8708-T8708)/(W8708-V8708)*INDEX($Q$4:$Q$20,U8708)+(T8708-V8708)/(W8708-V8708)*INDEX($Q$4:$Q$20,U8708+1)</f>
        <v>#REF!</v>
      </c>
      <c r="Y8708" t="e">
        <f t="shared" si="839"/>
        <v>#REF!</v>
      </c>
      <c r="Z8708" t="e">
        <f t="shared" si="840"/>
        <v>#REF!</v>
      </c>
      <c r="AA8708" t="e">
        <f t="shared" si="841"/>
        <v>#REF!</v>
      </c>
      <c r="AB8708" t="e">
        <f t="shared" si="843"/>
        <v>#REF!</v>
      </c>
    </row>
    <row r="8709" spans="19:28">
      <c r="S8709">
        <v>8705</v>
      </c>
      <c r="T8709" s="1">
        <f t="shared" si="842"/>
        <v>54713</v>
      </c>
      <c r="U8709">
        <f t="shared" ref="U8709:U8772" si="844">MATCH(T8709,$O$4:$O$20,1)</f>
        <v>17</v>
      </c>
      <c r="V8709" s="1" cm="1">
        <f t="array" ref="V8709">INDEX($O$4:$O$20,U8709)</f>
        <v>47471</v>
      </c>
      <c r="W8709" s="1" t="e" cm="1">
        <f t="array" ref="W8709">INDEX($O$4:$O$20,U8709+1)</f>
        <v>#REF!</v>
      </c>
      <c r="X8709" t="e" cm="1">
        <f t="array" ref="X8709">(W8709-T8709)/(W8709-V8709)*INDEX($Q$4:$Q$20,U8709)+(T8709-V8709)/(W8709-V8709)*INDEX($Q$4:$Q$20,U8709+1)</f>
        <v>#REF!</v>
      </c>
      <c r="Y8709" t="e">
        <f t="shared" ref="Y8709:Y8772" si="845">EXP(X8709)</f>
        <v>#REF!</v>
      </c>
      <c r="Z8709" t="e">
        <f t="shared" ref="Z8709:Z8772" si="846">(Y8709/Y8710-1)*360</f>
        <v>#REF!</v>
      </c>
      <c r="AA8709" t="e">
        <f t="shared" ref="AA8709:AA8772" si="847">Z8709-0.0006</f>
        <v>#REF!</v>
      </c>
      <c r="AB8709" t="e">
        <f t="shared" si="843"/>
        <v>#REF!</v>
      </c>
    </row>
    <row r="8710" spans="19:28">
      <c r="S8710">
        <v>8706</v>
      </c>
      <c r="T8710" s="1">
        <f t="shared" ref="T8710:T8773" si="848">T8709+1</f>
        <v>54714</v>
      </c>
      <c r="U8710">
        <f t="shared" si="844"/>
        <v>17</v>
      </c>
      <c r="V8710" s="1" cm="1">
        <f t="array" ref="V8710">INDEX($O$4:$O$20,U8710)</f>
        <v>47471</v>
      </c>
      <c r="W8710" s="1" t="e" cm="1">
        <f t="array" ref="W8710">INDEX($O$4:$O$20,U8710+1)</f>
        <v>#REF!</v>
      </c>
      <c r="X8710" t="e" cm="1">
        <f t="array" ref="X8710">(W8710-T8710)/(W8710-V8710)*INDEX($Q$4:$Q$20,U8710)+(T8710-V8710)/(W8710-V8710)*INDEX($Q$4:$Q$20,U8710+1)</f>
        <v>#REF!</v>
      </c>
      <c r="Y8710" t="e">
        <f t="shared" si="845"/>
        <v>#REF!</v>
      </c>
      <c r="Z8710" t="e">
        <f t="shared" si="846"/>
        <v>#REF!</v>
      </c>
      <c r="AA8710" t="e">
        <f t="shared" si="847"/>
        <v>#REF!</v>
      </c>
      <c r="AB8710" t="e">
        <f t="shared" ref="AB8710:AB8773" si="849">AB8709/(1+AA8709/360)</f>
        <v>#REF!</v>
      </c>
    </row>
    <row r="8711" spans="19:28">
      <c r="S8711">
        <v>8707</v>
      </c>
      <c r="T8711" s="1">
        <f t="shared" si="848"/>
        <v>54715</v>
      </c>
      <c r="U8711">
        <f t="shared" si="844"/>
        <v>17</v>
      </c>
      <c r="V8711" s="1" cm="1">
        <f t="array" ref="V8711">INDEX($O$4:$O$20,U8711)</f>
        <v>47471</v>
      </c>
      <c r="W8711" s="1" t="e" cm="1">
        <f t="array" ref="W8711">INDEX($O$4:$O$20,U8711+1)</f>
        <v>#REF!</v>
      </c>
      <c r="X8711" t="e" cm="1">
        <f t="array" ref="X8711">(W8711-T8711)/(W8711-V8711)*INDEX($Q$4:$Q$20,U8711)+(T8711-V8711)/(W8711-V8711)*INDEX($Q$4:$Q$20,U8711+1)</f>
        <v>#REF!</v>
      </c>
      <c r="Y8711" t="e">
        <f t="shared" si="845"/>
        <v>#REF!</v>
      </c>
      <c r="Z8711" t="e">
        <f t="shared" si="846"/>
        <v>#REF!</v>
      </c>
      <c r="AA8711" t="e">
        <f t="shared" si="847"/>
        <v>#REF!</v>
      </c>
      <c r="AB8711" t="e">
        <f t="shared" si="849"/>
        <v>#REF!</v>
      </c>
    </row>
    <row r="8712" spans="19:28">
      <c r="S8712">
        <v>8708</v>
      </c>
      <c r="T8712" s="1">
        <f t="shared" si="848"/>
        <v>54716</v>
      </c>
      <c r="U8712">
        <f t="shared" si="844"/>
        <v>17</v>
      </c>
      <c r="V8712" s="1" cm="1">
        <f t="array" ref="V8712">INDEX($O$4:$O$20,U8712)</f>
        <v>47471</v>
      </c>
      <c r="W8712" s="1" t="e" cm="1">
        <f t="array" ref="W8712">INDEX($O$4:$O$20,U8712+1)</f>
        <v>#REF!</v>
      </c>
      <c r="X8712" t="e" cm="1">
        <f t="array" ref="X8712">(W8712-T8712)/(W8712-V8712)*INDEX($Q$4:$Q$20,U8712)+(T8712-V8712)/(W8712-V8712)*INDEX($Q$4:$Q$20,U8712+1)</f>
        <v>#REF!</v>
      </c>
      <c r="Y8712" t="e">
        <f t="shared" si="845"/>
        <v>#REF!</v>
      </c>
      <c r="Z8712" t="e">
        <f t="shared" si="846"/>
        <v>#REF!</v>
      </c>
      <c r="AA8712" t="e">
        <f t="shared" si="847"/>
        <v>#REF!</v>
      </c>
      <c r="AB8712" t="e">
        <f t="shared" si="849"/>
        <v>#REF!</v>
      </c>
    </row>
    <row r="8713" spans="19:28">
      <c r="S8713">
        <v>8709</v>
      </c>
      <c r="T8713" s="1">
        <f t="shared" si="848"/>
        <v>54717</v>
      </c>
      <c r="U8713">
        <f t="shared" si="844"/>
        <v>17</v>
      </c>
      <c r="V8713" s="1" cm="1">
        <f t="array" ref="V8713">INDEX($O$4:$O$20,U8713)</f>
        <v>47471</v>
      </c>
      <c r="W8713" s="1" t="e" cm="1">
        <f t="array" ref="W8713">INDEX($O$4:$O$20,U8713+1)</f>
        <v>#REF!</v>
      </c>
      <c r="X8713" t="e" cm="1">
        <f t="array" ref="X8713">(W8713-T8713)/(W8713-V8713)*INDEX($Q$4:$Q$20,U8713)+(T8713-V8713)/(W8713-V8713)*INDEX($Q$4:$Q$20,U8713+1)</f>
        <v>#REF!</v>
      </c>
      <c r="Y8713" t="e">
        <f t="shared" si="845"/>
        <v>#REF!</v>
      </c>
      <c r="Z8713" t="e">
        <f t="shared" si="846"/>
        <v>#REF!</v>
      </c>
      <c r="AA8713" t="e">
        <f t="shared" si="847"/>
        <v>#REF!</v>
      </c>
      <c r="AB8713" t="e">
        <f t="shared" si="849"/>
        <v>#REF!</v>
      </c>
    </row>
    <row r="8714" spans="19:28">
      <c r="S8714">
        <v>8710</v>
      </c>
      <c r="T8714" s="1">
        <f t="shared" si="848"/>
        <v>54718</v>
      </c>
      <c r="U8714">
        <f t="shared" si="844"/>
        <v>17</v>
      </c>
      <c r="V8714" s="1" cm="1">
        <f t="array" ref="V8714">INDEX($O$4:$O$20,U8714)</f>
        <v>47471</v>
      </c>
      <c r="W8714" s="1" t="e" cm="1">
        <f t="array" ref="W8714">INDEX($O$4:$O$20,U8714+1)</f>
        <v>#REF!</v>
      </c>
      <c r="X8714" t="e" cm="1">
        <f t="array" ref="X8714">(W8714-T8714)/(W8714-V8714)*INDEX($Q$4:$Q$20,U8714)+(T8714-V8714)/(W8714-V8714)*INDEX($Q$4:$Q$20,U8714+1)</f>
        <v>#REF!</v>
      </c>
      <c r="Y8714" t="e">
        <f t="shared" si="845"/>
        <v>#REF!</v>
      </c>
      <c r="Z8714" t="e">
        <f t="shared" si="846"/>
        <v>#REF!</v>
      </c>
      <c r="AA8714" t="e">
        <f t="shared" si="847"/>
        <v>#REF!</v>
      </c>
      <c r="AB8714" t="e">
        <f t="shared" si="849"/>
        <v>#REF!</v>
      </c>
    </row>
    <row r="8715" spans="19:28">
      <c r="S8715">
        <v>8711</v>
      </c>
      <c r="T8715" s="1">
        <f t="shared" si="848"/>
        <v>54719</v>
      </c>
      <c r="U8715">
        <f t="shared" si="844"/>
        <v>17</v>
      </c>
      <c r="V8715" s="1" cm="1">
        <f t="array" ref="V8715">INDEX($O$4:$O$20,U8715)</f>
        <v>47471</v>
      </c>
      <c r="W8715" s="1" t="e" cm="1">
        <f t="array" ref="W8715">INDEX($O$4:$O$20,U8715+1)</f>
        <v>#REF!</v>
      </c>
      <c r="X8715" t="e" cm="1">
        <f t="array" ref="X8715">(W8715-T8715)/(W8715-V8715)*INDEX($Q$4:$Q$20,U8715)+(T8715-V8715)/(W8715-V8715)*INDEX($Q$4:$Q$20,U8715+1)</f>
        <v>#REF!</v>
      </c>
      <c r="Y8715" t="e">
        <f t="shared" si="845"/>
        <v>#REF!</v>
      </c>
      <c r="Z8715" t="e">
        <f t="shared" si="846"/>
        <v>#REF!</v>
      </c>
      <c r="AA8715" t="e">
        <f t="shared" si="847"/>
        <v>#REF!</v>
      </c>
      <c r="AB8715" t="e">
        <f t="shared" si="849"/>
        <v>#REF!</v>
      </c>
    </row>
    <row r="8716" spans="19:28">
      <c r="S8716">
        <v>8712</v>
      </c>
      <c r="T8716" s="1">
        <f t="shared" si="848"/>
        <v>54720</v>
      </c>
      <c r="U8716">
        <f t="shared" si="844"/>
        <v>17</v>
      </c>
      <c r="V8716" s="1" cm="1">
        <f t="array" ref="V8716">INDEX($O$4:$O$20,U8716)</f>
        <v>47471</v>
      </c>
      <c r="W8716" s="1" t="e" cm="1">
        <f t="array" ref="W8716">INDEX($O$4:$O$20,U8716+1)</f>
        <v>#REF!</v>
      </c>
      <c r="X8716" t="e" cm="1">
        <f t="array" ref="X8716">(W8716-T8716)/(W8716-V8716)*INDEX($Q$4:$Q$20,U8716)+(T8716-V8716)/(W8716-V8716)*INDEX($Q$4:$Q$20,U8716+1)</f>
        <v>#REF!</v>
      </c>
      <c r="Y8716" t="e">
        <f t="shared" si="845"/>
        <v>#REF!</v>
      </c>
      <c r="Z8716" t="e">
        <f t="shared" si="846"/>
        <v>#REF!</v>
      </c>
      <c r="AA8716" t="e">
        <f t="shared" si="847"/>
        <v>#REF!</v>
      </c>
      <c r="AB8716" t="e">
        <f t="shared" si="849"/>
        <v>#REF!</v>
      </c>
    </row>
    <row r="8717" spans="19:28">
      <c r="S8717">
        <v>8713</v>
      </c>
      <c r="T8717" s="1">
        <f t="shared" si="848"/>
        <v>54721</v>
      </c>
      <c r="U8717">
        <f t="shared" si="844"/>
        <v>17</v>
      </c>
      <c r="V8717" s="1" cm="1">
        <f t="array" ref="V8717">INDEX($O$4:$O$20,U8717)</f>
        <v>47471</v>
      </c>
      <c r="W8717" s="1" t="e" cm="1">
        <f t="array" ref="W8717">INDEX($O$4:$O$20,U8717+1)</f>
        <v>#REF!</v>
      </c>
      <c r="X8717" t="e" cm="1">
        <f t="array" ref="X8717">(W8717-T8717)/(W8717-V8717)*INDEX($Q$4:$Q$20,U8717)+(T8717-V8717)/(W8717-V8717)*INDEX($Q$4:$Q$20,U8717+1)</f>
        <v>#REF!</v>
      </c>
      <c r="Y8717" t="e">
        <f t="shared" si="845"/>
        <v>#REF!</v>
      </c>
      <c r="Z8717" t="e">
        <f t="shared" si="846"/>
        <v>#REF!</v>
      </c>
      <c r="AA8717" t="e">
        <f t="shared" si="847"/>
        <v>#REF!</v>
      </c>
      <c r="AB8717" t="e">
        <f t="shared" si="849"/>
        <v>#REF!</v>
      </c>
    </row>
    <row r="8718" spans="19:28">
      <c r="S8718">
        <v>8714</v>
      </c>
      <c r="T8718" s="1">
        <f t="shared" si="848"/>
        <v>54722</v>
      </c>
      <c r="U8718">
        <f t="shared" si="844"/>
        <v>17</v>
      </c>
      <c r="V8718" s="1" cm="1">
        <f t="array" ref="V8718">INDEX($O$4:$O$20,U8718)</f>
        <v>47471</v>
      </c>
      <c r="W8718" s="1" t="e" cm="1">
        <f t="array" ref="W8718">INDEX($O$4:$O$20,U8718+1)</f>
        <v>#REF!</v>
      </c>
      <c r="X8718" t="e" cm="1">
        <f t="array" ref="X8718">(W8718-T8718)/(W8718-V8718)*INDEX($Q$4:$Q$20,U8718)+(T8718-V8718)/(W8718-V8718)*INDEX($Q$4:$Q$20,U8718+1)</f>
        <v>#REF!</v>
      </c>
      <c r="Y8718" t="e">
        <f t="shared" si="845"/>
        <v>#REF!</v>
      </c>
      <c r="Z8718" t="e">
        <f t="shared" si="846"/>
        <v>#REF!</v>
      </c>
      <c r="AA8718" t="e">
        <f t="shared" si="847"/>
        <v>#REF!</v>
      </c>
      <c r="AB8718" t="e">
        <f t="shared" si="849"/>
        <v>#REF!</v>
      </c>
    </row>
    <row r="8719" spans="19:28">
      <c r="S8719">
        <v>8715</v>
      </c>
      <c r="T8719" s="1">
        <f t="shared" si="848"/>
        <v>54723</v>
      </c>
      <c r="U8719">
        <f t="shared" si="844"/>
        <v>17</v>
      </c>
      <c r="V8719" s="1" cm="1">
        <f t="array" ref="V8719">INDEX($O$4:$O$20,U8719)</f>
        <v>47471</v>
      </c>
      <c r="W8719" s="1" t="e" cm="1">
        <f t="array" ref="W8719">INDEX($O$4:$O$20,U8719+1)</f>
        <v>#REF!</v>
      </c>
      <c r="X8719" t="e" cm="1">
        <f t="array" ref="X8719">(W8719-T8719)/(W8719-V8719)*INDEX($Q$4:$Q$20,U8719)+(T8719-V8719)/(W8719-V8719)*INDEX($Q$4:$Q$20,U8719+1)</f>
        <v>#REF!</v>
      </c>
      <c r="Y8719" t="e">
        <f t="shared" si="845"/>
        <v>#REF!</v>
      </c>
      <c r="Z8719" t="e">
        <f t="shared" si="846"/>
        <v>#REF!</v>
      </c>
      <c r="AA8719" t="e">
        <f t="shared" si="847"/>
        <v>#REF!</v>
      </c>
      <c r="AB8719" t="e">
        <f t="shared" si="849"/>
        <v>#REF!</v>
      </c>
    </row>
    <row r="8720" spans="19:28">
      <c r="S8720">
        <v>8716</v>
      </c>
      <c r="T8720" s="1">
        <f t="shared" si="848"/>
        <v>54724</v>
      </c>
      <c r="U8720">
        <f t="shared" si="844"/>
        <v>17</v>
      </c>
      <c r="V8720" s="1" cm="1">
        <f t="array" ref="V8720">INDEX($O$4:$O$20,U8720)</f>
        <v>47471</v>
      </c>
      <c r="W8720" s="1" t="e" cm="1">
        <f t="array" ref="W8720">INDEX($O$4:$O$20,U8720+1)</f>
        <v>#REF!</v>
      </c>
      <c r="X8720" t="e" cm="1">
        <f t="array" ref="X8720">(W8720-T8720)/(W8720-V8720)*INDEX($Q$4:$Q$20,U8720)+(T8720-V8720)/(W8720-V8720)*INDEX($Q$4:$Q$20,U8720+1)</f>
        <v>#REF!</v>
      </c>
      <c r="Y8720" t="e">
        <f t="shared" si="845"/>
        <v>#REF!</v>
      </c>
      <c r="Z8720" t="e">
        <f t="shared" si="846"/>
        <v>#REF!</v>
      </c>
      <c r="AA8720" t="e">
        <f t="shared" si="847"/>
        <v>#REF!</v>
      </c>
      <c r="AB8720" t="e">
        <f t="shared" si="849"/>
        <v>#REF!</v>
      </c>
    </row>
    <row r="8721" spans="19:28">
      <c r="S8721">
        <v>8717</v>
      </c>
      <c r="T8721" s="1">
        <f t="shared" si="848"/>
        <v>54725</v>
      </c>
      <c r="U8721">
        <f t="shared" si="844"/>
        <v>17</v>
      </c>
      <c r="V8721" s="1" cm="1">
        <f t="array" ref="V8721">INDEX($O$4:$O$20,U8721)</f>
        <v>47471</v>
      </c>
      <c r="W8721" s="1" t="e" cm="1">
        <f t="array" ref="W8721">INDEX($O$4:$O$20,U8721+1)</f>
        <v>#REF!</v>
      </c>
      <c r="X8721" t="e" cm="1">
        <f t="array" ref="X8721">(W8721-T8721)/(W8721-V8721)*INDEX($Q$4:$Q$20,U8721)+(T8721-V8721)/(W8721-V8721)*INDEX($Q$4:$Q$20,U8721+1)</f>
        <v>#REF!</v>
      </c>
      <c r="Y8721" t="e">
        <f t="shared" si="845"/>
        <v>#REF!</v>
      </c>
      <c r="Z8721" t="e">
        <f t="shared" si="846"/>
        <v>#REF!</v>
      </c>
      <c r="AA8721" t="e">
        <f t="shared" si="847"/>
        <v>#REF!</v>
      </c>
      <c r="AB8721" t="e">
        <f t="shared" si="849"/>
        <v>#REF!</v>
      </c>
    </row>
    <row r="8722" spans="19:28">
      <c r="S8722">
        <v>8718</v>
      </c>
      <c r="T8722" s="1">
        <f t="shared" si="848"/>
        <v>54726</v>
      </c>
      <c r="U8722">
        <f t="shared" si="844"/>
        <v>17</v>
      </c>
      <c r="V8722" s="1" cm="1">
        <f t="array" ref="V8722">INDEX($O$4:$O$20,U8722)</f>
        <v>47471</v>
      </c>
      <c r="W8722" s="1" t="e" cm="1">
        <f t="array" ref="W8722">INDEX($O$4:$O$20,U8722+1)</f>
        <v>#REF!</v>
      </c>
      <c r="X8722" t="e" cm="1">
        <f t="array" ref="X8722">(W8722-T8722)/(W8722-V8722)*INDEX($Q$4:$Q$20,U8722)+(T8722-V8722)/(W8722-V8722)*INDEX($Q$4:$Q$20,U8722+1)</f>
        <v>#REF!</v>
      </c>
      <c r="Y8722" t="e">
        <f t="shared" si="845"/>
        <v>#REF!</v>
      </c>
      <c r="Z8722" t="e">
        <f t="shared" si="846"/>
        <v>#REF!</v>
      </c>
      <c r="AA8722" t="e">
        <f t="shared" si="847"/>
        <v>#REF!</v>
      </c>
      <c r="AB8722" t="e">
        <f t="shared" si="849"/>
        <v>#REF!</v>
      </c>
    </row>
    <row r="8723" spans="19:28">
      <c r="S8723">
        <v>8719</v>
      </c>
      <c r="T8723" s="1">
        <f t="shared" si="848"/>
        <v>54727</v>
      </c>
      <c r="U8723">
        <f t="shared" si="844"/>
        <v>17</v>
      </c>
      <c r="V8723" s="1" cm="1">
        <f t="array" ref="V8723">INDEX($O$4:$O$20,U8723)</f>
        <v>47471</v>
      </c>
      <c r="W8723" s="1" t="e" cm="1">
        <f t="array" ref="W8723">INDEX($O$4:$O$20,U8723+1)</f>
        <v>#REF!</v>
      </c>
      <c r="X8723" t="e" cm="1">
        <f t="array" ref="X8723">(W8723-T8723)/(W8723-V8723)*INDEX($Q$4:$Q$20,U8723)+(T8723-V8723)/(W8723-V8723)*INDEX($Q$4:$Q$20,U8723+1)</f>
        <v>#REF!</v>
      </c>
      <c r="Y8723" t="e">
        <f t="shared" si="845"/>
        <v>#REF!</v>
      </c>
      <c r="Z8723" t="e">
        <f t="shared" si="846"/>
        <v>#REF!</v>
      </c>
      <c r="AA8723" t="e">
        <f t="shared" si="847"/>
        <v>#REF!</v>
      </c>
      <c r="AB8723" t="e">
        <f t="shared" si="849"/>
        <v>#REF!</v>
      </c>
    </row>
    <row r="8724" spans="19:28">
      <c r="S8724">
        <v>8720</v>
      </c>
      <c r="T8724" s="1">
        <f t="shared" si="848"/>
        <v>54728</v>
      </c>
      <c r="U8724">
        <f t="shared" si="844"/>
        <v>17</v>
      </c>
      <c r="V8724" s="1" cm="1">
        <f t="array" ref="V8724">INDEX($O$4:$O$20,U8724)</f>
        <v>47471</v>
      </c>
      <c r="W8724" s="1" t="e" cm="1">
        <f t="array" ref="W8724">INDEX($O$4:$O$20,U8724+1)</f>
        <v>#REF!</v>
      </c>
      <c r="X8724" t="e" cm="1">
        <f t="array" ref="X8724">(W8724-T8724)/(W8724-V8724)*INDEX($Q$4:$Q$20,U8724)+(T8724-V8724)/(W8724-V8724)*INDEX($Q$4:$Q$20,U8724+1)</f>
        <v>#REF!</v>
      </c>
      <c r="Y8724" t="e">
        <f t="shared" si="845"/>
        <v>#REF!</v>
      </c>
      <c r="Z8724" t="e">
        <f t="shared" si="846"/>
        <v>#REF!</v>
      </c>
      <c r="AA8724" t="e">
        <f t="shared" si="847"/>
        <v>#REF!</v>
      </c>
      <c r="AB8724" t="e">
        <f t="shared" si="849"/>
        <v>#REF!</v>
      </c>
    </row>
    <row r="8725" spans="19:28">
      <c r="S8725">
        <v>8721</v>
      </c>
      <c r="T8725" s="1">
        <f t="shared" si="848"/>
        <v>54729</v>
      </c>
      <c r="U8725">
        <f t="shared" si="844"/>
        <v>17</v>
      </c>
      <c r="V8725" s="1" cm="1">
        <f t="array" ref="V8725">INDEX($O$4:$O$20,U8725)</f>
        <v>47471</v>
      </c>
      <c r="W8725" s="1" t="e" cm="1">
        <f t="array" ref="W8725">INDEX($O$4:$O$20,U8725+1)</f>
        <v>#REF!</v>
      </c>
      <c r="X8725" t="e" cm="1">
        <f t="array" ref="X8725">(W8725-T8725)/(W8725-V8725)*INDEX($Q$4:$Q$20,U8725)+(T8725-V8725)/(W8725-V8725)*INDEX($Q$4:$Q$20,U8725+1)</f>
        <v>#REF!</v>
      </c>
      <c r="Y8725" t="e">
        <f t="shared" si="845"/>
        <v>#REF!</v>
      </c>
      <c r="Z8725" t="e">
        <f t="shared" si="846"/>
        <v>#REF!</v>
      </c>
      <c r="AA8725" t="e">
        <f t="shared" si="847"/>
        <v>#REF!</v>
      </c>
      <c r="AB8725" t="e">
        <f t="shared" si="849"/>
        <v>#REF!</v>
      </c>
    </row>
    <row r="8726" spans="19:28">
      <c r="S8726">
        <v>8722</v>
      </c>
      <c r="T8726" s="1">
        <f t="shared" si="848"/>
        <v>54730</v>
      </c>
      <c r="U8726">
        <f t="shared" si="844"/>
        <v>17</v>
      </c>
      <c r="V8726" s="1" cm="1">
        <f t="array" ref="V8726">INDEX($O$4:$O$20,U8726)</f>
        <v>47471</v>
      </c>
      <c r="W8726" s="1" t="e" cm="1">
        <f t="array" ref="W8726">INDEX($O$4:$O$20,U8726+1)</f>
        <v>#REF!</v>
      </c>
      <c r="X8726" t="e" cm="1">
        <f t="array" ref="X8726">(W8726-T8726)/(W8726-V8726)*INDEX($Q$4:$Q$20,U8726)+(T8726-V8726)/(W8726-V8726)*INDEX($Q$4:$Q$20,U8726+1)</f>
        <v>#REF!</v>
      </c>
      <c r="Y8726" t="e">
        <f t="shared" si="845"/>
        <v>#REF!</v>
      </c>
      <c r="Z8726" t="e">
        <f t="shared" si="846"/>
        <v>#REF!</v>
      </c>
      <c r="AA8726" t="e">
        <f t="shared" si="847"/>
        <v>#REF!</v>
      </c>
      <c r="AB8726" t="e">
        <f t="shared" si="849"/>
        <v>#REF!</v>
      </c>
    </row>
    <row r="8727" spans="19:28">
      <c r="S8727">
        <v>8723</v>
      </c>
      <c r="T8727" s="1">
        <f t="shared" si="848"/>
        <v>54731</v>
      </c>
      <c r="U8727">
        <f t="shared" si="844"/>
        <v>17</v>
      </c>
      <c r="V8727" s="1" cm="1">
        <f t="array" ref="V8727">INDEX($O$4:$O$20,U8727)</f>
        <v>47471</v>
      </c>
      <c r="W8727" s="1" t="e" cm="1">
        <f t="array" ref="W8727">INDEX($O$4:$O$20,U8727+1)</f>
        <v>#REF!</v>
      </c>
      <c r="X8727" t="e" cm="1">
        <f t="array" ref="X8727">(W8727-T8727)/(W8727-V8727)*INDEX($Q$4:$Q$20,U8727)+(T8727-V8727)/(W8727-V8727)*INDEX($Q$4:$Q$20,U8727+1)</f>
        <v>#REF!</v>
      </c>
      <c r="Y8727" t="e">
        <f t="shared" si="845"/>
        <v>#REF!</v>
      </c>
      <c r="Z8727" t="e">
        <f t="shared" si="846"/>
        <v>#REF!</v>
      </c>
      <c r="AA8727" t="e">
        <f t="shared" si="847"/>
        <v>#REF!</v>
      </c>
      <c r="AB8727" t="e">
        <f t="shared" si="849"/>
        <v>#REF!</v>
      </c>
    </row>
    <row r="8728" spans="19:28">
      <c r="S8728">
        <v>8724</v>
      </c>
      <c r="T8728" s="1">
        <f t="shared" si="848"/>
        <v>54732</v>
      </c>
      <c r="U8728">
        <f t="shared" si="844"/>
        <v>17</v>
      </c>
      <c r="V8728" s="1" cm="1">
        <f t="array" ref="V8728">INDEX($O$4:$O$20,U8728)</f>
        <v>47471</v>
      </c>
      <c r="W8728" s="1" t="e" cm="1">
        <f t="array" ref="W8728">INDEX($O$4:$O$20,U8728+1)</f>
        <v>#REF!</v>
      </c>
      <c r="X8728" t="e" cm="1">
        <f t="array" ref="X8728">(W8728-T8728)/(W8728-V8728)*INDEX($Q$4:$Q$20,U8728)+(T8728-V8728)/(W8728-V8728)*INDEX($Q$4:$Q$20,U8728+1)</f>
        <v>#REF!</v>
      </c>
      <c r="Y8728" t="e">
        <f t="shared" si="845"/>
        <v>#REF!</v>
      </c>
      <c r="Z8728" t="e">
        <f t="shared" si="846"/>
        <v>#REF!</v>
      </c>
      <c r="AA8728" t="e">
        <f t="shared" si="847"/>
        <v>#REF!</v>
      </c>
      <c r="AB8728" t="e">
        <f t="shared" si="849"/>
        <v>#REF!</v>
      </c>
    </row>
    <row r="8729" spans="19:28">
      <c r="S8729">
        <v>8725</v>
      </c>
      <c r="T8729" s="1">
        <f t="shared" si="848"/>
        <v>54733</v>
      </c>
      <c r="U8729">
        <f t="shared" si="844"/>
        <v>17</v>
      </c>
      <c r="V8729" s="1" cm="1">
        <f t="array" ref="V8729">INDEX($O$4:$O$20,U8729)</f>
        <v>47471</v>
      </c>
      <c r="W8729" s="1" t="e" cm="1">
        <f t="array" ref="W8729">INDEX($O$4:$O$20,U8729+1)</f>
        <v>#REF!</v>
      </c>
      <c r="X8729" t="e" cm="1">
        <f t="array" ref="X8729">(W8729-T8729)/(W8729-V8729)*INDEX($Q$4:$Q$20,U8729)+(T8729-V8729)/(W8729-V8729)*INDEX($Q$4:$Q$20,U8729+1)</f>
        <v>#REF!</v>
      </c>
      <c r="Y8729" t="e">
        <f t="shared" si="845"/>
        <v>#REF!</v>
      </c>
      <c r="Z8729" t="e">
        <f t="shared" si="846"/>
        <v>#REF!</v>
      </c>
      <c r="AA8729" t="e">
        <f t="shared" si="847"/>
        <v>#REF!</v>
      </c>
      <c r="AB8729" t="e">
        <f t="shared" si="849"/>
        <v>#REF!</v>
      </c>
    </row>
    <row r="8730" spans="19:28">
      <c r="S8730">
        <v>8726</v>
      </c>
      <c r="T8730" s="1">
        <f t="shared" si="848"/>
        <v>54734</v>
      </c>
      <c r="U8730">
        <f t="shared" si="844"/>
        <v>17</v>
      </c>
      <c r="V8730" s="1" cm="1">
        <f t="array" ref="V8730">INDEX($O$4:$O$20,U8730)</f>
        <v>47471</v>
      </c>
      <c r="W8730" s="1" t="e" cm="1">
        <f t="array" ref="W8730">INDEX($O$4:$O$20,U8730+1)</f>
        <v>#REF!</v>
      </c>
      <c r="X8730" t="e" cm="1">
        <f t="array" ref="X8730">(W8730-T8730)/(W8730-V8730)*INDEX($Q$4:$Q$20,U8730)+(T8730-V8730)/(W8730-V8730)*INDEX($Q$4:$Q$20,U8730+1)</f>
        <v>#REF!</v>
      </c>
      <c r="Y8730" t="e">
        <f t="shared" si="845"/>
        <v>#REF!</v>
      </c>
      <c r="Z8730" t="e">
        <f t="shared" si="846"/>
        <v>#REF!</v>
      </c>
      <c r="AA8730" t="e">
        <f t="shared" si="847"/>
        <v>#REF!</v>
      </c>
      <c r="AB8730" t="e">
        <f t="shared" si="849"/>
        <v>#REF!</v>
      </c>
    </row>
    <row r="8731" spans="19:28">
      <c r="S8731">
        <v>8727</v>
      </c>
      <c r="T8731" s="1">
        <f t="shared" si="848"/>
        <v>54735</v>
      </c>
      <c r="U8731">
        <f t="shared" si="844"/>
        <v>17</v>
      </c>
      <c r="V8731" s="1" cm="1">
        <f t="array" ref="V8731">INDEX($O$4:$O$20,U8731)</f>
        <v>47471</v>
      </c>
      <c r="W8731" s="1" t="e" cm="1">
        <f t="array" ref="W8731">INDEX($O$4:$O$20,U8731+1)</f>
        <v>#REF!</v>
      </c>
      <c r="X8731" t="e" cm="1">
        <f t="array" ref="X8731">(W8731-T8731)/(W8731-V8731)*INDEX($Q$4:$Q$20,U8731)+(T8731-V8731)/(W8731-V8731)*INDEX($Q$4:$Q$20,U8731+1)</f>
        <v>#REF!</v>
      </c>
      <c r="Y8731" t="e">
        <f t="shared" si="845"/>
        <v>#REF!</v>
      </c>
      <c r="Z8731" t="e">
        <f t="shared" si="846"/>
        <v>#REF!</v>
      </c>
      <c r="AA8731" t="e">
        <f t="shared" si="847"/>
        <v>#REF!</v>
      </c>
      <c r="AB8731" t="e">
        <f t="shared" si="849"/>
        <v>#REF!</v>
      </c>
    </row>
    <row r="8732" spans="19:28">
      <c r="S8732">
        <v>8728</v>
      </c>
      <c r="T8732" s="1">
        <f t="shared" si="848"/>
        <v>54736</v>
      </c>
      <c r="U8732">
        <f t="shared" si="844"/>
        <v>17</v>
      </c>
      <c r="V8732" s="1" cm="1">
        <f t="array" ref="V8732">INDEX($O$4:$O$20,U8732)</f>
        <v>47471</v>
      </c>
      <c r="W8732" s="1" t="e" cm="1">
        <f t="array" ref="W8732">INDEX($O$4:$O$20,U8732+1)</f>
        <v>#REF!</v>
      </c>
      <c r="X8732" t="e" cm="1">
        <f t="array" ref="X8732">(W8732-T8732)/(W8732-V8732)*INDEX($Q$4:$Q$20,U8732)+(T8732-V8732)/(W8732-V8732)*INDEX($Q$4:$Q$20,U8732+1)</f>
        <v>#REF!</v>
      </c>
      <c r="Y8732" t="e">
        <f t="shared" si="845"/>
        <v>#REF!</v>
      </c>
      <c r="Z8732" t="e">
        <f t="shared" si="846"/>
        <v>#REF!</v>
      </c>
      <c r="AA8732" t="e">
        <f t="shared" si="847"/>
        <v>#REF!</v>
      </c>
      <c r="AB8732" t="e">
        <f t="shared" si="849"/>
        <v>#REF!</v>
      </c>
    </row>
    <row r="8733" spans="19:28">
      <c r="S8733">
        <v>8729</v>
      </c>
      <c r="T8733" s="1">
        <f t="shared" si="848"/>
        <v>54737</v>
      </c>
      <c r="U8733">
        <f t="shared" si="844"/>
        <v>17</v>
      </c>
      <c r="V8733" s="1" cm="1">
        <f t="array" ref="V8733">INDEX($O$4:$O$20,U8733)</f>
        <v>47471</v>
      </c>
      <c r="W8733" s="1" t="e" cm="1">
        <f t="array" ref="W8733">INDEX($O$4:$O$20,U8733+1)</f>
        <v>#REF!</v>
      </c>
      <c r="X8733" t="e" cm="1">
        <f t="array" ref="X8733">(W8733-T8733)/(W8733-V8733)*INDEX($Q$4:$Q$20,U8733)+(T8733-V8733)/(W8733-V8733)*INDEX($Q$4:$Q$20,U8733+1)</f>
        <v>#REF!</v>
      </c>
      <c r="Y8733" t="e">
        <f t="shared" si="845"/>
        <v>#REF!</v>
      </c>
      <c r="Z8733" t="e">
        <f t="shared" si="846"/>
        <v>#REF!</v>
      </c>
      <c r="AA8733" t="e">
        <f t="shared" si="847"/>
        <v>#REF!</v>
      </c>
      <c r="AB8733" t="e">
        <f t="shared" si="849"/>
        <v>#REF!</v>
      </c>
    </row>
    <row r="8734" spans="19:28">
      <c r="S8734">
        <v>8730</v>
      </c>
      <c r="T8734" s="1">
        <f t="shared" si="848"/>
        <v>54738</v>
      </c>
      <c r="U8734">
        <f t="shared" si="844"/>
        <v>17</v>
      </c>
      <c r="V8734" s="1" cm="1">
        <f t="array" ref="V8734">INDEX($O$4:$O$20,U8734)</f>
        <v>47471</v>
      </c>
      <c r="W8734" s="1" t="e" cm="1">
        <f t="array" ref="W8734">INDEX($O$4:$O$20,U8734+1)</f>
        <v>#REF!</v>
      </c>
      <c r="X8734" t="e" cm="1">
        <f t="array" ref="X8734">(W8734-T8734)/(W8734-V8734)*INDEX($Q$4:$Q$20,U8734)+(T8734-V8734)/(W8734-V8734)*INDEX($Q$4:$Q$20,U8734+1)</f>
        <v>#REF!</v>
      </c>
      <c r="Y8734" t="e">
        <f t="shared" si="845"/>
        <v>#REF!</v>
      </c>
      <c r="Z8734" t="e">
        <f t="shared" si="846"/>
        <v>#REF!</v>
      </c>
      <c r="AA8734" t="e">
        <f t="shared" si="847"/>
        <v>#REF!</v>
      </c>
      <c r="AB8734" t="e">
        <f t="shared" si="849"/>
        <v>#REF!</v>
      </c>
    </row>
    <row r="8735" spans="19:28">
      <c r="S8735">
        <v>8731</v>
      </c>
      <c r="T8735" s="1">
        <f t="shared" si="848"/>
        <v>54739</v>
      </c>
      <c r="U8735">
        <f t="shared" si="844"/>
        <v>17</v>
      </c>
      <c r="V8735" s="1" cm="1">
        <f t="array" ref="V8735">INDEX($O$4:$O$20,U8735)</f>
        <v>47471</v>
      </c>
      <c r="W8735" s="1" t="e" cm="1">
        <f t="array" ref="W8735">INDEX($O$4:$O$20,U8735+1)</f>
        <v>#REF!</v>
      </c>
      <c r="X8735" t="e" cm="1">
        <f t="array" ref="X8735">(W8735-T8735)/(W8735-V8735)*INDEX($Q$4:$Q$20,U8735)+(T8735-V8735)/(W8735-V8735)*INDEX($Q$4:$Q$20,U8735+1)</f>
        <v>#REF!</v>
      </c>
      <c r="Y8735" t="e">
        <f t="shared" si="845"/>
        <v>#REF!</v>
      </c>
      <c r="Z8735" t="e">
        <f t="shared" si="846"/>
        <v>#REF!</v>
      </c>
      <c r="AA8735" t="e">
        <f t="shared" si="847"/>
        <v>#REF!</v>
      </c>
      <c r="AB8735" t="e">
        <f t="shared" si="849"/>
        <v>#REF!</v>
      </c>
    </row>
    <row r="8736" spans="19:28">
      <c r="S8736">
        <v>8732</v>
      </c>
      <c r="T8736" s="1">
        <f t="shared" si="848"/>
        <v>54740</v>
      </c>
      <c r="U8736">
        <f t="shared" si="844"/>
        <v>17</v>
      </c>
      <c r="V8736" s="1" cm="1">
        <f t="array" ref="V8736">INDEX($O$4:$O$20,U8736)</f>
        <v>47471</v>
      </c>
      <c r="W8736" s="1" t="e" cm="1">
        <f t="array" ref="W8736">INDEX($O$4:$O$20,U8736+1)</f>
        <v>#REF!</v>
      </c>
      <c r="X8736" t="e" cm="1">
        <f t="array" ref="X8736">(W8736-T8736)/(W8736-V8736)*INDEX($Q$4:$Q$20,U8736)+(T8736-V8736)/(W8736-V8736)*INDEX($Q$4:$Q$20,U8736+1)</f>
        <v>#REF!</v>
      </c>
      <c r="Y8736" t="e">
        <f t="shared" si="845"/>
        <v>#REF!</v>
      </c>
      <c r="Z8736" t="e">
        <f t="shared" si="846"/>
        <v>#REF!</v>
      </c>
      <c r="AA8736" t="e">
        <f t="shared" si="847"/>
        <v>#REF!</v>
      </c>
      <c r="AB8736" t="e">
        <f t="shared" si="849"/>
        <v>#REF!</v>
      </c>
    </row>
    <row r="8737" spans="19:28">
      <c r="S8737">
        <v>8733</v>
      </c>
      <c r="T8737" s="1">
        <f t="shared" si="848"/>
        <v>54741</v>
      </c>
      <c r="U8737">
        <f t="shared" si="844"/>
        <v>17</v>
      </c>
      <c r="V8737" s="1" cm="1">
        <f t="array" ref="V8737">INDEX($O$4:$O$20,U8737)</f>
        <v>47471</v>
      </c>
      <c r="W8737" s="1" t="e" cm="1">
        <f t="array" ref="W8737">INDEX($O$4:$O$20,U8737+1)</f>
        <v>#REF!</v>
      </c>
      <c r="X8737" t="e" cm="1">
        <f t="array" ref="X8737">(W8737-T8737)/(W8737-V8737)*INDEX($Q$4:$Q$20,U8737)+(T8737-V8737)/(W8737-V8737)*INDEX($Q$4:$Q$20,U8737+1)</f>
        <v>#REF!</v>
      </c>
      <c r="Y8737" t="e">
        <f t="shared" si="845"/>
        <v>#REF!</v>
      </c>
      <c r="Z8737" t="e">
        <f t="shared" si="846"/>
        <v>#REF!</v>
      </c>
      <c r="AA8737" t="e">
        <f t="shared" si="847"/>
        <v>#REF!</v>
      </c>
      <c r="AB8737" t="e">
        <f t="shared" si="849"/>
        <v>#REF!</v>
      </c>
    </row>
    <row r="8738" spans="19:28">
      <c r="S8738">
        <v>8734</v>
      </c>
      <c r="T8738" s="1">
        <f t="shared" si="848"/>
        <v>54742</v>
      </c>
      <c r="U8738">
        <f t="shared" si="844"/>
        <v>17</v>
      </c>
      <c r="V8738" s="1" cm="1">
        <f t="array" ref="V8738">INDEX($O$4:$O$20,U8738)</f>
        <v>47471</v>
      </c>
      <c r="W8738" s="1" t="e" cm="1">
        <f t="array" ref="W8738">INDEX($O$4:$O$20,U8738+1)</f>
        <v>#REF!</v>
      </c>
      <c r="X8738" t="e" cm="1">
        <f t="array" ref="X8738">(W8738-T8738)/(W8738-V8738)*INDEX($Q$4:$Q$20,U8738)+(T8738-V8738)/(W8738-V8738)*INDEX($Q$4:$Q$20,U8738+1)</f>
        <v>#REF!</v>
      </c>
      <c r="Y8738" t="e">
        <f t="shared" si="845"/>
        <v>#REF!</v>
      </c>
      <c r="Z8738" t="e">
        <f t="shared" si="846"/>
        <v>#REF!</v>
      </c>
      <c r="AA8738" t="e">
        <f t="shared" si="847"/>
        <v>#REF!</v>
      </c>
      <c r="AB8738" t="e">
        <f t="shared" si="849"/>
        <v>#REF!</v>
      </c>
    </row>
    <row r="8739" spans="19:28">
      <c r="S8739">
        <v>8735</v>
      </c>
      <c r="T8739" s="1">
        <f t="shared" si="848"/>
        <v>54743</v>
      </c>
      <c r="U8739">
        <f t="shared" si="844"/>
        <v>17</v>
      </c>
      <c r="V8739" s="1" cm="1">
        <f t="array" ref="V8739">INDEX($O$4:$O$20,U8739)</f>
        <v>47471</v>
      </c>
      <c r="W8739" s="1" t="e" cm="1">
        <f t="array" ref="W8739">INDEX($O$4:$O$20,U8739+1)</f>
        <v>#REF!</v>
      </c>
      <c r="X8739" t="e" cm="1">
        <f t="array" ref="X8739">(W8739-T8739)/(W8739-V8739)*INDEX($Q$4:$Q$20,U8739)+(T8739-V8739)/(W8739-V8739)*INDEX($Q$4:$Q$20,U8739+1)</f>
        <v>#REF!</v>
      </c>
      <c r="Y8739" t="e">
        <f t="shared" si="845"/>
        <v>#REF!</v>
      </c>
      <c r="Z8739" t="e">
        <f t="shared" si="846"/>
        <v>#REF!</v>
      </c>
      <c r="AA8739" t="e">
        <f t="shared" si="847"/>
        <v>#REF!</v>
      </c>
      <c r="AB8739" t="e">
        <f t="shared" si="849"/>
        <v>#REF!</v>
      </c>
    </row>
    <row r="8740" spans="19:28">
      <c r="S8740">
        <v>8736</v>
      </c>
      <c r="T8740" s="1">
        <f t="shared" si="848"/>
        <v>54744</v>
      </c>
      <c r="U8740">
        <f t="shared" si="844"/>
        <v>17</v>
      </c>
      <c r="V8740" s="1" cm="1">
        <f t="array" ref="V8740">INDEX($O$4:$O$20,U8740)</f>
        <v>47471</v>
      </c>
      <c r="W8740" s="1" t="e" cm="1">
        <f t="array" ref="W8740">INDEX($O$4:$O$20,U8740+1)</f>
        <v>#REF!</v>
      </c>
      <c r="X8740" t="e" cm="1">
        <f t="array" ref="X8740">(W8740-T8740)/(W8740-V8740)*INDEX($Q$4:$Q$20,U8740)+(T8740-V8740)/(W8740-V8740)*INDEX($Q$4:$Q$20,U8740+1)</f>
        <v>#REF!</v>
      </c>
      <c r="Y8740" t="e">
        <f t="shared" si="845"/>
        <v>#REF!</v>
      </c>
      <c r="Z8740" t="e">
        <f t="shared" si="846"/>
        <v>#REF!</v>
      </c>
      <c r="AA8740" t="e">
        <f t="shared" si="847"/>
        <v>#REF!</v>
      </c>
      <c r="AB8740" t="e">
        <f t="shared" si="849"/>
        <v>#REF!</v>
      </c>
    </row>
    <row r="8741" spans="19:28">
      <c r="S8741">
        <v>8737</v>
      </c>
      <c r="T8741" s="1">
        <f t="shared" si="848"/>
        <v>54745</v>
      </c>
      <c r="U8741">
        <f t="shared" si="844"/>
        <v>17</v>
      </c>
      <c r="V8741" s="1" cm="1">
        <f t="array" ref="V8741">INDEX($O$4:$O$20,U8741)</f>
        <v>47471</v>
      </c>
      <c r="W8741" s="1" t="e" cm="1">
        <f t="array" ref="W8741">INDEX($O$4:$O$20,U8741+1)</f>
        <v>#REF!</v>
      </c>
      <c r="X8741" t="e" cm="1">
        <f t="array" ref="X8741">(W8741-T8741)/(W8741-V8741)*INDEX($Q$4:$Q$20,U8741)+(T8741-V8741)/(W8741-V8741)*INDEX($Q$4:$Q$20,U8741+1)</f>
        <v>#REF!</v>
      </c>
      <c r="Y8741" t="e">
        <f t="shared" si="845"/>
        <v>#REF!</v>
      </c>
      <c r="Z8741" t="e">
        <f t="shared" si="846"/>
        <v>#REF!</v>
      </c>
      <c r="AA8741" t="e">
        <f t="shared" si="847"/>
        <v>#REF!</v>
      </c>
      <c r="AB8741" t="e">
        <f t="shared" si="849"/>
        <v>#REF!</v>
      </c>
    </row>
    <row r="8742" spans="19:28">
      <c r="S8742">
        <v>8738</v>
      </c>
      <c r="T8742" s="1">
        <f t="shared" si="848"/>
        <v>54746</v>
      </c>
      <c r="U8742">
        <f t="shared" si="844"/>
        <v>17</v>
      </c>
      <c r="V8742" s="1" cm="1">
        <f t="array" ref="V8742">INDEX($O$4:$O$20,U8742)</f>
        <v>47471</v>
      </c>
      <c r="W8742" s="1" t="e" cm="1">
        <f t="array" ref="W8742">INDEX($O$4:$O$20,U8742+1)</f>
        <v>#REF!</v>
      </c>
      <c r="X8742" t="e" cm="1">
        <f t="array" ref="X8742">(W8742-T8742)/(W8742-V8742)*INDEX($Q$4:$Q$20,U8742)+(T8742-V8742)/(W8742-V8742)*INDEX($Q$4:$Q$20,U8742+1)</f>
        <v>#REF!</v>
      </c>
      <c r="Y8742" t="e">
        <f t="shared" si="845"/>
        <v>#REF!</v>
      </c>
      <c r="Z8742" t="e">
        <f t="shared" si="846"/>
        <v>#REF!</v>
      </c>
      <c r="AA8742" t="e">
        <f t="shared" si="847"/>
        <v>#REF!</v>
      </c>
      <c r="AB8742" t="e">
        <f t="shared" si="849"/>
        <v>#REF!</v>
      </c>
    </row>
    <row r="8743" spans="19:28">
      <c r="S8743">
        <v>8739</v>
      </c>
      <c r="T8743" s="1">
        <f t="shared" si="848"/>
        <v>54747</v>
      </c>
      <c r="U8743">
        <f t="shared" si="844"/>
        <v>17</v>
      </c>
      <c r="V8743" s="1" cm="1">
        <f t="array" ref="V8743">INDEX($O$4:$O$20,U8743)</f>
        <v>47471</v>
      </c>
      <c r="W8743" s="1" t="e" cm="1">
        <f t="array" ref="W8743">INDEX($O$4:$O$20,U8743+1)</f>
        <v>#REF!</v>
      </c>
      <c r="X8743" t="e" cm="1">
        <f t="array" ref="X8743">(W8743-T8743)/(W8743-V8743)*INDEX($Q$4:$Q$20,U8743)+(T8743-V8743)/(W8743-V8743)*INDEX($Q$4:$Q$20,U8743+1)</f>
        <v>#REF!</v>
      </c>
      <c r="Y8743" t="e">
        <f t="shared" si="845"/>
        <v>#REF!</v>
      </c>
      <c r="Z8743" t="e">
        <f t="shared" si="846"/>
        <v>#REF!</v>
      </c>
      <c r="AA8743" t="e">
        <f t="shared" si="847"/>
        <v>#REF!</v>
      </c>
      <c r="AB8743" t="e">
        <f t="shared" si="849"/>
        <v>#REF!</v>
      </c>
    </row>
    <row r="8744" spans="19:28">
      <c r="S8744">
        <v>8740</v>
      </c>
      <c r="T8744" s="1">
        <f t="shared" si="848"/>
        <v>54748</v>
      </c>
      <c r="U8744">
        <f t="shared" si="844"/>
        <v>17</v>
      </c>
      <c r="V8744" s="1" cm="1">
        <f t="array" ref="V8744">INDEX($O$4:$O$20,U8744)</f>
        <v>47471</v>
      </c>
      <c r="W8744" s="1" t="e" cm="1">
        <f t="array" ref="W8744">INDEX($O$4:$O$20,U8744+1)</f>
        <v>#REF!</v>
      </c>
      <c r="X8744" t="e" cm="1">
        <f t="array" ref="X8744">(W8744-T8744)/(W8744-V8744)*INDEX($Q$4:$Q$20,U8744)+(T8744-V8744)/(W8744-V8744)*INDEX($Q$4:$Q$20,U8744+1)</f>
        <v>#REF!</v>
      </c>
      <c r="Y8744" t="e">
        <f t="shared" si="845"/>
        <v>#REF!</v>
      </c>
      <c r="Z8744" t="e">
        <f t="shared" si="846"/>
        <v>#REF!</v>
      </c>
      <c r="AA8744" t="e">
        <f t="shared" si="847"/>
        <v>#REF!</v>
      </c>
      <c r="AB8744" t="e">
        <f t="shared" si="849"/>
        <v>#REF!</v>
      </c>
    </row>
    <row r="8745" spans="19:28">
      <c r="S8745">
        <v>8741</v>
      </c>
      <c r="T8745" s="1">
        <f t="shared" si="848"/>
        <v>54749</v>
      </c>
      <c r="U8745">
        <f t="shared" si="844"/>
        <v>17</v>
      </c>
      <c r="V8745" s="1" cm="1">
        <f t="array" ref="V8745">INDEX($O$4:$O$20,U8745)</f>
        <v>47471</v>
      </c>
      <c r="W8745" s="1" t="e" cm="1">
        <f t="array" ref="W8745">INDEX($O$4:$O$20,U8745+1)</f>
        <v>#REF!</v>
      </c>
      <c r="X8745" t="e" cm="1">
        <f t="array" ref="X8745">(W8745-T8745)/(W8745-V8745)*INDEX($Q$4:$Q$20,U8745)+(T8745-V8745)/(W8745-V8745)*INDEX($Q$4:$Q$20,U8745+1)</f>
        <v>#REF!</v>
      </c>
      <c r="Y8745" t="e">
        <f t="shared" si="845"/>
        <v>#REF!</v>
      </c>
      <c r="Z8745" t="e">
        <f t="shared" si="846"/>
        <v>#REF!</v>
      </c>
      <c r="AA8745" t="e">
        <f t="shared" si="847"/>
        <v>#REF!</v>
      </c>
      <c r="AB8745" t="e">
        <f t="shared" si="849"/>
        <v>#REF!</v>
      </c>
    </row>
    <row r="8746" spans="19:28">
      <c r="S8746">
        <v>8742</v>
      </c>
      <c r="T8746" s="1">
        <f t="shared" si="848"/>
        <v>54750</v>
      </c>
      <c r="U8746">
        <f t="shared" si="844"/>
        <v>17</v>
      </c>
      <c r="V8746" s="1" cm="1">
        <f t="array" ref="V8746">INDEX($O$4:$O$20,U8746)</f>
        <v>47471</v>
      </c>
      <c r="W8746" s="1" t="e" cm="1">
        <f t="array" ref="W8746">INDEX($O$4:$O$20,U8746+1)</f>
        <v>#REF!</v>
      </c>
      <c r="X8746" t="e" cm="1">
        <f t="array" ref="X8746">(W8746-T8746)/(W8746-V8746)*INDEX($Q$4:$Q$20,U8746)+(T8746-V8746)/(W8746-V8746)*INDEX($Q$4:$Q$20,U8746+1)</f>
        <v>#REF!</v>
      </c>
      <c r="Y8746" t="e">
        <f t="shared" si="845"/>
        <v>#REF!</v>
      </c>
      <c r="Z8746" t="e">
        <f t="shared" si="846"/>
        <v>#REF!</v>
      </c>
      <c r="AA8746" t="e">
        <f t="shared" si="847"/>
        <v>#REF!</v>
      </c>
      <c r="AB8746" t="e">
        <f t="shared" si="849"/>
        <v>#REF!</v>
      </c>
    </row>
    <row r="8747" spans="19:28">
      <c r="S8747">
        <v>8743</v>
      </c>
      <c r="T8747" s="1">
        <f t="shared" si="848"/>
        <v>54751</v>
      </c>
      <c r="U8747">
        <f t="shared" si="844"/>
        <v>17</v>
      </c>
      <c r="V8747" s="1" cm="1">
        <f t="array" ref="V8747">INDEX($O$4:$O$20,U8747)</f>
        <v>47471</v>
      </c>
      <c r="W8747" s="1" t="e" cm="1">
        <f t="array" ref="W8747">INDEX($O$4:$O$20,U8747+1)</f>
        <v>#REF!</v>
      </c>
      <c r="X8747" t="e" cm="1">
        <f t="array" ref="X8747">(W8747-T8747)/(W8747-V8747)*INDEX($Q$4:$Q$20,U8747)+(T8747-V8747)/(W8747-V8747)*INDEX($Q$4:$Q$20,U8747+1)</f>
        <v>#REF!</v>
      </c>
      <c r="Y8747" t="e">
        <f t="shared" si="845"/>
        <v>#REF!</v>
      </c>
      <c r="Z8747" t="e">
        <f t="shared" si="846"/>
        <v>#REF!</v>
      </c>
      <c r="AA8747" t="e">
        <f t="shared" si="847"/>
        <v>#REF!</v>
      </c>
      <c r="AB8747" t="e">
        <f t="shared" si="849"/>
        <v>#REF!</v>
      </c>
    </row>
    <row r="8748" spans="19:28">
      <c r="S8748">
        <v>8744</v>
      </c>
      <c r="T8748" s="1">
        <f t="shared" si="848"/>
        <v>54752</v>
      </c>
      <c r="U8748">
        <f t="shared" si="844"/>
        <v>17</v>
      </c>
      <c r="V8748" s="1" cm="1">
        <f t="array" ref="V8748">INDEX($O$4:$O$20,U8748)</f>
        <v>47471</v>
      </c>
      <c r="W8748" s="1" t="e" cm="1">
        <f t="array" ref="W8748">INDEX($O$4:$O$20,U8748+1)</f>
        <v>#REF!</v>
      </c>
      <c r="X8748" t="e" cm="1">
        <f t="array" ref="X8748">(W8748-T8748)/(W8748-V8748)*INDEX($Q$4:$Q$20,U8748)+(T8748-V8748)/(W8748-V8748)*INDEX($Q$4:$Q$20,U8748+1)</f>
        <v>#REF!</v>
      </c>
      <c r="Y8748" t="e">
        <f t="shared" si="845"/>
        <v>#REF!</v>
      </c>
      <c r="Z8748" t="e">
        <f t="shared" si="846"/>
        <v>#REF!</v>
      </c>
      <c r="AA8748" t="e">
        <f t="shared" si="847"/>
        <v>#REF!</v>
      </c>
      <c r="AB8748" t="e">
        <f t="shared" si="849"/>
        <v>#REF!</v>
      </c>
    </row>
    <row r="8749" spans="19:28">
      <c r="S8749">
        <v>8745</v>
      </c>
      <c r="T8749" s="1">
        <f t="shared" si="848"/>
        <v>54753</v>
      </c>
      <c r="U8749">
        <f t="shared" si="844"/>
        <v>17</v>
      </c>
      <c r="V8749" s="1" cm="1">
        <f t="array" ref="V8749">INDEX($O$4:$O$20,U8749)</f>
        <v>47471</v>
      </c>
      <c r="W8749" s="1" t="e" cm="1">
        <f t="array" ref="W8749">INDEX($O$4:$O$20,U8749+1)</f>
        <v>#REF!</v>
      </c>
      <c r="X8749" t="e" cm="1">
        <f t="array" ref="X8749">(W8749-T8749)/(W8749-V8749)*INDEX($Q$4:$Q$20,U8749)+(T8749-V8749)/(W8749-V8749)*INDEX($Q$4:$Q$20,U8749+1)</f>
        <v>#REF!</v>
      </c>
      <c r="Y8749" t="e">
        <f t="shared" si="845"/>
        <v>#REF!</v>
      </c>
      <c r="Z8749" t="e">
        <f t="shared" si="846"/>
        <v>#REF!</v>
      </c>
      <c r="AA8749" t="e">
        <f t="shared" si="847"/>
        <v>#REF!</v>
      </c>
      <c r="AB8749" t="e">
        <f t="shared" si="849"/>
        <v>#REF!</v>
      </c>
    </row>
    <row r="8750" spans="19:28">
      <c r="S8750">
        <v>8746</v>
      </c>
      <c r="T8750" s="1">
        <f t="shared" si="848"/>
        <v>54754</v>
      </c>
      <c r="U8750">
        <f t="shared" si="844"/>
        <v>17</v>
      </c>
      <c r="V8750" s="1" cm="1">
        <f t="array" ref="V8750">INDEX($O$4:$O$20,U8750)</f>
        <v>47471</v>
      </c>
      <c r="W8750" s="1" t="e" cm="1">
        <f t="array" ref="W8750">INDEX($O$4:$O$20,U8750+1)</f>
        <v>#REF!</v>
      </c>
      <c r="X8750" t="e" cm="1">
        <f t="array" ref="X8750">(W8750-T8750)/(W8750-V8750)*INDEX($Q$4:$Q$20,U8750)+(T8750-V8750)/(W8750-V8750)*INDEX($Q$4:$Q$20,U8750+1)</f>
        <v>#REF!</v>
      </c>
      <c r="Y8750" t="e">
        <f t="shared" si="845"/>
        <v>#REF!</v>
      </c>
      <c r="Z8750" t="e">
        <f t="shared" si="846"/>
        <v>#REF!</v>
      </c>
      <c r="AA8750" t="e">
        <f t="shared" si="847"/>
        <v>#REF!</v>
      </c>
      <c r="AB8750" t="e">
        <f t="shared" si="849"/>
        <v>#REF!</v>
      </c>
    </row>
    <row r="8751" spans="19:28">
      <c r="S8751">
        <v>8747</v>
      </c>
      <c r="T8751" s="1">
        <f t="shared" si="848"/>
        <v>54755</v>
      </c>
      <c r="U8751">
        <f t="shared" si="844"/>
        <v>17</v>
      </c>
      <c r="V8751" s="1" cm="1">
        <f t="array" ref="V8751">INDEX($O$4:$O$20,U8751)</f>
        <v>47471</v>
      </c>
      <c r="W8751" s="1" t="e" cm="1">
        <f t="array" ref="W8751">INDEX($O$4:$O$20,U8751+1)</f>
        <v>#REF!</v>
      </c>
      <c r="X8751" t="e" cm="1">
        <f t="array" ref="X8751">(W8751-T8751)/(W8751-V8751)*INDEX($Q$4:$Q$20,U8751)+(T8751-V8751)/(W8751-V8751)*INDEX($Q$4:$Q$20,U8751+1)</f>
        <v>#REF!</v>
      </c>
      <c r="Y8751" t="e">
        <f t="shared" si="845"/>
        <v>#REF!</v>
      </c>
      <c r="Z8751" t="e">
        <f t="shared" si="846"/>
        <v>#REF!</v>
      </c>
      <c r="AA8751" t="e">
        <f t="shared" si="847"/>
        <v>#REF!</v>
      </c>
      <c r="AB8751" t="e">
        <f t="shared" si="849"/>
        <v>#REF!</v>
      </c>
    </row>
    <row r="8752" spans="19:28">
      <c r="S8752">
        <v>8748</v>
      </c>
      <c r="T8752" s="1">
        <f t="shared" si="848"/>
        <v>54756</v>
      </c>
      <c r="U8752">
        <f t="shared" si="844"/>
        <v>17</v>
      </c>
      <c r="V8752" s="1" cm="1">
        <f t="array" ref="V8752">INDEX($O$4:$O$20,U8752)</f>
        <v>47471</v>
      </c>
      <c r="W8752" s="1" t="e" cm="1">
        <f t="array" ref="W8752">INDEX($O$4:$O$20,U8752+1)</f>
        <v>#REF!</v>
      </c>
      <c r="X8752" t="e" cm="1">
        <f t="array" ref="X8752">(W8752-T8752)/(W8752-V8752)*INDEX($Q$4:$Q$20,U8752)+(T8752-V8752)/(W8752-V8752)*INDEX($Q$4:$Q$20,U8752+1)</f>
        <v>#REF!</v>
      </c>
      <c r="Y8752" t="e">
        <f t="shared" si="845"/>
        <v>#REF!</v>
      </c>
      <c r="Z8752" t="e">
        <f t="shared" si="846"/>
        <v>#REF!</v>
      </c>
      <c r="AA8752" t="e">
        <f t="shared" si="847"/>
        <v>#REF!</v>
      </c>
      <c r="AB8752" t="e">
        <f t="shared" si="849"/>
        <v>#REF!</v>
      </c>
    </row>
    <row r="8753" spans="19:28">
      <c r="S8753">
        <v>8749</v>
      </c>
      <c r="T8753" s="1">
        <f t="shared" si="848"/>
        <v>54757</v>
      </c>
      <c r="U8753">
        <f t="shared" si="844"/>
        <v>17</v>
      </c>
      <c r="V8753" s="1" cm="1">
        <f t="array" ref="V8753">INDEX($O$4:$O$20,U8753)</f>
        <v>47471</v>
      </c>
      <c r="W8753" s="1" t="e" cm="1">
        <f t="array" ref="W8753">INDEX($O$4:$O$20,U8753+1)</f>
        <v>#REF!</v>
      </c>
      <c r="X8753" t="e" cm="1">
        <f t="array" ref="X8753">(W8753-T8753)/(W8753-V8753)*INDEX($Q$4:$Q$20,U8753)+(T8753-V8753)/(W8753-V8753)*INDEX($Q$4:$Q$20,U8753+1)</f>
        <v>#REF!</v>
      </c>
      <c r="Y8753" t="e">
        <f t="shared" si="845"/>
        <v>#REF!</v>
      </c>
      <c r="Z8753" t="e">
        <f t="shared" si="846"/>
        <v>#REF!</v>
      </c>
      <c r="AA8753" t="e">
        <f t="shared" si="847"/>
        <v>#REF!</v>
      </c>
      <c r="AB8753" t="e">
        <f t="shared" si="849"/>
        <v>#REF!</v>
      </c>
    </row>
    <row r="8754" spans="19:28">
      <c r="S8754">
        <v>8750</v>
      </c>
      <c r="T8754" s="1">
        <f t="shared" si="848"/>
        <v>54758</v>
      </c>
      <c r="U8754">
        <f t="shared" si="844"/>
        <v>17</v>
      </c>
      <c r="V8754" s="1" cm="1">
        <f t="array" ref="V8754">INDEX($O$4:$O$20,U8754)</f>
        <v>47471</v>
      </c>
      <c r="W8754" s="1" t="e" cm="1">
        <f t="array" ref="W8754">INDEX($O$4:$O$20,U8754+1)</f>
        <v>#REF!</v>
      </c>
      <c r="X8754" t="e" cm="1">
        <f t="array" ref="X8754">(W8754-T8754)/(W8754-V8754)*INDEX($Q$4:$Q$20,U8754)+(T8754-V8754)/(W8754-V8754)*INDEX($Q$4:$Q$20,U8754+1)</f>
        <v>#REF!</v>
      </c>
      <c r="Y8754" t="e">
        <f t="shared" si="845"/>
        <v>#REF!</v>
      </c>
      <c r="Z8754" t="e">
        <f t="shared" si="846"/>
        <v>#REF!</v>
      </c>
      <c r="AA8754" t="e">
        <f t="shared" si="847"/>
        <v>#REF!</v>
      </c>
      <c r="AB8754" t="e">
        <f t="shared" si="849"/>
        <v>#REF!</v>
      </c>
    </row>
    <row r="8755" spans="19:28">
      <c r="S8755">
        <v>8751</v>
      </c>
      <c r="T8755" s="1">
        <f t="shared" si="848"/>
        <v>54759</v>
      </c>
      <c r="U8755">
        <f t="shared" si="844"/>
        <v>17</v>
      </c>
      <c r="V8755" s="1" cm="1">
        <f t="array" ref="V8755">INDEX($O$4:$O$20,U8755)</f>
        <v>47471</v>
      </c>
      <c r="W8755" s="1" t="e" cm="1">
        <f t="array" ref="W8755">INDEX($O$4:$O$20,U8755+1)</f>
        <v>#REF!</v>
      </c>
      <c r="X8755" t="e" cm="1">
        <f t="array" ref="X8755">(W8755-T8755)/(W8755-V8755)*INDEX($Q$4:$Q$20,U8755)+(T8755-V8755)/(W8755-V8755)*INDEX($Q$4:$Q$20,U8755+1)</f>
        <v>#REF!</v>
      </c>
      <c r="Y8755" t="e">
        <f t="shared" si="845"/>
        <v>#REF!</v>
      </c>
      <c r="Z8755" t="e">
        <f t="shared" si="846"/>
        <v>#REF!</v>
      </c>
      <c r="AA8755" t="e">
        <f t="shared" si="847"/>
        <v>#REF!</v>
      </c>
      <c r="AB8755" t="e">
        <f t="shared" si="849"/>
        <v>#REF!</v>
      </c>
    </row>
    <row r="8756" spans="19:28">
      <c r="S8756">
        <v>8752</v>
      </c>
      <c r="T8756" s="1">
        <f t="shared" si="848"/>
        <v>54760</v>
      </c>
      <c r="U8756">
        <f t="shared" si="844"/>
        <v>17</v>
      </c>
      <c r="V8756" s="1" cm="1">
        <f t="array" ref="V8756">INDEX($O$4:$O$20,U8756)</f>
        <v>47471</v>
      </c>
      <c r="W8756" s="1" t="e" cm="1">
        <f t="array" ref="W8756">INDEX($O$4:$O$20,U8756+1)</f>
        <v>#REF!</v>
      </c>
      <c r="X8756" t="e" cm="1">
        <f t="array" ref="X8756">(W8756-T8756)/(W8756-V8756)*INDEX($Q$4:$Q$20,U8756)+(T8756-V8756)/(W8756-V8756)*INDEX($Q$4:$Q$20,U8756+1)</f>
        <v>#REF!</v>
      </c>
      <c r="Y8756" t="e">
        <f t="shared" si="845"/>
        <v>#REF!</v>
      </c>
      <c r="Z8756" t="e">
        <f t="shared" si="846"/>
        <v>#REF!</v>
      </c>
      <c r="AA8756" t="e">
        <f t="shared" si="847"/>
        <v>#REF!</v>
      </c>
      <c r="AB8756" t="e">
        <f t="shared" si="849"/>
        <v>#REF!</v>
      </c>
    </row>
    <row r="8757" spans="19:28">
      <c r="S8757">
        <v>8753</v>
      </c>
      <c r="T8757" s="1">
        <f t="shared" si="848"/>
        <v>54761</v>
      </c>
      <c r="U8757">
        <f t="shared" si="844"/>
        <v>17</v>
      </c>
      <c r="V8757" s="1" cm="1">
        <f t="array" ref="V8757">INDEX($O$4:$O$20,U8757)</f>
        <v>47471</v>
      </c>
      <c r="W8757" s="1" t="e" cm="1">
        <f t="array" ref="W8757">INDEX($O$4:$O$20,U8757+1)</f>
        <v>#REF!</v>
      </c>
      <c r="X8757" t="e" cm="1">
        <f t="array" ref="X8757">(W8757-T8757)/(W8757-V8757)*INDEX($Q$4:$Q$20,U8757)+(T8757-V8757)/(W8757-V8757)*INDEX($Q$4:$Q$20,U8757+1)</f>
        <v>#REF!</v>
      </c>
      <c r="Y8757" t="e">
        <f t="shared" si="845"/>
        <v>#REF!</v>
      </c>
      <c r="Z8757" t="e">
        <f t="shared" si="846"/>
        <v>#REF!</v>
      </c>
      <c r="AA8757" t="e">
        <f t="shared" si="847"/>
        <v>#REF!</v>
      </c>
      <c r="AB8757" t="e">
        <f t="shared" si="849"/>
        <v>#REF!</v>
      </c>
    </row>
    <row r="8758" spans="19:28">
      <c r="S8758">
        <v>8754</v>
      </c>
      <c r="T8758" s="1">
        <f t="shared" si="848"/>
        <v>54762</v>
      </c>
      <c r="U8758">
        <f t="shared" si="844"/>
        <v>17</v>
      </c>
      <c r="V8758" s="1" cm="1">
        <f t="array" ref="V8758">INDEX($O$4:$O$20,U8758)</f>
        <v>47471</v>
      </c>
      <c r="W8758" s="1" t="e" cm="1">
        <f t="array" ref="W8758">INDEX($O$4:$O$20,U8758+1)</f>
        <v>#REF!</v>
      </c>
      <c r="X8758" t="e" cm="1">
        <f t="array" ref="X8758">(W8758-T8758)/(W8758-V8758)*INDEX($Q$4:$Q$20,U8758)+(T8758-V8758)/(W8758-V8758)*INDEX($Q$4:$Q$20,U8758+1)</f>
        <v>#REF!</v>
      </c>
      <c r="Y8758" t="e">
        <f t="shared" si="845"/>
        <v>#REF!</v>
      </c>
      <c r="Z8758" t="e">
        <f t="shared" si="846"/>
        <v>#REF!</v>
      </c>
      <c r="AA8758" t="e">
        <f t="shared" si="847"/>
        <v>#REF!</v>
      </c>
      <c r="AB8758" t="e">
        <f t="shared" si="849"/>
        <v>#REF!</v>
      </c>
    </row>
    <row r="8759" spans="19:28">
      <c r="S8759">
        <v>8755</v>
      </c>
      <c r="T8759" s="1">
        <f t="shared" si="848"/>
        <v>54763</v>
      </c>
      <c r="U8759">
        <f t="shared" si="844"/>
        <v>17</v>
      </c>
      <c r="V8759" s="1" cm="1">
        <f t="array" ref="V8759">INDEX($O$4:$O$20,U8759)</f>
        <v>47471</v>
      </c>
      <c r="W8759" s="1" t="e" cm="1">
        <f t="array" ref="W8759">INDEX($O$4:$O$20,U8759+1)</f>
        <v>#REF!</v>
      </c>
      <c r="X8759" t="e" cm="1">
        <f t="array" ref="X8759">(W8759-T8759)/(W8759-V8759)*INDEX($Q$4:$Q$20,U8759)+(T8759-V8759)/(W8759-V8759)*INDEX($Q$4:$Q$20,U8759+1)</f>
        <v>#REF!</v>
      </c>
      <c r="Y8759" t="e">
        <f t="shared" si="845"/>
        <v>#REF!</v>
      </c>
      <c r="Z8759" t="e">
        <f t="shared" si="846"/>
        <v>#REF!</v>
      </c>
      <c r="AA8759" t="e">
        <f t="shared" si="847"/>
        <v>#REF!</v>
      </c>
      <c r="AB8759" t="e">
        <f t="shared" si="849"/>
        <v>#REF!</v>
      </c>
    </row>
    <row r="8760" spans="19:28">
      <c r="S8760">
        <v>8756</v>
      </c>
      <c r="T8760" s="1">
        <f t="shared" si="848"/>
        <v>54764</v>
      </c>
      <c r="U8760">
        <f t="shared" si="844"/>
        <v>17</v>
      </c>
      <c r="V8760" s="1" cm="1">
        <f t="array" ref="V8760">INDEX($O$4:$O$20,U8760)</f>
        <v>47471</v>
      </c>
      <c r="W8760" s="1" t="e" cm="1">
        <f t="array" ref="W8760">INDEX($O$4:$O$20,U8760+1)</f>
        <v>#REF!</v>
      </c>
      <c r="X8760" t="e" cm="1">
        <f t="array" ref="X8760">(W8760-T8760)/(W8760-V8760)*INDEX($Q$4:$Q$20,U8760)+(T8760-V8760)/(W8760-V8760)*INDEX($Q$4:$Q$20,U8760+1)</f>
        <v>#REF!</v>
      </c>
      <c r="Y8760" t="e">
        <f t="shared" si="845"/>
        <v>#REF!</v>
      </c>
      <c r="Z8760" t="e">
        <f t="shared" si="846"/>
        <v>#REF!</v>
      </c>
      <c r="AA8760" t="e">
        <f t="shared" si="847"/>
        <v>#REF!</v>
      </c>
      <c r="AB8760" t="e">
        <f t="shared" si="849"/>
        <v>#REF!</v>
      </c>
    </row>
    <row r="8761" spans="19:28">
      <c r="S8761">
        <v>8757</v>
      </c>
      <c r="T8761" s="1">
        <f t="shared" si="848"/>
        <v>54765</v>
      </c>
      <c r="U8761">
        <f t="shared" si="844"/>
        <v>17</v>
      </c>
      <c r="V8761" s="1" cm="1">
        <f t="array" ref="V8761">INDEX($O$4:$O$20,U8761)</f>
        <v>47471</v>
      </c>
      <c r="W8761" s="1" t="e" cm="1">
        <f t="array" ref="W8761">INDEX($O$4:$O$20,U8761+1)</f>
        <v>#REF!</v>
      </c>
      <c r="X8761" t="e" cm="1">
        <f t="array" ref="X8761">(W8761-T8761)/(W8761-V8761)*INDEX($Q$4:$Q$20,U8761)+(T8761-V8761)/(W8761-V8761)*INDEX($Q$4:$Q$20,U8761+1)</f>
        <v>#REF!</v>
      </c>
      <c r="Y8761" t="e">
        <f t="shared" si="845"/>
        <v>#REF!</v>
      </c>
      <c r="Z8761" t="e">
        <f t="shared" si="846"/>
        <v>#REF!</v>
      </c>
      <c r="AA8761" t="e">
        <f t="shared" si="847"/>
        <v>#REF!</v>
      </c>
      <c r="AB8761" t="e">
        <f t="shared" si="849"/>
        <v>#REF!</v>
      </c>
    </row>
    <row r="8762" spans="19:28">
      <c r="S8762">
        <v>8758</v>
      </c>
      <c r="T8762" s="1">
        <f t="shared" si="848"/>
        <v>54766</v>
      </c>
      <c r="U8762">
        <f t="shared" si="844"/>
        <v>17</v>
      </c>
      <c r="V8762" s="1" cm="1">
        <f t="array" ref="V8762">INDEX($O$4:$O$20,U8762)</f>
        <v>47471</v>
      </c>
      <c r="W8762" s="1" t="e" cm="1">
        <f t="array" ref="W8762">INDEX($O$4:$O$20,U8762+1)</f>
        <v>#REF!</v>
      </c>
      <c r="X8762" t="e" cm="1">
        <f t="array" ref="X8762">(W8762-T8762)/(W8762-V8762)*INDEX($Q$4:$Q$20,U8762)+(T8762-V8762)/(W8762-V8762)*INDEX($Q$4:$Q$20,U8762+1)</f>
        <v>#REF!</v>
      </c>
      <c r="Y8762" t="e">
        <f t="shared" si="845"/>
        <v>#REF!</v>
      </c>
      <c r="Z8762" t="e">
        <f t="shared" si="846"/>
        <v>#REF!</v>
      </c>
      <c r="AA8762" t="e">
        <f t="shared" si="847"/>
        <v>#REF!</v>
      </c>
      <c r="AB8762" t="e">
        <f t="shared" si="849"/>
        <v>#REF!</v>
      </c>
    </row>
    <row r="8763" spans="19:28">
      <c r="S8763">
        <v>8759</v>
      </c>
      <c r="T8763" s="1">
        <f t="shared" si="848"/>
        <v>54767</v>
      </c>
      <c r="U8763">
        <f t="shared" si="844"/>
        <v>17</v>
      </c>
      <c r="V8763" s="1" cm="1">
        <f t="array" ref="V8763">INDEX($O$4:$O$20,U8763)</f>
        <v>47471</v>
      </c>
      <c r="W8763" s="1" t="e" cm="1">
        <f t="array" ref="W8763">INDEX($O$4:$O$20,U8763+1)</f>
        <v>#REF!</v>
      </c>
      <c r="X8763" t="e" cm="1">
        <f t="array" ref="X8763">(W8763-T8763)/(W8763-V8763)*INDEX($Q$4:$Q$20,U8763)+(T8763-V8763)/(W8763-V8763)*INDEX($Q$4:$Q$20,U8763+1)</f>
        <v>#REF!</v>
      </c>
      <c r="Y8763" t="e">
        <f t="shared" si="845"/>
        <v>#REF!</v>
      </c>
      <c r="Z8763" t="e">
        <f t="shared" si="846"/>
        <v>#REF!</v>
      </c>
      <c r="AA8763" t="e">
        <f t="shared" si="847"/>
        <v>#REF!</v>
      </c>
      <c r="AB8763" t="e">
        <f t="shared" si="849"/>
        <v>#REF!</v>
      </c>
    </row>
    <row r="8764" spans="19:28">
      <c r="S8764">
        <v>8760</v>
      </c>
      <c r="T8764" s="1">
        <f t="shared" si="848"/>
        <v>54768</v>
      </c>
      <c r="U8764">
        <f t="shared" si="844"/>
        <v>17</v>
      </c>
      <c r="V8764" s="1" cm="1">
        <f t="array" ref="V8764">INDEX($O$4:$O$20,U8764)</f>
        <v>47471</v>
      </c>
      <c r="W8764" s="1" t="e" cm="1">
        <f t="array" ref="W8764">INDEX($O$4:$O$20,U8764+1)</f>
        <v>#REF!</v>
      </c>
      <c r="X8764" t="e" cm="1">
        <f t="array" ref="X8764">(W8764-T8764)/(W8764-V8764)*INDEX($Q$4:$Q$20,U8764)+(T8764-V8764)/(W8764-V8764)*INDEX($Q$4:$Q$20,U8764+1)</f>
        <v>#REF!</v>
      </c>
      <c r="Y8764" t="e">
        <f t="shared" si="845"/>
        <v>#REF!</v>
      </c>
      <c r="Z8764" t="e">
        <f t="shared" si="846"/>
        <v>#REF!</v>
      </c>
      <c r="AA8764" t="e">
        <f t="shared" si="847"/>
        <v>#REF!</v>
      </c>
      <c r="AB8764" t="e">
        <f t="shared" si="849"/>
        <v>#REF!</v>
      </c>
    </row>
    <row r="8765" spans="19:28">
      <c r="S8765">
        <v>8761</v>
      </c>
      <c r="T8765" s="1">
        <f t="shared" si="848"/>
        <v>54769</v>
      </c>
      <c r="U8765">
        <f t="shared" si="844"/>
        <v>17</v>
      </c>
      <c r="V8765" s="1" cm="1">
        <f t="array" ref="V8765">INDEX($O$4:$O$20,U8765)</f>
        <v>47471</v>
      </c>
      <c r="W8765" s="1" t="e" cm="1">
        <f t="array" ref="W8765">INDEX($O$4:$O$20,U8765+1)</f>
        <v>#REF!</v>
      </c>
      <c r="X8765" t="e" cm="1">
        <f t="array" ref="X8765">(W8765-T8765)/(W8765-V8765)*INDEX($Q$4:$Q$20,U8765)+(T8765-V8765)/(W8765-V8765)*INDEX($Q$4:$Q$20,U8765+1)</f>
        <v>#REF!</v>
      </c>
      <c r="Y8765" t="e">
        <f t="shared" si="845"/>
        <v>#REF!</v>
      </c>
      <c r="Z8765" t="e">
        <f t="shared" si="846"/>
        <v>#REF!</v>
      </c>
      <c r="AA8765" t="e">
        <f t="shared" si="847"/>
        <v>#REF!</v>
      </c>
      <c r="AB8765" t="e">
        <f t="shared" si="849"/>
        <v>#REF!</v>
      </c>
    </row>
    <row r="8766" spans="19:28">
      <c r="S8766">
        <v>8762</v>
      </c>
      <c r="T8766" s="1">
        <f t="shared" si="848"/>
        <v>54770</v>
      </c>
      <c r="U8766">
        <f t="shared" si="844"/>
        <v>17</v>
      </c>
      <c r="V8766" s="1" cm="1">
        <f t="array" ref="V8766">INDEX($O$4:$O$20,U8766)</f>
        <v>47471</v>
      </c>
      <c r="W8766" s="1" t="e" cm="1">
        <f t="array" ref="W8766">INDEX($O$4:$O$20,U8766+1)</f>
        <v>#REF!</v>
      </c>
      <c r="X8766" t="e" cm="1">
        <f t="array" ref="X8766">(W8766-T8766)/(W8766-V8766)*INDEX($Q$4:$Q$20,U8766)+(T8766-V8766)/(W8766-V8766)*INDEX($Q$4:$Q$20,U8766+1)</f>
        <v>#REF!</v>
      </c>
      <c r="Y8766" t="e">
        <f t="shared" si="845"/>
        <v>#REF!</v>
      </c>
      <c r="Z8766" t="e">
        <f t="shared" si="846"/>
        <v>#REF!</v>
      </c>
      <c r="AA8766" t="e">
        <f t="shared" si="847"/>
        <v>#REF!</v>
      </c>
      <c r="AB8766" t="e">
        <f t="shared" si="849"/>
        <v>#REF!</v>
      </c>
    </row>
    <row r="8767" spans="19:28">
      <c r="S8767">
        <v>8763</v>
      </c>
      <c r="T8767" s="1">
        <f t="shared" si="848"/>
        <v>54771</v>
      </c>
      <c r="U8767">
        <f t="shared" si="844"/>
        <v>17</v>
      </c>
      <c r="V8767" s="1" cm="1">
        <f t="array" ref="V8767">INDEX($O$4:$O$20,U8767)</f>
        <v>47471</v>
      </c>
      <c r="W8767" s="1" t="e" cm="1">
        <f t="array" ref="W8767">INDEX($O$4:$O$20,U8767+1)</f>
        <v>#REF!</v>
      </c>
      <c r="X8767" t="e" cm="1">
        <f t="array" ref="X8767">(W8767-T8767)/(W8767-V8767)*INDEX($Q$4:$Q$20,U8767)+(T8767-V8767)/(W8767-V8767)*INDEX($Q$4:$Q$20,U8767+1)</f>
        <v>#REF!</v>
      </c>
      <c r="Y8767" t="e">
        <f t="shared" si="845"/>
        <v>#REF!</v>
      </c>
      <c r="Z8767" t="e">
        <f t="shared" si="846"/>
        <v>#REF!</v>
      </c>
      <c r="AA8767" t="e">
        <f t="shared" si="847"/>
        <v>#REF!</v>
      </c>
      <c r="AB8767" t="e">
        <f t="shared" si="849"/>
        <v>#REF!</v>
      </c>
    </row>
    <row r="8768" spans="19:28">
      <c r="S8768">
        <v>8764</v>
      </c>
      <c r="T8768" s="1">
        <f t="shared" si="848"/>
        <v>54772</v>
      </c>
      <c r="U8768">
        <f t="shared" si="844"/>
        <v>17</v>
      </c>
      <c r="V8768" s="1" cm="1">
        <f t="array" ref="V8768">INDEX($O$4:$O$20,U8768)</f>
        <v>47471</v>
      </c>
      <c r="W8768" s="1" t="e" cm="1">
        <f t="array" ref="W8768">INDEX($O$4:$O$20,U8768+1)</f>
        <v>#REF!</v>
      </c>
      <c r="X8768" t="e" cm="1">
        <f t="array" ref="X8768">(W8768-T8768)/(W8768-V8768)*INDEX($Q$4:$Q$20,U8768)+(T8768-V8768)/(W8768-V8768)*INDEX($Q$4:$Q$20,U8768+1)</f>
        <v>#REF!</v>
      </c>
      <c r="Y8768" t="e">
        <f t="shared" si="845"/>
        <v>#REF!</v>
      </c>
      <c r="Z8768" t="e">
        <f t="shared" si="846"/>
        <v>#REF!</v>
      </c>
      <c r="AA8768" t="e">
        <f t="shared" si="847"/>
        <v>#REF!</v>
      </c>
      <c r="AB8768" t="e">
        <f t="shared" si="849"/>
        <v>#REF!</v>
      </c>
    </row>
    <row r="8769" spans="19:28">
      <c r="S8769">
        <v>8765</v>
      </c>
      <c r="T8769" s="1">
        <f t="shared" si="848"/>
        <v>54773</v>
      </c>
      <c r="U8769">
        <f t="shared" si="844"/>
        <v>17</v>
      </c>
      <c r="V8769" s="1" cm="1">
        <f t="array" ref="V8769">INDEX($O$4:$O$20,U8769)</f>
        <v>47471</v>
      </c>
      <c r="W8769" s="1" t="e" cm="1">
        <f t="array" ref="W8769">INDEX($O$4:$O$20,U8769+1)</f>
        <v>#REF!</v>
      </c>
      <c r="X8769" t="e" cm="1">
        <f t="array" ref="X8769">(W8769-T8769)/(W8769-V8769)*INDEX($Q$4:$Q$20,U8769)+(T8769-V8769)/(W8769-V8769)*INDEX($Q$4:$Q$20,U8769+1)</f>
        <v>#REF!</v>
      </c>
      <c r="Y8769" t="e">
        <f t="shared" si="845"/>
        <v>#REF!</v>
      </c>
      <c r="Z8769" t="e">
        <f t="shared" si="846"/>
        <v>#REF!</v>
      </c>
      <c r="AA8769" t="e">
        <f t="shared" si="847"/>
        <v>#REF!</v>
      </c>
      <c r="AB8769" t="e">
        <f t="shared" si="849"/>
        <v>#REF!</v>
      </c>
    </row>
    <row r="8770" spans="19:28">
      <c r="S8770">
        <v>8766</v>
      </c>
      <c r="T8770" s="1">
        <f t="shared" si="848"/>
        <v>54774</v>
      </c>
      <c r="U8770">
        <f t="shared" si="844"/>
        <v>17</v>
      </c>
      <c r="V8770" s="1" cm="1">
        <f t="array" ref="V8770">INDEX($O$4:$O$20,U8770)</f>
        <v>47471</v>
      </c>
      <c r="W8770" s="1" t="e" cm="1">
        <f t="array" ref="W8770">INDEX($O$4:$O$20,U8770+1)</f>
        <v>#REF!</v>
      </c>
      <c r="X8770" t="e" cm="1">
        <f t="array" ref="X8770">(W8770-T8770)/(W8770-V8770)*INDEX($Q$4:$Q$20,U8770)+(T8770-V8770)/(W8770-V8770)*INDEX($Q$4:$Q$20,U8770+1)</f>
        <v>#REF!</v>
      </c>
      <c r="Y8770" t="e">
        <f t="shared" si="845"/>
        <v>#REF!</v>
      </c>
      <c r="Z8770" t="e">
        <f t="shared" si="846"/>
        <v>#REF!</v>
      </c>
      <c r="AA8770" t="e">
        <f t="shared" si="847"/>
        <v>#REF!</v>
      </c>
      <c r="AB8770" t="e">
        <f t="shared" si="849"/>
        <v>#REF!</v>
      </c>
    </row>
    <row r="8771" spans="19:28">
      <c r="S8771">
        <v>8767</v>
      </c>
      <c r="T8771" s="1">
        <f t="shared" si="848"/>
        <v>54775</v>
      </c>
      <c r="U8771">
        <f t="shared" si="844"/>
        <v>17</v>
      </c>
      <c r="V8771" s="1" cm="1">
        <f t="array" ref="V8771">INDEX($O$4:$O$20,U8771)</f>
        <v>47471</v>
      </c>
      <c r="W8771" s="1" t="e" cm="1">
        <f t="array" ref="W8771">INDEX($O$4:$O$20,U8771+1)</f>
        <v>#REF!</v>
      </c>
      <c r="X8771" t="e" cm="1">
        <f t="array" ref="X8771">(W8771-T8771)/(W8771-V8771)*INDEX($Q$4:$Q$20,U8771)+(T8771-V8771)/(W8771-V8771)*INDEX($Q$4:$Q$20,U8771+1)</f>
        <v>#REF!</v>
      </c>
      <c r="Y8771" t="e">
        <f t="shared" si="845"/>
        <v>#REF!</v>
      </c>
      <c r="Z8771" t="e">
        <f t="shared" si="846"/>
        <v>#REF!</v>
      </c>
      <c r="AA8771" t="e">
        <f t="shared" si="847"/>
        <v>#REF!</v>
      </c>
      <c r="AB8771" t="e">
        <f t="shared" si="849"/>
        <v>#REF!</v>
      </c>
    </row>
    <row r="8772" spans="19:28">
      <c r="S8772">
        <v>8768</v>
      </c>
      <c r="T8772" s="1">
        <f t="shared" si="848"/>
        <v>54776</v>
      </c>
      <c r="U8772">
        <f t="shared" si="844"/>
        <v>17</v>
      </c>
      <c r="V8772" s="1" cm="1">
        <f t="array" ref="V8772">INDEX($O$4:$O$20,U8772)</f>
        <v>47471</v>
      </c>
      <c r="W8772" s="1" t="e" cm="1">
        <f t="array" ref="W8772">INDEX($O$4:$O$20,U8772+1)</f>
        <v>#REF!</v>
      </c>
      <c r="X8772" t="e" cm="1">
        <f t="array" ref="X8772">(W8772-T8772)/(W8772-V8772)*INDEX($Q$4:$Q$20,U8772)+(T8772-V8772)/(W8772-V8772)*INDEX($Q$4:$Q$20,U8772+1)</f>
        <v>#REF!</v>
      </c>
      <c r="Y8772" t="e">
        <f t="shared" si="845"/>
        <v>#REF!</v>
      </c>
      <c r="Z8772" t="e">
        <f t="shared" si="846"/>
        <v>#REF!</v>
      </c>
      <c r="AA8772" t="e">
        <f t="shared" si="847"/>
        <v>#REF!</v>
      </c>
      <c r="AB8772" t="e">
        <f t="shared" si="849"/>
        <v>#REF!</v>
      </c>
    </row>
    <row r="8773" spans="19:28">
      <c r="S8773">
        <v>8769</v>
      </c>
      <c r="T8773" s="1">
        <f t="shared" si="848"/>
        <v>54777</v>
      </c>
      <c r="U8773">
        <f t="shared" ref="U8773:U8836" si="850">MATCH(T8773,$O$4:$O$20,1)</f>
        <v>17</v>
      </c>
      <c r="V8773" s="1" cm="1">
        <f t="array" ref="V8773">INDEX($O$4:$O$20,U8773)</f>
        <v>47471</v>
      </c>
      <c r="W8773" s="1" t="e" cm="1">
        <f t="array" ref="W8773">INDEX($O$4:$O$20,U8773+1)</f>
        <v>#REF!</v>
      </c>
      <c r="X8773" t="e" cm="1">
        <f t="array" ref="X8773">(W8773-T8773)/(W8773-V8773)*INDEX($Q$4:$Q$20,U8773)+(T8773-V8773)/(W8773-V8773)*INDEX($Q$4:$Q$20,U8773+1)</f>
        <v>#REF!</v>
      </c>
      <c r="Y8773" t="e">
        <f t="shared" ref="Y8773:Y8836" si="851">EXP(X8773)</f>
        <v>#REF!</v>
      </c>
      <c r="Z8773" t="e">
        <f t="shared" ref="Z8773:Z8836" si="852">(Y8773/Y8774-1)*360</f>
        <v>#REF!</v>
      </c>
      <c r="AA8773" t="e">
        <f t="shared" ref="AA8773:AA8836" si="853">Z8773-0.0006</f>
        <v>#REF!</v>
      </c>
      <c r="AB8773" t="e">
        <f t="shared" si="849"/>
        <v>#REF!</v>
      </c>
    </row>
    <row r="8774" spans="19:28">
      <c r="S8774">
        <v>8770</v>
      </c>
      <c r="T8774" s="1">
        <f t="shared" ref="T8774:T8837" si="854">T8773+1</f>
        <v>54778</v>
      </c>
      <c r="U8774">
        <f t="shared" si="850"/>
        <v>17</v>
      </c>
      <c r="V8774" s="1" cm="1">
        <f t="array" ref="V8774">INDEX($O$4:$O$20,U8774)</f>
        <v>47471</v>
      </c>
      <c r="W8774" s="1" t="e" cm="1">
        <f t="array" ref="W8774">INDEX($O$4:$O$20,U8774+1)</f>
        <v>#REF!</v>
      </c>
      <c r="X8774" t="e" cm="1">
        <f t="array" ref="X8774">(W8774-T8774)/(W8774-V8774)*INDEX($Q$4:$Q$20,U8774)+(T8774-V8774)/(W8774-V8774)*INDEX($Q$4:$Q$20,U8774+1)</f>
        <v>#REF!</v>
      </c>
      <c r="Y8774" t="e">
        <f t="shared" si="851"/>
        <v>#REF!</v>
      </c>
      <c r="Z8774" t="e">
        <f t="shared" si="852"/>
        <v>#REF!</v>
      </c>
      <c r="AA8774" t="e">
        <f t="shared" si="853"/>
        <v>#REF!</v>
      </c>
      <c r="AB8774" t="e">
        <f t="shared" ref="AB8774:AB8837" si="855">AB8773/(1+AA8773/360)</f>
        <v>#REF!</v>
      </c>
    </row>
    <row r="8775" spans="19:28">
      <c r="S8775">
        <v>8771</v>
      </c>
      <c r="T8775" s="1">
        <f t="shared" si="854"/>
        <v>54779</v>
      </c>
      <c r="U8775">
        <f t="shared" si="850"/>
        <v>17</v>
      </c>
      <c r="V8775" s="1" cm="1">
        <f t="array" ref="V8775">INDEX($O$4:$O$20,U8775)</f>
        <v>47471</v>
      </c>
      <c r="W8775" s="1" t="e" cm="1">
        <f t="array" ref="W8775">INDEX($O$4:$O$20,U8775+1)</f>
        <v>#REF!</v>
      </c>
      <c r="X8775" t="e" cm="1">
        <f t="array" ref="X8775">(W8775-T8775)/(W8775-V8775)*INDEX($Q$4:$Q$20,U8775)+(T8775-V8775)/(W8775-V8775)*INDEX($Q$4:$Q$20,U8775+1)</f>
        <v>#REF!</v>
      </c>
      <c r="Y8775" t="e">
        <f t="shared" si="851"/>
        <v>#REF!</v>
      </c>
      <c r="Z8775" t="e">
        <f t="shared" si="852"/>
        <v>#REF!</v>
      </c>
      <c r="AA8775" t="e">
        <f t="shared" si="853"/>
        <v>#REF!</v>
      </c>
      <c r="AB8775" t="e">
        <f t="shared" si="855"/>
        <v>#REF!</v>
      </c>
    </row>
    <row r="8776" spans="19:28">
      <c r="S8776">
        <v>8772</v>
      </c>
      <c r="T8776" s="1">
        <f t="shared" si="854"/>
        <v>54780</v>
      </c>
      <c r="U8776">
        <f t="shared" si="850"/>
        <v>17</v>
      </c>
      <c r="V8776" s="1" cm="1">
        <f t="array" ref="V8776">INDEX($O$4:$O$20,U8776)</f>
        <v>47471</v>
      </c>
      <c r="W8776" s="1" t="e" cm="1">
        <f t="array" ref="W8776">INDEX($O$4:$O$20,U8776+1)</f>
        <v>#REF!</v>
      </c>
      <c r="X8776" t="e" cm="1">
        <f t="array" ref="X8776">(W8776-T8776)/(W8776-V8776)*INDEX($Q$4:$Q$20,U8776)+(T8776-V8776)/(W8776-V8776)*INDEX($Q$4:$Q$20,U8776+1)</f>
        <v>#REF!</v>
      </c>
      <c r="Y8776" t="e">
        <f t="shared" si="851"/>
        <v>#REF!</v>
      </c>
      <c r="Z8776" t="e">
        <f t="shared" si="852"/>
        <v>#REF!</v>
      </c>
      <c r="AA8776" t="e">
        <f t="shared" si="853"/>
        <v>#REF!</v>
      </c>
      <c r="AB8776" t="e">
        <f t="shared" si="855"/>
        <v>#REF!</v>
      </c>
    </row>
    <row r="8777" spans="19:28">
      <c r="S8777">
        <v>8773</v>
      </c>
      <c r="T8777" s="1">
        <f t="shared" si="854"/>
        <v>54781</v>
      </c>
      <c r="U8777">
        <f t="shared" si="850"/>
        <v>17</v>
      </c>
      <c r="V8777" s="1" cm="1">
        <f t="array" ref="V8777">INDEX($O$4:$O$20,U8777)</f>
        <v>47471</v>
      </c>
      <c r="W8777" s="1" t="e" cm="1">
        <f t="array" ref="W8777">INDEX($O$4:$O$20,U8777+1)</f>
        <v>#REF!</v>
      </c>
      <c r="X8777" t="e" cm="1">
        <f t="array" ref="X8777">(W8777-T8777)/(W8777-V8777)*INDEX($Q$4:$Q$20,U8777)+(T8777-V8777)/(W8777-V8777)*INDEX($Q$4:$Q$20,U8777+1)</f>
        <v>#REF!</v>
      </c>
      <c r="Y8777" t="e">
        <f t="shared" si="851"/>
        <v>#REF!</v>
      </c>
      <c r="Z8777" t="e">
        <f t="shared" si="852"/>
        <v>#REF!</v>
      </c>
      <c r="AA8777" t="e">
        <f t="shared" si="853"/>
        <v>#REF!</v>
      </c>
      <c r="AB8777" t="e">
        <f t="shared" si="855"/>
        <v>#REF!</v>
      </c>
    </row>
    <row r="8778" spans="19:28">
      <c r="S8778">
        <v>8774</v>
      </c>
      <c r="T8778" s="1">
        <f t="shared" si="854"/>
        <v>54782</v>
      </c>
      <c r="U8778">
        <f t="shared" si="850"/>
        <v>17</v>
      </c>
      <c r="V8778" s="1" cm="1">
        <f t="array" ref="V8778">INDEX($O$4:$O$20,U8778)</f>
        <v>47471</v>
      </c>
      <c r="W8778" s="1" t="e" cm="1">
        <f t="array" ref="W8778">INDEX($O$4:$O$20,U8778+1)</f>
        <v>#REF!</v>
      </c>
      <c r="X8778" t="e" cm="1">
        <f t="array" ref="X8778">(W8778-T8778)/(W8778-V8778)*INDEX($Q$4:$Q$20,U8778)+(T8778-V8778)/(W8778-V8778)*INDEX($Q$4:$Q$20,U8778+1)</f>
        <v>#REF!</v>
      </c>
      <c r="Y8778" t="e">
        <f t="shared" si="851"/>
        <v>#REF!</v>
      </c>
      <c r="Z8778" t="e">
        <f t="shared" si="852"/>
        <v>#REF!</v>
      </c>
      <c r="AA8778" t="e">
        <f t="shared" si="853"/>
        <v>#REF!</v>
      </c>
      <c r="AB8778" t="e">
        <f t="shared" si="855"/>
        <v>#REF!</v>
      </c>
    </row>
    <row r="8779" spans="19:28">
      <c r="S8779">
        <v>8775</v>
      </c>
      <c r="T8779" s="1">
        <f t="shared" si="854"/>
        <v>54783</v>
      </c>
      <c r="U8779">
        <f t="shared" si="850"/>
        <v>17</v>
      </c>
      <c r="V8779" s="1" cm="1">
        <f t="array" ref="V8779">INDEX($O$4:$O$20,U8779)</f>
        <v>47471</v>
      </c>
      <c r="W8779" s="1" t="e" cm="1">
        <f t="array" ref="W8779">INDEX($O$4:$O$20,U8779+1)</f>
        <v>#REF!</v>
      </c>
      <c r="X8779" t="e" cm="1">
        <f t="array" ref="X8779">(W8779-T8779)/(W8779-V8779)*INDEX($Q$4:$Q$20,U8779)+(T8779-V8779)/(W8779-V8779)*INDEX($Q$4:$Q$20,U8779+1)</f>
        <v>#REF!</v>
      </c>
      <c r="Y8779" t="e">
        <f t="shared" si="851"/>
        <v>#REF!</v>
      </c>
      <c r="Z8779" t="e">
        <f t="shared" si="852"/>
        <v>#REF!</v>
      </c>
      <c r="AA8779" t="e">
        <f t="shared" si="853"/>
        <v>#REF!</v>
      </c>
      <c r="AB8779" t="e">
        <f t="shared" si="855"/>
        <v>#REF!</v>
      </c>
    </row>
    <row r="8780" spans="19:28">
      <c r="S8780">
        <v>8776</v>
      </c>
      <c r="T8780" s="1">
        <f t="shared" si="854"/>
        <v>54784</v>
      </c>
      <c r="U8780">
        <f t="shared" si="850"/>
        <v>17</v>
      </c>
      <c r="V8780" s="1" cm="1">
        <f t="array" ref="V8780">INDEX($O$4:$O$20,U8780)</f>
        <v>47471</v>
      </c>
      <c r="W8780" s="1" t="e" cm="1">
        <f t="array" ref="W8780">INDEX($O$4:$O$20,U8780+1)</f>
        <v>#REF!</v>
      </c>
      <c r="X8780" t="e" cm="1">
        <f t="array" ref="X8780">(W8780-T8780)/(W8780-V8780)*INDEX($Q$4:$Q$20,U8780)+(T8780-V8780)/(W8780-V8780)*INDEX($Q$4:$Q$20,U8780+1)</f>
        <v>#REF!</v>
      </c>
      <c r="Y8780" t="e">
        <f t="shared" si="851"/>
        <v>#REF!</v>
      </c>
      <c r="Z8780" t="e">
        <f t="shared" si="852"/>
        <v>#REF!</v>
      </c>
      <c r="AA8780" t="e">
        <f t="shared" si="853"/>
        <v>#REF!</v>
      </c>
      <c r="AB8780" t="e">
        <f t="shared" si="855"/>
        <v>#REF!</v>
      </c>
    </row>
    <row r="8781" spans="19:28">
      <c r="S8781">
        <v>8777</v>
      </c>
      <c r="T8781" s="1">
        <f t="shared" si="854"/>
        <v>54785</v>
      </c>
      <c r="U8781">
        <f t="shared" si="850"/>
        <v>17</v>
      </c>
      <c r="V8781" s="1" cm="1">
        <f t="array" ref="V8781">INDEX($O$4:$O$20,U8781)</f>
        <v>47471</v>
      </c>
      <c r="W8781" s="1" t="e" cm="1">
        <f t="array" ref="W8781">INDEX($O$4:$O$20,U8781+1)</f>
        <v>#REF!</v>
      </c>
      <c r="X8781" t="e" cm="1">
        <f t="array" ref="X8781">(W8781-T8781)/(W8781-V8781)*INDEX($Q$4:$Q$20,U8781)+(T8781-V8781)/(W8781-V8781)*INDEX($Q$4:$Q$20,U8781+1)</f>
        <v>#REF!</v>
      </c>
      <c r="Y8781" t="e">
        <f t="shared" si="851"/>
        <v>#REF!</v>
      </c>
      <c r="Z8781" t="e">
        <f t="shared" si="852"/>
        <v>#REF!</v>
      </c>
      <c r="AA8781" t="e">
        <f t="shared" si="853"/>
        <v>#REF!</v>
      </c>
      <c r="AB8781" t="e">
        <f t="shared" si="855"/>
        <v>#REF!</v>
      </c>
    </row>
    <row r="8782" spans="19:28">
      <c r="S8782">
        <v>8778</v>
      </c>
      <c r="T8782" s="1">
        <f t="shared" si="854"/>
        <v>54786</v>
      </c>
      <c r="U8782">
        <f t="shared" si="850"/>
        <v>17</v>
      </c>
      <c r="V8782" s="1" cm="1">
        <f t="array" ref="V8782">INDEX($O$4:$O$20,U8782)</f>
        <v>47471</v>
      </c>
      <c r="W8782" s="1" t="e" cm="1">
        <f t="array" ref="W8782">INDEX($O$4:$O$20,U8782+1)</f>
        <v>#REF!</v>
      </c>
      <c r="X8782" t="e" cm="1">
        <f t="array" ref="X8782">(W8782-T8782)/(W8782-V8782)*INDEX($Q$4:$Q$20,U8782)+(T8782-V8782)/(W8782-V8782)*INDEX($Q$4:$Q$20,U8782+1)</f>
        <v>#REF!</v>
      </c>
      <c r="Y8782" t="e">
        <f t="shared" si="851"/>
        <v>#REF!</v>
      </c>
      <c r="Z8782" t="e">
        <f t="shared" si="852"/>
        <v>#REF!</v>
      </c>
      <c r="AA8782" t="e">
        <f t="shared" si="853"/>
        <v>#REF!</v>
      </c>
      <c r="AB8782" t="e">
        <f t="shared" si="855"/>
        <v>#REF!</v>
      </c>
    </row>
    <row r="8783" spans="19:28">
      <c r="S8783">
        <v>8779</v>
      </c>
      <c r="T8783" s="1">
        <f t="shared" si="854"/>
        <v>54787</v>
      </c>
      <c r="U8783">
        <f t="shared" si="850"/>
        <v>17</v>
      </c>
      <c r="V8783" s="1" cm="1">
        <f t="array" ref="V8783">INDEX($O$4:$O$20,U8783)</f>
        <v>47471</v>
      </c>
      <c r="W8783" s="1" t="e" cm="1">
        <f t="array" ref="W8783">INDEX($O$4:$O$20,U8783+1)</f>
        <v>#REF!</v>
      </c>
      <c r="X8783" t="e" cm="1">
        <f t="array" ref="X8783">(W8783-T8783)/(W8783-V8783)*INDEX($Q$4:$Q$20,U8783)+(T8783-V8783)/(W8783-V8783)*INDEX($Q$4:$Q$20,U8783+1)</f>
        <v>#REF!</v>
      </c>
      <c r="Y8783" t="e">
        <f t="shared" si="851"/>
        <v>#REF!</v>
      </c>
      <c r="Z8783" t="e">
        <f t="shared" si="852"/>
        <v>#REF!</v>
      </c>
      <c r="AA8783" t="e">
        <f t="shared" si="853"/>
        <v>#REF!</v>
      </c>
      <c r="AB8783" t="e">
        <f t="shared" si="855"/>
        <v>#REF!</v>
      </c>
    </row>
    <row r="8784" spans="19:28">
      <c r="S8784">
        <v>8780</v>
      </c>
      <c r="T8784" s="1">
        <f t="shared" si="854"/>
        <v>54788</v>
      </c>
      <c r="U8784">
        <f t="shared" si="850"/>
        <v>17</v>
      </c>
      <c r="V8784" s="1" cm="1">
        <f t="array" ref="V8784">INDEX($O$4:$O$20,U8784)</f>
        <v>47471</v>
      </c>
      <c r="W8784" s="1" t="e" cm="1">
        <f t="array" ref="W8784">INDEX($O$4:$O$20,U8784+1)</f>
        <v>#REF!</v>
      </c>
      <c r="X8784" t="e" cm="1">
        <f t="array" ref="X8784">(W8784-T8784)/(W8784-V8784)*INDEX($Q$4:$Q$20,U8784)+(T8784-V8784)/(W8784-V8784)*INDEX($Q$4:$Q$20,U8784+1)</f>
        <v>#REF!</v>
      </c>
      <c r="Y8784" t="e">
        <f t="shared" si="851"/>
        <v>#REF!</v>
      </c>
      <c r="Z8784" t="e">
        <f t="shared" si="852"/>
        <v>#REF!</v>
      </c>
      <c r="AA8784" t="e">
        <f t="shared" si="853"/>
        <v>#REF!</v>
      </c>
      <c r="AB8784" t="e">
        <f t="shared" si="855"/>
        <v>#REF!</v>
      </c>
    </row>
    <row r="8785" spans="19:28">
      <c r="S8785">
        <v>8781</v>
      </c>
      <c r="T8785" s="1">
        <f t="shared" si="854"/>
        <v>54789</v>
      </c>
      <c r="U8785">
        <f t="shared" si="850"/>
        <v>17</v>
      </c>
      <c r="V8785" s="1" cm="1">
        <f t="array" ref="V8785">INDEX($O$4:$O$20,U8785)</f>
        <v>47471</v>
      </c>
      <c r="W8785" s="1" t="e" cm="1">
        <f t="array" ref="W8785">INDEX($O$4:$O$20,U8785+1)</f>
        <v>#REF!</v>
      </c>
      <c r="X8785" t="e" cm="1">
        <f t="array" ref="X8785">(W8785-T8785)/(W8785-V8785)*INDEX($Q$4:$Q$20,U8785)+(T8785-V8785)/(W8785-V8785)*INDEX($Q$4:$Q$20,U8785+1)</f>
        <v>#REF!</v>
      </c>
      <c r="Y8785" t="e">
        <f t="shared" si="851"/>
        <v>#REF!</v>
      </c>
      <c r="Z8785" t="e">
        <f t="shared" si="852"/>
        <v>#REF!</v>
      </c>
      <c r="AA8785" t="e">
        <f t="shared" si="853"/>
        <v>#REF!</v>
      </c>
      <c r="AB8785" t="e">
        <f t="shared" si="855"/>
        <v>#REF!</v>
      </c>
    </row>
    <row r="8786" spans="19:28">
      <c r="S8786">
        <v>8782</v>
      </c>
      <c r="T8786" s="1">
        <f t="shared" si="854"/>
        <v>54790</v>
      </c>
      <c r="U8786">
        <f t="shared" si="850"/>
        <v>17</v>
      </c>
      <c r="V8786" s="1" cm="1">
        <f t="array" ref="V8786">INDEX($O$4:$O$20,U8786)</f>
        <v>47471</v>
      </c>
      <c r="W8786" s="1" t="e" cm="1">
        <f t="array" ref="W8786">INDEX($O$4:$O$20,U8786+1)</f>
        <v>#REF!</v>
      </c>
      <c r="X8786" t="e" cm="1">
        <f t="array" ref="X8786">(W8786-T8786)/(W8786-V8786)*INDEX($Q$4:$Q$20,U8786)+(T8786-V8786)/(W8786-V8786)*INDEX($Q$4:$Q$20,U8786+1)</f>
        <v>#REF!</v>
      </c>
      <c r="Y8786" t="e">
        <f t="shared" si="851"/>
        <v>#REF!</v>
      </c>
      <c r="Z8786" t="e">
        <f t="shared" si="852"/>
        <v>#REF!</v>
      </c>
      <c r="AA8786" t="e">
        <f t="shared" si="853"/>
        <v>#REF!</v>
      </c>
      <c r="AB8786" t="e">
        <f t="shared" si="855"/>
        <v>#REF!</v>
      </c>
    </row>
    <row r="8787" spans="19:28">
      <c r="S8787">
        <v>8783</v>
      </c>
      <c r="T8787" s="1">
        <f t="shared" si="854"/>
        <v>54791</v>
      </c>
      <c r="U8787">
        <f t="shared" si="850"/>
        <v>17</v>
      </c>
      <c r="V8787" s="1" cm="1">
        <f t="array" ref="V8787">INDEX($O$4:$O$20,U8787)</f>
        <v>47471</v>
      </c>
      <c r="W8787" s="1" t="e" cm="1">
        <f t="array" ref="W8787">INDEX($O$4:$O$20,U8787+1)</f>
        <v>#REF!</v>
      </c>
      <c r="X8787" t="e" cm="1">
        <f t="array" ref="X8787">(W8787-T8787)/(W8787-V8787)*INDEX($Q$4:$Q$20,U8787)+(T8787-V8787)/(W8787-V8787)*INDEX($Q$4:$Q$20,U8787+1)</f>
        <v>#REF!</v>
      </c>
      <c r="Y8787" t="e">
        <f t="shared" si="851"/>
        <v>#REF!</v>
      </c>
      <c r="Z8787" t="e">
        <f t="shared" si="852"/>
        <v>#REF!</v>
      </c>
      <c r="AA8787" t="e">
        <f t="shared" si="853"/>
        <v>#REF!</v>
      </c>
      <c r="AB8787" t="e">
        <f t="shared" si="855"/>
        <v>#REF!</v>
      </c>
    </row>
    <row r="8788" spans="19:28">
      <c r="S8788">
        <v>8784</v>
      </c>
      <c r="T8788" s="1">
        <f t="shared" si="854"/>
        <v>54792</v>
      </c>
      <c r="U8788">
        <f t="shared" si="850"/>
        <v>17</v>
      </c>
      <c r="V8788" s="1" cm="1">
        <f t="array" ref="V8788">INDEX($O$4:$O$20,U8788)</f>
        <v>47471</v>
      </c>
      <c r="W8788" s="1" t="e" cm="1">
        <f t="array" ref="W8788">INDEX($O$4:$O$20,U8788+1)</f>
        <v>#REF!</v>
      </c>
      <c r="X8788" t="e" cm="1">
        <f t="array" ref="X8788">(W8788-T8788)/(W8788-V8788)*INDEX($Q$4:$Q$20,U8788)+(T8788-V8788)/(W8788-V8788)*INDEX($Q$4:$Q$20,U8788+1)</f>
        <v>#REF!</v>
      </c>
      <c r="Y8788" t="e">
        <f t="shared" si="851"/>
        <v>#REF!</v>
      </c>
      <c r="Z8788" t="e">
        <f t="shared" si="852"/>
        <v>#REF!</v>
      </c>
      <c r="AA8788" t="e">
        <f t="shared" si="853"/>
        <v>#REF!</v>
      </c>
      <c r="AB8788" t="e">
        <f t="shared" si="855"/>
        <v>#REF!</v>
      </c>
    </row>
    <row r="8789" spans="19:28">
      <c r="S8789">
        <v>8785</v>
      </c>
      <c r="T8789" s="1">
        <f t="shared" si="854"/>
        <v>54793</v>
      </c>
      <c r="U8789">
        <f t="shared" si="850"/>
        <v>17</v>
      </c>
      <c r="V8789" s="1" cm="1">
        <f t="array" ref="V8789">INDEX($O$4:$O$20,U8789)</f>
        <v>47471</v>
      </c>
      <c r="W8789" s="1" t="e" cm="1">
        <f t="array" ref="W8789">INDEX($O$4:$O$20,U8789+1)</f>
        <v>#REF!</v>
      </c>
      <c r="X8789" t="e" cm="1">
        <f t="array" ref="X8789">(W8789-T8789)/(W8789-V8789)*INDEX($Q$4:$Q$20,U8789)+(T8789-V8789)/(W8789-V8789)*INDEX($Q$4:$Q$20,U8789+1)</f>
        <v>#REF!</v>
      </c>
      <c r="Y8789" t="e">
        <f t="shared" si="851"/>
        <v>#REF!</v>
      </c>
      <c r="Z8789" t="e">
        <f t="shared" si="852"/>
        <v>#REF!</v>
      </c>
      <c r="AA8789" t="e">
        <f t="shared" si="853"/>
        <v>#REF!</v>
      </c>
      <c r="AB8789" t="e">
        <f t="shared" si="855"/>
        <v>#REF!</v>
      </c>
    </row>
    <row r="8790" spans="19:28">
      <c r="S8790">
        <v>8786</v>
      </c>
      <c r="T8790" s="1">
        <f t="shared" si="854"/>
        <v>54794</v>
      </c>
      <c r="U8790">
        <f t="shared" si="850"/>
        <v>17</v>
      </c>
      <c r="V8790" s="1" cm="1">
        <f t="array" ref="V8790">INDEX($O$4:$O$20,U8790)</f>
        <v>47471</v>
      </c>
      <c r="W8790" s="1" t="e" cm="1">
        <f t="array" ref="W8790">INDEX($O$4:$O$20,U8790+1)</f>
        <v>#REF!</v>
      </c>
      <c r="X8790" t="e" cm="1">
        <f t="array" ref="X8790">(W8790-T8790)/(W8790-V8790)*INDEX($Q$4:$Q$20,U8790)+(T8790-V8790)/(W8790-V8790)*INDEX($Q$4:$Q$20,U8790+1)</f>
        <v>#REF!</v>
      </c>
      <c r="Y8790" t="e">
        <f t="shared" si="851"/>
        <v>#REF!</v>
      </c>
      <c r="Z8790" t="e">
        <f t="shared" si="852"/>
        <v>#REF!</v>
      </c>
      <c r="AA8790" t="e">
        <f t="shared" si="853"/>
        <v>#REF!</v>
      </c>
      <c r="AB8790" t="e">
        <f t="shared" si="855"/>
        <v>#REF!</v>
      </c>
    </row>
    <row r="8791" spans="19:28">
      <c r="S8791">
        <v>8787</v>
      </c>
      <c r="T8791" s="1">
        <f t="shared" si="854"/>
        <v>54795</v>
      </c>
      <c r="U8791">
        <f t="shared" si="850"/>
        <v>17</v>
      </c>
      <c r="V8791" s="1" cm="1">
        <f t="array" ref="V8791">INDEX($O$4:$O$20,U8791)</f>
        <v>47471</v>
      </c>
      <c r="W8791" s="1" t="e" cm="1">
        <f t="array" ref="W8791">INDEX($O$4:$O$20,U8791+1)</f>
        <v>#REF!</v>
      </c>
      <c r="X8791" t="e" cm="1">
        <f t="array" ref="X8791">(W8791-T8791)/(W8791-V8791)*INDEX($Q$4:$Q$20,U8791)+(T8791-V8791)/(W8791-V8791)*INDEX($Q$4:$Q$20,U8791+1)</f>
        <v>#REF!</v>
      </c>
      <c r="Y8791" t="e">
        <f t="shared" si="851"/>
        <v>#REF!</v>
      </c>
      <c r="Z8791" t="e">
        <f t="shared" si="852"/>
        <v>#REF!</v>
      </c>
      <c r="AA8791" t="e">
        <f t="shared" si="853"/>
        <v>#REF!</v>
      </c>
      <c r="AB8791" t="e">
        <f t="shared" si="855"/>
        <v>#REF!</v>
      </c>
    </row>
    <row r="8792" spans="19:28">
      <c r="S8792">
        <v>8788</v>
      </c>
      <c r="T8792" s="1">
        <f t="shared" si="854"/>
        <v>54796</v>
      </c>
      <c r="U8792">
        <f t="shared" si="850"/>
        <v>17</v>
      </c>
      <c r="V8792" s="1" cm="1">
        <f t="array" ref="V8792">INDEX($O$4:$O$20,U8792)</f>
        <v>47471</v>
      </c>
      <c r="W8792" s="1" t="e" cm="1">
        <f t="array" ref="W8792">INDEX($O$4:$O$20,U8792+1)</f>
        <v>#REF!</v>
      </c>
      <c r="X8792" t="e" cm="1">
        <f t="array" ref="X8792">(W8792-T8792)/(W8792-V8792)*INDEX($Q$4:$Q$20,U8792)+(T8792-V8792)/(W8792-V8792)*INDEX($Q$4:$Q$20,U8792+1)</f>
        <v>#REF!</v>
      </c>
      <c r="Y8792" t="e">
        <f t="shared" si="851"/>
        <v>#REF!</v>
      </c>
      <c r="Z8792" t="e">
        <f t="shared" si="852"/>
        <v>#REF!</v>
      </c>
      <c r="AA8792" t="e">
        <f t="shared" si="853"/>
        <v>#REF!</v>
      </c>
      <c r="AB8792" t="e">
        <f t="shared" si="855"/>
        <v>#REF!</v>
      </c>
    </row>
    <row r="8793" spans="19:28">
      <c r="S8793">
        <v>8789</v>
      </c>
      <c r="T8793" s="1">
        <f t="shared" si="854"/>
        <v>54797</v>
      </c>
      <c r="U8793">
        <f t="shared" si="850"/>
        <v>17</v>
      </c>
      <c r="V8793" s="1" cm="1">
        <f t="array" ref="V8793">INDEX($O$4:$O$20,U8793)</f>
        <v>47471</v>
      </c>
      <c r="W8793" s="1" t="e" cm="1">
        <f t="array" ref="W8793">INDEX($O$4:$O$20,U8793+1)</f>
        <v>#REF!</v>
      </c>
      <c r="X8793" t="e" cm="1">
        <f t="array" ref="X8793">(W8793-T8793)/(W8793-V8793)*INDEX($Q$4:$Q$20,U8793)+(T8793-V8793)/(W8793-V8793)*INDEX($Q$4:$Q$20,U8793+1)</f>
        <v>#REF!</v>
      </c>
      <c r="Y8793" t="e">
        <f t="shared" si="851"/>
        <v>#REF!</v>
      </c>
      <c r="Z8793" t="e">
        <f t="shared" si="852"/>
        <v>#REF!</v>
      </c>
      <c r="AA8793" t="e">
        <f t="shared" si="853"/>
        <v>#REF!</v>
      </c>
      <c r="AB8793" t="e">
        <f t="shared" si="855"/>
        <v>#REF!</v>
      </c>
    </row>
    <row r="8794" spans="19:28">
      <c r="S8794">
        <v>8790</v>
      </c>
      <c r="T8794" s="1">
        <f t="shared" si="854"/>
        <v>54798</v>
      </c>
      <c r="U8794">
        <f t="shared" si="850"/>
        <v>17</v>
      </c>
      <c r="V8794" s="1" cm="1">
        <f t="array" ref="V8794">INDEX($O$4:$O$20,U8794)</f>
        <v>47471</v>
      </c>
      <c r="W8794" s="1" t="e" cm="1">
        <f t="array" ref="W8794">INDEX($O$4:$O$20,U8794+1)</f>
        <v>#REF!</v>
      </c>
      <c r="X8794" t="e" cm="1">
        <f t="array" ref="X8794">(W8794-T8794)/(W8794-V8794)*INDEX($Q$4:$Q$20,U8794)+(T8794-V8794)/(W8794-V8794)*INDEX($Q$4:$Q$20,U8794+1)</f>
        <v>#REF!</v>
      </c>
      <c r="Y8794" t="e">
        <f t="shared" si="851"/>
        <v>#REF!</v>
      </c>
      <c r="Z8794" t="e">
        <f t="shared" si="852"/>
        <v>#REF!</v>
      </c>
      <c r="AA8794" t="e">
        <f t="shared" si="853"/>
        <v>#REF!</v>
      </c>
      <c r="AB8794" t="e">
        <f t="shared" si="855"/>
        <v>#REF!</v>
      </c>
    </row>
    <row r="8795" spans="19:28">
      <c r="S8795">
        <v>8791</v>
      </c>
      <c r="T8795" s="1">
        <f t="shared" si="854"/>
        <v>54799</v>
      </c>
      <c r="U8795">
        <f t="shared" si="850"/>
        <v>17</v>
      </c>
      <c r="V8795" s="1" cm="1">
        <f t="array" ref="V8795">INDEX($O$4:$O$20,U8795)</f>
        <v>47471</v>
      </c>
      <c r="W8795" s="1" t="e" cm="1">
        <f t="array" ref="W8795">INDEX($O$4:$O$20,U8795+1)</f>
        <v>#REF!</v>
      </c>
      <c r="X8795" t="e" cm="1">
        <f t="array" ref="X8795">(W8795-T8795)/(W8795-V8795)*INDEX($Q$4:$Q$20,U8795)+(T8795-V8795)/(W8795-V8795)*INDEX($Q$4:$Q$20,U8795+1)</f>
        <v>#REF!</v>
      </c>
      <c r="Y8795" t="e">
        <f t="shared" si="851"/>
        <v>#REF!</v>
      </c>
      <c r="Z8795" t="e">
        <f t="shared" si="852"/>
        <v>#REF!</v>
      </c>
      <c r="AA8795" t="e">
        <f t="shared" si="853"/>
        <v>#REF!</v>
      </c>
      <c r="AB8795" t="e">
        <f t="shared" si="855"/>
        <v>#REF!</v>
      </c>
    </row>
    <row r="8796" spans="19:28">
      <c r="S8796">
        <v>8792</v>
      </c>
      <c r="T8796" s="1">
        <f t="shared" si="854"/>
        <v>54800</v>
      </c>
      <c r="U8796">
        <f t="shared" si="850"/>
        <v>17</v>
      </c>
      <c r="V8796" s="1" cm="1">
        <f t="array" ref="V8796">INDEX($O$4:$O$20,U8796)</f>
        <v>47471</v>
      </c>
      <c r="W8796" s="1" t="e" cm="1">
        <f t="array" ref="W8796">INDEX($O$4:$O$20,U8796+1)</f>
        <v>#REF!</v>
      </c>
      <c r="X8796" t="e" cm="1">
        <f t="array" ref="X8796">(W8796-T8796)/(W8796-V8796)*INDEX($Q$4:$Q$20,U8796)+(T8796-V8796)/(W8796-V8796)*INDEX($Q$4:$Q$20,U8796+1)</f>
        <v>#REF!</v>
      </c>
      <c r="Y8796" t="e">
        <f t="shared" si="851"/>
        <v>#REF!</v>
      </c>
      <c r="Z8796" t="e">
        <f t="shared" si="852"/>
        <v>#REF!</v>
      </c>
      <c r="AA8796" t="e">
        <f t="shared" si="853"/>
        <v>#REF!</v>
      </c>
      <c r="AB8796" t="e">
        <f t="shared" si="855"/>
        <v>#REF!</v>
      </c>
    </row>
    <row r="8797" spans="19:28">
      <c r="S8797">
        <v>8793</v>
      </c>
      <c r="T8797" s="1">
        <f t="shared" si="854"/>
        <v>54801</v>
      </c>
      <c r="U8797">
        <f t="shared" si="850"/>
        <v>17</v>
      </c>
      <c r="V8797" s="1" cm="1">
        <f t="array" ref="V8797">INDEX($O$4:$O$20,U8797)</f>
        <v>47471</v>
      </c>
      <c r="W8797" s="1" t="e" cm="1">
        <f t="array" ref="W8797">INDEX($O$4:$O$20,U8797+1)</f>
        <v>#REF!</v>
      </c>
      <c r="X8797" t="e" cm="1">
        <f t="array" ref="X8797">(W8797-T8797)/(W8797-V8797)*INDEX($Q$4:$Q$20,U8797)+(T8797-V8797)/(W8797-V8797)*INDEX($Q$4:$Q$20,U8797+1)</f>
        <v>#REF!</v>
      </c>
      <c r="Y8797" t="e">
        <f t="shared" si="851"/>
        <v>#REF!</v>
      </c>
      <c r="Z8797" t="e">
        <f t="shared" si="852"/>
        <v>#REF!</v>
      </c>
      <c r="AA8797" t="e">
        <f t="shared" si="853"/>
        <v>#REF!</v>
      </c>
      <c r="AB8797" t="e">
        <f t="shared" si="855"/>
        <v>#REF!</v>
      </c>
    </row>
    <row r="8798" spans="19:28">
      <c r="S8798">
        <v>8794</v>
      </c>
      <c r="T8798" s="1">
        <f t="shared" si="854"/>
        <v>54802</v>
      </c>
      <c r="U8798">
        <f t="shared" si="850"/>
        <v>17</v>
      </c>
      <c r="V8798" s="1" cm="1">
        <f t="array" ref="V8798">INDEX($O$4:$O$20,U8798)</f>
        <v>47471</v>
      </c>
      <c r="W8798" s="1" t="e" cm="1">
        <f t="array" ref="W8798">INDEX($O$4:$O$20,U8798+1)</f>
        <v>#REF!</v>
      </c>
      <c r="X8798" t="e" cm="1">
        <f t="array" ref="X8798">(W8798-T8798)/(W8798-V8798)*INDEX($Q$4:$Q$20,U8798)+(T8798-V8798)/(W8798-V8798)*INDEX($Q$4:$Q$20,U8798+1)</f>
        <v>#REF!</v>
      </c>
      <c r="Y8798" t="e">
        <f t="shared" si="851"/>
        <v>#REF!</v>
      </c>
      <c r="Z8798" t="e">
        <f t="shared" si="852"/>
        <v>#REF!</v>
      </c>
      <c r="AA8798" t="e">
        <f t="shared" si="853"/>
        <v>#REF!</v>
      </c>
      <c r="AB8798" t="e">
        <f t="shared" si="855"/>
        <v>#REF!</v>
      </c>
    </row>
    <row r="8799" spans="19:28">
      <c r="S8799">
        <v>8795</v>
      </c>
      <c r="T8799" s="1">
        <f t="shared" si="854"/>
        <v>54803</v>
      </c>
      <c r="U8799">
        <f t="shared" si="850"/>
        <v>17</v>
      </c>
      <c r="V8799" s="1" cm="1">
        <f t="array" ref="V8799">INDEX($O$4:$O$20,U8799)</f>
        <v>47471</v>
      </c>
      <c r="W8799" s="1" t="e" cm="1">
        <f t="array" ref="W8799">INDEX($O$4:$O$20,U8799+1)</f>
        <v>#REF!</v>
      </c>
      <c r="X8799" t="e" cm="1">
        <f t="array" ref="X8799">(W8799-T8799)/(W8799-V8799)*INDEX($Q$4:$Q$20,U8799)+(T8799-V8799)/(W8799-V8799)*INDEX($Q$4:$Q$20,U8799+1)</f>
        <v>#REF!</v>
      </c>
      <c r="Y8799" t="e">
        <f t="shared" si="851"/>
        <v>#REF!</v>
      </c>
      <c r="Z8799" t="e">
        <f t="shared" si="852"/>
        <v>#REF!</v>
      </c>
      <c r="AA8799" t="e">
        <f t="shared" si="853"/>
        <v>#REF!</v>
      </c>
      <c r="AB8799" t="e">
        <f t="shared" si="855"/>
        <v>#REF!</v>
      </c>
    </row>
    <row r="8800" spans="19:28">
      <c r="S8800">
        <v>8796</v>
      </c>
      <c r="T8800" s="1">
        <f t="shared" si="854"/>
        <v>54804</v>
      </c>
      <c r="U8800">
        <f t="shared" si="850"/>
        <v>17</v>
      </c>
      <c r="V8800" s="1" cm="1">
        <f t="array" ref="V8800">INDEX($O$4:$O$20,U8800)</f>
        <v>47471</v>
      </c>
      <c r="W8800" s="1" t="e" cm="1">
        <f t="array" ref="W8800">INDEX($O$4:$O$20,U8800+1)</f>
        <v>#REF!</v>
      </c>
      <c r="X8800" t="e" cm="1">
        <f t="array" ref="X8800">(W8800-T8800)/(W8800-V8800)*INDEX($Q$4:$Q$20,U8800)+(T8800-V8800)/(W8800-V8800)*INDEX($Q$4:$Q$20,U8800+1)</f>
        <v>#REF!</v>
      </c>
      <c r="Y8800" t="e">
        <f t="shared" si="851"/>
        <v>#REF!</v>
      </c>
      <c r="Z8800" t="e">
        <f t="shared" si="852"/>
        <v>#REF!</v>
      </c>
      <c r="AA8800" t="e">
        <f t="shared" si="853"/>
        <v>#REF!</v>
      </c>
      <c r="AB8800" t="e">
        <f t="shared" si="855"/>
        <v>#REF!</v>
      </c>
    </row>
    <row r="8801" spans="19:28">
      <c r="S8801">
        <v>8797</v>
      </c>
      <c r="T8801" s="1">
        <f t="shared" si="854"/>
        <v>54805</v>
      </c>
      <c r="U8801">
        <f t="shared" si="850"/>
        <v>17</v>
      </c>
      <c r="V8801" s="1" cm="1">
        <f t="array" ref="V8801">INDEX($O$4:$O$20,U8801)</f>
        <v>47471</v>
      </c>
      <c r="W8801" s="1" t="e" cm="1">
        <f t="array" ref="W8801">INDEX($O$4:$O$20,U8801+1)</f>
        <v>#REF!</v>
      </c>
      <c r="X8801" t="e" cm="1">
        <f t="array" ref="X8801">(W8801-T8801)/(W8801-V8801)*INDEX($Q$4:$Q$20,U8801)+(T8801-V8801)/(W8801-V8801)*INDEX($Q$4:$Q$20,U8801+1)</f>
        <v>#REF!</v>
      </c>
      <c r="Y8801" t="e">
        <f t="shared" si="851"/>
        <v>#REF!</v>
      </c>
      <c r="Z8801" t="e">
        <f t="shared" si="852"/>
        <v>#REF!</v>
      </c>
      <c r="AA8801" t="e">
        <f t="shared" si="853"/>
        <v>#REF!</v>
      </c>
      <c r="AB8801" t="e">
        <f t="shared" si="855"/>
        <v>#REF!</v>
      </c>
    </row>
    <row r="8802" spans="19:28">
      <c r="S8802">
        <v>8798</v>
      </c>
      <c r="T8802" s="1">
        <f t="shared" si="854"/>
        <v>54806</v>
      </c>
      <c r="U8802">
        <f t="shared" si="850"/>
        <v>17</v>
      </c>
      <c r="V8802" s="1" cm="1">
        <f t="array" ref="V8802">INDEX($O$4:$O$20,U8802)</f>
        <v>47471</v>
      </c>
      <c r="W8802" s="1" t="e" cm="1">
        <f t="array" ref="W8802">INDEX($O$4:$O$20,U8802+1)</f>
        <v>#REF!</v>
      </c>
      <c r="X8802" t="e" cm="1">
        <f t="array" ref="X8802">(W8802-T8802)/(W8802-V8802)*INDEX($Q$4:$Q$20,U8802)+(T8802-V8802)/(W8802-V8802)*INDEX($Q$4:$Q$20,U8802+1)</f>
        <v>#REF!</v>
      </c>
      <c r="Y8802" t="e">
        <f t="shared" si="851"/>
        <v>#REF!</v>
      </c>
      <c r="Z8802" t="e">
        <f t="shared" si="852"/>
        <v>#REF!</v>
      </c>
      <c r="AA8802" t="e">
        <f t="shared" si="853"/>
        <v>#REF!</v>
      </c>
      <c r="AB8802" t="e">
        <f t="shared" si="855"/>
        <v>#REF!</v>
      </c>
    </row>
    <row r="8803" spans="19:28">
      <c r="S8803">
        <v>8799</v>
      </c>
      <c r="T8803" s="1">
        <f t="shared" si="854"/>
        <v>54807</v>
      </c>
      <c r="U8803">
        <f t="shared" si="850"/>
        <v>17</v>
      </c>
      <c r="V8803" s="1" cm="1">
        <f t="array" ref="V8803">INDEX($O$4:$O$20,U8803)</f>
        <v>47471</v>
      </c>
      <c r="W8803" s="1" t="e" cm="1">
        <f t="array" ref="W8803">INDEX($O$4:$O$20,U8803+1)</f>
        <v>#REF!</v>
      </c>
      <c r="X8803" t="e" cm="1">
        <f t="array" ref="X8803">(W8803-T8803)/(W8803-V8803)*INDEX($Q$4:$Q$20,U8803)+(T8803-V8803)/(W8803-V8803)*INDEX($Q$4:$Q$20,U8803+1)</f>
        <v>#REF!</v>
      </c>
      <c r="Y8803" t="e">
        <f t="shared" si="851"/>
        <v>#REF!</v>
      </c>
      <c r="Z8803" t="e">
        <f t="shared" si="852"/>
        <v>#REF!</v>
      </c>
      <c r="AA8803" t="e">
        <f t="shared" si="853"/>
        <v>#REF!</v>
      </c>
      <c r="AB8803" t="e">
        <f t="shared" si="855"/>
        <v>#REF!</v>
      </c>
    </row>
    <row r="8804" spans="19:28">
      <c r="S8804">
        <v>8800</v>
      </c>
      <c r="T8804" s="1">
        <f t="shared" si="854"/>
        <v>54808</v>
      </c>
      <c r="U8804">
        <f t="shared" si="850"/>
        <v>17</v>
      </c>
      <c r="V8804" s="1" cm="1">
        <f t="array" ref="V8804">INDEX($O$4:$O$20,U8804)</f>
        <v>47471</v>
      </c>
      <c r="W8804" s="1" t="e" cm="1">
        <f t="array" ref="W8804">INDEX($O$4:$O$20,U8804+1)</f>
        <v>#REF!</v>
      </c>
      <c r="X8804" t="e" cm="1">
        <f t="array" ref="X8804">(W8804-T8804)/(W8804-V8804)*INDEX($Q$4:$Q$20,U8804)+(T8804-V8804)/(W8804-V8804)*INDEX($Q$4:$Q$20,U8804+1)</f>
        <v>#REF!</v>
      </c>
      <c r="Y8804" t="e">
        <f t="shared" si="851"/>
        <v>#REF!</v>
      </c>
      <c r="Z8804" t="e">
        <f t="shared" si="852"/>
        <v>#REF!</v>
      </c>
      <c r="AA8804" t="e">
        <f t="shared" si="853"/>
        <v>#REF!</v>
      </c>
      <c r="AB8804" t="e">
        <f t="shared" si="855"/>
        <v>#REF!</v>
      </c>
    </row>
    <row r="8805" spans="19:28">
      <c r="S8805">
        <v>8801</v>
      </c>
      <c r="T8805" s="1">
        <f t="shared" si="854"/>
        <v>54809</v>
      </c>
      <c r="U8805">
        <f t="shared" si="850"/>
        <v>17</v>
      </c>
      <c r="V8805" s="1" cm="1">
        <f t="array" ref="V8805">INDEX($O$4:$O$20,U8805)</f>
        <v>47471</v>
      </c>
      <c r="W8805" s="1" t="e" cm="1">
        <f t="array" ref="W8805">INDEX($O$4:$O$20,U8805+1)</f>
        <v>#REF!</v>
      </c>
      <c r="X8805" t="e" cm="1">
        <f t="array" ref="X8805">(W8805-T8805)/(W8805-V8805)*INDEX($Q$4:$Q$20,U8805)+(T8805-V8805)/(W8805-V8805)*INDEX($Q$4:$Q$20,U8805+1)</f>
        <v>#REF!</v>
      </c>
      <c r="Y8805" t="e">
        <f t="shared" si="851"/>
        <v>#REF!</v>
      </c>
      <c r="Z8805" t="e">
        <f t="shared" si="852"/>
        <v>#REF!</v>
      </c>
      <c r="AA8805" t="e">
        <f t="shared" si="853"/>
        <v>#REF!</v>
      </c>
      <c r="AB8805" t="e">
        <f t="shared" si="855"/>
        <v>#REF!</v>
      </c>
    </row>
    <row r="8806" spans="19:28">
      <c r="S8806">
        <v>8802</v>
      </c>
      <c r="T8806" s="1">
        <f t="shared" si="854"/>
        <v>54810</v>
      </c>
      <c r="U8806">
        <f t="shared" si="850"/>
        <v>17</v>
      </c>
      <c r="V8806" s="1" cm="1">
        <f t="array" ref="V8806">INDEX($O$4:$O$20,U8806)</f>
        <v>47471</v>
      </c>
      <c r="W8806" s="1" t="e" cm="1">
        <f t="array" ref="W8806">INDEX($O$4:$O$20,U8806+1)</f>
        <v>#REF!</v>
      </c>
      <c r="X8806" t="e" cm="1">
        <f t="array" ref="X8806">(W8806-T8806)/(W8806-V8806)*INDEX($Q$4:$Q$20,U8806)+(T8806-V8806)/(W8806-V8806)*INDEX($Q$4:$Q$20,U8806+1)</f>
        <v>#REF!</v>
      </c>
      <c r="Y8806" t="e">
        <f t="shared" si="851"/>
        <v>#REF!</v>
      </c>
      <c r="Z8806" t="e">
        <f t="shared" si="852"/>
        <v>#REF!</v>
      </c>
      <c r="AA8806" t="e">
        <f t="shared" si="853"/>
        <v>#REF!</v>
      </c>
      <c r="AB8806" t="e">
        <f t="shared" si="855"/>
        <v>#REF!</v>
      </c>
    </row>
    <row r="8807" spans="19:28">
      <c r="S8807">
        <v>8803</v>
      </c>
      <c r="T8807" s="1">
        <f t="shared" si="854"/>
        <v>54811</v>
      </c>
      <c r="U8807">
        <f t="shared" si="850"/>
        <v>17</v>
      </c>
      <c r="V8807" s="1" cm="1">
        <f t="array" ref="V8807">INDEX($O$4:$O$20,U8807)</f>
        <v>47471</v>
      </c>
      <c r="W8807" s="1" t="e" cm="1">
        <f t="array" ref="W8807">INDEX($O$4:$O$20,U8807+1)</f>
        <v>#REF!</v>
      </c>
      <c r="X8807" t="e" cm="1">
        <f t="array" ref="X8807">(W8807-T8807)/(W8807-V8807)*INDEX($Q$4:$Q$20,U8807)+(T8807-V8807)/(W8807-V8807)*INDEX($Q$4:$Q$20,U8807+1)</f>
        <v>#REF!</v>
      </c>
      <c r="Y8807" t="e">
        <f t="shared" si="851"/>
        <v>#REF!</v>
      </c>
      <c r="Z8807" t="e">
        <f t="shared" si="852"/>
        <v>#REF!</v>
      </c>
      <c r="AA8807" t="e">
        <f t="shared" si="853"/>
        <v>#REF!</v>
      </c>
      <c r="AB8807" t="e">
        <f t="shared" si="855"/>
        <v>#REF!</v>
      </c>
    </row>
    <row r="8808" spans="19:28">
      <c r="S8808">
        <v>8804</v>
      </c>
      <c r="T8808" s="1">
        <f t="shared" si="854"/>
        <v>54812</v>
      </c>
      <c r="U8808">
        <f t="shared" si="850"/>
        <v>17</v>
      </c>
      <c r="V8808" s="1" cm="1">
        <f t="array" ref="V8808">INDEX($O$4:$O$20,U8808)</f>
        <v>47471</v>
      </c>
      <c r="W8808" s="1" t="e" cm="1">
        <f t="array" ref="W8808">INDEX($O$4:$O$20,U8808+1)</f>
        <v>#REF!</v>
      </c>
      <c r="X8808" t="e" cm="1">
        <f t="array" ref="X8808">(W8808-T8808)/(W8808-V8808)*INDEX($Q$4:$Q$20,U8808)+(T8808-V8808)/(W8808-V8808)*INDEX($Q$4:$Q$20,U8808+1)</f>
        <v>#REF!</v>
      </c>
      <c r="Y8808" t="e">
        <f t="shared" si="851"/>
        <v>#REF!</v>
      </c>
      <c r="Z8808" t="e">
        <f t="shared" si="852"/>
        <v>#REF!</v>
      </c>
      <c r="AA8808" t="e">
        <f t="shared" si="853"/>
        <v>#REF!</v>
      </c>
      <c r="AB8808" t="e">
        <f t="shared" si="855"/>
        <v>#REF!</v>
      </c>
    </row>
    <row r="8809" spans="19:28">
      <c r="S8809">
        <v>8805</v>
      </c>
      <c r="T8809" s="1">
        <f t="shared" si="854"/>
        <v>54813</v>
      </c>
      <c r="U8809">
        <f t="shared" si="850"/>
        <v>17</v>
      </c>
      <c r="V8809" s="1" cm="1">
        <f t="array" ref="V8809">INDEX($O$4:$O$20,U8809)</f>
        <v>47471</v>
      </c>
      <c r="W8809" s="1" t="e" cm="1">
        <f t="array" ref="W8809">INDEX($O$4:$O$20,U8809+1)</f>
        <v>#REF!</v>
      </c>
      <c r="X8809" t="e" cm="1">
        <f t="array" ref="X8809">(W8809-T8809)/(W8809-V8809)*INDEX($Q$4:$Q$20,U8809)+(T8809-V8809)/(W8809-V8809)*INDEX($Q$4:$Q$20,U8809+1)</f>
        <v>#REF!</v>
      </c>
      <c r="Y8809" t="e">
        <f t="shared" si="851"/>
        <v>#REF!</v>
      </c>
      <c r="Z8809" t="e">
        <f t="shared" si="852"/>
        <v>#REF!</v>
      </c>
      <c r="AA8809" t="e">
        <f t="shared" si="853"/>
        <v>#REF!</v>
      </c>
      <c r="AB8809" t="e">
        <f t="shared" si="855"/>
        <v>#REF!</v>
      </c>
    </row>
    <row r="8810" spans="19:28">
      <c r="S8810">
        <v>8806</v>
      </c>
      <c r="T8810" s="1">
        <f t="shared" si="854"/>
        <v>54814</v>
      </c>
      <c r="U8810">
        <f t="shared" si="850"/>
        <v>17</v>
      </c>
      <c r="V8810" s="1" cm="1">
        <f t="array" ref="V8810">INDEX($O$4:$O$20,U8810)</f>
        <v>47471</v>
      </c>
      <c r="W8810" s="1" t="e" cm="1">
        <f t="array" ref="W8810">INDEX($O$4:$O$20,U8810+1)</f>
        <v>#REF!</v>
      </c>
      <c r="X8810" t="e" cm="1">
        <f t="array" ref="X8810">(W8810-T8810)/(W8810-V8810)*INDEX($Q$4:$Q$20,U8810)+(T8810-V8810)/(W8810-V8810)*INDEX($Q$4:$Q$20,U8810+1)</f>
        <v>#REF!</v>
      </c>
      <c r="Y8810" t="e">
        <f t="shared" si="851"/>
        <v>#REF!</v>
      </c>
      <c r="Z8810" t="e">
        <f t="shared" si="852"/>
        <v>#REF!</v>
      </c>
      <c r="AA8810" t="e">
        <f t="shared" si="853"/>
        <v>#REF!</v>
      </c>
      <c r="AB8810" t="e">
        <f t="shared" si="855"/>
        <v>#REF!</v>
      </c>
    </row>
    <row r="8811" spans="19:28">
      <c r="S8811">
        <v>8807</v>
      </c>
      <c r="T8811" s="1">
        <f t="shared" si="854"/>
        <v>54815</v>
      </c>
      <c r="U8811">
        <f t="shared" si="850"/>
        <v>17</v>
      </c>
      <c r="V8811" s="1" cm="1">
        <f t="array" ref="V8811">INDEX($O$4:$O$20,U8811)</f>
        <v>47471</v>
      </c>
      <c r="W8811" s="1" t="e" cm="1">
        <f t="array" ref="W8811">INDEX($O$4:$O$20,U8811+1)</f>
        <v>#REF!</v>
      </c>
      <c r="X8811" t="e" cm="1">
        <f t="array" ref="X8811">(W8811-T8811)/(W8811-V8811)*INDEX($Q$4:$Q$20,U8811)+(T8811-V8811)/(W8811-V8811)*INDEX($Q$4:$Q$20,U8811+1)</f>
        <v>#REF!</v>
      </c>
      <c r="Y8811" t="e">
        <f t="shared" si="851"/>
        <v>#REF!</v>
      </c>
      <c r="Z8811" t="e">
        <f t="shared" si="852"/>
        <v>#REF!</v>
      </c>
      <c r="AA8811" t="e">
        <f t="shared" si="853"/>
        <v>#REF!</v>
      </c>
      <c r="AB8811" t="e">
        <f t="shared" si="855"/>
        <v>#REF!</v>
      </c>
    </row>
    <row r="8812" spans="19:28">
      <c r="S8812">
        <v>8808</v>
      </c>
      <c r="T8812" s="1">
        <f t="shared" si="854"/>
        <v>54816</v>
      </c>
      <c r="U8812">
        <f t="shared" si="850"/>
        <v>17</v>
      </c>
      <c r="V8812" s="1" cm="1">
        <f t="array" ref="V8812">INDEX($O$4:$O$20,U8812)</f>
        <v>47471</v>
      </c>
      <c r="W8812" s="1" t="e" cm="1">
        <f t="array" ref="W8812">INDEX($O$4:$O$20,U8812+1)</f>
        <v>#REF!</v>
      </c>
      <c r="X8812" t="e" cm="1">
        <f t="array" ref="X8812">(W8812-T8812)/(W8812-V8812)*INDEX($Q$4:$Q$20,U8812)+(T8812-V8812)/(W8812-V8812)*INDEX($Q$4:$Q$20,U8812+1)</f>
        <v>#REF!</v>
      </c>
      <c r="Y8812" t="e">
        <f t="shared" si="851"/>
        <v>#REF!</v>
      </c>
      <c r="Z8812" t="e">
        <f t="shared" si="852"/>
        <v>#REF!</v>
      </c>
      <c r="AA8812" t="e">
        <f t="shared" si="853"/>
        <v>#REF!</v>
      </c>
      <c r="AB8812" t="e">
        <f t="shared" si="855"/>
        <v>#REF!</v>
      </c>
    </row>
    <row r="8813" spans="19:28">
      <c r="S8813">
        <v>8809</v>
      </c>
      <c r="T8813" s="1">
        <f t="shared" si="854"/>
        <v>54817</v>
      </c>
      <c r="U8813">
        <f t="shared" si="850"/>
        <v>17</v>
      </c>
      <c r="V8813" s="1" cm="1">
        <f t="array" ref="V8813">INDEX($O$4:$O$20,U8813)</f>
        <v>47471</v>
      </c>
      <c r="W8813" s="1" t="e" cm="1">
        <f t="array" ref="W8813">INDEX($O$4:$O$20,U8813+1)</f>
        <v>#REF!</v>
      </c>
      <c r="X8813" t="e" cm="1">
        <f t="array" ref="X8813">(W8813-T8813)/(W8813-V8813)*INDEX($Q$4:$Q$20,U8813)+(T8813-V8813)/(W8813-V8813)*INDEX($Q$4:$Q$20,U8813+1)</f>
        <v>#REF!</v>
      </c>
      <c r="Y8813" t="e">
        <f t="shared" si="851"/>
        <v>#REF!</v>
      </c>
      <c r="Z8813" t="e">
        <f t="shared" si="852"/>
        <v>#REF!</v>
      </c>
      <c r="AA8813" t="e">
        <f t="shared" si="853"/>
        <v>#REF!</v>
      </c>
      <c r="AB8813" t="e">
        <f t="shared" si="855"/>
        <v>#REF!</v>
      </c>
    </row>
    <row r="8814" spans="19:28">
      <c r="S8814">
        <v>8810</v>
      </c>
      <c r="T8814" s="1">
        <f t="shared" si="854"/>
        <v>54818</v>
      </c>
      <c r="U8814">
        <f t="shared" si="850"/>
        <v>17</v>
      </c>
      <c r="V8814" s="1" cm="1">
        <f t="array" ref="V8814">INDEX($O$4:$O$20,U8814)</f>
        <v>47471</v>
      </c>
      <c r="W8814" s="1" t="e" cm="1">
        <f t="array" ref="W8814">INDEX($O$4:$O$20,U8814+1)</f>
        <v>#REF!</v>
      </c>
      <c r="X8814" t="e" cm="1">
        <f t="array" ref="X8814">(W8814-T8814)/(W8814-V8814)*INDEX($Q$4:$Q$20,U8814)+(T8814-V8814)/(W8814-V8814)*INDEX($Q$4:$Q$20,U8814+1)</f>
        <v>#REF!</v>
      </c>
      <c r="Y8814" t="e">
        <f t="shared" si="851"/>
        <v>#REF!</v>
      </c>
      <c r="Z8814" t="e">
        <f t="shared" si="852"/>
        <v>#REF!</v>
      </c>
      <c r="AA8814" t="e">
        <f t="shared" si="853"/>
        <v>#REF!</v>
      </c>
      <c r="AB8814" t="e">
        <f t="shared" si="855"/>
        <v>#REF!</v>
      </c>
    </row>
    <row r="8815" spans="19:28">
      <c r="S8815">
        <v>8811</v>
      </c>
      <c r="T8815" s="1">
        <f t="shared" si="854"/>
        <v>54819</v>
      </c>
      <c r="U8815">
        <f t="shared" si="850"/>
        <v>17</v>
      </c>
      <c r="V8815" s="1" cm="1">
        <f t="array" ref="V8815">INDEX($O$4:$O$20,U8815)</f>
        <v>47471</v>
      </c>
      <c r="W8815" s="1" t="e" cm="1">
        <f t="array" ref="W8815">INDEX($O$4:$O$20,U8815+1)</f>
        <v>#REF!</v>
      </c>
      <c r="X8815" t="e" cm="1">
        <f t="array" ref="X8815">(W8815-T8815)/(W8815-V8815)*INDEX($Q$4:$Q$20,U8815)+(T8815-V8815)/(W8815-V8815)*INDEX($Q$4:$Q$20,U8815+1)</f>
        <v>#REF!</v>
      </c>
      <c r="Y8815" t="e">
        <f t="shared" si="851"/>
        <v>#REF!</v>
      </c>
      <c r="Z8815" t="e">
        <f t="shared" si="852"/>
        <v>#REF!</v>
      </c>
      <c r="AA8815" t="e">
        <f t="shared" si="853"/>
        <v>#REF!</v>
      </c>
      <c r="AB8815" t="e">
        <f t="shared" si="855"/>
        <v>#REF!</v>
      </c>
    </row>
    <row r="8816" spans="19:28">
      <c r="S8816">
        <v>8812</v>
      </c>
      <c r="T8816" s="1">
        <f t="shared" si="854"/>
        <v>54820</v>
      </c>
      <c r="U8816">
        <f t="shared" si="850"/>
        <v>17</v>
      </c>
      <c r="V8816" s="1" cm="1">
        <f t="array" ref="V8816">INDEX($O$4:$O$20,U8816)</f>
        <v>47471</v>
      </c>
      <c r="W8816" s="1" t="e" cm="1">
        <f t="array" ref="W8816">INDEX($O$4:$O$20,U8816+1)</f>
        <v>#REF!</v>
      </c>
      <c r="X8816" t="e" cm="1">
        <f t="array" ref="X8816">(W8816-T8816)/(W8816-V8816)*INDEX($Q$4:$Q$20,U8816)+(T8816-V8816)/(W8816-V8816)*INDEX($Q$4:$Q$20,U8816+1)</f>
        <v>#REF!</v>
      </c>
      <c r="Y8816" t="e">
        <f t="shared" si="851"/>
        <v>#REF!</v>
      </c>
      <c r="Z8816" t="e">
        <f t="shared" si="852"/>
        <v>#REF!</v>
      </c>
      <c r="AA8816" t="e">
        <f t="shared" si="853"/>
        <v>#REF!</v>
      </c>
      <c r="AB8816" t="e">
        <f t="shared" si="855"/>
        <v>#REF!</v>
      </c>
    </row>
    <row r="8817" spans="19:28">
      <c r="S8817">
        <v>8813</v>
      </c>
      <c r="T8817" s="1">
        <f t="shared" si="854"/>
        <v>54821</v>
      </c>
      <c r="U8817">
        <f t="shared" si="850"/>
        <v>17</v>
      </c>
      <c r="V8817" s="1" cm="1">
        <f t="array" ref="V8817">INDEX($O$4:$O$20,U8817)</f>
        <v>47471</v>
      </c>
      <c r="W8817" s="1" t="e" cm="1">
        <f t="array" ref="W8817">INDEX($O$4:$O$20,U8817+1)</f>
        <v>#REF!</v>
      </c>
      <c r="X8817" t="e" cm="1">
        <f t="array" ref="X8817">(W8817-T8817)/(W8817-V8817)*INDEX($Q$4:$Q$20,U8817)+(T8817-V8817)/(W8817-V8817)*INDEX($Q$4:$Q$20,U8817+1)</f>
        <v>#REF!</v>
      </c>
      <c r="Y8817" t="e">
        <f t="shared" si="851"/>
        <v>#REF!</v>
      </c>
      <c r="Z8817" t="e">
        <f t="shared" si="852"/>
        <v>#REF!</v>
      </c>
      <c r="AA8817" t="e">
        <f t="shared" si="853"/>
        <v>#REF!</v>
      </c>
      <c r="AB8817" t="e">
        <f t="shared" si="855"/>
        <v>#REF!</v>
      </c>
    </row>
    <row r="8818" spans="19:28">
      <c r="S8818">
        <v>8814</v>
      </c>
      <c r="T8818" s="1">
        <f t="shared" si="854"/>
        <v>54822</v>
      </c>
      <c r="U8818">
        <f t="shared" si="850"/>
        <v>17</v>
      </c>
      <c r="V8818" s="1" cm="1">
        <f t="array" ref="V8818">INDEX($O$4:$O$20,U8818)</f>
        <v>47471</v>
      </c>
      <c r="W8818" s="1" t="e" cm="1">
        <f t="array" ref="W8818">INDEX($O$4:$O$20,U8818+1)</f>
        <v>#REF!</v>
      </c>
      <c r="X8818" t="e" cm="1">
        <f t="array" ref="X8818">(W8818-T8818)/(W8818-V8818)*INDEX($Q$4:$Q$20,U8818)+(T8818-V8818)/(W8818-V8818)*INDEX($Q$4:$Q$20,U8818+1)</f>
        <v>#REF!</v>
      </c>
      <c r="Y8818" t="e">
        <f t="shared" si="851"/>
        <v>#REF!</v>
      </c>
      <c r="Z8818" t="e">
        <f t="shared" si="852"/>
        <v>#REF!</v>
      </c>
      <c r="AA8818" t="e">
        <f t="shared" si="853"/>
        <v>#REF!</v>
      </c>
      <c r="AB8818" t="e">
        <f t="shared" si="855"/>
        <v>#REF!</v>
      </c>
    </row>
    <row r="8819" spans="19:28">
      <c r="S8819">
        <v>8815</v>
      </c>
      <c r="T8819" s="1">
        <f t="shared" si="854"/>
        <v>54823</v>
      </c>
      <c r="U8819">
        <f t="shared" si="850"/>
        <v>17</v>
      </c>
      <c r="V8819" s="1" cm="1">
        <f t="array" ref="V8819">INDEX($O$4:$O$20,U8819)</f>
        <v>47471</v>
      </c>
      <c r="W8819" s="1" t="e" cm="1">
        <f t="array" ref="W8819">INDEX($O$4:$O$20,U8819+1)</f>
        <v>#REF!</v>
      </c>
      <c r="X8819" t="e" cm="1">
        <f t="array" ref="X8819">(W8819-T8819)/(W8819-V8819)*INDEX($Q$4:$Q$20,U8819)+(T8819-V8819)/(W8819-V8819)*INDEX($Q$4:$Q$20,U8819+1)</f>
        <v>#REF!</v>
      </c>
      <c r="Y8819" t="e">
        <f t="shared" si="851"/>
        <v>#REF!</v>
      </c>
      <c r="Z8819" t="e">
        <f t="shared" si="852"/>
        <v>#REF!</v>
      </c>
      <c r="AA8819" t="e">
        <f t="shared" si="853"/>
        <v>#REF!</v>
      </c>
      <c r="AB8819" t="e">
        <f t="shared" si="855"/>
        <v>#REF!</v>
      </c>
    </row>
    <row r="8820" spans="19:28">
      <c r="S8820">
        <v>8816</v>
      </c>
      <c r="T8820" s="1">
        <f t="shared" si="854"/>
        <v>54824</v>
      </c>
      <c r="U8820">
        <f t="shared" si="850"/>
        <v>17</v>
      </c>
      <c r="V8820" s="1" cm="1">
        <f t="array" ref="V8820">INDEX($O$4:$O$20,U8820)</f>
        <v>47471</v>
      </c>
      <c r="W8820" s="1" t="e" cm="1">
        <f t="array" ref="W8820">INDEX($O$4:$O$20,U8820+1)</f>
        <v>#REF!</v>
      </c>
      <c r="X8820" t="e" cm="1">
        <f t="array" ref="X8820">(W8820-T8820)/(W8820-V8820)*INDEX($Q$4:$Q$20,U8820)+(T8820-V8820)/(W8820-V8820)*INDEX($Q$4:$Q$20,U8820+1)</f>
        <v>#REF!</v>
      </c>
      <c r="Y8820" t="e">
        <f t="shared" si="851"/>
        <v>#REF!</v>
      </c>
      <c r="Z8820" t="e">
        <f t="shared" si="852"/>
        <v>#REF!</v>
      </c>
      <c r="AA8820" t="e">
        <f t="shared" si="853"/>
        <v>#REF!</v>
      </c>
      <c r="AB8820" t="e">
        <f t="shared" si="855"/>
        <v>#REF!</v>
      </c>
    </row>
    <row r="8821" spans="19:28">
      <c r="S8821">
        <v>8817</v>
      </c>
      <c r="T8821" s="1">
        <f t="shared" si="854"/>
        <v>54825</v>
      </c>
      <c r="U8821">
        <f t="shared" si="850"/>
        <v>17</v>
      </c>
      <c r="V8821" s="1" cm="1">
        <f t="array" ref="V8821">INDEX($O$4:$O$20,U8821)</f>
        <v>47471</v>
      </c>
      <c r="W8821" s="1" t="e" cm="1">
        <f t="array" ref="W8821">INDEX($O$4:$O$20,U8821+1)</f>
        <v>#REF!</v>
      </c>
      <c r="X8821" t="e" cm="1">
        <f t="array" ref="X8821">(W8821-T8821)/(W8821-V8821)*INDEX($Q$4:$Q$20,U8821)+(T8821-V8821)/(W8821-V8821)*INDEX($Q$4:$Q$20,U8821+1)</f>
        <v>#REF!</v>
      </c>
      <c r="Y8821" t="e">
        <f t="shared" si="851"/>
        <v>#REF!</v>
      </c>
      <c r="Z8821" t="e">
        <f t="shared" si="852"/>
        <v>#REF!</v>
      </c>
      <c r="AA8821" t="e">
        <f t="shared" si="853"/>
        <v>#REF!</v>
      </c>
      <c r="AB8821" t="e">
        <f t="shared" si="855"/>
        <v>#REF!</v>
      </c>
    </row>
    <row r="8822" spans="19:28">
      <c r="S8822">
        <v>8818</v>
      </c>
      <c r="T8822" s="1">
        <f t="shared" si="854"/>
        <v>54826</v>
      </c>
      <c r="U8822">
        <f t="shared" si="850"/>
        <v>17</v>
      </c>
      <c r="V8822" s="1" cm="1">
        <f t="array" ref="V8822">INDEX($O$4:$O$20,U8822)</f>
        <v>47471</v>
      </c>
      <c r="W8822" s="1" t="e" cm="1">
        <f t="array" ref="W8822">INDEX($O$4:$O$20,U8822+1)</f>
        <v>#REF!</v>
      </c>
      <c r="X8822" t="e" cm="1">
        <f t="array" ref="X8822">(W8822-T8822)/(W8822-V8822)*INDEX($Q$4:$Q$20,U8822)+(T8822-V8822)/(W8822-V8822)*INDEX($Q$4:$Q$20,U8822+1)</f>
        <v>#REF!</v>
      </c>
      <c r="Y8822" t="e">
        <f t="shared" si="851"/>
        <v>#REF!</v>
      </c>
      <c r="Z8822" t="e">
        <f t="shared" si="852"/>
        <v>#REF!</v>
      </c>
      <c r="AA8822" t="e">
        <f t="shared" si="853"/>
        <v>#REF!</v>
      </c>
      <c r="AB8822" t="e">
        <f t="shared" si="855"/>
        <v>#REF!</v>
      </c>
    </row>
    <row r="8823" spans="19:28">
      <c r="S8823">
        <v>8819</v>
      </c>
      <c r="T8823" s="1">
        <f t="shared" si="854"/>
        <v>54827</v>
      </c>
      <c r="U8823">
        <f t="shared" si="850"/>
        <v>17</v>
      </c>
      <c r="V8823" s="1" cm="1">
        <f t="array" ref="V8823">INDEX($O$4:$O$20,U8823)</f>
        <v>47471</v>
      </c>
      <c r="W8823" s="1" t="e" cm="1">
        <f t="array" ref="W8823">INDEX($O$4:$O$20,U8823+1)</f>
        <v>#REF!</v>
      </c>
      <c r="X8823" t="e" cm="1">
        <f t="array" ref="X8823">(W8823-T8823)/(W8823-V8823)*INDEX($Q$4:$Q$20,U8823)+(T8823-V8823)/(W8823-V8823)*INDEX($Q$4:$Q$20,U8823+1)</f>
        <v>#REF!</v>
      </c>
      <c r="Y8823" t="e">
        <f t="shared" si="851"/>
        <v>#REF!</v>
      </c>
      <c r="Z8823" t="e">
        <f t="shared" si="852"/>
        <v>#REF!</v>
      </c>
      <c r="AA8823" t="e">
        <f t="shared" si="853"/>
        <v>#REF!</v>
      </c>
      <c r="AB8823" t="e">
        <f t="shared" si="855"/>
        <v>#REF!</v>
      </c>
    </row>
    <row r="8824" spans="19:28">
      <c r="S8824">
        <v>8820</v>
      </c>
      <c r="T8824" s="1">
        <f t="shared" si="854"/>
        <v>54828</v>
      </c>
      <c r="U8824">
        <f t="shared" si="850"/>
        <v>17</v>
      </c>
      <c r="V8824" s="1" cm="1">
        <f t="array" ref="V8824">INDEX($O$4:$O$20,U8824)</f>
        <v>47471</v>
      </c>
      <c r="W8824" s="1" t="e" cm="1">
        <f t="array" ref="W8824">INDEX($O$4:$O$20,U8824+1)</f>
        <v>#REF!</v>
      </c>
      <c r="X8824" t="e" cm="1">
        <f t="array" ref="X8824">(W8824-T8824)/(W8824-V8824)*INDEX($Q$4:$Q$20,U8824)+(T8824-V8824)/(W8824-V8824)*INDEX($Q$4:$Q$20,U8824+1)</f>
        <v>#REF!</v>
      </c>
      <c r="Y8824" t="e">
        <f t="shared" si="851"/>
        <v>#REF!</v>
      </c>
      <c r="Z8824" t="e">
        <f t="shared" si="852"/>
        <v>#REF!</v>
      </c>
      <c r="AA8824" t="e">
        <f t="shared" si="853"/>
        <v>#REF!</v>
      </c>
      <c r="AB8824" t="e">
        <f t="shared" si="855"/>
        <v>#REF!</v>
      </c>
    </row>
    <row r="8825" spans="19:28">
      <c r="S8825">
        <v>8821</v>
      </c>
      <c r="T8825" s="1">
        <f t="shared" si="854"/>
        <v>54829</v>
      </c>
      <c r="U8825">
        <f t="shared" si="850"/>
        <v>17</v>
      </c>
      <c r="V8825" s="1" cm="1">
        <f t="array" ref="V8825">INDEX($O$4:$O$20,U8825)</f>
        <v>47471</v>
      </c>
      <c r="W8825" s="1" t="e" cm="1">
        <f t="array" ref="W8825">INDEX($O$4:$O$20,U8825+1)</f>
        <v>#REF!</v>
      </c>
      <c r="X8825" t="e" cm="1">
        <f t="array" ref="X8825">(W8825-T8825)/(W8825-V8825)*INDEX($Q$4:$Q$20,U8825)+(T8825-V8825)/(W8825-V8825)*INDEX($Q$4:$Q$20,U8825+1)</f>
        <v>#REF!</v>
      </c>
      <c r="Y8825" t="e">
        <f t="shared" si="851"/>
        <v>#REF!</v>
      </c>
      <c r="Z8825" t="e">
        <f t="shared" si="852"/>
        <v>#REF!</v>
      </c>
      <c r="AA8825" t="e">
        <f t="shared" si="853"/>
        <v>#REF!</v>
      </c>
      <c r="AB8825" t="e">
        <f t="shared" si="855"/>
        <v>#REF!</v>
      </c>
    </row>
    <row r="8826" spans="19:28">
      <c r="S8826">
        <v>8822</v>
      </c>
      <c r="T8826" s="1">
        <f t="shared" si="854"/>
        <v>54830</v>
      </c>
      <c r="U8826">
        <f t="shared" si="850"/>
        <v>17</v>
      </c>
      <c r="V8826" s="1" cm="1">
        <f t="array" ref="V8826">INDEX($O$4:$O$20,U8826)</f>
        <v>47471</v>
      </c>
      <c r="W8826" s="1" t="e" cm="1">
        <f t="array" ref="W8826">INDEX($O$4:$O$20,U8826+1)</f>
        <v>#REF!</v>
      </c>
      <c r="X8826" t="e" cm="1">
        <f t="array" ref="X8826">(W8826-T8826)/(W8826-V8826)*INDEX($Q$4:$Q$20,U8826)+(T8826-V8826)/(W8826-V8826)*INDEX($Q$4:$Q$20,U8826+1)</f>
        <v>#REF!</v>
      </c>
      <c r="Y8826" t="e">
        <f t="shared" si="851"/>
        <v>#REF!</v>
      </c>
      <c r="Z8826" t="e">
        <f t="shared" si="852"/>
        <v>#REF!</v>
      </c>
      <c r="AA8826" t="e">
        <f t="shared" si="853"/>
        <v>#REF!</v>
      </c>
      <c r="AB8826" t="e">
        <f t="shared" si="855"/>
        <v>#REF!</v>
      </c>
    </row>
    <row r="8827" spans="19:28">
      <c r="S8827">
        <v>8823</v>
      </c>
      <c r="T8827" s="1">
        <f t="shared" si="854"/>
        <v>54831</v>
      </c>
      <c r="U8827">
        <f t="shared" si="850"/>
        <v>17</v>
      </c>
      <c r="V8827" s="1" cm="1">
        <f t="array" ref="V8827">INDEX($O$4:$O$20,U8827)</f>
        <v>47471</v>
      </c>
      <c r="W8827" s="1" t="e" cm="1">
        <f t="array" ref="W8827">INDEX($O$4:$O$20,U8827+1)</f>
        <v>#REF!</v>
      </c>
      <c r="X8827" t="e" cm="1">
        <f t="array" ref="X8827">(W8827-T8827)/(W8827-V8827)*INDEX($Q$4:$Q$20,U8827)+(T8827-V8827)/(W8827-V8827)*INDEX($Q$4:$Q$20,U8827+1)</f>
        <v>#REF!</v>
      </c>
      <c r="Y8827" t="e">
        <f t="shared" si="851"/>
        <v>#REF!</v>
      </c>
      <c r="Z8827" t="e">
        <f t="shared" si="852"/>
        <v>#REF!</v>
      </c>
      <c r="AA8827" t="e">
        <f t="shared" si="853"/>
        <v>#REF!</v>
      </c>
      <c r="AB8827" t="e">
        <f t="shared" si="855"/>
        <v>#REF!</v>
      </c>
    </row>
    <row r="8828" spans="19:28">
      <c r="S8828">
        <v>8824</v>
      </c>
      <c r="T8828" s="1">
        <f t="shared" si="854"/>
        <v>54832</v>
      </c>
      <c r="U8828">
        <f t="shared" si="850"/>
        <v>17</v>
      </c>
      <c r="V8828" s="1" cm="1">
        <f t="array" ref="V8828">INDEX($O$4:$O$20,U8828)</f>
        <v>47471</v>
      </c>
      <c r="W8828" s="1" t="e" cm="1">
        <f t="array" ref="W8828">INDEX($O$4:$O$20,U8828+1)</f>
        <v>#REF!</v>
      </c>
      <c r="X8828" t="e" cm="1">
        <f t="array" ref="X8828">(W8828-T8828)/(W8828-V8828)*INDEX($Q$4:$Q$20,U8828)+(T8828-V8828)/(W8828-V8828)*INDEX($Q$4:$Q$20,U8828+1)</f>
        <v>#REF!</v>
      </c>
      <c r="Y8828" t="e">
        <f t="shared" si="851"/>
        <v>#REF!</v>
      </c>
      <c r="Z8828" t="e">
        <f t="shared" si="852"/>
        <v>#REF!</v>
      </c>
      <c r="AA8828" t="e">
        <f t="shared" si="853"/>
        <v>#REF!</v>
      </c>
      <c r="AB8828" t="e">
        <f t="shared" si="855"/>
        <v>#REF!</v>
      </c>
    </row>
    <row r="8829" spans="19:28">
      <c r="S8829">
        <v>8825</v>
      </c>
      <c r="T8829" s="1">
        <f t="shared" si="854"/>
        <v>54833</v>
      </c>
      <c r="U8829">
        <f t="shared" si="850"/>
        <v>17</v>
      </c>
      <c r="V8829" s="1" cm="1">
        <f t="array" ref="V8829">INDEX($O$4:$O$20,U8829)</f>
        <v>47471</v>
      </c>
      <c r="W8829" s="1" t="e" cm="1">
        <f t="array" ref="W8829">INDEX($O$4:$O$20,U8829+1)</f>
        <v>#REF!</v>
      </c>
      <c r="X8829" t="e" cm="1">
        <f t="array" ref="X8829">(W8829-T8829)/(W8829-V8829)*INDEX($Q$4:$Q$20,U8829)+(T8829-V8829)/(W8829-V8829)*INDEX($Q$4:$Q$20,U8829+1)</f>
        <v>#REF!</v>
      </c>
      <c r="Y8829" t="e">
        <f t="shared" si="851"/>
        <v>#REF!</v>
      </c>
      <c r="Z8829" t="e">
        <f t="shared" si="852"/>
        <v>#REF!</v>
      </c>
      <c r="AA8829" t="e">
        <f t="shared" si="853"/>
        <v>#REF!</v>
      </c>
      <c r="AB8829" t="e">
        <f t="shared" si="855"/>
        <v>#REF!</v>
      </c>
    </row>
    <row r="8830" spans="19:28">
      <c r="S8830">
        <v>8826</v>
      </c>
      <c r="T8830" s="1">
        <f t="shared" si="854"/>
        <v>54834</v>
      </c>
      <c r="U8830">
        <f t="shared" si="850"/>
        <v>17</v>
      </c>
      <c r="V8830" s="1" cm="1">
        <f t="array" ref="V8830">INDEX($O$4:$O$20,U8830)</f>
        <v>47471</v>
      </c>
      <c r="W8830" s="1" t="e" cm="1">
        <f t="array" ref="W8830">INDEX($O$4:$O$20,U8830+1)</f>
        <v>#REF!</v>
      </c>
      <c r="X8830" t="e" cm="1">
        <f t="array" ref="X8830">(W8830-T8830)/(W8830-V8830)*INDEX($Q$4:$Q$20,U8830)+(T8830-V8830)/(W8830-V8830)*INDEX($Q$4:$Q$20,U8830+1)</f>
        <v>#REF!</v>
      </c>
      <c r="Y8830" t="e">
        <f t="shared" si="851"/>
        <v>#REF!</v>
      </c>
      <c r="Z8830" t="e">
        <f t="shared" si="852"/>
        <v>#REF!</v>
      </c>
      <c r="AA8830" t="e">
        <f t="shared" si="853"/>
        <v>#REF!</v>
      </c>
      <c r="AB8830" t="e">
        <f t="shared" si="855"/>
        <v>#REF!</v>
      </c>
    </row>
    <row r="8831" spans="19:28">
      <c r="S8831">
        <v>8827</v>
      </c>
      <c r="T8831" s="1">
        <f t="shared" si="854"/>
        <v>54835</v>
      </c>
      <c r="U8831">
        <f t="shared" si="850"/>
        <v>17</v>
      </c>
      <c r="V8831" s="1" cm="1">
        <f t="array" ref="V8831">INDEX($O$4:$O$20,U8831)</f>
        <v>47471</v>
      </c>
      <c r="W8831" s="1" t="e" cm="1">
        <f t="array" ref="W8831">INDEX($O$4:$O$20,U8831+1)</f>
        <v>#REF!</v>
      </c>
      <c r="X8831" t="e" cm="1">
        <f t="array" ref="X8831">(W8831-T8831)/(W8831-V8831)*INDEX($Q$4:$Q$20,U8831)+(T8831-V8831)/(W8831-V8831)*INDEX($Q$4:$Q$20,U8831+1)</f>
        <v>#REF!</v>
      </c>
      <c r="Y8831" t="e">
        <f t="shared" si="851"/>
        <v>#REF!</v>
      </c>
      <c r="Z8831" t="e">
        <f t="shared" si="852"/>
        <v>#REF!</v>
      </c>
      <c r="AA8831" t="e">
        <f t="shared" si="853"/>
        <v>#REF!</v>
      </c>
      <c r="AB8831" t="e">
        <f t="shared" si="855"/>
        <v>#REF!</v>
      </c>
    </row>
    <row r="8832" spans="19:28">
      <c r="S8832">
        <v>8828</v>
      </c>
      <c r="T8832" s="1">
        <f t="shared" si="854"/>
        <v>54836</v>
      </c>
      <c r="U8832">
        <f t="shared" si="850"/>
        <v>17</v>
      </c>
      <c r="V8832" s="1" cm="1">
        <f t="array" ref="V8832">INDEX($O$4:$O$20,U8832)</f>
        <v>47471</v>
      </c>
      <c r="W8832" s="1" t="e" cm="1">
        <f t="array" ref="W8832">INDEX($O$4:$O$20,U8832+1)</f>
        <v>#REF!</v>
      </c>
      <c r="X8832" t="e" cm="1">
        <f t="array" ref="X8832">(W8832-T8832)/(W8832-V8832)*INDEX($Q$4:$Q$20,U8832)+(T8832-V8832)/(W8832-V8832)*INDEX($Q$4:$Q$20,U8832+1)</f>
        <v>#REF!</v>
      </c>
      <c r="Y8832" t="e">
        <f t="shared" si="851"/>
        <v>#REF!</v>
      </c>
      <c r="Z8832" t="e">
        <f t="shared" si="852"/>
        <v>#REF!</v>
      </c>
      <c r="AA8832" t="e">
        <f t="shared" si="853"/>
        <v>#REF!</v>
      </c>
      <c r="AB8832" t="e">
        <f t="shared" si="855"/>
        <v>#REF!</v>
      </c>
    </row>
    <row r="8833" spans="19:28">
      <c r="S8833">
        <v>8829</v>
      </c>
      <c r="T8833" s="1">
        <f t="shared" si="854"/>
        <v>54837</v>
      </c>
      <c r="U8833">
        <f t="shared" si="850"/>
        <v>17</v>
      </c>
      <c r="V8833" s="1" cm="1">
        <f t="array" ref="V8833">INDEX($O$4:$O$20,U8833)</f>
        <v>47471</v>
      </c>
      <c r="W8833" s="1" t="e" cm="1">
        <f t="array" ref="W8833">INDEX($O$4:$O$20,U8833+1)</f>
        <v>#REF!</v>
      </c>
      <c r="X8833" t="e" cm="1">
        <f t="array" ref="X8833">(W8833-T8833)/(W8833-V8833)*INDEX($Q$4:$Q$20,U8833)+(T8833-V8833)/(W8833-V8833)*INDEX($Q$4:$Q$20,U8833+1)</f>
        <v>#REF!</v>
      </c>
      <c r="Y8833" t="e">
        <f t="shared" si="851"/>
        <v>#REF!</v>
      </c>
      <c r="Z8833" t="e">
        <f t="shared" si="852"/>
        <v>#REF!</v>
      </c>
      <c r="AA8833" t="e">
        <f t="shared" si="853"/>
        <v>#REF!</v>
      </c>
      <c r="AB8833" t="e">
        <f t="shared" si="855"/>
        <v>#REF!</v>
      </c>
    </row>
    <row r="8834" spans="19:28">
      <c r="S8834">
        <v>8830</v>
      </c>
      <c r="T8834" s="1">
        <f t="shared" si="854"/>
        <v>54838</v>
      </c>
      <c r="U8834">
        <f t="shared" si="850"/>
        <v>17</v>
      </c>
      <c r="V8834" s="1" cm="1">
        <f t="array" ref="V8834">INDEX($O$4:$O$20,U8834)</f>
        <v>47471</v>
      </c>
      <c r="W8834" s="1" t="e" cm="1">
        <f t="array" ref="W8834">INDEX($O$4:$O$20,U8834+1)</f>
        <v>#REF!</v>
      </c>
      <c r="X8834" t="e" cm="1">
        <f t="array" ref="X8834">(W8834-T8834)/(W8834-V8834)*INDEX($Q$4:$Q$20,U8834)+(T8834-V8834)/(W8834-V8834)*INDEX($Q$4:$Q$20,U8834+1)</f>
        <v>#REF!</v>
      </c>
      <c r="Y8834" t="e">
        <f t="shared" si="851"/>
        <v>#REF!</v>
      </c>
      <c r="Z8834" t="e">
        <f t="shared" si="852"/>
        <v>#REF!</v>
      </c>
      <c r="AA8834" t="e">
        <f t="shared" si="853"/>
        <v>#REF!</v>
      </c>
      <c r="AB8834" t="e">
        <f t="shared" si="855"/>
        <v>#REF!</v>
      </c>
    </row>
    <row r="8835" spans="19:28">
      <c r="S8835">
        <v>8831</v>
      </c>
      <c r="T8835" s="1">
        <f t="shared" si="854"/>
        <v>54839</v>
      </c>
      <c r="U8835">
        <f t="shared" si="850"/>
        <v>17</v>
      </c>
      <c r="V8835" s="1" cm="1">
        <f t="array" ref="V8835">INDEX($O$4:$O$20,U8835)</f>
        <v>47471</v>
      </c>
      <c r="W8835" s="1" t="e" cm="1">
        <f t="array" ref="W8835">INDEX($O$4:$O$20,U8835+1)</f>
        <v>#REF!</v>
      </c>
      <c r="X8835" t="e" cm="1">
        <f t="array" ref="X8835">(W8835-T8835)/(W8835-V8835)*INDEX($Q$4:$Q$20,U8835)+(T8835-V8835)/(W8835-V8835)*INDEX($Q$4:$Q$20,U8835+1)</f>
        <v>#REF!</v>
      </c>
      <c r="Y8835" t="e">
        <f t="shared" si="851"/>
        <v>#REF!</v>
      </c>
      <c r="Z8835" t="e">
        <f t="shared" si="852"/>
        <v>#REF!</v>
      </c>
      <c r="AA8835" t="e">
        <f t="shared" si="853"/>
        <v>#REF!</v>
      </c>
      <c r="AB8835" t="e">
        <f t="shared" si="855"/>
        <v>#REF!</v>
      </c>
    </row>
    <row r="8836" spans="19:28">
      <c r="S8836">
        <v>8832</v>
      </c>
      <c r="T8836" s="1">
        <f t="shared" si="854"/>
        <v>54840</v>
      </c>
      <c r="U8836">
        <f t="shared" si="850"/>
        <v>17</v>
      </c>
      <c r="V8836" s="1" cm="1">
        <f t="array" ref="V8836">INDEX($O$4:$O$20,U8836)</f>
        <v>47471</v>
      </c>
      <c r="W8836" s="1" t="e" cm="1">
        <f t="array" ref="W8836">INDEX($O$4:$O$20,U8836+1)</f>
        <v>#REF!</v>
      </c>
      <c r="X8836" t="e" cm="1">
        <f t="array" ref="X8836">(W8836-T8836)/(W8836-V8836)*INDEX($Q$4:$Q$20,U8836)+(T8836-V8836)/(W8836-V8836)*INDEX($Q$4:$Q$20,U8836+1)</f>
        <v>#REF!</v>
      </c>
      <c r="Y8836" t="e">
        <f t="shared" si="851"/>
        <v>#REF!</v>
      </c>
      <c r="Z8836" t="e">
        <f t="shared" si="852"/>
        <v>#REF!</v>
      </c>
      <c r="AA8836" t="e">
        <f t="shared" si="853"/>
        <v>#REF!</v>
      </c>
      <c r="AB8836" t="e">
        <f t="shared" si="855"/>
        <v>#REF!</v>
      </c>
    </row>
    <row r="8837" spans="19:28">
      <c r="S8837">
        <v>8833</v>
      </c>
      <c r="T8837" s="1">
        <f t="shared" si="854"/>
        <v>54841</v>
      </c>
      <c r="U8837">
        <f t="shared" ref="U8837:U8900" si="856">MATCH(T8837,$O$4:$O$20,1)</f>
        <v>17</v>
      </c>
      <c r="V8837" s="1" cm="1">
        <f t="array" ref="V8837">INDEX($O$4:$O$20,U8837)</f>
        <v>47471</v>
      </c>
      <c r="W8837" s="1" t="e" cm="1">
        <f t="array" ref="W8837">INDEX($O$4:$O$20,U8837+1)</f>
        <v>#REF!</v>
      </c>
      <c r="X8837" t="e" cm="1">
        <f t="array" ref="X8837">(W8837-T8837)/(W8837-V8837)*INDEX($Q$4:$Q$20,U8837)+(T8837-V8837)/(W8837-V8837)*INDEX($Q$4:$Q$20,U8837+1)</f>
        <v>#REF!</v>
      </c>
      <c r="Y8837" t="e">
        <f t="shared" ref="Y8837:Y8900" si="857">EXP(X8837)</f>
        <v>#REF!</v>
      </c>
      <c r="Z8837" t="e">
        <f t="shared" ref="Z8837:Z8900" si="858">(Y8837/Y8838-1)*360</f>
        <v>#REF!</v>
      </c>
      <c r="AA8837" t="e">
        <f t="shared" ref="AA8837:AA8900" si="859">Z8837-0.0006</f>
        <v>#REF!</v>
      </c>
      <c r="AB8837" t="e">
        <f t="shared" si="855"/>
        <v>#REF!</v>
      </c>
    </row>
    <row r="8838" spans="19:28">
      <c r="S8838">
        <v>8834</v>
      </c>
      <c r="T8838" s="1">
        <f t="shared" ref="T8838:T8901" si="860">T8837+1</f>
        <v>54842</v>
      </c>
      <c r="U8838">
        <f t="shared" si="856"/>
        <v>17</v>
      </c>
      <c r="V8838" s="1" cm="1">
        <f t="array" ref="V8838">INDEX($O$4:$O$20,U8838)</f>
        <v>47471</v>
      </c>
      <c r="W8838" s="1" t="e" cm="1">
        <f t="array" ref="W8838">INDEX($O$4:$O$20,U8838+1)</f>
        <v>#REF!</v>
      </c>
      <c r="X8838" t="e" cm="1">
        <f t="array" ref="X8838">(W8838-T8838)/(W8838-V8838)*INDEX($Q$4:$Q$20,U8838)+(T8838-V8838)/(W8838-V8838)*INDEX($Q$4:$Q$20,U8838+1)</f>
        <v>#REF!</v>
      </c>
      <c r="Y8838" t="e">
        <f t="shared" si="857"/>
        <v>#REF!</v>
      </c>
      <c r="Z8838" t="e">
        <f t="shared" si="858"/>
        <v>#REF!</v>
      </c>
      <c r="AA8838" t="e">
        <f t="shared" si="859"/>
        <v>#REF!</v>
      </c>
      <c r="AB8838" t="e">
        <f t="shared" ref="AB8838:AB8901" si="861">AB8837/(1+AA8837/360)</f>
        <v>#REF!</v>
      </c>
    </row>
    <row r="8839" spans="19:28">
      <c r="S8839">
        <v>8835</v>
      </c>
      <c r="T8839" s="1">
        <f t="shared" si="860"/>
        <v>54843</v>
      </c>
      <c r="U8839">
        <f t="shared" si="856"/>
        <v>17</v>
      </c>
      <c r="V8839" s="1" cm="1">
        <f t="array" ref="V8839">INDEX($O$4:$O$20,U8839)</f>
        <v>47471</v>
      </c>
      <c r="W8839" s="1" t="e" cm="1">
        <f t="array" ref="W8839">INDEX($O$4:$O$20,U8839+1)</f>
        <v>#REF!</v>
      </c>
      <c r="X8839" t="e" cm="1">
        <f t="array" ref="X8839">(W8839-T8839)/(W8839-V8839)*INDEX($Q$4:$Q$20,U8839)+(T8839-V8839)/(W8839-V8839)*INDEX($Q$4:$Q$20,U8839+1)</f>
        <v>#REF!</v>
      </c>
      <c r="Y8839" t="e">
        <f t="shared" si="857"/>
        <v>#REF!</v>
      </c>
      <c r="Z8839" t="e">
        <f t="shared" si="858"/>
        <v>#REF!</v>
      </c>
      <c r="AA8839" t="e">
        <f t="shared" si="859"/>
        <v>#REF!</v>
      </c>
      <c r="AB8839" t="e">
        <f t="shared" si="861"/>
        <v>#REF!</v>
      </c>
    </row>
    <row r="8840" spans="19:28">
      <c r="S8840">
        <v>8836</v>
      </c>
      <c r="T8840" s="1">
        <f t="shared" si="860"/>
        <v>54844</v>
      </c>
      <c r="U8840">
        <f t="shared" si="856"/>
        <v>17</v>
      </c>
      <c r="V8840" s="1" cm="1">
        <f t="array" ref="V8840">INDEX($O$4:$O$20,U8840)</f>
        <v>47471</v>
      </c>
      <c r="W8840" s="1" t="e" cm="1">
        <f t="array" ref="W8840">INDEX($O$4:$O$20,U8840+1)</f>
        <v>#REF!</v>
      </c>
      <c r="X8840" t="e" cm="1">
        <f t="array" ref="X8840">(W8840-T8840)/(W8840-V8840)*INDEX($Q$4:$Q$20,U8840)+(T8840-V8840)/(W8840-V8840)*INDEX($Q$4:$Q$20,U8840+1)</f>
        <v>#REF!</v>
      </c>
      <c r="Y8840" t="e">
        <f t="shared" si="857"/>
        <v>#REF!</v>
      </c>
      <c r="Z8840" t="e">
        <f t="shared" si="858"/>
        <v>#REF!</v>
      </c>
      <c r="AA8840" t="e">
        <f t="shared" si="859"/>
        <v>#REF!</v>
      </c>
      <c r="AB8840" t="e">
        <f t="shared" si="861"/>
        <v>#REF!</v>
      </c>
    </row>
    <row r="8841" spans="19:28">
      <c r="S8841">
        <v>8837</v>
      </c>
      <c r="T8841" s="1">
        <f t="shared" si="860"/>
        <v>54845</v>
      </c>
      <c r="U8841">
        <f t="shared" si="856"/>
        <v>17</v>
      </c>
      <c r="V8841" s="1" cm="1">
        <f t="array" ref="V8841">INDEX($O$4:$O$20,U8841)</f>
        <v>47471</v>
      </c>
      <c r="W8841" s="1" t="e" cm="1">
        <f t="array" ref="W8841">INDEX($O$4:$O$20,U8841+1)</f>
        <v>#REF!</v>
      </c>
      <c r="X8841" t="e" cm="1">
        <f t="array" ref="X8841">(W8841-T8841)/(W8841-V8841)*INDEX($Q$4:$Q$20,U8841)+(T8841-V8841)/(W8841-V8841)*INDEX($Q$4:$Q$20,U8841+1)</f>
        <v>#REF!</v>
      </c>
      <c r="Y8841" t="e">
        <f t="shared" si="857"/>
        <v>#REF!</v>
      </c>
      <c r="Z8841" t="e">
        <f t="shared" si="858"/>
        <v>#REF!</v>
      </c>
      <c r="AA8841" t="e">
        <f t="shared" si="859"/>
        <v>#REF!</v>
      </c>
      <c r="AB8841" t="e">
        <f t="shared" si="861"/>
        <v>#REF!</v>
      </c>
    </row>
    <row r="8842" spans="19:28">
      <c r="S8842">
        <v>8838</v>
      </c>
      <c r="T8842" s="1">
        <f t="shared" si="860"/>
        <v>54846</v>
      </c>
      <c r="U8842">
        <f t="shared" si="856"/>
        <v>17</v>
      </c>
      <c r="V8842" s="1" cm="1">
        <f t="array" ref="V8842">INDEX($O$4:$O$20,U8842)</f>
        <v>47471</v>
      </c>
      <c r="W8842" s="1" t="e" cm="1">
        <f t="array" ref="W8842">INDEX($O$4:$O$20,U8842+1)</f>
        <v>#REF!</v>
      </c>
      <c r="X8842" t="e" cm="1">
        <f t="array" ref="X8842">(W8842-T8842)/(W8842-V8842)*INDEX($Q$4:$Q$20,U8842)+(T8842-V8842)/(W8842-V8842)*INDEX($Q$4:$Q$20,U8842+1)</f>
        <v>#REF!</v>
      </c>
      <c r="Y8842" t="e">
        <f t="shared" si="857"/>
        <v>#REF!</v>
      </c>
      <c r="Z8842" t="e">
        <f t="shared" si="858"/>
        <v>#REF!</v>
      </c>
      <c r="AA8842" t="e">
        <f t="shared" si="859"/>
        <v>#REF!</v>
      </c>
      <c r="AB8842" t="e">
        <f t="shared" si="861"/>
        <v>#REF!</v>
      </c>
    </row>
    <row r="8843" spans="19:28">
      <c r="S8843">
        <v>8839</v>
      </c>
      <c r="T8843" s="1">
        <f t="shared" si="860"/>
        <v>54847</v>
      </c>
      <c r="U8843">
        <f t="shared" si="856"/>
        <v>17</v>
      </c>
      <c r="V8843" s="1" cm="1">
        <f t="array" ref="V8843">INDEX($O$4:$O$20,U8843)</f>
        <v>47471</v>
      </c>
      <c r="W8843" s="1" t="e" cm="1">
        <f t="array" ref="W8843">INDEX($O$4:$O$20,U8843+1)</f>
        <v>#REF!</v>
      </c>
      <c r="X8843" t="e" cm="1">
        <f t="array" ref="X8843">(W8843-T8843)/(W8843-V8843)*INDEX($Q$4:$Q$20,U8843)+(T8843-V8843)/(W8843-V8843)*INDEX($Q$4:$Q$20,U8843+1)</f>
        <v>#REF!</v>
      </c>
      <c r="Y8843" t="e">
        <f t="shared" si="857"/>
        <v>#REF!</v>
      </c>
      <c r="Z8843" t="e">
        <f t="shared" si="858"/>
        <v>#REF!</v>
      </c>
      <c r="AA8843" t="e">
        <f t="shared" si="859"/>
        <v>#REF!</v>
      </c>
      <c r="AB8843" t="e">
        <f t="shared" si="861"/>
        <v>#REF!</v>
      </c>
    </row>
    <row r="8844" spans="19:28">
      <c r="S8844">
        <v>8840</v>
      </c>
      <c r="T8844" s="1">
        <f t="shared" si="860"/>
        <v>54848</v>
      </c>
      <c r="U8844">
        <f t="shared" si="856"/>
        <v>17</v>
      </c>
      <c r="V8844" s="1" cm="1">
        <f t="array" ref="V8844">INDEX($O$4:$O$20,U8844)</f>
        <v>47471</v>
      </c>
      <c r="W8844" s="1" t="e" cm="1">
        <f t="array" ref="W8844">INDEX($O$4:$O$20,U8844+1)</f>
        <v>#REF!</v>
      </c>
      <c r="X8844" t="e" cm="1">
        <f t="array" ref="X8844">(W8844-T8844)/(W8844-V8844)*INDEX($Q$4:$Q$20,U8844)+(T8844-V8844)/(W8844-V8844)*INDEX($Q$4:$Q$20,U8844+1)</f>
        <v>#REF!</v>
      </c>
      <c r="Y8844" t="e">
        <f t="shared" si="857"/>
        <v>#REF!</v>
      </c>
      <c r="Z8844" t="e">
        <f t="shared" si="858"/>
        <v>#REF!</v>
      </c>
      <c r="AA8844" t="e">
        <f t="shared" si="859"/>
        <v>#REF!</v>
      </c>
      <c r="AB8844" t="e">
        <f t="shared" si="861"/>
        <v>#REF!</v>
      </c>
    </row>
    <row r="8845" spans="19:28">
      <c r="S8845">
        <v>8841</v>
      </c>
      <c r="T8845" s="1">
        <f t="shared" si="860"/>
        <v>54849</v>
      </c>
      <c r="U8845">
        <f t="shared" si="856"/>
        <v>17</v>
      </c>
      <c r="V8845" s="1" cm="1">
        <f t="array" ref="V8845">INDEX($O$4:$O$20,U8845)</f>
        <v>47471</v>
      </c>
      <c r="W8845" s="1" t="e" cm="1">
        <f t="array" ref="W8845">INDEX($O$4:$O$20,U8845+1)</f>
        <v>#REF!</v>
      </c>
      <c r="X8845" t="e" cm="1">
        <f t="array" ref="X8845">(W8845-T8845)/(W8845-V8845)*INDEX($Q$4:$Q$20,U8845)+(T8845-V8845)/(W8845-V8845)*INDEX($Q$4:$Q$20,U8845+1)</f>
        <v>#REF!</v>
      </c>
      <c r="Y8845" t="e">
        <f t="shared" si="857"/>
        <v>#REF!</v>
      </c>
      <c r="Z8845" t="e">
        <f t="shared" si="858"/>
        <v>#REF!</v>
      </c>
      <c r="AA8845" t="e">
        <f t="shared" si="859"/>
        <v>#REF!</v>
      </c>
      <c r="AB8845" t="e">
        <f t="shared" si="861"/>
        <v>#REF!</v>
      </c>
    </row>
    <row r="8846" spans="19:28">
      <c r="S8846">
        <v>8842</v>
      </c>
      <c r="T8846" s="1">
        <f t="shared" si="860"/>
        <v>54850</v>
      </c>
      <c r="U8846">
        <f t="shared" si="856"/>
        <v>17</v>
      </c>
      <c r="V8846" s="1" cm="1">
        <f t="array" ref="V8846">INDEX($O$4:$O$20,U8846)</f>
        <v>47471</v>
      </c>
      <c r="W8846" s="1" t="e" cm="1">
        <f t="array" ref="W8846">INDEX($O$4:$O$20,U8846+1)</f>
        <v>#REF!</v>
      </c>
      <c r="X8846" t="e" cm="1">
        <f t="array" ref="X8846">(W8846-T8846)/(W8846-V8846)*INDEX($Q$4:$Q$20,U8846)+(T8846-V8846)/(W8846-V8846)*INDEX($Q$4:$Q$20,U8846+1)</f>
        <v>#REF!</v>
      </c>
      <c r="Y8846" t="e">
        <f t="shared" si="857"/>
        <v>#REF!</v>
      </c>
      <c r="Z8846" t="e">
        <f t="shared" si="858"/>
        <v>#REF!</v>
      </c>
      <c r="AA8846" t="e">
        <f t="shared" si="859"/>
        <v>#REF!</v>
      </c>
      <c r="AB8846" t="e">
        <f t="shared" si="861"/>
        <v>#REF!</v>
      </c>
    </row>
    <row r="8847" spans="19:28">
      <c r="S8847">
        <v>8843</v>
      </c>
      <c r="T8847" s="1">
        <f t="shared" si="860"/>
        <v>54851</v>
      </c>
      <c r="U8847">
        <f t="shared" si="856"/>
        <v>17</v>
      </c>
      <c r="V8847" s="1" cm="1">
        <f t="array" ref="V8847">INDEX($O$4:$O$20,U8847)</f>
        <v>47471</v>
      </c>
      <c r="W8847" s="1" t="e" cm="1">
        <f t="array" ref="W8847">INDEX($O$4:$O$20,U8847+1)</f>
        <v>#REF!</v>
      </c>
      <c r="X8847" t="e" cm="1">
        <f t="array" ref="X8847">(W8847-T8847)/(W8847-V8847)*INDEX($Q$4:$Q$20,U8847)+(T8847-V8847)/(W8847-V8847)*INDEX($Q$4:$Q$20,U8847+1)</f>
        <v>#REF!</v>
      </c>
      <c r="Y8847" t="e">
        <f t="shared" si="857"/>
        <v>#REF!</v>
      </c>
      <c r="Z8847" t="e">
        <f t="shared" si="858"/>
        <v>#REF!</v>
      </c>
      <c r="AA8847" t="e">
        <f t="shared" si="859"/>
        <v>#REF!</v>
      </c>
      <c r="AB8847" t="e">
        <f t="shared" si="861"/>
        <v>#REF!</v>
      </c>
    </row>
    <row r="8848" spans="19:28">
      <c r="S8848">
        <v>8844</v>
      </c>
      <c r="T8848" s="1">
        <f t="shared" si="860"/>
        <v>54852</v>
      </c>
      <c r="U8848">
        <f t="shared" si="856"/>
        <v>17</v>
      </c>
      <c r="V8848" s="1" cm="1">
        <f t="array" ref="V8848">INDEX($O$4:$O$20,U8848)</f>
        <v>47471</v>
      </c>
      <c r="W8848" s="1" t="e" cm="1">
        <f t="array" ref="W8848">INDEX($O$4:$O$20,U8848+1)</f>
        <v>#REF!</v>
      </c>
      <c r="X8848" t="e" cm="1">
        <f t="array" ref="X8848">(W8848-T8848)/(W8848-V8848)*INDEX($Q$4:$Q$20,U8848)+(T8848-V8848)/(W8848-V8848)*INDEX($Q$4:$Q$20,U8848+1)</f>
        <v>#REF!</v>
      </c>
      <c r="Y8848" t="e">
        <f t="shared" si="857"/>
        <v>#REF!</v>
      </c>
      <c r="Z8848" t="e">
        <f t="shared" si="858"/>
        <v>#REF!</v>
      </c>
      <c r="AA8848" t="e">
        <f t="shared" si="859"/>
        <v>#REF!</v>
      </c>
      <c r="AB8848" t="e">
        <f t="shared" si="861"/>
        <v>#REF!</v>
      </c>
    </row>
    <row r="8849" spans="19:28">
      <c r="S8849">
        <v>8845</v>
      </c>
      <c r="T8849" s="1">
        <f t="shared" si="860"/>
        <v>54853</v>
      </c>
      <c r="U8849">
        <f t="shared" si="856"/>
        <v>17</v>
      </c>
      <c r="V8849" s="1" cm="1">
        <f t="array" ref="V8849">INDEX($O$4:$O$20,U8849)</f>
        <v>47471</v>
      </c>
      <c r="W8849" s="1" t="e" cm="1">
        <f t="array" ref="W8849">INDEX($O$4:$O$20,U8849+1)</f>
        <v>#REF!</v>
      </c>
      <c r="X8849" t="e" cm="1">
        <f t="array" ref="X8849">(W8849-T8849)/(W8849-V8849)*INDEX($Q$4:$Q$20,U8849)+(T8849-V8849)/(W8849-V8849)*INDEX($Q$4:$Q$20,U8849+1)</f>
        <v>#REF!</v>
      </c>
      <c r="Y8849" t="e">
        <f t="shared" si="857"/>
        <v>#REF!</v>
      </c>
      <c r="Z8849" t="e">
        <f t="shared" si="858"/>
        <v>#REF!</v>
      </c>
      <c r="AA8849" t="e">
        <f t="shared" si="859"/>
        <v>#REF!</v>
      </c>
      <c r="AB8849" t="e">
        <f t="shared" si="861"/>
        <v>#REF!</v>
      </c>
    </row>
    <row r="8850" spans="19:28">
      <c r="S8850">
        <v>8846</v>
      </c>
      <c r="T8850" s="1">
        <f t="shared" si="860"/>
        <v>54854</v>
      </c>
      <c r="U8850">
        <f t="shared" si="856"/>
        <v>17</v>
      </c>
      <c r="V8850" s="1" cm="1">
        <f t="array" ref="V8850">INDEX($O$4:$O$20,U8850)</f>
        <v>47471</v>
      </c>
      <c r="W8850" s="1" t="e" cm="1">
        <f t="array" ref="W8850">INDEX($O$4:$O$20,U8850+1)</f>
        <v>#REF!</v>
      </c>
      <c r="X8850" t="e" cm="1">
        <f t="array" ref="X8850">(W8850-T8850)/(W8850-V8850)*INDEX($Q$4:$Q$20,U8850)+(T8850-V8850)/(W8850-V8850)*INDEX($Q$4:$Q$20,U8850+1)</f>
        <v>#REF!</v>
      </c>
      <c r="Y8850" t="e">
        <f t="shared" si="857"/>
        <v>#REF!</v>
      </c>
      <c r="Z8850" t="e">
        <f t="shared" si="858"/>
        <v>#REF!</v>
      </c>
      <c r="AA8850" t="e">
        <f t="shared" si="859"/>
        <v>#REF!</v>
      </c>
      <c r="AB8850" t="e">
        <f t="shared" si="861"/>
        <v>#REF!</v>
      </c>
    </row>
    <row r="8851" spans="19:28">
      <c r="S8851">
        <v>8847</v>
      </c>
      <c r="T8851" s="1">
        <f t="shared" si="860"/>
        <v>54855</v>
      </c>
      <c r="U8851">
        <f t="shared" si="856"/>
        <v>17</v>
      </c>
      <c r="V8851" s="1" cm="1">
        <f t="array" ref="V8851">INDEX($O$4:$O$20,U8851)</f>
        <v>47471</v>
      </c>
      <c r="W8851" s="1" t="e" cm="1">
        <f t="array" ref="W8851">INDEX($O$4:$O$20,U8851+1)</f>
        <v>#REF!</v>
      </c>
      <c r="X8851" t="e" cm="1">
        <f t="array" ref="X8851">(W8851-T8851)/(W8851-V8851)*INDEX($Q$4:$Q$20,U8851)+(T8851-V8851)/(W8851-V8851)*INDEX($Q$4:$Q$20,U8851+1)</f>
        <v>#REF!</v>
      </c>
      <c r="Y8851" t="e">
        <f t="shared" si="857"/>
        <v>#REF!</v>
      </c>
      <c r="Z8851" t="e">
        <f t="shared" si="858"/>
        <v>#REF!</v>
      </c>
      <c r="AA8851" t="e">
        <f t="shared" si="859"/>
        <v>#REF!</v>
      </c>
      <c r="AB8851" t="e">
        <f t="shared" si="861"/>
        <v>#REF!</v>
      </c>
    </row>
    <row r="8852" spans="19:28">
      <c r="S8852">
        <v>8848</v>
      </c>
      <c r="T8852" s="1">
        <f t="shared" si="860"/>
        <v>54856</v>
      </c>
      <c r="U8852">
        <f t="shared" si="856"/>
        <v>17</v>
      </c>
      <c r="V8852" s="1" cm="1">
        <f t="array" ref="V8852">INDEX($O$4:$O$20,U8852)</f>
        <v>47471</v>
      </c>
      <c r="W8852" s="1" t="e" cm="1">
        <f t="array" ref="W8852">INDEX($O$4:$O$20,U8852+1)</f>
        <v>#REF!</v>
      </c>
      <c r="X8852" t="e" cm="1">
        <f t="array" ref="X8852">(W8852-T8852)/(W8852-V8852)*INDEX($Q$4:$Q$20,U8852)+(T8852-V8852)/(W8852-V8852)*INDEX($Q$4:$Q$20,U8852+1)</f>
        <v>#REF!</v>
      </c>
      <c r="Y8852" t="e">
        <f t="shared" si="857"/>
        <v>#REF!</v>
      </c>
      <c r="Z8852" t="e">
        <f t="shared" si="858"/>
        <v>#REF!</v>
      </c>
      <c r="AA8852" t="e">
        <f t="shared" si="859"/>
        <v>#REF!</v>
      </c>
      <c r="AB8852" t="e">
        <f t="shared" si="861"/>
        <v>#REF!</v>
      </c>
    </row>
    <row r="8853" spans="19:28">
      <c r="S8853">
        <v>8849</v>
      </c>
      <c r="T8853" s="1">
        <f t="shared" si="860"/>
        <v>54857</v>
      </c>
      <c r="U8853">
        <f t="shared" si="856"/>
        <v>17</v>
      </c>
      <c r="V8853" s="1" cm="1">
        <f t="array" ref="V8853">INDEX($O$4:$O$20,U8853)</f>
        <v>47471</v>
      </c>
      <c r="W8853" s="1" t="e" cm="1">
        <f t="array" ref="W8853">INDEX($O$4:$O$20,U8853+1)</f>
        <v>#REF!</v>
      </c>
      <c r="X8853" t="e" cm="1">
        <f t="array" ref="X8853">(W8853-T8853)/(W8853-V8853)*INDEX($Q$4:$Q$20,U8853)+(T8853-V8853)/(W8853-V8853)*INDEX($Q$4:$Q$20,U8853+1)</f>
        <v>#REF!</v>
      </c>
      <c r="Y8853" t="e">
        <f t="shared" si="857"/>
        <v>#REF!</v>
      </c>
      <c r="Z8853" t="e">
        <f t="shared" si="858"/>
        <v>#REF!</v>
      </c>
      <c r="AA8853" t="e">
        <f t="shared" si="859"/>
        <v>#REF!</v>
      </c>
      <c r="AB8853" t="e">
        <f t="shared" si="861"/>
        <v>#REF!</v>
      </c>
    </row>
    <row r="8854" spans="19:28">
      <c r="S8854">
        <v>8850</v>
      </c>
      <c r="T8854" s="1">
        <f t="shared" si="860"/>
        <v>54858</v>
      </c>
      <c r="U8854">
        <f t="shared" si="856"/>
        <v>17</v>
      </c>
      <c r="V8854" s="1" cm="1">
        <f t="array" ref="V8854">INDEX($O$4:$O$20,U8854)</f>
        <v>47471</v>
      </c>
      <c r="W8854" s="1" t="e" cm="1">
        <f t="array" ref="W8854">INDEX($O$4:$O$20,U8854+1)</f>
        <v>#REF!</v>
      </c>
      <c r="X8854" t="e" cm="1">
        <f t="array" ref="X8854">(W8854-T8854)/(W8854-V8854)*INDEX($Q$4:$Q$20,U8854)+(T8854-V8854)/(W8854-V8854)*INDEX($Q$4:$Q$20,U8854+1)</f>
        <v>#REF!</v>
      </c>
      <c r="Y8854" t="e">
        <f t="shared" si="857"/>
        <v>#REF!</v>
      </c>
      <c r="Z8854" t="e">
        <f t="shared" si="858"/>
        <v>#REF!</v>
      </c>
      <c r="AA8854" t="e">
        <f t="shared" si="859"/>
        <v>#REF!</v>
      </c>
      <c r="AB8854" t="e">
        <f t="shared" si="861"/>
        <v>#REF!</v>
      </c>
    </row>
    <row r="8855" spans="19:28">
      <c r="S8855">
        <v>8851</v>
      </c>
      <c r="T8855" s="1">
        <f t="shared" si="860"/>
        <v>54859</v>
      </c>
      <c r="U8855">
        <f t="shared" si="856"/>
        <v>17</v>
      </c>
      <c r="V8855" s="1" cm="1">
        <f t="array" ref="V8855">INDEX($O$4:$O$20,U8855)</f>
        <v>47471</v>
      </c>
      <c r="W8855" s="1" t="e" cm="1">
        <f t="array" ref="W8855">INDEX($O$4:$O$20,U8855+1)</f>
        <v>#REF!</v>
      </c>
      <c r="X8855" t="e" cm="1">
        <f t="array" ref="X8855">(W8855-T8855)/(W8855-V8855)*INDEX($Q$4:$Q$20,U8855)+(T8855-V8855)/(W8855-V8855)*INDEX($Q$4:$Q$20,U8855+1)</f>
        <v>#REF!</v>
      </c>
      <c r="Y8855" t="e">
        <f t="shared" si="857"/>
        <v>#REF!</v>
      </c>
      <c r="Z8855" t="e">
        <f t="shared" si="858"/>
        <v>#REF!</v>
      </c>
      <c r="AA8855" t="e">
        <f t="shared" si="859"/>
        <v>#REF!</v>
      </c>
      <c r="AB8855" t="e">
        <f t="shared" si="861"/>
        <v>#REF!</v>
      </c>
    </row>
    <row r="8856" spans="19:28">
      <c r="S8856">
        <v>8852</v>
      </c>
      <c r="T8856" s="1">
        <f t="shared" si="860"/>
        <v>54860</v>
      </c>
      <c r="U8856">
        <f t="shared" si="856"/>
        <v>17</v>
      </c>
      <c r="V8856" s="1" cm="1">
        <f t="array" ref="V8856">INDEX($O$4:$O$20,U8856)</f>
        <v>47471</v>
      </c>
      <c r="W8856" s="1" t="e" cm="1">
        <f t="array" ref="W8856">INDEX($O$4:$O$20,U8856+1)</f>
        <v>#REF!</v>
      </c>
      <c r="X8856" t="e" cm="1">
        <f t="array" ref="X8856">(W8856-T8856)/(W8856-V8856)*INDEX($Q$4:$Q$20,U8856)+(T8856-V8856)/(W8856-V8856)*INDEX($Q$4:$Q$20,U8856+1)</f>
        <v>#REF!</v>
      </c>
      <c r="Y8856" t="e">
        <f t="shared" si="857"/>
        <v>#REF!</v>
      </c>
      <c r="Z8856" t="e">
        <f t="shared" si="858"/>
        <v>#REF!</v>
      </c>
      <c r="AA8856" t="e">
        <f t="shared" si="859"/>
        <v>#REF!</v>
      </c>
      <c r="AB8856" t="e">
        <f t="shared" si="861"/>
        <v>#REF!</v>
      </c>
    </row>
    <row r="8857" spans="19:28">
      <c r="S8857">
        <v>8853</v>
      </c>
      <c r="T8857" s="1">
        <f t="shared" si="860"/>
        <v>54861</v>
      </c>
      <c r="U8857">
        <f t="shared" si="856"/>
        <v>17</v>
      </c>
      <c r="V8857" s="1" cm="1">
        <f t="array" ref="V8857">INDEX($O$4:$O$20,U8857)</f>
        <v>47471</v>
      </c>
      <c r="W8857" s="1" t="e" cm="1">
        <f t="array" ref="W8857">INDEX($O$4:$O$20,U8857+1)</f>
        <v>#REF!</v>
      </c>
      <c r="X8857" t="e" cm="1">
        <f t="array" ref="X8857">(W8857-T8857)/(W8857-V8857)*INDEX($Q$4:$Q$20,U8857)+(T8857-V8857)/(W8857-V8857)*INDEX($Q$4:$Q$20,U8857+1)</f>
        <v>#REF!</v>
      </c>
      <c r="Y8857" t="e">
        <f t="shared" si="857"/>
        <v>#REF!</v>
      </c>
      <c r="Z8857" t="e">
        <f t="shared" si="858"/>
        <v>#REF!</v>
      </c>
      <c r="AA8857" t="e">
        <f t="shared" si="859"/>
        <v>#REF!</v>
      </c>
      <c r="AB8857" t="e">
        <f t="shared" si="861"/>
        <v>#REF!</v>
      </c>
    </row>
    <row r="8858" spans="19:28">
      <c r="S8858">
        <v>8854</v>
      </c>
      <c r="T8858" s="1">
        <f t="shared" si="860"/>
        <v>54862</v>
      </c>
      <c r="U8858">
        <f t="shared" si="856"/>
        <v>17</v>
      </c>
      <c r="V8858" s="1" cm="1">
        <f t="array" ref="V8858">INDEX($O$4:$O$20,U8858)</f>
        <v>47471</v>
      </c>
      <c r="W8858" s="1" t="e" cm="1">
        <f t="array" ref="W8858">INDEX($O$4:$O$20,U8858+1)</f>
        <v>#REF!</v>
      </c>
      <c r="X8858" t="e" cm="1">
        <f t="array" ref="X8858">(W8858-T8858)/(W8858-V8858)*INDEX($Q$4:$Q$20,U8858)+(T8858-V8858)/(W8858-V8858)*INDEX($Q$4:$Q$20,U8858+1)</f>
        <v>#REF!</v>
      </c>
      <c r="Y8858" t="e">
        <f t="shared" si="857"/>
        <v>#REF!</v>
      </c>
      <c r="Z8858" t="e">
        <f t="shared" si="858"/>
        <v>#REF!</v>
      </c>
      <c r="AA8858" t="e">
        <f t="shared" si="859"/>
        <v>#REF!</v>
      </c>
      <c r="AB8858" t="e">
        <f t="shared" si="861"/>
        <v>#REF!</v>
      </c>
    </row>
    <row r="8859" spans="19:28">
      <c r="S8859">
        <v>8855</v>
      </c>
      <c r="T8859" s="1">
        <f t="shared" si="860"/>
        <v>54863</v>
      </c>
      <c r="U8859">
        <f t="shared" si="856"/>
        <v>17</v>
      </c>
      <c r="V8859" s="1" cm="1">
        <f t="array" ref="V8859">INDEX($O$4:$O$20,U8859)</f>
        <v>47471</v>
      </c>
      <c r="W8859" s="1" t="e" cm="1">
        <f t="array" ref="W8859">INDEX($O$4:$O$20,U8859+1)</f>
        <v>#REF!</v>
      </c>
      <c r="X8859" t="e" cm="1">
        <f t="array" ref="X8859">(W8859-T8859)/(W8859-V8859)*INDEX($Q$4:$Q$20,U8859)+(T8859-V8859)/(W8859-V8859)*INDEX($Q$4:$Q$20,U8859+1)</f>
        <v>#REF!</v>
      </c>
      <c r="Y8859" t="e">
        <f t="shared" si="857"/>
        <v>#REF!</v>
      </c>
      <c r="Z8859" t="e">
        <f t="shared" si="858"/>
        <v>#REF!</v>
      </c>
      <c r="AA8859" t="e">
        <f t="shared" si="859"/>
        <v>#REF!</v>
      </c>
      <c r="AB8859" t="e">
        <f t="shared" si="861"/>
        <v>#REF!</v>
      </c>
    </row>
    <row r="8860" spans="19:28">
      <c r="S8860">
        <v>8856</v>
      </c>
      <c r="T8860" s="1">
        <f t="shared" si="860"/>
        <v>54864</v>
      </c>
      <c r="U8860">
        <f t="shared" si="856"/>
        <v>17</v>
      </c>
      <c r="V8860" s="1" cm="1">
        <f t="array" ref="V8860">INDEX($O$4:$O$20,U8860)</f>
        <v>47471</v>
      </c>
      <c r="W8860" s="1" t="e" cm="1">
        <f t="array" ref="W8860">INDEX($O$4:$O$20,U8860+1)</f>
        <v>#REF!</v>
      </c>
      <c r="X8860" t="e" cm="1">
        <f t="array" ref="X8860">(W8860-T8860)/(W8860-V8860)*INDEX($Q$4:$Q$20,U8860)+(T8860-V8860)/(W8860-V8860)*INDEX($Q$4:$Q$20,U8860+1)</f>
        <v>#REF!</v>
      </c>
      <c r="Y8860" t="e">
        <f t="shared" si="857"/>
        <v>#REF!</v>
      </c>
      <c r="Z8860" t="e">
        <f t="shared" si="858"/>
        <v>#REF!</v>
      </c>
      <c r="AA8860" t="e">
        <f t="shared" si="859"/>
        <v>#REF!</v>
      </c>
      <c r="AB8860" t="e">
        <f t="shared" si="861"/>
        <v>#REF!</v>
      </c>
    </row>
    <row r="8861" spans="19:28">
      <c r="S8861">
        <v>8857</v>
      </c>
      <c r="T8861" s="1">
        <f t="shared" si="860"/>
        <v>54865</v>
      </c>
      <c r="U8861">
        <f t="shared" si="856"/>
        <v>17</v>
      </c>
      <c r="V8861" s="1" cm="1">
        <f t="array" ref="V8861">INDEX($O$4:$O$20,U8861)</f>
        <v>47471</v>
      </c>
      <c r="W8861" s="1" t="e" cm="1">
        <f t="array" ref="W8861">INDEX($O$4:$O$20,U8861+1)</f>
        <v>#REF!</v>
      </c>
      <c r="X8861" t="e" cm="1">
        <f t="array" ref="X8861">(W8861-T8861)/(W8861-V8861)*INDEX($Q$4:$Q$20,U8861)+(T8861-V8861)/(W8861-V8861)*INDEX($Q$4:$Q$20,U8861+1)</f>
        <v>#REF!</v>
      </c>
      <c r="Y8861" t="e">
        <f t="shared" si="857"/>
        <v>#REF!</v>
      </c>
      <c r="Z8861" t="e">
        <f t="shared" si="858"/>
        <v>#REF!</v>
      </c>
      <c r="AA8861" t="e">
        <f t="shared" si="859"/>
        <v>#REF!</v>
      </c>
      <c r="AB8861" t="e">
        <f t="shared" si="861"/>
        <v>#REF!</v>
      </c>
    </row>
    <row r="8862" spans="19:28">
      <c r="S8862">
        <v>8858</v>
      </c>
      <c r="T8862" s="1">
        <f t="shared" si="860"/>
        <v>54866</v>
      </c>
      <c r="U8862">
        <f t="shared" si="856"/>
        <v>17</v>
      </c>
      <c r="V8862" s="1" cm="1">
        <f t="array" ref="V8862">INDEX($O$4:$O$20,U8862)</f>
        <v>47471</v>
      </c>
      <c r="W8862" s="1" t="e" cm="1">
        <f t="array" ref="W8862">INDEX($O$4:$O$20,U8862+1)</f>
        <v>#REF!</v>
      </c>
      <c r="X8862" t="e" cm="1">
        <f t="array" ref="X8862">(W8862-T8862)/(W8862-V8862)*INDEX($Q$4:$Q$20,U8862)+(T8862-V8862)/(W8862-V8862)*INDEX($Q$4:$Q$20,U8862+1)</f>
        <v>#REF!</v>
      </c>
      <c r="Y8862" t="e">
        <f t="shared" si="857"/>
        <v>#REF!</v>
      </c>
      <c r="Z8862" t="e">
        <f t="shared" si="858"/>
        <v>#REF!</v>
      </c>
      <c r="AA8862" t="e">
        <f t="shared" si="859"/>
        <v>#REF!</v>
      </c>
      <c r="AB8862" t="e">
        <f t="shared" si="861"/>
        <v>#REF!</v>
      </c>
    </row>
    <row r="8863" spans="19:28">
      <c r="S8863">
        <v>8859</v>
      </c>
      <c r="T8863" s="1">
        <f t="shared" si="860"/>
        <v>54867</v>
      </c>
      <c r="U8863">
        <f t="shared" si="856"/>
        <v>17</v>
      </c>
      <c r="V8863" s="1" cm="1">
        <f t="array" ref="V8863">INDEX($O$4:$O$20,U8863)</f>
        <v>47471</v>
      </c>
      <c r="W8863" s="1" t="e" cm="1">
        <f t="array" ref="W8863">INDEX($O$4:$O$20,U8863+1)</f>
        <v>#REF!</v>
      </c>
      <c r="X8863" t="e" cm="1">
        <f t="array" ref="X8863">(W8863-T8863)/(W8863-V8863)*INDEX($Q$4:$Q$20,U8863)+(T8863-V8863)/(W8863-V8863)*INDEX($Q$4:$Q$20,U8863+1)</f>
        <v>#REF!</v>
      </c>
      <c r="Y8863" t="e">
        <f t="shared" si="857"/>
        <v>#REF!</v>
      </c>
      <c r="Z8863" t="e">
        <f t="shared" si="858"/>
        <v>#REF!</v>
      </c>
      <c r="AA8863" t="e">
        <f t="shared" si="859"/>
        <v>#REF!</v>
      </c>
      <c r="AB8863" t="e">
        <f t="shared" si="861"/>
        <v>#REF!</v>
      </c>
    </row>
    <row r="8864" spans="19:28">
      <c r="S8864">
        <v>8860</v>
      </c>
      <c r="T8864" s="1">
        <f t="shared" si="860"/>
        <v>54868</v>
      </c>
      <c r="U8864">
        <f t="shared" si="856"/>
        <v>17</v>
      </c>
      <c r="V8864" s="1" cm="1">
        <f t="array" ref="V8864">INDEX($O$4:$O$20,U8864)</f>
        <v>47471</v>
      </c>
      <c r="W8864" s="1" t="e" cm="1">
        <f t="array" ref="W8864">INDEX($O$4:$O$20,U8864+1)</f>
        <v>#REF!</v>
      </c>
      <c r="X8864" t="e" cm="1">
        <f t="array" ref="X8864">(W8864-T8864)/(W8864-V8864)*INDEX($Q$4:$Q$20,U8864)+(T8864-V8864)/(W8864-V8864)*INDEX($Q$4:$Q$20,U8864+1)</f>
        <v>#REF!</v>
      </c>
      <c r="Y8864" t="e">
        <f t="shared" si="857"/>
        <v>#REF!</v>
      </c>
      <c r="Z8864" t="e">
        <f t="shared" si="858"/>
        <v>#REF!</v>
      </c>
      <c r="AA8864" t="e">
        <f t="shared" si="859"/>
        <v>#REF!</v>
      </c>
      <c r="AB8864" t="e">
        <f t="shared" si="861"/>
        <v>#REF!</v>
      </c>
    </row>
    <row r="8865" spans="19:28">
      <c r="S8865">
        <v>8861</v>
      </c>
      <c r="T8865" s="1">
        <f t="shared" si="860"/>
        <v>54869</v>
      </c>
      <c r="U8865">
        <f t="shared" si="856"/>
        <v>17</v>
      </c>
      <c r="V8865" s="1" cm="1">
        <f t="array" ref="V8865">INDEX($O$4:$O$20,U8865)</f>
        <v>47471</v>
      </c>
      <c r="W8865" s="1" t="e" cm="1">
        <f t="array" ref="W8865">INDEX($O$4:$O$20,U8865+1)</f>
        <v>#REF!</v>
      </c>
      <c r="X8865" t="e" cm="1">
        <f t="array" ref="X8865">(W8865-T8865)/(W8865-V8865)*INDEX($Q$4:$Q$20,U8865)+(T8865-V8865)/(W8865-V8865)*INDEX($Q$4:$Q$20,U8865+1)</f>
        <v>#REF!</v>
      </c>
      <c r="Y8865" t="e">
        <f t="shared" si="857"/>
        <v>#REF!</v>
      </c>
      <c r="Z8865" t="e">
        <f t="shared" si="858"/>
        <v>#REF!</v>
      </c>
      <c r="AA8865" t="e">
        <f t="shared" si="859"/>
        <v>#REF!</v>
      </c>
      <c r="AB8865" t="e">
        <f t="shared" si="861"/>
        <v>#REF!</v>
      </c>
    </row>
    <row r="8866" spans="19:28">
      <c r="S8866">
        <v>8862</v>
      </c>
      <c r="T8866" s="1">
        <f t="shared" si="860"/>
        <v>54870</v>
      </c>
      <c r="U8866">
        <f t="shared" si="856"/>
        <v>17</v>
      </c>
      <c r="V8866" s="1" cm="1">
        <f t="array" ref="V8866">INDEX($O$4:$O$20,U8866)</f>
        <v>47471</v>
      </c>
      <c r="W8866" s="1" t="e" cm="1">
        <f t="array" ref="W8866">INDEX($O$4:$O$20,U8866+1)</f>
        <v>#REF!</v>
      </c>
      <c r="X8866" t="e" cm="1">
        <f t="array" ref="X8866">(W8866-T8866)/(W8866-V8866)*INDEX($Q$4:$Q$20,U8866)+(T8866-V8866)/(W8866-V8866)*INDEX($Q$4:$Q$20,U8866+1)</f>
        <v>#REF!</v>
      </c>
      <c r="Y8866" t="e">
        <f t="shared" si="857"/>
        <v>#REF!</v>
      </c>
      <c r="Z8866" t="e">
        <f t="shared" si="858"/>
        <v>#REF!</v>
      </c>
      <c r="AA8866" t="e">
        <f t="shared" si="859"/>
        <v>#REF!</v>
      </c>
      <c r="AB8866" t="e">
        <f t="shared" si="861"/>
        <v>#REF!</v>
      </c>
    </row>
    <row r="8867" spans="19:28">
      <c r="S8867">
        <v>8863</v>
      </c>
      <c r="T8867" s="1">
        <f t="shared" si="860"/>
        <v>54871</v>
      </c>
      <c r="U8867">
        <f t="shared" si="856"/>
        <v>17</v>
      </c>
      <c r="V8867" s="1" cm="1">
        <f t="array" ref="V8867">INDEX($O$4:$O$20,U8867)</f>
        <v>47471</v>
      </c>
      <c r="W8867" s="1" t="e" cm="1">
        <f t="array" ref="W8867">INDEX($O$4:$O$20,U8867+1)</f>
        <v>#REF!</v>
      </c>
      <c r="X8867" t="e" cm="1">
        <f t="array" ref="X8867">(W8867-T8867)/(W8867-V8867)*INDEX($Q$4:$Q$20,U8867)+(T8867-V8867)/(W8867-V8867)*INDEX($Q$4:$Q$20,U8867+1)</f>
        <v>#REF!</v>
      </c>
      <c r="Y8867" t="e">
        <f t="shared" si="857"/>
        <v>#REF!</v>
      </c>
      <c r="Z8867" t="e">
        <f t="shared" si="858"/>
        <v>#REF!</v>
      </c>
      <c r="AA8867" t="e">
        <f t="shared" si="859"/>
        <v>#REF!</v>
      </c>
      <c r="AB8867" t="e">
        <f t="shared" si="861"/>
        <v>#REF!</v>
      </c>
    </row>
    <row r="8868" spans="19:28">
      <c r="S8868">
        <v>8864</v>
      </c>
      <c r="T8868" s="1">
        <f t="shared" si="860"/>
        <v>54872</v>
      </c>
      <c r="U8868">
        <f t="shared" si="856"/>
        <v>17</v>
      </c>
      <c r="V8868" s="1" cm="1">
        <f t="array" ref="V8868">INDEX($O$4:$O$20,U8868)</f>
        <v>47471</v>
      </c>
      <c r="W8868" s="1" t="e" cm="1">
        <f t="array" ref="W8868">INDEX($O$4:$O$20,U8868+1)</f>
        <v>#REF!</v>
      </c>
      <c r="X8868" t="e" cm="1">
        <f t="array" ref="X8868">(W8868-T8868)/(W8868-V8868)*INDEX($Q$4:$Q$20,U8868)+(T8868-V8868)/(W8868-V8868)*INDEX($Q$4:$Q$20,U8868+1)</f>
        <v>#REF!</v>
      </c>
      <c r="Y8868" t="e">
        <f t="shared" si="857"/>
        <v>#REF!</v>
      </c>
      <c r="Z8868" t="e">
        <f t="shared" si="858"/>
        <v>#REF!</v>
      </c>
      <c r="AA8868" t="e">
        <f t="shared" si="859"/>
        <v>#REF!</v>
      </c>
      <c r="AB8868" t="e">
        <f t="shared" si="861"/>
        <v>#REF!</v>
      </c>
    </row>
    <row r="8869" spans="19:28">
      <c r="S8869">
        <v>8865</v>
      </c>
      <c r="T8869" s="1">
        <f t="shared" si="860"/>
        <v>54873</v>
      </c>
      <c r="U8869">
        <f t="shared" si="856"/>
        <v>17</v>
      </c>
      <c r="V8869" s="1" cm="1">
        <f t="array" ref="V8869">INDEX($O$4:$O$20,U8869)</f>
        <v>47471</v>
      </c>
      <c r="W8869" s="1" t="e" cm="1">
        <f t="array" ref="W8869">INDEX($O$4:$O$20,U8869+1)</f>
        <v>#REF!</v>
      </c>
      <c r="X8869" t="e" cm="1">
        <f t="array" ref="X8869">(W8869-T8869)/(W8869-V8869)*INDEX($Q$4:$Q$20,U8869)+(T8869-V8869)/(W8869-V8869)*INDEX($Q$4:$Q$20,U8869+1)</f>
        <v>#REF!</v>
      </c>
      <c r="Y8869" t="e">
        <f t="shared" si="857"/>
        <v>#REF!</v>
      </c>
      <c r="Z8869" t="e">
        <f t="shared" si="858"/>
        <v>#REF!</v>
      </c>
      <c r="AA8869" t="e">
        <f t="shared" si="859"/>
        <v>#REF!</v>
      </c>
      <c r="AB8869" t="e">
        <f t="shared" si="861"/>
        <v>#REF!</v>
      </c>
    </row>
    <row r="8870" spans="19:28">
      <c r="S8870">
        <v>8866</v>
      </c>
      <c r="T8870" s="1">
        <f t="shared" si="860"/>
        <v>54874</v>
      </c>
      <c r="U8870">
        <f t="shared" si="856"/>
        <v>17</v>
      </c>
      <c r="V8870" s="1" cm="1">
        <f t="array" ref="V8870">INDEX($O$4:$O$20,U8870)</f>
        <v>47471</v>
      </c>
      <c r="W8870" s="1" t="e" cm="1">
        <f t="array" ref="W8870">INDEX($O$4:$O$20,U8870+1)</f>
        <v>#REF!</v>
      </c>
      <c r="X8870" t="e" cm="1">
        <f t="array" ref="X8870">(W8870-T8870)/(W8870-V8870)*INDEX($Q$4:$Q$20,U8870)+(T8870-V8870)/(W8870-V8870)*INDEX($Q$4:$Q$20,U8870+1)</f>
        <v>#REF!</v>
      </c>
      <c r="Y8870" t="e">
        <f t="shared" si="857"/>
        <v>#REF!</v>
      </c>
      <c r="Z8870" t="e">
        <f t="shared" si="858"/>
        <v>#REF!</v>
      </c>
      <c r="AA8870" t="e">
        <f t="shared" si="859"/>
        <v>#REF!</v>
      </c>
      <c r="AB8870" t="e">
        <f t="shared" si="861"/>
        <v>#REF!</v>
      </c>
    </row>
    <row r="8871" spans="19:28">
      <c r="S8871">
        <v>8867</v>
      </c>
      <c r="T8871" s="1">
        <f t="shared" si="860"/>
        <v>54875</v>
      </c>
      <c r="U8871">
        <f t="shared" si="856"/>
        <v>17</v>
      </c>
      <c r="V8871" s="1" cm="1">
        <f t="array" ref="V8871">INDEX($O$4:$O$20,U8871)</f>
        <v>47471</v>
      </c>
      <c r="W8871" s="1" t="e" cm="1">
        <f t="array" ref="W8871">INDEX($O$4:$O$20,U8871+1)</f>
        <v>#REF!</v>
      </c>
      <c r="X8871" t="e" cm="1">
        <f t="array" ref="X8871">(W8871-T8871)/(W8871-V8871)*INDEX($Q$4:$Q$20,U8871)+(T8871-V8871)/(W8871-V8871)*INDEX($Q$4:$Q$20,U8871+1)</f>
        <v>#REF!</v>
      </c>
      <c r="Y8871" t="e">
        <f t="shared" si="857"/>
        <v>#REF!</v>
      </c>
      <c r="Z8871" t="e">
        <f t="shared" si="858"/>
        <v>#REF!</v>
      </c>
      <c r="AA8871" t="e">
        <f t="shared" si="859"/>
        <v>#REF!</v>
      </c>
      <c r="AB8871" t="e">
        <f t="shared" si="861"/>
        <v>#REF!</v>
      </c>
    </row>
    <row r="8872" spans="19:28">
      <c r="S8872">
        <v>8868</v>
      </c>
      <c r="T8872" s="1">
        <f t="shared" si="860"/>
        <v>54876</v>
      </c>
      <c r="U8872">
        <f t="shared" si="856"/>
        <v>17</v>
      </c>
      <c r="V8872" s="1" cm="1">
        <f t="array" ref="V8872">INDEX($O$4:$O$20,U8872)</f>
        <v>47471</v>
      </c>
      <c r="W8872" s="1" t="e" cm="1">
        <f t="array" ref="W8872">INDEX($O$4:$O$20,U8872+1)</f>
        <v>#REF!</v>
      </c>
      <c r="X8872" t="e" cm="1">
        <f t="array" ref="X8872">(W8872-T8872)/(W8872-V8872)*INDEX($Q$4:$Q$20,U8872)+(T8872-V8872)/(W8872-V8872)*INDEX($Q$4:$Q$20,U8872+1)</f>
        <v>#REF!</v>
      </c>
      <c r="Y8872" t="e">
        <f t="shared" si="857"/>
        <v>#REF!</v>
      </c>
      <c r="Z8872" t="e">
        <f t="shared" si="858"/>
        <v>#REF!</v>
      </c>
      <c r="AA8872" t="e">
        <f t="shared" si="859"/>
        <v>#REF!</v>
      </c>
      <c r="AB8872" t="e">
        <f t="shared" si="861"/>
        <v>#REF!</v>
      </c>
    </row>
    <row r="8873" spans="19:28">
      <c r="S8873">
        <v>8869</v>
      </c>
      <c r="T8873" s="1">
        <f t="shared" si="860"/>
        <v>54877</v>
      </c>
      <c r="U8873">
        <f t="shared" si="856"/>
        <v>17</v>
      </c>
      <c r="V8873" s="1" cm="1">
        <f t="array" ref="V8873">INDEX($O$4:$O$20,U8873)</f>
        <v>47471</v>
      </c>
      <c r="W8873" s="1" t="e" cm="1">
        <f t="array" ref="W8873">INDEX($O$4:$O$20,U8873+1)</f>
        <v>#REF!</v>
      </c>
      <c r="X8873" t="e" cm="1">
        <f t="array" ref="X8873">(W8873-T8873)/(W8873-V8873)*INDEX($Q$4:$Q$20,U8873)+(T8873-V8873)/(W8873-V8873)*INDEX($Q$4:$Q$20,U8873+1)</f>
        <v>#REF!</v>
      </c>
      <c r="Y8873" t="e">
        <f t="shared" si="857"/>
        <v>#REF!</v>
      </c>
      <c r="Z8873" t="e">
        <f t="shared" si="858"/>
        <v>#REF!</v>
      </c>
      <c r="AA8873" t="e">
        <f t="shared" si="859"/>
        <v>#REF!</v>
      </c>
      <c r="AB8873" t="e">
        <f t="shared" si="861"/>
        <v>#REF!</v>
      </c>
    </row>
    <row r="8874" spans="19:28">
      <c r="S8874">
        <v>8870</v>
      </c>
      <c r="T8874" s="1">
        <f t="shared" si="860"/>
        <v>54878</v>
      </c>
      <c r="U8874">
        <f t="shared" si="856"/>
        <v>17</v>
      </c>
      <c r="V8874" s="1" cm="1">
        <f t="array" ref="V8874">INDEX($O$4:$O$20,U8874)</f>
        <v>47471</v>
      </c>
      <c r="W8874" s="1" t="e" cm="1">
        <f t="array" ref="W8874">INDEX($O$4:$O$20,U8874+1)</f>
        <v>#REF!</v>
      </c>
      <c r="X8874" t="e" cm="1">
        <f t="array" ref="X8874">(W8874-T8874)/(W8874-V8874)*INDEX($Q$4:$Q$20,U8874)+(T8874-V8874)/(W8874-V8874)*INDEX($Q$4:$Q$20,U8874+1)</f>
        <v>#REF!</v>
      </c>
      <c r="Y8874" t="e">
        <f t="shared" si="857"/>
        <v>#REF!</v>
      </c>
      <c r="Z8874" t="e">
        <f t="shared" si="858"/>
        <v>#REF!</v>
      </c>
      <c r="AA8874" t="e">
        <f t="shared" si="859"/>
        <v>#REF!</v>
      </c>
      <c r="AB8874" t="e">
        <f t="shared" si="861"/>
        <v>#REF!</v>
      </c>
    </row>
    <row r="8875" spans="19:28">
      <c r="S8875">
        <v>8871</v>
      </c>
      <c r="T8875" s="1">
        <f t="shared" si="860"/>
        <v>54879</v>
      </c>
      <c r="U8875">
        <f t="shared" si="856"/>
        <v>17</v>
      </c>
      <c r="V8875" s="1" cm="1">
        <f t="array" ref="V8875">INDEX($O$4:$O$20,U8875)</f>
        <v>47471</v>
      </c>
      <c r="W8875" s="1" t="e" cm="1">
        <f t="array" ref="W8875">INDEX($O$4:$O$20,U8875+1)</f>
        <v>#REF!</v>
      </c>
      <c r="X8875" t="e" cm="1">
        <f t="array" ref="X8875">(W8875-T8875)/(W8875-V8875)*INDEX($Q$4:$Q$20,U8875)+(T8875-V8875)/(W8875-V8875)*INDEX($Q$4:$Q$20,U8875+1)</f>
        <v>#REF!</v>
      </c>
      <c r="Y8875" t="e">
        <f t="shared" si="857"/>
        <v>#REF!</v>
      </c>
      <c r="Z8875" t="e">
        <f t="shared" si="858"/>
        <v>#REF!</v>
      </c>
      <c r="AA8875" t="e">
        <f t="shared" si="859"/>
        <v>#REF!</v>
      </c>
      <c r="AB8875" t="e">
        <f t="shared" si="861"/>
        <v>#REF!</v>
      </c>
    </row>
    <row r="8876" spans="19:28">
      <c r="S8876">
        <v>8872</v>
      </c>
      <c r="T8876" s="1">
        <f t="shared" si="860"/>
        <v>54880</v>
      </c>
      <c r="U8876">
        <f t="shared" si="856"/>
        <v>17</v>
      </c>
      <c r="V8876" s="1" cm="1">
        <f t="array" ref="V8876">INDEX($O$4:$O$20,U8876)</f>
        <v>47471</v>
      </c>
      <c r="W8876" s="1" t="e" cm="1">
        <f t="array" ref="W8876">INDEX($O$4:$O$20,U8876+1)</f>
        <v>#REF!</v>
      </c>
      <c r="X8876" t="e" cm="1">
        <f t="array" ref="X8876">(W8876-T8876)/(W8876-V8876)*INDEX($Q$4:$Q$20,U8876)+(T8876-V8876)/(W8876-V8876)*INDEX($Q$4:$Q$20,U8876+1)</f>
        <v>#REF!</v>
      </c>
      <c r="Y8876" t="e">
        <f t="shared" si="857"/>
        <v>#REF!</v>
      </c>
      <c r="Z8876" t="e">
        <f t="shared" si="858"/>
        <v>#REF!</v>
      </c>
      <c r="AA8876" t="e">
        <f t="shared" si="859"/>
        <v>#REF!</v>
      </c>
      <c r="AB8876" t="e">
        <f t="shared" si="861"/>
        <v>#REF!</v>
      </c>
    </row>
    <row r="8877" spans="19:28">
      <c r="S8877">
        <v>8873</v>
      </c>
      <c r="T8877" s="1">
        <f t="shared" si="860"/>
        <v>54881</v>
      </c>
      <c r="U8877">
        <f t="shared" si="856"/>
        <v>17</v>
      </c>
      <c r="V8877" s="1" cm="1">
        <f t="array" ref="V8877">INDEX($O$4:$O$20,U8877)</f>
        <v>47471</v>
      </c>
      <c r="W8877" s="1" t="e" cm="1">
        <f t="array" ref="W8877">INDEX($O$4:$O$20,U8877+1)</f>
        <v>#REF!</v>
      </c>
      <c r="X8877" t="e" cm="1">
        <f t="array" ref="X8877">(W8877-T8877)/(W8877-V8877)*INDEX($Q$4:$Q$20,U8877)+(T8877-V8877)/(W8877-V8877)*INDEX($Q$4:$Q$20,U8877+1)</f>
        <v>#REF!</v>
      </c>
      <c r="Y8877" t="e">
        <f t="shared" si="857"/>
        <v>#REF!</v>
      </c>
      <c r="Z8877" t="e">
        <f t="shared" si="858"/>
        <v>#REF!</v>
      </c>
      <c r="AA8877" t="e">
        <f t="shared" si="859"/>
        <v>#REF!</v>
      </c>
      <c r="AB8877" t="e">
        <f t="shared" si="861"/>
        <v>#REF!</v>
      </c>
    </row>
    <row r="8878" spans="19:28">
      <c r="S8878">
        <v>8874</v>
      </c>
      <c r="T8878" s="1">
        <f t="shared" si="860"/>
        <v>54882</v>
      </c>
      <c r="U8878">
        <f t="shared" si="856"/>
        <v>17</v>
      </c>
      <c r="V8878" s="1" cm="1">
        <f t="array" ref="V8878">INDEX($O$4:$O$20,U8878)</f>
        <v>47471</v>
      </c>
      <c r="W8878" s="1" t="e" cm="1">
        <f t="array" ref="W8878">INDEX($O$4:$O$20,U8878+1)</f>
        <v>#REF!</v>
      </c>
      <c r="X8878" t="e" cm="1">
        <f t="array" ref="X8878">(W8878-T8878)/(W8878-V8878)*INDEX($Q$4:$Q$20,U8878)+(T8878-V8878)/(W8878-V8878)*INDEX($Q$4:$Q$20,U8878+1)</f>
        <v>#REF!</v>
      </c>
      <c r="Y8878" t="e">
        <f t="shared" si="857"/>
        <v>#REF!</v>
      </c>
      <c r="Z8878" t="e">
        <f t="shared" si="858"/>
        <v>#REF!</v>
      </c>
      <c r="AA8878" t="e">
        <f t="shared" si="859"/>
        <v>#REF!</v>
      </c>
      <c r="AB8878" t="e">
        <f t="shared" si="861"/>
        <v>#REF!</v>
      </c>
    </row>
    <row r="8879" spans="19:28">
      <c r="S8879">
        <v>8875</v>
      </c>
      <c r="T8879" s="1">
        <f t="shared" si="860"/>
        <v>54883</v>
      </c>
      <c r="U8879">
        <f t="shared" si="856"/>
        <v>17</v>
      </c>
      <c r="V8879" s="1" cm="1">
        <f t="array" ref="V8879">INDEX($O$4:$O$20,U8879)</f>
        <v>47471</v>
      </c>
      <c r="W8879" s="1" t="e" cm="1">
        <f t="array" ref="W8879">INDEX($O$4:$O$20,U8879+1)</f>
        <v>#REF!</v>
      </c>
      <c r="X8879" t="e" cm="1">
        <f t="array" ref="X8879">(W8879-T8879)/(W8879-V8879)*INDEX($Q$4:$Q$20,U8879)+(T8879-V8879)/(W8879-V8879)*INDEX($Q$4:$Q$20,U8879+1)</f>
        <v>#REF!</v>
      </c>
      <c r="Y8879" t="e">
        <f t="shared" si="857"/>
        <v>#REF!</v>
      </c>
      <c r="Z8879" t="e">
        <f t="shared" si="858"/>
        <v>#REF!</v>
      </c>
      <c r="AA8879" t="e">
        <f t="shared" si="859"/>
        <v>#REF!</v>
      </c>
      <c r="AB8879" t="e">
        <f t="shared" si="861"/>
        <v>#REF!</v>
      </c>
    </row>
    <row r="8880" spans="19:28">
      <c r="S8880">
        <v>8876</v>
      </c>
      <c r="T8880" s="1">
        <f t="shared" si="860"/>
        <v>54884</v>
      </c>
      <c r="U8880">
        <f t="shared" si="856"/>
        <v>17</v>
      </c>
      <c r="V8880" s="1" cm="1">
        <f t="array" ref="V8880">INDEX($O$4:$O$20,U8880)</f>
        <v>47471</v>
      </c>
      <c r="W8880" s="1" t="e" cm="1">
        <f t="array" ref="W8880">INDEX($O$4:$O$20,U8880+1)</f>
        <v>#REF!</v>
      </c>
      <c r="X8880" t="e" cm="1">
        <f t="array" ref="X8880">(W8880-T8880)/(W8880-V8880)*INDEX($Q$4:$Q$20,U8880)+(T8880-V8880)/(W8880-V8880)*INDEX($Q$4:$Q$20,U8880+1)</f>
        <v>#REF!</v>
      </c>
      <c r="Y8880" t="e">
        <f t="shared" si="857"/>
        <v>#REF!</v>
      </c>
      <c r="Z8880" t="e">
        <f t="shared" si="858"/>
        <v>#REF!</v>
      </c>
      <c r="AA8880" t="e">
        <f t="shared" si="859"/>
        <v>#REF!</v>
      </c>
      <c r="AB8880" t="e">
        <f t="shared" si="861"/>
        <v>#REF!</v>
      </c>
    </row>
    <row r="8881" spans="19:28">
      <c r="S8881">
        <v>8877</v>
      </c>
      <c r="T8881" s="1">
        <f t="shared" si="860"/>
        <v>54885</v>
      </c>
      <c r="U8881">
        <f t="shared" si="856"/>
        <v>17</v>
      </c>
      <c r="V8881" s="1" cm="1">
        <f t="array" ref="V8881">INDEX($O$4:$O$20,U8881)</f>
        <v>47471</v>
      </c>
      <c r="W8881" s="1" t="e" cm="1">
        <f t="array" ref="W8881">INDEX($O$4:$O$20,U8881+1)</f>
        <v>#REF!</v>
      </c>
      <c r="X8881" t="e" cm="1">
        <f t="array" ref="X8881">(W8881-T8881)/(W8881-V8881)*INDEX($Q$4:$Q$20,U8881)+(T8881-V8881)/(W8881-V8881)*INDEX($Q$4:$Q$20,U8881+1)</f>
        <v>#REF!</v>
      </c>
      <c r="Y8881" t="e">
        <f t="shared" si="857"/>
        <v>#REF!</v>
      </c>
      <c r="Z8881" t="e">
        <f t="shared" si="858"/>
        <v>#REF!</v>
      </c>
      <c r="AA8881" t="e">
        <f t="shared" si="859"/>
        <v>#REF!</v>
      </c>
      <c r="AB8881" t="e">
        <f t="shared" si="861"/>
        <v>#REF!</v>
      </c>
    </row>
    <row r="8882" spans="19:28">
      <c r="S8882">
        <v>8878</v>
      </c>
      <c r="T8882" s="1">
        <f t="shared" si="860"/>
        <v>54886</v>
      </c>
      <c r="U8882">
        <f t="shared" si="856"/>
        <v>17</v>
      </c>
      <c r="V8882" s="1" cm="1">
        <f t="array" ref="V8882">INDEX($O$4:$O$20,U8882)</f>
        <v>47471</v>
      </c>
      <c r="W8882" s="1" t="e" cm="1">
        <f t="array" ref="W8882">INDEX($O$4:$O$20,U8882+1)</f>
        <v>#REF!</v>
      </c>
      <c r="X8882" t="e" cm="1">
        <f t="array" ref="X8882">(W8882-T8882)/(W8882-V8882)*INDEX($Q$4:$Q$20,U8882)+(T8882-V8882)/(W8882-V8882)*INDEX($Q$4:$Q$20,U8882+1)</f>
        <v>#REF!</v>
      </c>
      <c r="Y8882" t="e">
        <f t="shared" si="857"/>
        <v>#REF!</v>
      </c>
      <c r="Z8882" t="e">
        <f t="shared" si="858"/>
        <v>#REF!</v>
      </c>
      <c r="AA8882" t="e">
        <f t="shared" si="859"/>
        <v>#REF!</v>
      </c>
      <c r="AB8882" t="e">
        <f t="shared" si="861"/>
        <v>#REF!</v>
      </c>
    </row>
    <row r="8883" spans="19:28">
      <c r="S8883">
        <v>8879</v>
      </c>
      <c r="T8883" s="1">
        <f t="shared" si="860"/>
        <v>54887</v>
      </c>
      <c r="U8883">
        <f t="shared" si="856"/>
        <v>17</v>
      </c>
      <c r="V8883" s="1" cm="1">
        <f t="array" ref="V8883">INDEX($O$4:$O$20,U8883)</f>
        <v>47471</v>
      </c>
      <c r="W8883" s="1" t="e" cm="1">
        <f t="array" ref="W8883">INDEX($O$4:$O$20,U8883+1)</f>
        <v>#REF!</v>
      </c>
      <c r="X8883" t="e" cm="1">
        <f t="array" ref="X8883">(W8883-T8883)/(W8883-V8883)*INDEX($Q$4:$Q$20,U8883)+(T8883-V8883)/(W8883-V8883)*INDEX($Q$4:$Q$20,U8883+1)</f>
        <v>#REF!</v>
      </c>
      <c r="Y8883" t="e">
        <f t="shared" si="857"/>
        <v>#REF!</v>
      </c>
      <c r="Z8883" t="e">
        <f t="shared" si="858"/>
        <v>#REF!</v>
      </c>
      <c r="AA8883" t="e">
        <f t="shared" si="859"/>
        <v>#REF!</v>
      </c>
      <c r="AB8883" t="e">
        <f t="shared" si="861"/>
        <v>#REF!</v>
      </c>
    </row>
    <row r="8884" spans="19:28">
      <c r="S8884">
        <v>8880</v>
      </c>
      <c r="T8884" s="1">
        <f t="shared" si="860"/>
        <v>54888</v>
      </c>
      <c r="U8884">
        <f t="shared" si="856"/>
        <v>17</v>
      </c>
      <c r="V8884" s="1" cm="1">
        <f t="array" ref="V8884">INDEX($O$4:$O$20,U8884)</f>
        <v>47471</v>
      </c>
      <c r="W8884" s="1" t="e" cm="1">
        <f t="array" ref="W8884">INDEX($O$4:$O$20,U8884+1)</f>
        <v>#REF!</v>
      </c>
      <c r="X8884" t="e" cm="1">
        <f t="array" ref="X8884">(W8884-T8884)/(W8884-V8884)*INDEX($Q$4:$Q$20,U8884)+(T8884-V8884)/(W8884-V8884)*INDEX($Q$4:$Q$20,U8884+1)</f>
        <v>#REF!</v>
      </c>
      <c r="Y8884" t="e">
        <f t="shared" si="857"/>
        <v>#REF!</v>
      </c>
      <c r="Z8884" t="e">
        <f t="shared" si="858"/>
        <v>#REF!</v>
      </c>
      <c r="AA8884" t="e">
        <f t="shared" si="859"/>
        <v>#REF!</v>
      </c>
      <c r="AB8884" t="e">
        <f t="shared" si="861"/>
        <v>#REF!</v>
      </c>
    </row>
    <row r="8885" spans="19:28">
      <c r="S8885">
        <v>8881</v>
      </c>
      <c r="T8885" s="1">
        <f t="shared" si="860"/>
        <v>54889</v>
      </c>
      <c r="U8885">
        <f t="shared" si="856"/>
        <v>17</v>
      </c>
      <c r="V8885" s="1" cm="1">
        <f t="array" ref="V8885">INDEX($O$4:$O$20,U8885)</f>
        <v>47471</v>
      </c>
      <c r="W8885" s="1" t="e" cm="1">
        <f t="array" ref="W8885">INDEX($O$4:$O$20,U8885+1)</f>
        <v>#REF!</v>
      </c>
      <c r="X8885" t="e" cm="1">
        <f t="array" ref="X8885">(W8885-T8885)/(W8885-V8885)*INDEX($Q$4:$Q$20,U8885)+(T8885-V8885)/(W8885-V8885)*INDEX($Q$4:$Q$20,U8885+1)</f>
        <v>#REF!</v>
      </c>
      <c r="Y8885" t="e">
        <f t="shared" si="857"/>
        <v>#REF!</v>
      </c>
      <c r="Z8885" t="e">
        <f t="shared" si="858"/>
        <v>#REF!</v>
      </c>
      <c r="AA8885" t="e">
        <f t="shared" si="859"/>
        <v>#REF!</v>
      </c>
      <c r="AB8885" t="e">
        <f t="shared" si="861"/>
        <v>#REF!</v>
      </c>
    </row>
    <row r="8886" spans="19:28">
      <c r="S8886">
        <v>8882</v>
      </c>
      <c r="T8886" s="1">
        <f t="shared" si="860"/>
        <v>54890</v>
      </c>
      <c r="U8886">
        <f t="shared" si="856"/>
        <v>17</v>
      </c>
      <c r="V8886" s="1" cm="1">
        <f t="array" ref="V8886">INDEX($O$4:$O$20,U8886)</f>
        <v>47471</v>
      </c>
      <c r="W8886" s="1" t="e" cm="1">
        <f t="array" ref="W8886">INDEX($O$4:$O$20,U8886+1)</f>
        <v>#REF!</v>
      </c>
      <c r="X8886" t="e" cm="1">
        <f t="array" ref="X8886">(W8886-T8886)/(W8886-V8886)*INDEX($Q$4:$Q$20,U8886)+(T8886-V8886)/(W8886-V8886)*INDEX($Q$4:$Q$20,U8886+1)</f>
        <v>#REF!</v>
      </c>
      <c r="Y8886" t="e">
        <f t="shared" si="857"/>
        <v>#REF!</v>
      </c>
      <c r="Z8886" t="e">
        <f t="shared" si="858"/>
        <v>#REF!</v>
      </c>
      <c r="AA8886" t="e">
        <f t="shared" si="859"/>
        <v>#REF!</v>
      </c>
      <c r="AB8886" t="e">
        <f t="shared" si="861"/>
        <v>#REF!</v>
      </c>
    </row>
    <row r="8887" spans="19:28">
      <c r="S8887">
        <v>8883</v>
      </c>
      <c r="T8887" s="1">
        <f t="shared" si="860"/>
        <v>54891</v>
      </c>
      <c r="U8887">
        <f t="shared" si="856"/>
        <v>17</v>
      </c>
      <c r="V8887" s="1" cm="1">
        <f t="array" ref="V8887">INDEX($O$4:$O$20,U8887)</f>
        <v>47471</v>
      </c>
      <c r="W8887" s="1" t="e" cm="1">
        <f t="array" ref="W8887">INDEX($O$4:$O$20,U8887+1)</f>
        <v>#REF!</v>
      </c>
      <c r="X8887" t="e" cm="1">
        <f t="array" ref="X8887">(W8887-T8887)/(W8887-V8887)*INDEX($Q$4:$Q$20,U8887)+(T8887-V8887)/(W8887-V8887)*INDEX($Q$4:$Q$20,U8887+1)</f>
        <v>#REF!</v>
      </c>
      <c r="Y8887" t="e">
        <f t="shared" si="857"/>
        <v>#REF!</v>
      </c>
      <c r="Z8887" t="e">
        <f t="shared" si="858"/>
        <v>#REF!</v>
      </c>
      <c r="AA8887" t="e">
        <f t="shared" si="859"/>
        <v>#REF!</v>
      </c>
      <c r="AB8887" t="e">
        <f t="shared" si="861"/>
        <v>#REF!</v>
      </c>
    </row>
    <row r="8888" spans="19:28">
      <c r="S8888">
        <v>8884</v>
      </c>
      <c r="T8888" s="1">
        <f t="shared" si="860"/>
        <v>54892</v>
      </c>
      <c r="U8888">
        <f t="shared" si="856"/>
        <v>17</v>
      </c>
      <c r="V8888" s="1" cm="1">
        <f t="array" ref="V8888">INDEX($O$4:$O$20,U8888)</f>
        <v>47471</v>
      </c>
      <c r="W8888" s="1" t="e" cm="1">
        <f t="array" ref="W8888">INDEX($O$4:$O$20,U8888+1)</f>
        <v>#REF!</v>
      </c>
      <c r="X8888" t="e" cm="1">
        <f t="array" ref="X8888">(W8888-T8888)/(W8888-V8888)*INDEX($Q$4:$Q$20,U8888)+(T8888-V8888)/(W8888-V8888)*INDEX($Q$4:$Q$20,U8888+1)</f>
        <v>#REF!</v>
      </c>
      <c r="Y8888" t="e">
        <f t="shared" si="857"/>
        <v>#REF!</v>
      </c>
      <c r="Z8888" t="e">
        <f t="shared" si="858"/>
        <v>#REF!</v>
      </c>
      <c r="AA8888" t="e">
        <f t="shared" si="859"/>
        <v>#REF!</v>
      </c>
      <c r="AB8888" t="e">
        <f t="shared" si="861"/>
        <v>#REF!</v>
      </c>
    </row>
    <row r="8889" spans="19:28">
      <c r="S8889">
        <v>8885</v>
      </c>
      <c r="T8889" s="1">
        <f t="shared" si="860"/>
        <v>54893</v>
      </c>
      <c r="U8889">
        <f t="shared" si="856"/>
        <v>17</v>
      </c>
      <c r="V8889" s="1" cm="1">
        <f t="array" ref="V8889">INDEX($O$4:$O$20,U8889)</f>
        <v>47471</v>
      </c>
      <c r="W8889" s="1" t="e" cm="1">
        <f t="array" ref="W8889">INDEX($O$4:$O$20,U8889+1)</f>
        <v>#REF!</v>
      </c>
      <c r="X8889" t="e" cm="1">
        <f t="array" ref="X8889">(W8889-T8889)/(W8889-V8889)*INDEX($Q$4:$Q$20,U8889)+(T8889-V8889)/(W8889-V8889)*INDEX($Q$4:$Q$20,U8889+1)</f>
        <v>#REF!</v>
      </c>
      <c r="Y8889" t="e">
        <f t="shared" si="857"/>
        <v>#REF!</v>
      </c>
      <c r="Z8889" t="e">
        <f t="shared" si="858"/>
        <v>#REF!</v>
      </c>
      <c r="AA8889" t="e">
        <f t="shared" si="859"/>
        <v>#REF!</v>
      </c>
      <c r="AB8889" t="e">
        <f t="shared" si="861"/>
        <v>#REF!</v>
      </c>
    </row>
    <row r="8890" spans="19:28">
      <c r="S8890">
        <v>8886</v>
      </c>
      <c r="T8890" s="1">
        <f t="shared" si="860"/>
        <v>54894</v>
      </c>
      <c r="U8890">
        <f t="shared" si="856"/>
        <v>17</v>
      </c>
      <c r="V8890" s="1" cm="1">
        <f t="array" ref="V8890">INDEX($O$4:$O$20,U8890)</f>
        <v>47471</v>
      </c>
      <c r="W8890" s="1" t="e" cm="1">
        <f t="array" ref="W8890">INDEX($O$4:$O$20,U8890+1)</f>
        <v>#REF!</v>
      </c>
      <c r="X8890" t="e" cm="1">
        <f t="array" ref="X8890">(W8890-T8890)/(W8890-V8890)*INDEX($Q$4:$Q$20,U8890)+(T8890-V8890)/(W8890-V8890)*INDEX($Q$4:$Q$20,U8890+1)</f>
        <v>#REF!</v>
      </c>
      <c r="Y8890" t="e">
        <f t="shared" si="857"/>
        <v>#REF!</v>
      </c>
      <c r="Z8890" t="e">
        <f t="shared" si="858"/>
        <v>#REF!</v>
      </c>
      <c r="AA8890" t="e">
        <f t="shared" si="859"/>
        <v>#REF!</v>
      </c>
      <c r="AB8890" t="e">
        <f t="shared" si="861"/>
        <v>#REF!</v>
      </c>
    </row>
    <row r="8891" spans="19:28">
      <c r="S8891">
        <v>8887</v>
      </c>
      <c r="T8891" s="1">
        <f t="shared" si="860"/>
        <v>54895</v>
      </c>
      <c r="U8891">
        <f t="shared" si="856"/>
        <v>17</v>
      </c>
      <c r="V8891" s="1" cm="1">
        <f t="array" ref="V8891">INDEX($O$4:$O$20,U8891)</f>
        <v>47471</v>
      </c>
      <c r="W8891" s="1" t="e" cm="1">
        <f t="array" ref="W8891">INDEX($O$4:$O$20,U8891+1)</f>
        <v>#REF!</v>
      </c>
      <c r="X8891" t="e" cm="1">
        <f t="array" ref="X8891">(W8891-T8891)/(W8891-V8891)*INDEX($Q$4:$Q$20,U8891)+(T8891-V8891)/(W8891-V8891)*INDEX($Q$4:$Q$20,U8891+1)</f>
        <v>#REF!</v>
      </c>
      <c r="Y8891" t="e">
        <f t="shared" si="857"/>
        <v>#REF!</v>
      </c>
      <c r="Z8891" t="e">
        <f t="shared" si="858"/>
        <v>#REF!</v>
      </c>
      <c r="AA8891" t="e">
        <f t="shared" si="859"/>
        <v>#REF!</v>
      </c>
      <c r="AB8891" t="e">
        <f t="shared" si="861"/>
        <v>#REF!</v>
      </c>
    </row>
    <row r="8892" spans="19:28">
      <c r="S8892">
        <v>8888</v>
      </c>
      <c r="T8892" s="1">
        <f t="shared" si="860"/>
        <v>54896</v>
      </c>
      <c r="U8892">
        <f t="shared" si="856"/>
        <v>17</v>
      </c>
      <c r="V8892" s="1" cm="1">
        <f t="array" ref="V8892">INDEX($O$4:$O$20,U8892)</f>
        <v>47471</v>
      </c>
      <c r="W8892" s="1" t="e" cm="1">
        <f t="array" ref="W8892">INDEX($O$4:$O$20,U8892+1)</f>
        <v>#REF!</v>
      </c>
      <c r="X8892" t="e" cm="1">
        <f t="array" ref="X8892">(W8892-T8892)/(W8892-V8892)*INDEX($Q$4:$Q$20,U8892)+(T8892-V8892)/(W8892-V8892)*INDEX($Q$4:$Q$20,U8892+1)</f>
        <v>#REF!</v>
      </c>
      <c r="Y8892" t="e">
        <f t="shared" si="857"/>
        <v>#REF!</v>
      </c>
      <c r="Z8892" t="e">
        <f t="shared" si="858"/>
        <v>#REF!</v>
      </c>
      <c r="AA8892" t="e">
        <f t="shared" si="859"/>
        <v>#REF!</v>
      </c>
      <c r="AB8892" t="e">
        <f t="shared" si="861"/>
        <v>#REF!</v>
      </c>
    </row>
    <row r="8893" spans="19:28">
      <c r="S8893">
        <v>8889</v>
      </c>
      <c r="T8893" s="1">
        <f t="shared" si="860"/>
        <v>54897</v>
      </c>
      <c r="U8893">
        <f t="shared" si="856"/>
        <v>17</v>
      </c>
      <c r="V8893" s="1" cm="1">
        <f t="array" ref="V8893">INDEX($O$4:$O$20,U8893)</f>
        <v>47471</v>
      </c>
      <c r="W8893" s="1" t="e" cm="1">
        <f t="array" ref="W8893">INDEX($O$4:$O$20,U8893+1)</f>
        <v>#REF!</v>
      </c>
      <c r="X8893" t="e" cm="1">
        <f t="array" ref="X8893">(W8893-T8893)/(W8893-V8893)*INDEX($Q$4:$Q$20,U8893)+(T8893-V8893)/(W8893-V8893)*INDEX($Q$4:$Q$20,U8893+1)</f>
        <v>#REF!</v>
      </c>
      <c r="Y8893" t="e">
        <f t="shared" si="857"/>
        <v>#REF!</v>
      </c>
      <c r="Z8893" t="e">
        <f t="shared" si="858"/>
        <v>#REF!</v>
      </c>
      <c r="AA8893" t="e">
        <f t="shared" si="859"/>
        <v>#REF!</v>
      </c>
      <c r="AB8893" t="e">
        <f t="shared" si="861"/>
        <v>#REF!</v>
      </c>
    </row>
    <row r="8894" spans="19:28">
      <c r="S8894">
        <v>8890</v>
      </c>
      <c r="T8894" s="1">
        <f t="shared" si="860"/>
        <v>54898</v>
      </c>
      <c r="U8894">
        <f t="shared" si="856"/>
        <v>17</v>
      </c>
      <c r="V8894" s="1" cm="1">
        <f t="array" ref="V8894">INDEX($O$4:$O$20,U8894)</f>
        <v>47471</v>
      </c>
      <c r="W8894" s="1" t="e" cm="1">
        <f t="array" ref="W8894">INDEX($O$4:$O$20,U8894+1)</f>
        <v>#REF!</v>
      </c>
      <c r="X8894" t="e" cm="1">
        <f t="array" ref="X8894">(W8894-T8894)/(W8894-V8894)*INDEX($Q$4:$Q$20,U8894)+(T8894-V8894)/(W8894-V8894)*INDEX($Q$4:$Q$20,U8894+1)</f>
        <v>#REF!</v>
      </c>
      <c r="Y8894" t="e">
        <f t="shared" si="857"/>
        <v>#REF!</v>
      </c>
      <c r="Z8894" t="e">
        <f t="shared" si="858"/>
        <v>#REF!</v>
      </c>
      <c r="AA8894" t="e">
        <f t="shared" si="859"/>
        <v>#REF!</v>
      </c>
      <c r="AB8894" t="e">
        <f t="shared" si="861"/>
        <v>#REF!</v>
      </c>
    </row>
    <row r="8895" spans="19:28">
      <c r="S8895">
        <v>8891</v>
      </c>
      <c r="T8895" s="1">
        <f t="shared" si="860"/>
        <v>54899</v>
      </c>
      <c r="U8895">
        <f t="shared" si="856"/>
        <v>17</v>
      </c>
      <c r="V8895" s="1" cm="1">
        <f t="array" ref="V8895">INDEX($O$4:$O$20,U8895)</f>
        <v>47471</v>
      </c>
      <c r="W8895" s="1" t="e" cm="1">
        <f t="array" ref="W8895">INDEX($O$4:$O$20,U8895+1)</f>
        <v>#REF!</v>
      </c>
      <c r="X8895" t="e" cm="1">
        <f t="array" ref="X8895">(W8895-T8895)/(W8895-V8895)*INDEX($Q$4:$Q$20,U8895)+(T8895-V8895)/(W8895-V8895)*INDEX($Q$4:$Q$20,U8895+1)</f>
        <v>#REF!</v>
      </c>
      <c r="Y8895" t="e">
        <f t="shared" si="857"/>
        <v>#REF!</v>
      </c>
      <c r="Z8895" t="e">
        <f t="shared" si="858"/>
        <v>#REF!</v>
      </c>
      <c r="AA8895" t="e">
        <f t="shared" si="859"/>
        <v>#REF!</v>
      </c>
      <c r="AB8895" t="e">
        <f t="shared" si="861"/>
        <v>#REF!</v>
      </c>
    </row>
    <row r="8896" spans="19:28">
      <c r="S8896">
        <v>8892</v>
      </c>
      <c r="T8896" s="1">
        <f t="shared" si="860"/>
        <v>54900</v>
      </c>
      <c r="U8896">
        <f t="shared" si="856"/>
        <v>17</v>
      </c>
      <c r="V8896" s="1" cm="1">
        <f t="array" ref="V8896">INDEX($O$4:$O$20,U8896)</f>
        <v>47471</v>
      </c>
      <c r="W8896" s="1" t="e" cm="1">
        <f t="array" ref="W8896">INDEX($O$4:$O$20,U8896+1)</f>
        <v>#REF!</v>
      </c>
      <c r="X8896" t="e" cm="1">
        <f t="array" ref="X8896">(W8896-T8896)/(W8896-V8896)*INDEX($Q$4:$Q$20,U8896)+(T8896-V8896)/(W8896-V8896)*INDEX($Q$4:$Q$20,U8896+1)</f>
        <v>#REF!</v>
      </c>
      <c r="Y8896" t="e">
        <f t="shared" si="857"/>
        <v>#REF!</v>
      </c>
      <c r="Z8896" t="e">
        <f t="shared" si="858"/>
        <v>#REF!</v>
      </c>
      <c r="AA8896" t="e">
        <f t="shared" si="859"/>
        <v>#REF!</v>
      </c>
      <c r="AB8896" t="e">
        <f t="shared" si="861"/>
        <v>#REF!</v>
      </c>
    </row>
    <row r="8897" spans="19:28">
      <c r="S8897">
        <v>8893</v>
      </c>
      <c r="T8897" s="1">
        <f t="shared" si="860"/>
        <v>54901</v>
      </c>
      <c r="U8897">
        <f t="shared" si="856"/>
        <v>17</v>
      </c>
      <c r="V8897" s="1" cm="1">
        <f t="array" ref="V8897">INDEX($O$4:$O$20,U8897)</f>
        <v>47471</v>
      </c>
      <c r="W8897" s="1" t="e" cm="1">
        <f t="array" ref="W8897">INDEX($O$4:$O$20,U8897+1)</f>
        <v>#REF!</v>
      </c>
      <c r="X8897" t="e" cm="1">
        <f t="array" ref="X8897">(W8897-T8897)/(W8897-V8897)*INDEX($Q$4:$Q$20,U8897)+(T8897-V8897)/(W8897-V8897)*INDEX($Q$4:$Q$20,U8897+1)</f>
        <v>#REF!</v>
      </c>
      <c r="Y8897" t="e">
        <f t="shared" si="857"/>
        <v>#REF!</v>
      </c>
      <c r="Z8897" t="e">
        <f t="shared" si="858"/>
        <v>#REF!</v>
      </c>
      <c r="AA8897" t="e">
        <f t="shared" si="859"/>
        <v>#REF!</v>
      </c>
      <c r="AB8897" t="e">
        <f t="shared" si="861"/>
        <v>#REF!</v>
      </c>
    </row>
    <row r="8898" spans="19:28">
      <c r="S8898">
        <v>8894</v>
      </c>
      <c r="T8898" s="1">
        <f t="shared" si="860"/>
        <v>54902</v>
      </c>
      <c r="U8898">
        <f t="shared" si="856"/>
        <v>17</v>
      </c>
      <c r="V8898" s="1" cm="1">
        <f t="array" ref="V8898">INDEX($O$4:$O$20,U8898)</f>
        <v>47471</v>
      </c>
      <c r="W8898" s="1" t="e" cm="1">
        <f t="array" ref="W8898">INDEX($O$4:$O$20,U8898+1)</f>
        <v>#REF!</v>
      </c>
      <c r="X8898" t="e" cm="1">
        <f t="array" ref="X8898">(W8898-T8898)/(W8898-V8898)*INDEX($Q$4:$Q$20,U8898)+(T8898-V8898)/(W8898-V8898)*INDEX($Q$4:$Q$20,U8898+1)</f>
        <v>#REF!</v>
      </c>
      <c r="Y8898" t="e">
        <f t="shared" si="857"/>
        <v>#REF!</v>
      </c>
      <c r="Z8898" t="e">
        <f t="shared" si="858"/>
        <v>#REF!</v>
      </c>
      <c r="AA8898" t="e">
        <f t="shared" si="859"/>
        <v>#REF!</v>
      </c>
      <c r="AB8898" t="e">
        <f t="shared" si="861"/>
        <v>#REF!</v>
      </c>
    </row>
    <row r="8899" spans="19:28">
      <c r="S8899">
        <v>8895</v>
      </c>
      <c r="T8899" s="1">
        <f t="shared" si="860"/>
        <v>54903</v>
      </c>
      <c r="U8899">
        <f t="shared" si="856"/>
        <v>17</v>
      </c>
      <c r="V8899" s="1" cm="1">
        <f t="array" ref="V8899">INDEX($O$4:$O$20,U8899)</f>
        <v>47471</v>
      </c>
      <c r="W8899" s="1" t="e" cm="1">
        <f t="array" ref="W8899">INDEX($O$4:$O$20,U8899+1)</f>
        <v>#REF!</v>
      </c>
      <c r="X8899" t="e" cm="1">
        <f t="array" ref="X8899">(W8899-T8899)/(W8899-V8899)*INDEX($Q$4:$Q$20,U8899)+(T8899-V8899)/(W8899-V8899)*INDEX($Q$4:$Q$20,U8899+1)</f>
        <v>#REF!</v>
      </c>
      <c r="Y8899" t="e">
        <f t="shared" si="857"/>
        <v>#REF!</v>
      </c>
      <c r="Z8899" t="e">
        <f t="shared" si="858"/>
        <v>#REF!</v>
      </c>
      <c r="AA8899" t="e">
        <f t="shared" si="859"/>
        <v>#REF!</v>
      </c>
      <c r="AB8899" t="e">
        <f t="shared" si="861"/>
        <v>#REF!</v>
      </c>
    </row>
    <row r="8900" spans="19:28">
      <c r="S8900">
        <v>8896</v>
      </c>
      <c r="T8900" s="1">
        <f t="shared" si="860"/>
        <v>54904</v>
      </c>
      <c r="U8900">
        <f t="shared" si="856"/>
        <v>17</v>
      </c>
      <c r="V8900" s="1" cm="1">
        <f t="array" ref="V8900">INDEX($O$4:$O$20,U8900)</f>
        <v>47471</v>
      </c>
      <c r="W8900" s="1" t="e" cm="1">
        <f t="array" ref="W8900">INDEX($O$4:$O$20,U8900+1)</f>
        <v>#REF!</v>
      </c>
      <c r="X8900" t="e" cm="1">
        <f t="array" ref="X8900">(W8900-T8900)/(W8900-V8900)*INDEX($Q$4:$Q$20,U8900)+(T8900-V8900)/(W8900-V8900)*INDEX($Q$4:$Q$20,U8900+1)</f>
        <v>#REF!</v>
      </c>
      <c r="Y8900" t="e">
        <f t="shared" si="857"/>
        <v>#REF!</v>
      </c>
      <c r="Z8900" t="e">
        <f t="shared" si="858"/>
        <v>#REF!</v>
      </c>
      <c r="AA8900" t="e">
        <f t="shared" si="859"/>
        <v>#REF!</v>
      </c>
      <c r="AB8900" t="e">
        <f t="shared" si="861"/>
        <v>#REF!</v>
      </c>
    </row>
    <row r="8901" spans="19:28">
      <c r="S8901">
        <v>8897</v>
      </c>
      <c r="T8901" s="1">
        <f t="shared" si="860"/>
        <v>54905</v>
      </c>
      <c r="U8901">
        <f t="shared" ref="U8901:U8964" si="862">MATCH(T8901,$O$4:$O$20,1)</f>
        <v>17</v>
      </c>
      <c r="V8901" s="1" cm="1">
        <f t="array" ref="V8901">INDEX($O$4:$O$20,U8901)</f>
        <v>47471</v>
      </c>
      <c r="W8901" s="1" t="e" cm="1">
        <f t="array" ref="W8901">INDEX($O$4:$O$20,U8901+1)</f>
        <v>#REF!</v>
      </c>
      <c r="X8901" t="e" cm="1">
        <f t="array" ref="X8901">(W8901-T8901)/(W8901-V8901)*INDEX($Q$4:$Q$20,U8901)+(T8901-V8901)/(W8901-V8901)*INDEX($Q$4:$Q$20,U8901+1)</f>
        <v>#REF!</v>
      </c>
      <c r="Y8901" t="e">
        <f t="shared" ref="Y8901:Y8964" si="863">EXP(X8901)</f>
        <v>#REF!</v>
      </c>
      <c r="Z8901" t="e">
        <f t="shared" ref="Z8901:Z8964" si="864">(Y8901/Y8902-1)*360</f>
        <v>#REF!</v>
      </c>
      <c r="AA8901" t="e">
        <f t="shared" ref="AA8901:AA8964" si="865">Z8901-0.0006</f>
        <v>#REF!</v>
      </c>
      <c r="AB8901" t="e">
        <f t="shared" si="861"/>
        <v>#REF!</v>
      </c>
    </row>
    <row r="8902" spans="19:28">
      <c r="S8902">
        <v>8898</v>
      </c>
      <c r="T8902" s="1">
        <f t="shared" ref="T8902:T8965" si="866">T8901+1</f>
        <v>54906</v>
      </c>
      <c r="U8902">
        <f t="shared" si="862"/>
        <v>17</v>
      </c>
      <c r="V8902" s="1" cm="1">
        <f t="array" ref="V8902">INDEX($O$4:$O$20,U8902)</f>
        <v>47471</v>
      </c>
      <c r="W8902" s="1" t="e" cm="1">
        <f t="array" ref="W8902">INDEX($O$4:$O$20,U8902+1)</f>
        <v>#REF!</v>
      </c>
      <c r="X8902" t="e" cm="1">
        <f t="array" ref="X8902">(W8902-T8902)/(W8902-V8902)*INDEX($Q$4:$Q$20,U8902)+(T8902-V8902)/(W8902-V8902)*INDEX($Q$4:$Q$20,U8902+1)</f>
        <v>#REF!</v>
      </c>
      <c r="Y8902" t="e">
        <f t="shared" si="863"/>
        <v>#REF!</v>
      </c>
      <c r="Z8902" t="e">
        <f t="shared" si="864"/>
        <v>#REF!</v>
      </c>
      <c r="AA8902" t="e">
        <f t="shared" si="865"/>
        <v>#REF!</v>
      </c>
      <c r="AB8902" t="e">
        <f t="shared" ref="AB8902:AB8965" si="867">AB8901/(1+AA8901/360)</f>
        <v>#REF!</v>
      </c>
    </row>
    <row r="8903" spans="19:28">
      <c r="S8903">
        <v>8899</v>
      </c>
      <c r="T8903" s="1">
        <f t="shared" si="866"/>
        <v>54907</v>
      </c>
      <c r="U8903">
        <f t="shared" si="862"/>
        <v>17</v>
      </c>
      <c r="V8903" s="1" cm="1">
        <f t="array" ref="V8903">INDEX($O$4:$O$20,U8903)</f>
        <v>47471</v>
      </c>
      <c r="W8903" s="1" t="e" cm="1">
        <f t="array" ref="W8903">INDEX($O$4:$O$20,U8903+1)</f>
        <v>#REF!</v>
      </c>
      <c r="X8903" t="e" cm="1">
        <f t="array" ref="X8903">(W8903-T8903)/(W8903-V8903)*INDEX($Q$4:$Q$20,U8903)+(T8903-V8903)/(W8903-V8903)*INDEX($Q$4:$Q$20,U8903+1)</f>
        <v>#REF!</v>
      </c>
      <c r="Y8903" t="e">
        <f t="shared" si="863"/>
        <v>#REF!</v>
      </c>
      <c r="Z8903" t="e">
        <f t="shared" si="864"/>
        <v>#REF!</v>
      </c>
      <c r="AA8903" t="e">
        <f t="shared" si="865"/>
        <v>#REF!</v>
      </c>
      <c r="AB8903" t="e">
        <f t="shared" si="867"/>
        <v>#REF!</v>
      </c>
    </row>
    <row r="8904" spans="19:28">
      <c r="S8904">
        <v>8900</v>
      </c>
      <c r="T8904" s="1">
        <f t="shared" si="866"/>
        <v>54908</v>
      </c>
      <c r="U8904">
        <f t="shared" si="862"/>
        <v>17</v>
      </c>
      <c r="V8904" s="1" cm="1">
        <f t="array" ref="V8904">INDEX($O$4:$O$20,U8904)</f>
        <v>47471</v>
      </c>
      <c r="W8904" s="1" t="e" cm="1">
        <f t="array" ref="W8904">INDEX($O$4:$O$20,U8904+1)</f>
        <v>#REF!</v>
      </c>
      <c r="X8904" t="e" cm="1">
        <f t="array" ref="X8904">(W8904-T8904)/(W8904-V8904)*INDEX($Q$4:$Q$20,U8904)+(T8904-V8904)/(W8904-V8904)*INDEX($Q$4:$Q$20,U8904+1)</f>
        <v>#REF!</v>
      </c>
      <c r="Y8904" t="e">
        <f t="shared" si="863"/>
        <v>#REF!</v>
      </c>
      <c r="Z8904" t="e">
        <f t="shared" si="864"/>
        <v>#REF!</v>
      </c>
      <c r="AA8904" t="e">
        <f t="shared" si="865"/>
        <v>#REF!</v>
      </c>
      <c r="AB8904" t="e">
        <f t="shared" si="867"/>
        <v>#REF!</v>
      </c>
    </row>
    <row r="8905" spans="19:28">
      <c r="S8905">
        <v>8901</v>
      </c>
      <c r="T8905" s="1">
        <f t="shared" si="866"/>
        <v>54909</v>
      </c>
      <c r="U8905">
        <f t="shared" si="862"/>
        <v>17</v>
      </c>
      <c r="V8905" s="1" cm="1">
        <f t="array" ref="V8905">INDEX($O$4:$O$20,U8905)</f>
        <v>47471</v>
      </c>
      <c r="W8905" s="1" t="e" cm="1">
        <f t="array" ref="W8905">INDEX($O$4:$O$20,U8905+1)</f>
        <v>#REF!</v>
      </c>
      <c r="X8905" t="e" cm="1">
        <f t="array" ref="X8905">(W8905-T8905)/(W8905-V8905)*INDEX($Q$4:$Q$20,U8905)+(T8905-V8905)/(W8905-V8905)*INDEX($Q$4:$Q$20,U8905+1)</f>
        <v>#REF!</v>
      </c>
      <c r="Y8905" t="e">
        <f t="shared" si="863"/>
        <v>#REF!</v>
      </c>
      <c r="Z8905" t="e">
        <f t="shared" si="864"/>
        <v>#REF!</v>
      </c>
      <c r="AA8905" t="e">
        <f t="shared" si="865"/>
        <v>#REF!</v>
      </c>
      <c r="AB8905" t="e">
        <f t="shared" si="867"/>
        <v>#REF!</v>
      </c>
    </row>
    <row r="8906" spans="19:28">
      <c r="S8906">
        <v>8902</v>
      </c>
      <c r="T8906" s="1">
        <f t="shared" si="866"/>
        <v>54910</v>
      </c>
      <c r="U8906">
        <f t="shared" si="862"/>
        <v>17</v>
      </c>
      <c r="V8906" s="1" cm="1">
        <f t="array" ref="V8906">INDEX($O$4:$O$20,U8906)</f>
        <v>47471</v>
      </c>
      <c r="W8906" s="1" t="e" cm="1">
        <f t="array" ref="W8906">INDEX($O$4:$O$20,U8906+1)</f>
        <v>#REF!</v>
      </c>
      <c r="X8906" t="e" cm="1">
        <f t="array" ref="X8906">(W8906-T8906)/(W8906-V8906)*INDEX($Q$4:$Q$20,U8906)+(T8906-V8906)/(W8906-V8906)*INDEX($Q$4:$Q$20,U8906+1)</f>
        <v>#REF!</v>
      </c>
      <c r="Y8906" t="e">
        <f t="shared" si="863"/>
        <v>#REF!</v>
      </c>
      <c r="Z8906" t="e">
        <f t="shared" si="864"/>
        <v>#REF!</v>
      </c>
      <c r="AA8906" t="e">
        <f t="shared" si="865"/>
        <v>#REF!</v>
      </c>
      <c r="AB8906" t="e">
        <f t="shared" si="867"/>
        <v>#REF!</v>
      </c>
    </row>
    <row r="8907" spans="19:28">
      <c r="S8907">
        <v>8903</v>
      </c>
      <c r="T8907" s="1">
        <f t="shared" si="866"/>
        <v>54911</v>
      </c>
      <c r="U8907">
        <f t="shared" si="862"/>
        <v>17</v>
      </c>
      <c r="V8907" s="1" cm="1">
        <f t="array" ref="V8907">INDEX($O$4:$O$20,U8907)</f>
        <v>47471</v>
      </c>
      <c r="W8907" s="1" t="e" cm="1">
        <f t="array" ref="W8907">INDEX($O$4:$O$20,U8907+1)</f>
        <v>#REF!</v>
      </c>
      <c r="X8907" t="e" cm="1">
        <f t="array" ref="X8907">(W8907-T8907)/(W8907-V8907)*INDEX($Q$4:$Q$20,U8907)+(T8907-V8907)/(W8907-V8907)*INDEX($Q$4:$Q$20,U8907+1)</f>
        <v>#REF!</v>
      </c>
      <c r="Y8907" t="e">
        <f t="shared" si="863"/>
        <v>#REF!</v>
      </c>
      <c r="Z8907" t="e">
        <f t="shared" si="864"/>
        <v>#REF!</v>
      </c>
      <c r="AA8907" t="e">
        <f t="shared" si="865"/>
        <v>#REF!</v>
      </c>
      <c r="AB8907" t="e">
        <f t="shared" si="867"/>
        <v>#REF!</v>
      </c>
    </row>
    <row r="8908" spans="19:28">
      <c r="S8908">
        <v>8904</v>
      </c>
      <c r="T8908" s="1">
        <f t="shared" si="866"/>
        <v>54912</v>
      </c>
      <c r="U8908">
        <f t="shared" si="862"/>
        <v>17</v>
      </c>
      <c r="V8908" s="1" cm="1">
        <f t="array" ref="V8908">INDEX($O$4:$O$20,U8908)</f>
        <v>47471</v>
      </c>
      <c r="W8908" s="1" t="e" cm="1">
        <f t="array" ref="W8908">INDEX($O$4:$O$20,U8908+1)</f>
        <v>#REF!</v>
      </c>
      <c r="X8908" t="e" cm="1">
        <f t="array" ref="X8908">(W8908-T8908)/(W8908-V8908)*INDEX($Q$4:$Q$20,U8908)+(T8908-V8908)/(W8908-V8908)*INDEX($Q$4:$Q$20,U8908+1)</f>
        <v>#REF!</v>
      </c>
      <c r="Y8908" t="e">
        <f t="shared" si="863"/>
        <v>#REF!</v>
      </c>
      <c r="Z8908" t="e">
        <f t="shared" si="864"/>
        <v>#REF!</v>
      </c>
      <c r="AA8908" t="e">
        <f t="shared" si="865"/>
        <v>#REF!</v>
      </c>
      <c r="AB8908" t="e">
        <f t="shared" si="867"/>
        <v>#REF!</v>
      </c>
    </row>
    <row r="8909" spans="19:28">
      <c r="S8909">
        <v>8905</v>
      </c>
      <c r="T8909" s="1">
        <f t="shared" si="866"/>
        <v>54913</v>
      </c>
      <c r="U8909">
        <f t="shared" si="862"/>
        <v>17</v>
      </c>
      <c r="V8909" s="1" cm="1">
        <f t="array" ref="V8909">INDEX($O$4:$O$20,U8909)</f>
        <v>47471</v>
      </c>
      <c r="W8909" s="1" t="e" cm="1">
        <f t="array" ref="W8909">INDEX($O$4:$O$20,U8909+1)</f>
        <v>#REF!</v>
      </c>
      <c r="X8909" t="e" cm="1">
        <f t="array" ref="X8909">(W8909-T8909)/(W8909-V8909)*INDEX($Q$4:$Q$20,U8909)+(T8909-V8909)/(W8909-V8909)*INDEX($Q$4:$Q$20,U8909+1)</f>
        <v>#REF!</v>
      </c>
      <c r="Y8909" t="e">
        <f t="shared" si="863"/>
        <v>#REF!</v>
      </c>
      <c r="Z8909" t="e">
        <f t="shared" si="864"/>
        <v>#REF!</v>
      </c>
      <c r="AA8909" t="e">
        <f t="shared" si="865"/>
        <v>#REF!</v>
      </c>
      <c r="AB8909" t="e">
        <f t="shared" si="867"/>
        <v>#REF!</v>
      </c>
    </row>
    <row r="8910" spans="19:28">
      <c r="S8910">
        <v>8906</v>
      </c>
      <c r="T8910" s="1">
        <f t="shared" si="866"/>
        <v>54914</v>
      </c>
      <c r="U8910">
        <f t="shared" si="862"/>
        <v>17</v>
      </c>
      <c r="V8910" s="1" cm="1">
        <f t="array" ref="V8910">INDEX($O$4:$O$20,U8910)</f>
        <v>47471</v>
      </c>
      <c r="W8910" s="1" t="e" cm="1">
        <f t="array" ref="W8910">INDEX($O$4:$O$20,U8910+1)</f>
        <v>#REF!</v>
      </c>
      <c r="X8910" t="e" cm="1">
        <f t="array" ref="X8910">(W8910-T8910)/(W8910-V8910)*INDEX($Q$4:$Q$20,U8910)+(T8910-V8910)/(W8910-V8910)*INDEX($Q$4:$Q$20,U8910+1)</f>
        <v>#REF!</v>
      </c>
      <c r="Y8910" t="e">
        <f t="shared" si="863"/>
        <v>#REF!</v>
      </c>
      <c r="Z8910" t="e">
        <f t="shared" si="864"/>
        <v>#REF!</v>
      </c>
      <c r="AA8910" t="e">
        <f t="shared" si="865"/>
        <v>#REF!</v>
      </c>
      <c r="AB8910" t="e">
        <f t="shared" si="867"/>
        <v>#REF!</v>
      </c>
    </row>
    <row r="8911" spans="19:28">
      <c r="S8911">
        <v>8907</v>
      </c>
      <c r="T8911" s="1">
        <f t="shared" si="866"/>
        <v>54915</v>
      </c>
      <c r="U8911">
        <f t="shared" si="862"/>
        <v>17</v>
      </c>
      <c r="V8911" s="1" cm="1">
        <f t="array" ref="V8911">INDEX($O$4:$O$20,U8911)</f>
        <v>47471</v>
      </c>
      <c r="W8911" s="1" t="e" cm="1">
        <f t="array" ref="W8911">INDEX($O$4:$O$20,U8911+1)</f>
        <v>#REF!</v>
      </c>
      <c r="X8911" t="e" cm="1">
        <f t="array" ref="X8911">(W8911-T8911)/(W8911-V8911)*INDEX($Q$4:$Q$20,U8911)+(T8911-V8911)/(W8911-V8911)*INDEX($Q$4:$Q$20,U8911+1)</f>
        <v>#REF!</v>
      </c>
      <c r="Y8911" t="e">
        <f t="shared" si="863"/>
        <v>#REF!</v>
      </c>
      <c r="Z8911" t="e">
        <f t="shared" si="864"/>
        <v>#REF!</v>
      </c>
      <c r="AA8911" t="e">
        <f t="shared" si="865"/>
        <v>#REF!</v>
      </c>
      <c r="AB8911" t="e">
        <f t="shared" si="867"/>
        <v>#REF!</v>
      </c>
    </row>
    <row r="8912" spans="19:28">
      <c r="S8912">
        <v>8908</v>
      </c>
      <c r="T8912" s="1">
        <f t="shared" si="866"/>
        <v>54916</v>
      </c>
      <c r="U8912">
        <f t="shared" si="862"/>
        <v>17</v>
      </c>
      <c r="V8912" s="1" cm="1">
        <f t="array" ref="V8912">INDEX($O$4:$O$20,U8912)</f>
        <v>47471</v>
      </c>
      <c r="W8912" s="1" t="e" cm="1">
        <f t="array" ref="W8912">INDEX($O$4:$O$20,U8912+1)</f>
        <v>#REF!</v>
      </c>
      <c r="X8912" t="e" cm="1">
        <f t="array" ref="X8912">(W8912-T8912)/(W8912-V8912)*INDEX($Q$4:$Q$20,U8912)+(T8912-V8912)/(W8912-V8912)*INDEX($Q$4:$Q$20,U8912+1)</f>
        <v>#REF!</v>
      </c>
      <c r="Y8912" t="e">
        <f t="shared" si="863"/>
        <v>#REF!</v>
      </c>
      <c r="Z8912" t="e">
        <f t="shared" si="864"/>
        <v>#REF!</v>
      </c>
      <c r="AA8912" t="e">
        <f t="shared" si="865"/>
        <v>#REF!</v>
      </c>
      <c r="AB8912" t="e">
        <f t="shared" si="867"/>
        <v>#REF!</v>
      </c>
    </row>
    <row r="8913" spans="19:28">
      <c r="S8913">
        <v>8909</v>
      </c>
      <c r="T8913" s="1">
        <f t="shared" si="866"/>
        <v>54917</v>
      </c>
      <c r="U8913">
        <f t="shared" si="862"/>
        <v>17</v>
      </c>
      <c r="V8913" s="1" cm="1">
        <f t="array" ref="V8913">INDEX($O$4:$O$20,U8913)</f>
        <v>47471</v>
      </c>
      <c r="W8913" s="1" t="e" cm="1">
        <f t="array" ref="W8913">INDEX($O$4:$O$20,U8913+1)</f>
        <v>#REF!</v>
      </c>
      <c r="X8913" t="e" cm="1">
        <f t="array" ref="X8913">(W8913-T8913)/(W8913-V8913)*INDEX($Q$4:$Q$20,U8913)+(T8913-V8913)/(W8913-V8913)*INDEX($Q$4:$Q$20,U8913+1)</f>
        <v>#REF!</v>
      </c>
      <c r="Y8913" t="e">
        <f t="shared" si="863"/>
        <v>#REF!</v>
      </c>
      <c r="Z8913" t="e">
        <f t="shared" si="864"/>
        <v>#REF!</v>
      </c>
      <c r="AA8913" t="e">
        <f t="shared" si="865"/>
        <v>#REF!</v>
      </c>
      <c r="AB8913" t="e">
        <f t="shared" si="867"/>
        <v>#REF!</v>
      </c>
    </row>
    <row r="8914" spans="19:28">
      <c r="S8914">
        <v>8910</v>
      </c>
      <c r="T8914" s="1">
        <f t="shared" si="866"/>
        <v>54918</v>
      </c>
      <c r="U8914">
        <f t="shared" si="862"/>
        <v>17</v>
      </c>
      <c r="V8914" s="1" cm="1">
        <f t="array" ref="V8914">INDEX($O$4:$O$20,U8914)</f>
        <v>47471</v>
      </c>
      <c r="W8914" s="1" t="e" cm="1">
        <f t="array" ref="W8914">INDEX($O$4:$O$20,U8914+1)</f>
        <v>#REF!</v>
      </c>
      <c r="X8914" t="e" cm="1">
        <f t="array" ref="X8914">(W8914-T8914)/(W8914-V8914)*INDEX($Q$4:$Q$20,U8914)+(T8914-V8914)/(W8914-V8914)*INDEX($Q$4:$Q$20,U8914+1)</f>
        <v>#REF!</v>
      </c>
      <c r="Y8914" t="e">
        <f t="shared" si="863"/>
        <v>#REF!</v>
      </c>
      <c r="Z8914" t="e">
        <f t="shared" si="864"/>
        <v>#REF!</v>
      </c>
      <c r="AA8914" t="e">
        <f t="shared" si="865"/>
        <v>#REF!</v>
      </c>
      <c r="AB8914" t="e">
        <f t="shared" si="867"/>
        <v>#REF!</v>
      </c>
    </row>
    <row r="8915" spans="19:28">
      <c r="S8915">
        <v>8911</v>
      </c>
      <c r="T8915" s="1">
        <f t="shared" si="866"/>
        <v>54919</v>
      </c>
      <c r="U8915">
        <f t="shared" si="862"/>
        <v>17</v>
      </c>
      <c r="V8915" s="1" cm="1">
        <f t="array" ref="V8915">INDEX($O$4:$O$20,U8915)</f>
        <v>47471</v>
      </c>
      <c r="W8915" s="1" t="e" cm="1">
        <f t="array" ref="W8915">INDEX($O$4:$O$20,U8915+1)</f>
        <v>#REF!</v>
      </c>
      <c r="X8915" t="e" cm="1">
        <f t="array" ref="X8915">(W8915-T8915)/(W8915-V8915)*INDEX($Q$4:$Q$20,U8915)+(T8915-V8915)/(W8915-V8915)*INDEX($Q$4:$Q$20,U8915+1)</f>
        <v>#REF!</v>
      </c>
      <c r="Y8915" t="e">
        <f t="shared" si="863"/>
        <v>#REF!</v>
      </c>
      <c r="Z8915" t="e">
        <f t="shared" si="864"/>
        <v>#REF!</v>
      </c>
      <c r="AA8915" t="e">
        <f t="shared" si="865"/>
        <v>#REF!</v>
      </c>
      <c r="AB8915" t="e">
        <f t="shared" si="867"/>
        <v>#REF!</v>
      </c>
    </row>
    <row r="8916" spans="19:28">
      <c r="S8916">
        <v>8912</v>
      </c>
      <c r="T8916" s="1">
        <f t="shared" si="866"/>
        <v>54920</v>
      </c>
      <c r="U8916">
        <f t="shared" si="862"/>
        <v>17</v>
      </c>
      <c r="V8916" s="1" cm="1">
        <f t="array" ref="V8916">INDEX($O$4:$O$20,U8916)</f>
        <v>47471</v>
      </c>
      <c r="W8916" s="1" t="e" cm="1">
        <f t="array" ref="W8916">INDEX($O$4:$O$20,U8916+1)</f>
        <v>#REF!</v>
      </c>
      <c r="X8916" t="e" cm="1">
        <f t="array" ref="X8916">(W8916-T8916)/(W8916-V8916)*INDEX($Q$4:$Q$20,U8916)+(T8916-V8916)/(W8916-V8916)*INDEX($Q$4:$Q$20,U8916+1)</f>
        <v>#REF!</v>
      </c>
      <c r="Y8916" t="e">
        <f t="shared" si="863"/>
        <v>#REF!</v>
      </c>
      <c r="Z8916" t="e">
        <f t="shared" si="864"/>
        <v>#REF!</v>
      </c>
      <c r="AA8916" t="e">
        <f t="shared" si="865"/>
        <v>#REF!</v>
      </c>
      <c r="AB8916" t="e">
        <f t="shared" si="867"/>
        <v>#REF!</v>
      </c>
    </row>
    <row r="8917" spans="19:28">
      <c r="S8917">
        <v>8913</v>
      </c>
      <c r="T8917" s="1">
        <f t="shared" si="866"/>
        <v>54921</v>
      </c>
      <c r="U8917">
        <f t="shared" si="862"/>
        <v>17</v>
      </c>
      <c r="V8917" s="1" cm="1">
        <f t="array" ref="V8917">INDEX($O$4:$O$20,U8917)</f>
        <v>47471</v>
      </c>
      <c r="W8917" s="1" t="e" cm="1">
        <f t="array" ref="W8917">INDEX($O$4:$O$20,U8917+1)</f>
        <v>#REF!</v>
      </c>
      <c r="X8917" t="e" cm="1">
        <f t="array" ref="X8917">(W8917-T8917)/(W8917-V8917)*INDEX($Q$4:$Q$20,U8917)+(T8917-V8917)/(W8917-V8917)*INDEX($Q$4:$Q$20,U8917+1)</f>
        <v>#REF!</v>
      </c>
      <c r="Y8917" t="e">
        <f t="shared" si="863"/>
        <v>#REF!</v>
      </c>
      <c r="Z8917" t="e">
        <f t="shared" si="864"/>
        <v>#REF!</v>
      </c>
      <c r="AA8917" t="e">
        <f t="shared" si="865"/>
        <v>#REF!</v>
      </c>
      <c r="AB8917" t="e">
        <f t="shared" si="867"/>
        <v>#REF!</v>
      </c>
    </row>
    <row r="8918" spans="19:28">
      <c r="S8918">
        <v>8914</v>
      </c>
      <c r="T8918" s="1">
        <f t="shared" si="866"/>
        <v>54922</v>
      </c>
      <c r="U8918">
        <f t="shared" si="862"/>
        <v>17</v>
      </c>
      <c r="V8918" s="1" cm="1">
        <f t="array" ref="V8918">INDEX($O$4:$O$20,U8918)</f>
        <v>47471</v>
      </c>
      <c r="W8918" s="1" t="e" cm="1">
        <f t="array" ref="W8918">INDEX($O$4:$O$20,U8918+1)</f>
        <v>#REF!</v>
      </c>
      <c r="X8918" t="e" cm="1">
        <f t="array" ref="X8918">(W8918-T8918)/(W8918-V8918)*INDEX($Q$4:$Q$20,U8918)+(T8918-V8918)/(W8918-V8918)*INDEX($Q$4:$Q$20,U8918+1)</f>
        <v>#REF!</v>
      </c>
      <c r="Y8918" t="e">
        <f t="shared" si="863"/>
        <v>#REF!</v>
      </c>
      <c r="Z8918" t="e">
        <f t="shared" si="864"/>
        <v>#REF!</v>
      </c>
      <c r="AA8918" t="e">
        <f t="shared" si="865"/>
        <v>#REF!</v>
      </c>
      <c r="AB8918" t="e">
        <f t="shared" si="867"/>
        <v>#REF!</v>
      </c>
    </row>
    <row r="8919" spans="19:28">
      <c r="S8919">
        <v>8915</v>
      </c>
      <c r="T8919" s="1">
        <f t="shared" si="866"/>
        <v>54923</v>
      </c>
      <c r="U8919">
        <f t="shared" si="862"/>
        <v>17</v>
      </c>
      <c r="V8919" s="1" cm="1">
        <f t="array" ref="V8919">INDEX($O$4:$O$20,U8919)</f>
        <v>47471</v>
      </c>
      <c r="W8919" s="1" t="e" cm="1">
        <f t="array" ref="W8919">INDEX($O$4:$O$20,U8919+1)</f>
        <v>#REF!</v>
      </c>
      <c r="X8919" t="e" cm="1">
        <f t="array" ref="X8919">(W8919-T8919)/(W8919-V8919)*INDEX($Q$4:$Q$20,U8919)+(T8919-V8919)/(W8919-V8919)*INDEX($Q$4:$Q$20,U8919+1)</f>
        <v>#REF!</v>
      </c>
      <c r="Y8919" t="e">
        <f t="shared" si="863"/>
        <v>#REF!</v>
      </c>
      <c r="Z8919" t="e">
        <f t="shared" si="864"/>
        <v>#REF!</v>
      </c>
      <c r="AA8919" t="e">
        <f t="shared" si="865"/>
        <v>#REF!</v>
      </c>
      <c r="AB8919" t="e">
        <f t="shared" si="867"/>
        <v>#REF!</v>
      </c>
    </row>
    <row r="8920" spans="19:28">
      <c r="S8920">
        <v>8916</v>
      </c>
      <c r="T8920" s="1">
        <f t="shared" si="866"/>
        <v>54924</v>
      </c>
      <c r="U8920">
        <f t="shared" si="862"/>
        <v>17</v>
      </c>
      <c r="V8920" s="1" cm="1">
        <f t="array" ref="V8920">INDEX($O$4:$O$20,U8920)</f>
        <v>47471</v>
      </c>
      <c r="W8920" s="1" t="e" cm="1">
        <f t="array" ref="W8920">INDEX($O$4:$O$20,U8920+1)</f>
        <v>#REF!</v>
      </c>
      <c r="X8920" t="e" cm="1">
        <f t="array" ref="X8920">(W8920-T8920)/(W8920-V8920)*INDEX($Q$4:$Q$20,U8920)+(T8920-V8920)/(W8920-V8920)*INDEX($Q$4:$Q$20,U8920+1)</f>
        <v>#REF!</v>
      </c>
      <c r="Y8920" t="e">
        <f t="shared" si="863"/>
        <v>#REF!</v>
      </c>
      <c r="Z8920" t="e">
        <f t="shared" si="864"/>
        <v>#REF!</v>
      </c>
      <c r="AA8920" t="e">
        <f t="shared" si="865"/>
        <v>#REF!</v>
      </c>
      <c r="AB8920" t="e">
        <f t="shared" si="867"/>
        <v>#REF!</v>
      </c>
    </row>
    <row r="8921" spans="19:28">
      <c r="S8921">
        <v>8917</v>
      </c>
      <c r="T8921" s="1">
        <f t="shared" si="866"/>
        <v>54925</v>
      </c>
      <c r="U8921">
        <f t="shared" si="862"/>
        <v>17</v>
      </c>
      <c r="V8921" s="1" cm="1">
        <f t="array" ref="V8921">INDEX($O$4:$O$20,U8921)</f>
        <v>47471</v>
      </c>
      <c r="W8921" s="1" t="e" cm="1">
        <f t="array" ref="W8921">INDEX($O$4:$O$20,U8921+1)</f>
        <v>#REF!</v>
      </c>
      <c r="X8921" t="e" cm="1">
        <f t="array" ref="X8921">(W8921-T8921)/(W8921-V8921)*INDEX($Q$4:$Q$20,U8921)+(T8921-V8921)/(W8921-V8921)*INDEX($Q$4:$Q$20,U8921+1)</f>
        <v>#REF!</v>
      </c>
      <c r="Y8921" t="e">
        <f t="shared" si="863"/>
        <v>#REF!</v>
      </c>
      <c r="Z8921" t="e">
        <f t="shared" si="864"/>
        <v>#REF!</v>
      </c>
      <c r="AA8921" t="e">
        <f t="shared" si="865"/>
        <v>#REF!</v>
      </c>
      <c r="AB8921" t="e">
        <f t="shared" si="867"/>
        <v>#REF!</v>
      </c>
    </row>
    <row r="8922" spans="19:28">
      <c r="S8922">
        <v>8918</v>
      </c>
      <c r="T8922" s="1">
        <f t="shared" si="866"/>
        <v>54926</v>
      </c>
      <c r="U8922">
        <f t="shared" si="862"/>
        <v>17</v>
      </c>
      <c r="V8922" s="1" cm="1">
        <f t="array" ref="V8922">INDEX($O$4:$O$20,U8922)</f>
        <v>47471</v>
      </c>
      <c r="W8922" s="1" t="e" cm="1">
        <f t="array" ref="W8922">INDEX($O$4:$O$20,U8922+1)</f>
        <v>#REF!</v>
      </c>
      <c r="X8922" t="e" cm="1">
        <f t="array" ref="X8922">(W8922-T8922)/(W8922-V8922)*INDEX($Q$4:$Q$20,U8922)+(T8922-V8922)/(W8922-V8922)*INDEX($Q$4:$Q$20,U8922+1)</f>
        <v>#REF!</v>
      </c>
      <c r="Y8922" t="e">
        <f t="shared" si="863"/>
        <v>#REF!</v>
      </c>
      <c r="Z8922" t="e">
        <f t="shared" si="864"/>
        <v>#REF!</v>
      </c>
      <c r="AA8922" t="e">
        <f t="shared" si="865"/>
        <v>#REF!</v>
      </c>
      <c r="AB8922" t="e">
        <f t="shared" si="867"/>
        <v>#REF!</v>
      </c>
    </row>
    <row r="8923" spans="19:28">
      <c r="S8923">
        <v>8919</v>
      </c>
      <c r="T8923" s="1">
        <f t="shared" si="866"/>
        <v>54927</v>
      </c>
      <c r="U8923">
        <f t="shared" si="862"/>
        <v>17</v>
      </c>
      <c r="V8923" s="1" cm="1">
        <f t="array" ref="V8923">INDEX($O$4:$O$20,U8923)</f>
        <v>47471</v>
      </c>
      <c r="W8923" s="1" t="e" cm="1">
        <f t="array" ref="W8923">INDEX($O$4:$O$20,U8923+1)</f>
        <v>#REF!</v>
      </c>
      <c r="X8923" t="e" cm="1">
        <f t="array" ref="X8923">(W8923-T8923)/(W8923-V8923)*INDEX($Q$4:$Q$20,U8923)+(T8923-V8923)/(W8923-V8923)*INDEX($Q$4:$Q$20,U8923+1)</f>
        <v>#REF!</v>
      </c>
      <c r="Y8923" t="e">
        <f t="shared" si="863"/>
        <v>#REF!</v>
      </c>
      <c r="Z8923" t="e">
        <f t="shared" si="864"/>
        <v>#REF!</v>
      </c>
      <c r="AA8923" t="e">
        <f t="shared" si="865"/>
        <v>#REF!</v>
      </c>
      <c r="AB8923" t="e">
        <f t="shared" si="867"/>
        <v>#REF!</v>
      </c>
    </row>
    <row r="8924" spans="19:28">
      <c r="S8924">
        <v>8920</v>
      </c>
      <c r="T8924" s="1">
        <f t="shared" si="866"/>
        <v>54928</v>
      </c>
      <c r="U8924">
        <f t="shared" si="862"/>
        <v>17</v>
      </c>
      <c r="V8924" s="1" cm="1">
        <f t="array" ref="V8924">INDEX($O$4:$O$20,U8924)</f>
        <v>47471</v>
      </c>
      <c r="W8924" s="1" t="e" cm="1">
        <f t="array" ref="W8924">INDEX($O$4:$O$20,U8924+1)</f>
        <v>#REF!</v>
      </c>
      <c r="X8924" t="e" cm="1">
        <f t="array" ref="X8924">(W8924-T8924)/(W8924-V8924)*INDEX($Q$4:$Q$20,U8924)+(T8924-V8924)/(W8924-V8924)*INDEX($Q$4:$Q$20,U8924+1)</f>
        <v>#REF!</v>
      </c>
      <c r="Y8924" t="e">
        <f t="shared" si="863"/>
        <v>#REF!</v>
      </c>
      <c r="Z8924" t="e">
        <f t="shared" si="864"/>
        <v>#REF!</v>
      </c>
      <c r="AA8924" t="e">
        <f t="shared" si="865"/>
        <v>#REF!</v>
      </c>
      <c r="AB8924" t="e">
        <f t="shared" si="867"/>
        <v>#REF!</v>
      </c>
    </row>
    <row r="8925" spans="19:28">
      <c r="S8925">
        <v>8921</v>
      </c>
      <c r="T8925" s="1">
        <f t="shared" si="866"/>
        <v>54929</v>
      </c>
      <c r="U8925">
        <f t="shared" si="862"/>
        <v>17</v>
      </c>
      <c r="V8925" s="1" cm="1">
        <f t="array" ref="V8925">INDEX($O$4:$O$20,U8925)</f>
        <v>47471</v>
      </c>
      <c r="W8925" s="1" t="e" cm="1">
        <f t="array" ref="W8925">INDEX($O$4:$O$20,U8925+1)</f>
        <v>#REF!</v>
      </c>
      <c r="X8925" t="e" cm="1">
        <f t="array" ref="X8925">(W8925-T8925)/(W8925-V8925)*INDEX($Q$4:$Q$20,U8925)+(T8925-V8925)/(W8925-V8925)*INDEX($Q$4:$Q$20,U8925+1)</f>
        <v>#REF!</v>
      </c>
      <c r="Y8925" t="e">
        <f t="shared" si="863"/>
        <v>#REF!</v>
      </c>
      <c r="Z8925" t="e">
        <f t="shared" si="864"/>
        <v>#REF!</v>
      </c>
      <c r="AA8925" t="e">
        <f t="shared" si="865"/>
        <v>#REF!</v>
      </c>
      <c r="AB8925" t="e">
        <f t="shared" si="867"/>
        <v>#REF!</v>
      </c>
    </row>
    <row r="8926" spans="19:28">
      <c r="S8926">
        <v>8922</v>
      </c>
      <c r="T8926" s="1">
        <f t="shared" si="866"/>
        <v>54930</v>
      </c>
      <c r="U8926">
        <f t="shared" si="862"/>
        <v>17</v>
      </c>
      <c r="V8926" s="1" cm="1">
        <f t="array" ref="V8926">INDEX($O$4:$O$20,U8926)</f>
        <v>47471</v>
      </c>
      <c r="W8926" s="1" t="e" cm="1">
        <f t="array" ref="W8926">INDEX($O$4:$O$20,U8926+1)</f>
        <v>#REF!</v>
      </c>
      <c r="X8926" t="e" cm="1">
        <f t="array" ref="X8926">(W8926-T8926)/(W8926-V8926)*INDEX($Q$4:$Q$20,U8926)+(T8926-V8926)/(W8926-V8926)*INDEX($Q$4:$Q$20,U8926+1)</f>
        <v>#REF!</v>
      </c>
      <c r="Y8926" t="e">
        <f t="shared" si="863"/>
        <v>#REF!</v>
      </c>
      <c r="Z8926" t="e">
        <f t="shared" si="864"/>
        <v>#REF!</v>
      </c>
      <c r="AA8926" t="e">
        <f t="shared" si="865"/>
        <v>#REF!</v>
      </c>
      <c r="AB8926" t="e">
        <f t="shared" si="867"/>
        <v>#REF!</v>
      </c>
    </row>
    <row r="8927" spans="19:28">
      <c r="S8927">
        <v>8923</v>
      </c>
      <c r="T8927" s="1">
        <f t="shared" si="866"/>
        <v>54931</v>
      </c>
      <c r="U8927">
        <f t="shared" si="862"/>
        <v>17</v>
      </c>
      <c r="V8927" s="1" cm="1">
        <f t="array" ref="V8927">INDEX($O$4:$O$20,U8927)</f>
        <v>47471</v>
      </c>
      <c r="W8927" s="1" t="e" cm="1">
        <f t="array" ref="W8927">INDEX($O$4:$O$20,U8927+1)</f>
        <v>#REF!</v>
      </c>
      <c r="X8927" t="e" cm="1">
        <f t="array" ref="X8927">(W8927-T8927)/(W8927-V8927)*INDEX($Q$4:$Q$20,U8927)+(T8927-V8927)/(W8927-V8927)*INDEX($Q$4:$Q$20,U8927+1)</f>
        <v>#REF!</v>
      </c>
      <c r="Y8927" t="e">
        <f t="shared" si="863"/>
        <v>#REF!</v>
      </c>
      <c r="Z8927" t="e">
        <f t="shared" si="864"/>
        <v>#REF!</v>
      </c>
      <c r="AA8927" t="e">
        <f t="shared" si="865"/>
        <v>#REF!</v>
      </c>
      <c r="AB8927" t="e">
        <f t="shared" si="867"/>
        <v>#REF!</v>
      </c>
    </row>
    <row r="8928" spans="19:28">
      <c r="S8928">
        <v>8924</v>
      </c>
      <c r="T8928" s="1">
        <f t="shared" si="866"/>
        <v>54932</v>
      </c>
      <c r="U8928">
        <f t="shared" si="862"/>
        <v>17</v>
      </c>
      <c r="V8928" s="1" cm="1">
        <f t="array" ref="V8928">INDEX($O$4:$O$20,U8928)</f>
        <v>47471</v>
      </c>
      <c r="W8928" s="1" t="e" cm="1">
        <f t="array" ref="W8928">INDEX($O$4:$O$20,U8928+1)</f>
        <v>#REF!</v>
      </c>
      <c r="X8928" t="e" cm="1">
        <f t="array" ref="X8928">(W8928-T8928)/(W8928-V8928)*INDEX($Q$4:$Q$20,U8928)+(T8928-V8928)/(W8928-V8928)*INDEX($Q$4:$Q$20,U8928+1)</f>
        <v>#REF!</v>
      </c>
      <c r="Y8928" t="e">
        <f t="shared" si="863"/>
        <v>#REF!</v>
      </c>
      <c r="Z8928" t="e">
        <f t="shared" si="864"/>
        <v>#REF!</v>
      </c>
      <c r="AA8928" t="e">
        <f t="shared" si="865"/>
        <v>#REF!</v>
      </c>
      <c r="AB8928" t="e">
        <f t="shared" si="867"/>
        <v>#REF!</v>
      </c>
    </row>
    <row r="8929" spans="19:28">
      <c r="S8929">
        <v>8925</v>
      </c>
      <c r="T8929" s="1">
        <f t="shared" si="866"/>
        <v>54933</v>
      </c>
      <c r="U8929">
        <f t="shared" si="862"/>
        <v>17</v>
      </c>
      <c r="V8929" s="1" cm="1">
        <f t="array" ref="V8929">INDEX($O$4:$O$20,U8929)</f>
        <v>47471</v>
      </c>
      <c r="W8929" s="1" t="e" cm="1">
        <f t="array" ref="W8929">INDEX($O$4:$O$20,U8929+1)</f>
        <v>#REF!</v>
      </c>
      <c r="X8929" t="e" cm="1">
        <f t="array" ref="X8929">(W8929-T8929)/(W8929-V8929)*INDEX($Q$4:$Q$20,U8929)+(T8929-V8929)/(W8929-V8929)*INDEX($Q$4:$Q$20,U8929+1)</f>
        <v>#REF!</v>
      </c>
      <c r="Y8929" t="e">
        <f t="shared" si="863"/>
        <v>#REF!</v>
      </c>
      <c r="Z8929" t="e">
        <f t="shared" si="864"/>
        <v>#REF!</v>
      </c>
      <c r="AA8929" t="e">
        <f t="shared" si="865"/>
        <v>#REF!</v>
      </c>
      <c r="AB8929" t="e">
        <f t="shared" si="867"/>
        <v>#REF!</v>
      </c>
    </row>
    <row r="8930" spans="19:28">
      <c r="S8930">
        <v>8926</v>
      </c>
      <c r="T8930" s="1">
        <f t="shared" si="866"/>
        <v>54934</v>
      </c>
      <c r="U8930">
        <f t="shared" si="862"/>
        <v>17</v>
      </c>
      <c r="V8930" s="1" cm="1">
        <f t="array" ref="V8930">INDEX($O$4:$O$20,U8930)</f>
        <v>47471</v>
      </c>
      <c r="W8930" s="1" t="e" cm="1">
        <f t="array" ref="W8930">INDEX($O$4:$O$20,U8930+1)</f>
        <v>#REF!</v>
      </c>
      <c r="X8930" t="e" cm="1">
        <f t="array" ref="X8930">(W8930-T8930)/(W8930-V8930)*INDEX($Q$4:$Q$20,U8930)+(T8930-V8930)/(W8930-V8930)*INDEX($Q$4:$Q$20,U8930+1)</f>
        <v>#REF!</v>
      </c>
      <c r="Y8930" t="e">
        <f t="shared" si="863"/>
        <v>#REF!</v>
      </c>
      <c r="Z8930" t="e">
        <f t="shared" si="864"/>
        <v>#REF!</v>
      </c>
      <c r="AA8930" t="e">
        <f t="shared" si="865"/>
        <v>#REF!</v>
      </c>
      <c r="AB8930" t="e">
        <f t="shared" si="867"/>
        <v>#REF!</v>
      </c>
    </row>
    <row r="8931" spans="19:28">
      <c r="S8931">
        <v>8927</v>
      </c>
      <c r="T8931" s="1">
        <f t="shared" si="866"/>
        <v>54935</v>
      </c>
      <c r="U8931">
        <f t="shared" si="862"/>
        <v>17</v>
      </c>
      <c r="V8931" s="1" cm="1">
        <f t="array" ref="V8931">INDEX($O$4:$O$20,U8931)</f>
        <v>47471</v>
      </c>
      <c r="W8931" s="1" t="e" cm="1">
        <f t="array" ref="W8931">INDEX($O$4:$O$20,U8931+1)</f>
        <v>#REF!</v>
      </c>
      <c r="X8931" t="e" cm="1">
        <f t="array" ref="X8931">(W8931-T8931)/(W8931-V8931)*INDEX($Q$4:$Q$20,U8931)+(T8931-V8931)/(W8931-V8931)*INDEX($Q$4:$Q$20,U8931+1)</f>
        <v>#REF!</v>
      </c>
      <c r="Y8931" t="e">
        <f t="shared" si="863"/>
        <v>#REF!</v>
      </c>
      <c r="Z8931" t="e">
        <f t="shared" si="864"/>
        <v>#REF!</v>
      </c>
      <c r="AA8931" t="e">
        <f t="shared" si="865"/>
        <v>#REF!</v>
      </c>
      <c r="AB8931" t="e">
        <f t="shared" si="867"/>
        <v>#REF!</v>
      </c>
    </row>
    <row r="8932" spans="19:28">
      <c r="S8932">
        <v>8928</v>
      </c>
      <c r="T8932" s="1">
        <f t="shared" si="866"/>
        <v>54936</v>
      </c>
      <c r="U8932">
        <f t="shared" si="862"/>
        <v>17</v>
      </c>
      <c r="V8932" s="1" cm="1">
        <f t="array" ref="V8932">INDEX($O$4:$O$20,U8932)</f>
        <v>47471</v>
      </c>
      <c r="W8932" s="1" t="e" cm="1">
        <f t="array" ref="W8932">INDEX($O$4:$O$20,U8932+1)</f>
        <v>#REF!</v>
      </c>
      <c r="X8932" t="e" cm="1">
        <f t="array" ref="X8932">(W8932-T8932)/(W8932-V8932)*INDEX($Q$4:$Q$20,U8932)+(T8932-V8932)/(W8932-V8932)*INDEX($Q$4:$Q$20,U8932+1)</f>
        <v>#REF!</v>
      </c>
      <c r="Y8932" t="e">
        <f t="shared" si="863"/>
        <v>#REF!</v>
      </c>
      <c r="Z8932" t="e">
        <f t="shared" si="864"/>
        <v>#REF!</v>
      </c>
      <c r="AA8932" t="e">
        <f t="shared" si="865"/>
        <v>#REF!</v>
      </c>
      <c r="AB8932" t="e">
        <f t="shared" si="867"/>
        <v>#REF!</v>
      </c>
    </row>
    <row r="8933" spans="19:28">
      <c r="S8933">
        <v>8929</v>
      </c>
      <c r="T8933" s="1">
        <f t="shared" si="866"/>
        <v>54937</v>
      </c>
      <c r="U8933">
        <f t="shared" si="862"/>
        <v>17</v>
      </c>
      <c r="V8933" s="1" cm="1">
        <f t="array" ref="V8933">INDEX($O$4:$O$20,U8933)</f>
        <v>47471</v>
      </c>
      <c r="W8933" s="1" t="e" cm="1">
        <f t="array" ref="W8933">INDEX($O$4:$O$20,U8933+1)</f>
        <v>#REF!</v>
      </c>
      <c r="X8933" t="e" cm="1">
        <f t="array" ref="X8933">(W8933-T8933)/(W8933-V8933)*INDEX($Q$4:$Q$20,U8933)+(T8933-V8933)/(W8933-V8933)*INDEX($Q$4:$Q$20,U8933+1)</f>
        <v>#REF!</v>
      </c>
      <c r="Y8933" t="e">
        <f t="shared" si="863"/>
        <v>#REF!</v>
      </c>
      <c r="Z8933" t="e">
        <f t="shared" si="864"/>
        <v>#REF!</v>
      </c>
      <c r="AA8933" t="e">
        <f t="shared" si="865"/>
        <v>#REF!</v>
      </c>
      <c r="AB8933" t="e">
        <f t="shared" si="867"/>
        <v>#REF!</v>
      </c>
    </row>
    <row r="8934" spans="19:28">
      <c r="S8934">
        <v>8930</v>
      </c>
      <c r="T8934" s="1">
        <f t="shared" si="866"/>
        <v>54938</v>
      </c>
      <c r="U8934">
        <f t="shared" si="862"/>
        <v>17</v>
      </c>
      <c r="V8934" s="1" cm="1">
        <f t="array" ref="V8934">INDEX($O$4:$O$20,U8934)</f>
        <v>47471</v>
      </c>
      <c r="W8934" s="1" t="e" cm="1">
        <f t="array" ref="W8934">INDEX($O$4:$O$20,U8934+1)</f>
        <v>#REF!</v>
      </c>
      <c r="X8934" t="e" cm="1">
        <f t="array" ref="X8934">(W8934-T8934)/(W8934-V8934)*INDEX($Q$4:$Q$20,U8934)+(T8934-V8934)/(W8934-V8934)*INDEX($Q$4:$Q$20,U8934+1)</f>
        <v>#REF!</v>
      </c>
      <c r="Y8934" t="e">
        <f t="shared" si="863"/>
        <v>#REF!</v>
      </c>
      <c r="Z8934" t="e">
        <f t="shared" si="864"/>
        <v>#REF!</v>
      </c>
      <c r="AA8934" t="e">
        <f t="shared" si="865"/>
        <v>#REF!</v>
      </c>
      <c r="AB8934" t="e">
        <f t="shared" si="867"/>
        <v>#REF!</v>
      </c>
    </row>
    <row r="8935" spans="19:28">
      <c r="S8935">
        <v>8931</v>
      </c>
      <c r="T8935" s="1">
        <f t="shared" si="866"/>
        <v>54939</v>
      </c>
      <c r="U8935">
        <f t="shared" si="862"/>
        <v>17</v>
      </c>
      <c r="V8935" s="1" cm="1">
        <f t="array" ref="V8935">INDEX($O$4:$O$20,U8935)</f>
        <v>47471</v>
      </c>
      <c r="W8935" s="1" t="e" cm="1">
        <f t="array" ref="W8935">INDEX($O$4:$O$20,U8935+1)</f>
        <v>#REF!</v>
      </c>
      <c r="X8935" t="e" cm="1">
        <f t="array" ref="X8935">(W8935-T8935)/(W8935-V8935)*INDEX($Q$4:$Q$20,U8935)+(T8935-V8935)/(W8935-V8935)*INDEX($Q$4:$Q$20,U8935+1)</f>
        <v>#REF!</v>
      </c>
      <c r="Y8935" t="e">
        <f t="shared" si="863"/>
        <v>#REF!</v>
      </c>
      <c r="Z8935" t="e">
        <f t="shared" si="864"/>
        <v>#REF!</v>
      </c>
      <c r="AA8935" t="e">
        <f t="shared" si="865"/>
        <v>#REF!</v>
      </c>
      <c r="AB8935" t="e">
        <f t="shared" si="867"/>
        <v>#REF!</v>
      </c>
    </row>
    <row r="8936" spans="19:28">
      <c r="S8936">
        <v>8932</v>
      </c>
      <c r="T8936" s="1">
        <f t="shared" si="866"/>
        <v>54940</v>
      </c>
      <c r="U8936">
        <f t="shared" si="862"/>
        <v>17</v>
      </c>
      <c r="V8936" s="1" cm="1">
        <f t="array" ref="V8936">INDEX($O$4:$O$20,U8936)</f>
        <v>47471</v>
      </c>
      <c r="W8936" s="1" t="e" cm="1">
        <f t="array" ref="W8936">INDEX($O$4:$O$20,U8936+1)</f>
        <v>#REF!</v>
      </c>
      <c r="X8936" t="e" cm="1">
        <f t="array" ref="X8936">(W8936-T8936)/(W8936-V8936)*INDEX($Q$4:$Q$20,U8936)+(T8936-V8936)/(W8936-V8936)*INDEX($Q$4:$Q$20,U8936+1)</f>
        <v>#REF!</v>
      </c>
      <c r="Y8936" t="e">
        <f t="shared" si="863"/>
        <v>#REF!</v>
      </c>
      <c r="Z8936" t="e">
        <f t="shared" si="864"/>
        <v>#REF!</v>
      </c>
      <c r="AA8936" t="e">
        <f t="shared" si="865"/>
        <v>#REF!</v>
      </c>
      <c r="AB8936" t="e">
        <f t="shared" si="867"/>
        <v>#REF!</v>
      </c>
    </row>
    <row r="8937" spans="19:28">
      <c r="S8937">
        <v>8933</v>
      </c>
      <c r="T8937" s="1">
        <f t="shared" si="866"/>
        <v>54941</v>
      </c>
      <c r="U8937">
        <f t="shared" si="862"/>
        <v>17</v>
      </c>
      <c r="V8937" s="1" cm="1">
        <f t="array" ref="V8937">INDEX($O$4:$O$20,U8937)</f>
        <v>47471</v>
      </c>
      <c r="W8937" s="1" t="e" cm="1">
        <f t="array" ref="W8937">INDEX($O$4:$O$20,U8937+1)</f>
        <v>#REF!</v>
      </c>
      <c r="X8937" t="e" cm="1">
        <f t="array" ref="X8937">(W8937-T8937)/(W8937-V8937)*INDEX($Q$4:$Q$20,U8937)+(T8937-V8937)/(W8937-V8937)*INDEX($Q$4:$Q$20,U8937+1)</f>
        <v>#REF!</v>
      </c>
      <c r="Y8937" t="e">
        <f t="shared" si="863"/>
        <v>#REF!</v>
      </c>
      <c r="Z8937" t="e">
        <f t="shared" si="864"/>
        <v>#REF!</v>
      </c>
      <c r="AA8937" t="e">
        <f t="shared" si="865"/>
        <v>#REF!</v>
      </c>
      <c r="AB8937" t="e">
        <f t="shared" si="867"/>
        <v>#REF!</v>
      </c>
    </row>
    <row r="8938" spans="19:28">
      <c r="S8938">
        <v>8934</v>
      </c>
      <c r="T8938" s="1">
        <f t="shared" si="866"/>
        <v>54942</v>
      </c>
      <c r="U8938">
        <f t="shared" si="862"/>
        <v>17</v>
      </c>
      <c r="V8938" s="1" cm="1">
        <f t="array" ref="V8938">INDEX($O$4:$O$20,U8938)</f>
        <v>47471</v>
      </c>
      <c r="W8938" s="1" t="e" cm="1">
        <f t="array" ref="W8938">INDEX($O$4:$O$20,U8938+1)</f>
        <v>#REF!</v>
      </c>
      <c r="X8938" t="e" cm="1">
        <f t="array" ref="X8938">(W8938-T8938)/(W8938-V8938)*INDEX($Q$4:$Q$20,U8938)+(T8938-V8938)/(W8938-V8938)*INDEX($Q$4:$Q$20,U8938+1)</f>
        <v>#REF!</v>
      </c>
      <c r="Y8938" t="e">
        <f t="shared" si="863"/>
        <v>#REF!</v>
      </c>
      <c r="Z8938" t="e">
        <f t="shared" si="864"/>
        <v>#REF!</v>
      </c>
      <c r="AA8938" t="e">
        <f t="shared" si="865"/>
        <v>#REF!</v>
      </c>
      <c r="AB8938" t="e">
        <f t="shared" si="867"/>
        <v>#REF!</v>
      </c>
    </row>
    <row r="8939" spans="19:28">
      <c r="S8939">
        <v>8935</v>
      </c>
      <c r="T8939" s="1">
        <f t="shared" si="866"/>
        <v>54943</v>
      </c>
      <c r="U8939">
        <f t="shared" si="862"/>
        <v>17</v>
      </c>
      <c r="V8939" s="1" cm="1">
        <f t="array" ref="V8939">INDEX($O$4:$O$20,U8939)</f>
        <v>47471</v>
      </c>
      <c r="W8939" s="1" t="e" cm="1">
        <f t="array" ref="W8939">INDEX($O$4:$O$20,U8939+1)</f>
        <v>#REF!</v>
      </c>
      <c r="X8939" t="e" cm="1">
        <f t="array" ref="X8939">(W8939-T8939)/(W8939-V8939)*INDEX($Q$4:$Q$20,U8939)+(T8939-V8939)/(W8939-V8939)*INDEX($Q$4:$Q$20,U8939+1)</f>
        <v>#REF!</v>
      </c>
      <c r="Y8939" t="e">
        <f t="shared" si="863"/>
        <v>#REF!</v>
      </c>
      <c r="Z8939" t="e">
        <f t="shared" si="864"/>
        <v>#REF!</v>
      </c>
      <c r="AA8939" t="e">
        <f t="shared" si="865"/>
        <v>#REF!</v>
      </c>
      <c r="AB8939" t="e">
        <f t="shared" si="867"/>
        <v>#REF!</v>
      </c>
    </row>
    <row r="8940" spans="19:28">
      <c r="S8940">
        <v>8936</v>
      </c>
      <c r="T8940" s="1">
        <f t="shared" si="866"/>
        <v>54944</v>
      </c>
      <c r="U8940">
        <f t="shared" si="862"/>
        <v>17</v>
      </c>
      <c r="V8940" s="1" cm="1">
        <f t="array" ref="V8940">INDEX($O$4:$O$20,U8940)</f>
        <v>47471</v>
      </c>
      <c r="W8940" s="1" t="e" cm="1">
        <f t="array" ref="W8940">INDEX($O$4:$O$20,U8940+1)</f>
        <v>#REF!</v>
      </c>
      <c r="X8940" t="e" cm="1">
        <f t="array" ref="X8940">(W8940-T8940)/(W8940-V8940)*INDEX($Q$4:$Q$20,U8940)+(T8940-V8940)/(W8940-V8940)*INDEX($Q$4:$Q$20,U8940+1)</f>
        <v>#REF!</v>
      </c>
      <c r="Y8940" t="e">
        <f t="shared" si="863"/>
        <v>#REF!</v>
      </c>
      <c r="Z8940" t="e">
        <f t="shared" si="864"/>
        <v>#REF!</v>
      </c>
      <c r="AA8940" t="e">
        <f t="shared" si="865"/>
        <v>#REF!</v>
      </c>
      <c r="AB8940" t="e">
        <f t="shared" si="867"/>
        <v>#REF!</v>
      </c>
    </row>
    <row r="8941" spans="19:28">
      <c r="S8941">
        <v>8937</v>
      </c>
      <c r="T8941" s="1">
        <f t="shared" si="866"/>
        <v>54945</v>
      </c>
      <c r="U8941">
        <f t="shared" si="862"/>
        <v>17</v>
      </c>
      <c r="V8941" s="1" cm="1">
        <f t="array" ref="V8941">INDEX($O$4:$O$20,U8941)</f>
        <v>47471</v>
      </c>
      <c r="W8941" s="1" t="e" cm="1">
        <f t="array" ref="W8941">INDEX($O$4:$O$20,U8941+1)</f>
        <v>#REF!</v>
      </c>
      <c r="X8941" t="e" cm="1">
        <f t="array" ref="X8941">(W8941-T8941)/(W8941-V8941)*INDEX($Q$4:$Q$20,U8941)+(T8941-V8941)/(W8941-V8941)*INDEX($Q$4:$Q$20,U8941+1)</f>
        <v>#REF!</v>
      </c>
      <c r="Y8941" t="e">
        <f t="shared" si="863"/>
        <v>#REF!</v>
      </c>
      <c r="Z8941" t="e">
        <f t="shared" si="864"/>
        <v>#REF!</v>
      </c>
      <c r="AA8941" t="e">
        <f t="shared" si="865"/>
        <v>#REF!</v>
      </c>
      <c r="AB8941" t="e">
        <f t="shared" si="867"/>
        <v>#REF!</v>
      </c>
    </row>
    <row r="8942" spans="19:28">
      <c r="S8942">
        <v>8938</v>
      </c>
      <c r="T8942" s="1">
        <f t="shared" si="866"/>
        <v>54946</v>
      </c>
      <c r="U8942">
        <f t="shared" si="862"/>
        <v>17</v>
      </c>
      <c r="V8942" s="1" cm="1">
        <f t="array" ref="V8942">INDEX($O$4:$O$20,U8942)</f>
        <v>47471</v>
      </c>
      <c r="W8942" s="1" t="e" cm="1">
        <f t="array" ref="W8942">INDEX($O$4:$O$20,U8942+1)</f>
        <v>#REF!</v>
      </c>
      <c r="X8942" t="e" cm="1">
        <f t="array" ref="X8942">(W8942-T8942)/(W8942-V8942)*INDEX($Q$4:$Q$20,U8942)+(T8942-V8942)/(W8942-V8942)*INDEX($Q$4:$Q$20,U8942+1)</f>
        <v>#REF!</v>
      </c>
      <c r="Y8942" t="e">
        <f t="shared" si="863"/>
        <v>#REF!</v>
      </c>
      <c r="Z8942" t="e">
        <f t="shared" si="864"/>
        <v>#REF!</v>
      </c>
      <c r="AA8942" t="e">
        <f t="shared" si="865"/>
        <v>#REF!</v>
      </c>
      <c r="AB8942" t="e">
        <f t="shared" si="867"/>
        <v>#REF!</v>
      </c>
    </row>
    <row r="8943" spans="19:28">
      <c r="S8943">
        <v>8939</v>
      </c>
      <c r="T8943" s="1">
        <f t="shared" si="866"/>
        <v>54947</v>
      </c>
      <c r="U8943">
        <f t="shared" si="862"/>
        <v>17</v>
      </c>
      <c r="V8943" s="1" cm="1">
        <f t="array" ref="V8943">INDEX($O$4:$O$20,U8943)</f>
        <v>47471</v>
      </c>
      <c r="W8943" s="1" t="e" cm="1">
        <f t="array" ref="W8943">INDEX($O$4:$O$20,U8943+1)</f>
        <v>#REF!</v>
      </c>
      <c r="X8943" t="e" cm="1">
        <f t="array" ref="X8943">(W8943-T8943)/(W8943-V8943)*INDEX($Q$4:$Q$20,U8943)+(T8943-V8943)/(W8943-V8943)*INDEX($Q$4:$Q$20,U8943+1)</f>
        <v>#REF!</v>
      </c>
      <c r="Y8943" t="e">
        <f t="shared" si="863"/>
        <v>#REF!</v>
      </c>
      <c r="Z8943" t="e">
        <f t="shared" si="864"/>
        <v>#REF!</v>
      </c>
      <c r="AA8943" t="e">
        <f t="shared" si="865"/>
        <v>#REF!</v>
      </c>
      <c r="AB8943" t="e">
        <f t="shared" si="867"/>
        <v>#REF!</v>
      </c>
    </row>
    <row r="8944" spans="19:28">
      <c r="S8944">
        <v>8940</v>
      </c>
      <c r="T8944" s="1">
        <f t="shared" si="866"/>
        <v>54948</v>
      </c>
      <c r="U8944">
        <f t="shared" si="862"/>
        <v>17</v>
      </c>
      <c r="V8944" s="1" cm="1">
        <f t="array" ref="V8944">INDEX($O$4:$O$20,U8944)</f>
        <v>47471</v>
      </c>
      <c r="W8944" s="1" t="e" cm="1">
        <f t="array" ref="W8944">INDEX($O$4:$O$20,U8944+1)</f>
        <v>#REF!</v>
      </c>
      <c r="X8944" t="e" cm="1">
        <f t="array" ref="X8944">(W8944-T8944)/(W8944-V8944)*INDEX($Q$4:$Q$20,U8944)+(T8944-V8944)/(W8944-V8944)*INDEX($Q$4:$Q$20,U8944+1)</f>
        <v>#REF!</v>
      </c>
      <c r="Y8944" t="e">
        <f t="shared" si="863"/>
        <v>#REF!</v>
      </c>
      <c r="Z8944" t="e">
        <f t="shared" si="864"/>
        <v>#REF!</v>
      </c>
      <c r="AA8944" t="e">
        <f t="shared" si="865"/>
        <v>#REF!</v>
      </c>
      <c r="AB8944" t="e">
        <f t="shared" si="867"/>
        <v>#REF!</v>
      </c>
    </row>
    <row r="8945" spans="19:28">
      <c r="S8945">
        <v>8941</v>
      </c>
      <c r="T8945" s="1">
        <f t="shared" si="866"/>
        <v>54949</v>
      </c>
      <c r="U8945">
        <f t="shared" si="862"/>
        <v>17</v>
      </c>
      <c r="V8945" s="1" cm="1">
        <f t="array" ref="V8945">INDEX($O$4:$O$20,U8945)</f>
        <v>47471</v>
      </c>
      <c r="W8945" s="1" t="e" cm="1">
        <f t="array" ref="W8945">INDEX($O$4:$O$20,U8945+1)</f>
        <v>#REF!</v>
      </c>
      <c r="X8945" t="e" cm="1">
        <f t="array" ref="X8945">(W8945-T8945)/(W8945-V8945)*INDEX($Q$4:$Q$20,U8945)+(T8945-V8945)/(W8945-V8945)*INDEX($Q$4:$Q$20,U8945+1)</f>
        <v>#REF!</v>
      </c>
      <c r="Y8945" t="e">
        <f t="shared" si="863"/>
        <v>#REF!</v>
      </c>
      <c r="Z8945" t="e">
        <f t="shared" si="864"/>
        <v>#REF!</v>
      </c>
      <c r="AA8945" t="e">
        <f t="shared" si="865"/>
        <v>#REF!</v>
      </c>
      <c r="AB8945" t="e">
        <f t="shared" si="867"/>
        <v>#REF!</v>
      </c>
    </row>
    <row r="8946" spans="19:28">
      <c r="S8946">
        <v>8942</v>
      </c>
      <c r="T8946" s="1">
        <f t="shared" si="866"/>
        <v>54950</v>
      </c>
      <c r="U8946">
        <f t="shared" si="862"/>
        <v>17</v>
      </c>
      <c r="V8946" s="1" cm="1">
        <f t="array" ref="V8946">INDEX($O$4:$O$20,U8946)</f>
        <v>47471</v>
      </c>
      <c r="W8946" s="1" t="e" cm="1">
        <f t="array" ref="W8946">INDEX($O$4:$O$20,U8946+1)</f>
        <v>#REF!</v>
      </c>
      <c r="X8946" t="e" cm="1">
        <f t="array" ref="X8946">(W8946-T8946)/(W8946-V8946)*INDEX($Q$4:$Q$20,U8946)+(T8946-V8946)/(W8946-V8946)*INDEX($Q$4:$Q$20,U8946+1)</f>
        <v>#REF!</v>
      </c>
      <c r="Y8946" t="e">
        <f t="shared" si="863"/>
        <v>#REF!</v>
      </c>
      <c r="Z8946" t="e">
        <f t="shared" si="864"/>
        <v>#REF!</v>
      </c>
      <c r="AA8946" t="e">
        <f t="shared" si="865"/>
        <v>#REF!</v>
      </c>
      <c r="AB8946" t="e">
        <f t="shared" si="867"/>
        <v>#REF!</v>
      </c>
    </row>
    <row r="8947" spans="19:28">
      <c r="S8947">
        <v>8943</v>
      </c>
      <c r="T8947" s="1">
        <f t="shared" si="866"/>
        <v>54951</v>
      </c>
      <c r="U8947">
        <f t="shared" si="862"/>
        <v>17</v>
      </c>
      <c r="V8947" s="1" cm="1">
        <f t="array" ref="V8947">INDEX($O$4:$O$20,U8947)</f>
        <v>47471</v>
      </c>
      <c r="W8947" s="1" t="e" cm="1">
        <f t="array" ref="W8947">INDEX($O$4:$O$20,U8947+1)</f>
        <v>#REF!</v>
      </c>
      <c r="X8947" t="e" cm="1">
        <f t="array" ref="X8947">(W8947-T8947)/(W8947-V8947)*INDEX($Q$4:$Q$20,U8947)+(T8947-V8947)/(W8947-V8947)*INDEX($Q$4:$Q$20,U8947+1)</f>
        <v>#REF!</v>
      </c>
      <c r="Y8947" t="e">
        <f t="shared" si="863"/>
        <v>#REF!</v>
      </c>
      <c r="Z8947" t="e">
        <f t="shared" si="864"/>
        <v>#REF!</v>
      </c>
      <c r="AA8947" t="e">
        <f t="shared" si="865"/>
        <v>#REF!</v>
      </c>
      <c r="AB8947" t="e">
        <f t="shared" si="867"/>
        <v>#REF!</v>
      </c>
    </row>
    <row r="8948" spans="19:28">
      <c r="S8948">
        <v>8944</v>
      </c>
      <c r="T8948" s="1">
        <f t="shared" si="866"/>
        <v>54952</v>
      </c>
      <c r="U8948">
        <f t="shared" si="862"/>
        <v>17</v>
      </c>
      <c r="V8948" s="1" cm="1">
        <f t="array" ref="V8948">INDEX($O$4:$O$20,U8948)</f>
        <v>47471</v>
      </c>
      <c r="W8948" s="1" t="e" cm="1">
        <f t="array" ref="W8948">INDEX($O$4:$O$20,U8948+1)</f>
        <v>#REF!</v>
      </c>
      <c r="X8948" t="e" cm="1">
        <f t="array" ref="X8948">(W8948-T8948)/(W8948-V8948)*INDEX($Q$4:$Q$20,U8948)+(T8948-V8948)/(W8948-V8948)*INDEX($Q$4:$Q$20,U8948+1)</f>
        <v>#REF!</v>
      </c>
      <c r="Y8948" t="e">
        <f t="shared" si="863"/>
        <v>#REF!</v>
      </c>
      <c r="Z8948" t="e">
        <f t="shared" si="864"/>
        <v>#REF!</v>
      </c>
      <c r="AA8948" t="e">
        <f t="shared" si="865"/>
        <v>#REF!</v>
      </c>
      <c r="AB8948" t="e">
        <f t="shared" si="867"/>
        <v>#REF!</v>
      </c>
    </row>
    <row r="8949" spans="19:28">
      <c r="S8949">
        <v>8945</v>
      </c>
      <c r="T8949" s="1">
        <f t="shared" si="866"/>
        <v>54953</v>
      </c>
      <c r="U8949">
        <f t="shared" si="862"/>
        <v>17</v>
      </c>
      <c r="V8949" s="1" cm="1">
        <f t="array" ref="V8949">INDEX($O$4:$O$20,U8949)</f>
        <v>47471</v>
      </c>
      <c r="W8949" s="1" t="e" cm="1">
        <f t="array" ref="W8949">INDEX($O$4:$O$20,U8949+1)</f>
        <v>#REF!</v>
      </c>
      <c r="X8949" t="e" cm="1">
        <f t="array" ref="X8949">(W8949-T8949)/(W8949-V8949)*INDEX($Q$4:$Q$20,U8949)+(T8949-V8949)/(W8949-V8949)*INDEX($Q$4:$Q$20,U8949+1)</f>
        <v>#REF!</v>
      </c>
      <c r="Y8949" t="e">
        <f t="shared" si="863"/>
        <v>#REF!</v>
      </c>
      <c r="Z8949" t="e">
        <f t="shared" si="864"/>
        <v>#REF!</v>
      </c>
      <c r="AA8949" t="e">
        <f t="shared" si="865"/>
        <v>#REF!</v>
      </c>
      <c r="AB8949" t="e">
        <f t="shared" si="867"/>
        <v>#REF!</v>
      </c>
    </row>
    <row r="8950" spans="19:28">
      <c r="S8950">
        <v>8946</v>
      </c>
      <c r="T8950" s="1">
        <f t="shared" si="866"/>
        <v>54954</v>
      </c>
      <c r="U8950">
        <f t="shared" si="862"/>
        <v>17</v>
      </c>
      <c r="V8950" s="1" cm="1">
        <f t="array" ref="V8950">INDEX($O$4:$O$20,U8950)</f>
        <v>47471</v>
      </c>
      <c r="W8950" s="1" t="e" cm="1">
        <f t="array" ref="W8950">INDEX($O$4:$O$20,U8950+1)</f>
        <v>#REF!</v>
      </c>
      <c r="X8950" t="e" cm="1">
        <f t="array" ref="X8950">(W8950-T8950)/(W8950-V8950)*INDEX($Q$4:$Q$20,U8950)+(T8950-V8950)/(W8950-V8950)*INDEX($Q$4:$Q$20,U8950+1)</f>
        <v>#REF!</v>
      </c>
      <c r="Y8950" t="e">
        <f t="shared" si="863"/>
        <v>#REF!</v>
      </c>
      <c r="Z8950" t="e">
        <f t="shared" si="864"/>
        <v>#REF!</v>
      </c>
      <c r="AA8950" t="e">
        <f t="shared" si="865"/>
        <v>#REF!</v>
      </c>
      <c r="AB8950" t="e">
        <f t="shared" si="867"/>
        <v>#REF!</v>
      </c>
    </row>
    <row r="8951" spans="19:28">
      <c r="S8951">
        <v>8947</v>
      </c>
      <c r="T8951" s="1">
        <f t="shared" si="866"/>
        <v>54955</v>
      </c>
      <c r="U8951">
        <f t="shared" si="862"/>
        <v>17</v>
      </c>
      <c r="V8951" s="1" cm="1">
        <f t="array" ref="V8951">INDEX($O$4:$O$20,U8951)</f>
        <v>47471</v>
      </c>
      <c r="W8951" s="1" t="e" cm="1">
        <f t="array" ref="W8951">INDEX($O$4:$O$20,U8951+1)</f>
        <v>#REF!</v>
      </c>
      <c r="X8951" t="e" cm="1">
        <f t="array" ref="X8951">(W8951-T8951)/(W8951-V8951)*INDEX($Q$4:$Q$20,U8951)+(T8951-V8951)/(W8951-V8951)*INDEX($Q$4:$Q$20,U8951+1)</f>
        <v>#REF!</v>
      </c>
      <c r="Y8951" t="e">
        <f t="shared" si="863"/>
        <v>#REF!</v>
      </c>
      <c r="Z8951" t="e">
        <f t="shared" si="864"/>
        <v>#REF!</v>
      </c>
      <c r="AA8951" t="e">
        <f t="shared" si="865"/>
        <v>#REF!</v>
      </c>
      <c r="AB8951" t="e">
        <f t="shared" si="867"/>
        <v>#REF!</v>
      </c>
    </row>
    <row r="8952" spans="19:28">
      <c r="S8952">
        <v>8948</v>
      </c>
      <c r="T8952" s="1">
        <f t="shared" si="866"/>
        <v>54956</v>
      </c>
      <c r="U8952">
        <f t="shared" si="862"/>
        <v>17</v>
      </c>
      <c r="V8952" s="1" cm="1">
        <f t="array" ref="V8952">INDEX($O$4:$O$20,U8952)</f>
        <v>47471</v>
      </c>
      <c r="W8952" s="1" t="e" cm="1">
        <f t="array" ref="W8952">INDEX($O$4:$O$20,U8952+1)</f>
        <v>#REF!</v>
      </c>
      <c r="X8952" t="e" cm="1">
        <f t="array" ref="X8952">(W8952-T8952)/(W8952-V8952)*INDEX($Q$4:$Q$20,U8952)+(T8952-V8952)/(W8952-V8952)*INDEX($Q$4:$Q$20,U8952+1)</f>
        <v>#REF!</v>
      </c>
      <c r="Y8952" t="e">
        <f t="shared" si="863"/>
        <v>#REF!</v>
      </c>
      <c r="Z8952" t="e">
        <f t="shared" si="864"/>
        <v>#REF!</v>
      </c>
      <c r="AA8952" t="e">
        <f t="shared" si="865"/>
        <v>#REF!</v>
      </c>
      <c r="AB8952" t="e">
        <f t="shared" si="867"/>
        <v>#REF!</v>
      </c>
    </row>
    <row r="8953" spans="19:28">
      <c r="S8953">
        <v>8949</v>
      </c>
      <c r="T8953" s="1">
        <f t="shared" si="866"/>
        <v>54957</v>
      </c>
      <c r="U8953">
        <f t="shared" si="862"/>
        <v>17</v>
      </c>
      <c r="V8953" s="1" cm="1">
        <f t="array" ref="V8953">INDEX($O$4:$O$20,U8953)</f>
        <v>47471</v>
      </c>
      <c r="W8953" s="1" t="e" cm="1">
        <f t="array" ref="W8953">INDEX($O$4:$O$20,U8953+1)</f>
        <v>#REF!</v>
      </c>
      <c r="X8953" t="e" cm="1">
        <f t="array" ref="X8953">(W8953-T8953)/(W8953-V8953)*INDEX($Q$4:$Q$20,U8953)+(T8953-V8953)/(W8953-V8953)*INDEX($Q$4:$Q$20,U8953+1)</f>
        <v>#REF!</v>
      </c>
      <c r="Y8953" t="e">
        <f t="shared" si="863"/>
        <v>#REF!</v>
      </c>
      <c r="Z8953" t="e">
        <f t="shared" si="864"/>
        <v>#REF!</v>
      </c>
      <c r="AA8953" t="e">
        <f t="shared" si="865"/>
        <v>#REF!</v>
      </c>
      <c r="AB8953" t="e">
        <f t="shared" si="867"/>
        <v>#REF!</v>
      </c>
    </row>
    <row r="8954" spans="19:28">
      <c r="S8954">
        <v>8950</v>
      </c>
      <c r="T8954" s="1">
        <f t="shared" si="866"/>
        <v>54958</v>
      </c>
      <c r="U8954">
        <f t="shared" si="862"/>
        <v>17</v>
      </c>
      <c r="V8954" s="1" cm="1">
        <f t="array" ref="V8954">INDEX($O$4:$O$20,U8954)</f>
        <v>47471</v>
      </c>
      <c r="W8954" s="1" t="e" cm="1">
        <f t="array" ref="W8954">INDEX($O$4:$O$20,U8954+1)</f>
        <v>#REF!</v>
      </c>
      <c r="X8954" t="e" cm="1">
        <f t="array" ref="X8954">(W8954-T8954)/(W8954-V8954)*INDEX($Q$4:$Q$20,U8954)+(T8954-V8954)/(W8954-V8954)*INDEX($Q$4:$Q$20,U8954+1)</f>
        <v>#REF!</v>
      </c>
      <c r="Y8954" t="e">
        <f t="shared" si="863"/>
        <v>#REF!</v>
      </c>
      <c r="Z8954" t="e">
        <f t="shared" si="864"/>
        <v>#REF!</v>
      </c>
      <c r="AA8954" t="e">
        <f t="shared" si="865"/>
        <v>#REF!</v>
      </c>
      <c r="AB8954" t="e">
        <f t="shared" si="867"/>
        <v>#REF!</v>
      </c>
    </row>
    <row r="8955" spans="19:28">
      <c r="S8955">
        <v>8951</v>
      </c>
      <c r="T8955" s="1">
        <f t="shared" si="866"/>
        <v>54959</v>
      </c>
      <c r="U8955">
        <f t="shared" si="862"/>
        <v>17</v>
      </c>
      <c r="V8955" s="1" cm="1">
        <f t="array" ref="V8955">INDEX($O$4:$O$20,U8955)</f>
        <v>47471</v>
      </c>
      <c r="W8955" s="1" t="e" cm="1">
        <f t="array" ref="W8955">INDEX($O$4:$O$20,U8955+1)</f>
        <v>#REF!</v>
      </c>
      <c r="X8955" t="e" cm="1">
        <f t="array" ref="X8955">(W8955-T8955)/(W8955-V8955)*INDEX($Q$4:$Q$20,U8955)+(T8955-V8955)/(W8955-V8955)*INDEX($Q$4:$Q$20,U8955+1)</f>
        <v>#REF!</v>
      </c>
      <c r="Y8955" t="e">
        <f t="shared" si="863"/>
        <v>#REF!</v>
      </c>
      <c r="Z8955" t="e">
        <f t="shared" si="864"/>
        <v>#REF!</v>
      </c>
      <c r="AA8955" t="e">
        <f t="shared" si="865"/>
        <v>#REF!</v>
      </c>
      <c r="AB8955" t="e">
        <f t="shared" si="867"/>
        <v>#REF!</v>
      </c>
    </row>
    <row r="8956" spans="19:28">
      <c r="S8956">
        <v>8952</v>
      </c>
      <c r="T8956" s="1">
        <f t="shared" si="866"/>
        <v>54960</v>
      </c>
      <c r="U8956">
        <f t="shared" si="862"/>
        <v>17</v>
      </c>
      <c r="V8956" s="1" cm="1">
        <f t="array" ref="V8956">INDEX($O$4:$O$20,U8956)</f>
        <v>47471</v>
      </c>
      <c r="W8956" s="1" t="e" cm="1">
        <f t="array" ref="W8956">INDEX($O$4:$O$20,U8956+1)</f>
        <v>#REF!</v>
      </c>
      <c r="X8956" t="e" cm="1">
        <f t="array" ref="X8956">(W8956-T8956)/(W8956-V8956)*INDEX($Q$4:$Q$20,U8956)+(T8956-V8956)/(W8956-V8956)*INDEX($Q$4:$Q$20,U8956+1)</f>
        <v>#REF!</v>
      </c>
      <c r="Y8956" t="e">
        <f t="shared" si="863"/>
        <v>#REF!</v>
      </c>
      <c r="Z8956" t="e">
        <f t="shared" si="864"/>
        <v>#REF!</v>
      </c>
      <c r="AA8956" t="e">
        <f t="shared" si="865"/>
        <v>#REF!</v>
      </c>
      <c r="AB8956" t="e">
        <f t="shared" si="867"/>
        <v>#REF!</v>
      </c>
    </row>
    <row r="8957" spans="19:28">
      <c r="S8957">
        <v>8953</v>
      </c>
      <c r="T8957" s="1">
        <f t="shared" si="866"/>
        <v>54961</v>
      </c>
      <c r="U8957">
        <f t="shared" si="862"/>
        <v>17</v>
      </c>
      <c r="V8957" s="1" cm="1">
        <f t="array" ref="V8957">INDEX($O$4:$O$20,U8957)</f>
        <v>47471</v>
      </c>
      <c r="W8957" s="1" t="e" cm="1">
        <f t="array" ref="W8957">INDEX($O$4:$O$20,U8957+1)</f>
        <v>#REF!</v>
      </c>
      <c r="X8957" t="e" cm="1">
        <f t="array" ref="X8957">(W8957-T8957)/(W8957-V8957)*INDEX($Q$4:$Q$20,U8957)+(T8957-V8957)/(W8957-V8957)*INDEX($Q$4:$Q$20,U8957+1)</f>
        <v>#REF!</v>
      </c>
      <c r="Y8957" t="e">
        <f t="shared" si="863"/>
        <v>#REF!</v>
      </c>
      <c r="Z8957" t="e">
        <f t="shared" si="864"/>
        <v>#REF!</v>
      </c>
      <c r="AA8957" t="e">
        <f t="shared" si="865"/>
        <v>#REF!</v>
      </c>
      <c r="AB8957" t="e">
        <f t="shared" si="867"/>
        <v>#REF!</v>
      </c>
    </row>
    <row r="8958" spans="19:28">
      <c r="S8958">
        <v>8954</v>
      </c>
      <c r="T8958" s="1">
        <f t="shared" si="866"/>
        <v>54962</v>
      </c>
      <c r="U8958">
        <f t="shared" si="862"/>
        <v>17</v>
      </c>
      <c r="V8958" s="1" cm="1">
        <f t="array" ref="V8958">INDEX($O$4:$O$20,U8958)</f>
        <v>47471</v>
      </c>
      <c r="W8958" s="1" t="e" cm="1">
        <f t="array" ref="W8958">INDEX($O$4:$O$20,U8958+1)</f>
        <v>#REF!</v>
      </c>
      <c r="X8958" t="e" cm="1">
        <f t="array" ref="X8958">(W8958-T8958)/(W8958-V8958)*INDEX($Q$4:$Q$20,U8958)+(T8958-V8958)/(W8958-V8958)*INDEX($Q$4:$Q$20,U8958+1)</f>
        <v>#REF!</v>
      </c>
      <c r="Y8958" t="e">
        <f t="shared" si="863"/>
        <v>#REF!</v>
      </c>
      <c r="Z8958" t="e">
        <f t="shared" si="864"/>
        <v>#REF!</v>
      </c>
      <c r="AA8958" t="e">
        <f t="shared" si="865"/>
        <v>#REF!</v>
      </c>
      <c r="AB8958" t="e">
        <f t="shared" si="867"/>
        <v>#REF!</v>
      </c>
    </row>
    <row r="8959" spans="19:28">
      <c r="S8959">
        <v>8955</v>
      </c>
      <c r="T8959" s="1">
        <f t="shared" si="866"/>
        <v>54963</v>
      </c>
      <c r="U8959">
        <f t="shared" si="862"/>
        <v>17</v>
      </c>
      <c r="V8959" s="1" cm="1">
        <f t="array" ref="V8959">INDEX($O$4:$O$20,U8959)</f>
        <v>47471</v>
      </c>
      <c r="W8959" s="1" t="e" cm="1">
        <f t="array" ref="W8959">INDEX($O$4:$O$20,U8959+1)</f>
        <v>#REF!</v>
      </c>
      <c r="X8959" t="e" cm="1">
        <f t="array" ref="X8959">(W8959-T8959)/(W8959-V8959)*INDEX($Q$4:$Q$20,U8959)+(T8959-V8959)/(W8959-V8959)*INDEX($Q$4:$Q$20,U8959+1)</f>
        <v>#REF!</v>
      </c>
      <c r="Y8959" t="e">
        <f t="shared" si="863"/>
        <v>#REF!</v>
      </c>
      <c r="Z8959" t="e">
        <f t="shared" si="864"/>
        <v>#REF!</v>
      </c>
      <c r="AA8959" t="e">
        <f t="shared" si="865"/>
        <v>#REF!</v>
      </c>
      <c r="AB8959" t="e">
        <f t="shared" si="867"/>
        <v>#REF!</v>
      </c>
    </row>
    <row r="8960" spans="19:28">
      <c r="S8960">
        <v>8956</v>
      </c>
      <c r="T8960" s="1">
        <f t="shared" si="866"/>
        <v>54964</v>
      </c>
      <c r="U8960">
        <f t="shared" si="862"/>
        <v>17</v>
      </c>
      <c r="V8960" s="1" cm="1">
        <f t="array" ref="V8960">INDEX($O$4:$O$20,U8960)</f>
        <v>47471</v>
      </c>
      <c r="W8960" s="1" t="e" cm="1">
        <f t="array" ref="W8960">INDEX($O$4:$O$20,U8960+1)</f>
        <v>#REF!</v>
      </c>
      <c r="X8960" t="e" cm="1">
        <f t="array" ref="X8960">(W8960-T8960)/(W8960-V8960)*INDEX($Q$4:$Q$20,U8960)+(T8960-V8960)/(W8960-V8960)*INDEX($Q$4:$Q$20,U8960+1)</f>
        <v>#REF!</v>
      </c>
      <c r="Y8960" t="e">
        <f t="shared" si="863"/>
        <v>#REF!</v>
      </c>
      <c r="Z8960" t="e">
        <f t="shared" si="864"/>
        <v>#REF!</v>
      </c>
      <c r="AA8960" t="e">
        <f t="shared" si="865"/>
        <v>#REF!</v>
      </c>
      <c r="AB8960" t="e">
        <f t="shared" si="867"/>
        <v>#REF!</v>
      </c>
    </row>
    <row r="8961" spans="19:28">
      <c r="S8961">
        <v>8957</v>
      </c>
      <c r="T8961" s="1">
        <f t="shared" si="866"/>
        <v>54965</v>
      </c>
      <c r="U8961">
        <f t="shared" si="862"/>
        <v>17</v>
      </c>
      <c r="V8961" s="1" cm="1">
        <f t="array" ref="V8961">INDEX($O$4:$O$20,U8961)</f>
        <v>47471</v>
      </c>
      <c r="W8961" s="1" t="e" cm="1">
        <f t="array" ref="W8961">INDEX($O$4:$O$20,U8961+1)</f>
        <v>#REF!</v>
      </c>
      <c r="X8961" t="e" cm="1">
        <f t="array" ref="X8961">(W8961-T8961)/(W8961-V8961)*INDEX($Q$4:$Q$20,U8961)+(T8961-V8961)/(W8961-V8961)*INDEX($Q$4:$Q$20,U8961+1)</f>
        <v>#REF!</v>
      </c>
      <c r="Y8961" t="e">
        <f t="shared" si="863"/>
        <v>#REF!</v>
      </c>
      <c r="Z8961" t="e">
        <f t="shared" si="864"/>
        <v>#REF!</v>
      </c>
      <c r="AA8961" t="e">
        <f t="shared" si="865"/>
        <v>#REF!</v>
      </c>
      <c r="AB8961" t="e">
        <f t="shared" si="867"/>
        <v>#REF!</v>
      </c>
    </row>
    <row r="8962" spans="19:28">
      <c r="S8962">
        <v>8958</v>
      </c>
      <c r="T8962" s="1">
        <f t="shared" si="866"/>
        <v>54966</v>
      </c>
      <c r="U8962">
        <f t="shared" si="862"/>
        <v>17</v>
      </c>
      <c r="V8962" s="1" cm="1">
        <f t="array" ref="V8962">INDEX($O$4:$O$20,U8962)</f>
        <v>47471</v>
      </c>
      <c r="W8962" s="1" t="e" cm="1">
        <f t="array" ref="W8962">INDEX($O$4:$O$20,U8962+1)</f>
        <v>#REF!</v>
      </c>
      <c r="X8962" t="e" cm="1">
        <f t="array" ref="X8962">(W8962-T8962)/(W8962-V8962)*INDEX($Q$4:$Q$20,U8962)+(T8962-V8962)/(W8962-V8962)*INDEX($Q$4:$Q$20,U8962+1)</f>
        <v>#REF!</v>
      </c>
      <c r="Y8962" t="e">
        <f t="shared" si="863"/>
        <v>#REF!</v>
      </c>
      <c r="Z8962" t="e">
        <f t="shared" si="864"/>
        <v>#REF!</v>
      </c>
      <c r="AA8962" t="e">
        <f t="shared" si="865"/>
        <v>#REF!</v>
      </c>
      <c r="AB8962" t="e">
        <f t="shared" si="867"/>
        <v>#REF!</v>
      </c>
    </row>
    <row r="8963" spans="19:28">
      <c r="S8963">
        <v>8959</v>
      </c>
      <c r="T8963" s="1">
        <f t="shared" si="866"/>
        <v>54967</v>
      </c>
      <c r="U8963">
        <f t="shared" si="862"/>
        <v>17</v>
      </c>
      <c r="V8963" s="1" cm="1">
        <f t="array" ref="V8963">INDEX($O$4:$O$20,U8963)</f>
        <v>47471</v>
      </c>
      <c r="W8963" s="1" t="e" cm="1">
        <f t="array" ref="W8963">INDEX($O$4:$O$20,U8963+1)</f>
        <v>#REF!</v>
      </c>
      <c r="X8963" t="e" cm="1">
        <f t="array" ref="X8963">(W8963-T8963)/(W8963-V8963)*INDEX($Q$4:$Q$20,U8963)+(T8963-V8963)/(W8963-V8963)*INDEX($Q$4:$Q$20,U8963+1)</f>
        <v>#REF!</v>
      </c>
      <c r="Y8963" t="e">
        <f t="shared" si="863"/>
        <v>#REF!</v>
      </c>
      <c r="Z8963" t="e">
        <f t="shared" si="864"/>
        <v>#REF!</v>
      </c>
      <c r="AA8963" t="e">
        <f t="shared" si="865"/>
        <v>#REF!</v>
      </c>
      <c r="AB8963" t="e">
        <f t="shared" si="867"/>
        <v>#REF!</v>
      </c>
    </row>
    <row r="8964" spans="19:28">
      <c r="S8964">
        <v>8960</v>
      </c>
      <c r="T8964" s="1">
        <f t="shared" si="866"/>
        <v>54968</v>
      </c>
      <c r="U8964">
        <f t="shared" si="862"/>
        <v>17</v>
      </c>
      <c r="V8964" s="1" cm="1">
        <f t="array" ref="V8964">INDEX($O$4:$O$20,U8964)</f>
        <v>47471</v>
      </c>
      <c r="W8964" s="1" t="e" cm="1">
        <f t="array" ref="W8964">INDEX($O$4:$O$20,U8964+1)</f>
        <v>#REF!</v>
      </c>
      <c r="X8964" t="e" cm="1">
        <f t="array" ref="X8964">(W8964-T8964)/(W8964-V8964)*INDEX($Q$4:$Q$20,U8964)+(T8964-V8964)/(W8964-V8964)*INDEX($Q$4:$Q$20,U8964+1)</f>
        <v>#REF!</v>
      </c>
      <c r="Y8964" t="e">
        <f t="shared" si="863"/>
        <v>#REF!</v>
      </c>
      <c r="Z8964" t="e">
        <f t="shared" si="864"/>
        <v>#REF!</v>
      </c>
      <c r="AA8964" t="e">
        <f t="shared" si="865"/>
        <v>#REF!</v>
      </c>
      <c r="AB8964" t="e">
        <f t="shared" si="867"/>
        <v>#REF!</v>
      </c>
    </row>
    <row r="8965" spans="19:28">
      <c r="S8965">
        <v>8961</v>
      </c>
      <c r="T8965" s="1">
        <f t="shared" si="866"/>
        <v>54969</v>
      </c>
      <c r="U8965">
        <f t="shared" ref="U8965:U9028" si="868">MATCH(T8965,$O$4:$O$20,1)</f>
        <v>17</v>
      </c>
      <c r="V8965" s="1" cm="1">
        <f t="array" ref="V8965">INDEX($O$4:$O$20,U8965)</f>
        <v>47471</v>
      </c>
      <c r="W8965" s="1" t="e" cm="1">
        <f t="array" ref="W8965">INDEX($O$4:$O$20,U8965+1)</f>
        <v>#REF!</v>
      </c>
      <c r="X8965" t="e" cm="1">
        <f t="array" ref="X8965">(W8965-T8965)/(W8965-V8965)*INDEX($Q$4:$Q$20,U8965)+(T8965-V8965)/(W8965-V8965)*INDEX($Q$4:$Q$20,U8965+1)</f>
        <v>#REF!</v>
      </c>
      <c r="Y8965" t="e">
        <f t="shared" ref="Y8965:Y9028" si="869">EXP(X8965)</f>
        <v>#REF!</v>
      </c>
      <c r="Z8965" t="e">
        <f t="shared" ref="Z8965:Z9028" si="870">(Y8965/Y8966-1)*360</f>
        <v>#REF!</v>
      </c>
      <c r="AA8965" t="e">
        <f t="shared" ref="AA8965:AA9028" si="871">Z8965-0.0006</f>
        <v>#REF!</v>
      </c>
      <c r="AB8965" t="e">
        <f t="shared" si="867"/>
        <v>#REF!</v>
      </c>
    </row>
    <row r="8966" spans="19:28">
      <c r="S8966">
        <v>8962</v>
      </c>
      <c r="T8966" s="1">
        <f t="shared" ref="T8966:T9029" si="872">T8965+1</f>
        <v>54970</v>
      </c>
      <c r="U8966">
        <f t="shared" si="868"/>
        <v>17</v>
      </c>
      <c r="V8966" s="1" cm="1">
        <f t="array" ref="V8966">INDEX($O$4:$O$20,U8966)</f>
        <v>47471</v>
      </c>
      <c r="W8966" s="1" t="e" cm="1">
        <f t="array" ref="W8966">INDEX($O$4:$O$20,U8966+1)</f>
        <v>#REF!</v>
      </c>
      <c r="X8966" t="e" cm="1">
        <f t="array" ref="X8966">(W8966-T8966)/(W8966-V8966)*INDEX($Q$4:$Q$20,U8966)+(T8966-V8966)/(W8966-V8966)*INDEX($Q$4:$Q$20,U8966+1)</f>
        <v>#REF!</v>
      </c>
      <c r="Y8966" t="e">
        <f t="shared" si="869"/>
        <v>#REF!</v>
      </c>
      <c r="Z8966" t="e">
        <f t="shared" si="870"/>
        <v>#REF!</v>
      </c>
      <c r="AA8966" t="e">
        <f t="shared" si="871"/>
        <v>#REF!</v>
      </c>
      <c r="AB8966" t="e">
        <f t="shared" ref="AB8966:AB9029" si="873">AB8965/(1+AA8965/360)</f>
        <v>#REF!</v>
      </c>
    </row>
    <row r="8967" spans="19:28">
      <c r="S8967">
        <v>8963</v>
      </c>
      <c r="T8967" s="1">
        <f t="shared" si="872"/>
        <v>54971</v>
      </c>
      <c r="U8967">
        <f t="shared" si="868"/>
        <v>17</v>
      </c>
      <c r="V8967" s="1" cm="1">
        <f t="array" ref="V8967">INDEX($O$4:$O$20,U8967)</f>
        <v>47471</v>
      </c>
      <c r="W8967" s="1" t="e" cm="1">
        <f t="array" ref="W8967">INDEX($O$4:$O$20,U8967+1)</f>
        <v>#REF!</v>
      </c>
      <c r="X8967" t="e" cm="1">
        <f t="array" ref="X8967">(W8967-T8967)/(W8967-V8967)*INDEX($Q$4:$Q$20,U8967)+(T8967-V8967)/(W8967-V8967)*INDEX($Q$4:$Q$20,U8967+1)</f>
        <v>#REF!</v>
      </c>
      <c r="Y8967" t="e">
        <f t="shared" si="869"/>
        <v>#REF!</v>
      </c>
      <c r="Z8967" t="e">
        <f t="shared" si="870"/>
        <v>#REF!</v>
      </c>
      <c r="AA8967" t="e">
        <f t="shared" si="871"/>
        <v>#REF!</v>
      </c>
      <c r="AB8967" t="e">
        <f t="shared" si="873"/>
        <v>#REF!</v>
      </c>
    </row>
    <row r="8968" spans="19:28">
      <c r="S8968">
        <v>8964</v>
      </c>
      <c r="T8968" s="1">
        <f t="shared" si="872"/>
        <v>54972</v>
      </c>
      <c r="U8968">
        <f t="shared" si="868"/>
        <v>17</v>
      </c>
      <c r="V8968" s="1" cm="1">
        <f t="array" ref="V8968">INDEX($O$4:$O$20,U8968)</f>
        <v>47471</v>
      </c>
      <c r="W8968" s="1" t="e" cm="1">
        <f t="array" ref="W8968">INDEX($O$4:$O$20,U8968+1)</f>
        <v>#REF!</v>
      </c>
      <c r="X8968" t="e" cm="1">
        <f t="array" ref="X8968">(W8968-T8968)/(W8968-V8968)*INDEX($Q$4:$Q$20,U8968)+(T8968-V8968)/(W8968-V8968)*INDEX($Q$4:$Q$20,U8968+1)</f>
        <v>#REF!</v>
      </c>
      <c r="Y8968" t="e">
        <f t="shared" si="869"/>
        <v>#REF!</v>
      </c>
      <c r="Z8968" t="e">
        <f t="shared" si="870"/>
        <v>#REF!</v>
      </c>
      <c r="AA8968" t="e">
        <f t="shared" si="871"/>
        <v>#REF!</v>
      </c>
      <c r="AB8968" t="e">
        <f t="shared" si="873"/>
        <v>#REF!</v>
      </c>
    </row>
    <row r="8969" spans="19:28">
      <c r="S8969">
        <v>8965</v>
      </c>
      <c r="T8969" s="1">
        <f t="shared" si="872"/>
        <v>54973</v>
      </c>
      <c r="U8969">
        <f t="shared" si="868"/>
        <v>17</v>
      </c>
      <c r="V8969" s="1" cm="1">
        <f t="array" ref="V8969">INDEX($O$4:$O$20,U8969)</f>
        <v>47471</v>
      </c>
      <c r="W8969" s="1" t="e" cm="1">
        <f t="array" ref="W8969">INDEX($O$4:$O$20,U8969+1)</f>
        <v>#REF!</v>
      </c>
      <c r="X8969" t="e" cm="1">
        <f t="array" ref="X8969">(W8969-T8969)/(W8969-V8969)*INDEX($Q$4:$Q$20,U8969)+(T8969-V8969)/(W8969-V8969)*INDEX($Q$4:$Q$20,U8969+1)</f>
        <v>#REF!</v>
      </c>
      <c r="Y8969" t="e">
        <f t="shared" si="869"/>
        <v>#REF!</v>
      </c>
      <c r="Z8969" t="e">
        <f t="shared" si="870"/>
        <v>#REF!</v>
      </c>
      <c r="AA8969" t="e">
        <f t="shared" si="871"/>
        <v>#REF!</v>
      </c>
      <c r="AB8969" t="e">
        <f t="shared" si="873"/>
        <v>#REF!</v>
      </c>
    </row>
    <row r="8970" spans="19:28">
      <c r="S8970">
        <v>8966</v>
      </c>
      <c r="T8970" s="1">
        <f t="shared" si="872"/>
        <v>54974</v>
      </c>
      <c r="U8970">
        <f t="shared" si="868"/>
        <v>17</v>
      </c>
      <c r="V8970" s="1" cm="1">
        <f t="array" ref="V8970">INDEX($O$4:$O$20,U8970)</f>
        <v>47471</v>
      </c>
      <c r="W8970" s="1" t="e" cm="1">
        <f t="array" ref="W8970">INDEX($O$4:$O$20,U8970+1)</f>
        <v>#REF!</v>
      </c>
      <c r="X8970" t="e" cm="1">
        <f t="array" ref="X8970">(W8970-T8970)/(W8970-V8970)*INDEX($Q$4:$Q$20,U8970)+(T8970-V8970)/(W8970-V8970)*INDEX($Q$4:$Q$20,U8970+1)</f>
        <v>#REF!</v>
      </c>
      <c r="Y8970" t="e">
        <f t="shared" si="869"/>
        <v>#REF!</v>
      </c>
      <c r="Z8970" t="e">
        <f t="shared" si="870"/>
        <v>#REF!</v>
      </c>
      <c r="AA8970" t="e">
        <f t="shared" si="871"/>
        <v>#REF!</v>
      </c>
      <c r="AB8970" t="e">
        <f t="shared" si="873"/>
        <v>#REF!</v>
      </c>
    </row>
    <row r="8971" spans="19:28">
      <c r="S8971">
        <v>8967</v>
      </c>
      <c r="T8971" s="1">
        <f t="shared" si="872"/>
        <v>54975</v>
      </c>
      <c r="U8971">
        <f t="shared" si="868"/>
        <v>17</v>
      </c>
      <c r="V8971" s="1" cm="1">
        <f t="array" ref="V8971">INDEX($O$4:$O$20,U8971)</f>
        <v>47471</v>
      </c>
      <c r="W8971" s="1" t="e" cm="1">
        <f t="array" ref="W8971">INDEX($O$4:$O$20,U8971+1)</f>
        <v>#REF!</v>
      </c>
      <c r="X8971" t="e" cm="1">
        <f t="array" ref="X8971">(W8971-T8971)/(W8971-V8971)*INDEX($Q$4:$Q$20,U8971)+(T8971-V8971)/(W8971-V8971)*INDEX($Q$4:$Q$20,U8971+1)</f>
        <v>#REF!</v>
      </c>
      <c r="Y8971" t="e">
        <f t="shared" si="869"/>
        <v>#REF!</v>
      </c>
      <c r="Z8971" t="e">
        <f t="shared" si="870"/>
        <v>#REF!</v>
      </c>
      <c r="AA8971" t="e">
        <f t="shared" si="871"/>
        <v>#REF!</v>
      </c>
      <c r="AB8971" t="e">
        <f t="shared" si="873"/>
        <v>#REF!</v>
      </c>
    </row>
    <row r="8972" spans="19:28">
      <c r="S8972">
        <v>8968</v>
      </c>
      <c r="T8972" s="1">
        <f t="shared" si="872"/>
        <v>54976</v>
      </c>
      <c r="U8972">
        <f t="shared" si="868"/>
        <v>17</v>
      </c>
      <c r="V8972" s="1" cm="1">
        <f t="array" ref="V8972">INDEX($O$4:$O$20,U8972)</f>
        <v>47471</v>
      </c>
      <c r="W8972" s="1" t="e" cm="1">
        <f t="array" ref="W8972">INDEX($O$4:$O$20,U8972+1)</f>
        <v>#REF!</v>
      </c>
      <c r="X8972" t="e" cm="1">
        <f t="array" ref="X8972">(W8972-T8972)/(W8972-V8972)*INDEX($Q$4:$Q$20,U8972)+(T8972-V8972)/(W8972-V8972)*INDEX($Q$4:$Q$20,U8972+1)</f>
        <v>#REF!</v>
      </c>
      <c r="Y8972" t="e">
        <f t="shared" si="869"/>
        <v>#REF!</v>
      </c>
      <c r="Z8972" t="e">
        <f t="shared" si="870"/>
        <v>#REF!</v>
      </c>
      <c r="AA8972" t="e">
        <f t="shared" si="871"/>
        <v>#REF!</v>
      </c>
      <c r="AB8972" t="e">
        <f t="shared" si="873"/>
        <v>#REF!</v>
      </c>
    </row>
    <row r="8973" spans="19:28">
      <c r="S8973">
        <v>8969</v>
      </c>
      <c r="T8973" s="1">
        <f t="shared" si="872"/>
        <v>54977</v>
      </c>
      <c r="U8973">
        <f t="shared" si="868"/>
        <v>17</v>
      </c>
      <c r="V8973" s="1" cm="1">
        <f t="array" ref="V8973">INDEX($O$4:$O$20,U8973)</f>
        <v>47471</v>
      </c>
      <c r="W8973" s="1" t="e" cm="1">
        <f t="array" ref="W8973">INDEX($O$4:$O$20,U8973+1)</f>
        <v>#REF!</v>
      </c>
      <c r="X8973" t="e" cm="1">
        <f t="array" ref="X8973">(W8973-T8973)/(W8973-V8973)*INDEX($Q$4:$Q$20,U8973)+(T8973-V8973)/(W8973-V8973)*INDEX($Q$4:$Q$20,U8973+1)</f>
        <v>#REF!</v>
      </c>
      <c r="Y8973" t="e">
        <f t="shared" si="869"/>
        <v>#REF!</v>
      </c>
      <c r="Z8973" t="e">
        <f t="shared" si="870"/>
        <v>#REF!</v>
      </c>
      <c r="AA8973" t="e">
        <f t="shared" si="871"/>
        <v>#REF!</v>
      </c>
      <c r="AB8973" t="e">
        <f t="shared" si="873"/>
        <v>#REF!</v>
      </c>
    </row>
    <row r="8974" spans="19:28">
      <c r="S8974">
        <v>8970</v>
      </c>
      <c r="T8974" s="1">
        <f t="shared" si="872"/>
        <v>54978</v>
      </c>
      <c r="U8974">
        <f t="shared" si="868"/>
        <v>17</v>
      </c>
      <c r="V8974" s="1" cm="1">
        <f t="array" ref="V8974">INDEX($O$4:$O$20,U8974)</f>
        <v>47471</v>
      </c>
      <c r="W8974" s="1" t="e" cm="1">
        <f t="array" ref="W8974">INDEX($O$4:$O$20,U8974+1)</f>
        <v>#REF!</v>
      </c>
      <c r="X8974" t="e" cm="1">
        <f t="array" ref="X8974">(W8974-T8974)/(W8974-V8974)*INDEX($Q$4:$Q$20,U8974)+(T8974-V8974)/(W8974-V8974)*INDEX($Q$4:$Q$20,U8974+1)</f>
        <v>#REF!</v>
      </c>
      <c r="Y8974" t="e">
        <f t="shared" si="869"/>
        <v>#REF!</v>
      </c>
      <c r="Z8974" t="e">
        <f t="shared" si="870"/>
        <v>#REF!</v>
      </c>
      <c r="AA8974" t="e">
        <f t="shared" si="871"/>
        <v>#REF!</v>
      </c>
      <c r="AB8974" t="e">
        <f t="shared" si="873"/>
        <v>#REF!</v>
      </c>
    </row>
    <row r="8975" spans="19:28">
      <c r="S8975">
        <v>8971</v>
      </c>
      <c r="T8975" s="1">
        <f t="shared" si="872"/>
        <v>54979</v>
      </c>
      <c r="U8975">
        <f t="shared" si="868"/>
        <v>17</v>
      </c>
      <c r="V8975" s="1" cm="1">
        <f t="array" ref="V8975">INDEX($O$4:$O$20,U8975)</f>
        <v>47471</v>
      </c>
      <c r="W8975" s="1" t="e" cm="1">
        <f t="array" ref="W8975">INDEX($O$4:$O$20,U8975+1)</f>
        <v>#REF!</v>
      </c>
      <c r="X8975" t="e" cm="1">
        <f t="array" ref="X8975">(W8975-T8975)/(W8975-V8975)*INDEX($Q$4:$Q$20,U8975)+(T8975-V8975)/(W8975-V8975)*INDEX($Q$4:$Q$20,U8975+1)</f>
        <v>#REF!</v>
      </c>
      <c r="Y8975" t="e">
        <f t="shared" si="869"/>
        <v>#REF!</v>
      </c>
      <c r="Z8975" t="e">
        <f t="shared" si="870"/>
        <v>#REF!</v>
      </c>
      <c r="AA8975" t="e">
        <f t="shared" si="871"/>
        <v>#REF!</v>
      </c>
      <c r="AB8975" t="e">
        <f t="shared" si="873"/>
        <v>#REF!</v>
      </c>
    </row>
    <row r="8976" spans="19:28">
      <c r="S8976">
        <v>8972</v>
      </c>
      <c r="T8976" s="1">
        <f t="shared" si="872"/>
        <v>54980</v>
      </c>
      <c r="U8976">
        <f t="shared" si="868"/>
        <v>17</v>
      </c>
      <c r="V8976" s="1" cm="1">
        <f t="array" ref="V8976">INDEX($O$4:$O$20,U8976)</f>
        <v>47471</v>
      </c>
      <c r="W8976" s="1" t="e" cm="1">
        <f t="array" ref="W8976">INDEX($O$4:$O$20,U8976+1)</f>
        <v>#REF!</v>
      </c>
      <c r="X8976" t="e" cm="1">
        <f t="array" ref="X8976">(W8976-T8976)/(W8976-V8976)*INDEX($Q$4:$Q$20,U8976)+(T8976-V8976)/(W8976-V8976)*INDEX($Q$4:$Q$20,U8976+1)</f>
        <v>#REF!</v>
      </c>
      <c r="Y8976" t="e">
        <f t="shared" si="869"/>
        <v>#REF!</v>
      </c>
      <c r="Z8976" t="e">
        <f t="shared" si="870"/>
        <v>#REF!</v>
      </c>
      <c r="AA8976" t="e">
        <f t="shared" si="871"/>
        <v>#REF!</v>
      </c>
      <c r="AB8976" t="e">
        <f t="shared" si="873"/>
        <v>#REF!</v>
      </c>
    </row>
    <row r="8977" spans="19:28">
      <c r="S8977">
        <v>8973</v>
      </c>
      <c r="T8977" s="1">
        <f t="shared" si="872"/>
        <v>54981</v>
      </c>
      <c r="U8977">
        <f t="shared" si="868"/>
        <v>17</v>
      </c>
      <c r="V8977" s="1" cm="1">
        <f t="array" ref="V8977">INDEX($O$4:$O$20,U8977)</f>
        <v>47471</v>
      </c>
      <c r="W8977" s="1" t="e" cm="1">
        <f t="array" ref="W8977">INDEX($O$4:$O$20,U8977+1)</f>
        <v>#REF!</v>
      </c>
      <c r="X8977" t="e" cm="1">
        <f t="array" ref="X8977">(W8977-T8977)/(W8977-V8977)*INDEX($Q$4:$Q$20,U8977)+(T8977-V8977)/(W8977-V8977)*INDEX($Q$4:$Q$20,U8977+1)</f>
        <v>#REF!</v>
      </c>
      <c r="Y8977" t="e">
        <f t="shared" si="869"/>
        <v>#REF!</v>
      </c>
      <c r="Z8977" t="e">
        <f t="shared" si="870"/>
        <v>#REF!</v>
      </c>
      <c r="AA8977" t="e">
        <f t="shared" si="871"/>
        <v>#REF!</v>
      </c>
      <c r="AB8977" t="e">
        <f t="shared" si="873"/>
        <v>#REF!</v>
      </c>
    </row>
    <row r="8978" spans="19:28">
      <c r="S8978">
        <v>8974</v>
      </c>
      <c r="T8978" s="1">
        <f t="shared" si="872"/>
        <v>54982</v>
      </c>
      <c r="U8978">
        <f t="shared" si="868"/>
        <v>17</v>
      </c>
      <c r="V8978" s="1" cm="1">
        <f t="array" ref="V8978">INDEX($O$4:$O$20,U8978)</f>
        <v>47471</v>
      </c>
      <c r="W8978" s="1" t="e" cm="1">
        <f t="array" ref="W8978">INDEX($O$4:$O$20,U8978+1)</f>
        <v>#REF!</v>
      </c>
      <c r="X8978" t="e" cm="1">
        <f t="array" ref="X8978">(W8978-T8978)/(W8978-V8978)*INDEX($Q$4:$Q$20,U8978)+(T8978-V8978)/(W8978-V8978)*INDEX($Q$4:$Q$20,U8978+1)</f>
        <v>#REF!</v>
      </c>
      <c r="Y8978" t="e">
        <f t="shared" si="869"/>
        <v>#REF!</v>
      </c>
      <c r="Z8978" t="e">
        <f t="shared" si="870"/>
        <v>#REF!</v>
      </c>
      <c r="AA8978" t="e">
        <f t="shared" si="871"/>
        <v>#REF!</v>
      </c>
      <c r="AB8978" t="e">
        <f t="shared" si="873"/>
        <v>#REF!</v>
      </c>
    </row>
    <row r="8979" spans="19:28">
      <c r="S8979">
        <v>8975</v>
      </c>
      <c r="T8979" s="1">
        <f t="shared" si="872"/>
        <v>54983</v>
      </c>
      <c r="U8979">
        <f t="shared" si="868"/>
        <v>17</v>
      </c>
      <c r="V8979" s="1" cm="1">
        <f t="array" ref="V8979">INDEX($O$4:$O$20,U8979)</f>
        <v>47471</v>
      </c>
      <c r="W8979" s="1" t="e" cm="1">
        <f t="array" ref="W8979">INDEX($O$4:$O$20,U8979+1)</f>
        <v>#REF!</v>
      </c>
      <c r="X8979" t="e" cm="1">
        <f t="array" ref="X8979">(W8979-T8979)/(W8979-V8979)*INDEX($Q$4:$Q$20,U8979)+(T8979-V8979)/(W8979-V8979)*INDEX($Q$4:$Q$20,U8979+1)</f>
        <v>#REF!</v>
      </c>
      <c r="Y8979" t="e">
        <f t="shared" si="869"/>
        <v>#REF!</v>
      </c>
      <c r="Z8979" t="e">
        <f t="shared" si="870"/>
        <v>#REF!</v>
      </c>
      <c r="AA8979" t="e">
        <f t="shared" si="871"/>
        <v>#REF!</v>
      </c>
      <c r="AB8979" t="e">
        <f t="shared" si="873"/>
        <v>#REF!</v>
      </c>
    </row>
    <row r="8980" spans="19:28">
      <c r="S8980">
        <v>8976</v>
      </c>
      <c r="T8980" s="1">
        <f t="shared" si="872"/>
        <v>54984</v>
      </c>
      <c r="U8980">
        <f t="shared" si="868"/>
        <v>17</v>
      </c>
      <c r="V8980" s="1" cm="1">
        <f t="array" ref="V8980">INDEX($O$4:$O$20,U8980)</f>
        <v>47471</v>
      </c>
      <c r="W8980" s="1" t="e" cm="1">
        <f t="array" ref="W8980">INDEX($O$4:$O$20,U8980+1)</f>
        <v>#REF!</v>
      </c>
      <c r="X8980" t="e" cm="1">
        <f t="array" ref="X8980">(W8980-T8980)/(W8980-V8980)*INDEX($Q$4:$Q$20,U8980)+(T8980-V8980)/(W8980-V8980)*INDEX($Q$4:$Q$20,U8980+1)</f>
        <v>#REF!</v>
      </c>
      <c r="Y8980" t="e">
        <f t="shared" si="869"/>
        <v>#REF!</v>
      </c>
      <c r="Z8980" t="e">
        <f t="shared" si="870"/>
        <v>#REF!</v>
      </c>
      <c r="AA8980" t="e">
        <f t="shared" si="871"/>
        <v>#REF!</v>
      </c>
      <c r="AB8980" t="e">
        <f t="shared" si="873"/>
        <v>#REF!</v>
      </c>
    </row>
    <row r="8981" spans="19:28">
      <c r="S8981">
        <v>8977</v>
      </c>
      <c r="T8981" s="1">
        <f t="shared" si="872"/>
        <v>54985</v>
      </c>
      <c r="U8981">
        <f t="shared" si="868"/>
        <v>17</v>
      </c>
      <c r="V8981" s="1" cm="1">
        <f t="array" ref="V8981">INDEX($O$4:$O$20,U8981)</f>
        <v>47471</v>
      </c>
      <c r="W8981" s="1" t="e" cm="1">
        <f t="array" ref="W8981">INDEX($O$4:$O$20,U8981+1)</f>
        <v>#REF!</v>
      </c>
      <c r="X8981" t="e" cm="1">
        <f t="array" ref="X8981">(W8981-T8981)/(W8981-V8981)*INDEX($Q$4:$Q$20,U8981)+(T8981-V8981)/(W8981-V8981)*INDEX($Q$4:$Q$20,U8981+1)</f>
        <v>#REF!</v>
      </c>
      <c r="Y8981" t="e">
        <f t="shared" si="869"/>
        <v>#REF!</v>
      </c>
      <c r="Z8981" t="e">
        <f t="shared" si="870"/>
        <v>#REF!</v>
      </c>
      <c r="AA8981" t="e">
        <f t="shared" si="871"/>
        <v>#REF!</v>
      </c>
      <c r="AB8981" t="e">
        <f t="shared" si="873"/>
        <v>#REF!</v>
      </c>
    </row>
    <row r="8982" spans="19:28">
      <c r="S8982">
        <v>8978</v>
      </c>
      <c r="T8982" s="1">
        <f t="shared" si="872"/>
        <v>54986</v>
      </c>
      <c r="U8982">
        <f t="shared" si="868"/>
        <v>17</v>
      </c>
      <c r="V8982" s="1" cm="1">
        <f t="array" ref="V8982">INDEX($O$4:$O$20,U8982)</f>
        <v>47471</v>
      </c>
      <c r="W8982" s="1" t="e" cm="1">
        <f t="array" ref="W8982">INDEX($O$4:$O$20,U8982+1)</f>
        <v>#REF!</v>
      </c>
      <c r="X8982" t="e" cm="1">
        <f t="array" ref="X8982">(W8982-T8982)/(W8982-V8982)*INDEX($Q$4:$Q$20,U8982)+(T8982-V8982)/(W8982-V8982)*INDEX($Q$4:$Q$20,U8982+1)</f>
        <v>#REF!</v>
      </c>
      <c r="Y8982" t="e">
        <f t="shared" si="869"/>
        <v>#REF!</v>
      </c>
      <c r="Z8982" t="e">
        <f t="shared" si="870"/>
        <v>#REF!</v>
      </c>
      <c r="AA8982" t="e">
        <f t="shared" si="871"/>
        <v>#REF!</v>
      </c>
      <c r="AB8982" t="e">
        <f t="shared" si="873"/>
        <v>#REF!</v>
      </c>
    </row>
    <row r="8983" spans="19:28">
      <c r="S8983">
        <v>8979</v>
      </c>
      <c r="T8983" s="1">
        <f t="shared" si="872"/>
        <v>54987</v>
      </c>
      <c r="U8983">
        <f t="shared" si="868"/>
        <v>17</v>
      </c>
      <c r="V8983" s="1" cm="1">
        <f t="array" ref="V8983">INDEX($O$4:$O$20,U8983)</f>
        <v>47471</v>
      </c>
      <c r="W8983" s="1" t="e" cm="1">
        <f t="array" ref="W8983">INDEX($O$4:$O$20,U8983+1)</f>
        <v>#REF!</v>
      </c>
      <c r="X8983" t="e" cm="1">
        <f t="array" ref="X8983">(W8983-T8983)/(W8983-V8983)*INDEX($Q$4:$Q$20,U8983)+(T8983-V8983)/(W8983-V8983)*INDEX($Q$4:$Q$20,U8983+1)</f>
        <v>#REF!</v>
      </c>
      <c r="Y8983" t="e">
        <f t="shared" si="869"/>
        <v>#REF!</v>
      </c>
      <c r="Z8983" t="e">
        <f t="shared" si="870"/>
        <v>#REF!</v>
      </c>
      <c r="AA8983" t="e">
        <f t="shared" si="871"/>
        <v>#REF!</v>
      </c>
      <c r="AB8983" t="e">
        <f t="shared" si="873"/>
        <v>#REF!</v>
      </c>
    </row>
    <row r="8984" spans="19:28">
      <c r="S8984">
        <v>8980</v>
      </c>
      <c r="T8984" s="1">
        <f t="shared" si="872"/>
        <v>54988</v>
      </c>
      <c r="U8984">
        <f t="shared" si="868"/>
        <v>17</v>
      </c>
      <c r="V8984" s="1" cm="1">
        <f t="array" ref="V8984">INDEX($O$4:$O$20,U8984)</f>
        <v>47471</v>
      </c>
      <c r="W8984" s="1" t="e" cm="1">
        <f t="array" ref="W8984">INDEX($O$4:$O$20,U8984+1)</f>
        <v>#REF!</v>
      </c>
      <c r="X8984" t="e" cm="1">
        <f t="array" ref="X8984">(W8984-T8984)/(W8984-V8984)*INDEX($Q$4:$Q$20,U8984)+(T8984-V8984)/(W8984-V8984)*INDEX($Q$4:$Q$20,U8984+1)</f>
        <v>#REF!</v>
      </c>
      <c r="Y8984" t="e">
        <f t="shared" si="869"/>
        <v>#REF!</v>
      </c>
      <c r="Z8984" t="e">
        <f t="shared" si="870"/>
        <v>#REF!</v>
      </c>
      <c r="AA8984" t="e">
        <f t="shared" si="871"/>
        <v>#REF!</v>
      </c>
      <c r="AB8984" t="e">
        <f t="shared" si="873"/>
        <v>#REF!</v>
      </c>
    </row>
    <row r="8985" spans="19:28">
      <c r="S8985">
        <v>8981</v>
      </c>
      <c r="T8985" s="1">
        <f t="shared" si="872"/>
        <v>54989</v>
      </c>
      <c r="U8985">
        <f t="shared" si="868"/>
        <v>17</v>
      </c>
      <c r="V8985" s="1" cm="1">
        <f t="array" ref="V8985">INDEX($O$4:$O$20,U8985)</f>
        <v>47471</v>
      </c>
      <c r="W8985" s="1" t="e" cm="1">
        <f t="array" ref="W8985">INDEX($O$4:$O$20,U8985+1)</f>
        <v>#REF!</v>
      </c>
      <c r="X8985" t="e" cm="1">
        <f t="array" ref="X8985">(W8985-T8985)/(W8985-V8985)*INDEX($Q$4:$Q$20,U8985)+(T8985-V8985)/(W8985-V8985)*INDEX($Q$4:$Q$20,U8985+1)</f>
        <v>#REF!</v>
      </c>
      <c r="Y8985" t="e">
        <f t="shared" si="869"/>
        <v>#REF!</v>
      </c>
      <c r="Z8985" t="e">
        <f t="shared" si="870"/>
        <v>#REF!</v>
      </c>
      <c r="AA8985" t="e">
        <f t="shared" si="871"/>
        <v>#REF!</v>
      </c>
      <c r="AB8985" t="e">
        <f t="shared" si="873"/>
        <v>#REF!</v>
      </c>
    </row>
    <row r="8986" spans="19:28">
      <c r="S8986">
        <v>8982</v>
      </c>
      <c r="T8986" s="1">
        <f t="shared" si="872"/>
        <v>54990</v>
      </c>
      <c r="U8986">
        <f t="shared" si="868"/>
        <v>17</v>
      </c>
      <c r="V8986" s="1" cm="1">
        <f t="array" ref="V8986">INDEX($O$4:$O$20,U8986)</f>
        <v>47471</v>
      </c>
      <c r="W8986" s="1" t="e" cm="1">
        <f t="array" ref="W8986">INDEX($O$4:$O$20,U8986+1)</f>
        <v>#REF!</v>
      </c>
      <c r="X8986" t="e" cm="1">
        <f t="array" ref="X8986">(W8986-T8986)/(W8986-V8986)*INDEX($Q$4:$Q$20,U8986)+(T8986-V8986)/(W8986-V8986)*INDEX($Q$4:$Q$20,U8986+1)</f>
        <v>#REF!</v>
      </c>
      <c r="Y8986" t="e">
        <f t="shared" si="869"/>
        <v>#REF!</v>
      </c>
      <c r="Z8986" t="e">
        <f t="shared" si="870"/>
        <v>#REF!</v>
      </c>
      <c r="AA8986" t="e">
        <f t="shared" si="871"/>
        <v>#REF!</v>
      </c>
      <c r="AB8986" t="e">
        <f t="shared" si="873"/>
        <v>#REF!</v>
      </c>
    </row>
    <row r="8987" spans="19:28">
      <c r="S8987">
        <v>8983</v>
      </c>
      <c r="T8987" s="1">
        <f t="shared" si="872"/>
        <v>54991</v>
      </c>
      <c r="U8987">
        <f t="shared" si="868"/>
        <v>17</v>
      </c>
      <c r="V8987" s="1" cm="1">
        <f t="array" ref="V8987">INDEX($O$4:$O$20,U8987)</f>
        <v>47471</v>
      </c>
      <c r="W8987" s="1" t="e" cm="1">
        <f t="array" ref="W8987">INDEX($O$4:$O$20,U8987+1)</f>
        <v>#REF!</v>
      </c>
      <c r="X8987" t="e" cm="1">
        <f t="array" ref="X8987">(W8987-T8987)/(W8987-V8987)*INDEX($Q$4:$Q$20,U8987)+(T8987-V8987)/(W8987-V8987)*INDEX($Q$4:$Q$20,U8987+1)</f>
        <v>#REF!</v>
      </c>
      <c r="Y8987" t="e">
        <f t="shared" si="869"/>
        <v>#REF!</v>
      </c>
      <c r="Z8987" t="e">
        <f t="shared" si="870"/>
        <v>#REF!</v>
      </c>
      <c r="AA8987" t="e">
        <f t="shared" si="871"/>
        <v>#REF!</v>
      </c>
      <c r="AB8987" t="e">
        <f t="shared" si="873"/>
        <v>#REF!</v>
      </c>
    </row>
    <row r="8988" spans="19:28">
      <c r="S8988">
        <v>8984</v>
      </c>
      <c r="T8988" s="1">
        <f t="shared" si="872"/>
        <v>54992</v>
      </c>
      <c r="U8988">
        <f t="shared" si="868"/>
        <v>17</v>
      </c>
      <c r="V8988" s="1" cm="1">
        <f t="array" ref="V8988">INDEX($O$4:$O$20,U8988)</f>
        <v>47471</v>
      </c>
      <c r="W8988" s="1" t="e" cm="1">
        <f t="array" ref="W8988">INDEX($O$4:$O$20,U8988+1)</f>
        <v>#REF!</v>
      </c>
      <c r="X8988" t="e" cm="1">
        <f t="array" ref="X8988">(W8988-T8988)/(W8988-V8988)*INDEX($Q$4:$Q$20,U8988)+(T8988-V8988)/(W8988-V8988)*INDEX($Q$4:$Q$20,U8988+1)</f>
        <v>#REF!</v>
      </c>
      <c r="Y8988" t="e">
        <f t="shared" si="869"/>
        <v>#REF!</v>
      </c>
      <c r="Z8988" t="e">
        <f t="shared" si="870"/>
        <v>#REF!</v>
      </c>
      <c r="AA8988" t="e">
        <f t="shared" si="871"/>
        <v>#REF!</v>
      </c>
      <c r="AB8988" t="e">
        <f t="shared" si="873"/>
        <v>#REF!</v>
      </c>
    </row>
    <row r="8989" spans="19:28">
      <c r="S8989">
        <v>8985</v>
      </c>
      <c r="T8989" s="1">
        <f t="shared" si="872"/>
        <v>54993</v>
      </c>
      <c r="U8989">
        <f t="shared" si="868"/>
        <v>17</v>
      </c>
      <c r="V8989" s="1" cm="1">
        <f t="array" ref="V8989">INDEX($O$4:$O$20,U8989)</f>
        <v>47471</v>
      </c>
      <c r="W8989" s="1" t="e" cm="1">
        <f t="array" ref="W8989">INDEX($O$4:$O$20,U8989+1)</f>
        <v>#REF!</v>
      </c>
      <c r="X8989" t="e" cm="1">
        <f t="array" ref="X8989">(W8989-T8989)/(W8989-V8989)*INDEX($Q$4:$Q$20,U8989)+(T8989-V8989)/(W8989-V8989)*INDEX($Q$4:$Q$20,U8989+1)</f>
        <v>#REF!</v>
      </c>
      <c r="Y8989" t="e">
        <f t="shared" si="869"/>
        <v>#REF!</v>
      </c>
      <c r="Z8989" t="e">
        <f t="shared" si="870"/>
        <v>#REF!</v>
      </c>
      <c r="AA8989" t="e">
        <f t="shared" si="871"/>
        <v>#REF!</v>
      </c>
      <c r="AB8989" t="e">
        <f t="shared" si="873"/>
        <v>#REF!</v>
      </c>
    </row>
    <row r="8990" spans="19:28">
      <c r="S8990">
        <v>8986</v>
      </c>
      <c r="T8990" s="1">
        <f t="shared" si="872"/>
        <v>54994</v>
      </c>
      <c r="U8990">
        <f t="shared" si="868"/>
        <v>17</v>
      </c>
      <c r="V8990" s="1" cm="1">
        <f t="array" ref="V8990">INDEX($O$4:$O$20,U8990)</f>
        <v>47471</v>
      </c>
      <c r="W8990" s="1" t="e" cm="1">
        <f t="array" ref="W8990">INDEX($O$4:$O$20,U8990+1)</f>
        <v>#REF!</v>
      </c>
      <c r="X8990" t="e" cm="1">
        <f t="array" ref="X8990">(W8990-T8990)/(W8990-V8990)*INDEX($Q$4:$Q$20,U8990)+(T8990-V8990)/(W8990-V8990)*INDEX($Q$4:$Q$20,U8990+1)</f>
        <v>#REF!</v>
      </c>
      <c r="Y8990" t="e">
        <f t="shared" si="869"/>
        <v>#REF!</v>
      </c>
      <c r="Z8990" t="e">
        <f t="shared" si="870"/>
        <v>#REF!</v>
      </c>
      <c r="AA8990" t="e">
        <f t="shared" si="871"/>
        <v>#REF!</v>
      </c>
      <c r="AB8990" t="e">
        <f t="shared" si="873"/>
        <v>#REF!</v>
      </c>
    </row>
    <row r="8991" spans="19:28">
      <c r="S8991">
        <v>8987</v>
      </c>
      <c r="T8991" s="1">
        <f t="shared" si="872"/>
        <v>54995</v>
      </c>
      <c r="U8991">
        <f t="shared" si="868"/>
        <v>17</v>
      </c>
      <c r="V8991" s="1" cm="1">
        <f t="array" ref="V8991">INDEX($O$4:$O$20,U8991)</f>
        <v>47471</v>
      </c>
      <c r="W8991" s="1" t="e" cm="1">
        <f t="array" ref="W8991">INDEX($O$4:$O$20,U8991+1)</f>
        <v>#REF!</v>
      </c>
      <c r="X8991" t="e" cm="1">
        <f t="array" ref="X8991">(W8991-T8991)/(W8991-V8991)*INDEX($Q$4:$Q$20,U8991)+(T8991-V8991)/(W8991-V8991)*INDEX($Q$4:$Q$20,U8991+1)</f>
        <v>#REF!</v>
      </c>
      <c r="Y8991" t="e">
        <f t="shared" si="869"/>
        <v>#REF!</v>
      </c>
      <c r="Z8991" t="e">
        <f t="shared" si="870"/>
        <v>#REF!</v>
      </c>
      <c r="AA8991" t="e">
        <f t="shared" si="871"/>
        <v>#REF!</v>
      </c>
      <c r="AB8991" t="e">
        <f t="shared" si="873"/>
        <v>#REF!</v>
      </c>
    </row>
    <row r="8992" spans="19:28">
      <c r="S8992">
        <v>8988</v>
      </c>
      <c r="T8992" s="1">
        <f t="shared" si="872"/>
        <v>54996</v>
      </c>
      <c r="U8992">
        <f t="shared" si="868"/>
        <v>17</v>
      </c>
      <c r="V8992" s="1" cm="1">
        <f t="array" ref="V8992">INDEX($O$4:$O$20,U8992)</f>
        <v>47471</v>
      </c>
      <c r="W8992" s="1" t="e" cm="1">
        <f t="array" ref="W8992">INDEX($O$4:$O$20,U8992+1)</f>
        <v>#REF!</v>
      </c>
      <c r="X8992" t="e" cm="1">
        <f t="array" ref="X8992">(W8992-T8992)/(W8992-V8992)*INDEX($Q$4:$Q$20,U8992)+(T8992-V8992)/(W8992-V8992)*INDEX($Q$4:$Q$20,U8992+1)</f>
        <v>#REF!</v>
      </c>
      <c r="Y8992" t="e">
        <f t="shared" si="869"/>
        <v>#REF!</v>
      </c>
      <c r="Z8992" t="e">
        <f t="shared" si="870"/>
        <v>#REF!</v>
      </c>
      <c r="AA8992" t="e">
        <f t="shared" si="871"/>
        <v>#REF!</v>
      </c>
      <c r="AB8992" t="e">
        <f t="shared" si="873"/>
        <v>#REF!</v>
      </c>
    </row>
    <row r="8993" spans="19:28">
      <c r="S8993">
        <v>8989</v>
      </c>
      <c r="T8993" s="1">
        <f t="shared" si="872"/>
        <v>54997</v>
      </c>
      <c r="U8993">
        <f t="shared" si="868"/>
        <v>17</v>
      </c>
      <c r="V8993" s="1" cm="1">
        <f t="array" ref="V8993">INDEX($O$4:$O$20,U8993)</f>
        <v>47471</v>
      </c>
      <c r="W8993" s="1" t="e" cm="1">
        <f t="array" ref="W8993">INDEX($O$4:$O$20,U8993+1)</f>
        <v>#REF!</v>
      </c>
      <c r="X8993" t="e" cm="1">
        <f t="array" ref="X8993">(W8993-T8993)/(W8993-V8993)*INDEX($Q$4:$Q$20,U8993)+(T8993-V8993)/(W8993-V8993)*INDEX($Q$4:$Q$20,U8993+1)</f>
        <v>#REF!</v>
      </c>
      <c r="Y8993" t="e">
        <f t="shared" si="869"/>
        <v>#REF!</v>
      </c>
      <c r="Z8993" t="e">
        <f t="shared" si="870"/>
        <v>#REF!</v>
      </c>
      <c r="AA8993" t="e">
        <f t="shared" si="871"/>
        <v>#REF!</v>
      </c>
      <c r="AB8993" t="e">
        <f t="shared" si="873"/>
        <v>#REF!</v>
      </c>
    </row>
    <row r="8994" spans="19:28">
      <c r="S8994">
        <v>8990</v>
      </c>
      <c r="T8994" s="1">
        <f t="shared" si="872"/>
        <v>54998</v>
      </c>
      <c r="U8994">
        <f t="shared" si="868"/>
        <v>17</v>
      </c>
      <c r="V8994" s="1" cm="1">
        <f t="array" ref="V8994">INDEX($O$4:$O$20,U8994)</f>
        <v>47471</v>
      </c>
      <c r="W8994" s="1" t="e" cm="1">
        <f t="array" ref="W8994">INDEX($O$4:$O$20,U8994+1)</f>
        <v>#REF!</v>
      </c>
      <c r="X8994" t="e" cm="1">
        <f t="array" ref="X8994">(W8994-T8994)/(W8994-V8994)*INDEX($Q$4:$Q$20,U8994)+(T8994-V8994)/(W8994-V8994)*INDEX($Q$4:$Q$20,U8994+1)</f>
        <v>#REF!</v>
      </c>
      <c r="Y8994" t="e">
        <f t="shared" si="869"/>
        <v>#REF!</v>
      </c>
      <c r="Z8994" t="e">
        <f t="shared" si="870"/>
        <v>#REF!</v>
      </c>
      <c r="AA8994" t="e">
        <f t="shared" si="871"/>
        <v>#REF!</v>
      </c>
      <c r="AB8994" t="e">
        <f t="shared" si="873"/>
        <v>#REF!</v>
      </c>
    </row>
    <row r="8995" spans="19:28">
      <c r="S8995">
        <v>8991</v>
      </c>
      <c r="T8995" s="1">
        <f t="shared" si="872"/>
        <v>54999</v>
      </c>
      <c r="U8995">
        <f t="shared" si="868"/>
        <v>17</v>
      </c>
      <c r="V8995" s="1" cm="1">
        <f t="array" ref="V8995">INDEX($O$4:$O$20,U8995)</f>
        <v>47471</v>
      </c>
      <c r="W8995" s="1" t="e" cm="1">
        <f t="array" ref="W8995">INDEX($O$4:$O$20,U8995+1)</f>
        <v>#REF!</v>
      </c>
      <c r="X8995" t="e" cm="1">
        <f t="array" ref="X8995">(W8995-T8995)/(W8995-V8995)*INDEX($Q$4:$Q$20,U8995)+(T8995-V8995)/(W8995-V8995)*INDEX($Q$4:$Q$20,U8995+1)</f>
        <v>#REF!</v>
      </c>
      <c r="Y8995" t="e">
        <f t="shared" si="869"/>
        <v>#REF!</v>
      </c>
      <c r="Z8995" t="e">
        <f t="shared" si="870"/>
        <v>#REF!</v>
      </c>
      <c r="AA8995" t="e">
        <f t="shared" si="871"/>
        <v>#REF!</v>
      </c>
      <c r="AB8995" t="e">
        <f t="shared" si="873"/>
        <v>#REF!</v>
      </c>
    </row>
    <row r="8996" spans="19:28">
      <c r="S8996">
        <v>8992</v>
      </c>
      <c r="T8996" s="1">
        <f t="shared" si="872"/>
        <v>55000</v>
      </c>
      <c r="U8996">
        <f t="shared" si="868"/>
        <v>17</v>
      </c>
      <c r="V8996" s="1" cm="1">
        <f t="array" ref="V8996">INDEX($O$4:$O$20,U8996)</f>
        <v>47471</v>
      </c>
      <c r="W8996" s="1" t="e" cm="1">
        <f t="array" ref="W8996">INDEX($O$4:$O$20,U8996+1)</f>
        <v>#REF!</v>
      </c>
      <c r="X8996" t="e" cm="1">
        <f t="array" ref="X8996">(W8996-T8996)/(W8996-V8996)*INDEX($Q$4:$Q$20,U8996)+(T8996-V8996)/(W8996-V8996)*INDEX($Q$4:$Q$20,U8996+1)</f>
        <v>#REF!</v>
      </c>
      <c r="Y8996" t="e">
        <f t="shared" si="869"/>
        <v>#REF!</v>
      </c>
      <c r="Z8996" t="e">
        <f t="shared" si="870"/>
        <v>#REF!</v>
      </c>
      <c r="AA8996" t="e">
        <f t="shared" si="871"/>
        <v>#REF!</v>
      </c>
      <c r="AB8996" t="e">
        <f t="shared" si="873"/>
        <v>#REF!</v>
      </c>
    </row>
    <row r="8997" spans="19:28">
      <c r="S8997">
        <v>8993</v>
      </c>
      <c r="T8997" s="1">
        <f t="shared" si="872"/>
        <v>55001</v>
      </c>
      <c r="U8997">
        <f t="shared" si="868"/>
        <v>17</v>
      </c>
      <c r="V8997" s="1" cm="1">
        <f t="array" ref="V8997">INDEX($O$4:$O$20,U8997)</f>
        <v>47471</v>
      </c>
      <c r="W8997" s="1" t="e" cm="1">
        <f t="array" ref="W8997">INDEX($O$4:$O$20,U8997+1)</f>
        <v>#REF!</v>
      </c>
      <c r="X8997" t="e" cm="1">
        <f t="array" ref="X8997">(W8997-T8997)/(W8997-V8997)*INDEX($Q$4:$Q$20,U8997)+(T8997-V8997)/(W8997-V8997)*INDEX($Q$4:$Q$20,U8997+1)</f>
        <v>#REF!</v>
      </c>
      <c r="Y8997" t="e">
        <f t="shared" si="869"/>
        <v>#REF!</v>
      </c>
      <c r="Z8997" t="e">
        <f t="shared" si="870"/>
        <v>#REF!</v>
      </c>
      <c r="AA8997" t="e">
        <f t="shared" si="871"/>
        <v>#REF!</v>
      </c>
      <c r="AB8997" t="e">
        <f t="shared" si="873"/>
        <v>#REF!</v>
      </c>
    </row>
    <row r="8998" spans="19:28">
      <c r="S8998">
        <v>8994</v>
      </c>
      <c r="T8998" s="1">
        <f t="shared" si="872"/>
        <v>55002</v>
      </c>
      <c r="U8998">
        <f t="shared" si="868"/>
        <v>17</v>
      </c>
      <c r="V8998" s="1" cm="1">
        <f t="array" ref="V8998">INDEX($O$4:$O$20,U8998)</f>
        <v>47471</v>
      </c>
      <c r="W8998" s="1" t="e" cm="1">
        <f t="array" ref="W8998">INDEX($O$4:$O$20,U8998+1)</f>
        <v>#REF!</v>
      </c>
      <c r="X8998" t="e" cm="1">
        <f t="array" ref="X8998">(W8998-T8998)/(W8998-V8998)*INDEX($Q$4:$Q$20,U8998)+(T8998-V8998)/(W8998-V8998)*INDEX($Q$4:$Q$20,U8998+1)</f>
        <v>#REF!</v>
      </c>
      <c r="Y8998" t="e">
        <f t="shared" si="869"/>
        <v>#REF!</v>
      </c>
      <c r="Z8998" t="e">
        <f t="shared" si="870"/>
        <v>#REF!</v>
      </c>
      <c r="AA8998" t="e">
        <f t="shared" si="871"/>
        <v>#REF!</v>
      </c>
      <c r="AB8998" t="e">
        <f t="shared" si="873"/>
        <v>#REF!</v>
      </c>
    </row>
    <row r="8999" spans="19:28">
      <c r="S8999">
        <v>8995</v>
      </c>
      <c r="T8999" s="1">
        <f t="shared" si="872"/>
        <v>55003</v>
      </c>
      <c r="U8999">
        <f t="shared" si="868"/>
        <v>17</v>
      </c>
      <c r="V8999" s="1" cm="1">
        <f t="array" ref="V8999">INDEX($O$4:$O$20,U8999)</f>
        <v>47471</v>
      </c>
      <c r="W8999" s="1" t="e" cm="1">
        <f t="array" ref="W8999">INDEX($O$4:$O$20,U8999+1)</f>
        <v>#REF!</v>
      </c>
      <c r="X8999" t="e" cm="1">
        <f t="array" ref="X8999">(W8999-T8999)/(W8999-V8999)*INDEX($Q$4:$Q$20,U8999)+(T8999-V8999)/(W8999-V8999)*INDEX($Q$4:$Q$20,U8999+1)</f>
        <v>#REF!</v>
      </c>
      <c r="Y8999" t="e">
        <f t="shared" si="869"/>
        <v>#REF!</v>
      </c>
      <c r="Z8999" t="e">
        <f t="shared" si="870"/>
        <v>#REF!</v>
      </c>
      <c r="AA8999" t="e">
        <f t="shared" si="871"/>
        <v>#REF!</v>
      </c>
      <c r="AB8999" t="e">
        <f t="shared" si="873"/>
        <v>#REF!</v>
      </c>
    </row>
    <row r="9000" spans="19:28">
      <c r="S9000">
        <v>8996</v>
      </c>
      <c r="T9000" s="1">
        <f t="shared" si="872"/>
        <v>55004</v>
      </c>
      <c r="U9000">
        <f t="shared" si="868"/>
        <v>17</v>
      </c>
      <c r="V9000" s="1" cm="1">
        <f t="array" ref="V9000">INDEX($O$4:$O$20,U9000)</f>
        <v>47471</v>
      </c>
      <c r="W9000" s="1" t="e" cm="1">
        <f t="array" ref="W9000">INDEX($O$4:$O$20,U9000+1)</f>
        <v>#REF!</v>
      </c>
      <c r="X9000" t="e" cm="1">
        <f t="array" ref="X9000">(W9000-T9000)/(W9000-V9000)*INDEX($Q$4:$Q$20,U9000)+(T9000-V9000)/(W9000-V9000)*INDEX($Q$4:$Q$20,U9000+1)</f>
        <v>#REF!</v>
      </c>
      <c r="Y9000" t="e">
        <f t="shared" si="869"/>
        <v>#REF!</v>
      </c>
      <c r="Z9000" t="e">
        <f t="shared" si="870"/>
        <v>#REF!</v>
      </c>
      <c r="AA9000" t="e">
        <f t="shared" si="871"/>
        <v>#REF!</v>
      </c>
      <c r="AB9000" t="e">
        <f t="shared" si="873"/>
        <v>#REF!</v>
      </c>
    </row>
    <row r="9001" spans="19:28">
      <c r="S9001">
        <v>8997</v>
      </c>
      <c r="T9001" s="1">
        <f t="shared" si="872"/>
        <v>55005</v>
      </c>
      <c r="U9001">
        <f t="shared" si="868"/>
        <v>17</v>
      </c>
      <c r="V9001" s="1" cm="1">
        <f t="array" ref="V9001">INDEX($O$4:$O$20,U9001)</f>
        <v>47471</v>
      </c>
      <c r="W9001" s="1" t="e" cm="1">
        <f t="array" ref="W9001">INDEX($O$4:$O$20,U9001+1)</f>
        <v>#REF!</v>
      </c>
      <c r="X9001" t="e" cm="1">
        <f t="array" ref="X9001">(W9001-T9001)/(W9001-V9001)*INDEX($Q$4:$Q$20,U9001)+(T9001-V9001)/(W9001-V9001)*INDEX($Q$4:$Q$20,U9001+1)</f>
        <v>#REF!</v>
      </c>
      <c r="Y9001" t="e">
        <f t="shared" si="869"/>
        <v>#REF!</v>
      </c>
      <c r="Z9001" t="e">
        <f t="shared" si="870"/>
        <v>#REF!</v>
      </c>
      <c r="AA9001" t="e">
        <f t="shared" si="871"/>
        <v>#REF!</v>
      </c>
      <c r="AB9001" t="e">
        <f t="shared" si="873"/>
        <v>#REF!</v>
      </c>
    </row>
    <row r="9002" spans="19:28">
      <c r="S9002">
        <v>8998</v>
      </c>
      <c r="T9002" s="1">
        <f t="shared" si="872"/>
        <v>55006</v>
      </c>
      <c r="U9002">
        <f t="shared" si="868"/>
        <v>17</v>
      </c>
      <c r="V9002" s="1" cm="1">
        <f t="array" ref="V9002">INDEX($O$4:$O$20,U9002)</f>
        <v>47471</v>
      </c>
      <c r="W9002" s="1" t="e" cm="1">
        <f t="array" ref="W9002">INDEX($O$4:$O$20,U9002+1)</f>
        <v>#REF!</v>
      </c>
      <c r="X9002" t="e" cm="1">
        <f t="array" ref="X9002">(W9002-T9002)/(W9002-V9002)*INDEX($Q$4:$Q$20,U9002)+(T9002-V9002)/(W9002-V9002)*INDEX($Q$4:$Q$20,U9002+1)</f>
        <v>#REF!</v>
      </c>
      <c r="Y9002" t="e">
        <f t="shared" si="869"/>
        <v>#REF!</v>
      </c>
      <c r="Z9002" t="e">
        <f t="shared" si="870"/>
        <v>#REF!</v>
      </c>
      <c r="AA9002" t="e">
        <f t="shared" si="871"/>
        <v>#REF!</v>
      </c>
      <c r="AB9002" t="e">
        <f t="shared" si="873"/>
        <v>#REF!</v>
      </c>
    </row>
    <row r="9003" spans="19:28">
      <c r="S9003">
        <v>8999</v>
      </c>
      <c r="T9003" s="1">
        <f t="shared" si="872"/>
        <v>55007</v>
      </c>
      <c r="U9003">
        <f t="shared" si="868"/>
        <v>17</v>
      </c>
      <c r="V9003" s="1" cm="1">
        <f t="array" ref="V9003">INDEX($O$4:$O$20,U9003)</f>
        <v>47471</v>
      </c>
      <c r="W9003" s="1" t="e" cm="1">
        <f t="array" ref="W9003">INDEX($O$4:$O$20,U9003+1)</f>
        <v>#REF!</v>
      </c>
      <c r="X9003" t="e" cm="1">
        <f t="array" ref="X9003">(W9003-T9003)/(W9003-V9003)*INDEX($Q$4:$Q$20,U9003)+(T9003-V9003)/(W9003-V9003)*INDEX($Q$4:$Q$20,U9003+1)</f>
        <v>#REF!</v>
      </c>
      <c r="Y9003" t="e">
        <f t="shared" si="869"/>
        <v>#REF!</v>
      </c>
      <c r="Z9003" t="e">
        <f t="shared" si="870"/>
        <v>#REF!</v>
      </c>
      <c r="AA9003" t="e">
        <f t="shared" si="871"/>
        <v>#REF!</v>
      </c>
      <c r="AB9003" t="e">
        <f t="shared" si="873"/>
        <v>#REF!</v>
      </c>
    </row>
    <row r="9004" spans="19:28">
      <c r="S9004">
        <v>9000</v>
      </c>
      <c r="T9004" s="1">
        <f t="shared" si="872"/>
        <v>55008</v>
      </c>
      <c r="U9004">
        <f t="shared" si="868"/>
        <v>17</v>
      </c>
      <c r="V9004" s="1" cm="1">
        <f t="array" ref="V9004">INDEX($O$4:$O$20,U9004)</f>
        <v>47471</v>
      </c>
      <c r="W9004" s="1" t="e" cm="1">
        <f t="array" ref="W9004">INDEX($O$4:$O$20,U9004+1)</f>
        <v>#REF!</v>
      </c>
      <c r="X9004" t="e" cm="1">
        <f t="array" ref="X9004">(W9004-T9004)/(W9004-V9004)*INDEX($Q$4:$Q$20,U9004)+(T9004-V9004)/(W9004-V9004)*INDEX($Q$4:$Q$20,U9004+1)</f>
        <v>#REF!</v>
      </c>
      <c r="Y9004" t="e">
        <f t="shared" si="869"/>
        <v>#REF!</v>
      </c>
      <c r="Z9004" t="e">
        <f t="shared" si="870"/>
        <v>#REF!</v>
      </c>
      <c r="AA9004" t="e">
        <f t="shared" si="871"/>
        <v>#REF!</v>
      </c>
      <c r="AB9004" t="e">
        <f t="shared" si="873"/>
        <v>#REF!</v>
      </c>
    </row>
    <row r="9005" spans="19:28">
      <c r="S9005">
        <v>9001</v>
      </c>
      <c r="T9005" s="1">
        <f t="shared" si="872"/>
        <v>55009</v>
      </c>
      <c r="U9005">
        <f t="shared" si="868"/>
        <v>17</v>
      </c>
      <c r="V9005" s="1" cm="1">
        <f t="array" ref="V9005">INDEX($O$4:$O$20,U9005)</f>
        <v>47471</v>
      </c>
      <c r="W9005" s="1" t="e" cm="1">
        <f t="array" ref="W9005">INDEX($O$4:$O$20,U9005+1)</f>
        <v>#REF!</v>
      </c>
      <c r="X9005" t="e" cm="1">
        <f t="array" ref="X9005">(W9005-T9005)/(W9005-V9005)*INDEX($Q$4:$Q$20,U9005)+(T9005-V9005)/(W9005-V9005)*INDEX($Q$4:$Q$20,U9005+1)</f>
        <v>#REF!</v>
      </c>
      <c r="Y9005" t="e">
        <f t="shared" si="869"/>
        <v>#REF!</v>
      </c>
      <c r="Z9005" t="e">
        <f t="shared" si="870"/>
        <v>#REF!</v>
      </c>
      <c r="AA9005" t="e">
        <f t="shared" si="871"/>
        <v>#REF!</v>
      </c>
      <c r="AB9005" t="e">
        <f t="shared" si="873"/>
        <v>#REF!</v>
      </c>
    </row>
    <row r="9006" spans="19:28">
      <c r="S9006">
        <v>9002</v>
      </c>
      <c r="T9006" s="1">
        <f t="shared" si="872"/>
        <v>55010</v>
      </c>
      <c r="U9006">
        <f t="shared" si="868"/>
        <v>17</v>
      </c>
      <c r="V9006" s="1" cm="1">
        <f t="array" ref="V9006">INDEX($O$4:$O$20,U9006)</f>
        <v>47471</v>
      </c>
      <c r="W9006" s="1" t="e" cm="1">
        <f t="array" ref="W9006">INDEX($O$4:$O$20,U9006+1)</f>
        <v>#REF!</v>
      </c>
      <c r="X9006" t="e" cm="1">
        <f t="array" ref="X9006">(W9006-T9006)/(W9006-V9006)*INDEX($Q$4:$Q$20,U9006)+(T9006-V9006)/(W9006-V9006)*INDEX($Q$4:$Q$20,U9006+1)</f>
        <v>#REF!</v>
      </c>
      <c r="Y9006" t="e">
        <f t="shared" si="869"/>
        <v>#REF!</v>
      </c>
      <c r="Z9006" t="e">
        <f t="shared" si="870"/>
        <v>#REF!</v>
      </c>
      <c r="AA9006" t="e">
        <f t="shared" si="871"/>
        <v>#REF!</v>
      </c>
      <c r="AB9006" t="e">
        <f t="shared" si="873"/>
        <v>#REF!</v>
      </c>
    </row>
    <row r="9007" spans="19:28">
      <c r="S9007">
        <v>9003</v>
      </c>
      <c r="T9007" s="1">
        <f t="shared" si="872"/>
        <v>55011</v>
      </c>
      <c r="U9007">
        <f t="shared" si="868"/>
        <v>17</v>
      </c>
      <c r="V9007" s="1" cm="1">
        <f t="array" ref="V9007">INDEX($O$4:$O$20,U9007)</f>
        <v>47471</v>
      </c>
      <c r="W9007" s="1" t="e" cm="1">
        <f t="array" ref="W9007">INDEX($O$4:$O$20,U9007+1)</f>
        <v>#REF!</v>
      </c>
      <c r="X9007" t="e" cm="1">
        <f t="array" ref="X9007">(W9007-T9007)/(W9007-V9007)*INDEX($Q$4:$Q$20,U9007)+(T9007-V9007)/(W9007-V9007)*INDEX($Q$4:$Q$20,U9007+1)</f>
        <v>#REF!</v>
      </c>
      <c r="Y9007" t="e">
        <f t="shared" si="869"/>
        <v>#REF!</v>
      </c>
      <c r="Z9007" t="e">
        <f t="shared" si="870"/>
        <v>#REF!</v>
      </c>
      <c r="AA9007" t="e">
        <f t="shared" si="871"/>
        <v>#REF!</v>
      </c>
      <c r="AB9007" t="e">
        <f t="shared" si="873"/>
        <v>#REF!</v>
      </c>
    </row>
    <row r="9008" spans="19:28">
      <c r="S9008">
        <v>9004</v>
      </c>
      <c r="T9008" s="1">
        <f t="shared" si="872"/>
        <v>55012</v>
      </c>
      <c r="U9008">
        <f t="shared" si="868"/>
        <v>17</v>
      </c>
      <c r="V9008" s="1" cm="1">
        <f t="array" ref="V9008">INDEX($O$4:$O$20,U9008)</f>
        <v>47471</v>
      </c>
      <c r="W9008" s="1" t="e" cm="1">
        <f t="array" ref="W9008">INDEX($O$4:$O$20,U9008+1)</f>
        <v>#REF!</v>
      </c>
      <c r="X9008" t="e" cm="1">
        <f t="array" ref="X9008">(W9008-T9008)/(W9008-V9008)*INDEX($Q$4:$Q$20,U9008)+(T9008-V9008)/(W9008-V9008)*INDEX($Q$4:$Q$20,U9008+1)</f>
        <v>#REF!</v>
      </c>
      <c r="Y9008" t="e">
        <f t="shared" si="869"/>
        <v>#REF!</v>
      </c>
      <c r="Z9008" t="e">
        <f t="shared" si="870"/>
        <v>#REF!</v>
      </c>
      <c r="AA9008" t="e">
        <f t="shared" si="871"/>
        <v>#REF!</v>
      </c>
      <c r="AB9008" t="e">
        <f t="shared" si="873"/>
        <v>#REF!</v>
      </c>
    </row>
    <row r="9009" spans="19:28">
      <c r="S9009">
        <v>9005</v>
      </c>
      <c r="T9009" s="1">
        <f t="shared" si="872"/>
        <v>55013</v>
      </c>
      <c r="U9009">
        <f t="shared" si="868"/>
        <v>17</v>
      </c>
      <c r="V9009" s="1" cm="1">
        <f t="array" ref="V9009">INDEX($O$4:$O$20,U9009)</f>
        <v>47471</v>
      </c>
      <c r="W9009" s="1" t="e" cm="1">
        <f t="array" ref="W9009">INDEX($O$4:$O$20,U9009+1)</f>
        <v>#REF!</v>
      </c>
      <c r="X9009" t="e" cm="1">
        <f t="array" ref="X9009">(W9009-T9009)/(W9009-V9009)*INDEX($Q$4:$Q$20,U9009)+(T9009-V9009)/(W9009-V9009)*INDEX($Q$4:$Q$20,U9009+1)</f>
        <v>#REF!</v>
      </c>
      <c r="Y9009" t="e">
        <f t="shared" si="869"/>
        <v>#REF!</v>
      </c>
      <c r="Z9009" t="e">
        <f t="shared" si="870"/>
        <v>#REF!</v>
      </c>
      <c r="AA9009" t="e">
        <f t="shared" si="871"/>
        <v>#REF!</v>
      </c>
      <c r="AB9009" t="e">
        <f t="shared" si="873"/>
        <v>#REF!</v>
      </c>
    </row>
    <row r="9010" spans="19:28">
      <c r="S9010">
        <v>9006</v>
      </c>
      <c r="T9010" s="1">
        <f t="shared" si="872"/>
        <v>55014</v>
      </c>
      <c r="U9010">
        <f t="shared" si="868"/>
        <v>17</v>
      </c>
      <c r="V9010" s="1" cm="1">
        <f t="array" ref="V9010">INDEX($O$4:$O$20,U9010)</f>
        <v>47471</v>
      </c>
      <c r="W9010" s="1" t="e" cm="1">
        <f t="array" ref="W9010">INDEX($O$4:$O$20,U9010+1)</f>
        <v>#REF!</v>
      </c>
      <c r="X9010" t="e" cm="1">
        <f t="array" ref="X9010">(W9010-T9010)/(W9010-V9010)*INDEX($Q$4:$Q$20,U9010)+(T9010-V9010)/(W9010-V9010)*INDEX($Q$4:$Q$20,U9010+1)</f>
        <v>#REF!</v>
      </c>
      <c r="Y9010" t="e">
        <f t="shared" si="869"/>
        <v>#REF!</v>
      </c>
      <c r="Z9010" t="e">
        <f t="shared" si="870"/>
        <v>#REF!</v>
      </c>
      <c r="AA9010" t="e">
        <f t="shared" si="871"/>
        <v>#REF!</v>
      </c>
      <c r="AB9010" t="e">
        <f t="shared" si="873"/>
        <v>#REF!</v>
      </c>
    </row>
    <row r="9011" spans="19:28">
      <c r="S9011">
        <v>9007</v>
      </c>
      <c r="T9011" s="1">
        <f t="shared" si="872"/>
        <v>55015</v>
      </c>
      <c r="U9011">
        <f t="shared" si="868"/>
        <v>17</v>
      </c>
      <c r="V9011" s="1" cm="1">
        <f t="array" ref="V9011">INDEX($O$4:$O$20,U9011)</f>
        <v>47471</v>
      </c>
      <c r="W9011" s="1" t="e" cm="1">
        <f t="array" ref="W9011">INDEX($O$4:$O$20,U9011+1)</f>
        <v>#REF!</v>
      </c>
      <c r="X9011" t="e" cm="1">
        <f t="array" ref="X9011">(W9011-T9011)/(W9011-V9011)*INDEX($Q$4:$Q$20,U9011)+(T9011-V9011)/(W9011-V9011)*INDEX($Q$4:$Q$20,U9011+1)</f>
        <v>#REF!</v>
      </c>
      <c r="Y9011" t="e">
        <f t="shared" si="869"/>
        <v>#REF!</v>
      </c>
      <c r="Z9011" t="e">
        <f t="shared" si="870"/>
        <v>#REF!</v>
      </c>
      <c r="AA9011" t="e">
        <f t="shared" si="871"/>
        <v>#REF!</v>
      </c>
      <c r="AB9011" t="e">
        <f t="shared" si="873"/>
        <v>#REF!</v>
      </c>
    </row>
    <row r="9012" spans="19:28">
      <c r="S9012">
        <v>9008</v>
      </c>
      <c r="T9012" s="1">
        <f t="shared" si="872"/>
        <v>55016</v>
      </c>
      <c r="U9012">
        <f t="shared" si="868"/>
        <v>17</v>
      </c>
      <c r="V9012" s="1" cm="1">
        <f t="array" ref="V9012">INDEX($O$4:$O$20,U9012)</f>
        <v>47471</v>
      </c>
      <c r="W9012" s="1" t="e" cm="1">
        <f t="array" ref="W9012">INDEX($O$4:$O$20,U9012+1)</f>
        <v>#REF!</v>
      </c>
      <c r="X9012" t="e" cm="1">
        <f t="array" ref="X9012">(W9012-T9012)/(W9012-V9012)*INDEX($Q$4:$Q$20,U9012)+(T9012-V9012)/(W9012-V9012)*INDEX($Q$4:$Q$20,U9012+1)</f>
        <v>#REF!</v>
      </c>
      <c r="Y9012" t="e">
        <f t="shared" si="869"/>
        <v>#REF!</v>
      </c>
      <c r="Z9012" t="e">
        <f t="shared" si="870"/>
        <v>#REF!</v>
      </c>
      <c r="AA9012" t="e">
        <f t="shared" si="871"/>
        <v>#REF!</v>
      </c>
      <c r="AB9012" t="e">
        <f t="shared" si="873"/>
        <v>#REF!</v>
      </c>
    </row>
    <row r="9013" spans="19:28">
      <c r="S9013">
        <v>9009</v>
      </c>
      <c r="T9013" s="1">
        <f t="shared" si="872"/>
        <v>55017</v>
      </c>
      <c r="U9013">
        <f t="shared" si="868"/>
        <v>17</v>
      </c>
      <c r="V9013" s="1" cm="1">
        <f t="array" ref="V9013">INDEX($O$4:$O$20,U9013)</f>
        <v>47471</v>
      </c>
      <c r="W9013" s="1" t="e" cm="1">
        <f t="array" ref="W9013">INDEX($O$4:$O$20,U9013+1)</f>
        <v>#REF!</v>
      </c>
      <c r="X9013" t="e" cm="1">
        <f t="array" ref="X9013">(W9013-T9013)/(W9013-V9013)*INDEX($Q$4:$Q$20,U9013)+(T9013-V9013)/(W9013-V9013)*INDEX($Q$4:$Q$20,U9013+1)</f>
        <v>#REF!</v>
      </c>
      <c r="Y9013" t="e">
        <f t="shared" si="869"/>
        <v>#REF!</v>
      </c>
      <c r="Z9013" t="e">
        <f t="shared" si="870"/>
        <v>#REF!</v>
      </c>
      <c r="AA9013" t="e">
        <f t="shared" si="871"/>
        <v>#REF!</v>
      </c>
      <c r="AB9013" t="e">
        <f t="shared" si="873"/>
        <v>#REF!</v>
      </c>
    </row>
    <row r="9014" spans="19:28">
      <c r="S9014">
        <v>9010</v>
      </c>
      <c r="T9014" s="1">
        <f t="shared" si="872"/>
        <v>55018</v>
      </c>
      <c r="U9014">
        <f t="shared" si="868"/>
        <v>17</v>
      </c>
      <c r="V9014" s="1" cm="1">
        <f t="array" ref="V9014">INDEX($O$4:$O$20,U9014)</f>
        <v>47471</v>
      </c>
      <c r="W9014" s="1" t="e" cm="1">
        <f t="array" ref="W9014">INDEX($O$4:$O$20,U9014+1)</f>
        <v>#REF!</v>
      </c>
      <c r="X9014" t="e" cm="1">
        <f t="array" ref="X9014">(W9014-T9014)/(W9014-V9014)*INDEX($Q$4:$Q$20,U9014)+(T9014-V9014)/(W9014-V9014)*INDEX($Q$4:$Q$20,U9014+1)</f>
        <v>#REF!</v>
      </c>
      <c r="Y9014" t="e">
        <f t="shared" si="869"/>
        <v>#REF!</v>
      </c>
      <c r="Z9014" t="e">
        <f t="shared" si="870"/>
        <v>#REF!</v>
      </c>
      <c r="AA9014" t="e">
        <f t="shared" si="871"/>
        <v>#REF!</v>
      </c>
      <c r="AB9014" t="e">
        <f t="shared" si="873"/>
        <v>#REF!</v>
      </c>
    </row>
    <row r="9015" spans="19:28">
      <c r="S9015">
        <v>9011</v>
      </c>
      <c r="T9015" s="1">
        <f t="shared" si="872"/>
        <v>55019</v>
      </c>
      <c r="U9015">
        <f t="shared" si="868"/>
        <v>17</v>
      </c>
      <c r="V9015" s="1" cm="1">
        <f t="array" ref="V9015">INDEX($O$4:$O$20,U9015)</f>
        <v>47471</v>
      </c>
      <c r="W9015" s="1" t="e" cm="1">
        <f t="array" ref="W9015">INDEX($O$4:$O$20,U9015+1)</f>
        <v>#REF!</v>
      </c>
      <c r="X9015" t="e" cm="1">
        <f t="array" ref="X9015">(W9015-T9015)/(W9015-V9015)*INDEX($Q$4:$Q$20,U9015)+(T9015-V9015)/(W9015-V9015)*INDEX($Q$4:$Q$20,U9015+1)</f>
        <v>#REF!</v>
      </c>
      <c r="Y9015" t="e">
        <f t="shared" si="869"/>
        <v>#REF!</v>
      </c>
      <c r="Z9015" t="e">
        <f t="shared" si="870"/>
        <v>#REF!</v>
      </c>
      <c r="AA9015" t="e">
        <f t="shared" si="871"/>
        <v>#REF!</v>
      </c>
      <c r="AB9015" t="e">
        <f t="shared" si="873"/>
        <v>#REF!</v>
      </c>
    </row>
    <row r="9016" spans="19:28">
      <c r="S9016">
        <v>9012</v>
      </c>
      <c r="T9016" s="1">
        <f t="shared" si="872"/>
        <v>55020</v>
      </c>
      <c r="U9016">
        <f t="shared" si="868"/>
        <v>17</v>
      </c>
      <c r="V9016" s="1" cm="1">
        <f t="array" ref="V9016">INDEX($O$4:$O$20,U9016)</f>
        <v>47471</v>
      </c>
      <c r="W9016" s="1" t="e" cm="1">
        <f t="array" ref="W9016">INDEX($O$4:$O$20,U9016+1)</f>
        <v>#REF!</v>
      </c>
      <c r="X9016" t="e" cm="1">
        <f t="array" ref="X9016">(W9016-T9016)/(W9016-V9016)*INDEX($Q$4:$Q$20,U9016)+(T9016-V9016)/(W9016-V9016)*INDEX($Q$4:$Q$20,U9016+1)</f>
        <v>#REF!</v>
      </c>
      <c r="Y9016" t="e">
        <f t="shared" si="869"/>
        <v>#REF!</v>
      </c>
      <c r="Z9016" t="e">
        <f t="shared" si="870"/>
        <v>#REF!</v>
      </c>
      <c r="AA9016" t="e">
        <f t="shared" si="871"/>
        <v>#REF!</v>
      </c>
      <c r="AB9016" t="e">
        <f t="shared" si="873"/>
        <v>#REF!</v>
      </c>
    </row>
    <row r="9017" spans="19:28">
      <c r="S9017">
        <v>9013</v>
      </c>
      <c r="T9017" s="1">
        <f t="shared" si="872"/>
        <v>55021</v>
      </c>
      <c r="U9017">
        <f t="shared" si="868"/>
        <v>17</v>
      </c>
      <c r="V9017" s="1" cm="1">
        <f t="array" ref="V9017">INDEX($O$4:$O$20,U9017)</f>
        <v>47471</v>
      </c>
      <c r="W9017" s="1" t="e" cm="1">
        <f t="array" ref="W9017">INDEX($O$4:$O$20,U9017+1)</f>
        <v>#REF!</v>
      </c>
      <c r="X9017" t="e" cm="1">
        <f t="array" ref="X9017">(W9017-T9017)/(W9017-V9017)*INDEX($Q$4:$Q$20,U9017)+(T9017-V9017)/(W9017-V9017)*INDEX($Q$4:$Q$20,U9017+1)</f>
        <v>#REF!</v>
      </c>
      <c r="Y9017" t="e">
        <f t="shared" si="869"/>
        <v>#REF!</v>
      </c>
      <c r="Z9017" t="e">
        <f t="shared" si="870"/>
        <v>#REF!</v>
      </c>
      <c r="AA9017" t="e">
        <f t="shared" si="871"/>
        <v>#REF!</v>
      </c>
      <c r="AB9017" t="e">
        <f t="shared" si="873"/>
        <v>#REF!</v>
      </c>
    </row>
    <row r="9018" spans="19:28">
      <c r="S9018">
        <v>9014</v>
      </c>
      <c r="T9018" s="1">
        <f t="shared" si="872"/>
        <v>55022</v>
      </c>
      <c r="U9018">
        <f t="shared" si="868"/>
        <v>17</v>
      </c>
      <c r="V9018" s="1" cm="1">
        <f t="array" ref="V9018">INDEX($O$4:$O$20,U9018)</f>
        <v>47471</v>
      </c>
      <c r="W9018" s="1" t="e" cm="1">
        <f t="array" ref="W9018">INDEX($O$4:$O$20,U9018+1)</f>
        <v>#REF!</v>
      </c>
      <c r="X9018" t="e" cm="1">
        <f t="array" ref="X9018">(W9018-T9018)/(W9018-V9018)*INDEX($Q$4:$Q$20,U9018)+(T9018-V9018)/(W9018-V9018)*INDEX($Q$4:$Q$20,U9018+1)</f>
        <v>#REF!</v>
      </c>
      <c r="Y9018" t="e">
        <f t="shared" si="869"/>
        <v>#REF!</v>
      </c>
      <c r="Z9018" t="e">
        <f t="shared" si="870"/>
        <v>#REF!</v>
      </c>
      <c r="AA9018" t="e">
        <f t="shared" si="871"/>
        <v>#REF!</v>
      </c>
      <c r="AB9018" t="e">
        <f t="shared" si="873"/>
        <v>#REF!</v>
      </c>
    </row>
    <row r="9019" spans="19:28">
      <c r="S9019">
        <v>9015</v>
      </c>
      <c r="T9019" s="1">
        <f t="shared" si="872"/>
        <v>55023</v>
      </c>
      <c r="U9019">
        <f t="shared" si="868"/>
        <v>17</v>
      </c>
      <c r="V9019" s="1" cm="1">
        <f t="array" ref="V9019">INDEX($O$4:$O$20,U9019)</f>
        <v>47471</v>
      </c>
      <c r="W9019" s="1" t="e" cm="1">
        <f t="array" ref="W9019">INDEX($O$4:$O$20,U9019+1)</f>
        <v>#REF!</v>
      </c>
      <c r="X9019" t="e" cm="1">
        <f t="array" ref="X9019">(W9019-T9019)/(W9019-V9019)*INDEX($Q$4:$Q$20,U9019)+(T9019-V9019)/(W9019-V9019)*INDEX($Q$4:$Q$20,U9019+1)</f>
        <v>#REF!</v>
      </c>
      <c r="Y9019" t="e">
        <f t="shared" si="869"/>
        <v>#REF!</v>
      </c>
      <c r="Z9019" t="e">
        <f t="shared" si="870"/>
        <v>#REF!</v>
      </c>
      <c r="AA9019" t="e">
        <f t="shared" si="871"/>
        <v>#REF!</v>
      </c>
      <c r="AB9019" t="e">
        <f t="shared" si="873"/>
        <v>#REF!</v>
      </c>
    </row>
    <row r="9020" spans="19:28">
      <c r="S9020">
        <v>9016</v>
      </c>
      <c r="T9020" s="1">
        <f t="shared" si="872"/>
        <v>55024</v>
      </c>
      <c r="U9020">
        <f t="shared" si="868"/>
        <v>17</v>
      </c>
      <c r="V9020" s="1" cm="1">
        <f t="array" ref="V9020">INDEX($O$4:$O$20,U9020)</f>
        <v>47471</v>
      </c>
      <c r="W9020" s="1" t="e" cm="1">
        <f t="array" ref="W9020">INDEX($O$4:$O$20,U9020+1)</f>
        <v>#REF!</v>
      </c>
      <c r="X9020" t="e" cm="1">
        <f t="array" ref="X9020">(W9020-T9020)/(W9020-V9020)*INDEX($Q$4:$Q$20,U9020)+(T9020-V9020)/(W9020-V9020)*INDEX($Q$4:$Q$20,U9020+1)</f>
        <v>#REF!</v>
      </c>
      <c r="Y9020" t="e">
        <f t="shared" si="869"/>
        <v>#REF!</v>
      </c>
      <c r="Z9020" t="e">
        <f t="shared" si="870"/>
        <v>#REF!</v>
      </c>
      <c r="AA9020" t="e">
        <f t="shared" si="871"/>
        <v>#REF!</v>
      </c>
      <c r="AB9020" t="e">
        <f t="shared" si="873"/>
        <v>#REF!</v>
      </c>
    </row>
    <row r="9021" spans="19:28">
      <c r="S9021">
        <v>9017</v>
      </c>
      <c r="T9021" s="1">
        <f t="shared" si="872"/>
        <v>55025</v>
      </c>
      <c r="U9021">
        <f t="shared" si="868"/>
        <v>17</v>
      </c>
      <c r="V9021" s="1" cm="1">
        <f t="array" ref="V9021">INDEX($O$4:$O$20,U9021)</f>
        <v>47471</v>
      </c>
      <c r="W9021" s="1" t="e" cm="1">
        <f t="array" ref="W9021">INDEX($O$4:$O$20,U9021+1)</f>
        <v>#REF!</v>
      </c>
      <c r="X9021" t="e" cm="1">
        <f t="array" ref="X9021">(W9021-T9021)/(W9021-V9021)*INDEX($Q$4:$Q$20,U9021)+(T9021-V9021)/(W9021-V9021)*INDEX($Q$4:$Q$20,U9021+1)</f>
        <v>#REF!</v>
      </c>
      <c r="Y9021" t="e">
        <f t="shared" si="869"/>
        <v>#REF!</v>
      </c>
      <c r="Z9021" t="e">
        <f t="shared" si="870"/>
        <v>#REF!</v>
      </c>
      <c r="AA9021" t="e">
        <f t="shared" si="871"/>
        <v>#REF!</v>
      </c>
      <c r="AB9021" t="e">
        <f t="shared" si="873"/>
        <v>#REF!</v>
      </c>
    </row>
    <row r="9022" spans="19:28">
      <c r="S9022">
        <v>9018</v>
      </c>
      <c r="T9022" s="1">
        <f t="shared" si="872"/>
        <v>55026</v>
      </c>
      <c r="U9022">
        <f t="shared" si="868"/>
        <v>17</v>
      </c>
      <c r="V9022" s="1" cm="1">
        <f t="array" ref="V9022">INDEX($O$4:$O$20,U9022)</f>
        <v>47471</v>
      </c>
      <c r="W9022" s="1" t="e" cm="1">
        <f t="array" ref="W9022">INDEX($O$4:$O$20,U9022+1)</f>
        <v>#REF!</v>
      </c>
      <c r="X9022" t="e" cm="1">
        <f t="array" ref="X9022">(W9022-T9022)/(W9022-V9022)*INDEX($Q$4:$Q$20,U9022)+(T9022-V9022)/(W9022-V9022)*INDEX($Q$4:$Q$20,U9022+1)</f>
        <v>#REF!</v>
      </c>
      <c r="Y9022" t="e">
        <f t="shared" si="869"/>
        <v>#REF!</v>
      </c>
      <c r="Z9022" t="e">
        <f t="shared" si="870"/>
        <v>#REF!</v>
      </c>
      <c r="AA9022" t="e">
        <f t="shared" si="871"/>
        <v>#REF!</v>
      </c>
      <c r="AB9022" t="e">
        <f t="shared" si="873"/>
        <v>#REF!</v>
      </c>
    </row>
    <row r="9023" spans="19:28">
      <c r="S9023">
        <v>9019</v>
      </c>
      <c r="T9023" s="1">
        <f t="shared" si="872"/>
        <v>55027</v>
      </c>
      <c r="U9023">
        <f t="shared" si="868"/>
        <v>17</v>
      </c>
      <c r="V9023" s="1" cm="1">
        <f t="array" ref="V9023">INDEX($O$4:$O$20,U9023)</f>
        <v>47471</v>
      </c>
      <c r="W9023" s="1" t="e" cm="1">
        <f t="array" ref="W9023">INDEX($O$4:$O$20,U9023+1)</f>
        <v>#REF!</v>
      </c>
      <c r="X9023" t="e" cm="1">
        <f t="array" ref="X9023">(W9023-T9023)/(W9023-V9023)*INDEX($Q$4:$Q$20,U9023)+(T9023-V9023)/(W9023-V9023)*INDEX($Q$4:$Q$20,U9023+1)</f>
        <v>#REF!</v>
      </c>
      <c r="Y9023" t="e">
        <f t="shared" si="869"/>
        <v>#REF!</v>
      </c>
      <c r="Z9023" t="e">
        <f t="shared" si="870"/>
        <v>#REF!</v>
      </c>
      <c r="AA9023" t="e">
        <f t="shared" si="871"/>
        <v>#REF!</v>
      </c>
      <c r="AB9023" t="e">
        <f t="shared" si="873"/>
        <v>#REF!</v>
      </c>
    </row>
    <row r="9024" spans="19:28">
      <c r="S9024">
        <v>9020</v>
      </c>
      <c r="T9024" s="1">
        <f t="shared" si="872"/>
        <v>55028</v>
      </c>
      <c r="U9024">
        <f t="shared" si="868"/>
        <v>17</v>
      </c>
      <c r="V9024" s="1" cm="1">
        <f t="array" ref="V9024">INDEX($O$4:$O$20,U9024)</f>
        <v>47471</v>
      </c>
      <c r="W9024" s="1" t="e" cm="1">
        <f t="array" ref="W9024">INDEX($O$4:$O$20,U9024+1)</f>
        <v>#REF!</v>
      </c>
      <c r="X9024" t="e" cm="1">
        <f t="array" ref="X9024">(W9024-T9024)/(W9024-V9024)*INDEX($Q$4:$Q$20,U9024)+(T9024-V9024)/(W9024-V9024)*INDEX($Q$4:$Q$20,U9024+1)</f>
        <v>#REF!</v>
      </c>
      <c r="Y9024" t="e">
        <f t="shared" si="869"/>
        <v>#REF!</v>
      </c>
      <c r="Z9024" t="e">
        <f t="shared" si="870"/>
        <v>#REF!</v>
      </c>
      <c r="AA9024" t="e">
        <f t="shared" si="871"/>
        <v>#REF!</v>
      </c>
      <c r="AB9024" t="e">
        <f t="shared" si="873"/>
        <v>#REF!</v>
      </c>
    </row>
    <row r="9025" spans="19:28">
      <c r="S9025">
        <v>9021</v>
      </c>
      <c r="T9025" s="1">
        <f t="shared" si="872"/>
        <v>55029</v>
      </c>
      <c r="U9025">
        <f t="shared" si="868"/>
        <v>17</v>
      </c>
      <c r="V9025" s="1" cm="1">
        <f t="array" ref="V9025">INDEX($O$4:$O$20,U9025)</f>
        <v>47471</v>
      </c>
      <c r="W9025" s="1" t="e" cm="1">
        <f t="array" ref="W9025">INDEX($O$4:$O$20,U9025+1)</f>
        <v>#REF!</v>
      </c>
      <c r="X9025" t="e" cm="1">
        <f t="array" ref="X9025">(W9025-T9025)/(W9025-V9025)*INDEX($Q$4:$Q$20,U9025)+(T9025-V9025)/(W9025-V9025)*INDEX($Q$4:$Q$20,U9025+1)</f>
        <v>#REF!</v>
      </c>
      <c r="Y9025" t="e">
        <f t="shared" si="869"/>
        <v>#REF!</v>
      </c>
      <c r="Z9025" t="e">
        <f t="shared" si="870"/>
        <v>#REF!</v>
      </c>
      <c r="AA9025" t="e">
        <f t="shared" si="871"/>
        <v>#REF!</v>
      </c>
      <c r="AB9025" t="e">
        <f t="shared" si="873"/>
        <v>#REF!</v>
      </c>
    </row>
    <row r="9026" spans="19:28">
      <c r="S9026">
        <v>9022</v>
      </c>
      <c r="T9026" s="1">
        <f t="shared" si="872"/>
        <v>55030</v>
      </c>
      <c r="U9026">
        <f t="shared" si="868"/>
        <v>17</v>
      </c>
      <c r="V9026" s="1" cm="1">
        <f t="array" ref="V9026">INDEX($O$4:$O$20,U9026)</f>
        <v>47471</v>
      </c>
      <c r="W9026" s="1" t="e" cm="1">
        <f t="array" ref="W9026">INDEX($O$4:$O$20,U9026+1)</f>
        <v>#REF!</v>
      </c>
      <c r="X9026" t="e" cm="1">
        <f t="array" ref="X9026">(W9026-T9026)/(W9026-V9026)*INDEX($Q$4:$Q$20,U9026)+(T9026-V9026)/(W9026-V9026)*INDEX($Q$4:$Q$20,U9026+1)</f>
        <v>#REF!</v>
      </c>
      <c r="Y9026" t="e">
        <f t="shared" si="869"/>
        <v>#REF!</v>
      </c>
      <c r="Z9026" t="e">
        <f t="shared" si="870"/>
        <v>#REF!</v>
      </c>
      <c r="AA9026" t="e">
        <f t="shared" si="871"/>
        <v>#REF!</v>
      </c>
      <c r="AB9026" t="e">
        <f t="shared" si="873"/>
        <v>#REF!</v>
      </c>
    </row>
    <row r="9027" spans="19:28">
      <c r="S9027">
        <v>9023</v>
      </c>
      <c r="T9027" s="1">
        <f t="shared" si="872"/>
        <v>55031</v>
      </c>
      <c r="U9027">
        <f t="shared" si="868"/>
        <v>17</v>
      </c>
      <c r="V9027" s="1" cm="1">
        <f t="array" ref="V9027">INDEX($O$4:$O$20,U9027)</f>
        <v>47471</v>
      </c>
      <c r="W9027" s="1" t="e" cm="1">
        <f t="array" ref="W9027">INDEX($O$4:$O$20,U9027+1)</f>
        <v>#REF!</v>
      </c>
      <c r="X9027" t="e" cm="1">
        <f t="array" ref="X9027">(W9027-T9027)/(W9027-V9027)*INDEX($Q$4:$Q$20,U9027)+(T9027-V9027)/(W9027-V9027)*INDEX($Q$4:$Q$20,U9027+1)</f>
        <v>#REF!</v>
      </c>
      <c r="Y9027" t="e">
        <f t="shared" si="869"/>
        <v>#REF!</v>
      </c>
      <c r="Z9027" t="e">
        <f t="shared" si="870"/>
        <v>#REF!</v>
      </c>
      <c r="AA9027" t="e">
        <f t="shared" si="871"/>
        <v>#REF!</v>
      </c>
      <c r="AB9027" t="e">
        <f t="shared" si="873"/>
        <v>#REF!</v>
      </c>
    </row>
    <row r="9028" spans="19:28">
      <c r="S9028">
        <v>9024</v>
      </c>
      <c r="T9028" s="1">
        <f t="shared" si="872"/>
        <v>55032</v>
      </c>
      <c r="U9028">
        <f t="shared" si="868"/>
        <v>17</v>
      </c>
      <c r="V9028" s="1" cm="1">
        <f t="array" ref="V9028">INDEX($O$4:$O$20,U9028)</f>
        <v>47471</v>
      </c>
      <c r="W9028" s="1" t="e" cm="1">
        <f t="array" ref="W9028">INDEX($O$4:$O$20,U9028+1)</f>
        <v>#REF!</v>
      </c>
      <c r="X9028" t="e" cm="1">
        <f t="array" ref="X9028">(W9028-T9028)/(W9028-V9028)*INDEX($Q$4:$Q$20,U9028)+(T9028-V9028)/(W9028-V9028)*INDEX($Q$4:$Q$20,U9028+1)</f>
        <v>#REF!</v>
      </c>
      <c r="Y9028" t="e">
        <f t="shared" si="869"/>
        <v>#REF!</v>
      </c>
      <c r="Z9028" t="e">
        <f t="shared" si="870"/>
        <v>#REF!</v>
      </c>
      <c r="AA9028" t="e">
        <f t="shared" si="871"/>
        <v>#REF!</v>
      </c>
      <c r="AB9028" t="e">
        <f t="shared" si="873"/>
        <v>#REF!</v>
      </c>
    </row>
    <row r="9029" spans="19:28">
      <c r="S9029">
        <v>9025</v>
      </c>
      <c r="T9029" s="1">
        <f t="shared" si="872"/>
        <v>55033</v>
      </c>
      <c r="U9029">
        <f t="shared" ref="U9029:U9092" si="874">MATCH(T9029,$O$4:$O$20,1)</f>
        <v>17</v>
      </c>
      <c r="V9029" s="1" cm="1">
        <f t="array" ref="V9029">INDEX($O$4:$O$20,U9029)</f>
        <v>47471</v>
      </c>
      <c r="W9029" s="1" t="e" cm="1">
        <f t="array" ref="W9029">INDEX($O$4:$O$20,U9029+1)</f>
        <v>#REF!</v>
      </c>
      <c r="X9029" t="e" cm="1">
        <f t="array" ref="X9029">(W9029-T9029)/(W9029-V9029)*INDEX($Q$4:$Q$20,U9029)+(T9029-V9029)/(W9029-V9029)*INDEX($Q$4:$Q$20,U9029+1)</f>
        <v>#REF!</v>
      </c>
      <c r="Y9029" t="e">
        <f t="shared" ref="Y9029:Y9092" si="875">EXP(X9029)</f>
        <v>#REF!</v>
      </c>
      <c r="Z9029" t="e">
        <f t="shared" ref="Z9029:Z9092" si="876">(Y9029/Y9030-1)*360</f>
        <v>#REF!</v>
      </c>
      <c r="AA9029" t="e">
        <f t="shared" ref="AA9029:AA9092" si="877">Z9029-0.0006</f>
        <v>#REF!</v>
      </c>
      <c r="AB9029" t="e">
        <f t="shared" si="873"/>
        <v>#REF!</v>
      </c>
    </row>
    <row r="9030" spans="19:28">
      <c r="S9030">
        <v>9026</v>
      </c>
      <c r="T9030" s="1">
        <f t="shared" ref="T9030:T9093" si="878">T9029+1</f>
        <v>55034</v>
      </c>
      <c r="U9030">
        <f t="shared" si="874"/>
        <v>17</v>
      </c>
      <c r="V9030" s="1" cm="1">
        <f t="array" ref="V9030">INDEX($O$4:$O$20,U9030)</f>
        <v>47471</v>
      </c>
      <c r="W9030" s="1" t="e" cm="1">
        <f t="array" ref="W9030">INDEX($O$4:$O$20,U9030+1)</f>
        <v>#REF!</v>
      </c>
      <c r="X9030" t="e" cm="1">
        <f t="array" ref="X9030">(W9030-T9030)/(W9030-V9030)*INDEX($Q$4:$Q$20,U9030)+(T9030-V9030)/(W9030-V9030)*INDEX($Q$4:$Q$20,U9030+1)</f>
        <v>#REF!</v>
      </c>
      <c r="Y9030" t="e">
        <f t="shared" si="875"/>
        <v>#REF!</v>
      </c>
      <c r="Z9030" t="e">
        <f t="shared" si="876"/>
        <v>#REF!</v>
      </c>
      <c r="AA9030" t="e">
        <f t="shared" si="877"/>
        <v>#REF!</v>
      </c>
      <c r="AB9030" t="e">
        <f t="shared" ref="AB9030:AB9093" si="879">AB9029/(1+AA9029/360)</f>
        <v>#REF!</v>
      </c>
    </row>
    <row r="9031" spans="19:28">
      <c r="S9031">
        <v>9027</v>
      </c>
      <c r="T9031" s="1">
        <f t="shared" si="878"/>
        <v>55035</v>
      </c>
      <c r="U9031">
        <f t="shared" si="874"/>
        <v>17</v>
      </c>
      <c r="V9031" s="1" cm="1">
        <f t="array" ref="V9031">INDEX($O$4:$O$20,U9031)</f>
        <v>47471</v>
      </c>
      <c r="W9031" s="1" t="e" cm="1">
        <f t="array" ref="W9031">INDEX($O$4:$O$20,U9031+1)</f>
        <v>#REF!</v>
      </c>
      <c r="X9031" t="e" cm="1">
        <f t="array" ref="X9031">(W9031-T9031)/(W9031-V9031)*INDEX($Q$4:$Q$20,U9031)+(T9031-V9031)/(W9031-V9031)*INDEX($Q$4:$Q$20,U9031+1)</f>
        <v>#REF!</v>
      </c>
      <c r="Y9031" t="e">
        <f t="shared" si="875"/>
        <v>#REF!</v>
      </c>
      <c r="Z9031" t="e">
        <f t="shared" si="876"/>
        <v>#REF!</v>
      </c>
      <c r="AA9031" t="e">
        <f t="shared" si="877"/>
        <v>#REF!</v>
      </c>
      <c r="AB9031" t="e">
        <f t="shared" si="879"/>
        <v>#REF!</v>
      </c>
    </row>
    <row r="9032" spans="19:28">
      <c r="S9032">
        <v>9028</v>
      </c>
      <c r="T9032" s="1">
        <f t="shared" si="878"/>
        <v>55036</v>
      </c>
      <c r="U9032">
        <f t="shared" si="874"/>
        <v>17</v>
      </c>
      <c r="V9032" s="1" cm="1">
        <f t="array" ref="V9032">INDEX($O$4:$O$20,U9032)</f>
        <v>47471</v>
      </c>
      <c r="W9032" s="1" t="e" cm="1">
        <f t="array" ref="W9032">INDEX($O$4:$O$20,U9032+1)</f>
        <v>#REF!</v>
      </c>
      <c r="X9032" t="e" cm="1">
        <f t="array" ref="X9032">(W9032-T9032)/(W9032-V9032)*INDEX($Q$4:$Q$20,U9032)+(T9032-V9032)/(W9032-V9032)*INDEX($Q$4:$Q$20,U9032+1)</f>
        <v>#REF!</v>
      </c>
      <c r="Y9032" t="e">
        <f t="shared" si="875"/>
        <v>#REF!</v>
      </c>
      <c r="Z9032" t="e">
        <f t="shared" si="876"/>
        <v>#REF!</v>
      </c>
      <c r="AA9032" t="e">
        <f t="shared" si="877"/>
        <v>#REF!</v>
      </c>
      <c r="AB9032" t="e">
        <f t="shared" si="879"/>
        <v>#REF!</v>
      </c>
    </row>
    <row r="9033" spans="19:28">
      <c r="S9033">
        <v>9029</v>
      </c>
      <c r="T9033" s="1">
        <f t="shared" si="878"/>
        <v>55037</v>
      </c>
      <c r="U9033">
        <f t="shared" si="874"/>
        <v>17</v>
      </c>
      <c r="V9033" s="1" cm="1">
        <f t="array" ref="V9033">INDEX($O$4:$O$20,U9033)</f>
        <v>47471</v>
      </c>
      <c r="W9033" s="1" t="e" cm="1">
        <f t="array" ref="W9033">INDEX($O$4:$O$20,U9033+1)</f>
        <v>#REF!</v>
      </c>
      <c r="X9033" t="e" cm="1">
        <f t="array" ref="X9033">(W9033-T9033)/(W9033-V9033)*INDEX($Q$4:$Q$20,U9033)+(T9033-V9033)/(W9033-V9033)*INDEX($Q$4:$Q$20,U9033+1)</f>
        <v>#REF!</v>
      </c>
      <c r="Y9033" t="e">
        <f t="shared" si="875"/>
        <v>#REF!</v>
      </c>
      <c r="Z9033" t="e">
        <f t="shared" si="876"/>
        <v>#REF!</v>
      </c>
      <c r="AA9033" t="e">
        <f t="shared" si="877"/>
        <v>#REF!</v>
      </c>
      <c r="AB9033" t="e">
        <f t="shared" si="879"/>
        <v>#REF!</v>
      </c>
    </row>
    <row r="9034" spans="19:28">
      <c r="S9034">
        <v>9030</v>
      </c>
      <c r="T9034" s="1">
        <f t="shared" si="878"/>
        <v>55038</v>
      </c>
      <c r="U9034">
        <f t="shared" si="874"/>
        <v>17</v>
      </c>
      <c r="V9034" s="1" cm="1">
        <f t="array" ref="V9034">INDEX($O$4:$O$20,U9034)</f>
        <v>47471</v>
      </c>
      <c r="W9034" s="1" t="e" cm="1">
        <f t="array" ref="W9034">INDEX($O$4:$O$20,U9034+1)</f>
        <v>#REF!</v>
      </c>
      <c r="X9034" t="e" cm="1">
        <f t="array" ref="X9034">(W9034-T9034)/(W9034-V9034)*INDEX($Q$4:$Q$20,U9034)+(T9034-V9034)/(W9034-V9034)*INDEX($Q$4:$Q$20,U9034+1)</f>
        <v>#REF!</v>
      </c>
      <c r="Y9034" t="e">
        <f t="shared" si="875"/>
        <v>#REF!</v>
      </c>
      <c r="Z9034" t="e">
        <f t="shared" si="876"/>
        <v>#REF!</v>
      </c>
      <c r="AA9034" t="e">
        <f t="shared" si="877"/>
        <v>#REF!</v>
      </c>
      <c r="AB9034" t="e">
        <f t="shared" si="879"/>
        <v>#REF!</v>
      </c>
    </row>
    <row r="9035" spans="19:28">
      <c r="S9035">
        <v>9031</v>
      </c>
      <c r="T9035" s="1">
        <f t="shared" si="878"/>
        <v>55039</v>
      </c>
      <c r="U9035">
        <f t="shared" si="874"/>
        <v>17</v>
      </c>
      <c r="V9035" s="1" cm="1">
        <f t="array" ref="V9035">INDEX($O$4:$O$20,U9035)</f>
        <v>47471</v>
      </c>
      <c r="W9035" s="1" t="e" cm="1">
        <f t="array" ref="W9035">INDEX($O$4:$O$20,U9035+1)</f>
        <v>#REF!</v>
      </c>
      <c r="X9035" t="e" cm="1">
        <f t="array" ref="X9035">(W9035-T9035)/(W9035-V9035)*INDEX($Q$4:$Q$20,U9035)+(T9035-V9035)/(W9035-V9035)*INDEX($Q$4:$Q$20,U9035+1)</f>
        <v>#REF!</v>
      </c>
      <c r="Y9035" t="e">
        <f t="shared" si="875"/>
        <v>#REF!</v>
      </c>
      <c r="Z9035" t="e">
        <f t="shared" si="876"/>
        <v>#REF!</v>
      </c>
      <c r="AA9035" t="e">
        <f t="shared" si="877"/>
        <v>#REF!</v>
      </c>
      <c r="AB9035" t="e">
        <f t="shared" si="879"/>
        <v>#REF!</v>
      </c>
    </row>
    <row r="9036" spans="19:28">
      <c r="S9036">
        <v>9032</v>
      </c>
      <c r="T9036" s="1">
        <f t="shared" si="878"/>
        <v>55040</v>
      </c>
      <c r="U9036">
        <f t="shared" si="874"/>
        <v>17</v>
      </c>
      <c r="V9036" s="1" cm="1">
        <f t="array" ref="V9036">INDEX($O$4:$O$20,U9036)</f>
        <v>47471</v>
      </c>
      <c r="W9036" s="1" t="e" cm="1">
        <f t="array" ref="W9036">INDEX($O$4:$O$20,U9036+1)</f>
        <v>#REF!</v>
      </c>
      <c r="X9036" t="e" cm="1">
        <f t="array" ref="X9036">(W9036-T9036)/(W9036-V9036)*INDEX($Q$4:$Q$20,U9036)+(T9036-V9036)/(W9036-V9036)*INDEX($Q$4:$Q$20,U9036+1)</f>
        <v>#REF!</v>
      </c>
      <c r="Y9036" t="e">
        <f t="shared" si="875"/>
        <v>#REF!</v>
      </c>
      <c r="Z9036" t="e">
        <f t="shared" si="876"/>
        <v>#REF!</v>
      </c>
      <c r="AA9036" t="e">
        <f t="shared" si="877"/>
        <v>#REF!</v>
      </c>
      <c r="AB9036" t="e">
        <f t="shared" si="879"/>
        <v>#REF!</v>
      </c>
    </row>
    <row r="9037" spans="19:28">
      <c r="S9037">
        <v>9033</v>
      </c>
      <c r="T9037" s="1">
        <f t="shared" si="878"/>
        <v>55041</v>
      </c>
      <c r="U9037">
        <f t="shared" si="874"/>
        <v>17</v>
      </c>
      <c r="V9037" s="1" cm="1">
        <f t="array" ref="V9037">INDEX($O$4:$O$20,U9037)</f>
        <v>47471</v>
      </c>
      <c r="W9037" s="1" t="e" cm="1">
        <f t="array" ref="W9037">INDEX($O$4:$O$20,U9037+1)</f>
        <v>#REF!</v>
      </c>
      <c r="X9037" t="e" cm="1">
        <f t="array" ref="X9037">(W9037-T9037)/(W9037-V9037)*INDEX($Q$4:$Q$20,U9037)+(T9037-V9037)/(W9037-V9037)*INDEX($Q$4:$Q$20,U9037+1)</f>
        <v>#REF!</v>
      </c>
      <c r="Y9037" t="e">
        <f t="shared" si="875"/>
        <v>#REF!</v>
      </c>
      <c r="Z9037" t="e">
        <f t="shared" si="876"/>
        <v>#REF!</v>
      </c>
      <c r="AA9037" t="e">
        <f t="shared" si="877"/>
        <v>#REF!</v>
      </c>
      <c r="AB9037" t="e">
        <f t="shared" si="879"/>
        <v>#REF!</v>
      </c>
    </row>
    <row r="9038" spans="19:28">
      <c r="S9038">
        <v>9034</v>
      </c>
      <c r="T9038" s="1">
        <f t="shared" si="878"/>
        <v>55042</v>
      </c>
      <c r="U9038">
        <f t="shared" si="874"/>
        <v>17</v>
      </c>
      <c r="V9038" s="1" cm="1">
        <f t="array" ref="V9038">INDEX($O$4:$O$20,U9038)</f>
        <v>47471</v>
      </c>
      <c r="W9038" s="1" t="e" cm="1">
        <f t="array" ref="W9038">INDEX($O$4:$O$20,U9038+1)</f>
        <v>#REF!</v>
      </c>
      <c r="X9038" t="e" cm="1">
        <f t="array" ref="X9038">(W9038-T9038)/(W9038-V9038)*INDEX($Q$4:$Q$20,U9038)+(T9038-V9038)/(W9038-V9038)*INDEX($Q$4:$Q$20,U9038+1)</f>
        <v>#REF!</v>
      </c>
      <c r="Y9038" t="e">
        <f t="shared" si="875"/>
        <v>#REF!</v>
      </c>
      <c r="Z9038" t="e">
        <f t="shared" si="876"/>
        <v>#REF!</v>
      </c>
      <c r="AA9038" t="e">
        <f t="shared" si="877"/>
        <v>#REF!</v>
      </c>
      <c r="AB9038" t="e">
        <f t="shared" si="879"/>
        <v>#REF!</v>
      </c>
    </row>
    <row r="9039" spans="19:28">
      <c r="S9039">
        <v>9035</v>
      </c>
      <c r="T9039" s="1">
        <f t="shared" si="878"/>
        <v>55043</v>
      </c>
      <c r="U9039">
        <f t="shared" si="874"/>
        <v>17</v>
      </c>
      <c r="V9039" s="1" cm="1">
        <f t="array" ref="V9039">INDEX($O$4:$O$20,U9039)</f>
        <v>47471</v>
      </c>
      <c r="W9039" s="1" t="e" cm="1">
        <f t="array" ref="W9039">INDEX($O$4:$O$20,U9039+1)</f>
        <v>#REF!</v>
      </c>
      <c r="X9039" t="e" cm="1">
        <f t="array" ref="X9039">(W9039-T9039)/(W9039-V9039)*INDEX($Q$4:$Q$20,U9039)+(T9039-V9039)/(W9039-V9039)*INDEX($Q$4:$Q$20,U9039+1)</f>
        <v>#REF!</v>
      </c>
      <c r="Y9039" t="e">
        <f t="shared" si="875"/>
        <v>#REF!</v>
      </c>
      <c r="Z9039" t="e">
        <f t="shared" si="876"/>
        <v>#REF!</v>
      </c>
      <c r="AA9039" t="e">
        <f t="shared" si="877"/>
        <v>#REF!</v>
      </c>
      <c r="AB9039" t="e">
        <f t="shared" si="879"/>
        <v>#REF!</v>
      </c>
    </row>
    <row r="9040" spans="19:28">
      <c r="S9040">
        <v>9036</v>
      </c>
      <c r="T9040" s="1">
        <f t="shared" si="878"/>
        <v>55044</v>
      </c>
      <c r="U9040">
        <f t="shared" si="874"/>
        <v>17</v>
      </c>
      <c r="V9040" s="1" cm="1">
        <f t="array" ref="V9040">INDEX($O$4:$O$20,U9040)</f>
        <v>47471</v>
      </c>
      <c r="W9040" s="1" t="e" cm="1">
        <f t="array" ref="W9040">INDEX($O$4:$O$20,U9040+1)</f>
        <v>#REF!</v>
      </c>
      <c r="X9040" t="e" cm="1">
        <f t="array" ref="X9040">(W9040-T9040)/(W9040-V9040)*INDEX($Q$4:$Q$20,U9040)+(T9040-V9040)/(W9040-V9040)*INDEX($Q$4:$Q$20,U9040+1)</f>
        <v>#REF!</v>
      </c>
      <c r="Y9040" t="e">
        <f t="shared" si="875"/>
        <v>#REF!</v>
      </c>
      <c r="Z9040" t="e">
        <f t="shared" si="876"/>
        <v>#REF!</v>
      </c>
      <c r="AA9040" t="e">
        <f t="shared" si="877"/>
        <v>#REF!</v>
      </c>
      <c r="AB9040" t="e">
        <f t="shared" si="879"/>
        <v>#REF!</v>
      </c>
    </row>
    <row r="9041" spans="19:28">
      <c r="S9041">
        <v>9037</v>
      </c>
      <c r="T9041" s="1">
        <f t="shared" si="878"/>
        <v>55045</v>
      </c>
      <c r="U9041">
        <f t="shared" si="874"/>
        <v>17</v>
      </c>
      <c r="V9041" s="1" cm="1">
        <f t="array" ref="V9041">INDEX($O$4:$O$20,U9041)</f>
        <v>47471</v>
      </c>
      <c r="W9041" s="1" t="e" cm="1">
        <f t="array" ref="W9041">INDEX($O$4:$O$20,U9041+1)</f>
        <v>#REF!</v>
      </c>
      <c r="X9041" t="e" cm="1">
        <f t="array" ref="X9041">(W9041-T9041)/(W9041-V9041)*INDEX($Q$4:$Q$20,U9041)+(T9041-V9041)/(W9041-V9041)*INDEX($Q$4:$Q$20,U9041+1)</f>
        <v>#REF!</v>
      </c>
      <c r="Y9041" t="e">
        <f t="shared" si="875"/>
        <v>#REF!</v>
      </c>
      <c r="Z9041" t="e">
        <f t="shared" si="876"/>
        <v>#REF!</v>
      </c>
      <c r="AA9041" t="e">
        <f t="shared" si="877"/>
        <v>#REF!</v>
      </c>
      <c r="AB9041" t="e">
        <f t="shared" si="879"/>
        <v>#REF!</v>
      </c>
    </row>
    <row r="9042" spans="19:28">
      <c r="S9042">
        <v>9038</v>
      </c>
      <c r="T9042" s="1">
        <f t="shared" si="878"/>
        <v>55046</v>
      </c>
      <c r="U9042">
        <f t="shared" si="874"/>
        <v>17</v>
      </c>
      <c r="V9042" s="1" cm="1">
        <f t="array" ref="V9042">INDEX($O$4:$O$20,U9042)</f>
        <v>47471</v>
      </c>
      <c r="W9042" s="1" t="e" cm="1">
        <f t="array" ref="W9042">INDEX($O$4:$O$20,U9042+1)</f>
        <v>#REF!</v>
      </c>
      <c r="X9042" t="e" cm="1">
        <f t="array" ref="X9042">(W9042-T9042)/(W9042-V9042)*INDEX($Q$4:$Q$20,U9042)+(T9042-V9042)/(W9042-V9042)*INDEX($Q$4:$Q$20,U9042+1)</f>
        <v>#REF!</v>
      </c>
      <c r="Y9042" t="e">
        <f t="shared" si="875"/>
        <v>#REF!</v>
      </c>
      <c r="Z9042" t="e">
        <f t="shared" si="876"/>
        <v>#REF!</v>
      </c>
      <c r="AA9042" t="e">
        <f t="shared" si="877"/>
        <v>#REF!</v>
      </c>
      <c r="AB9042" t="e">
        <f t="shared" si="879"/>
        <v>#REF!</v>
      </c>
    </row>
    <row r="9043" spans="19:28">
      <c r="S9043">
        <v>9039</v>
      </c>
      <c r="T9043" s="1">
        <f t="shared" si="878"/>
        <v>55047</v>
      </c>
      <c r="U9043">
        <f t="shared" si="874"/>
        <v>17</v>
      </c>
      <c r="V9043" s="1" cm="1">
        <f t="array" ref="V9043">INDEX($O$4:$O$20,U9043)</f>
        <v>47471</v>
      </c>
      <c r="W9043" s="1" t="e" cm="1">
        <f t="array" ref="W9043">INDEX($O$4:$O$20,U9043+1)</f>
        <v>#REF!</v>
      </c>
      <c r="X9043" t="e" cm="1">
        <f t="array" ref="X9043">(W9043-T9043)/(W9043-V9043)*INDEX($Q$4:$Q$20,U9043)+(T9043-V9043)/(W9043-V9043)*INDEX($Q$4:$Q$20,U9043+1)</f>
        <v>#REF!</v>
      </c>
      <c r="Y9043" t="e">
        <f t="shared" si="875"/>
        <v>#REF!</v>
      </c>
      <c r="Z9043" t="e">
        <f t="shared" si="876"/>
        <v>#REF!</v>
      </c>
      <c r="AA9043" t="e">
        <f t="shared" si="877"/>
        <v>#REF!</v>
      </c>
      <c r="AB9043" t="e">
        <f t="shared" si="879"/>
        <v>#REF!</v>
      </c>
    </row>
    <row r="9044" spans="19:28">
      <c r="S9044">
        <v>9040</v>
      </c>
      <c r="T9044" s="1">
        <f t="shared" si="878"/>
        <v>55048</v>
      </c>
      <c r="U9044">
        <f t="shared" si="874"/>
        <v>17</v>
      </c>
      <c r="V9044" s="1" cm="1">
        <f t="array" ref="V9044">INDEX($O$4:$O$20,U9044)</f>
        <v>47471</v>
      </c>
      <c r="W9044" s="1" t="e" cm="1">
        <f t="array" ref="W9044">INDEX($O$4:$O$20,U9044+1)</f>
        <v>#REF!</v>
      </c>
      <c r="X9044" t="e" cm="1">
        <f t="array" ref="X9044">(W9044-T9044)/(W9044-V9044)*INDEX($Q$4:$Q$20,U9044)+(T9044-V9044)/(W9044-V9044)*INDEX($Q$4:$Q$20,U9044+1)</f>
        <v>#REF!</v>
      </c>
      <c r="Y9044" t="e">
        <f t="shared" si="875"/>
        <v>#REF!</v>
      </c>
      <c r="Z9044" t="e">
        <f t="shared" si="876"/>
        <v>#REF!</v>
      </c>
      <c r="AA9044" t="e">
        <f t="shared" si="877"/>
        <v>#REF!</v>
      </c>
      <c r="AB9044" t="e">
        <f t="shared" si="879"/>
        <v>#REF!</v>
      </c>
    </row>
    <row r="9045" spans="19:28">
      <c r="S9045">
        <v>9041</v>
      </c>
      <c r="T9045" s="1">
        <f t="shared" si="878"/>
        <v>55049</v>
      </c>
      <c r="U9045">
        <f t="shared" si="874"/>
        <v>17</v>
      </c>
      <c r="V9045" s="1" cm="1">
        <f t="array" ref="V9045">INDEX($O$4:$O$20,U9045)</f>
        <v>47471</v>
      </c>
      <c r="W9045" s="1" t="e" cm="1">
        <f t="array" ref="W9045">INDEX($O$4:$O$20,U9045+1)</f>
        <v>#REF!</v>
      </c>
      <c r="X9045" t="e" cm="1">
        <f t="array" ref="X9045">(W9045-T9045)/(W9045-V9045)*INDEX($Q$4:$Q$20,U9045)+(T9045-V9045)/(W9045-V9045)*INDEX($Q$4:$Q$20,U9045+1)</f>
        <v>#REF!</v>
      </c>
      <c r="Y9045" t="e">
        <f t="shared" si="875"/>
        <v>#REF!</v>
      </c>
      <c r="Z9045" t="e">
        <f t="shared" si="876"/>
        <v>#REF!</v>
      </c>
      <c r="AA9045" t="e">
        <f t="shared" si="877"/>
        <v>#REF!</v>
      </c>
      <c r="AB9045" t="e">
        <f t="shared" si="879"/>
        <v>#REF!</v>
      </c>
    </row>
    <row r="9046" spans="19:28">
      <c r="S9046">
        <v>9042</v>
      </c>
      <c r="T9046" s="1">
        <f t="shared" si="878"/>
        <v>55050</v>
      </c>
      <c r="U9046">
        <f t="shared" si="874"/>
        <v>17</v>
      </c>
      <c r="V9046" s="1" cm="1">
        <f t="array" ref="V9046">INDEX($O$4:$O$20,U9046)</f>
        <v>47471</v>
      </c>
      <c r="W9046" s="1" t="e" cm="1">
        <f t="array" ref="W9046">INDEX($O$4:$O$20,U9046+1)</f>
        <v>#REF!</v>
      </c>
      <c r="X9046" t="e" cm="1">
        <f t="array" ref="X9046">(W9046-T9046)/(W9046-V9046)*INDEX($Q$4:$Q$20,U9046)+(T9046-V9046)/(W9046-V9046)*INDEX($Q$4:$Q$20,U9046+1)</f>
        <v>#REF!</v>
      </c>
      <c r="Y9046" t="e">
        <f t="shared" si="875"/>
        <v>#REF!</v>
      </c>
      <c r="Z9046" t="e">
        <f t="shared" si="876"/>
        <v>#REF!</v>
      </c>
      <c r="AA9046" t="e">
        <f t="shared" si="877"/>
        <v>#REF!</v>
      </c>
      <c r="AB9046" t="e">
        <f t="shared" si="879"/>
        <v>#REF!</v>
      </c>
    </row>
    <row r="9047" spans="19:28">
      <c r="S9047">
        <v>9043</v>
      </c>
      <c r="T9047" s="1">
        <f t="shared" si="878"/>
        <v>55051</v>
      </c>
      <c r="U9047">
        <f t="shared" si="874"/>
        <v>17</v>
      </c>
      <c r="V9047" s="1" cm="1">
        <f t="array" ref="V9047">INDEX($O$4:$O$20,U9047)</f>
        <v>47471</v>
      </c>
      <c r="W9047" s="1" t="e" cm="1">
        <f t="array" ref="W9047">INDEX($O$4:$O$20,U9047+1)</f>
        <v>#REF!</v>
      </c>
      <c r="X9047" t="e" cm="1">
        <f t="array" ref="X9047">(W9047-T9047)/(W9047-V9047)*INDEX($Q$4:$Q$20,U9047)+(T9047-V9047)/(W9047-V9047)*INDEX($Q$4:$Q$20,U9047+1)</f>
        <v>#REF!</v>
      </c>
      <c r="Y9047" t="e">
        <f t="shared" si="875"/>
        <v>#REF!</v>
      </c>
      <c r="Z9047" t="e">
        <f t="shared" si="876"/>
        <v>#REF!</v>
      </c>
      <c r="AA9047" t="e">
        <f t="shared" si="877"/>
        <v>#REF!</v>
      </c>
      <c r="AB9047" t="e">
        <f t="shared" si="879"/>
        <v>#REF!</v>
      </c>
    </row>
    <row r="9048" spans="19:28">
      <c r="S9048">
        <v>9044</v>
      </c>
      <c r="T9048" s="1">
        <f t="shared" si="878"/>
        <v>55052</v>
      </c>
      <c r="U9048">
        <f t="shared" si="874"/>
        <v>17</v>
      </c>
      <c r="V9048" s="1" cm="1">
        <f t="array" ref="V9048">INDEX($O$4:$O$20,U9048)</f>
        <v>47471</v>
      </c>
      <c r="W9048" s="1" t="e" cm="1">
        <f t="array" ref="W9048">INDEX($O$4:$O$20,U9048+1)</f>
        <v>#REF!</v>
      </c>
      <c r="X9048" t="e" cm="1">
        <f t="array" ref="X9048">(W9048-T9048)/(W9048-V9048)*INDEX($Q$4:$Q$20,U9048)+(T9048-V9048)/(W9048-V9048)*INDEX($Q$4:$Q$20,U9048+1)</f>
        <v>#REF!</v>
      </c>
      <c r="Y9048" t="e">
        <f t="shared" si="875"/>
        <v>#REF!</v>
      </c>
      <c r="Z9048" t="e">
        <f t="shared" si="876"/>
        <v>#REF!</v>
      </c>
      <c r="AA9048" t="e">
        <f t="shared" si="877"/>
        <v>#REF!</v>
      </c>
      <c r="AB9048" t="e">
        <f t="shared" si="879"/>
        <v>#REF!</v>
      </c>
    </row>
    <row r="9049" spans="19:28">
      <c r="S9049">
        <v>9045</v>
      </c>
      <c r="T9049" s="1">
        <f t="shared" si="878"/>
        <v>55053</v>
      </c>
      <c r="U9049">
        <f t="shared" si="874"/>
        <v>17</v>
      </c>
      <c r="V9049" s="1" cm="1">
        <f t="array" ref="V9049">INDEX($O$4:$O$20,U9049)</f>
        <v>47471</v>
      </c>
      <c r="W9049" s="1" t="e" cm="1">
        <f t="array" ref="W9049">INDEX($O$4:$O$20,U9049+1)</f>
        <v>#REF!</v>
      </c>
      <c r="X9049" t="e" cm="1">
        <f t="array" ref="X9049">(W9049-T9049)/(W9049-V9049)*INDEX($Q$4:$Q$20,U9049)+(T9049-V9049)/(W9049-V9049)*INDEX($Q$4:$Q$20,U9049+1)</f>
        <v>#REF!</v>
      </c>
      <c r="Y9049" t="e">
        <f t="shared" si="875"/>
        <v>#REF!</v>
      </c>
      <c r="Z9049" t="e">
        <f t="shared" si="876"/>
        <v>#REF!</v>
      </c>
      <c r="AA9049" t="e">
        <f t="shared" si="877"/>
        <v>#REF!</v>
      </c>
      <c r="AB9049" t="e">
        <f t="shared" si="879"/>
        <v>#REF!</v>
      </c>
    </row>
    <row r="9050" spans="19:28">
      <c r="S9050">
        <v>9046</v>
      </c>
      <c r="T9050" s="1">
        <f t="shared" si="878"/>
        <v>55054</v>
      </c>
      <c r="U9050">
        <f t="shared" si="874"/>
        <v>17</v>
      </c>
      <c r="V9050" s="1" cm="1">
        <f t="array" ref="V9050">INDEX($O$4:$O$20,U9050)</f>
        <v>47471</v>
      </c>
      <c r="W9050" s="1" t="e" cm="1">
        <f t="array" ref="W9050">INDEX($O$4:$O$20,U9050+1)</f>
        <v>#REF!</v>
      </c>
      <c r="X9050" t="e" cm="1">
        <f t="array" ref="X9050">(W9050-T9050)/(W9050-V9050)*INDEX($Q$4:$Q$20,U9050)+(T9050-V9050)/(W9050-V9050)*INDEX($Q$4:$Q$20,U9050+1)</f>
        <v>#REF!</v>
      </c>
      <c r="Y9050" t="e">
        <f t="shared" si="875"/>
        <v>#REF!</v>
      </c>
      <c r="Z9050" t="e">
        <f t="shared" si="876"/>
        <v>#REF!</v>
      </c>
      <c r="AA9050" t="e">
        <f t="shared" si="877"/>
        <v>#REF!</v>
      </c>
      <c r="AB9050" t="e">
        <f t="shared" si="879"/>
        <v>#REF!</v>
      </c>
    </row>
    <row r="9051" spans="19:28">
      <c r="S9051">
        <v>9047</v>
      </c>
      <c r="T9051" s="1">
        <f t="shared" si="878"/>
        <v>55055</v>
      </c>
      <c r="U9051">
        <f t="shared" si="874"/>
        <v>17</v>
      </c>
      <c r="V9051" s="1" cm="1">
        <f t="array" ref="V9051">INDEX($O$4:$O$20,U9051)</f>
        <v>47471</v>
      </c>
      <c r="W9051" s="1" t="e" cm="1">
        <f t="array" ref="W9051">INDEX($O$4:$O$20,U9051+1)</f>
        <v>#REF!</v>
      </c>
      <c r="X9051" t="e" cm="1">
        <f t="array" ref="X9051">(W9051-T9051)/(W9051-V9051)*INDEX($Q$4:$Q$20,U9051)+(T9051-V9051)/(W9051-V9051)*INDEX($Q$4:$Q$20,U9051+1)</f>
        <v>#REF!</v>
      </c>
      <c r="Y9051" t="e">
        <f t="shared" si="875"/>
        <v>#REF!</v>
      </c>
      <c r="Z9051" t="e">
        <f t="shared" si="876"/>
        <v>#REF!</v>
      </c>
      <c r="AA9051" t="e">
        <f t="shared" si="877"/>
        <v>#REF!</v>
      </c>
      <c r="AB9051" t="e">
        <f t="shared" si="879"/>
        <v>#REF!</v>
      </c>
    </row>
    <row r="9052" spans="19:28">
      <c r="S9052">
        <v>9048</v>
      </c>
      <c r="T9052" s="1">
        <f t="shared" si="878"/>
        <v>55056</v>
      </c>
      <c r="U9052">
        <f t="shared" si="874"/>
        <v>17</v>
      </c>
      <c r="V9052" s="1" cm="1">
        <f t="array" ref="V9052">INDEX($O$4:$O$20,U9052)</f>
        <v>47471</v>
      </c>
      <c r="W9052" s="1" t="e" cm="1">
        <f t="array" ref="W9052">INDEX($O$4:$O$20,U9052+1)</f>
        <v>#REF!</v>
      </c>
      <c r="X9052" t="e" cm="1">
        <f t="array" ref="X9052">(W9052-T9052)/(W9052-V9052)*INDEX($Q$4:$Q$20,U9052)+(T9052-V9052)/(W9052-V9052)*INDEX($Q$4:$Q$20,U9052+1)</f>
        <v>#REF!</v>
      </c>
      <c r="Y9052" t="e">
        <f t="shared" si="875"/>
        <v>#REF!</v>
      </c>
      <c r="Z9052" t="e">
        <f t="shared" si="876"/>
        <v>#REF!</v>
      </c>
      <c r="AA9052" t="e">
        <f t="shared" si="877"/>
        <v>#REF!</v>
      </c>
      <c r="AB9052" t="e">
        <f t="shared" si="879"/>
        <v>#REF!</v>
      </c>
    </row>
    <row r="9053" spans="19:28">
      <c r="S9053">
        <v>9049</v>
      </c>
      <c r="T9053" s="1">
        <f t="shared" si="878"/>
        <v>55057</v>
      </c>
      <c r="U9053">
        <f t="shared" si="874"/>
        <v>17</v>
      </c>
      <c r="V9053" s="1" cm="1">
        <f t="array" ref="V9053">INDEX($O$4:$O$20,U9053)</f>
        <v>47471</v>
      </c>
      <c r="W9053" s="1" t="e" cm="1">
        <f t="array" ref="W9053">INDEX($O$4:$O$20,U9053+1)</f>
        <v>#REF!</v>
      </c>
      <c r="X9053" t="e" cm="1">
        <f t="array" ref="X9053">(W9053-T9053)/(W9053-V9053)*INDEX($Q$4:$Q$20,U9053)+(T9053-V9053)/(W9053-V9053)*INDEX($Q$4:$Q$20,U9053+1)</f>
        <v>#REF!</v>
      </c>
      <c r="Y9053" t="e">
        <f t="shared" si="875"/>
        <v>#REF!</v>
      </c>
      <c r="Z9053" t="e">
        <f t="shared" si="876"/>
        <v>#REF!</v>
      </c>
      <c r="AA9053" t="e">
        <f t="shared" si="877"/>
        <v>#REF!</v>
      </c>
      <c r="AB9053" t="e">
        <f t="shared" si="879"/>
        <v>#REF!</v>
      </c>
    </row>
    <row r="9054" spans="19:28">
      <c r="S9054">
        <v>9050</v>
      </c>
      <c r="T9054" s="1">
        <f t="shared" si="878"/>
        <v>55058</v>
      </c>
      <c r="U9054">
        <f t="shared" si="874"/>
        <v>17</v>
      </c>
      <c r="V9054" s="1" cm="1">
        <f t="array" ref="V9054">INDEX($O$4:$O$20,U9054)</f>
        <v>47471</v>
      </c>
      <c r="W9054" s="1" t="e" cm="1">
        <f t="array" ref="W9054">INDEX($O$4:$O$20,U9054+1)</f>
        <v>#REF!</v>
      </c>
      <c r="X9054" t="e" cm="1">
        <f t="array" ref="X9054">(W9054-T9054)/(W9054-V9054)*INDEX($Q$4:$Q$20,U9054)+(T9054-V9054)/(W9054-V9054)*INDEX($Q$4:$Q$20,U9054+1)</f>
        <v>#REF!</v>
      </c>
      <c r="Y9054" t="e">
        <f t="shared" si="875"/>
        <v>#REF!</v>
      </c>
      <c r="Z9054" t="e">
        <f t="shared" si="876"/>
        <v>#REF!</v>
      </c>
      <c r="AA9054" t="e">
        <f t="shared" si="877"/>
        <v>#REF!</v>
      </c>
      <c r="AB9054" t="e">
        <f t="shared" si="879"/>
        <v>#REF!</v>
      </c>
    </row>
    <row r="9055" spans="19:28">
      <c r="S9055">
        <v>9051</v>
      </c>
      <c r="T9055" s="1">
        <f t="shared" si="878"/>
        <v>55059</v>
      </c>
      <c r="U9055">
        <f t="shared" si="874"/>
        <v>17</v>
      </c>
      <c r="V9055" s="1" cm="1">
        <f t="array" ref="V9055">INDEX($O$4:$O$20,U9055)</f>
        <v>47471</v>
      </c>
      <c r="W9055" s="1" t="e" cm="1">
        <f t="array" ref="W9055">INDEX($O$4:$O$20,U9055+1)</f>
        <v>#REF!</v>
      </c>
      <c r="X9055" t="e" cm="1">
        <f t="array" ref="X9055">(W9055-T9055)/(W9055-V9055)*INDEX($Q$4:$Q$20,U9055)+(T9055-V9055)/(W9055-V9055)*INDEX($Q$4:$Q$20,U9055+1)</f>
        <v>#REF!</v>
      </c>
      <c r="Y9055" t="e">
        <f t="shared" si="875"/>
        <v>#REF!</v>
      </c>
      <c r="Z9055" t="e">
        <f t="shared" si="876"/>
        <v>#REF!</v>
      </c>
      <c r="AA9055" t="e">
        <f t="shared" si="877"/>
        <v>#REF!</v>
      </c>
      <c r="AB9055" t="e">
        <f t="shared" si="879"/>
        <v>#REF!</v>
      </c>
    </row>
    <row r="9056" spans="19:28">
      <c r="S9056">
        <v>9052</v>
      </c>
      <c r="T9056" s="1">
        <f t="shared" si="878"/>
        <v>55060</v>
      </c>
      <c r="U9056">
        <f t="shared" si="874"/>
        <v>17</v>
      </c>
      <c r="V9056" s="1" cm="1">
        <f t="array" ref="V9056">INDEX($O$4:$O$20,U9056)</f>
        <v>47471</v>
      </c>
      <c r="W9056" s="1" t="e" cm="1">
        <f t="array" ref="W9056">INDEX($O$4:$O$20,U9056+1)</f>
        <v>#REF!</v>
      </c>
      <c r="X9056" t="e" cm="1">
        <f t="array" ref="X9056">(W9056-T9056)/(W9056-V9056)*INDEX($Q$4:$Q$20,U9056)+(T9056-V9056)/(W9056-V9056)*INDEX($Q$4:$Q$20,U9056+1)</f>
        <v>#REF!</v>
      </c>
      <c r="Y9056" t="e">
        <f t="shared" si="875"/>
        <v>#REF!</v>
      </c>
      <c r="Z9056" t="e">
        <f t="shared" si="876"/>
        <v>#REF!</v>
      </c>
      <c r="AA9056" t="e">
        <f t="shared" si="877"/>
        <v>#REF!</v>
      </c>
      <c r="AB9056" t="e">
        <f t="shared" si="879"/>
        <v>#REF!</v>
      </c>
    </row>
    <row r="9057" spans="19:28">
      <c r="S9057">
        <v>9053</v>
      </c>
      <c r="T9057" s="1">
        <f t="shared" si="878"/>
        <v>55061</v>
      </c>
      <c r="U9057">
        <f t="shared" si="874"/>
        <v>17</v>
      </c>
      <c r="V9057" s="1" cm="1">
        <f t="array" ref="V9057">INDEX($O$4:$O$20,U9057)</f>
        <v>47471</v>
      </c>
      <c r="W9057" s="1" t="e" cm="1">
        <f t="array" ref="W9057">INDEX($O$4:$O$20,U9057+1)</f>
        <v>#REF!</v>
      </c>
      <c r="X9057" t="e" cm="1">
        <f t="array" ref="X9057">(W9057-T9057)/(W9057-V9057)*INDEX($Q$4:$Q$20,U9057)+(T9057-V9057)/(W9057-V9057)*INDEX($Q$4:$Q$20,U9057+1)</f>
        <v>#REF!</v>
      </c>
      <c r="Y9057" t="e">
        <f t="shared" si="875"/>
        <v>#REF!</v>
      </c>
      <c r="Z9057" t="e">
        <f t="shared" si="876"/>
        <v>#REF!</v>
      </c>
      <c r="AA9057" t="e">
        <f t="shared" si="877"/>
        <v>#REF!</v>
      </c>
      <c r="AB9057" t="e">
        <f t="shared" si="879"/>
        <v>#REF!</v>
      </c>
    </row>
    <row r="9058" spans="19:28">
      <c r="S9058">
        <v>9054</v>
      </c>
      <c r="T9058" s="1">
        <f t="shared" si="878"/>
        <v>55062</v>
      </c>
      <c r="U9058">
        <f t="shared" si="874"/>
        <v>17</v>
      </c>
      <c r="V9058" s="1" cm="1">
        <f t="array" ref="V9058">INDEX($O$4:$O$20,U9058)</f>
        <v>47471</v>
      </c>
      <c r="W9058" s="1" t="e" cm="1">
        <f t="array" ref="W9058">INDEX($O$4:$O$20,U9058+1)</f>
        <v>#REF!</v>
      </c>
      <c r="X9058" t="e" cm="1">
        <f t="array" ref="X9058">(W9058-T9058)/(W9058-V9058)*INDEX($Q$4:$Q$20,U9058)+(T9058-V9058)/(W9058-V9058)*INDEX($Q$4:$Q$20,U9058+1)</f>
        <v>#REF!</v>
      </c>
      <c r="Y9058" t="e">
        <f t="shared" si="875"/>
        <v>#REF!</v>
      </c>
      <c r="Z9058" t="e">
        <f t="shared" si="876"/>
        <v>#REF!</v>
      </c>
      <c r="AA9058" t="e">
        <f t="shared" si="877"/>
        <v>#REF!</v>
      </c>
      <c r="AB9058" t="e">
        <f t="shared" si="879"/>
        <v>#REF!</v>
      </c>
    </row>
    <row r="9059" spans="19:28">
      <c r="S9059">
        <v>9055</v>
      </c>
      <c r="T9059" s="1">
        <f t="shared" si="878"/>
        <v>55063</v>
      </c>
      <c r="U9059">
        <f t="shared" si="874"/>
        <v>17</v>
      </c>
      <c r="V9059" s="1" cm="1">
        <f t="array" ref="V9059">INDEX($O$4:$O$20,U9059)</f>
        <v>47471</v>
      </c>
      <c r="W9059" s="1" t="e" cm="1">
        <f t="array" ref="W9059">INDEX($O$4:$O$20,U9059+1)</f>
        <v>#REF!</v>
      </c>
      <c r="X9059" t="e" cm="1">
        <f t="array" ref="X9059">(W9059-T9059)/(W9059-V9059)*INDEX($Q$4:$Q$20,U9059)+(T9059-V9059)/(W9059-V9059)*INDEX($Q$4:$Q$20,U9059+1)</f>
        <v>#REF!</v>
      </c>
      <c r="Y9059" t="e">
        <f t="shared" si="875"/>
        <v>#REF!</v>
      </c>
      <c r="Z9059" t="e">
        <f t="shared" si="876"/>
        <v>#REF!</v>
      </c>
      <c r="AA9059" t="e">
        <f t="shared" si="877"/>
        <v>#REF!</v>
      </c>
      <c r="AB9059" t="e">
        <f t="shared" si="879"/>
        <v>#REF!</v>
      </c>
    </row>
    <row r="9060" spans="19:28">
      <c r="S9060">
        <v>9056</v>
      </c>
      <c r="T9060" s="1">
        <f t="shared" si="878"/>
        <v>55064</v>
      </c>
      <c r="U9060">
        <f t="shared" si="874"/>
        <v>17</v>
      </c>
      <c r="V9060" s="1" cm="1">
        <f t="array" ref="V9060">INDEX($O$4:$O$20,U9060)</f>
        <v>47471</v>
      </c>
      <c r="W9060" s="1" t="e" cm="1">
        <f t="array" ref="W9060">INDEX($O$4:$O$20,U9060+1)</f>
        <v>#REF!</v>
      </c>
      <c r="X9060" t="e" cm="1">
        <f t="array" ref="X9060">(W9060-T9060)/(W9060-V9060)*INDEX($Q$4:$Q$20,U9060)+(T9060-V9060)/(W9060-V9060)*INDEX($Q$4:$Q$20,U9060+1)</f>
        <v>#REF!</v>
      </c>
      <c r="Y9060" t="e">
        <f t="shared" si="875"/>
        <v>#REF!</v>
      </c>
      <c r="Z9060" t="e">
        <f t="shared" si="876"/>
        <v>#REF!</v>
      </c>
      <c r="AA9060" t="e">
        <f t="shared" si="877"/>
        <v>#REF!</v>
      </c>
      <c r="AB9060" t="e">
        <f t="shared" si="879"/>
        <v>#REF!</v>
      </c>
    </row>
    <row r="9061" spans="19:28">
      <c r="S9061">
        <v>9057</v>
      </c>
      <c r="T9061" s="1">
        <f t="shared" si="878"/>
        <v>55065</v>
      </c>
      <c r="U9061">
        <f t="shared" si="874"/>
        <v>17</v>
      </c>
      <c r="V9061" s="1" cm="1">
        <f t="array" ref="V9061">INDEX($O$4:$O$20,U9061)</f>
        <v>47471</v>
      </c>
      <c r="W9061" s="1" t="e" cm="1">
        <f t="array" ref="W9061">INDEX($O$4:$O$20,U9061+1)</f>
        <v>#REF!</v>
      </c>
      <c r="X9061" t="e" cm="1">
        <f t="array" ref="X9061">(W9061-T9061)/(W9061-V9061)*INDEX($Q$4:$Q$20,U9061)+(T9061-V9061)/(W9061-V9061)*INDEX($Q$4:$Q$20,U9061+1)</f>
        <v>#REF!</v>
      </c>
      <c r="Y9061" t="e">
        <f t="shared" si="875"/>
        <v>#REF!</v>
      </c>
      <c r="Z9061" t="e">
        <f t="shared" si="876"/>
        <v>#REF!</v>
      </c>
      <c r="AA9061" t="e">
        <f t="shared" si="877"/>
        <v>#REF!</v>
      </c>
      <c r="AB9061" t="e">
        <f t="shared" si="879"/>
        <v>#REF!</v>
      </c>
    </row>
    <row r="9062" spans="19:28">
      <c r="S9062">
        <v>9058</v>
      </c>
      <c r="T9062" s="1">
        <f t="shared" si="878"/>
        <v>55066</v>
      </c>
      <c r="U9062">
        <f t="shared" si="874"/>
        <v>17</v>
      </c>
      <c r="V9062" s="1" cm="1">
        <f t="array" ref="V9062">INDEX($O$4:$O$20,U9062)</f>
        <v>47471</v>
      </c>
      <c r="W9062" s="1" t="e" cm="1">
        <f t="array" ref="W9062">INDEX($O$4:$O$20,U9062+1)</f>
        <v>#REF!</v>
      </c>
      <c r="X9062" t="e" cm="1">
        <f t="array" ref="X9062">(W9062-T9062)/(W9062-V9062)*INDEX($Q$4:$Q$20,U9062)+(T9062-V9062)/(W9062-V9062)*INDEX($Q$4:$Q$20,U9062+1)</f>
        <v>#REF!</v>
      </c>
      <c r="Y9062" t="e">
        <f t="shared" si="875"/>
        <v>#REF!</v>
      </c>
      <c r="Z9062" t="e">
        <f t="shared" si="876"/>
        <v>#REF!</v>
      </c>
      <c r="AA9062" t="e">
        <f t="shared" si="877"/>
        <v>#REF!</v>
      </c>
      <c r="AB9062" t="e">
        <f t="shared" si="879"/>
        <v>#REF!</v>
      </c>
    </row>
    <row r="9063" spans="19:28">
      <c r="S9063">
        <v>9059</v>
      </c>
      <c r="T9063" s="1">
        <f t="shared" si="878"/>
        <v>55067</v>
      </c>
      <c r="U9063">
        <f t="shared" si="874"/>
        <v>17</v>
      </c>
      <c r="V9063" s="1" cm="1">
        <f t="array" ref="V9063">INDEX($O$4:$O$20,U9063)</f>
        <v>47471</v>
      </c>
      <c r="W9063" s="1" t="e" cm="1">
        <f t="array" ref="W9063">INDEX($O$4:$O$20,U9063+1)</f>
        <v>#REF!</v>
      </c>
      <c r="X9063" t="e" cm="1">
        <f t="array" ref="X9063">(W9063-T9063)/(W9063-V9063)*INDEX($Q$4:$Q$20,U9063)+(T9063-V9063)/(W9063-V9063)*INDEX($Q$4:$Q$20,U9063+1)</f>
        <v>#REF!</v>
      </c>
      <c r="Y9063" t="e">
        <f t="shared" si="875"/>
        <v>#REF!</v>
      </c>
      <c r="Z9063" t="e">
        <f t="shared" si="876"/>
        <v>#REF!</v>
      </c>
      <c r="AA9063" t="e">
        <f t="shared" si="877"/>
        <v>#REF!</v>
      </c>
      <c r="AB9063" t="e">
        <f t="shared" si="879"/>
        <v>#REF!</v>
      </c>
    </row>
    <row r="9064" spans="19:28">
      <c r="S9064">
        <v>9060</v>
      </c>
      <c r="T9064" s="1">
        <f t="shared" si="878"/>
        <v>55068</v>
      </c>
      <c r="U9064">
        <f t="shared" si="874"/>
        <v>17</v>
      </c>
      <c r="V9064" s="1" cm="1">
        <f t="array" ref="V9064">INDEX($O$4:$O$20,U9064)</f>
        <v>47471</v>
      </c>
      <c r="W9064" s="1" t="e" cm="1">
        <f t="array" ref="W9064">INDEX($O$4:$O$20,U9064+1)</f>
        <v>#REF!</v>
      </c>
      <c r="X9064" t="e" cm="1">
        <f t="array" ref="X9064">(W9064-T9064)/(W9064-V9064)*INDEX($Q$4:$Q$20,U9064)+(T9064-V9064)/(W9064-V9064)*INDEX($Q$4:$Q$20,U9064+1)</f>
        <v>#REF!</v>
      </c>
      <c r="Y9064" t="e">
        <f t="shared" si="875"/>
        <v>#REF!</v>
      </c>
      <c r="Z9064" t="e">
        <f t="shared" si="876"/>
        <v>#REF!</v>
      </c>
      <c r="AA9064" t="e">
        <f t="shared" si="877"/>
        <v>#REF!</v>
      </c>
      <c r="AB9064" t="e">
        <f t="shared" si="879"/>
        <v>#REF!</v>
      </c>
    </row>
    <row r="9065" spans="19:28">
      <c r="S9065">
        <v>9061</v>
      </c>
      <c r="T9065" s="1">
        <f t="shared" si="878"/>
        <v>55069</v>
      </c>
      <c r="U9065">
        <f t="shared" si="874"/>
        <v>17</v>
      </c>
      <c r="V9065" s="1" cm="1">
        <f t="array" ref="V9065">INDEX($O$4:$O$20,U9065)</f>
        <v>47471</v>
      </c>
      <c r="W9065" s="1" t="e" cm="1">
        <f t="array" ref="W9065">INDEX($O$4:$O$20,U9065+1)</f>
        <v>#REF!</v>
      </c>
      <c r="X9065" t="e" cm="1">
        <f t="array" ref="X9065">(W9065-T9065)/(W9065-V9065)*INDEX($Q$4:$Q$20,U9065)+(T9065-V9065)/(W9065-V9065)*INDEX($Q$4:$Q$20,U9065+1)</f>
        <v>#REF!</v>
      </c>
      <c r="Y9065" t="e">
        <f t="shared" si="875"/>
        <v>#REF!</v>
      </c>
      <c r="Z9065" t="e">
        <f t="shared" si="876"/>
        <v>#REF!</v>
      </c>
      <c r="AA9065" t="e">
        <f t="shared" si="877"/>
        <v>#REF!</v>
      </c>
      <c r="AB9065" t="e">
        <f t="shared" si="879"/>
        <v>#REF!</v>
      </c>
    </row>
    <row r="9066" spans="19:28">
      <c r="S9066">
        <v>9062</v>
      </c>
      <c r="T9066" s="1">
        <f t="shared" si="878"/>
        <v>55070</v>
      </c>
      <c r="U9066">
        <f t="shared" si="874"/>
        <v>17</v>
      </c>
      <c r="V9066" s="1" cm="1">
        <f t="array" ref="V9066">INDEX($O$4:$O$20,U9066)</f>
        <v>47471</v>
      </c>
      <c r="W9066" s="1" t="e" cm="1">
        <f t="array" ref="W9066">INDEX($O$4:$O$20,U9066+1)</f>
        <v>#REF!</v>
      </c>
      <c r="X9066" t="e" cm="1">
        <f t="array" ref="X9066">(W9066-T9066)/(W9066-V9066)*INDEX($Q$4:$Q$20,U9066)+(T9066-V9066)/(W9066-V9066)*INDEX($Q$4:$Q$20,U9066+1)</f>
        <v>#REF!</v>
      </c>
      <c r="Y9066" t="e">
        <f t="shared" si="875"/>
        <v>#REF!</v>
      </c>
      <c r="Z9066" t="e">
        <f t="shared" si="876"/>
        <v>#REF!</v>
      </c>
      <c r="AA9066" t="e">
        <f t="shared" si="877"/>
        <v>#REF!</v>
      </c>
      <c r="AB9066" t="e">
        <f t="shared" si="879"/>
        <v>#REF!</v>
      </c>
    </row>
    <row r="9067" spans="19:28">
      <c r="S9067">
        <v>9063</v>
      </c>
      <c r="T9067" s="1">
        <f t="shared" si="878"/>
        <v>55071</v>
      </c>
      <c r="U9067">
        <f t="shared" si="874"/>
        <v>17</v>
      </c>
      <c r="V9067" s="1" cm="1">
        <f t="array" ref="V9067">INDEX($O$4:$O$20,U9067)</f>
        <v>47471</v>
      </c>
      <c r="W9067" s="1" t="e" cm="1">
        <f t="array" ref="W9067">INDEX($O$4:$O$20,U9067+1)</f>
        <v>#REF!</v>
      </c>
      <c r="X9067" t="e" cm="1">
        <f t="array" ref="X9067">(W9067-T9067)/(W9067-V9067)*INDEX($Q$4:$Q$20,U9067)+(T9067-V9067)/(W9067-V9067)*INDEX($Q$4:$Q$20,U9067+1)</f>
        <v>#REF!</v>
      </c>
      <c r="Y9067" t="e">
        <f t="shared" si="875"/>
        <v>#REF!</v>
      </c>
      <c r="Z9067" t="e">
        <f t="shared" si="876"/>
        <v>#REF!</v>
      </c>
      <c r="AA9067" t="e">
        <f t="shared" si="877"/>
        <v>#REF!</v>
      </c>
      <c r="AB9067" t="e">
        <f t="shared" si="879"/>
        <v>#REF!</v>
      </c>
    </row>
    <row r="9068" spans="19:28">
      <c r="S9068">
        <v>9064</v>
      </c>
      <c r="T9068" s="1">
        <f t="shared" si="878"/>
        <v>55072</v>
      </c>
      <c r="U9068">
        <f t="shared" si="874"/>
        <v>17</v>
      </c>
      <c r="V9068" s="1" cm="1">
        <f t="array" ref="V9068">INDEX($O$4:$O$20,U9068)</f>
        <v>47471</v>
      </c>
      <c r="W9068" s="1" t="e" cm="1">
        <f t="array" ref="W9068">INDEX($O$4:$O$20,U9068+1)</f>
        <v>#REF!</v>
      </c>
      <c r="X9068" t="e" cm="1">
        <f t="array" ref="X9068">(W9068-T9068)/(W9068-V9068)*INDEX($Q$4:$Q$20,U9068)+(T9068-V9068)/(W9068-V9068)*INDEX($Q$4:$Q$20,U9068+1)</f>
        <v>#REF!</v>
      </c>
      <c r="Y9068" t="e">
        <f t="shared" si="875"/>
        <v>#REF!</v>
      </c>
      <c r="Z9068" t="e">
        <f t="shared" si="876"/>
        <v>#REF!</v>
      </c>
      <c r="AA9068" t="e">
        <f t="shared" si="877"/>
        <v>#REF!</v>
      </c>
      <c r="AB9068" t="e">
        <f t="shared" si="879"/>
        <v>#REF!</v>
      </c>
    </row>
    <row r="9069" spans="19:28">
      <c r="S9069">
        <v>9065</v>
      </c>
      <c r="T9069" s="1">
        <f t="shared" si="878"/>
        <v>55073</v>
      </c>
      <c r="U9069">
        <f t="shared" si="874"/>
        <v>17</v>
      </c>
      <c r="V9069" s="1" cm="1">
        <f t="array" ref="V9069">INDEX($O$4:$O$20,U9069)</f>
        <v>47471</v>
      </c>
      <c r="W9069" s="1" t="e" cm="1">
        <f t="array" ref="W9069">INDEX($O$4:$O$20,U9069+1)</f>
        <v>#REF!</v>
      </c>
      <c r="X9069" t="e" cm="1">
        <f t="array" ref="X9069">(W9069-T9069)/(W9069-V9069)*INDEX($Q$4:$Q$20,U9069)+(T9069-V9069)/(W9069-V9069)*INDEX($Q$4:$Q$20,U9069+1)</f>
        <v>#REF!</v>
      </c>
      <c r="Y9069" t="e">
        <f t="shared" si="875"/>
        <v>#REF!</v>
      </c>
      <c r="Z9069" t="e">
        <f t="shared" si="876"/>
        <v>#REF!</v>
      </c>
      <c r="AA9069" t="e">
        <f t="shared" si="877"/>
        <v>#REF!</v>
      </c>
      <c r="AB9069" t="e">
        <f t="shared" si="879"/>
        <v>#REF!</v>
      </c>
    </row>
    <row r="9070" spans="19:28">
      <c r="S9070">
        <v>9066</v>
      </c>
      <c r="T9070" s="1">
        <f t="shared" si="878"/>
        <v>55074</v>
      </c>
      <c r="U9070">
        <f t="shared" si="874"/>
        <v>17</v>
      </c>
      <c r="V9070" s="1" cm="1">
        <f t="array" ref="V9070">INDEX($O$4:$O$20,U9070)</f>
        <v>47471</v>
      </c>
      <c r="W9070" s="1" t="e" cm="1">
        <f t="array" ref="W9070">INDEX($O$4:$O$20,U9070+1)</f>
        <v>#REF!</v>
      </c>
      <c r="X9070" t="e" cm="1">
        <f t="array" ref="X9070">(W9070-T9070)/(W9070-V9070)*INDEX($Q$4:$Q$20,U9070)+(T9070-V9070)/(W9070-V9070)*INDEX($Q$4:$Q$20,U9070+1)</f>
        <v>#REF!</v>
      </c>
      <c r="Y9070" t="e">
        <f t="shared" si="875"/>
        <v>#REF!</v>
      </c>
      <c r="Z9070" t="e">
        <f t="shared" si="876"/>
        <v>#REF!</v>
      </c>
      <c r="AA9070" t="e">
        <f t="shared" si="877"/>
        <v>#REF!</v>
      </c>
      <c r="AB9070" t="e">
        <f t="shared" si="879"/>
        <v>#REF!</v>
      </c>
    </row>
    <row r="9071" spans="19:28">
      <c r="S9071">
        <v>9067</v>
      </c>
      <c r="T9071" s="1">
        <f t="shared" si="878"/>
        <v>55075</v>
      </c>
      <c r="U9071">
        <f t="shared" si="874"/>
        <v>17</v>
      </c>
      <c r="V9071" s="1" cm="1">
        <f t="array" ref="V9071">INDEX($O$4:$O$20,U9071)</f>
        <v>47471</v>
      </c>
      <c r="W9071" s="1" t="e" cm="1">
        <f t="array" ref="W9071">INDEX($O$4:$O$20,U9071+1)</f>
        <v>#REF!</v>
      </c>
      <c r="X9071" t="e" cm="1">
        <f t="array" ref="X9071">(W9071-T9071)/(W9071-V9071)*INDEX($Q$4:$Q$20,U9071)+(T9071-V9071)/(W9071-V9071)*INDEX($Q$4:$Q$20,U9071+1)</f>
        <v>#REF!</v>
      </c>
      <c r="Y9071" t="e">
        <f t="shared" si="875"/>
        <v>#REF!</v>
      </c>
      <c r="Z9071" t="e">
        <f t="shared" si="876"/>
        <v>#REF!</v>
      </c>
      <c r="AA9071" t="e">
        <f t="shared" si="877"/>
        <v>#REF!</v>
      </c>
      <c r="AB9071" t="e">
        <f t="shared" si="879"/>
        <v>#REF!</v>
      </c>
    </row>
    <row r="9072" spans="19:28">
      <c r="S9072">
        <v>9068</v>
      </c>
      <c r="T9072" s="1">
        <f t="shared" si="878"/>
        <v>55076</v>
      </c>
      <c r="U9072">
        <f t="shared" si="874"/>
        <v>17</v>
      </c>
      <c r="V9072" s="1" cm="1">
        <f t="array" ref="V9072">INDEX($O$4:$O$20,U9072)</f>
        <v>47471</v>
      </c>
      <c r="W9072" s="1" t="e" cm="1">
        <f t="array" ref="W9072">INDEX($O$4:$O$20,U9072+1)</f>
        <v>#REF!</v>
      </c>
      <c r="X9072" t="e" cm="1">
        <f t="array" ref="X9072">(W9072-T9072)/(W9072-V9072)*INDEX($Q$4:$Q$20,U9072)+(T9072-V9072)/(W9072-V9072)*INDEX($Q$4:$Q$20,U9072+1)</f>
        <v>#REF!</v>
      </c>
      <c r="Y9072" t="e">
        <f t="shared" si="875"/>
        <v>#REF!</v>
      </c>
      <c r="Z9072" t="e">
        <f t="shared" si="876"/>
        <v>#REF!</v>
      </c>
      <c r="AA9072" t="e">
        <f t="shared" si="877"/>
        <v>#REF!</v>
      </c>
      <c r="AB9072" t="e">
        <f t="shared" si="879"/>
        <v>#REF!</v>
      </c>
    </row>
    <row r="9073" spans="19:28">
      <c r="S9073">
        <v>9069</v>
      </c>
      <c r="T9073" s="1">
        <f t="shared" si="878"/>
        <v>55077</v>
      </c>
      <c r="U9073">
        <f t="shared" si="874"/>
        <v>17</v>
      </c>
      <c r="V9073" s="1" cm="1">
        <f t="array" ref="V9073">INDEX($O$4:$O$20,U9073)</f>
        <v>47471</v>
      </c>
      <c r="W9073" s="1" t="e" cm="1">
        <f t="array" ref="W9073">INDEX($O$4:$O$20,U9073+1)</f>
        <v>#REF!</v>
      </c>
      <c r="X9073" t="e" cm="1">
        <f t="array" ref="X9073">(W9073-T9073)/(W9073-V9073)*INDEX($Q$4:$Q$20,U9073)+(T9073-V9073)/(W9073-V9073)*INDEX($Q$4:$Q$20,U9073+1)</f>
        <v>#REF!</v>
      </c>
      <c r="Y9073" t="e">
        <f t="shared" si="875"/>
        <v>#REF!</v>
      </c>
      <c r="Z9073" t="e">
        <f t="shared" si="876"/>
        <v>#REF!</v>
      </c>
      <c r="AA9073" t="e">
        <f t="shared" si="877"/>
        <v>#REF!</v>
      </c>
      <c r="AB9073" t="e">
        <f t="shared" si="879"/>
        <v>#REF!</v>
      </c>
    </row>
    <row r="9074" spans="19:28">
      <c r="S9074">
        <v>9070</v>
      </c>
      <c r="T9074" s="1">
        <f t="shared" si="878"/>
        <v>55078</v>
      </c>
      <c r="U9074">
        <f t="shared" si="874"/>
        <v>17</v>
      </c>
      <c r="V9074" s="1" cm="1">
        <f t="array" ref="V9074">INDEX($O$4:$O$20,U9074)</f>
        <v>47471</v>
      </c>
      <c r="W9074" s="1" t="e" cm="1">
        <f t="array" ref="W9074">INDEX($O$4:$O$20,U9074+1)</f>
        <v>#REF!</v>
      </c>
      <c r="X9074" t="e" cm="1">
        <f t="array" ref="X9074">(W9074-T9074)/(W9074-V9074)*INDEX($Q$4:$Q$20,U9074)+(T9074-V9074)/(W9074-V9074)*INDEX($Q$4:$Q$20,U9074+1)</f>
        <v>#REF!</v>
      </c>
      <c r="Y9074" t="e">
        <f t="shared" si="875"/>
        <v>#REF!</v>
      </c>
      <c r="Z9074" t="e">
        <f t="shared" si="876"/>
        <v>#REF!</v>
      </c>
      <c r="AA9074" t="e">
        <f t="shared" si="877"/>
        <v>#REF!</v>
      </c>
      <c r="AB9074" t="e">
        <f t="shared" si="879"/>
        <v>#REF!</v>
      </c>
    </row>
    <row r="9075" spans="19:28">
      <c r="S9075">
        <v>9071</v>
      </c>
      <c r="T9075" s="1">
        <f t="shared" si="878"/>
        <v>55079</v>
      </c>
      <c r="U9075">
        <f t="shared" si="874"/>
        <v>17</v>
      </c>
      <c r="V9075" s="1" cm="1">
        <f t="array" ref="V9075">INDEX($O$4:$O$20,U9075)</f>
        <v>47471</v>
      </c>
      <c r="W9075" s="1" t="e" cm="1">
        <f t="array" ref="W9075">INDEX($O$4:$O$20,U9075+1)</f>
        <v>#REF!</v>
      </c>
      <c r="X9075" t="e" cm="1">
        <f t="array" ref="X9075">(W9075-T9075)/(W9075-V9075)*INDEX($Q$4:$Q$20,U9075)+(T9075-V9075)/(W9075-V9075)*INDEX($Q$4:$Q$20,U9075+1)</f>
        <v>#REF!</v>
      </c>
      <c r="Y9075" t="e">
        <f t="shared" si="875"/>
        <v>#REF!</v>
      </c>
      <c r="Z9075" t="e">
        <f t="shared" si="876"/>
        <v>#REF!</v>
      </c>
      <c r="AA9075" t="e">
        <f t="shared" si="877"/>
        <v>#REF!</v>
      </c>
      <c r="AB9075" t="e">
        <f t="shared" si="879"/>
        <v>#REF!</v>
      </c>
    </row>
    <row r="9076" spans="19:28">
      <c r="S9076">
        <v>9072</v>
      </c>
      <c r="T9076" s="1">
        <f t="shared" si="878"/>
        <v>55080</v>
      </c>
      <c r="U9076">
        <f t="shared" si="874"/>
        <v>17</v>
      </c>
      <c r="V9076" s="1" cm="1">
        <f t="array" ref="V9076">INDEX($O$4:$O$20,U9076)</f>
        <v>47471</v>
      </c>
      <c r="W9076" s="1" t="e" cm="1">
        <f t="array" ref="W9076">INDEX($O$4:$O$20,U9076+1)</f>
        <v>#REF!</v>
      </c>
      <c r="X9076" t="e" cm="1">
        <f t="array" ref="X9076">(W9076-T9076)/(W9076-V9076)*INDEX($Q$4:$Q$20,U9076)+(T9076-V9076)/(W9076-V9076)*INDEX($Q$4:$Q$20,U9076+1)</f>
        <v>#REF!</v>
      </c>
      <c r="Y9076" t="e">
        <f t="shared" si="875"/>
        <v>#REF!</v>
      </c>
      <c r="Z9076" t="e">
        <f t="shared" si="876"/>
        <v>#REF!</v>
      </c>
      <c r="AA9076" t="e">
        <f t="shared" si="877"/>
        <v>#REF!</v>
      </c>
      <c r="AB9076" t="e">
        <f t="shared" si="879"/>
        <v>#REF!</v>
      </c>
    </row>
    <row r="9077" spans="19:28">
      <c r="S9077">
        <v>9073</v>
      </c>
      <c r="T9077" s="1">
        <f t="shared" si="878"/>
        <v>55081</v>
      </c>
      <c r="U9077">
        <f t="shared" si="874"/>
        <v>17</v>
      </c>
      <c r="V9077" s="1" cm="1">
        <f t="array" ref="V9077">INDEX($O$4:$O$20,U9077)</f>
        <v>47471</v>
      </c>
      <c r="W9077" s="1" t="e" cm="1">
        <f t="array" ref="W9077">INDEX($O$4:$O$20,U9077+1)</f>
        <v>#REF!</v>
      </c>
      <c r="X9077" t="e" cm="1">
        <f t="array" ref="X9077">(W9077-T9077)/(W9077-V9077)*INDEX($Q$4:$Q$20,U9077)+(T9077-V9077)/(W9077-V9077)*INDEX($Q$4:$Q$20,U9077+1)</f>
        <v>#REF!</v>
      </c>
      <c r="Y9077" t="e">
        <f t="shared" si="875"/>
        <v>#REF!</v>
      </c>
      <c r="Z9077" t="e">
        <f t="shared" si="876"/>
        <v>#REF!</v>
      </c>
      <c r="AA9077" t="e">
        <f t="shared" si="877"/>
        <v>#REF!</v>
      </c>
      <c r="AB9077" t="e">
        <f t="shared" si="879"/>
        <v>#REF!</v>
      </c>
    </row>
    <row r="9078" spans="19:28">
      <c r="S9078">
        <v>9074</v>
      </c>
      <c r="T9078" s="1">
        <f t="shared" si="878"/>
        <v>55082</v>
      </c>
      <c r="U9078">
        <f t="shared" si="874"/>
        <v>17</v>
      </c>
      <c r="V9078" s="1" cm="1">
        <f t="array" ref="V9078">INDEX($O$4:$O$20,U9078)</f>
        <v>47471</v>
      </c>
      <c r="W9078" s="1" t="e" cm="1">
        <f t="array" ref="W9078">INDEX($O$4:$O$20,U9078+1)</f>
        <v>#REF!</v>
      </c>
      <c r="X9078" t="e" cm="1">
        <f t="array" ref="X9078">(W9078-T9078)/(W9078-V9078)*INDEX($Q$4:$Q$20,U9078)+(T9078-V9078)/(W9078-V9078)*INDEX($Q$4:$Q$20,U9078+1)</f>
        <v>#REF!</v>
      </c>
      <c r="Y9078" t="e">
        <f t="shared" si="875"/>
        <v>#REF!</v>
      </c>
      <c r="Z9078" t="e">
        <f t="shared" si="876"/>
        <v>#REF!</v>
      </c>
      <c r="AA9078" t="e">
        <f t="shared" si="877"/>
        <v>#REF!</v>
      </c>
      <c r="AB9078" t="e">
        <f t="shared" si="879"/>
        <v>#REF!</v>
      </c>
    </row>
    <row r="9079" spans="19:28">
      <c r="S9079">
        <v>9075</v>
      </c>
      <c r="T9079" s="1">
        <f t="shared" si="878"/>
        <v>55083</v>
      </c>
      <c r="U9079">
        <f t="shared" si="874"/>
        <v>17</v>
      </c>
      <c r="V9079" s="1" cm="1">
        <f t="array" ref="V9079">INDEX($O$4:$O$20,U9079)</f>
        <v>47471</v>
      </c>
      <c r="W9079" s="1" t="e" cm="1">
        <f t="array" ref="W9079">INDEX($O$4:$O$20,U9079+1)</f>
        <v>#REF!</v>
      </c>
      <c r="X9079" t="e" cm="1">
        <f t="array" ref="X9079">(W9079-T9079)/(W9079-V9079)*INDEX($Q$4:$Q$20,U9079)+(T9079-V9079)/(W9079-V9079)*INDEX($Q$4:$Q$20,U9079+1)</f>
        <v>#REF!</v>
      </c>
      <c r="Y9079" t="e">
        <f t="shared" si="875"/>
        <v>#REF!</v>
      </c>
      <c r="Z9079" t="e">
        <f t="shared" si="876"/>
        <v>#REF!</v>
      </c>
      <c r="AA9079" t="e">
        <f t="shared" si="877"/>
        <v>#REF!</v>
      </c>
      <c r="AB9079" t="e">
        <f t="shared" si="879"/>
        <v>#REF!</v>
      </c>
    </row>
    <row r="9080" spans="19:28">
      <c r="S9080">
        <v>9076</v>
      </c>
      <c r="T9080" s="1">
        <f t="shared" si="878"/>
        <v>55084</v>
      </c>
      <c r="U9080">
        <f t="shared" si="874"/>
        <v>17</v>
      </c>
      <c r="V9080" s="1" cm="1">
        <f t="array" ref="V9080">INDEX($O$4:$O$20,U9080)</f>
        <v>47471</v>
      </c>
      <c r="W9080" s="1" t="e" cm="1">
        <f t="array" ref="W9080">INDEX($O$4:$O$20,U9080+1)</f>
        <v>#REF!</v>
      </c>
      <c r="X9080" t="e" cm="1">
        <f t="array" ref="X9080">(W9080-T9080)/(W9080-V9080)*INDEX($Q$4:$Q$20,U9080)+(T9080-V9080)/(W9080-V9080)*INDEX($Q$4:$Q$20,U9080+1)</f>
        <v>#REF!</v>
      </c>
      <c r="Y9080" t="e">
        <f t="shared" si="875"/>
        <v>#REF!</v>
      </c>
      <c r="Z9080" t="e">
        <f t="shared" si="876"/>
        <v>#REF!</v>
      </c>
      <c r="AA9080" t="e">
        <f t="shared" si="877"/>
        <v>#REF!</v>
      </c>
      <c r="AB9080" t="e">
        <f t="shared" si="879"/>
        <v>#REF!</v>
      </c>
    </row>
    <row r="9081" spans="19:28">
      <c r="S9081">
        <v>9077</v>
      </c>
      <c r="T9081" s="1">
        <f t="shared" si="878"/>
        <v>55085</v>
      </c>
      <c r="U9081">
        <f t="shared" si="874"/>
        <v>17</v>
      </c>
      <c r="V9081" s="1" cm="1">
        <f t="array" ref="V9081">INDEX($O$4:$O$20,U9081)</f>
        <v>47471</v>
      </c>
      <c r="W9081" s="1" t="e" cm="1">
        <f t="array" ref="W9081">INDEX($O$4:$O$20,U9081+1)</f>
        <v>#REF!</v>
      </c>
      <c r="X9081" t="e" cm="1">
        <f t="array" ref="X9081">(W9081-T9081)/(W9081-V9081)*INDEX($Q$4:$Q$20,U9081)+(T9081-V9081)/(W9081-V9081)*INDEX($Q$4:$Q$20,U9081+1)</f>
        <v>#REF!</v>
      </c>
      <c r="Y9081" t="e">
        <f t="shared" si="875"/>
        <v>#REF!</v>
      </c>
      <c r="Z9081" t="e">
        <f t="shared" si="876"/>
        <v>#REF!</v>
      </c>
      <c r="AA9081" t="e">
        <f t="shared" si="877"/>
        <v>#REF!</v>
      </c>
      <c r="AB9081" t="e">
        <f t="shared" si="879"/>
        <v>#REF!</v>
      </c>
    </row>
    <row r="9082" spans="19:28">
      <c r="S9082">
        <v>9078</v>
      </c>
      <c r="T9082" s="1">
        <f t="shared" si="878"/>
        <v>55086</v>
      </c>
      <c r="U9082">
        <f t="shared" si="874"/>
        <v>17</v>
      </c>
      <c r="V9082" s="1" cm="1">
        <f t="array" ref="V9082">INDEX($O$4:$O$20,U9082)</f>
        <v>47471</v>
      </c>
      <c r="W9082" s="1" t="e" cm="1">
        <f t="array" ref="W9082">INDEX($O$4:$O$20,U9082+1)</f>
        <v>#REF!</v>
      </c>
      <c r="X9082" t="e" cm="1">
        <f t="array" ref="X9082">(W9082-T9082)/(W9082-V9082)*INDEX($Q$4:$Q$20,U9082)+(T9082-V9082)/(W9082-V9082)*INDEX($Q$4:$Q$20,U9082+1)</f>
        <v>#REF!</v>
      </c>
      <c r="Y9082" t="e">
        <f t="shared" si="875"/>
        <v>#REF!</v>
      </c>
      <c r="Z9082" t="e">
        <f t="shared" si="876"/>
        <v>#REF!</v>
      </c>
      <c r="AA9082" t="e">
        <f t="shared" si="877"/>
        <v>#REF!</v>
      </c>
      <c r="AB9082" t="e">
        <f t="shared" si="879"/>
        <v>#REF!</v>
      </c>
    </row>
    <row r="9083" spans="19:28">
      <c r="S9083">
        <v>9079</v>
      </c>
      <c r="T9083" s="1">
        <f t="shared" si="878"/>
        <v>55087</v>
      </c>
      <c r="U9083">
        <f t="shared" si="874"/>
        <v>17</v>
      </c>
      <c r="V9083" s="1" cm="1">
        <f t="array" ref="V9083">INDEX($O$4:$O$20,U9083)</f>
        <v>47471</v>
      </c>
      <c r="W9083" s="1" t="e" cm="1">
        <f t="array" ref="W9083">INDEX($O$4:$O$20,U9083+1)</f>
        <v>#REF!</v>
      </c>
      <c r="X9083" t="e" cm="1">
        <f t="array" ref="X9083">(W9083-T9083)/(W9083-V9083)*INDEX($Q$4:$Q$20,U9083)+(T9083-V9083)/(W9083-V9083)*INDEX($Q$4:$Q$20,U9083+1)</f>
        <v>#REF!</v>
      </c>
      <c r="Y9083" t="e">
        <f t="shared" si="875"/>
        <v>#REF!</v>
      </c>
      <c r="Z9083" t="e">
        <f t="shared" si="876"/>
        <v>#REF!</v>
      </c>
      <c r="AA9083" t="e">
        <f t="shared" si="877"/>
        <v>#REF!</v>
      </c>
      <c r="AB9083" t="e">
        <f t="shared" si="879"/>
        <v>#REF!</v>
      </c>
    </row>
    <row r="9084" spans="19:28">
      <c r="S9084">
        <v>9080</v>
      </c>
      <c r="T9084" s="1">
        <f t="shared" si="878"/>
        <v>55088</v>
      </c>
      <c r="U9084">
        <f t="shared" si="874"/>
        <v>17</v>
      </c>
      <c r="V9084" s="1" cm="1">
        <f t="array" ref="V9084">INDEX($O$4:$O$20,U9084)</f>
        <v>47471</v>
      </c>
      <c r="W9084" s="1" t="e" cm="1">
        <f t="array" ref="W9084">INDEX($O$4:$O$20,U9084+1)</f>
        <v>#REF!</v>
      </c>
      <c r="X9084" t="e" cm="1">
        <f t="array" ref="X9084">(W9084-T9084)/(W9084-V9084)*INDEX($Q$4:$Q$20,U9084)+(T9084-V9084)/(W9084-V9084)*INDEX($Q$4:$Q$20,U9084+1)</f>
        <v>#REF!</v>
      </c>
      <c r="Y9084" t="e">
        <f t="shared" si="875"/>
        <v>#REF!</v>
      </c>
      <c r="Z9084" t="e">
        <f t="shared" si="876"/>
        <v>#REF!</v>
      </c>
      <c r="AA9084" t="e">
        <f t="shared" si="877"/>
        <v>#REF!</v>
      </c>
      <c r="AB9084" t="e">
        <f t="shared" si="879"/>
        <v>#REF!</v>
      </c>
    </row>
    <row r="9085" spans="19:28">
      <c r="S9085">
        <v>9081</v>
      </c>
      <c r="T9085" s="1">
        <f t="shared" si="878"/>
        <v>55089</v>
      </c>
      <c r="U9085">
        <f t="shared" si="874"/>
        <v>17</v>
      </c>
      <c r="V9085" s="1" cm="1">
        <f t="array" ref="V9085">INDEX($O$4:$O$20,U9085)</f>
        <v>47471</v>
      </c>
      <c r="W9085" s="1" t="e" cm="1">
        <f t="array" ref="W9085">INDEX($O$4:$O$20,U9085+1)</f>
        <v>#REF!</v>
      </c>
      <c r="X9085" t="e" cm="1">
        <f t="array" ref="X9085">(W9085-T9085)/(W9085-V9085)*INDEX($Q$4:$Q$20,U9085)+(T9085-V9085)/(W9085-V9085)*INDEX($Q$4:$Q$20,U9085+1)</f>
        <v>#REF!</v>
      </c>
      <c r="Y9085" t="e">
        <f t="shared" si="875"/>
        <v>#REF!</v>
      </c>
      <c r="Z9085" t="e">
        <f t="shared" si="876"/>
        <v>#REF!</v>
      </c>
      <c r="AA9085" t="e">
        <f t="shared" si="877"/>
        <v>#REF!</v>
      </c>
      <c r="AB9085" t="e">
        <f t="shared" si="879"/>
        <v>#REF!</v>
      </c>
    </row>
    <row r="9086" spans="19:28">
      <c r="S9086">
        <v>9082</v>
      </c>
      <c r="T9086" s="1">
        <f t="shared" si="878"/>
        <v>55090</v>
      </c>
      <c r="U9086">
        <f t="shared" si="874"/>
        <v>17</v>
      </c>
      <c r="V9086" s="1" cm="1">
        <f t="array" ref="V9086">INDEX($O$4:$O$20,U9086)</f>
        <v>47471</v>
      </c>
      <c r="W9086" s="1" t="e" cm="1">
        <f t="array" ref="W9086">INDEX($O$4:$O$20,U9086+1)</f>
        <v>#REF!</v>
      </c>
      <c r="X9086" t="e" cm="1">
        <f t="array" ref="X9086">(W9086-T9086)/(W9086-V9086)*INDEX($Q$4:$Q$20,U9086)+(T9086-V9086)/(W9086-V9086)*INDEX($Q$4:$Q$20,U9086+1)</f>
        <v>#REF!</v>
      </c>
      <c r="Y9086" t="e">
        <f t="shared" si="875"/>
        <v>#REF!</v>
      </c>
      <c r="Z9086" t="e">
        <f t="shared" si="876"/>
        <v>#REF!</v>
      </c>
      <c r="AA9086" t="e">
        <f t="shared" si="877"/>
        <v>#REF!</v>
      </c>
      <c r="AB9086" t="e">
        <f t="shared" si="879"/>
        <v>#REF!</v>
      </c>
    </row>
    <row r="9087" spans="19:28">
      <c r="S9087">
        <v>9083</v>
      </c>
      <c r="T9087" s="1">
        <f t="shared" si="878"/>
        <v>55091</v>
      </c>
      <c r="U9087">
        <f t="shared" si="874"/>
        <v>17</v>
      </c>
      <c r="V9087" s="1" cm="1">
        <f t="array" ref="V9087">INDEX($O$4:$O$20,U9087)</f>
        <v>47471</v>
      </c>
      <c r="W9087" s="1" t="e" cm="1">
        <f t="array" ref="W9087">INDEX($O$4:$O$20,U9087+1)</f>
        <v>#REF!</v>
      </c>
      <c r="X9087" t="e" cm="1">
        <f t="array" ref="X9087">(W9087-T9087)/(W9087-V9087)*INDEX($Q$4:$Q$20,U9087)+(T9087-V9087)/(W9087-V9087)*INDEX($Q$4:$Q$20,U9087+1)</f>
        <v>#REF!</v>
      </c>
      <c r="Y9087" t="e">
        <f t="shared" si="875"/>
        <v>#REF!</v>
      </c>
      <c r="Z9087" t="e">
        <f t="shared" si="876"/>
        <v>#REF!</v>
      </c>
      <c r="AA9087" t="e">
        <f t="shared" si="877"/>
        <v>#REF!</v>
      </c>
      <c r="AB9087" t="e">
        <f t="shared" si="879"/>
        <v>#REF!</v>
      </c>
    </row>
    <row r="9088" spans="19:28">
      <c r="S9088">
        <v>9084</v>
      </c>
      <c r="T9088" s="1">
        <f t="shared" si="878"/>
        <v>55092</v>
      </c>
      <c r="U9088">
        <f t="shared" si="874"/>
        <v>17</v>
      </c>
      <c r="V9088" s="1" cm="1">
        <f t="array" ref="V9088">INDEX($O$4:$O$20,U9088)</f>
        <v>47471</v>
      </c>
      <c r="W9088" s="1" t="e" cm="1">
        <f t="array" ref="W9088">INDEX($O$4:$O$20,U9088+1)</f>
        <v>#REF!</v>
      </c>
      <c r="X9088" t="e" cm="1">
        <f t="array" ref="X9088">(W9088-T9088)/(W9088-V9088)*INDEX($Q$4:$Q$20,U9088)+(T9088-V9088)/(W9088-V9088)*INDEX($Q$4:$Q$20,U9088+1)</f>
        <v>#REF!</v>
      </c>
      <c r="Y9088" t="e">
        <f t="shared" si="875"/>
        <v>#REF!</v>
      </c>
      <c r="Z9088" t="e">
        <f t="shared" si="876"/>
        <v>#REF!</v>
      </c>
      <c r="AA9088" t="e">
        <f t="shared" si="877"/>
        <v>#REF!</v>
      </c>
      <c r="AB9088" t="e">
        <f t="shared" si="879"/>
        <v>#REF!</v>
      </c>
    </row>
    <row r="9089" spans="19:28">
      <c r="S9089">
        <v>9085</v>
      </c>
      <c r="T9089" s="1">
        <f t="shared" si="878"/>
        <v>55093</v>
      </c>
      <c r="U9089">
        <f t="shared" si="874"/>
        <v>17</v>
      </c>
      <c r="V9089" s="1" cm="1">
        <f t="array" ref="V9089">INDEX($O$4:$O$20,U9089)</f>
        <v>47471</v>
      </c>
      <c r="W9089" s="1" t="e" cm="1">
        <f t="array" ref="W9089">INDEX($O$4:$O$20,U9089+1)</f>
        <v>#REF!</v>
      </c>
      <c r="X9089" t="e" cm="1">
        <f t="array" ref="X9089">(W9089-T9089)/(W9089-V9089)*INDEX($Q$4:$Q$20,U9089)+(T9089-V9089)/(W9089-V9089)*INDEX($Q$4:$Q$20,U9089+1)</f>
        <v>#REF!</v>
      </c>
      <c r="Y9089" t="e">
        <f t="shared" si="875"/>
        <v>#REF!</v>
      </c>
      <c r="Z9089" t="e">
        <f t="shared" si="876"/>
        <v>#REF!</v>
      </c>
      <c r="AA9089" t="e">
        <f t="shared" si="877"/>
        <v>#REF!</v>
      </c>
      <c r="AB9089" t="e">
        <f t="shared" si="879"/>
        <v>#REF!</v>
      </c>
    </row>
    <row r="9090" spans="19:28">
      <c r="S9090">
        <v>9086</v>
      </c>
      <c r="T9090" s="1">
        <f t="shared" si="878"/>
        <v>55094</v>
      </c>
      <c r="U9090">
        <f t="shared" si="874"/>
        <v>17</v>
      </c>
      <c r="V9090" s="1" cm="1">
        <f t="array" ref="V9090">INDEX($O$4:$O$20,U9090)</f>
        <v>47471</v>
      </c>
      <c r="W9090" s="1" t="e" cm="1">
        <f t="array" ref="W9090">INDEX($O$4:$O$20,U9090+1)</f>
        <v>#REF!</v>
      </c>
      <c r="X9090" t="e" cm="1">
        <f t="array" ref="X9090">(W9090-T9090)/(W9090-V9090)*INDEX($Q$4:$Q$20,U9090)+(T9090-V9090)/(W9090-V9090)*INDEX($Q$4:$Q$20,U9090+1)</f>
        <v>#REF!</v>
      </c>
      <c r="Y9090" t="e">
        <f t="shared" si="875"/>
        <v>#REF!</v>
      </c>
      <c r="Z9090" t="e">
        <f t="shared" si="876"/>
        <v>#REF!</v>
      </c>
      <c r="AA9090" t="e">
        <f t="shared" si="877"/>
        <v>#REF!</v>
      </c>
      <c r="AB9090" t="e">
        <f t="shared" si="879"/>
        <v>#REF!</v>
      </c>
    </row>
    <row r="9091" spans="19:28">
      <c r="S9091">
        <v>9087</v>
      </c>
      <c r="T9091" s="1">
        <f t="shared" si="878"/>
        <v>55095</v>
      </c>
      <c r="U9091">
        <f t="shared" si="874"/>
        <v>17</v>
      </c>
      <c r="V9091" s="1" cm="1">
        <f t="array" ref="V9091">INDEX($O$4:$O$20,U9091)</f>
        <v>47471</v>
      </c>
      <c r="W9091" s="1" t="e" cm="1">
        <f t="array" ref="W9091">INDEX($O$4:$O$20,U9091+1)</f>
        <v>#REF!</v>
      </c>
      <c r="X9091" t="e" cm="1">
        <f t="array" ref="X9091">(W9091-T9091)/(W9091-V9091)*INDEX($Q$4:$Q$20,U9091)+(T9091-V9091)/(W9091-V9091)*INDEX($Q$4:$Q$20,U9091+1)</f>
        <v>#REF!</v>
      </c>
      <c r="Y9091" t="e">
        <f t="shared" si="875"/>
        <v>#REF!</v>
      </c>
      <c r="Z9091" t="e">
        <f t="shared" si="876"/>
        <v>#REF!</v>
      </c>
      <c r="AA9091" t="e">
        <f t="shared" si="877"/>
        <v>#REF!</v>
      </c>
      <c r="AB9091" t="e">
        <f t="shared" si="879"/>
        <v>#REF!</v>
      </c>
    </row>
    <row r="9092" spans="19:28">
      <c r="S9092">
        <v>9088</v>
      </c>
      <c r="T9092" s="1">
        <f t="shared" si="878"/>
        <v>55096</v>
      </c>
      <c r="U9092">
        <f t="shared" si="874"/>
        <v>17</v>
      </c>
      <c r="V9092" s="1" cm="1">
        <f t="array" ref="V9092">INDEX($O$4:$O$20,U9092)</f>
        <v>47471</v>
      </c>
      <c r="W9092" s="1" t="e" cm="1">
        <f t="array" ref="W9092">INDEX($O$4:$O$20,U9092+1)</f>
        <v>#REF!</v>
      </c>
      <c r="X9092" t="e" cm="1">
        <f t="array" ref="X9092">(W9092-T9092)/(W9092-V9092)*INDEX($Q$4:$Q$20,U9092)+(T9092-V9092)/(W9092-V9092)*INDEX($Q$4:$Q$20,U9092+1)</f>
        <v>#REF!</v>
      </c>
      <c r="Y9092" t="e">
        <f t="shared" si="875"/>
        <v>#REF!</v>
      </c>
      <c r="Z9092" t="e">
        <f t="shared" si="876"/>
        <v>#REF!</v>
      </c>
      <c r="AA9092" t="e">
        <f t="shared" si="877"/>
        <v>#REF!</v>
      </c>
      <c r="AB9092" t="e">
        <f t="shared" si="879"/>
        <v>#REF!</v>
      </c>
    </row>
    <row r="9093" spans="19:28">
      <c r="S9093">
        <v>9089</v>
      </c>
      <c r="T9093" s="1">
        <f t="shared" si="878"/>
        <v>55097</v>
      </c>
      <c r="U9093">
        <f t="shared" ref="U9093:U9156" si="880">MATCH(T9093,$O$4:$O$20,1)</f>
        <v>17</v>
      </c>
      <c r="V9093" s="1" cm="1">
        <f t="array" ref="V9093">INDEX($O$4:$O$20,U9093)</f>
        <v>47471</v>
      </c>
      <c r="W9093" s="1" t="e" cm="1">
        <f t="array" ref="W9093">INDEX($O$4:$O$20,U9093+1)</f>
        <v>#REF!</v>
      </c>
      <c r="X9093" t="e" cm="1">
        <f t="array" ref="X9093">(W9093-T9093)/(W9093-V9093)*INDEX($Q$4:$Q$20,U9093)+(T9093-V9093)/(W9093-V9093)*INDEX($Q$4:$Q$20,U9093+1)</f>
        <v>#REF!</v>
      </c>
      <c r="Y9093" t="e">
        <f t="shared" ref="Y9093:Y9156" si="881">EXP(X9093)</f>
        <v>#REF!</v>
      </c>
      <c r="Z9093" t="e">
        <f t="shared" ref="Z9093:Z9156" si="882">(Y9093/Y9094-1)*360</f>
        <v>#REF!</v>
      </c>
      <c r="AA9093" t="e">
        <f t="shared" ref="AA9093:AA9156" si="883">Z9093-0.0006</f>
        <v>#REF!</v>
      </c>
      <c r="AB9093" t="e">
        <f t="shared" si="879"/>
        <v>#REF!</v>
      </c>
    </row>
    <row r="9094" spans="19:28">
      <c r="S9094">
        <v>9090</v>
      </c>
      <c r="T9094" s="1">
        <f t="shared" ref="T9094:T9157" si="884">T9093+1</f>
        <v>55098</v>
      </c>
      <c r="U9094">
        <f t="shared" si="880"/>
        <v>17</v>
      </c>
      <c r="V9094" s="1" cm="1">
        <f t="array" ref="V9094">INDEX($O$4:$O$20,U9094)</f>
        <v>47471</v>
      </c>
      <c r="W9094" s="1" t="e" cm="1">
        <f t="array" ref="W9094">INDEX($O$4:$O$20,U9094+1)</f>
        <v>#REF!</v>
      </c>
      <c r="X9094" t="e" cm="1">
        <f t="array" ref="X9094">(W9094-T9094)/(W9094-V9094)*INDEX($Q$4:$Q$20,U9094)+(T9094-V9094)/(W9094-V9094)*INDEX($Q$4:$Q$20,U9094+1)</f>
        <v>#REF!</v>
      </c>
      <c r="Y9094" t="e">
        <f t="shared" si="881"/>
        <v>#REF!</v>
      </c>
      <c r="Z9094" t="e">
        <f t="shared" si="882"/>
        <v>#REF!</v>
      </c>
      <c r="AA9094" t="e">
        <f t="shared" si="883"/>
        <v>#REF!</v>
      </c>
      <c r="AB9094" t="e">
        <f t="shared" ref="AB9094:AB9157" si="885">AB9093/(1+AA9093/360)</f>
        <v>#REF!</v>
      </c>
    </row>
    <row r="9095" spans="19:28">
      <c r="S9095">
        <v>9091</v>
      </c>
      <c r="T9095" s="1">
        <f t="shared" si="884"/>
        <v>55099</v>
      </c>
      <c r="U9095">
        <f t="shared" si="880"/>
        <v>17</v>
      </c>
      <c r="V9095" s="1" cm="1">
        <f t="array" ref="V9095">INDEX($O$4:$O$20,U9095)</f>
        <v>47471</v>
      </c>
      <c r="W9095" s="1" t="e" cm="1">
        <f t="array" ref="W9095">INDEX($O$4:$O$20,U9095+1)</f>
        <v>#REF!</v>
      </c>
      <c r="X9095" t="e" cm="1">
        <f t="array" ref="X9095">(W9095-T9095)/(W9095-V9095)*INDEX($Q$4:$Q$20,U9095)+(T9095-V9095)/(W9095-V9095)*INDEX($Q$4:$Q$20,U9095+1)</f>
        <v>#REF!</v>
      </c>
      <c r="Y9095" t="e">
        <f t="shared" si="881"/>
        <v>#REF!</v>
      </c>
      <c r="Z9095" t="e">
        <f t="shared" si="882"/>
        <v>#REF!</v>
      </c>
      <c r="AA9095" t="e">
        <f t="shared" si="883"/>
        <v>#REF!</v>
      </c>
      <c r="AB9095" t="e">
        <f t="shared" si="885"/>
        <v>#REF!</v>
      </c>
    </row>
    <row r="9096" spans="19:28">
      <c r="S9096">
        <v>9092</v>
      </c>
      <c r="T9096" s="1">
        <f t="shared" si="884"/>
        <v>55100</v>
      </c>
      <c r="U9096">
        <f t="shared" si="880"/>
        <v>17</v>
      </c>
      <c r="V9096" s="1" cm="1">
        <f t="array" ref="V9096">INDEX($O$4:$O$20,U9096)</f>
        <v>47471</v>
      </c>
      <c r="W9096" s="1" t="e" cm="1">
        <f t="array" ref="W9096">INDEX($O$4:$O$20,U9096+1)</f>
        <v>#REF!</v>
      </c>
      <c r="X9096" t="e" cm="1">
        <f t="array" ref="X9096">(W9096-T9096)/(W9096-V9096)*INDEX($Q$4:$Q$20,U9096)+(T9096-V9096)/(W9096-V9096)*INDEX($Q$4:$Q$20,U9096+1)</f>
        <v>#REF!</v>
      </c>
      <c r="Y9096" t="e">
        <f t="shared" si="881"/>
        <v>#REF!</v>
      </c>
      <c r="Z9096" t="e">
        <f t="shared" si="882"/>
        <v>#REF!</v>
      </c>
      <c r="AA9096" t="e">
        <f t="shared" si="883"/>
        <v>#REF!</v>
      </c>
      <c r="AB9096" t="e">
        <f t="shared" si="885"/>
        <v>#REF!</v>
      </c>
    </row>
    <row r="9097" spans="19:28">
      <c r="S9097">
        <v>9093</v>
      </c>
      <c r="T9097" s="1">
        <f t="shared" si="884"/>
        <v>55101</v>
      </c>
      <c r="U9097">
        <f t="shared" si="880"/>
        <v>17</v>
      </c>
      <c r="V9097" s="1" cm="1">
        <f t="array" ref="V9097">INDEX($O$4:$O$20,U9097)</f>
        <v>47471</v>
      </c>
      <c r="W9097" s="1" t="e" cm="1">
        <f t="array" ref="W9097">INDEX($O$4:$O$20,U9097+1)</f>
        <v>#REF!</v>
      </c>
      <c r="X9097" t="e" cm="1">
        <f t="array" ref="X9097">(W9097-T9097)/(W9097-V9097)*INDEX($Q$4:$Q$20,U9097)+(T9097-V9097)/(W9097-V9097)*INDEX($Q$4:$Q$20,U9097+1)</f>
        <v>#REF!</v>
      </c>
      <c r="Y9097" t="e">
        <f t="shared" si="881"/>
        <v>#REF!</v>
      </c>
      <c r="Z9097" t="e">
        <f t="shared" si="882"/>
        <v>#REF!</v>
      </c>
      <c r="AA9097" t="e">
        <f t="shared" si="883"/>
        <v>#REF!</v>
      </c>
      <c r="AB9097" t="e">
        <f t="shared" si="885"/>
        <v>#REF!</v>
      </c>
    </row>
    <row r="9098" spans="19:28">
      <c r="S9098">
        <v>9094</v>
      </c>
      <c r="T9098" s="1">
        <f t="shared" si="884"/>
        <v>55102</v>
      </c>
      <c r="U9098">
        <f t="shared" si="880"/>
        <v>17</v>
      </c>
      <c r="V9098" s="1" cm="1">
        <f t="array" ref="V9098">INDEX($O$4:$O$20,U9098)</f>
        <v>47471</v>
      </c>
      <c r="W9098" s="1" t="e" cm="1">
        <f t="array" ref="W9098">INDEX($O$4:$O$20,U9098+1)</f>
        <v>#REF!</v>
      </c>
      <c r="X9098" t="e" cm="1">
        <f t="array" ref="X9098">(W9098-T9098)/(W9098-V9098)*INDEX($Q$4:$Q$20,U9098)+(T9098-V9098)/(W9098-V9098)*INDEX($Q$4:$Q$20,U9098+1)</f>
        <v>#REF!</v>
      </c>
      <c r="Y9098" t="e">
        <f t="shared" si="881"/>
        <v>#REF!</v>
      </c>
      <c r="Z9098" t="e">
        <f t="shared" si="882"/>
        <v>#REF!</v>
      </c>
      <c r="AA9098" t="e">
        <f t="shared" si="883"/>
        <v>#REF!</v>
      </c>
      <c r="AB9098" t="e">
        <f t="shared" si="885"/>
        <v>#REF!</v>
      </c>
    </row>
    <row r="9099" spans="19:28">
      <c r="S9099">
        <v>9095</v>
      </c>
      <c r="T9099" s="1">
        <f t="shared" si="884"/>
        <v>55103</v>
      </c>
      <c r="U9099">
        <f t="shared" si="880"/>
        <v>17</v>
      </c>
      <c r="V9099" s="1" cm="1">
        <f t="array" ref="V9099">INDEX($O$4:$O$20,U9099)</f>
        <v>47471</v>
      </c>
      <c r="W9099" s="1" t="e" cm="1">
        <f t="array" ref="W9099">INDEX($O$4:$O$20,U9099+1)</f>
        <v>#REF!</v>
      </c>
      <c r="X9099" t="e" cm="1">
        <f t="array" ref="X9099">(W9099-T9099)/(W9099-V9099)*INDEX($Q$4:$Q$20,U9099)+(T9099-V9099)/(W9099-V9099)*INDEX($Q$4:$Q$20,U9099+1)</f>
        <v>#REF!</v>
      </c>
      <c r="Y9099" t="e">
        <f t="shared" si="881"/>
        <v>#REF!</v>
      </c>
      <c r="Z9099" t="e">
        <f t="shared" si="882"/>
        <v>#REF!</v>
      </c>
      <c r="AA9099" t="e">
        <f t="shared" si="883"/>
        <v>#REF!</v>
      </c>
      <c r="AB9099" t="e">
        <f t="shared" si="885"/>
        <v>#REF!</v>
      </c>
    </row>
    <row r="9100" spans="19:28">
      <c r="S9100">
        <v>9096</v>
      </c>
      <c r="T9100" s="1">
        <f t="shared" si="884"/>
        <v>55104</v>
      </c>
      <c r="U9100">
        <f t="shared" si="880"/>
        <v>17</v>
      </c>
      <c r="V9100" s="1" cm="1">
        <f t="array" ref="V9100">INDEX($O$4:$O$20,U9100)</f>
        <v>47471</v>
      </c>
      <c r="W9100" s="1" t="e" cm="1">
        <f t="array" ref="W9100">INDEX($O$4:$O$20,U9100+1)</f>
        <v>#REF!</v>
      </c>
      <c r="X9100" t="e" cm="1">
        <f t="array" ref="X9100">(W9100-T9100)/(W9100-V9100)*INDEX($Q$4:$Q$20,U9100)+(T9100-V9100)/(W9100-V9100)*INDEX($Q$4:$Q$20,U9100+1)</f>
        <v>#REF!</v>
      </c>
      <c r="Y9100" t="e">
        <f t="shared" si="881"/>
        <v>#REF!</v>
      </c>
      <c r="Z9100" t="e">
        <f t="shared" si="882"/>
        <v>#REF!</v>
      </c>
      <c r="AA9100" t="e">
        <f t="shared" si="883"/>
        <v>#REF!</v>
      </c>
      <c r="AB9100" t="e">
        <f t="shared" si="885"/>
        <v>#REF!</v>
      </c>
    </row>
    <row r="9101" spans="19:28">
      <c r="S9101">
        <v>9097</v>
      </c>
      <c r="T9101" s="1">
        <f t="shared" si="884"/>
        <v>55105</v>
      </c>
      <c r="U9101">
        <f t="shared" si="880"/>
        <v>17</v>
      </c>
      <c r="V9101" s="1" cm="1">
        <f t="array" ref="V9101">INDEX($O$4:$O$20,U9101)</f>
        <v>47471</v>
      </c>
      <c r="W9101" s="1" t="e" cm="1">
        <f t="array" ref="W9101">INDEX($O$4:$O$20,U9101+1)</f>
        <v>#REF!</v>
      </c>
      <c r="X9101" t="e" cm="1">
        <f t="array" ref="X9101">(W9101-T9101)/(W9101-V9101)*INDEX($Q$4:$Q$20,U9101)+(T9101-V9101)/(W9101-V9101)*INDEX($Q$4:$Q$20,U9101+1)</f>
        <v>#REF!</v>
      </c>
      <c r="Y9101" t="e">
        <f t="shared" si="881"/>
        <v>#REF!</v>
      </c>
      <c r="Z9101" t="e">
        <f t="shared" si="882"/>
        <v>#REF!</v>
      </c>
      <c r="AA9101" t="e">
        <f t="shared" si="883"/>
        <v>#REF!</v>
      </c>
      <c r="AB9101" t="e">
        <f t="shared" si="885"/>
        <v>#REF!</v>
      </c>
    </row>
    <row r="9102" spans="19:28">
      <c r="S9102">
        <v>9098</v>
      </c>
      <c r="T9102" s="1">
        <f t="shared" si="884"/>
        <v>55106</v>
      </c>
      <c r="U9102">
        <f t="shared" si="880"/>
        <v>17</v>
      </c>
      <c r="V9102" s="1" cm="1">
        <f t="array" ref="V9102">INDEX($O$4:$O$20,U9102)</f>
        <v>47471</v>
      </c>
      <c r="W9102" s="1" t="e" cm="1">
        <f t="array" ref="W9102">INDEX($O$4:$O$20,U9102+1)</f>
        <v>#REF!</v>
      </c>
      <c r="X9102" t="e" cm="1">
        <f t="array" ref="X9102">(W9102-T9102)/(W9102-V9102)*INDEX($Q$4:$Q$20,U9102)+(T9102-V9102)/(W9102-V9102)*INDEX($Q$4:$Q$20,U9102+1)</f>
        <v>#REF!</v>
      </c>
      <c r="Y9102" t="e">
        <f t="shared" si="881"/>
        <v>#REF!</v>
      </c>
      <c r="Z9102" t="e">
        <f t="shared" si="882"/>
        <v>#REF!</v>
      </c>
      <c r="AA9102" t="e">
        <f t="shared" si="883"/>
        <v>#REF!</v>
      </c>
      <c r="AB9102" t="e">
        <f t="shared" si="885"/>
        <v>#REF!</v>
      </c>
    </row>
    <row r="9103" spans="19:28">
      <c r="S9103">
        <v>9099</v>
      </c>
      <c r="T9103" s="1">
        <f t="shared" si="884"/>
        <v>55107</v>
      </c>
      <c r="U9103">
        <f t="shared" si="880"/>
        <v>17</v>
      </c>
      <c r="V9103" s="1" cm="1">
        <f t="array" ref="V9103">INDEX($O$4:$O$20,U9103)</f>
        <v>47471</v>
      </c>
      <c r="W9103" s="1" t="e" cm="1">
        <f t="array" ref="W9103">INDEX($O$4:$O$20,U9103+1)</f>
        <v>#REF!</v>
      </c>
      <c r="X9103" t="e" cm="1">
        <f t="array" ref="X9103">(W9103-T9103)/(W9103-V9103)*INDEX($Q$4:$Q$20,U9103)+(T9103-V9103)/(W9103-V9103)*INDEX($Q$4:$Q$20,U9103+1)</f>
        <v>#REF!</v>
      </c>
      <c r="Y9103" t="e">
        <f t="shared" si="881"/>
        <v>#REF!</v>
      </c>
      <c r="Z9103" t="e">
        <f t="shared" si="882"/>
        <v>#REF!</v>
      </c>
      <c r="AA9103" t="e">
        <f t="shared" si="883"/>
        <v>#REF!</v>
      </c>
      <c r="AB9103" t="e">
        <f t="shared" si="885"/>
        <v>#REF!</v>
      </c>
    </row>
    <row r="9104" spans="19:28">
      <c r="S9104">
        <v>9100</v>
      </c>
      <c r="T9104" s="1">
        <f t="shared" si="884"/>
        <v>55108</v>
      </c>
      <c r="U9104">
        <f t="shared" si="880"/>
        <v>17</v>
      </c>
      <c r="V9104" s="1" cm="1">
        <f t="array" ref="V9104">INDEX($O$4:$O$20,U9104)</f>
        <v>47471</v>
      </c>
      <c r="W9104" s="1" t="e" cm="1">
        <f t="array" ref="W9104">INDEX($O$4:$O$20,U9104+1)</f>
        <v>#REF!</v>
      </c>
      <c r="X9104" t="e" cm="1">
        <f t="array" ref="X9104">(W9104-T9104)/(W9104-V9104)*INDEX($Q$4:$Q$20,U9104)+(T9104-V9104)/(W9104-V9104)*INDEX($Q$4:$Q$20,U9104+1)</f>
        <v>#REF!</v>
      </c>
      <c r="Y9104" t="e">
        <f t="shared" si="881"/>
        <v>#REF!</v>
      </c>
      <c r="Z9104" t="e">
        <f t="shared" si="882"/>
        <v>#REF!</v>
      </c>
      <c r="AA9104" t="e">
        <f t="shared" si="883"/>
        <v>#REF!</v>
      </c>
      <c r="AB9104" t="e">
        <f t="shared" si="885"/>
        <v>#REF!</v>
      </c>
    </row>
    <row r="9105" spans="19:28">
      <c r="S9105">
        <v>9101</v>
      </c>
      <c r="T9105" s="1">
        <f t="shared" si="884"/>
        <v>55109</v>
      </c>
      <c r="U9105">
        <f t="shared" si="880"/>
        <v>17</v>
      </c>
      <c r="V9105" s="1" cm="1">
        <f t="array" ref="V9105">INDEX($O$4:$O$20,U9105)</f>
        <v>47471</v>
      </c>
      <c r="W9105" s="1" t="e" cm="1">
        <f t="array" ref="W9105">INDEX($O$4:$O$20,U9105+1)</f>
        <v>#REF!</v>
      </c>
      <c r="X9105" t="e" cm="1">
        <f t="array" ref="X9105">(W9105-T9105)/(W9105-V9105)*INDEX($Q$4:$Q$20,U9105)+(T9105-V9105)/(W9105-V9105)*INDEX($Q$4:$Q$20,U9105+1)</f>
        <v>#REF!</v>
      </c>
      <c r="Y9105" t="e">
        <f t="shared" si="881"/>
        <v>#REF!</v>
      </c>
      <c r="Z9105" t="e">
        <f t="shared" si="882"/>
        <v>#REF!</v>
      </c>
      <c r="AA9105" t="e">
        <f t="shared" si="883"/>
        <v>#REF!</v>
      </c>
      <c r="AB9105" t="e">
        <f t="shared" si="885"/>
        <v>#REF!</v>
      </c>
    </row>
    <row r="9106" spans="19:28">
      <c r="S9106">
        <v>9102</v>
      </c>
      <c r="T9106" s="1">
        <f t="shared" si="884"/>
        <v>55110</v>
      </c>
      <c r="U9106">
        <f t="shared" si="880"/>
        <v>17</v>
      </c>
      <c r="V9106" s="1" cm="1">
        <f t="array" ref="V9106">INDEX($O$4:$O$20,U9106)</f>
        <v>47471</v>
      </c>
      <c r="W9106" s="1" t="e" cm="1">
        <f t="array" ref="W9106">INDEX($O$4:$O$20,U9106+1)</f>
        <v>#REF!</v>
      </c>
      <c r="X9106" t="e" cm="1">
        <f t="array" ref="X9106">(W9106-T9106)/(W9106-V9106)*INDEX($Q$4:$Q$20,U9106)+(T9106-V9106)/(W9106-V9106)*INDEX($Q$4:$Q$20,U9106+1)</f>
        <v>#REF!</v>
      </c>
      <c r="Y9106" t="e">
        <f t="shared" si="881"/>
        <v>#REF!</v>
      </c>
      <c r="Z9106" t="e">
        <f t="shared" si="882"/>
        <v>#REF!</v>
      </c>
      <c r="AA9106" t="e">
        <f t="shared" si="883"/>
        <v>#REF!</v>
      </c>
      <c r="AB9106" t="e">
        <f t="shared" si="885"/>
        <v>#REF!</v>
      </c>
    </row>
    <row r="9107" spans="19:28">
      <c r="S9107">
        <v>9103</v>
      </c>
      <c r="T9107" s="1">
        <f t="shared" si="884"/>
        <v>55111</v>
      </c>
      <c r="U9107">
        <f t="shared" si="880"/>
        <v>17</v>
      </c>
      <c r="V9107" s="1" cm="1">
        <f t="array" ref="V9107">INDEX($O$4:$O$20,U9107)</f>
        <v>47471</v>
      </c>
      <c r="W9107" s="1" t="e" cm="1">
        <f t="array" ref="W9107">INDEX($O$4:$O$20,U9107+1)</f>
        <v>#REF!</v>
      </c>
      <c r="X9107" t="e" cm="1">
        <f t="array" ref="X9107">(W9107-T9107)/(W9107-V9107)*INDEX($Q$4:$Q$20,U9107)+(T9107-V9107)/(W9107-V9107)*INDEX($Q$4:$Q$20,U9107+1)</f>
        <v>#REF!</v>
      </c>
      <c r="Y9107" t="e">
        <f t="shared" si="881"/>
        <v>#REF!</v>
      </c>
      <c r="Z9107" t="e">
        <f t="shared" si="882"/>
        <v>#REF!</v>
      </c>
      <c r="AA9107" t="e">
        <f t="shared" si="883"/>
        <v>#REF!</v>
      </c>
      <c r="AB9107" t="e">
        <f t="shared" si="885"/>
        <v>#REF!</v>
      </c>
    </row>
    <row r="9108" spans="19:28">
      <c r="S9108">
        <v>9104</v>
      </c>
      <c r="T9108" s="1">
        <f t="shared" si="884"/>
        <v>55112</v>
      </c>
      <c r="U9108">
        <f t="shared" si="880"/>
        <v>17</v>
      </c>
      <c r="V9108" s="1" cm="1">
        <f t="array" ref="V9108">INDEX($O$4:$O$20,U9108)</f>
        <v>47471</v>
      </c>
      <c r="W9108" s="1" t="e" cm="1">
        <f t="array" ref="W9108">INDEX($O$4:$O$20,U9108+1)</f>
        <v>#REF!</v>
      </c>
      <c r="X9108" t="e" cm="1">
        <f t="array" ref="X9108">(W9108-T9108)/(W9108-V9108)*INDEX($Q$4:$Q$20,U9108)+(T9108-V9108)/(W9108-V9108)*INDEX($Q$4:$Q$20,U9108+1)</f>
        <v>#REF!</v>
      </c>
      <c r="Y9108" t="e">
        <f t="shared" si="881"/>
        <v>#REF!</v>
      </c>
      <c r="Z9108" t="e">
        <f t="shared" si="882"/>
        <v>#REF!</v>
      </c>
      <c r="AA9108" t="e">
        <f t="shared" si="883"/>
        <v>#REF!</v>
      </c>
      <c r="AB9108" t="e">
        <f t="shared" si="885"/>
        <v>#REF!</v>
      </c>
    </row>
    <row r="9109" spans="19:28">
      <c r="S9109">
        <v>9105</v>
      </c>
      <c r="T9109" s="1">
        <f t="shared" si="884"/>
        <v>55113</v>
      </c>
      <c r="U9109">
        <f t="shared" si="880"/>
        <v>17</v>
      </c>
      <c r="V9109" s="1" cm="1">
        <f t="array" ref="V9109">INDEX($O$4:$O$20,U9109)</f>
        <v>47471</v>
      </c>
      <c r="W9109" s="1" t="e" cm="1">
        <f t="array" ref="W9109">INDEX($O$4:$O$20,U9109+1)</f>
        <v>#REF!</v>
      </c>
      <c r="X9109" t="e" cm="1">
        <f t="array" ref="X9109">(W9109-T9109)/(W9109-V9109)*INDEX($Q$4:$Q$20,U9109)+(T9109-V9109)/(W9109-V9109)*INDEX($Q$4:$Q$20,U9109+1)</f>
        <v>#REF!</v>
      </c>
      <c r="Y9109" t="e">
        <f t="shared" si="881"/>
        <v>#REF!</v>
      </c>
      <c r="Z9109" t="e">
        <f t="shared" si="882"/>
        <v>#REF!</v>
      </c>
      <c r="AA9109" t="e">
        <f t="shared" si="883"/>
        <v>#REF!</v>
      </c>
      <c r="AB9109" t="e">
        <f t="shared" si="885"/>
        <v>#REF!</v>
      </c>
    </row>
    <row r="9110" spans="19:28">
      <c r="S9110">
        <v>9106</v>
      </c>
      <c r="T9110" s="1">
        <f t="shared" si="884"/>
        <v>55114</v>
      </c>
      <c r="U9110">
        <f t="shared" si="880"/>
        <v>17</v>
      </c>
      <c r="V9110" s="1" cm="1">
        <f t="array" ref="V9110">INDEX($O$4:$O$20,U9110)</f>
        <v>47471</v>
      </c>
      <c r="W9110" s="1" t="e" cm="1">
        <f t="array" ref="W9110">INDEX($O$4:$O$20,U9110+1)</f>
        <v>#REF!</v>
      </c>
      <c r="X9110" t="e" cm="1">
        <f t="array" ref="X9110">(W9110-T9110)/(W9110-V9110)*INDEX($Q$4:$Q$20,U9110)+(T9110-V9110)/(W9110-V9110)*INDEX($Q$4:$Q$20,U9110+1)</f>
        <v>#REF!</v>
      </c>
      <c r="Y9110" t="e">
        <f t="shared" si="881"/>
        <v>#REF!</v>
      </c>
      <c r="Z9110" t="e">
        <f t="shared" si="882"/>
        <v>#REF!</v>
      </c>
      <c r="AA9110" t="e">
        <f t="shared" si="883"/>
        <v>#REF!</v>
      </c>
      <c r="AB9110" t="e">
        <f t="shared" si="885"/>
        <v>#REF!</v>
      </c>
    </row>
    <row r="9111" spans="19:28">
      <c r="S9111">
        <v>9107</v>
      </c>
      <c r="T9111" s="1">
        <f t="shared" si="884"/>
        <v>55115</v>
      </c>
      <c r="U9111">
        <f t="shared" si="880"/>
        <v>17</v>
      </c>
      <c r="V9111" s="1" cm="1">
        <f t="array" ref="V9111">INDEX($O$4:$O$20,U9111)</f>
        <v>47471</v>
      </c>
      <c r="W9111" s="1" t="e" cm="1">
        <f t="array" ref="W9111">INDEX($O$4:$O$20,U9111+1)</f>
        <v>#REF!</v>
      </c>
      <c r="X9111" t="e" cm="1">
        <f t="array" ref="X9111">(W9111-T9111)/(W9111-V9111)*INDEX($Q$4:$Q$20,U9111)+(T9111-V9111)/(W9111-V9111)*INDEX($Q$4:$Q$20,U9111+1)</f>
        <v>#REF!</v>
      </c>
      <c r="Y9111" t="e">
        <f t="shared" si="881"/>
        <v>#REF!</v>
      </c>
      <c r="Z9111" t="e">
        <f t="shared" si="882"/>
        <v>#REF!</v>
      </c>
      <c r="AA9111" t="e">
        <f t="shared" si="883"/>
        <v>#REF!</v>
      </c>
      <c r="AB9111" t="e">
        <f t="shared" si="885"/>
        <v>#REF!</v>
      </c>
    </row>
    <row r="9112" spans="19:28">
      <c r="S9112">
        <v>9108</v>
      </c>
      <c r="T9112" s="1">
        <f t="shared" si="884"/>
        <v>55116</v>
      </c>
      <c r="U9112">
        <f t="shared" si="880"/>
        <v>17</v>
      </c>
      <c r="V9112" s="1" cm="1">
        <f t="array" ref="V9112">INDEX($O$4:$O$20,U9112)</f>
        <v>47471</v>
      </c>
      <c r="W9112" s="1" t="e" cm="1">
        <f t="array" ref="W9112">INDEX($O$4:$O$20,U9112+1)</f>
        <v>#REF!</v>
      </c>
      <c r="X9112" t="e" cm="1">
        <f t="array" ref="X9112">(W9112-T9112)/(W9112-V9112)*INDEX($Q$4:$Q$20,U9112)+(T9112-V9112)/(W9112-V9112)*INDEX($Q$4:$Q$20,U9112+1)</f>
        <v>#REF!</v>
      </c>
      <c r="Y9112" t="e">
        <f t="shared" si="881"/>
        <v>#REF!</v>
      </c>
      <c r="Z9112" t="e">
        <f t="shared" si="882"/>
        <v>#REF!</v>
      </c>
      <c r="AA9112" t="e">
        <f t="shared" si="883"/>
        <v>#REF!</v>
      </c>
      <c r="AB9112" t="e">
        <f t="shared" si="885"/>
        <v>#REF!</v>
      </c>
    </row>
    <row r="9113" spans="19:28">
      <c r="S9113">
        <v>9109</v>
      </c>
      <c r="T9113" s="1">
        <f t="shared" si="884"/>
        <v>55117</v>
      </c>
      <c r="U9113">
        <f t="shared" si="880"/>
        <v>17</v>
      </c>
      <c r="V9113" s="1" cm="1">
        <f t="array" ref="V9113">INDEX($O$4:$O$20,U9113)</f>
        <v>47471</v>
      </c>
      <c r="W9113" s="1" t="e" cm="1">
        <f t="array" ref="W9113">INDEX($O$4:$O$20,U9113+1)</f>
        <v>#REF!</v>
      </c>
      <c r="X9113" t="e" cm="1">
        <f t="array" ref="X9113">(W9113-T9113)/(W9113-V9113)*INDEX($Q$4:$Q$20,U9113)+(T9113-V9113)/(W9113-V9113)*INDEX($Q$4:$Q$20,U9113+1)</f>
        <v>#REF!</v>
      </c>
      <c r="Y9113" t="e">
        <f t="shared" si="881"/>
        <v>#REF!</v>
      </c>
      <c r="Z9113" t="e">
        <f t="shared" si="882"/>
        <v>#REF!</v>
      </c>
      <c r="AA9113" t="e">
        <f t="shared" si="883"/>
        <v>#REF!</v>
      </c>
      <c r="AB9113" t="e">
        <f t="shared" si="885"/>
        <v>#REF!</v>
      </c>
    </row>
    <row r="9114" spans="19:28">
      <c r="S9114">
        <v>9110</v>
      </c>
      <c r="T9114" s="1">
        <f t="shared" si="884"/>
        <v>55118</v>
      </c>
      <c r="U9114">
        <f t="shared" si="880"/>
        <v>17</v>
      </c>
      <c r="V9114" s="1" cm="1">
        <f t="array" ref="V9114">INDEX($O$4:$O$20,U9114)</f>
        <v>47471</v>
      </c>
      <c r="W9114" s="1" t="e" cm="1">
        <f t="array" ref="W9114">INDEX($O$4:$O$20,U9114+1)</f>
        <v>#REF!</v>
      </c>
      <c r="X9114" t="e" cm="1">
        <f t="array" ref="X9114">(W9114-T9114)/(W9114-V9114)*INDEX($Q$4:$Q$20,U9114)+(T9114-V9114)/(W9114-V9114)*INDEX($Q$4:$Q$20,U9114+1)</f>
        <v>#REF!</v>
      </c>
      <c r="Y9114" t="e">
        <f t="shared" si="881"/>
        <v>#REF!</v>
      </c>
      <c r="Z9114" t="e">
        <f t="shared" si="882"/>
        <v>#REF!</v>
      </c>
      <c r="AA9114" t="e">
        <f t="shared" si="883"/>
        <v>#REF!</v>
      </c>
      <c r="AB9114" t="e">
        <f t="shared" si="885"/>
        <v>#REF!</v>
      </c>
    </row>
    <row r="9115" spans="19:28">
      <c r="S9115">
        <v>9111</v>
      </c>
      <c r="T9115" s="1">
        <f t="shared" si="884"/>
        <v>55119</v>
      </c>
      <c r="U9115">
        <f t="shared" si="880"/>
        <v>17</v>
      </c>
      <c r="V9115" s="1" cm="1">
        <f t="array" ref="V9115">INDEX($O$4:$O$20,U9115)</f>
        <v>47471</v>
      </c>
      <c r="W9115" s="1" t="e" cm="1">
        <f t="array" ref="W9115">INDEX($O$4:$O$20,U9115+1)</f>
        <v>#REF!</v>
      </c>
      <c r="X9115" t="e" cm="1">
        <f t="array" ref="X9115">(W9115-T9115)/(W9115-V9115)*INDEX($Q$4:$Q$20,U9115)+(T9115-V9115)/(W9115-V9115)*INDEX($Q$4:$Q$20,U9115+1)</f>
        <v>#REF!</v>
      </c>
      <c r="Y9115" t="e">
        <f t="shared" si="881"/>
        <v>#REF!</v>
      </c>
      <c r="Z9115" t="e">
        <f t="shared" si="882"/>
        <v>#REF!</v>
      </c>
      <c r="AA9115" t="e">
        <f t="shared" si="883"/>
        <v>#REF!</v>
      </c>
      <c r="AB9115" t="e">
        <f t="shared" si="885"/>
        <v>#REF!</v>
      </c>
    </row>
    <row r="9116" spans="19:28">
      <c r="S9116">
        <v>9112</v>
      </c>
      <c r="T9116" s="1">
        <f t="shared" si="884"/>
        <v>55120</v>
      </c>
      <c r="U9116">
        <f t="shared" si="880"/>
        <v>17</v>
      </c>
      <c r="V9116" s="1" cm="1">
        <f t="array" ref="V9116">INDEX($O$4:$O$20,U9116)</f>
        <v>47471</v>
      </c>
      <c r="W9116" s="1" t="e" cm="1">
        <f t="array" ref="W9116">INDEX($O$4:$O$20,U9116+1)</f>
        <v>#REF!</v>
      </c>
      <c r="X9116" t="e" cm="1">
        <f t="array" ref="X9116">(W9116-T9116)/(W9116-V9116)*INDEX($Q$4:$Q$20,U9116)+(T9116-V9116)/(W9116-V9116)*INDEX($Q$4:$Q$20,U9116+1)</f>
        <v>#REF!</v>
      </c>
      <c r="Y9116" t="e">
        <f t="shared" si="881"/>
        <v>#REF!</v>
      </c>
      <c r="Z9116" t="e">
        <f t="shared" si="882"/>
        <v>#REF!</v>
      </c>
      <c r="AA9116" t="e">
        <f t="shared" si="883"/>
        <v>#REF!</v>
      </c>
      <c r="AB9116" t="e">
        <f t="shared" si="885"/>
        <v>#REF!</v>
      </c>
    </row>
    <row r="9117" spans="19:28">
      <c r="S9117">
        <v>9113</v>
      </c>
      <c r="T9117" s="1">
        <f t="shared" si="884"/>
        <v>55121</v>
      </c>
      <c r="U9117">
        <f t="shared" si="880"/>
        <v>17</v>
      </c>
      <c r="V9117" s="1" cm="1">
        <f t="array" ref="V9117">INDEX($O$4:$O$20,U9117)</f>
        <v>47471</v>
      </c>
      <c r="W9117" s="1" t="e" cm="1">
        <f t="array" ref="W9117">INDEX($O$4:$O$20,U9117+1)</f>
        <v>#REF!</v>
      </c>
      <c r="X9117" t="e" cm="1">
        <f t="array" ref="X9117">(W9117-T9117)/(W9117-V9117)*INDEX($Q$4:$Q$20,U9117)+(T9117-V9117)/(W9117-V9117)*INDEX($Q$4:$Q$20,U9117+1)</f>
        <v>#REF!</v>
      </c>
      <c r="Y9117" t="e">
        <f t="shared" si="881"/>
        <v>#REF!</v>
      </c>
      <c r="Z9117" t="e">
        <f t="shared" si="882"/>
        <v>#REF!</v>
      </c>
      <c r="AA9117" t="e">
        <f t="shared" si="883"/>
        <v>#REF!</v>
      </c>
      <c r="AB9117" t="e">
        <f t="shared" si="885"/>
        <v>#REF!</v>
      </c>
    </row>
    <row r="9118" spans="19:28">
      <c r="S9118">
        <v>9114</v>
      </c>
      <c r="T9118" s="1">
        <f t="shared" si="884"/>
        <v>55122</v>
      </c>
      <c r="U9118">
        <f t="shared" si="880"/>
        <v>17</v>
      </c>
      <c r="V9118" s="1" cm="1">
        <f t="array" ref="V9118">INDEX($O$4:$O$20,U9118)</f>
        <v>47471</v>
      </c>
      <c r="W9118" s="1" t="e" cm="1">
        <f t="array" ref="W9118">INDEX($O$4:$O$20,U9118+1)</f>
        <v>#REF!</v>
      </c>
      <c r="X9118" t="e" cm="1">
        <f t="array" ref="X9118">(W9118-T9118)/(W9118-V9118)*INDEX($Q$4:$Q$20,U9118)+(T9118-V9118)/(W9118-V9118)*INDEX($Q$4:$Q$20,U9118+1)</f>
        <v>#REF!</v>
      </c>
      <c r="Y9118" t="e">
        <f t="shared" si="881"/>
        <v>#REF!</v>
      </c>
      <c r="Z9118" t="e">
        <f t="shared" si="882"/>
        <v>#REF!</v>
      </c>
      <c r="AA9118" t="e">
        <f t="shared" si="883"/>
        <v>#REF!</v>
      </c>
      <c r="AB9118" t="e">
        <f t="shared" si="885"/>
        <v>#REF!</v>
      </c>
    </row>
    <row r="9119" spans="19:28">
      <c r="S9119">
        <v>9115</v>
      </c>
      <c r="T9119" s="1">
        <f t="shared" si="884"/>
        <v>55123</v>
      </c>
      <c r="U9119">
        <f t="shared" si="880"/>
        <v>17</v>
      </c>
      <c r="V9119" s="1" cm="1">
        <f t="array" ref="V9119">INDEX($O$4:$O$20,U9119)</f>
        <v>47471</v>
      </c>
      <c r="W9119" s="1" t="e" cm="1">
        <f t="array" ref="W9119">INDEX($O$4:$O$20,U9119+1)</f>
        <v>#REF!</v>
      </c>
      <c r="X9119" t="e" cm="1">
        <f t="array" ref="X9119">(W9119-T9119)/(W9119-V9119)*INDEX($Q$4:$Q$20,U9119)+(T9119-V9119)/(W9119-V9119)*INDEX($Q$4:$Q$20,U9119+1)</f>
        <v>#REF!</v>
      </c>
      <c r="Y9119" t="e">
        <f t="shared" si="881"/>
        <v>#REF!</v>
      </c>
      <c r="Z9119" t="e">
        <f t="shared" si="882"/>
        <v>#REF!</v>
      </c>
      <c r="AA9119" t="e">
        <f t="shared" si="883"/>
        <v>#REF!</v>
      </c>
      <c r="AB9119" t="e">
        <f t="shared" si="885"/>
        <v>#REF!</v>
      </c>
    </row>
    <row r="9120" spans="19:28">
      <c r="S9120">
        <v>9116</v>
      </c>
      <c r="T9120" s="1">
        <f t="shared" si="884"/>
        <v>55124</v>
      </c>
      <c r="U9120">
        <f t="shared" si="880"/>
        <v>17</v>
      </c>
      <c r="V9120" s="1" cm="1">
        <f t="array" ref="V9120">INDEX($O$4:$O$20,U9120)</f>
        <v>47471</v>
      </c>
      <c r="W9120" s="1" t="e" cm="1">
        <f t="array" ref="W9120">INDEX($O$4:$O$20,U9120+1)</f>
        <v>#REF!</v>
      </c>
      <c r="X9120" t="e" cm="1">
        <f t="array" ref="X9120">(W9120-T9120)/(W9120-V9120)*INDEX($Q$4:$Q$20,U9120)+(T9120-V9120)/(W9120-V9120)*INDEX($Q$4:$Q$20,U9120+1)</f>
        <v>#REF!</v>
      </c>
      <c r="Y9120" t="e">
        <f t="shared" si="881"/>
        <v>#REF!</v>
      </c>
      <c r="Z9120" t="e">
        <f t="shared" si="882"/>
        <v>#REF!</v>
      </c>
      <c r="AA9120" t="e">
        <f t="shared" si="883"/>
        <v>#REF!</v>
      </c>
      <c r="AB9120" t="e">
        <f t="shared" si="885"/>
        <v>#REF!</v>
      </c>
    </row>
    <row r="9121" spans="19:28">
      <c r="S9121">
        <v>9117</v>
      </c>
      <c r="T9121" s="1">
        <f t="shared" si="884"/>
        <v>55125</v>
      </c>
      <c r="U9121">
        <f t="shared" si="880"/>
        <v>17</v>
      </c>
      <c r="V9121" s="1" cm="1">
        <f t="array" ref="V9121">INDEX($O$4:$O$20,U9121)</f>
        <v>47471</v>
      </c>
      <c r="W9121" s="1" t="e" cm="1">
        <f t="array" ref="W9121">INDEX($O$4:$O$20,U9121+1)</f>
        <v>#REF!</v>
      </c>
      <c r="X9121" t="e" cm="1">
        <f t="array" ref="X9121">(W9121-T9121)/(W9121-V9121)*INDEX($Q$4:$Q$20,U9121)+(T9121-V9121)/(W9121-V9121)*INDEX($Q$4:$Q$20,U9121+1)</f>
        <v>#REF!</v>
      </c>
      <c r="Y9121" t="e">
        <f t="shared" si="881"/>
        <v>#REF!</v>
      </c>
      <c r="Z9121" t="e">
        <f t="shared" si="882"/>
        <v>#REF!</v>
      </c>
      <c r="AA9121" t="e">
        <f t="shared" si="883"/>
        <v>#REF!</v>
      </c>
      <c r="AB9121" t="e">
        <f t="shared" si="885"/>
        <v>#REF!</v>
      </c>
    </row>
    <row r="9122" spans="19:28">
      <c r="S9122">
        <v>9118</v>
      </c>
      <c r="T9122" s="1">
        <f t="shared" si="884"/>
        <v>55126</v>
      </c>
      <c r="U9122">
        <f t="shared" si="880"/>
        <v>17</v>
      </c>
      <c r="V9122" s="1" cm="1">
        <f t="array" ref="V9122">INDEX($O$4:$O$20,U9122)</f>
        <v>47471</v>
      </c>
      <c r="W9122" s="1" t="e" cm="1">
        <f t="array" ref="W9122">INDEX($O$4:$O$20,U9122+1)</f>
        <v>#REF!</v>
      </c>
      <c r="X9122" t="e" cm="1">
        <f t="array" ref="X9122">(W9122-T9122)/(W9122-V9122)*INDEX($Q$4:$Q$20,U9122)+(T9122-V9122)/(W9122-V9122)*INDEX($Q$4:$Q$20,U9122+1)</f>
        <v>#REF!</v>
      </c>
      <c r="Y9122" t="e">
        <f t="shared" si="881"/>
        <v>#REF!</v>
      </c>
      <c r="Z9122" t="e">
        <f t="shared" si="882"/>
        <v>#REF!</v>
      </c>
      <c r="AA9122" t="e">
        <f t="shared" si="883"/>
        <v>#REF!</v>
      </c>
      <c r="AB9122" t="e">
        <f t="shared" si="885"/>
        <v>#REF!</v>
      </c>
    </row>
    <row r="9123" spans="19:28">
      <c r="S9123">
        <v>9119</v>
      </c>
      <c r="T9123" s="1">
        <f t="shared" si="884"/>
        <v>55127</v>
      </c>
      <c r="U9123">
        <f t="shared" si="880"/>
        <v>17</v>
      </c>
      <c r="V9123" s="1" cm="1">
        <f t="array" ref="V9123">INDEX($O$4:$O$20,U9123)</f>
        <v>47471</v>
      </c>
      <c r="W9123" s="1" t="e" cm="1">
        <f t="array" ref="W9123">INDEX($O$4:$O$20,U9123+1)</f>
        <v>#REF!</v>
      </c>
      <c r="X9123" t="e" cm="1">
        <f t="array" ref="X9123">(W9123-T9123)/(W9123-V9123)*INDEX($Q$4:$Q$20,U9123)+(T9123-V9123)/(W9123-V9123)*INDEX($Q$4:$Q$20,U9123+1)</f>
        <v>#REF!</v>
      </c>
      <c r="Y9123" t="e">
        <f t="shared" si="881"/>
        <v>#REF!</v>
      </c>
      <c r="Z9123" t="e">
        <f t="shared" si="882"/>
        <v>#REF!</v>
      </c>
      <c r="AA9123" t="e">
        <f t="shared" si="883"/>
        <v>#REF!</v>
      </c>
      <c r="AB9123" t="e">
        <f t="shared" si="885"/>
        <v>#REF!</v>
      </c>
    </row>
    <row r="9124" spans="19:28">
      <c r="S9124">
        <v>9120</v>
      </c>
      <c r="T9124" s="1">
        <f t="shared" si="884"/>
        <v>55128</v>
      </c>
      <c r="U9124">
        <f t="shared" si="880"/>
        <v>17</v>
      </c>
      <c r="V9124" s="1" cm="1">
        <f t="array" ref="V9124">INDEX($O$4:$O$20,U9124)</f>
        <v>47471</v>
      </c>
      <c r="W9124" s="1" t="e" cm="1">
        <f t="array" ref="W9124">INDEX($O$4:$O$20,U9124+1)</f>
        <v>#REF!</v>
      </c>
      <c r="X9124" t="e" cm="1">
        <f t="array" ref="X9124">(W9124-T9124)/(W9124-V9124)*INDEX($Q$4:$Q$20,U9124)+(T9124-V9124)/(W9124-V9124)*INDEX($Q$4:$Q$20,U9124+1)</f>
        <v>#REF!</v>
      </c>
      <c r="Y9124" t="e">
        <f t="shared" si="881"/>
        <v>#REF!</v>
      </c>
      <c r="Z9124" t="e">
        <f t="shared" si="882"/>
        <v>#REF!</v>
      </c>
      <c r="AA9124" t="e">
        <f t="shared" si="883"/>
        <v>#REF!</v>
      </c>
      <c r="AB9124" t="e">
        <f t="shared" si="885"/>
        <v>#REF!</v>
      </c>
    </row>
    <row r="9125" spans="19:28">
      <c r="S9125">
        <v>9121</v>
      </c>
      <c r="T9125" s="1">
        <f t="shared" si="884"/>
        <v>55129</v>
      </c>
      <c r="U9125">
        <f t="shared" si="880"/>
        <v>17</v>
      </c>
      <c r="V9125" s="1" cm="1">
        <f t="array" ref="V9125">INDEX($O$4:$O$20,U9125)</f>
        <v>47471</v>
      </c>
      <c r="W9125" s="1" t="e" cm="1">
        <f t="array" ref="W9125">INDEX($O$4:$O$20,U9125+1)</f>
        <v>#REF!</v>
      </c>
      <c r="X9125" t="e" cm="1">
        <f t="array" ref="X9125">(W9125-T9125)/(W9125-V9125)*INDEX($Q$4:$Q$20,U9125)+(T9125-V9125)/(W9125-V9125)*INDEX($Q$4:$Q$20,U9125+1)</f>
        <v>#REF!</v>
      </c>
      <c r="Y9125" t="e">
        <f t="shared" si="881"/>
        <v>#REF!</v>
      </c>
      <c r="Z9125" t="e">
        <f t="shared" si="882"/>
        <v>#REF!</v>
      </c>
      <c r="AA9125" t="e">
        <f t="shared" si="883"/>
        <v>#REF!</v>
      </c>
      <c r="AB9125" t="e">
        <f t="shared" si="885"/>
        <v>#REF!</v>
      </c>
    </row>
    <row r="9126" spans="19:28">
      <c r="S9126">
        <v>9122</v>
      </c>
      <c r="T9126" s="1">
        <f t="shared" si="884"/>
        <v>55130</v>
      </c>
      <c r="U9126">
        <f t="shared" si="880"/>
        <v>17</v>
      </c>
      <c r="V9126" s="1" cm="1">
        <f t="array" ref="V9126">INDEX($O$4:$O$20,U9126)</f>
        <v>47471</v>
      </c>
      <c r="W9126" s="1" t="e" cm="1">
        <f t="array" ref="W9126">INDEX($O$4:$O$20,U9126+1)</f>
        <v>#REF!</v>
      </c>
      <c r="X9126" t="e" cm="1">
        <f t="array" ref="X9126">(W9126-T9126)/(W9126-V9126)*INDEX($Q$4:$Q$20,U9126)+(T9126-V9126)/(W9126-V9126)*INDEX($Q$4:$Q$20,U9126+1)</f>
        <v>#REF!</v>
      </c>
      <c r="Y9126" t="e">
        <f t="shared" si="881"/>
        <v>#REF!</v>
      </c>
      <c r="Z9126" t="e">
        <f t="shared" si="882"/>
        <v>#REF!</v>
      </c>
      <c r="AA9126" t="e">
        <f t="shared" si="883"/>
        <v>#REF!</v>
      </c>
      <c r="AB9126" t="e">
        <f t="shared" si="885"/>
        <v>#REF!</v>
      </c>
    </row>
    <row r="9127" spans="19:28">
      <c r="S9127">
        <v>9123</v>
      </c>
      <c r="T9127" s="1">
        <f t="shared" si="884"/>
        <v>55131</v>
      </c>
      <c r="U9127">
        <f t="shared" si="880"/>
        <v>17</v>
      </c>
      <c r="V9127" s="1" cm="1">
        <f t="array" ref="V9127">INDEX($O$4:$O$20,U9127)</f>
        <v>47471</v>
      </c>
      <c r="W9127" s="1" t="e" cm="1">
        <f t="array" ref="W9127">INDEX($O$4:$O$20,U9127+1)</f>
        <v>#REF!</v>
      </c>
      <c r="X9127" t="e" cm="1">
        <f t="array" ref="X9127">(W9127-T9127)/(W9127-V9127)*INDEX($Q$4:$Q$20,U9127)+(T9127-V9127)/(W9127-V9127)*INDEX($Q$4:$Q$20,U9127+1)</f>
        <v>#REF!</v>
      </c>
      <c r="Y9127" t="e">
        <f t="shared" si="881"/>
        <v>#REF!</v>
      </c>
      <c r="Z9127" t="e">
        <f t="shared" si="882"/>
        <v>#REF!</v>
      </c>
      <c r="AA9127" t="e">
        <f t="shared" si="883"/>
        <v>#REF!</v>
      </c>
      <c r="AB9127" t="e">
        <f t="shared" si="885"/>
        <v>#REF!</v>
      </c>
    </row>
    <row r="9128" spans="19:28">
      <c r="S9128">
        <v>9124</v>
      </c>
      <c r="T9128" s="1">
        <f t="shared" si="884"/>
        <v>55132</v>
      </c>
      <c r="U9128">
        <f t="shared" si="880"/>
        <v>17</v>
      </c>
      <c r="V9128" s="1" cm="1">
        <f t="array" ref="V9128">INDEX($O$4:$O$20,U9128)</f>
        <v>47471</v>
      </c>
      <c r="W9128" s="1" t="e" cm="1">
        <f t="array" ref="W9128">INDEX($O$4:$O$20,U9128+1)</f>
        <v>#REF!</v>
      </c>
      <c r="X9128" t="e" cm="1">
        <f t="array" ref="X9128">(W9128-T9128)/(W9128-V9128)*INDEX($Q$4:$Q$20,U9128)+(T9128-V9128)/(W9128-V9128)*INDEX($Q$4:$Q$20,U9128+1)</f>
        <v>#REF!</v>
      </c>
      <c r="Y9128" t="e">
        <f t="shared" si="881"/>
        <v>#REF!</v>
      </c>
      <c r="Z9128" t="e">
        <f t="shared" si="882"/>
        <v>#REF!</v>
      </c>
      <c r="AA9128" t="e">
        <f t="shared" si="883"/>
        <v>#REF!</v>
      </c>
      <c r="AB9128" t="e">
        <f t="shared" si="885"/>
        <v>#REF!</v>
      </c>
    </row>
    <row r="9129" spans="19:28">
      <c r="S9129">
        <v>9125</v>
      </c>
      <c r="T9129" s="1">
        <f t="shared" si="884"/>
        <v>55133</v>
      </c>
      <c r="U9129">
        <f t="shared" si="880"/>
        <v>17</v>
      </c>
      <c r="V9129" s="1" cm="1">
        <f t="array" ref="V9129">INDEX($O$4:$O$20,U9129)</f>
        <v>47471</v>
      </c>
      <c r="W9129" s="1" t="e" cm="1">
        <f t="array" ref="W9129">INDEX($O$4:$O$20,U9129+1)</f>
        <v>#REF!</v>
      </c>
      <c r="X9129" t="e" cm="1">
        <f t="array" ref="X9129">(W9129-T9129)/(W9129-V9129)*INDEX($Q$4:$Q$20,U9129)+(T9129-V9129)/(W9129-V9129)*INDEX($Q$4:$Q$20,U9129+1)</f>
        <v>#REF!</v>
      </c>
      <c r="Y9129" t="e">
        <f t="shared" si="881"/>
        <v>#REF!</v>
      </c>
      <c r="Z9129" t="e">
        <f t="shared" si="882"/>
        <v>#REF!</v>
      </c>
      <c r="AA9129" t="e">
        <f t="shared" si="883"/>
        <v>#REF!</v>
      </c>
      <c r="AB9129" t="e">
        <f t="shared" si="885"/>
        <v>#REF!</v>
      </c>
    </row>
    <row r="9130" spans="19:28">
      <c r="S9130">
        <v>9126</v>
      </c>
      <c r="T9130" s="1">
        <f t="shared" si="884"/>
        <v>55134</v>
      </c>
      <c r="U9130">
        <f t="shared" si="880"/>
        <v>17</v>
      </c>
      <c r="V9130" s="1" cm="1">
        <f t="array" ref="V9130">INDEX($O$4:$O$20,U9130)</f>
        <v>47471</v>
      </c>
      <c r="W9130" s="1" t="e" cm="1">
        <f t="array" ref="W9130">INDEX($O$4:$O$20,U9130+1)</f>
        <v>#REF!</v>
      </c>
      <c r="X9130" t="e" cm="1">
        <f t="array" ref="X9130">(W9130-T9130)/(W9130-V9130)*INDEX($Q$4:$Q$20,U9130)+(T9130-V9130)/(W9130-V9130)*INDEX($Q$4:$Q$20,U9130+1)</f>
        <v>#REF!</v>
      </c>
      <c r="Y9130" t="e">
        <f t="shared" si="881"/>
        <v>#REF!</v>
      </c>
      <c r="Z9130" t="e">
        <f t="shared" si="882"/>
        <v>#REF!</v>
      </c>
      <c r="AA9130" t="e">
        <f t="shared" si="883"/>
        <v>#REF!</v>
      </c>
      <c r="AB9130" t="e">
        <f t="shared" si="885"/>
        <v>#REF!</v>
      </c>
    </row>
    <row r="9131" spans="19:28">
      <c r="S9131">
        <v>9127</v>
      </c>
      <c r="T9131" s="1">
        <f t="shared" si="884"/>
        <v>55135</v>
      </c>
      <c r="U9131">
        <f t="shared" si="880"/>
        <v>17</v>
      </c>
      <c r="V9131" s="1" cm="1">
        <f t="array" ref="V9131">INDEX($O$4:$O$20,U9131)</f>
        <v>47471</v>
      </c>
      <c r="W9131" s="1" t="e" cm="1">
        <f t="array" ref="W9131">INDEX($O$4:$O$20,U9131+1)</f>
        <v>#REF!</v>
      </c>
      <c r="X9131" t="e" cm="1">
        <f t="array" ref="X9131">(W9131-T9131)/(W9131-V9131)*INDEX($Q$4:$Q$20,U9131)+(T9131-V9131)/(W9131-V9131)*INDEX($Q$4:$Q$20,U9131+1)</f>
        <v>#REF!</v>
      </c>
      <c r="Y9131" t="e">
        <f t="shared" si="881"/>
        <v>#REF!</v>
      </c>
      <c r="Z9131" t="e">
        <f t="shared" si="882"/>
        <v>#REF!</v>
      </c>
      <c r="AA9131" t="e">
        <f t="shared" si="883"/>
        <v>#REF!</v>
      </c>
      <c r="AB9131" t="e">
        <f t="shared" si="885"/>
        <v>#REF!</v>
      </c>
    </row>
    <row r="9132" spans="19:28">
      <c r="S9132">
        <v>9128</v>
      </c>
      <c r="T9132" s="1">
        <f t="shared" si="884"/>
        <v>55136</v>
      </c>
      <c r="U9132">
        <f t="shared" si="880"/>
        <v>17</v>
      </c>
      <c r="V9132" s="1" cm="1">
        <f t="array" ref="V9132">INDEX($O$4:$O$20,U9132)</f>
        <v>47471</v>
      </c>
      <c r="W9132" s="1" t="e" cm="1">
        <f t="array" ref="W9132">INDEX($O$4:$O$20,U9132+1)</f>
        <v>#REF!</v>
      </c>
      <c r="X9132" t="e" cm="1">
        <f t="array" ref="X9132">(W9132-T9132)/(W9132-V9132)*INDEX($Q$4:$Q$20,U9132)+(T9132-V9132)/(W9132-V9132)*INDEX($Q$4:$Q$20,U9132+1)</f>
        <v>#REF!</v>
      </c>
      <c r="Y9132" t="e">
        <f t="shared" si="881"/>
        <v>#REF!</v>
      </c>
      <c r="Z9132" t="e">
        <f t="shared" si="882"/>
        <v>#REF!</v>
      </c>
      <c r="AA9132" t="e">
        <f t="shared" si="883"/>
        <v>#REF!</v>
      </c>
      <c r="AB9132" t="e">
        <f t="shared" si="885"/>
        <v>#REF!</v>
      </c>
    </row>
    <row r="9133" spans="19:28">
      <c r="S9133">
        <v>9129</v>
      </c>
      <c r="T9133" s="1">
        <f t="shared" si="884"/>
        <v>55137</v>
      </c>
      <c r="U9133">
        <f t="shared" si="880"/>
        <v>17</v>
      </c>
      <c r="V9133" s="1" cm="1">
        <f t="array" ref="V9133">INDEX($O$4:$O$20,U9133)</f>
        <v>47471</v>
      </c>
      <c r="W9133" s="1" t="e" cm="1">
        <f t="array" ref="W9133">INDEX($O$4:$O$20,U9133+1)</f>
        <v>#REF!</v>
      </c>
      <c r="X9133" t="e" cm="1">
        <f t="array" ref="X9133">(W9133-T9133)/(W9133-V9133)*INDEX($Q$4:$Q$20,U9133)+(T9133-V9133)/(W9133-V9133)*INDEX($Q$4:$Q$20,U9133+1)</f>
        <v>#REF!</v>
      </c>
      <c r="Y9133" t="e">
        <f t="shared" si="881"/>
        <v>#REF!</v>
      </c>
      <c r="Z9133" t="e">
        <f t="shared" si="882"/>
        <v>#REF!</v>
      </c>
      <c r="AA9133" t="e">
        <f t="shared" si="883"/>
        <v>#REF!</v>
      </c>
      <c r="AB9133" t="e">
        <f t="shared" si="885"/>
        <v>#REF!</v>
      </c>
    </row>
    <row r="9134" spans="19:28">
      <c r="S9134">
        <v>9130</v>
      </c>
      <c r="T9134" s="1">
        <f t="shared" si="884"/>
        <v>55138</v>
      </c>
      <c r="U9134">
        <f t="shared" si="880"/>
        <v>17</v>
      </c>
      <c r="V9134" s="1" cm="1">
        <f t="array" ref="V9134">INDEX($O$4:$O$20,U9134)</f>
        <v>47471</v>
      </c>
      <c r="W9134" s="1" t="e" cm="1">
        <f t="array" ref="W9134">INDEX($O$4:$O$20,U9134+1)</f>
        <v>#REF!</v>
      </c>
      <c r="X9134" t="e" cm="1">
        <f t="array" ref="X9134">(W9134-T9134)/(W9134-V9134)*INDEX($Q$4:$Q$20,U9134)+(T9134-V9134)/(W9134-V9134)*INDEX($Q$4:$Q$20,U9134+1)</f>
        <v>#REF!</v>
      </c>
      <c r="Y9134" t="e">
        <f t="shared" si="881"/>
        <v>#REF!</v>
      </c>
      <c r="Z9134" t="e">
        <f t="shared" si="882"/>
        <v>#REF!</v>
      </c>
      <c r="AA9134" t="e">
        <f t="shared" si="883"/>
        <v>#REF!</v>
      </c>
      <c r="AB9134" t="e">
        <f t="shared" si="885"/>
        <v>#REF!</v>
      </c>
    </row>
    <row r="9135" spans="19:28">
      <c r="S9135">
        <v>9131</v>
      </c>
      <c r="T9135" s="1">
        <f t="shared" si="884"/>
        <v>55139</v>
      </c>
      <c r="U9135">
        <f t="shared" si="880"/>
        <v>17</v>
      </c>
      <c r="V9135" s="1" cm="1">
        <f t="array" ref="V9135">INDEX($O$4:$O$20,U9135)</f>
        <v>47471</v>
      </c>
      <c r="W9135" s="1" t="e" cm="1">
        <f t="array" ref="W9135">INDEX($O$4:$O$20,U9135+1)</f>
        <v>#REF!</v>
      </c>
      <c r="X9135" t="e" cm="1">
        <f t="array" ref="X9135">(W9135-T9135)/(W9135-V9135)*INDEX($Q$4:$Q$20,U9135)+(T9135-V9135)/(W9135-V9135)*INDEX($Q$4:$Q$20,U9135+1)</f>
        <v>#REF!</v>
      </c>
      <c r="Y9135" t="e">
        <f t="shared" si="881"/>
        <v>#REF!</v>
      </c>
      <c r="Z9135" t="e">
        <f t="shared" si="882"/>
        <v>#REF!</v>
      </c>
      <c r="AA9135" t="e">
        <f t="shared" si="883"/>
        <v>#REF!</v>
      </c>
      <c r="AB9135" t="e">
        <f t="shared" si="885"/>
        <v>#REF!</v>
      </c>
    </row>
    <row r="9136" spans="19:28">
      <c r="S9136">
        <v>9132</v>
      </c>
      <c r="T9136" s="1">
        <f t="shared" si="884"/>
        <v>55140</v>
      </c>
      <c r="U9136">
        <f t="shared" si="880"/>
        <v>17</v>
      </c>
      <c r="V9136" s="1" cm="1">
        <f t="array" ref="V9136">INDEX($O$4:$O$20,U9136)</f>
        <v>47471</v>
      </c>
      <c r="W9136" s="1" t="e" cm="1">
        <f t="array" ref="W9136">INDEX($O$4:$O$20,U9136+1)</f>
        <v>#REF!</v>
      </c>
      <c r="X9136" t="e" cm="1">
        <f t="array" ref="X9136">(W9136-T9136)/(W9136-V9136)*INDEX($Q$4:$Q$20,U9136)+(T9136-V9136)/(W9136-V9136)*INDEX($Q$4:$Q$20,U9136+1)</f>
        <v>#REF!</v>
      </c>
      <c r="Y9136" t="e">
        <f t="shared" si="881"/>
        <v>#REF!</v>
      </c>
      <c r="Z9136" t="e">
        <f t="shared" si="882"/>
        <v>#REF!</v>
      </c>
      <c r="AA9136" t="e">
        <f t="shared" si="883"/>
        <v>#REF!</v>
      </c>
      <c r="AB9136" t="e">
        <f t="shared" si="885"/>
        <v>#REF!</v>
      </c>
    </row>
    <row r="9137" spans="19:28">
      <c r="S9137">
        <v>9133</v>
      </c>
      <c r="T9137" s="1">
        <f t="shared" si="884"/>
        <v>55141</v>
      </c>
      <c r="U9137">
        <f t="shared" si="880"/>
        <v>17</v>
      </c>
      <c r="V9137" s="1" cm="1">
        <f t="array" ref="V9137">INDEX($O$4:$O$20,U9137)</f>
        <v>47471</v>
      </c>
      <c r="W9137" s="1" t="e" cm="1">
        <f t="array" ref="W9137">INDEX($O$4:$O$20,U9137+1)</f>
        <v>#REF!</v>
      </c>
      <c r="X9137" t="e" cm="1">
        <f t="array" ref="X9137">(W9137-T9137)/(W9137-V9137)*INDEX($Q$4:$Q$20,U9137)+(T9137-V9137)/(W9137-V9137)*INDEX($Q$4:$Q$20,U9137+1)</f>
        <v>#REF!</v>
      </c>
      <c r="Y9137" t="e">
        <f t="shared" si="881"/>
        <v>#REF!</v>
      </c>
      <c r="Z9137" t="e">
        <f t="shared" si="882"/>
        <v>#REF!</v>
      </c>
      <c r="AA9137" t="e">
        <f t="shared" si="883"/>
        <v>#REF!</v>
      </c>
      <c r="AB9137" t="e">
        <f t="shared" si="885"/>
        <v>#REF!</v>
      </c>
    </row>
    <row r="9138" spans="19:28">
      <c r="S9138">
        <v>9134</v>
      </c>
      <c r="T9138" s="1">
        <f t="shared" si="884"/>
        <v>55142</v>
      </c>
      <c r="U9138">
        <f t="shared" si="880"/>
        <v>17</v>
      </c>
      <c r="V9138" s="1" cm="1">
        <f t="array" ref="V9138">INDEX($O$4:$O$20,U9138)</f>
        <v>47471</v>
      </c>
      <c r="W9138" s="1" t="e" cm="1">
        <f t="array" ref="W9138">INDEX($O$4:$O$20,U9138+1)</f>
        <v>#REF!</v>
      </c>
      <c r="X9138" t="e" cm="1">
        <f t="array" ref="X9138">(W9138-T9138)/(W9138-V9138)*INDEX($Q$4:$Q$20,U9138)+(T9138-V9138)/(W9138-V9138)*INDEX($Q$4:$Q$20,U9138+1)</f>
        <v>#REF!</v>
      </c>
      <c r="Y9138" t="e">
        <f t="shared" si="881"/>
        <v>#REF!</v>
      </c>
      <c r="Z9138" t="e">
        <f t="shared" si="882"/>
        <v>#REF!</v>
      </c>
      <c r="AA9138" t="e">
        <f t="shared" si="883"/>
        <v>#REF!</v>
      </c>
      <c r="AB9138" t="e">
        <f t="shared" si="885"/>
        <v>#REF!</v>
      </c>
    </row>
    <row r="9139" spans="19:28">
      <c r="S9139">
        <v>9135</v>
      </c>
      <c r="T9139" s="1">
        <f t="shared" si="884"/>
        <v>55143</v>
      </c>
      <c r="U9139">
        <f t="shared" si="880"/>
        <v>17</v>
      </c>
      <c r="V9139" s="1" cm="1">
        <f t="array" ref="V9139">INDEX($O$4:$O$20,U9139)</f>
        <v>47471</v>
      </c>
      <c r="W9139" s="1" t="e" cm="1">
        <f t="array" ref="W9139">INDEX($O$4:$O$20,U9139+1)</f>
        <v>#REF!</v>
      </c>
      <c r="X9139" t="e" cm="1">
        <f t="array" ref="X9139">(W9139-T9139)/(W9139-V9139)*INDEX($Q$4:$Q$20,U9139)+(T9139-V9139)/(W9139-V9139)*INDEX($Q$4:$Q$20,U9139+1)</f>
        <v>#REF!</v>
      </c>
      <c r="Y9139" t="e">
        <f t="shared" si="881"/>
        <v>#REF!</v>
      </c>
      <c r="Z9139" t="e">
        <f t="shared" si="882"/>
        <v>#REF!</v>
      </c>
      <c r="AA9139" t="e">
        <f t="shared" si="883"/>
        <v>#REF!</v>
      </c>
      <c r="AB9139" t="e">
        <f t="shared" si="885"/>
        <v>#REF!</v>
      </c>
    </row>
    <row r="9140" spans="19:28">
      <c r="S9140">
        <v>9136</v>
      </c>
      <c r="T9140" s="1">
        <f t="shared" si="884"/>
        <v>55144</v>
      </c>
      <c r="U9140">
        <f t="shared" si="880"/>
        <v>17</v>
      </c>
      <c r="V9140" s="1" cm="1">
        <f t="array" ref="V9140">INDEX($O$4:$O$20,U9140)</f>
        <v>47471</v>
      </c>
      <c r="W9140" s="1" t="e" cm="1">
        <f t="array" ref="W9140">INDEX($O$4:$O$20,U9140+1)</f>
        <v>#REF!</v>
      </c>
      <c r="X9140" t="e" cm="1">
        <f t="array" ref="X9140">(W9140-T9140)/(W9140-V9140)*INDEX($Q$4:$Q$20,U9140)+(T9140-V9140)/(W9140-V9140)*INDEX($Q$4:$Q$20,U9140+1)</f>
        <v>#REF!</v>
      </c>
      <c r="Y9140" t="e">
        <f t="shared" si="881"/>
        <v>#REF!</v>
      </c>
      <c r="Z9140" t="e">
        <f t="shared" si="882"/>
        <v>#REF!</v>
      </c>
      <c r="AA9140" t="e">
        <f t="shared" si="883"/>
        <v>#REF!</v>
      </c>
      <c r="AB9140" t="e">
        <f t="shared" si="885"/>
        <v>#REF!</v>
      </c>
    </row>
    <row r="9141" spans="19:28">
      <c r="S9141">
        <v>9137</v>
      </c>
      <c r="T9141" s="1">
        <f t="shared" si="884"/>
        <v>55145</v>
      </c>
      <c r="U9141">
        <f t="shared" si="880"/>
        <v>17</v>
      </c>
      <c r="V9141" s="1" cm="1">
        <f t="array" ref="V9141">INDEX($O$4:$O$20,U9141)</f>
        <v>47471</v>
      </c>
      <c r="W9141" s="1" t="e" cm="1">
        <f t="array" ref="W9141">INDEX($O$4:$O$20,U9141+1)</f>
        <v>#REF!</v>
      </c>
      <c r="X9141" t="e" cm="1">
        <f t="array" ref="X9141">(W9141-T9141)/(W9141-V9141)*INDEX($Q$4:$Q$20,U9141)+(T9141-V9141)/(W9141-V9141)*INDEX($Q$4:$Q$20,U9141+1)</f>
        <v>#REF!</v>
      </c>
      <c r="Y9141" t="e">
        <f t="shared" si="881"/>
        <v>#REF!</v>
      </c>
      <c r="Z9141" t="e">
        <f t="shared" si="882"/>
        <v>#REF!</v>
      </c>
      <c r="AA9141" t="e">
        <f t="shared" si="883"/>
        <v>#REF!</v>
      </c>
      <c r="AB9141" t="e">
        <f t="shared" si="885"/>
        <v>#REF!</v>
      </c>
    </row>
    <row r="9142" spans="19:28">
      <c r="S9142">
        <v>9138</v>
      </c>
      <c r="T9142" s="1">
        <f t="shared" si="884"/>
        <v>55146</v>
      </c>
      <c r="U9142">
        <f t="shared" si="880"/>
        <v>17</v>
      </c>
      <c r="V9142" s="1" cm="1">
        <f t="array" ref="V9142">INDEX($O$4:$O$20,U9142)</f>
        <v>47471</v>
      </c>
      <c r="W9142" s="1" t="e" cm="1">
        <f t="array" ref="W9142">INDEX($O$4:$O$20,U9142+1)</f>
        <v>#REF!</v>
      </c>
      <c r="X9142" t="e" cm="1">
        <f t="array" ref="X9142">(W9142-T9142)/(W9142-V9142)*INDEX($Q$4:$Q$20,U9142)+(T9142-V9142)/(W9142-V9142)*INDEX($Q$4:$Q$20,U9142+1)</f>
        <v>#REF!</v>
      </c>
      <c r="Y9142" t="e">
        <f t="shared" si="881"/>
        <v>#REF!</v>
      </c>
      <c r="Z9142" t="e">
        <f t="shared" si="882"/>
        <v>#REF!</v>
      </c>
      <c r="AA9142" t="e">
        <f t="shared" si="883"/>
        <v>#REF!</v>
      </c>
      <c r="AB9142" t="e">
        <f t="shared" si="885"/>
        <v>#REF!</v>
      </c>
    </row>
    <row r="9143" spans="19:28">
      <c r="S9143">
        <v>9139</v>
      </c>
      <c r="T9143" s="1">
        <f t="shared" si="884"/>
        <v>55147</v>
      </c>
      <c r="U9143">
        <f t="shared" si="880"/>
        <v>17</v>
      </c>
      <c r="V9143" s="1" cm="1">
        <f t="array" ref="V9143">INDEX($O$4:$O$20,U9143)</f>
        <v>47471</v>
      </c>
      <c r="W9143" s="1" t="e" cm="1">
        <f t="array" ref="W9143">INDEX($O$4:$O$20,U9143+1)</f>
        <v>#REF!</v>
      </c>
      <c r="X9143" t="e" cm="1">
        <f t="array" ref="X9143">(W9143-T9143)/(W9143-V9143)*INDEX($Q$4:$Q$20,U9143)+(T9143-V9143)/(W9143-V9143)*INDEX($Q$4:$Q$20,U9143+1)</f>
        <v>#REF!</v>
      </c>
      <c r="Y9143" t="e">
        <f t="shared" si="881"/>
        <v>#REF!</v>
      </c>
      <c r="Z9143" t="e">
        <f t="shared" si="882"/>
        <v>#REF!</v>
      </c>
      <c r="AA9143" t="e">
        <f t="shared" si="883"/>
        <v>#REF!</v>
      </c>
      <c r="AB9143" t="e">
        <f t="shared" si="885"/>
        <v>#REF!</v>
      </c>
    </row>
    <row r="9144" spans="19:28">
      <c r="S9144">
        <v>9140</v>
      </c>
      <c r="T9144" s="1">
        <f t="shared" si="884"/>
        <v>55148</v>
      </c>
      <c r="U9144">
        <f t="shared" si="880"/>
        <v>17</v>
      </c>
      <c r="V9144" s="1" cm="1">
        <f t="array" ref="V9144">INDEX($O$4:$O$20,U9144)</f>
        <v>47471</v>
      </c>
      <c r="W9144" s="1" t="e" cm="1">
        <f t="array" ref="W9144">INDEX($O$4:$O$20,U9144+1)</f>
        <v>#REF!</v>
      </c>
      <c r="X9144" t="e" cm="1">
        <f t="array" ref="X9144">(W9144-T9144)/(W9144-V9144)*INDEX($Q$4:$Q$20,U9144)+(T9144-V9144)/(W9144-V9144)*INDEX($Q$4:$Q$20,U9144+1)</f>
        <v>#REF!</v>
      </c>
      <c r="Y9144" t="e">
        <f t="shared" si="881"/>
        <v>#REF!</v>
      </c>
      <c r="Z9144" t="e">
        <f t="shared" si="882"/>
        <v>#REF!</v>
      </c>
      <c r="AA9144" t="e">
        <f t="shared" si="883"/>
        <v>#REF!</v>
      </c>
      <c r="AB9144" t="e">
        <f t="shared" si="885"/>
        <v>#REF!</v>
      </c>
    </row>
    <row r="9145" spans="19:28">
      <c r="S9145">
        <v>9141</v>
      </c>
      <c r="T9145" s="1">
        <f t="shared" si="884"/>
        <v>55149</v>
      </c>
      <c r="U9145">
        <f t="shared" si="880"/>
        <v>17</v>
      </c>
      <c r="V9145" s="1" cm="1">
        <f t="array" ref="V9145">INDEX($O$4:$O$20,U9145)</f>
        <v>47471</v>
      </c>
      <c r="W9145" s="1" t="e" cm="1">
        <f t="array" ref="W9145">INDEX($O$4:$O$20,U9145+1)</f>
        <v>#REF!</v>
      </c>
      <c r="X9145" t="e" cm="1">
        <f t="array" ref="X9145">(W9145-T9145)/(W9145-V9145)*INDEX($Q$4:$Q$20,U9145)+(T9145-V9145)/(W9145-V9145)*INDEX($Q$4:$Q$20,U9145+1)</f>
        <v>#REF!</v>
      </c>
      <c r="Y9145" t="e">
        <f t="shared" si="881"/>
        <v>#REF!</v>
      </c>
      <c r="Z9145" t="e">
        <f t="shared" si="882"/>
        <v>#REF!</v>
      </c>
      <c r="AA9145" t="e">
        <f t="shared" si="883"/>
        <v>#REF!</v>
      </c>
      <c r="AB9145" t="e">
        <f t="shared" si="885"/>
        <v>#REF!</v>
      </c>
    </row>
    <row r="9146" spans="19:28">
      <c r="S9146">
        <v>9142</v>
      </c>
      <c r="T9146" s="1">
        <f t="shared" si="884"/>
        <v>55150</v>
      </c>
      <c r="U9146">
        <f t="shared" si="880"/>
        <v>17</v>
      </c>
      <c r="V9146" s="1" cm="1">
        <f t="array" ref="V9146">INDEX($O$4:$O$20,U9146)</f>
        <v>47471</v>
      </c>
      <c r="W9146" s="1" t="e" cm="1">
        <f t="array" ref="W9146">INDEX($O$4:$O$20,U9146+1)</f>
        <v>#REF!</v>
      </c>
      <c r="X9146" t="e" cm="1">
        <f t="array" ref="X9146">(W9146-T9146)/(W9146-V9146)*INDEX($Q$4:$Q$20,U9146)+(T9146-V9146)/(W9146-V9146)*INDEX($Q$4:$Q$20,U9146+1)</f>
        <v>#REF!</v>
      </c>
      <c r="Y9146" t="e">
        <f t="shared" si="881"/>
        <v>#REF!</v>
      </c>
      <c r="Z9146" t="e">
        <f t="shared" si="882"/>
        <v>#REF!</v>
      </c>
      <c r="AA9146" t="e">
        <f t="shared" si="883"/>
        <v>#REF!</v>
      </c>
      <c r="AB9146" t="e">
        <f t="shared" si="885"/>
        <v>#REF!</v>
      </c>
    </row>
    <row r="9147" spans="19:28">
      <c r="S9147">
        <v>9143</v>
      </c>
      <c r="T9147" s="1">
        <f t="shared" si="884"/>
        <v>55151</v>
      </c>
      <c r="U9147">
        <f t="shared" si="880"/>
        <v>17</v>
      </c>
      <c r="V9147" s="1" cm="1">
        <f t="array" ref="V9147">INDEX($O$4:$O$20,U9147)</f>
        <v>47471</v>
      </c>
      <c r="W9147" s="1" t="e" cm="1">
        <f t="array" ref="W9147">INDEX($O$4:$O$20,U9147+1)</f>
        <v>#REF!</v>
      </c>
      <c r="X9147" t="e" cm="1">
        <f t="array" ref="X9147">(W9147-T9147)/(W9147-V9147)*INDEX($Q$4:$Q$20,U9147)+(T9147-V9147)/(W9147-V9147)*INDEX($Q$4:$Q$20,U9147+1)</f>
        <v>#REF!</v>
      </c>
      <c r="Y9147" t="e">
        <f t="shared" si="881"/>
        <v>#REF!</v>
      </c>
      <c r="Z9147" t="e">
        <f t="shared" si="882"/>
        <v>#REF!</v>
      </c>
      <c r="AA9147" t="e">
        <f t="shared" si="883"/>
        <v>#REF!</v>
      </c>
      <c r="AB9147" t="e">
        <f t="shared" si="885"/>
        <v>#REF!</v>
      </c>
    </row>
    <row r="9148" spans="19:28">
      <c r="S9148">
        <v>9144</v>
      </c>
      <c r="T9148" s="1">
        <f t="shared" si="884"/>
        <v>55152</v>
      </c>
      <c r="U9148">
        <f t="shared" si="880"/>
        <v>17</v>
      </c>
      <c r="V9148" s="1" cm="1">
        <f t="array" ref="V9148">INDEX($O$4:$O$20,U9148)</f>
        <v>47471</v>
      </c>
      <c r="W9148" s="1" t="e" cm="1">
        <f t="array" ref="W9148">INDEX($O$4:$O$20,U9148+1)</f>
        <v>#REF!</v>
      </c>
      <c r="X9148" t="e" cm="1">
        <f t="array" ref="X9148">(W9148-T9148)/(W9148-V9148)*INDEX($Q$4:$Q$20,U9148)+(T9148-V9148)/(W9148-V9148)*INDEX($Q$4:$Q$20,U9148+1)</f>
        <v>#REF!</v>
      </c>
      <c r="Y9148" t="e">
        <f t="shared" si="881"/>
        <v>#REF!</v>
      </c>
      <c r="Z9148" t="e">
        <f t="shared" si="882"/>
        <v>#REF!</v>
      </c>
      <c r="AA9148" t="e">
        <f t="shared" si="883"/>
        <v>#REF!</v>
      </c>
      <c r="AB9148" t="e">
        <f t="shared" si="885"/>
        <v>#REF!</v>
      </c>
    </row>
    <row r="9149" spans="19:28">
      <c r="S9149">
        <v>9145</v>
      </c>
      <c r="T9149" s="1">
        <f t="shared" si="884"/>
        <v>55153</v>
      </c>
      <c r="U9149">
        <f t="shared" si="880"/>
        <v>17</v>
      </c>
      <c r="V9149" s="1" cm="1">
        <f t="array" ref="V9149">INDEX($O$4:$O$20,U9149)</f>
        <v>47471</v>
      </c>
      <c r="W9149" s="1" t="e" cm="1">
        <f t="array" ref="W9149">INDEX($O$4:$O$20,U9149+1)</f>
        <v>#REF!</v>
      </c>
      <c r="X9149" t="e" cm="1">
        <f t="array" ref="X9149">(W9149-T9149)/(W9149-V9149)*INDEX($Q$4:$Q$20,U9149)+(T9149-V9149)/(W9149-V9149)*INDEX($Q$4:$Q$20,U9149+1)</f>
        <v>#REF!</v>
      </c>
      <c r="Y9149" t="e">
        <f t="shared" si="881"/>
        <v>#REF!</v>
      </c>
      <c r="Z9149" t="e">
        <f t="shared" si="882"/>
        <v>#REF!</v>
      </c>
      <c r="AA9149" t="e">
        <f t="shared" si="883"/>
        <v>#REF!</v>
      </c>
      <c r="AB9149" t="e">
        <f t="shared" si="885"/>
        <v>#REF!</v>
      </c>
    </row>
    <row r="9150" spans="19:28">
      <c r="S9150">
        <v>9146</v>
      </c>
      <c r="T9150" s="1">
        <f t="shared" si="884"/>
        <v>55154</v>
      </c>
      <c r="U9150">
        <f t="shared" si="880"/>
        <v>17</v>
      </c>
      <c r="V9150" s="1" cm="1">
        <f t="array" ref="V9150">INDEX($O$4:$O$20,U9150)</f>
        <v>47471</v>
      </c>
      <c r="W9150" s="1" t="e" cm="1">
        <f t="array" ref="W9150">INDEX($O$4:$O$20,U9150+1)</f>
        <v>#REF!</v>
      </c>
      <c r="X9150" t="e" cm="1">
        <f t="array" ref="X9150">(W9150-T9150)/(W9150-V9150)*INDEX($Q$4:$Q$20,U9150)+(T9150-V9150)/(W9150-V9150)*INDEX($Q$4:$Q$20,U9150+1)</f>
        <v>#REF!</v>
      </c>
      <c r="Y9150" t="e">
        <f t="shared" si="881"/>
        <v>#REF!</v>
      </c>
      <c r="Z9150" t="e">
        <f t="shared" si="882"/>
        <v>#REF!</v>
      </c>
      <c r="AA9150" t="e">
        <f t="shared" si="883"/>
        <v>#REF!</v>
      </c>
      <c r="AB9150" t="e">
        <f t="shared" si="885"/>
        <v>#REF!</v>
      </c>
    </row>
    <row r="9151" spans="19:28">
      <c r="S9151">
        <v>9147</v>
      </c>
      <c r="T9151" s="1">
        <f t="shared" si="884"/>
        <v>55155</v>
      </c>
      <c r="U9151">
        <f t="shared" si="880"/>
        <v>17</v>
      </c>
      <c r="V9151" s="1" cm="1">
        <f t="array" ref="V9151">INDEX($O$4:$O$20,U9151)</f>
        <v>47471</v>
      </c>
      <c r="W9151" s="1" t="e" cm="1">
        <f t="array" ref="W9151">INDEX($O$4:$O$20,U9151+1)</f>
        <v>#REF!</v>
      </c>
      <c r="X9151" t="e" cm="1">
        <f t="array" ref="X9151">(W9151-T9151)/(W9151-V9151)*INDEX($Q$4:$Q$20,U9151)+(T9151-V9151)/(W9151-V9151)*INDEX($Q$4:$Q$20,U9151+1)</f>
        <v>#REF!</v>
      </c>
      <c r="Y9151" t="e">
        <f t="shared" si="881"/>
        <v>#REF!</v>
      </c>
      <c r="Z9151" t="e">
        <f t="shared" si="882"/>
        <v>#REF!</v>
      </c>
      <c r="AA9151" t="e">
        <f t="shared" si="883"/>
        <v>#REF!</v>
      </c>
      <c r="AB9151" t="e">
        <f t="shared" si="885"/>
        <v>#REF!</v>
      </c>
    </row>
    <row r="9152" spans="19:28">
      <c r="S9152">
        <v>9148</v>
      </c>
      <c r="T9152" s="1">
        <f t="shared" si="884"/>
        <v>55156</v>
      </c>
      <c r="U9152">
        <f t="shared" si="880"/>
        <v>17</v>
      </c>
      <c r="V9152" s="1" cm="1">
        <f t="array" ref="V9152">INDEX($O$4:$O$20,U9152)</f>
        <v>47471</v>
      </c>
      <c r="W9152" s="1" t="e" cm="1">
        <f t="array" ref="W9152">INDEX($O$4:$O$20,U9152+1)</f>
        <v>#REF!</v>
      </c>
      <c r="X9152" t="e" cm="1">
        <f t="array" ref="X9152">(W9152-T9152)/(W9152-V9152)*INDEX($Q$4:$Q$20,U9152)+(T9152-V9152)/(W9152-V9152)*INDEX($Q$4:$Q$20,U9152+1)</f>
        <v>#REF!</v>
      </c>
      <c r="Y9152" t="e">
        <f t="shared" si="881"/>
        <v>#REF!</v>
      </c>
      <c r="Z9152" t="e">
        <f t="shared" si="882"/>
        <v>#REF!</v>
      </c>
      <c r="AA9152" t="e">
        <f t="shared" si="883"/>
        <v>#REF!</v>
      </c>
      <c r="AB9152" t="e">
        <f t="shared" si="885"/>
        <v>#REF!</v>
      </c>
    </row>
    <row r="9153" spans="19:28">
      <c r="S9153">
        <v>9149</v>
      </c>
      <c r="T9153" s="1">
        <f t="shared" si="884"/>
        <v>55157</v>
      </c>
      <c r="U9153">
        <f t="shared" si="880"/>
        <v>17</v>
      </c>
      <c r="V9153" s="1" cm="1">
        <f t="array" ref="V9153">INDEX($O$4:$O$20,U9153)</f>
        <v>47471</v>
      </c>
      <c r="W9153" s="1" t="e" cm="1">
        <f t="array" ref="W9153">INDEX($O$4:$O$20,U9153+1)</f>
        <v>#REF!</v>
      </c>
      <c r="X9153" t="e" cm="1">
        <f t="array" ref="X9153">(W9153-T9153)/(W9153-V9153)*INDEX($Q$4:$Q$20,U9153)+(T9153-V9153)/(W9153-V9153)*INDEX($Q$4:$Q$20,U9153+1)</f>
        <v>#REF!</v>
      </c>
      <c r="Y9153" t="e">
        <f t="shared" si="881"/>
        <v>#REF!</v>
      </c>
      <c r="Z9153" t="e">
        <f t="shared" si="882"/>
        <v>#REF!</v>
      </c>
      <c r="AA9153" t="e">
        <f t="shared" si="883"/>
        <v>#REF!</v>
      </c>
      <c r="AB9153" t="e">
        <f t="shared" si="885"/>
        <v>#REF!</v>
      </c>
    </row>
    <row r="9154" spans="19:28">
      <c r="S9154">
        <v>9150</v>
      </c>
      <c r="T9154" s="1">
        <f t="shared" si="884"/>
        <v>55158</v>
      </c>
      <c r="U9154">
        <f t="shared" si="880"/>
        <v>17</v>
      </c>
      <c r="V9154" s="1" cm="1">
        <f t="array" ref="V9154">INDEX($O$4:$O$20,U9154)</f>
        <v>47471</v>
      </c>
      <c r="W9154" s="1" t="e" cm="1">
        <f t="array" ref="W9154">INDEX($O$4:$O$20,U9154+1)</f>
        <v>#REF!</v>
      </c>
      <c r="X9154" t="e" cm="1">
        <f t="array" ref="X9154">(W9154-T9154)/(W9154-V9154)*INDEX($Q$4:$Q$20,U9154)+(T9154-V9154)/(W9154-V9154)*INDEX($Q$4:$Q$20,U9154+1)</f>
        <v>#REF!</v>
      </c>
      <c r="Y9154" t="e">
        <f t="shared" si="881"/>
        <v>#REF!</v>
      </c>
      <c r="Z9154" t="e">
        <f t="shared" si="882"/>
        <v>#REF!</v>
      </c>
      <c r="AA9154" t="e">
        <f t="shared" si="883"/>
        <v>#REF!</v>
      </c>
      <c r="AB9154" t="e">
        <f t="shared" si="885"/>
        <v>#REF!</v>
      </c>
    </row>
    <row r="9155" spans="19:28">
      <c r="S9155">
        <v>9151</v>
      </c>
      <c r="T9155" s="1">
        <f t="shared" si="884"/>
        <v>55159</v>
      </c>
      <c r="U9155">
        <f t="shared" si="880"/>
        <v>17</v>
      </c>
      <c r="V9155" s="1" cm="1">
        <f t="array" ref="V9155">INDEX($O$4:$O$20,U9155)</f>
        <v>47471</v>
      </c>
      <c r="W9155" s="1" t="e" cm="1">
        <f t="array" ref="W9155">INDEX($O$4:$O$20,U9155+1)</f>
        <v>#REF!</v>
      </c>
      <c r="X9155" t="e" cm="1">
        <f t="array" ref="X9155">(W9155-T9155)/(W9155-V9155)*INDEX($Q$4:$Q$20,U9155)+(T9155-V9155)/(W9155-V9155)*INDEX($Q$4:$Q$20,U9155+1)</f>
        <v>#REF!</v>
      </c>
      <c r="Y9155" t="e">
        <f t="shared" si="881"/>
        <v>#REF!</v>
      </c>
      <c r="Z9155" t="e">
        <f t="shared" si="882"/>
        <v>#REF!</v>
      </c>
      <c r="AA9155" t="e">
        <f t="shared" si="883"/>
        <v>#REF!</v>
      </c>
      <c r="AB9155" t="e">
        <f t="shared" si="885"/>
        <v>#REF!</v>
      </c>
    </row>
    <row r="9156" spans="19:28">
      <c r="S9156">
        <v>9152</v>
      </c>
      <c r="T9156" s="1">
        <f t="shared" si="884"/>
        <v>55160</v>
      </c>
      <c r="U9156">
        <f t="shared" si="880"/>
        <v>17</v>
      </c>
      <c r="V9156" s="1" cm="1">
        <f t="array" ref="V9156">INDEX($O$4:$O$20,U9156)</f>
        <v>47471</v>
      </c>
      <c r="W9156" s="1" t="e" cm="1">
        <f t="array" ref="W9156">INDEX($O$4:$O$20,U9156+1)</f>
        <v>#REF!</v>
      </c>
      <c r="X9156" t="e" cm="1">
        <f t="array" ref="X9156">(W9156-T9156)/(W9156-V9156)*INDEX($Q$4:$Q$20,U9156)+(T9156-V9156)/(W9156-V9156)*INDEX($Q$4:$Q$20,U9156+1)</f>
        <v>#REF!</v>
      </c>
      <c r="Y9156" t="e">
        <f t="shared" si="881"/>
        <v>#REF!</v>
      </c>
      <c r="Z9156" t="e">
        <f t="shared" si="882"/>
        <v>#REF!</v>
      </c>
      <c r="AA9156" t="e">
        <f t="shared" si="883"/>
        <v>#REF!</v>
      </c>
      <c r="AB9156" t="e">
        <f t="shared" si="885"/>
        <v>#REF!</v>
      </c>
    </row>
    <row r="9157" spans="19:28">
      <c r="S9157">
        <v>9153</v>
      </c>
      <c r="T9157" s="1">
        <f t="shared" si="884"/>
        <v>55161</v>
      </c>
      <c r="U9157">
        <f t="shared" ref="U9157:U9220" si="886">MATCH(T9157,$O$4:$O$20,1)</f>
        <v>17</v>
      </c>
      <c r="V9157" s="1" cm="1">
        <f t="array" ref="V9157">INDEX($O$4:$O$20,U9157)</f>
        <v>47471</v>
      </c>
      <c r="W9157" s="1" t="e" cm="1">
        <f t="array" ref="W9157">INDEX($O$4:$O$20,U9157+1)</f>
        <v>#REF!</v>
      </c>
      <c r="X9157" t="e" cm="1">
        <f t="array" ref="X9157">(W9157-T9157)/(W9157-V9157)*INDEX($Q$4:$Q$20,U9157)+(T9157-V9157)/(W9157-V9157)*INDEX($Q$4:$Q$20,U9157+1)</f>
        <v>#REF!</v>
      </c>
      <c r="Y9157" t="e">
        <f t="shared" ref="Y9157:Y9220" si="887">EXP(X9157)</f>
        <v>#REF!</v>
      </c>
      <c r="Z9157" t="e">
        <f t="shared" ref="Z9157:Z9220" si="888">(Y9157/Y9158-1)*360</f>
        <v>#REF!</v>
      </c>
      <c r="AA9157" t="e">
        <f t="shared" ref="AA9157:AA9220" si="889">Z9157-0.0006</f>
        <v>#REF!</v>
      </c>
      <c r="AB9157" t="e">
        <f t="shared" si="885"/>
        <v>#REF!</v>
      </c>
    </row>
    <row r="9158" spans="19:28">
      <c r="S9158">
        <v>9154</v>
      </c>
      <c r="T9158" s="1">
        <f t="shared" ref="T9158:T9221" si="890">T9157+1</f>
        <v>55162</v>
      </c>
      <c r="U9158">
        <f t="shared" si="886"/>
        <v>17</v>
      </c>
      <c r="V9158" s="1" cm="1">
        <f t="array" ref="V9158">INDEX($O$4:$O$20,U9158)</f>
        <v>47471</v>
      </c>
      <c r="W9158" s="1" t="e" cm="1">
        <f t="array" ref="W9158">INDEX($O$4:$O$20,U9158+1)</f>
        <v>#REF!</v>
      </c>
      <c r="X9158" t="e" cm="1">
        <f t="array" ref="X9158">(W9158-T9158)/(W9158-V9158)*INDEX($Q$4:$Q$20,U9158)+(T9158-V9158)/(W9158-V9158)*INDEX($Q$4:$Q$20,U9158+1)</f>
        <v>#REF!</v>
      </c>
      <c r="Y9158" t="e">
        <f t="shared" si="887"/>
        <v>#REF!</v>
      </c>
      <c r="Z9158" t="e">
        <f t="shared" si="888"/>
        <v>#REF!</v>
      </c>
      <c r="AA9158" t="e">
        <f t="shared" si="889"/>
        <v>#REF!</v>
      </c>
      <c r="AB9158" t="e">
        <f t="shared" ref="AB9158:AB9221" si="891">AB9157/(1+AA9157/360)</f>
        <v>#REF!</v>
      </c>
    </row>
    <row r="9159" spans="19:28">
      <c r="S9159">
        <v>9155</v>
      </c>
      <c r="T9159" s="1">
        <f t="shared" si="890"/>
        <v>55163</v>
      </c>
      <c r="U9159">
        <f t="shared" si="886"/>
        <v>17</v>
      </c>
      <c r="V9159" s="1" cm="1">
        <f t="array" ref="V9159">INDEX($O$4:$O$20,U9159)</f>
        <v>47471</v>
      </c>
      <c r="W9159" s="1" t="e" cm="1">
        <f t="array" ref="W9159">INDEX($O$4:$O$20,U9159+1)</f>
        <v>#REF!</v>
      </c>
      <c r="X9159" t="e" cm="1">
        <f t="array" ref="X9159">(W9159-T9159)/(W9159-V9159)*INDEX($Q$4:$Q$20,U9159)+(T9159-V9159)/(W9159-V9159)*INDEX($Q$4:$Q$20,U9159+1)</f>
        <v>#REF!</v>
      </c>
      <c r="Y9159" t="e">
        <f t="shared" si="887"/>
        <v>#REF!</v>
      </c>
      <c r="Z9159" t="e">
        <f t="shared" si="888"/>
        <v>#REF!</v>
      </c>
      <c r="AA9159" t="e">
        <f t="shared" si="889"/>
        <v>#REF!</v>
      </c>
      <c r="AB9159" t="e">
        <f t="shared" si="891"/>
        <v>#REF!</v>
      </c>
    </row>
    <row r="9160" spans="19:28">
      <c r="S9160">
        <v>9156</v>
      </c>
      <c r="T9160" s="1">
        <f t="shared" si="890"/>
        <v>55164</v>
      </c>
      <c r="U9160">
        <f t="shared" si="886"/>
        <v>17</v>
      </c>
      <c r="V9160" s="1" cm="1">
        <f t="array" ref="V9160">INDEX($O$4:$O$20,U9160)</f>
        <v>47471</v>
      </c>
      <c r="W9160" s="1" t="e" cm="1">
        <f t="array" ref="W9160">INDEX($O$4:$O$20,U9160+1)</f>
        <v>#REF!</v>
      </c>
      <c r="X9160" t="e" cm="1">
        <f t="array" ref="X9160">(W9160-T9160)/(W9160-V9160)*INDEX($Q$4:$Q$20,U9160)+(T9160-V9160)/(W9160-V9160)*INDEX($Q$4:$Q$20,U9160+1)</f>
        <v>#REF!</v>
      </c>
      <c r="Y9160" t="e">
        <f t="shared" si="887"/>
        <v>#REF!</v>
      </c>
      <c r="Z9160" t="e">
        <f t="shared" si="888"/>
        <v>#REF!</v>
      </c>
      <c r="AA9160" t="e">
        <f t="shared" si="889"/>
        <v>#REF!</v>
      </c>
      <c r="AB9160" t="e">
        <f t="shared" si="891"/>
        <v>#REF!</v>
      </c>
    </row>
    <row r="9161" spans="19:28">
      <c r="S9161">
        <v>9157</v>
      </c>
      <c r="T9161" s="1">
        <f t="shared" si="890"/>
        <v>55165</v>
      </c>
      <c r="U9161">
        <f t="shared" si="886"/>
        <v>17</v>
      </c>
      <c r="V9161" s="1" cm="1">
        <f t="array" ref="V9161">INDEX($O$4:$O$20,U9161)</f>
        <v>47471</v>
      </c>
      <c r="W9161" s="1" t="e" cm="1">
        <f t="array" ref="W9161">INDEX($O$4:$O$20,U9161+1)</f>
        <v>#REF!</v>
      </c>
      <c r="X9161" t="e" cm="1">
        <f t="array" ref="X9161">(W9161-T9161)/(W9161-V9161)*INDEX($Q$4:$Q$20,U9161)+(T9161-V9161)/(W9161-V9161)*INDEX($Q$4:$Q$20,U9161+1)</f>
        <v>#REF!</v>
      </c>
      <c r="Y9161" t="e">
        <f t="shared" si="887"/>
        <v>#REF!</v>
      </c>
      <c r="Z9161" t="e">
        <f t="shared" si="888"/>
        <v>#REF!</v>
      </c>
      <c r="AA9161" t="e">
        <f t="shared" si="889"/>
        <v>#REF!</v>
      </c>
      <c r="AB9161" t="e">
        <f t="shared" si="891"/>
        <v>#REF!</v>
      </c>
    </row>
    <row r="9162" spans="19:28">
      <c r="S9162">
        <v>9158</v>
      </c>
      <c r="T9162" s="1">
        <f t="shared" si="890"/>
        <v>55166</v>
      </c>
      <c r="U9162">
        <f t="shared" si="886"/>
        <v>17</v>
      </c>
      <c r="V9162" s="1" cm="1">
        <f t="array" ref="V9162">INDEX($O$4:$O$20,U9162)</f>
        <v>47471</v>
      </c>
      <c r="W9162" s="1" t="e" cm="1">
        <f t="array" ref="W9162">INDEX($O$4:$O$20,U9162+1)</f>
        <v>#REF!</v>
      </c>
      <c r="X9162" t="e" cm="1">
        <f t="array" ref="X9162">(W9162-T9162)/(W9162-V9162)*INDEX($Q$4:$Q$20,U9162)+(T9162-V9162)/(W9162-V9162)*INDEX($Q$4:$Q$20,U9162+1)</f>
        <v>#REF!</v>
      </c>
      <c r="Y9162" t="e">
        <f t="shared" si="887"/>
        <v>#REF!</v>
      </c>
      <c r="Z9162" t="e">
        <f t="shared" si="888"/>
        <v>#REF!</v>
      </c>
      <c r="AA9162" t="e">
        <f t="shared" si="889"/>
        <v>#REF!</v>
      </c>
      <c r="AB9162" t="e">
        <f t="shared" si="891"/>
        <v>#REF!</v>
      </c>
    </row>
    <row r="9163" spans="19:28">
      <c r="S9163">
        <v>9159</v>
      </c>
      <c r="T9163" s="1">
        <f t="shared" si="890"/>
        <v>55167</v>
      </c>
      <c r="U9163">
        <f t="shared" si="886"/>
        <v>17</v>
      </c>
      <c r="V9163" s="1" cm="1">
        <f t="array" ref="V9163">INDEX($O$4:$O$20,U9163)</f>
        <v>47471</v>
      </c>
      <c r="W9163" s="1" t="e" cm="1">
        <f t="array" ref="W9163">INDEX($O$4:$O$20,U9163+1)</f>
        <v>#REF!</v>
      </c>
      <c r="X9163" t="e" cm="1">
        <f t="array" ref="X9163">(W9163-T9163)/(W9163-V9163)*INDEX($Q$4:$Q$20,U9163)+(T9163-V9163)/(W9163-V9163)*INDEX($Q$4:$Q$20,U9163+1)</f>
        <v>#REF!</v>
      </c>
      <c r="Y9163" t="e">
        <f t="shared" si="887"/>
        <v>#REF!</v>
      </c>
      <c r="Z9163" t="e">
        <f t="shared" si="888"/>
        <v>#REF!</v>
      </c>
      <c r="AA9163" t="e">
        <f t="shared" si="889"/>
        <v>#REF!</v>
      </c>
      <c r="AB9163" t="e">
        <f t="shared" si="891"/>
        <v>#REF!</v>
      </c>
    </row>
    <row r="9164" spans="19:28">
      <c r="S9164">
        <v>9160</v>
      </c>
      <c r="T9164" s="1">
        <f t="shared" si="890"/>
        <v>55168</v>
      </c>
      <c r="U9164">
        <f t="shared" si="886"/>
        <v>17</v>
      </c>
      <c r="V9164" s="1" cm="1">
        <f t="array" ref="V9164">INDEX($O$4:$O$20,U9164)</f>
        <v>47471</v>
      </c>
      <c r="W9164" s="1" t="e" cm="1">
        <f t="array" ref="W9164">INDEX($O$4:$O$20,U9164+1)</f>
        <v>#REF!</v>
      </c>
      <c r="X9164" t="e" cm="1">
        <f t="array" ref="X9164">(W9164-T9164)/(W9164-V9164)*INDEX($Q$4:$Q$20,U9164)+(T9164-V9164)/(W9164-V9164)*INDEX($Q$4:$Q$20,U9164+1)</f>
        <v>#REF!</v>
      </c>
      <c r="Y9164" t="e">
        <f t="shared" si="887"/>
        <v>#REF!</v>
      </c>
      <c r="Z9164" t="e">
        <f t="shared" si="888"/>
        <v>#REF!</v>
      </c>
      <c r="AA9164" t="e">
        <f t="shared" si="889"/>
        <v>#REF!</v>
      </c>
      <c r="AB9164" t="e">
        <f t="shared" si="891"/>
        <v>#REF!</v>
      </c>
    </row>
    <row r="9165" spans="19:28">
      <c r="S9165">
        <v>9161</v>
      </c>
      <c r="T9165" s="1">
        <f t="shared" si="890"/>
        <v>55169</v>
      </c>
      <c r="U9165">
        <f t="shared" si="886"/>
        <v>17</v>
      </c>
      <c r="V9165" s="1" cm="1">
        <f t="array" ref="V9165">INDEX($O$4:$O$20,U9165)</f>
        <v>47471</v>
      </c>
      <c r="W9165" s="1" t="e" cm="1">
        <f t="array" ref="W9165">INDEX($O$4:$O$20,U9165+1)</f>
        <v>#REF!</v>
      </c>
      <c r="X9165" t="e" cm="1">
        <f t="array" ref="X9165">(W9165-T9165)/(W9165-V9165)*INDEX($Q$4:$Q$20,U9165)+(T9165-V9165)/(W9165-V9165)*INDEX($Q$4:$Q$20,U9165+1)</f>
        <v>#REF!</v>
      </c>
      <c r="Y9165" t="e">
        <f t="shared" si="887"/>
        <v>#REF!</v>
      </c>
      <c r="Z9165" t="e">
        <f t="shared" si="888"/>
        <v>#REF!</v>
      </c>
      <c r="AA9165" t="e">
        <f t="shared" si="889"/>
        <v>#REF!</v>
      </c>
      <c r="AB9165" t="e">
        <f t="shared" si="891"/>
        <v>#REF!</v>
      </c>
    </row>
    <row r="9166" spans="19:28">
      <c r="S9166">
        <v>9162</v>
      </c>
      <c r="T9166" s="1">
        <f t="shared" si="890"/>
        <v>55170</v>
      </c>
      <c r="U9166">
        <f t="shared" si="886"/>
        <v>17</v>
      </c>
      <c r="V9166" s="1" cm="1">
        <f t="array" ref="V9166">INDEX($O$4:$O$20,U9166)</f>
        <v>47471</v>
      </c>
      <c r="W9166" s="1" t="e" cm="1">
        <f t="array" ref="W9166">INDEX($O$4:$O$20,U9166+1)</f>
        <v>#REF!</v>
      </c>
      <c r="X9166" t="e" cm="1">
        <f t="array" ref="X9166">(W9166-T9166)/(W9166-V9166)*INDEX($Q$4:$Q$20,U9166)+(T9166-V9166)/(W9166-V9166)*INDEX($Q$4:$Q$20,U9166+1)</f>
        <v>#REF!</v>
      </c>
      <c r="Y9166" t="e">
        <f t="shared" si="887"/>
        <v>#REF!</v>
      </c>
      <c r="Z9166" t="e">
        <f t="shared" si="888"/>
        <v>#REF!</v>
      </c>
      <c r="AA9166" t="e">
        <f t="shared" si="889"/>
        <v>#REF!</v>
      </c>
      <c r="AB9166" t="e">
        <f t="shared" si="891"/>
        <v>#REF!</v>
      </c>
    </row>
    <row r="9167" spans="19:28">
      <c r="S9167">
        <v>9163</v>
      </c>
      <c r="T9167" s="1">
        <f t="shared" si="890"/>
        <v>55171</v>
      </c>
      <c r="U9167">
        <f t="shared" si="886"/>
        <v>17</v>
      </c>
      <c r="V9167" s="1" cm="1">
        <f t="array" ref="V9167">INDEX($O$4:$O$20,U9167)</f>
        <v>47471</v>
      </c>
      <c r="W9167" s="1" t="e" cm="1">
        <f t="array" ref="W9167">INDEX($O$4:$O$20,U9167+1)</f>
        <v>#REF!</v>
      </c>
      <c r="X9167" t="e" cm="1">
        <f t="array" ref="X9167">(W9167-T9167)/(W9167-V9167)*INDEX($Q$4:$Q$20,U9167)+(T9167-V9167)/(W9167-V9167)*INDEX($Q$4:$Q$20,U9167+1)</f>
        <v>#REF!</v>
      </c>
      <c r="Y9167" t="e">
        <f t="shared" si="887"/>
        <v>#REF!</v>
      </c>
      <c r="Z9167" t="e">
        <f t="shared" si="888"/>
        <v>#REF!</v>
      </c>
      <c r="AA9167" t="e">
        <f t="shared" si="889"/>
        <v>#REF!</v>
      </c>
      <c r="AB9167" t="e">
        <f t="shared" si="891"/>
        <v>#REF!</v>
      </c>
    </row>
    <row r="9168" spans="19:28">
      <c r="S9168">
        <v>9164</v>
      </c>
      <c r="T9168" s="1">
        <f t="shared" si="890"/>
        <v>55172</v>
      </c>
      <c r="U9168">
        <f t="shared" si="886"/>
        <v>17</v>
      </c>
      <c r="V9168" s="1" cm="1">
        <f t="array" ref="V9168">INDEX($O$4:$O$20,U9168)</f>
        <v>47471</v>
      </c>
      <c r="W9168" s="1" t="e" cm="1">
        <f t="array" ref="W9168">INDEX($O$4:$O$20,U9168+1)</f>
        <v>#REF!</v>
      </c>
      <c r="X9168" t="e" cm="1">
        <f t="array" ref="X9168">(W9168-T9168)/(W9168-V9168)*INDEX($Q$4:$Q$20,U9168)+(T9168-V9168)/(W9168-V9168)*INDEX($Q$4:$Q$20,U9168+1)</f>
        <v>#REF!</v>
      </c>
      <c r="Y9168" t="e">
        <f t="shared" si="887"/>
        <v>#REF!</v>
      </c>
      <c r="Z9168" t="e">
        <f t="shared" si="888"/>
        <v>#REF!</v>
      </c>
      <c r="AA9168" t="e">
        <f t="shared" si="889"/>
        <v>#REF!</v>
      </c>
      <c r="AB9168" t="e">
        <f t="shared" si="891"/>
        <v>#REF!</v>
      </c>
    </row>
    <row r="9169" spans="19:28">
      <c r="S9169">
        <v>9165</v>
      </c>
      <c r="T9169" s="1">
        <f t="shared" si="890"/>
        <v>55173</v>
      </c>
      <c r="U9169">
        <f t="shared" si="886"/>
        <v>17</v>
      </c>
      <c r="V9169" s="1" cm="1">
        <f t="array" ref="V9169">INDEX($O$4:$O$20,U9169)</f>
        <v>47471</v>
      </c>
      <c r="W9169" s="1" t="e" cm="1">
        <f t="array" ref="W9169">INDEX($O$4:$O$20,U9169+1)</f>
        <v>#REF!</v>
      </c>
      <c r="X9169" t="e" cm="1">
        <f t="array" ref="X9169">(W9169-T9169)/(W9169-V9169)*INDEX($Q$4:$Q$20,U9169)+(T9169-V9169)/(W9169-V9169)*INDEX($Q$4:$Q$20,U9169+1)</f>
        <v>#REF!</v>
      </c>
      <c r="Y9169" t="e">
        <f t="shared" si="887"/>
        <v>#REF!</v>
      </c>
      <c r="Z9169" t="e">
        <f t="shared" si="888"/>
        <v>#REF!</v>
      </c>
      <c r="AA9169" t="e">
        <f t="shared" si="889"/>
        <v>#REF!</v>
      </c>
      <c r="AB9169" t="e">
        <f t="shared" si="891"/>
        <v>#REF!</v>
      </c>
    </row>
    <row r="9170" spans="19:28">
      <c r="S9170">
        <v>9166</v>
      </c>
      <c r="T9170" s="1">
        <f t="shared" si="890"/>
        <v>55174</v>
      </c>
      <c r="U9170">
        <f t="shared" si="886"/>
        <v>17</v>
      </c>
      <c r="V9170" s="1" cm="1">
        <f t="array" ref="V9170">INDEX($O$4:$O$20,U9170)</f>
        <v>47471</v>
      </c>
      <c r="W9170" s="1" t="e" cm="1">
        <f t="array" ref="W9170">INDEX($O$4:$O$20,U9170+1)</f>
        <v>#REF!</v>
      </c>
      <c r="X9170" t="e" cm="1">
        <f t="array" ref="X9170">(W9170-T9170)/(W9170-V9170)*INDEX($Q$4:$Q$20,U9170)+(T9170-V9170)/(W9170-V9170)*INDEX($Q$4:$Q$20,U9170+1)</f>
        <v>#REF!</v>
      </c>
      <c r="Y9170" t="e">
        <f t="shared" si="887"/>
        <v>#REF!</v>
      </c>
      <c r="Z9170" t="e">
        <f t="shared" si="888"/>
        <v>#REF!</v>
      </c>
      <c r="AA9170" t="e">
        <f t="shared" si="889"/>
        <v>#REF!</v>
      </c>
      <c r="AB9170" t="e">
        <f t="shared" si="891"/>
        <v>#REF!</v>
      </c>
    </row>
    <row r="9171" spans="19:28">
      <c r="S9171">
        <v>9167</v>
      </c>
      <c r="T9171" s="1">
        <f t="shared" si="890"/>
        <v>55175</v>
      </c>
      <c r="U9171">
        <f t="shared" si="886"/>
        <v>17</v>
      </c>
      <c r="V9171" s="1" cm="1">
        <f t="array" ref="V9171">INDEX($O$4:$O$20,U9171)</f>
        <v>47471</v>
      </c>
      <c r="W9171" s="1" t="e" cm="1">
        <f t="array" ref="W9171">INDEX($O$4:$O$20,U9171+1)</f>
        <v>#REF!</v>
      </c>
      <c r="X9171" t="e" cm="1">
        <f t="array" ref="X9171">(W9171-T9171)/(W9171-V9171)*INDEX($Q$4:$Q$20,U9171)+(T9171-V9171)/(W9171-V9171)*INDEX($Q$4:$Q$20,U9171+1)</f>
        <v>#REF!</v>
      </c>
      <c r="Y9171" t="e">
        <f t="shared" si="887"/>
        <v>#REF!</v>
      </c>
      <c r="Z9171" t="e">
        <f t="shared" si="888"/>
        <v>#REF!</v>
      </c>
      <c r="AA9171" t="e">
        <f t="shared" si="889"/>
        <v>#REF!</v>
      </c>
      <c r="AB9171" t="e">
        <f t="shared" si="891"/>
        <v>#REF!</v>
      </c>
    </row>
    <row r="9172" spans="19:28">
      <c r="S9172">
        <v>9168</v>
      </c>
      <c r="T9172" s="1">
        <f t="shared" si="890"/>
        <v>55176</v>
      </c>
      <c r="U9172">
        <f t="shared" si="886"/>
        <v>17</v>
      </c>
      <c r="V9172" s="1" cm="1">
        <f t="array" ref="V9172">INDEX($O$4:$O$20,U9172)</f>
        <v>47471</v>
      </c>
      <c r="W9172" s="1" t="e" cm="1">
        <f t="array" ref="W9172">INDEX($O$4:$O$20,U9172+1)</f>
        <v>#REF!</v>
      </c>
      <c r="X9172" t="e" cm="1">
        <f t="array" ref="X9172">(W9172-T9172)/(W9172-V9172)*INDEX($Q$4:$Q$20,U9172)+(T9172-V9172)/(W9172-V9172)*INDEX($Q$4:$Q$20,U9172+1)</f>
        <v>#REF!</v>
      </c>
      <c r="Y9172" t="e">
        <f t="shared" si="887"/>
        <v>#REF!</v>
      </c>
      <c r="Z9172" t="e">
        <f t="shared" si="888"/>
        <v>#REF!</v>
      </c>
      <c r="AA9172" t="e">
        <f t="shared" si="889"/>
        <v>#REF!</v>
      </c>
      <c r="AB9172" t="e">
        <f t="shared" si="891"/>
        <v>#REF!</v>
      </c>
    </row>
    <row r="9173" spans="19:28">
      <c r="S9173">
        <v>9169</v>
      </c>
      <c r="T9173" s="1">
        <f t="shared" si="890"/>
        <v>55177</v>
      </c>
      <c r="U9173">
        <f t="shared" si="886"/>
        <v>17</v>
      </c>
      <c r="V9173" s="1" cm="1">
        <f t="array" ref="V9173">INDEX($O$4:$O$20,U9173)</f>
        <v>47471</v>
      </c>
      <c r="W9173" s="1" t="e" cm="1">
        <f t="array" ref="W9173">INDEX($O$4:$O$20,U9173+1)</f>
        <v>#REF!</v>
      </c>
      <c r="X9173" t="e" cm="1">
        <f t="array" ref="X9173">(W9173-T9173)/(W9173-V9173)*INDEX($Q$4:$Q$20,U9173)+(T9173-V9173)/(W9173-V9173)*INDEX($Q$4:$Q$20,U9173+1)</f>
        <v>#REF!</v>
      </c>
      <c r="Y9173" t="e">
        <f t="shared" si="887"/>
        <v>#REF!</v>
      </c>
      <c r="Z9173" t="e">
        <f t="shared" si="888"/>
        <v>#REF!</v>
      </c>
      <c r="AA9173" t="e">
        <f t="shared" si="889"/>
        <v>#REF!</v>
      </c>
      <c r="AB9173" t="e">
        <f t="shared" si="891"/>
        <v>#REF!</v>
      </c>
    </row>
    <row r="9174" spans="19:28">
      <c r="S9174">
        <v>9170</v>
      </c>
      <c r="T9174" s="1">
        <f t="shared" si="890"/>
        <v>55178</v>
      </c>
      <c r="U9174">
        <f t="shared" si="886"/>
        <v>17</v>
      </c>
      <c r="V9174" s="1" cm="1">
        <f t="array" ref="V9174">INDEX($O$4:$O$20,U9174)</f>
        <v>47471</v>
      </c>
      <c r="W9174" s="1" t="e" cm="1">
        <f t="array" ref="W9174">INDEX($O$4:$O$20,U9174+1)</f>
        <v>#REF!</v>
      </c>
      <c r="X9174" t="e" cm="1">
        <f t="array" ref="X9174">(W9174-T9174)/(W9174-V9174)*INDEX($Q$4:$Q$20,U9174)+(T9174-V9174)/(W9174-V9174)*INDEX($Q$4:$Q$20,U9174+1)</f>
        <v>#REF!</v>
      </c>
      <c r="Y9174" t="e">
        <f t="shared" si="887"/>
        <v>#REF!</v>
      </c>
      <c r="Z9174" t="e">
        <f t="shared" si="888"/>
        <v>#REF!</v>
      </c>
      <c r="AA9174" t="e">
        <f t="shared" si="889"/>
        <v>#REF!</v>
      </c>
      <c r="AB9174" t="e">
        <f t="shared" si="891"/>
        <v>#REF!</v>
      </c>
    </row>
    <row r="9175" spans="19:28">
      <c r="S9175">
        <v>9171</v>
      </c>
      <c r="T9175" s="1">
        <f t="shared" si="890"/>
        <v>55179</v>
      </c>
      <c r="U9175">
        <f t="shared" si="886"/>
        <v>17</v>
      </c>
      <c r="V9175" s="1" cm="1">
        <f t="array" ref="V9175">INDEX($O$4:$O$20,U9175)</f>
        <v>47471</v>
      </c>
      <c r="W9175" s="1" t="e" cm="1">
        <f t="array" ref="W9175">INDEX($O$4:$O$20,U9175+1)</f>
        <v>#REF!</v>
      </c>
      <c r="X9175" t="e" cm="1">
        <f t="array" ref="X9175">(W9175-T9175)/(W9175-V9175)*INDEX($Q$4:$Q$20,U9175)+(T9175-V9175)/(W9175-V9175)*INDEX($Q$4:$Q$20,U9175+1)</f>
        <v>#REF!</v>
      </c>
      <c r="Y9175" t="e">
        <f t="shared" si="887"/>
        <v>#REF!</v>
      </c>
      <c r="Z9175" t="e">
        <f t="shared" si="888"/>
        <v>#REF!</v>
      </c>
      <c r="AA9175" t="e">
        <f t="shared" si="889"/>
        <v>#REF!</v>
      </c>
      <c r="AB9175" t="e">
        <f t="shared" si="891"/>
        <v>#REF!</v>
      </c>
    </row>
    <row r="9176" spans="19:28">
      <c r="S9176">
        <v>9172</v>
      </c>
      <c r="T9176" s="1">
        <f t="shared" si="890"/>
        <v>55180</v>
      </c>
      <c r="U9176">
        <f t="shared" si="886"/>
        <v>17</v>
      </c>
      <c r="V9176" s="1" cm="1">
        <f t="array" ref="V9176">INDEX($O$4:$O$20,U9176)</f>
        <v>47471</v>
      </c>
      <c r="W9176" s="1" t="e" cm="1">
        <f t="array" ref="W9176">INDEX($O$4:$O$20,U9176+1)</f>
        <v>#REF!</v>
      </c>
      <c r="X9176" t="e" cm="1">
        <f t="array" ref="X9176">(W9176-T9176)/(W9176-V9176)*INDEX($Q$4:$Q$20,U9176)+(T9176-V9176)/(W9176-V9176)*INDEX($Q$4:$Q$20,U9176+1)</f>
        <v>#REF!</v>
      </c>
      <c r="Y9176" t="e">
        <f t="shared" si="887"/>
        <v>#REF!</v>
      </c>
      <c r="Z9176" t="e">
        <f t="shared" si="888"/>
        <v>#REF!</v>
      </c>
      <c r="AA9176" t="e">
        <f t="shared" si="889"/>
        <v>#REF!</v>
      </c>
      <c r="AB9176" t="e">
        <f t="shared" si="891"/>
        <v>#REF!</v>
      </c>
    </row>
    <row r="9177" spans="19:28">
      <c r="S9177">
        <v>9173</v>
      </c>
      <c r="T9177" s="1">
        <f t="shared" si="890"/>
        <v>55181</v>
      </c>
      <c r="U9177">
        <f t="shared" si="886"/>
        <v>17</v>
      </c>
      <c r="V9177" s="1" cm="1">
        <f t="array" ref="V9177">INDEX($O$4:$O$20,U9177)</f>
        <v>47471</v>
      </c>
      <c r="W9177" s="1" t="e" cm="1">
        <f t="array" ref="W9177">INDEX($O$4:$O$20,U9177+1)</f>
        <v>#REF!</v>
      </c>
      <c r="X9177" t="e" cm="1">
        <f t="array" ref="X9177">(W9177-T9177)/(W9177-V9177)*INDEX($Q$4:$Q$20,U9177)+(T9177-V9177)/(W9177-V9177)*INDEX($Q$4:$Q$20,U9177+1)</f>
        <v>#REF!</v>
      </c>
      <c r="Y9177" t="e">
        <f t="shared" si="887"/>
        <v>#REF!</v>
      </c>
      <c r="Z9177" t="e">
        <f t="shared" si="888"/>
        <v>#REF!</v>
      </c>
      <c r="AA9177" t="e">
        <f t="shared" si="889"/>
        <v>#REF!</v>
      </c>
      <c r="AB9177" t="e">
        <f t="shared" si="891"/>
        <v>#REF!</v>
      </c>
    </row>
    <row r="9178" spans="19:28">
      <c r="S9178">
        <v>9174</v>
      </c>
      <c r="T9178" s="1">
        <f t="shared" si="890"/>
        <v>55182</v>
      </c>
      <c r="U9178">
        <f t="shared" si="886"/>
        <v>17</v>
      </c>
      <c r="V9178" s="1" cm="1">
        <f t="array" ref="V9178">INDEX($O$4:$O$20,U9178)</f>
        <v>47471</v>
      </c>
      <c r="W9178" s="1" t="e" cm="1">
        <f t="array" ref="W9178">INDEX($O$4:$O$20,U9178+1)</f>
        <v>#REF!</v>
      </c>
      <c r="X9178" t="e" cm="1">
        <f t="array" ref="X9178">(W9178-T9178)/(W9178-V9178)*INDEX($Q$4:$Q$20,U9178)+(T9178-V9178)/(W9178-V9178)*INDEX($Q$4:$Q$20,U9178+1)</f>
        <v>#REF!</v>
      </c>
      <c r="Y9178" t="e">
        <f t="shared" si="887"/>
        <v>#REF!</v>
      </c>
      <c r="Z9178" t="e">
        <f t="shared" si="888"/>
        <v>#REF!</v>
      </c>
      <c r="AA9178" t="e">
        <f t="shared" si="889"/>
        <v>#REF!</v>
      </c>
      <c r="AB9178" t="e">
        <f t="shared" si="891"/>
        <v>#REF!</v>
      </c>
    </row>
    <row r="9179" spans="19:28">
      <c r="S9179">
        <v>9175</v>
      </c>
      <c r="T9179" s="1">
        <f t="shared" si="890"/>
        <v>55183</v>
      </c>
      <c r="U9179">
        <f t="shared" si="886"/>
        <v>17</v>
      </c>
      <c r="V9179" s="1" cm="1">
        <f t="array" ref="V9179">INDEX($O$4:$O$20,U9179)</f>
        <v>47471</v>
      </c>
      <c r="W9179" s="1" t="e" cm="1">
        <f t="array" ref="W9179">INDEX($O$4:$O$20,U9179+1)</f>
        <v>#REF!</v>
      </c>
      <c r="X9179" t="e" cm="1">
        <f t="array" ref="X9179">(W9179-T9179)/(W9179-V9179)*INDEX($Q$4:$Q$20,U9179)+(T9179-V9179)/(W9179-V9179)*INDEX($Q$4:$Q$20,U9179+1)</f>
        <v>#REF!</v>
      </c>
      <c r="Y9179" t="e">
        <f t="shared" si="887"/>
        <v>#REF!</v>
      </c>
      <c r="Z9179" t="e">
        <f t="shared" si="888"/>
        <v>#REF!</v>
      </c>
      <c r="AA9179" t="e">
        <f t="shared" si="889"/>
        <v>#REF!</v>
      </c>
      <c r="AB9179" t="e">
        <f t="shared" si="891"/>
        <v>#REF!</v>
      </c>
    </row>
    <row r="9180" spans="19:28">
      <c r="S9180">
        <v>9176</v>
      </c>
      <c r="T9180" s="1">
        <f t="shared" si="890"/>
        <v>55184</v>
      </c>
      <c r="U9180">
        <f t="shared" si="886"/>
        <v>17</v>
      </c>
      <c r="V9180" s="1" cm="1">
        <f t="array" ref="V9180">INDEX($O$4:$O$20,U9180)</f>
        <v>47471</v>
      </c>
      <c r="W9180" s="1" t="e" cm="1">
        <f t="array" ref="W9180">INDEX($O$4:$O$20,U9180+1)</f>
        <v>#REF!</v>
      </c>
      <c r="X9180" t="e" cm="1">
        <f t="array" ref="X9180">(W9180-T9180)/(W9180-V9180)*INDEX($Q$4:$Q$20,U9180)+(T9180-V9180)/(W9180-V9180)*INDEX($Q$4:$Q$20,U9180+1)</f>
        <v>#REF!</v>
      </c>
      <c r="Y9180" t="e">
        <f t="shared" si="887"/>
        <v>#REF!</v>
      </c>
      <c r="Z9180" t="e">
        <f t="shared" si="888"/>
        <v>#REF!</v>
      </c>
      <c r="AA9180" t="e">
        <f t="shared" si="889"/>
        <v>#REF!</v>
      </c>
      <c r="AB9180" t="e">
        <f t="shared" si="891"/>
        <v>#REF!</v>
      </c>
    </row>
    <row r="9181" spans="19:28">
      <c r="S9181">
        <v>9177</v>
      </c>
      <c r="T9181" s="1">
        <f t="shared" si="890"/>
        <v>55185</v>
      </c>
      <c r="U9181">
        <f t="shared" si="886"/>
        <v>17</v>
      </c>
      <c r="V9181" s="1" cm="1">
        <f t="array" ref="V9181">INDEX($O$4:$O$20,U9181)</f>
        <v>47471</v>
      </c>
      <c r="W9181" s="1" t="e" cm="1">
        <f t="array" ref="W9181">INDEX($O$4:$O$20,U9181+1)</f>
        <v>#REF!</v>
      </c>
      <c r="X9181" t="e" cm="1">
        <f t="array" ref="X9181">(W9181-T9181)/(W9181-V9181)*INDEX($Q$4:$Q$20,U9181)+(T9181-V9181)/(W9181-V9181)*INDEX($Q$4:$Q$20,U9181+1)</f>
        <v>#REF!</v>
      </c>
      <c r="Y9181" t="e">
        <f t="shared" si="887"/>
        <v>#REF!</v>
      </c>
      <c r="Z9181" t="e">
        <f t="shared" si="888"/>
        <v>#REF!</v>
      </c>
      <c r="AA9181" t="e">
        <f t="shared" si="889"/>
        <v>#REF!</v>
      </c>
      <c r="AB9181" t="e">
        <f t="shared" si="891"/>
        <v>#REF!</v>
      </c>
    </row>
    <row r="9182" spans="19:28">
      <c r="S9182">
        <v>9178</v>
      </c>
      <c r="T9182" s="1">
        <f t="shared" si="890"/>
        <v>55186</v>
      </c>
      <c r="U9182">
        <f t="shared" si="886"/>
        <v>17</v>
      </c>
      <c r="V9182" s="1" cm="1">
        <f t="array" ref="V9182">INDEX($O$4:$O$20,U9182)</f>
        <v>47471</v>
      </c>
      <c r="W9182" s="1" t="e" cm="1">
        <f t="array" ref="W9182">INDEX($O$4:$O$20,U9182+1)</f>
        <v>#REF!</v>
      </c>
      <c r="X9182" t="e" cm="1">
        <f t="array" ref="X9182">(W9182-T9182)/(W9182-V9182)*INDEX($Q$4:$Q$20,U9182)+(T9182-V9182)/(W9182-V9182)*INDEX($Q$4:$Q$20,U9182+1)</f>
        <v>#REF!</v>
      </c>
      <c r="Y9182" t="e">
        <f t="shared" si="887"/>
        <v>#REF!</v>
      </c>
      <c r="Z9182" t="e">
        <f t="shared" si="888"/>
        <v>#REF!</v>
      </c>
      <c r="AA9182" t="e">
        <f t="shared" si="889"/>
        <v>#REF!</v>
      </c>
      <c r="AB9182" t="e">
        <f t="shared" si="891"/>
        <v>#REF!</v>
      </c>
    </row>
    <row r="9183" spans="19:28">
      <c r="S9183">
        <v>9179</v>
      </c>
      <c r="T9183" s="1">
        <f t="shared" si="890"/>
        <v>55187</v>
      </c>
      <c r="U9183">
        <f t="shared" si="886"/>
        <v>17</v>
      </c>
      <c r="V9183" s="1" cm="1">
        <f t="array" ref="V9183">INDEX($O$4:$O$20,U9183)</f>
        <v>47471</v>
      </c>
      <c r="W9183" s="1" t="e" cm="1">
        <f t="array" ref="W9183">INDEX($O$4:$O$20,U9183+1)</f>
        <v>#REF!</v>
      </c>
      <c r="X9183" t="e" cm="1">
        <f t="array" ref="X9183">(W9183-T9183)/(W9183-V9183)*INDEX($Q$4:$Q$20,U9183)+(T9183-V9183)/(W9183-V9183)*INDEX($Q$4:$Q$20,U9183+1)</f>
        <v>#REF!</v>
      </c>
      <c r="Y9183" t="e">
        <f t="shared" si="887"/>
        <v>#REF!</v>
      </c>
      <c r="Z9183" t="e">
        <f t="shared" si="888"/>
        <v>#REF!</v>
      </c>
      <c r="AA9183" t="e">
        <f t="shared" si="889"/>
        <v>#REF!</v>
      </c>
      <c r="AB9183" t="e">
        <f t="shared" si="891"/>
        <v>#REF!</v>
      </c>
    </row>
    <row r="9184" spans="19:28">
      <c r="S9184">
        <v>9180</v>
      </c>
      <c r="T9184" s="1">
        <f t="shared" si="890"/>
        <v>55188</v>
      </c>
      <c r="U9184">
        <f t="shared" si="886"/>
        <v>17</v>
      </c>
      <c r="V9184" s="1" cm="1">
        <f t="array" ref="V9184">INDEX($O$4:$O$20,U9184)</f>
        <v>47471</v>
      </c>
      <c r="W9184" s="1" t="e" cm="1">
        <f t="array" ref="W9184">INDEX($O$4:$O$20,U9184+1)</f>
        <v>#REF!</v>
      </c>
      <c r="X9184" t="e" cm="1">
        <f t="array" ref="X9184">(W9184-T9184)/(W9184-V9184)*INDEX($Q$4:$Q$20,U9184)+(T9184-V9184)/(W9184-V9184)*INDEX($Q$4:$Q$20,U9184+1)</f>
        <v>#REF!</v>
      </c>
      <c r="Y9184" t="e">
        <f t="shared" si="887"/>
        <v>#REF!</v>
      </c>
      <c r="Z9184" t="e">
        <f t="shared" si="888"/>
        <v>#REF!</v>
      </c>
      <c r="AA9184" t="e">
        <f t="shared" si="889"/>
        <v>#REF!</v>
      </c>
      <c r="AB9184" t="e">
        <f t="shared" si="891"/>
        <v>#REF!</v>
      </c>
    </row>
    <row r="9185" spans="19:28">
      <c r="S9185">
        <v>9181</v>
      </c>
      <c r="T9185" s="1">
        <f t="shared" si="890"/>
        <v>55189</v>
      </c>
      <c r="U9185">
        <f t="shared" si="886"/>
        <v>17</v>
      </c>
      <c r="V9185" s="1" cm="1">
        <f t="array" ref="V9185">INDEX($O$4:$O$20,U9185)</f>
        <v>47471</v>
      </c>
      <c r="W9185" s="1" t="e" cm="1">
        <f t="array" ref="W9185">INDEX($O$4:$O$20,U9185+1)</f>
        <v>#REF!</v>
      </c>
      <c r="X9185" t="e" cm="1">
        <f t="array" ref="X9185">(W9185-T9185)/(W9185-V9185)*INDEX($Q$4:$Q$20,U9185)+(T9185-V9185)/(W9185-V9185)*INDEX($Q$4:$Q$20,U9185+1)</f>
        <v>#REF!</v>
      </c>
      <c r="Y9185" t="e">
        <f t="shared" si="887"/>
        <v>#REF!</v>
      </c>
      <c r="Z9185" t="e">
        <f t="shared" si="888"/>
        <v>#REF!</v>
      </c>
      <c r="AA9185" t="e">
        <f t="shared" si="889"/>
        <v>#REF!</v>
      </c>
      <c r="AB9185" t="e">
        <f t="shared" si="891"/>
        <v>#REF!</v>
      </c>
    </row>
    <row r="9186" spans="19:28">
      <c r="S9186">
        <v>9182</v>
      </c>
      <c r="T9186" s="1">
        <f t="shared" si="890"/>
        <v>55190</v>
      </c>
      <c r="U9186">
        <f t="shared" si="886"/>
        <v>17</v>
      </c>
      <c r="V9186" s="1" cm="1">
        <f t="array" ref="V9186">INDEX($O$4:$O$20,U9186)</f>
        <v>47471</v>
      </c>
      <c r="W9186" s="1" t="e" cm="1">
        <f t="array" ref="W9186">INDEX($O$4:$O$20,U9186+1)</f>
        <v>#REF!</v>
      </c>
      <c r="X9186" t="e" cm="1">
        <f t="array" ref="X9186">(W9186-T9186)/(W9186-V9186)*INDEX($Q$4:$Q$20,U9186)+(T9186-V9186)/(W9186-V9186)*INDEX($Q$4:$Q$20,U9186+1)</f>
        <v>#REF!</v>
      </c>
      <c r="Y9186" t="e">
        <f t="shared" si="887"/>
        <v>#REF!</v>
      </c>
      <c r="Z9186" t="e">
        <f t="shared" si="888"/>
        <v>#REF!</v>
      </c>
      <c r="AA9186" t="e">
        <f t="shared" si="889"/>
        <v>#REF!</v>
      </c>
      <c r="AB9186" t="e">
        <f t="shared" si="891"/>
        <v>#REF!</v>
      </c>
    </row>
    <row r="9187" spans="19:28">
      <c r="S9187">
        <v>9183</v>
      </c>
      <c r="T9187" s="1">
        <f t="shared" si="890"/>
        <v>55191</v>
      </c>
      <c r="U9187">
        <f t="shared" si="886"/>
        <v>17</v>
      </c>
      <c r="V9187" s="1" cm="1">
        <f t="array" ref="V9187">INDEX($O$4:$O$20,U9187)</f>
        <v>47471</v>
      </c>
      <c r="W9187" s="1" t="e" cm="1">
        <f t="array" ref="W9187">INDEX($O$4:$O$20,U9187+1)</f>
        <v>#REF!</v>
      </c>
      <c r="X9187" t="e" cm="1">
        <f t="array" ref="X9187">(W9187-T9187)/(W9187-V9187)*INDEX($Q$4:$Q$20,U9187)+(T9187-V9187)/(W9187-V9187)*INDEX($Q$4:$Q$20,U9187+1)</f>
        <v>#REF!</v>
      </c>
      <c r="Y9187" t="e">
        <f t="shared" si="887"/>
        <v>#REF!</v>
      </c>
      <c r="Z9187" t="e">
        <f t="shared" si="888"/>
        <v>#REF!</v>
      </c>
      <c r="AA9187" t="e">
        <f t="shared" si="889"/>
        <v>#REF!</v>
      </c>
      <c r="AB9187" t="e">
        <f t="shared" si="891"/>
        <v>#REF!</v>
      </c>
    </row>
    <row r="9188" spans="19:28">
      <c r="S9188">
        <v>9184</v>
      </c>
      <c r="T9188" s="1">
        <f t="shared" si="890"/>
        <v>55192</v>
      </c>
      <c r="U9188">
        <f t="shared" si="886"/>
        <v>17</v>
      </c>
      <c r="V9188" s="1" cm="1">
        <f t="array" ref="V9188">INDEX($O$4:$O$20,U9188)</f>
        <v>47471</v>
      </c>
      <c r="W9188" s="1" t="e" cm="1">
        <f t="array" ref="W9188">INDEX($O$4:$O$20,U9188+1)</f>
        <v>#REF!</v>
      </c>
      <c r="X9188" t="e" cm="1">
        <f t="array" ref="X9188">(W9188-T9188)/(W9188-V9188)*INDEX($Q$4:$Q$20,U9188)+(T9188-V9188)/(W9188-V9188)*INDEX($Q$4:$Q$20,U9188+1)</f>
        <v>#REF!</v>
      </c>
      <c r="Y9188" t="e">
        <f t="shared" si="887"/>
        <v>#REF!</v>
      </c>
      <c r="Z9188" t="e">
        <f t="shared" si="888"/>
        <v>#REF!</v>
      </c>
      <c r="AA9188" t="e">
        <f t="shared" si="889"/>
        <v>#REF!</v>
      </c>
      <c r="AB9188" t="e">
        <f t="shared" si="891"/>
        <v>#REF!</v>
      </c>
    </row>
    <row r="9189" spans="19:28">
      <c r="S9189">
        <v>9185</v>
      </c>
      <c r="T9189" s="1">
        <f t="shared" si="890"/>
        <v>55193</v>
      </c>
      <c r="U9189">
        <f t="shared" si="886"/>
        <v>17</v>
      </c>
      <c r="V9189" s="1" cm="1">
        <f t="array" ref="V9189">INDEX($O$4:$O$20,U9189)</f>
        <v>47471</v>
      </c>
      <c r="W9189" s="1" t="e" cm="1">
        <f t="array" ref="W9189">INDEX($O$4:$O$20,U9189+1)</f>
        <v>#REF!</v>
      </c>
      <c r="X9189" t="e" cm="1">
        <f t="array" ref="X9189">(W9189-T9189)/(W9189-V9189)*INDEX($Q$4:$Q$20,U9189)+(T9189-V9189)/(W9189-V9189)*INDEX($Q$4:$Q$20,U9189+1)</f>
        <v>#REF!</v>
      </c>
      <c r="Y9189" t="e">
        <f t="shared" si="887"/>
        <v>#REF!</v>
      </c>
      <c r="Z9189" t="e">
        <f t="shared" si="888"/>
        <v>#REF!</v>
      </c>
      <c r="AA9189" t="e">
        <f t="shared" si="889"/>
        <v>#REF!</v>
      </c>
      <c r="AB9189" t="e">
        <f t="shared" si="891"/>
        <v>#REF!</v>
      </c>
    </row>
    <row r="9190" spans="19:28">
      <c r="S9190">
        <v>9186</v>
      </c>
      <c r="T9190" s="1">
        <f t="shared" si="890"/>
        <v>55194</v>
      </c>
      <c r="U9190">
        <f t="shared" si="886"/>
        <v>17</v>
      </c>
      <c r="V9190" s="1" cm="1">
        <f t="array" ref="V9190">INDEX($O$4:$O$20,U9190)</f>
        <v>47471</v>
      </c>
      <c r="W9190" s="1" t="e" cm="1">
        <f t="array" ref="W9190">INDEX($O$4:$O$20,U9190+1)</f>
        <v>#REF!</v>
      </c>
      <c r="X9190" t="e" cm="1">
        <f t="array" ref="X9190">(W9190-T9190)/(W9190-V9190)*INDEX($Q$4:$Q$20,U9190)+(T9190-V9190)/(W9190-V9190)*INDEX($Q$4:$Q$20,U9190+1)</f>
        <v>#REF!</v>
      </c>
      <c r="Y9190" t="e">
        <f t="shared" si="887"/>
        <v>#REF!</v>
      </c>
      <c r="Z9190" t="e">
        <f t="shared" si="888"/>
        <v>#REF!</v>
      </c>
      <c r="AA9190" t="e">
        <f t="shared" si="889"/>
        <v>#REF!</v>
      </c>
      <c r="AB9190" t="e">
        <f t="shared" si="891"/>
        <v>#REF!</v>
      </c>
    </row>
    <row r="9191" spans="19:28">
      <c r="S9191">
        <v>9187</v>
      </c>
      <c r="T9191" s="1">
        <f t="shared" si="890"/>
        <v>55195</v>
      </c>
      <c r="U9191">
        <f t="shared" si="886"/>
        <v>17</v>
      </c>
      <c r="V9191" s="1" cm="1">
        <f t="array" ref="V9191">INDEX($O$4:$O$20,U9191)</f>
        <v>47471</v>
      </c>
      <c r="W9191" s="1" t="e" cm="1">
        <f t="array" ref="W9191">INDEX($O$4:$O$20,U9191+1)</f>
        <v>#REF!</v>
      </c>
      <c r="X9191" t="e" cm="1">
        <f t="array" ref="X9191">(W9191-T9191)/(W9191-V9191)*INDEX($Q$4:$Q$20,U9191)+(T9191-V9191)/(W9191-V9191)*INDEX($Q$4:$Q$20,U9191+1)</f>
        <v>#REF!</v>
      </c>
      <c r="Y9191" t="e">
        <f t="shared" si="887"/>
        <v>#REF!</v>
      </c>
      <c r="Z9191" t="e">
        <f t="shared" si="888"/>
        <v>#REF!</v>
      </c>
      <c r="AA9191" t="e">
        <f t="shared" si="889"/>
        <v>#REF!</v>
      </c>
      <c r="AB9191" t="e">
        <f t="shared" si="891"/>
        <v>#REF!</v>
      </c>
    </row>
    <row r="9192" spans="19:28">
      <c r="S9192">
        <v>9188</v>
      </c>
      <c r="T9192" s="1">
        <f t="shared" si="890"/>
        <v>55196</v>
      </c>
      <c r="U9192">
        <f t="shared" si="886"/>
        <v>17</v>
      </c>
      <c r="V9192" s="1" cm="1">
        <f t="array" ref="V9192">INDEX($O$4:$O$20,U9192)</f>
        <v>47471</v>
      </c>
      <c r="W9192" s="1" t="e" cm="1">
        <f t="array" ref="W9192">INDEX($O$4:$O$20,U9192+1)</f>
        <v>#REF!</v>
      </c>
      <c r="X9192" t="e" cm="1">
        <f t="array" ref="X9192">(W9192-T9192)/(W9192-V9192)*INDEX($Q$4:$Q$20,U9192)+(T9192-V9192)/(W9192-V9192)*INDEX($Q$4:$Q$20,U9192+1)</f>
        <v>#REF!</v>
      </c>
      <c r="Y9192" t="e">
        <f t="shared" si="887"/>
        <v>#REF!</v>
      </c>
      <c r="Z9192" t="e">
        <f t="shared" si="888"/>
        <v>#REF!</v>
      </c>
      <c r="AA9192" t="e">
        <f t="shared" si="889"/>
        <v>#REF!</v>
      </c>
      <c r="AB9192" t="e">
        <f t="shared" si="891"/>
        <v>#REF!</v>
      </c>
    </row>
    <row r="9193" spans="19:28">
      <c r="S9193">
        <v>9189</v>
      </c>
      <c r="T9193" s="1">
        <f t="shared" si="890"/>
        <v>55197</v>
      </c>
      <c r="U9193">
        <f t="shared" si="886"/>
        <v>17</v>
      </c>
      <c r="V9193" s="1" cm="1">
        <f t="array" ref="V9193">INDEX($O$4:$O$20,U9193)</f>
        <v>47471</v>
      </c>
      <c r="W9193" s="1" t="e" cm="1">
        <f t="array" ref="W9193">INDEX($O$4:$O$20,U9193+1)</f>
        <v>#REF!</v>
      </c>
      <c r="X9193" t="e" cm="1">
        <f t="array" ref="X9193">(W9193-T9193)/(W9193-V9193)*INDEX($Q$4:$Q$20,U9193)+(T9193-V9193)/(W9193-V9193)*INDEX($Q$4:$Q$20,U9193+1)</f>
        <v>#REF!</v>
      </c>
      <c r="Y9193" t="e">
        <f t="shared" si="887"/>
        <v>#REF!</v>
      </c>
      <c r="Z9193" t="e">
        <f t="shared" si="888"/>
        <v>#REF!</v>
      </c>
      <c r="AA9193" t="e">
        <f t="shared" si="889"/>
        <v>#REF!</v>
      </c>
      <c r="AB9193" t="e">
        <f t="shared" si="891"/>
        <v>#REF!</v>
      </c>
    </row>
    <row r="9194" spans="19:28">
      <c r="S9194">
        <v>9190</v>
      </c>
      <c r="T9194" s="1">
        <f t="shared" si="890"/>
        <v>55198</v>
      </c>
      <c r="U9194">
        <f t="shared" si="886"/>
        <v>17</v>
      </c>
      <c r="V9194" s="1" cm="1">
        <f t="array" ref="V9194">INDEX($O$4:$O$20,U9194)</f>
        <v>47471</v>
      </c>
      <c r="W9194" s="1" t="e" cm="1">
        <f t="array" ref="W9194">INDEX($O$4:$O$20,U9194+1)</f>
        <v>#REF!</v>
      </c>
      <c r="X9194" t="e" cm="1">
        <f t="array" ref="X9194">(W9194-T9194)/(W9194-V9194)*INDEX($Q$4:$Q$20,U9194)+(T9194-V9194)/(W9194-V9194)*INDEX($Q$4:$Q$20,U9194+1)</f>
        <v>#REF!</v>
      </c>
      <c r="Y9194" t="e">
        <f t="shared" si="887"/>
        <v>#REF!</v>
      </c>
      <c r="Z9194" t="e">
        <f t="shared" si="888"/>
        <v>#REF!</v>
      </c>
      <c r="AA9194" t="e">
        <f t="shared" si="889"/>
        <v>#REF!</v>
      </c>
      <c r="AB9194" t="e">
        <f t="shared" si="891"/>
        <v>#REF!</v>
      </c>
    </row>
    <row r="9195" spans="19:28">
      <c r="S9195">
        <v>9191</v>
      </c>
      <c r="T9195" s="1">
        <f t="shared" si="890"/>
        <v>55199</v>
      </c>
      <c r="U9195">
        <f t="shared" si="886"/>
        <v>17</v>
      </c>
      <c r="V9195" s="1" cm="1">
        <f t="array" ref="V9195">INDEX($O$4:$O$20,U9195)</f>
        <v>47471</v>
      </c>
      <c r="W9195" s="1" t="e" cm="1">
        <f t="array" ref="W9195">INDEX($O$4:$O$20,U9195+1)</f>
        <v>#REF!</v>
      </c>
      <c r="X9195" t="e" cm="1">
        <f t="array" ref="X9195">(W9195-T9195)/(W9195-V9195)*INDEX($Q$4:$Q$20,U9195)+(T9195-V9195)/(W9195-V9195)*INDEX($Q$4:$Q$20,U9195+1)</f>
        <v>#REF!</v>
      </c>
      <c r="Y9195" t="e">
        <f t="shared" si="887"/>
        <v>#REF!</v>
      </c>
      <c r="Z9195" t="e">
        <f t="shared" si="888"/>
        <v>#REF!</v>
      </c>
      <c r="AA9195" t="e">
        <f t="shared" si="889"/>
        <v>#REF!</v>
      </c>
      <c r="AB9195" t="e">
        <f t="shared" si="891"/>
        <v>#REF!</v>
      </c>
    </row>
    <row r="9196" spans="19:28">
      <c r="S9196">
        <v>9192</v>
      </c>
      <c r="T9196" s="1">
        <f t="shared" si="890"/>
        <v>55200</v>
      </c>
      <c r="U9196">
        <f t="shared" si="886"/>
        <v>17</v>
      </c>
      <c r="V9196" s="1" cm="1">
        <f t="array" ref="V9196">INDEX($O$4:$O$20,U9196)</f>
        <v>47471</v>
      </c>
      <c r="W9196" s="1" t="e" cm="1">
        <f t="array" ref="W9196">INDEX($O$4:$O$20,U9196+1)</f>
        <v>#REF!</v>
      </c>
      <c r="X9196" t="e" cm="1">
        <f t="array" ref="X9196">(W9196-T9196)/(W9196-V9196)*INDEX($Q$4:$Q$20,U9196)+(T9196-V9196)/(W9196-V9196)*INDEX($Q$4:$Q$20,U9196+1)</f>
        <v>#REF!</v>
      </c>
      <c r="Y9196" t="e">
        <f t="shared" si="887"/>
        <v>#REF!</v>
      </c>
      <c r="Z9196" t="e">
        <f t="shared" si="888"/>
        <v>#REF!</v>
      </c>
      <c r="AA9196" t="e">
        <f t="shared" si="889"/>
        <v>#REF!</v>
      </c>
      <c r="AB9196" t="e">
        <f t="shared" si="891"/>
        <v>#REF!</v>
      </c>
    </row>
    <row r="9197" spans="19:28">
      <c r="S9197">
        <v>9193</v>
      </c>
      <c r="T9197" s="1">
        <f t="shared" si="890"/>
        <v>55201</v>
      </c>
      <c r="U9197">
        <f t="shared" si="886"/>
        <v>17</v>
      </c>
      <c r="V9197" s="1" cm="1">
        <f t="array" ref="V9197">INDEX($O$4:$O$20,U9197)</f>
        <v>47471</v>
      </c>
      <c r="W9197" s="1" t="e" cm="1">
        <f t="array" ref="W9197">INDEX($O$4:$O$20,U9197+1)</f>
        <v>#REF!</v>
      </c>
      <c r="X9197" t="e" cm="1">
        <f t="array" ref="X9197">(W9197-T9197)/(W9197-V9197)*INDEX($Q$4:$Q$20,U9197)+(T9197-V9197)/(W9197-V9197)*INDEX($Q$4:$Q$20,U9197+1)</f>
        <v>#REF!</v>
      </c>
      <c r="Y9197" t="e">
        <f t="shared" si="887"/>
        <v>#REF!</v>
      </c>
      <c r="Z9197" t="e">
        <f t="shared" si="888"/>
        <v>#REF!</v>
      </c>
      <c r="AA9197" t="e">
        <f t="shared" si="889"/>
        <v>#REF!</v>
      </c>
      <c r="AB9197" t="e">
        <f t="shared" si="891"/>
        <v>#REF!</v>
      </c>
    </row>
    <row r="9198" spans="19:28">
      <c r="S9198">
        <v>9194</v>
      </c>
      <c r="T9198" s="1">
        <f t="shared" si="890"/>
        <v>55202</v>
      </c>
      <c r="U9198">
        <f t="shared" si="886"/>
        <v>17</v>
      </c>
      <c r="V9198" s="1" cm="1">
        <f t="array" ref="V9198">INDEX($O$4:$O$20,U9198)</f>
        <v>47471</v>
      </c>
      <c r="W9198" s="1" t="e" cm="1">
        <f t="array" ref="W9198">INDEX($O$4:$O$20,U9198+1)</f>
        <v>#REF!</v>
      </c>
      <c r="X9198" t="e" cm="1">
        <f t="array" ref="X9198">(W9198-T9198)/(W9198-V9198)*INDEX($Q$4:$Q$20,U9198)+(T9198-V9198)/(W9198-V9198)*INDEX($Q$4:$Q$20,U9198+1)</f>
        <v>#REF!</v>
      </c>
      <c r="Y9198" t="e">
        <f t="shared" si="887"/>
        <v>#REF!</v>
      </c>
      <c r="Z9198" t="e">
        <f t="shared" si="888"/>
        <v>#REF!</v>
      </c>
      <c r="AA9198" t="e">
        <f t="shared" si="889"/>
        <v>#REF!</v>
      </c>
      <c r="AB9198" t="e">
        <f t="shared" si="891"/>
        <v>#REF!</v>
      </c>
    </row>
    <row r="9199" spans="19:28">
      <c r="S9199">
        <v>9195</v>
      </c>
      <c r="T9199" s="1">
        <f t="shared" si="890"/>
        <v>55203</v>
      </c>
      <c r="U9199">
        <f t="shared" si="886"/>
        <v>17</v>
      </c>
      <c r="V9199" s="1" cm="1">
        <f t="array" ref="V9199">INDEX($O$4:$O$20,U9199)</f>
        <v>47471</v>
      </c>
      <c r="W9199" s="1" t="e" cm="1">
        <f t="array" ref="W9199">INDEX($O$4:$O$20,U9199+1)</f>
        <v>#REF!</v>
      </c>
      <c r="X9199" t="e" cm="1">
        <f t="array" ref="X9199">(W9199-T9199)/(W9199-V9199)*INDEX($Q$4:$Q$20,U9199)+(T9199-V9199)/(W9199-V9199)*INDEX($Q$4:$Q$20,U9199+1)</f>
        <v>#REF!</v>
      </c>
      <c r="Y9199" t="e">
        <f t="shared" si="887"/>
        <v>#REF!</v>
      </c>
      <c r="Z9199" t="e">
        <f t="shared" si="888"/>
        <v>#REF!</v>
      </c>
      <c r="AA9199" t="e">
        <f t="shared" si="889"/>
        <v>#REF!</v>
      </c>
      <c r="AB9199" t="e">
        <f t="shared" si="891"/>
        <v>#REF!</v>
      </c>
    </row>
    <row r="9200" spans="19:28">
      <c r="S9200">
        <v>9196</v>
      </c>
      <c r="T9200" s="1">
        <f t="shared" si="890"/>
        <v>55204</v>
      </c>
      <c r="U9200">
        <f t="shared" si="886"/>
        <v>17</v>
      </c>
      <c r="V9200" s="1" cm="1">
        <f t="array" ref="V9200">INDEX($O$4:$O$20,U9200)</f>
        <v>47471</v>
      </c>
      <c r="W9200" s="1" t="e" cm="1">
        <f t="array" ref="W9200">INDEX($O$4:$O$20,U9200+1)</f>
        <v>#REF!</v>
      </c>
      <c r="X9200" t="e" cm="1">
        <f t="array" ref="X9200">(W9200-T9200)/(W9200-V9200)*INDEX($Q$4:$Q$20,U9200)+(T9200-V9200)/(W9200-V9200)*INDEX($Q$4:$Q$20,U9200+1)</f>
        <v>#REF!</v>
      </c>
      <c r="Y9200" t="e">
        <f t="shared" si="887"/>
        <v>#REF!</v>
      </c>
      <c r="Z9200" t="e">
        <f t="shared" si="888"/>
        <v>#REF!</v>
      </c>
      <c r="AA9200" t="e">
        <f t="shared" si="889"/>
        <v>#REF!</v>
      </c>
      <c r="AB9200" t="e">
        <f t="shared" si="891"/>
        <v>#REF!</v>
      </c>
    </row>
    <row r="9201" spans="19:28">
      <c r="S9201">
        <v>9197</v>
      </c>
      <c r="T9201" s="1">
        <f t="shared" si="890"/>
        <v>55205</v>
      </c>
      <c r="U9201">
        <f t="shared" si="886"/>
        <v>17</v>
      </c>
      <c r="V9201" s="1" cm="1">
        <f t="array" ref="V9201">INDEX($O$4:$O$20,U9201)</f>
        <v>47471</v>
      </c>
      <c r="W9201" s="1" t="e" cm="1">
        <f t="array" ref="W9201">INDEX($O$4:$O$20,U9201+1)</f>
        <v>#REF!</v>
      </c>
      <c r="X9201" t="e" cm="1">
        <f t="array" ref="X9201">(W9201-T9201)/(W9201-V9201)*INDEX($Q$4:$Q$20,U9201)+(T9201-V9201)/(W9201-V9201)*INDEX($Q$4:$Q$20,U9201+1)</f>
        <v>#REF!</v>
      </c>
      <c r="Y9201" t="e">
        <f t="shared" si="887"/>
        <v>#REF!</v>
      </c>
      <c r="Z9201" t="e">
        <f t="shared" si="888"/>
        <v>#REF!</v>
      </c>
      <c r="AA9201" t="e">
        <f t="shared" si="889"/>
        <v>#REF!</v>
      </c>
      <c r="AB9201" t="e">
        <f t="shared" si="891"/>
        <v>#REF!</v>
      </c>
    </row>
    <row r="9202" spans="19:28">
      <c r="S9202">
        <v>9198</v>
      </c>
      <c r="T9202" s="1">
        <f t="shared" si="890"/>
        <v>55206</v>
      </c>
      <c r="U9202">
        <f t="shared" si="886"/>
        <v>17</v>
      </c>
      <c r="V9202" s="1" cm="1">
        <f t="array" ref="V9202">INDEX($O$4:$O$20,U9202)</f>
        <v>47471</v>
      </c>
      <c r="W9202" s="1" t="e" cm="1">
        <f t="array" ref="W9202">INDEX($O$4:$O$20,U9202+1)</f>
        <v>#REF!</v>
      </c>
      <c r="X9202" t="e" cm="1">
        <f t="array" ref="X9202">(W9202-T9202)/(W9202-V9202)*INDEX($Q$4:$Q$20,U9202)+(T9202-V9202)/(W9202-V9202)*INDEX($Q$4:$Q$20,U9202+1)</f>
        <v>#REF!</v>
      </c>
      <c r="Y9202" t="e">
        <f t="shared" si="887"/>
        <v>#REF!</v>
      </c>
      <c r="Z9202" t="e">
        <f t="shared" si="888"/>
        <v>#REF!</v>
      </c>
      <c r="AA9202" t="e">
        <f t="shared" si="889"/>
        <v>#REF!</v>
      </c>
      <c r="AB9202" t="e">
        <f t="shared" si="891"/>
        <v>#REF!</v>
      </c>
    </row>
    <row r="9203" spans="19:28">
      <c r="S9203">
        <v>9199</v>
      </c>
      <c r="T9203" s="1">
        <f t="shared" si="890"/>
        <v>55207</v>
      </c>
      <c r="U9203">
        <f t="shared" si="886"/>
        <v>17</v>
      </c>
      <c r="V9203" s="1" cm="1">
        <f t="array" ref="V9203">INDEX($O$4:$O$20,U9203)</f>
        <v>47471</v>
      </c>
      <c r="W9203" s="1" t="e" cm="1">
        <f t="array" ref="W9203">INDEX($O$4:$O$20,U9203+1)</f>
        <v>#REF!</v>
      </c>
      <c r="X9203" t="e" cm="1">
        <f t="array" ref="X9203">(W9203-T9203)/(W9203-V9203)*INDEX($Q$4:$Q$20,U9203)+(T9203-V9203)/(W9203-V9203)*INDEX($Q$4:$Q$20,U9203+1)</f>
        <v>#REF!</v>
      </c>
      <c r="Y9203" t="e">
        <f t="shared" si="887"/>
        <v>#REF!</v>
      </c>
      <c r="Z9203" t="e">
        <f t="shared" si="888"/>
        <v>#REF!</v>
      </c>
      <c r="AA9203" t="e">
        <f t="shared" si="889"/>
        <v>#REF!</v>
      </c>
      <c r="AB9203" t="e">
        <f t="shared" si="891"/>
        <v>#REF!</v>
      </c>
    </row>
    <row r="9204" spans="19:28">
      <c r="S9204">
        <v>9200</v>
      </c>
      <c r="T9204" s="1">
        <f t="shared" si="890"/>
        <v>55208</v>
      </c>
      <c r="U9204">
        <f t="shared" si="886"/>
        <v>17</v>
      </c>
      <c r="V9204" s="1" cm="1">
        <f t="array" ref="V9204">INDEX($O$4:$O$20,U9204)</f>
        <v>47471</v>
      </c>
      <c r="W9204" s="1" t="e" cm="1">
        <f t="array" ref="W9204">INDEX($O$4:$O$20,U9204+1)</f>
        <v>#REF!</v>
      </c>
      <c r="X9204" t="e" cm="1">
        <f t="array" ref="X9204">(W9204-T9204)/(W9204-V9204)*INDEX($Q$4:$Q$20,U9204)+(T9204-V9204)/(W9204-V9204)*INDEX($Q$4:$Q$20,U9204+1)</f>
        <v>#REF!</v>
      </c>
      <c r="Y9204" t="e">
        <f t="shared" si="887"/>
        <v>#REF!</v>
      </c>
      <c r="Z9204" t="e">
        <f t="shared" si="888"/>
        <v>#REF!</v>
      </c>
      <c r="AA9204" t="e">
        <f t="shared" si="889"/>
        <v>#REF!</v>
      </c>
      <c r="AB9204" t="e">
        <f t="shared" si="891"/>
        <v>#REF!</v>
      </c>
    </row>
    <row r="9205" spans="19:28">
      <c r="S9205">
        <v>9201</v>
      </c>
      <c r="T9205" s="1">
        <f t="shared" si="890"/>
        <v>55209</v>
      </c>
      <c r="U9205">
        <f t="shared" si="886"/>
        <v>17</v>
      </c>
      <c r="V9205" s="1" cm="1">
        <f t="array" ref="V9205">INDEX($O$4:$O$20,U9205)</f>
        <v>47471</v>
      </c>
      <c r="W9205" s="1" t="e" cm="1">
        <f t="array" ref="W9205">INDEX($O$4:$O$20,U9205+1)</f>
        <v>#REF!</v>
      </c>
      <c r="X9205" t="e" cm="1">
        <f t="array" ref="X9205">(W9205-T9205)/(W9205-V9205)*INDEX($Q$4:$Q$20,U9205)+(T9205-V9205)/(W9205-V9205)*INDEX($Q$4:$Q$20,U9205+1)</f>
        <v>#REF!</v>
      </c>
      <c r="Y9205" t="e">
        <f t="shared" si="887"/>
        <v>#REF!</v>
      </c>
      <c r="Z9205" t="e">
        <f t="shared" si="888"/>
        <v>#REF!</v>
      </c>
      <c r="AA9205" t="e">
        <f t="shared" si="889"/>
        <v>#REF!</v>
      </c>
      <c r="AB9205" t="e">
        <f t="shared" si="891"/>
        <v>#REF!</v>
      </c>
    </row>
    <row r="9206" spans="19:28">
      <c r="S9206">
        <v>9202</v>
      </c>
      <c r="T9206" s="1">
        <f t="shared" si="890"/>
        <v>55210</v>
      </c>
      <c r="U9206">
        <f t="shared" si="886"/>
        <v>17</v>
      </c>
      <c r="V9206" s="1" cm="1">
        <f t="array" ref="V9206">INDEX($O$4:$O$20,U9206)</f>
        <v>47471</v>
      </c>
      <c r="W9206" s="1" t="e" cm="1">
        <f t="array" ref="W9206">INDEX($O$4:$O$20,U9206+1)</f>
        <v>#REF!</v>
      </c>
      <c r="X9206" t="e" cm="1">
        <f t="array" ref="X9206">(W9206-T9206)/(W9206-V9206)*INDEX($Q$4:$Q$20,U9206)+(T9206-V9206)/(W9206-V9206)*INDEX($Q$4:$Q$20,U9206+1)</f>
        <v>#REF!</v>
      </c>
      <c r="Y9206" t="e">
        <f t="shared" si="887"/>
        <v>#REF!</v>
      </c>
      <c r="Z9206" t="e">
        <f t="shared" si="888"/>
        <v>#REF!</v>
      </c>
      <c r="AA9206" t="e">
        <f t="shared" si="889"/>
        <v>#REF!</v>
      </c>
      <c r="AB9206" t="e">
        <f t="shared" si="891"/>
        <v>#REF!</v>
      </c>
    </row>
    <row r="9207" spans="19:28">
      <c r="S9207">
        <v>9203</v>
      </c>
      <c r="T9207" s="1">
        <f t="shared" si="890"/>
        <v>55211</v>
      </c>
      <c r="U9207">
        <f t="shared" si="886"/>
        <v>17</v>
      </c>
      <c r="V9207" s="1" cm="1">
        <f t="array" ref="V9207">INDEX($O$4:$O$20,U9207)</f>
        <v>47471</v>
      </c>
      <c r="W9207" s="1" t="e" cm="1">
        <f t="array" ref="W9207">INDEX($O$4:$O$20,U9207+1)</f>
        <v>#REF!</v>
      </c>
      <c r="X9207" t="e" cm="1">
        <f t="array" ref="X9207">(W9207-T9207)/(W9207-V9207)*INDEX($Q$4:$Q$20,U9207)+(T9207-V9207)/(W9207-V9207)*INDEX($Q$4:$Q$20,U9207+1)</f>
        <v>#REF!</v>
      </c>
      <c r="Y9207" t="e">
        <f t="shared" si="887"/>
        <v>#REF!</v>
      </c>
      <c r="Z9207" t="e">
        <f t="shared" si="888"/>
        <v>#REF!</v>
      </c>
      <c r="AA9207" t="e">
        <f t="shared" si="889"/>
        <v>#REF!</v>
      </c>
      <c r="AB9207" t="e">
        <f t="shared" si="891"/>
        <v>#REF!</v>
      </c>
    </row>
    <row r="9208" spans="19:28">
      <c r="S9208">
        <v>9204</v>
      </c>
      <c r="T9208" s="1">
        <f t="shared" si="890"/>
        <v>55212</v>
      </c>
      <c r="U9208">
        <f t="shared" si="886"/>
        <v>17</v>
      </c>
      <c r="V9208" s="1" cm="1">
        <f t="array" ref="V9208">INDEX($O$4:$O$20,U9208)</f>
        <v>47471</v>
      </c>
      <c r="W9208" s="1" t="e" cm="1">
        <f t="array" ref="W9208">INDEX($O$4:$O$20,U9208+1)</f>
        <v>#REF!</v>
      </c>
      <c r="X9208" t="e" cm="1">
        <f t="array" ref="X9208">(W9208-T9208)/(W9208-V9208)*INDEX($Q$4:$Q$20,U9208)+(T9208-V9208)/(W9208-V9208)*INDEX($Q$4:$Q$20,U9208+1)</f>
        <v>#REF!</v>
      </c>
      <c r="Y9208" t="e">
        <f t="shared" si="887"/>
        <v>#REF!</v>
      </c>
      <c r="Z9208" t="e">
        <f t="shared" si="888"/>
        <v>#REF!</v>
      </c>
      <c r="AA9208" t="e">
        <f t="shared" si="889"/>
        <v>#REF!</v>
      </c>
      <c r="AB9208" t="e">
        <f t="shared" si="891"/>
        <v>#REF!</v>
      </c>
    </row>
    <row r="9209" spans="19:28">
      <c r="S9209">
        <v>9205</v>
      </c>
      <c r="T9209" s="1">
        <f t="shared" si="890"/>
        <v>55213</v>
      </c>
      <c r="U9209">
        <f t="shared" si="886"/>
        <v>17</v>
      </c>
      <c r="V9209" s="1" cm="1">
        <f t="array" ref="V9209">INDEX($O$4:$O$20,U9209)</f>
        <v>47471</v>
      </c>
      <c r="W9209" s="1" t="e" cm="1">
        <f t="array" ref="W9209">INDEX($O$4:$O$20,U9209+1)</f>
        <v>#REF!</v>
      </c>
      <c r="X9209" t="e" cm="1">
        <f t="array" ref="X9209">(W9209-T9209)/(W9209-V9209)*INDEX($Q$4:$Q$20,U9209)+(T9209-V9209)/(W9209-V9209)*INDEX($Q$4:$Q$20,U9209+1)</f>
        <v>#REF!</v>
      </c>
      <c r="Y9209" t="e">
        <f t="shared" si="887"/>
        <v>#REF!</v>
      </c>
      <c r="Z9209" t="e">
        <f t="shared" si="888"/>
        <v>#REF!</v>
      </c>
      <c r="AA9209" t="e">
        <f t="shared" si="889"/>
        <v>#REF!</v>
      </c>
      <c r="AB9209" t="e">
        <f t="shared" si="891"/>
        <v>#REF!</v>
      </c>
    </row>
    <row r="9210" spans="19:28">
      <c r="S9210">
        <v>9206</v>
      </c>
      <c r="T9210" s="1">
        <f t="shared" si="890"/>
        <v>55214</v>
      </c>
      <c r="U9210">
        <f t="shared" si="886"/>
        <v>17</v>
      </c>
      <c r="V9210" s="1" cm="1">
        <f t="array" ref="V9210">INDEX($O$4:$O$20,U9210)</f>
        <v>47471</v>
      </c>
      <c r="W9210" s="1" t="e" cm="1">
        <f t="array" ref="W9210">INDEX($O$4:$O$20,U9210+1)</f>
        <v>#REF!</v>
      </c>
      <c r="X9210" t="e" cm="1">
        <f t="array" ref="X9210">(W9210-T9210)/(W9210-V9210)*INDEX($Q$4:$Q$20,U9210)+(T9210-V9210)/(W9210-V9210)*INDEX($Q$4:$Q$20,U9210+1)</f>
        <v>#REF!</v>
      </c>
      <c r="Y9210" t="e">
        <f t="shared" si="887"/>
        <v>#REF!</v>
      </c>
      <c r="Z9210" t="e">
        <f t="shared" si="888"/>
        <v>#REF!</v>
      </c>
      <c r="AA9210" t="e">
        <f t="shared" si="889"/>
        <v>#REF!</v>
      </c>
      <c r="AB9210" t="e">
        <f t="shared" si="891"/>
        <v>#REF!</v>
      </c>
    </row>
    <row r="9211" spans="19:28">
      <c r="S9211">
        <v>9207</v>
      </c>
      <c r="T9211" s="1">
        <f t="shared" si="890"/>
        <v>55215</v>
      </c>
      <c r="U9211">
        <f t="shared" si="886"/>
        <v>17</v>
      </c>
      <c r="V9211" s="1" cm="1">
        <f t="array" ref="V9211">INDEX($O$4:$O$20,U9211)</f>
        <v>47471</v>
      </c>
      <c r="W9211" s="1" t="e" cm="1">
        <f t="array" ref="W9211">INDEX($O$4:$O$20,U9211+1)</f>
        <v>#REF!</v>
      </c>
      <c r="X9211" t="e" cm="1">
        <f t="array" ref="X9211">(W9211-T9211)/(W9211-V9211)*INDEX($Q$4:$Q$20,U9211)+(T9211-V9211)/(W9211-V9211)*INDEX($Q$4:$Q$20,U9211+1)</f>
        <v>#REF!</v>
      </c>
      <c r="Y9211" t="e">
        <f t="shared" si="887"/>
        <v>#REF!</v>
      </c>
      <c r="Z9211" t="e">
        <f t="shared" si="888"/>
        <v>#REF!</v>
      </c>
      <c r="AA9211" t="e">
        <f t="shared" si="889"/>
        <v>#REF!</v>
      </c>
      <c r="AB9211" t="e">
        <f t="shared" si="891"/>
        <v>#REF!</v>
      </c>
    </row>
    <row r="9212" spans="19:28">
      <c r="S9212">
        <v>9208</v>
      </c>
      <c r="T9212" s="1">
        <f t="shared" si="890"/>
        <v>55216</v>
      </c>
      <c r="U9212">
        <f t="shared" si="886"/>
        <v>17</v>
      </c>
      <c r="V9212" s="1" cm="1">
        <f t="array" ref="V9212">INDEX($O$4:$O$20,U9212)</f>
        <v>47471</v>
      </c>
      <c r="W9212" s="1" t="e" cm="1">
        <f t="array" ref="W9212">INDEX($O$4:$O$20,U9212+1)</f>
        <v>#REF!</v>
      </c>
      <c r="X9212" t="e" cm="1">
        <f t="array" ref="X9212">(W9212-T9212)/(W9212-V9212)*INDEX($Q$4:$Q$20,U9212)+(T9212-V9212)/(W9212-V9212)*INDEX($Q$4:$Q$20,U9212+1)</f>
        <v>#REF!</v>
      </c>
      <c r="Y9212" t="e">
        <f t="shared" si="887"/>
        <v>#REF!</v>
      </c>
      <c r="Z9212" t="e">
        <f t="shared" si="888"/>
        <v>#REF!</v>
      </c>
      <c r="AA9212" t="e">
        <f t="shared" si="889"/>
        <v>#REF!</v>
      </c>
      <c r="AB9212" t="e">
        <f t="shared" si="891"/>
        <v>#REF!</v>
      </c>
    </row>
    <row r="9213" spans="19:28">
      <c r="S9213">
        <v>9209</v>
      </c>
      <c r="T9213" s="1">
        <f t="shared" si="890"/>
        <v>55217</v>
      </c>
      <c r="U9213">
        <f t="shared" si="886"/>
        <v>17</v>
      </c>
      <c r="V9213" s="1" cm="1">
        <f t="array" ref="V9213">INDEX($O$4:$O$20,U9213)</f>
        <v>47471</v>
      </c>
      <c r="W9213" s="1" t="e" cm="1">
        <f t="array" ref="W9213">INDEX($O$4:$O$20,U9213+1)</f>
        <v>#REF!</v>
      </c>
      <c r="X9213" t="e" cm="1">
        <f t="array" ref="X9213">(W9213-T9213)/(W9213-V9213)*INDEX($Q$4:$Q$20,U9213)+(T9213-V9213)/(W9213-V9213)*INDEX($Q$4:$Q$20,U9213+1)</f>
        <v>#REF!</v>
      </c>
      <c r="Y9213" t="e">
        <f t="shared" si="887"/>
        <v>#REF!</v>
      </c>
      <c r="Z9213" t="e">
        <f t="shared" si="888"/>
        <v>#REF!</v>
      </c>
      <c r="AA9213" t="e">
        <f t="shared" si="889"/>
        <v>#REF!</v>
      </c>
      <c r="AB9213" t="e">
        <f t="shared" si="891"/>
        <v>#REF!</v>
      </c>
    </row>
    <row r="9214" spans="19:28">
      <c r="S9214">
        <v>9210</v>
      </c>
      <c r="T9214" s="1">
        <f t="shared" si="890"/>
        <v>55218</v>
      </c>
      <c r="U9214">
        <f t="shared" si="886"/>
        <v>17</v>
      </c>
      <c r="V9214" s="1" cm="1">
        <f t="array" ref="V9214">INDEX($O$4:$O$20,U9214)</f>
        <v>47471</v>
      </c>
      <c r="W9214" s="1" t="e" cm="1">
        <f t="array" ref="W9214">INDEX($O$4:$O$20,U9214+1)</f>
        <v>#REF!</v>
      </c>
      <c r="X9214" t="e" cm="1">
        <f t="array" ref="X9214">(W9214-T9214)/(W9214-V9214)*INDEX($Q$4:$Q$20,U9214)+(T9214-V9214)/(W9214-V9214)*INDEX($Q$4:$Q$20,U9214+1)</f>
        <v>#REF!</v>
      </c>
      <c r="Y9214" t="e">
        <f t="shared" si="887"/>
        <v>#REF!</v>
      </c>
      <c r="Z9214" t="e">
        <f t="shared" si="888"/>
        <v>#REF!</v>
      </c>
      <c r="AA9214" t="e">
        <f t="shared" si="889"/>
        <v>#REF!</v>
      </c>
      <c r="AB9214" t="e">
        <f t="shared" si="891"/>
        <v>#REF!</v>
      </c>
    </row>
    <row r="9215" spans="19:28">
      <c r="S9215">
        <v>9211</v>
      </c>
      <c r="T9215" s="1">
        <f t="shared" si="890"/>
        <v>55219</v>
      </c>
      <c r="U9215">
        <f t="shared" si="886"/>
        <v>17</v>
      </c>
      <c r="V9215" s="1" cm="1">
        <f t="array" ref="V9215">INDEX($O$4:$O$20,U9215)</f>
        <v>47471</v>
      </c>
      <c r="W9215" s="1" t="e" cm="1">
        <f t="array" ref="W9215">INDEX($O$4:$O$20,U9215+1)</f>
        <v>#REF!</v>
      </c>
      <c r="X9215" t="e" cm="1">
        <f t="array" ref="X9215">(W9215-T9215)/(W9215-V9215)*INDEX($Q$4:$Q$20,U9215)+(T9215-V9215)/(W9215-V9215)*INDEX($Q$4:$Q$20,U9215+1)</f>
        <v>#REF!</v>
      </c>
      <c r="Y9215" t="e">
        <f t="shared" si="887"/>
        <v>#REF!</v>
      </c>
      <c r="Z9215" t="e">
        <f t="shared" si="888"/>
        <v>#REF!</v>
      </c>
      <c r="AA9215" t="e">
        <f t="shared" si="889"/>
        <v>#REF!</v>
      </c>
      <c r="AB9215" t="e">
        <f t="shared" si="891"/>
        <v>#REF!</v>
      </c>
    </row>
    <row r="9216" spans="19:28">
      <c r="S9216">
        <v>9212</v>
      </c>
      <c r="T9216" s="1">
        <f t="shared" si="890"/>
        <v>55220</v>
      </c>
      <c r="U9216">
        <f t="shared" si="886"/>
        <v>17</v>
      </c>
      <c r="V9216" s="1" cm="1">
        <f t="array" ref="V9216">INDEX($O$4:$O$20,U9216)</f>
        <v>47471</v>
      </c>
      <c r="W9216" s="1" t="e" cm="1">
        <f t="array" ref="W9216">INDEX($O$4:$O$20,U9216+1)</f>
        <v>#REF!</v>
      </c>
      <c r="X9216" t="e" cm="1">
        <f t="array" ref="X9216">(W9216-T9216)/(W9216-V9216)*INDEX($Q$4:$Q$20,U9216)+(T9216-V9216)/(W9216-V9216)*INDEX($Q$4:$Q$20,U9216+1)</f>
        <v>#REF!</v>
      </c>
      <c r="Y9216" t="e">
        <f t="shared" si="887"/>
        <v>#REF!</v>
      </c>
      <c r="Z9216" t="e">
        <f t="shared" si="888"/>
        <v>#REF!</v>
      </c>
      <c r="AA9216" t="e">
        <f t="shared" si="889"/>
        <v>#REF!</v>
      </c>
      <c r="AB9216" t="e">
        <f t="shared" si="891"/>
        <v>#REF!</v>
      </c>
    </row>
    <row r="9217" spans="19:28">
      <c r="S9217">
        <v>9213</v>
      </c>
      <c r="T9217" s="1">
        <f t="shared" si="890"/>
        <v>55221</v>
      </c>
      <c r="U9217">
        <f t="shared" si="886"/>
        <v>17</v>
      </c>
      <c r="V9217" s="1" cm="1">
        <f t="array" ref="V9217">INDEX($O$4:$O$20,U9217)</f>
        <v>47471</v>
      </c>
      <c r="W9217" s="1" t="e" cm="1">
        <f t="array" ref="W9217">INDEX($O$4:$O$20,U9217+1)</f>
        <v>#REF!</v>
      </c>
      <c r="X9217" t="e" cm="1">
        <f t="array" ref="X9217">(W9217-T9217)/(W9217-V9217)*INDEX($Q$4:$Q$20,U9217)+(T9217-V9217)/(W9217-V9217)*INDEX($Q$4:$Q$20,U9217+1)</f>
        <v>#REF!</v>
      </c>
      <c r="Y9217" t="e">
        <f t="shared" si="887"/>
        <v>#REF!</v>
      </c>
      <c r="Z9217" t="e">
        <f t="shared" si="888"/>
        <v>#REF!</v>
      </c>
      <c r="AA9217" t="e">
        <f t="shared" si="889"/>
        <v>#REF!</v>
      </c>
      <c r="AB9217" t="e">
        <f t="shared" si="891"/>
        <v>#REF!</v>
      </c>
    </row>
    <row r="9218" spans="19:28">
      <c r="S9218">
        <v>9214</v>
      </c>
      <c r="T9218" s="1">
        <f t="shared" si="890"/>
        <v>55222</v>
      </c>
      <c r="U9218">
        <f t="shared" si="886"/>
        <v>17</v>
      </c>
      <c r="V9218" s="1" cm="1">
        <f t="array" ref="V9218">INDEX($O$4:$O$20,U9218)</f>
        <v>47471</v>
      </c>
      <c r="W9218" s="1" t="e" cm="1">
        <f t="array" ref="W9218">INDEX($O$4:$O$20,U9218+1)</f>
        <v>#REF!</v>
      </c>
      <c r="X9218" t="e" cm="1">
        <f t="array" ref="X9218">(W9218-T9218)/(W9218-V9218)*INDEX($Q$4:$Q$20,U9218)+(T9218-V9218)/(W9218-V9218)*INDEX($Q$4:$Q$20,U9218+1)</f>
        <v>#REF!</v>
      </c>
      <c r="Y9218" t="e">
        <f t="shared" si="887"/>
        <v>#REF!</v>
      </c>
      <c r="Z9218" t="e">
        <f t="shared" si="888"/>
        <v>#REF!</v>
      </c>
      <c r="AA9218" t="e">
        <f t="shared" si="889"/>
        <v>#REF!</v>
      </c>
      <c r="AB9218" t="e">
        <f t="shared" si="891"/>
        <v>#REF!</v>
      </c>
    </row>
    <row r="9219" spans="19:28">
      <c r="S9219">
        <v>9215</v>
      </c>
      <c r="T9219" s="1">
        <f t="shared" si="890"/>
        <v>55223</v>
      </c>
      <c r="U9219">
        <f t="shared" si="886"/>
        <v>17</v>
      </c>
      <c r="V9219" s="1" cm="1">
        <f t="array" ref="V9219">INDEX($O$4:$O$20,U9219)</f>
        <v>47471</v>
      </c>
      <c r="W9219" s="1" t="e" cm="1">
        <f t="array" ref="W9219">INDEX($O$4:$O$20,U9219+1)</f>
        <v>#REF!</v>
      </c>
      <c r="X9219" t="e" cm="1">
        <f t="array" ref="X9219">(W9219-T9219)/(W9219-V9219)*INDEX($Q$4:$Q$20,U9219)+(T9219-V9219)/(W9219-V9219)*INDEX($Q$4:$Q$20,U9219+1)</f>
        <v>#REF!</v>
      </c>
      <c r="Y9219" t="e">
        <f t="shared" si="887"/>
        <v>#REF!</v>
      </c>
      <c r="Z9219" t="e">
        <f t="shared" si="888"/>
        <v>#REF!</v>
      </c>
      <c r="AA9219" t="e">
        <f t="shared" si="889"/>
        <v>#REF!</v>
      </c>
      <c r="AB9219" t="e">
        <f t="shared" si="891"/>
        <v>#REF!</v>
      </c>
    </row>
    <row r="9220" spans="19:28">
      <c r="S9220">
        <v>9216</v>
      </c>
      <c r="T9220" s="1">
        <f t="shared" si="890"/>
        <v>55224</v>
      </c>
      <c r="U9220">
        <f t="shared" si="886"/>
        <v>17</v>
      </c>
      <c r="V9220" s="1" cm="1">
        <f t="array" ref="V9220">INDEX($O$4:$O$20,U9220)</f>
        <v>47471</v>
      </c>
      <c r="W9220" s="1" t="e" cm="1">
        <f t="array" ref="W9220">INDEX($O$4:$O$20,U9220+1)</f>
        <v>#REF!</v>
      </c>
      <c r="X9220" t="e" cm="1">
        <f t="array" ref="X9220">(W9220-T9220)/(W9220-V9220)*INDEX($Q$4:$Q$20,U9220)+(T9220-V9220)/(W9220-V9220)*INDEX($Q$4:$Q$20,U9220+1)</f>
        <v>#REF!</v>
      </c>
      <c r="Y9220" t="e">
        <f t="shared" si="887"/>
        <v>#REF!</v>
      </c>
      <c r="Z9220" t="e">
        <f t="shared" si="888"/>
        <v>#REF!</v>
      </c>
      <c r="AA9220" t="e">
        <f t="shared" si="889"/>
        <v>#REF!</v>
      </c>
      <c r="AB9220" t="e">
        <f t="shared" si="891"/>
        <v>#REF!</v>
      </c>
    </row>
    <row r="9221" spans="19:28">
      <c r="S9221">
        <v>9217</v>
      </c>
      <c r="T9221" s="1">
        <f t="shared" si="890"/>
        <v>55225</v>
      </c>
      <c r="U9221">
        <f t="shared" ref="U9221:U9284" si="892">MATCH(T9221,$O$4:$O$20,1)</f>
        <v>17</v>
      </c>
      <c r="V9221" s="1" cm="1">
        <f t="array" ref="V9221">INDEX($O$4:$O$20,U9221)</f>
        <v>47471</v>
      </c>
      <c r="W9221" s="1" t="e" cm="1">
        <f t="array" ref="W9221">INDEX($O$4:$O$20,U9221+1)</f>
        <v>#REF!</v>
      </c>
      <c r="X9221" t="e" cm="1">
        <f t="array" ref="X9221">(W9221-T9221)/(W9221-V9221)*INDEX($Q$4:$Q$20,U9221)+(T9221-V9221)/(W9221-V9221)*INDEX($Q$4:$Q$20,U9221+1)</f>
        <v>#REF!</v>
      </c>
      <c r="Y9221" t="e">
        <f t="shared" ref="Y9221:Y9284" si="893">EXP(X9221)</f>
        <v>#REF!</v>
      </c>
      <c r="Z9221" t="e">
        <f t="shared" ref="Z9221:Z9284" si="894">(Y9221/Y9222-1)*360</f>
        <v>#REF!</v>
      </c>
      <c r="AA9221" t="e">
        <f t="shared" ref="AA9221:AA9284" si="895">Z9221-0.0006</f>
        <v>#REF!</v>
      </c>
      <c r="AB9221" t="e">
        <f t="shared" si="891"/>
        <v>#REF!</v>
      </c>
    </row>
    <row r="9222" spans="19:28">
      <c r="S9222">
        <v>9218</v>
      </c>
      <c r="T9222" s="1">
        <f t="shared" ref="T9222:T9285" si="896">T9221+1</f>
        <v>55226</v>
      </c>
      <c r="U9222">
        <f t="shared" si="892"/>
        <v>17</v>
      </c>
      <c r="V9222" s="1" cm="1">
        <f t="array" ref="V9222">INDEX($O$4:$O$20,U9222)</f>
        <v>47471</v>
      </c>
      <c r="W9222" s="1" t="e" cm="1">
        <f t="array" ref="W9222">INDEX($O$4:$O$20,U9222+1)</f>
        <v>#REF!</v>
      </c>
      <c r="X9222" t="e" cm="1">
        <f t="array" ref="X9222">(W9222-T9222)/(W9222-V9222)*INDEX($Q$4:$Q$20,U9222)+(T9222-V9222)/(W9222-V9222)*INDEX($Q$4:$Q$20,U9222+1)</f>
        <v>#REF!</v>
      </c>
      <c r="Y9222" t="e">
        <f t="shared" si="893"/>
        <v>#REF!</v>
      </c>
      <c r="Z9222" t="e">
        <f t="shared" si="894"/>
        <v>#REF!</v>
      </c>
      <c r="AA9222" t="e">
        <f t="shared" si="895"/>
        <v>#REF!</v>
      </c>
      <c r="AB9222" t="e">
        <f t="shared" ref="AB9222:AB9285" si="897">AB9221/(1+AA9221/360)</f>
        <v>#REF!</v>
      </c>
    </row>
    <row r="9223" spans="19:28">
      <c r="S9223">
        <v>9219</v>
      </c>
      <c r="T9223" s="1">
        <f t="shared" si="896"/>
        <v>55227</v>
      </c>
      <c r="U9223">
        <f t="shared" si="892"/>
        <v>17</v>
      </c>
      <c r="V9223" s="1" cm="1">
        <f t="array" ref="V9223">INDEX($O$4:$O$20,U9223)</f>
        <v>47471</v>
      </c>
      <c r="W9223" s="1" t="e" cm="1">
        <f t="array" ref="W9223">INDEX($O$4:$O$20,U9223+1)</f>
        <v>#REF!</v>
      </c>
      <c r="X9223" t="e" cm="1">
        <f t="array" ref="X9223">(W9223-T9223)/(W9223-V9223)*INDEX($Q$4:$Q$20,U9223)+(T9223-V9223)/(W9223-V9223)*INDEX($Q$4:$Q$20,U9223+1)</f>
        <v>#REF!</v>
      </c>
      <c r="Y9223" t="e">
        <f t="shared" si="893"/>
        <v>#REF!</v>
      </c>
      <c r="Z9223" t="e">
        <f t="shared" si="894"/>
        <v>#REF!</v>
      </c>
      <c r="AA9223" t="e">
        <f t="shared" si="895"/>
        <v>#REF!</v>
      </c>
      <c r="AB9223" t="e">
        <f t="shared" si="897"/>
        <v>#REF!</v>
      </c>
    </row>
    <row r="9224" spans="19:28">
      <c r="S9224">
        <v>9220</v>
      </c>
      <c r="T9224" s="1">
        <f t="shared" si="896"/>
        <v>55228</v>
      </c>
      <c r="U9224">
        <f t="shared" si="892"/>
        <v>17</v>
      </c>
      <c r="V9224" s="1" cm="1">
        <f t="array" ref="V9224">INDEX($O$4:$O$20,U9224)</f>
        <v>47471</v>
      </c>
      <c r="W9224" s="1" t="e" cm="1">
        <f t="array" ref="W9224">INDEX($O$4:$O$20,U9224+1)</f>
        <v>#REF!</v>
      </c>
      <c r="X9224" t="e" cm="1">
        <f t="array" ref="X9224">(W9224-T9224)/(W9224-V9224)*INDEX($Q$4:$Q$20,U9224)+(T9224-V9224)/(W9224-V9224)*INDEX($Q$4:$Q$20,U9224+1)</f>
        <v>#REF!</v>
      </c>
      <c r="Y9224" t="e">
        <f t="shared" si="893"/>
        <v>#REF!</v>
      </c>
      <c r="Z9224" t="e">
        <f t="shared" si="894"/>
        <v>#REF!</v>
      </c>
      <c r="AA9224" t="e">
        <f t="shared" si="895"/>
        <v>#REF!</v>
      </c>
      <c r="AB9224" t="e">
        <f t="shared" si="897"/>
        <v>#REF!</v>
      </c>
    </row>
    <row r="9225" spans="19:28">
      <c r="S9225">
        <v>9221</v>
      </c>
      <c r="T9225" s="1">
        <f t="shared" si="896"/>
        <v>55229</v>
      </c>
      <c r="U9225">
        <f t="shared" si="892"/>
        <v>17</v>
      </c>
      <c r="V9225" s="1" cm="1">
        <f t="array" ref="V9225">INDEX($O$4:$O$20,U9225)</f>
        <v>47471</v>
      </c>
      <c r="W9225" s="1" t="e" cm="1">
        <f t="array" ref="W9225">INDEX($O$4:$O$20,U9225+1)</f>
        <v>#REF!</v>
      </c>
      <c r="X9225" t="e" cm="1">
        <f t="array" ref="X9225">(W9225-T9225)/(W9225-V9225)*INDEX($Q$4:$Q$20,U9225)+(T9225-V9225)/(W9225-V9225)*INDEX($Q$4:$Q$20,U9225+1)</f>
        <v>#REF!</v>
      </c>
      <c r="Y9225" t="e">
        <f t="shared" si="893"/>
        <v>#REF!</v>
      </c>
      <c r="Z9225" t="e">
        <f t="shared" si="894"/>
        <v>#REF!</v>
      </c>
      <c r="AA9225" t="e">
        <f t="shared" si="895"/>
        <v>#REF!</v>
      </c>
      <c r="AB9225" t="e">
        <f t="shared" si="897"/>
        <v>#REF!</v>
      </c>
    </row>
    <row r="9226" spans="19:28">
      <c r="S9226">
        <v>9222</v>
      </c>
      <c r="T9226" s="1">
        <f t="shared" si="896"/>
        <v>55230</v>
      </c>
      <c r="U9226">
        <f t="shared" si="892"/>
        <v>17</v>
      </c>
      <c r="V9226" s="1" cm="1">
        <f t="array" ref="V9226">INDEX($O$4:$O$20,U9226)</f>
        <v>47471</v>
      </c>
      <c r="W9226" s="1" t="e" cm="1">
        <f t="array" ref="W9226">INDEX($O$4:$O$20,U9226+1)</f>
        <v>#REF!</v>
      </c>
      <c r="X9226" t="e" cm="1">
        <f t="array" ref="X9226">(W9226-T9226)/(W9226-V9226)*INDEX($Q$4:$Q$20,U9226)+(T9226-V9226)/(W9226-V9226)*INDEX($Q$4:$Q$20,U9226+1)</f>
        <v>#REF!</v>
      </c>
      <c r="Y9226" t="e">
        <f t="shared" si="893"/>
        <v>#REF!</v>
      </c>
      <c r="Z9226" t="e">
        <f t="shared" si="894"/>
        <v>#REF!</v>
      </c>
      <c r="AA9226" t="e">
        <f t="shared" si="895"/>
        <v>#REF!</v>
      </c>
      <c r="AB9226" t="e">
        <f t="shared" si="897"/>
        <v>#REF!</v>
      </c>
    </row>
    <row r="9227" spans="19:28">
      <c r="S9227">
        <v>9223</v>
      </c>
      <c r="T9227" s="1">
        <f t="shared" si="896"/>
        <v>55231</v>
      </c>
      <c r="U9227">
        <f t="shared" si="892"/>
        <v>17</v>
      </c>
      <c r="V9227" s="1" cm="1">
        <f t="array" ref="V9227">INDEX($O$4:$O$20,U9227)</f>
        <v>47471</v>
      </c>
      <c r="W9227" s="1" t="e" cm="1">
        <f t="array" ref="W9227">INDEX($O$4:$O$20,U9227+1)</f>
        <v>#REF!</v>
      </c>
      <c r="X9227" t="e" cm="1">
        <f t="array" ref="X9227">(W9227-T9227)/(W9227-V9227)*INDEX($Q$4:$Q$20,U9227)+(T9227-V9227)/(W9227-V9227)*INDEX($Q$4:$Q$20,U9227+1)</f>
        <v>#REF!</v>
      </c>
      <c r="Y9227" t="e">
        <f t="shared" si="893"/>
        <v>#REF!</v>
      </c>
      <c r="Z9227" t="e">
        <f t="shared" si="894"/>
        <v>#REF!</v>
      </c>
      <c r="AA9227" t="e">
        <f t="shared" si="895"/>
        <v>#REF!</v>
      </c>
      <c r="AB9227" t="e">
        <f t="shared" si="897"/>
        <v>#REF!</v>
      </c>
    </row>
    <row r="9228" spans="19:28">
      <c r="S9228">
        <v>9224</v>
      </c>
      <c r="T9228" s="1">
        <f t="shared" si="896"/>
        <v>55232</v>
      </c>
      <c r="U9228">
        <f t="shared" si="892"/>
        <v>17</v>
      </c>
      <c r="V9228" s="1" cm="1">
        <f t="array" ref="V9228">INDEX($O$4:$O$20,U9228)</f>
        <v>47471</v>
      </c>
      <c r="W9228" s="1" t="e" cm="1">
        <f t="array" ref="W9228">INDEX($O$4:$O$20,U9228+1)</f>
        <v>#REF!</v>
      </c>
      <c r="X9228" t="e" cm="1">
        <f t="array" ref="X9228">(W9228-T9228)/(W9228-V9228)*INDEX($Q$4:$Q$20,U9228)+(T9228-V9228)/(W9228-V9228)*INDEX($Q$4:$Q$20,U9228+1)</f>
        <v>#REF!</v>
      </c>
      <c r="Y9228" t="e">
        <f t="shared" si="893"/>
        <v>#REF!</v>
      </c>
      <c r="Z9228" t="e">
        <f t="shared" si="894"/>
        <v>#REF!</v>
      </c>
      <c r="AA9228" t="e">
        <f t="shared" si="895"/>
        <v>#REF!</v>
      </c>
      <c r="AB9228" t="e">
        <f t="shared" si="897"/>
        <v>#REF!</v>
      </c>
    </row>
    <row r="9229" spans="19:28">
      <c r="S9229">
        <v>9225</v>
      </c>
      <c r="T9229" s="1">
        <f t="shared" si="896"/>
        <v>55233</v>
      </c>
      <c r="U9229">
        <f t="shared" si="892"/>
        <v>17</v>
      </c>
      <c r="V9229" s="1" cm="1">
        <f t="array" ref="V9229">INDEX($O$4:$O$20,U9229)</f>
        <v>47471</v>
      </c>
      <c r="W9229" s="1" t="e" cm="1">
        <f t="array" ref="W9229">INDEX($O$4:$O$20,U9229+1)</f>
        <v>#REF!</v>
      </c>
      <c r="X9229" t="e" cm="1">
        <f t="array" ref="X9229">(W9229-T9229)/(W9229-V9229)*INDEX($Q$4:$Q$20,U9229)+(T9229-V9229)/(W9229-V9229)*INDEX($Q$4:$Q$20,U9229+1)</f>
        <v>#REF!</v>
      </c>
      <c r="Y9229" t="e">
        <f t="shared" si="893"/>
        <v>#REF!</v>
      </c>
      <c r="Z9229" t="e">
        <f t="shared" si="894"/>
        <v>#REF!</v>
      </c>
      <c r="AA9229" t="e">
        <f t="shared" si="895"/>
        <v>#REF!</v>
      </c>
      <c r="AB9229" t="e">
        <f t="shared" si="897"/>
        <v>#REF!</v>
      </c>
    </row>
    <row r="9230" spans="19:28">
      <c r="S9230">
        <v>9226</v>
      </c>
      <c r="T9230" s="1">
        <f t="shared" si="896"/>
        <v>55234</v>
      </c>
      <c r="U9230">
        <f t="shared" si="892"/>
        <v>17</v>
      </c>
      <c r="V9230" s="1" cm="1">
        <f t="array" ref="V9230">INDEX($O$4:$O$20,U9230)</f>
        <v>47471</v>
      </c>
      <c r="W9230" s="1" t="e" cm="1">
        <f t="array" ref="W9230">INDEX($O$4:$O$20,U9230+1)</f>
        <v>#REF!</v>
      </c>
      <c r="X9230" t="e" cm="1">
        <f t="array" ref="X9230">(W9230-T9230)/(W9230-V9230)*INDEX($Q$4:$Q$20,U9230)+(T9230-V9230)/(W9230-V9230)*INDEX($Q$4:$Q$20,U9230+1)</f>
        <v>#REF!</v>
      </c>
      <c r="Y9230" t="e">
        <f t="shared" si="893"/>
        <v>#REF!</v>
      </c>
      <c r="Z9230" t="e">
        <f t="shared" si="894"/>
        <v>#REF!</v>
      </c>
      <c r="AA9230" t="e">
        <f t="shared" si="895"/>
        <v>#REF!</v>
      </c>
      <c r="AB9230" t="e">
        <f t="shared" si="897"/>
        <v>#REF!</v>
      </c>
    </row>
    <row r="9231" spans="19:28">
      <c r="S9231">
        <v>9227</v>
      </c>
      <c r="T9231" s="1">
        <f t="shared" si="896"/>
        <v>55235</v>
      </c>
      <c r="U9231">
        <f t="shared" si="892"/>
        <v>17</v>
      </c>
      <c r="V9231" s="1" cm="1">
        <f t="array" ref="V9231">INDEX($O$4:$O$20,U9231)</f>
        <v>47471</v>
      </c>
      <c r="W9231" s="1" t="e" cm="1">
        <f t="array" ref="W9231">INDEX($O$4:$O$20,U9231+1)</f>
        <v>#REF!</v>
      </c>
      <c r="X9231" t="e" cm="1">
        <f t="array" ref="X9231">(W9231-T9231)/(W9231-V9231)*INDEX($Q$4:$Q$20,U9231)+(T9231-V9231)/(W9231-V9231)*INDEX($Q$4:$Q$20,U9231+1)</f>
        <v>#REF!</v>
      </c>
      <c r="Y9231" t="e">
        <f t="shared" si="893"/>
        <v>#REF!</v>
      </c>
      <c r="Z9231" t="e">
        <f t="shared" si="894"/>
        <v>#REF!</v>
      </c>
      <c r="AA9231" t="e">
        <f t="shared" si="895"/>
        <v>#REF!</v>
      </c>
      <c r="AB9231" t="e">
        <f t="shared" si="897"/>
        <v>#REF!</v>
      </c>
    </row>
    <row r="9232" spans="19:28">
      <c r="S9232">
        <v>9228</v>
      </c>
      <c r="T9232" s="1">
        <f t="shared" si="896"/>
        <v>55236</v>
      </c>
      <c r="U9232">
        <f t="shared" si="892"/>
        <v>17</v>
      </c>
      <c r="V9232" s="1" cm="1">
        <f t="array" ref="V9232">INDEX($O$4:$O$20,U9232)</f>
        <v>47471</v>
      </c>
      <c r="W9232" s="1" t="e" cm="1">
        <f t="array" ref="W9232">INDEX($O$4:$O$20,U9232+1)</f>
        <v>#REF!</v>
      </c>
      <c r="X9232" t="e" cm="1">
        <f t="array" ref="X9232">(W9232-T9232)/(W9232-V9232)*INDEX($Q$4:$Q$20,U9232)+(T9232-V9232)/(W9232-V9232)*INDEX($Q$4:$Q$20,U9232+1)</f>
        <v>#REF!</v>
      </c>
      <c r="Y9232" t="e">
        <f t="shared" si="893"/>
        <v>#REF!</v>
      </c>
      <c r="Z9232" t="e">
        <f t="shared" si="894"/>
        <v>#REF!</v>
      </c>
      <c r="AA9232" t="e">
        <f t="shared" si="895"/>
        <v>#REF!</v>
      </c>
      <c r="AB9232" t="e">
        <f t="shared" si="897"/>
        <v>#REF!</v>
      </c>
    </row>
    <row r="9233" spans="19:28">
      <c r="S9233">
        <v>9229</v>
      </c>
      <c r="T9233" s="1">
        <f t="shared" si="896"/>
        <v>55237</v>
      </c>
      <c r="U9233">
        <f t="shared" si="892"/>
        <v>17</v>
      </c>
      <c r="V9233" s="1" cm="1">
        <f t="array" ref="V9233">INDEX($O$4:$O$20,U9233)</f>
        <v>47471</v>
      </c>
      <c r="W9233" s="1" t="e" cm="1">
        <f t="array" ref="W9233">INDEX($O$4:$O$20,U9233+1)</f>
        <v>#REF!</v>
      </c>
      <c r="X9233" t="e" cm="1">
        <f t="array" ref="X9233">(W9233-T9233)/(W9233-V9233)*INDEX($Q$4:$Q$20,U9233)+(T9233-V9233)/(W9233-V9233)*INDEX($Q$4:$Q$20,U9233+1)</f>
        <v>#REF!</v>
      </c>
      <c r="Y9233" t="e">
        <f t="shared" si="893"/>
        <v>#REF!</v>
      </c>
      <c r="Z9233" t="e">
        <f t="shared" si="894"/>
        <v>#REF!</v>
      </c>
      <c r="AA9233" t="e">
        <f t="shared" si="895"/>
        <v>#REF!</v>
      </c>
      <c r="AB9233" t="e">
        <f t="shared" si="897"/>
        <v>#REF!</v>
      </c>
    </row>
    <row r="9234" spans="19:28">
      <c r="S9234">
        <v>9230</v>
      </c>
      <c r="T9234" s="1">
        <f t="shared" si="896"/>
        <v>55238</v>
      </c>
      <c r="U9234">
        <f t="shared" si="892"/>
        <v>17</v>
      </c>
      <c r="V9234" s="1" cm="1">
        <f t="array" ref="V9234">INDEX($O$4:$O$20,U9234)</f>
        <v>47471</v>
      </c>
      <c r="W9234" s="1" t="e" cm="1">
        <f t="array" ref="W9234">INDEX($O$4:$O$20,U9234+1)</f>
        <v>#REF!</v>
      </c>
      <c r="X9234" t="e" cm="1">
        <f t="array" ref="X9234">(W9234-T9234)/(W9234-V9234)*INDEX($Q$4:$Q$20,U9234)+(T9234-V9234)/(W9234-V9234)*INDEX($Q$4:$Q$20,U9234+1)</f>
        <v>#REF!</v>
      </c>
      <c r="Y9234" t="e">
        <f t="shared" si="893"/>
        <v>#REF!</v>
      </c>
      <c r="Z9234" t="e">
        <f t="shared" si="894"/>
        <v>#REF!</v>
      </c>
      <c r="AA9234" t="e">
        <f t="shared" si="895"/>
        <v>#REF!</v>
      </c>
      <c r="AB9234" t="e">
        <f t="shared" si="897"/>
        <v>#REF!</v>
      </c>
    </row>
    <row r="9235" spans="19:28">
      <c r="S9235">
        <v>9231</v>
      </c>
      <c r="T9235" s="1">
        <f t="shared" si="896"/>
        <v>55239</v>
      </c>
      <c r="U9235">
        <f t="shared" si="892"/>
        <v>17</v>
      </c>
      <c r="V9235" s="1" cm="1">
        <f t="array" ref="V9235">INDEX($O$4:$O$20,U9235)</f>
        <v>47471</v>
      </c>
      <c r="W9235" s="1" t="e" cm="1">
        <f t="array" ref="W9235">INDEX($O$4:$O$20,U9235+1)</f>
        <v>#REF!</v>
      </c>
      <c r="X9235" t="e" cm="1">
        <f t="array" ref="X9235">(W9235-T9235)/(W9235-V9235)*INDEX($Q$4:$Q$20,U9235)+(T9235-V9235)/(W9235-V9235)*INDEX($Q$4:$Q$20,U9235+1)</f>
        <v>#REF!</v>
      </c>
      <c r="Y9235" t="e">
        <f t="shared" si="893"/>
        <v>#REF!</v>
      </c>
      <c r="Z9235" t="e">
        <f t="shared" si="894"/>
        <v>#REF!</v>
      </c>
      <c r="AA9235" t="e">
        <f t="shared" si="895"/>
        <v>#REF!</v>
      </c>
      <c r="AB9235" t="e">
        <f t="shared" si="897"/>
        <v>#REF!</v>
      </c>
    </row>
    <row r="9236" spans="19:28">
      <c r="S9236">
        <v>9232</v>
      </c>
      <c r="T9236" s="1">
        <f t="shared" si="896"/>
        <v>55240</v>
      </c>
      <c r="U9236">
        <f t="shared" si="892"/>
        <v>17</v>
      </c>
      <c r="V9236" s="1" cm="1">
        <f t="array" ref="V9236">INDEX($O$4:$O$20,U9236)</f>
        <v>47471</v>
      </c>
      <c r="W9236" s="1" t="e" cm="1">
        <f t="array" ref="W9236">INDEX($O$4:$O$20,U9236+1)</f>
        <v>#REF!</v>
      </c>
      <c r="X9236" t="e" cm="1">
        <f t="array" ref="X9236">(W9236-T9236)/(W9236-V9236)*INDEX($Q$4:$Q$20,U9236)+(T9236-V9236)/(W9236-V9236)*INDEX($Q$4:$Q$20,U9236+1)</f>
        <v>#REF!</v>
      </c>
      <c r="Y9236" t="e">
        <f t="shared" si="893"/>
        <v>#REF!</v>
      </c>
      <c r="Z9236" t="e">
        <f t="shared" si="894"/>
        <v>#REF!</v>
      </c>
      <c r="AA9236" t="e">
        <f t="shared" si="895"/>
        <v>#REF!</v>
      </c>
      <c r="AB9236" t="e">
        <f t="shared" si="897"/>
        <v>#REF!</v>
      </c>
    </row>
    <row r="9237" spans="19:28">
      <c r="S9237">
        <v>9233</v>
      </c>
      <c r="T9237" s="1">
        <f t="shared" si="896"/>
        <v>55241</v>
      </c>
      <c r="U9237">
        <f t="shared" si="892"/>
        <v>17</v>
      </c>
      <c r="V9237" s="1" cm="1">
        <f t="array" ref="V9237">INDEX($O$4:$O$20,U9237)</f>
        <v>47471</v>
      </c>
      <c r="W9237" s="1" t="e" cm="1">
        <f t="array" ref="W9237">INDEX($O$4:$O$20,U9237+1)</f>
        <v>#REF!</v>
      </c>
      <c r="X9237" t="e" cm="1">
        <f t="array" ref="X9237">(W9237-T9237)/(W9237-V9237)*INDEX($Q$4:$Q$20,U9237)+(T9237-V9237)/(W9237-V9237)*INDEX($Q$4:$Q$20,U9237+1)</f>
        <v>#REF!</v>
      </c>
      <c r="Y9237" t="e">
        <f t="shared" si="893"/>
        <v>#REF!</v>
      </c>
      <c r="Z9237" t="e">
        <f t="shared" si="894"/>
        <v>#REF!</v>
      </c>
      <c r="AA9237" t="e">
        <f t="shared" si="895"/>
        <v>#REF!</v>
      </c>
      <c r="AB9237" t="e">
        <f t="shared" si="897"/>
        <v>#REF!</v>
      </c>
    </row>
    <row r="9238" spans="19:28">
      <c r="S9238">
        <v>9234</v>
      </c>
      <c r="T9238" s="1">
        <f t="shared" si="896"/>
        <v>55242</v>
      </c>
      <c r="U9238">
        <f t="shared" si="892"/>
        <v>17</v>
      </c>
      <c r="V9238" s="1" cm="1">
        <f t="array" ref="V9238">INDEX($O$4:$O$20,U9238)</f>
        <v>47471</v>
      </c>
      <c r="W9238" s="1" t="e" cm="1">
        <f t="array" ref="W9238">INDEX($O$4:$O$20,U9238+1)</f>
        <v>#REF!</v>
      </c>
      <c r="X9238" t="e" cm="1">
        <f t="array" ref="X9238">(W9238-T9238)/(W9238-V9238)*INDEX($Q$4:$Q$20,U9238)+(T9238-V9238)/(W9238-V9238)*INDEX($Q$4:$Q$20,U9238+1)</f>
        <v>#REF!</v>
      </c>
      <c r="Y9238" t="e">
        <f t="shared" si="893"/>
        <v>#REF!</v>
      </c>
      <c r="Z9238" t="e">
        <f t="shared" si="894"/>
        <v>#REF!</v>
      </c>
      <c r="AA9238" t="e">
        <f t="shared" si="895"/>
        <v>#REF!</v>
      </c>
      <c r="AB9238" t="e">
        <f t="shared" si="897"/>
        <v>#REF!</v>
      </c>
    </row>
    <row r="9239" spans="19:28">
      <c r="S9239">
        <v>9235</v>
      </c>
      <c r="T9239" s="1">
        <f t="shared" si="896"/>
        <v>55243</v>
      </c>
      <c r="U9239">
        <f t="shared" si="892"/>
        <v>17</v>
      </c>
      <c r="V9239" s="1" cm="1">
        <f t="array" ref="V9239">INDEX($O$4:$O$20,U9239)</f>
        <v>47471</v>
      </c>
      <c r="W9239" s="1" t="e" cm="1">
        <f t="array" ref="W9239">INDEX($O$4:$O$20,U9239+1)</f>
        <v>#REF!</v>
      </c>
      <c r="X9239" t="e" cm="1">
        <f t="array" ref="X9239">(W9239-T9239)/(W9239-V9239)*INDEX($Q$4:$Q$20,U9239)+(T9239-V9239)/(W9239-V9239)*INDEX($Q$4:$Q$20,U9239+1)</f>
        <v>#REF!</v>
      </c>
      <c r="Y9239" t="e">
        <f t="shared" si="893"/>
        <v>#REF!</v>
      </c>
      <c r="Z9239" t="e">
        <f t="shared" si="894"/>
        <v>#REF!</v>
      </c>
      <c r="AA9239" t="e">
        <f t="shared" si="895"/>
        <v>#REF!</v>
      </c>
      <c r="AB9239" t="e">
        <f t="shared" si="897"/>
        <v>#REF!</v>
      </c>
    </row>
    <row r="9240" spans="19:28">
      <c r="S9240">
        <v>9236</v>
      </c>
      <c r="T9240" s="1">
        <f t="shared" si="896"/>
        <v>55244</v>
      </c>
      <c r="U9240">
        <f t="shared" si="892"/>
        <v>17</v>
      </c>
      <c r="V9240" s="1" cm="1">
        <f t="array" ref="V9240">INDEX($O$4:$O$20,U9240)</f>
        <v>47471</v>
      </c>
      <c r="W9240" s="1" t="e" cm="1">
        <f t="array" ref="W9240">INDEX($O$4:$O$20,U9240+1)</f>
        <v>#REF!</v>
      </c>
      <c r="X9240" t="e" cm="1">
        <f t="array" ref="X9240">(W9240-T9240)/(W9240-V9240)*INDEX($Q$4:$Q$20,U9240)+(T9240-V9240)/(W9240-V9240)*INDEX($Q$4:$Q$20,U9240+1)</f>
        <v>#REF!</v>
      </c>
      <c r="Y9240" t="e">
        <f t="shared" si="893"/>
        <v>#REF!</v>
      </c>
      <c r="Z9240" t="e">
        <f t="shared" si="894"/>
        <v>#REF!</v>
      </c>
      <c r="AA9240" t="e">
        <f t="shared" si="895"/>
        <v>#REF!</v>
      </c>
      <c r="AB9240" t="e">
        <f t="shared" si="897"/>
        <v>#REF!</v>
      </c>
    </row>
    <row r="9241" spans="19:28">
      <c r="S9241">
        <v>9237</v>
      </c>
      <c r="T9241" s="1">
        <f t="shared" si="896"/>
        <v>55245</v>
      </c>
      <c r="U9241">
        <f t="shared" si="892"/>
        <v>17</v>
      </c>
      <c r="V9241" s="1" cm="1">
        <f t="array" ref="V9241">INDEX($O$4:$O$20,U9241)</f>
        <v>47471</v>
      </c>
      <c r="W9241" s="1" t="e" cm="1">
        <f t="array" ref="W9241">INDEX($O$4:$O$20,U9241+1)</f>
        <v>#REF!</v>
      </c>
      <c r="X9241" t="e" cm="1">
        <f t="array" ref="X9241">(W9241-T9241)/(W9241-V9241)*INDEX($Q$4:$Q$20,U9241)+(T9241-V9241)/(W9241-V9241)*INDEX($Q$4:$Q$20,U9241+1)</f>
        <v>#REF!</v>
      </c>
      <c r="Y9241" t="e">
        <f t="shared" si="893"/>
        <v>#REF!</v>
      </c>
      <c r="Z9241" t="e">
        <f t="shared" si="894"/>
        <v>#REF!</v>
      </c>
      <c r="AA9241" t="e">
        <f t="shared" si="895"/>
        <v>#REF!</v>
      </c>
      <c r="AB9241" t="e">
        <f t="shared" si="897"/>
        <v>#REF!</v>
      </c>
    </row>
    <row r="9242" spans="19:28">
      <c r="S9242">
        <v>9238</v>
      </c>
      <c r="T9242" s="1">
        <f t="shared" si="896"/>
        <v>55246</v>
      </c>
      <c r="U9242">
        <f t="shared" si="892"/>
        <v>17</v>
      </c>
      <c r="V9242" s="1" cm="1">
        <f t="array" ref="V9242">INDEX($O$4:$O$20,U9242)</f>
        <v>47471</v>
      </c>
      <c r="W9242" s="1" t="e" cm="1">
        <f t="array" ref="W9242">INDEX($O$4:$O$20,U9242+1)</f>
        <v>#REF!</v>
      </c>
      <c r="X9242" t="e" cm="1">
        <f t="array" ref="X9242">(W9242-T9242)/(W9242-V9242)*INDEX($Q$4:$Q$20,U9242)+(T9242-V9242)/(W9242-V9242)*INDEX($Q$4:$Q$20,U9242+1)</f>
        <v>#REF!</v>
      </c>
      <c r="Y9242" t="e">
        <f t="shared" si="893"/>
        <v>#REF!</v>
      </c>
      <c r="Z9242" t="e">
        <f t="shared" si="894"/>
        <v>#REF!</v>
      </c>
      <c r="AA9242" t="e">
        <f t="shared" si="895"/>
        <v>#REF!</v>
      </c>
      <c r="AB9242" t="e">
        <f t="shared" si="897"/>
        <v>#REF!</v>
      </c>
    </row>
    <row r="9243" spans="19:28">
      <c r="S9243">
        <v>9239</v>
      </c>
      <c r="T9243" s="1">
        <f t="shared" si="896"/>
        <v>55247</v>
      </c>
      <c r="U9243">
        <f t="shared" si="892"/>
        <v>17</v>
      </c>
      <c r="V9243" s="1" cm="1">
        <f t="array" ref="V9243">INDEX($O$4:$O$20,U9243)</f>
        <v>47471</v>
      </c>
      <c r="W9243" s="1" t="e" cm="1">
        <f t="array" ref="W9243">INDEX($O$4:$O$20,U9243+1)</f>
        <v>#REF!</v>
      </c>
      <c r="X9243" t="e" cm="1">
        <f t="array" ref="X9243">(W9243-T9243)/(W9243-V9243)*INDEX($Q$4:$Q$20,U9243)+(T9243-V9243)/(W9243-V9243)*INDEX($Q$4:$Q$20,U9243+1)</f>
        <v>#REF!</v>
      </c>
      <c r="Y9243" t="e">
        <f t="shared" si="893"/>
        <v>#REF!</v>
      </c>
      <c r="Z9243" t="e">
        <f t="shared" si="894"/>
        <v>#REF!</v>
      </c>
      <c r="AA9243" t="e">
        <f t="shared" si="895"/>
        <v>#REF!</v>
      </c>
      <c r="AB9243" t="e">
        <f t="shared" si="897"/>
        <v>#REF!</v>
      </c>
    </row>
    <row r="9244" spans="19:28">
      <c r="S9244">
        <v>9240</v>
      </c>
      <c r="T9244" s="1">
        <f t="shared" si="896"/>
        <v>55248</v>
      </c>
      <c r="U9244">
        <f t="shared" si="892"/>
        <v>17</v>
      </c>
      <c r="V9244" s="1" cm="1">
        <f t="array" ref="V9244">INDEX($O$4:$O$20,U9244)</f>
        <v>47471</v>
      </c>
      <c r="W9244" s="1" t="e" cm="1">
        <f t="array" ref="W9244">INDEX($O$4:$O$20,U9244+1)</f>
        <v>#REF!</v>
      </c>
      <c r="X9244" t="e" cm="1">
        <f t="array" ref="X9244">(W9244-T9244)/(W9244-V9244)*INDEX($Q$4:$Q$20,U9244)+(T9244-V9244)/(W9244-V9244)*INDEX($Q$4:$Q$20,U9244+1)</f>
        <v>#REF!</v>
      </c>
      <c r="Y9244" t="e">
        <f t="shared" si="893"/>
        <v>#REF!</v>
      </c>
      <c r="Z9244" t="e">
        <f t="shared" si="894"/>
        <v>#REF!</v>
      </c>
      <c r="AA9244" t="e">
        <f t="shared" si="895"/>
        <v>#REF!</v>
      </c>
      <c r="AB9244" t="e">
        <f t="shared" si="897"/>
        <v>#REF!</v>
      </c>
    </row>
    <row r="9245" spans="19:28">
      <c r="S9245">
        <v>9241</v>
      </c>
      <c r="T9245" s="1">
        <f t="shared" si="896"/>
        <v>55249</v>
      </c>
      <c r="U9245">
        <f t="shared" si="892"/>
        <v>17</v>
      </c>
      <c r="V9245" s="1" cm="1">
        <f t="array" ref="V9245">INDEX($O$4:$O$20,U9245)</f>
        <v>47471</v>
      </c>
      <c r="W9245" s="1" t="e" cm="1">
        <f t="array" ref="W9245">INDEX($O$4:$O$20,U9245+1)</f>
        <v>#REF!</v>
      </c>
      <c r="X9245" t="e" cm="1">
        <f t="array" ref="X9245">(W9245-T9245)/(W9245-V9245)*INDEX($Q$4:$Q$20,U9245)+(T9245-V9245)/(W9245-V9245)*INDEX($Q$4:$Q$20,U9245+1)</f>
        <v>#REF!</v>
      </c>
      <c r="Y9245" t="e">
        <f t="shared" si="893"/>
        <v>#REF!</v>
      </c>
      <c r="Z9245" t="e">
        <f t="shared" si="894"/>
        <v>#REF!</v>
      </c>
      <c r="AA9245" t="e">
        <f t="shared" si="895"/>
        <v>#REF!</v>
      </c>
      <c r="AB9245" t="e">
        <f t="shared" si="897"/>
        <v>#REF!</v>
      </c>
    </row>
    <row r="9246" spans="19:28">
      <c r="S9246">
        <v>9242</v>
      </c>
      <c r="T9246" s="1">
        <f t="shared" si="896"/>
        <v>55250</v>
      </c>
      <c r="U9246">
        <f t="shared" si="892"/>
        <v>17</v>
      </c>
      <c r="V9246" s="1" cm="1">
        <f t="array" ref="V9246">INDEX($O$4:$O$20,U9246)</f>
        <v>47471</v>
      </c>
      <c r="W9246" s="1" t="e" cm="1">
        <f t="array" ref="W9246">INDEX($O$4:$O$20,U9246+1)</f>
        <v>#REF!</v>
      </c>
      <c r="X9246" t="e" cm="1">
        <f t="array" ref="X9246">(W9246-T9246)/(W9246-V9246)*INDEX($Q$4:$Q$20,U9246)+(T9246-V9246)/(W9246-V9246)*INDEX($Q$4:$Q$20,U9246+1)</f>
        <v>#REF!</v>
      </c>
      <c r="Y9246" t="e">
        <f t="shared" si="893"/>
        <v>#REF!</v>
      </c>
      <c r="Z9246" t="e">
        <f t="shared" si="894"/>
        <v>#REF!</v>
      </c>
      <c r="AA9246" t="e">
        <f t="shared" si="895"/>
        <v>#REF!</v>
      </c>
      <c r="AB9246" t="e">
        <f t="shared" si="897"/>
        <v>#REF!</v>
      </c>
    </row>
    <row r="9247" spans="19:28">
      <c r="S9247">
        <v>9243</v>
      </c>
      <c r="T9247" s="1">
        <f t="shared" si="896"/>
        <v>55251</v>
      </c>
      <c r="U9247">
        <f t="shared" si="892"/>
        <v>17</v>
      </c>
      <c r="V9247" s="1" cm="1">
        <f t="array" ref="V9247">INDEX($O$4:$O$20,U9247)</f>
        <v>47471</v>
      </c>
      <c r="W9247" s="1" t="e" cm="1">
        <f t="array" ref="W9247">INDEX($O$4:$O$20,U9247+1)</f>
        <v>#REF!</v>
      </c>
      <c r="X9247" t="e" cm="1">
        <f t="array" ref="X9247">(W9247-T9247)/(W9247-V9247)*INDEX($Q$4:$Q$20,U9247)+(T9247-V9247)/(W9247-V9247)*INDEX($Q$4:$Q$20,U9247+1)</f>
        <v>#REF!</v>
      </c>
      <c r="Y9247" t="e">
        <f t="shared" si="893"/>
        <v>#REF!</v>
      </c>
      <c r="Z9247" t="e">
        <f t="shared" si="894"/>
        <v>#REF!</v>
      </c>
      <c r="AA9247" t="e">
        <f t="shared" si="895"/>
        <v>#REF!</v>
      </c>
      <c r="AB9247" t="e">
        <f t="shared" si="897"/>
        <v>#REF!</v>
      </c>
    </row>
    <row r="9248" spans="19:28">
      <c r="S9248">
        <v>9244</v>
      </c>
      <c r="T9248" s="1">
        <f t="shared" si="896"/>
        <v>55252</v>
      </c>
      <c r="U9248">
        <f t="shared" si="892"/>
        <v>17</v>
      </c>
      <c r="V9248" s="1" cm="1">
        <f t="array" ref="V9248">INDEX($O$4:$O$20,U9248)</f>
        <v>47471</v>
      </c>
      <c r="W9248" s="1" t="e" cm="1">
        <f t="array" ref="W9248">INDEX($O$4:$O$20,U9248+1)</f>
        <v>#REF!</v>
      </c>
      <c r="X9248" t="e" cm="1">
        <f t="array" ref="X9248">(W9248-T9248)/(W9248-V9248)*INDEX($Q$4:$Q$20,U9248)+(T9248-V9248)/(W9248-V9248)*INDEX($Q$4:$Q$20,U9248+1)</f>
        <v>#REF!</v>
      </c>
      <c r="Y9248" t="e">
        <f t="shared" si="893"/>
        <v>#REF!</v>
      </c>
      <c r="Z9248" t="e">
        <f t="shared" si="894"/>
        <v>#REF!</v>
      </c>
      <c r="AA9248" t="e">
        <f t="shared" si="895"/>
        <v>#REF!</v>
      </c>
      <c r="AB9248" t="e">
        <f t="shared" si="897"/>
        <v>#REF!</v>
      </c>
    </row>
    <row r="9249" spans="19:28">
      <c r="S9249">
        <v>9245</v>
      </c>
      <c r="T9249" s="1">
        <f t="shared" si="896"/>
        <v>55253</v>
      </c>
      <c r="U9249">
        <f t="shared" si="892"/>
        <v>17</v>
      </c>
      <c r="V9249" s="1" cm="1">
        <f t="array" ref="V9249">INDEX($O$4:$O$20,U9249)</f>
        <v>47471</v>
      </c>
      <c r="W9249" s="1" t="e" cm="1">
        <f t="array" ref="W9249">INDEX($O$4:$O$20,U9249+1)</f>
        <v>#REF!</v>
      </c>
      <c r="X9249" t="e" cm="1">
        <f t="array" ref="X9249">(W9249-T9249)/(W9249-V9249)*INDEX($Q$4:$Q$20,U9249)+(T9249-V9249)/(W9249-V9249)*INDEX($Q$4:$Q$20,U9249+1)</f>
        <v>#REF!</v>
      </c>
      <c r="Y9249" t="e">
        <f t="shared" si="893"/>
        <v>#REF!</v>
      </c>
      <c r="Z9249" t="e">
        <f t="shared" si="894"/>
        <v>#REF!</v>
      </c>
      <c r="AA9249" t="e">
        <f t="shared" si="895"/>
        <v>#REF!</v>
      </c>
      <c r="AB9249" t="e">
        <f t="shared" si="897"/>
        <v>#REF!</v>
      </c>
    </row>
    <row r="9250" spans="19:28">
      <c r="S9250">
        <v>9246</v>
      </c>
      <c r="T9250" s="1">
        <f t="shared" si="896"/>
        <v>55254</v>
      </c>
      <c r="U9250">
        <f t="shared" si="892"/>
        <v>17</v>
      </c>
      <c r="V9250" s="1" cm="1">
        <f t="array" ref="V9250">INDEX($O$4:$O$20,U9250)</f>
        <v>47471</v>
      </c>
      <c r="W9250" s="1" t="e" cm="1">
        <f t="array" ref="W9250">INDEX($O$4:$O$20,U9250+1)</f>
        <v>#REF!</v>
      </c>
      <c r="X9250" t="e" cm="1">
        <f t="array" ref="X9250">(W9250-T9250)/(W9250-V9250)*INDEX($Q$4:$Q$20,U9250)+(T9250-V9250)/(W9250-V9250)*INDEX($Q$4:$Q$20,U9250+1)</f>
        <v>#REF!</v>
      </c>
      <c r="Y9250" t="e">
        <f t="shared" si="893"/>
        <v>#REF!</v>
      </c>
      <c r="Z9250" t="e">
        <f t="shared" si="894"/>
        <v>#REF!</v>
      </c>
      <c r="AA9250" t="e">
        <f t="shared" si="895"/>
        <v>#REF!</v>
      </c>
      <c r="AB9250" t="e">
        <f t="shared" si="897"/>
        <v>#REF!</v>
      </c>
    </row>
    <row r="9251" spans="19:28">
      <c r="S9251">
        <v>9247</v>
      </c>
      <c r="T9251" s="1">
        <f t="shared" si="896"/>
        <v>55255</v>
      </c>
      <c r="U9251">
        <f t="shared" si="892"/>
        <v>17</v>
      </c>
      <c r="V9251" s="1" cm="1">
        <f t="array" ref="V9251">INDEX($O$4:$O$20,U9251)</f>
        <v>47471</v>
      </c>
      <c r="W9251" s="1" t="e" cm="1">
        <f t="array" ref="W9251">INDEX($O$4:$O$20,U9251+1)</f>
        <v>#REF!</v>
      </c>
      <c r="X9251" t="e" cm="1">
        <f t="array" ref="X9251">(W9251-T9251)/(W9251-V9251)*INDEX($Q$4:$Q$20,U9251)+(T9251-V9251)/(W9251-V9251)*INDEX($Q$4:$Q$20,U9251+1)</f>
        <v>#REF!</v>
      </c>
      <c r="Y9251" t="e">
        <f t="shared" si="893"/>
        <v>#REF!</v>
      </c>
      <c r="Z9251" t="e">
        <f t="shared" si="894"/>
        <v>#REF!</v>
      </c>
      <c r="AA9251" t="e">
        <f t="shared" si="895"/>
        <v>#REF!</v>
      </c>
      <c r="AB9251" t="e">
        <f t="shared" si="897"/>
        <v>#REF!</v>
      </c>
    </row>
    <row r="9252" spans="19:28">
      <c r="S9252">
        <v>9248</v>
      </c>
      <c r="T9252" s="1">
        <f t="shared" si="896"/>
        <v>55256</v>
      </c>
      <c r="U9252">
        <f t="shared" si="892"/>
        <v>17</v>
      </c>
      <c r="V9252" s="1" cm="1">
        <f t="array" ref="V9252">INDEX($O$4:$O$20,U9252)</f>
        <v>47471</v>
      </c>
      <c r="W9252" s="1" t="e" cm="1">
        <f t="array" ref="W9252">INDEX($O$4:$O$20,U9252+1)</f>
        <v>#REF!</v>
      </c>
      <c r="X9252" t="e" cm="1">
        <f t="array" ref="X9252">(W9252-T9252)/(W9252-V9252)*INDEX($Q$4:$Q$20,U9252)+(T9252-V9252)/(W9252-V9252)*INDEX($Q$4:$Q$20,U9252+1)</f>
        <v>#REF!</v>
      </c>
      <c r="Y9252" t="e">
        <f t="shared" si="893"/>
        <v>#REF!</v>
      </c>
      <c r="Z9252" t="e">
        <f t="shared" si="894"/>
        <v>#REF!</v>
      </c>
      <c r="AA9252" t="e">
        <f t="shared" si="895"/>
        <v>#REF!</v>
      </c>
      <c r="AB9252" t="e">
        <f t="shared" si="897"/>
        <v>#REF!</v>
      </c>
    </row>
    <row r="9253" spans="19:28">
      <c r="S9253">
        <v>9249</v>
      </c>
      <c r="T9253" s="1">
        <f t="shared" si="896"/>
        <v>55257</v>
      </c>
      <c r="U9253">
        <f t="shared" si="892"/>
        <v>17</v>
      </c>
      <c r="V9253" s="1" cm="1">
        <f t="array" ref="V9253">INDEX($O$4:$O$20,U9253)</f>
        <v>47471</v>
      </c>
      <c r="W9253" s="1" t="e" cm="1">
        <f t="array" ref="W9253">INDEX($O$4:$O$20,U9253+1)</f>
        <v>#REF!</v>
      </c>
      <c r="X9253" t="e" cm="1">
        <f t="array" ref="X9253">(W9253-T9253)/(W9253-V9253)*INDEX($Q$4:$Q$20,U9253)+(T9253-V9253)/(W9253-V9253)*INDEX($Q$4:$Q$20,U9253+1)</f>
        <v>#REF!</v>
      </c>
      <c r="Y9253" t="e">
        <f t="shared" si="893"/>
        <v>#REF!</v>
      </c>
      <c r="Z9253" t="e">
        <f t="shared" si="894"/>
        <v>#REF!</v>
      </c>
      <c r="AA9253" t="e">
        <f t="shared" si="895"/>
        <v>#REF!</v>
      </c>
      <c r="AB9253" t="e">
        <f t="shared" si="897"/>
        <v>#REF!</v>
      </c>
    </row>
    <row r="9254" spans="19:28">
      <c r="S9254">
        <v>9250</v>
      </c>
      <c r="T9254" s="1">
        <f t="shared" si="896"/>
        <v>55258</v>
      </c>
      <c r="U9254">
        <f t="shared" si="892"/>
        <v>17</v>
      </c>
      <c r="V9254" s="1" cm="1">
        <f t="array" ref="V9254">INDEX($O$4:$O$20,U9254)</f>
        <v>47471</v>
      </c>
      <c r="W9254" s="1" t="e" cm="1">
        <f t="array" ref="W9254">INDEX($O$4:$O$20,U9254+1)</f>
        <v>#REF!</v>
      </c>
      <c r="X9254" t="e" cm="1">
        <f t="array" ref="X9254">(W9254-T9254)/(W9254-V9254)*INDEX($Q$4:$Q$20,U9254)+(T9254-V9254)/(W9254-V9254)*INDEX($Q$4:$Q$20,U9254+1)</f>
        <v>#REF!</v>
      </c>
      <c r="Y9254" t="e">
        <f t="shared" si="893"/>
        <v>#REF!</v>
      </c>
      <c r="Z9254" t="e">
        <f t="shared" si="894"/>
        <v>#REF!</v>
      </c>
      <c r="AA9254" t="e">
        <f t="shared" si="895"/>
        <v>#REF!</v>
      </c>
      <c r="AB9254" t="e">
        <f t="shared" si="897"/>
        <v>#REF!</v>
      </c>
    </row>
    <row r="9255" spans="19:28">
      <c r="S9255">
        <v>9251</v>
      </c>
      <c r="T9255" s="1">
        <f t="shared" si="896"/>
        <v>55259</v>
      </c>
      <c r="U9255">
        <f t="shared" si="892"/>
        <v>17</v>
      </c>
      <c r="V9255" s="1" cm="1">
        <f t="array" ref="V9255">INDEX($O$4:$O$20,U9255)</f>
        <v>47471</v>
      </c>
      <c r="W9255" s="1" t="e" cm="1">
        <f t="array" ref="W9255">INDEX($O$4:$O$20,U9255+1)</f>
        <v>#REF!</v>
      </c>
      <c r="X9255" t="e" cm="1">
        <f t="array" ref="X9255">(W9255-T9255)/(W9255-V9255)*INDEX($Q$4:$Q$20,U9255)+(T9255-V9255)/(W9255-V9255)*INDEX($Q$4:$Q$20,U9255+1)</f>
        <v>#REF!</v>
      </c>
      <c r="Y9255" t="e">
        <f t="shared" si="893"/>
        <v>#REF!</v>
      </c>
      <c r="Z9255" t="e">
        <f t="shared" si="894"/>
        <v>#REF!</v>
      </c>
      <c r="AA9255" t="e">
        <f t="shared" si="895"/>
        <v>#REF!</v>
      </c>
      <c r="AB9255" t="e">
        <f t="shared" si="897"/>
        <v>#REF!</v>
      </c>
    </row>
    <row r="9256" spans="19:28">
      <c r="S9256">
        <v>9252</v>
      </c>
      <c r="T9256" s="1">
        <f t="shared" si="896"/>
        <v>55260</v>
      </c>
      <c r="U9256">
        <f t="shared" si="892"/>
        <v>17</v>
      </c>
      <c r="V9256" s="1" cm="1">
        <f t="array" ref="V9256">INDEX($O$4:$O$20,U9256)</f>
        <v>47471</v>
      </c>
      <c r="W9256" s="1" t="e" cm="1">
        <f t="array" ref="W9256">INDEX($O$4:$O$20,U9256+1)</f>
        <v>#REF!</v>
      </c>
      <c r="X9256" t="e" cm="1">
        <f t="array" ref="X9256">(W9256-T9256)/(W9256-V9256)*INDEX($Q$4:$Q$20,U9256)+(T9256-V9256)/(W9256-V9256)*INDEX($Q$4:$Q$20,U9256+1)</f>
        <v>#REF!</v>
      </c>
      <c r="Y9256" t="e">
        <f t="shared" si="893"/>
        <v>#REF!</v>
      </c>
      <c r="Z9256" t="e">
        <f t="shared" si="894"/>
        <v>#REF!</v>
      </c>
      <c r="AA9256" t="e">
        <f t="shared" si="895"/>
        <v>#REF!</v>
      </c>
      <c r="AB9256" t="e">
        <f t="shared" si="897"/>
        <v>#REF!</v>
      </c>
    </row>
    <row r="9257" spans="19:28">
      <c r="S9257">
        <v>9253</v>
      </c>
      <c r="T9257" s="1">
        <f t="shared" si="896"/>
        <v>55261</v>
      </c>
      <c r="U9257">
        <f t="shared" si="892"/>
        <v>17</v>
      </c>
      <c r="V9257" s="1" cm="1">
        <f t="array" ref="V9257">INDEX($O$4:$O$20,U9257)</f>
        <v>47471</v>
      </c>
      <c r="W9257" s="1" t="e" cm="1">
        <f t="array" ref="W9257">INDEX($O$4:$O$20,U9257+1)</f>
        <v>#REF!</v>
      </c>
      <c r="X9257" t="e" cm="1">
        <f t="array" ref="X9257">(W9257-T9257)/(W9257-V9257)*INDEX($Q$4:$Q$20,U9257)+(T9257-V9257)/(W9257-V9257)*INDEX($Q$4:$Q$20,U9257+1)</f>
        <v>#REF!</v>
      </c>
      <c r="Y9257" t="e">
        <f t="shared" si="893"/>
        <v>#REF!</v>
      </c>
      <c r="Z9257" t="e">
        <f t="shared" si="894"/>
        <v>#REF!</v>
      </c>
      <c r="AA9257" t="e">
        <f t="shared" si="895"/>
        <v>#REF!</v>
      </c>
      <c r="AB9257" t="e">
        <f t="shared" si="897"/>
        <v>#REF!</v>
      </c>
    </row>
    <row r="9258" spans="19:28">
      <c r="S9258">
        <v>9254</v>
      </c>
      <c r="T9258" s="1">
        <f t="shared" si="896"/>
        <v>55262</v>
      </c>
      <c r="U9258">
        <f t="shared" si="892"/>
        <v>17</v>
      </c>
      <c r="V9258" s="1" cm="1">
        <f t="array" ref="V9258">INDEX($O$4:$O$20,U9258)</f>
        <v>47471</v>
      </c>
      <c r="W9258" s="1" t="e" cm="1">
        <f t="array" ref="W9258">INDEX($O$4:$O$20,U9258+1)</f>
        <v>#REF!</v>
      </c>
      <c r="X9258" t="e" cm="1">
        <f t="array" ref="X9258">(W9258-T9258)/(W9258-V9258)*INDEX($Q$4:$Q$20,U9258)+(T9258-V9258)/(W9258-V9258)*INDEX($Q$4:$Q$20,U9258+1)</f>
        <v>#REF!</v>
      </c>
      <c r="Y9258" t="e">
        <f t="shared" si="893"/>
        <v>#REF!</v>
      </c>
      <c r="Z9258" t="e">
        <f t="shared" si="894"/>
        <v>#REF!</v>
      </c>
      <c r="AA9258" t="e">
        <f t="shared" si="895"/>
        <v>#REF!</v>
      </c>
      <c r="AB9258" t="e">
        <f t="shared" si="897"/>
        <v>#REF!</v>
      </c>
    </row>
    <row r="9259" spans="19:28">
      <c r="S9259">
        <v>9255</v>
      </c>
      <c r="T9259" s="1">
        <f t="shared" si="896"/>
        <v>55263</v>
      </c>
      <c r="U9259">
        <f t="shared" si="892"/>
        <v>17</v>
      </c>
      <c r="V9259" s="1" cm="1">
        <f t="array" ref="V9259">INDEX($O$4:$O$20,U9259)</f>
        <v>47471</v>
      </c>
      <c r="W9259" s="1" t="e" cm="1">
        <f t="array" ref="W9259">INDEX($O$4:$O$20,U9259+1)</f>
        <v>#REF!</v>
      </c>
      <c r="X9259" t="e" cm="1">
        <f t="array" ref="X9259">(W9259-T9259)/(W9259-V9259)*INDEX($Q$4:$Q$20,U9259)+(T9259-V9259)/(W9259-V9259)*INDEX($Q$4:$Q$20,U9259+1)</f>
        <v>#REF!</v>
      </c>
      <c r="Y9259" t="e">
        <f t="shared" si="893"/>
        <v>#REF!</v>
      </c>
      <c r="Z9259" t="e">
        <f t="shared" si="894"/>
        <v>#REF!</v>
      </c>
      <c r="AA9259" t="e">
        <f t="shared" si="895"/>
        <v>#REF!</v>
      </c>
      <c r="AB9259" t="e">
        <f t="shared" si="897"/>
        <v>#REF!</v>
      </c>
    </row>
    <row r="9260" spans="19:28">
      <c r="S9260">
        <v>9256</v>
      </c>
      <c r="T9260" s="1">
        <f t="shared" si="896"/>
        <v>55264</v>
      </c>
      <c r="U9260">
        <f t="shared" si="892"/>
        <v>17</v>
      </c>
      <c r="V9260" s="1" cm="1">
        <f t="array" ref="V9260">INDEX($O$4:$O$20,U9260)</f>
        <v>47471</v>
      </c>
      <c r="W9260" s="1" t="e" cm="1">
        <f t="array" ref="W9260">INDEX($O$4:$O$20,U9260+1)</f>
        <v>#REF!</v>
      </c>
      <c r="X9260" t="e" cm="1">
        <f t="array" ref="X9260">(W9260-T9260)/(W9260-V9260)*INDEX($Q$4:$Q$20,U9260)+(T9260-V9260)/(W9260-V9260)*INDEX($Q$4:$Q$20,U9260+1)</f>
        <v>#REF!</v>
      </c>
      <c r="Y9260" t="e">
        <f t="shared" si="893"/>
        <v>#REF!</v>
      </c>
      <c r="Z9260" t="e">
        <f t="shared" si="894"/>
        <v>#REF!</v>
      </c>
      <c r="AA9260" t="e">
        <f t="shared" si="895"/>
        <v>#REF!</v>
      </c>
      <c r="AB9260" t="e">
        <f t="shared" si="897"/>
        <v>#REF!</v>
      </c>
    </row>
    <row r="9261" spans="19:28">
      <c r="S9261">
        <v>9257</v>
      </c>
      <c r="T9261" s="1">
        <f t="shared" si="896"/>
        <v>55265</v>
      </c>
      <c r="U9261">
        <f t="shared" si="892"/>
        <v>17</v>
      </c>
      <c r="V9261" s="1" cm="1">
        <f t="array" ref="V9261">INDEX($O$4:$O$20,U9261)</f>
        <v>47471</v>
      </c>
      <c r="W9261" s="1" t="e" cm="1">
        <f t="array" ref="W9261">INDEX($O$4:$O$20,U9261+1)</f>
        <v>#REF!</v>
      </c>
      <c r="X9261" t="e" cm="1">
        <f t="array" ref="X9261">(W9261-T9261)/(W9261-V9261)*INDEX($Q$4:$Q$20,U9261)+(T9261-V9261)/(W9261-V9261)*INDEX($Q$4:$Q$20,U9261+1)</f>
        <v>#REF!</v>
      </c>
      <c r="Y9261" t="e">
        <f t="shared" si="893"/>
        <v>#REF!</v>
      </c>
      <c r="Z9261" t="e">
        <f t="shared" si="894"/>
        <v>#REF!</v>
      </c>
      <c r="AA9261" t="e">
        <f t="shared" si="895"/>
        <v>#REF!</v>
      </c>
      <c r="AB9261" t="e">
        <f t="shared" si="897"/>
        <v>#REF!</v>
      </c>
    </row>
    <row r="9262" spans="19:28">
      <c r="S9262">
        <v>9258</v>
      </c>
      <c r="T9262" s="1">
        <f t="shared" si="896"/>
        <v>55266</v>
      </c>
      <c r="U9262">
        <f t="shared" si="892"/>
        <v>17</v>
      </c>
      <c r="V9262" s="1" cm="1">
        <f t="array" ref="V9262">INDEX($O$4:$O$20,U9262)</f>
        <v>47471</v>
      </c>
      <c r="W9262" s="1" t="e" cm="1">
        <f t="array" ref="W9262">INDEX($O$4:$O$20,U9262+1)</f>
        <v>#REF!</v>
      </c>
      <c r="X9262" t="e" cm="1">
        <f t="array" ref="X9262">(W9262-T9262)/(W9262-V9262)*INDEX($Q$4:$Q$20,U9262)+(T9262-V9262)/(W9262-V9262)*INDEX($Q$4:$Q$20,U9262+1)</f>
        <v>#REF!</v>
      </c>
      <c r="Y9262" t="e">
        <f t="shared" si="893"/>
        <v>#REF!</v>
      </c>
      <c r="Z9262" t="e">
        <f t="shared" si="894"/>
        <v>#REF!</v>
      </c>
      <c r="AA9262" t="e">
        <f t="shared" si="895"/>
        <v>#REF!</v>
      </c>
      <c r="AB9262" t="e">
        <f t="shared" si="897"/>
        <v>#REF!</v>
      </c>
    </row>
    <row r="9263" spans="19:28">
      <c r="S9263">
        <v>9259</v>
      </c>
      <c r="T9263" s="1">
        <f t="shared" si="896"/>
        <v>55267</v>
      </c>
      <c r="U9263">
        <f t="shared" si="892"/>
        <v>17</v>
      </c>
      <c r="V9263" s="1" cm="1">
        <f t="array" ref="V9263">INDEX($O$4:$O$20,U9263)</f>
        <v>47471</v>
      </c>
      <c r="W9263" s="1" t="e" cm="1">
        <f t="array" ref="W9263">INDEX($O$4:$O$20,U9263+1)</f>
        <v>#REF!</v>
      </c>
      <c r="X9263" t="e" cm="1">
        <f t="array" ref="X9263">(W9263-T9263)/(W9263-V9263)*INDEX($Q$4:$Q$20,U9263)+(T9263-V9263)/(W9263-V9263)*INDEX($Q$4:$Q$20,U9263+1)</f>
        <v>#REF!</v>
      </c>
      <c r="Y9263" t="e">
        <f t="shared" si="893"/>
        <v>#REF!</v>
      </c>
      <c r="Z9263" t="e">
        <f t="shared" si="894"/>
        <v>#REF!</v>
      </c>
      <c r="AA9263" t="e">
        <f t="shared" si="895"/>
        <v>#REF!</v>
      </c>
      <c r="AB9263" t="e">
        <f t="shared" si="897"/>
        <v>#REF!</v>
      </c>
    </row>
    <row r="9264" spans="19:28">
      <c r="S9264">
        <v>9260</v>
      </c>
      <c r="T9264" s="1">
        <f t="shared" si="896"/>
        <v>55268</v>
      </c>
      <c r="U9264">
        <f t="shared" si="892"/>
        <v>17</v>
      </c>
      <c r="V9264" s="1" cm="1">
        <f t="array" ref="V9264">INDEX($O$4:$O$20,U9264)</f>
        <v>47471</v>
      </c>
      <c r="W9264" s="1" t="e" cm="1">
        <f t="array" ref="W9264">INDEX($O$4:$O$20,U9264+1)</f>
        <v>#REF!</v>
      </c>
      <c r="X9264" t="e" cm="1">
        <f t="array" ref="X9264">(W9264-T9264)/(W9264-V9264)*INDEX($Q$4:$Q$20,U9264)+(T9264-V9264)/(W9264-V9264)*INDEX($Q$4:$Q$20,U9264+1)</f>
        <v>#REF!</v>
      </c>
      <c r="Y9264" t="e">
        <f t="shared" si="893"/>
        <v>#REF!</v>
      </c>
      <c r="Z9264" t="e">
        <f t="shared" si="894"/>
        <v>#REF!</v>
      </c>
      <c r="AA9264" t="e">
        <f t="shared" si="895"/>
        <v>#REF!</v>
      </c>
      <c r="AB9264" t="e">
        <f t="shared" si="897"/>
        <v>#REF!</v>
      </c>
    </row>
    <row r="9265" spans="19:28">
      <c r="S9265">
        <v>9261</v>
      </c>
      <c r="T9265" s="1">
        <f t="shared" si="896"/>
        <v>55269</v>
      </c>
      <c r="U9265">
        <f t="shared" si="892"/>
        <v>17</v>
      </c>
      <c r="V9265" s="1" cm="1">
        <f t="array" ref="V9265">INDEX($O$4:$O$20,U9265)</f>
        <v>47471</v>
      </c>
      <c r="W9265" s="1" t="e" cm="1">
        <f t="array" ref="W9265">INDEX($O$4:$O$20,U9265+1)</f>
        <v>#REF!</v>
      </c>
      <c r="X9265" t="e" cm="1">
        <f t="array" ref="X9265">(W9265-T9265)/(W9265-V9265)*INDEX($Q$4:$Q$20,U9265)+(T9265-V9265)/(W9265-V9265)*INDEX($Q$4:$Q$20,U9265+1)</f>
        <v>#REF!</v>
      </c>
      <c r="Y9265" t="e">
        <f t="shared" si="893"/>
        <v>#REF!</v>
      </c>
      <c r="Z9265" t="e">
        <f t="shared" si="894"/>
        <v>#REF!</v>
      </c>
      <c r="AA9265" t="e">
        <f t="shared" si="895"/>
        <v>#REF!</v>
      </c>
      <c r="AB9265" t="e">
        <f t="shared" si="897"/>
        <v>#REF!</v>
      </c>
    </row>
    <row r="9266" spans="19:28">
      <c r="S9266">
        <v>9262</v>
      </c>
      <c r="T9266" s="1">
        <f t="shared" si="896"/>
        <v>55270</v>
      </c>
      <c r="U9266">
        <f t="shared" si="892"/>
        <v>17</v>
      </c>
      <c r="V9266" s="1" cm="1">
        <f t="array" ref="V9266">INDEX($O$4:$O$20,U9266)</f>
        <v>47471</v>
      </c>
      <c r="W9266" s="1" t="e" cm="1">
        <f t="array" ref="W9266">INDEX($O$4:$O$20,U9266+1)</f>
        <v>#REF!</v>
      </c>
      <c r="X9266" t="e" cm="1">
        <f t="array" ref="X9266">(W9266-T9266)/(W9266-V9266)*INDEX($Q$4:$Q$20,U9266)+(T9266-V9266)/(W9266-V9266)*INDEX($Q$4:$Q$20,U9266+1)</f>
        <v>#REF!</v>
      </c>
      <c r="Y9266" t="e">
        <f t="shared" si="893"/>
        <v>#REF!</v>
      </c>
      <c r="Z9266" t="e">
        <f t="shared" si="894"/>
        <v>#REF!</v>
      </c>
      <c r="AA9266" t="e">
        <f t="shared" si="895"/>
        <v>#REF!</v>
      </c>
      <c r="AB9266" t="e">
        <f t="shared" si="897"/>
        <v>#REF!</v>
      </c>
    </row>
    <row r="9267" spans="19:28">
      <c r="S9267">
        <v>9263</v>
      </c>
      <c r="T9267" s="1">
        <f t="shared" si="896"/>
        <v>55271</v>
      </c>
      <c r="U9267">
        <f t="shared" si="892"/>
        <v>17</v>
      </c>
      <c r="V9267" s="1" cm="1">
        <f t="array" ref="V9267">INDEX($O$4:$O$20,U9267)</f>
        <v>47471</v>
      </c>
      <c r="W9267" s="1" t="e" cm="1">
        <f t="array" ref="W9267">INDEX($O$4:$O$20,U9267+1)</f>
        <v>#REF!</v>
      </c>
      <c r="X9267" t="e" cm="1">
        <f t="array" ref="X9267">(W9267-T9267)/(W9267-V9267)*INDEX($Q$4:$Q$20,U9267)+(T9267-V9267)/(W9267-V9267)*INDEX($Q$4:$Q$20,U9267+1)</f>
        <v>#REF!</v>
      </c>
      <c r="Y9267" t="e">
        <f t="shared" si="893"/>
        <v>#REF!</v>
      </c>
      <c r="Z9267" t="e">
        <f t="shared" si="894"/>
        <v>#REF!</v>
      </c>
      <c r="AA9267" t="e">
        <f t="shared" si="895"/>
        <v>#REF!</v>
      </c>
      <c r="AB9267" t="e">
        <f t="shared" si="897"/>
        <v>#REF!</v>
      </c>
    </row>
    <row r="9268" spans="19:28">
      <c r="S9268">
        <v>9264</v>
      </c>
      <c r="T9268" s="1">
        <f t="shared" si="896"/>
        <v>55272</v>
      </c>
      <c r="U9268">
        <f t="shared" si="892"/>
        <v>17</v>
      </c>
      <c r="V9268" s="1" cm="1">
        <f t="array" ref="V9268">INDEX($O$4:$O$20,U9268)</f>
        <v>47471</v>
      </c>
      <c r="W9268" s="1" t="e" cm="1">
        <f t="array" ref="W9268">INDEX($O$4:$O$20,U9268+1)</f>
        <v>#REF!</v>
      </c>
      <c r="X9268" t="e" cm="1">
        <f t="array" ref="X9268">(W9268-T9268)/(W9268-V9268)*INDEX($Q$4:$Q$20,U9268)+(T9268-V9268)/(W9268-V9268)*INDEX($Q$4:$Q$20,U9268+1)</f>
        <v>#REF!</v>
      </c>
      <c r="Y9268" t="e">
        <f t="shared" si="893"/>
        <v>#REF!</v>
      </c>
      <c r="Z9268" t="e">
        <f t="shared" si="894"/>
        <v>#REF!</v>
      </c>
      <c r="AA9268" t="e">
        <f t="shared" si="895"/>
        <v>#REF!</v>
      </c>
      <c r="AB9268" t="e">
        <f t="shared" si="897"/>
        <v>#REF!</v>
      </c>
    </row>
    <row r="9269" spans="19:28">
      <c r="S9269">
        <v>9265</v>
      </c>
      <c r="T9269" s="1">
        <f t="shared" si="896"/>
        <v>55273</v>
      </c>
      <c r="U9269">
        <f t="shared" si="892"/>
        <v>17</v>
      </c>
      <c r="V9269" s="1" cm="1">
        <f t="array" ref="V9269">INDEX($O$4:$O$20,U9269)</f>
        <v>47471</v>
      </c>
      <c r="W9269" s="1" t="e" cm="1">
        <f t="array" ref="W9269">INDEX($O$4:$O$20,U9269+1)</f>
        <v>#REF!</v>
      </c>
      <c r="X9269" t="e" cm="1">
        <f t="array" ref="X9269">(W9269-T9269)/(W9269-V9269)*INDEX($Q$4:$Q$20,U9269)+(T9269-V9269)/(W9269-V9269)*INDEX($Q$4:$Q$20,U9269+1)</f>
        <v>#REF!</v>
      </c>
      <c r="Y9269" t="e">
        <f t="shared" si="893"/>
        <v>#REF!</v>
      </c>
      <c r="Z9269" t="e">
        <f t="shared" si="894"/>
        <v>#REF!</v>
      </c>
      <c r="AA9269" t="e">
        <f t="shared" si="895"/>
        <v>#REF!</v>
      </c>
      <c r="AB9269" t="e">
        <f t="shared" si="897"/>
        <v>#REF!</v>
      </c>
    </row>
    <row r="9270" spans="19:28">
      <c r="S9270">
        <v>9266</v>
      </c>
      <c r="T9270" s="1">
        <f t="shared" si="896"/>
        <v>55274</v>
      </c>
      <c r="U9270">
        <f t="shared" si="892"/>
        <v>17</v>
      </c>
      <c r="V9270" s="1" cm="1">
        <f t="array" ref="V9270">INDEX($O$4:$O$20,U9270)</f>
        <v>47471</v>
      </c>
      <c r="W9270" s="1" t="e" cm="1">
        <f t="array" ref="W9270">INDEX($O$4:$O$20,U9270+1)</f>
        <v>#REF!</v>
      </c>
      <c r="X9270" t="e" cm="1">
        <f t="array" ref="X9270">(W9270-T9270)/(W9270-V9270)*INDEX($Q$4:$Q$20,U9270)+(T9270-V9270)/(W9270-V9270)*INDEX($Q$4:$Q$20,U9270+1)</f>
        <v>#REF!</v>
      </c>
      <c r="Y9270" t="e">
        <f t="shared" si="893"/>
        <v>#REF!</v>
      </c>
      <c r="Z9270" t="e">
        <f t="shared" si="894"/>
        <v>#REF!</v>
      </c>
      <c r="AA9270" t="e">
        <f t="shared" si="895"/>
        <v>#REF!</v>
      </c>
      <c r="AB9270" t="e">
        <f t="shared" si="897"/>
        <v>#REF!</v>
      </c>
    </row>
    <row r="9271" spans="19:28">
      <c r="S9271">
        <v>9267</v>
      </c>
      <c r="T9271" s="1">
        <f t="shared" si="896"/>
        <v>55275</v>
      </c>
      <c r="U9271">
        <f t="shared" si="892"/>
        <v>17</v>
      </c>
      <c r="V9271" s="1" cm="1">
        <f t="array" ref="V9271">INDEX($O$4:$O$20,U9271)</f>
        <v>47471</v>
      </c>
      <c r="W9271" s="1" t="e" cm="1">
        <f t="array" ref="W9271">INDEX($O$4:$O$20,U9271+1)</f>
        <v>#REF!</v>
      </c>
      <c r="X9271" t="e" cm="1">
        <f t="array" ref="X9271">(W9271-T9271)/(W9271-V9271)*INDEX($Q$4:$Q$20,U9271)+(T9271-V9271)/(W9271-V9271)*INDEX($Q$4:$Q$20,U9271+1)</f>
        <v>#REF!</v>
      </c>
      <c r="Y9271" t="e">
        <f t="shared" si="893"/>
        <v>#REF!</v>
      </c>
      <c r="Z9271" t="e">
        <f t="shared" si="894"/>
        <v>#REF!</v>
      </c>
      <c r="AA9271" t="e">
        <f t="shared" si="895"/>
        <v>#REF!</v>
      </c>
      <c r="AB9271" t="e">
        <f t="shared" si="897"/>
        <v>#REF!</v>
      </c>
    </row>
    <row r="9272" spans="19:28">
      <c r="S9272">
        <v>9268</v>
      </c>
      <c r="T9272" s="1">
        <f t="shared" si="896"/>
        <v>55276</v>
      </c>
      <c r="U9272">
        <f t="shared" si="892"/>
        <v>17</v>
      </c>
      <c r="V9272" s="1" cm="1">
        <f t="array" ref="V9272">INDEX($O$4:$O$20,U9272)</f>
        <v>47471</v>
      </c>
      <c r="W9272" s="1" t="e" cm="1">
        <f t="array" ref="W9272">INDEX($O$4:$O$20,U9272+1)</f>
        <v>#REF!</v>
      </c>
      <c r="X9272" t="e" cm="1">
        <f t="array" ref="X9272">(W9272-T9272)/(W9272-V9272)*INDEX($Q$4:$Q$20,U9272)+(T9272-V9272)/(W9272-V9272)*INDEX($Q$4:$Q$20,U9272+1)</f>
        <v>#REF!</v>
      </c>
      <c r="Y9272" t="e">
        <f t="shared" si="893"/>
        <v>#REF!</v>
      </c>
      <c r="Z9272" t="e">
        <f t="shared" si="894"/>
        <v>#REF!</v>
      </c>
      <c r="AA9272" t="e">
        <f t="shared" si="895"/>
        <v>#REF!</v>
      </c>
      <c r="AB9272" t="e">
        <f t="shared" si="897"/>
        <v>#REF!</v>
      </c>
    </row>
    <row r="9273" spans="19:28">
      <c r="S9273">
        <v>9269</v>
      </c>
      <c r="T9273" s="1">
        <f t="shared" si="896"/>
        <v>55277</v>
      </c>
      <c r="U9273">
        <f t="shared" si="892"/>
        <v>17</v>
      </c>
      <c r="V9273" s="1" cm="1">
        <f t="array" ref="V9273">INDEX($O$4:$O$20,U9273)</f>
        <v>47471</v>
      </c>
      <c r="W9273" s="1" t="e" cm="1">
        <f t="array" ref="W9273">INDEX($O$4:$O$20,U9273+1)</f>
        <v>#REF!</v>
      </c>
      <c r="X9273" t="e" cm="1">
        <f t="array" ref="X9273">(W9273-T9273)/(W9273-V9273)*INDEX($Q$4:$Q$20,U9273)+(T9273-V9273)/(W9273-V9273)*INDEX($Q$4:$Q$20,U9273+1)</f>
        <v>#REF!</v>
      </c>
      <c r="Y9273" t="e">
        <f t="shared" si="893"/>
        <v>#REF!</v>
      </c>
      <c r="Z9273" t="e">
        <f t="shared" si="894"/>
        <v>#REF!</v>
      </c>
      <c r="AA9273" t="e">
        <f t="shared" si="895"/>
        <v>#REF!</v>
      </c>
      <c r="AB9273" t="e">
        <f t="shared" si="897"/>
        <v>#REF!</v>
      </c>
    </row>
    <row r="9274" spans="19:28">
      <c r="S9274">
        <v>9270</v>
      </c>
      <c r="T9274" s="1">
        <f t="shared" si="896"/>
        <v>55278</v>
      </c>
      <c r="U9274">
        <f t="shared" si="892"/>
        <v>17</v>
      </c>
      <c r="V9274" s="1" cm="1">
        <f t="array" ref="V9274">INDEX($O$4:$O$20,U9274)</f>
        <v>47471</v>
      </c>
      <c r="W9274" s="1" t="e" cm="1">
        <f t="array" ref="W9274">INDEX($O$4:$O$20,U9274+1)</f>
        <v>#REF!</v>
      </c>
      <c r="X9274" t="e" cm="1">
        <f t="array" ref="X9274">(W9274-T9274)/(W9274-V9274)*INDEX($Q$4:$Q$20,U9274)+(T9274-V9274)/(W9274-V9274)*INDEX($Q$4:$Q$20,U9274+1)</f>
        <v>#REF!</v>
      </c>
      <c r="Y9274" t="e">
        <f t="shared" si="893"/>
        <v>#REF!</v>
      </c>
      <c r="Z9274" t="e">
        <f t="shared" si="894"/>
        <v>#REF!</v>
      </c>
      <c r="AA9274" t="e">
        <f t="shared" si="895"/>
        <v>#REF!</v>
      </c>
      <c r="AB9274" t="e">
        <f t="shared" si="897"/>
        <v>#REF!</v>
      </c>
    </row>
    <row r="9275" spans="19:28">
      <c r="S9275">
        <v>9271</v>
      </c>
      <c r="T9275" s="1">
        <f t="shared" si="896"/>
        <v>55279</v>
      </c>
      <c r="U9275">
        <f t="shared" si="892"/>
        <v>17</v>
      </c>
      <c r="V9275" s="1" cm="1">
        <f t="array" ref="V9275">INDEX($O$4:$O$20,U9275)</f>
        <v>47471</v>
      </c>
      <c r="W9275" s="1" t="e" cm="1">
        <f t="array" ref="W9275">INDEX($O$4:$O$20,U9275+1)</f>
        <v>#REF!</v>
      </c>
      <c r="X9275" t="e" cm="1">
        <f t="array" ref="X9275">(W9275-T9275)/(W9275-V9275)*INDEX($Q$4:$Q$20,U9275)+(T9275-V9275)/(W9275-V9275)*INDEX($Q$4:$Q$20,U9275+1)</f>
        <v>#REF!</v>
      </c>
      <c r="Y9275" t="e">
        <f t="shared" si="893"/>
        <v>#REF!</v>
      </c>
      <c r="Z9275" t="e">
        <f t="shared" si="894"/>
        <v>#REF!</v>
      </c>
      <c r="AA9275" t="e">
        <f t="shared" si="895"/>
        <v>#REF!</v>
      </c>
      <c r="AB9275" t="e">
        <f t="shared" si="897"/>
        <v>#REF!</v>
      </c>
    </row>
    <row r="9276" spans="19:28">
      <c r="S9276">
        <v>9272</v>
      </c>
      <c r="T9276" s="1">
        <f t="shared" si="896"/>
        <v>55280</v>
      </c>
      <c r="U9276">
        <f t="shared" si="892"/>
        <v>17</v>
      </c>
      <c r="V9276" s="1" cm="1">
        <f t="array" ref="V9276">INDEX($O$4:$O$20,U9276)</f>
        <v>47471</v>
      </c>
      <c r="W9276" s="1" t="e" cm="1">
        <f t="array" ref="W9276">INDEX($O$4:$O$20,U9276+1)</f>
        <v>#REF!</v>
      </c>
      <c r="X9276" t="e" cm="1">
        <f t="array" ref="X9276">(W9276-T9276)/(W9276-V9276)*INDEX($Q$4:$Q$20,U9276)+(T9276-V9276)/(W9276-V9276)*INDEX($Q$4:$Q$20,U9276+1)</f>
        <v>#REF!</v>
      </c>
      <c r="Y9276" t="e">
        <f t="shared" si="893"/>
        <v>#REF!</v>
      </c>
      <c r="Z9276" t="e">
        <f t="shared" si="894"/>
        <v>#REF!</v>
      </c>
      <c r="AA9276" t="e">
        <f t="shared" si="895"/>
        <v>#REF!</v>
      </c>
      <c r="AB9276" t="e">
        <f t="shared" si="897"/>
        <v>#REF!</v>
      </c>
    </row>
    <row r="9277" spans="19:28">
      <c r="S9277">
        <v>9273</v>
      </c>
      <c r="T9277" s="1">
        <f t="shared" si="896"/>
        <v>55281</v>
      </c>
      <c r="U9277">
        <f t="shared" si="892"/>
        <v>17</v>
      </c>
      <c r="V9277" s="1" cm="1">
        <f t="array" ref="V9277">INDEX($O$4:$O$20,U9277)</f>
        <v>47471</v>
      </c>
      <c r="W9277" s="1" t="e" cm="1">
        <f t="array" ref="W9277">INDEX($O$4:$O$20,U9277+1)</f>
        <v>#REF!</v>
      </c>
      <c r="X9277" t="e" cm="1">
        <f t="array" ref="X9277">(W9277-T9277)/(W9277-V9277)*INDEX($Q$4:$Q$20,U9277)+(T9277-V9277)/(W9277-V9277)*INDEX($Q$4:$Q$20,U9277+1)</f>
        <v>#REF!</v>
      </c>
      <c r="Y9277" t="e">
        <f t="shared" si="893"/>
        <v>#REF!</v>
      </c>
      <c r="Z9277" t="e">
        <f t="shared" si="894"/>
        <v>#REF!</v>
      </c>
      <c r="AA9277" t="e">
        <f t="shared" si="895"/>
        <v>#REF!</v>
      </c>
      <c r="AB9277" t="e">
        <f t="shared" si="897"/>
        <v>#REF!</v>
      </c>
    </row>
    <row r="9278" spans="19:28">
      <c r="S9278">
        <v>9274</v>
      </c>
      <c r="T9278" s="1">
        <f t="shared" si="896"/>
        <v>55282</v>
      </c>
      <c r="U9278">
        <f t="shared" si="892"/>
        <v>17</v>
      </c>
      <c r="V9278" s="1" cm="1">
        <f t="array" ref="V9278">INDEX($O$4:$O$20,U9278)</f>
        <v>47471</v>
      </c>
      <c r="W9278" s="1" t="e" cm="1">
        <f t="array" ref="W9278">INDEX($O$4:$O$20,U9278+1)</f>
        <v>#REF!</v>
      </c>
      <c r="X9278" t="e" cm="1">
        <f t="array" ref="X9278">(W9278-T9278)/(W9278-V9278)*INDEX($Q$4:$Q$20,U9278)+(T9278-V9278)/(W9278-V9278)*INDEX($Q$4:$Q$20,U9278+1)</f>
        <v>#REF!</v>
      </c>
      <c r="Y9278" t="e">
        <f t="shared" si="893"/>
        <v>#REF!</v>
      </c>
      <c r="Z9278" t="e">
        <f t="shared" si="894"/>
        <v>#REF!</v>
      </c>
      <c r="AA9278" t="e">
        <f t="shared" si="895"/>
        <v>#REF!</v>
      </c>
      <c r="AB9278" t="e">
        <f t="shared" si="897"/>
        <v>#REF!</v>
      </c>
    </row>
    <row r="9279" spans="19:28">
      <c r="S9279">
        <v>9275</v>
      </c>
      <c r="T9279" s="1">
        <f t="shared" si="896"/>
        <v>55283</v>
      </c>
      <c r="U9279">
        <f t="shared" si="892"/>
        <v>17</v>
      </c>
      <c r="V9279" s="1" cm="1">
        <f t="array" ref="V9279">INDEX($O$4:$O$20,U9279)</f>
        <v>47471</v>
      </c>
      <c r="W9279" s="1" t="e" cm="1">
        <f t="array" ref="W9279">INDEX($O$4:$O$20,U9279+1)</f>
        <v>#REF!</v>
      </c>
      <c r="X9279" t="e" cm="1">
        <f t="array" ref="X9279">(W9279-T9279)/(W9279-V9279)*INDEX($Q$4:$Q$20,U9279)+(T9279-V9279)/(W9279-V9279)*INDEX($Q$4:$Q$20,U9279+1)</f>
        <v>#REF!</v>
      </c>
      <c r="Y9279" t="e">
        <f t="shared" si="893"/>
        <v>#REF!</v>
      </c>
      <c r="Z9279" t="e">
        <f t="shared" si="894"/>
        <v>#REF!</v>
      </c>
      <c r="AA9279" t="e">
        <f t="shared" si="895"/>
        <v>#REF!</v>
      </c>
      <c r="AB9279" t="e">
        <f t="shared" si="897"/>
        <v>#REF!</v>
      </c>
    </row>
    <row r="9280" spans="19:28">
      <c r="S9280">
        <v>9276</v>
      </c>
      <c r="T9280" s="1">
        <f t="shared" si="896"/>
        <v>55284</v>
      </c>
      <c r="U9280">
        <f t="shared" si="892"/>
        <v>17</v>
      </c>
      <c r="V9280" s="1" cm="1">
        <f t="array" ref="V9280">INDEX($O$4:$O$20,U9280)</f>
        <v>47471</v>
      </c>
      <c r="W9280" s="1" t="e" cm="1">
        <f t="array" ref="W9280">INDEX($O$4:$O$20,U9280+1)</f>
        <v>#REF!</v>
      </c>
      <c r="X9280" t="e" cm="1">
        <f t="array" ref="X9280">(W9280-T9280)/(W9280-V9280)*INDEX($Q$4:$Q$20,U9280)+(T9280-V9280)/(W9280-V9280)*INDEX($Q$4:$Q$20,U9280+1)</f>
        <v>#REF!</v>
      </c>
      <c r="Y9280" t="e">
        <f t="shared" si="893"/>
        <v>#REF!</v>
      </c>
      <c r="Z9280" t="e">
        <f t="shared" si="894"/>
        <v>#REF!</v>
      </c>
      <c r="AA9280" t="e">
        <f t="shared" si="895"/>
        <v>#REF!</v>
      </c>
      <c r="AB9280" t="e">
        <f t="shared" si="897"/>
        <v>#REF!</v>
      </c>
    </row>
    <row r="9281" spans="19:28">
      <c r="S9281">
        <v>9277</v>
      </c>
      <c r="T9281" s="1">
        <f t="shared" si="896"/>
        <v>55285</v>
      </c>
      <c r="U9281">
        <f t="shared" si="892"/>
        <v>17</v>
      </c>
      <c r="V9281" s="1" cm="1">
        <f t="array" ref="V9281">INDEX($O$4:$O$20,U9281)</f>
        <v>47471</v>
      </c>
      <c r="W9281" s="1" t="e" cm="1">
        <f t="array" ref="W9281">INDEX($O$4:$O$20,U9281+1)</f>
        <v>#REF!</v>
      </c>
      <c r="X9281" t="e" cm="1">
        <f t="array" ref="X9281">(W9281-T9281)/(W9281-V9281)*INDEX($Q$4:$Q$20,U9281)+(T9281-V9281)/(W9281-V9281)*INDEX($Q$4:$Q$20,U9281+1)</f>
        <v>#REF!</v>
      </c>
      <c r="Y9281" t="e">
        <f t="shared" si="893"/>
        <v>#REF!</v>
      </c>
      <c r="Z9281" t="e">
        <f t="shared" si="894"/>
        <v>#REF!</v>
      </c>
      <c r="AA9281" t="e">
        <f t="shared" si="895"/>
        <v>#REF!</v>
      </c>
      <c r="AB9281" t="e">
        <f t="shared" si="897"/>
        <v>#REF!</v>
      </c>
    </row>
    <row r="9282" spans="19:28">
      <c r="S9282">
        <v>9278</v>
      </c>
      <c r="T9282" s="1">
        <f t="shared" si="896"/>
        <v>55286</v>
      </c>
      <c r="U9282">
        <f t="shared" si="892"/>
        <v>17</v>
      </c>
      <c r="V9282" s="1" cm="1">
        <f t="array" ref="V9282">INDEX($O$4:$O$20,U9282)</f>
        <v>47471</v>
      </c>
      <c r="W9282" s="1" t="e" cm="1">
        <f t="array" ref="W9282">INDEX($O$4:$O$20,U9282+1)</f>
        <v>#REF!</v>
      </c>
      <c r="X9282" t="e" cm="1">
        <f t="array" ref="X9282">(W9282-T9282)/(W9282-V9282)*INDEX($Q$4:$Q$20,U9282)+(T9282-V9282)/(W9282-V9282)*INDEX($Q$4:$Q$20,U9282+1)</f>
        <v>#REF!</v>
      </c>
      <c r="Y9282" t="e">
        <f t="shared" si="893"/>
        <v>#REF!</v>
      </c>
      <c r="Z9282" t="e">
        <f t="shared" si="894"/>
        <v>#REF!</v>
      </c>
      <c r="AA9282" t="e">
        <f t="shared" si="895"/>
        <v>#REF!</v>
      </c>
      <c r="AB9282" t="e">
        <f t="shared" si="897"/>
        <v>#REF!</v>
      </c>
    </row>
    <row r="9283" spans="19:28">
      <c r="S9283">
        <v>9279</v>
      </c>
      <c r="T9283" s="1">
        <f t="shared" si="896"/>
        <v>55287</v>
      </c>
      <c r="U9283">
        <f t="shared" si="892"/>
        <v>17</v>
      </c>
      <c r="V9283" s="1" cm="1">
        <f t="array" ref="V9283">INDEX($O$4:$O$20,U9283)</f>
        <v>47471</v>
      </c>
      <c r="W9283" s="1" t="e" cm="1">
        <f t="array" ref="W9283">INDEX($O$4:$O$20,U9283+1)</f>
        <v>#REF!</v>
      </c>
      <c r="X9283" t="e" cm="1">
        <f t="array" ref="X9283">(W9283-T9283)/(W9283-V9283)*INDEX($Q$4:$Q$20,U9283)+(T9283-V9283)/(W9283-V9283)*INDEX($Q$4:$Q$20,U9283+1)</f>
        <v>#REF!</v>
      </c>
      <c r="Y9283" t="e">
        <f t="shared" si="893"/>
        <v>#REF!</v>
      </c>
      <c r="Z9283" t="e">
        <f t="shared" si="894"/>
        <v>#REF!</v>
      </c>
      <c r="AA9283" t="e">
        <f t="shared" si="895"/>
        <v>#REF!</v>
      </c>
      <c r="AB9283" t="e">
        <f t="shared" si="897"/>
        <v>#REF!</v>
      </c>
    </row>
    <row r="9284" spans="19:28">
      <c r="S9284">
        <v>9280</v>
      </c>
      <c r="T9284" s="1">
        <f t="shared" si="896"/>
        <v>55288</v>
      </c>
      <c r="U9284">
        <f t="shared" si="892"/>
        <v>17</v>
      </c>
      <c r="V9284" s="1" cm="1">
        <f t="array" ref="V9284">INDEX($O$4:$O$20,U9284)</f>
        <v>47471</v>
      </c>
      <c r="W9284" s="1" t="e" cm="1">
        <f t="array" ref="W9284">INDEX($O$4:$O$20,U9284+1)</f>
        <v>#REF!</v>
      </c>
      <c r="X9284" t="e" cm="1">
        <f t="array" ref="X9284">(W9284-T9284)/(W9284-V9284)*INDEX($Q$4:$Q$20,U9284)+(T9284-V9284)/(W9284-V9284)*INDEX($Q$4:$Q$20,U9284+1)</f>
        <v>#REF!</v>
      </c>
      <c r="Y9284" t="e">
        <f t="shared" si="893"/>
        <v>#REF!</v>
      </c>
      <c r="Z9284" t="e">
        <f t="shared" si="894"/>
        <v>#REF!</v>
      </c>
      <c r="AA9284" t="e">
        <f t="shared" si="895"/>
        <v>#REF!</v>
      </c>
      <c r="AB9284" t="e">
        <f t="shared" si="897"/>
        <v>#REF!</v>
      </c>
    </row>
    <row r="9285" spans="19:28">
      <c r="S9285">
        <v>9281</v>
      </c>
      <c r="T9285" s="1">
        <f t="shared" si="896"/>
        <v>55289</v>
      </c>
      <c r="U9285">
        <f t="shared" ref="U9285:U9348" si="898">MATCH(T9285,$O$4:$O$20,1)</f>
        <v>17</v>
      </c>
      <c r="V9285" s="1" cm="1">
        <f t="array" ref="V9285">INDEX($O$4:$O$20,U9285)</f>
        <v>47471</v>
      </c>
      <c r="W9285" s="1" t="e" cm="1">
        <f t="array" ref="W9285">INDEX($O$4:$O$20,U9285+1)</f>
        <v>#REF!</v>
      </c>
      <c r="X9285" t="e" cm="1">
        <f t="array" ref="X9285">(W9285-T9285)/(W9285-V9285)*INDEX($Q$4:$Q$20,U9285)+(T9285-V9285)/(W9285-V9285)*INDEX($Q$4:$Q$20,U9285+1)</f>
        <v>#REF!</v>
      </c>
      <c r="Y9285" t="e">
        <f t="shared" ref="Y9285:Y9348" si="899">EXP(X9285)</f>
        <v>#REF!</v>
      </c>
      <c r="Z9285" t="e">
        <f t="shared" ref="Z9285:Z9348" si="900">(Y9285/Y9286-1)*360</f>
        <v>#REF!</v>
      </c>
      <c r="AA9285" t="e">
        <f t="shared" ref="AA9285:AA9348" si="901">Z9285-0.0006</f>
        <v>#REF!</v>
      </c>
      <c r="AB9285" t="e">
        <f t="shared" si="897"/>
        <v>#REF!</v>
      </c>
    </row>
    <row r="9286" spans="19:28">
      <c r="S9286">
        <v>9282</v>
      </c>
      <c r="T9286" s="1">
        <f t="shared" ref="T9286:T9349" si="902">T9285+1</f>
        <v>55290</v>
      </c>
      <c r="U9286">
        <f t="shared" si="898"/>
        <v>17</v>
      </c>
      <c r="V9286" s="1" cm="1">
        <f t="array" ref="V9286">INDEX($O$4:$O$20,U9286)</f>
        <v>47471</v>
      </c>
      <c r="W9286" s="1" t="e" cm="1">
        <f t="array" ref="W9286">INDEX($O$4:$O$20,U9286+1)</f>
        <v>#REF!</v>
      </c>
      <c r="X9286" t="e" cm="1">
        <f t="array" ref="X9286">(W9286-T9286)/(W9286-V9286)*INDEX($Q$4:$Q$20,U9286)+(T9286-V9286)/(W9286-V9286)*INDEX($Q$4:$Q$20,U9286+1)</f>
        <v>#REF!</v>
      </c>
      <c r="Y9286" t="e">
        <f t="shared" si="899"/>
        <v>#REF!</v>
      </c>
      <c r="Z9286" t="e">
        <f t="shared" si="900"/>
        <v>#REF!</v>
      </c>
      <c r="AA9286" t="e">
        <f t="shared" si="901"/>
        <v>#REF!</v>
      </c>
      <c r="AB9286" t="e">
        <f t="shared" ref="AB9286:AB9349" si="903">AB9285/(1+AA9285/360)</f>
        <v>#REF!</v>
      </c>
    </row>
    <row r="9287" spans="19:28">
      <c r="S9287">
        <v>9283</v>
      </c>
      <c r="T9287" s="1">
        <f t="shared" si="902"/>
        <v>55291</v>
      </c>
      <c r="U9287">
        <f t="shared" si="898"/>
        <v>17</v>
      </c>
      <c r="V9287" s="1" cm="1">
        <f t="array" ref="V9287">INDEX($O$4:$O$20,U9287)</f>
        <v>47471</v>
      </c>
      <c r="W9287" s="1" t="e" cm="1">
        <f t="array" ref="W9287">INDEX($O$4:$O$20,U9287+1)</f>
        <v>#REF!</v>
      </c>
      <c r="X9287" t="e" cm="1">
        <f t="array" ref="X9287">(W9287-T9287)/(W9287-V9287)*INDEX($Q$4:$Q$20,U9287)+(T9287-V9287)/(W9287-V9287)*INDEX($Q$4:$Q$20,U9287+1)</f>
        <v>#REF!</v>
      </c>
      <c r="Y9287" t="e">
        <f t="shared" si="899"/>
        <v>#REF!</v>
      </c>
      <c r="Z9287" t="e">
        <f t="shared" si="900"/>
        <v>#REF!</v>
      </c>
      <c r="AA9287" t="e">
        <f t="shared" si="901"/>
        <v>#REF!</v>
      </c>
      <c r="AB9287" t="e">
        <f t="shared" si="903"/>
        <v>#REF!</v>
      </c>
    </row>
    <row r="9288" spans="19:28">
      <c r="S9288">
        <v>9284</v>
      </c>
      <c r="T9288" s="1">
        <f t="shared" si="902"/>
        <v>55292</v>
      </c>
      <c r="U9288">
        <f t="shared" si="898"/>
        <v>17</v>
      </c>
      <c r="V9288" s="1" cm="1">
        <f t="array" ref="V9288">INDEX($O$4:$O$20,U9288)</f>
        <v>47471</v>
      </c>
      <c r="W9288" s="1" t="e" cm="1">
        <f t="array" ref="W9288">INDEX($O$4:$O$20,U9288+1)</f>
        <v>#REF!</v>
      </c>
      <c r="X9288" t="e" cm="1">
        <f t="array" ref="X9288">(W9288-T9288)/(W9288-V9288)*INDEX($Q$4:$Q$20,U9288)+(T9288-V9288)/(W9288-V9288)*INDEX($Q$4:$Q$20,U9288+1)</f>
        <v>#REF!</v>
      </c>
      <c r="Y9288" t="e">
        <f t="shared" si="899"/>
        <v>#REF!</v>
      </c>
      <c r="Z9288" t="e">
        <f t="shared" si="900"/>
        <v>#REF!</v>
      </c>
      <c r="AA9288" t="e">
        <f t="shared" si="901"/>
        <v>#REF!</v>
      </c>
      <c r="AB9288" t="e">
        <f t="shared" si="903"/>
        <v>#REF!</v>
      </c>
    </row>
    <row r="9289" spans="19:28">
      <c r="S9289">
        <v>9285</v>
      </c>
      <c r="T9289" s="1">
        <f t="shared" si="902"/>
        <v>55293</v>
      </c>
      <c r="U9289">
        <f t="shared" si="898"/>
        <v>17</v>
      </c>
      <c r="V9289" s="1" cm="1">
        <f t="array" ref="V9289">INDEX($O$4:$O$20,U9289)</f>
        <v>47471</v>
      </c>
      <c r="W9289" s="1" t="e" cm="1">
        <f t="array" ref="W9289">INDEX($O$4:$O$20,U9289+1)</f>
        <v>#REF!</v>
      </c>
      <c r="X9289" t="e" cm="1">
        <f t="array" ref="X9289">(W9289-T9289)/(W9289-V9289)*INDEX($Q$4:$Q$20,U9289)+(T9289-V9289)/(W9289-V9289)*INDEX($Q$4:$Q$20,U9289+1)</f>
        <v>#REF!</v>
      </c>
      <c r="Y9289" t="e">
        <f t="shared" si="899"/>
        <v>#REF!</v>
      </c>
      <c r="Z9289" t="e">
        <f t="shared" si="900"/>
        <v>#REF!</v>
      </c>
      <c r="AA9289" t="e">
        <f t="shared" si="901"/>
        <v>#REF!</v>
      </c>
      <c r="AB9289" t="e">
        <f t="shared" si="903"/>
        <v>#REF!</v>
      </c>
    </row>
    <row r="9290" spans="19:28">
      <c r="S9290">
        <v>9286</v>
      </c>
      <c r="T9290" s="1">
        <f t="shared" si="902"/>
        <v>55294</v>
      </c>
      <c r="U9290">
        <f t="shared" si="898"/>
        <v>17</v>
      </c>
      <c r="V9290" s="1" cm="1">
        <f t="array" ref="V9290">INDEX($O$4:$O$20,U9290)</f>
        <v>47471</v>
      </c>
      <c r="W9290" s="1" t="e" cm="1">
        <f t="array" ref="W9290">INDEX($O$4:$O$20,U9290+1)</f>
        <v>#REF!</v>
      </c>
      <c r="X9290" t="e" cm="1">
        <f t="array" ref="X9290">(W9290-T9290)/(W9290-V9290)*INDEX($Q$4:$Q$20,U9290)+(T9290-V9290)/(W9290-V9290)*INDEX($Q$4:$Q$20,U9290+1)</f>
        <v>#REF!</v>
      </c>
      <c r="Y9290" t="e">
        <f t="shared" si="899"/>
        <v>#REF!</v>
      </c>
      <c r="Z9290" t="e">
        <f t="shared" si="900"/>
        <v>#REF!</v>
      </c>
      <c r="AA9290" t="e">
        <f t="shared" si="901"/>
        <v>#REF!</v>
      </c>
      <c r="AB9290" t="e">
        <f t="shared" si="903"/>
        <v>#REF!</v>
      </c>
    </row>
    <row r="9291" spans="19:28">
      <c r="S9291">
        <v>9287</v>
      </c>
      <c r="T9291" s="1">
        <f t="shared" si="902"/>
        <v>55295</v>
      </c>
      <c r="U9291">
        <f t="shared" si="898"/>
        <v>17</v>
      </c>
      <c r="V9291" s="1" cm="1">
        <f t="array" ref="V9291">INDEX($O$4:$O$20,U9291)</f>
        <v>47471</v>
      </c>
      <c r="W9291" s="1" t="e" cm="1">
        <f t="array" ref="W9291">INDEX($O$4:$O$20,U9291+1)</f>
        <v>#REF!</v>
      </c>
      <c r="X9291" t="e" cm="1">
        <f t="array" ref="X9291">(W9291-T9291)/(W9291-V9291)*INDEX($Q$4:$Q$20,U9291)+(T9291-V9291)/(W9291-V9291)*INDEX($Q$4:$Q$20,U9291+1)</f>
        <v>#REF!</v>
      </c>
      <c r="Y9291" t="e">
        <f t="shared" si="899"/>
        <v>#REF!</v>
      </c>
      <c r="Z9291" t="e">
        <f t="shared" si="900"/>
        <v>#REF!</v>
      </c>
      <c r="AA9291" t="e">
        <f t="shared" si="901"/>
        <v>#REF!</v>
      </c>
      <c r="AB9291" t="e">
        <f t="shared" si="903"/>
        <v>#REF!</v>
      </c>
    </row>
    <row r="9292" spans="19:28">
      <c r="S9292">
        <v>9288</v>
      </c>
      <c r="T9292" s="1">
        <f t="shared" si="902"/>
        <v>55296</v>
      </c>
      <c r="U9292">
        <f t="shared" si="898"/>
        <v>17</v>
      </c>
      <c r="V9292" s="1" cm="1">
        <f t="array" ref="V9292">INDEX($O$4:$O$20,U9292)</f>
        <v>47471</v>
      </c>
      <c r="W9292" s="1" t="e" cm="1">
        <f t="array" ref="W9292">INDEX($O$4:$O$20,U9292+1)</f>
        <v>#REF!</v>
      </c>
      <c r="X9292" t="e" cm="1">
        <f t="array" ref="X9292">(W9292-T9292)/(W9292-V9292)*INDEX($Q$4:$Q$20,U9292)+(T9292-V9292)/(W9292-V9292)*INDEX($Q$4:$Q$20,U9292+1)</f>
        <v>#REF!</v>
      </c>
      <c r="Y9292" t="e">
        <f t="shared" si="899"/>
        <v>#REF!</v>
      </c>
      <c r="Z9292" t="e">
        <f t="shared" si="900"/>
        <v>#REF!</v>
      </c>
      <c r="AA9292" t="e">
        <f t="shared" si="901"/>
        <v>#REF!</v>
      </c>
      <c r="AB9292" t="e">
        <f t="shared" si="903"/>
        <v>#REF!</v>
      </c>
    </row>
    <row r="9293" spans="19:28">
      <c r="S9293">
        <v>9289</v>
      </c>
      <c r="T9293" s="1">
        <f t="shared" si="902"/>
        <v>55297</v>
      </c>
      <c r="U9293">
        <f t="shared" si="898"/>
        <v>17</v>
      </c>
      <c r="V9293" s="1" cm="1">
        <f t="array" ref="V9293">INDEX($O$4:$O$20,U9293)</f>
        <v>47471</v>
      </c>
      <c r="W9293" s="1" t="e" cm="1">
        <f t="array" ref="W9293">INDEX($O$4:$O$20,U9293+1)</f>
        <v>#REF!</v>
      </c>
      <c r="X9293" t="e" cm="1">
        <f t="array" ref="X9293">(W9293-T9293)/(W9293-V9293)*INDEX($Q$4:$Q$20,U9293)+(T9293-V9293)/(W9293-V9293)*INDEX($Q$4:$Q$20,U9293+1)</f>
        <v>#REF!</v>
      </c>
      <c r="Y9293" t="e">
        <f t="shared" si="899"/>
        <v>#REF!</v>
      </c>
      <c r="Z9293" t="e">
        <f t="shared" si="900"/>
        <v>#REF!</v>
      </c>
      <c r="AA9293" t="e">
        <f t="shared" si="901"/>
        <v>#REF!</v>
      </c>
      <c r="AB9293" t="e">
        <f t="shared" si="903"/>
        <v>#REF!</v>
      </c>
    </row>
    <row r="9294" spans="19:28">
      <c r="S9294">
        <v>9290</v>
      </c>
      <c r="T9294" s="1">
        <f t="shared" si="902"/>
        <v>55298</v>
      </c>
      <c r="U9294">
        <f t="shared" si="898"/>
        <v>17</v>
      </c>
      <c r="V9294" s="1" cm="1">
        <f t="array" ref="V9294">INDEX($O$4:$O$20,U9294)</f>
        <v>47471</v>
      </c>
      <c r="W9294" s="1" t="e" cm="1">
        <f t="array" ref="W9294">INDEX($O$4:$O$20,U9294+1)</f>
        <v>#REF!</v>
      </c>
      <c r="X9294" t="e" cm="1">
        <f t="array" ref="X9294">(W9294-T9294)/(W9294-V9294)*INDEX($Q$4:$Q$20,U9294)+(T9294-V9294)/(W9294-V9294)*INDEX($Q$4:$Q$20,U9294+1)</f>
        <v>#REF!</v>
      </c>
      <c r="Y9294" t="e">
        <f t="shared" si="899"/>
        <v>#REF!</v>
      </c>
      <c r="Z9294" t="e">
        <f t="shared" si="900"/>
        <v>#REF!</v>
      </c>
      <c r="AA9294" t="e">
        <f t="shared" si="901"/>
        <v>#REF!</v>
      </c>
      <c r="AB9294" t="e">
        <f t="shared" si="903"/>
        <v>#REF!</v>
      </c>
    </row>
    <row r="9295" spans="19:28">
      <c r="S9295">
        <v>9291</v>
      </c>
      <c r="T9295" s="1">
        <f t="shared" si="902"/>
        <v>55299</v>
      </c>
      <c r="U9295">
        <f t="shared" si="898"/>
        <v>17</v>
      </c>
      <c r="V9295" s="1" cm="1">
        <f t="array" ref="V9295">INDEX($O$4:$O$20,U9295)</f>
        <v>47471</v>
      </c>
      <c r="W9295" s="1" t="e" cm="1">
        <f t="array" ref="W9295">INDEX($O$4:$O$20,U9295+1)</f>
        <v>#REF!</v>
      </c>
      <c r="X9295" t="e" cm="1">
        <f t="array" ref="X9295">(W9295-T9295)/(W9295-V9295)*INDEX($Q$4:$Q$20,U9295)+(T9295-V9295)/(W9295-V9295)*INDEX($Q$4:$Q$20,U9295+1)</f>
        <v>#REF!</v>
      </c>
      <c r="Y9295" t="e">
        <f t="shared" si="899"/>
        <v>#REF!</v>
      </c>
      <c r="Z9295" t="e">
        <f t="shared" si="900"/>
        <v>#REF!</v>
      </c>
      <c r="AA9295" t="e">
        <f t="shared" si="901"/>
        <v>#REF!</v>
      </c>
      <c r="AB9295" t="e">
        <f t="shared" si="903"/>
        <v>#REF!</v>
      </c>
    </row>
    <row r="9296" spans="19:28">
      <c r="S9296">
        <v>9292</v>
      </c>
      <c r="T9296" s="1">
        <f t="shared" si="902"/>
        <v>55300</v>
      </c>
      <c r="U9296">
        <f t="shared" si="898"/>
        <v>17</v>
      </c>
      <c r="V9296" s="1" cm="1">
        <f t="array" ref="V9296">INDEX($O$4:$O$20,U9296)</f>
        <v>47471</v>
      </c>
      <c r="W9296" s="1" t="e" cm="1">
        <f t="array" ref="W9296">INDEX($O$4:$O$20,U9296+1)</f>
        <v>#REF!</v>
      </c>
      <c r="X9296" t="e" cm="1">
        <f t="array" ref="X9296">(W9296-T9296)/(W9296-V9296)*INDEX($Q$4:$Q$20,U9296)+(T9296-V9296)/(W9296-V9296)*INDEX($Q$4:$Q$20,U9296+1)</f>
        <v>#REF!</v>
      </c>
      <c r="Y9296" t="e">
        <f t="shared" si="899"/>
        <v>#REF!</v>
      </c>
      <c r="Z9296" t="e">
        <f t="shared" si="900"/>
        <v>#REF!</v>
      </c>
      <c r="AA9296" t="e">
        <f t="shared" si="901"/>
        <v>#REF!</v>
      </c>
      <c r="AB9296" t="e">
        <f t="shared" si="903"/>
        <v>#REF!</v>
      </c>
    </row>
    <row r="9297" spans="19:28">
      <c r="S9297">
        <v>9293</v>
      </c>
      <c r="T9297" s="1">
        <f t="shared" si="902"/>
        <v>55301</v>
      </c>
      <c r="U9297">
        <f t="shared" si="898"/>
        <v>17</v>
      </c>
      <c r="V9297" s="1" cm="1">
        <f t="array" ref="V9297">INDEX($O$4:$O$20,U9297)</f>
        <v>47471</v>
      </c>
      <c r="W9297" s="1" t="e" cm="1">
        <f t="array" ref="W9297">INDEX($O$4:$O$20,U9297+1)</f>
        <v>#REF!</v>
      </c>
      <c r="X9297" t="e" cm="1">
        <f t="array" ref="X9297">(W9297-T9297)/(W9297-V9297)*INDEX($Q$4:$Q$20,U9297)+(T9297-V9297)/(W9297-V9297)*INDEX($Q$4:$Q$20,U9297+1)</f>
        <v>#REF!</v>
      </c>
      <c r="Y9297" t="e">
        <f t="shared" si="899"/>
        <v>#REF!</v>
      </c>
      <c r="Z9297" t="e">
        <f t="shared" si="900"/>
        <v>#REF!</v>
      </c>
      <c r="AA9297" t="e">
        <f t="shared" si="901"/>
        <v>#REF!</v>
      </c>
      <c r="AB9297" t="e">
        <f t="shared" si="903"/>
        <v>#REF!</v>
      </c>
    </row>
    <row r="9298" spans="19:28">
      <c r="S9298">
        <v>9294</v>
      </c>
      <c r="T9298" s="1">
        <f t="shared" si="902"/>
        <v>55302</v>
      </c>
      <c r="U9298">
        <f t="shared" si="898"/>
        <v>17</v>
      </c>
      <c r="V9298" s="1" cm="1">
        <f t="array" ref="V9298">INDEX($O$4:$O$20,U9298)</f>
        <v>47471</v>
      </c>
      <c r="W9298" s="1" t="e" cm="1">
        <f t="array" ref="W9298">INDEX($O$4:$O$20,U9298+1)</f>
        <v>#REF!</v>
      </c>
      <c r="X9298" t="e" cm="1">
        <f t="array" ref="X9298">(W9298-T9298)/(W9298-V9298)*INDEX($Q$4:$Q$20,U9298)+(T9298-V9298)/(W9298-V9298)*INDEX($Q$4:$Q$20,U9298+1)</f>
        <v>#REF!</v>
      </c>
      <c r="Y9298" t="e">
        <f t="shared" si="899"/>
        <v>#REF!</v>
      </c>
      <c r="Z9298" t="e">
        <f t="shared" si="900"/>
        <v>#REF!</v>
      </c>
      <c r="AA9298" t="e">
        <f t="shared" si="901"/>
        <v>#REF!</v>
      </c>
      <c r="AB9298" t="e">
        <f t="shared" si="903"/>
        <v>#REF!</v>
      </c>
    </row>
    <row r="9299" spans="19:28">
      <c r="S9299">
        <v>9295</v>
      </c>
      <c r="T9299" s="1">
        <f t="shared" si="902"/>
        <v>55303</v>
      </c>
      <c r="U9299">
        <f t="shared" si="898"/>
        <v>17</v>
      </c>
      <c r="V9299" s="1" cm="1">
        <f t="array" ref="V9299">INDEX($O$4:$O$20,U9299)</f>
        <v>47471</v>
      </c>
      <c r="W9299" s="1" t="e" cm="1">
        <f t="array" ref="W9299">INDEX($O$4:$O$20,U9299+1)</f>
        <v>#REF!</v>
      </c>
      <c r="X9299" t="e" cm="1">
        <f t="array" ref="X9299">(W9299-T9299)/(W9299-V9299)*INDEX($Q$4:$Q$20,U9299)+(T9299-V9299)/(W9299-V9299)*INDEX($Q$4:$Q$20,U9299+1)</f>
        <v>#REF!</v>
      </c>
      <c r="Y9299" t="e">
        <f t="shared" si="899"/>
        <v>#REF!</v>
      </c>
      <c r="Z9299" t="e">
        <f t="shared" si="900"/>
        <v>#REF!</v>
      </c>
      <c r="AA9299" t="e">
        <f t="shared" si="901"/>
        <v>#REF!</v>
      </c>
      <c r="AB9299" t="e">
        <f t="shared" si="903"/>
        <v>#REF!</v>
      </c>
    </row>
    <row r="9300" spans="19:28">
      <c r="S9300">
        <v>9296</v>
      </c>
      <c r="T9300" s="1">
        <f t="shared" si="902"/>
        <v>55304</v>
      </c>
      <c r="U9300">
        <f t="shared" si="898"/>
        <v>17</v>
      </c>
      <c r="V9300" s="1" cm="1">
        <f t="array" ref="V9300">INDEX($O$4:$O$20,U9300)</f>
        <v>47471</v>
      </c>
      <c r="W9300" s="1" t="e" cm="1">
        <f t="array" ref="W9300">INDEX($O$4:$O$20,U9300+1)</f>
        <v>#REF!</v>
      </c>
      <c r="X9300" t="e" cm="1">
        <f t="array" ref="X9300">(W9300-T9300)/(W9300-V9300)*INDEX($Q$4:$Q$20,U9300)+(T9300-V9300)/(W9300-V9300)*INDEX($Q$4:$Q$20,U9300+1)</f>
        <v>#REF!</v>
      </c>
      <c r="Y9300" t="e">
        <f t="shared" si="899"/>
        <v>#REF!</v>
      </c>
      <c r="Z9300" t="e">
        <f t="shared" si="900"/>
        <v>#REF!</v>
      </c>
      <c r="AA9300" t="e">
        <f t="shared" si="901"/>
        <v>#REF!</v>
      </c>
      <c r="AB9300" t="e">
        <f t="shared" si="903"/>
        <v>#REF!</v>
      </c>
    </row>
    <row r="9301" spans="19:28">
      <c r="S9301">
        <v>9297</v>
      </c>
      <c r="T9301" s="1">
        <f t="shared" si="902"/>
        <v>55305</v>
      </c>
      <c r="U9301">
        <f t="shared" si="898"/>
        <v>17</v>
      </c>
      <c r="V9301" s="1" cm="1">
        <f t="array" ref="V9301">INDEX($O$4:$O$20,U9301)</f>
        <v>47471</v>
      </c>
      <c r="W9301" s="1" t="e" cm="1">
        <f t="array" ref="W9301">INDEX($O$4:$O$20,U9301+1)</f>
        <v>#REF!</v>
      </c>
      <c r="X9301" t="e" cm="1">
        <f t="array" ref="X9301">(W9301-T9301)/(W9301-V9301)*INDEX($Q$4:$Q$20,U9301)+(T9301-V9301)/(W9301-V9301)*INDEX($Q$4:$Q$20,U9301+1)</f>
        <v>#REF!</v>
      </c>
      <c r="Y9301" t="e">
        <f t="shared" si="899"/>
        <v>#REF!</v>
      </c>
      <c r="Z9301" t="e">
        <f t="shared" si="900"/>
        <v>#REF!</v>
      </c>
      <c r="AA9301" t="e">
        <f t="shared" si="901"/>
        <v>#REF!</v>
      </c>
      <c r="AB9301" t="e">
        <f t="shared" si="903"/>
        <v>#REF!</v>
      </c>
    </row>
    <row r="9302" spans="19:28">
      <c r="S9302">
        <v>9298</v>
      </c>
      <c r="T9302" s="1">
        <f t="shared" si="902"/>
        <v>55306</v>
      </c>
      <c r="U9302">
        <f t="shared" si="898"/>
        <v>17</v>
      </c>
      <c r="V9302" s="1" cm="1">
        <f t="array" ref="V9302">INDEX($O$4:$O$20,U9302)</f>
        <v>47471</v>
      </c>
      <c r="W9302" s="1" t="e" cm="1">
        <f t="array" ref="W9302">INDEX($O$4:$O$20,U9302+1)</f>
        <v>#REF!</v>
      </c>
      <c r="X9302" t="e" cm="1">
        <f t="array" ref="X9302">(W9302-T9302)/(W9302-V9302)*INDEX($Q$4:$Q$20,U9302)+(T9302-V9302)/(W9302-V9302)*INDEX($Q$4:$Q$20,U9302+1)</f>
        <v>#REF!</v>
      </c>
      <c r="Y9302" t="e">
        <f t="shared" si="899"/>
        <v>#REF!</v>
      </c>
      <c r="Z9302" t="e">
        <f t="shared" si="900"/>
        <v>#REF!</v>
      </c>
      <c r="AA9302" t="e">
        <f t="shared" si="901"/>
        <v>#REF!</v>
      </c>
      <c r="AB9302" t="e">
        <f t="shared" si="903"/>
        <v>#REF!</v>
      </c>
    </row>
    <row r="9303" spans="19:28">
      <c r="S9303">
        <v>9299</v>
      </c>
      <c r="T9303" s="1">
        <f t="shared" si="902"/>
        <v>55307</v>
      </c>
      <c r="U9303">
        <f t="shared" si="898"/>
        <v>17</v>
      </c>
      <c r="V9303" s="1" cm="1">
        <f t="array" ref="V9303">INDEX($O$4:$O$20,U9303)</f>
        <v>47471</v>
      </c>
      <c r="W9303" s="1" t="e" cm="1">
        <f t="array" ref="W9303">INDEX($O$4:$O$20,U9303+1)</f>
        <v>#REF!</v>
      </c>
      <c r="X9303" t="e" cm="1">
        <f t="array" ref="X9303">(W9303-T9303)/(W9303-V9303)*INDEX($Q$4:$Q$20,U9303)+(T9303-V9303)/(W9303-V9303)*INDEX($Q$4:$Q$20,U9303+1)</f>
        <v>#REF!</v>
      </c>
      <c r="Y9303" t="e">
        <f t="shared" si="899"/>
        <v>#REF!</v>
      </c>
      <c r="Z9303" t="e">
        <f t="shared" si="900"/>
        <v>#REF!</v>
      </c>
      <c r="AA9303" t="e">
        <f t="shared" si="901"/>
        <v>#REF!</v>
      </c>
      <c r="AB9303" t="e">
        <f t="shared" si="903"/>
        <v>#REF!</v>
      </c>
    </row>
    <row r="9304" spans="19:28">
      <c r="S9304">
        <v>9300</v>
      </c>
      <c r="T9304" s="1">
        <f t="shared" si="902"/>
        <v>55308</v>
      </c>
      <c r="U9304">
        <f t="shared" si="898"/>
        <v>17</v>
      </c>
      <c r="V9304" s="1" cm="1">
        <f t="array" ref="V9304">INDEX($O$4:$O$20,U9304)</f>
        <v>47471</v>
      </c>
      <c r="W9304" s="1" t="e" cm="1">
        <f t="array" ref="W9304">INDEX($O$4:$O$20,U9304+1)</f>
        <v>#REF!</v>
      </c>
      <c r="X9304" t="e" cm="1">
        <f t="array" ref="X9304">(W9304-T9304)/(W9304-V9304)*INDEX($Q$4:$Q$20,U9304)+(T9304-V9304)/(W9304-V9304)*INDEX($Q$4:$Q$20,U9304+1)</f>
        <v>#REF!</v>
      </c>
      <c r="Y9304" t="e">
        <f t="shared" si="899"/>
        <v>#REF!</v>
      </c>
      <c r="Z9304" t="e">
        <f t="shared" si="900"/>
        <v>#REF!</v>
      </c>
      <c r="AA9304" t="e">
        <f t="shared" si="901"/>
        <v>#REF!</v>
      </c>
      <c r="AB9304" t="e">
        <f t="shared" si="903"/>
        <v>#REF!</v>
      </c>
    </row>
    <row r="9305" spans="19:28">
      <c r="S9305">
        <v>9301</v>
      </c>
      <c r="T9305" s="1">
        <f t="shared" si="902"/>
        <v>55309</v>
      </c>
      <c r="U9305">
        <f t="shared" si="898"/>
        <v>17</v>
      </c>
      <c r="V9305" s="1" cm="1">
        <f t="array" ref="V9305">INDEX($O$4:$O$20,U9305)</f>
        <v>47471</v>
      </c>
      <c r="W9305" s="1" t="e" cm="1">
        <f t="array" ref="W9305">INDEX($O$4:$O$20,U9305+1)</f>
        <v>#REF!</v>
      </c>
      <c r="X9305" t="e" cm="1">
        <f t="array" ref="X9305">(W9305-T9305)/(W9305-V9305)*INDEX($Q$4:$Q$20,U9305)+(T9305-V9305)/(W9305-V9305)*INDEX($Q$4:$Q$20,U9305+1)</f>
        <v>#REF!</v>
      </c>
      <c r="Y9305" t="e">
        <f t="shared" si="899"/>
        <v>#REF!</v>
      </c>
      <c r="Z9305" t="e">
        <f t="shared" si="900"/>
        <v>#REF!</v>
      </c>
      <c r="AA9305" t="e">
        <f t="shared" si="901"/>
        <v>#REF!</v>
      </c>
      <c r="AB9305" t="e">
        <f t="shared" si="903"/>
        <v>#REF!</v>
      </c>
    </row>
    <row r="9306" spans="19:28">
      <c r="S9306">
        <v>9302</v>
      </c>
      <c r="T9306" s="1">
        <f t="shared" si="902"/>
        <v>55310</v>
      </c>
      <c r="U9306">
        <f t="shared" si="898"/>
        <v>17</v>
      </c>
      <c r="V9306" s="1" cm="1">
        <f t="array" ref="V9306">INDEX($O$4:$O$20,U9306)</f>
        <v>47471</v>
      </c>
      <c r="W9306" s="1" t="e" cm="1">
        <f t="array" ref="W9306">INDEX($O$4:$O$20,U9306+1)</f>
        <v>#REF!</v>
      </c>
      <c r="X9306" t="e" cm="1">
        <f t="array" ref="X9306">(W9306-T9306)/(W9306-V9306)*INDEX($Q$4:$Q$20,U9306)+(T9306-V9306)/(W9306-V9306)*INDEX($Q$4:$Q$20,U9306+1)</f>
        <v>#REF!</v>
      </c>
      <c r="Y9306" t="e">
        <f t="shared" si="899"/>
        <v>#REF!</v>
      </c>
      <c r="Z9306" t="e">
        <f t="shared" si="900"/>
        <v>#REF!</v>
      </c>
      <c r="AA9306" t="e">
        <f t="shared" si="901"/>
        <v>#REF!</v>
      </c>
      <c r="AB9306" t="e">
        <f t="shared" si="903"/>
        <v>#REF!</v>
      </c>
    </row>
    <row r="9307" spans="19:28">
      <c r="S9307">
        <v>9303</v>
      </c>
      <c r="T9307" s="1">
        <f t="shared" si="902"/>
        <v>55311</v>
      </c>
      <c r="U9307">
        <f t="shared" si="898"/>
        <v>17</v>
      </c>
      <c r="V9307" s="1" cm="1">
        <f t="array" ref="V9307">INDEX($O$4:$O$20,U9307)</f>
        <v>47471</v>
      </c>
      <c r="W9307" s="1" t="e" cm="1">
        <f t="array" ref="W9307">INDEX($O$4:$O$20,U9307+1)</f>
        <v>#REF!</v>
      </c>
      <c r="X9307" t="e" cm="1">
        <f t="array" ref="X9307">(W9307-T9307)/(W9307-V9307)*INDEX($Q$4:$Q$20,U9307)+(T9307-V9307)/(W9307-V9307)*INDEX($Q$4:$Q$20,U9307+1)</f>
        <v>#REF!</v>
      </c>
      <c r="Y9307" t="e">
        <f t="shared" si="899"/>
        <v>#REF!</v>
      </c>
      <c r="Z9307" t="e">
        <f t="shared" si="900"/>
        <v>#REF!</v>
      </c>
      <c r="AA9307" t="e">
        <f t="shared" si="901"/>
        <v>#REF!</v>
      </c>
      <c r="AB9307" t="e">
        <f t="shared" si="903"/>
        <v>#REF!</v>
      </c>
    </row>
    <row r="9308" spans="19:28">
      <c r="S9308">
        <v>9304</v>
      </c>
      <c r="T9308" s="1">
        <f t="shared" si="902"/>
        <v>55312</v>
      </c>
      <c r="U9308">
        <f t="shared" si="898"/>
        <v>17</v>
      </c>
      <c r="V9308" s="1" cm="1">
        <f t="array" ref="V9308">INDEX($O$4:$O$20,U9308)</f>
        <v>47471</v>
      </c>
      <c r="W9308" s="1" t="e" cm="1">
        <f t="array" ref="W9308">INDEX($O$4:$O$20,U9308+1)</f>
        <v>#REF!</v>
      </c>
      <c r="X9308" t="e" cm="1">
        <f t="array" ref="X9308">(W9308-T9308)/(W9308-V9308)*INDEX($Q$4:$Q$20,U9308)+(T9308-V9308)/(W9308-V9308)*INDEX($Q$4:$Q$20,U9308+1)</f>
        <v>#REF!</v>
      </c>
      <c r="Y9308" t="e">
        <f t="shared" si="899"/>
        <v>#REF!</v>
      </c>
      <c r="Z9308" t="e">
        <f t="shared" si="900"/>
        <v>#REF!</v>
      </c>
      <c r="AA9308" t="e">
        <f t="shared" si="901"/>
        <v>#REF!</v>
      </c>
      <c r="AB9308" t="e">
        <f t="shared" si="903"/>
        <v>#REF!</v>
      </c>
    </row>
    <row r="9309" spans="19:28">
      <c r="S9309">
        <v>9305</v>
      </c>
      <c r="T9309" s="1">
        <f t="shared" si="902"/>
        <v>55313</v>
      </c>
      <c r="U9309">
        <f t="shared" si="898"/>
        <v>17</v>
      </c>
      <c r="V9309" s="1" cm="1">
        <f t="array" ref="V9309">INDEX($O$4:$O$20,U9309)</f>
        <v>47471</v>
      </c>
      <c r="W9309" s="1" t="e" cm="1">
        <f t="array" ref="W9309">INDEX($O$4:$O$20,U9309+1)</f>
        <v>#REF!</v>
      </c>
      <c r="X9309" t="e" cm="1">
        <f t="array" ref="X9309">(W9309-T9309)/(W9309-V9309)*INDEX($Q$4:$Q$20,U9309)+(T9309-V9309)/(W9309-V9309)*INDEX($Q$4:$Q$20,U9309+1)</f>
        <v>#REF!</v>
      </c>
      <c r="Y9309" t="e">
        <f t="shared" si="899"/>
        <v>#REF!</v>
      </c>
      <c r="Z9309" t="e">
        <f t="shared" si="900"/>
        <v>#REF!</v>
      </c>
      <c r="AA9309" t="e">
        <f t="shared" si="901"/>
        <v>#REF!</v>
      </c>
      <c r="AB9309" t="e">
        <f t="shared" si="903"/>
        <v>#REF!</v>
      </c>
    </row>
    <row r="9310" spans="19:28">
      <c r="S9310">
        <v>9306</v>
      </c>
      <c r="T9310" s="1">
        <f t="shared" si="902"/>
        <v>55314</v>
      </c>
      <c r="U9310">
        <f t="shared" si="898"/>
        <v>17</v>
      </c>
      <c r="V9310" s="1" cm="1">
        <f t="array" ref="V9310">INDEX($O$4:$O$20,U9310)</f>
        <v>47471</v>
      </c>
      <c r="W9310" s="1" t="e" cm="1">
        <f t="array" ref="W9310">INDEX($O$4:$O$20,U9310+1)</f>
        <v>#REF!</v>
      </c>
      <c r="X9310" t="e" cm="1">
        <f t="array" ref="X9310">(W9310-T9310)/(W9310-V9310)*INDEX($Q$4:$Q$20,U9310)+(T9310-V9310)/(W9310-V9310)*INDEX($Q$4:$Q$20,U9310+1)</f>
        <v>#REF!</v>
      </c>
      <c r="Y9310" t="e">
        <f t="shared" si="899"/>
        <v>#REF!</v>
      </c>
      <c r="Z9310" t="e">
        <f t="shared" si="900"/>
        <v>#REF!</v>
      </c>
      <c r="AA9310" t="e">
        <f t="shared" si="901"/>
        <v>#REF!</v>
      </c>
      <c r="AB9310" t="e">
        <f t="shared" si="903"/>
        <v>#REF!</v>
      </c>
    </row>
    <row r="9311" spans="19:28">
      <c r="S9311">
        <v>9307</v>
      </c>
      <c r="T9311" s="1">
        <f t="shared" si="902"/>
        <v>55315</v>
      </c>
      <c r="U9311">
        <f t="shared" si="898"/>
        <v>17</v>
      </c>
      <c r="V9311" s="1" cm="1">
        <f t="array" ref="V9311">INDEX($O$4:$O$20,U9311)</f>
        <v>47471</v>
      </c>
      <c r="W9311" s="1" t="e" cm="1">
        <f t="array" ref="W9311">INDEX($O$4:$O$20,U9311+1)</f>
        <v>#REF!</v>
      </c>
      <c r="X9311" t="e" cm="1">
        <f t="array" ref="X9311">(W9311-T9311)/(W9311-V9311)*INDEX($Q$4:$Q$20,U9311)+(T9311-V9311)/(W9311-V9311)*INDEX($Q$4:$Q$20,U9311+1)</f>
        <v>#REF!</v>
      </c>
      <c r="Y9311" t="e">
        <f t="shared" si="899"/>
        <v>#REF!</v>
      </c>
      <c r="Z9311" t="e">
        <f t="shared" si="900"/>
        <v>#REF!</v>
      </c>
      <c r="AA9311" t="e">
        <f t="shared" si="901"/>
        <v>#REF!</v>
      </c>
      <c r="AB9311" t="e">
        <f t="shared" si="903"/>
        <v>#REF!</v>
      </c>
    </row>
    <row r="9312" spans="19:28">
      <c r="S9312">
        <v>9308</v>
      </c>
      <c r="T9312" s="1">
        <f t="shared" si="902"/>
        <v>55316</v>
      </c>
      <c r="U9312">
        <f t="shared" si="898"/>
        <v>17</v>
      </c>
      <c r="V9312" s="1" cm="1">
        <f t="array" ref="V9312">INDEX($O$4:$O$20,U9312)</f>
        <v>47471</v>
      </c>
      <c r="W9312" s="1" t="e" cm="1">
        <f t="array" ref="W9312">INDEX($O$4:$O$20,U9312+1)</f>
        <v>#REF!</v>
      </c>
      <c r="X9312" t="e" cm="1">
        <f t="array" ref="X9312">(W9312-T9312)/(W9312-V9312)*INDEX($Q$4:$Q$20,U9312)+(T9312-V9312)/(W9312-V9312)*INDEX($Q$4:$Q$20,U9312+1)</f>
        <v>#REF!</v>
      </c>
      <c r="Y9312" t="e">
        <f t="shared" si="899"/>
        <v>#REF!</v>
      </c>
      <c r="Z9312" t="e">
        <f t="shared" si="900"/>
        <v>#REF!</v>
      </c>
      <c r="AA9312" t="e">
        <f t="shared" si="901"/>
        <v>#REF!</v>
      </c>
      <c r="AB9312" t="e">
        <f t="shared" si="903"/>
        <v>#REF!</v>
      </c>
    </row>
    <row r="9313" spans="19:28">
      <c r="S9313">
        <v>9309</v>
      </c>
      <c r="T9313" s="1">
        <f t="shared" si="902"/>
        <v>55317</v>
      </c>
      <c r="U9313">
        <f t="shared" si="898"/>
        <v>17</v>
      </c>
      <c r="V9313" s="1" cm="1">
        <f t="array" ref="V9313">INDEX($O$4:$O$20,U9313)</f>
        <v>47471</v>
      </c>
      <c r="W9313" s="1" t="e" cm="1">
        <f t="array" ref="W9313">INDEX($O$4:$O$20,U9313+1)</f>
        <v>#REF!</v>
      </c>
      <c r="X9313" t="e" cm="1">
        <f t="array" ref="X9313">(W9313-T9313)/(W9313-V9313)*INDEX($Q$4:$Q$20,U9313)+(T9313-V9313)/(W9313-V9313)*INDEX($Q$4:$Q$20,U9313+1)</f>
        <v>#REF!</v>
      </c>
      <c r="Y9313" t="e">
        <f t="shared" si="899"/>
        <v>#REF!</v>
      </c>
      <c r="Z9313" t="e">
        <f t="shared" si="900"/>
        <v>#REF!</v>
      </c>
      <c r="AA9313" t="e">
        <f t="shared" si="901"/>
        <v>#REF!</v>
      </c>
      <c r="AB9313" t="e">
        <f t="shared" si="903"/>
        <v>#REF!</v>
      </c>
    </row>
    <row r="9314" spans="19:28">
      <c r="S9314">
        <v>9310</v>
      </c>
      <c r="T9314" s="1">
        <f t="shared" si="902"/>
        <v>55318</v>
      </c>
      <c r="U9314">
        <f t="shared" si="898"/>
        <v>17</v>
      </c>
      <c r="V9314" s="1" cm="1">
        <f t="array" ref="V9314">INDEX($O$4:$O$20,U9314)</f>
        <v>47471</v>
      </c>
      <c r="W9314" s="1" t="e" cm="1">
        <f t="array" ref="W9314">INDEX($O$4:$O$20,U9314+1)</f>
        <v>#REF!</v>
      </c>
      <c r="X9314" t="e" cm="1">
        <f t="array" ref="X9314">(W9314-T9314)/(W9314-V9314)*INDEX($Q$4:$Q$20,U9314)+(T9314-V9314)/(W9314-V9314)*INDEX($Q$4:$Q$20,U9314+1)</f>
        <v>#REF!</v>
      </c>
      <c r="Y9314" t="e">
        <f t="shared" si="899"/>
        <v>#REF!</v>
      </c>
      <c r="Z9314" t="e">
        <f t="shared" si="900"/>
        <v>#REF!</v>
      </c>
      <c r="AA9314" t="e">
        <f t="shared" si="901"/>
        <v>#REF!</v>
      </c>
      <c r="AB9314" t="e">
        <f t="shared" si="903"/>
        <v>#REF!</v>
      </c>
    </row>
    <row r="9315" spans="19:28">
      <c r="S9315">
        <v>9311</v>
      </c>
      <c r="T9315" s="1">
        <f t="shared" si="902"/>
        <v>55319</v>
      </c>
      <c r="U9315">
        <f t="shared" si="898"/>
        <v>17</v>
      </c>
      <c r="V9315" s="1" cm="1">
        <f t="array" ref="V9315">INDEX($O$4:$O$20,U9315)</f>
        <v>47471</v>
      </c>
      <c r="W9315" s="1" t="e" cm="1">
        <f t="array" ref="W9315">INDEX($O$4:$O$20,U9315+1)</f>
        <v>#REF!</v>
      </c>
      <c r="X9315" t="e" cm="1">
        <f t="array" ref="X9315">(W9315-T9315)/(W9315-V9315)*INDEX($Q$4:$Q$20,U9315)+(T9315-V9315)/(W9315-V9315)*INDEX($Q$4:$Q$20,U9315+1)</f>
        <v>#REF!</v>
      </c>
      <c r="Y9315" t="e">
        <f t="shared" si="899"/>
        <v>#REF!</v>
      </c>
      <c r="Z9315" t="e">
        <f t="shared" si="900"/>
        <v>#REF!</v>
      </c>
      <c r="AA9315" t="e">
        <f t="shared" si="901"/>
        <v>#REF!</v>
      </c>
      <c r="AB9315" t="e">
        <f t="shared" si="903"/>
        <v>#REF!</v>
      </c>
    </row>
    <row r="9316" spans="19:28">
      <c r="S9316">
        <v>9312</v>
      </c>
      <c r="T9316" s="1">
        <f t="shared" si="902"/>
        <v>55320</v>
      </c>
      <c r="U9316">
        <f t="shared" si="898"/>
        <v>17</v>
      </c>
      <c r="V9316" s="1" cm="1">
        <f t="array" ref="V9316">INDEX($O$4:$O$20,U9316)</f>
        <v>47471</v>
      </c>
      <c r="W9316" s="1" t="e" cm="1">
        <f t="array" ref="W9316">INDEX($O$4:$O$20,U9316+1)</f>
        <v>#REF!</v>
      </c>
      <c r="X9316" t="e" cm="1">
        <f t="array" ref="X9316">(W9316-T9316)/(W9316-V9316)*INDEX($Q$4:$Q$20,U9316)+(T9316-V9316)/(W9316-V9316)*INDEX($Q$4:$Q$20,U9316+1)</f>
        <v>#REF!</v>
      </c>
      <c r="Y9316" t="e">
        <f t="shared" si="899"/>
        <v>#REF!</v>
      </c>
      <c r="Z9316" t="e">
        <f t="shared" si="900"/>
        <v>#REF!</v>
      </c>
      <c r="AA9316" t="e">
        <f t="shared" si="901"/>
        <v>#REF!</v>
      </c>
      <c r="AB9316" t="e">
        <f t="shared" si="903"/>
        <v>#REF!</v>
      </c>
    </row>
    <row r="9317" spans="19:28">
      <c r="S9317">
        <v>9313</v>
      </c>
      <c r="T9317" s="1">
        <f t="shared" si="902"/>
        <v>55321</v>
      </c>
      <c r="U9317">
        <f t="shared" si="898"/>
        <v>17</v>
      </c>
      <c r="V9317" s="1" cm="1">
        <f t="array" ref="V9317">INDEX($O$4:$O$20,U9317)</f>
        <v>47471</v>
      </c>
      <c r="W9317" s="1" t="e" cm="1">
        <f t="array" ref="W9317">INDEX($O$4:$O$20,U9317+1)</f>
        <v>#REF!</v>
      </c>
      <c r="X9317" t="e" cm="1">
        <f t="array" ref="X9317">(W9317-T9317)/(W9317-V9317)*INDEX($Q$4:$Q$20,U9317)+(T9317-V9317)/(W9317-V9317)*INDEX($Q$4:$Q$20,U9317+1)</f>
        <v>#REF!</v>
      </c>
      <c r="Y9317" t="e">
        <f t="shared" si="899"/>
        <v>#REF!</v>
      </c>
      <c r="Z9317" t="e">
        <f t="shared" si="900"/>
        <v>#REF!</v>
      </c>
      <c r="AA9317" t="e">
        <f t="shared" si="901"/>
        <v>#REF!</v>
      </c>
      <c r="AB9317" t="e">
        <f t="shared" si="903"/>
        <v>#REF!</v>
      </c>
    </row>
    <row r="9318" spans="19:28">
      <c r="S9318">
        <v>9314</v>
      </c>
      <c r="T9318" s="1">
        <f t="shared" si="902"/>
        <v>55322</v>
      </c>
      <c r="U9318">
        <f t="shared" si="898"/>
        <v>17</v>
      </c>
      <c r="V9318" s="1" cm="1">
        <f t="array" ref="V9318">INDEX($O$4:$O$20,U9318)</f>
        <v>47471</v>
      </c>
      <c r="W9318" s="1" t="e" cm="1">
        <f t="array" ref="W9318">INDEX($O$4:$O$20,U9318+1)</f>
        <v>#REF!</v>
      </c>
      <c r="X9318" t="e" cm="1">
        <f t="array" ref="X9318">(W9318-T9318)/(W9318-V9318)*INDEX($Q$4:$Q$20,U9318)+(T9318-V9318)/(W9318-V9318)*INDEX($Q$4:$Q$20,U9318+1)</f>
        <v>#REF!</v>
      </c>
      <c r="Y9318" t="e">
        <f t="shared" si="899"/>
        <v>#REF!</v>
      </c>
      <c r="Z9318" t="e">
        <f t="shared" si="900"/>
        <v>#REF!</v>
      </c>
      <c r="AA9318" t="e">
        <f t="shared" si="901"/>
        <v>#REF!</v>
      </c>
      <c r="AB9318" t="e">
        <f t="shared" si="903"/>
        <v>#REF!</v>
      </c>
    </row>
    <row r="9319" spans="19:28">
      <c r="S9319">
        <v>9315</v>
      </c>
      <c r="T9319" s="1">
        <f t="shared" si="902"/>
        <v>55323</v>
      </c>
      <c r="U9319">
        <f t="shared" si="898"/>
        <v>17</v>
      </c>
      <c r="V9319" s="1" cm="1">
        <f t="array" ref="V9319">INDEX($O$4:$O$20,U9319)</f>
        <v>47471</v>
      </c>
      <c r="W9319" s="1" t="e" cm="1">
        <f t="array" ref="W9319">INDEX($O$4:$O$20,U9319+1)</f>
        <v>#REF!</v>
      </c>
      <c r="X9319" t="e" cm="1">
        <f t="array" ref="X9319">(W9319-T9319)/(W9319-V9319)*INDEX($Q$4:$Q$20,U9319)+(T9319-V9319)/(W9319-V9319)*INDEX($Q$4:$Q$20,U9319+1)</f>
        <v>#REF!</v>
      </c>
      <c r="Y9319" t="e">
        <f t="shared" si="899"/>
        <v>#REF!</v>
      </c>
      <c r="Z9319" t="e">
        <f t="shared" si="900"/>
        <v>#REF!</v>
      </c>
      <c r="AA9319" t="e">
        <f t="shared" si="901"/>
        <v>#REF!</v>
      </c>
      <c r="AB9319" t="e">
        <f t="shared" si="903"/>
        <v>#REF!</v>
      </c>
    </row>
    <row r="9320" spans="19:28">
      <c r="S9320">
        <v>9316</v>
      </c>
      <c r="T9320" s="1">
        <f t="shared" si="902"/>
        <v>55324</v>
      </c>
      <c r="U9320">
        <f t="shared" si="898"/>
        <v>17</v>
      </c>
      <c r="V9320" s="1" cm="1">
        <f t="array" ref="V9320">INDEX($O$4:$O$20,U9320)</f>
        <v>47471</v>
      </c>
      <c r="W9320" s="1" t="e" cm="1">
        <f t="array" ref="W9320">INDEX($O$4:$O$20,U9320+1)</f>
        <v>#REF!</v>
      </c>
      <c r="X9320" t="e" cm="1">
        <f t="array" ref="X9320">(W9320-T9320)/(W9320-V9320)*INDEX($Q$4:$Q$20,U9320)+(T9320-V9320)/(W9320-V9320)*INDEX($Q$4:$Q$20,U9320+1)</f>
        <v>#REF!</v>
      </c>
      <c r="Y9320" t="e">
        <f t="shared" si="899"/>
        <v>#REF!</v>
      </c>
      <c r="Z9320" t="e">
        <f t="shared" si="900"/>
        <v>#REF!</v>
      </c>
      <c r="AA9320" t="e">
        <f t="shared" si="901"/>
        <v>#REF!</v>
      </c>
      <c r="AB9320" t="e">
        <f t="shared" si="903"/>
        <v>#REF!</v>
      </c>
    </row>
    <row r="9321" spans="19:28">
      <c r="S9321">
        <v>9317</v>
      </c>
      <c r="T9321" s="1">
        <f t="shared" si="902"/>
        <v>55325</v>
      </c>
      <c r="U9321">
        <f t="shared" si="898"/>
        <v>17</v>
      </c>
      <c r="V9321" s="1" cm="1">
        <f t="array" ref="V9321">INDEX($O$4:$O$20,U9321)</f>
        <v>47471</v>
      </c>
      <c r="W9321" s="1" t="e" cm="1">
        <f t="array" ref="W9321">INDEX($O$4:$O$20,U9321+1)</f>
        <v>#REF!</v>
      </c>
      <c r="X9321" t="e" cm="1">
        <f t="array" ref="X9321">(W9321-T9321)/(W9321-V9321)*INDEX($Q$4:$Q$20,U9321)+(T9321-V9321)/(W9321-V9321)*INDEX($Q$4:$Q$20,U9321+1)</f>
        <v>#REF!</v>
      </c>
      <c r="Y9321" t="e">
        <f t="shared" si="899"/>
        <v>#REF!</v>
      </c>
      <c r="Z9321" t="e">
        <f t="shared" si="900"/>
        <v>#REF!</v>
      </c>
      <c r="AA9321" t="e">
        <f t="shared" si="901"/>
        <v>#REF!</v>
      </c>
      <c r="AB9321" t="e">
        <f t="shared" si="903"/>
        <v>#REF!</v>
      </c>
    </row>
    <row r="9322" spans="19:28">
      <c r="S9322">
        <v>9318</v>
      </c>
      <c r="T9322" s="1">
        <f t="shared" si="902"/>
        <v>55326</v>
      </c>
      <c r="U9322">
        <f t="shared" si="898"/>
        <v>17</v>
      </c>
      <c r="V9322" s="1" cm="1">
        <f t="array" ref="V9322">INDEX($O$4:$O$20,U9322)</f>
        <v>47471</v>
      </c>
      <c r="W9322" s="1" t="e" cm="1">
        <f t="array" ref="W9322">INDEX($O$4:$O$20,U9322+1)</f>
        <v>#REF!</v>
      </c>
      <c r="X9322" t="e" cm="1">
        <f t="array" ref="X9322">(W9322-T9322)/(W9322-V9322)*INDEX($Q$4:$Q$20,U9322)+(T9322-V9322)/(W9322-V9322)*INDEX($Q$4:$Q$20,U9322+1)</f>
        <v>#REF!</v>
      </c>
      <c r="Y9322" t="e">
        <f t="shared" si="899"/>
        <v>#REF!</v>
      </c>
      <c r="Z9322" t="e">
        <f t="shared" si="900"/>
        <v>#REF!</v>
      </c>
      <c r="AA9322" t="e">
        <f t="shared" si="901"/>
        <v>#REF!</v>
      </c>
      <c r="AB9322" t="e">
        <f t="shared" si="903"/>
        <v>#REF!</v>
      </c>
    </row>
    <row r="9323" spans="19:28">
      <c r="S9323">
        <v>9319</v>
      </c>
      <c r="T9323" s="1">
        <f t="shared" si="902"/>
        <v>55327</v>
      </c>
      <c r="U9323">
        <f t="shared" si="898"/>
        <v>17</v>
      </c>
      <c r="V9323" s="1" cm="1">
        <f t="array" ref="V9323">INDEX($O$4:$O$20,U9323)</f>
        <v>47471</v>
      </c>
      <c r="W9323" s="1" t="e" cm="1">
        <f t="array" ref="W9323">INDEX($O$4:$O$20,U9323+1)</f>
        <v>#REF!</v>
      </c>
      <c r="X9323" t="e" cm="1">
        <f t="array" ref="X9323">(W9323-T9323)/(W9323-V9323)*INDEX($Q$4:$Q$20,U9323)+(T9323-V9323)/(W9323-V9323)*INDEX($Q$4:$Q$20,U9323+1)</f>
        <v>#REF!</v>
      </c>
      <c r="Y9323" t="e">
        <f t="shared" si="899"/>
        <v>#REF!</v>
      </c>
      <c r="Z9323" t="e">
        <f t="shared" si="900"/>
        <v>#REF!</v>
      </c>
      <c r="AA9323" t="e">
        <f t="shared" si="901"/>
        <v>#REF!</v>
      </c>
      <c r="AB9323" t="e">
        <f t="shared" si="903"/>
        <v>#REF!</v>
      </c>
    </row>
    <row r="9324" spans="19:28">
      <c r="S9324">
        <v>9320</v>
      </c>
      <c r="T9324" s="1">
        <f t="shared" si="902"/>
        <v>55328</v>
      </c>
      <c r="U9324">
        <f t="shared" si="898"/>
        <v>17</v>
      </c>
      <c r="V9324" s="1" cm="1">
        <f t="array" ref="V9324">INDEX($O$4:$O$20,U9324)</f>
        <v>47471</v>
      </c>
      <c r="W9324" s="1" t="e" cm="1">
        <f t="array" ref="W9324">INDEX($O$4:$O$20,U9324+1)</f>
        <v>#REF!</v>
      </c>
      <c r="X9324" t="e" cm="1">
        <f t="array" ref="X9324">(W9324-T9324)/(W9324-V9324)*INDEX($Q$4:$Q$20,U9324)+(T9324-V9324)/(W9324-V9324)*INDEX($Q$4:$Q$20,U9324+1)</f>
        <v>#REF!</v>
      </c>
      <c r="Y9324" t="e">
        <f t="shared" si="899"/>
        <v>#REF!</v>
      </c>
      <c r="Z9324" t="e">
        <f t="shared" si="900"/>
        <v>#REF!</v>
      </c>
      <c r="AA9324" t="e">
        <f t="shared" si="901"/>
        <v>#REF!</v>
      </c>
      <c r="AB9324" t="e">
        <f t="shared" si="903"/>
        <v>#REF!</v>
      </c>
    </row>
    <row r="9325" spans="19:28">
      <c r="S9325">
        <v>9321</v>
      </c>
      <c r="T9325" s="1">
        <f t="shared" si="902"/>
        <v>55329</v>
      </c>
      <c r="U9325">
        <f t="shared" si="898"/>
        <v>17</v>
      </c>
      <c r="V9325" s="1" cm="1">
        <f t="array" ref="V9325">INDEX($O$4:$O$20,U9325)</f>
        <v>47471</v>
      </c>
      <c r="W9325" s="1" t="e" cm="1">
        <f t="array" ref="W9325">INDEX($O$4:$O$20,U9325+1)</f>
        <v>#REF!</v>
      </c>
      <c r="X9325" t="e" cm="1">
        <f t="array" ref="X9325">(W9325-T9325)/(W9325-V9325)*INDEX($Q$4:$Q$20,U9325)+(T9325-V9325)/(W9325-V9325)*INDEX($Q$4:$Q$20,U9325+1)</f>
        <v>#REF!</v>
      </c>
      <c r="Y9325" t="e">
        <f t="shared" si="899"/>
        <v>#REF!</v>
      </c>
      <c r="Z9325" t="e">
        <f t="shared" si="900"/>
        <v>#REF!</v>
      </c>
      <c r="AA9325" t="e">
        <f t="shared" si="901"/>
        <v>#REF!</v>
      </c>
      <c r="AB9325" t="e">
        <f t="shared" si="903"/>
        <v>#REF!</v>
      </c>
    </row>
    <row r="9326" spans="19:28">
      <c r="S9326">
        <v>9322</v>
      </c>
      <c r="T9326" s="1">
        <f t="shared" si="902"/>
        <v>55330</v>
      </c>
      <c r="U9326">
        <f t="shared" si="898"/>
        <v>17</v>
      </c>
      <c r="V9326" s="1" cm="1">
        <f t="array" ref="V9326">INDEX($O$4:$O$20,U9326)</f>
        <v>47471</v>
      </c>
      <c r="W9326" s="1" t="e" cm="1">
        <f t="array" ref="W9326">INDEX($O$4:$O$20,U9326+1)</f>
        <v>#REF!</v>
      </c>
      <c r="X9326" t="e" cm="1">
        <f t="array" ref="X9326">(W9326-T9326)/(W9326-V9326)*INDEX($Q$4:$Q$20,U9326)+(T9326-V9326)/(W9326-V9326)*INDEX($Q$4:$Q$20,U9326+1)</f>
        <v>#REF!</v>
      </c>
      <c r="Y9326" t="e">
        <f t="shared" si="899"/>
        <v>#REF!</v>
      </c>
      <c r="Z9326" t="e">
        <f t="shared" si="900"/>
        <v>#REF!</v>
      </c>
      <c r="AA9326" t="e">
        <f t="shared" si="901"/>
        <v>#REF!</v>
      </c>
      <c r="AB9326" t="e">
        <f t="shared" si="903"/>
        <v>#REF!</v>
      </c>
    </row>
    <row r="9327" spans="19:28">
      <c r="S9327">
        <v>9323</v>
      </c>
      <c r="T9327" s="1">
        <f t="shared" si="902"/>
        <v>55331</v>
      </c>
      <c r="U9327">
        <f t="shared" si="898"/>
        <v>17</v>
      </c>
      <c r="V9327" s="1" cm="1">
        <f t="array" ref="V9327">INDEX($O$4:$O$20,U9327)</f>
        <v>47471</v>
      </c>
      <c r="W9327" s="1" t="e" cm="1">
        <f t="array" ref="W9327">INDEX($O$4:$O$20,U9327+1)</f>
        <v>#REF!</v>
      </c>
      <c r="X9327" t="e" cm="1">
        <f t="array" ref="X9327">(W9327-T9327)/(W9327-V9327)*INDEX($Q$4:$Q$20,U9327)+(T9327-V9327)/(W9327-V9327)*INDEX($Q$4:$Q$20,U9327+1)</f>
        <v>#REF!</v>
      </c>
      <c r="Y9327" t="e">
        <f t="shared" si="899"/>
        <v>#REF!</v>
      </c>
      <c r="Z9327" t="e">
        <f t="shared" si="900"/>
        <v>#REF!</v>
      </c>
      <c r="AA9327" t="e">
        <f t="shared" si="901"/>
        <v>#REF!</v>
      </c>
      <c r="AB9327" t="e">
        <f t="shared" si="903"/>
        <v>#REF!</v>
      </c>
    </row>
    <row r="9328" spans="19:28">
      <c r="S9328">
        <v>9324</v>
      </c>
      <c r="T9328" s="1">
        <f t="shared" si="902"/>
        <v>55332</v>
      </c>
      <c r="U9328">
        <f t="shared" si="898"/>
        <v>17</v>
      </c>
      <c r="V9328" s="1" cm="1">
        <f t="array" ref="V9328">INDEX($O$4:$O$20,U9328)</f>
        <v>47471</v>
      </c>
      <c r="W9328" s="1" t="e" cm="1">
        <f t="array" ref="W9328">INDEX($O$4:$O$20,U9328+1)</f>
        <v>#REF!</v>
      </c>
      <c r="X9328" t="e" cm="1">
        <f t="array" ref="X9328">(W9328-T9328)/(W9328-V9328)*INDEX($Q$4:$Q$20,U9328)+(T9328-V9328)/(W9328-V9328)*INDEX($Q$4:$Q$20,U9328+1)</f>
        <v>#REF!</v>
      </c>
      <c r="Y9328" t="e">
        <f t="shared" si="899"/>
        <v>#REF!</v>
      </c>
      <c r="Z9328" t="e">
        <f t="shared" si="900"/>
        <v>#REF!</v>
      </c>
      <c r="AA9328" t="e">
        <f t="shared" si="901"/>
        <v>#REF!</v>
      </c>
      <c r="AB9328" t="e">
        <f t="shared" si="903"/>
        <v>#REF!</v>
      </c>
    </row>
    <row r="9329" spans="19:28">
      <c r="S9329">
        <v>9325</v>
      </c>
      <c r="T9329" s="1">
        <f t="shared" si="902"/>
        <v>55333</v>
      </c>
      <c r="U9329">
        <f t="shared" si="898"/>
        <v>17</v>
      </c>
      <c r="V9329" s="1" cm="1">
        <f t="array" ref="V9329">INDEX($O$4:$O$20,U9329)</f>
        <v>47471</v>
      </c>
      <c r="W9329" s="1" t="e" cm="1">
        <f t="array" ref="W9329">INDEX($O$4:$O$20,U9329+1)</f>
        <v>#REF!</v>
      </c>
      <c r="X9329" t="e" cm="1">
        <f t="array" ref="X9329">(W9329-T9329)/(W9329-V9329)*INDEX($Q$4:$Q$20,U9329)+(T9329-V9329)/(W9329-V9329)*INDEX($Q$4:$Q$20,U9329+1)</f>
        <v>#REF!</v>
      </c>
      <c r="Y9329" t="e">
        <f t="shared" si="899"/>
        <v>#REF!</v>
      </c>
      <c r="Z9329" t="e">
        <f t="shared" si="900"/>
        <v>#REF!</v>
      </c>
      <c r="AA9329" t="e">
        <f t="shared" si="901"/>
        <v>#REF!</v>
      </c>
      <c r="AB9329" t="e">
        <f t="shared" si="903"/>
        <v>#REF!</v>
      </c>
    </row>
    <row r="9330" spans="19:28">
      <c r="S9330">
        <v>9326</v>
      </c>
      <c r="T9330" s="1">
        <f t="shared" si="902"/>
        <v>55334</v>
      </c>
      <c r="U9330">
        <f t="shared" si="898"/>
        <v>17</v>
      </c>
      <c r="V9330" s="1" cm="1">
        <f t="array" ref="V9330">INDEX($O$4:$O$20,U9330)</f>
        <v>47471</v>
      </c>
      <c r="W9330" s="1" t="e" cm="1">
        <f t="array" ref="W9330">INDEX($O$4:$O$20,U9330+1)</f>
        <v>#REF!</v>
      </c>
      <c r="X9330" t="e" cm="1">
        <f t="array" ref="X9330">(W9330-T9330)/(W9330-V9330)*INDEX($Q$4:$Q$20,U9330)+(T9330-V9330)/(W9330-V9330)*INDEX($Q$4:$Q$20,U9330+1)</f>
        <v>#REF!</v>
      </c>
      <c r="Y9330" t="e">
        <f t="shared" si="899"/>
        <v>#REF!</v>
      </c>
      <c r="Z9330" t="e">
        <f t="shared" si="900"/>
        <v>#REF!</v>
      </c>
      <c r="AA9330" t="e">
        <f t="shared" si="901"/>
        <v>#REF!</v>
      </c>
      <c r="AB9330" t="e">
        <f t="shared" si="903"/>
        <v>#REF!</v>
      </c>
    </row>
    <row r="9331" spans="19:28">
      <c r="S9331">
        <v>9327</v>
      </c>
      <c r="T9331" s="1">
        <f t="shared" si="902"/>
        <v>55335</v>
      </c>
      <c r="U9331">
        <f t="shared" si="898"/>
        <v>17</v>
      </c>
      <c r="V9331" s="1" cm="1">
        <f t="array" ref="V9331">INDEX($O$4:$O$20,U9331)</f>
        <v>47471</v>
      </c>
      <c r="W9331" s="1" t="e" cm="1">
        <f t="array" ref="W9331">INDEX($O$4:$O$20,U9331+1)</f>
        <v>#REF!</v>
      </c>
      <c r="X9331" t="e" cm="1">
        <f t="array" ref="X9331">(W9331-T9331)/(W9331-V9331)*INDEX($Q$4:$Q$20,U9331)+(T9331-V9331)/(W9331-V9331)*INDEX($Q$4:$Q$20,U9331+1)</f>
        <v>#REF!</v>
      </c>
      <c r="Y9331" t="e">
        <f t="shared" si="899"/>
        <v>#REF!</v>
      </c>
      <c r="Z9331" t="e">
        <f t="shared" si="900"/>
        <v>#REF!</v>
      </c>
      <c r="AA9331" t="e">
        <f t="shared" si="901"/>
        <v>#REF!</v>
      </c>
      <c r="AB9331" t="e">
        <f t="shared" si="903"/>
        <v>#REF!</v>
      </c>
    </row>
    <row r="9332" spans="19:28">
      <c r="S9332">
        <v>9328</v>
      </c>
      <c r="T9332" s="1">
        <f t="shared" si="902"/>
        <v>55336</v>
      </c>
      <c r="U9332">
        <f t="shared" si="898"/>
        <v>17</v>
      </c>
      <c r="V9332" s="1" cm="1">
        <f t="array" ref="V9332">INDEX($O$4:$O$20,U9332)</f>
        <v>47471</v>
      </c>
      <c r="W9332" s="1" t="e" cm="1">
        <f t="array" ref="W9332">INDEX($O$4:$O$20,U9332+1)</f>
        <v>#REF!</v>
      </c>
      <c r="X9332" t="e" cm="1">
        <f t="array" ref="X9332">(W9332-T9332)/(W9332-V9332)*INDEX($Q$4:$Q$20,U9332)+(T9332-V9332)/(W9332-V9332)*INDEX($Q$4:$Q$20,U9332+1)</f>
        <v>#REF!</v>
      </c>
      <c r="Y9332" t="e">
        <f t="shared" si="899"/>
        <v>#REF!</v>
      </c>
      <c r="Z9332" t="e">
        <f t="shared" si="900"/>
        <v>#REF!</v>
      </c>
      <c r="AA9332" t="e">
        <f t="shared" si="901"/>
        <v>#REF!</v>
      </c>
      <c r="AB9332" t="e">
        <f t="shared" si="903"/>
        <v>#REF!</v>
      </c>
    </row>
    <row r="9333" spans="19:28">
      <c r="S9333">
        <v>9329</v>
      </c>
      <c r="T9333" s="1">
        <f t="shared" si="902"/>
        <v>55337</v>
      </c>
      <c r="U9333">
        <f t="shared" si="898"/>
        <v>17</v>
      </c>
      <c r="V9333" s="1" cm="1">
        <f t="array" ref="V9333">INDEX($O$4:$O$20,U9333)</f>
        <v>47471</v>
      </c>
      <c r="W9333" s="1" t="e" cm="1">
        <f t="array" ref="W9333">INDEX($O$4:$O$20,U9333+1)</f>
        <v>#REF!</v>
      </c>
      <c r="X9333" t="e" cm="1">
        <f t="array" ref="X9333">(W9333-T9333)/(W9333-V9333)*INDEX($Q$4:$Q$20,U9333)+(T9333-V9333)/(W9333-V9333)*INDEX($Q$4:$Q$20,U9333+1)</f>
        <v>#REF!</v>
      </c>
      <c r="Y9333" t="e">
        <f t="shared" si="899"/>
        <v>#REF!</v>
      </c>
      <c r="Z9333" t="e">
        <f t="shared" si="900"/>
        <v>#REF!</v>
      </c>
      <c r="AA9333" t="e">
        <f t="shared" si="901"/>
        <v>#REF!</v>
      </c>
      <c r="AB9333" t="e">
        <f t="shared" si="903"/>
        <v>#REF!</v>
      </c>
    </row>
    <row r="9334" spans="19:28">
      <c r="S9334">
        <v>9330</v>
      </c>
      <c r="T9334" s="1">
        <f t="shared" si="902"/>
        <v>55338</v>
      </c>
      <c r="U9334">
        <f t="shared" si="898"/>
        <v>17</v>
      </c>
      <c r="V9334" s="1" cm="1">
        <f t="array" ref="V9334">INDEX($O$4:$O$20,U9334)</f>
        <v>47471</v>
      </c>
      <c r="W9334" s="1" t="e" cm="1">
        <f t="array" ref="W9334">INDEX($O$4:$O$20,U9334+1)</f>
        <v>#REF!</v>
      </c>
      <c r="X9334" t="e" cm="1">
        <f t="array" ref="X9334">(W9334-T9334)/(W9334-V9334)*INDEX($Q$4:$Q$20,U9334)+(T9334-V9334)/(W9334-V9334)*INDEX($Q$4:$Q$20,U9334+1)</f>
        <v>#REF!</v>
      </c>
      <c r="Y9334" t="e">
        <f t="shared" si="899"/>
        <v>#REF!</v>
      </c>
      <c r="Z9334" t="e">
        <f t="shared" si="900"/>
        <v>#REF!</v>
      </c>
      <c r="AA9334" t="e">
        <f t="shared" si="901"/>
        <v>#REF!</v>
      </c>
      <c r="AB9334" t="e">
        <f t="shared" si="903"/>
        <v>#REF!</v>
      </c>
    </row>
    <row r="9335" spans="19:28">
      <c r="S9335">
        <v>9331</v>
      </c>
      <c r="T9335" s="1">
        <f t="shared" si="902"/>
        <v>55339</v>
      </c>
      <c r="U9335">
        <f t="shared" si="898"/>
        <v>17</v>
      </c>
      <c r="V9335" s="1" cm="1">
        <f t="array" ref="V9335">INDEX($O$4:$O$20,U9335)</f>
        <v>47471</v>
      </c>
      <c r="W9335" s="1" t="e" cm="1">
        <f t="array" ref="W9335">INDEX($O$4:$O$20,U9335+1)</f>
        <v>#REF!</v>
      </c>
      <c r="X9335" t="e" cm="1">
        <f t="array" ref="X9335">(W9335-T9335)/(W9335-V9335)*INDEX($Q$4:$Q$20,U9335)+(T9335-V9335)/(W9335-V9335)*INDEX($Q$4:$Q$20,U9335+1)</f>
        <v>#REF!</v>
      </c>
      <c r="Y9335" t="e">
        <f t="shared" si="899"/>
        <v>#REF!</v>
      </c>
      <c r="Z9335" t="e">
        <f t="shared" si="900"/>
        <v>#REF!</v>
      </c>
      <c r="AA9335" t="e">
        <f t="shared" si="901"/>
        <v>#REF!</v>
      </c>
      <c r="AB9335" t="e">
        <f t="shared" si="903"/>
        <v>#REF!</v>
      </c>
    </row>
    <row r="9336" spans="19:28">
      <c r="S9336">
        <v>9332</v>
      </c>
      <c r="T9336" s="1">
        <f t="shared" si="902"/>
        <v>55340</v>
      </c>
      <c r="U9336">
        <f t="shared" si="898"/>
        <v>17</v>
      </c>
      <c r="V9336" s="1" cm="1">
        <f t="array" ref="V9336">INDEX($O$4:$O$20,U9336)</f>
        <v>47471</v>
      </c>
      <c r="W9336" s="1" t="e" cm="1">
        <f t="array" ref="W9336">INDEX($O$4:$O$20,U9336+1)</f>
        <v>#REF!</v>
      </c>
      <c r="X9336" t="e" cm="1">
        <f t="array" ref="X9336">(W9336-T9336)/(W9336-V9336)*INDEX($Q$4:$Q$20,U9336)+(T9336-V9336)/(W9336-V9336)*INDEX($Q$4:$Q$20,U9336+1)</f>
        <v>#REF!</v>
      </c>
      <c r="Y9336" t="e">
        <f t="shared" si="899"/>
        <v>#REF!</v>
      </c>
      <c r="Z9336" t="e">
        <f t="shared" si="900"/>
        <v>#REF!</v>
      </c>
      <c r="AA9336" t="e">
        <f t="shared" si="901"/>
        <v>#REF!</v>
      </c>
      <c r="AB9336" t="e">
        <f t="shared" si="903"/>
        <v>#REF!</v>
      </c>
    </row>
    <row r="9337" spans="19:28">
      <c r="S9337">
        <v>9333</v>
      </c>
      <c r="T9337" s="1">
        <f t="shared" si="902"/>
        <v>55341</v>
      </c>
      <c r="U9337">
        <f t="shared" si="898"/>
        <v>17</v>
      </c>
      <c r="V9337" s="1" cm="1">
        <f t="array" ref="V9337">INDEX($O$4:$O$20,U9337)</f>
        <v>47471</v>
      </c>
      <c r="W9337" s="1" t="e" cm="1">
        <f t="array" ref="W9337">INDEX($O$4:$O$20,U9337+1)</f>
        <v>#REF!</v>
      </c>
      <c r="X9337" t="e" cm="1">
        <f t="array" ref="X9337">(W9337-T9337)/(W9337-V9337)*INDEX($Q$4:$Q$20,U9337)+(T9337-V9337)/(W9337-V9337)*INDEX($Q$4:$Q$20,U9337+1)</f>
        <v>#REF!</v>
      </c>
      <c r="Y9337" t="e">
        <f t="shared" si="899"/>
        <v>#REF!</v>
      </c>
      <c r="Z9337" t="e">
        <f t="shared" si="900"/>
        <v>#REF!</v>
      </c>
      <c r="AA9337" t="e">
        <f t="shared" si="901"/>
        <v>#REF!</v>
      </c>
      <c r="AB9337" t="e">
        <f t="shared" si="903"/>
        <v>#REF!</v>
      </c>
    </row>
    <row r="9338" spans="19:28">
      <c r="S9338">
        <v>9334</v>
      </c>
      <c r="T9338" s="1">
        <f t="shared" si="902"/>
        <v>55342</v>
      </c>
      <c r="U9338">
        <f t="shared" si="898"/>
        <v>17</v>
      </c>
      <c r="V9338" s="1" cm="1">
        <f t="array" ref="V9338">INDEX($O$4:$O$20,U9338)</f>
        <v>47471</v>
      </c>
      <c r="W9338" s="1" t="e" cm="1">
        <f t="array" ref="W9338">INDEX($O$4:$O$20,U9338+1)</f>
        <v>#REF!</v>
      </c>
      <c r="X9338" t="e" cm="1">
        <f t="array" ref="X9338">(W9338-T9338)/(W9338-V9338)*INDEX($Q$4:$Q$20,U9338)+(T9338-V9338)/(W9338-V9338)*INDEX($Q$4:$Q$20,U9338+1)</f>
        <v>#REF!</v>
      </c>
      <c r="Y9338" t="e">
        <f t="shared" si="899"/>
        <v>#REF!</v>
      </c>
      <c r="Z9338" t="e">
        <f t="shared" si="900"/>
        <v>#REF!</v>
      </c>
      <c r="AA9338" t="e">
        <f t="shared" si="901"/>
        <v>#REF!</v>
      </c>
      <c r="AB9338" t="e">
        <f t="shared" si="903"/>
        <v>#REF!</v>
      </c>
    </row>
    <row r="9339" spans="19:28">
      <c r="S9339">
        <v>9335</v>
      </c>
      <c r="T9339" s="1">
        <f t="shared" si="902"/>
        <v>55343</v>
      </c>
      <c r="U9339">
        <f t="shared" si="898"/>
        <v>17</v>
      </c>
      <c r="V9339" s="1" cm="1">
        <f t="array" ref="V9339">INDEX($O$4:$O$20,U9339)</f>
        <v>47471</v>
      </c>
      <c r="W9339" s="1" t="e" cm="1">
        <f t="array" ref="W9339">INDEX($O$4:$O$20,U9339+1)</f>
        <v>#REF!</v>
      </c>
      <c r="X9339" t="e" cm="1">
        <f t="array" ref="X9339">(W9339-T9339)/(W9339-V9339)*INDEX($Q$4:$Q$20,U9339)+(T9339-V9339)/(W9339-V9339)*INDEX($Q$4:$Q$20,U9339+1)</f>
        <v>#REF!</v>
      </c>
      <c r="Y9339" t="e">
        <f t="shared" si="899"/>
        <v>#REF!</v>
      </c>
      <c r="Z9339" t="e">
        <f t="shared" si="900"/>
        <v>#REF!</v>
      </c>
      <c r="AA9339" t="e">
        <f t="shared" si="901"/>
        <v>#REF!</v>
      </c>
      <c r="AB9339" t="e">
        <f t="shared" si="903"/>
        <v>#REF!</v>
      </c>
    </row>
    <row r="9340" spans="19:28">
      <c r="S9340">
        <v>9336</v>
      </c>
      <c r="T9340" s="1">
        <f t="shared" si="902"/>
        <v>55344</v>
      </c>
      <c r="U9340">
        <f t="shared" si="898"/>
        <v>17</v>
      </c>
      <c r="V9340" s="1" cm="1">
        <f t="array" ref="V9340">INDEX($O$4:$O$20,U9340)</f>
        <v>47471</v>
      </c>
      <c r="W9340" s="1" t="e" cm="1">
        <f t="array" ref="W9340">INDEX($O$4:$O$20,U9340+1)</f>
        <v>#REF!</v>
      </c>
      <c r="X9340" t="e" cm="1">
        <f t="array" ref="X9340">(W9340-T9340)/(W9340-V9340)*INDEX($Q$4:$Q$20,U9340)+(T9340-V9340)/(W9340-V9340)*INDEX($Q$4:$Q$20,U9340+1)</f>
        <v>#REF!</v>
      </c>
      <c r="Y9340" t="e">
        <f t="shared" si="899"/>
        <v>#REF!</v>
      </c>
      <c r="Z9340" t="e">
        <f t="shared" si="900"/>
        <v>#REF!</v>
      </c>
      <c r="AA9340" t="e">
        <f t="shared" si="901"/>
        <v>#REF!</v>
      </c>
      <c r="AB9340" t="e">
        <f t="shared" si="903"/>
        <v>#REF!</v>
      </c>
    </row>
    <row r="9341" spans="19:28">
      <c r="S9341">
        <v>9337</v>
      </c>
      <c r="T9341" s="1">
        <f t="shared" si="902"/>
        <v>55345</v>
      </c>
      <c r="U9341">
        <f t="shared" si="898"/>
        <v>17</v>
      </c>
      <c r="V9341" s="1" cm="1">
        <f t="array" ref="V9341">INDEX($O$4:$O$20,U9341)</f>
        <v>47471</v>
      </c>
      <c r="W9341" s="1" t="e" cm="1">
        <f t="array" ref="W9341">INDEX($O$4:$O$20,U9341+1)</f>
        <v>#REF!</v>
      </c>
      <c r="X9341" t="e" cm="1">
        <f t="array" ref="X9341">(W9341-T9341)/(W9341-V9341)*INDEX($Q$4:$Q$20,U9341)+(T9341-V9341)/(W9341-V9341)*INDEX($Q$4:$Q$20,U9341+1)</f>
        <v>#REF!</v>
      </c>
      <c r="Y9341" t="e">
        <f t="shared" si="899"/>
        <v>#REF!</v>
      </c>
      <c r="Z9341" t="e">
        <f t="shared" si="900"/>
        <v>#REF!</v>
      </c>
      <c r="AA9341" t="e">
        <f t="shared" si="901"/>
        <v>#REF!</v>
      </c>
      <c r="AB9341" t="e">
        <f t="shared" si="903"/>
        <v>#REF!</v>
      </c>
    </row>
    <row r="9342" spans="19:28">
      <c r="S9342">
        <v>9338</v>
      </c>
      <c r="T9342" s="1">
        <f t="shared" si="902"/>
        <v>55346</v>
      </c>
      <c r="U9342">
        <f t="shared" si="898"/>
        <v>17</v>
      </c>
      <c r="V9342" s="1" cm="1">
        <f t="array" ref="V9342">INDEX($O$4:$O$20,U9342)</f>
        <v>47471</v>
      </c>
      <c r="W9342" s="1" t="e" cm="1">
        <f t="array" ref="W9342">INDEX($O$4:$O$20,U9342+1)</f>
        <v>#REF!</v>
      </c>
      <c r="X9342" t="e" cm="1">
        <f t="array" ref="X9342">(W9342-T9342)/(W9342-V9342)*INDEX($Q$4:$Q$20,U9342)+(T9342-V9342)/(W9342-V9342)*INDEX($Q$4:$Q$20,U9342+1)</f>
        <v>#REF!</v>
      </c>
      <c r="Y9342" t="e">
        <f t="shared" si="899"/>
        <v>#REF!</v>
      </c>
      <c r="Z9342" t="e">
        <f t="shared" si="900"/>
        <v>#REF!</v>
      </c>
      <c r="AA9342" t="e">
        <f t="shared" si="901"/>
        <v>#REF!</v>
      </c>
      <c r="AB9342" t="e">
        <f t="shared" si="903"/>
        <v>#REF!</v>
      </c>
    </row>
    <row r="9343" spans="19:28">
      <c r="S9343">
        <v>9339</v>
      </c>
      <c r="T9343" s="1">
        <f t="shared" si="902"/>
        <v>55347</v>
      </c>
      <c r="U9343">
        <f t="shared" si="898"/>
        <v>17</v>
      </c>
      <c r="V9343" s="1" cm="1">
        <f t="array" ref="V9343">INDEX($O$4:$O$20,U9343)</f>
        <v>47471</v>
      </c>
      <c r="W9343" s="1" t="e" cm="1">
        <f t="array" ref="W9343">INDEX($O$4:$O$20,U9343+1)</f>
        <v>#REF!</v>
      </c>
      <c r="X9343" t="e" cm="1">
        <f t="array" ref="X9343">(W9343-T9343)/(W9343-V9343)*INDEX($Q$4:$Q$20,U9343)+(T9343-V9343)/(W9343-V9343)*INDEX($Q$4:$Q$20,U9343+1)</f>
        <v>#REF!</v>
      </c>
      <c r="Y9343" t="e">
        <f t="shared" si="899"/>
        <v>#REF!</v>
      </c>
      <c r="Z9343" t="e">
        <f t="shared" si="900"/>
        <v>#REF!</v>
      </c>
      <c r="AA9343" t="e">
        <f t="shared" si="901"/>
        <v>#REF!</v>
      </c>
      <c r="AB9343" t="e">
        <f t="shared" si="903"/>
        <v>#REF!</v>
      </c>
    </row>
    <row r="9344" spans="19:28">
      <c r="S9344">
        <v>9340</v>
      </c>
      <c r="T9344" s="1">
        <f t="shared" si="902"/>
        <v>55348</v>
      </c>
      <c r="U9344">
        <f t="shared" si="898"/>
        <v>17</v>
      </c>
      <c r="V9344" s="1" cm="1">
        <f t="array" ref="V9344">INDEX($O$4:$O$20,U9344)</f>
        <v>47471</v>
      </c>
      <c r="W9344" s="1" t="e" cm="1">
        <f t="array" ref="W9344">INDEX($O$4:$O$20,U9344+1)</f>
        <v>#REF!</v>
      </c>
      <c r="X9344" t="e" cm="1">
        <f t="array" ref="X9344">(W9344-T9344)/(W9344-V9344)*INDEX($Q$4:$Q$20,U9344)+(T9344-V9344)/(W9344-V9344)*INDEX($Q$4:$Q$20,U9344+1)</f>
        <v>#REF!</v>
      </c>
      <c r="Y9344" t="e">
        <f t="shared" si="899"/>
        <v>#REF!</v>
      </c>
      <c r="Z9344" t="e">
        <f t="shared" si="900"/>
        <v>#REF!</v>
      </c>
      <c r="AA9344" t="e">
        <f t="shared" si="901"/>
        <v>#REF!</v>
      </c>
      <c r="AB9344" t="e">
        <f t="shared" si="903"/>
        <v>#REF!</v>
      </c>
    </row>
    <row r="9345" spans="19:28">
      <c r="S9345">
        <v>9341</v>
      </c>
      <c r="T9345" s="1">
        <f t="shared" si="902"/>
        <v>55349</v>
      </c>
      <c r="U9345">
        <f t="shared" si="898"/>
        <v>17</v>
      </c>
      <c r="V9345" s="1" cm="1">
        <f t="array" ref="V9345">INDEX($O$4:$O$20,U9345)</f>
        <v>47471</v>
      </c>
      <c r="W9345" s="1" t="e" cm="1">
        <f t="array" ref="W9345">INDEX($O$4:$O$20,U9345+1)</f>
        <v>#REF!</v>
      </c>
      <c r="X9345" t="e" cm="1">
        <f t="array" ref="X9345">(W9345-T9345)/(W9345-V9345)*INDEX($Q$4:$Q$20,U9345)+(T9345-V9345)/(W9345-V9345)*INDEX($Q$4:$Q$20,U9345+1)</f>
        <v>#REF!</v>
      </c>
      <c r="Y9345" t="e">
        <f t="shared" si="899"/>
        <v>#REF!</v>
      </c>
      <c r="Z9345" t="e">
        <f t="shared" si="900"/>
        <v>#REF!</v>
      </c>
      <c r="AA9345" t="e">
        <f t="shared" si="901"/>
        <v>#REF!</v>
      </c>
      <c r="AB9345" t="e">
        <f t="shared" si="903"/>
        <v>#REF!</v>
      </c>
    </row>
    <row r="9346" spans="19:28">
      <c r="S9346">
        <v>9342</v>
      </c>
      <c r="T9346" s="1">
        <f t="shared" si="902"/>
        <v>55350</v>
      </c>
      <c r="U9346">
        <f t="shared" si="898"/>
        <v>17</v>
      </c>
      <c r="V9346" s="1" cm="1">
        <f t="array" ref="V9346">INDEX($O$4:$O$20,U9346)</f>
        <v>47471</v>
      </c>
      <c r="W9346" s="1" t="e" cm="1">
        <f t="array" ref="W9346">INDEX($O$4:$O$20,U9346+1)</f>
        <v>#REF!</v>
      </c>
      <c r="X9346" t="e" cm="1">
        <f t="array" ref="X9346">(W9346-T9346)/(W9346-V9346)*INDEX($Q$4:$Q$20,U9346)+(T9346-V9346)/(W9346-V9346)*INDEX($Q$4:$Q$20,U9346+1)</f>
        <v>#REF!</v>
      </c>
      <c r="Y9346" t="e">
        <f t="shared" si="899"/>
        <v>#REF!</v>
      </c>
      <c r="Z9346" t="e">
        <f t="shared" si="900"/>
        <v>#REF!</v>
      </c>
      <c r="AA9346" t="e">
        <f t="shared" si="901"/>
        <v>#REF!</v>
      </c>
      <c r="AB9346" t="e">
        <f t="shared" si="903"/>
        <v>#REF!</v>
      </c>
    </row>
    <row r="9347" spans="19:28">
      <c r="S9347">
        <v>9343</v>
      </c>
      <c r="T9347" s="1">
        <f t="shared" si="902"/>
        <v>55351</v>
      </c>
      <c r="U9347">
        <f t="shared" si="898"/>
        <v>17</v>
      </c>
      <c r="V9347" s="1" cm="1">
        <f t="array" ref="V9347">INDEX($O$4:$O$20,U9347)</f>
        <v>47471</v>
      </c>
      <c r="W9347" s="1" t="e" cm="1">
        <f t="array" ref="W9347">INDEX($O$4:$O$20,U9347+1)</f>
        <v>#REF!</v>
      </c>
      <c r="X9347" t="e" cm="1">
        <f t="array" ref="X9347">(W9347-T9347)/(W9347-V9347)*INDEX($Q$4:$Q$20,U9347)+(T9347-V9347)/(W9347-V9347)*INDEX($Q$4:$Q$20,U9347+1)</f>
        <v>#REF!</v>
      </c>
      <c r="Y9347" t="e">
        <f t="shared" si="899"/>
        <v>#REF!</v>
      </c>
      <c r="Z9347" t="e">
        <f t="shared" si="900"/>
        <v>#REF!</v>
      </c>
      <c r="AA9347" t="e">
        <f t="shared" si="901"/>
        <v>#REF!</v>
      </c>
      <c r="AB9347" t="e">
        <f t="shared" si="903"/>
        <v>#REF!</v>
      </c>
    </row>
    <row r="9348" spans="19:28">
      <c r="S9348">
        <v>9344</v>
      </c>
      <c r="T9348" s="1">
        <f t="shared" si="902"/>
        <v>55352</v>
      </c>
      <c r="U9348">
        <f t="shared" si="898"/>
        <v>17</v>
      </c>
      <c r="V9348" s="1" cm="1">
        <f t="array" ref="V9348">INDEX($O$4:$O$20,U9348)</f>
        <v>47471</v>
      </c>
      <c r="W9348" s="1" t="e" cm="1">
        <f t="array" ref="W9348">INDEX($O$4:$O$20,U9348+1)</f>
        <v>#REF!</v>
      </c>
      <c r="X9348" t="e" cm="1">
        <f t="array" ref="X9348">(W9348-T9348)/(W9348-V9348)*INDEX($Q$4:$Q$20,U9348)+(T9348-V9348)/(W9348-V9348)*INDEX($Q$4:$Q$20,U9348+1)</f>
        <v>#REF!</v>
      </c>
      <c r="Y9348" t="e">
        <f t="shared" si="899"/>
        <v>#REF!</v>
      </c>
      <c r="Z9348" t="e">
        <f t="shared" si="900"/>
        <v>#REF!</v>
      </c>
      <c r="AA9348" t="e">
        <f t="shared" si="901"/>
        <v>#REF!</v>
      </c>
      <c r="AB9348" t="e">
        <f t="shared" si="903"/>
        <v>#REF!</v>
      </c>
    </row>
    <row r="9349" spans="19:28">
      <c r="S9349">
        <v>9345</v>
      </c>
      <c r="T9349" s="1">
        <f t="shared" si="902"/>
        <v>55353</v>
      </c>
      <c r="U9349">
        <f t="shared" ref="U9349:U9412" si="904">MATCH(T9349,$O$4:$O$20,1)</f>
        <v>17</v>
      </c>
      <c r="V9349" s="1" cm="1">
        <f t="array" ref="V9349">INDEX($O$4:$O$20,U9349)</f>
        <v>47471</v>
      </c>
      <c r="W9349" s="1" t="e" cm="1">
        <f t="array" ref="W9349">INDEX($O$4:$O$20,U9349+1)</f>
        <v>#REF!</v>
      </c>
      <c r="X9349" t="e" cm="1">
        <f t="array" ref="X9349">(W9349-T9349)/(W9349-V9349)*INDEX($Q$4:$Q$20,U9349)+(T9349-V9349)/(W9349-V9349)*INDEX($Q$4:$Q$20,U9349+1)</f>
        <v>#REF!</v>
      </c>
      <c r="Y9349" t="e">
        <f t="shared" ref="Y9349:Y9412" si="905">EXP(X9349)</f>
        <v>#REF!</v>
      </c>
      <c r="Z9349" t="e">
        <f t="shared" ref="Z9349:Z9412" si="906">(Y9349/Y9350-1)*360</f>
        <v>#REF!</v>
      </c>
      <c r="AA9349" t="e">
        <f t="shared" ref="AA9349:AA9412" si="907">Z9349-0.0006</f>
        <v>#REF!</v>
      </c>
      <c r="AB9349" t="e">
        <f t="shared" si="903"/>
        <v>#REF!</v>
      </c>
    </row>
    <row r="9350" spans="19:28">
      <c r="S9350">
        <v>9346</v>
      </c>
      <c r="T9350" s="1">
        <f t="shared" ref="T9350:T9413" si="908">T9349+1</f>
        <v>55354</v>
      </c>
      <c r="U9350">
        <f t="shared" si="904"/>
        <v>17</v>
      </c>
      <c r="V9350" s="1" cm="1">
        <f t="array" ref="V9350">INDEX($O$4:$O$20,U9350)</f>
        <v>47471</v>
      </c>
      <c r="W9350" s="1" t="e" cm="1">
        <f t="array" ref="W9350">INDEX($O$4:$O$20,U9350+1)</f>
        <v>#REF!</v>
      </c>
      <c r="X9350" t="e" cm="1">
        <f t="array" ref="X9350">(W9350-T9350)/(W9350-V9350)*INDEX($Q$4:$Q$20,U9350)+(T9350-V9350)/(W9350-V9350)*INDEX($Q$4:$Q$20,U9350+1)</f>
        <v>#REF!</v>
      </c>
      <c r="Y9350" t="e">
        <f t="shared" si="905"/>
        <v>#REF!</v>
      </c>
      <c r="Z9350" t="e">
        <f t="shared" si="906"/>
        <v>#REF!</v>
      </c>
      <c r="AA9350" t="e">
        <f t="shared" si="907"/>
        <v>#REF!</v>
      </c>
      <c r="AB9350" t="e">
        <f t="shared" ref="AB9350:AB9413" si="909">AB9349/(1+AA9349/360)</f>
        <v>#REF!</v>
      </c>
    </row>
    <row r="9351" spans="19:28">
      <c r="S9351">
        <v>9347</v>
      </c>
      <c r="T9351" s="1">
        <f t="shared" si="908"/>
        <v>55355</v>
      </c>
      <c r="U9351">
        <f t="shared" si="904"/>
        <v>17</v>
      </c>
      <c r="V9351" s="1" cm="1">
        <f t="array" ref="V9351">INDEX($O$4:$O$20,U9351)</f>
        <v>47471</v>
      </c>
      <c r="W9351" s="1" t="e" cm="1">
        <f t="array" ref="W9351">INDEX($O$4:$O$20,U9351+1)</f>
        <v>#REF!</v>
      </c>
      <c r="X9351" t="e" cm="1">
        <f t="array" ref="X9351">(W9351-T9351)/(W9351-V9351)*INDEX($Q$4:$Q$20,U9351)+(T9351-V9351)/(W9351-V9351)*INDEX($Q$4:$Q$20,U9351+1)</f>
        <v>#REF!</v>
      </c>
      <c r="Y9351" t="e">
        <f t="shared" si="905"/>
        <v>#REF!</v>
      </c>
      <c r="Z9351" t="e">
        <f t="shared" si="906"/>
        <v>#REF!</v>
      </c>
      <c r="AA9351" t="e">
        <f t="shared" si="907"/>
        <v>#REF!</v>
      </c>
      <c r="AB9351" t="e">
        <f t="shared" si="909"/>
        <v>#REF!</v>
      </c>
    </row>
    <row r="9352" spans="19:28">
      <c r="S9352">
        <v>9348</v>
      </c>
      <c r="T9352" s="1">
        <f t="shared" si="908"/>
        <v>55356</v>
      </c>
      <c r="U9352">
        <f t="shared" si="904"/>
        <v>17</v>
      </c>
      <c r="V9352" s="1" cm="1">
        <f t="array" ref="V9352">INDEX($O$4:$O$20,U9352)</f>
        <v>47471</v>
      </c>
      <c r="W9352" s="1" t="e" cm="1">
        <f t="array" ref="W9352">INDEX($O$4:$O$20,U9352+1)</f>
        <v>#REF!</v>
      </c>
      <c r="X9352" t="e" cm="1">
        <f t="array" ref="X9352">(W9352-T9352)/(W9352-V9352)*INDEX($Q$4:$Q$20,U9352)+(T9352-V9352)/(W9352-V9352)*INDEX($Q$4:$Q$20,U9352+1)</f>
        <v>#REF!</v>
      </c>
      <c r="Y9352" t="e">
        <f t="shared" si="905"/>
        <v>#REF!</v>
      </c>
      <c r="Z9352" t="e">
        <f t="shared" si="906"/>
        <v>#REF!</v>
      </c>
      <c r="AA9352" t="e">
        <f t="shared" si="907"/>
        <v>#REF!</v>
      </c>
      <c r="AB9352" t="e">
        <f t="shared" si="909"/>
        <v>#REF!</v>
      </c>
    </row>
    <row r="9353" spans="19:28">
      <c r="S9353">
        <v>9349</v>
      </c>
      <c r="T9353" s="1">
        <f t="shared" si="908"/>
        <v>55357</v>
      </c>
      <c r="U9353">
        <f t="shared" si="904"/>
        <v>17</v>
      </c>
      <c r="V9353" s="1" cm="1">
        <f t="array" ref="V9353">INDEX($O$4:$O$20,U9353)</f>
        <v>47471</v>
      </c>
      <c r="W9353" s="1" t="e" cm="1">
        <f t="array" ref="W9353">INDEX($O$4:$O$20,U9353+1)</f>
        <v>#REF!</v>
      </c>
      <c r="X9353" t="e" cm="1">
        <f t="array" ref="X9353">(W9353-T9353)/(W9353-V9353)*INDEX($Q$4:$Q$20,U9353)+(T9353-V9353)/(W9353-V9353)*INDEX($Q$4:$Q$20,U9353+1)</f>
        <v>#REF!</v>
      </c>
      <c r="Y9353" t="e">
        <f t="shared" si="905"/>
        <v>#REF!</v>
      </c>
      <c r="Z9353" t="e">
        <f t="shared" si="906"/>
        <v>#REF!</v>
      </c>
      <c r="AA9353" t="e">
        <f t="shared" si="907"/>
        <v>#REF!</v>
      </c>
      <c r="AB9353" t="e">
        <f t="shared" si="909"/>
        <v>#REF!</v>
      </c>
    </row>
    <row r="9354" spans="19:28">
      <c r="S9354">
        <v>9350</v>
      </c>
      <c r="T9354" s="1">
        <f t="shared" si="908"/>
        <v>55358</v>
      </c>
      <c r="U9354">
        <f t="shared" si="904"/>
        <v>17</v>
      </c>
      <c r="V9354" s="1" cm="1">
        <f t="array" ref="V9354">INDEX($O$4:$O$20,U9354)</f>
        <v>47471</v>
      </c>
      <c r="W9354" s="1" t="e" cm="1">
        <f t="array" ref="W9354">INDEX($O$4:$O$20,U9354+1)</f>
        <v>#REF!</v>
      </c>
      <c r="X9354" t="e" cm="1">
        <f t="array" ref="X9354">(W9354-T9354)/(W9354-V9354)*INDEX($Q$4:$Q$20,U9354)+(T9354-V9354)/(W9354-V9354)*INDEX($Q$4:$Q$20,U9354+1)</f>
        <v>#REF!</v>
      </c>
      <c r="Y9354" t="e">
        <f t="shared" si="905"/>
        <v>#REF!</v>
      </c>
      <c r="Z9354" t="e">
        <f t="shared" si="906"/>
        <v>#REF!</v>
      </c>
      <c r="AA9354" t="e">
        <f t="shared" si="907"/>
        <v>#REF!</v>
      </c>
      <c r="AB9354" t="e">
        <f t="shared" si="909"/>
        <v>#REF!</v>
      </c>
    </row>
    <row r="9355" spans="19:28">
      <c r="S9355">
        <v>9351</v>
      </c>
      <c r="T9355" s="1">
        <f t="shared" si="908"/>
        <v>55359</v>
      </c>
      <c r="U9355">
        <f t="shared" si="904"/>
        <v>17</v>
      </c>
      <c r="V9355" s="1" cm="1">
        <f t="array" ref="V9355">INDEX($O$4:$O$20,U9355)</f>
        <v>47471</v>
      </c>
      <c r="W9355" s="1" t="e" cm="1">
        <f t="array" ref="W9355">INDEX($O$4:$O$20,U9355+1)</f>
        <v>#REF!</v>
      </c>
      <c r="X9355" t="e" cm="1">
        <f t="array" ref="X9355">(W9355-T9355)/(W9355-V9355)*INDEX($Q$4:$Q$20,U9355)+(T9355-V9355)/(W9355-V9355)*INDEX($Q$4:$Q$20,U9355+1)</f>
        <v>#REF!</v>
      </c>
      <c r="Y9355" t="e">
        <f t="shared" si="905"/>
        <v>#REF!</v>
      </c>
      <c r="Z9355" t="e">
        <f t="shared" si="906"/>
        <v>#REF!</v>
      </c>
      <c r="AA9355" t="e">
        <f t="shared" si="907"/>
        <v>#REF!</v>
      </c>
      <c r="AB9355" t="e">
        <f t="shared" si="909"/>
        <v>#REF!</v>
      </c>
    </row>
    <row r="9356" spans="19:28">
      <c r="S9356">
        <v>9352</v>
      </c>
      <c r="T9356" s="1">
        <f t="shared" si="908"/>
        <v>55360</v>
      </c>
      <c r="U9356">
        <f t="shared" si="904"/>
        <v>17</v>
      </c>
      <c r="V9356" s="1" cm="1">
        <f t="array" ref="V9356">INDEX($O$4:$O$20,U9356)</f>
        <v>47471</v>
      </c>
      <c r="W9356" s="1" t="e" cm="1">
        <f t="array" ref="W9356">INDEX($O$4:$O$20,U9356+1)</f>
        <v>#REF!</v>
      </c>
      <c r="X9356" t="e" cm="1">
        <f t="array" ref="X9356">(W9356-T9356)/(W9356-V9356)*INDEX($Q$4:$Q$20,U9356)+(T9356-V9356)/(W9356-V9356)*INDEX($Q$4:$Q$20,U9356+1)</f>
        <v>#REF!</v>
      </c>
      <c r="Y9356" t="e">
        <f t="shared" si="905"/>
        <v>#REF!</v>
      </c>
      <c r="Z9356" t="e">
        <f t="shared" si="906"/>
        <v>#REF!</v>
      </c>
      <c r="AA9356" t="e">
        <f t="shared" si="907"/>
        <v>#REF!</v>
      </c>
      <c r="AB9356" t="e">
        <f t="shared" si="909"/>
        <v>#REF!</v>
      </c>
    </row>
    <row r="9357" spans="19:28">
      <c r="S9357">
        <v>9353</v>
      </c>
      <c r="T9357" s="1">
        <f t="shared" si="908"/>
        <v>55361</v>
      </c>
      <c r="U9357">
        <f t="shared" si="904"/>
        <v>17</v>
      </c>
      <c r="V9357" s="1" cm="1">
        <f t="array" ref="V9357">INDEX($O$4:$O$20,U9357)</f>
        <v>47471</v>
      </c>
      <c r="W9357" s="1" t="e" cm="1">
        <f t="array" ref="W9357">INDEX($O$4:$O$20,U9357+1)</f>
        <v>#REF!</v>
      </c>
      <c r="X9357" t="e" cm="1">
        <f t="array" ref="X9357">(W9357-T9357)/(W9357-V9357)*INDEX($Q$4:$Q$20,U9357)+(T9357-V9357)/(W9357-V9357)*INDEX($Q$4:$Q$20,U9357+1)</f>
        <v>#REF!</v>
      </c>
      <c r="Y9357" t="e">
        <f t="shared" si="905"/>
        <v>#REF!</v>
      </c>
      <c r="Z9357" t="e">
        <f t="shared" si="906"/>
        <v>#REF!</v>
      </c>
      <c r="AA9357" t="e">
        <f t="shared" si="907"/>
        <v>#REF!</v>
      </c>
      <c r="AB9357" t="e">
        <f t="shared" si="909"/>
        <v>#REF!</v>
      </c>
    </row>
    <row r="9358" spans="19:28">
      <c r="S9358">
        <v>9354</v>
      </c>
      <c r="T9358" s="1">
        <f t="shared" si="908"/>
        <v>55362</v>
      </c>
      <c r="U9358">
        <f t="shared" si="904"/>
        <v>17</v>
      </c>
      <c r="V9358" s="1" cm="1">
        <f t="array" ref="V9358">INDEX($O$4:$O$20,U9358)</f>
        <v>47471</v>
      </c>
      <c r="W9358" s="1" t="e" cm="1">
        <f t="array" ref="W9358">INDEX($O$4:$O$20,U9358+1)</f>
        <v>#REF!</v>
      </c>
      <c r="X9358" t="e" cm="1">
        <f t="array" ref="X9358">(W9358-T9358)/(W9358-V9358)*INDEX($Q$4:$Q$20,U9358)+(T9358-V9358)/(W9358-V9358)*INDEX($Q$4:$Q$20,U9358+1)</f>
        <v>#REF!</v>
      </c>
      <c r="Y9358" t="e">
        <f t="shared" si="905"/>
        <v>#REF!</v>
      </c>
      <c r="Z9358" t="e">
        <f t="shared" si="906"/>
        <v>#REF!</v>
      </c>
      <c r="AA9358" t="e">
        <f t="shared" si="907"/>
        <v>#REF!</v>
      </c>
      <c r="AB9358" t="e">
        <f t="shared" si="909"/>
        <v>#REF!</v>
      </c>
    </row>
    <row r="9359" spans="19:28">
      <c r="S9359">
        <v>9355</v>
      </c>
      <c r="T9359" s="1">
        <f t="shared" si="908"/>
        <v>55363</v>
      </c>
      <c r="U9359">
        <f t="shared" si="904"/>
        <v>17</v>
      </c>
      <c r="V9359" s="1" cm="1">
        <f t="array" ref="V9359">INDEX($O$4:$O$20,U9359)</f>
        <v>47471</v>
      </c>
      <c r="W9359" s="1" t="e" cm="1">
        <f t="array" ref="W9359">INDEX($O$4:$O$20,U9359+1)</f>
        <v>#REF!</v>
      </c>
      <c r="X9359" t="e" cm="1">
        <f t="array" ref="X9359">(W9359-T9359)/(W9359-V9359)*INDEX($Q$4:$Q$20,U9359)+(T9359-V9359)/(W9359-V9359)*INDEX($Q$4:$Q$20,U9359+1)</f>
        <v>#REF!</v>
      </c>
      <c r="Y9359" t="e">
        <f t="shared" si="905"/>
        <v>#REF!</v>
      </c>
      <c r="Z9359" t="e">
        <f t="shared" si="906"/>
        <v>#REF!</v>
      </c>
      <c r="AA9359" t="e">
        <f t="shared" si="907"/>
        <v>#REF!</v>
      </c>
      <c r="AB9359" t="e">
        <f t="shared" si="909"/>
        <v>#REF!</v>
      </c>
    </row>
    <row r="9360" spans="19:28">
      <c r="S9360">
        <v>9356</v>
      </c>
      <c r="T9360" s="1">
        <f t="shared" si="908"/>
        <v>55364</v>
      </c>
      <c r="U9360">
        <f t="shared" si="904"/>
        <v>17</v>
      </c>
      <c r="V9360" s="1" cm="1">
        <f t="array" ref="V9360">INDEX($O$4:$O$20,U9360)</f>
        <v>47471</v>
      </c>
      <c r="W9360" s="1" t="e" cm="1">
        <f t="array" ref="W9360">INDEX($O$4:$O$20,U9360+1)</f>
        <v>#REF!</v>
      </c>
      <c r="X9360" t="e" cm="1">
        <f t="array" ref="X9360">(W9360-T9360)/(W9360-V9360)*INDEX($Q$4:$Q$20,U9360)+(T9360-V9360)/(W9360-V9360)*INDEX($Q$4:$Q$20,U9360+1)</f>
        <v>#REF!</v>
      </c>
      <c r="Y9360" t="e">
        <f t="shared" si="905"/>
        <v>#REF!</v>
      </c>
      <c r="Z9360" t="e">
        <f t="shared" si="906"/>
        <v>#REF!</v>
      </c>
      <c r="AA9360" t="e">
        <f t="shared" si="907"/>
        <v>#REF!</v>
      </c>
      <c r="AB9360" t="e">
        <f t="shared" si="909"/>
        <v>#REF!</v>
      </c>
    </row>
    <row r="9361" spans="19:28">
      <c r="S9361">
        <v>9357</v>
      </c>
      <c r="T9361" s="1">
        <f t="shared" si="908"/>
        <v>55365</v>
      </c>
      <c r="U9361">
        <f t="shared" si="904"/>
        <v>17</v>
      </c>
      <c r="V9361" s="1" cm="1">
        <f t="array" ref="V9361">INDEX($O$4:$O$20,U9361)</f>
        <v>47471</v>
      </c>
      <c r="W9361" s="1" t="e" cm="1">
        <f t="array" ref="W9361">INDEX($O$4:$O$20,U9361+1)</f>
        <v>#REF!</v>
      </c>
      <c r="X9361" t="e" cm="1">
        <f t="array" ref="X9361">(W9361-T9361)/(W9361-V9361)*INDEX($Q$4:$Q$20,U9361)+(T9361-V9361)/(W9361-V9361)*INDEX($Q$4:$Q$20,U9361+1)</f>
        <v>#REF!</v>
      </c>
      <c r="Y9361" t="e">
        <f t="shared" si="905"/>
        <v>#REF!</v>
      </c>
      <c r="Z9361" t="e">
        <f t="shared" si="906"/>
        <v>#REF!</v>
      </c>
      <c r="AA9361" t="e">
        <f t="shared" si="907"/>
        <v>#REF!</v>
      </c>
      <c r="AB9361" t="e">
        <f t="shared" si="909"/>
        <v>#REF!</v>
      </c>
    </row>
    <row r="9362" spans="19:28">
      <c r="S9362">
        <v>9358</v>
      </c>
      <c r="T9362" s="1">
        <f t="shared" si="908"/>
        <v>55366</v>
      </c>
      <c r="U9362">
        <f t="shared" si="904"/>
        <v>17</v>
      </c>
      <c r="V9362" s="1" cm="1">
        <f t="array" ref="V9362">INDEX($O$4:$O$20,U9362)</f>
        <v>47471</v>
      </c>
      <c r="W9362" s="1" t="e" cm="1">
        <f t="array" ref="W9362">INDEX($O$4:$O$20,U9362+1)</f>
        <v>#REF!</v>
      </c>
      <c r="X9362" t="e" cm="1">
        <f t="array" ref="X9362">(W9362-T9362)/(W9362-V9362)*INDEX($Q$4:$Q$20,U9362)+(T9362-V9362)/(W9362-V9362)*INDEX($Q$4:$Q$20,U9362+1)</f>
        <v>#REF!</v>
      </c>
      <c r="Y9362" t="e">
        <f t="shared" si="905"/>
        <v>#REF!</v>
      </c>
      <c r="Z9362" t="e">
        <f t="shared" si="906"/>
        <v>#REF!</v>
      </c>
      <c r="AA9362" t="e">
        <f t="shared" si="907"/>
        <v>#REF!</v>
      </c>
      <c r="AB9362" t="e">
        <f t="shared" si="909"/>
        <v>#REF!</v>
      </c>
    </row>
    <row r="9363" spans="19:28">
      <c r="S9363">
        <v>9359</v>
      </c>
      <c r="T9363" s="1">
        <f t="shared" si="908"/>
        <v>55367</v>
      </c>
      <c r="U9363">
        <f t="shared" si="904"/>
        <v>17</v>
      </c>
      <c r="V9363" s="1" cm="1">
        <f t="array" ref="V9363">INDEX($O$4:$O$20,U9363)</f>
        <v>47471</v>
      </c>
      <c r="W9363" s="1" t="e" cm="1">
        <f t="array" ref="W9363">INDEX($O$4:$O$20,U9363+1)</f>
        <v>#REF!</v>
      </c>
      <c r="X9363" t="e" cm="1">
        <f t="array" ref="X9363">(W9363-T9363)/(W9363-V9363)*INDEX($Q$4:$Q$20,U9363)+(T9363-V9363)/(W9363-V9363)*INDEX($Q$4:$Q$20,U9363+1)</f>
        <v>#REF!</v>
      </c>
      <c r="Y9363" t="e">
        <f t="shared" si="905"/>
        <v>#REF!</v>
      </c>
      <c r="Z9363" t="e">
        <f t="shared" si="906"/>
        <v>#REF!</v>
      </c>
      <c r="AA9363" t="e">
        <f t="shared" si="907"/>
        <v>#REF!</v>
      </c>
      <c r="AB9363" t="e">
        <f t="shared" si="909"/>
        <v>#REF!</v>
      </c>
    </row>
    <row r="9364" spans="19:28">
      <c r="S9364">
        <v>9360</v>
      </c>
      <c r="T9364" s="1">
        <f t="shared" si="908"/>
        <v>55368</v>
      </c>
      <c r="U9364">
        <f t="shared" si="904"/>
        <v>17</v>
      </c>
      <c r="V9364" s="1" cm="1">
        <f t="array" ref="V9364">INDEX($O$4:$O$20,U9364)</f>
        <v>47471</v>
      </c>
      <c r="W9364" s="1" t="e" cm="1">
        <f t="array" ref="W9364">INDEX($O$4:$O$20,U9364+1)</f>
        <v>#REF!</v>
      </c>
      <c r="X9364" t="e" cm="1">
        <f t="array" ref="X9364">(W9364-T9364)/(W9364-V9364)*INDEX($Q$4:$Q$20,U9364)+(T9364-V9364)/(W9364-V9364)*INDEX($Q$4:$Q$20,U9364+1)</f>
        <v>#REF!</v>
      </c>
      <c r="Y9364" t="e">
        <f t="shared" si="905"/>
        <v>#REF!</v>
      </c>
      <c r="Z9364" t="e">
        <f t="shared" si="906"/>
        <v>#REF!</v>
      </c>
      <c r="AA9364" t="e">
        <f t="shared" si="907"/>
        <v>#REF!</v>
      </c>
      <c r="AB9364" t="e">
        <f t="shared" si="909"/>
        <v>#REF!</v>
      </c>
    </row>
    <row r="9365" spans="19:28">
      <c r="S9365">
        <v>9361</v>
      </c>
      <c r="T9365" s="1">
        <f t="shared" si="908"/>
        <v>55369</v>
      </c>
      <c r="U9365">
        <f t="shared" si="904"/>
        <v>17</v>
      </c>
      <c r="V9365" s="1" cm="1">
        <f t="array" ref="V9365">INDEX($O$4:$O$20,U9365)</f>
        <v>47471</v>
      </c>
      <c r="W9365" s="1" t="e" cm="1">
        <f t="array" ref="W9365">INDEX($O$4:$O$20,U9365+1)</f>
        <v>#REF!</v>
      </c>
      <c r="X9365" t="e" cm="1">
        <f t="array" ref="X9365">(W9365-T9365)/(W9365-V9365)*INDEX($Q$4:$Q$20,U9365)+(T9365-V9365)/(W9365-V9365)*INDEX($Q$4:$Q$20,U9365+1)</f>
        <v>#REF!</v>
      </c>
      <c r="Y9365" t="e">
        <f t="shared" si="905"/>
        <v>#REF!</v>
      </c>
      <c r="Z9365" t="e">
        <f t="shared" si="906"/>
        <v>#REF!</v>
      </c>
      <c r="AA9365" t="e">
        <f t="shared" si="907"/>
        <v>#REF!</v>
      </c>
      <c r="AB9365" t="e">
        <f t="shared" si="909"/>
        <v>#REF!</v>
      </c>
    </row>
    <row r="9366" spans="19:28">
      <c r="S9366">
        <v>9362</v>
      </c>
      <c r="T9366" s="1">
        <f t="shared" si="908"/>
        <v>55370</v>
      </c>
      <c r="U9366">
        <f t="shared" si="904"/>
        <v>17</v>
      </c>
      <c r="V9366" s="1" cm="1">
        <f t="array" ref="V9366">INDEX($O$4:$O$20,U9366)</f>
        <v>47471</v>
      </c>
      <c r="W9366" s="1" t="e" cm="1">
        <f t="array" ref="W9366">INDEX($O$4:$O$20,U9366+1)</f>
        <v>#REF!</v>
      </c>
      <c r="X9366" t="e" cm="1">
        <f t="array" ref="X9366">(W9366-T9366)/(W9366-V9366)*INDEX($Q$4:$Q$20,U9366)+(T9366-V9366)/(W9366-V9366)*INDEX($Q$4:$Q$20,U9366+1)</f>
        <v>#REF!</v>
      </c>
      <c r="Y9366" t="e">
        <f t="shared" si="905"/>
        <v>#REF!</v>
      </c>
      <c r="Z9366" t="e">
        <f t="shared" si="906"/>
        <v>#REF!</v>
      </c>
      <c r="AA9366" t="e">
        <f t="shared" si="907"/>
        <v>#REF!</v>
      </c>
      <c r="AB9366" t="e">
        <f t="shared" si="909"/>
        <v>#REF!</v>
      </c>
    </row>
    <row r="9367" spans="19:28">
      <c r="S9367">
        <v>9363</v>
      </c>
      <c r="T9367" s="1">
        <f t="shared" si="908"/>
        <v>55371</v>
      </c>
      <c r="U9367">
        <f t="shared" si="904"/>
        <v>17</v>
      </c>
      <c r="V9367" s="1" cm="1">
        <f t="array" ref="V9367">INDEX($O$4:$O$20,U9367)</f>
        <v>47471</v>
      </c>
      <c r="W9367" s="1" t="e" cm="1">
        <f t="array" ref="W9367">INDEX($O$4:$O$20,U9367+1)</f>
        <v>#REF!</v>
      </c>
      <c r="X9367" t="e" cm="1">
        <f t="array" ref="X9367">(W9367-T9367)/(W9367-V9367)*INDEX($Q$4:$Q$20,U9367)+(T9367-V9367)/(W9367-V9367)*INDEX($Q$4:$Q$20,U9367+1)</f>
        <v>#REF!</v>
      </c>
      <c r="Y9367" t="e">
        <f t="shared" si="905"/>
        <v>#REF!</v>
      </c>
      <c r="Z9367" t="e">
        <f t="shared" si="906"/>
        <v>#REF!</v>
      </c>
      <c r="AA9367" t="e">
        <f t="shared" si="907"/>
        <v>#REF!</v>
      </c>
      <c r="AB9367" t="e">
        <f t="shared" si="909"/>
        <v>#REF!</v>
      </c>
    </row>
    <row r="9368" spans="19:28">
      <c r="S9368">
        <v>9364</v>
      </c>
      <c r="T9368" s="1">
        <f t="shared" si="908"/>
        <v>55372</v>
      </c>
      <c r="U9368">
        <f t="shared" si="904"/>
        <v>17</v>
      </c>
      <c r="V9368" s="1" cm="1">
        <f t="array" ref="V9368">INDEX($O$4:$O$20,U9368)</f>
        <v>47471</v>
      </c>
      <c r="W9368" s="1" t="e" cm="1">
        <f t="array" ref="W9368">INDEX($O$4:$O$20,U9368+1)</f>
        <v>#REF!</v>
      </c>
      <c r="X9368" t="e" cm="1">
        <f t="array" ref="X9368">(W9368-T9368)/(W9368-V9368)*INDEX($Q$4:$Q$20,U9368)+(T9368-V9368)/(W9368-V9368)*INDEX($Q$4:$Q$20,U9368+1)</f>
        <v>#REF!</v>
      </c>
      <c r="Y9368" t="e">
        <f t="shared" si="905"/>
        <v>#REF!</v>
      </c>
      <c r="Z9368" t="e">
        <f t="shared" si="906"/>
        <v>#REF!</v>
      </c>
      <c r="AA9368" t="e">
        <f t="shared" si="907"/>
        <v>#REF!</v>
      </c>
      <c r="AB9368" t="e">
        <f t="shared" si="909"/>
        <v>#REF!</v>
      </c>
    </row>
    <row r="9369" spans="19:28">
      <c r="S9369">
        <v>9365</v>
      </c>
      <c r="T9369" s="1">
        <f t="shared" si="908"/>
        <v>55373</v>
      </c>
      <c r="U9369">
        <f t="shared" si="904"/>
        <v>17</v>
      </c>
      <c r="V9369" s="1" cm="1">
        <f t="array" ref="V9369">INDEX($O$4:$O$20,U9369)</f>
        <v>47471</v>
      </c>
      <c r="W9369" s="1" t="e" cm="1">
        <f t="array" ref="W9369">INDEX($O$4:$O$20,U9369+1)</f>
        <v>#REF!</v>
      </c>
      <c r="X9369" t="e" cm="1">
        <f t="array" ref="X9369">(W9369-T9369)/(W9369-V9369)*INDEX($Q$4:$Q$20,U9369)+(T9369-V9369)/(W9369-V9369)*INDEX($Q$4:$Q$20,U9369+1)</f>
        <v>#REF!</v>
      </c>
      <c r="Y9369" t="e">
        <f t="shared" si="905"/>
        <v>#REF!</v>
      </c>
      <c r="Z9369" t="e">
        <f t="shared" si="906"/>
        <v>#REF!</v>
      </c>
      <c r="AA9369" t="e">
        <f t="shared" si="907"/>
        <v>#REF!</v>
      </c>
      <c r="AB9369" t="e">
        <f t="shared" si="909"/>
        <v>#REF!</v>
      </c>
    </row>
    <row r="9370" spans="19:28">
      <c r="S9370">
        <v>9366</v>
      </c>
      <c r="T9370" s="1">
        <f t="shared" si="908"/>
        <v>55374</v>
      </c>
      <c r="U9370">
        <f t="shared" si="904"/>
        <v>17</v>
      </c>
      <c r="V9370" s="1" cm="1">
        <f t="array" ref="V9370">INDEX($O$4:$O$20,U9370)</f>
        <v>47471</v>
      </c>
      <c r="W9370" s="1" t="e" cm="1">
        <f t="array" ref="W9370">INDEX($O$4:$O$20,U9370+1)</f>
        <v>#REF!</v>
      </c>
      <c r="X9370" t="e" cm="1">
        <f t="array" ref="X9370">(W9370-T9370)/(W9370-V9370)*INDEX($Q$4:$Q$20,U9370)+(T9370-V9370)/(W9370-V9370)*INDEX($Q$4:$Q$20,U9370+1)</f>
        <v>#REF!</v>
      </c>
      <c r="Y9370" t="e">
        <f t="shared" si="905"/>
        <v>#REF!</v>
      </c>
      <c r="Z9370" t="e">
        <f t="shared" si="906"/>
        <v>#REF!</v>
      </c>
      <c r="AA9370" t="e">
        <f t="shared" si="907"/>
        <v>#REF!</v>
      </c>
      <c r="AB9370" t="e">
        <f t="shared" si="909"/>
        <v>#REF!</v>
      </c>
    </row>
    <row r="9371" spans="19:28">
      <c r="S9371">
        <v>9367</v>
      </c>
      <c r="T9371" s="1">
        <f t="shared" si="908"/>
        <v>55375</v>
      </c>
      <c r="U9371">
        <f t="shared" si="904"/>
        <v>17</v>
      </c>
      <c r="V9371" s="1" cm="1">
        <f t="array" ref="V9371">INDEX($O$4:$O$20,U9371)</f>
        <v>47471</v>
      </c>
      <c r="W9371" s="1" t="e" cm="1">
        <f t="array" ref="W9371">INDEX($O$4:$O$20,U9371+1)</f>
        <v>#REF!</v>
      </c>
      <c r="X9371" t="e" cm="1">
        <f t="array" ref="X9371">(W9371-T9371)/(W9371-V9371)*INDEX($Q$4:$Q$20,U9371)+(T9371-V9371)/(W9371-V9371)*INDEX($Q$4:$Q$20,U9371+1)</f>
        <v>#REF!</v>
      </c>
      <c r="Y9371" t="e">
        <f t="shared" si="905"/>
        <v>#REF!</v>
      </c>
      <c r="Z9371" t="e">
        <f t="shared" si="906"/>
        <v>#REF!</v>
      </c>
      <c r="AA9371" t="e">
        <f t="shared" si="907"/>
        <v>#REF!</v>
      </c>
      <c r="AB9371" t="e">
        <f t="shared" si="909"/>
        <v>#REF!</v>
      </c>
    </row>
    <row r="9372" spans="19:28">
      <c r="S9372">
        <v>9368</v>
      </c>
      <c r="T9372" s="1">
        <f t="shared" si="908"/>
        <v>55376</v>
      </c>
      <c r="U9372">
        <f t="shared" si="904"/>
        <v>17</v>
      </c>
      <c r="V9372" s="1" cm="1">
        <f t="array" ref="V9372">INDEX($O$4:$O$20,U9372)</f>
        <v>47471</v>
      </c>
      <c r="W9372" s="1" t="e" cm="1">
        <f t="array" ref="W9372">INDEX($O$4:$O$20,U9372+1)</f>
        <v>#REF!</v>
      </c>
      <c r="X9372" t="e" cm="1">
        <f t="array" ref="X9372">(W9372-T9372)/(W9372-V9372)*INDEX($Q$4:$Q$20,U9372)+(T9372-V9372)/(W9372-V9372)*INDEX($Q$4:$Q$20,U9372+1)</f>
        <v>#REF!</v>
      </c>
      <c r="Y9372" t="e">
        <f t="shared" si="905"/>
        <v>#REF!</v>
      </c>
      <c r="Z9372" t="e">
        <f t="shared" si="906"/>
        <v>#REF!</v>
      </c>
      <c r="AA9372" t="e">
        <f t="shared" si="907"/>
        <v>#REF!</v>
      </c>
      <c r="AB9372" t="e">
        <f t="shared" si="909"/>
        <v>#REF!</v>
      </c>
    </row>
    <row r="9373" spans="19:28">
      <c r="S9373">
        <v>9369</v>
      </c>
      <c r="T9373" s="1">
        <f t="shared" si="908"/>
        <v>55377</v>
      </c>
      <c r="U9373">
        <f t="shared" si="904"/>
        <v>17</v>
      </c>
      <c r="V9373" s="1" cm="1">
        <f t="array" ref="V9373">INDEX($O$4:$O$20,U9373)</f>
        <v>47471</v>
      </c>
      <c r="W9373" s="1" t="e" cm="1">
        <f t="array" ref="W9373">INDEX($O$4:$O$20,U9373+1)</f>
        <v>#REF!</v>
      </c>
      <c r="X9373" t="e" cm="1">
        <f t="array" ref="X9373">(W9373-T9373)/(W9373-V9373)*INDEX($Q$4:$Q$20,U9373)+(T9373-V9373)/(W9373-V9373)*INDEX($Q$4:$Q$20,U9373+1)</f>
        <v>#REF!</v>
      </c>
      <c r="Y9373" t="e">
        <f t="shared" si="905"/>
        <v>#REF!</v>
      </c>
      <c r="Z9373" t="e">
        <f t="shared" si="906"/>
        <v>#REF!</v>
      </c>
      <c r="AA9373" t="e">
        <f t="shared" si="907"/>
        <v>#REF!</v>
      </c>
      <c r="AB9373" t="e">
        <f t="shared" si="909"/>
        <v>#REF!</v>
      </c>
    </row>
    <row r="9374" spans="19:28">
      <c r="S9374">
        <v>9370</v>
      </c>
      <c r="T9374" s="1">
        <f t="shared" si="908"/>
        <v>55378</v>
      </c>
      <c r="U9374">
        <f t="shared" si="904"/>
        <v>17</v>
      </c>
      <c r="V9374" s="1" cm="1">
        <f t="array" ref="V9374">INDEX($O$4:$O$20,U9374)</f>
        <v>47471</v>
      </c>
      <c r="W9374" s="1" t="e" cm="1">
        <f t="array" ref="W9374">INDEX($O$4:$O$20,U9374+1)</f>
        <v>#REF!</v>
      </c>
      <c r="X9374" t="e" cm="1">
        <f t="array" ref="X9374">(W9374-T9374)/(W9374-V9374)*INDEX($Q$4:$Q$20,U9374)+(T9374-V9374)/(W9374-V9374)*INDEX($Q$4:$Q$20,U9374+1)</f>
        <v>#REF!</v>
      </c>
      <c r="Y9374" t="e">
        <f t="shared" si="905"/>
        <v>#REF!</v>
      </c>
      <c r="Z9374" t="e">
        <f t="shared" si="906"/>
        <v>#REF!</v>
      </c>
      <c r="AA9374" t="e">
        <f t="shared" si="907"/>
        <v>#REF!</v>
      </c>
      <c r="AB9374" t="e">
        <f t="shared" si="909"/>
        <v>#REF!</v>
      </c>
    </row>
    <row r="9375" spans="19:28">
      <c r="S9375">
        <v>9371</v>
      </c>
      <c r="T9375" s="1">
        <f t="shared" si="908"/>
        <v>55379</v>
      </c>
      <c r="U9375">
        <f t="shared" si="904"/>
        <v>17</v>
      </c>
      <c r="V9375" s="1" cm="1">
        <f t="array" ref="V9375">INDEX($O$4:$O$20,U9375)</f>
        <v>47471</v>
      </c>
      <c r="W9375" s="1" t="e" cm="1">
        <f t="array" ref="W9375">INDEX($O$4:$O$20,U9375+1)</f>
        <v>#REF!</v>
      </c>
      <c r="X9375" t="e" cm="1">
        <f t="array" ref="X9375">(W9375-T9375)/(W9375-V9375)*INDEX($Q$4:$Q$20,U9375)+(T9375-V9375)/(W9375-V9375)*INDEX($Q$4:$Q$20,U9375+1)</f>
        <v>#REF!</v>
      </c>
      <c r="Y9375" t="e">
        <f t="shared" si="905"/>
        <v>#REF!</v>
      </c>
      <c r="Z9375" t="e">
        <f t="shared" si="906"/>
        <v>#REF!</v>
      </c>
      <c r="AA9375" t="e">
        <f t="shared" si="907"/>
        <v>#REF!</v>
      </c>
      <c r="AB9375" t="e">
        <f t="shared" si="909"/>
        <v>#REF!</v>
      </c>
    </row>
    <row r="9376" spans="19:28">
      <c r="S9376">
        <v>9372</v>
      </c>
      <c r="T9376" s="1">
        <f t="shared" si="908"/>
        <v>55380</v>
      </c>
      <c r="U9376">
        <f t="shared" si="904"/>
        <v>17</v>
      </c>
      <c r="V9376" s="1" cm="1">
        <f t="array" ref="V9376">INDEX($O$4:$O$20,U9376)</f>
        <v>47471</v>
      </c>
      <c r="W9376" s="1" t="e" cm="1">
        <f t="array" ref="W9376">INDEX($O$4:$O$20,U9376+1)</f>
        <v>#REF!</v>
      </c>
      <c r="X9376" t="e" cm="1">
        <f t="array" ref="X9376">(W9376-T9376)/(W9376-V9376)*INDEX($Q$4:$Q$20,U9376)+(T9376-V9376)/(W9376-V9376)*INDEX($Q$4:$Q$20,U9376+1)</f>
        <v>#REF!</v>
      </c>
      <c r="Y9376" t="e">
        <f t="shared" si="905"/>
        <v>#REF!</v>
      </c>
      <c r="Z9376" t="e">
        <f t="shared" si="906"/>
        <v>#REF!</v>
      </c>
      <c r="AA9376" t="e">
        <f t="shared" si="907"/>
        <v>#REF!</v>
      </c>
      <c r="AB9376" t="e">
        <f t="shared" si="909"/>
        <v>#REF!</v>
      </c>
    </row>
    <row r="9377" spans="19:28">
      <c r="S9377">
        <v>9373</v>
      </c>
      <c r="T9377" s="1">
        <f t="shared" si="908"/>
        <v>55381</v>
      </c>
      <c r="U9377">
        <f t="shared" si="904"/>
        <v>17</v>
      </c>
      <c r="V9377" s="1" cm="1">
        <f t="array" ref="V9377">INDEX($O$4:$O$20,U9377)</f>
        <v>47471</v>
      </c>
      <c r="W9377" s="1" t="e" cm="1">
        <f t="array" ref="W9377">INDEX($O$4:$O$20,U9377+1)</f>
        <v>#REF!</v>
      </c>
      <c r="X9377" t="e" cm="1">
        <f t="array" ref="X9377">(W9377-T9377)/(W9377-V9377)*INDEX($Q$4:$Q$20,U9377)+(T9377-V9377)/(W9377-V9377)*INDEX($Q$4:$Q$20,U9377+1)</f>
        <v>#REF!</v>
      </c>
      <c r="Y9377" t="e">
        <f t="shared" si="905"/>
        <v>#REF!</v>
      </c>
      <c r="Z9377" t="e">
        <f t="shared" si="906"/>
        <v>#REF!</v>
      </c>
      <c r="AA9377" t="e">
        <f t="shared" si="907"/>
        <v>#REF!</v>
      </c>
      <c r="AB9377" t="e">
        <f t="shared" si="909"/>
        <v>#REF!</v>
      </c>
    </row>
    <row r="9378" spans="19:28">
      <c r="S9378">
        <v>9374</v>
      </c>
      <c r="T9378" s="1">
        <f t="shared" si="908"/>
        <v>55382</v>
      </c>
      <c r="U9378">
        <f t="shared" si="904"/>
        <v>17</v>
      </c>
      <c r="V9378" s="1" cm="1">
        <f t="array" ref="V9378">INDEX($O$4:$O$20,U9378)</f>
        <v>47471</v>
      </c>
      <c r="W9378" s="1" t="e" cm="1">
        <f t="array" ref="W9378">INDEX($O$4:$O$20,U9378+1)</f>
        <v>#REF!</v>
      </c>
      <c r="X9378" t="e" cm="1">
        <f t="array" ref="X9378">(W9378-T9378)/(W9378-V9378)*INDEX($Q$4:$Q$20,U9378)+(T9378-V9378)/(W9378-V9378)*INDEX($Q$4:$Q$20,U9378+1)</f>
        <v>#REF!</v>
      </c>
      <c r="Y9378" t="e">
        <f t="shared" si="905"/>
        <v>#REF!</v>
      </c>
      <c r="Z9378" t="e">
        <f t="shared" si="906"/>
        <v>#REF!</v>
      </c>
      <c r="AA9378" t="e">
        <f t="shared" si="907"/>
        <v>#REF!</v>
      </c>
      <c r="AB9378" t="e">
        <f t="shared" si="909"/>
        <v>#REF!</v>
      </c>
    </row>
    <row r="9379" spans="19:28">
      <c r="S9379">
        <v>9375</v>
      </c>
      <c r="T9379" s="1">
        <f t="shared" si="908"/>
        <v>55383</v>
      </c>
      <c r="U9379">
        <f t="shared" si="904"/>
        <v>17</v>
      </c>
      <c r="V9379" s="1" cm="1">
        <f t="array" ref="V9379">INDEX($O$4:$O$20,U9379)</f>
        <v>47471</v>
      </c>
      <c r="W9379" s="1" t="e" cm="1">
        <f t="array" ref="W9379">INDEX($O$4:$O$20,U9379+1)</f>
        <v>#REF!</v>
      </c>
      <c r="X9379" t="e" cm="1">
        <f t="array" ref="X9379">(W9379-T9379)/(W9379-V9379)*INDEX($Q$4:$Q$20,U9379)+(T9379-V9379)/(W9379-V9379)*INDEX($Q$4:$Q$20,U9379+1)</f>
        <v>#REF!</v>
      </c>
      <c r="Y9379" t="e">
        <f t="shared" si="905"/>
        <v>#REF!</v>
      </c>
      <c r="Z9379" t="e">
        <f t="shared" si="906"/>
        <v>#REF!</v>
      </c>
      <c r="AA9379" t="e">
        <f t="shared" si="907"/>
        <v>#REF!</v>
      </c>
      <c r="AB9379" t="e">
        <f t="shared" si="909"/>
        <v>#REF!</v>
      </c>
    </row>
    <row r="9380" spans="19:28">
      <c r="S9380">
        <v>9376</v>
      </c>
      <c r="T9380" s="1">
        <f t="shared" si="908"/>
        <v>55384</v>
      </c>
      <c r="U9380">
        <f t="shared" si="904"/>
        <v>17</v>
      </c>
      <c r="V9380" s="1" cm="1">
        <f t="array" ref="V9380">INDEX($O$4:$O$20,U9380)</f>
        <v>47471</v>
      </c>
      <c r="W9380" s="1" t="e" cm="1">
        <f t="array" ref="W9380">INDEX($O$4:$O$20,U9380+1)</f>
        <v>#REF!</v>
      </c>
      <c r="X9380" t="e" cm="1">
        <f t="array" ref="X9380">(W9380-T9380)/(W9380-V9380)*INDEX($Q$4:$Q$20,U9380)+(T9380-V9380)/(W9380-V9380)*INDEX($Q$4:$Q$20,U9380+1)</f>
        <v>#REF!</v>
      </c>
      <c r="Y9380" t="e">
        <f t="shared" si="905"/>
        <v>#REF!</v>
      </c>
      <c r="Z9380" t="e">
        <f t="shared" si="906"/>
        <v>#REF!</v>
      </c>
      <c r="AA9380" t="e">
        <f t="shared" si="907"/>
        <v>#REF!</v>
      </c>
      <c r="AB9380" t="e">
        <f t="shared" si="909"/>
        <v>#REF!</v>
      </c>
    </row>
    <row r="9381" spans="19:28">
      <c r="S9381">
        <v>9377</v>
      </c>
      <c r="T9381" s="1">
        <f t="shared" si="908"/>
        <v>55385</v>
      </c>
      <c r="U9381">
        <f t="shared" si="904"/>
        <v>17</v>
      </c>
      <c r="V9381" s="1" cm="1">
        <f t="array" ref="V9381">INDEX($O$4:$O$20,U9381)</f>
        <v>47471</v>
      </c>
      <c r="W9381" s="1" t="e" cm="1">
        <f t="array" ref="W9381">INDEX($O$4:$O$20,U9381+1)</f>
        <v>#REF!</v>
      </c>
      <c r="X9381" t="e" cm="1">
        <f t="array" ref="X9381">(W9381-T9381)/(W9381-V9381)*INDEX($Q$4:$Q$20,U9381)+(T9381-V9381)/(W9381-V9381)*INDEX($Q$4:$Q$20,U9381+1)</f>
        <v>#REF!</v>
      </c>
      <c r="Y9381" t="e">
        <f t="shared" si="905"/>
        <v>#REF!</v>
      </c>
      <c r="Z9381" t="e">
        <f t="shared" si="906"/>
        <v>#REF!</v>
      </c>
      <c r="AA9381" t="e">
        <f t="shared" si="907"/>
        <v>#REF!</v>
      </c>
      <c r="AB9381" t="e">
        <f t="shared" si="909"/>
        <v>#REF!</v>
      </c>
    </row>
    <row r="9382" spans="19:28">
      <c r="S9382">
        <v>9378</v>
      </c>
      <c r="T9382" s="1">
        <f t="shared" si="908"/>
        <v>55386</v>
      </c>
      <c r="U9382">
        <f t="shared" si="904"/>
        <v>17</v>
      </c>
      <c r="V9382" s="1" cm="1">
        <f t="array" ref="V9382">INDEX($O$4:$O$20,U9382)</f>
        <v>47471</v>
      </c>
      <c r="W9382" s="1" t="e" cm="1">
        <f t="array" ref="W9382">INDEX($O$4:$O$20,U9382+1)</f>
        <v>#REF!</v>
      </c>
      <c r="X9382" t="e" cm="1">
        <f t="array" ref="X9382">(W9382-T9382)/(W9382-V9382)*INDEX($Q$4:$Q$20,U9382)+(T9382-V9382)/(W9382-V9382)*INDEX($Q$4:$Q$20,U9382+1)</f>
        <v>#REF!</v>
      </c>
      <c r="Y9382" t="e">
        <f t="shared" si="905"/>
        <v>#REF!</v>
      </c>
      <c r="Z9382" t="e">
        <f t="shared" si="906"/>
        <v>#REF!</v>
      </c>
      <c r="AA9382" t="e">
        <f t="shared" si="907"/>
        <v>#REF!</v>
      </c>
      <c r="AB9382" t="e">
        <f t="shared" si="909"/>
        <v>#REF!</v>
      </c>
    </row>
    <row r="9383" spans="19:28">
      <c r="S9383">
        <v>9379</v>
      </c>
      <c r="T9383" s="1">
        <f t="shared" si="908"/>
        <v>55387</v>
      </c>
      <c r="U9383">
        <f t="shared" si="904"/>
        <v>17</v>
      </c>
      <c r="V9383" s="1" cm="1">
        <f t="array" ref="V9383">INDEX($O$4:$O$20,U9383)</f>
        <v>47471</v>
      </c>
      <c r="W9383" s="1" t="e" cm="1">
        <f t="array" ref="W9383">INDEX($O$4:$O$20,U9383+1)</f>
        <v>#REF!</v>
      </c>
      <c r="X9383" t="e" cm="1">
        <f t="array" ref="X9383">(W9383-T9383)/(W9383-V9383)*INDEX($Q$4:$Q$20,U9383)+(T9383-V9383)/(W9383-V9383)*INDEX($Q$4:$Q$20,U9383+1)</f>
        <v>#REF!</v>
      </c>
      <c r="Y9383" t="e">
        <f t="shared" si="905"/>
        <v>#REF!</v>
      </c>
      <c r="Z9383" t="e">
        <f t="shared" si="906"/>
        <v>#REF!</v>
      </c>
      <c r="AA9383" t="e">
        <f t="shared" si="907"/>
        <v>#REF!</v>
      </c>
      <c r="AB9383" t="e">
        <f t="shared" si="909"/>
        <v>#REF!</v>
      </c>
    </row>
    <row r="9384" spans="19:28">
      <c r="S9384">
        <v>9380</v>
      </c>
      <c r="T9384" s="1">
        <f t="shared" si="908"/>
        <v>55388</v>
      </c>
      <c r="U9384">
        <f t="shared" si="904"/>
        <v>17</v>
      </c>
      <c r="V9384" s="1" cm="1">
        <f t="array" ref="V9384">INDEX($O$4:$O$20,U9384)</f>
        <v>47471</v>
      </c>
      <c r="W9384" s="1" t="e" cm="1">
        <f t="array" ref="W9384">INDEX($O$4:$O$20,U9384+1)</f>
        <v>#REF!</v>
      </c>
      <c r="X9384" t="e" cm="1">
        <f t="array" ref="X9384">(W9384-T9384)/(W9384-V9384)*INDEX($Q$4:$Q$20,U9384)+(T9384-V9384)/(W9384-V9384)*INDEX($Q$4:$Q$20,U9384+1)</f>
        <v>#REF!</v>
      </c>
      <c r="Y9384" t="e">
        <f t="shared" si="905"/>
        <v>#REF!</v>
      </c>
      <c r="Z9384" t="e">
        <f t="shared" si="906"/>
        <v>#REF!</v>
      </c>
      <c r="AA9384" t="e">
        <f t="shared" si="907"/>
        <v>#REF!</v>
      </c>
      <c r="AB9384" t="e">
        <f t="shared" si="909"/>
        <v>#REF!</v>
      </c>
    </row>
    <row r="9385" spans="19:28">
      <c r="S9385">
        <v>9381</v>
      </c>
      <c r="T9385" s="1">
        <f t="shared" si="908"/>
        <v>55389</v>
      </c>
      <c r="U9385">
        <f t="shared" si="904"/>
        <v>17</v>
      </c>
      <c r="V9385" s="1" cm="1">
        <f t="array" ref="V9385">INDEX($O$4:$O$20,U9385)</f>
        <v>47471</v>
      </c>
      <c r="W9385" s="1" t="e" cm="1">
        <f t="array" ref="W9385">INDEX($O$4:$O$20,U9385+1)</f>
        <v>#REF!</v>
      </c>
      <c r="X9385" t="e" cm="1">
        <f t="array" ref="X9385">(W9385-T9385)/(W9385-V9385)*INDEX($Q$4:$Q$20,U9385)+(T9385-V9385)/(W9385-V9385)*INDEX($Q$4:$Q$20,U9385+1)</f>
        <v>#REF!</v>
      </c>
      <c r="Y9385" t="e">
        <f t="shared" si="905"/>
        <v>#REF!</v>
      </c>
      <c r="Z9385" t="e">
        <f t="shared" si="906"/>
        <v>#REF!</v>
      </c>
      <c r="AA9385" t="e">
        <f t="shared" si="907"/>
        <v>#REF!</v>
      </c>
      <c r="AB9385" t="e">
        <f t="shared" si="909"/>
        <v>#REF!</v>
      </c>
    </row>
    <row r="9386" spans="19:28">
      <c r="S9386">
        <v>9382</v>
      </c>
      <c r="T9386" s="1">
        <f t="shared" si="908"/>
        <v>55390</v>
      </c>
      <c r="U9386">
        <f t="shared" si="904"/>
        <v>17</v>
      </c>
      <c r="V9386" s="1" cm="1">
        <f t="array" ref="V9386">INDEX($O$4:$O$20,U9386)</f>
        <v>47471</v>
      </c>
      <c r="W9386" s="1" t="e" cm="1">
        <f t="array" ref="W9386">INDEX($O$4:$O$20,U9386+1)</f>
        <v>#REF!</v>
      </c>
      <c r="X9386" t="e" cm="1">
        <f t="array" ref="X9386">(W9386-T9386)/(W9386-V9386)*INDEX($Q$4:$Q$20,U9386)+(T9386-V9386)/(W9386-V9386)*INDEX($Q$4:$Q$20,U9386+1)</f>
        <v>#REF!</v>
      </c>
      <c r="Y9386" t="e">
        <f t="shared" si="905"/>
        <v>#REF!</v>
      </c>
      <c r="Z9386" t="e">
        <f t="shared" si="906"/>
        <v>#REF!</v>
      </c>
      <c r="AA9386" t="e">
        <f t="shared" si="907"/>
        <v>#REF!</v>
      </c>
      <c r="AB9386" t="e">
        <f t="shared" si="909"/>
        <v>#REF!</v>
      </c>
    </row>
    <row r="9387" spans="19:28">
      <c r="S9387">
        <v>9383</v>
      </c>
      <c r="T9387" s="1">
        <f t="shared" si="908"/>
        <v>55391</v>
      </c>
      <c r="U9387">
        <f t="shared" si="904"/>
        <v>17</v>
      </c>
      <c r="V9387" s="1" cm="1">
        <f t="array" ref="V9387">INDEX($O$4:$O$20,U9387)</f>
        <v>47471</v>
      </c>
      <c r="W9387" s="1" t="e" cm="1">
        <f t="array" ref="W9387">INDEX($O$4:$O$20,U9387+1)</f>
        <v>#REF!</v>
      </c>
      <c r="X9387" t="e" cm="1">
        <f t="array" ref="X9387">(W9387-T9387)/(W9387-V9387)*INDEX($Q$4:$Q$20,U9387)+(T9387-V9387)/(W9387-V9387)*INDEX($Q$4:$Q$20,U9387+1)</f>
        <v>#REF!</v>
      </c>
      <c r="Y9387" t="e">
        <f t="shared" si="905"/>
        <v>#REF!</v>
      </c>
      <c r="Z9387" t="e">
        <f t="shared" si="906"/>
        <v>#REF!</v>
      </c>
      <c r="AA9387" t="e">
        <f t="shared" si="907"/>
        <v>#REF!</v>
      </c>
      <c r="AB9387" t="e">
        <f t="shared" si="909"/>
        <v>#REF!</v>
      </c>
    </row>
    <row r="9388" spans="19:28">
      <c r="S9388">
        <v>9384</v>
      </c>
      <c r="T9388" s="1">
        <f t="shared" si="908"/>
        <v>55392</v>
      </c>
      <c r="U9388">
        <f t="shared" si="904"/>
        <v>17</v>
      </c>
      <c r="V9388" s="1" cm="1">
        <f t="array" ref="V9388">INDEX($O$4:$O$20,U9388)</f>
        <v>47471</v>
      </c>
      <c r="W9388" s="1" t="e" cm="1">
        <f t="array" ref="W9388">INDEX($O$4:$O$20,U9388+1)</f>
        <v>#REF!</v>
      </c>
      <c r="X9388" t="e" cm="1">
        <f t="array" ref="X9388">(W9388-T9388)/(W9388-V9388)*INDEX($Q$4:$Q$20,U9388)+(T9388-V9388)/(W9388-V9388)*INDEX($Q$4:$Q$20,U9388+1)</f>
        <v>#REF!</v>
      </c>
      <c r="Y9388" t="e">
        <f t="shared" si="905"/>
        <v>#REF!</v>
      </c>
      <c r="Z9388" t="e">
        <f t="shared" si="906"/>
        <v>#REF!</v>
      </c>
      <c r="AA9388" t="e">
        <f t="shared" si="907"/>
        <v>#REF!</v>
      </c>
      <c r="AB9388" t="e">
        <f t="shared" si="909"/>
        <v>#REF!</v>
      </c>
    </row>
    <row r="9389" spans="19:28">
      <c r="S9389">
        <v>9385</v>
      </c>
      <c r="T9389" s="1">
        <f t="shared" si="908"/>
        <v>55393</v>
      </c>
      <c r="U9389">
        <f t="shared" si="904"/>
        <v>17</v>
      </c>
      <c r="V9389" s="1" cm="1">
        <f t="array" ref="V9389">INDEX($O$4:$O$20,U9389)</f>
        <v>47471</v>
      </c>
      <c r="W9389" s="1" t="e" cm="1">
        <f t="array" ref="W9389">INDEX($O$4:$O$20,U9389+1)</f>
        <v>#REF!</v>
      </c>
      <c r="X9389" t="e" cm="1">
        <f t="array" ref="X9389">(W9389-T9389)/(W9389-V9389)*INDEX($Q$4:$Q$20,U9389)+(T9389-V9389)/(W9389-V9389)*INDEX($Q$4:$Q$20,U9389+1)</f>
        <v>#REF!</v>
      </c>
      <c r="Y9389" t="e">
        <f t="shared" si="905"/>
        <v>#REF!</v>
      </c>
      <c r="Z9389" t="e">
        <f t="shared" si="906"/>
        <v>#REF!</v>
      </c>
      <c r="AA9389" t="e">
        <f t="shared" si="907"/>
        <v>#REF!</v>
      </c>
      <c r="AB9389" t="e">
        <f t="shared" si="909"/>
        <v>#REF!</v>
      </c>
    </row>
    <row r="9390" spans="19:28">
      <c r="S9390">
        <v>9386</v>
      </c>
      <c r="T9390" s="1">
        <f t="shared" si="908"/>
        <v>55394</v>
      </c>
      <c r="U9390">
        <f t="shared" si="904"/>
        <v>17</v>
      </c>
      <c r="V9390" s="1" cm="1">
        <f t="array" ref="V9390">INDEX($O$4:$O$20,U9390)</f>
        <v>47471</v>
      </c>
      <c r="W9390" s="1" t="e" cm="1">
        <f t="array" ref="W9390">INDEX($O$4:$O$20,U9390+1)</f>
        <v>#REF!</v>
      </c>
      <c r="X9390" t="e" cm="1">
        <f t="array" ref="X9390">(W9390-T9390)/(W9390-V9390)*INDEX($Q$4:$Q$20,U9390)+(T9390-V9390)/(W9390-V9390)*INDEX($Q$4:$Q$20,U9390+1)</f>
        <v>#REF!</v>
      </c>
      <c r="Y9390" t="e">
        <f t="shared" si="905"/>
        <v>#REF!</v>
      </c>
      <c r="Z9390" t="e">
        <f t="shared" si="906"/>
        <v>#REF!</v>
      </c>
      <c r="AA9390" t="e">
        <f t="shared" si="907"/>
        <v>#REF!</v>
      </c>
      <c r="AB9390" t="e">
        <f t="shared" si="909"/>
        <v>#REF!</v>
      </c>
    </row>
    <row r="9391" spans="19:28">
      <c r="S9391">
        <v>9387</v>
      </c>
      <c r="T9391" s="1">
        <f t="shared" si="908"/>
        <v>55395</v>
      </c>
      <c r="U9391">
        <f t="shared" si="904"/>
        <v>17</v>
      </c>
      <c r="V9391" s="1" cm="1">
        <f t="array" ref="V9391">INDEX($O$4:$O$20,U9391)</f>
        <v>47471</v>
      </c>
      <c r="W9391" s="1" t="e" cm="1">
        <f t="array" ref="W9391">INDEX($O$4:$O$20,U9391+1)</f>
        <v>#REF!</v>
      </c>
      <c r="X9391" t="e" cm="1">
        <f t="array" ref="X9391">(W9391-T9391)/(W9391-V9391)*INDEX($Q$4:$Q$20,U9391)+(T9391-V9391)/(W9391-V9391)*INDEX($Q$4:$Q$20,U9391+1)</f>
        <v>#REF!</v>
      </c>
      <c r="Y9391" t="e">
        <f t="shared" si="905"/>
        <v>#REF!</v>
      </c>
      <c r="Z9391" t="e">
        <f t="shared" si="906"/>
        <v>#REF!</v>
      </c>
      <c r="AA9391" t="e">
        <f t="shared" si="907"/>
        <v>#REF!</v>
      </c>
      <c r="AB9391" t="e">
        <f t="shared" si="909"/>
        <v>#REF!</v>
      </c>
    </row>
    <row r="9392" spans="19:28">
      <c r="S9392">
        <v>9388</v>
      </c>
      <c r="T9392" s="1">
        <f t="shared" si="908"/>
        <v>55396</v>
      </c>
      <c r="U9392">
        <f t="shared" si="904"/>
        <v>17</v>
      </c>
      <c r="V9392" s="1" cm="1">
        <f t="array" ref="V9392">INDEX($O$4:$O$20,U9392)</f>
        <v>47471</v>
      </c>
      <c r="W9392" s="1" t="e" cm="1">
        <f t="array" ref="W9392">INDEX($O$4:$O$20,U9392+1)</f>
        <v>#REF!</v>
      </c>
      <c r="X9392" t="e" cm="1">
        <f t="array" ref="X9392">(W9392-T9392)/(W9392-V9392)*INDEX($Q$4:$Q$20,U9392)+(T9392-V9392)/(W9392-V9392)*INDEX($Q$4:$Q$20,U9392+1)</f>
        <v>#REF!</v>
      </c>
      <c r="Y9392" t="e">
        <f t="shared" si="905"/>
        <v>#REF!</v>
      </c>
      <c r="Z9392" t="e">
        <f t="shared" si="906"/>
        <v>#REF!</v>
      </c>
      <c r="AA9392" t="e">
        <f t="shared" si="907"/>
        <v>#REF!</v>
      </c>
      <c r="AB9392" t="e">
        <f t="shared" si="909"/>
        <v>#REF!</v>
      </c>
    </row>
    <row r="9393" spans="19:28">
      <c r="S9393">
        <v>9389</v>
      </c>
      <c r="T9393" s="1">
        <f t="shared" si="908"/>
        <v>55397</v>
      </c>
      <c r="U9393">
        <f t="shared" si="904"/>
        <v>17</v>
      </c>
      <c r="V9393" s="1" cm="1">
        <f t="array" ref="V9393">INDEX($O$4:$O$20,U9393)</f>
        <v>47471</v>
      </c>
      <c r="W9393" s="1" t="e" cm="1">
        <f t="array" ref="W9393">INDEX($O$4:$O$20,U9393+1)</f>
        <v>#REF!</v>
      </c>
      <c r="X9393" t="e" cm="1">
        <f t="array" ref="X9393">(W9393-T9393)/(W9393-V9393)*INDEX($Q$4:$Q$20,U9393)+(T9393-V9393)/(W9393-V9393)*INDEX($Q$4:$Q$20,U9393+1)</f>
        <v>#REF!</v>
      </c>
      <c r="Y9393" t="e">
        <f t="shared" si="905"/>
        <v>#REF!</v>
      </c>
      <c r="Z9393" t="e">
        <f t="shared" si="906"/>
        <v>#REF!</v>
      </c>
      <c r="AA9393" t="e">
        <f t="shared" si="907"/>
        <v>#REF!</v>
      </c>
      <c r="AB9393" t="e">
        <f t="shared" si="909"/>
        <v>#REF!</v>
      </c>
    </row>
    <row r="9394" spans="19:28">
      <c r="S9394">
        <v>9390</v>
      </c>
      <c r="T9394" s="1">
        <f t="shared" si="908"/>
        <v>55398</v>
      </c>
      <c r="U9394">
        <f t="shared" si="904"/>
        <v>17</v>
      </c>
      <c r="V9394" s="1" cm="1">
        <f t="array" ref="V9394">INDEX($O$4:$O$20,U9394)</f>
        <v>47471</v>
      </c>
      <c r="W9394" s="1" t="e" cm="1">
        <f t="array" ref="W9394">INDEX($O$4:$O$20,U9394+1)</f>
        <v>#REF!</v>
      </c>
      <c r="X9394" t="e" cm="1">
        <f t="array" ref="X9394">(W9394-T9394)/(W9394-V9394)*INDEX($Q$4:$Q$20,U9394)+(T9394-V9394)/(W9394-V9394)*INDEX($Q$4:$Q$20,U9394+1)</f>
        <v>#REF!</v>
      </c>
      <c r="Y9394" t="e">
        <f t="shared" si="905"/>
        <v>#REF!</v>
      </c>
      <c r="Z9394" t="e">
        <f t="shared" si="906"/>
        <v>#REF!</v>
      </c>
      <c r="AA9394" t="e">
        <f t="shared" si="907"/>
        <v>#REF!</v>
      </c>
      <c r="AB9394" t="e">
        <f t="shared" si="909"/>
        <v>#REF!</v>
      </c>
    </row>
    <row r="9395" spans="19:28">
      <c r="S9395">
        <v>9391</v>
      </c>
      <c r="T9395" s="1">
        <f t="shared" si="908"/>
        <v>55399</v>
      </c>
      <c r="U9395">
        <f t="shared" si="904"/>
        <v>17</v>
      </c>
      <c r="V9395" s="1" cm="1">
        <f t="array" ref="V9395">INDEX($O$4:$O$20,U9395)</f>
        <v>47471</v>
      </c>
      <c r="W9395" s="1" t="e" cm="1">
        <f t="array" ref="W9395">INDEX($O$4:$O$20,U9395+1)</f>
        <v>#REF!</v>
      </c>
      <c r="X9395" t="e" cm="1">
        <f t="array" ref="X9395">(W9395-T9395)/(W9395-V9395)*INDEX($Q$4:$Q$20,U9395)+(T9395-V9395)/(W9395-V9395)*INDEX($Q$4:$Q$20,U9395+1)</f>
        <v>#REF!</v>
      </c>
      <c r="Y9395" t="e">
        <f t="shared" si="905"/>
        <v>#REF!</v>
      </c>
      <c r="Z9395" t="e">
        <f t="shared" si="906"/>
        <v>#REF!</v>
      </c>
      <c r="AA9395" t="e">
        <f t="shared" si="907"/>
        <v>#REF!</v>
      </c>
      <c r="AB9395" t="e">
        <f t="shared" si="909"/>
        <v>#REF!</v>
      </c>
    </row>
    <row r="9396" spans="19:28">
      <c r="S9396">
        <v>9392</v>
      </c>
      <c r="T9396" s="1">
        <f t="shared" si="908"/>
        <v>55400</v>
      </c>
      <c r="U9396">
        <f t="shared" si="904"/>
        <v>17</v>
      </c>
      <c r="V9396" s="1" cm="1">
        <f t="array" ref="V9396">INDEX($O$4:$O$20,U9396)</f>
        <v>47471</v>
      </c>
      <c r="W9396" s="1" t="e" cm="1">
        <f t="array" ref="W9396">INDEX($O$4:$O$20,U9396+1)</f>
        <v>#REF!</v>
      </c>
      <c r="X9396" t="e" cm="1">
        <f t="array" ref="X9396">(W9396-T9396)/(W9396-V9396)*INDEX($Q$4:$Q$20,U9396)+(T9396-V9396)/(W9396-V9396)*INDEX($Q$4:$Q$20,U9396+1)</f>
        <v>#REF!</v>
      </c>
      <c r="Y9396" t="e">
        <f t="shared" si="905"/>
        <v>#REF!</v>
      </c>
      <c r="Z9396" t="e">
        <f t="shared" si="906"/>
        <v>#REF!</v>
      </c>
      <c r="AA9396" t="e">
        <f t="shared" si="907"/>
        <v>#REF!</v>
      </c>
      <c r="AB9396" t="e">
        <f t="shared" si="909"/>
        <v>#REF!</v>
      </c>
    </row>
    <row r="9397" spans="19:28">
      <c r="S9397">
        <v>9393</v>
      </c>
      <c r="T9397" s="1">
        <f t="shared" si="908"/>
        <v>55401</v>
      </c>
      <c r="U9397">
        <f t="shared" si="904"/>
        <v>17</v>
      </c>
      <c r="V9397" s="1" cm="1">
        <f t="array" ref="V9397">INDEX($O$4:$O$20,U9397)</f>
        <v>47471</v>
      </c>
      <c r="W9397" s="1" t="e" cm="1">
        <f t="array" ref="W9397">INDEX($O$4:$O$20,U9397+1)</f>
        <v>#REF!</v>
      </c>
      <c r="X9397" t="e" cm="1">
        <f t="array" ref="X9397">(W9397-T9397)/(W9397-V9397)*INDEX($Q$4:$Q$20,U9397)+(T9397-V9397)/(W9397-V9397)*INDEX($Q$4:$Q$20,U9397+1)</f>
        <v>#REF!</v>
      </c>
      <c r="Y9397" t="e">
        <f t="shared" si="905"/>
        <v>#REF!</v>
      </c>
      <c r="Z9397" t="e">
        <f t="shared" si="906"/>
        <v>#REF!</v>
      </c>
      <c r="AA9397" t="e">
        <f t="shared" si="907"/>
        <v>#REF!</v>
      </c>
      <c r="AB9397" t="e">
        <f t="shared" si="909"/>
        <v>#REF!</v>
      </c>
    </row>
    <row r="9398" spans="19:28">
      <c r="S9398">
        <v>9394</v>
      </c>
      <c r="T9398" s="1">
        <f t="shared" si="908"/>
        <v>55402</v>
      </c>
      <c r="U9398">
        <f t="shared" si="904"/>
        <v>17</v>
      </c>
      <c r="V9398" s="1" cm="1">
        <f t="array" ref="V9398">INDEX($O$4:$O$20,U9398)</f>
        <v>47471</v>
      </c>
      <c r="W9398" s="1" t="e" cm="1">
        <f t="array" ref="W9398">INDEX($O$4:$O$20,U9398+1)</f>
        <v>#REF!</v>
      </c>
      <c r="X9398" t="e" cm="1">
        <f t="array" ref="X9398">(W9398-T9398)/(W9398-V9398)*INDEX($Q$4:$Q$20,U9398)+(T9398-V9398)/(W9398-V9398)*INDEX($Q$4:$Q$20,U9398+1)</f>
        <v>#REF!</v>
      </c>
      <c r="Y9398" t="e">
        <f t="shared" si="905"/>
        <v>#REF!</v>
      </c>
      <c r="Z9398" t="e">
        <f t="shared" si="906"/>
        <v>#REF!</v>
      </c>
      <c r="AA9398" t="e">
        <f t="shared" si="907"/>
        <v>#REF!</v>
      </c>
      <c r="AB9398" t="e">
        <f t="shared" si="909"/>
        <v>#REF!</v>
      </c>
    </row>
    <row r="9399" spans="19:28">
      <c r="S9399">
        <v>9395</v>
      </c>
      <c r="T9399" s="1">
        <f t="shared" si="908"/>
        <v>55403</v>
      </c>
      <c r="U9399">
        <f t="shared" si="904"/>
        <v>17</v>
      </c>
      <c r="V9399" s="1" cm="1">
        <f t="array" ref="V9399">INDEX($O$4:$O$20,U9399)</f>
        <v>47471</v>
      </c>
      <c r="W9399" s="1" t="e" cm="1">
        <f t="array" ref="W9399">INDEX($O$4:$O$20,U9399+1)</f>
        <v>#REF!</v>
      </c>
      <c r="X9399" t="e" cm="1">
        <f t="array" ref="X9399">(W9399-T9399)/(W9399-V9399)*INDEX($Q$4:$Q$20,U9399)+(T9399-V9399)/(W9399-V9399)*INDEX($Q$4:$Q$20,U9399+1)</f>
        <v>#REF!</v>
      </c>
      <c r="Y9399" t="e">
        <f t="shared" si="905"/>
        <v>#REF!</v>
      </c>
      <c r="Z9399" t="e">
        <f t="shared" si="906"/>
        <v>#REF!</v>
      </c>
      <c r="AA9399" t="e">
        <f t="shared" si="907"/>
        <v>#REF!</v>
      </c>
      <c r="AB9399" t="e">
        <f t="shared" si="909"/>
        <v>#REF!</v>
      </c>
    </row>
    <row r="9400" spans="19:28">
      <c r="S9400">
        <v>9396</v>
      </c>
      <c r="T9400" s="1">
        <f t="shared" si="908"/>
        <v>55404</v>
      </c>
      <c r="U9400">
        <f t="shared" si="904"/>
        <v>17</v>
      </c>
      <c r="V9400" s="1" cm="1">
        <f t="array" ref="V9400">INDEX($O$4:$O$20,U9400)</f>
        <v>47471</v>
      </c>
      <c r="W9400" s="1" t="e" cm="1">
        <f t="array" ref="W9400">INDEX($O$4:$O$20,U9400+1)</f>
        <v>#REF!</v>
      </c>
      <c r="X9400" t="e" cm="1">
        <f t="array" ref="X9400">(W9400-T9400)/(W9400-V9400)*INDEX($Q$4:$Q$20,U9400)+(T9400-V9400)/(W9400-V9400)*INDEX($Q$4:$Q$20,U9400+1)</f>
        <v>#REF!</v>
      </c>
      <c r="Y9400" t="e">
        <f t="shared" si="905"/>
        <v>#REF!</v>
      </c>
      <c r="Z9400" t="e">
        <f t="shared" si="906"/>
        <v>#REF!</v>
      </c>
      <c r="AA9400" t="e">
        <f t="shared" si="907"/>
        <v>#REF!</v>
      </c>
      <c r="AB9400" t="e">
        <f t="shared" si="909"/>
        <v>#REF!</v>
      </c>
    </row>
    <row r="9401" spans="19:28">
      <c r="S9401">
        <v>9397</v>
      </c>
      <c r="T9401" s="1">
        <f t="shared" si="908"/>
        <v>55405</v>
      </c>
      <c r="U9401">
        <f t="shared" si="904"/>
        <v>17</v>
      </c>
      <c r="V9401" s="1" cm="1">
        <f t="array" ref="V9401">INDEX($O$4:$O$20,U9401)</f>
        <v>47471</v>
      </c>
      <c r="W9401" s="1" t="e" cm="1">
        <f t="array" ref="W9401">INDEX($O$4:$O$20,U9401+1)</f>
        <v>#REF!</v>
      </c>
      <c r="X9401" t="e" cm="1">
        <f t="array" ref="X9401">(W9401-T9401)/(W9401-V9401)*INDEX($Q$4:$Q$20,U9401)+(T9401-V9401)/(W9401-V9401)*INDEX($Q$4:$Q$20,U9401+1)</f>
        <v>#REF!</v>
      </c>
      <c r="Y9401" t="e">
        <f t="shared" si="905"/>
        <v>#REF!</v>
      </c>
      <c r="Z9401" t="e">
        <f t="shared" si="906"/>
        <v>#REF!</v>
      </c>
      <c r="AA9401" t="e">
        <f t="shared" si="907"/>
        <v>#REF!</v>
      </c>
      <c r="AB9401" t="e">
        <f t="shared" si="909"/>
        <v>#REF!</v>
      </c>
    </row>
    <row r="9402" spans="19:28">
      <c r="S9402">
        <v>9398</v>
      </c>
      <c r="T9402" s="1">
        <f t="shared" si="908"/>
        <v>55406</v>
      </c>
      <c r="U9402">
        <f t="shared" si="904"/>
        <v>17</v>
      </c>
      <c r="V9402" s="1" cm="1">
        <f t="array" ref="V9402">INDEX($O$4:$O$20,U9402)</f>
        <v>47471</v>
      </c>
      <c r="W9402" s="1" t="e" cm="1">
        <f t="array" ref="W9402">INDEX($O$4:$O$20,U9402+1)</f>
        <v>#REF!</v>
      </c>
      <c r="X9402" t="e" cm="1">
        <f t="array" ref="X9402">(W9402-T9402)/(W9402-V9402)*INDEX($Q$4:$Q$20,U9402)+(T9402-V9402)/(W9402-V9402)*INDEX($Q$4:$Q$20,U9402+1)</f>
        <v>#REF!</v>
      </c>
      <c r="Y9402" t="e">
        <f t="shared" si="905"/>
        <v>#REF!</v>
      </c>
      <c r="Z9402" t="e">
        <f t="shared" si="906"/>
        <v>#REF!</v>
      </c>
      <c r="AA9402" t="e">
        <f t="shared" si="907"/>
        <v>#REF!</v>
      </c>
      <c r="AB9402" t="e">
        <f t="shared" si="909"/>
        <v>#REF!</v>
      </c>
    </row>
    <row r="9403" spans="19:28">
      <c r="S9403">
        <v>9399</v>
      </c>
      <c r="T9403" s="1">
        <f t="shared" si="908"/>
        <v>55407</v>
      </c>
      <c r="U9403">
        <f t="shared" si="904"/>
        <v>17</v>
      </c>
      <c r="V9403" s="1" cm="1">
        <f t="array" ref="V9403">INDEX($O$4:$O$20,U9403)</f>
        <v>47471</v>
      </c>
      <c r="W9403" s="1" t="e" cm="1">
        <f t="array" ref="W9403">INDEX($O$4:$O$20,U9403+1)</f>
        <v>#REF!</v>
      </c>
      <c r="X9403" t="e" cm="1">
        <f t="array" ref="X9403">(W9403-T9403)/(W9403-V9403)*INDEX($Q$4:$Q$20,U9403)+(T9403-V9403)/(W9403-V9403)*INDEX($Q$4:$Q$20,U9403+1)</f>
        <v>#REF!</v>
      </c>
      <c r="Y9403" t="e">
        <f t="shared" si="905"/>
        <v>#REF!</v>
      </c>
      <c r="Z9403" t="e">
        <f t="shared" si="906"/>
        <v>#REF!</v>
      </c>
      <c r="AA9403" t="e">
        <f t="shared" si="907"/>
        <v>#REF!</v>
      </c>
      <c r="AB9403" t="e">
        <f t="shared" si="909"/>
        <v>#REF!</v>
      </c>
    </row>
    <row r="9404" spans="19:28">
      <c r="S9404">
        <v>9400</v>
      </c>
      <c r="T9404" s="1">
        <f t="shared" si="908"/>
        <v>55408</v>
      </c>
      <c r="U9404">
        <f t="shared" si="904"/>
        <v>17</v>
      </c>
      <c r="V9404" s="1" cm="1">
        <f t="array" ref="V9404">INDEX($O$4:$O$20,U9404)</f>
        <v>47471</v>
      </c>
      <c r="W9404" s="1" t="e" cm="1">
        <f t="array" ref="W9404">INDEX($O$4:$O$20,U9404+1)</f>
        <v>#REF!</v>
      </c>
      <c r="X9404" t="e" cm="1">
        <f t="array" ref="X9404">(W9404-T9404)/(W9404-V9404)*INDEX($Q$4:$Q$20,U9404)+(T9404-V9404)/(W9404-V9404)*INDEX($Q$4:$Q$20,U9404+1)</f>
        <v>#REF!</v>
      </c>
      <c r="Y9404" t="e">
        <f t="shared" si="905"/>
        <v>#REF!</v>
      </c>
      <c r="Z9404" t="e">
        <f t="shared" si="906"/>
        <v>#REF!</v>
      </c>
      <c r="AA9404" t="e">
        <f t="shared" si="907"/>
        <v>#REF!</v>
      </c>
      <c r="AB9404" t="e">
        <f t="shared" si="909"/>
        <v>#REF!</v>
      </c>
    </row>
    <row r="9405" spans="19:28">
      <c r="S9405">
        <v>9401</v>
      </c>
      <c r="T9405" s="1">
        <f t="shared" si="908"/>
        <v>55409</v>
      </c>
      <c r="U9405">
        <f t="shared" si="904"/>
        <v>17</v>
      </c>
      <c r="V9405" s="1" cm="1">
        <f t="array" ref="V9405">INDEX($O$4:$O$20,U9405)</f>
        <v>47471</v>
      </c>
      <c r="W9405" s="1" t="e" cm="1">
        <f t="array" ref="W9405">INDEX($O$4:$O$20,U9405+1)</f>
        <v>#REF!</v>
      </c>
      <c r="X9405" t="e" cm="1">
        <f t="array" ref="X9405">(W9405-T9405)/(W9405-V9405)*INDEX($Q$4:$Q$20,U9405)+(T9405-V9405)/(W9405-V9405)*INDEX($Q$4:$Q$20,U9405+1)</f>
        <v>#REF!</v>
      </c>
      <c r="Y9405" t="e">
        <f t="shared" si="905"/>
        <v>#REF!</v>
      </c>
      <c r="Z9405" t="e">
        <f t="shared" si="906"/>
        <v>#REF!</v>
      </c>
      <c r="AA9405" t="e">
        <f t="shared" si="907"/>
        <v>#REF!</v>
      </c>
      <c r="AB9405" t="e">
        <f t="shared" si="909"/>
        <v>#REF!</v>
      </c>
    </row>
    <row r="9406" spans="19:28">
      <c r="S9406">
        <v>9402</v>
      </c>
      <c r="T9406" s="1">
        <f t="shared" si="908"/>
        <v>55410</v>
      </c>
      <c r="U9406">
        <f t="shared" si="904"/>
        <v>17</v>
      </c>
      <c r="V9406" s="1" cm="1">
        <f t="array" ref="V9406">INDEX($O$4:$O$20,U9406)</f>
        <v>47471</v>
      </c>
      <c r="W9406" s="1" t="e" cm="1">
        <f t="array" ref="W9406">INDEX($O$4:$O$20,U9406+1)</f>
        <v>#REF!</v>
      </c>
      <c r="X9406" t="e" cm="1">
        <f t="array" ref="X9406">(W9406-T9406)/(W9406-V9406)*INDEX($Q$4:$Q$20,U9406)+(T9406-V9406)/(W9406-V9406)*INDEX($Q$4:$Q$20,U9406+1)</f>
        <v>#REF!</v>
      </c>
      <c r="Y9406" t="e">
        <f t="shared" si="905"/>
        <v>#REF!</v>
      </c>
      <c r="Z9406" t="e">
        <f t="shared" si="906"/>
        <v>#REF!</v>
      </c>
      <c r="AA9406" t="e">
        <f t="shared" si="907"/>
        <v>#REF!</v>
      </c>
      <c r="AB9406" t="e">
        <f t="shared" si="909"/>
        <v>#REF!</v>
      </c>
    </row>
    <row r="9407" spans="19:28">
      <c r="S9407">
        <v>9403</v>
      </c>
      <c r="T9407" s="1">
        <f t="shared" si="908"/>
        <v>55411</v>
      </c>
      <c r="U9407">
        <f t="shared" si="904"/>
        <v>17</v>
      </c>
      <c r="V9407" s="1" cm="1">
        <f t="array" ref="V9407">INDEX($O$4:$O$20,U9407)</f>
        <v>47471</v>
      </c>
      <c r="W9407" s="1" t="e" cm="1">
        <f t="array" ref="W9407">INDEX($O$4:$O$20,U9407+1)</f>
        <v>#REF!</v>
      </c>
      <c r="X9407" t="e" cm="1">
        <f t="array" ref="X9407">(W9407-T9407)/(W9407-V9407)*INDEX($Q$4:$Q$20,U9407)+(T9407-V9407)/(W9407-V9407)*INDEX($Q$4:$Q$20,U9407+1)</f>
        <v>#REF!</v>
      </c>
      <c r="Y9407" t="e">
        <f t="shared" si="905"/>
        <v>#REF!</v>
      </c>
      <c r="Z9407" t="e">
        <f t="shared" si="906"/>
        <v>#REF!</v>
      </c>
      <c r="AA9407" t="e">
        <f t="shared" si="907"/>
        <v>#REF!</v>
      </c>
      <c r="AB9407" t="e">
        <f t="shared" si="909"/>
        <v>#REF!</v>
      </c>
    </row>
    <row r="9408" spans="19:28">
      <c r="S9408">
        <v>9404</v>
      </c>
      <c r="T9408" s="1">
        <f t="shared" si="908"/>
        <v>55412</v>
      </c>
      <c r="U9408">
        <f t="shared" si="904"/>
        <v>17</v>
      </c>
      <c r="V9408" s="1" cm="1">
        <f t="array" ref="V9408">INDEX($O$4:$O$20,U9408)</f>
        <v>47471</v>
      </c>
      <c r="W9408" s="1" t="e" cm="1">
        <f t="array" ref="W9408">INDEX($O$4:$O$20,U9408+1)</f>
        <v>#REF!</v>
      </c>
      <c r="X9408" t="e" cm="1">
        <f t="array" ref="X9408">(W9408-T9408)/(W9408-V9408)*INDEX($Q$4:$Q$20,U9408)+(T9408-V9408)/(W9408-V9408)*INDEX($Q$4:$Q$20,U9408+1)</f>
        <v>#REF!</v>
      </c>
      <c r="Y9408" t="e">
        <f t="shared" si="905"/>
        <v>#REF!</v>
      </c>
      <c r="Z9408" t="e">
        <f t="shared" si="906"/>
        <v>#REF!</v>
      </c>
      <c r="AA9408" t="e">
        <f t="shared" si="907"/>
        <v>#REF!</v>
      </c>
      <c r="AB9408" t="e">
        <f t="shared" si="909"/>
        <v>#REF!</v>
      </c>
    </row>
    <row r="9409" spans="19:28">
      <c r="S9409">
        <v>9405</v>
      </c>
      <c r="T9409" s="1">
        <f t="shared" si="908"/>
        <v>55413</v>
      </c>
      <c r="U9409">
        <f t="shared" si="904"/>
        <v>17</v>
      </c>
      <c r="V9409" s="1" cm="1">
        <f t="array" ref="V9409">INDEX($O$4:$O$20,U9409)</f>
        <v>47471</v>
      </c>
      <c r="W9409" s="1" t="e" cm="1">
        <f t="array" ref="W9409">INDEX($O$4:$O$20,U9409+1)</f>
        <v>#REF!</v>
      </c>
      <c r="X9409" t="e" cm="1">
        <f t="array" ref="X9409">(W9409-T9409)/(W9409-V9409)*INDEX($Q$4:$Q$20,U9409)+(T9409-V9409)/(W9409-V9409)*INDEX($Q$4:$Q$20,U9409+1)</f>
        <v>#REF!</v>
      </c>
      <c r="Y9409" t="e">
        <f t="shared" si="905"/>
        <v>#REF!</v>
      </c>
      <c r="Z9409" t="e">
        <f t="shared" si="906"/>
        <v>#REF!</v>
      </c>
      <c r="AA9409" t="e">
        <f t="shared" si="907"/>
        <v>#REF!</v>
      </c>
      <c r="AB9409" t="e">
        <f t="shared" si="909"/>
        <v>#REF!</v>
      </c>
    </row>
    <row r="9410" spans="19:28">
      <c r="S9410">
        <v>9406</v>
      </c>
      <c r="T9410" s="1">
        <f t="shared" si="908"/>
        <v>55414</v>
      </c>
      <c r="U9410">
        <f t="shared" si="904"/>
        <v>17</v>
      </c>
      <c r="V9410" s="1" cm="1">
        <f t="array" ref="V9410">INDEX($O$4:$O$20,U9410)</f>
        <v>47471</v>
      </c>
      <c r="W9410" s="1" t="e" cm="1">
        <f t="array" ref="W9410">INDEX($O$4:$O$20,U9410+1)</f>
        <v>#REF!</v>
      </c>
      <c r="X9410" t="e" cm="1">
        <f t="array" ref="X9410">(W9410-T9410)/(W9410-V9410)*INDEX($Q$4:$Q$20,U9410)+(T9410-V9410)/(W9410-V9410)*INDEX($Q$4:$Q$20,U9410+1)</f>
        <v>#REF!</v>
      </c>
      <c r="Y9410" t="e">
        <f t="shared" si="905"/>
        <v>#REF!</v>
      </c>
      <c r="Z9410" t="e">
        <f t="shared" si="906"/>
        <v>#REF!</v>
      </c>
      <c r="AA9410" t="e">
        <f t="shared" si="907"/>
        <v>#REF!</v>
      </c>
      <c r="AB9410" t="e">
        <f t="shared" si="909"/>
        <v>#REF!</v>
      </c>
    </row>
    <row r="9411" spans="19:28">
      <c r="S9411">
        <v>9407</v>
      </c>
      <c r="T9411" s="1">
        <f t="shared" si="908"/>
        <v>55415</v>
      </c>
      <c r="U9411">
        <f t="shared" si="904"/>
        <v>17</v>
      </c>
      <c r="V9411" s="1" cm="1">
        <f t="array" ref="V9411">INDEX($O$4:$O$20,U9411)</f>
        <v>47471</v>
      </c>
      <c r="W9411" s="1" t="e" cm="1">
        <f t="array" ref="W9411">INDEX($O$4:$O$20,U9411+1)</f>
        <v>#REF!</v>
      </c>
      <c r="X9411" t="e" cm="1">
        <f t="array" ref="X9411">(W9411-T9411)/(W9411-V9411)*INDEX($Q$4:$Q$20,U9411)+(T9411-V9411)/(W9411-V9411)*INDEX($Q$4:$Q$20,U9411+1)</f>
        <v>#REF!</v>
      </c>
      <c r="Y9411" t="e">
        <f t="shared" si="905"/>
        <v>#REF!</v>
      </c>
      <c r="Z9411" t="e">
        <f t="shared" si="906"/>
        <v>#REF!</v>
      </c>
      <c r="AA9411" t="e">
        <f t="shared" si="907"/>
        <v>#REF!</v>
      </c>
      <c r="AB9411" t="e">
        <f t="shared" si="909"/>
        <v>#REF!</v>
      </c>
    </row>
    <row r="9412" spans="19:28">
      <c r="S9412">
        <v>9408</v>
      </c>
      <c r="T9412" s="1">
        <f t="shared" si="908"/>
        <v>55416</v>
      </c>
      <c r="U9412">
        <f t="shared" si="904"/>
        <v>17</v>
      </c>
      <c r="V9412" s="1" cm="1">
        <f t="array" ref="V9412">INDEX($O$4:$O$20,U9412)</f>
        <v>47471</v>
      </c>
      <c r="W9412" s="1" t="e" cm="1">
        <f t="array" ref="W9412">INDEX($O$4:$O$20,U9412+1)</f>
        <v>#REF!</v>
      </c>
      <c r="X9412" t="e" cm="1">
        <f t="array" ref="X9412">(W9412-T9412)/(W9412-V9412)*INDEX($Q$4:$Q$20,U9412)+(T9412-V9412)/(W9412-V9412)*INDEX($Q$4:$Q$20,U9412+1)</f>
        <v>#REF!</v>
      </c>
      <c r="Y9412" t="e">
        <f t="shared" si="905"/>
        <v>#REF!</v>
      </c>
      <c r="Z9412" t="e">
        <f t="shared" si="906"/>
        <v>#REF!</v>
      </c>
      <c r="AA9412" t="e">
        <f t="shared" si="907"/>
        <v>#REF!</v>
      </c>
      <c r="AB9412" t="e">
        <f t="shared" si="909"/>
        <v>#REF!</v>
      </c>
    </row>
    <row r="9413" spans="19:28">
      <c r="S9413">
        <v>9409</v>
      </c>
      <c r="T9413" s="1">
        <f t="shared" si="908"/>
        <v>55417</v>
      </c>
      <c r="U9413">
        <f t="shared" ref="U9413:U9476" si="910">MATCH(T9413,$O$4:$O$20,1)</f>
        <v>17</v>
      </c>
      <c r="V9413" s="1" cm="1">
        <f t="array" ref="V9413">INDEX($O$4:$O$20,U9413)</f>
        <v>47471</v>
      </c>
      <c r="W9413" s="1" t="e" cm="1">
        <f t="array" ref="W9413">INDEX($O$4:$O$20,U9413+1)</f>
        <v>#REF!</v>
      </c>
      <c r="X9413" t="e" cm="1">
        <f t="array" ref="X9413">(W9413-T9413)/(W9413-V9413)*INDEX($Q$4:$Q$20,U9413)+(T9413-V9413)/(W9413-V9413)*INDEX($Q$4:$Q$20,U9413+1)</f>
        <v>#REF!</v>
      </c>
      <c r="Y9413" t="e">
        <f t="shared" ref="Y9413:Y9476" si="911">EXP(X9413)</f>
        <v>#REF!</v>
      </c>
      <c r="Z9413" t="e">
        <f t="shared" ref="Z9413:Z9476" si="912">(Y9413/Y9414-1)*360</f>
        <v>#REF!</v>
      </c>
      <c r="AA9413" t="e">
        <f t="shared" ref="AA9413:AA9476" si="913">Z9413-0.0006</f>
        <v>#REF!</v>
      </c>
      <c r="AB9413" t="e">
        <f t="shared" si="909"/>
        <v>#REF!</v>
      </c>
    </row>
    <row r="9414" spans="19:28">
      <c r="S9414">
        <v>9410</v>
      </c>
      <c r="T9414" s="1">
        <f t="shared" ref="T9414:T9477" si="914">T9413+1</f>
        <v>55418</v>
      </c>
      <c r="U9414">
        <f t="shared" si="910"/>
        <v>17</v>
      </c>
      <c r="V9414" s="1" cm="1">
        <f t="array" ref="V9414">INDEX($O$4:$O$20,U9414)</f>
        <v>47471</v>
      </c>
      <c r="W9414" s="1" t="e" cm="1">
        <f t="array" ref="W9414">INDEX($O$4:$O$20,U9414+1)</f>
        <v>#REF!</v>
      </c>
      <c r="X9414" t="e" cm="1">
        <f t="array" ref="X9414">(W9414-T9414)/(W9414-V9414)*INDEX($Q$4:$Q$20,U9414)+(T9414-V9414)/(W9414-V9414)*INDEX($Q$4:$Q$20,U9414+1)</f>
        <v>#REF!</v>
      </c>
      <c r="Y9414" t="e">
        <f t="shared" si="911"/>
        <v>#REF!</v>
      </c>
      <c r="Z9414" t="e">
        <f t="shared" si="912"/>
        <v>#REF!</v>
      </c>
      <c r="AA9414" t="e">
        <f t="shared" si="913"/>
        <v>#REF!</v>
      </c>
      <c r="AB9414" t="e">
        <f t="shared" ref="AB9414:AB9477" si="915">AB9413/(1+AA9413/360)</f>
        <v>#REF!</v>
      </c>
    </row>
    <row r="9415" spans="19:28">
      <c r="S9415">
        <v>9411</v>
      </c>
      <c r="T9415" s="1">
        <f t="shared" si="914"/>
        <v>55419</v>
      </c>
      <c r="U9415">
        <f t="shared" si="910"/>
        <v>17</v>
      </c>
      <c r="V9415" s="1" cm="1">
        <f t="array" ref="V9415">INDEX($O$4:$O$20,U9415)</f>
        <v>47471</v>
      </c>
      <c r="W9415" s="1" t="e" cm="1">
        <f t="array" ref="W9415">INDEX($O$4:$O$20,U9415+1)</f>
        <v>#REF!</v>
      </c>
      <c r="X9415" t="e" cm="1">
        <f t="array" ref="X9415">(W9415-T9415)/(W9415-V9415)*INDEX($Q$4:$Q$20,U9415)+(T9415-V9415)/(W9415-V9415)*INDEX($Q$4:$Q$20,U9415+1)</f>
        <v>#REF!</v>
      </c>
      <c r="Y9415" t="e">
        <f t="shared" si="911"/>
        <v>#REF!</v>
      </c>
      <c r="Z9415" t="e">
        <f t="shared" si="912"/>
        <v>#REF!</v>
      </c>
      <c r="AA9415" t="e">
        <f t="shared" si="913"/>
        <v>#REF!</v>
      </c>
      <c r="AB9415" t="e">
        <f t="shared" si="915"/>
        <v>#REF!</v>
      </c>
    </row>
    <row r="9416" spans="19:28">
      <c r="S9416">
        <v>9412</v>
      </c>
      <c r="T9416" s="1">
        <f t="shared" si="914"/>
        <v>55420</v>
      </c>
      <c r="U9416">
        <f t="shared" si="910"/>
        <v>17</v>
      </c>
      <c r="V9416" s="1" cm="1">
        <f t="array" ref="V9416">INDEX($O$4:$O$20,U9416)</f>
        <v>47471</v>
      </c>
      <c r="W9416" s="1" t="e" cm="1">
        <f t="array" ref="W9416">INDEX($O$4:$O$20,U9416+1)</f>
        <v>#REF!</v>
      </c>
      <c r="X9416" t="e" cm="1">
        <f t="array" ref="X9416">(W9416-T9416)/(W9416-V9416)*INDEX($Q$4:$Q$20,U9416)+(T9416-V9416)/(W9416-V9416)*INDEX($Q$4:$Q$20,U9416+1)</f>
        <v>#REF!</v>
      </c>
      <c r="Y9416" t="e">
        <f t="shared" si="911"/>
        <v>#REF!</v>
      </c>
      <c r="Z9416" t="e">
        <f t="shared" si="912"/>
        <v>#REF!</v>
      </c>
      <c r="AA9416" t="e">
        <f t="shared" si="913"/>
        <v>#REF!</v>
      </c>
      <c r="AB9416" t="e">
        <f t="shared" si="915"/>
        <v>#REF!</v>
      </c>
    </row>
    <row r="9417" spans="19:28">
      <c r="S9417">
        <v>9413</v>
      </c>
      <c r="T9417" s="1">
        <f t="shared" si="914"/>
        <v>55421</v>
      </c>
      <c r="U9417">
        <f t="shared" si="910"/>
        <v>17</v>
      </c>
      <c r="V9417" s="1" cm="1">
        <f t="array" ref="V9417">INDEX($O$4:$O$20,U9417)</f>
        <v>47471</v>
      </c>
      <c r="W9417" s="1" t="e" cm="1">
        <f t="array" ref="W9417">INDEX($O$4:$O$20,U9417+1)</f>
        <v>#REF!</v>
      </c>
      <c r="X9417" t="e" cm="1">
        <f t="array" ref="X9417">(W9417-T9417)/(W9417-V9417)*INDEX($Q$4:$Q$20,U9417)+(T9417-V9417)/(W9417-V9417)*INDEX($Q$4:$Q$20,U9417+1)</f>
        <v>#REF!</v>
      </c>
      <c r="Y9417" t="e">
        <f t="shared" si="911"/>
        <v>#REF!</v>
      </c>
      <c r="Z9417" t="e">
        <f t="shared" si="912"/>
        <v>#REF!</v>
      </c>
      <c r="AA9417" t="e">
        <f t="shared" si="913"/>
        <v>#REF!</v>
      </c>
      <c r="AB9417" t="e">
        <f t="shared" si="915"/>
        <v>#REF!</v>
      </c>
    </row>
    <row r="9418" spans="19:28">
      <c r="S9418">
        <v>9414</v>
      </c>
      <c r="T9418" s="1">
        <f t="shared" si="914"/>
        <v>55422</v>
      </c>
      <c r="U9418">
        <f t="shared" si="910"/>
        <v>17</v>
      </c>
      <c r="V9418" s="1" cm="1">
        <f t="array" ref="V9418">INDEX($O$4:$O$20,U9418)</f>
        <v>47471</v>
      </c>
      <c r="W9418" s="1" t="e" cm="1">
        <f t="array" ref="W9418">INDEX($O$4:$O$20,U9418+1)</f>
        <v>#REF!</v>
      </c>
      <c r="X9418" t="e" cm="1">
        <f t="array" ref="X9418">(W9418-T9418)/(W9418-V9418)*INDEX($Q$4:$Q$20,U9418)+(T9418-V9418)/(W9418-V9418)*INDEX($Q$4:$Q$20,U9418+1)</f>
        <v>#REF!</v>
      </c>
      <c r="Y9418" t="e">
        <f t="shared" si="911"/>
        <v>#REF!</v>
      </c>
      <c r="Z9418" t="e">
        <f t="shared" si="912"/>
        <v>#REF!</v>
      </c>
      <c r="AA9418" t="e">
        <f t="shared" si="913"/>
        <v>#REF!</v>
      </c>
      <c r="AB9418" t="e">
        <f t="shared" si="915"/>
        <v>#REF!</v>
      </c>
    </row>
    <row r="9419" spans="19:28">
      <c r="S9419">
        <v>9415</v>
      </c>
      <c r="T9419" s="1">
        <f t="shared" si="914"/>
        <v>55423</v>
      </c>
      <c r="U9419">
        <f t="shared" si="910"/>
        <v>17</v>
      </c>
      <c r="V9419" s="1" cm="1">
        <f t="array" ref="V9419">INDEX($O$4:$O$20,U9419)</f>
        <v>47471</v>
      </c>
      <c r="W9419" s="1" t="e" cm="1">
        <f t="array" ref="W9419">INDEX($O$4:$O$20,U9419+1)</f>
        <v>#REF!</v>
      </c>
      <c r="X9419" t="e" cm="1">
        <f t="array" ref="X9419">(W9419-T9419)/(W9419-V9419)*INDEX($Q$4:$Q$20,U9419)+(T9419-V9419)/(W9419-V9419)*INDEX($Q$4:$Q$20,U9419+1)</f>
        <v>#REF!</v>
      </c>
      <c r="Y9419" t="e">
        <f t="shared" si="911"/>
        <v>#REF!</v>
      </c>
      <c r="Z9419" t="e">
        <f t="shared" si="912"/>
        <v>#REF!</v>
      </c>
      <c r="AA9419" t="e">
        <f t="shared" si="913"/>
        <v>#REF!</v>
      </c>
      <c r="AB9419" t="e">
        <f t="shared" si="915"/>
        <v>#REF!</v>
      </c>
    </row>
    <row r="9420" spans="19:28">
      <c r="S9420">
        <v>9416</v>
      </c>
      <c r="T9420" s="1">
        <f t="shared" si="914"/>
        <v>55424</v>
      </c>
      <c r="U9420">
        <f t="shared" si="910"/>
        <v>17</v>
      </c>
      <c r="V9420" s="1" cm="1">
        <f t="array" ref="V9420">INDEX($O$4:$O$20,U9420)</f>
        <v>47471</v>
      </c>
      <c r="W9420" s="1" t="e" cm="1">
        <f t="array" ref="W9420">INDEX($O$4:$O$20,U9420+1)</f>
        <v>#REF!</v>
      </c>
      <c r="X9420" t="e" cm="1">
        <f t="array" ref="X9420">(W9420-T9420)/(W9420-V9420)*INDEX($Q$4:$Q$20,U9420)+(T9420-V9420)/(W9420-V9420)*INDEX($Q$4:$Q$20,U9420+1)</f>
        <v>#REF!</v>
      </c>
      <c r="Y9420" t="e">
        <f t="shared" si="911"/>
        <v>#REF!</v>
      </c>
      <c r="Z9420" t="e">
        <f t="shared" si="912"/>
        <v>#REF!</v>
      </c>
      <c r="AA9420" t="e">
        <f t="shared" si="913"/>
        <v>#REF!</v>
      </c>
      <c r="AB9420" t="e">
        <f t="shared" si="915"/>
        <v>#REF!</v>
      </c>
    </row>
    <row r="9421" spans="19:28">
      <c r="S9421">
        <v>9417</v>
      </c>
      <c r="T9421" s="1">
        <f t="shared" si="914"/>
        <v>55425</v>
      </c>
      <c r="U9421">
        <f t="shared" si="910"/>
        <v>17</v>
      </c>
      <c r="V9421" s="1" cm="1">
        <f t="array" ref="V9421">INDEX($O$4:$O$20,U9421)</f>
        <v>47471</v>
      </c>
      <c r="W9421" s="1" t="e" cm="1">
        <f t="array" ref="W9421">INDEX($O$4:$O$20,U9421+1)</f>
        <v>#REF!</v>
      </c>
      <c r="X9421" t="e" cm="1">
        <f t="array" ref="X9421">(W9421-T9421)/(W9421-V9421)*INDEX($Q$4:$Q$20,U9421)+(T9421-V9421)/(W9421-V9421)*INDEX($Q$4:$Q$20,U9421+1)</f>
        <v>#REF!</v>
      </c>
      <c r="Y9421" t="e">
        <f t="shared" si="911"/>
        <v>#REF!</v>
      </c>
      <c r="Z9421" t="e">
        <f t="shared" si="912"/>
        <v>#REF!</v>
      </c>
      <c r="AA9421" t="e">
        <f t="shared" si="913"/>
        <v>#REF!</v>
      </c>
      <c r="AB9421" t="e">
        <f t="shared" si="915"/>
        <v>#REF!</v>
      </c>
    </row>
    <row r="9422" spans="19:28">
      <c r="S9422">
        <v>9418</v>
      </c>
      <c r="T9422" s="1">
        <f t="shared" si="914"/>
        <v>55426</v>
      </c>
      <c r="U9422">
        <f t="shared" si="910"/>
        <v>17</v>
      </c>
      <c r="V9422" s="1" cm="1">
        <f t="array" ref="V9422">INDEX($O$4:$O$20,U9422)</f>
        <v>47471</v>
      </c>
      <c r="W9422" s="1" t="e" cm="1">
        <f t="array" ref="W9422">INDEX($O$4:$O$20,U9422+1)</f>
        <v>#REF!</v>
      </c>
      <c r="X9422" t="e" cm="1">
        <f t="array" ref="X9422">(W9422-T9422)/(W9422-V9422)*INDEX($Q$4:$Q$20,U9422)+(T9422-V9422)/(W9422-V9422)*INDEX($Q$4:$Q$20,U9422+1)</f>
        <v>#REF!</v>
      </c>
      <c r="Y9422" t="e">
        <f t="shared" si="911"/>
        <v>#REF!</v>
      </c>
      <c r="Z9422" t="e">
        <f t="shared" si="912"/>
        <v>#REF!</v>
      </c>
      <c r="AA9422" t="e">
        <f t="shared" si="913"/>
        <v>#REF!</v>
      </c>
      <c r="AB9422" t="e">
        <f t="shared" si="915"/>
        <v>#REF!</v>
      </c>
    </row>
    <row r="9423" spans="19:28">
      <c r="S9423">
        <v>9419</v>
      </c>
      <c r="T9423" s="1">
        <f t="shared" si="914"/>
        <v>55427</v>
      </c>
      <c r="U9423">
        <f t="shared" si="910"/>
        <v>17</v>
      </c>
      <c r="V9423" s="1" cm="1">
        <f t="array" ref="V9423">INDEX($O$4:$O$20,U9423)</f>
        <v>47471</v>
      </c>
      <c r="W9423" s="1" t="e" cm="1">
        <f t="array" ref="W9423">INDEX($O$4:$O$20,U9423+1)</f>
        <v>#REF!</v>
      </c>
      <c r="X9423" t="e" cm="1">
        <f t="array" ref="X9423">(W9423-T9423)/(W9423-V9423)*INDEX($Q$4:$Q$20,U9423)+(T9423-V9423)/(W9423-V9423)*INDEX($Q$4:$Q$20,U9423+1)</f>
        <v>#REF!</v>
      </c>
      <c r="Y9423" t="e">
        <f t="shared" si="911"/>
        <v>#REF!</v>
      </c>
      <c r="Z9423" t="e">
        <f t="shared" si="912"/>
        <v>#REF!</v>
      </c>
      <c r="AA9423" t="e">
        <f t="shared" si="913"/>
        <v>#REF!</v>
      </c>
      <c r="AB9423" t="e">
        <f t="shared" si="915"/>
        <v>#REF!</v>
      </c>
    </row>
    <row r="9424" spans="19:28">
      <c r="S9424">
        <v>9420</v>
      </c>
      <c r="T9424" s="1">
        <f t="shared" si="914"/>
        <v>55428</v>
      </c>
      <c r="U9424">
        <f t="shared" si="910"/>
        <v>17</v>
      </c>
      <c r="V9424" s="1" cm="1">
        <f t="array" ref="V9424">INDEX($O$4:$O$20,U9424)</f>
        <v>47471</v>
      </c>
      <c r="W9424" s="1" t="e" cm="1">
        <f t="array" ref="W9424">INDEX($O$4:$O$20,U9424+1)</f>
        <v>#REF!</v>
      </c>
      <c r="X9424" t="e" cm="1">
        <f t="array" ref="X9424">(W9424-T9424)/(W9424-V9424)*INDEX($Q$4:$Q$20,U9424)+(T9424-V9424)/(W9424-V9424)*INDEX($Q$4:$Q$20,U9424+1)</f>
        <v>#REF!</v>
      </c>
      <c r="Y9424" t="e">
        <f t="shared" si="911"/>
        <v>#REF!</v>
      </c>
      <c r="Z9424" t="e">
        <f t="shared" si="912"/>
        <v>#REF!</v>
      </c>
      <c r="AA9424" t="e">
        <f t="shared" si="913"/>
        <v>#REF!</v>
      </c>
      <c r="AB9424" t="e">
        <f t="shared" si="915"/>
        <v>#REF!</v>
      </c>
    </row>
    <row r="9425" spans="19:28">
      <c r="S9425">
        <v>9421</v>
      </c>
      <c r="T9425" s="1">
        <f t="shared" si="914"/>
        <v>55429</v>
      </c>
      <c r="U9425">
        <f t="shared" si="910"/>
        <v>17</v>
      </c>
      <c r="V9425" s="1" cm="1">
        <f t="array" ref="V9425">INDEX($O$4:$O$20,U9425)</f>
        <v>47471</v>
      </c>
      <c r="W9425" s="1" t="e" cm="1">
        <f t="array" ref="W9425">INDEX($O$4:$O$20,U9425+1)</f>
        <v>#REF!</v>
      </c>
      <c r="X9425" t="e" cm="1">
        <f t="array" ref="X9425">(W9425-T9425)/(W9425-V9425)*INDEX($Q$4:$Q$20,U9425)+(T9425-V9425)/(W9425-V9425)*INDEX($Q$4:$Q$20,U9425+1)</f>
        <v>#REF!</v>
      </c>
      <c r="Y9425" t="e">
        <f t="shared" si="911"/>
        <v>#REF!</v>
      </c>
      <c r="Z9425" t="e">
        <f t="shared" si="912"/>
        <v>#REF!</v>
      </c>
      <c r="AA9425" t="e">
        <f t="shared" si="913"/>
        <v>#REF!</v>
      </c>
      <c r="AB9425" t="e">
        <f t="shared" si="915"/>
        <v>#REF!</v>
      </c>
    </row>
    <row r="9426" spans="19:28">
      <c r="S9426">
        <v>9422</v>
      </c>
      <c r="T9426" s="1">
        <f t="shared" si="914"/>
        <v>55430</v>
      </c>
      <c r="U9426">
        <f t="shared" si="910"/>
        <v>17</v>
      </c>
      <c r="V9426" s="1" cm="1">
        <f t="array" ref="V9426">INDEX($O$4:$O$20,U9426)</f>
        <v>47471</v>
      </c>
      <c r="W9426" s="1" t="e" cm="1">
        <f t="array" ref="W9426">INDEX($O$4:$O$20,U9426+1)</f>
        <v>#REF!</v>
      </c>
      <c r="X9426" t="e" cm="1">
        <f t="array" ref="X9426">(W9426-T9426)/(W9426-V9426)*INDEX($Q$4:$Q$20,U9426)+(T9426-V9426)/(W9426-V9426)*INDEX($Q$4:$Q$20,U9426+1)</f>
        <v>#REF!</v>
      </c>
      <c r="Y9426" t="e">
        <f t="shared" si="911"/>
        <v>#REF!</v>
      </c>
      <c r="Z9426" t="e">
        <f t="shared" si="912"/>
        <v>#REF!</v>
      </c>
      <c r="AA9426" t="e">
        <f t="shared" si="913"/>
        <v>#REF!</v>
      </c>
      <c r="AB9426" t="e">
        <f t="shared" si="915"/>
        <v>#REF!</v>
      </c>
    </row>
    <row r="9427" spans="19:28">
      <c r="S9427">
        <v>9423</v>
      </c>
      <c r="T9427" s="1">
        <f t="shared" si="914"/>
        <v>55431</v>
      </c>
      <c r="U9427">
        <f t="shared" si="910"/>
        <v>17</v>
      </c>
      <c r="V9427" s="1" cm="1">
        <f t="array" ref="V9427">INDEX($O$4:$O$20,U9427)</f>
        <v>47471</v>
      </c>
      <c r="W9427" s="1" t="e" cm="1">
        <f t="array" ref="W9427">INDEX($O$4:$O$20,U9427+1)</f>
        <v>#REF!</v>
      </c>
      <c r="X9427" t="e" cm="1">
        <f t="array" ref="X9427">(W9427-T9427)/(W9427-V9427)*INDEX($Q$4:$Q$20,U9427)+(T9427-V9427)/(W9427-V9427)*INDEX($Q$4:$Q$20,U9427+1)</f>
        <v>#REF!</v>
      </c>
      <c r="Y9427" t="e">
        <f t="shared" si="911"/>
        <v>#REF!</v>
      </c>
      <c r="Z9427" t="e">
        <f t="shared" si="912"/>
        <v>#REF!</v>
      </c>
      <c r="AA9427" t="e">
        <f t="shared" si="913"/>
        <v>#REF!</v>
      </c>
      <c r="AB9427" t="e">
        <f t="shared" si="915"/>
        <v>#REF!</v>
      </c>
    </row>
    <row r="9428" spans="19:28">
      <c r="S9428">
        <v>9424</v>
      </c>
      <c r="T9428" s="1">
        <f t="shared" si="914"/>
        <v>55432</v>
      </c>
      <c r="U9428">
        <f t="shared" si="910"/>
        <v>17</v>
      </c>
      <c r="V9428" s="1" cm="1">
        <f t="array" ref="V9428">INDEX($O$4:$O$20,U9428)</f>
        <v>47471</v>
      </c>
      <c r="W9428" s="1" t="e" cm="1">
        <f t="array" ref="W9428">INDEX($O$4:$O$20,U9428+1)</f>
        <v>#REF!</v>
      </c>
      <c r="X9428" t="e" cm="1">
        <f t="array" ref="X9428">(W9428-T9428)/(W9428-V9428)*INDEX($Q$4:$Q$20,U9428)+(T9428-V9428)/(W9428-V9428)*INDEX($Q$4:$Q$20,U9428+1)</f>
        <v>#REF!</v>
      </c>
      <c r="Y9428" t="e">
        <f t="shared" si="911"/>
        <v>#REF!</v>
      </c>
      <c r="Z9428" t="e">
        <f t="shared" si="912"/>
        <v>#REF!</v>
      </c>
      <c r="AA9428" t="e">
        <f t="shared" si="913"/>
        <v>#REF!</v>
      </c>
      <c r="AB9428" t="e">
        <f t="shared" si="915"/>
        <v>#REF!</v>
      </c>
    </row>
    <row r="9429" spans="19:28">
      <c r="S9429">
        <v>9425</v>
      </c>
      <c r="T9429" s="1">
        <f t="shared" si="914"/>
        <v>55433</v>
      </c>
      <c r="U9429">
        <f t="shared" si="910"/>
        <v>17</v>
      </c>
      <c r="V9429" s="1" cm="1">
        <f t="array" ref="V9429">INDEX($O$4:$O$20,U9429)</f>
        <v>47471</v>
      </c>
      <c r="W9429" s="1" t="e" cm="1">
        <f t="array" ref="W9429">INDEX($O$4:$O$20,U9429+1)</f>
        <v>#REF!</v>
      </c>
      <c r="X9429" t="e" cm="1">
        <f t="array" ref="X9429">(W9429-T9429)/(W9429-V9429)*INDEX($Q$4:$Q$20,U9429)+(T9429-V9429)/(W9429-V9429)*INDEX($Q$4:$Q$20,U9429+1)</f>
        <v>#REF!</v>
      </c>
      <c r="Y9429" t="e">
        <f t="shared" si="911"/>
        <v>#REF!</v>
      </c>
      <c r="Z9429" t="e">
        <f t="shared" si="912"/>
        <v>#REF!</v>
      </c>
      <c r="AA9429" t="e">
        <f t="shared" si="913"/>
        <v>#REF!</v>
      </c>
      <c r="AB9429" t="e">
        <f t="shared" si="915"/>
        <v>#REF!</v>
      </c>
    </row>
    <row r="9430" spans="19:28">
      <c r="S9430">
        <v>9426</v>
      </c>
      <c r="T9430" s="1">
        <f t="shared" si="914"/>
        <v>55434</v>
      </c>
      <c r="U9430">
        <f t="shared" si="910"/>
        <v>17</v>
      </c>
      <c r="V9430" s="1" cm="1">
        <f t="array" ref="V9430">INDEX($O$4:$O$20,U9430)</f>
        <v>47471</v>
      </c>
      <c r="W9430" s="1" t="e" cm="1">
        <f t="array" ref="W9430">INDEX($O$4:$O$20,U9430+1)</f>
        <v>#REF!</v>
      </c>
      <c r="X9430" t="e" cm="1">
        <f t="array" ref="X9430">(W9430-T9430)/(W9430-V9430)*INDEX($Q$4:$Q$20,U9430)+(T9430-V9430)/(W9430-V9430)*INDEX($Q$4:$Q$20,U9430+1)</f>
        <v>#REF!</v>
      </c>
      <c r="Y9430" t="e">
        <f t="shared" si="911"/>
        <v>#REF!</v>
      </c>
      <c r="Z9430" t="e">
        <f t="shared" si="912"/>
        <v>#REF!</v>
      </c>
      <c r="AA9430" t="e">
        <f t="shared" si="913"/>
        <v>#REF!</v>
      </c>
      <c r="AB9430" t="e">
        <f t="shared" si="915"/>
        <v>#REF!</v>
      </c>
    </row>
    <row r="9431" spans="19:28">
      <c r="S9431">
        <v>9427</v>
      </c>
      <c r="T9431" s="1">
        <f t="shared" si="914"/>
        <v>55435</v>
      </c>
      <c r="U9431">
        <f t="shared" si="910"/>
        <v>17</v>
      </c>
      <c r="V9431" s="1" cm="1">
        <f t="array" ref="V9431">INDEX($O$4:$O$20,U9431)</f>
        <v>47471</v>
      </c>
      <c r="W9431" s="1" t="e" cm="1">
        <f t="array" ref="W9431">INDEX($O$4:$O$20,U9431+1)</f>
        <v>#REF!</v>
      </c>
      <c r="X9431" t="e" cm="1">
        <f t="array" ref="X9431">(W9431-T9431)/(W9431-V9431)*INDEX($Q$4:$Q$20,U9431)+(T9431-V9431)/(W9431-V9431)*INDEX($Q$4:$Q$20,U9431+1)</f>
        <v>#REF!</v>
      </c>
      <c r="Y9431" t="e">
        <f t="shared" si="911"/>
        <v>#REF!</v>
      </c>
      <c r="Z9431" t="e">
        <f t="shared" si="912"/>
        <v>#REF!</v>
      </c>
      <c r="AA9431" t="e">
        <f t="shared" si="913"/>
        <v>#REF!</v>
      </c>
      <c r="AB9431" t="e">
        <f t="shared" si="915"/>
        <v>#REF!</v>
      </c>
    </row>
    <row r="9432" spans="19:28">
      <c r="S9432">
        <v>9428</v>
      </c>
      <c r="T9432" s="1">
        <f t="shared" si="914"/>
        <v>55436</v>
      </c>
      <c r="U9432">
        <f t="shared" si="910"/>
        <v>17</v>
      </c>
      <c r="V9432" s="1" cm="1">
        <f t="array" ref="V9432">INDEX($O$4:$O$20,U9432)</f>
        <v>47471</v>
      </c>
      <c r="W9432" s="1" t="e" cm="1">
        <f t="array" ref="W9432">INDEX($O$4:$O$20,U9432+1)</f>
        <v>#REF!</v>
      </c>
      <c r="X9432" t="e" cm="1">
        <f t="array" ref="X9432">(W9432-T9432)/(W9432-V9432)*INDEX($Q$4:$Q$20,U9432)+(T9432-V9432)/(W9432-V9432)*INDEX($Q$4:$Q$20,U9432+1)</f>
        <v>#REF!</v>
      </c>
      <c r="Y9432" t="e">
        <f t="shared" si="911"/>
        <v>#REF!</v>
      </c>
      <c r="Z9432" t="e">
        <f t="shared" si="912"/>
        <v>#REF!</v>
      </c>
      <c r="AA9432" t="e">
        <f t="shared" si="913"/>
        <v>#REF!</v>
      </c>
      <c r="AB9432" t="e">
        <f t="shared" si="915"/>
        <v>#REF!</v>
      </c>
    </row>
    <row r="9433" spans="19:28">
      <c r="S9433">
        <v>9429</v>
      </c>
      <c r="T9433" s="1">
        <f t="shared" si="914"/>
        <v>55437</v>
      </c>
      <c r="U9433">
        <f t="shared" si="910"/>
        <v>17</v>
      </c>
      <c r="V9433" s="1" cm="1">
        <f t="array" ref="V9433">INDEX($O$4:$O$20,U9433)</f>
        <v>47471</v>
      </c>
      <c r="W9433" s="1" t="e" cm="1">
        <f t="array" ref="W9433">INDEX($O$4:$O$20,U9433+1)</f>
        <v>#REF!</v>
      </c>
      <c r="X9433" t="e" cm="1">
        <f t="array" ref="X9433">(W9433-T9433)/(W9433-V9433)*INDEX($Q$4:$Q$20,U9433)+(T9433-V9433)/(W9433-V9433)*INDEX($Q$4:$Q$20,U9433+1)</f>
        <v>#REF!</v>
      </c>
      <c r="Y9433" t="e">
        <f t="shared" si="911"/>
        <v>#REF!</v>
      </c>
      <c r="Z9433" t="e">
        <f t="shared" si="912"/>
        <v>#REF!</v>
      </c>
      <c r="AA9433" t="e">
        <f t="shared" si="913"/>
        <v>#REF!</v>
      </c>
      <c r="AB9433" t="e">
        <f t="shared" si="915"/>
        <v>#REF!</v>
      </c>
    </row>
    <row r="9434" spans="19:28">
      <c r="S9434">
        <v>9430</v>
      </c>
      <c r="T9434" s="1">
        <f t="shared" si="914"/>
        <v>55438</v>
      </c>
      <c r="U9434">
        <f t="shared" si="910"/>
        <v>17</v>
      </c>
      <c r="V9434" s="1" cm="1">
        <f t="array" ref="V9434">INDEX($O$4:$O$20,U9434)</f>
        <v>47471</v>
      </c>
      <c r="W9434" s="1" t="e" cm="1">
        <f t="array" ref="W9434">INDEX($O$4:$O$20,U9434+1)</f>
        <v>#REF!</v>
      </c>
      <c r="X9434" t="e" cm="1">
        <f t="array" ref="X9434">(W9434-T9434)/(W9434-V9434)*INDEX($Q$4:$Q$20,U9434)+(T9434-V9434)/(W9434-V9434)*INDEX($Q$4:$Q$20,U9434+1)</f>
        <v>#REF!</v>
      </c>
      <c r="Y9434" t="e">
        <f t="shared" si="911"/>
        <v>#REF!</v>
      </c>
      <c r="Z9434" t="e">
        <f t="shared" si="912"/>
        <v>#REF!</v>
      </c>
      <c r="AA9434" t="e">
        <f t="shared" si="913"/>
        <v>#REF!</v>
      </c>
      <c r="AB9434" t="e">
        <f t="shared" si="915"/>
        <v>#REF!</v>
      </c>
    </row>
    <row r="9435" spans="19:28">
      <c r="S9435">
        <v>9431</v>
      </c>
      <c r="T9435" s="1">
        <f t="shared" si="914"/>
        <v>55439</v>
      </c>
      <c r="U9435">
        <f t="shared" si="910"/>
        <v>17</v>
      </c>
      <c r="V9435" s="1" cm="1">
        <f t="array" ref="V9435">INDEX($O$4:$O$20,U9435)</f>
        <v>47471</v>
      </c>
      <c r="W9435" s="1" t="e" cm="1">
        <f t="array" ref="W9435">INDEX($O$4:$O$20,U9435+1)</f>
        <v>#REF!</v>
      </c>
      <c r="X9435" t="e" cm="1">
        <f t="array" ref="X9435">(W9435-T9435)/(W9435-V9435)*INDEX($Q$4:$Q$20,U9435)+(T9435-V9435)/(W9435-V9435)*INDEX($Q$4:$Q$20,U9435+1)</f>
        <v>#REF!</v>
      </c>
      <c r="Y9435" t="e">
        <f t="shared" si="911"/>
        <v>#REF!</v>
      </c>
      <c r="Z9435" t="e">
        <f t="shared" si="912"/>
        <v>#REF!</v>
      </c>
      <c r="AA9435" t="e">
        <f t="shared" si="913"/>
        <v>#REF!</v>
      </c>
      <c r="AB9435" t="e">
        <f t="shared" si="915"/>
        <v>#REF!</v>
      </c>
    </row>
    <row r="9436" spans="19:28">
      <c r="S9436">
        <v>9432</v>
      </c>
      <c r="T9436" s="1">
        <f t="shared" si="914"/>
        <v>55440</v>
      </c>
      <c r="U9436">
        <f t="shared" si="910"/>
        <v>17</v>
      </c>
      <c r="V9436" s="1" cm="1">
        <f t="array" ref="V9436">INDEX($O$4:$O$20,U9436)</f>
        <v>47471</v>
      </c>
      <c r="W9436" s="1" t="e" cm="1">
        <f t="array" ref="W9436">INDEX($O$4:$O$20,U9436+1)</f>
        <v>#REF!</v>
      </c>
      <c r="X9436" t="e" cm="1">
        <f t="array" ref="X9436">(W9436-T9436)/(W9436-V9436)*INDEX($Q$4:$Q$20,U9436)+(T9436-V9436)/(W9436-V9436)*INDEX($Q$4:$Q$20,U9436+1)</f>
        <v>#REF!</v>
      </c>
      <c r="Y9436" t="e">
        <f t="shared" si="911"/>
        <v>#REF!</v>
      </c>
      <c r="Z9436" t="e">
        <f t="shared" si="912"/>
        <v>#REF!</v>
      </c>
      <c r="AA9436" t="e">
        <f t="shared" si="913"/>
        <v>#REF!</v>
      </c>
      <c r="AB9436" t="e">
        <f t="shared" si="915"/>
        <v>#REF!</v>
      </c>
    </row>
    <row r="9437" spans="19:28">
      <c r="S9437">
        <v>9433</v>
      </c>
      <c r="T9437" s="1">
        <f t="shared" si="914"/>
        <v>55441</v>
      </c>
      <c r="U9437">
        <f t="shared" si="910"/>
        <v>17</v>
      </c>
      <c r="V9437" s="1" cm="1">
        <f t="array" ref="V9437">INDEX($O$4:$O$20,U9437)</f>
        <v>47471</v>
      </c>
      <c r="W9437" s="1" t="e" cm="1">
        <f t="array" ref="W9437">INDEX($O$4:$O$20,U9437+1)</f>
        <v>#REF!</v>
      </c>
      <c r="X9437" t="e" cm="1">
        <f t="array" ref="X9437">(W9437-T9437)/(W9437-V9437)*INDEX($Q$4:$Q$20,U9437)+(T9437-V9437)/(W9437-V9437)*INDEX($Q$4:$Q$20,U9437+1)</f>
        <v>#REF!</v>
      </c>
      <c r="Y9437" t="e">
        <f t="shared" si="911"/>
        <v>#REF!</v>
      </c>
      <c r="Z9437" t="e">
        <f t="shared" si="912"/>
        <v>#REF!</v>
      </c>
      <c r="AA9437" t="e">
        <f t="shared" si="913"/>
        <v>#REF!</v>
      </c>
      <c r="AB9437" t="e">
        <f t="shared" si="915"/>
        <v>#REF!</v>
      </c>
    </row>
    <row r="9438" spans="19:28">
      <c r="S9438">
        <v>9434</v>
      </c>
      <c r="T9438" s="1">
        <f t="shared" si="914"/>
        <v>55442</v>
      </c>
      <c r="U9438">
        <f t="shared" si="910"/>
        <v>17</v>
      </c>
      <c r="V9438" s="1" cm="1">
        <f t="array" ref="V9438">INDEX($O$4:$O$20,U9438)</f>
        <v>47471</v>
      </c>
      <c r="W9438" s="1" t="e" cm="1">
        <f t="array" ref="W9438">INDEX($O$4:$O$20,U9438+1)</f>
        <v>#REF!</v>
      </c>
      <c r="X9438" t="e" cm="1">
        <f t="array" ref="X9438">(W9438-T9438)/(W9438-V9438)*INDEX($Q$4:$Q$20,U9438)+(T9438-V9438)/(W9438-V9438)*INDEX($Q$4:$Q$20,U9438+1)</f>
        <v>#REF!</v>
      </c>
      <c r="Y9438" t="e">
        <f t="shared" si="911"/>
        <v>#REF!</v>
      </c>
      <c r="Z9438" t="e">
        <f t="shared" si="912"/>
        <v>#REF!</v>
      </c>
      <c r="AA9438" t="e">
        <f t="shared" si="913"/>
        <v>#REF!</v>
      </c>
      <c r="AB9438" t="e">
        <f t="shared" si="915"/>
        <v>#REF!</v>
      </c>
    </row>
    <row r="9439" spans="19:28">
      <c r="S9439">
        <v>9435</v>
      </c>
      <c r="T9439" s="1">
        <f t="shared" si="914"/>
        <v>55443</v>
      </c>
      <c r="U9439">
        <f t="shared" si="910"/>
        <v>17</v>
      </c>
      <c r="V9439" s="1" cm="1">
        <f t="array" ref="V9439">INDEX($O$4:$O$20,U9439)</f>
        <v>47471</v>
      </c>
      <c r="W9439" s="1" t="e" cm="1">
        <f t="array" ref="W9439">INDEX($O$4:$O$20,U9439+1)</f>
        <v>#REF!</v>
      </c>
      <c r="X9439" t="e" cm="1">
        <f t="array" ref="X9439">(W9439-T9439)/(W9439-V9439)*INDEX($Q$4:$Q$20,U9439)+(T9439-V9439)/(W9439-V9439)*INDEX($Q$4:$Q$20,U9439+1)</f>
        <v>#REF!</v>
      </c>
      <c r="Y9439" t="e">
        <f t="shared" si="911"/>
        <v>#REF!</v>
      </c>
      <c r="Z9439" t="e">
        <f t="shared" si="912"/>
        <v>#REF!</v>
      </c>
      <c r="AA9439" t="e">
        <f t="shared" si="913"/>
        <v>#REF!</v>
      </c>
      <c r="AB9439" t="e">
        <f t="shared" si="915"/>
        <v>#REF!</v>
      </c>
    </row>
    <row r="9440" spans="19:28">
      <c r="S9440">
        <v>9436</v>
      </c>
      <c r="T9440" s="1">
        <f t="shared" si="914"/>
        <v>55444</v>
      </c>
      <c r="U9440">
        <f t="shared" si="910"/>
        <v>17</v>
      </c>
      <c r="V9440" s="1" cm="1">
        <f t="array" ref="V9440">INDEX($O$4:$O$20,U9440)</f>
        <v>47471</v>
      </c>
      <c r="W9440" s="1" t="e" cm="1">
        <f t="array" ref="W9440">INDEX($O$4:$O$20,U9440+1)</f>
        <v>#REF!</v>
      </c>
      <c r="X9440" t="e" cm="1">
        <f t="array" ref="X9440">(W9440-T9440)/(W9440-V9440)*INDEX($Q$4:$Q$20,U9440)+(T9440-V9440)/(W9440-V9440)*INDEX($Q$4:$Q$20,U9440+1)</f>
        <v>#REF!</v>
      </c>
      <c r="Y9440" t="e">
        <f t="shared" si="911"/>
        <v>#REF!</v>
      </c>
      <c r="Z9440" t="e">
        <f t="shared" si="912"/>
        <v>#REF!</v>
      </c>
      <c r="AA9440" t="e">
        <f t="shared" si="913"/>
        <v>#REF!</v>
      </c>
      <c r="AB9440" t="e">
        <f t="shared" si="915"/>
        <v>#REF!</v>
      </c>
    </row>
    <row r="9441" spans="19:28">
      <c r="S9441">
        <v>9437</v>
      </c>
      <c r="T9441" s="1">
        <f t="shared" si="914"/>
        <v>55445</v>
      </c>
      <c r="U9441">
        <f t="shared" si="910"/>
        <v>17</v>
      </c>
      <c r="V9441" s="1" cm="1">
        <f t="array" ref="V9441">INDEX($O$4:$O$20,U9441)</f>
        <v>47471</v>
      </c>
      <c r="W9441" s="1" t="e" cm="1">
        <f t="array" ref="W9441">INDEX($O$4:$O$20,U9441+1)</f>
        <v>#REF!</v>
      </c>
      <c r="X9441" t="e" cm="1">
        <f t="array" ref="X9441">(W9441-T9441)/(W9441-V9441)*INDEX($Q$4:$Q$20,U9441)+(T9441-V9441)/(W9441-V9441)*INDEX($Q$4:$Q$20,U9441+1)</f>
        <v>#REF!</v>
      </c>
      <c r="Y9441" t="e">
        <f t="shared" si="911"/>
        <v>#REF!</v>
      </c>
      <c r="Z9441" t="e">
        <f t="shared" si="912"/>
        <v>#REF!</v>
      </c>
      <c r="AA9441" t="e">
        <f t="shared" si="913"/>
        <v>#REF!</v>
      </c>
      <c r="AB9441" t="e">
        <f t="shared" si="915"/>
        <v>#REF!</v>
      </c>
    </row>
    <row r="9442" spans="19:28">
      <c r="S9442">
        <v>9438</v>
      </c>
      <c r="T9442" s="1">
        <f t="shared" si="914"/>
        <v>55446</v>
      </c>
      <c r="U9442">
        <f t="shared" si="910"/>
        <v>17</v>
      </c>
      <c r="V9442" s="1" cm="1">
        <f t="array" ref="V9442">INDEX($O$4:$O$20,U9442)</f>
        <v>47471</v>
      </c>
      <c r="W9442" s="1" t="e" cm="1">
        <f t="array" ref="W9442">INDEX($O$4:$O$20,U9442+1)</f>
        <v>#REF!</v>
      </c>
      <c r="X9442" t="e" cm="1">
        <f t="array" ref="X9442">(W9442-T9442)/(W9442-V9442)*INDEX($Q$4:$Q$20,U9442)+(T9442-V9442)/(W9442-V9442)*INDEX($Q$4:$Q$20,U9442+1)</f>
        <v>#REF!</v>
      </c>
      <c r="Y9442" t="e">
        <f t="shared" si="911"/>
        <v>#REF!</v>
      </c>
      <c r="Z9442" t="e">
        <f t="shared" si="912"/>
        <v>#REF!</v>
      </c>
      <c r="AA9442" t="e">
        <f t="shared" si="913"/>
        <v>#REF!</v>
      </c>
      <c r="AB9442" t="e">
        <f t="shared" si="915"/>
        <v>#REF!</v>
      </c>
    </row>
    <row r="9443" spans="19:28">
      <c r="S9443">
        <v>9439</v>
      </c>
      <c r="T9443" s="1">
        <f t="shared" si="914"/>
        <v>55447</v>
      </c>
      <c r="U9443">
        <f t="shared" si="910"/>
        <v>17</v>
      </c>
      <c r="V9443" s="1" cm="1">
        <f t="array" ref="V9443">INDEX($O$4:$O$20,U9443)</f>
        <v>47471</v>
      </c>
      <c r="W9443" s="1" t="e" cm="1">
        <f t="array" ref="W9443">INDEX($O$4:$O$20,U9443+1)</f>
        <v>#REF!</v>
      </c>
      <c r="X9443" t="e" cm="1">
        <f t="array" ref="X9443">(W9443-T9443)/(W9443-V9443)*INDEX($Q$4:$Q$20,U9443)+(T9443-V9443)/(W9443-V9443)*INDEX($Q$4:$Q$20,U9443+1)</f>
        <v>#REF!</v>
      </c>
      <c r="Y9443" t="e">
        <f t="shared" si="911"/>
        <v>#REF!</v>
      </c>
      <c r="Z9443" t="e">
        <f t="shared" si="912"/>
        <v>#REF!</v>
      </c>
      <c r="AA9443" t="e">
        <f t="shared" si="913"/>
        <v>#REF!</v>
      </c>
      <c r="AB9443" t="e">
        <f t="shared" si="915"/>
        <v>#REF!</v>
      </c>
    </row>
    <row r="9444" spans="19:28">
      <c r="S9444">
        <v>9440</v>
      </c>
      <c r="T9444" s="1">
        <f t="shared" si="914"/>
        <v>55448</v>
      </c>
      <c r="U9444">
        <f t="shared" si="910"/>
        <v>17</v>
      </c>
      <c r="V9444" s="1" cm="1">
        <f t="array" ref="V9444">INDEX($O$4:$O$20,U9444)</f>
        <v>47471</v>
      </c>
      <c r="W9444" s="1" t="e" cm="1">
        <f t="array" ref="W9444">INDEX($O$4:$O$20,U9444+1)</f>
        <v>#REF!</v>
      </c>
      <c r="X9444" t="e" cm="1">
        <f t="array" ref="X9444">(W9444-T9444)/(W9444-V9444)*INDEX($Q$4:$Q$20,U9444)+(T9444-V9444)/(W9444-V9444)*INDEX($Q$4:$Q$20,U9444+1)</f>
        <v>#REF!</v>
      </c>
      <c r="Y9444" t="e">
        <f t="shared" si="911"/>
        <v>#REF!</v>
      </c>
      <c r="Z9444" t="e">
        <f t="shared" si="912"/>
        <v>#REF!</v>
      </c>
      <c r="AA9444" t="e">
        <f t="shared" si="913"/>
        <v>#REF!</v>
      </c>
      <c r="AB9444" t="e">
        <f t="shared" si="915"/>
        <v>#REF!</v>
      </c>
    </row>
    <row r="9445" spans="19:28">
      <c r="S9445">
        <v>9441</v>
      </c>
      <c r="T9445" s="1">
        <f t="shared" si="914"/>
        <v>55449</v>
      </c>
      <c r="U9445">
        <f t="shared" si="910"/>
        <v>17</v>
      </c>
      <c r="V9445" s="1" cm="1">
        <f t="array" ref="V9445">INDEX($O$4:$O$20,U9445)</f>
        <v>47471</v>
      </c>
      <c r="W9445" s="1" t="e" cm="1">
        <f t="array" ref="W9445">INDEX($O$4:$O$20,U9445+1)</f>
        <v>#REF!</v>
      </c>
      <c r="X9445" t="e" cm="1">
        <f t="array" ref="X9445">(W9445-T9445)/(W9445-V9445)*INDEX($Q$4:$Q$20,U9445)+(T9445-V9445)/(W9445-V9445)*INDEX($Q$4:$Q$20,U9445+1)</f>
        <v>#REF!</v>
      </c>
      <c r="Y9445" t="e">
        <f t="shared" si="911"/>
        <v>#REF!</v>
      </c>
      <c r="Z9445" t="e">
        <f t="shared" si="912"/>
        <v>#REF!</v>
      </c>
      <c r="AA9445" t="e">
        <f t="shared" si="913"/>
        <v>#REF!</v>
      </c>
      <c r="AB9445" t="e">
        <f t="shared" si="915"/>
        <v>#REF!</v>
      </c>
    </row>
    <row r="9446" spans="19:28">
      <c r="S9446">
        <v>9442</v>
      </c>
      <c r="T9446" s="1">
        <f t="shared" si="914"/>
        <v>55450</v>
      </c>
      <c r="U9446">
        <f t="shared" si="910"/>
        <v>17</v>
      </c>
      <c r="V9446" s="1" cm="1">
        <f t="array" ref="V9446">INDEX($O$4:$O$20,U9446)</f>
        <v>47471</v>
      </c>
      <c r="W9446" s="1" t="e" cm="1">
        <f t="array" ref="W9446">INDEX($O$4:$O$20,U9446+1)</f>
        <v>#REF!</v>
      </c>
      <c r="X9446" t="e" cm="1">
        <f t="array" ref="X9446">(W9446-T9446)/(W9446-V9446)*INDEX($Q$4:$Q$20,U9446)+(T9446-V9446)/(W9446-V9446)*INDEX($Q$4:$Q$20,U9446+1)</f>
        <v>#REF!</v>
      </c>
      <c r="Y9446" t="e">
        <f t="shared" si="911"/>
        <v>#REF!</v>
      </c>
      <c r="Z9446" t="e">
        <f t="shared" si="912"/>
        <v>#REF!</v>
      </c>
      <c r="AA9446" t="e">
        <f t="shared" si="913"/>
        <v>#REF!</v>
      </c>
      <c r="AB9446" t="e">
        <f t="shared" si="915"/>
        <v>#REF!</v>
      </c>
    </row>
    <row r="9447" spans="19:28">
      <c r="S9447">
        <v>9443</v>
      </c>
      <c r="T9447" s="1">
        <f t="shared" si="914"/>
        <v>55451</v>
      </c>
      <c r="U9447">
        <f t="shared" si="910"/>
        <v>17</v>
      </c>
      <c r="V9447" s="1" cm="1">
        <f t="array" ref="V9447">INDEX($O$4:$O$20,U9447)</f>
        <v>47471</v>
      </c>
      <c r="W9447" s="1" t="e" cm="1">
        <f t="array" ref="W9447">INDEX($O$4:$O$20,U9447+1)</f>
        <v>#REF!</v>
      </c>
      <c r="X9447" t="e" cm="1">
        <f t="array" ref="X9447">(W9447-T9447)/(W9447-V9447)*INDEX($Q$4:$Q$20,U9447)+(T9447-V9447)/(W9447-V9447)*INDEX($Q$4:$Q$20,U9447+1)</f>
        <v>#REF!</v>
      </c>
      <c r="Y9447" t="e">
        <f t="shared" si="911"/>
        <v>#REF!</v>
      </c>
      <c r="Z9447" t="e">
        <f t="shared" si="912"/>
        <v>#REF!</v>
      </c>
      <c r="AA9447" t="e">
        <f t="shared" si="913"/>
        <v>#REF!</v>
      </c>
      <c r="AB9447" t="e">
        <f t="shared" si="915"/>
        <v>#REF!</v>
      </c>
    </row>
    <row r="9448" spans="19:28">
      <c r="S9448">
        <v>9444</v>
      </c>
      <c r="T9448" s="1">
        <f t="shared" si="914"/>
        <v>55452</v>
      </c>
      <c r="U9448">
        <f t="shared" si="910"/>
        <v>17</v>
      </c>
      <c r="V9448" s="1" cm="1">
        <f t="array" ref="V9448">INDEX($O$4:$O$20,U9448)</f>
        <v>47471</v>
      </c>
      <c r="W9448" s="1" t="e" cm="1">
        <f t="array" ref="W9448">INDEX($O$4:$O$20,U9448+1)</f>
        <v>#REF!</v>
      </c>
      <c r="X9448" t="e" cm="1">
        <f t="array" ref="X9448">(W9448-T9448)/(W9448-V9448)*INDEX($Q$4:$Q$20,U9448)+(T9448-V9448)/(W9448-V9448)*INDEX($Q$4:$Q$20,U9448+1)</f>
        <v>#REF!</v>
      </c>
      <c r="Y9448" t="e">
        <f t="shared" si="911"/>
        <v>#REF!</v>
      </c>
      <c r="Z9448" t="e">
        <f t="shared" si="912"/>
        <v>#REF!</v>
      </c>
      <c r="AA9448" t="e">
        <f t="shared" si="913"/>
        <v>#REF!</v>
      </c>
      <c r="AB9448" t="e">
        <f t="shared" si="915"/>
        <v>#REF!</v>
      </c>
    </row>
    <row r="9449" spans="19:28">
      <c r="S9449">
        <v>9445</v>
      </c>
      <c r="T9449" s="1">
        <f t="shared" si="914"/>
        <v>55453</v>
      </c>
      <c r="U9449">
        <f t="shared" si="910"/>
        <v>17</v>
      </c>
      <c r="V9449" s="1" cm="1">
        <f t="array" ref="V9449">INDEX($O$4:$O$20,U9449)</f>
        <v>47471</v>
      </c>
      <c r="W9449" s="1" t="e" cm="1">
        <f t="array" ref="W9449">INDEX($O$4:$O$20,U9449+1)</f>
        <v>#REF!</v>
      </c>
      <c r="X9449" t="e" cm="1">
        <f t="array" ref="X9449">(W9449-T9449)/(W9449-V9449)*INDEX($Q$4:$Q$20,U9449)+(T9449-V9449)/(W9449-V9449)*INDEX($Q$4:$Q$20,U9449+1)</f>
        <v>#REF!</v>
      </c>
      <c r="Y9449" t="e">
        <f t="shared" si="911"/>
        <v>#REF!</v>
      </c>
      <c r="Z9449" t="e">
        <f t="shared" si="912"/>
        <v>#REF!</v>
      </c>
      <c r="AA9449" t="e">
        <f t="shared" si="913"/>
        <v>#REF!</v>
      </c>
      <c r="AB9449" t="e">
        <f t="shared" si="915"/>
        <v>#REF!</v>
      </c>
    </row>
    <row r="9450" spans="19:28">
      <c r="S9450">
        <v>9446</v>
      </c>
      <c r="T9450" s="1">
        <f t="shared" si="914"/>
        <v>55454</v>
      </c>
      <c r="U9450">
        <f t="shared" si="910"/>
        <v>17</v>
      </c>
      <c r="V9450" s="1" cm="1">
        <f t="array" ref="V9450">INDEX($O$4:$O$20,U9450)</f>
        <v>47471</v>
      </c>
      <c r="W9450" s="1" t="e" cm="1">
        <f t="array" ref="W9450">INDEX($O$4:$O$20,U9450+1)</f>
        <v>#REF!</v>
      </c>
      <c r="X9450" t="e" cm="1">
        <f t="array" ref="X9450">(W9450-T9450)/(W9450-V9450)*INDEX($Q$4:$Q$20,U9450)+(T9450-V9450)/(W9450-V9450)*INDEX($Q$4:$Q$20,U9450+1)</f>
        <v>#REF!</v>
      </c>
      <c r="Y9450" t="e">
        <f t="shared" si="911"/>
        <v>#REF!</v>
      </c>
      <c r="Z9450" t="e">
        <f t="shared" si="912"/>
        <v>#REF!</v>
      </c>
      <c r="AA9450" t="e">
        <f t="shared" si="913"/>
        <v>#REF!</v>
      </c>
      <c r="AB9450" t="e">
        <f t="shared" si="915"/>
        <v>#REF!</v>
      </c>
    </row>
    <row r="9451" spans="19:28">
      <c r="S9451">
        <v>9447</v>
      </c>
      <c r="T9451" s="1">
        <f t="shared" si="914"/>
        <v>55455</v>
      </c>
      <c r="U9451">
        <f t="shared" si="910"/>
        <v>17</v>
      </c>
      <c r="V9451" s="1" cm="1">
        <f t="array" ref="V9451">INDEX($O$4:$O$20,U9451)</f>
        <v>47471</v>
      </c>
      <c r="W9451" s="1" t="e" cm="1">
        <f t="array" ref="W9451">INDEX($O$4:$O$20,U9451+1)</f>
        <v>#REF!</v>
      </c>
      <c r="X9451" t="e" cm="1">
        <f t="array" ref="X9451">(W9451-T9451)/(W9451-V9451)*INDEX($Q$4:$Q$20,U9451)+(T9451-V9451)/(W9451-V9451)*INDEX($Q$4:$Q$20,U9451+1)</f>
        <v>#REF!</v>
      </c>
      <c r="Y9451" t="e">
        <f t="shared" si="911"/>
        <v>#REF!</v>
      </c>
      <c r="Z9451" t="e">
        <f t="shared" si="912"/>
        <v>#REF!</v>
      </c>
      <c r="AA9451" t="e">
        <f t="shared" si="913"/>
        <v>#REF!</v>
      </c>
      <c r="AB9451" t="e">
        <f t="shared" si="915"/>
        <v>#REF!</v>
      </c>
    </row>
    <row r="9452" spans="19:28">
      <c r="S9452">
        <v>9448</v>
      </c>
      <c r="T9452" s="1">
        <f t="shared" si="914"/>
        <v>55456</v>
      </c>
      <c r="U9452">
        <f t="shared" si="910"/>
        <v>17</v>
      </c>
      <c r="V9452" s="1" cm="1">
        <f t="array" ref="V9452">INDEX($O$4:$O$20,U9452)</f>
        <v>47471</v>
      </c>
      <c r="W9452" s="1" t="e" cm="1">
        <f t="array" ref="W9452">INDEX($O$4:$O$20,U9452+1)</f>
        <v>#REF!</v>
      </c>
      <c r="X9452" t="e" cm="1">
        <f t="array" ref="X9452">(W9452-T9452)/(W9452-V9452)*INDEX($Q$4:$Q$20,U9452)+(T9452-V9452)/(W9452-V9452)*INDEX($Q$4:$Q$20,U9452+1)</f>
        <v>#REF!</v>
      </c>
      <c r="Y9452" t="e">
        <f t="shared" si="911"/>
        <v>#REF!</v>
      </c>
      <c r="Z9452" t="e">
        <f t="shared" si="912"/>
        <v>#REF!</v>
      </c>
      <c r="AA9452" t="e">
        <f t="shared" si="913"/>
        <v>#REF!</v>
      </c>
      <c r="AB9452" t="e">
        <f t="shared" si="915"/>
        <v>#REF!</v>
      </c>
    </row>
    <row r="9453" spans="19:28">
      <c r="S9453">
        <v>9449</v>
      </c>
      <c r="T9453" s="1">
        <f t="shared" si="914"/>
        <v>55457</v>
      </c>
      <c r="U9453">
        <f t="shared" si="910"/>
        <v>17</v>
      </c>
      <c r="V9453" s="1" cm="1">
        <f t="array" ref="V9453">INDEX($O$4:$O$20,U9453)</f>
        <v>47471</v>
      </c>
      <c r="W9453" s="1" t="e" cm="1">
        <f t="array" ref="W9453">INDEX($O$4:$O$20,U9453+1)</f>
        <v>#REF!</v>
      </c>
      <c r="X9453" t="e" cm="1">
        <f t="array" ref="X9453">(W9453-T9453)/(W9453-V9453)*INDEX($Q$4:$Q$20,U9453)+(T9453-V9453)/(W9453-V9453)*INDEX($Q$4:$Q$20,U9453+1)</f>
        <v>#REF!</v>
      </c>
      <c r="Y9453" t="e">
        <f t="shared" si="911"/>
        <v>#REF!</v>
      </c>
      <c r="Z9453" t="e">
        <f t="shared" si="912"/>
        <v>#REF!</v>
      </c>
      <c r="AA9453" t="e">
        <f t="shared" si="913"/>
        <v>#REF!</v>
      </c>
      <c r="AB9453" t="e">
        <f t="shared" si="915"/>
        <v>#REF!</v>
      </c>
    </row>
    <row r="9454" spans="19:28">
      <c r="S9454">
        <v>9450</v>
      </c>
      <c r="T9454" s="1">
        <f t="shared" si="914"/>
        <v>55458</v>
      </c>
      <c r="U9454">
        <f t="shared" si="910"/>
        <v>17</v>
      </c>
      <c r="V9454" s="1" cm="1">
        <f t="array" ref="V9454">INDEX($O$4:$O$20,U9454)</f>
        <v>47471</v>
      </c>
      <c r="W9454" s="1" t="e" cm="1">
        <f t="array" ref="W9454">INDEX($O$4:$O$20,U9454+1)</f>
        <v>#REF!</v>
      </c>
      <c r="X9454" t="e" cm="1">
        <f t="array" ref="X9454">(W9454-T9454)/(W9454-V9454)*INDEX($Q$4:$Q$20,U9454)+(T9454-V9454)/(W9454-V9454)*INDEX($Q$4:$Q$20,U9454+1)</f>
        <v>#REF!</v>
      </c>
      <c r="Y9454" t="e">
        <f t="shared" si="911"/>
        <v>#REF!</v>
      </c>
      <c r="Z9454" t="e">
        <f t="shared" si="912"/>
        <v>#REF!</v>
      </c>
      <c r="AA9454" t="e">
        <f t="shared" si="913"/>
        <v>#REF!</v>
      </c>
      <c r="AB9454" t="e">
        <f t="shared" si="915"/>
        <v>#REF!</v>
      </c>
    </row>
    <row r="9455" spans="19:28">
      <c r="S9455">
        <v>9451</v>
      </c>
      <c r="T9455" s="1">
        <f t="shared" si="914"/>
        <v>55459</v>
      </c>
      <c r="U9455">
        <f t="shared" si="910"/>
        <v>17</v>
      </c>
      <c r="V9455" s="1" cm="1">
        <f t="array" ref="V9455">INDEX($O$4:$O$20,U9455)</f>
        <v>47471</v>
      </c>
      <c r="W9455" s="1" t="e" cm="1">
        <f t="array" ref="W9455">INDEX($O$4:$O$20,U9455+1)</f>
        <v>#REF!</v>
      </c>
      <c r="X9455" t="e" cm="1">
        <f t="array" ref="X9455">(W9455-T9455)/(W9455-V9455)*INDEX($Q$4:$Q$20,U9455)+(T9455-V9455)/(W9455-V9455)*INDEX($Q$4:$Q$20,U9455+1)</f>
        <v>#REF!</v>
      </c>
      <c r="Y9455" t="e">
        <f t="shared" si="911"/>
        <v>#REF!</v>
      </c>
      <c r="Z9455" t="e">
        <f t="shared" si="912"/>
        <v>#REF!</v>
      </c>
      <c r="AA9455" t="e">
        <f t="shared" si="913"/>
        <v>#REF!</v>
      </c>
      <c r="AB9455" t="e">
        <f t="shared" si="915"/>
        <v>#REF!</v>
      </c>
    </row>
    <row r="9456" spans="19:28">
      <c r="S9456">
        <v>9452</v>
      </c>
      <c r="T9456" s="1">
        <f t="shared" si="914"/>
        <v>55460</v>
      </c>
      <c r="U9456">
        <f t="shared" si="910"/>
        <v>17</v>
      </c>
      <c r="V9456" s="1" cm="1">
        <f t="array" ref="V9456">INDEX($O$4:$O$20,U9456)</f>
        <v>47471</v>
      </c>
      <c r="W9456" s="1" t="e" cm="1">
        <f t="array" ref="W9456">INDEX($O$4:$O$20,U9456+1)</f>
        <v>#REF!</v>
      </c>
      <c r="X9456" t="e" cm="1">
        <f t="array" ref="X9456">(W9456-T9456)/(W9456-V9456)*INDEX($Q$4:$Q$20,U9456)+(T9456-V9456)/(W9456-V9456)*INDEX($Q$4:$Q$20,U9456+1)</f>
        <v>#REF!</v>
      </c>
      <c r="Y9456" t="e">
        <f t="shared" si="911"/>
        <v>#REF!</v>
      </c>
      <c r="Z9456" t="e">
        <f t="shared" si="912"/>
        <v>#REF!</v>
      </c>
      <c r="AA9456" t="e">
        <f t="shared" si="913"/>
        <v>#REF!</v>
      </c>
      <c r="AB9456" t="e">
        <f t="shared" si="915"/>
        <v>#REF!</v>
      </c>
    </row>
    <row r="9457" spans="19:28">
      <c r="S9457">
        <v>9453</v>
      </c>
      <c r="T9457" s="1">
        <f t="shared" si="914"/>
        <v>55461</v>
      </c>
      <c r="U9457">
        <f t="shared" si="910"/>
        <v>17</v>
      </c>
      <c r="V9457" s="1" cm="1">
        <f t="array" ref="V9457">INDEX($O$4:$O$20,U9457)</f>
        <v>47471</v>
      </c>
      <c r="W9457" s="1" t="e" cm="1">
        <f t="array" ref="W9457">INDEX($O$4:$O$20,U9457+1)</f>
        <v>#REF!</v>
      </c>
      <c r="X9457" t="e" cm="1">
        <f t="array" ref="X9457">(W9457-T9457)/(W9457-V9457)*INDEX($Q$4:$Q$20,U9457)+(T9457-V9457)/(W9457-V9457)*INDEX($Q$4:$Q$20,U9457+1)</f>
        <v>#REF!</v>
      </c>
      <c r="Y9457" t="e">
        <f t="shared" si="911"/>
        <v>#REF!</v>
      </c>
      <c r="Z9457" t="e">
        <f t="shared" si="912"/>
        <v>#REF!</v>
      </c>
      <c r="AA9457" t="e">
        <f t="shared" si="913"/>
        <v>#REF!</v>
      </c>
      <c r="AB9457" t="e">
        <f t="shared" si="915"/>
        <v>#REF!</v>
      </c>
    </row>
    <row r="9458" spans="19:28">
      <c r="S9458">
        <v>9454</v>
      </c>
      <c r="T9458" s="1">
        <f t="shared" si="914"/>
        <v>55462</v>
      </c>
      <c r="U9458">
        <f t="shared" si="910"/>
        <v>17</v>
      </c>
      <c r="V9458" s="1" cm="1">
        <f t="array" ref="V9458">INDEX($O$4:$O$20,U9458)</f>
        <v>47471</v>
      </c>
      <c r="W9458" s="1" t="e" cm="1">
        <f t="array" ref="W9458">INDEX($O$4:$O$20,U9458+1)</f>
        <v>#REF!</v>
      </c>
      <c r="X9458" t="e" cm="1">
        <f t="array" ref="X9458">(W9458-T9458)/(W9458-V9458)*INDEX($Q$4:$Q$20,U9458)+(T9458-V9458)/(W9458-V9458)*INDEX($Q$4:$Q$20,U9458+1)</f>
        <v>#REF!</v>
      </c>
      <c r="Y9458" t="e">
        <f t="shared" si="911"/>
        <v>#REF!</v>
      </c>
      <c r="Z9458" t="e">
        <f t="shared" si="912"/>
        <v>#REF!</v>
      </c>
      <c r="AA9458" t="e">
        <f t="shared" si="913"/>
        <v>#REF!</v>
      </c>
      <c r="AB9458" t="e">
        <f t="shared" si="915"/>
        <v>#REF!</v>
      </c>
    </row>
    <row r="9459" spans="19:28">
      <c r="S9459">
        <v>9455</v>
      </c>
      <c r="T9459" s="1">
        <f t="shared" si="914"/>
        <v>55463</v>
      </c>
      <c r="U9459">
        <f t="shared" si="910"/>
        <v>17</v>
      </c>
      <c r="V9459" s="1" cm="1">
        <f t="array" ref="V9459">INDEX($O$4:$O$20,U9459)</f>
        <v>47471</v>
      </c>
      <c r="W9459" s="1" t="e" cm="1">
        <f t="array" ref="W9459">INDEX($O$4:$O$20,U9459+1)</f>
        <v>#REF!</v>
      </c>
      <c r="X9459" t="e" cm="1">
        <f t="array" ref="X9459">(W9459-T9459)/(W9459-V9459)*INDEX($Q$4:$Q$20,U9459)+(T9459-V9459)/(W9459-V9459)*INDEX($Q$4:$Q$20,U9459+1)</f>
        <v>#REF!</v>
      </c>
      <c r="Y9459" t="e">
        <f t="shared" si="911"/>
        <v>#REF!</v>
      </c>
      <c r="Z9459" t="e">
        <f t="shared" si="912"/>
        <v>#REF!</v>
      </c>
      <c r="AA9459" t="e">
        <f t="shared" si="913"/>
        <v>#REF!</v>
      </c>
      <c r="AB9459" t="e">
        <f t="shared" si="915"/>
        <v>#REF!</v>
      </c>
    </row>
    <row r="9460" spans="19:28">
      <c r="S9460">
        <v>9456</v>
      </c>
      <c r="T9460" s="1">
        <f t="shared" si="914"/>
        <v>55464</v>
      </c>
      <c r="U9460">
        <f t="shared" si="910"/>
        <v>17</v>
      </c>
      <c r="V9460" s="1" cm="1">
        <f t="array" ref="V9460">INDEX($O$4:$O$20,U9460)</f>
        <v>47471</v>
      </c>
      <c r="W9460" s="1" t="e" cm="1">
        <f t="array" ref="W9460">INDEX($O$4:$O$20,U9460+1)</f>
        <v>#REF!</v>
      </c>
      <c r="X9460" t="e" cm="1">
        <f t="array" ref="X9460">(W9460-T9460)/(W9460-V9460)*INDEX($Q$4:$Q$20,U9460)+(T9460-V9460)/(W9460-V9460)*INDEX($Q$4:$Q$20,U9460+1)</f>
        <v>#REF!</v>
      </c>
      <c r="Y9460" t="e">
        <f t="shared" si="911"/>
        <v>#REF!</v>
      </c>
      <c r="Z9460" t="e">
        <f t="shared" si="912"/>
        <v>#REF!</v>
      </c>
      <c r="AA9460" t="e">
        <f t="shared" si="913"/>
        <v>#REF!</v>
      </c>
      <c r="AB9460" t="e">
        <f t="shared" si="915"/>
        <v>#REF!</v>
      </c>
    </row>
    <row r="9461" spans="19:28">
      <c r="S9461">
        <v>9457</v>
      </c>
      <c r="T9461" s="1">
        <f t="shared" si="914"/>
        <v>55465</v>
      </c>
      <c r="U9461">
        <f t="shared" si="910"/>
        <v>17</v>
      </c>
      <c r="V9461" s="1" cm="1">
        <f t="array" ref="V9461">INDEX($O$4:$O$20,U9461)</f>
        <v>47471</v>
      </c>
      <c r="W9461" s="1" t="e" cm="1">
        <f t="array" ref="W9461">INDEX($O$4:$O$20,U9461+1)</f>
        <v>#REF!</v>
      </c>
      <c r="X9461" t="e" cm="1">
        <f t="array" ref="X9461">(W9461-T9461)/(W9461-V9461)*INDEX($Q$4:$Q$20,U9461)+(T9461-V9461)/(W9461-V9461)*INDEX($Q$4:$Q$20,U9461+1)</f>
        <v>#REF!</v>
      </c>
      <c r="Y9461" t="e">
        <f t="shared" si="911"/>
        <v>#REF!</v>
      </c>
      <c r="Z9461" t="e">
        <f t="shared" si="912"/>
        <v>#REF!</v>
      </c>
      <c r="AA9461" t="e">
        <f t="shared" si="913"/>
        <v>#REF!</v>
      </c>
      <c r="AB9461" t="e">
        <f t="shared" si="915"/>
        <v>#REF!</v>
      </c>
    </row>
    <row r="9462" spans="19:28">
      <c r="S9462">
        <v>9458</v>
      </c>
      <c r="T9462" s="1">
        <f t="shared" si="914"/>
        <v>55466</v>
      </c>
      <c r="U9462">
        <f t="shared" si="910"/>
        <v>17</v>
      </c>
      <c r="V9462" s="1" cm="1">
        <f t="array" ref="V9462">INDEX($O$4:$O$20,U9462)</f>
        <v>47471</v>
      </c>
      <c r="W9462" s="1" t="e" cm="1">
        <f t="array" ref="W9462">INDEX($O$4:$O$20,U9462+1)</f>
        <v>#REF!</v>
      </c>
      <c r="X9462" t="e" cm="1">
        <f t="array" ref="X9462">(W9462-T9462)/(W9462-V9462)*INDEX($Q$4:$Q$20,U9462)+(T9462-V9462)/(W9462-V9462)*INDEX($Q$4:$Q$20,U9462+1)</f>
        <v>#REF!</v>
      </c>
      <c r="Y9462" t="e">
        <f t="shared" si="911"/>
        <v>#REF!</v>
      </c>
      <c r="Z9462" t="e">
        <f t="shared" si="912"/>
        <v>#REF!</v>
      </c>
      <c r="AA9462" t="e">
        <f t="shared" si="913"/>
        <v>#REF!</v>
      </c>
      <c r="AB9462" t="e">
        <f t="shared" si="915"/>
        <v>#REF!</v>
      </c>
    </row>
    <row r="9463" spans="19:28">
      <c r="S9463">
        <v>9459</v>
      </c>
      <c r="T9463" s="1">
        <f t="shared" si="914"/>
        <v>55467</v>
      </c>
      <c r="U9463">
        <f t="shared" si="910"/>
        <v>17</v>
      </c>
      <c r="V9463" s="1" cm="1">
        <f t="array" ref="V9463">INDEX($O$4:$O$20,U9463)</f>
        <v>47471</v>
      </c>
      <c r="W9463" s="1" t="e" cm="1">
        <f t="array" ref="W9463">INDEX($O$4:$O$20,U9463+1)</f>
        <v>#REF!</v>
      </c>
      <c r="X9463" t="e" cm="1">
        <f t="array" ref="X9463">(W9463-T9463)/(W9463-V9463)*INDEX($Q$4:$Q$20,U9463)+(T9463-V9463)/(W9463-V9463)*INDEX($Q$4:$Q$20,U9463+1)</f>
        <v>#REF!</v>
      </c>
      <c r="Y9463" t="e">
        <f t="shared" si="911"/>
        <v>#REF!</v>
      </c>
      <c r="Z9463" t="e">
        <f t="shared" si="912"/>
        <v>#REF!</v>
      </c>
      <c r="AA9463" t="e">
        <f t="shared" si="913"/>
        <v>#REF!</v>
      </c>
      <c r="AB9463" t="e">
        <f t="shared" si="915"/>
        <v>#REF!</v>
      </c>
    </row>
    <row r="9464" spans="19:28">
      <c r="S9464">
        <v>9460</v>
      </c>
      <c r="T9464" s="1">
        <f t="shared" si="914"/>
        <v>55468</v>
      </c>
      <c r="U9464">
        <f t="shared" si="910"/>
        <v>17</v>
      </c>
      <c r="V9464" s="1" cm="1">
        <f t="array" ref="V9464">INDEX($O$4:$O$20,U9464)</f>
        <v>47471</v>
      </c>
      <c r="W9464" s="1" t="e" cm="1">
        <f t="array" ref="W9464">INDEX($O$4:$O$20,U9464+1)</f>
        <v>#REF!</v>
      </c>
      <c r="X9464" t="e" cm="1">
        <f t="array" ref="X9464">(W9464-T9464)/(W9464-V9464)*INDEX($Q$4:$Q$20,U9464)+(T9464-V9464)/(W9464-V9464)*INDEX($Q$4:$Q$20,U9464+1)</f>
        <v>#REF!</v>
      </c>
      <c r="Y9464" t="e">
        <f t="shared" si="911"/>
        <v>#REF!</v>
      </c>
      <c r="Z9464" t="e">
        <f t="shared" si="912"/>
        <v>#REF!</v>
      </c>
      <c r="AA9464" t="e">
        <f t="shared" si="913"/>
        <v>#REF!</v>
      </c>
      <c r="AB9464" t="e">
        <f t="shared" si="915"/>
        <v>#REF!</v>
      </c>
    </row>
    <row r="9465" spans="19:28">
      <c r="S9465">
        <v>9461</v>
      </c>
      <c r="T9465" s="1">
        <f t="shared" si="914"/>
        <v>55469</v>
      </c>
      <c r="U9465">
        <f t="shared" si="910"/>
        <v>17</v>
      </c>
      <c r="V9465" s="1" cm="1">
        <f t="array" ref="V9465">INDEX($O$4:$O$20,U9465)</f>
        <v>47471</v>
      </c>
      <c r="W9465" s="1" t="e" cm="1">
        <f t="array" ref="W9465">INDEX($O$4:$O$20,U9465+1)</f>
        <v>#REF!</v>
      </c>
      <c r="X9465" t="e" cm="1">
        <f t="array" ref="X9465">(W9465-T9465)/(W9465-V9465)*INDEX($Q$4:$Q$20,U9465)+(T9465-V9465)/(W9465-V9465)*INDEX($Q$4:$Q$20,U9465+1)</f>
        <v>#REF!</v>
      </c>
      <c r="Y9465" t="e">
        <f t="shared" si="911"/>
        <v>#REF!</v>
      </c>
      <c r="Z9465" t="e">
        <f t="shared" si="912"/>
        <v>#REF!</v>
      </c>
      <c r="AA9465" t="e">
        <f t="shared" si="913"/>
        <v>#REF!</v>
      </c>
      <c r="AB9465" t="e">
        <f t="shared" si="915"/>
        <v>#REF!</v>
      </c>
    </row>
    <row r="9466" spans="19:28">
      <c r="S9466">
        <v>9462</v>
      </c>
      <c r="T9466" s="1">
        <f t="shared" si="914"/>
        <v>55470</v>
      </c>
      <c r="U9466">
        <f t="shared" si="910"/>
        <v>17</v>
      </c>
      <c r="V9466" s="1" cm="1">
        <f t="array" ref="V9466">INDEX($O$4:$O$20,U9466)</f>
        <v>47471</v>
      </c>
      <c r="W9466" s="1" t="e" cm="1">
        <f t="array" ref="W9466">INDEX($O$4:$O$20,U9466+1)</f>
        <v>#REF!</v>
      </c>
      <c r="X9466" t="e" cm="1">
        <f t="array" ref="X9466">(W9466-T9466)/(W9466-V9466)*INDEX($Q$4:$Q$20,U9466)+(T9466-V9466)/(W9466-V9466)*INDEX($Q$4:$Q$20,U9466+1)</f>
        <v>#REF!</v>
      </c>
      <c r="Y9466" t="e">
        <f t="shared" si="911"/>
        <v>#REF!</v>
      </c>
      <c r="Z9466" t="e">
        <f t="shared" si="912"/>
        <v>#REF!</v>
      </c>
      <c r="AA9466" t="e">
        <f t="shared" si="913"/>
        <v>#REF!</v>
      </c>
      <c r="AB9466" t="e">
        <f t="shared" si="915"/>
        <v>#REF!</v>
      </c>
    </row>
    <row r="9467" spans="19:28">
      <c r="S9467">
        <v>9463</v>
      </c>
      <c r="T9467" s="1">
        <f t="shared" si="914"/>
        <v>55471</v>
      </c>
      <c r="U9467">
        <f t="shared" si="910"/>
        <v>17</v>
      </c>
      <c r="V9467" s="1" cm="1">
        <f t="array" ref="V9467">INDEX($O$4:$O$20,U9467)</f>
        <v>47471</v>
      </c>
      <c r="W9467" s="1" t="e" cm="1">
        <f t="array" ref="W9467">INDEX($O$4:$O$20,U9467+1)</f>
        <v>#REF!</v>
      </c>
      <c r="X9467" t="e" cm="1">
        <f t="array" ref="X9467">(W9467-T9467)/(W9467-V9467)*INDEX($Q$4:$Q$20,U9467)+(T9467-V9467)/(W9467-V9467)*INDEX($Q$4:$Q$20,U9467+1)</f>
        <v>#REF!</v>
      </c>
      <c r="Y9467" t="e">
        <f t="shared" si="911"/>
        <v>#REF!</v>
      </c>
      <c r="Z9467" t="e">
        <f t="shared" si="912"/>
        <v>#REF!</v>
      </c>
      <c r="AA9467" t="e">
        <f t="shared" si="913"/>
        <v>#REF!</v>
      </c>
      <c r="AB9467" t="e">
        <f t="shared" si="915"/>
        <v>#REF!</v>
      </c>
    </row>
    <row r="9468" spans="19:28">
      <c r="S9468">
        <v>9464</v>
      </c>
      <c r="T9468" s="1">
        <f t="shared" si="914"/>
        <v>55472</v>
      </c>
      <c r="U9468">
        <f t="shared" si="910"/>
        <v>17</v>
      </c>
      <c r="V9468" s="1" cm="1">
        <f t="array" ref="V9468">INDEX($O$4:$O$20,U9468)</f>
        <v>47471</v>
      </c>
      <c r="W9468" s="1" t="e" cm="1">
        <f t="array" ref="W9468">INDEX($O$4:$O$20,U9468+1)</f>
        <v>#REF!</v>
      </c>
      <c r="X9468" t="e" cm="1">
        <f t="array" ref="X9468">(W9468-T9468)/(W9468-V9468)*INDEX($Q$4:$Q$20,U9468)+(T9468-V9468)/(W9468-V9468)*INDEX($Q$4:$Q$20,U9468+1)</f>
        <v>#REF!</v>
      </c>
      <c r="Y9468" t="e">
        <f t="shared" si="911"/>
        <v>#REF!</v>
      </c>
      <c r="Z9468" t="e">
        <f t="shared" si="912"/>
        <v>#REF!</v>
      </c>
      <c r="AA9468" t="e">
        <f t="shared" si="913"/>
        <v>#REF!</v>
      </c>
      <c r="AB9468" t="e">
        <f t="shared" si="915"/>
        <v>#REF!</v>
      </c>
    </row>
    <row r="9469" spans="19:28">
      <c r="S9469">
        <v>9465</v>
      </c>
      <c r="T9469" s="1">
        <f t="shared" si="914"/>
        <v>55473</v>
      </c>
      <c r="U9469">
        <f t="shared" si="910"/>
        <v>17</v>
      </c>
      <c r="V9469" s="1" cm="1">
        <f t="array" ref="V9469">INDEX($O$4:$O$20,U9469)</f>
        <v>47471</v>
      </c>
      <c r="W9469" s="1" t="e" cm="1">
        <f t="array" ref="W9469">INDEX($O$4:$O$20,U9469+1)</f>
        <v>#REF!</v>
      </c>
      <c r="X9469" t="e" cm="1">
        <f t="array" ref="X9469">(W9469-T9469)/(W9469-V9469)*INDEX($Q$4:$Q$20,U9469)+(T9469-V9469)/(W9469-V9469)*INDEX($Q$4:$Q$20,U9469+1)</f>
        <v>#REF!</v>
      </c>
      <c r="Y9469" t="e">
        <f t="shared" si="911"/>
        <v>#REF!</v>
      </c>
      <c r="Z9469" t="e">
        <f t="shared" si="912"/>
        <v>#REF!</v>
      </c>
      <c r="AA9469" t="e">
        <f t="shared" si="913"/>
        <v>#REF!</v>
      </c>
      <c r="AB9469" t="e">
        <f t="shared" si="915"/>
        <v>#REF!</v>
      </c>
    </row>
    <row r="9470" spans="19:28">
      <c r="S9470">
        <v>9466</v>
      </c>
      <c r="T9470" s="1">
        <f t="shared" si="914"/>
        <v>55474</v>
      </c>
      <c r="U9470">
        <f t="shared" si="910"/>
        <v>17</v>
      </c>
      <c r="V9470" s="1" cm="1">
        <f t="array" ref="V9470">INDEX($O$4:$O$20,U9470)</f>
        <v>47471</v>
      </c>
      <c r="W9470" s="1" t="e" cm="1">
        <f t="array" ref="W9470">INDEX($O$4:$O$20,U9470+1)</f>
        <v>#REF!</v>
      </c>
      <c r="X9470" t="e" cm="1">
        <f t="array" ref="X9470">(W9470-T9470)/(W9470-V9470)*INDEX($Q$4:$Q$20,U9470)+(T9470-V9470)/(W9470-V9470)*INDEX($Q$4:$Q$20,U9470+1)</f>
        <v>#REF!</v>
      </c>
      <c r="Y9470" t="e">
        <f t="shared" si="911"/>
        <v>#REF!</v>
      </c>
      <c r="Z9470" t="e">
        <f t="shared" si="912"/>
        <v>#REF!</v>
      </c>
      <c r="AA9470" t="e">
        <f t="shared" si="913"/>
        <v>#REF!</v>
      </c>
      <c r="AB9470" t="e">
        <f t="shared" si="915"/>
        <v>#REF!</v>
      </c>
    </row>
    <row r="9471" spans="19:28">
      <c r="S9471">
        <v>9467</v>
      </c>
      <c r="T9471" s="1">
        <f t="shared" si="914"/>
        <v>55475</v>
      </c>
      <c r="U9471">
        <f t="shared" si="910"/>
        <v>17</v>
      </c>
      <c r="V9471" s="1" cm="1">
        <f t="array" ref="V9471">INDEX($O$4:$O$20,U9471)</f>
        <v>47471</v>
      </c>
      <c r="W9471" s="1" t="e" cm="1">
        <f t="array" ref="W9471">INDEX($O$4:$O$20,U9471+1)</f>
        <v>#REF!</v>
      </c>
      <c r="X9471" t="e" cm="1">
        <f t="array" ref="X9471">(W9471-T9471)/(W9471-V9471)*INDEX($Q$4:$Q$20,U9471)+(T9471-V9471)/(W9471-V9471)*INDEX($Q$4:$Q$20,U9471+1)</f>
        <v>#REF!</v>
      </c>
      <c r="Y9471" t="e">
        <f t="shared" si="911"/>
        <v>#REF!</v>
      </c>
      <c r="Z9471" t="e">
        <f t="shared" si="912"/>
        <v>#REF!</v>
      </c>
      <c r="AA9471" t="e">
        <f t="shared" si="913"/>
        <v>#REF!</v>
      </c>
      <c r="AB9471" t="e">
        <f t="shared" si="915"/>
        <v>#REF!</v>
      </c>
    </row>
    <row r="9472" spans="19:28">
      <c r="S9472">
        <v>9468</v>
      </c>
      <c r="T9472" s="1">
        <f t="shared" si="914"/>
        <v>55476</v>
      </c>
      <c r="U9472">
        <f t="shared" si="910"/>
        <v>17</v>
      </c>
      <c r="V9472" s="1" cm="1">
        <f t="array" ref="V9472">INDEX($O$4:$O$20,U9472)</f>
        <v>47471</v>
      </c>
      <c r="W9472" s="1" t="e" cm="1">
        <f t="array" ref="W9472">INDEX($O$4:$O$20,U9472+1)</f>
        <v>#REF!</v>
      </c>
      <c r="X9472" t="e" cm="1">
        <f t="array" ref="X9472">(W9472-T9472)/(W9472-V9472)*INDEX($Q$4:$Q$20,U9472)+(T9472-V9472)/(W9472-V9472)*INDEX($Q$4:$Q$20,U9472+1)</f>
        <v>#REF!</v>
      </c>
      <c r="Y9472" t="e">
        <f t="shared" si="911"/>
        <v>#REF!</v>
      </c>
      <c r="Z9472" t="e">
        <f t="shared" si="912"/>
        <v>#REF!</v>
      </c>
      <c r="AA9472" t="e">
        <f t="shared" si="913"/>
        <v>#REF!</v>
      </c>
      <c r="AB9472" t="e">
        <f t="shared" si="915"/>
        <v>#REF!</v>
      </c>
    </row>
    <row r="9473" spans="19:28">
      <c r="S9473">
        <v>9469</v>
      </c>
      <c r="T9473" s="1">
        <f t="shared" si="914"/>
        <v>55477</v>
      </c>
      <c r="U9473">
        <f t="shared" si="910"/>
        <v>17</v>
      </c>
      <c r="V9473" s="1" cm="1">
        <f t="array" ref="V9473">INDEX($O$4:$O$20,U9473)</f>
        <v>47471</v>
      </c>
      <c r="W9473" s="1" t="e" cm="1">
        <f t="array" ref="W9473">INDEX($O$4:$O$20,U9473+1)</f>
        <v>#REF!</v>
      </c>
      <c r="X9473" t="e" cm="1">
        <f t="array" ref="X9473">(W9473-T9473)/(W9473-V9473)*INDEX($Q$4:$Q$20,U9473)+(T9473-V9473)/(W9473-V9473)*INDEX($Q$4:$Q$20,U9473+1)</f>
        <v>#REF!</v>
      </c>
      <c r="Y9473" t="e">
        <f t="shared" si="911"/>
        <v>#REF!</v>
      </c>
      <c r="Z9473" t="e">
        <f t="shared" si="912"/>
        <v>#REF!</v>
      </c>
      <c r="AA9473" t="e">
        <f t="shared" si="913"/>
        <v>#REF!</v>
      </c>
      <c r="AB9473" t="e">
        <f t="shared" si="915"/>
        <v>#REF!</v>
      </c>
    </row>
    <row r="9474" spans="19:28">
      <c r="S9474">
        <v>9470</v>
      </c>
      <c r="T9474" s="1">
        <f t="shared" si="914"/>
        <v>55478</v>
      </c>
      <c r="U9474">
        <f t="shared" si="910"/>
        <v>17</v>
      </c>
      <c r="V9474" s="1" cm="1">
        <f t="array" ref="V9474">INDEX($O$4:$O$20,U9474)</f>
        <v>47471</v>
      </c>
      <c r="W9474" s="1" t="e" cm="1">
        <f t="array" ref="W9474">INDEX($O$4:$O$20,U9474+1)</f>
        <v>#REF!</v>
      </c>
      <c r="X9474" t="e" cm="1">
        <f t="array" ref="X9474">(W9474-T9474)/(W9474-V9474)*INDEX($Q$4:$Q$20,U9474)+(T9474-V9474)/(W9474-V9474)*INDEX($Q$4:$Q$20,U9474+1)</f>
        <v>#REF!</v>
      </c>
      <c r="Y9474" t="e">
        <f t="shared" si="911"/>
        <v>#REF!</v>
      </c>
      <c r="Z9474" t="e">
        <f t="shared" si="912"/>
        <v>#REF!</v>
      </c>
      <c r="AA9474" t="e">
        <f t="shared" si="913"/>
        <v>#REF!</v>
      </c>
      <c r="AB9474" t="e">
        <f t="shared" si="915"/>
        <v>#REF!</v>
      </c>
    </row>
    <row r="9475" spans="19:28">
      <c r="S9475">
        <v>9471</v>
      </c>
      <c r="T9475" s="1">
        <f t="shared" si="914"/>
        <v>55479</v>
      </c>
      <c r="U9475">
        <f t="shared" si="910"/>
        <v>17</v>
      </c>
      <c r="V9475" s="1" cm="1">
        <f t="array" ref="V9475">INDEX($O$4:$O$20,U9475)</f>
        <v>47471</v>
      </c>
      <c r="W9475" s="1" t="e" cm="1">
        <f t="array" ref="W9475">INDEX($O$4:$O$20,U9475+1)</f>
        <v>#REF!</v>
      </c>
      <c r="X9475" t="e" cm="1">
        <f t="array" ref="X9475">(W9475-T9475)/(W9475-V9475)*INDEX($Q$4:$Q$20,U9475)+(T9475-V9475)/(W9475-V9475)*INDEX($Q$4:$Q$20,U9475+1)</f>
        <v>#REF!</v>
      </c>
      <c r="Y9475" t="e">
        <f t="shared" si="911"/>
        <v>#REF!</v>
      </c>
      <c r="Z9475" t="e">
        <f t="shared" si="912"/>
        <v>#REF!</v>
      </c>
      <c r="AA9475" t="e">
        <f t="shared" si="913"/>
        <v>#REF!</v>
      </c>
      <c r="AB9475" t="e">
        <f t="shared" si="915"/>
        <v>#REF!</v>
      </c>
    </row>
    <row r="9476" spans="19:28">
      <c r="S9476">
        <v>9472</v>
      </c>
      <c r="T9476" s="1">
        <f t="shared" si="914"/>
        <v>55480</v>
      </c>
      <c r="U9476">
        <f t="shared" si="910"/>
        <v>17</v>
      </c>
      <c r="V9476" s="1" cm="1">
        <f t="array" ref="V9476">INDEX($O$4:$O$20,U9476)</f>
        <v>47471</v>
      </c>
      <c r="W9476" s="1" t="e" cm="1">
        <f t="array" ref="W9476">INDEX($O$4:$O$20,U9476+1)</f>
        <v>#REF!</v>
      </c>
      <c r="X9476" t="e" cm="1">
        <f t="array" ref="X9476">(W9476-T9476)/(W9476-V9476)*INDEX($Q$4:$Q$20,U9476)+(T9476-V9476)/(W9476-V9476)*INDEX($Q$4:$Q$20,U9476+1)</f>
        <v>#REF!</v>
      </c>
      <c r="Y9476" t="e">
        <f t="shared" si="911"/>
        <v>#REF!</v>
      </c>
      <c r="Z9476" t="e">
        <f t="shared" si="912"/>
        <v>#REF!</v>
      </c>
      <c r="AA9476" t="e">
        <f t="shared" si="913"/>
        <v>#REF!</v>
      </c>
      <c r="AB9476" t="e">
        <f t="shared" si="915"/>
        <v>#REF!</v>
      </c>
    </row>
    <row r="9477" spans="19:28">
      <c r="S9477">
        <v>9473</v>
      </c>
      <c r="T9477" s="1">
        <f t="shared" si="914"/>
        <v>55481</v>
      </c>
      <c r="U9477">
        <f t="shared" ref="U9477:U9540" si="916">MATCH(T9477,$O$4:$O$20,1)</f>
        <v>17</v>
      </c>
      <c r="V9477" s="1" cm="1">
        <f t="array" ref="V9477">INDEX($O$4:$O$20,U9477)</f>
        <v>47471</v>
      </c>
      <c r="W9477" s="1" t="e" cm="1">
        <f t="array" ref="W9477">INDEX($O$4:$O$20,U9477+1)</f>
        <v>#REF!</v>
      </c>
      <c r="X9477" t="e" cm="1">
        <f t="array" ref="X9477">(W9477-T9477)/(W9477-V9477)*INDEX($Q$4:$Q$20,U9477)+(T9477-V9477)/(W9477-V9477)*INDEX($Q$4:$Q$20,U9477+1)</f>
        <v>#REF!</v>
      </c>
      <c r="Y9477" t="e">
        <f t="shared" ref="Y9477:Y9540" si="917">EXP(X9477)</f>
        <v>#REF!</v>
      </c>
      <c r="Z9477" t="e">
        <f t="shared" ref="Z9477:Z9540" si="918">(Y9477/Y9478-1)*360</f>
        <v>#REF!</v>
      </c>
      <c r="AA9477" t="e">
        <f t="shared" ref="AA9477:AA9540" si="919">Z9477-0.0006</f>
        <v>#REF!</v>
      </c>
      <c r="AB9477" t="e">
        <f t="shared" si="915"/>
        <v>#REF!</v>
      </c>
    </row>
    <row r="9478" spans="19:28">
      <c r="S9478">
        <v>9474</v>
      </c>
      <c r="T9478" s="1">
        <f t="shared" ref="T9478:T9541" si="920">T9477+1</f>
        <v>55482</v>
      </c>
      <c r="U9478">
        <f t="shared" si="916"/>
        <v>17</v>
      </c>
      <c r="V9478" s="1" cm="1">
        <f t="array" ref="V9478">INDEX($O$4:$O$20,U9478)</f>
        <v>47471</v>
      </c>
      <c r="W9478" s="1" t="e" cm="1">
        <f t="array" ref="W9478">INDEX($O$4:$O$20,U9478+1)</f>
        <v>#REF!</v>
      </c>
      <c r="X9478" t="e" cm="1">
        <f t="array" ref="X9478">(W9478-T9478)/(W9478-V9478)*INDEX($Q$4:$Q$20,U9478)+(T9478-V9478)/(W9478-V9478)*INDEX($Q$4:$Q$20,U9478+1)</f>
        <v>#REF!</v>
      </c>
      <c r="Y9478" t="e">
        <f t="shared" si="917"/>
        <v>#REF!</v>
      </c>
      <c r="Z9478" t="e">
        <f t="shared" si="918"/>
        <v>#REF!</v>
      </c>
      <c r="AA9478" t="e">
        <f t="shared" si="919"/>
        <v>#REF!</v>
      </c>
      <c r="AB9478" t="e">
        <f t="shared" ref="AB9478:AB9541" si="921">AB9477/(1+AA9477/360)</f>
        <v>#REF!</v>
      </c>
    </row>
    <row r="9479" spans="19:28">
      <c r="S9479">
        <v>9475</v>
      </c>
      <c r="T9479" s="1">
        <f t="shared" si="920"/>
        <v>55483</v>
      </c>
      <c r="U9479">
        <f t="shared" si="916"/>
        <v>17</v>
      </c>
      <c r="V9479" s="1" cm="1">
        <f t="array" ref="V9479">INDEX($O$4:$O$20,U9479)</f>
        <v>47471</v>
      </c>
      <c r="W9479" s="1" t="e" cm="1">
        <f t="array" ref="W9479">INDEX($O$4:$O$20,U9479+1)</f>
        <v>#REF!</v>
      </c>
      <c r="X9479" t="e" cm="1">
        <f t="array" ref="X9479">(W9479-T9479)/(W9479-V9479)*INDEX($Q$4:$Q$20,U9479)+(T9479-V9479)/(W9479-V9479)*INDEX($Q$4:$Q$20,U9479+1)</f>
        <v>#REF!</v>
      </c>
      <c r="Y9479" t="e">
        <f t="shared" si="917"/>
        <v>#REF!</v>
      </c>
      <c r="Z9479" t="e">
        <f t="shared" si="918"/>
        <v>#REF!</v>
      </c>
      <c r="AA9479" t="e">
        <f t="shared" si="919"/>
        <v>#REF!</v>
      </c>
      <c r="AB9479" t="e">
        <f t="shared" si="921"/>
        <v>#REF!</v>
      </c>
    </row>
    <row r="9480" spans="19:28">
      <c r="S9480">
        <v>9476</v>
      </c>
      <c r="T9480" s="1">
        <f t="shared" si="920"/>
        <v>55484</v>
      </c>
      <c r="U9480">
        <f t="shared" si="916"/>
        <v>17</v>
      </c>
      <c r="V9480" s="1" cm="1">
        <f t="array" ref="V9480">INDEX($O$4:$O$20,U9480)</f>
        <v>47471</v>
      </c>
      <c r="W9480" s="1" t="e" cm="1">
        <f t="array" ref="W9480">INDEX($O$4:$O$20,U9480+1)</f>
        <v>#REF!</v>
      </c>
      <c r="X9480" t="e" cm="1">
        <f t="array" ref="X9480">(W9480-T9480)/(W9480-V9480)*INDEX($Q$4:$Q$20,U9480)+(T9480-V9480)/(W9480-V9480)*INDEX($Q$4:$Q$20,U9480+1)</f>
        <v>#REF!</v>
      </c>
      <c r="Y9480" t="e">
        <f t="shared" si="917"/>
        <v>#REF!</v>
      </c>
      <c r="Z9480" t="e">
        <f t="shared" si="918"/>
        <v>#REF!</v>
      </c>
      <c r="AA9480" t="e">
        <f t="shared" si="919"/>
        <v>#REF!</v>
      </c>
      <c r="AB9480" t="e">
        <f t="shared" si="921"/>
        <v>#REF!</v>
      </c>
    </row>
    <row r="9481" spans="19:28">
      <c r="S9481">
        <v>9477</v>
      </c>
      <c r="T9481" s="1">
        <f t="shared" si="920"/>
        <v>55485</v>
      </c>
      <c r="U9481">
        <f t="shared" si="916"/>
        <v>17</v>
      </c>
      <c r="V9481" s="1" cm="1">
        <f t="array" ref="V9481">INDEX($O$4:$O$20,U9481)</f>
        <v>47471</v>
      </c>
      <c r="W9481" s="1" t="e" cm="1">
        <f t="array" ref="W9481">INDEX($O$4:$O$20,U9481+1)</f>
        <v>#REF!</v>
      </c>
      <c r="X9481" t="e" cm="1">
        <f t="array" ref="X9481">(W9481-T9481)/(W9481-V9481)*INDEX($Q$4:$Q$20,U9481)+(T9481-V9481)/(W9481-V9481)*INDEX($Q$4:$Q$20,U9481+1)</f>
        <v>#REF!</v>
      </c>
      <c r="Y9481" t="e">
        <f t="shared" si="917"/>
        <v>#REF!</v>
      </c>
      <c r="Z9481" t="e">
        <f t="shared" si="918"/>
        <v>#REF!</v>
      </c>
      <c r="AA9481" t="e">
        <f t="shared" si="919"/>
        <v>#REF!</v>
      </c>
      <c r="AB9481" t="e">
        <f t="shared" si="921"/>
        <v>#REF!</v>
      </c>
    </row>
    <row r="9482" spans="19:28">
      <c r="S9482">
        <v>9478</v>
      </c>
      <c r="T9482" s="1">
        <f t="shared" si="920"/>
        <v>55486</v>
      </c>
      <c r="U9482">
        <f t="shared" si="916"/>
        <v>17</v>
      </c>
      <c r="V9482" s="1" cm="1">
        <f t="array" ref="V9482">INDEX($O$4:$O$20,U9482)</f>
        <v>47471</v>
      </c>
      <c r="W9482" s="1" t="e" cm="1">
        <f t="array" ref="W9482">INDEX($O$4:$O$20,U9482+1)</f>
        <v>#REF!</v>
      </c>
      <c r="X9482" t="e" cm="1">
        <f t="array" ref="X9482">(W9482-T9482)/(W9482-V9482)*INDEX($Q$4:$Q$20,U9482)+(T9482-V9482)/(W9482-V9482)*INDEX($Q$4:$Q$20,U9482+1)</f>
        <v>#REF!</v>
      </c>
      <c r="Y9482" t="e">
        <f t="shared" si="917"/>
        <v>#REF!</v>
      </c>
      <c r="Z9482" t="e">
        <f t="shared" si="918"/>
        <v>#REF!</v>
      </c>
      <c r="AA9482" t="e">
        <f t="shared" si="919"/>
        <v>#REF!</v>
      </c>
      <c r="AB9482" t="e">
        <f t="shared" si="921"/>
        <v>#REF!</v>
      </c>
    </row>
    <row r="9483" spans="19:28">
      <c r="S9483">
        <v>9479</v>
      </c>
      <c r="T9483" s="1">
        <f t="shared" si="920"/>
        <v>55487</v>
      </c>
      <c r="U9483">
        <f t="shared" si="916"/>
        <v>17</v>
      </c>
      <c r="V9483" s="1" cm="1">
        <f t="array" ref="V9483">INDEX($O$4:$O$20,U9483)</f>
        <v>47471</v>
      </c>
      <c r="W9483" s="1" t="e" cm="1">
        <f t="array" ref="W9483">INDEX($O$4:$O$20,U9483+1)</f>
        <v>#REF!</v>
      </c>
      <c r="X9483" t="e" cm="1">
        <f t="array" ref="X9483">(W9483-T9483)/(W9483-V9483)*INDEX($Q$4:$Q$20,U9483)+(T9483-V9483)/(W9483-V9483)*INDEX($Q$4:$Q$20,U9483+1)</f>
        <v>#REF!</v>
      </c>
      <c r="Y9483" t="e">
        <f t="shared" si="917"/>
        <v>#REF!</v>
      </c>
      <c r="Z9483" t="e">
        <f t="shared" si="918"/>
        <v>#REF!</v>
      </c>
      <c r="AA9483" t="e">
        <f t="shared" si="919"/>
        <v>#REF!</v>
      </c>
      <c r="AB9483" t="e">
        <f t="shared" si="921"/>
        <v>#REF!</v>
      </c>
    </row>
    <row r="9484" spans="19:28">
      <c r="S9484">
        <v>9480</v>
      </c>
      <c r="T9484" s="1">
        <f t="shared" si="920"/>
        <v>55488</v>
      </c>
      <c r="U9484">
        <f t="shared" si="916"/>
        <v>17</v>
      </c>
      <c r="V9484" s="1" cm="1">
        <f t="array" ref="V9484">INDEX($O$4:$O$20,U9484)</f>
        <v>47471</v>
      </c>
      <c r="W9484" s="1" t="e" cm="1">
        <f t="array" ref="W9484">INDEX($O$4:$O$20,U9484+1)</f>
        <v>#REF!</v>
      </c>
      <c r="X9484" t="e" cm="1">
        <f t="array" ref="X9484">(W9484-T9484)/(W9484-V9484)*INDEX($Q$4:$Q$20,U9484)+(T9484-V9484)/(W9484-V9484)*INDEX($Q$4:$Q$20,U9484+1)</f>
        <v>#REF!</v>
      </c>
      <c r="Y9484" t="e">
        <f t="shared" si="917"/>
        <v>#REF!</v>
      </c>
      <c r="Z9484" t="e">
        <f t="shared" si="918"/>
        <v>#REF!</v>
      </c>
      <c r="AA9484" t="e">
        <f t="shared" si="919"/>
        <v>#REF!</v>
      </c>
      <c r="AB9484" t="e">
        <f t="shared" si="921"/>
        <v>#REF!</v>
      </c>
    </row>
    <row r="9485" spans="19:28">
      <c r="S9485">
        <v>9481</v>
      </c>
      <c r="T9485" s="1">
        <f t="shared" si="920"/>
        <v>55489</v>
      </c>
      <c r="U9485">
        <f t="shared" si="916"/>
        <v>17</v>
      </c>
      <c r="V9485" s="1" cm="1">
        <f t="array" ref="V9485">INDEX($O$4:$O$20,U9485)</f>
        <v>47471</v>
      </c>
      <c r="W9485" s="1" t="e" cm="1">
        <f t="array" ref="W9485">INDEX($O$4:$O$20,U9485+1)</f>
        <v>#REF!</v>
      </c>
      <c r="X9485" t="e" cm="1">
        <f t="array" ref="X9485">(W9485-T9485)/(W9485-V9485)*INDEX($Q$4:$Q$20,U9485)+(T9485-V9485)/(W9485-V9485)*INDEX($Q$4:$Q$20,U9485+1)</f>
        <v>#REF!</v>
      </c>
      <c r="Y9485" t="e">
        <f t="shared" si="917"/>
        <v>#REF!</v>
      </c>
      <c r="Z9485" t="e">
        <f t="shared" si="918"/>
        <v>#REF!</v>
      </c>
      <c r="AA9485" t="e">
        <f t="shared" si="919"/>
        <v>#REF!</v>
      </c>
      <c r="AB9485" t="e">
        <f t="shared" si="921"/>
        <v>#REF!</v>
      </c>
    </row>
    <row r="9486" spans="19:28">
      <c r="S9486">
        <v>9482</v>
      </c>
      <c r="T9486" s="1">
        <f t="shared" si="920"/>
        <v>55490</v>
      </c>
      <c r="U9486">
        <f t="shared" si="916"/>
        <v>17</v>
      </c>
      <c r="V9486" s="1" cm="1">
        <f t="array" ref="V9486">INDEX($O$4:$O$20,U9486)</f>
        <v>47471</v>
      </c>
      <c r="W9486" s="1" t="e" cm="1">
        <f t="array" ref="W9486">INDEX($O$4:$O$20,U9486+1)</f>
        <v>#REF!</v>
      </c>
      <c r="X9486" t="e" cm="1">
        <f t="array" ref="X9486">(W9486-T9486)/(W9486-V9486)*INDEX($Q$4:$Q$20,U9486)+(T9486-V9486)/(W9486-V9486)*INDEX($Q$4:$Q$20,U9486+1)</f>
        <v>#REF!</v>
      </c>
      <c r="Y9486" t="e">
        <f t="shared" si="917"/>
        <v>#REF!</v>
      </c>
      <c r="Z9486" t="e">
        <f t="shared" si="918"/>
        <v>#REF!</v>
      </c>
      <c r="AA9486" t="e">
        <f t="shared" si="919"/>
        <v>#REF!</v>
      </c>
      <c r="AB9486" t="e">
        <f t="shared" si="921"/>
        <v>#REF!</v>
      </c>
    </row>
    <row r="9487" spans="19:28">
      <c r="S9487">
        <v>9483</v>
      </c>
      <c r="T9487" s="1">
        <f t="shared" si="920"/>
        <v>55491</v>
      </c>
      <c r="U9487">
        <f t="shared" si="916"/>
        <v>17</v>
      </c>
      <c r="V9487" s="1" cm="1">
        <f t="array" ref="V9487">INDEX($O$4:$O$20,U9487)</f>
        <v>47471</v>
      </c>
      <c r="W9487" s="1" t="e" cm="1">
        <f t="array" ref="W9487">INDEX($O$4:$O$20,U9487+1)</f>
        <v>#REF!</v>
      </c>
      <c r="X9487" t="e" cm="1">
        <f t="array" ref="X9487">(W9487-T9487)/(W9487-V9487)*INDEX($Q$4:$Q$20,U9487)+(T9487-V9487)/(W9487-V9487)*INDEX($Q$4:$Q$20,U9487+1)</f>
        <v>#REF!</v>
      </c>
      <c r="Y9487" t="e">
        <f t="shared" si="917"/>
        <v>#REF!</v>
      </c>
      <c r="Z9487" t="e">
        <f t="shared" si="918"/>
        <v>#REF!</v>
      </c>
      <c r="AA9487" t="e">
        <f t="shared" si="919"/>
        <v>#REF!</v>
      </c>
      <c r="AB9487" t="e">
        <f t="shared" si="921"/>
        <v>#REF!</v>
      </c>
    </row>
    <row r="9488" spans="19:28">
      <c r="S9488">
        <v>9484</v>
      </c>
      <c r="T9488" s="1">
        <f t="shared" si="920"/>
        <v>55492</v>
      </c>
      <c r="U9488">
        <f t="shared" si="916"/>
        <v>17</v>
      </c>
      <c r="V9488" s="1" cm="1">
        <f t="array" ref="V9488">INDEX($O$4:$O$20,U9488)</f>
        <v>47471</v>
      </c>
      <c r="W9488" s="1" t="e" cm="1">
        <f t="array" ref="W9488">INDEX($O$4:$O$20,U9488+1)</f>
        <v>#REF!</v>
      </c>
      <c r="X9488" t="e" cm="1">
        <f t="array" ref="X9488">(W9488-T9488)/(W9488-V9488)*INDEX($Q$4:$Q$20,U9488)+(T9488-V9488)/(W9488-V9488)*INDEX($Q$4:$Q$20,U9488+1)</f>
        <v>#REF!</v>
      </c>
      <c r="Y9488" t="e">
        <f t="shared" si="917"/>
        <v>#REF!</v>
      </c>
      <c r="Z9488" t="e">
        <f t="shared" si="918"/>
        <v>#REF!</v>
      </c>
      <c r="AA9488" t="e">
        <f t="shared" si="919"/>
        <v>#REF!</v>
      </c>
      <c r="AB9488" t="e">
        <f t="shared" si="921"/>
        <v>#REF!</v>
      </c>
    </row>
    <row r="9489" spans="19:28">
      <c r="S9489">
        <v>9485</v>
      </c>
      <c r="T9489" s="1">
        <f t="shared" si="920"/>
        <v>55493</v>
      </c>
      <c r="U9489">
        <f t="shared" si="916"/>
        <v>17</v>
      </c>
      <c r="V9489" s="1" cm="1">
        <f t="array" ref="V9489">INDEX($O$4:$O$20,U9489)</f>
        <v>47471</v>
      </c>
      <c r="W9489" s="1" t="e" cm="1">
        <f t="array" ref="W9489">INDEX($O$4:$O$20,U9489+1)</f>
        <v>#REF!</v>
      </c>
      <c r="X9489" t="e" cm="1">
        <f t="array" ref="X9489">(W9489-T9489)/(W9489-V9489)*INDEX($Q$4:$Q$20,U9489)+(T9489-V9489)/(W9489-V9489)*INDEX($Q$4:$Q$20,U9489+1)</f>
        <v>#REF!</v>
      </c>
      <c r="Y9489" t="e">
        <f t="shared" si="917"/>
        <v>#REF!</v>
      </c>
      <c r="Z9489" t="e">
        <f t="shared" si="918"/>
        <v>#REF!</v>
      </c>
      <c r="AA9489" t="e">
        <f t="shared" si="919"/>
        <v>#REF!</v>
      </c>
      <c r="AB9489" t="e">
        <f t="shared" si="921"/>
        <v>#REF!</v>
      </c>
    </row>
    <row r="9490" spans="19:28">
      <c r="S9490">
        <v>9486</v>
      </c>
      <c r="T9490" s="1">
        <f t="shared" si="920"/>
        <v>55494</v>
      </c>
      <c r="U9490">
        <f t="shared" si="916"/>
        <v>17</v>
      </c>
      <c r="V9490" s="1" cm="1">
        <f t="array" ref="V9490">INDEX($O$4:$O$20,U9490)</f>
        <v>47471</v>
      </c>
      <c r="W9490" s="1" t="e" cm="1">
        <f t="array" ref="W9490">INDEX($O$4:$O$20,U9490+1)</f>
        <v>#REF!</v>
      </c>
      <c r="X9490" t="e" cm="1">
        <f t="array" ref="X9490">(W9490-T9490)/(W9490-V9490)*INDEX($Q$4:$Q$20,U9490)+(T9490-V9490)/(W9490-V9490)*INDEX($Q$4:$Q$20,U9490+1)</f>
        <v>#REF!</v>
      </c>
      <c r="Y9490" t="e">
        <f t="shared" si="917"/>
        <v>#REF!</v>
      </c>
      <c r="Z9490" t="e">
        <f t="shared" si="918"/>
        <v>#REF!</v>
      </c>
      <c r="AA9490" t="e">
        <f t="shared" si="919"/>
        <v>#REF!</v>
      </c>
      <c r="AB9490" t="e">
        <f t="shared" si="921"/>
        <v>#REF!</v>
      </c>
    </row>
    <row r="9491" spans="19:28">
      <c r="S9491">
        <v>9487</v>
      </c>
      <c r="T9491" s="1">
        <f t="shared" si="920"/>
        <v>55495</v>
      </c>
      <c r="U9491">
        <f t="shared" si="916"/>
        <v>17</v>
      </c>
      <c r="V9491" s="1" cm="1">
        <f t="array" ref="V9491">INDEX($O$4:$O$20,U9491)</f>
        <v>47471</v>
      </c>
      <c r="W9491" s="1" t="e" cm="1">
        <f t="array" ref="W9491">INDEX($O$4:$O$20,U9491+1)</f>
        <v>#REF!</v>
      </c>
      <c r="X9491" t="e" cm="1">
        <f t="array" ref="X9491">(W9491-T9491)/(W9491-V9491)*INDEX($Q$4:$Q$20,U9491)+(T9491-V9491)/(W9491-V9491)*INDEX($Q$4:$Q$20,U9491+1)</f>
        <v>#REF!</v>
      </c>
      <c r="Y9491" t="e">
        <f t="shared" si="917"/>
        <v>#REF!</v>
      </c>
      <c r="Z9491" t="e">
        <f t="shared" si="918"/>
        <v>#REF!</v>
      </c>
      <c r="AA9491" t="e">
        <f t="shared" si="919"/>
        <v>#REF!</v>
      </c>
      <c r="AB9491" t="e">
        <f t="shared" si="921"/>
        <v>#REF!</v>
      </c>
    </row>
    <row r="9492" spans="19:28">
      <c r="S9492">
        <v>9488</v>
      </c>
      <c r="T9492" s="1">
        <f t="shared" si="920"/>
        <v>55496</v>
      </c>
      <c r="U9492">
        <f t="shared" si="916"/>
        <v>17</v>
      </c>
      <c r="V9492" s="1" cm="1">
        <f t="array" ref="V9492">INDEX($O$4:$O$20,U9492)</f>
        <v>47471</v>
      </c>
      <c r="W9492" s="1" t="e" cm="1">
        <f t="array" ref="W9492">INDEX($O$4:$O$20,U9492+1)</f>
        <v>#REF!</v>
      </c>
      <c r="X9492" t="e" cm="1">
        <f t="array" ref="X9492">(W9492-T9492)/(W9492-V9492)*INDEX($Q$4:$Q$20,U9492)+(T9492-V9492)/(W9492-V9492)*INDEX($Q$4:$Q$20,U9492+1)</f>
        <v>#REF!</v>
      </c>
      <c r="Y9492" t="e">
        <f t="shared" si="917"/>
        <v>#REF!</v>
      </c>
      <c r="Z9492" t="e">
        <f t="shared" si="918"/>
        <v>#REF!</v>
      </c>
      <c r="AA9492" t="e">
        <f t="shared" si="919"/>
        <v>#REF!</v>
      </c>
      <c r="AB9492" t="e">
        <f t="shared" si="921"/>
        <v>#REF!</v>
      </c>
    </row>
    <row r="9493" spans="19:28">
      <c r="S9493">
        <v>9489</v>
      </c>
      <c r="T9493" s="1">
        <f t="shared" si="920"/>
        <v>55497</v>
      </c>
      <c r="U9493">
        <f t="shared" si="916"/>
        <v>17</v>
      </c>
      <c r="V9493" s="1" cm="1">
        <f t="array" ref="V9493">INDEX($O$4:$O$20,U9493)</f>
        <v>47471</v>
      </c>
      <c r="W9493" s="1" t="e" cm="1">
        <f t="array" ref="W9493">INDEX($O$4:$O$20,U9493+1)</f>
        <v>#REF!</v>
      </c>
      <c r="X9493" t="e" cm="1">
        <f t="array" ref="X9493">(W9493-T9493)/(W9493-V9493)*INDEX($Q$4:$Q$20,U9493)+(T9493-V9493)/(W9493-V9493)*INDEX($Q$4:$Q$20,U9493+1)</f>
        <v>#REF!</v>
      </c>
      <c r="Y9493" t="e">
        <f t="shared" si="917"/>
        <v>#REF!</v>
      </c>
      <c r="Z9493" t="e">
        <f t="shared" si="918"/>
        <v>#REF!</v>
      </c>
      <c r="AA9493" t="e">
        <f t="shared" si="919"/>
        <v>#REF!</v>
      </c>
      <c r="AB9493" t="e">
        <f t="shared" si="921"/>
        <v>#REF!</v>
      </c>
    </row>
    <row r="9494" spans="19:28">
      <c r="S9494">
        <v>9490</v>
      </c>
      <c r="T9494" s="1">
        <f t="shared" si="920"/>
        <v>55498</v>
      </c>
      <c r="U9494">
        <f t="shared" si="916"/>
        <v>17</v>
      </c>
      <c r="V9494" s="1" cm="1">
        <f t="array" ref="V9494">INDEX($O$4:$O$20,U9494)</f>
        <v>47471</v>
      </c>
      <c r="W9494" s="1" t="e" cm="1">
        <f t="array" ref="W9494">INDEX($O$4:$O$20,U9494+1)</f>
        <v>#REF!</v>
      </c>
      <c r="X9494" t="e" cm="1">
        <f t="array" ref="X9494">(W9494-T9494)/(W9494-V9494)*INDEX($Q$4:$Q$20,U9494)+(T9494-V9494)/(W9494-V9494)*INDEX($Q$4:$Q$20,U9494+1)</f>
        <v>#REF!</v>
      </c>
      <c r="Y9494" t="e">
        <f t="shared" si="917"/>
        <v>#REF!</v>
      </c>
      <c r="Z9494" t="e">
        <f t="shared" si="918"/>
        <v>#REF!</v>
      </c>
      <c r="AA9494" t="e">
        <f t="shared" si="919"/>
        <v>#REF!</v>
      </c>
      <c r="AB9494" t="e">
        <f t="shared" si="921"/>
        <v>#REF!</v>
      </c>
    </row>
    <row r="9495" spans="19:28">
      <c r="S9495">
        <v>9491</v>
      </c>
      <c r="T9495" s="1">
        <f t="shared" si="920"/>
        <v>55499</v>
      </c>
      <c r="U9495">
        <f t="shared" si="916"/>
        <v>17</v>
      </c>
      <c r="V9495" s="1" cm="1">
        <f t="array" ref="V9495">INDEX($O$4:$O$20,U9495)</f>
        <v>47471</v>
      </c>
      <c r="W9495" s="1" t="e" cm="1">
        <f t="array" ref="W9495">INDEX($O$4:$O$20,U9495+1)</f>
        <v>#REF!</v>
      </c>
      <c r="X9495" t="e" cm="1">
        <f t="array" ref="X9495">(W9495-T9495)/(W9495-V9495)*INDEX($Q$4:$Q$20,U9495)+(T9495-V9495)/(W9495-V9495)*INDEX($Q$4:$Q$20,U9495+1)</f>
        <v>#REF!</v>
      </c>
      <c r="Y9495" t="e">
        <f t="shared" si="917"/>
        <v>#REF!</v>
      </c>
      <c r="Z9495" t="e">
        <f t="shared" si="918"/>
        <v>#REF!</v>
      </c>
      <c r="AA9495" t="e">
        <f t="shared" si="919"/>
        <v>#REF!</v>
      </c>
      <c r="AB9495" t="e">
        <f t="shared" si="921"/>
        <v>#REF!</v>
      </c>
    </row>
    <row r="9496" spans="19:28">
      <c r="S9496">
        <v>9492</v>
      </c>
      <c r="T9496" s="1">
        <f t="shared" si="920"/>
        <v>55500</v>
      </c>
      <c r="U9496">
        <f t="shared" si="916"/>
        <v>17</v>
      </c>
      <c r="V9496" s="1" cm="1">
        <f t="array" ref="V9496">INDEX($O$4:$O$20,U9496)</f>
        <v>47471</v>
      </c>
      <c r="W9496" s="1" t="e" cm="1">
        <f t="array" ref="W9496">INDEX($O$4:$O$20,U9496+1)</f>
        <v>#REF!</v>
      </c>
      <c r="X9496" t="e" cm="1">
        <f t="array" ref="X9496">(W9496-T9496)/(W9496-V9496)*INDEX($Q$4:$Q$20,U9496)+(T9496-V9496)/(W9496-V9496)*INDEX($Q$4:$Q$20,U9496+1)</f>
        <v>#REF!</v>
      </c>
      <c r="Y9496" t="e">
        <f t="shared" si="917"/>
        <v>#REF!</v>
      </c>
      <c r="Z9496" t="e">
        <f t="shared" si="918"/>
        <v>#REF!</v>
      </c>
      <c r="AA9496" t="e">
        <f t="shared" si="919"/>
        <v>#REF!</v>
      </c>
      <c r="AB9496" t="e">
        <f t="shared" si="921"/>
        <v>#REF!</v>
      </c>
    </row>
    <row r="9497" spans="19:28">
      <c r="S9497">
        <v>9493</v>
      </c>
      <c r="T9497" s="1">
        <f t="shared" si="920"/>
        <v>55501</v>
      </c>
      <c r="U9497">
        <f t="shared" si="916"/>
        <v>17</v>
      </c>
      <c r="V9497" s="1" cm="1">
        <f t="array" ref="V9497">INDEX($O$4:$O$20,U9497)</f>
        <v>47471</v>
      </c>
      <c r="W9497" s="1" t="e" cm="1">
        <f t="array" ref="W9497">INDEX($O$4:$O$20,U9497+1)</f>
        <v>#REF!</v>
      </c>
      <c r="X9497" t="e" cm="1">
        <f t="array" ref="X9497">(W9497-T9497)/(W9497-V9497)*INDEX($Q$4:$Q$20,U9497)+(T9497-V9497)/(W9497-V9497)*INDEX($Q$4:$Q$20,U9497+1)</f>
        <v>#REF!</v>
      </c>
      <c r="Y9497" t="e">
        <f t="shared" si="917"/>
        <v>#REF!</v>
      </c>
      <c r="Z9497" t="e">
        <f t="shared" si="918"/>
        <v>#REF!</v>
      </c>
      <c r="AA9497" t="e">
        <f t="shared" si="919"/>
        <v>#REF!</v>
      </c>
      <c r="AB9497" t="e">
        <f t="shared" si="921"/>
        <v>#REF!</v>
      </c>
    </row>
    <row r="9498" spans="19:28">
      <c r="S9498">
        <v>9494</v>
      </c>
      <c r="T9498" s="1">
        <f t="shared" si="920"/>
        <v>55502</v>
      </c>
      <c r="U9498">
        <f t="shared" si="916"/>
        <v>17</v>
      </c>
      <c r="V9498" s="1" cm="1">
        <f t="array" ref="V9498">INDEX($O$4:$O$20,U9498)</f>
        <v>47471</v>
      </c>
      <c r="W9498" s="1" t="e" cm="1">
        <f t="array" ref="W9498">INDEX($O$4:$O$20,U9498+1)</f>
        <v>#REF!</v>
      </c>
      <c r="X9498" t="e" cm="1">
        <f t="array" ref="X9498">(W9498-T9498)/(W9498-V9498)*INDEX($Q$4:$Q$20,U9498)+(T9498-V9498)/(W9498-V9498)*INDEX($Q$4:$Q$20,U9498+1)</f>
        <v>#REF!</v>
      </c>
      <c r="Y9498" t="e">
        <f t="shared" si="917"/>
        <v>#REF!</v>
      </c>
      <c r="Z9498" t="e">
        <f t="shared" si="918"/>
        <v>#REF!</v>
      </c>
      <c r="AA9498" t="e">
        <f t="shared" si="919"/>
        <v>#REF!</v>
      </c>
      <c r="AB9498" t="e">
        <f t="shared" si="921"/>
        <v>#REF!</v>
      </c>
    </row>
    <row r="9499" spans="19:28">
      <c r="S9499">
        <v>9495</v>
      </c>
      <c r="T9499" s="1">
        <f t="shared" si="920"/>
        <v>55503</v>
      </c>
      <c r="U9499">
        <f t="shared" si="916"/>
        <v>17</v>
      </c>
      <c r="V9499" s="1" cm="1">
        <f t="array" ref="V9499">INDEX($O$4:$O$20,U9499)</f>
        <v>47471</v>
      </c>
      <c r="W9499" s="1" t="e" cm="1">
        <f t="array" ref="W9499">INDEX($O$4:$O$20,U9499+1)</f>
        <v>#REF!</v>
      </c>
      <c r="X9499" t="e" cm="1">
        <f t="array" ref="X9499">(W9499-T9499)/(W9499-V9499)*INDEX($Q$4:$Q$20,U9499)+(T9499-V9499)/(W9499-V9499)*INDEX($Q$4:$Q$20,U9499+1)</f>
        <v>#REF!</v>
      </c>
      <c r="Y9499" t="e">
        <f t="shared" si="917"/>
        <v>#REF!</v>
      </c>
      <c r="Z9499" t="e">
        <f t="shared" si="918"/>
        <v>#REF!</v>
      </c>
      <c r="AA9499" t="e">
        <f t="shared" si="919"/>
        <v>#REF!</v>
      </c>
      <c r="AB9499" t="e">
        <f t="shared" si="921"/>
        <v>#REF!</v>
      </c>
    </row>
    <row r="9500" spans="19:28">
      <c r="S9500">
        <v>9496</v>
      </c>
      <c r="T9500" s="1">
        <f t="shared" si="920"/>
        <v>55504</v>
      </c>
      <c r="U9500">
        <f t="shared" si="916"/>
        <v>17</v>
      </c>
      <c r="V9500" s="1" cm="1">
        <f t="array" ref="V9500">INDEX($O$4:$O$20,U9500)</f>
        <v>47471</v>
      </c>
      <c r="W9500" s="1" t="e" cm="1">
        <f t="array" ref="W9500">INDEX($O$4:$O$20,U9500+1)</f>
        <v>#REF!</v>
      </c>
      <c r="X9500" t="e" cm="1">
        <f t="array" ref="X9500">(W9500-T9500)/(W9500-V9500)*INDEX($Q$4:$Q$20,U9500)+(T9500-V9500)/(W9500-V9500)*INDEX($Q$4:$Q$20,U9500+1)</f>
        <v>#REF!</v>
      </c>
      <c r="Y9500" t="e">
        <f t="shared" si="917"/>
        <v>#REF!</v>
      </c>
      <c r="Z9500" t="e">
        <f t="shared" si="918"/>
        <v>#REF!</v>
      </c>
      <c r="AA9500" t="e">
        <f t="shared" si="919"/>
        <v>#REF!</v>
      </c>
      <c r="AB9500" t="e">
        <f t="shared" si="921"/>
        <v>#REF!</v>
      </c>
    </row>
    <row r="9501" spans="19:28">
      <c r="S9501">
        <v>9497</v>
      </c>
      <c r="T9501" s="1">
        <f t="shared" si="920"/>
        <v>55505</v>
      </c>
      <c r="U9501">
        <f t="shared" si="916"/>
        <v>17</v>
      </c>
      <c r="V9501" s="1" cm="1">
        <f t="array" ref="V9501">INDEX($O$4:$O$20,U9501)</f>
        <v>47471</v>
      </c>
      <c r="W9501" s="1" t="e" cm="1">
        <f t="array" ref="W9501">INDEX($O$4:$O$20,U9501+1)</f>
        <v>#REF!</v>
      </c>
      <c r="X9501" t="e" cm="1">
        <f t="array" ref="X9501">(W9501-T9501)/(W9501-V9501)*INDEX($Q$4:$Q$20,U9501)+(T9501-V9501)/(W9501-V9501)*INDEX($Q$4:$Q$20,U9501+1)</f>
        <v>#REF!</v>
      </c>
      <c r="Y9501" t="e">
        <f t="shared" si="917"/>
        <v>#REF!</v>
      </c>
      <c r="Z9501" t="e">
        <f t="shared" si="918"/>
        <v>#REF!</v>
      </c>
      <c r="AA9501" t="e">
        <f t="shared" si="919"/>
        <v>#REF!</v>
      </c>
      <c r="AB9501" t="e">
        <f t="shared" si="921"/>
        <v>#REF!</v>
      </c>
    </row>
    <row r="9502" spans="19:28">
      <c r="S9502">
        <v>9498</v>
      </c>
      <c r="T9502" s="1">
        <f t="shared" si="920"/>
        <v>55506</v>
      </c>
      <c r="U9502">
        <f t="shared" si="916"/>
        <v>17</v>
      </c>
      <c r="V9502" s="1" cm="1">
        <f t="array" ref="V9502">INDEX($O$4:$O$20,U9502)</f>
        <v>47471</v>
      </c>
      <c r="W9502" s="1" t="e" cm="1">
        <f t="array" ref="W9502">INDEX($O$4:$O$20,U9502+1)</f>
        <v>#REF!</v>
      </c>
      <c r="X9502" t="e" cm="1">
        <f t="array" ref="X9502">(W9502-T9502)/(W9502-V9502)*INDEX($Q$4:$Q$20,U9502)+(T9502-V9502)/(W9502-V9502)*INDEX($Q$4:$Q$20,U9502+1)</f>
        <v>#REF!</v>
      </c>
      <c r="Y9502" t="e">
        <f t="shared" si="917"/>
        <v>#REF!</v>
      </c>
      <c r="Z9502" t="e">
        <f t="shared" si="918"/>
        <v>#REF!</v>
      </c>
      <c r="AA9502" t="e">
        <f t="shared" si="919"/>
        <v>#REF!</v>
      </c>
      <c r="AB9502" t="e">
        <f t="shared" si="921"/>
        <v>#REF!</v>
      </c>
    </row>
    <row r="9503" spans="19:28">
      <c r="S9503">
        <v>9499</v>
      </c>
      <c r="T9503" s="1">
        <f t="shared" si="920"/>
        <v>55507</v>
      </c>
      <c r="U9503">
        <f t="shared" si="916"/>
        <v>17</v>
      </c>
      <c r="V9503" s="1" cm="1">
        <f t="array" ref="V9503">INDEX($O$4:$O$20,U9503)</f>
        <v>47471</v>
      </c>
      <c r="W9503" s="1" t="e" cm="1">
        <f t="array" ref="W9503">INDEX($O$4:$O$20,U9503+1)</f>
        <v>#REF!</v>
      </c>
      <c r="X9503" t="e" cm="1">
        <f t="array" ref="X9503">(W9503-T9503)/(W9503-V9503)*INDEX($Q$4:$Q$20,U9503)+(T9503-V9503)/(W9503-V9503)*INDEX($Q$4:$Q$20,U9503+1)</f>
        <v>#REF!</v>
      </c>
      <c r="Y9503" t="e">
        <f t="shared" si="917"/>
        <v>#REF!</v>
      </c>
      <c r="Z9503" t="e">
        <f t="shared" si="918"/>
        <v>#REF!</v>
      </c>
      <c r="AA9503" t="e">
        <f t="shared" si="919"/>
        <v>#REF!</v>
      </c>
      <c r="AB9503" t="e">
        <f t="shared" si="921"/>
        <v>#REF!</v>
      </c>
    </row>
    <row r="9504" spans="19:28">
      <c r="S9504">
        <v>9500</v>
      </c>
      <c r="T9504" s="1">
        <f t="shared" si="920"/>
        <v>55508</v>
      </c>
      <c r="U9504">
        <f t="shared" si="916"/>
        <v>17</v>
      </c>
      <c r="V9504" s="1" cm="1">
        <f t="array" ref="V9504">INDEX($O$4:$O$20,U9504)</f>
        <v>47471</v>
      </c>
      <c r="W9504" s="1" t="e" cm="1">
        <f t="array" ref="W9504">INDEX($O$4:$O$20,U9504+1)</f>
        <v>#REF!</v>
      </c>
      <c r="X9504" t="e" cm="1">
        <f t="array" ref="X9504">(W9504-T9504)/(W9504-V9504)*INDEX($Q$4:$Q$20,U9504)+(T9504-V9504)/(W9504-V9504)*INDEX($Q$4:$Q$20,U9504+1)</f>
        <v>#REF!</v>
      </c>
      <c r="Y9504" t="e">
        <f t="shared" si="917"/>
        <v>#REF!</v>
      </c>
      <c r="Z9504" t="e">
        <f t="shared" si="918"/>
        <v>#REF!</v>
      </c>
      <c r="AA9504" t="e">
        <f t="shared" si="919"/>
        <v>#REF!</v>
      </c>
      <c r="AB9504" t="e">
        <f t="shared" si="921"/>
        <v>#REF!</v>
      </c>
    </row>
    <row r="9505" spans="19:28">
      <c r="S9505">
        <v>9501</v>
      </c>
      <c r="T9505" s="1">
        <f t="shared" si="920"/>
        <v>55509</v>
      </c>
      <c r="U9505">
        <f t="shared" si="916"/>
        <v>17</v>
      </c>
      <c r="V9505" s="1" cm="1">
        <f t="array" ref="V9505">INDEX($O$4:$O$20,U9505)</f>
        <v>47471</v>
      </c>
      <c r="W9505" s="1" t="e" cm="1">
        <f t="array" ref="W9505">INDEX($O$4:$O$20,U9505+1)</f>
        <v>#REF!</v>
      </c>
      <c r="X9505" t="e" cm="1">
        <f t="array" ref="X9505">(W9505-T9505)/(W9505-V9505)*INDEX($Q$4:$Q$20,U9505)+(T9505-V9505)/(W9505-V9505)*INDEX($Q$4:$Q$20,U9505+1)</f>
        <v>#REF!</v>
      </c>
      <c r="Y9505" t="e">
        <f t="shared" si="917"/>
        <v>#REF!</v>
      </c>
      <c r="Z9505" t="e">
        <f t="shared" si="918"/>
        <v>#REF!</v>
      </c>
      <c r="AA9505" t="e">
        <f t="shared" si="919"/>
        <v>#REF!</v>
      </c>
      <c r="AB9505" t="e">
        <f t="shared" si="921"/>
        <v>#REF!</v>
      </c>
    </row>
    <row r="9506" spans="19:28">
      <c r="S9506">
        <v>9502</v>
      </c>
      <c r="T9506" s="1">
        <f t="shared" si="920"/>
        <v>55510</v>
      </c>
      <c r="U9506">
        <f t="shared" si="916"/>
        <v>17</v>
      </c>
      <c r="V9506" s="1" cm="1">
        <f t="array" ref="V9506">INDEX($O$4:$O$20,U9506)</f>
        <v>47471</v>
      </c>
      <c r="W9506" s="1" t="e" cm="1">
        <f t="array" ref="W9506">INDEX($O$4:$O$20,U9506+1)</f>
        <v>#REF!</v>
      </c>
      <c r="X9506" t="e" cm="1">
        <f t="array" ref="X9506">(W9506-T9506)/(W9506-V9506)*INDEX($Q$4:$Q$20,U9506)+(T9506-V9506)/(W9506-V9506)*INDEX($Q$4:$Q$20,U9506+1)</f>
        <v>#REF!</v>
      </c>
      <c r="Y9506" t="e">
        <f t="shared" si="917"/>
        <v>#REF!</v>
      </c>
      <c r="Z9506" t="e">
        <f t="shared" si="918"/>
        <v>#REF!</v>
      </c>
      <c r="AA9506" t="e">
        <f t="shared" si="919"/>
        <v>#REF!</v>
      </c>
      <c r="AB9506" t="e">
        <f t="shared" si="921"/>
        <v>#REF!</v>
      </c>
    </row>
    <row r="9507" spans="19:28">
      <c r="S9507">
        <v>9503</v>
      </c>
      <c r="T9507" s="1">
        <f t="shared" si="920"/>
        <v>55511</v>
      </c>
      <c r="U9507">
        <f t="shared" si="916"/>
        <v>17</v>
      </c>
      <c r="V9507" s="1" cm="1">
        <f t="array" ref="V9507">INDEX($O$4:$O$20,U9507)</f>
        <v>47471</v>
      </c>
      <c r="W9507" s="1" t="e" cm="1">
        <f t="array" ref="W9507">INDEX($O$4:$O$20,U9507+1)</f>
        <v>#REF!</v>
      </c>
      <c r="X9507" t="e" cm="1">
        <f t="array" ref="X9507">(W9507-T9507)/(W9507-V9507)*INDEX($Q$4:$Q$20,U9507)+(T9507-V9507)/(W9507-V9507)*INDEX($Q$4:$Q$20,U9507+1)</f>
        <v>#REF!</v>
      </c>
      <c r="Y9507" t="e">
        <f t="shared" si="917"/>
        <v>#REF!</v>
      </c>
      <c r="Z9507" t="e">
        <f t="shared" si="918"/>
        <v>#REF!</v>
      </c>
      <c r="AA9507" t="e">
        <f t="shared" si="919"/>
        <v>#REF!</v>
      </c>
      <c r="AB9507" t="e">
        <f t="shared" si="921"/>
        <v>#REF!</v>
      </c>
    </row>
    <row r="9508" spans="19:28">
      <c r="S9508">
        <v>9504</v>
      </c>
      <c r="T9508" s="1">
        <f t="shared" si="920"/>
        <v>55512</v>
      </c>
      <c r="U9508">
        <f t="shared" si="916"/>
        <v>17</v>
      </c>
      <c r="V9508" s="1" cm="1">
        <f t="array" ref="V9508">INDEX($O$4:$O$20,U9508)</f>
        <v>47471</v>
      </c>
      <c r="W9508" s="1" t="e" cm="1">
        <f t="array" ref="W9508">INDEX($O$4:$O$20,U9508+1)</f>
        <v>#REF!</v>
      </c>
      <c r="X9508" t="e" cm="1">
        <f t="array" ref="X9508">(W9508-T9508)/(W9508-V9508)*INDEX($Q$4:$Q$20,U9508)+(T9508-V9508)/(W9508-V9508)*INDEX($Q$4:$Q$20,U9508+1)</f>
        <v>#REF!</v>
      </c>
      <c r="Y9508" t="e">
        <f t="shared" si="917"/>
        <v>#REF!</v>
      </c>
      <c r="Z9508" t="e">
        <f t="shared" si="918"/>
        <v>#REF!</v>
      </c>
      <c r="AA9508" t="e">
        <f t="shared" si="919"/>
        <v>#REF!</v>
      </c>
      <c r="AB9508" t="e">
        <f t="shared" si="921"/>
        <v>#REF!</v>
      </c>
    </row>
    <row r="9509" spans="19:28">
      <c r="S9509">
        <v>9505</v>
      </c>
      <c r="T9509" s="1">
        <f t="shared" si="920"/>
        <v>55513</v>
      </c>
      <c r="U9509">
        <f t="shared" si="916"/>
        <v>17</v>
      </c>
      <c r="V9509" s="1" cm="1">
        <f t="array" ref="V9509">INDEX($O$4:$O$20,U9509)</f>
        <v>47471</v>
      </c>
      <c r="W9509" s="1" t="e" cm="1">
        <f t="array" ref="W9509">INDEX($O$4:$O$20,U9509+1)</f>
        <v>#REF!</v>
      </c>
      <c r="X9509" t="e" cm="1">
        <f t="array" ref="X9509">(W9509-T9509)/(W9509-V9509)*INDEX($Q$4:$Q$20,U9509)+(T9509-V9509)/(W9509-V9509)*INDEX($Q$4:$Q$20,U9509+1)</f>
        <v>#REF!</v>
      </c>
      <c r="Y9509" t="e">
        <f t="shared" si="917"/>
        <v>#REF!</v>
      </c>
      <c r="Z9509" t="e">
        <f t="shared" si="918"/>
        <v>#REF!</v>
      </c>
      <c r="AA9509" t="e">
        <f t="shared" si="919"/>
        <v>#REF!</v>
      </c>
      <c r="AB9509" t="e">
        <f t="shared" si="921"/>
        <v>#REF!</v>
      </c>
    </row>
    <row r="9510" spans="19:28">
      <c r="S9510">
        <v>9506</v>
      </c>
      <c r="T9510" s="1">
        <f t="shared" si="920"/>
        <v>55514</v>
      </c>
      <c r="U9510">
        <f t="shared" si="916"/>
        <v>17</v>
      </c>
      <c r="V9510" s="1" cm="1">
        <f t="array" ref="V9510">INDEX($O$4:$O$20,U9510)</f>
        <v>47471</v>
      </c>
      <c r="W9510" s="1" t="e" cm="1">
        <f t="array" ref="W9510">INDEX($O$4:$O$20,U9510+1)</f>
        <v>#REF!</v>
      </c>
      <c r="X9510" t="e" cm="1">
        <f t="array" ref="X9510">(W9510-T9510)/(W9510-V9510)*INDEX($Q$4:$Q$20,U9510)+(T9510-V9510)/(W9510-V9510)*INDEX($Q$4:$Q$20,U9510+1)</f>
        <v>#REF!</v>
      </c>
      <c r="Y9510" t="e">
        <f t="shared" si="917"/>
        <v>#REF!</v>
      </c>
      <c r="Z9510" t="e">
        <f t="shared" si="918"/>
        <v>#REF!</v>
      </c>
      <c r="AA9510" t="e">
        <f t="shared" si="919"/>
        <v>#REF!</v>
      </c>
      <c r="AB9510" t="e">
        <f t="shared" si="921"/>
        <v>#REF!</v>
      </c>
    </row>
    <row r="9511" spans="19:28">
      <c r="S9511">
        <v>9507</v>
      </c>
      <c r="T9511" s="1">
        <f t="shared" si="920"/>
        <v>55515</v>
      </c>
      <c r="U9511">
        <f t="shared" si="916"/>
        <v>17</v>
      </c>
      <c r="V9511" s="1" cm="1">
        <f t="array" ref="V9511">INDEX($O$4:$O$20,U9511)</f>
        <v>47471</v>
      </c>
      <c r="W9511" s="1" t="e" cm="1">
        <f t="array" ref="W9511">INDEX($O$4:$O$20,U9511+1)</f>
        <v>#REF!</v>
      </c>
      <c r="X9511" t="e" cm="1">
        <f t="array" ref="X9511">(W9511-T9511)/(W9511-V9511)*INDEX($Q$4:$Q$20,U9511)+(T9511-V9511)/(W9511-V9511)*INDEX($Q$4:$Q$20,U9511+1)</f>
        <v>#REF!</v>
      </c>
      <c r="Y9511" t="e">
        <f t="shared" si="917"/>
        <v>#REF!</v>
      </c>
      <c r="Z9511" t="e">
        <f t="shared" si="918"/>
        <v>#REF!</v>
      </c>
      <c r="AA9511" t="e">
        <f t="shared" si="919"/>
        <v>#REF!</v>
      </c>
      <c r="AB9511" t="e">
        <f t="shared" si="921"/>
        <v>#REF!</v>
      </c>
    </row>
    <row r="9512" spans="19:28">
      <c r="S9512">
        <v>9508</v>
      </c>
      <c r="T9512" s="1">
        <f t="shared" si="920"/>
        <v>55516</v>
      </c>
      <c r="U9512">
        <f t="shared" si="916"/>
        <v>17</v>
      </c>
      <c r="V9512" s="1" cm="1">
        <f t="array" ref="V9512">INDEX($O$4:$O$20,U9512)</f>
        <v>47471</v>
      </c>
      <c r="W9512" s="1" t="e" cm="1">
        <f t="array" ref="W9512">INDEX($O$4:$O$20,U9512+1)</f>
        <v>#REF!</v>
      </c>
      <c r="X9512" t="e" cm="1">
        <f t="array" ref="X9512">(W9512-T9512)/(W9512-V9512)*INDEX($Q$4:$Q$20,U9512)+(T9512-V9512)/(W9512-V9512)*INDEX($Q$4:$Q$20,U9512+1)</f>
        <v>#REF!</v>
      </c>
      <c r="Y9512" t="e">
        <f t="shared" si="917"/>
        <v>#REF!</v>
      </c>
      <c r="Z9512" t="e">
        <f t="shared" si="918"/>
        <v>#REF!</v>
      </c>
      <c r="AA9512" t="e">
        <f t="shared" si="919"/>
        <v>#REF!</v>
      </c>
      <c r="AB9512" t="e">
        <f t="shared" si="921"/>
        <v>#REF!</v>
      </c>
    </row>
    <row r="9513" spans="19:28">
      <c r="S9513">
        <v>9509</v>
      </c>
      <c r="T9513" s="1">
        <f t="shared" si="920"/>
        <v>55517</v>
      </c>
      <c r="U9513">
        <f t="shared" si="916"/>
        <v>17</v>
      </c>
      <c r="V9513" s="1" cm="1">
        <f t="array" ref="V9513">INDEX($O$4:$O$20,U9513)</f>
        <v>47471</v>
      </c>
      <c r="W9513" s="1" t="e" cm="1">
        <f t="array" ref="W9513">INDEX($O$4:$O$20,U9513+1)</f>
        <v>#REF!</v>
      </c>
      <c r="X9513" t="e" cm="1">
        <f t="array" ref="X9513">(W9513-T9513)/(W9513-V9513)*INDEX($Q$4:$Q$20,U9513)+(T9513-V9513)/(W9513-V9513)*INDEX($Q$4:$Q$20,U9513+1)</f>
        <v>#REF!</v>
      </c>
      <c r="Y9513" t="e">
        <f t="shared" si="917"/>
        <v>#REF!</v>
      </c>
      <c r="Z9513" t="e">
        <f t="shared" si="918"/>
        <v>#REF!</v>
      </c>
      <c r="AA9513" t="e">
        <f t="shared" si="919"/>
        <v>#REF!</v>
      </c>
      <c r="AB9513" t="e">
        <f t="shared" si="921"/>
        <v>#REF!</v>
      </c>
    </row>
    <row r="9514" spans="19:28">
      <c r="S9514">
        <v>9510</v>
      </c>
      <c r="T9514" s="1">
        <f t="shared" si="920"/>
        <v>55518</v>
      </c>
      <c r="U9514">
        <f t="shared" si="916"/>
        <v>17</v>
      </c>
      <c r="V9514" s="1" cm="1">
        <f t="array" ref="V9514">INDEX($O$4:$O$20,U9514)</f>
        <v>47471</v>
      </c>
      <c r="W9514" s="1" t="e" cm="1">
        <f t="array" ref="W9514">INDEX($O$4:$O$20,U9514+1)</f>
        <v>#REF!</v>
      </c>
      <c r="X9514" t="e" cm="1">
        <f t="array" ref="X9514">(W9514-T9514)/(W9514-V9514)*INDEX($Q$4:$Q$20,U9514)+(T9514-V9514)/(W9514-V9514)*INDEX($Q$4:$Q$20,U9514+1)</f>
        <v>#REF!</v>
      </c>
      <c r="Y9514" t="e">
        <f t="shared" si="917"/>
        <v>#REF!</v>
      </c>
      <c r="Z9514" t="e">
        <f t="shared" si="918"/>
        <v>#REF!</v>
      </c>
      <c r="AA9514" t="e">
        <f t="shared" si="919"/>
        <v>#REF!</v>
      </c>
      <c r="AB9514" t="e">
        <f t="shared" si="921"/>
        <v>#REF!</v>
      </c>
    </row>
    <row r="9515" spans="19:28">
      <c r="S9515">
        <v>9511</v>
      </c>
      <c r="T9515" s="1">
        <f t="shared" si="920"/>
        <v>55519</v>
      </c>
      <c r="U9515">
        <f t="shared" si="916"/>
        <v>17</v>
      </c>
      <c r="V9515" s="1" cm="1">
        <f t="array" ref="V9515">INDEX($O$4:$O$20,U9515)</f>
        <v>47471</v>
      </c>
      <c r="W9515" s="1" t="e" cm="1">
        <f t="array" ref="W9515">INDEX($O$4:$O$20,U9515+1)</f>
        <v>#REF!</v>
      </c>
      <c r="X9515" t="e" cm="1">
        <f t="array" ref="X9515">(W9515-T9515)/(W9515-V9515)*INDEX($Q$4:$Q$20,U9515)+(T9515-V9515)/(W9515-V9515)*INDEX($Q$4:$Q$20,U9515+1)</f>
        <v>#REF!</v>
      </c>
      <c r="Y9515" t="e">
        <f t="shared" si="917"/>
        <v>#REF!</v>
      </c>
      <c r="Z9515" t="e">
        <f t="shared" si="918"/>
        <v>#REF!</v>
      </c>
      <c r="AA9515" t="e">
        <f t="shared" si="919"/>
        <v>#REF!</v>
      </c>
      <c r="AB9515" t="e">
        <f t="shared" si="921"/>
        <v>#REF!</v>
      </c>
    </row>
    <row r="9516" spans="19:28">
      <c r="S9516">
        <v>9512</v>
      </c>
      <c r="T9516" s="1">
        <f t="shared" si="920"/>
        <v>55520</v>
      </c>
      <c r="U9516">
        <f t="shared" si="916"/>
        <v>17</v>
      </c>
      <c r="V9516" s="1" cm="1">
        <f t="array" ref="V9516">INDEX($O$4:$O$20,U9516)</f>
        <v>47471</v>
      </c>
      <c r="W9516" s="1" t="e" cm="1">
        <f t="array" ref="W9516">INDEX($O$4:$O$20,U9516+1)</f>
        <v>#REF!</v>
      </c>
      <c r="X9516" t="e" cm="1">
        <f t="array" ref="X9516">(W9516-T9516)/(W9516-V9516)*INDEX($Q$4:$Q$20,U9516)+(T9516-V9516)/(W9516-V9516)*INDEX($Q$4:$Q$20,U9516+1)</f>
        <v>#REF!</v>
      </c>
      <c r="Y9516" t="e">
        <f t="shared" si="917"/>
        <v>#REF!</v>
      </c>
      <c r="Z9516" t="e">
        <f t="shared" si="918"/>
        <v>#REF!</v>
      </c>
      <c r="AA9516" t="e">
        <f t="shared" si="919"/>
        <v>#REF!</v>
      </c>
      <c r="AB9516" t="e">
        <f t="shared" si="921"/>
        <v>#REF!</v>
      </c>
    </row>
    <row r="9517" spans="19:28">
      <c r="S9517">
        <v>9513</v>
      </c>
      <c r="T9517" s="1">
        <f t="shared" si="920"/>
        <v>55521</v>
      </c>
      <c r="U9517">
        <f t="shared" si="916"/>
        <v>17</v>
      </c>
      <c r="V9517" s="1" cm="1">
        <f t="array" ref="V9517">INDEX($O$4:$O$20,U9517)</f>
        <v>47471</v>
      </c>
      <c r="W9517" s="1" t="e" cm="1">
        <f t="array" ref="W9517">INDEX($O$4:$O$20,U9517+1)</f>
        <v>#REF!</v>
      </c>
      <c r="X9517" t="e" cm="1">
        <f t="array" ref="X9517">(W9517-T9517)/(W9517-V9517)*INDEX($Q$4:$Q$20,U9517)+(T9517-V9517)/(W9517-V9517)*INDEX($Q$4:$Q$20,U9517+1)</f>
        <v>#REF!</v>
      </c>
      <c r="Y9517" t="e">
        <f t="shared" si="917"/>
        <v>#REF!</v>
      </c>
      <c r="Z9517" t="e">
        <f t="shared" si="918"/>
        <v>#REF!</v>
      </c>
      <c r="AA9517" t="e">
        <f t="shared" si="919"/>
        <v>#REF!</v>
      </c>
      <c r="AB9517" t="e">
        <f t="shared" si="921"/>
        <v>#REF!</v>
      </c>
    </row>
    <row r="9518" spans="19:28">
      <c r="S9518">
        <v>9514</v>
      </c>
      <c r="T9518" s="1">
        <f t="shared" si="920"/>
        <v>55522</v>
      </c>
      <c r="U9518">
        <f t="shared" si="916"/>
        <v>17</v>
      </c>
      <c r="V9518" s="1" cm="1">
        <f t="array" ref="V9518">INDEX($O$4:$O$20,U9518)</f>
        <v>47471</v>
      </c>
      <c r="W9518" s="1" t="e" cm="1">
        <f t="array" ref="W9518">INDEX($O$4:$O$20,U9518+1)</f>
        <v>#REF!</v>
      </c>
      <c r="X9518" t="e" cm="1">
        <f t="array" ref="X9518">(W9518-T9518)/(W9518-V9518)*INDEX($Q$4:$Q$20,U9518)+(T9518-V9518)/(W9518-V9518)*INDEX($Q$4:$Q$20,U9518+1)</f>
        <v>#REF!</v>
      </c>
      <c r="Y9518" t="e">
        <f t="shared" si="917"/>
        <v>#REF!</v>
      </c>
      <c r="Z9518" t="e">
        <f t="shared" si="918"/>
        <v>#REF!</v>
      </c>
      <c r="AA9518" t="e">
        <f t="shared" si="919"/>
        <v>#REF!</v>
      </c>
      <c r="AB9518" t="e">
        <f t="shared" si="921"/>
        <v>#REF!</v>
      </c>
    </row>
    <row r="9519" spans="19:28">
      <c r="S9519">
        <v>9515</v>
      </c>
      <c r="T9519" s="1">
        <f t="shared" si="920"/>
        <v>55523</v>
      </c>
      <c r="U9519">
        <f t="shared" si="916"/>
        <v>17</v>
      </c>
      <c r="V9519" s="1" cm="1">
        <f t="array" ref="V9519">INDEX($O$4:$O$20,U9519)</f>
        <v>47471</v>
      </c>
      <c r="W9519" s="1" t="e" cm="1">
        <f t="array" ref="W9519">INDEX($O$4:$O$20,U9519+1)</f>
        <v>#REF!</v>
      </c>
      <c r="X9519" t="e" cm="1">
        <f t="array" ref="X9519">(W9519-T9519)/(W9519-V9519)*INDEX($Q$4:$Q$20,U9519)+(T9519-V9519)/(W9519-V9519)*INDEX($Q$4:$Q$20,U9519+1)</f>
        <v>#REF!</v>
      </c>
      <c r="Y9519" t="e">
        <f t="shared" si="917"/>
        <v>#REF!</v>
      </c>
      <c r="Z9519" t="e">
        <f t="shared" si="918"/>
        <v>#REF!</v>
      </c>
      <c r="AA9519" t="e">
        <f t="shared" si="919"/>
        <v>#REF!</v>
      </c>
      <c r="AB9519" t="e">
        <f t="shared" si="921"/>
        <v>#REF!</v>
      </c>
    </row>
    <row r="9520" spans="19:28">
      <c r="S9520">
        <v>9516</v>
      </c>
      <c r="T9520" s="1">
        <f t="shared" si="920"/>
        <v>55524</v>
      </c>
      <c r="U9520">
        <f t="shared" si="916"/>
        <v>17</v>
      </c>
      <c r="V9520" s="1" cm="1">
        <f t="array" ref="V9520">INDEX($O$4:$O$20,U9520)</f>
        <v>47471</v>
      </c>
      <c r="W9520" s="1" t="e" cm="1">
        <f t="array" ref="W9520">INDEX($O$4:$O$20,U9520+1)</f>
        <v>#REF!</v>
      </c>
      <c r="X9520" t="e" cm="1">
        <f t="array" ref="X9520">(W9520-T9520)/(W9520-V9520)*INDEX($Q$4:$Q$20,U9520)+(T9520-V9520)/(W9520-V9520)*INDEX($Q$4:$Q$20,U9520+1)</f>
        <v>#REF!</v>
      </c>
      <c r="Y9520" t="e">
        <f t="shared" si="917"/>
        <v>#REF!</v>
      </c>
      <c r="Z9520" t="e">
        <f t="shared" si="918"/>
        <v>#REF!</v>
      </c>
      <c r="AA9520" t="e">
        <f t="shared" si="919"/>
        <v>#REF!</v>
      </c>
      <c r="AB9520" t="e">
        <f t="shared" si="921"/>
        <v>#REF!</v>
      </c>
    </row>
    <row r="9521" spans="19:28">
      <c r="S9521">
        <v>9517</v>
      </c>
      <c r="T9521" s="1">
        <f t="shared" si="920"/>
        <v>55525</v>
      </c>
      <c r="U9521">
        <f t="shared" si="916"/>
        <v>17</v>
      </c>
      <c r="V9521" s="1" cm="1">
        <f t="array" ref="V9521">INDEX($O$4:$O$20,U9521)</f>
        <v>47471</v>
      </c>
      <c r="W9521" s="1" t="e" cm="1">
        <f t="array" ref="W9521">INDEX($O$4:$O$20,U9521+1)</f>
        <v>#REF!</v>
      </c>
      <c r="X9521" t="e" cm="1">
        <f t="array" ref="X9521">(W9521-T9521)/(W9521-V9521)*INDEX($Q$4:$Q$20,U9521)+(T9521-V9521)/(W9521-V9521)*INDEX($Q$4:$Q$20,U9521+1)</f>
        <v>#REF!</v>
      </c>
      <c r="Y9521" t="e">
        <f t="shared" si="917"/>
        <v>#REF!</v>
      </c>
      <c r="Z9521" t="e">
        <f t="shared" si="918"/>
        <v>#REF!</v>
      </c>
      <c r="AA9521" t="e">
        <f t="shared" si="919"/>
        <v>#REF!</v>
      </c>
      <c r="AB9521" t="e">
        <f t="shared" si="921"/>
        <v>#REF!</v>
      </c>
    </row>
    <row r="9522" spans="19:28">
      <c r="S9522">
        <v>9518</v>
      </c>
      <c r="T9522" s="1">
        <f t="shared" si="920"/>
        <v>55526</v>
      </c>
      <c r="U9522">
        <f t="shared" si="916"/>
        <v>17</v>
      </c>
      <c r="V9522" s="1" cm="1">
        <f t="array" ref="V9522">INDEX($O$4:$O$20,U9522)</f>
        <v>47471</v>
      </c>
      <c r="W9522" s="1" t="e" cm="1">
        <f t="array" ref="W9522">INDEX($O$4:$O$20,U9522+1)</f>
        <v>#REF!</v>
      </c>
      <c r="X9522" t="e" cm="1">
        <f t="array" ref="X9522">(W9522-T9522)/(W9522-V9522)*INDEX($Q$4:$Q$20,U9522)+(T9522-V9522)/(W9522-V9522)*INDEX($Q$4:$Q$20,U9522+1)</f>
        <v>#REF!</v>
      </c>
      <c r="Y9522" t="e">
        <f t="shared" si="917"/>
        <v>#REF!</v>
      </c>
      <c r="Z9522" t="e">
        <f t="shared" si="918"/>
        <v>#REF!</v>
      </c>
      <c r="AA9522" t="e">
        <f t="shared" si="919"/>
        <v>#REF!</v>
      </c>
      <c r="AB9522" t="e">
        <f t="shared" si="921"/>
        <v>#REF!</v>
      </c>
    </row>
    <row r="9523" spans="19:28">
      <c r="S9523">
        <v>9519</v>
      </c>
      <c r="T9523" s="1">
        <f t="shared" si="920"/>
        <v>55527</v>
      </c>
      <c r="U9523">
        <f t="shared" si="916"/>
        <v>17</v>
      </c>
      <c r="V9523" s="1" cm="1">
        <f t="array" ref="V9523">INDEX($O$4:$O$20,U9523)</f>
        <v>47471</v>
      </c>
      <c r="W9523" s="1" t="e" cm="1">
        <f t="array" ref="W9523">INDEX($O$4:$O$20,U9523+1)</f>
        <v>#REF!</v>
      </c>
      <c r="X9523" t="e" cm="1">
        <f t="array" ref="X9523">(W9523-T9523)/(W9523-V9523)*INDEX($Q$4:$Q$20,U9523)+(T9523-V9523)/(W9523-V9523)*INDEX($Q$4:$Q$20,U9523+1)</f>
        <v>#REF!</v>
      </c>
      <c r="Y9523" t="e">
        <f t="shared" si="917"/>
        <v>#REF!</v>
      </c>
      <c r="Z9523" t="e">
        <f t="shared" si="918"/>
        <v>#REF!</v>
      </c>
      <c r="AA9523" t="e">
        <f t="shared" si="919"/>
        <v>#REF!</v>
      </c>
      <c r="AB9523" t="e">
        <f t="shared" si="921"/>
        <v>#REF!</v>
      </c>
    </row>
    <row r="9524" spans="19:28">
      <c r="S9524">
        <v>9520</v>
      </c>
      <c r="T9524" s="1">
        <f t="shared" si="920"/>
        <v>55528</v>
      </c>
      <c r="U9524">
        <f t="shared" si="916"/>
        <v>17</v>
      </c>
      <c r="V9524" s="1" cm="1">
        <f t="array" ref="V9524">INDEX($O$4:$O$20,U9524)</f>
        <v>47471</v>
      </c>
      <c r="W9524" s="1" t="e" cm="1">
        <f t="array" ref="W9524">INDEX($O$4:$O$20,U9524+1)</f>
        <v>#REF!</v>
      </c>
      <c r="X9524" t="e" cm="1">
        <f t="array" ref="X9524">(W9524-T9524)/(W9524-V9524)*INDEX($Q$4:$Q$20,U9524)+(T9524-V9524)/(W9524-V9524)*INDEX($Q$4:$Q$20,U9524+1)</f>
        <v>#REF!</v>
      </c>
      <c r="Y9524" t="e">
        <f t="shared" si="917"/>
        <v>#REF!</v>
      </c>
      <c r="Z9524" t="e">
        <f t="shared" si="918"/>
        <v>#REF!</v>
      </c>
      <c r="AA9524" t="e">
        <f t="shared" si="919"/>
        <v>#REF!</v>
      </c>
      <c r="AB9524" t="e">
        <f t="shared" si="921"/>
        <v>#REF!</v>
      </c>
    </row>
    <row r="9525" spans="19:28">
      <c r="S9525">
        <v>9521</v>
      </c>
      <c r="T9525" s="1">
        <f t="shared" si="920"/>
        <v>55529</v>
      </c>
      <c r="U9525">
        <f t="shared" si="916"/>
        <v>17</v>
      </c>
      <c r="V9525" s="1" cm="1">
        <f t="array" ref="V9525">INDEX($O$4:$O$20,U9525)</f>
        <v>47471</v>
      </c>
      <c r="W9525" s="1" t="e" cm="1">
        <f t="array" ref="W9525">INDEX($O$4:$O$20,U9525+1)</f>
        <v>#REF!</v>
      </c>
      <c r="X9525" t="e" cm="1">
        <f t="array" ref="X9525">(W9525-T9525)/(W9525-V9525)*INDEX($Q$4:$Q$20,U9525)+(T9525-V9525)/(W9525-V9525)*INDEX($Q$4:$Q$20,U9525+1)</f>
        <v>#REF!</v>
      </c>
      <c r="Y9525" t="e">
        <f t="shared" si="917"/>
        <v>#REF!</v>
      </c>
      <c r="Z9525" t="e">
        <f t="shared" si="918"/>
        <v>#REF!</v>
      </c>
      <c r="AA9525" t="e">
        <f t="shared" si="919"/>
        <v>#REF!</v>
      </c>
      <c r="AB9525" t="e">
        <f t="shared" si="921"/>
        <v>#REF!</v>
      </c>
    </row>
    <row r="9526" spans="19:28">
      <c r="S9526">
        <v>9522</v>
      </c>
      <c r="T9526" s="1">
        <f t="shared" si="920"/>
        <v>55530</v>
      </c>
      <c r="U9526">
        <f t="shared" si="916"/>
        <v>17</v>
      </c>
      <c r="V9526" s="1" cm="1">
        <f t="array" ref="V9526">INDEX($O$4:$O$20,U9526)</f>
        <v>47471</v>
      </c>
      <c r="W9526" s="1" t="e" cm="1">
        <f t="array" ref="W9526">INDEX($O$4:$O$20,U9526+1)</f>
        <v>#REF!</v>
      </c>
      <c r="X9526" t="e" cm="1">
        <f t="array" ref="X9526">(W9526-T9526)/(W9526-V9526)*INDEX($Q$4:$Q$20,U9526)+(T9526-V9526)/(W9526-V9526)*INDEX($Q$4:$Q$20,U9526+1)</f>
        <v>#REF!</v>
      </c>
      <c r="Y9526" t="e">
        <f t="shared" si="917"/>
        <v>#REF!</v>
      </c>
      <c r="Z9526" t="e">
        <f t="shared" si="918"/>
        <v>#REF!</v>
      </c>
      <c r="AA9526" t="e">
        <f t="shared" si="919"/>
        <v>#REF!</v>
      </c>
      <c r="AB9526" t="e">
        <f t="shared" si="921"/>
        <v>#REF!</v>
      </c>
    </row>
    <row r="9527" spans="19:28">
      <c r="S9527">
        <v>9523</v>
      </c>
      <c r="T9527" s="1">
        <f t="shared" si="920"/>
        <v>55531</v>
      </c>
      <c r="U9527">
        <f t="shared" si="916"/>
        <v>17</v>
      </c>
      <c r="V9527" s="1" cm="1">
        <f t="array" ref="V9527">INDEX($O$4:$O$20,U9527)</f>
        <v>47471</v>
      </c>
      <c r="W9527" s="1" t="e" cm="1">
        <f t="array" ref="W9527">INDEX($O$4:$O$20,U9527+1)</f>
        <v>#REF!</v>
      </c>
      <c r="X9527" t="e" cm="1">
        <f t="array" ref="X9527">(W9527-T9527)/(W9527-V9527)*INDEX($Q$4:$Q$20,U9527)+(T9527-V9527)/(W9527-V9527)*INDEX($Q$4:$Q$20,U9527+1)</f>
        <v>#REF!</v>
      </c>
      <c r="Y9527" t="e">
        <f t="shared" si="917"/>
        <v>#REF!</v>
      </c>
      <c r="Z9527" t="e">
        <f t="shared" si="918"/>
        <v>#REF!</v>
      </c>
      <c r="AA9527" t="e">
        <f t="shared" si="919"/>
        <v>#REF!</v>
      </c>
      <c r="AB9527" t="e">
        <f t="shared" si="921"/>
        <v>#REF!</v>
      </c>
    </row>
    <row r="9528" spans="19:28">
      <c r="S9528">
        <v>9524</v>
      </c>
      <c r="T9528" s="1">
        <f t="shared" si="920"/>
        <v>55532</v>
      </c>
      <c r="U9528">
        <f t="shared" si="916"/>
        <v>17</v>
      </c>
      <c r="V9528" s="1" cm="1">
        <f t="array" ref="V9528">INDEX($O$4:$O$20,U9528)</f>
        <v>47471</v>
      </c>
      <c r="W9528" s="1" t="e" cm="1">
        <f t="array" ref="W9528">INDEX($O$4:$O$20,U9528+1)</f>
        <v>#REF!</v>
      </c>
      <c r="X9528" t="e" cm="1">
        <f t="array" ref="X9528">(W9528-T9528)/(W9528-V9528)*INDEX($Q$4:$Q$20,U9528)+(T9528-V9528)/(W9528-V9528)*INDEX($Q$4:$Q$20,U9528+1)</f>
        <v>#REF!</v>
      </c>
      <c r="Y9528" t="e">
        <f t="shared" si="917"/>
        <v>#REF!</v>
      </c>
      <c r="Z9528" t="e">
        <f t="shared" si="918"/>
        <v>#REF!</v>
      </c>
      <c r="AA9528" t="e">
        <f t="shared" si="919"/>
        <v>#REF!</v>
      </c>
      <c r="AB9528" t="e">
        <f t="shared" si="921"/>
        <v>#REF!</v>
      </c>
    </row>
    <row r="9529" spans="19:28">
      <c r="S9529">
        <v>9525</v>
      </c>
      <c r="T9529" s="1">
        <f t="shared" si="920"/>
        <v>55533</v>
      </c>
      <c r="U9529">
        <f t="shared" si="916"/>
        <v>17</v>
      </c>
      <c r="V9529" s="1" cm="1">
        <f t="array" ref="V9529">INDEX($O$4:$O$20,U9529)</f>
        <v>47471</v>
      </c>
      <c r="W9529" s="1" t="e" cm="1">
        <f t="array" ref="W9529">INDEX($O$4:$O$20,U9529+1)</f>
        <v>#REF!</v>
      </c>
      <c r="X9529" t="e" cm="1">
        <f t="array" ref="X9529">(W9529-T9529)/(W9529-V9529)*INDEX($Q$4:$Q$20,U9529)+(T9529-V9529)/(W9529-V9529)*INDEX($Q$4:$Q$20,U9529+1)</f>
        <v>#REF!</v>
      </c>
      <c r="Y9529" t="e">
        <f t="shared" si="917"/>
        <v>#REF!</v>
      </c>
      <c r="Z9529" t="e">
        <f t="shared" si="918"/>
        <v>#REF!</v>
      </c>
      <c r="AA9529" t="e">
        <f t="shared" si="919"/>
        <v>#REF!</v>
      </c>
      <c r="AB9529" t="e">
        <f t="shared" si="921"/>
        <v>#REF!</v>
      </c>
    </row>
    <row r="9530" spans="19:28">
      <c r="S9530">
        <v>9526</v>
      </c>
      <c r="T9530" s="1">
        <f t="shared" si="920"/>
        <v>55534</v>
      </c>
      <c r="U9530">
        <f t="shared" si="916"/>
        <v>17</v>
      </c>
      <c r="V9530" s="1" cm="1">
        <f t="array" ref="V9530">INDEX($O$4:$O$20,U9530)</f>
        <v>47471</v>
      </c>
      <c r="W9530" s="1" t="e" cm="1">
        <f t="array" ref="W9530">INDEX($O$4:$O$20,U9530+1)</f>
        <v>#REF!</v>
      </c>
      <c r="X9530" t="e" cm="1">
        <f t="array" ref="X9530">(W9530-T9530)/(W9530-V9530)*INDEX($Q$4:$Q$20,U9530)+(T9530-V9530)/(W9530-V9530)*INDEX($Q$4:$Q$20,U9530+1)</f>
        <v>#REF!</v>
      </c>
      <c r="Y9530" t="e">
        <f t="shared" si="917"/>
        <v>#REF!</v>
      </c>
      <c r="Z9530" t="e">
        <f t="shared" si="918"/>
        <v>#REF!</v>
      </c>
      <c r="AA9530" t="e">
        <f t="shared" si="919"/>
        <v>#REF!</v>
      </c>
      <c r="AB9530" t="e">
        <f t="shared" si="921"/>
        <v>#REF!</v>
      </c>
    </row>
    <row r="9531" spans="19:28">
      <c r="S9531">
        <v>9527</v>
      </c>
      <c r="T9531" s="1">
        <f t="shared" si="920"/>
        <v>55535</v>
      </c>
      <c r="U9531">
        <f t="shared" si="916"/>
        <v>17</v>
      </c>
      <c r="V9531" s="1" cm="1">
        <f t="array" ref="V9531">INDEX($O$4:$O$20,U9531)</f>
        <v>47471</v>
      </c>
      <c r="W9531" s="1" t="e" cm="1">
        <f t="array" ref="W9531">INDEX($O$4:$O$20,U9531+1)</f>
        <v>#REF!</v>
      </c>
      <c r="X9531" t="e" cm="1">
        <f t="array" ref="X9531">(W9531-T9531)/(W9531-V9531)*INDEX($Q$4:$Q$20,U9531)+(T9531-V9531)/(W9531-V9531)*INDEX($Q$4:$Q$20,U9531+1)</f>
        <v>#REF!</v>
      </c>
      <c r="Y9531" t="e">
        <f t="shared" si="917"/>
        <v>#REF!</v>
      </c>
      <c r="Z9531" t="e">
        <f t="shared" si="918"/>
        <v>#REF!</v>
      </c>
      <c r="AA9531" t="e">
        <f t="shared" si="919"/>
        <v>#REF!</v>
      </c>
      <c r="AB9531" t="e">
        <f t="shared" si="921"/>
        <v>#REF!</v>
      </c>
    </row>
    <row r="9532" spans="19:28">
      <c r="S9532">
        <v>9528</v>
      </c>
      <c r="T9532" s="1">
        <f t="shared" si="920"/>
        <v>55536</v>
      </c>
      <c r="U9532">
        <f t="shared" si="916"/>
        <v>17</v>
      </c>
      <c r="V9532" s="1" cm="1">
        <f t="array" ref="V9532">INDEX($O$4:$O$20,U9532)</f>
        <v>47471</v>
      </c>
      <c r="W9532" s="1" t="e" cm="1">
        <f t="array" ref="W9532">INDEX($O$4:$O$20,U9532+1)</f>
        <v>#REF!</v>
      </c>
      <c r="X9532" t="e" cm="1">
        <f t="array" ref="X9532">(W9532-T9532)/(W9532-V9532)*INDEX($Q$4:$Q$20,U9532)+(T9532-V9532)/(W9532-V9532)*INDEX($Q$4:$Q$20,U9532+1)</f>
        <v>#REF!</v>
      </c>
      <c r="Y9532" t="e">
        <f t="shared" si="917"/>
        <v>#REF!</v>
      </c>
      <c r="Z9532" t="e">
        <f t="shared" si="918"/>
        <v>#REF!</v>
      </c>
      <c r="AA9532" t="e">
        <f t="shared" si="919"/>
        <v>#REF!</v>
      </c>
      <c r="AB9532" t="e">
        <f t="shared" si="921"/>
        <v>#REF!</v>
      </c>
    </row>
    <row r="9533" spans="19:28">
      <c r="S9533">
        <v>9529</v>
      </c>
      <c r="T9533" s="1">
        <f t="shared" si="920"/>
        <v>55537</v>
      </c>
      <c r="U9533">
        <f t="shared" si="916"/>
        <v>17</v>
      </c>
      <c r="V9533" s="1" cm="1">
        <f t="array" ref="V9533">INDEX($O$4:$O$20,U9533)</f>
        <v>47471</v>
      </c>
      <c r="W9533" s="1" t="e" cm="1">
        <f t="array" ref="W9533">INDEX($O$4:$O$20,U9533+1)</f>
        <v>#REF!</v>
      </c>
      <c r="X9533" t="e" cm="1">
        <f t="array" ref="X9533">(W9533-T9533)/(W9533-V9533)*INDEX($Q$4:$Q$20,U9533)+(T9533-V9533)/(W9533-V9533)*INDEX($Q$4:$Q$20,U9533+1)</f>
        <v>#REF!</v>
      </c>
      <c r="Y9533" t="e">
        <f t="shared" si="917"/>
        <v>#REF!</v>
      </c>
      <c r="Z9533" t="e">
        <f t="shared" si="918"/>
        <v>#REF!</v>
      </c>
      <c r="AA9533" t="e">
        <f t="shared" si="919"/>
        <v>#REF!</v>
      </c>
      <c r="AB9533" t="e">
        <f t="shared" si="921"/>
        <v>#REF!</v>
      </c>
    </row>
    <row r="9534" spans="19:28">
      <c r="S9534">
        <v>9530</v>
      </c>
      <c r="T9534" s="1">
        <f t="shared" si="920"/>
        <v>55538</v>
      </c>
      <c r="U9534">
        <f t="shared" si="916"/>
        <v>17</v>
      </c>
      <c r="V9534" s="1" cm="1">
        <f t="array" ref="V9534">INDEX($O$4:$O$20,U9534)</f>
        <v>47471</v>
      </c>
      <c r="W9534" s="1" t="e" cm="1">
        <f t="array" ref="W9534">INDEX($O$4:$O$20,U9534+1)</f>
        <v>#REF!</v>
      </c>
      <c r="X9534" t="e" cm="1">
        <f t="array" ref="X9534">(W9534-T9534)/(W9534-V9534)*INDEX($Q$4:$Q$20,U9534)+(T9534-V9534)/(W9534-V9534)*INDEX($Q$4:$Q$20,U9534+1)</f>
        <v>#REF!</v>
      </c>
      <c r="Y9534" t="e">
        <f t="shared" si="917"/>
        <v>#REF!</v>
      </c>
      <c r="Z9534" t="e">
        <f t="shared" si="918"/>
        <v>#REF!</v>
      </c>
      <c r="AA9534" t="e">
        <f t="shared" si="919"/>
        <v>#REF!</v>
      </c>
      <c r="AB9534" t="e">
        <f t="shared" si="921"/>
        <v>#REF!</v>
      </c>
    </row>
    <row r="9535" spans="19:28">
      <c r="S9535">
        <v>9531</v>
      </c>
      <c r="T9535" s="1">
        <f t="shared" si="920"/>
        <v>55539</v>
      </c>
      <c r="U9535">
        <f t="shared" si="916"/>
        <v>17</v>
      </c>
      <c r="V9535" s="1" cm="1">
        <f t="array" ref="V9535">INDEX($O$4:$O$20,U9535)</f>
        <v>47471</v>
      </c>
      <c r="W9535" s="1" t="e" cm="1">
        <f t="array" ref="W9535">INDEX($O$4:$O$20,U9535+1)</f>
        <v>#REF!</v>
      </c>
      <c r="X9535" t="e" cm="1">
        <f t="array" ref="X9535">(W9535-T9535)/(W9535-V9535)*INDEX($Q$4:$Q$20,U9535)+(T9535-V9535)/(W9535-V9535)*INDEX($Q$4:$Q$20,U9535+1)</f>
        <v>#REF!</v>
      </c>
      <c r="Y9535" t="e">
        <f t="shared" si="917"/>
        <v>#REF!</v>
      </c>
      <c r="Z9535" t="e">
        <f t="shared" si="918"/>
        <v>#REF!</v>
      </c>
      <c r="AA9535" t="e">
        <f t="shared" si="919"/>
        <v>#REF!</v>
      </c>
      <c r="AB9535" t="e">
        <f t="shared" si="921"/>
        <v>#REF!</v>
      </c>
    </row>
    <row r="9536" spans="19:28">
      <c r="S9536">
        <v>9532</v>
      </c>
      <c r="T9536" s="1">
        <f t="shared" si="920"/>
        <v>55540</v>
      </c>
      <c r="U9536">
        <f t="shared" si="916"/>
        <v>17</v>
      </c>
      <c r="V9536" s="1" cm="1">
        <f t="array" ref="V9536">INDEX($O$4:$O$20,U9536)</f>
        <v>47471</v>
      </c>
      <c r="W9536" s="1" t="e" cm="1">
        <f t="array" ref="W9536">INDEX($O$4:$O$20,U9536+1)</f>
        <v>#REF!</v>
      </c>
      <c r="X9536" t="e" cm="1">
        <f t="array" ref="X9536">(W9536-T9536)/(W9536-V9536)*INDEX($Q$4:$Q$20,U9536)+(T9536-V9536)/(W9536-V9536)*INDEX($Q$4:$Q$20,U9536+1)</f>
        <v>#REF!</v>
      </c>
      <c r="Y9536" t="e">
        <f t="shared" si="917"/>
        <v>#REF!</v>
      </c>
      <c r="Z9536" t="e">
        <f t="shared" si="918"/>
        <v>#REF!</v>
      </c>
      <c r="AA9536" t="e">
        <f t="shared" si="919"/>
        <v>#REF!</v>
      </c>
      <c r="AB9536" t="e">
        <f t="shared" si="921"/>
        <v>#REF!</v>
      </c>
    </row>
    <row r="9537" spans="19:28">
      <c r="S9537">
        <v>9533</v>
      </c>
      <c r="T9537" s="1">
        <f t="shared" si="920"/>
        <v>55541</v>
      </c>
      <c r="U9537">
        <f t="shared" si="916"/>
        <v>17</v>
      </c>
      <c r="V9537" s="1" cm="1">
        <f t="array" ref="V9537">INDEX($O$4:$O$20,U9537)</f>
        <v>47471</v>
      </c>
      <c r="W9537" s="1" t="e" cm="1">
        <f t="array" ref="W9537">INDEX($O$4:$O$20,U9537+1)</f>
        <v>#REF!</v>
      </c>
      <c r="X9537" t="e" cm="1">
        <f t="array" ref="X9537">(W9537-T9537)/(W9537-V9537)*INDEX($Q$4:$Q$20,U9537)+(T9537-V9537)/(W9537-V9537)*INDEX($Q$4:$Q$20,U9537+1)</f>
        <v>#REF!</v>
      </c>
      <c r="Y9537" t="e">
        <f t="shared" si="917"/>
        <v>#REF!</v>
      </c>
      <c r="Z9537" t="e">
        <f t="shared" si="918"/>
        <v>#REF!</v>
      </c>
      <c r="AA9537" t="e">
        <f t="shared" si="919"/>
        <v>#REF!</v>
      </c>
      <c r="AB9537" t="e">
        <f t="shared" si="921"/>
        <v>#REF!</v>
      </c>
    </row>
    <row r="9538" spans="19:28">
      <c r="S9538">
        <v>9534</v>
      </c>
      <c r="T9538" s="1">
        <f t="shared" si="920"/>
        <v>55542</v>
      </c>
      <c r="U9538">
        <f t="shared" si="916"/>
        <v>17</v>
      </c>
      <c r="V9538" s="1" cm="1">
        <f t="array" ref="V9538">INDEX($O$4:$O$20,U9538)</f>
        <v>47471</v>
      </c>
      <c r="W9538" s="1" t="e" cm="1">
        <f t="array" ref="W9538">INDEX($O$4:$O$20,U9538+1)</f>
        <v>#REF!</v>
      </c>
      <c r="X9538" t="e" cm="1">
        <f t="array" ref="X9538">(W9538-T9538)/(W9538-V9538)*INDEX($Q$4:$Q$20,U9538)+(T9538-V9538)/(W9538-V9538)*INDEX($Q$4:$Q$20,U9538+1)</f>
        <v>#REF!</v>
      </c>
      <c r="Y9538" t="e">
        <f t="shared" si="917"/>
        <v>#REF!</v>
      </c>
      <c r="Z9538" t="e">
        <f t="shared" si="918"/>
        <v>#REF!</v>
      </c>
      <c r="AA9538" t="e">
        <f t="shared" si="919"/>
        <v>#REF!</v>
      </c>
      <c r="AB9538" t="e">
        <f t="shared" si="921"/>
        <v>#REF!</v>
      </c>
    </row>
    <row r="9539" spans="19:28">
      <c r="S9539">
        <v>9535</v>
      </c>
      <c r="T9539" s="1">
        <f t="shared" si="920"/>
        <v>55543</v>
      </c>
      <c r="U9539">
        <f t="shared" si="916"/>
        <v>17</v>
      </c>
      <c r="V9539" s="1" cm="1">
        <f t="array" ref="V9539">INDEX($O$4:$O$20,U9539)</f>
        <v>47471</v>
      </c>
      <c r="W9539" s="1" t="e" cm="1">
        <f t="array" ref="W9539">INDEX($O$4:$O$20,U9539+1)</f>
        <v>#REF!</v>
      </c>
      <c r="X9539" t="e" cm="1">
        <f t="array" ref="X9539">(W9539-T9539)/(W9539-V9539)*INDEX($Q$4:$Q$20,U9539)+(T9539-V9539)/(W9539-V9539)*INDEX($Q$4:$Q$20,U9539+1)</f>
        <v>#REF!</v>
      </c>
      <c r="Y9539" t="e">
        <f t="shared" si="917"/>
        <v>#REF!</v>
      </c>
      <c r="Z9539" t="e">
        <f t="shared" si="918"/>
        <v>#REF!</v>
      </c>
      <c r="AA9539" t="e">
        <f t="shared" si="919"/>
        <v>#REF!</v>
      </c>
      <c r="AB9539" t="e">
        <f t="shared" si="921"/>
        <v>#REF!</v>
      </c>
    </row>
    <row r="9540" spans="19:28">
      <c r="S9540">
        <v>9536</v>
      </c>
      <c r="T9540" s="1">
        <f t="shared" si="920"/>
        <v>55544</v>
      </c>
      <c r="U9540">
        <f t="shared" si="916"/>
        <v>17</v>
      </c>
      <c r="V9540" s="1" cm="1">
        <f t="array" ref="V9540">INDEX($O$4:$O$20,U9540)</f>
        <v>47471</v>
      </c>
      <c r="W9540" s="1" t="e" cm="1">
        <f t="array" ref="W9540">INDEX($O$4:$O$20,U9540+1)</f>
        <v>#REF!</v>
      </c>
      <c r="X9540" t="e" cm="1">
        <f t="array" ref="X9540">(W9540-T9540)/(W9540-V9540)*INDEX($Q$4:$Q$20,U9540)+(T9540-V9540)/(W9540-V9540)*INDEX($Q$4:$Q$20,U9540+1)</f>
        <v>#REF!</v>
      </c>
      <c r="Y9540" t="e">
        <f t="shared" si="917"/>
        <v>#REF!</v>
      </c>
      <c r="Z9540" t="e">
        <f t="shared" si="918"/>
        <v>#REF!</v>
      </c>
      <c r="AA9540" t="e">
        <f t="shared" si="919"/>
        <v>#REF!</v>
      </c>
      <c r="AB9540" t="e">
        <f t="shared" si="921"/>
        <v>#REF!</v>
      </c>
    </row>
    <row r="9541" spans="19:28">
      <c r="S9541">
        <v>9537</v>
      </c>
      <c r="T9541" s="1">
        <f t="shared" si="920"/>
        <v>55545</v>
      </c>
      <c r="U9541">
        <f t="shared" ref="U9541:U9604" si="922">MATCH(T9541,$O$4:$O$20,1)</f>
        <v>17</v>
      </c>
      <c r="V9541" s="1" cm="1">
        <f t="array" ref="V9541">INDEX($O$4:$O$20,U9541)</f>
        <v>47471</v>
      </c>
      <c r="W9541" s="1" t="e" cm="1">
        <f t="array" ref="W9541">INDEX($O$4:$O$20,U9541+1)</f>
        <v>#REF!</v>
      </c>
      <c r="X9541" t="e" cm="1">
        <f t="array" ref="X9541">(W9541-T9541)/(W9541-V9541)*INDEX($Q$4:$Q$20,U9541)+(T9541-V9541)/(W9541-V9541)*INDEX($Q$4:$Q$20,U9541+1)</f>
        <v>#REF!</v>
      </c>
      <c r="Y9541" t="e">
        <f t="shared" ref="Y9541:Y9604" si="923">EXP(X9541)</f>
        <v>#REF!</v>
      </c>
      <c r="Z9541" t="e">
        <f t="shared" ref="Z9541:Z9604" si="924">(Y9541/Y9542-1)*360</f>
        <v>#REF!</v>
      </c>
      <c r="AA9541" t="e">
        <f t="shared" ref="AA9541:AA9604" si="925">Z9541-0.0006</f>
        <v>#REF!</v>
      </c>
      <c r="AB9541" t="e">
        <f t="shared" si="921"/>
        <v>#REF!</v>
      </c>
    </row>
    <row r="9542" spans="19:28">
      <c r="S9542">
        <v>9538</v>
      </c>
      <c r="T9542" s="1">
        <f t="shared" ref="T9542:T9605" si="926">T9541+1</f>
        <v>55546</v>
      </c>
      <c r="U9542">
        <f t="shared" si="922"/>
        <v>17</v>
      </c>
      <c r="V9542" s="1" cm="1">
        <f t="array" ref="V9542">INDEX($O$4:$O$20,U9542)</f>
        <v>47471</v>
      </c>
      <c r="W9542" s="1" t="e" cm="1">
        <f t="array" ref="W9542">INDEX($O$4:$O$20,U9542+1)</f>
        <v>#REF!</v>
      </c>
      <c r="X9542" t="e" cm="1">
        <f t="array" ref="X9542">(W9542-T9542)/(W9542-V9542)*INDEX($Q$4:$Q$20,U9542)+(T9542-V9542)/(W9542-V9542)*INDEX($Q$4:$Q$20,U9542+1)</f>
        <v>#REF!</v>
      </c>
      <c r="Y9542" t="e">
        <f t="shared" si="923"/>
        <v>#REF!</v>
      </c>
      <c r="Z9542" t="e">
        <f t="shared" si="924"/>
        <v>#REF!</v>
      </c>
      <c r="AA9542" t="e">
        <f t="shared" si="925"/>
        <v>#REF!</v>
      </c>
      <c r="AB9542" t="e">
        <f t="shared" ref="AB9542:AB9605" si="927">AB9541/(1+AA9541/360)</f>
        <v>#REF!</v>
      </c>
    </row>
    <row r="9543" spans="19:28">
      <c r="S9543">
        <v>9539</v>
      </c>
      <c r="T9543" s="1">
        <f t="shared" si="926"/>
        <v>55547</v>
      </c>
      <c r="U9543">
        <f t="shared" si="922"/>
        <v>17</v>
      </c>
      <c r="V9543" s="1" cm="1">
        <f t="array" ref="V9543">INDEX($O$4:$O$20,U9543)</f>
        <v>47471</v>
      </c>
      <c r="W9543" s="1" t="e" cm="1">
        <f t="array" ref="W9543">INDEX($O$4:$O$20,U9543+1)</f>
        <v>#REF!</v>
      </c>
      <c r="X9543" t="e" cm="1">
        <f t="array" ref="X9543">(W9543-T9543)/(W9543-V9543)*INDEX($Q$4:$Q$20,U9543)+(T9543-V9543)/(W9543-V9543)*INDEX($Q$4:$Q$20,U9543+1)</f>
        <v>#REF!</v>
      </c>
      <c r="Y9543" t="e">
        <f t="shared" si="923"/>
        <v>#REF!</v>
      </c>
      <c r="Z9543" t="e">
        <f t="shared" si="924"/>
        <v>#REF!</v>
      </c>
      <c r="AA9543" t="e">
        <f t="shared" si="925"/>
        <v>#REF!</v>
      </c>
      <c r="AB9543" t="e">
        <f t="shared" si="927"/>
        <v>#REF!</v>
      </c>
    </row>
    <row r="9544" spans="19:28">
      <c r="S9544">
        <v>9540</v>
      </c>
      <c r="T9544" s="1">
        <f t="shared" si="926"/>
        <v>55548</v>
      </c>
      <c r="U9544">
        <f t="shared" si="922"/>
        <v>17</v>
      </c>
      <c r="V9544" s="1" cm="1">
        <f t="array" ref="V9544">INDEX($O$4:$O$20,U9544)</f>
        <v>47471</v>
      </c>
      <c r="W9544" s="1" t="e" cm="1">
        <f t="array" ref="W9544">INDEX($O$4:$O$20,U9544+1)</f>
        <v>#REF!</v>
      </c>
      <c r="X9544" t="e" cm="1">
        <f t="array" ref="X9544">(W9544-T9544)/(W9544-V9544)*INDEX($Q$4:$Q$20,U9544)+(T9544-V9544)/(W9544-V9544)*INDEX($Q$4:$Q$20,U9544+1)</f>
        <v>#REF!</v>
      </c>
      <c r="Y9544" t="e">
        <f t="shared" si="923"/>
        <v>#REF!</v>
      </c>
      <c r="Z9544" t="e">
        <f t="shared" si="924"/>
        <v>#REF!</v>
      </c>
      <c r="AA9544" t="e">
        <f t="shared" si="925"/>
        <v>#REF!</v>
      </c>
      <c r="AB9544" t="e">
        <f t="shared" si="927"/>
        <v>#REF!</v>
      </c>
    </row>
    <row r="9545" spans="19:28">
      <c r="S9545">
        <v>9541</v>
      </c>
      <c r="T9545" s="1">
        <f t="shared" si="926"/>
        <v>55549</v>
      </c>
      <c r="U9545">
        <f t="shared" si="922"/>
        <v>17</v>
      </c>
      <c r="V9545" s="1" cm="1">
        <f t="array" ref="V9545">INDEX($O$4:$O$20,U9545)</f>
        <v>47471</v>
      </c>
      <c r="W9545" s="1" t="e" cm="1">
        <f t="array" ref="W9545">INDEX($O$4:$O$20,U9545+1)</f>
        <v>#REF!</v>
      </c>
      <c r="X9545" t="e" cm="1">
        <f t="array" ref="X9545">(W9545-T9545)/(W9545-V9545)*INDEX($Q$4:$Q$20,U9545)+(T9545-V9545)/(W9545-V9545)*INDEX($Q$4:$Q$20,U9545+1)</f>
        <v>#REF!</v>
      </c>
      <c r="Y9545" t="e">
        <f t="shared" si="923"/>
        <v>#REF!</v>
      </c>
      <c r="Z9545" t="e">
        <f t="shared" si="924"/>
        <v>#REF!</v>
      </c>
      <c r="AA9545" t="e">
        <f t="shared" si="925"/>
        <v>#REF!</v>
      </c>
      <c r="AB9545" t="e">
        <f t="shared" si="927"/>
        <v>#REF!</v>
      </c>
    </row>
    <row r="9546" spans="19:28">
      <c r="S9546">
        <v>9542</v>
      </c>
      <c r="T9546" s="1">
        <f t="shared" si="926"/>
        <v>55550</v>
      </c>
      <c r="U9546">
        <f t="shared" si="922"/>
        <v>17</v>
      </c>
      <c r="V9546" s="1" cm="1">
        <f t="array" ref="V9546">INDEX($O$4:$O$20,U9546)</f>
        <v>47471</v>
      </c>
      <c r="W9546" s="1" t="e" cm="1">
        <f t="array" ref="W9546">INDEX($O$4:$O$20,U9546+1)</f>
        <v>#REF!</v>
      </c>
      <c r="X9546" t="e" cm="1">
        <f t="array" ref="X9546">(W9546-T9546)/(W9546-V9546)*INDEX($Q$4:$Q$20,U9546)+(T9546-V9546)/(W9546-V9546)*INDEX($Q$4:$Q$20,U9546+1)</f>
        <v>#REF!</v>
      </c>
      <c r="Y9546" t="e">
        <f t="shared" si="923"/>
        <v>#REF!</v>
      </c>
      <c r="Z9546" t="e">
        <f t="shared" si="924"/>
        <v>#REF!</v>
      </c>
      <c r="AA9546" t="e">
        <f t="shared" si="925"/>
        <v>#REF!</v>
      </c>
      <c r="AB9546" t="e">
        <f t="shared" si="927"/>
        <v>#REF!</v>
      </c>
    </row>
    <row r="9547" spans="19:28">
      <c r="S9547">
        <v>9543</v>
      </c>
      <c r="T9547" s="1">
        <f t="shared" si="926"/>
        <v>55551</v>
      </c>
      <c r="U9547">
        <f t="shared" si="922"/>
        <v>17</v>
      </c>
      <c r="V9547" s="1" cm="1">
        <f t="array" ref="V9547">INDEX($O$4:$O$20,U9547)</f>
        <v>47471</v>
      </c>
      <c r="W9547" s="1" t="e" cm="1">
        <f t="array" ref="W9547">INDEX($O$4:$O$20,U9547+1)</f>
        <v>#REF!</v>
      </c>
      <c r="X9547" t="e" cm="1">
        <f t="array" ref="X9547">(W9547-T9547)/(W9547-V9547)*INDEX($Q$4:$Q$20,U9547)+(T9547-V9547)/(W9547-V9547)*INDEX($Q$4:$Q$20,U9547+1)</f>
        <v>#REF!</v>
      </c>
      <c r="Y9547" t="e">
        <f t="shared" si="923"/>
        <v>#REF!</v>
      </c>
      <c r="Z9547" t="e">
        <f t="shared" si="924"/>
        <v>#REF!</v>
      </c>
      <c r="AA9547" t="e">
        <f t="shared" si="925"/>
        <v>#REF!</v>
      </c>
      <c r="AB9547" t="e">
        <f t="shared" si="927"/>
        <v>#REF!</v>
      </c>
    </row>
    <row r="9548" spans="19:28">
      <c r="S9548">
        <v>9544</v>
      </c>
      <c r="T9548" s="1">
        <f t="shared" si="926"/>
        <v>55552</v>
      </c>
      <c r="U9548">
        <f t="shared" si="922"/>
        <v>17</v>
      </c>
      <c r="V9548" s="1" cm="1">
        <f t="array" ref="V9548">INDEX($O$4:$O$20,U9548)</f>
        <v>47471</v>
      </c>
      <c r="W9548" s="1" t="e" cm="1">
        <f t="array" ref="W9548">INDEX($O$4:$O$20,U9548+1)</f>
        <v>#REF!</v>
      </c>
      <c r="X9548" t="e" cm="1">
        <f t="array" ref="X9548">(W9548-T9548)/(W9548-V9548)*INDEX($Q$4:$Q$20,U9548)+(T9548-V9548)/(W9548-V9548)*INDEX($Q$4:$Q$20,U9548+1)</f>
        <v>#REF!</v>
      </c>
      <c r="Y9548" t="e">
        <f t="shared" si="923"/>
        <v>#REF!</v>
      </c>
      <c r="Z9548" t="e">
        <f t="shared" si="924"/>
        <v>#REF!</v>
      </c>
      <c r="AA9548" t="e">
        <f t="shared" si="925"/>
        <v>#REF!</v>
      </c>
      <c r="AB9548" t="e">
        <f t="shared" si="927"/>
        <v>#REF!</v>
      </c>
    </row>
    <row r="9549" spans="19:28">
      <c r="S9549">
        <v>9545</v>
      </c>
      <c r="T9549" s="1">
        <f t="shared" si="926"/>
        <v>55553</v>
      </c>
      <c r="U9549">
        <f t="shared" si="922"/>
        <v>17</v>
      </c>
      <c r="V9549" s="1" cm="1">
        <f t="array" ref="V9549">INDEX($O$4:$O$20,U9549)</f>
        <v>47471</v>
      </c>
      <c r="W9549" s="1" t="e" cm="1">
        <f t="array" ref="W9549">INDEX($O$4:$O$20,U9549+1)</f>
        <v>#REF!</v>
      </c>
      <c r="X9549" t="e" cm="1">
        <f t="array" ref="X9549">(W9549-T9549)/(W9549-V9549)*INDEX($Q$4:$Q$20,U9549)+(T9549-V9549)/(W9549-V9549)*INDEX($Q$4:$Q$20,U9549+1)</f>
        <v>#REF!</v>
      </c>
      <c r="Y9549" t="e">
        <f t="shared" si="923"/>
        <v>#REF!</v>
      </c>
      <c r="Z9549" t="e">
        <f t="shared" si="924"/>
        <v>#REF!</v>
      </c>
      <c r="AA9549" t="e">
        <f t="shared" si="925"/>
        <v>#REF!</v>
      </c>
      <c r="AB9549" t="e">
        <f t="shared" si="927"/>
        <v>#REF!</v>
      </c>
    </row>
    <row r="9550" spans="19:28">
      <c r="S9550">
        <v>9546</v>
      </c>
      <c r="T9550" s="1">
        <f t="shared" si="926"/>
        <v>55554</v>
      </c>
      <c r="U9550">
        <f t="shared" si="922"/>
        <v>17</v>
      </c>
      <c r="V9550" s="1" cm="1">
        <f t="array" ref="V9550">INDEX($O$4:$O$20,U9550)</f>
        <v>47471</v>
      </c>
      <c r="W9550" s="1" t="e" cm="1">
        <f t="array" ref="W9550">INDEX($O$4:$O$20,U9550+1)</f>
        <v>#REF!</v>
      </c>
      <c r="X9550" t="e" cm="1">
        <f t="array" ref="X9550">(W9550-T9550)/(W9550-V9550)*INDEX($Q$4:$Q$20,U9550)+(T9550-V9550)/(W9550-V9550)*INDEX($Q$4:$Q$20,U9550+1)</f>
        <v>#REF!</v>
      </c>
      <c r="Y9550" t="e">
        <f t="shared" si="923"/>
        <v>#REF!</v>
      </c>
      <c r="Z9550" t="e">
        <f t="shared" si="924"/>
        <v>#REF!</v>
      </c>
      <c r="AA9550" t="e">
        <f t="shared" si="925"/>
        <v>#REF!</v>
      </c>
      <c r="AB9550" t="e">
        <f t="shared" si="927"/>
        <v>#REF!</v>
      </c>
    </row>
    <row r="9551" spans="19:28">
      <c r="S9551">
        <v>9547</v>
      </c>
      <c r="T9551" s="1">
        <f t="shared" si="926"/>
        <v>55555</v>
      </c>
      <c r="U9551">
        <f t="shared" si="922"/>
        <v>17</v>
      </c>
      <c r="V9551" s="1" cm="1">
        <f t="array" ref="V9551">INDEX($O$4:$O$20,U9551)</f>
        <v>47471</v>
      </c>
      <c r="W9551" s="1" t="e" cm="1">
        <f t="array" ref="W9551">INDEX($O$4:$O$20,U9551+1)</f>
        <v>#REF!</v>
      </c>
      <c r="X9551" t="e" cm="1">
        <f t="array" ref="X9551">(W9551-T9551)/(W9551-V9551)*INDEX($Q$4:$Q$20,U9551)+(T9551-V9551)/(W9551-V9551)*INDEX($Q$4:$Q$20,U9551+1)</f>
        <v>#REF!</v>
      </c>
      <c r="Y9551" t="e">
        <f t="shared" si="923"/>
        <v>#REF!</v>
      </c>
      <c r="Z9551" t="e">
        <f t="shared" si="924"/>
        <v>#REF!</v>
      </c>
      <c r="AA9551" t="e">
        <f t="shared" si="925"/>
        <v>#REF!</v>
      </c>
      <c r="AB9551" t="e">
        <f t="shared" si="927"/>
        <v>#REF!</v>
      </c>
    </row>
    <row r="9552" spans="19:28">
      <c r="S9552">
        <v>9548</v>
      </c>
      <c r="T9552" s="1">
        <f t="shared" si="926"/>
        <v>55556</v>
      </c>
      <c r="U9552">
        <f t="shared" si="922"/>
        <v>17</v>
      </c>
      <c r="V9552" s="1" cm="1">
        <f t="array" ref="V9552">INDEX($O$4:$O$20,U9552)</f>
        <v>47471</v>
      </c>
      <c r="W9552" s="1" t="e" cm="1">
        <f t="array" ref="W9552">INDEX($O$4:$O$20,U9552+1)</f>
        <v>#REF!</v>
      </c>
      <c r="X9552" t="e" cm="1">
        <f t="array" ref="X9552">(W9552-T9552)/(W9552-V9552)*INDEX($Q$4:$Q$20,U9552)+(T9552-V9552)/(W9552-V9552)*INDEX($Q$4:$Q$20,U9552+1)</f>
        <v>#REF!</v>
      </c>
      <c r="Y9552" t="e">
        <f t="shared" si="923"/>
        <v>#REF!</v>
      </c>
      <c r="Z9552" t="e">
        <f t="shared" si="924"/>
        <v>#REF!</v>
      </c>
      <c r="AA9552" t="e">
        <f t="shared" si="925"/>
        <v>#REF!</v>
      </c>
      <c r="AB9552" t="e">
        <f t="shared" si="927"/>
        <v>#REF!</v>
      </c>
    </row>
    <row r="9553" spans="19:28">
      <c r="S9553">
        <v>9549</v>
      </c>
      <c r="T9553" s="1">
        <f t="shared" si="926"/>
        <v>55557</v>
      </c>
      <c r="U9553">
        <f t="shared" si="922"/>
        <v>17</v>
      </c>
      <c r="V9553" s="1" cm="1">
        <f t="array" ref="V9553">INDEX($O$4:$O$20,U9553)</f>
        <v>47471</v>
      </c>
      <c r="W9553" s="1" t="e" cm="1">
        <f t="array" ref="W9553">INDEX($O$4:$O$20,U9553+1)</f>
        <v>#REF!</v>
      </c>
      <c r="X9553" t="e" cm="1">
        <f t="array" ref="X9553">(W9553-T9553)/(W9553-V9553)*INDEX($Q$4:$Q$20,U9553)+(T9553-V9553)/(W9553-V9553)*INDEX($Q$4:$Q$20,U9553+1)</f>
        <v>#REF!</v>
      </c>
      <c r="Y9553" t="e">
        <f t="shared" si="923"/>
        <v>#REF!</v>
      </c>
      <c r="Z9553" t="e">
        <f t="shared" si="924"/>
        <v>#REF!</v>
      </c>
      <c r="AA9553" t="e">
        <f t="shared" si="925"/>
        <v>#REF!</v>
      </c>
      <c r="AB9553" t="e">
        <f t="shared" si="927"/>
        <v>#REF!</v>
      </c>
    </row>
    <row r="9554" spans="19:28">
      <c r="S9554">
        <v>9550</v>
      </c>
      <c r="T9554" s="1">
        <f t="shared" si="926"/>
        <v>55558</v>
      </c>
      <c r="U9554">
        <f t="shared" si="922"/>
        <v>17</v>
      </c>
      <c r="V9554" s="1" cm="1">
        <f t="array" ref="V9554">INDEX($O$4:$O$20,U9554)</f>
        <v>47471</v>
      </c>
      <c r="W9554" s="1" t="e" cm="1">
        <f t="array" ref="W9554">INDEX($O$4:$O$20,U9554+1)</f>
        <v>#REF!</v>
      </c>
      <c r="X9554" t="e" cm="1">
        <f t="array" ref="X9554">(W9554-T9554)/(W9554-V9554)*INDEX($Q$4:$Q$20,U9554)+(T9554-V9554)/(W9554-V9554)*INDEX($Q$4:$Q$20,U9554+1)</f>
        <v>#REF!</v>
      </c>
      <c r="Y9554" t="e">
        <f t="shared" si="923"/>
        <v>#REF!</v>
      </c>
      <c r="Z9554" t="e">
        <f t="shared" si="924"/>
        <v>#REF!</v>
      </c>
      <c r="AA9554" t="e">
        <f t="shared" si="925"/>
        <v>#REF!</v>
      </c>
      <c r="AB9554" t="e">
        <f t="shared" si="927"/>
        <v>#REF!</v>
      </c>
    </row>
    <row r="9555" spans="19:28">
      <c r="S9555">
        <v>9551</v>
      </c>
      <c r="T9555" s="1">
        <f t="shared" si="926"/>
        <v>55559</v>
      </c>
      <c r="U9555">
        <f t="shared" si="922"/>
        <v>17</v>
      </c>
      <c r="V9555" s="1" cm="1">
        <f t="array" ref="V9555">INDEX($O$4:$O$20,U9555)</f>
        <v>47471</v>
      </c>
      <c r="W9555" s="1" t="e" cm="1">
        <f t="array" ref="W9555">INDEX($O$4:$O$20,U9555+1)</f>
        <v>#REF!</v>
      </c>
      <c r="X9555" t="e" cm="1">
        <f t="array" ref="X9555">(W9555-T9555)/(W9555-V9555)*INDEX($Q$4:$Q$20,U9555)+(T9555-V9555)/(W9555-V9555)*INDEX($Q$4:$Q$20,U9555+1)</f>
        <v>#REF!</v>
      </c>
      <c r="Y9555" t="e">
        <f t="shared" si="923"/>
        <v>#REF!</v>
      </c>
      <c r="Z9555" t="e">
        <f t="shared" si="924"/>
        <v>#REF!</v>
      </c>
      <c r="AA9555" t="e">
        <f t="shared" si="925"/>
        <v>#REF!</v>
      </c>
      <c r="AB9555" t="e">
        <f t="shared" si="927"/>
        <v>#REF!</v>
      </c>
    </row>
    <row r="9556" spans="19:28">
      <c r="S9556">
        <v>9552</v>
      </c>
      <c r="T9556" s="1">
        <f t="shared" si="926"/>
        <v>55560</v>
      </c>
      <c r="U9556">
        <f t="shared" si="922"/>
        <v>17</v>
      </c>
      <c r="V9556" s="1" cm="1">
        <f t="array" ref="V9556">INDEX($O$4:$O$20,U9556)</f>
        <v>47471</v>
      </c>
      <c r="W9556" s="1" t="e" cm="1">
        <f t="array" ref="W9556">INDEX($O$4:$O$20,U9556+1)</f>
        <v>#REF!</v>
      </c>
      <c r="X9556" t="e" cm="1">
        <f t="array" ref="X9556">(W9556-T9556)/(W9556-V9556)*INDEX($Q$4:$Q$20,U9556)+(T9556-V9556)/(W9556-V9556)*INDEX($Q$4:$Q$20,U9556+1)</f>
        <v>#REF!</v>
      </c>
      <c r="Y9556" t="e">
        <f t="shared" si="923"/>
        <v>#REF!</v>
      </c>
      <c r="Z9556" t="e">
        <f t="shared" si="924"/>
        <v>#REF!</v>
      </c>
      <c r="AA9556" t="e">
        <f t="shared" si="925"/>
        <v>#REF!</v>
      </c>
      <c r="AB9556" t="e">
        <f t="shared" si="927"/>
        <v>#REF!</v>
      </c>
    </row>
    <row r="9557" spans="19:28">
      <c r="S9557">
        <v>9553</v>
      </c>
      <c r="T9557" s="1">
        <f t="shared" si="926"/>
        <v>55561</v>
      </c>
      <c r="U9557">
        <f t="shared" si="922"/>
        <v>17</v>
      </c>
      <c r="V9557" s="1" cm="1">
        <f t="array" ref="V9557">INDEX($O$4:$O$20,U9557)</f>
        <v>47471</v>
      </c>
      <c r="W9557" s="1" t="e" cm="1">
        <f t="array" ref="W9557">INDEX($O$4:$O$20,U9557+1)</f>
        <v>#REF!</v>
      </c>
      <c r="X9557" t="e" cm="1">
        <f t="array" ref="X9557">(W9557-T9557)/(W9557-V9557)*INDEX($Q$4:$Q$20,U9557)+(T9557-V9557)/(W9557-V9557)*INDEX($Q$4:$Q$20,U9557+1)</f>
        <v>#REF!</v>
      </c>
      <c r="Y9557" t="e">
        <f t="shared" si="923"/>
        <v>#REF!</v>
      </c>
      <c r="Z9557" t="e">
        <f t="shared" si="924"/>
        <v>#REF!</v>
      </c>
      <c r="AA9557" t="e">
        <f t="shared" si="925"/>
        <v>#REF!</v>
      </c>
      <c r="AB9557" t="e">
        <f t="shared" si="927"/>
        <v>#REF!</v>
      </c>
    </row>
    <row r="9558" spans="19:28">
      <c r="S9558">
        <v>9554</v>
      </c>
      <c r="T9558" s="1">
        <f t="shared" si="926"/>
        <v>55562</v>
      </c>
      <c r="U9558">
        <f t="shared" si="922"/>
        <v>17</v>
      </c>
      <c r="V9558" s="1" cm="1">
        <f t="array" ref="V9558">INDEX($O$4:$O$20,U9558)</f>
        <v>47471</v>
      </c>
      <c r="W9558" s="1" t="e" cm="1">
        <f t="array" ref="W9558">INDEX($O$4:$O$20,U9558+1)</f>
        <v>#REF!</v>
      </c>
      <c r="X9558" t="e" cm="1">
        <f t="array" ref="X9558">(W9558-T9558)/(W9558-V9558)*INDEX($Q$4:$Q$20,U9558)+(T9558-V9558)/(W9558-V9558)*INDEX($Q$4:$Q$20,U9558+1)</f>
        <v>#REF!</v>
      </c>
      <c r="Y9558" t="e">
        <f t="shared" si="923"/>
        <v>#REF!</v>
      </c>
      <c r="Z9558" t="e">
        <f t="shared" si="924"/>
        <v>#REF!</v>
      </c>
      <c r="AA9558" t="e">
        <f t="shared" si="925"/>
        <v>#REF!</v>
      </c>
      <c r="AB9558" t="e">
        <f t="shared" si="927"/>
        <v>#REF!</v>
      </c>
    </row>
    <row r="9559" spans="19:28">
      <c r="S9559">
        <v>9555</v>
      </c>
      <c r="T9559" s="1">
        <f t="shared" si="926"/>
        <v>55563</v>
      </c>
      <c r="U9559">
        <f t="shared" si="922"/>
        <v>17</v>
      </c>
      <c r="V9559" s="1" cm="1">
        <f t="array" ref="V9559">INDEX($O$4:$O$20,U9559)</f>
        <v>47471</v>
      </c>
      <c r="W9559" s="1" t="e" cm="1">
        <f t="array" ref="W9559">INDEX($O$4:$O$20,U9559+1)</f>
        <v>#REF!</v>
      </c>
      <c r="X9559" t="e" cm="1">
        <f t="array" ref="X9559">(W9559-T9559)/(W9559-V9559)*INDEX($Q$4:$Q$20,U9559)+(T9559-V9559)/(W9559-V9559)*INDEX($Q$4:$Q$20,U9559+1)</f>
        <v>#REF!</v>
      </c>
      <c r="Y9559" t="e">
        <f t="shared" si="923"/>
        <v>#REF!</v>
      </c>
      <c r="Z9559" t="e">
        <f t="shared" si="924"/>
        <v>#REF!</v>
      </c>
      <c r="AA9559" t="e">
        <f t="shared" si="925"/>
        <v>#REF!</v>
      </c>
      <c r="AB9559" t="e">
        <f t="shared" si="927"/>
        <v>#REF!</v>
      </c>
    </row>
    <row r="9560" spans="19:28">
      <c r="S9560">
        <v>9556</v>
      </c>
      <c r="T9560" s="1">
        <f t="shared" si="926"/>
        <v>55564</v>
      </c>
      <c r="U9560">
        <f t="shared" si="922"/>
        <v>17</v>
      </c>
      <c r="V9560" s="1" cm="1">
        <f t="array" ref="V9560">INDEX($O$4:$O$20,U9560)</f>
        <v>47471</v>
      </c>
      <c r="W9560" s="1" t="e" cm="1">
        <f t="array" ref="W9560">INDEX($O$4:$O$20,U9560+1)</f>
        <v>#REF!</v>
      </c>
      <c r="X9560" t="e" cm="1">
        <f t="array" ref="X9560">(W9560-T9560)/(W9560-V9560)*INDEX($Q$4:$Q$20,U9560)+(T9560-V9560)/(W9560-V9560)*INDEX($Q$4:$Q$20,U9560+1)</f>
        <v>#REF!</v>
      </c>
      <c r="Y9560" t="e">
        <f t="shared" si="923"/>
        <v>#REF!</v>
      </c>
      <c r="Z9560" t="e">
        <f t="shared" si="924"/>
        <v>#REF!</v>
      </c>
      <c r="AA9560" t="e">
        <f t="shared" si="925"/>
        <v>#REF!</v>
      </c>
      <c r="AB9560" t="e">
        <f t="shared" si="927"/>
        <v>#REF!</v>
      </c>
    </row>
    <row r="9561" spans="19:28">
      <c r="S9561">
        <v>9557</v>
      </c>
      <c r="T9561" s="1">
        <f t="shared" si="926"/>
        <v>55565</v>
      </c>
      <c r="U9561">
        <f t="shared" si="922"/>
        <v>17</v>
      </c>
      <c r="V9561" s="1" cm="1">
        <f t="array" ref="V9561">INDEX($O$4:$O$20,U9561)</f>
        <v>47471</v>
      </c>
      <c r="W9561" s="1" t="e" cm="1">
        <f t="array" ref="W9561">INDEX($O$4:$O$20,U9561+1)</f>
        <v>#REF!</v>
      </c>
      <c r="X9561" t="e" cm="1">
        <f t="array" ref="X9561">(W9561-T9561)/(W9561-V9561)*INDEX($Q$4:$Q$20,U9561)+(T9561-V9561)/(W9561-V9561)*INDEX($Q$4:$Q$20,U9561+1)</f>
        <v>#REF!</v>
      </c>
      <c r="Y9561" t="e">
        <f t="shared" si="923"/>
        <v>#REF!</v>
      </c>
      <c r="Z9561" t="e">
        <f t="shared" si="924"/>
        <v>#REF!</v>
      </c>
      <c r="AA9561" t="e">
        <f t="shared" si="925"/>
        <v>#REF!</v>
      </c>
      <c r="AB9561" t="e">
        <f t="shared" si="927"/>
        <v>#REF!</v>
      </c>
    </row>
    <row r="9562" spans="19:28">
      <c r="S9562">
        <v>9558</v>
      </c>
      <c r="T9562" s="1">
        <f t="shared" si="926"/>
        <v>55566</v>
      </c>
      <c r="U9562">
        <f t="shared" si="922"/>
        <v>17</v>
      </c>
      <c r="V9562" s="1" cm="1">
        <f t="array" ref="V9562">INDEX($O$4:$O$20,U9562)</f>
        <v>47471</v>
      </c>
      <c r="W9562" s="1" t="e" cm="1">
        <f t="array" ref="W9562">INDEX($O$4:$O$20,U9562+1)</f>
        <v>#REF!</v>
      </c>
      <c r="X9562" t="e" cm="1">
        <f t="array" ref="X9562">(W9562-T9562)/(W9562-V9562)*INDEX($Q$4:$Q$20,U9562)+(T9562-V9562)/(W9562-V9562)*INDEX($Q$4:$Q$20,U9562+1)</f>
        <v>#REF!</v>
      </c>
      <c r="Y9562" t="e">
        <f t="shared" si="923"/>
        <v>#REF!</v>
      </c>
      <c r="Z9562" t="e">
        <f t="shared" si="924"/>
        <v>#REF!</v>
      </c>
      <c r="AA9562" t="e">
        <f t="shared" si="925"/>
        <v>#REF!</v>
      </c>
      <c r="AB9562" t="e">
        <f t="shared" si="927"/>
        <v>#REF!</v>
      </c>
    </row>
    <row r="9563" spans="19:28">
      <c r="S9563">
        <v>9559</v>
      </c>
      <c r="T9563" s="1">
        <f t="shared" si="926"/>
        <v>55567</v>
      </c>
      <c r="U9563">
        <f t="shared" si="922"/>
        <v>17</v>
      </c>
      <c r="V9563" s="1" cm="1">
        <f t="array" ref="V9563">INDEX($O$4:$O$20,U9563)</f>
        <v>47471</v>
      </c>
      <c r="W9563" s="1" t="e" cm="1">
        <f t="array" ref="W9563">INDEX($O$4:$O$20,U9563+1)</f>
        <v>#REF!</v>
      </c>
      <c r="X9563" t="e" cm="1">
        <f t="array" ref="X9563">(W9563-T9563)/(W9563-V9563)*INDEX($Q$4:$Q$20,U9563)+(T9563-V9563)/(W9563-V9563)*INDEX($Q$4:$Q$20,U9563+1)</f>
        <v>#REF!</v>
      </c>
      <c r="Y9563" t="e">
        <f t="shared" si="923"/>
        <v>#REF!</v>
      </c>
      <c r="Z9563" t="e">
        <f t="shared" si="924"/>
        <v>#REF!</v>
      </c>
      <c r="AA9563" t="e">
        <f t="shared" si="925"/>
        <v>#REF!</v>
      </c>
      <c r="AB9563" t="e">
        <f t="shared" si="927"/>
        <v>#REF!</v>
      </c>
    </row>
    <row r="9564" spans="19:28">
      <c r="S9564">
        <v>9560</v>
      </c>
      <c r="T9564" s="1">
        <f t="shared" si="926"/>
        <v>55568</v>
      </c>
      <c r="U9564">
        <f t="shared" si="922"/>
        <v>17</v>
      </c>
      <c r="V9564" s="1" cm="1">
        <f t="array" ref="V9564">INDEX($O$4:$O$20,U9564)</f>
        <v>47471</v>
      </c>
      <c r="W9564" s="1" t="e" cm="1">
        <f t="array" ref="W9564">INDEX($O$4:$O$20,U9564+1)</f>
        <v>#REF!</v>
      </c>
      <c r="X9564" t="e" cm="1">
        <f t="array" ref="X9564">(W9564-T9564)/(W9564-V9564)*INDEX($Q$4:$Q$20,U9564)+(T9564-V9564)/(W9564-V9564)*INDEX($Q$4:$Q$20,U9564+1)</f>
        <v>#REF!</v>
      </c>
      <c r="Y9564" t="e">
        <f t="shared" si="923"/>
        <v>#REF!</v>
      </c>
      <c r="Z9564" t="e">
        <f t="shared" si="924"/>
        <v>#REF!</v>
      </c>
      <c r="AA9564" t="e">
        <f t="shared" si="925"/>
        <v>#REF!</v>
      </c>
      <c r="AB9564" t="e">
        <f t="shared" si="927"/>
        <v>#REF!</v>
      </c>
    </row>
    <row r="9565" spans="19:28">
      <c r="S9565">
        <v>9561</v>
      </c>
      <c r="T9565" s="1">
        <f t="shared" si="926"/>
        <v>55569</v>
      </c>
      <c r="U9565">
        <f t="shared" si="922"/>
        <v>17</v>
      </c>
      <c r="V9565" s="1" cm="1">
        <f t="array" ref="V9565">INDEX($O$4:$O$20,U9565)</f>
        <v>47471</v>
      </c>
      <c r="W9565" s="1" t="e" cm="1">
        <f t="array" ref="W9565">INDEX($O$4:$O$20,U9565+1)</f>
        <v>#REF!</v>
      </c>
      <c r="X9565" t="e" cm="1">
        <f t="array" ref="X9565">(W9565-T9565)/(W9565-V9565)*INDEX($Q$4:$Q$20,U9565)+(T9565-V9565)/(W9565-V9565)*INDEX($Q$4:$Q$20,U9565+1)</f>
        <v>#REF!</v>
      </c>
      <c r="Y9565" t="e">
        <f t="shared" si="923"/>
        <v>#REF!</v>
      </c>
      <c r="Z9565" t="e">
        <f t="shared" si="924"/>
        <v>#REF!</v>
      </c>
      <c r="AA9565" t="e">
        <f t="shared" si="925"/>
        <v>#REF!</v>
      </c>
      <c r="AB9565" t="e">
        <f t="shared" si="927"/>
        <v>#REF!</v>
      </c>
    </row>
    <row r="9566" spans="19:28">
      <c r="S9566">
        <v>9562</v>
      </c>
      <c r="T9566" s="1">
        <f t="shared" si="926"/>
        <v>55570</v>
      </c>
      <c r="U9566">
        <f t="shared" si="922"/>
        <v>17</v>
      </c>
      <c r="V9566" s="1" cm="1">
        <f t="array" ref="V9566">INDEX($O$4:$O$20,U9566)</f>
        <v>47471</v>
      </c>
      <c r="W9566" s="1" t="e" cm="1">
        <f t="array" ref="W9566">INDEX($O$4:$O$20,U9566+1)</f>
        <v>#REF!</v>
      </c>
      <c r="X9566" t="e" cm="1">
        <f t="array" ref="X9566">(W9566-T9566)/(W9566-V9566)*INDEX($Q$4:$Q$20,U9566)+(T9566-V9566)/(W9566-V9566)*INDEX($Q$4:$Q$20,U9566+1)</f>
        <v>#REF!</v>
      </c>
      <c r="Y9566" t="e">
        <f t="shared" si="923"/>
        <v>#REF!</v>
      </c>
      <c r="Z9566" t="e">
        <f t="shared" si="924"/>
        <v>#REF!</v>
      </c>
      <c r="AA9566" t="e">
        <f t="shared" si="925"/>
        <v>#REF!</v>
      </c>
      <c r="AB9566" t="e">
        <f t="shared" si="927"/>
        <v>#REF!</v>
      </c>
    </row>
    <row r="9567" spans="19:28">
      <c r="S9567">
        <v>9563</v>
      </c>
      <c r="T9567" s="1">
        <f t="shared" si="926"/>
        <v>55571</v>
      </c>
      <c r="U9567">
        <f t="shared" si="922"/>
        <v>17</v>
      </c>
      <c r="V9567" s="1" cm="1">
        <f t="array" ref="V9567">INDEX($O$4:$O$20,U9567)</f>
        <v>47471</v>
      </c>
      <c r="W9567" s="1" t="e" cm="1">
        <f t="array" ref="W9567">INDEX($O$4:$O$20,U9567+1)</f>
        <v>#REF!</v>
      </c>
      <c r="X9567" t="e" cm="1">
        <f t="array" ref="X9567">(W9567-T9567)/(W9567-V9567)*INDEX($Q$4:$Q$20,U9567)+(T9567-V9567)/(W9567-V9567)*INDEX($Q$4:$Q$20,U9567+1)</f>
        <v>#REF!</v>
      </c>
      <c r="Y9567" t="e">
        <f t="shared" si="923"/>
        <v>#REF!</v>
      </c>
      <c r="Z9567" t="e">
        <f t="shared" si="924"/>
        <v>#REF!</v>
      </c>
      <c r="AA9567" t="e">
        <f t="shared" si="925"/>
        <v>#REF!</v>
      </c>
      <c r="AB9567" t="e">
        <f t="shared" si="927"/>
        <v>#REF!</v>
      </c>
    </row>
    <row r="9568" spans="19:28">
      <c r="S9568">
        <v>9564</v>
      </c>
      <c r="T9568" s="1">
        <f t="shared" si="926"/>
        <v>55572</v>
      </c>
      <c r="U9568">
        <f t="shared" si="922"/>
        <v>17</v>
      </c>
      <c r="V9568" s="1" cm="1">
        <f t="array" ref="V9568">INDEX($O$4:$O$20,U9568)</f>
        <v>47471</v>
      </c>
      <c r="W9568" s="1" t="e" cm="1">
        <f t="array" ref="W9568">INDEX($O$4:$O$20,U9568+1)</f>
        <v>#REF!</v>
      </c>
      <c r="X9568" t="e" cm="1">
        <f t="array" ref="X9568">(W9568-T9568)/(W9568-V9568)*INDEX($Q$4:$Q$20,U9568)+(T9568-V9568)/(W9568-V9568)*INDEX($Q$4:$Q$20,U9568+1)</f>
        <v>#REF!</v>
      </c>
      <c r="Y9568" t="e">
        <f t="shared" si="923"/>
        <v>#REF!</v>
      </c>
      <c r="Z9568" t="e">
        <f t="shared" si="924"/>
        <v>#REF!</v>
      </c>
      <c r="AA9568" t="e">
        <f t="shared" si="925"/>
        <v>#REF!</v>
      </c>
      <c r="AB9568" t="e">
        <f t="shared" si="927"/>
        <v>#REF!</v>
      </c>
    </row>
    <row r="9569" spans="19:28">
      <c r="S9569">
        <v>9565</v>
      </c>
      <c r="T9569" s="1">
        <f t="shared" si="926"/>
        <v>55573</v>
      </c>
      <c r="U9569">
        <f t="shared" si="922"/>
        <v>17</v>
      </c>
      <c r="V9569" s="1" cm="1">
        <f t="array" ref="V9569">INDEX($O$4:$O$20,U9569)</f>
        <v>47471</v>
      </c>
      <c r="W9569" s="1" t="e" cm="1">
        <f t="array" ref="W9569">INDEX($O$4:$O$20,U9569+1)</f>
        <v>#REF!</v>
      </c>
      <c r="X9569" t="e" cm="1">
        <f t="array" ref="X9569">(W9569-T9569)/(W9569-V9569)*INDEX($Q$4:$Q$20,U9569)+(T9569-V9569)/(W9569-V9569)*INDEX($Q$4:$Q$20,U9569+1)</f>
        <v>#REF!</v>
      </c>
      <c r="Y9569" t="e">
        <f t="shared" si="923"/>
        <v>#REF!</v>
      </c>
      <c r="Z9569" t="e">
        <f t="shared" si="924"/>
        <v>#REF!</v>
      </c>
      <c r="AA9569" t="e">
        <f t="shared" si="925"/>
        <v>#REF!</v>
      </c>
      <c r="AB9569" t="e">
        <f t="shared" si="927"/>
        <v>#REF!</v>
      </c>
    </row>
    <row r="9570" spans="19:28">
      <c r="S9570">
        <v>9566</v>
      </c>
      <c r="T9570" s="1">
        <f t="shared" si="926"/>
        <v>55574</v>
      </c>
      <c r="U9570">
        <f t="shared" si="922"/>
        <v>17</v>
      </c>
      <c r="V9570" s="1" cm="1">
        <f t="array" ref="V9570">INDEX($O$4:$O$20,U9570)</f>
        <v>47471</v>
      </c>
      <c r="W9570" s="1" t="e" cm="1">
        <f t="array" ref="W9570">INDEX($O$4:$O$20,U9570+1)</f>
        <v>#REF!</v>
      </c>
      <c r="X9570" t="e" cm="1">
        <f t="array" ref="X9570">(W9570-T9570)/(W9570-V9570)*INDEX($Q$4:$Q$20,U9570)+(T9570-V9570)/(W9570-V9570)*INDEX($Q$4:$Q$20,U9570+1)</f>
        <v>#REF!</v>
      </c>
      <c r="Y9570" t="e">
        <f t="shared" si="923"/>
        <v>#REF!</v>
      </c>
      <c r="Z9570" t="e">
        <f t="shared" si="924"/>
        <v>#REF!</v>
      </c>
      <c r="AA9570" t="e">
        <f t="shared" si="925"/>
        <v>#REF!</v>
      </c>
      <c r="AB9570" t="e">
        <f t="shared" si="927"/>
        <v>#REF!</v>
      </c>
    </row>
    <row r="9571" spans="19:28">
      <c r="S9571">
        <v>9567</v>
      </c>
      <c r="T9571" s="1">
        <f t="shared" si="926"/>
        <v>55575</v>
      </c>
      <c r="U9571">
        <f t="shared" si="922"/>
        <v>17</v>
      </c>
      <c r="V9571" s="1" cm="1">
        <f t="array" ref="V9571">INDEX($O$4:$O$20,U9571)</f>
        <v>47471</v>
      </c>
      <c r="W9571" s="1" t="e" cm="1">
        <f t="array" ref="W9571">INDEX($O$4:$O$20,U9571+1)</f>
        <v>#REF!</v>
      </c>
      <c r="X9571" t="e" cm="1">
        <f t="array" ref="X9571">(W9571-T9571)/(W9571-V9571)*INDEX($Q$4:$Q$20,U9571)+(T9571-V9571)/(W9571-V9571)*INDEX($Q$4:$Q$20,U9571+1)</f>
        <v>#REF!</v>
      </c>
      <c r="Y9571" t="e">
        <f t="shared" si="923"/>
        <v>#REF!</v>
      </c>
      <c r="Z9571" t="e">
        <f t="shared" si="924"/>
        <v>#REF!</v>
      </c>
      <c r="AA9571" t="e">
        <f t="shared" si="925"/>
        <v>#REF!</v>
      </c>
      <c r="AB9571" t="e">
        <f t="shared" si="927"/>
        <v>#REF!</v>
      </c>
    </row>
    <row r="9572" spans="19:28">
      <c r="S9572">
        <v>9568</v>
      </c>
      <c r="T9572" s="1">
        <f t="shared" si="926"/>
        <v>55576</v>
      </c>
      <c r="U9572">
        <f t="shared" si="922"/>
        <v>17</v>
      </c>
      <c r="V9572" s="1" cm="1">
        <f t="array" ref="V9572">INDEX($O$4:$O$20,U9572)</f>
        <v>47471</v>
      </c>
      <c r="W9572" s="1" t="e" cm="1">
        <f t="array" ref="W9572">INDEX($O$4:$O$20,U9572+1)</f>
        <v>#REF!</v>
      </c>
      <c r="X9572" t="e" cm="1">
        <f t="array" ref="X9572">(W9572-T9572)/(W9572-V9572)*INDEX($Q$4:$Q$20,U9572)+(T9572-V9572)/(W9572-V9572)*INDEX($Q$4:$Q$20,U9572+1)</f>
        <v>#REF!</v>
      </c>
      <c r="Y9572" t="e">
        <f t="shared" si="923"/>
        <v>#REF!</v>
      </c>
      <c r="Z9572" t="e">
        <f t="shared" si="924"/>
        <v>#REF!</v>
      </c>
      <c r="AA9572" t="e">
        <f t="shared" si="925"/>
        <v>#REF!</v>
      </c>
      <c r="AB9572" t="e">
        <f t="shared" si="927"/>
        <v>#REF!</v>
      </c>
    </row>
    <row r="9573" spans="19:28">
      <c r="S9573">
        <v>9569</v>
      </c>
      <c r="T9573" s="1">
        <f t="shared" si="926"/>
        <v>55577</v>
      </c>
      <c r="U9573">
        <f t="shared" si="922"/>
        <v>17</v>
      </c>
      <c r="V9573" s="1" cm="1">
        <f t="array" ref="V9573">INDEX($O$4:$O$20,U9573)</f>
        <v>47471</v>
      </c>
      <c r="W9573" s="1" t="e" cm="1">
        <f t="array" ref="W9573">INDEX($O$4:$O$20,U9573+1)</f>
        <v>#REF!</v>
      </c>
      <c r="X9573" t="e" cm="1">
        <f t="array" ref="X9573">(W9573-T9573)/(W9573-V9573)*INDEX($Q$4:$Q$20,U9573)+(T9573-V9573)/(W9573-V9573)*INDEX($Q$4:$Q$20,U9573+1)</f>
        <v>#REF!</v>
      </c>
      <c r="Y9573" t="e">
        <f t="shared" si="923"/>
        <v>#REF!</v>
      </c>
      <c r="Z9573" t="e">
        <f t="shared" si="924"/>
        <v>#REF!</v>
      </c>
      <c r="AA9573" t="e">
        <f t="shared" si="925"/>
        <v>#REF!</v>
      </c>
      <c r="AB9573" t="e">
        <f t="shared" si="927"/>
        <v>#REF!</v>
      </c>
    </row>
    <row r="9574" spans="19:28">
      <c r="S9574">
        <v>9570</v>
      </c>
      <c r="T9574" s="1">
        <f t="shared" si="926"/>
        <v>55578</v>
      </c>
      <c r="U9574">
        <f t="shared" si="922"/>
        <v>17</v>
      </c>
      <c r="V9574" s="1" cm="1">
        <f t="array" ref="V9574">INDEX($O$4:$O$20,U9574)</f>
        <v>47471</v>
      </c>
      <c r="W9574" s="1" t="e" cm="1">
        <f t="array" ref="W9574">INDEX($O$4:$O$20,U9574+1)</f>
        <v>#REF!</v>
      </c>
      <c r="X9574" t="e" cm="1">
        <f t="array" ref="X9574">(W9574-T9574)/(W9574-V9574)*INDEX($Q$4:$Q$20,U9574)+(T9574-V9574)/(W9574-V9574)*INDEX($Q$4:$Q$20,U9574+1)</f>
        <v>#REF!</v>
      </c>
      <c r="Y9574" t="e">
        <f t="shared" si="923"/>
        <v>#REF!</v>
      </c>
      <c r="Z9574" t="e">
        <f t="shared" si="924"/>
        <v>#REF!</v>
      </c>
      <c r="AA9574" t="e">
        <f t="shared" si="925"/>
        <v>#REF!</v>
      </c>
      <c r="AB9574" t="e">
        <f t="shared" si="927"/>
        <v>#REF!</v>
      </c>
    </row>
    <row r="9575" spans="19:28">
      <c r="S9575">
        <v>9571</v>
      </c>
      <c r="T9575" s="1">
        <f t="shared" si="926"/>
        <v>55579</v>
      </c>
      <c r="U9575">
        <f t="shared" si="922"/>
        <v>17</v>
      </c>
      <c r="V9575" s="1" cm="1">
        <f t="array" ref="V9575">INDEX($O$4:$O$20,U9575)</f>
        <v>47471</v>
      </c>
      <c r="W9575" s="1" t="e" cm="1">
        <f t="array" ref="W9575">INDEX($O$4:$O$20,U9575+1)</f>
        <v>#REF!</v>
      </c>
      <c r="X9575" t="e" cm="1">
        <f t="array" ref="X9575">(W9575-T9575)/(W9575-V9575)*INDEX($Q$4:$Q$20,U9575)+(T9575-V9575)/(W9575-V9575)*INDEX($Q$4:$Q$20,U9575+1)</f>
        <v>#REF!</v>
      </c>
      <c r="Y9575" t="e">
        <f t="shared" si="923"/>
        <v>#REF!</v>
      </c>
      <c r="Z9575" t="e">
        <f t="shared" si="924"/>
        <v>#REF!</v>
      </c>
      <c r="AA9575" t="e">
        <f t="shared" si="925"/>
        <v>#REF!</v>
      </c>
      <c r="AB9575" t="e">
        <f t="shared" si="927"/>
        <v>#REF!</v>
      </c>
    </row>
    <row r="9576" spans="19:28">
      <c r="S9576">
        <v>9572</v>
      </c>
      <c r="T9576" s="1">
        <f t="shared" si="926"/>
        <v>55580</v>
      </c>
      <c r="U9576">
        <f t="shared" si="922"/>
        <v>17</v>
      </c>
      <c r="V9576" s="1" cm="1">
        <f t="array" ref="V9576">INDEX($O$4:$O$20,U9576)</f>
        <v>47471</v>
      </c>
      <c r="W9576" s="1" t="e" cm="1">
        <f t="array" ref="W9576">INDEX($O$4:$O$20,U9576+1)</f>
        <v>#REF!</v>
      </c>
      <c r="X9576" t="e" cm="1">
        <f t="array" ref="X9576">(W9576-T9576)/(W9576-V9576)*INDEX($Q$4:$Q$20,U9576)+(T9576-V9576)/(W9576-V9576)*INDEX($Q$4:$Q$20,U9576+1)</f>
        <v>#REF!</v>
      </c>
      <c r="Y9576" t="e">
        <f t="shared" si="923"/>
        <v>#REF!</v>
      </c>
      <c r="Z9576" t="e">
        <f t="shared" si="924"/>
        <v>#REF!</v>
      </c>
      <c r="AA9576" t="e">
        <f t="shared" si="925"/>
        <v>#REF!</v>
      </c>
      <c r="AB9576" t="e">
        <f t="shared" si="927"/>
        <v>#REF!</v>
      </c>
    </row>
    <row r="9577" spans="19:28">
      <c r="S9577">
        <v>9573</v>
      </c>
      <c r="T9577" s="1">
        <f t="shared" si="926"/>
        <v>55581</v>
      </c>
      <c r="U9577">
        <f t="shared" si="922"/>
        <v>17</v>
      </c>
      <c r="V9577" s="1" cm="1">
        <f t="array" ref="V9577">INDEX($O$4:$O$20,U9577)</f>
        <v>47471</v>
      </c>
      <c r="W9577" s="1" t="e" cm="1">
        <f t="array" ref="W9577">INDEX($O$4:$O$20,U9577+1)</f>
        <v>#REF!</v>
      </c>
      <c r="X9577" t="e" cm="1">
        <f t="array" ref="X9577">(W9577-T9577)/(W9577-V9577)*INDEX($Q$4:$Q$20,U9577)+(T9577-V9577)/(W9577-V9577)*INDEX($Q$4:$Q$20,U9577+1)</f>
        <v>#REF!</v>
      </c>
      <c r="Y9577" t="e">
        <f t="shared" si="923"/>
        <v>#REF!</v>
      </c>
      <c r="Z9577" t="e">
        <f t="shared" si="924"/>
        <v>#REF!</v>
      </c>
      <c r="AA9577" t="e">
        <f t="shared" si="925"/>
        <v>#REF!</v>
      </c>
      <c r="AB9577" t="e">
        <f t="shared" si="927"/>
        <v>#REF!</v>
      </c>
    </row>
    <row r="9578" spans="19:28">
      <c r="S9578">
        <v>9574</v>
      </c>
      <c r="T9578" s="1">
        <f t="shared" si="926"/>
        <v>55582</v>
      </c>
      <c r="U9578">
        <f t="shared" si="922"/>
        <v>17</v>
      </c>
      <c r="V9578" s="1" cm="1">
        <f t="array" ref="V9578">INDEX($O$4:$O$20,U9578)</f>
        <v>47471</v>
      </c>
      <c r="W9578" s="1" t="e" cm="1">
        <f t="array" ref="W9578">INDEX($O$4:$O$20,U9578+1)</f>
        <v>#REF!</v>
      </c>
      <c r="X9578" t="e" cm="1">
        <f t="array" ref="X9578">(W9578-T9578)/(W9578-V9578)*INDEX($Q$4:$Q$20,U9578)+(T9578-V9578)/(W9578-V9578)*INDEX($Q$4:$Q$20,U9578+1)</f>
        <v>#REF!</v>
      </c>
      <c r="Y9578" t="e">
        <f t="shared" si="923"/>
        <v>#REF!</v>
      </c>
      <c r="Z9578" t="e">
        <f t="shared" si="924"/>
        <v>#REF!</v>
      </c>
      <c r="AA9578" t="e">
        <f t="shared" si="925"/>
        <v>#REF!</v>
      </c>
      <c r="AB9578" t="e">
        <f t="shared" si="927"/>
        <v>#REF!</v>
      </c>
    </row>
    <row r="9579" spans="19:28">
      <c r="S9579">
        <v>9575</v>
      </c>
      <c r="T9579" s="1">
        <f t="shared" si="926"/>
        <v>55583</v>
      </c>
      <c r="U9579">
        <f t="shared" si="922"/>
        <v>17</v>
      </c>
      <c r="V9579" s="1" cm="1">
        <f t="array" ref="V9579">INDEX($O$4:$O$20,U9579)</f>
        <v>47471</v>
      </c>
      <c r="W9579" s="1" t="e" cm="1">
        <f t="array" ref="W9579">INDEX($O$4:$O$20,U9579+1)</f>
        <v>#REF!</v>
      </c>
      <c r="X9579" t="e" cm="1">
        <f t="array" ref="X9579">(W9579-T9579)/(W9579-V9579)*INDEX($Q$4:$Q$20,U9579)+(T9579-V9579)/(W9579-V9579)*INDEX($Q$4:$Q$20,U9579+1)</f>
        <v>#REF!</v>
      </c>
      <c r="Y9579" t="e">
        <f t="shared" si="923"/>
        <v>#REF!</v>
      </c>
      <c r="Z9579" t="e">
        <f t="shared" si="924"/>
        <v>#REF!</v>
      </c>
      <c r="AA9579" t="e">
        <f t="shared" si="925"/>
        <v>#REF!</v>
      </c>
      <c r="AB9579" t="e">
        <f t="shared" si="927"/>
        <v>#REF!</v>
      </c>
    </row>
    <row r="9580" spans="19:28">
      <c r="S9580">
        <v>9576</v>
      </c>
      <c r="T9580" s="1">
        <f t="shared" si="926"/>
        <v>55584</v>
      </c>
      <c r="U9580">
        <f t="shared" si="922"/>
        <v>17</v>
      </c>
      <c r="V9580" s="1" cm="1">
        <f t="array" ref="V9580">INDEX($O$4:$O$20,U9580)</f>
        <v>47471</v>
      </c>
      <c r="W9580" s="1" t="e" cm="1">
        <f t="array" ref="W9580">INDEX($O$4:$O$20,U9580+1)</f>
        <v>#REF!</v>
      </c>
      <c r="X9580" t="e" cm="1">
        <f t="array" ref="X9580">(W9580-T9580)/(W9580-V9580)*INDEX($Q$4:$Q$20,U9580)+(T9580-V9580)/(W9580-V9580)*INDEX($Q$4:$Q$20,U9580+1)</f>
        <v>#REF!</v>
      </c>
      <c r="Y9580" t="e">
        <f t="shared" si="923"/>
        <v>#REF!</v>
      </c>
      <c r="Z9580" t="e">
        <f t="shared" si="924"/>
        <v>#REF!</v>
      </c>
      <c r="AA9580" t="e">
        <f t="shared" si="925"/>
        <v>#REF!</v>
      </c>
      <c r="AB9580" t="e">
        <f t="shared" si="927"/>
        <v>#REF!</v>
      </c>
    </row>
    <row r="9581" spans="19:28">
      <c r="S9581">
        <v>9577</v>
      </c>
      <c r="T9581" s="1">
        <f t="shared" si="926"/>
        <v>55585</v>
      </c>
      <c r="U9581">
        <f t="shared" si="922"/>
        <v>17</v>
      </c>
      <c r="V9581" s="1" cm="1">
        <f t="array" ref="V9581">INDEX($O$4:$O$20,U9581)</f>
        <v>47471</v>
      </c>
      <c r="W9581" s="1" t="e" cm="1">
        <f t="array" ref="W9581">INDEX($O$4:$O$20,U9581+1)</f>
        <v>#REF!</v>
      </c>
      <c r="X9581" t="e" cm="1">
        <f t="array" ref="X9581">(W9581-T9581)/(W9581-V9581)*INDEX($Q$4:$Q$20,U9581)+(T9581-V9581)/(W9581-V9581)*INDEX($Q$4:$Q$20,U9581+1)</f>
        <v>#REF!</v>
      </c>
      <c r="Y9581" t="e">
        <f t="shared" si="923"/>
        <v>#REF!</v>
      </c>
      <c r="Z9581" t="e">
        <f t="shared" si="924"/>
        <v>#REF!</v>
      </c>
      <c r="AA9581" t="e">
        <f t="shared" si="925"/>
        <v>#REF!</v>
      </c>
      <c r="AB9581" t="e">
        <f t="shared" si="927"/>
        <v>#REF!</v>
      </c>
    </row>
    <row r="9582" spans="19:28">
      <c r="S9582">
        <v>9578</v>
      </c>
      <c r="T9582" s="1">
        <f t="shared" si="926"/>
        <v>55586</v>
      </c>
      <c r="U9582">
        <f t="shared" si="922"/>
        <v>17</v>
      </c>
      <c r="V9582" s="1" cm="1">
        <f t="array" ref="V9582">INDEX($O$4:$O$20,U9582)</f>
        <v>47471</v>
      </c>
      <c r="W9582" s="1" t="e" cm="1">
        <f t="array" ref="W9582">INDEX($O$4:$O$20,U9582+1)</f>
        <v>#REF!</v>
      </c>
      <c r="X9582" t="e" cm="1">
        <f t="array" ref="X9582">(W9582-T9582)/(W9582-V9582)*INDEX($Q$4:$Q$20,U9582)+(T9582-V9582)/(W9582-V9582)*INDEX($Q$4:$Q$20,U9582+1)</f>
        <v>#REF!</v>
      </c>
      <c r="Y9582" t="e">
        <f t="shared" si="923"/>
        <v>#REF!</v>
      </c>
      <c r="Z9582" t="e">
        <f t="shared" si="924"/>
        <v>#REF!</v>
      </c>
      <c r="AA9582" t="e">
        <f t="shared" si="925"/>
        <v>#REF!</v>
      </c>
      <c r="AB9582" t="e">
        <f t="shared" si="927"/>
        <v>#REF!</v>
      </c>
    </row>
    <row r="9583" spans="19:28">
      <c r="S9583">
        <v>9579</v>
      </c>
      <c r="T9583" s="1">
        <f t="shared" si="926"/>
        <v>55587</v>
      </c>
      <c r="U9583">
        <f t="shared" si="922"/>
        <v>17</v>
      </c>
      <c r="V9583" s="1" cm="1">
        <f t="array" ref="V9583">INDEX($O$4:$O$20,U9583)</f>
        <v>47471</v>
      </c>
      <c r="W9583" s="1" t="e" cm="1">
        <f t="array" ref="W9583">INDEX($O$4:$O$20,U9583+1)</f>
        <v>#REF!</v>
      </c>
      <c r="X9583" t="e" cm="1">
        <f t="array" ref="X9583">(W9583-T9583)/(W9583-V9583)*INDEX($Q$4:$Q$20,U9583)+(T9583-V9583)/(W9583-V9583)*INDEX($Q$4:$Q$20,U9583+1)</f>
        <v>#REF!</v>
      </c>
      <c r="Y9583" t="e">
        <f t="shared" si="923"/>
        <v>#REF!</v>
      </c>
      <c r="Z9583" t="e">
        <f t="shared" si="924"/>
        <v>#REF!</v>
      </c>
      <c r="AA9583" t="e">
        <f t="shared" si="925"/>
        <v>#REF!</v>
      </c>
      <c r="AB9583" t="e">
        <f t="shared" si="927"/>
        <v>#REF!</v>
      </c>
    </row>
    <row r="9584" spans="19:28">
      <c r="S9584">
        <v>9580</v>
      </c>
      <c r="T9584" s="1">
        <f t="shared" si="926"/>
        <v>55588</v>
      </c>
      <c r="U9584">
        <f t="shared" si="922"/>
        <v>17</v>
      </c>
      <c r="V9584" s="1" cm="1">
        <f t="array" ref="V9584">INDEX($O$4:$O$20,U9584)</f>
        <v>47471</v>
      </c>
      <c r="W9584" s="1" t="e" cm="1">
        <f t="array" ref="W9584">INDEX($O$4:$O$20,U9584+1)</f>
        <v>#REF!</v>
      </c>
      <c r="X9584" t="e" cm="1">
        <f t="array" ref="X9584">(W9584-T9584)/(W9584-V9584)*INDEX($Q$4:$Q$20,U9584)+(T9584-V9584)/(W9584-V9584)*INDEX($Q$4:$Q$20,U9584+1)</f>
        <v>#REF!</v>
      </c>
      <c r="Y9584" t="e">
        <f t="shared" si="923"/>
        <v>#REF!</v>
      </c>
      <c r="Z9584" t="e">
        <f t="shared" si="924"/>
        <v>#REF!</v>
      </c>
      <c r="AA9584" t="e">
        <f t="shared" si="925"/>
        <v>#REF!</v>
      </c>
      <c r="AB9584" t="e">
        <f t="shared" si="927"/>
        <v>#REF!</v>
      </c>
    </row>
    <row r="9585" spans="19:28">
      <c r="S9585">
        <v>9581</v>
      </c>
      <c r="T9585" s="1">
        <f t="shared" si="926"/>
        <v>55589</v>
      </c>
      <c r="U9585">
        <f t="shared" si="922"/>
        <v>17</v>
      </c>
      <c r="V9585" s="1" cm="1">
        <f t="array" ref="V9585">INDEX($O$4:$O$20,U9585)</f>
        <v>47471</v>
      </c>
      <c r="W9585" s="1" t="e" cm="1">
        <f t="array" ref="W9585">INDEX($O$4:$O$20,U9585+1)</f>
        <v>#REF!</v>
      </c>
      <c r="X9585" t="e" cm="1">
        <f t="array" ref="X9585">(W9585-T9585)/(W9585-V9585)*INDEX($Q$4:$Q$20,U9585)+(T9585-V9585)/(W9585-V9585)*INDEX($Q$4:$Q$20,U9585+1)</f>
        <v>#REF!</v>
      </c>
      <c r="Y9585" t="e">
        <f t="shared" si="923"/>
        <v>#REF!</v>
      </c>
      <c r="Z9585" t="e">
        <f t="shared" si="924"/>
        <v>#REF!</v>
      </c>
      <c r="AA9585" t="e">
        <f t="shared" si="925"/>
        <v>#REF!</v>
      </c>
      <c r="AB9585" t="e">
        <f t="shared" si="927"/>
        <v>#REF!</v>
      </c>
    </row>
    <row r="9586" spans="19:28">
      <c r="S9586">
        <v>9582</v>
      </c>
      <c r="T9586" s="1">
        <f t="shared" si="926"/>
        <v>55590</v>
      </c>
      <c r="U9586">
        <f t="shared" si="922"/>
        <v>17</v>
      </c>
      <c r="V9586" s="1" cm="1">
        <f t="array" ref="V9586">INDEX($O$4:$O$20,U9586)</f>
        <v>47471</v>
      </c>
      <c r="W9586" s="1" t="e" cm="1">
        <f t="array" ref="W9586">INDEX($O$4:$O$20,U9586+1)</f>
        <v>#REF!</v>
      </c>
      <c r="X9586" t="e" cm="1">
        <f t="array" ref="X9586">(W9586-T9586)/(W9586-V9586)*INDEX($Q$4:$Q$20,U9586)+(T9586-V9586)/(W9586-V9586)*INDEX($Q$4:$Q$20,U9586+1)</f>
        <v>#REF!</v>
      </c>
      <c r="Y9586" t="e">
        <f t="shared" si="923"/>
        <v>#REF!</v>
      </c>
      <c r="Z9586" t="e">
        <f t="shared" si="924"/>
        <v>#REF!</v>
      </c>
      <c r="AA9586" t="e">
        <f t="shared" si="925"/>
        <v>#REF!</v>
      </c>
      <c r="AB9586" t="e">
        <f t="shared" si="927"/>
        <v>#REF!</v>
      </c>
    </row>
    <row r="9587" spans="19:28">
      <c r="S9587">
        <v>9583</v>
      </c>
      <c r="T9587" s="1">
        <f t="shared" si="926"/>
        <v>55591</v>
      </c>
      <c r="U9587">
        <f t="shared" si="922"/>
        <v>17</v>
      </c>
      <c r="V9587" s="1" cm="1">
        <f t="array" ref="V9587">INDEX($O$4:$O$20,U9587)</f>
        <v>47471</v>
      </c>
      <c r="W9587" s="1" t="e" cm="1">
        <f t="array" ref="W9587">INDEX($O$4:$O$20,U9587+1)</f>
        <v>#REF!</v>
      </c>
      <c r="X9587" t="e" cm="1">
        <f t="array" ref="X9587">(W9587-T9587)/(W9587-V9587)*INDEX($Q$4:$Q$20,U9587)+(T9587-V9587)/(W9587-V9587)*INDEX($Q$4:$Q$20,U9587+1)</f>
        <v>#REF!</v>
      </c>
      <c r="Y9587" t="e">
        <f t="shared" si="923"/>
        <v>#REF!</v>
      </c>
      <c r="Z9587" t="e">
        <f t="shared" si="924"/>
        <v>#REF!</v>
      </c>
      <c r="AA9587" t="e">
        <f t="shared" si="925"/>
        <v>#REF!</v>
      </c>
      <c r="AB9587" t="e">
        <f t="shared" si="927"/>
        <v>#REF!</v>
      </c>
    </row>
    <row r="9588" spans="19:28">
      <c r="S9588">
        <v>9584</v>
      </c>
      <c r="T9588" s="1">
        <f t="shared" si="926"/>
        <v>55592</v>
      </c>
      <c r="U9588">
        <f t="shared" si="922"/>
        <v>17</v>
      </c>
      <c r="V9588" s="1" cm="1">
        <f t="array" ref="V9588">INDEX($O$4:$O$20,U9588)</f>
        <v>47471</v>
      </c>
      <c r="W9588" s="1" t="e" cm="1">
        <f t="array" ref="W9588">INDEX($O$4:$O$20,U9588+1)</f>
        <v>#REF!</v>
      </c>
      <c r="X9588" t="e" cm="1">
        <f t="array" ref="X9588">(W9588-T9588)/(W9588-V9588)*INDEX($Q$4:$Q$20,U9588)+(T9588-V9588)/(W9588-V9588)*INDEX($Q$4:$Q$20,U9588+1)</f>
        <v>#REF!</v>
      </c>
      <c r="Y9588" t="e">
        <f t="shared" si="923"/>
        <v>#REF!</v>
      </c>
      <c r="Z9588" t="e">
        <f t="shared" si="924"/>
        <v>#REF!</v>
      </c>
      <c r="AA9588" t="e">
        <f t="shared" si="925"/>
        <v>#REF!</v>
      </c>
      <c r="AB9588" t="e">
        <f t="shared" si="927"/>
        <v>#REF!</v>
      </c>
    </row>
    <row r="9589" spans="19:28">
      <c r="S9589">
        <v>9585</v>
      </c>
      <c r="T9589" s="1">
        <f t="shared" si="926"/>
        <v>55593</v>
      </c>
      <c r="U9589">
        <f t="shared" si="922"/>
        <v>17</v>
      </c>
      <c r="V9589" s="1" cm="1">
        <f t="array" ref="V9589">INDEX($O$4:$O$20,U9589)</f>
        <v>47471</v>
      </c>
      <c r="W9589" s="1" t="e" cm="1">
        <f t="array" ref="W9589">INDEX($O$4:$O$20,U9589+1)</f>
        <v>#REF!</v>
      </c>
      <c r="X9589" t="e" cm="1">
        <f t="array" ref="X9589">(W9589-T9589)/(W9589-V9589)*INDEX($Q$4:$Q$20,U9589)+(T9589-V9589)/(W9589-V9589)*INDEX($Q$4:$Q$20,U9589+1)</f>
        <v>#REF!</v>
      </c>
      <c r="Y9589" t="e">
        <f t="shared" si="923"/>
        <v>#REF!</v>
      </c>
      <c r="Z9589" t="e">
        <f t="shared" si="924"/>
        <v>#REF!</v>
      </c>
      <c r="AA9589" t="e">
        <f t="shared" si="925"/>
        <v>#REF!</v>
      </c>
      <c r="AB9589" t="e">
        <f t="shared" si="927"/>
        <v>#REF!</v>
      </c>
    </row>
    <row r="9590" spans="19:28">
      <c r="S9590">
        <v>9586</v>
      </c>
      <c r="T9590" s="1">
        <f t="shared" si="926"/>
        <v>55594</v>
      </c>
      <c r="U9590">
        <f t="shared" si="922"/>
        <v>17</v>
      </c>
      <c r="V9590" s="1" cm="1">
        <f t="array" ref="V9590">INDEX($O$4:$O$20,U9590)</f>
        <v>47471</v>
      </c>
      <c r="W9590" s="1" t="e" cm="1">
        <f t="array" ref="W9590">INDEX($O$4:$O$20,U9590+1)</f>
        <v>#REF!</v>
      </c>
      <c r="X9590" t="e" cm="1">
        <f t="array" ref="X9590">(W9590-T9590)/(W9590-V9590)*INDEX($Q$4:$Q$20,U9590)+(T9590-V9590)/(W9590-V9590)*INDEX($Q$4:$Q$20,U9590+1)</f>
        <v>#REF!</v>
      </c>
      <c r="Y9590" t="e">
        <f t="shared" si="923"/>
        <v>#REF!</v>
      </c>
      <c r="Z9590" t="e">
        <f t="shared" si="924"/>
        <v>#REF!</v>
      </c>
      <c r="AA9590" t="e">
        <f t="shared" si="925"/>
        <v>#REF!</v>
      </c>
      <c r="AB9590" t="e">
        <f t="shared" si="927"/>
        <v>#REF!</v>
      </c>
    </row>
    <row r="9591" spans="19:28">
      <c r="S9591">
        <v>9587</v>
      </c>
      <c r="T9591" s="1">
        <f t="shared" si="926"/>
        <v>55595</v>
      </c>
      <c r="U9591">
        <f t="shared" si="922"/>
        <v>17</v>
      </c>
      <c r="V9591" s="1" cm="1">
        <f t="array" ref="V9591">INDEX($O$4:$O$20,U9591)</f>
        <v>47471</v>
      </c>
      <c r="W9591" s="1" t="e" cm="1">
        <f t="array" ref="W9591">INDEX($O$4:$O$20,U9591+1)</f>
        <v>#REF!</v>
      </c>
      <c r="X9591" t="e" cm="1">
        <f t="array" ref="X9591">(W9591-T9591)/(W9591-V9591)*INDEX($Q$4:$Q$20,U9591)+(T9591-V9591)/(W9591-V9591)*INDEX($Q$4:$Q$20,U9591+1)</f>
        <v>#REF!</v>
      </c>
      <c r="Y9591" t="e">
        <f t="shared" si="923"/>
        <v>#REF!</v>
      </c>
      <c r="Z9591" t="e">
        <f t="shared" si="924"/>
        <v>#REF!</v>
      </c>
      <c r="AA9591" t="e">
        <f t="shared" si="925"/>
        <v>#REF!</v>
      </c>
      <c r="AB9591" t="e">
        <f t="shared" si="927"/>
        <v>#REF!</v>
      </c>
    </row>
    <row r="9592" spans="19:28">
      <c r="S9592">
        <v>9588</v>
      </c>
      <c r="T9592" s="1">
        <f t="shared" si="926"/>
        <v>55596</v>
      </c>
      <c r="U9592">
        <f t="shared" si="922"/>
        <v>17</v>
      </c>
      <c r="V9592" s="1" cm="1">
        <f t="array" ref="V9592">INDEX($O$4:$O$20,U9592)</f>
        <v>47471</v>
      </c>
      <c r="W9592" s="1" t="e" cm="1">
        <f t="array" ref="W9592">INDEX($O$4:$O$20,U9592+1)</f>
        <v>#REF!</v>
      </c>
      <c r="X9592" t="e" cm="1">
        <f t="array" ref="X9592">(W9592-T9592)/(W9592-V9592)*INDEX($Q$4:$Q$20,U9592)+(T9592-V9592)/(W9592-V9592)*INDEX($Q$4:$Q$20,U9592+1)</f>
        <v>#REF!</v>
      </c>
      <c r="Y9592" t="e">
        <f t="shared" si="923"/>
        <v>#REF!</v>
      </c>
      <c r="Z9592" t="e">
        <f t="shared" si="924"/>
        <v>#REF!</v>
      </c>
      <c r="AA9592" t="e">
        <f t="shared" si="925"/>
        <v>#REF!</v>
      </c>
      <c r="AB9592" t="e">
        <f t="shared" si="927"/>
        <v>#REF!</v>
      </c>
    </row>
    <row r="9593" spans="19:28">
      <c r="S9593">
        <v>9589</v>
      </c>
      <c r="T9593" s="1">
        <f t="shared" si="926"/>
        <v>55597</v>
      </c>
      <c r="U9593">
        <f t="shared" si="922"/>
        <v>17</v>
      </c>
      <c r="V9593" s="1" cm="1">
        <f t="array" ref="V9593">INDEX($O$4:$O$20,U9593)</f>
        <v>47471</v>
      </c>
      <c r="W9593" s="1" t="e" cm="1">
        <f t="array" ref="W9593">INDEX($O$4:$O$20,U9593+1)</f>
        <v>#REF!</v>
      </c>
      <c r="X9593" t="e" cm="1">
        <f t="array" ref="X9593">(W9593-T9593)/(W9593-V9593)*INDEX($Q$4:$Q$20,U9593)+(T9593-V9593)/(W9593-V9593)*INDEX($Q$4:$Q$20,U9593+1)</f>
        <v>#REF!</v>
      </c>
      <c r="Y9593" t="e">
        <f t="shared" si="923"/>
        <v>#REF!</v>
      </c>
      <c r="Z9593" t="e">
        <f t="shared" si="924"/>
        <v>#REF!</v>
      </c>
      <c r="AA9593" t="e">
        <f t="shared" si="925"/>
        <v>#REF!</v>
      </c>
      <c r="AB9593" t="e">
        <f t="shared" si="927"/>
        <v>#REF!</v>
      </c>
    </row>
    <row r="9594" spans="19:28">
      <c r="S9594">
        <v>9590</v>
      </c>
      <c r="T9594" s="1">
        <f t="shared" si="926"/>
        <v>55598</v>
      </c>
      <c r="U9594">
        <f t="shared" si="922"/>
        <v>17</v>
      </c>
      <c r="V9594" s="1" cm="1">
        <f t="array" ref="V9594">INDEX($O$4:$O$20,U9594)</f>
        <v>47471</v>
      </c>
      <c r="W9594" s="1" t="e" cm="1">
        <f t="array" ref="W9594">INDEX($O$4:$O$20,U9594+1)</f>
        <v>#REF!</v>
      </c>
      <c r="X9594" t="e" cm="1">
        <f t="array" ref="X9594">(W9594-T9594)/(W9594-V9594)*INDEX($Q$4:$Q$20,U9594)+(T9594-V9594)/(W9594-V9594)*INDEX($Q$4:$Q$20,U9594+1)</f>
        <v>#REF!</v>
      </c>
      <c r="Y9594" t="e">
        <f t="shared" si="923"/>
        <v>#REF!</v>
      </c>
      <c r="Z9594" t="e">
        <f t="shared" si="924"/>
        <v>#REF!</v>
      </c>
      <c r="AA9594" t="e">
        <f t="shared" si="925"/>
        <v>#REF!</v>
      </c>
      <c r="AB9594" t="e">
        <f t="shared" si="927"/>
        <v>#REF!</v>
      </c>
    </row>
    <row r="9595" spans="19:28">
      <c r="S9595">
        <v>9591</v>
      </c>
      <c r="T9595" s="1">
        <f t="shared" si="926"/>
        <v>55599</v>
      </c>
      <c r="U9595">
        <f t="shared" si="922"/>
        <v>17</v>
      </c>
      <c r="V9595" s="1" cm="1">
        <f t="array" ref="V9595">INDEX($O$4:$O$20,U9595)</f>
        <v>47471</v>
      </c>
      <c r="W9595" s="1" t="e" cm="1">
        <f t="array" ref="W9595">INDEX($O$4:$O$20,U9595+1)</f>
        <v>#REF!</v>
      </c>
      <c r="X9595" t="e" cm="1">
        <f t="array" ref="X9595">(W9595-T9595)/(W9595-V9595)*INDEX($Q$4:$Q$20,U9595)+(T9595-V9595)/(W9595-V9595)*INDEX($Q$4:$Q$20,U9595+1)</f>
        <v>#REF!</v>
      </c>
      <c r="Y9595" t="e">
        <f t="shared" si="923"/>
        <v>#REF!</v>
      </c>
      <c r="Z9595" t="e">
        <f t="shared" si="924"/>
        <v>#REF!</v>
      </c>
      <c r="AA9595" t="e">
        <f t="shared" si="925"/>
        <v>#REF!</v>
      </c>
      <c r="AB9595" t="e">
        <f t="shared" si="927"/>
        <v>#REF!</v>
      </c>
    </row>
    <row r="9596" spans="19:28">
      <c r="S9596">
        <v>9592</v>
      </c>
      <c r="T9596" s="1">
        <f t="shared" si="926"/>
        <v>55600</v>
      </c>
      <c r="U9596">
        <f t="shared" si="922"/>
        <v>17</v>
      </c>
      <c r="V9596" s="1" cm="1">
        <f t="array" ref="V9596">INDEX($O$4:$O$20,U9596)</f>
        <v>47471</v>
      </c>
      <c r="W9596" s="1" t="e" cm="1">
        <f t="array" ref="W9596">INDEX($O$4:$O$20,U9596+1)</f>
        <v>#REF!</v>
      </c>
      <c r="X9596" t="e" cm="1">
        <f t="array" ref="X9596">(W9596-T9596)/(W9596-V9596)*INDEX($Q$4:$Q$20,U9596)+(T9596-V9596)/(W9596-V9596)*INDEX($Q$4:$Q$20,U9596+1)</f>
        <v>#REF!</v>
      </c>
      <c r="Y9596" t="e">
        <f t="shared" si="923"/>
        <v>#REF!</v>
      </c>
      <c r="Z9596" t="e">
        <f t="shared" si="924"/>
        <v>#REF!</v>
      </c>
      <c r="AA9596" t="e">
        <f t="shared" si="925"/>
        <v>#REF!</v>
      </c>
      <c r="AB9596" t="e">
        <f t="shared" si="927"/>
        <v>#REF!</v>
      </c>
    </row>
    <row r="9597" spans="19:28">
      <c r="S9597">
        <v>9593</v>
      </c>
      <c r="T9597" s="1">
        <f t="shared" si="926"/>
        <v>55601</v>
      </c>
      <c r="U9597">
        <f t="shared" si="922"/>
        <v>17</v>
      </c>
      <c r="V9597" s="1" cm="1">
        <f t="array" ref="V9597">INDEX($O$4:$O$20,U9597)</f>
        <v>47471</v>
      </c>
      <c r="W9597" s="1" t="e" cm="1">
        <f t="array" ref="W9597">INDEX($O$4:$O$20,U9597+1)</f>
        <v>#REF!</v>
      </c>
      <c r="X9597" t="e" cm="1">
        <f t="array" ref="X9597">(W9597-T9597)/(W9597-V9597)*INDEX($Q$4:$Q$20,U9597)+(T9597-V9597)/(W9597-V9597)*INDEX($Q$4:$Q$20,U9597+1)</f>
        <v>#REF!</v>
      </c>
      <c r="Y9597" t="e">
        <f t="shared" si="923"/>
        <v>#REF!</v>
      </c>
      <c r="Z9597" t="e">
        <f t="shared" si="924"/>
        <v>#REF!</v>
      </c>
      <c r="AA9597" t="e">
        <f t="shared" si="925"/>
        <v>#REF!</v>
      </c>
      <c r="AB9597" t="e">
        <f t="shared" si="927"/>
        <v>#REF!</v>
      </c>
    </row>
    <row r="9598" spans="19:28">
      <c r="S9598">
        <v>9594</v>
      </c>
      <c r="T9598" s="1">
        <f t="shared" si="926"/>
        <v>55602</v>
      </c>
      <c r="U9598">
        <f t="shared" si="922"/>
        <v>17</v>
      </c>
      <c r="V9598" s="1" cm="1">
        <f t="array" ref="V9598">INDEX($O$4:$O$20,U9598)</f>
        <v>47471</v>
      </c>
      <c r="W9598" s="1" t="e" cm="1">
        <f t="array" ref="W9598">INDEX($O$4:$O$20,U9598+1)</f>
        <v>#REF!</v>
      </c>
      <c r="X9598" t="e" cm="1">
        <f t="array" ref="X9598">(W9598-T9598)/(W9598-V9598)*INDEX($Q$4:$Q$20,U9598)+(T9598-V9598)/(W9598-V9598)*INDEX($Q$4:$Q$20,U9598+1)</f>
        <v>#REF!</v>
      </c>
      <c r="Y9598" t="e">
        <f t="shared" si="923"/>
        <v>#REF!</v>
      </c>
      <c r="Z9598" t="e">
        <f t="shared" si="924"/>
        <v>#REF!</v>
      </c>
      <c r="AA9598" t="e">
        <f t="shared" si="925"/>
        <v>#REF!</v>
      </c>
      <c r="AB9598" t="e">
        <f t="shared" si="927"/>
        <v>#REF!</v>
      </c>
    </row>
    <row r="9599" spans="19:28">
      <c r="S9599">
        <v>9595</v>
      </c>
      <c r="T9599" s="1">
        <f t="shared" si="926"/>
        <v>55603</v>
      </c>
      <c r="U9599">
        <f t="shared" si="922"/>
        <v>17</v>
      </c>
      <c r="V9599" s="1" cm="1">
        <f t="array" ref="V9599">INDEX($O$4:$O$20,U9599)</f>
        <v>47471</v>
      </c>
      <c r="W9599" s="1" t="e" cm="1">
        <f t="array" ref="W9599">INDEX($O$4:$O$20,U9599+1)</f>
        <v>#REF!</v>
      </c>
      <c r="X9599" t="e" cm="1">
        <f t="array" ref="X9599">(W9599-T9599)/(W9599-V9599)*INDEX($Q$4:$Q$20,U9599)+(T9599-V9599)/(W9599-V9599)*INDEX($Q$4:$Q$20,U9599+1)</f>
        <v>#REF!</v>
      </c>
      <c r="Y9599" t="e">
        <f t="shared" si="923"/>
        <v>#REF!</v>
      </c>
      <c r="Z9599" t="e">
        <f t="shared" si="924"/>
        <v>#REF!</v>
      </c>
      <c r="AA9599" t="e">
        <f t="shared" si="925"/>
        <v>#REF!</v>
      </c>
      <c r="AB9599" t="e">
        <f t="shared" si="927"/>
        <v>#REF!</v>
      </c>
    </row>
    <row r="9600" spans="19:28">
      <c r="S9600">
        <v>9596</v>
      </c>
      <c r="T9600" s="1">
        <f t="shared" si="926"/>
        <v>55604</v>
      </c>
      <c r="U9600">
        <f t="shared" si="922"/>
        <v>17</v>
      </c>
      <c r="V9600" s="1" cm="1">
        <f t="array" ref="V9600">INDEX($O$4:$O$20,U9600)</f>
        <v>47471</v>
      </c>
      <c r="W9600" s="1" t="e" cm="1">
        <f t="array" ref="W9600">INDEX($O$4:$O$20,U9600+1)</f>
        <v>#REF!</v>
      </c>
      <c r="X9600" t="e" cm="1">
        <f t="array" ref="X9600">(W9600-T9600)/(W9600-V9600)*INDEX($Q$4:$Q$20,U9600)+(T9600-V9600)/(W9600-V9600)*INDEX($Q$4:$Q$20,U9600+1)</f>
        <v>#REF!</v>
      </c>
      <c r="Y9600" t="e">
        <f t="shared" si="923"/>
        <v>#REF!</v>
      </c>
      <c r="Z9600" t="e">
        <f t="shared" si="924"/>
        <v>#REF!</v>
      </c>
      <c r="AA9600" t="e">
        <f t="shared" si="925"/>
        <v>#REF!</v>
      </c>
      <c r="AB9600" t="e">
        <f t="shared" si="927"/>
        <v>#REF!</v>
      </c>
    </row>
    <row r="9601" spans="19:28">
      <c r="S9601">
        <v>9597</v>
      </c>
      <c r="T9601" s="1">
        <f t="shared" si="926"/>
        <v>55605</v>
      </c>
      <c r="U9601">
        <f t="shared" si="922"/>
        <v>17</v>
      </c>
      <c r="V9601" s="1" cm="1">
        <f t="array" ref="V9601">INDEX($O$4:$O$20,U9601)</f>
        <v>47471</v>
      </c>
      <c r="W9601" s="1" t="e" cm="1">
        <f t="array" ref="W9601">INDEX($O$4:$O$20,U9601+1)</f>
        <v>#REF!</v>
      </c>
      <c r="X9601" t="e" cm="1">
        <f t="array" ref="X9601">(W9601-T9601)/(W9601-V9601)*INDEX($Q$4:$Q$20,U9601)+(T9601-V9601)/(W9601-V9601)*INDEX($Q$4:$Q$20,U9601+1)</f>
        <v>#REF!</v>
      </c>
      <c r="Y9601" t="e">
        <f t="shared" si="923"/>
        <v>#REF!</v>
      </c>
      <c r="Z9601" t="e">
        <f t="shared" si="924"/>
        <v>#REF!</v>
      </c>
      <c r="AA9601" t="e">
        <f t="shared" si="925"/>
        <v>#REF!</v>
      </c>
      <c r="AB9601" t="e">
        <f t="shared" si="927"/>
        <v>#REF!</v>
      </c>
    </row>
    <row r="9602" spans="19:28">
      <c r="S9602">
        <v>9598</v>
      </c>
      <c r="T9602" s="1">
        <f t="shared" si="926"/>
        <v>55606</v>
      </c>
      <c r="U9602">
        <f t="shared" si="922"/>
        <v>17</v>
      </c>
      <c r="V9602" s="1" cm="1">
        <f t="array" ref="V9602">INDEX($O$4:$O$20,U9602)</f>
        <v>47471</v>
      </c>
      <c r="W9602" s="1" t="e" cm="1">
        <f t="array" ref="W9602">INDEX($O$4:$O$20,U9602+1)</f>
        <v>#REF!</v>
      </c>
      <c r="X9602" t="e" cm="1">
        <f t="array" ref="X9602">(W9602-T9602)/(W9602-V9602)*INDEX($Q$4:$Q$20,U9602)+(T9602-V9602)/(W9602-V9602)*INDEX($Q$4:$Q$20,U9602+1)</f>
        <v>#REF!</v>
      </c>
      <c r="Y9602" t="e">
        <f t="shared" si="923"/>
        <v>#REF!</v>
      </c>
      <c r="Z9602" t="e">
        <f t="shared" si="924"/>
        <v>#REF!</v>
      </c>
      <c r="AA9602" t="e">
        <f t="shared" si="925"/>
        <v>#REF!</v>
      </c>
      <c r="AB9602" t="e">
        <f t="shared" si="927"/>
        <v>#REF!</v>
      </c>
    </row>
    <row r="9603" spans="19:28">
      <c r="S9603">
        <v>9599</v>
      </c>
      <c r="T9603" s="1">
        <f t="shared" si="926"/>
        <v>55607</v>
      </c>
      <c r="U9603">
        <f t="shared" si="922"/>
        <v>17</v>
      </c>
      <c r="V9603" s="1" cm="1">
        <f t="array" ref="V9603">INDEX($O$4:$O$20,U9603)</f>
        <v>47471</v>
      </c>
      <c r="W9603" s="1" t="e" cm="1">
        <f t="array" ref="W9603">INDEX($O$4:$O$20,U9603+1)</f>
        <v>#REF!</v>
      </c>
      <c r="X9603" t="e" cm="1">
        <f t="array" ref="X9603">(W9603-T9603)/(W9603-V9603)*INDEX($Q$4:$Q$20,U9603)+(T9603-V9603)/(W9603-V9603)*INDEX($Q$4:$Q$20,U9603+1)</f>
        <v>#REF!</v>
      </c>
      <c r="Y9603" t="e">
        <f t="shared" si="923"/>
        <v>#REF!</v>
      </c>
      <c r="Z9603" t="e">
        <f t="shared" si="924"/>
        <v>#REF!</v>
      </c>
      <c r="AA9603" t="e">
        <f t="shared" si="925"/>
        <v>#REF!</v>
      </c>
      <c r="AB9603" t="e">
        <f t="shared" si="927"/>
        <v>#REF!</v>
      </c>
    </row>
    <row r="9604" spans="19:28">
      <c r="S9604">
        <v>9600</v>
      </c>
      <c r="T9604" s="1">
        <f t="shared" si="926"/>
        <v>55608</v>
      </c>
      <c r="U9604">
        <f t="shared" si="922"/>
        <v>17</v>
      </c>
      <c r="V9604" s="1" cm="1">
        <f t="array" ref="V9604">INDEX($O$4:$O$20,U9604)</f>
        <v>47471</v>
      </c>
      <c r="W9604" s="1" t="e" cm="1">
        <f t="array" ref="W9604">INDEX($O$4:$O$20,U9604+1)</f>
        <v>#REF!</v>
      </c>
      <c r="X9604" t="e" cm="1">
        <f t="array" ref="X9604">(W9604-T9604)/(W9604-V9604)*INDEX($Q$4:$Q$20,U9604)+(T9604-V9604)/(W9604-V9604)*INDEX($Q$4:$Q$20,U9604+1)</f>
        <v>#REF!</v>
      </c>
      <c r="Y9604" t="e">
        <f t="shared" si="923"/>
        <v>#REF!</v>
      </c>
      <c r="Z9604" t="e">
        <f t="shared" si="924"/>
        <v>#REF!</v>
      </c>
      <c r="AA9604" t="e">
        <f t="shared" si="925"/>
        <v>#REF!</v>
      </c>
      <c r="AB9604" t="e">
        <f t="shared" si="927"/>
        <v>#REF!</v>
      </c>
    </row>
    <row r="9605" spans="19:28">
      <c r="S9605">
        <v>9601</v>
      </c>
      <c r="T9605" s="1">
        <f t="shared" si="926"/>
        <v>55609</v>
      </c>
      <c r="U9605">
        <f t="shared" ref="U9605:U9668" si="928">MATCH(T9605,$O$4:$O$20,1)</f>
        <v>17</v>
      </c>
      <c r="V9605" s="1" cm="1">
        <f t="array" ref="V9605">INDEX($O$4:$O$20,U9605)</f>
        <v>47471</v>
      </c>
      <c r="W9605" s="1" t="e" cm="1">
        <f t="array" ref="W9605">INDEX($O$4:$O$20,U9605+1)</f>
        <v>#REF!</v>
      </c>
      <c r="X9605" t="e" cm="1">
        <f t="array" ref="X9605">(W9605-T9605)/(W9605-V9605)*INDEX($Q$4:$Q$20,U9605)+(T9605-V9605)/(W9605-V9605)*INDEX($Q$4:$Q$20,U9605+1)</f>
        <v>#REF!</v>
      </c>
      <c r="Y9605" t="e">
        <f t="shared" ref="Y9605:Y9668" si="929">EXP(X9605)</f>
        <v>#REF!</v>
      </c>
      <c r="Z9605" t="e">
        <f t="shared" ref="Z9605:Z9668" si="930">(Y9605/Y9606-1)*360</f>
        <v>#REF!</v>
      </c>
      <c r="AA9605" t="e">
        <f t="shared" ref="AA9605:AA9668" si="931">Z9605-0.0006</f>
        <v>#REF!</v>
      </c>
      <c r="AB9605" t="e">
        <f t="shared" si="927"/>
        <v>#REF!</v>
      </c>
    </row>
    <row r="9606" spans="19:28">
      <c r="S9606">
        <v>9602</v>
      </c>
      <c r="T9606" s="1">
        <f t="shared" ref="T9606:T9669" si="932">T9605+1</f>
        <v>55610</v>
      </c>
      <c r="U9606">
        <f t="shared" si="928"/>
        <v>17</v>
      </c>
      <c r="V9606" s="1" cm="1">
        <f t="array" ref="V9606">INDEX($O$4:$O$20,U9606)</f>
        <v>47471</v>
      </c>
      <c r="W9606" s="1" t="e" cm="1">
        <f t="array" ref="W9606">INDEX($O$4:$O$20,U9606+1)</f>
        <v>#REF!</v>
      </c>
      <c r="X9606" t="e" cm="1">
        <f t="array" ref="X9606">(W9606-T9606)/(W9606-V9606)*INDEX($Q$4:$Q$20,U9606)+(T9606-V9606)/(W9606-V9606)*INDEX($Q$4:$Q$20,U9606+1)</f>
        <v>#REF!</v>
      </c>
      <c r="Y9606" t="e">
        <f t="shared" si="929"/>
        <v>#REF!</v>
      </c>
      <c r="Z9606" t="e">
        <f t="shared" si="930"/>
        <v>#REF!</v>
      </c>
      <c r="AA9606" t="e">
        <f t="shared" si="931"/>
        <v>#REF!</v>
      </c>
      <c r="AB9606" t="e">
        <f t="shared" ref="AB9606:AB9669" si="933">AB9605/(1+AA9605/360)</f>
        <v>#REF!</v>
      </c>
    </row>
    <row r="9607" spans="19:28">
      <c r="S9607">
        <v>9603</v>
      </c>
      <c r="T9607" s="1">
        <f t="shared" si="932"/>
        <v>55611</v>
      </c>
      <c r="U9607">
        <f t="shared" si="928"/>
        <v>17</v>
      </c>
      <c r="V9607" s="1" cm="1">
        <f t="array" ref="V9607">INDEX($O$4:$O$20,U9607)</f>
        <v>47471</v>
      </c>
      <c r="W9607" s="1" t="e" cm="1">
        <f t="array" ref="W9607">INDEX($O$4:$O$20,U9607+1)</f>
        <v>#REF!</v>
      </c>
      <c r="X9607" t="e" cm="1">
        <f t="array" ref="X9607">(W9607-T9607)/(W9607-V9607)*INDEX($Q$4:$Q$20,U9607)+(T9607-V9607)/(W9607-V9607)*INDEX($Q$4:$Q$20,U9607+1)</f>
        <v>#REF!</v>
      </c>
      <c r="Y9607" t="e">
        <f t="shared" si="929"/>
        <v>#REF!</v>
      </c>
      <c r="Z9607" t="e">
        <f t="shared" si="930"/>
        <v>#REF!</v>
      </c>
      <c r="AA9607" t="e">
        <f t="shared" si="931"/>
        <v>#REF!</v>
      </c>
      <c r="AB9607" t="e">
        <f t="shared" si="933"/>
        <v>#REF!</v>
      </c>
    </row>
    <row r="9608" spans="19:28">
      <c r="S9608">
        <v>9604</v>
      </c>
      <c r="T9608" s="1">
        <f t="shared" si="932"/>
        <v>55612</v>
      </c>
      <c r="U9608">
        <f t="shared" si="928"/>
        <v>17</v>
      </c>
      <c r="V9608" s="1" cm="1">
        <f t="array" ref="V9608">INDEX($O$4:$O$20,U9608)</f>
        <v>47471</v>
      </c>
      <c r="W9608" s="1" t="e" cm="1">
        <f t="array" ref="W9608">INDEX($O$4:$O$20,U9608+1)</f>
        <v>#REF!</v>
      </c>
      <c r="X9608" t="e" cm="1">
        <f t="array" ref="X9608">(W9608-T9608)/(W9608-V9608)*INDEX($Q$4:$Q$20,U9608)+(T9608-V9608)/(W9608-V9608)*INDEX($Q$4:$Q$20,U9608+1)</f>
        <v>#REF!</v>
      </c>
      <c r="Y9608" t="e">
        <f t="shared" si="929"/>
        <v>#REF!</v>
      </c>
      <c r="Z9608" t="e">
        <f t="shared" si="930"/>
        <v>#REF!</v>
      </c>
      <c r="AA9608" t="e">
        <f t="shared" si="931"/>
        <v>#REF!</v>
      </c>
      <c r="AB9608" t="e">
        <f t="shared" si="933"/>
        <v>#REF!</v>
      </c>
    </row>
    <row r="9609" spans="19:28">
      <c r="S9609">
        <v>9605</v>
      </c>
      <c r="T9609" s="1">
        <f t="shared" si="932"/>
        <v>55613</v>
      </c>
      <c r="U9609">
        <f t="shared" si="928"/>
        <v>17</v>
      </c>
      <c r="V9609" s="1" cm="1">
        <f t="array" ref="V9609">INDEX($O$4:$O$20,U9609)</f>
        <v>47471</v>
      </c>
      <c r="W9609" s="1" t="e" cm="1">
        <f t="array" ref="W9609">INDEX($O$4:$O$20,U9609+1)</f>
        <v>#REF!</v>
      </c>
      <c r="X9609" t="e" cm="1">
        <f t="array" ref="X9609">(W9609-T9609)/(W9609-V9609)*INDEX($Q$4:$Q$20,U9609)+(T9609-V9609)/(W9609-V9609)*INDEX($Q$4:$Q$20,U9609+1)</f>
        <v>#REF!</v>
      </c>
      <c r="Y9609" t="e">
        <f t="shared" si="929"/>
        <v>#REF!</v>
      </c>
      <c r="Z9609" t="e">
        <f t="shared" si="930"/>
        <v>#REF!</v>
      </c>
      <c r="AA9609" t="e">
        <f t="shared" si="931"/>
        <v>#REF!</v>
      </c>
      <c r="AB9609" t="e">
        <f t="shared" si="933"/>
        <v>#REF!</v>
      </c>
    </row>
    <row r="9610" spans="19:28">
      <c r="S9610">
        <v>9606</v>
      </c>
      <c r="T9610" s="1">
        <f t="shared" si="932"/>
        <v>55614</v>
      </c>
      <c r="U9610">
        <f t="shared" si="928"/>
        <v>17</v>
      </c>
      <c r="V9610" s="1" cm="1">
        <f t="array" ref="V9610">INDEX($O$4:$O$20,U9610)</f>
        <v>47471</v>
      </c>
      <c r="W9610" s="1" t="e" cm="1">
        <f t="array" ref="W9610">INDEX($O$4:$O$20,U9610+1)</f>
        <v>#REF!</v>
      </c>
      <c r="X9610" t="e" cm="1">
        <f t="array" ref="X9610">(W9610-T9610)/(W9610-V9610)*INDEX($Q$4:$Q$20,U9610)+(T9610-V9610)/(W9610-V9610)*INDEX($Q$4:$Q$20,U9610+1)</f>
        <v>#REF!</v>
      </c>
      <c r="Y9610" t="e">
        <f t="shared" si="929"/>
        <v>#REF!</v>
      </c>
      <c r="Z9610" t="e">
        <f t="shared" si="930"/>
        <v>#REF!</v>
      </c>
      <c r="AA9610" t="e">
        <f t="shared" si="931"/>
        <v>#REF!</v>
      </c>
      <c r="AB9610" t="e">
        <f t="shared" si="933"/>
        <v>#REF!</v>
      </c>
    </row>
    <row r="9611" spans="19:28">
      <c r="S9611">
        <v>9607</v>
      </c>
      <c r="T9611" s="1">
        <f t="shared" si="932"/>
        <v>55615</v>
      </c>
      <c r="U9611">
        <f t="shared" si="928"/>
        <v>17</v>
      </c>
      <c r="V9611" s="1" cm="1">
        <f t="array" ref="V9611">INDEX($O$4:$O$20,U9611)</f>
        <v>47471</v>
      </c>
      <c r="W9611" s="1" t="e" cm="1">
        <f t="array" ref="W9611">INDEX($O$4:$O$20,U9611+1)</f>
        <v>#REF!</v>
      </c>
      <c r="X9611" t="e" cm="1">
        <f t="array" ref="X9611">(W9611-T9611)/(W9611-V9611)*INDEX($Q$4:$Q$20,U9611)+(T9611-V9611)/(W9611-V9611)*INDEX($Q$4:$Q$20,U9611+1)</f>
        <v>#REF!</v>
      </c>
      <c r="Y9611" t="e">
        <f t="shared" si="929"/>
        <v>#REF!</v>
      </c>
      <c r="Z9611" t="e">
        <f t="shared" si="930"/>
        <v>#REF!</v>
      </c>
      <c r="AA9611" t="e">
        <f t="shared" si="931"/>
        <v>#REF!</v>
      </c>
      <c r="AB9611" t="e">
        <f t="shared" si="933"/>
        <v>#REF!</v>
      </c>
    </row>
    <row r="9612" spans="19:28">
      <c r="S9612">
        <v>9608</v>
      </c>
      <c r="T9612" s="1">
        <f t="shared" si="932"/>
        <v>55616</v>
      </c>
      <c r="U9612">
        <f t="shared" si="928"/>
        <v>17</v>
      </c>
      <c r="V9612" s="1" cm="1">
        <f t="array" ref="V9612">INDEX($O$4:$O$20,U9612)</f>
        <v>47471</v>
      </c>
      <c r="W9612" s="1" t="e" cm="1">
        <f t="array" ref="W9612">INDEX($O$4:$O$20,U9612+1)</f>
        <v>#REF!</v>
      </c>
      <c r="X9612" t="e" cm="1">
        <f t="array" ref="X9612">(W9612-T9612)/(W9612-V9612)*INDEX($Q$4:$Q$20,U9612)+(T9612-V9612)/(W9612-V9612)*INDEX($Q$4:$Q$20,U9612+1)</f>
        <v>#REF!</v>
      </c>
      <c r="Y9612" t="e">
        <f t="shared" si="929"/>
        <v>#REF!</v>
      </c>
      <c r="Z9612" t="e">
        <f t="shared" si="930"/>
        <v>#REF!</v>
      </c>
      <c r="AA9612" t="e">
        <f t="shared" si="931"/>
        <v>#REF!</v>
      </c>
      <c r="AB9612" t="e">
        <f t="shared" si="933"/>
        <v>#REF!</v>
      </c>
    </row>
    <row r="9613" spans="19:28">
      <c r="S9613">
        <v>9609</v>
      </c>
      <c r="T9613" s="1">
        <f t="shared" si="932"/>
        <v>55617</v>
      </c>
      <c r="U9613">
        <f t="shared" si="928"/>
        <v>17</v>
      </c>
      <c r="V9613" s="1" cm="1">
        <f t="array" ref="V9613">INDEX($O$4:$O$20,U9613)</f>
        <v>47471</v>
      </c>
      <c r="W9613" s="1" t="e" cm="1">
        <f t="array" ref="W9613">INDEX($O$4:$O$20,U9613+1)</f>
        <v>#REF!</v>
      </c>
      <c r="X9613" t="e" cm="1">
        <f t="array" ref="X9613">(W9613-T9613)/(W9613-V9613)*INDEX($Q$4:$Q$20,U9613)+(T9613-V9613)/(W9613-V9613)*INDEX($Q$4:$Q$20,U9613+1)</f>
        <v>#REF!</v>
      </c>
      <c r="Y9613" t="e">
        <f t="shared" si="929"/>
        <v>#REF!</v>
      </c>
      <c r="Z9613" t="e">
        <f t="shared" si="930"/>
        <v>#REF!</v>
      </c>
      <c r="AA9613" t="e">
        <f t="shared" si="931"/>
        <v>#REF!</v>
      </c>
      <c r="AB9613" t="e">
        <f t="shared" si="933"/>
        <v>#REF!</v>
      </c>
    </row>
    <row r="9614" spans="19:28">
      <c r="S9614">
        <v>9610</v>
      </c>
      <c r="T9614" s="1">
        <f t="shared" si="932"/>
        <v>55618</v>
      </c>
      <c r="U9614">
        <f t="shared" si="928"/>
        <v>17</v>
      </c>
      <c r="V9614" s="1" cm="1">
        <f t="array" ref="V9614">INDEX($O$4:$O$20,U9614)</f>
        <v>47471</v>
      </c>
      <c r="W9614" s="1" t="e" cm="1">
        <f t="array" ref="W9614">INDEX($O$4:$O$20,U9614+1)</f>
        <v>#REF!</v>
      </c>
      <c r="X9614" t="e" cm="1">
        <f t="array" ref="X9614">(W9614-T9614)/(W9614-V9614)*INDEX($Q$4:$Q$20,U9614)+(T9614-V9614)/(W9614-V9614)*INDEX($Q$4:$Q$20,U9614+1)</f>
        <v>#REF!</v>
      </c>
      <c r="Y9614" t="e">
        <f t="shared" si="929"/>
        <v>#REF!</v>
      </c>
      <c r="Z9614" t="e">
        <f t="shared" si="930"/>
        <v>#REF!</v>
      </c>
      <c r="AA9614" t="e">
        <f t="shared" si="931"/>
        <v>#REF!</v>
      </c>
      <c r="AB9614" t="e">
        <f t="shared" si="933"/>
        <v>#REF!</v>
      </c>
    </row>
    <row r="9615" spans="19:28">
      <c r="S9615">
        <v>9611</v>
      </c>
      <c r="T9615" s="1">
        <f t="shared" si="932"/>
        <v>55619</v>
      </c>
      <c r="U9615">
        <f t="shared" si="928"/>
        <v>17</v>
      </c>
      <c r="V9615" s="1" cm="1">
        <f t="array" ref="V9615">INDEX($O$4:$O$20,U9615)</f>
        <v>47471</v>
      </c>
      <c r="W9615" s="1" t="e" cm="1">
        <f t="array" ref="W9615">INDEX($O$4:$O$20,U9615+1)</f>
        <v>#REF!</v>
      </c>
      <c r="X9615" t="e" cm="1">
        <f t="array" ref="X9615">(W9615-T9615)/(W9615-V9615)*INDEX($Q$4:$Q$20,U9615)+(T9615-V9615)/(W9615-V9615)*INDEX($Q$4:$Q$20,U9615+1)</f>
        <v>#REF!</v>
      </c>
      <c r="Y9615" t="e">
        <f t="shared" si="929"/>
        <v>#REF!</v>
      </c>
      <c r="Z9615" t="e">
        <f t="shared" si="930"/>
        <v>#REF!</v>
      </c>
      <c r="AA9615" t="e">
        <f t="shared" si="931"/>
        <v>#REF!</v>
      </c>
      <c r="AB9615" t="e">
        <f t="shared" si="933"/>
        <v>#REF!</v>
      </c>
    </row>
    <row r="9616" spans="19:28">
      <c r="S9616">
        <v>9612</v>
      </c>
      <c r="T9616" s="1">
        <f t="shared" si="932"/>
        <v>55620</v>
      </c>
      <c r="U9616">
        <f t="shared" si="928"/>
        <v>17</v>
      </c>
      <c r="V9616" s="1" cm="1">
        <f t="array" ref="V9616">INDEX($O$4:$O$20,U9616)</f>
        <v>47471</v>
      </c>
      <c r="W9616" s="1" t="e" cm="1">
        <f t="array" ref="W9616">INDEX($O$4:$O$20,U9616+1)</f>
        <v>#REF!</v>
      </c>
      <c r="X9616" t="e" cm="1">
        <f t="array" ref="X9616">(W9616-T9616)/(W9616-V9616)*INDEX($Q$4:$Q$20,U9616)+(T9616-V9616)/(W9616-V9616)*INDEX($Q$4:$Q$20,U9616+1)</f>
        <v>#REF!</v>
      </c>
      <c r="Y9616" t="e">
        <f t="shared" si="929"/>
        <v>#REF!</v>
      </c>
      <c r="Z9616" t="e">
        <f t="shared" si="930"/>
        <v>#REF!</v>
      </c>
      <c r="AA9616" t="e">
        <f t="shared" si="931"/>
        <v>#REF!</v>
      </c>
      <c r="AB9616" t="e">
        <f t="shared" si="933"/>
        <v>#REF!</v>
      </c>
    </row>
    <row r="9617" spans="19:28">
      <c r="S9617">
        <v>9613</v>
      </c>
      <c r="T9617" s="1">
        <f t="shared" si="932"/>
        <v>55621</v>
      </c>
      <c r="U9617">
        <f t="shared" si="928"/>
        <v>17</v>
      </c>
      <c r="V9617" s="1" cm="1">
        <f t="array" ref="V9617">INDEX($O$4:$O$20,U9617)</f>
        <v>47471</v>
      </c>
      <c r="W9617" s="1" t="e" cm="1">
        <f t="array" ref="W9617">INDEX($O$4:$O$20,U9617+1)</f>
        <v>#REF!</v>
      </c>
      <c r="X9617" t="e" cm="1">
        <f t="array" ref="X9617">(W9617-T9617)/(W9617-V9617)*INDEX($Q$4:$Q$20,U9617)+(T9617-V9617)/(W9617-V9617)*INDEX($Q$4:$Q$20,U9617+1)</f>
        <v>#REF!</v>
      </c>
      <c r="Y9617" t="e">
        <f t="shared" si="929"/>
        <v>#REF!</v>
      </c>
      <c r="Z9617" t="e">
        <f t="shared" si="930"/>
        <v>#REF!</v>
      </c>
      <c r="AA9617" t="e">
        <f t="shared" si="931"/>
        <v>#REF!</v>
      </c>
      <c r="AB9617" t="e">
        <f t="shared" si="933"/>
        <v>#REF!</v>
      </c>
    </row>
    <row r="9618" spans="19:28">
      <c r="S9618">
        <v>9614</v>
      </c>
      <c r="T9618" s="1">
        <f t="shared" si="932"/>
        <v>55622</v>
      </c>
      <c r="U9618">
        <f t="shared" si="928"/>
        <v>17</v>
      </c>
      <c r="V9618" s="1" cm="1">
        <f t="array" ref="V9618">INDEX($O$4:$O$20,U9618)</f>
        <v>47471</v>
      </c>
      <c r="W9618" s="1" t="e" cm="1">
        <f t="array" ref="W9618">INDEX($O$4:$O$20,U9618+1)</f>
        <v>#REF!</v>
      </c>
      <c r="X9618" t="e" cm="1">
        <f t="array" ref="X9618">(W9618-T9618)/(W9618-V9618)*INDEX($Q$4:$Q$20,U9618)+(T9618-V9618)/(W9618-V9618)*INDEX($Q$4:$Q$20,U9618+1)</f>
        <v>#REF!</v>
      </c>
      <c r="Y9618" t="e">
        <f t="shared" si="929"/>
        <v>#REF!</v>
      </c>
      <c r="Z9618" t="e">
        <f t="shared" si="930"/>
        <v>#REF!</v>
      </c>
      <c r="AA9618" t="e">
        <f t="shared" si="931"/>
        <v>#REF!</v>
      </c>
      <c r="AB9618" t="e">
        <f t="shared" si="933"/>
        <v>#REF!</v>
      </c>
    </row>
    <row r="9619" spans="19:28">
      <c r="S9619">
        <v>9615</v>
      </c>
      <c r="T9619" s="1">
        <f t="shared" si="932"/>
        <v>55623</v>
      </c>
      <c r="U9619">
        <f t="shared" si="928"/>
        <v>17</v>
      </c>
      <c r="V9619" s="1" cm="1">
        <f t="array" ref="V9619">INDEX($O$4:$O$20,U9619)</f>
        <v>47471</v>
      </c>
      <c r="W9619" s="1" t="e" cm="1">
        <f t="array" ref="W9619">INDEX($O$4:$O$20,U9619+1)</f>
        <v>#REF!</v>
      </c>
      <c r="X9619" t="e" cm="1">
        <f t="array" ref="X9619">(W9619-T9619)/(W9619-V9619)*INDEX($Q$4:$Q$20,U9619)+(T9619-V9619)/(W9619-V9619)*INDEX($Q$4:$Q$20,U9619+1)</f>
        <v>#REF!</v>
      </c>
      <c r="Y9619" t="e">
        <f t="shared" si="929"/>
        <v>#REF!</v>
      </c>
      <c r="Z9619" t="e">
        <f t="shared" si="930"/>
        <v>#REF!</v>
      </c>
      <c r="AA9619" t="e">
        <f t="shared" si="931"/>
        <v>#REF!</v>
      </c>
      <c r="AB9619" t="e">
        <f t="shared" si="933"/>
        <v>#REF!</v>
      </c>
    </row>
    <row r="9620" spans="19:28">
      <c r="S9620">
        <v>9616</v>
      </c>
      <c r="T9620" s="1">
        <f t="shared" si="932"/>
        <v>55624</v>
      </c>
      <c r="U9620">
        <f t="shared" si="928"/>
        <v>17</v>
      </c>
      <c r="V9620" s="1" cm="1">
        <f t="array" ref="V9620">INDEX($O$4:$O$20,U9620)</f>
        <v>47471</v>
      </c>
      <c r="W9620" s="1" t="e" cm="1">
        <f t="array" ref="W9620">INDEX($O$4:$O$20,U9620+1)</f>
        <v>#REF!</v>
      </c>
      <c r="X9620" t="e" cm="1">
        <f t="array" ref="X9620">(W9620-T9620)/(W9620-V9620)*INDEX($Q$4:$Q$20,U9620)+(T9620-V9620)/(W9620-V9620)*INDEX($Q$4:$Q$20,U9620+1)</f>
        <v>#REF!</v>
      </c>
      <c r="Y9620" t="e">
        <f t="shared" si="929"/>
        <v>#REF!</v>
      </c>
      <c r="Z9620" t="e">
        <f t="shared" si="930"/>
        <v>#REF!</v>
      </c>
      <c r="AA9620" t="e">
        <f t="shared" si="931"/>
        <v>#REF!</v>
      </c>
      <c r="AB9620" t="e">
        <f t="shared" si="933"/>
        <v>#REF!</v>
      </c>
    </row>
    <row r="9621" spans="19:28">
      <c r="S9621">
        <v>9617</v>
      </c>
      <c r="T9621" s="1">
        <f t="shared" si="932"/>
        <v>55625</v>
      </c>
      <c r="U9621">
        <f t="shared" si="928"/>
        <v>17</v>
      </c>
      <c r="V9621" s="1" cm="1">
        <f t="array" ref="V9621">INDEX($O$4:$O$20,U9621)</f>
        <v>47471</v>
      </c>
      <c r="W9621" s="1" t="e" cm="1">
        <f t="array" ref="W9621">INDEX($O$4:$O$20,U9621+1)</f>
        <v>#REF!</v>
      </c>
      <c r="X9621" t="e" cm="1">
        <f t="array" ref="X9621">(W9621-T9621)/(W9621-V9621)*INDEX($Q$4:$Q$20,U9621)+(T9621-V9621)/(W9621-V9621)*INDEX($Q$4:$Q$20,U9621+1)</f>
        <v>#REF!</v>
      </c>
      <c r="Y9621" t="e">
        <f t="shared" si="929"/>
        <v>#REF!</v>
      </c>
      <c r="Z9621" t="e">
        <f t="shared" si="930"/>
        <v>#REF!</v>
      </c>
      <c r="AA9621" t="e">
        <f t="shared" si="931"/>
        <v>#REF!</v>
      </c>
      <c r="AB9621" t="e">
        <f t="shared" si="933"/>
        <v>#REF!</v>
      </c>
    </row>
    <row r="9622" spans="19:28">
      <c r="S9622">
        <v>9618</v>
      </c>
      <c r="T9622" s="1">
        <f t="shared" si="932"/>
        <v>55626</v>
      </c>
      <c r="U9622">
        <f t="shared" si="928"/>
        <v>17</v>
      </c>
      <c r="V9622" s="1" cm="1">
        <f t="array" ref="V9622">INDEX($O$4:$O$20,U9622)</f>
        <v>47471</v>
      </c>
      <c r="W9622" s="1" t="e" cm="1">
        <f t="array" ref="W9622">INDEX($O$4:$O$20,U9622+1)</f>
        <v>#REF!</v>
      </c>
      <c r="X9622" t="e" cm="1">
        <f t="array" ref="X9622">(W9622-T9622)/(W9622-V9622)*INDEX($Q$4:$Q$20,U9622)+(T9622-V9622)/(W9622-V9622)*INDEX($Q$4:$Q$20,U9622+1)</f>
        <v>#REF!</v>
      </c>
      <c r="Y9622" t="e">
        <f t="shared" si="929"/>
        <v>#REF!</v>
      </c>
      <c r="Z9622" t="e">
        <f t="shared" si="930"/>
        <v>#REF!</v>
      </c>
      <c r="AA9622" t="e">
        <f t="shared" si="931"/>
        <v>#REF!</v>
      </c>
      <c r="AB9622" t="e">
        <f t="shared" si="933"/>
        <v>#REF!</v>
      </c>
    </row>
    <row r="9623" spans="19:28">
      <c r="S9623">
        <v>9619</v>
      </c>
      <c r="T9623" s="1">
        <f t="shared" si="932"/>
        <v>55627</v>
      </c>
      <c r="U9623">
        <f t="shared" si="928"/>
        <v>17</v>
      </c>
      <c r="V9623" s="1" cm="1">
        <f t="array" ref="V9623">INDEX($O$4:$O$20,U9623)</f>
        <v>47471</v>
      </c>
      <c r="W9623" s="1" t="e" cm="1">
        <f t="array" ref="W9623">INDEX($O$4:$O$20,U9623+1)</f>
        <v>#REF!</v>
      </c>
      <c r="X9623" t="e" cm="1">
        <f t="array" ref="X9623">(W9623-T9623)/(W9623-V9623)*INDEX($Q$4:$Q$20,U9623)+(T9623-V9623)/(W9623-V9623)*INDEX($Q$4:$Q$20,U9623+1)</f>
        <v>#REF!</v>
      </c>
      <c r="Y9623" t="e">
        <f t="shared" si="929"/>
        <v>#REF!</v>
      </c>
      <c r="Z9623" t="e">
        <f t="shared" si="930"/>
        <v>#REF!</v>
      </c>
      <c r="AA9623" t="e">
        <f t="shared" si="931"/>
        <v>#REF!</v>
      </c>
      <c r="AB9623" t="e">
        <f t="shared" si="933"/>
        <v>#REF!</v>
      </c>
    </row>
    <row r="9624" spans="19:28">
      <c r="S9624">
        <v>9620</v>
      </c>
      <c r="T9624" s="1">
        <f t="shared" si="932"/>
        <v>55628</v>
      </c>
      <c r="U9624">
        <f t="shared" si="928"/>
        <v>17</v>
      </c>
      <c r="V9624" s="1" cm="1">
        <f t="array" ref="V9624">INDEX($O$4:$O$20,U9624)</f>
        <v>47471</v>
      </c>
      <c r="W9624" s="1" t="e" cm="1">
        <f t="array" ref="W9624">INDEX($O$4:$O$20,U9624+1)</f>
        <v>#REF!</v>
      </c>
      <c r="X9624" t="e" cm="1">
        <f t="array" ref="X9624">(W9624-T9624)/(W9624-V9624)*INDEX($Q$4:$Q$20,U9624)+(T9624-V9624)/(W9624-V9624)*INDEX($Q$4:$Q$20,U9624+1)</f>
        <v>#REF!</v>
      </c>
      <c r="Y9624" t="e">
        <f t="shared" si="929"/>
        <v>#REF!</v>
      </c>
      <c r="Z9624" t="e">
        <f t="shared" si="930"/>
        <v>#REF!</v>
      </c>
      <c r="AA9624" t="e">
        <f t="shared" si="931"/>
        <v>#REF!</v>
      </c>
      <c r="AB9624" t="e">
        <f t="shared" si="933"/>
        <v>#REF!</v>
      </c>
    </row>
    <row r="9625" spans="19:28">
      <c r="S9625">
        <v>9621</v>
      </c>
      <c r="T9625" s="1">
        <f t="shared" si="932"/>
        <v>55629</v>
      </c>
      <c r="U9625">
        <f t="shared" si="928"/>
        <v>17</v>
      </c>
      <c r="V9625" s="1" cm="1">
        <f t="array" ref="V9625">INDEX($O$4:$O$20,U9625)</f>
        <v>47471</v>
      </c>
      <c r="W9625" s="1" t="e" cm="1">
        <f t="array" ref="W9625">INDEX($O$4:$O$20,U9625+1)</f>
        <v>#REF!</v>
      </c>
      <c r="X9625" t="e" cm="1">
        <f t="array" ref="X9625">(W9625-T9625)/(W9625-V9625)*INDEX($Q$4:$Q$20,U9625)+(T9625-V9625)/(W9625-V9625)*INDEX($Q$4:$Q$20,U9625+1)</f>
        <v>#REF!</v>
      </c>
      <c r="Y9625" t="e">
        <f t="shared" si="929"/>
        <v>#REF!</v>
      </c>
      <c r="Z9625" t="e">
        <f t="shared" si="930"/>
        <v>#REF!</v>
      </c>
      <c r="AA9625" t="e">
        <f t="shared" si="931"/>
        <v>#REF!</v>
      </c>
      <c r="AB9625" t="e">
        <f t="shared" si="933"/>
        <v>#REF!</v>
      </c>
    </row>
    <row r="9626" spans="19:28">
      <c r="S9626">
        <v>9622</v>
      </c>
      <c r="T9626" s="1">
        <f t="shared" si="932"/>
        <v>55630</v>
      </c>
      <c r="U9626">
        <f t="shared" si="928"/>
        <v>17</v>
      </c>
      <c r="V9626" s="1" cm="1">
        <f t="array" ref="V9626">INDEX($O$4:$O$20,U9626)</f>
        <v>47471</v>
      </c>
      <c r="W9626" s="1" t="e" cm="1">
        <f t="array" ref="W9626">INDEX($O$4:$O$20,U9626+1)</f>
        <v>#REF!</v>
      </c>
      <c r="X9626" t="e" cm="1">
        <f t="array" ref="X9626">(W9626-T9626)/(W9626-V9626)*INDEX($Q$4:$Q$20,U9626)+(T9626-V9626)/(W9626-V9626)*INDEX($Q$4:$Q$20,U9626+1)</f>
        <v>#REF!</v>
      </c>
      <c r="Y9626" t="e">
        <f t="shared" si="929"/>
        <v>#REF!</v>
      </c>
      <c r="Z9626" t="e">
        <f t="shared" si="930"/>
        <v>#REF!</v>
      </c>
      <c r="AA9626" t="e">
        <f t="shared" si="931"/>
        <v>#REF!</v>
      </c>
      <c r="AB9626" t="e">
        <f t="shared" si="933"/>
        <v>#REF!</v>
      </c>
    </row>
    <row r="9627" spans="19:28">
      <c r="S9627">
        <v>9623</v>
      </c>
      <c r="T9627" s="1">
        <f t="shared" si="932"/>
        <v>55631</v>
      </c>
      <c r="U9627">
        <f t="shared" si="928"/>
        <v>17</v>
      </c>
      <c r="V9627" s="1" cm="1">
        <f t="array" ref="V9627">INDEX($O$4:$O$20,U9627)</f>
        <v>47471</v>
      </c>
      <c r="W9627" s="1" t="e" cm="1">
        <f t="array" ref="W9627">INDEX($O$4:$O$20,U9627+1)</f>
        <v>#REF!</v>
      </c>
      <c r="X9627" t="e" cm="1">
        <f t="array" ref="X9627">(W9627-T9627)/(W9627-V9627)*INDEX($Q$4:$Q$20,U9627)+(T9627-V9627)/(W9627-V9627)*INDEX($Q$4:$Q$20,U9627+1)</f>
        <v>#REF!</v>
      </c>
      <c r="Y9627" t="e">
        <f t="shared" si="929"/>
        <v>#REF!</v>
      </c>
      <c r="Z9627" t="e">
        <f t="shared" si="930"/>
        <v>#REF!</v>
      </c>
      <c r="AA9627" t="e">
        <f t="shared" si="931"/>
        <v>#REF!</v>
      </c>
      <c r="AB9627" t="e">
        <f t="shared" si="933"/>
        <v>#REF!</v>
      </c>
    </row>
    <row r="9628" spans="19:28">
      <c r="S9628">
        <v>9624</v>
      </c>
      <c r="T9628" s="1">
        <f t="shared" si="932"/>
        <v>55632</v>
      </c>
      <c r="U9628">
        <f t="shared" si="928"/>
        <v>17</v>
      </c>
      <c r="V9628" s="1" cm="1">
        <f t="array" ref="V9628">INDEX($O$4:$O$20,U9628)</f>
        <v>47471</v>
      </c>
      <c r="W9628" s="1" t="e" cm="1">
        <f t="array" ref="W9628">INDEX($O$4:$O$20,U9628+1)</f>
        <v>#REF!</v>
      </c>
      <c r="X9628" t="e" cm="1">
        <f t="array" ref="X9628">(W9628-T9628)/(W9628-V9628)*INDEX($Q$4:$Q$20,U9628)+(T9628-V9628)/(W9628-V9628)*INDEX($Q$4:$Q$20,U9628+1)</f>
        <v>#REF!</v>
      </c>
      <c r="Y9628" t="e">
        <f t="shared" si="929"/>
        <v>#REF!</v>
      </c>
      <c r="Z9628" t="e">
        <f t="shared" si="930"/>
        <v>#REF!</v>
      </c>
      <c r="AA9628" t="e">
        <f t="shared" si="931"/>
        <v>#REF!</v>
      </c>
      <c r="AB9628" t="e">
        <f t="shared" si="933"/>
        <v>#REF!</v>
      </c>
    </row>
    <row r="9629" spans="19:28">
      <c r="S9629">
        <v>9625</v>
      </c>
      <c r="T9629" s="1">
        <f t="shared" si="932"/>
        <v>55633</v>
      </c>
      <c r="U9629">
        <f t="shared" si="928"/>
        <v>17</v>
      </c>
      <c r="V9629" s="1" cm="1">
        <f t="array" ref="V9629">INDEX($O$4:$O$20,U9629)</f>
        <v>47471</v>
      </c>
      <c r="W9629" s="1" t="e" cm="1">
        <f t="array" ref="W9629">INDEX($O$4:$O$20,U9629+1)</f>
        <v>#REF!</v>
      </c>
      <c r="X9629" t="e" cm="1">
        <f t="array" ref="X9629">(W9629-T9629)/(W9629-V9629)*INDEX($Q$4:$Q$20,U9629)+(T9629-V9629)/(W9629-V9629)*INDEX($Q$4:$Q$20,U9629+1)</f>
        <v>#REF!</v>
      </c>
      <c r="Y9629" t="e">
        <f t="shared" si="929"/>
        <v>#REF!</v>
      </c>
      <c r="Z9629" t="e">
        <f t="shared" si="930"/>
        <v>#REF!</v>
      </c>
      <c r="AA9629" t="e">
        <f t="shared" si="931"/>
        <v>#REF!</v>
      </c>
      <c r="AB9629" t="e">
        <f t="shared" si="933"/>
        <v>#REF!</v>
      </c>
    </row>
    <row r="9630" spans="19:28">
      <c r="S9630">
        <v>9626</v>
      </c>
      <c r="T9630" s="1">
        <f t="shared" si="932"/>
        <v>55634</v>
      </c>
      <c r="U9630">
        <f t="shared" si="928"/>
        <v>17</v>
      </c>
      <c r="V9630" s="1" cm="1">
        <f t="array" ref="V9630">INDEX($O$4:$O$20,U9630)</f>
        <v>47471</v>
      </c>
      <c r="W9630" s="1" t="e" cm="1">
        <f t="array" ref="W9630">INDEX($O$4:$O$20,U9630+1)</f>
        <v>#REF!</v>
      </c>
      <c r="X9630" t="e" cm="1">
        <f t="array" ref="X9630">(W9630-T9630)/(W9630-V9630)*INDEX($Q$4:$Q$20,U9630)+(T9630-V9630)/(W9630-V9630)*INDEX($Q$4:$Q$20,U9630+1)</f>
        <v>#REF!</v>
      </c>
      <c r="Y9630" t="e">
        <f t="shared" si="929"/>
        <v>#REF!</v>
      </c>
      <c r="Z9630" t="e">
        <f t="shared" si="930"/>
        <v>#REF!</v>
      </c>
      <c r="AA9630" t="e">
        <f t="shared" si="931"/>
        <v>#REF!</v>
      </c>
      <c r="AB9630" t="e">
        <f t="shared" si="933"/>
        <v>#REF!</v>
      </c>
    </row>
    <row r="9631" spans="19:28">
      <c r="S9631">
        <v>9627</v>
      </c>
      <c r="T9631" s="1">
        <f t="shared" si="932"/>
        <v>55635</v>
      </c>
      <c r="U9631">
        <f t="shared" si="928"/>
        <v>17</v>
      </c>
      <c r="V9631" s="1" cm="1">
        <f t="array" ref="V9631">INDEX($O$4:$O$20,U9631)</f>
        <v>47471</v>
      </c>
      <c r="W9631" s="1" t="e" cm="1">
        <f t="array" ref="W9631">INDEX($O$4:$O$20,U9631+1)</f>
        <v>#REF!</v>
      </c>
      <c r="X9631" t="e" cm="1">
        <f t="array" ref="X9631">(W9631-T9631)/(W9631-V9631)*INDEX($Q$4:$Q$20,U9631)+(T9631-V9631)/(W9631-V9631)*INDEX($Q$4:$Q$20,U9631+1)</f>
        <v>#REF!</v>
      </c>
      <c r="Y9631" t="e">
        <f t="shared" si="929"/>
        <v>#REF!</v>
      </c>
      <c r="Z9631" t="e">
        <f t="shared" si="930"/>
        <v>#REF!</v>
      </c>
      <c r="AA9631" t="e">
        <f t="shared" si="931"/>
        <v>#REF!</v>
      </c>
      <c r="AB9631" t="e">
        <f t="shared" si="933"/>
        <v>#REF!</v>
      </c>
    </row>
    <row r="9632" spans="19:28">
      <c r="S9632">
        <v>9628</v>
      </c>
      <c r="T9632" s="1">
        <f t="shared" si="932"/>
        <v>55636</v>
      </c>
      <c r="U9632">
        <f t="shared" si="928"/>
        <v>17</v>
      </c>
      <c r="V9632" s="1" cm="1">
        <f t="array" ref="V9632">INDEX($O$4:$O$20,U9632)</f>
        <v>47471</v>
      </c>
      <c r="W9632" s="1" t="e" cm="1">
        <f t="array" ref="W9632">INDEX($O$4:$O$20,U9632+1)</f>
        <v>#REF!</v>
      </c>
      <c r="X9632" t="e" cm="1">
        <f t="array" ref="X9632">(W9632-T9632)/(W9632-V9632)*INDEX($Q$4:$Q$20,U9632)+(T9632-V9632)/(W9632-V9632)*INDEX($Q$4:$Q$20,U9632+1)</f>
        <v>#REF!</v>
      </c>
      <c r="Y9632" t="e">
        <f t="shared" si="929"/>
        <v>#REF!</v>
      </c>
      <c r="Z9632" t="e">
        <f t="shared" si="930"/>
        <v>#REF!</v>
      </c>
      <c r="AA9632" t="e">
        <f t="shared" si="931"/>
        <v>#REF!</v>
      </c>
      <c r="AB9632" t="e">
        <f t="shared" si="933"/>
        <v>#REF!</v>
      </c>
    </row>
    <row r="9633" spans="19:28">
      <c r="S9633">
        <v>9629</v>
      </c>
      <c r="T9633" s="1">
        <f t="shared" si="932"/>
        <v>55637</v>
      </c>
      <c r="U9633">
        <f t="shared" si="928"/>
        <v>17</v>
      </c>
      <c r="V9633" s="1" cm="1">
        <f t="array" ref="V9633">INDEX($O$4:$O$20,U9633)</f>
        <v>47471</v>
      </c>
      <c r="W9633" s="1" t="e" cm="1">
        <f t="array" ref="W9633">INDEX($O$4:$O$20,U9633+1)</f>
        <v>#REF!</v>
      </c>
      <c r="X9633" t="e" cm="1">
        <f t="array" ref="X9633">(W9633-T9633)/(W9633-V9633)*INDEX($Q$4:$Q$20,U9633)+(T9633-V9633)/(W9633-V9633)*INDEX($Q$4:$Q$20,U9633+1)</f>
        <v>#REF!</v>
      </c>
      <c r="Y9633" t="e">
        <f t="shared" si="929"/>
        <v>#REF!</v>
      </c>
      <c r="Z9633" t="e">
        <f t="shared" si="930"/>
        <v>#REF!</v>
      </c>
      <c r="AA9633" t="e">
        <f t="shared" si="931"/>
        <v>#REF!</v>
      </c>
      <c r="AB9633" t="e">
        <f t="shared" si="933"/>
        <v>#REF!</v>
      </c>
    </row>
    <row r="9634" spans="19:28">
      <c r="S9634">
        <v>9630</v>
      </c>
      <c r="T9634" s="1">
        <f t="shared" si="932"/>
        <v>55638</v>
      </c>
      <c r="U9634">
        <f t="shared" si="928"/>
        <v>17</v>
      </c>
      <c r="V9634" s="1" cm="1">
        <f t="array" ref="V9634">INDEX($O$4:$O$20,U9634)</f>
        <v>47471</v>
      </c>
      <c r="W9634" s="1" t="e" cm="1">
        <f t="array" ref="W9634">INDEX($O$4:$O$20,U9634+1)</f>
        <v>#REF!</v>
      </c>
      <c r="X9634" t="e" cm="1">
        <f t="array" ref="X9634">(W9634-T9634)/(W9634-V9634)*INDEX($Q$4:$Q$20,U9634)+(T9634-V9634)/(W9634-V9634)*INDEX($Q$4:$Q$20,U9634+1)</f>
        <v>#REF!</v>
      </c>
      <c r="Y9634" t="e">
        <f t="shared" si="929"/>
        <v>#REF!</v>
      </c>
      <c r="Z9634" t="e">
        <f t="shared" si="930"/>
        <v>#REF!</v>
      </c>
      <c r="AA9634" t="e">
        <f t="shared" si="931"/>
        <v>#REF!</v>
      </c>
      <c r="AB9634" t="e">
        <f t="shared" si="933"/>
        <v>#REF!</v>
      </c>
    </row>
    <row r="9635" spans="19:28">
      <c r="S9635">
        <v>9631</v>
      </c>
      <c r="T9635" s="1">
        <f t="shared" si="932"/>
        <v>55639</v>
      </c>
      <c r="U9635">
        <f t="shared" si="928"/>
        <v>17</v>
      </c>
      <c r="V9635" s="1" cm="1">
        <f t="array" ref="V9635">INDEX($O$4:$O$20,U9635)</f>
        <v>47471</v>
      </c>
      <c r="W9635" s="1" t="e" cm="1">
        <f t="array" ref="W9635">INDEX($O$4:$O$20,U9635+1)</f>
        <v>#REF!</v>
      </c>
      <c r="X9635" t="e" cm="1">
        <f t="array" ref="X9635">(W9635-T9635)/(W9635-V9635)*INDEX($Q$4:$Q$20,U9635)+(T9635-V9635)/(W9635-V9635)*INDEX($Q$4:$Q$20,U9635+1)</f>
        <v>#REF!</v>
      </c>
      <c r="Y9635" t="e">
        <f t="shared" si="929"/>
        <v>#REF!</v>
      </c>
      <c r="Z9635" t="e">
        <f t="shared" si="930"/>
        <v>#REF!</v>
      </c>
      <c r="AA9635" t="e">
        <f t="shared" si="931"/>
        <v>#REF!</v>
      </c>
      <c r="AB9635" t="e">
        <f t="shared" si="933"/>
        <v>#REF!</v>
      </c>
    </row>
    <row r="9636" spans="19:28">
      <c r="S9636">
        <v>9632</v>
      </c>
      <c r="T9636" s="1">
        <f t="shared" si="932"/>
        <v>55640</v>
      </c>
      <c r="U9636">
        <f t="shared" si="928"/>
        <v>17</v>
      </c>
      <c r="V9636" s="1" cm="1">
        <f t="array" ref="V9636">INDEX($O$4:$O$20,U9636)</f>
        <v>47471</v>
      </c>
      <c r="W9636" s="1" t="e" cm="1">
        <f t="array" ref="W9636">INDEX($O$4:$O$20,U9636+1)</f>
        <v>#REF!</v>
      </c>
      <c r="X9636" t="e" cm="1">
        <f t="array" ref="X9636">(W9636-T9636)/(W9636-V9636)*INDEX($Q$4:$Q$20,U9636)+(T9636-V9636)/(W9636-V9636)*INDEX($Q$4:$Q$20,U9636+1)</f>
        <v>#REF!</v>
      </c>
      <c r="Y9636" t="e">
        <f t="shared" si="929"/>
        <v>#REF!</v>
      </c>
      <c r="Z9636" t="e">
        <f t="shared" si="930"/>
        <v>#REF!</v>
      </c>
      <c r="AA9636" t="e">
        <f t="shared" si="931"/>
        <v>#REF!</v>
      </c>
      <c r="AB9636" t="e">
        <f t="shared" si="933"/>
        <v>#REF!</v>
      </c>
    </row>
    <row r="9637" spans="19:28">
      <c r="S9637">
        <v>9633</v>
      </c>
      <c r="T9637" s="1">
        <f t="shared" si="932"/>
        <v>55641</v>
      </c>
      <c r="U9637">
        <f t="shared" si="928"/>
        <v>17</v>
      </c>
      <c r="V9637" s="1" cm="1">
        <f t="array" ref="V9637">INDEX($O$4:$O$20,U9637)</f>
        <v>47471</v>
      </c>
      <c r="W9637" s="1" t="e" cm="1">
        <f t="array" ref="W9637">INDEX($O$4:$O$20,U9637+1)</f>
        <v>#REF!</v>
      </c>
      <c r="X9637" t="e" cm="1">
        <f t="array" ref="X9637">(W9637-T9637)/(W9637-V9637)*INDEX($Q$4:$Q$20,U9637)+(T9637-V9637)/(W9637-V9637)*INDEX($Q$4:$Q$20,U9637+1)</f>
        <v>#REF!</v>
      </c>
      <c r="Y9637" t="e">
        <f t="shared" si="929"/>
        <v>#REF!</v>
      </c>
      <c r="Z9637" t="e">
        <f t="shared" si="930"/>
        <v>#REF!</v>
      </c>
      <c r="AA9637" t="e">
        <f t="shared" si="931"/>
        <v>#REF!</v>
      </c>
      <c r="AB9637" t="e">
        <f t="shared" si="933"/>
        <v>#REF!</v>
      </c>
    </row>
    <row r="9638" spans="19:28">
      <c r="S9638">
        <v>9634</v>
      </c>
      <c r="T9638" s="1">
        <f t="shared" si="932"/>
        <v>55642</v>
      </c>
      <c r="U9638">
        <f t="shared" si="928"/>
        <v>17</v>
      </c>
      <c r="V9638" s="1" cm="1">
        <f t="array" ref="V9638">INDEX($O$4:$O$20,U9638)</f>
        <v>47471</v>
      </c>
      <c r="W9638" s="1" t="e" cm="1">
        <f t="array" ref="W9638">INDEX($O$4:$O$20,U9638+1)</f>
        <v>#REF!</v>
      </c>
      <c r="X9638" t="e" cm="1">
        <f t="array" ref="X9638">(W9638-T9638)/(W9638-V9638)*INDEX($Q$4:$Q$20,U9638)+(T9638-V9638)/(W9638-V9638)*INDEX($Q$4:$Q$20,U9638+1)</f>
        <v>#REF!</v>
      </c>
      <c r="Y9638" t="e">
        <f t="shared" si="929"/>
        <v>#REF!</v>
      </c>
      <c r="Z9638" t="e">
        <f t="shared" si="930"/>
        <v>#REF!</v>
      </c>
      <c r="AA9638" t="e">
        <f t="shared" si="931"/>
        <v>#REF!</v>
      </c>
      <c r="AB9638" t="e">
        <f t="shared" si="933"/>
        <v>#REF!</v>
      </c>
    </row>
    <row r="9639" spans="19:28">
      <c r="S9639">
        <v>9635</v>
      </c>
      <c r="T9639" s="1">
        <f t="shared" si="932"/>
        <v>55643</v>
      </c>
      <c r="U9639">
        <f t="shared" si="928"/>
        <v>17</v>
      </c>
      <c r="V9639" s="1" cm="1">
        <f t="array" ref="V9639">INDEX($O$4:$O$20,U9639)</f>
        <v>47471</v>
      </c>
      <c r="W9639" s="1" t="e" cm="1">
        <f t="array" ref="W9639">INDEX($O$4:$O$20,U9639+1)</f>
        <v>#REF!</v>
      </c>
      <c r="X9639" t="e" cm="1">
        <f t="array" ref="X9639">(W9639-T9639)/(W9639-V9639)*INDEX($Q$4:$Q$20,U9639)+(T9639-V9639)/(W9639-V9639)*INDEX($Q$4:$Q$20,U9639+1)</f>
        <v>#REF!</v>
      </c>
      <c r="Y9639" t="e">
        <f t="shared" si="929"/>
        <v>#REF!</v>
      </c>
      <c r="Z9639" t="e">
        <f t="shared" si="930"/>
        <v>#REF!</v>
      </c>
      <c r="AA9639" t="e">
        <f t="shared" si="931"/>
        <v>#REF!</v>
      </c>
      <c r="AB9639" t="e">
        <f t="shared" si="933"/>
        <v>#REF!</v>
      </c>
    </row>
    <row r="9640" spans="19:28">
      <c r="S9640">
        <v>9636</v>
      </c>
      <c r="T9640" s="1">
        <f t="shared" si="932"/>
        <v>55644</v>
      </c>
      <c r="U9640">
        <f t="shared" si="928"/>
        <v>17</v>
      </c>
      <c r="V9640" s="1" cm="1">
        <f t="array" ref="V9640">INDEX($O$4:$O$20,U9640)</f>
        <v>47471</v>
      </c>
      <c r="W9640" s="1" t="e" cm="1">
        <f t="array" ref="W9640">INDEX($O$4:$O$20,U9640+1)</f>
        <v>#REF!</v>
      </c>
      <c r="X9640" t="e" cm="1">
        <f t="array" ref="X9640">(W9640-T9640)/(W9640-V9640)*INDEX($Q$4:$Q$20,U9640)+(T9640-V9640)/(W9640-V9640)*INDEX($Q$4:$Q$20,U9640+1)</f>
        <v>#REF!</v>
      </c>
      <c r="Y9640" t="e">
        <f t="shared" si="929"/>
        <v>#REF!</v>
      </c>
      <c r="Z9640" t="e">
        <f t="shared" si="930"/>
        <v>#REF!</v>
      </c>
      <c r="AA9640" t="e">
        <f t="shared" si="931"/>
        <v>#REF!</v>
      </c>
      <c r="AB9640" t="e">
        <f t="shared" si="933"/>
        <v>#REF!</v>
      </c>
    </row>
    <row r="9641" spans="19:28">
      <c r="S9641">
        <v>9637</v>
      </c>
      <c r="T9641" s="1">
        <f t="shared" si="932"/>
        <v>55645</v>
      </c>
      <c r="U9641">
        <f t="shared" si="928"/>
        <v>17</v>
      </c>
      <c r="V9641" s="1" cm="1">
        <f t="array" ref="V9641">INDEX($O$4:$O$20,U9641)</f>
        <v>47471</v>
      </c>
      <c r="W9641" s="1" t="e" cm="1">
        <f t="array" ref="W9641">INDEX($O$4:$O$20,U9641+1)</f>
        <v>#REF!</v>
      </c>
      <c r="X9641" t="e" cm="1">
        <f t="array" ref="X9641">(W9641-T9641)/(W9641-V9641)*INDEX($Q$4:$Q$20,U9641)+(T9641-V9641)/(W9641-V9641)*INDEX($Q$4:$Q$20,U9641+1)</f>
        <v>#REF!</v>
      </c>
      <c r="Y9641" t="e">
        <f t="shared" si="929"/>
        <v>#REF!</v>
      </c>
      <c r="Z9641" t="e">
        <f t="shared" si="930"/>
        <v>#REF!</v>
      </c>
      <c r="AA9641" t="e">
        <f t="shared" si="931"/>
        <v>#REF!</v>
      </c>
      <c r="AB9641" t="e">
        <f t="shared" si="933"/>
        <v>#REF!</v>
      </c>
    </row>
    <row r="9642" spans="19:28">
      <c r="S9642">
        <v>9638</v>
      </c>
      <c r="T9642" s="1">
        <f t="shared" si="932"/>
        <v>55646</v>
      </c>
      <c r="U9642">
        <f t="shared" si="928"/>
        <v>17</v>
      </c>
      <c r="V9642" s="1" cm="1">
        <f t="array" ref="V9642">INDEX($O$4:$O$20,U9642)</f>
        <v>47471</v>
      </c>
      <c r="W9642" s="1" t="e" cm="1">
        <f t="array" ref="W9642">INDEX($O$4:$O$20,U9642+1)</f>
        <v>#REF!</v>
      </c>
      <c r="X9642" t="e" cm="1">
        <f t="array" ref="X9642">(W9642-T9642)/(W9642-V9642)*INDEX($Q$4:$Q$20,U9642)+(T9642-V9642)/(W9642-V9642)*INDEX($Q$4:$Q$20,U9642+1)</f>
        <v>#REF!</v>
      </c>
      <c r="Y9642" t="e">
        <f t="shared" si="929"/>
        <v>#REF!</v>
      </c>
      <c r="Z9642" t="e">
        <f t="shared" si="930"/>
        <v>#REF!</v>
      </c>
      <c r="AA9642" t="e">
        <f t="shared" si="931"/>
        <v>#REF!</v>
      </c>
      <c r="AB9642" t="e">
        <f t="shared" si="933"/>
        <v>#REF!</v>
      </c>
    </row>
    <row r="9643" spans="19:28">
      <c r="S9643">
        <v>9639</v>
      </c>
      <c r="T9643" s="1">
        <f t="shared" si="932"/>
        <v>55647</v>
      </c>
      <c r="U9643">
        <f t="shared" si="928"/>
        <v>17</v>
      </c>
      <c r="V9643" s="1" cm="1">
        <f t="array" ref="V9643">INDEX($O$4:$O$20,U9643)</f>
        <v>47471</v>
      </c>
      <c r="W9643" s="1" t="e" cm="1">
        <f t="array" ref="W9643">INDEX($O$4:$O$20,U9643+1)</f>
        <v>#REF!</v>
      </c>
      <c r="X9643" t="e" cm="1">
        <f t="array" ref="X9643">(W9643-T9643)/(W9643-V9643)*INDEX($Q$4:$Q$20,U9643)+(T9643-V9643)/(W9643-V9643)*INDEX($Q$4:$Q$20,U9643+1)</f>
        <v>#REF!</v>
      </c>
      <c r="Y9643" t="e">
        <f t="shared" si="929"/>
        <v>#REF!</v>
      </c>
      <c r="Z9643" t="e">
        <f t="shared" si="930"/>
        <v>#REF!</v>
      </c>
      <c r="AA9643" t="e">
        <f t="shared" si="931"/>
        <v>#REF!</v>
      </c>
      <c r="AB9643" t="e">
        <f t="shared" si="933"/>
        <v>#REF!</v>
      </c>
    </row>
    <row r="9644" spans="19:28">
      <c r="S9644">
        <v>9640</v>
      </c>
      <c r="T9644" s="1">
        <f t="shared" si="932"/>
        <v>55648</v>
      </c>
      <c r="U9644">
        <f t="shared" si="928"/>
        <v>17</v>
      </c>
      <c r="V9644" s="1" cm="1">
        <f t="array" ref="V9644">INDEX($O$4:$O$20,U9644)</f>
        <v>47471</v>
      </c>
      <c r="W9644" s="1" t="e" cm="1">
        <f t="array" ref="W9644">INDEX($O$4:$O$20,U9644+1)</f>
        <v>#REF!</v>
      </c>
      <c r="X9644" t="e" cm="1">
        <f t="array" ref="X9644">(W9644-T9644)/(W9644-V9644)*INDEX($Q$4:$Q$20,U9644)+(T9644-V9644)/(W9644-V9644)*INDEX($Q$4:$Q$20,U9644+1)</f>
        <v>#REF!</v>
      </c>
      <c r="Y9644" t="e">
        <f t="shared" si="929"/>
        <v>#REF!</v>
      </c>
      <c r="Z9644" t="e">
        <f t="shared" si="930"/>
        <v>#REF!</v>
      </c>
      <c r="AA9644" t="e">
        <f t="shared" si="931"/>
        <v>#REF!</v>
      </c>
      <c r="AB9644" t="e">
        <f t="shared" si="933"/>
        <v>#REF!</v>
      </c>
    </row>
    <row r="9645" spans="19:28">
      <c r="S9645">
        <v>9641</v>
      </c>
      <c r="T9645" s="1">
        <f t="shared" si="932"/>
        <v>55649</v>
      </c>
      <c r="U9645">
        <f t="shared" si="928"/>
        <v>17</v>
      </c>
      <c r="V9645" s="1" cm="1">
        <f t="array" ref="V9645">INDEX($O$4:$O$20,U9645)</f>
        <v>47471</v>
      </c>
      <c r="W9645" s="1" t="e" cm="1">
        <f t="array" ref="W9645">INDEX($O$4:$O$20,U9645+1)</f>
        <v>#REF!</v>
      </c>
      <c r="X9645" t="e" cm="1">
        <f t="array" ref="X9645">(W9645-T9645)/(W9645-V9645)*INDEX($Q$4:$Q$20,U9645)+(T9645-V9645)/(W9645-V9645)*INDEX($Q$4:$Q$20,U9645+1)</f>
        <v>#REF!</v>
      </c>
      <c r="Y9645" t="e">
        <f t="shared" si="929"/>
        <v>#REF!</v>
      </c>
      <c r="Z9645" t="e">
        <f t="shared" si="930"/>
        <v>#REF!</v>
      </c>
      <c r="AA9645" t="e">
        <f t="shared" si="931"/>
        <v>#REF!</v>
      </c>
      <c r="AB9645" t="e">
        <f t="shared" si="933"/>
        <v>#REF!</v>
      </c>
    </row>
    <row r="9646" spans="19:28">
      <c r="S9646">
        <v>9642</v>
      </c>
      <c r="T9646" s="1">
        <f t="shared" si="932"/>
        <v>55650</v>
      </c>
      <c r="U9646">
        <f t="shared" si="928"/>
        <v>17</v>
      </c>
      <c r="V9646" s="1" cm="1">
        <f t="array" ref="V9646">INDEX($O$4:$O$20,U9646)</f>
        <v>47471</v>
      </c>
      <c r="W9646" s="1" t="e" cm="1">
        <f t="array" ref="W9646">INDEX($O$4:$O$20,U9646+1)</f>
        <v>#REF!</v>
      </c>
      <c r="X9646" t="e" cm="1">
        <f t="array" ref="X9646">(W9646-T9646)/(W9646-V9646)*INDEX($Q$4:$Q$20,U9646)+(T9646-V9646)/(W9646-V9646)*INDEX($Q$4:$Q$20,U9646+1)</f>
        <v>#REF!</v>
      </c>
      <c r="Y9646" t="e">
        <f t="shared" si="929"/>
        <v>#REF!</v>
      </c>
      <c r="Z9646" t="e">
        <f t="shared" si="930"/>
        <v>#REF!</v>
      </c>
      <c r="AA9646" t="e">
        <f t="shared" si="931"/>
        <v>#REF!</v>
      </c>
      <c r="AB9646" t="e">
        <f t="shared" si="933"/>
        <v>#REF!</v>
      </c>
    </row>
    <row r="9647" spans="19:28">
      <c r="S9647">
        <v>9643</v>
      </c>
      <c r="T9647" s="1">
        <f t="shared" si="932"/>
        <v>55651</v>
      </c>
      <c r="U9647">
        <f t="shared" si="928"/>
        <v>17</v>
      </c>
      <c r="V9647" s="1" cm="1">
        <f t="array" ref="V9647">INDEX($O$4:$O$20,U9647)</f>
        <v>47471</v>
      </c>
      <c r="W9647" s="1" t="e" cm="1">
        <f t="array" ref="W9647">INDEX($O$4:$O$20,U9647+1)</f>
        <v>#REF!</v>
      </c>
      <c r="X9647" t="e" cm="1">
        <f t="array" ref="X9647">(W9647-T9647)/(W9647-V9647)*INDEX($Q$4:$Q$20,U9647)+(T9647-V9647)/(W9647-V9647)*INDEX($Q$4:$Q$20,U9647+1)</f>
        <v>#REF!</v>
      </c>
      <c r="Y9647" t="e">
        <f t="shared" si="929"/>
        <v>#REF!</v>
      </c>
      <c r="Z9647" t="e">
        <f t="shared" si="930"/>
        <v>#REF!</v>
      </c>
      <c r="AA9647" t="e">
        <f t="shared" si="931"/>
        <v>#REF!</v>
      </c>
      <c r="AB9647" t="e">
        <f t="shared" si="933"/>
        <v>#REF!</v>
      </c>
    </row>
    <row r="9648" spans="19:28">
      <c r="S9648">
        <v>9644</v>
      </c>
      <c r="T9648" s="1">
        <f t="shared" si="932"/>
        <v>55652</v>
      </c>
      <c r="U9648">
        <f t="shared" si="928"/>
        <v>17</v>
      </c>
      <c r="V9648" s="1" cm="1">
        <f t="array" ref="V9648">INDEX($O$4:$O$20,U9648)</f>
        <v>47471</v>
      </c>
      <c r="W9648" s="1" t="e" cm="1">
        <f t="array" ref="W9648">INDEX($O$4:$O$20,U9648+1)</f>
        <v>#REF!</v>
      </c>
      <c r="X9648" t="e" cm="1">
        <f t="array" ref="X9648">(W9648-T9648)/(W9648-V9648)*INDEX($Q$4:$Q$20,U9648)+(T9648-V9648)/(W9648-V9648)*INDEX($Q$4:$Q$20,U9648+1)</f>
        <v>#REF!</v>
      </c>
      <c r="Y9648" t="e">
        <f t="shared" si="929"/>
        <v>#REF!</v>
      </c>
      <c r="Z9648" t="e">
        <f t="shared" si="930"/>
        <v>#REF!</v>
      </c>
      <c r="AA9648" t="e">
        <f t="shared" si="931"/>
        <v>#REF!</v>
      </c>
      <c r="AB9648" t="e">
        <f t="shared" si="933"/>
        <v>#REF!</v>
      </c>
    </row>
    <row r="9649" spans="19:28">
      <c r="S9649">
        <v>9645</v>
      </c>
      <c r="T9649" s="1">
        <f t="shared" si="932"/>
        <v>55653</v>
      </c>
      <c r="U9649">
        <f t="shared" si="928"/>
        <v>17</v>
      </c>
      <c r="V9649" s="1" cm="1">
        <f t="array" ref="V9649">INDEX($O$4:$O$20,U9649)</f>
        <v>47471</v>
      </c>
      <c r="W9649" s="1" t="e" cm="1">
        <f t="array" ref="W9649">INDEX($O$4:$O$20,U9649+1)</f>
        <v>#REF!</v>
      </c>
      <c r="X9649" t="e" cm="1">
        <f t="array" ref="X9649">(W9649-T9649)/(W9649-V9649)*INDEX($Q$4:$Q$20,U9649)+(T9649-V9649)/(W9649-V9649)*INDEX($Q$4:$Q$20,U9649+1)</f>
        <v>#REF!</v>
      </c>
      <c r="Y9649" t="e">
        <f t="shared" si="929"/>
        <v>#REF!</v>
      </c>
      <c r="Z9649" t="e">
        <f t="shared" si="930"/>
        <v>#REF!</v>
      </c>
      <c r="AA9649" t="e">
        <f t="shared" si="931"/>
        <v>#REF!</v>
      </c>
      <c r="AB9649" t="e">
        <f t="shared" si="933"/>
        <v>#REF!</v>
      </c>
    </row>
    <row r="9650" spans="19:28">
      <c r="S9650">
        <v>9646</v>
      </c>
      <c r="T9650" s="1">
        <f t="shared" si="932"/>
        <v>55654</v>
      </c>
      <c r="U9650">
        <f t="shared" si="928"/>
        <v>17</v>
      </c>
      <c r="V9650" s="1" cm="1">
        <f t="array" ref="V9650">INDEX($O$4:$O$20,U9650)</f>
        <v>47471</v>
      </c>
      <c r="W9650" s="1" t="e" cm="1">
        <f t="array" ref="W9650">INDEX($O$4:$O$20,U9650+1)</f>
        <v>#REF!</v>
      </c>
      <c r="X9650" t="e" cm="1">
        <f t="array" ref="X9650">(W9650-T9650)/(W9650-V9650)*INDEX($Q$4:$Q$20,U9650)+(T9650-V9650)/(W9650-V9650)*INDEX($Q$4:$Q$20,U9650+1)</f>
        <v>#REF!</v>
      </c>
      <c r="Y9650" t="e">
        <f t="shared" si="929"/>
        <v>#REF!</v>
      </c>
      <c r="Z9650" t="e">
        <f t="shared" si="930"/>
        <v>#REF!</v>
      </c>
      <c r="AA9650" t="e">
        <f t="shared" si="931"/>
        <v>#REF!</v>
      </c>
      <c r="AB9650" t="e">
        <f t="shared" si="933"/>
        <v>#REF!</v>
      </c>
    </row>
    <row r="9651" spans="19:28">
      <c r="S9651">
        <v>9647</v>
      </c>
      <c r="T9651" s="1">
        <f t="shared" si="932"/>
        <v>55655</v>
      </c>
      <c r="U9651">
        <f t="shared" si="928"/>
        <v>17</v>
      </c>
      <c r="V9651" s="1" cm="1">
        <f t="array" ref="V9651">INDEX($O$4:$O$20,U9651)</f>
        <v>47471</v>
      </c>
      <c r="W9651" s="1" t="e" cm="1">
        <f t="array" ref="W9651">INDEX($O$4:$O$20,U9651+1)</f>
        <v>#REF!</v>
      </c>
      <c r="X9651" t="e" cm="1">
        <f t="array" ref="X9651">(W9651-T9651)/(W9651-V9651)*INDEX($Q$4:$Q$20,U9651)+(T9651-V9651)/(W9651-V9651)*INDEX($Q$4:$Q$20,U9651+1)</f>
        <v>#REF!</v>
      </c>
      <c r="Y9651" t="e">
        <f t="shared" si="929"/>
        <v>#REF!</v>
      </c>
      <c r="Z9651" t="e">
        <f t="shared" si="930"/>
        <v>#REF!</v>
      </c>
      <c r="AA9651" t="e">
        <f t="shared" si="931"/>
        <v>#REF!</v>
      </c>
      <c r="AB9651" t="e">
        <f t="shared" si="933"/>
        <v>#REF!</v>
      </c>
    </row>
    <row r="9652" spans="19:28">
      <c r="S9652">
        <v>9648</v>
      </c>
      <c r="T9652" s="1">
        <f t="shared" si="932"/>
        <v>55656</v>
      </c>
      <c r="U9652">
        <f t="shared" si="928"/>
        <v>17</v>
      </c>
      <c r="V9652" s="1" cm="1">
        <f t="array" ref="V9652">INDEX($O$4:$O$20,U9652)</f>
        <v>47471</v>
      </c>
      <c r="W9652" s="1" t="e" cm="1">
        <f t="array" ref="W9652">INDEX($O$4:$O$20,U9652+1)</f>
        <v>#REF!</v>
      </c>
      <c r="X9652" t="e" cm="1">
        <f t="array" ref="X9652">(W9652-T9652)/(W9652-V9652)*INDEX($Q$4:$Q$20,U9652)+(T9652-V9652)/(W9652-V9652)*INDEX($Q$4:$Q$20,U9652+1)</f>
        <v>#REF!</v>
      </c>
      <c r="Y9652" t="e">
        <f t="shared" si="929"/>
        <v>#REF!</v>
      </c>
      <c r="Z9652" t="e">
        <f t="shared" si="930"/>
        <v>#REF!</v>
      </c>
      <c r="AA9652" t="e">
        <f t="shared" si="931"/>
        <v>#REF!</v>
      </c>
      <c r="AB9652" t="e">
        <f t="shared" si="933"/>
        <v>#REF!</v>
      </c>
    </row>
    <row r="9653" spans="19:28">
      <c r="S9653">
        <v>9649</v>
      </c>
      <c r="T9653" s="1">
        <f t="shared" si="932"/>
        <v>55657</v>
      </c>
      <c r="U9653">
        <f t="shared" si="928"/>
        <v>17</v>
      </c>
      <c r="V9653" s="1" cm="1">
        <f t="array" ref="V9653">INDEX($O$4:$O$20,U9653)</f>
        <v>47471</v>
      </c>
      <c r="W9653" s="1" t="e" cm="1">
        <f t="array" ref="W9653">INDEX($O$4:$O$20,U9653+1)</f>
        <v>#REF!</v>
      </c>
      <c r="X9653" t="e" cm="1">
        <f t="array" ref="X9653">(W9653-T9653)/(W9653-V9653)*INDEX($Q$4:$Q$20,U9653)+(T9653-V9653)/(W9653-V9653)*INDEX($Q$4:$Q$20,U9653+1)</f>
        <v>#REF!</v>
      </c>
      <c r="Y9653" t="e">
        <f t="shared" si="929"/>
        <v>#REF!</v>
      </c>
      <c r="Z9653" t="e">
        <f t="shared" si="930"/>
        <v>#REF!</v>
      </c>
      <c r="AA9653" t="e">
        <f t="shared" si="931"/>
        <v>#REF!</v>
      </c>
      <c r="AB9653" t="e">
        <f t="shared" si="933"/>
        <v>#REF!</v>
      </c>
    </row>
    <row r="9654" spans="19:28">
      <c r="S9654">
        <v>9650</v>
      </c>
      <c r="T9654" s="1">
        <f t="shared" si="932"/>
        <v>55658</v>
      </c>
      <c r="U9654">
        <f t="shared" si="928"/>
        <v>17</v>
      </c>
      <c r="V9654" s="1" cm="1">
        <f t="array" ref="V9654">INDEX($O$4:$O$20,U9654)</f>
        <v>47471</v>
      </c>
      <c r="W9654" s="1" t="e" cm="1">
        <f t="array" ref="W9654">INDEX($O$4:$O$20,U9654+1)</f>
        <v>#REF!</v>
      </c>
      <c r="X9654" t="e" cm="1">
        <f t="array" ref="X9654">(W9654-T9654)/(W9654-V9654)*INDEX($Q$4:$Q$20,U9654)+(T9654-V9654)/(W9654-V9654)*INDEX($Q$4:$Q$20,U9654+1)</f>
        <v>#REF!</v>
      </c>
      <c r="Y9654" t="e">
        <f t="shared" si="929"/>
        <v>#REF!</v>
      </c>
      <c r="Z9654" t="e">
        <f t="shared" si="930"/>
        <v>#REF!</v>
      </c>
      <c r="AA9654" t="e">
        <f t="shared" si="931"/>
        <v>#REF!</v>
      </c>
      <c r="AB9654" t="e">
        <f t="shared" si="933"/>
        <v>#REF!</v>
      </c>
    </row>
    <row r="9655" spans="19:28">
      <c r="S9655">
        <v>9651</v>
      </c>
      <c r="T9655" s="1">
        <f t="shared" si="932"/>
        <v>55659</v>
      </c>
      <c r="U9655">
        <f t="shared" si="928"/>
        <v>17</v>
      </c>
      <c r="V9655" s="1" cm="1">
        <f t="array" ref="V9655">INDEX($O$4:$O$20,U9655)</f>
        <v>47471</v>
      </c>
      <c r="W9655" s="1" t="e" cm="1">
        <f t="array" ref="W9655">INDEX($O$4:$O$20,U9655+1)</f>
        <v>#REF!</v>
      </c>
      <c r="X9655" t="e" cm="1">
        <f t="array" ref="X9655">(W9655-T9655)/(W9655-V9655)*INDEX($Q$4:$Q$20,U9655)+(T9655-V9655)/(W9655-V9655)*INDEX($Q$4:$Q$20,U9655+1)</f>
        <v>#REF!</v>
      </c>
      <c r="Y9655" t="e">
        <f t="shared" si="929"/>
        <v>#REF!</v>
      </c>
      <c r="Z9655" t="e">
        <f t="shared" si="930"/>
        <v>#REF!</v>
      </c>
      <c r="AA9655" t="e">
        <f t="shared" si="931"/>
        <v>#REF!</v>
      </c>
      <c r="AB9655" t="e">
        <f t="shared" si="933"/>
        <v>#REF!</v>
      </c>
    </row>
    <row r="9656" spans="19:28">
      <c r="S9656">
        <v>9652</v>
      </c>
      <c r="T9656" s="1">
        <f t="shared" si="932"/>
        <v>55660</v>
      </c>
      <c r="U9656">
        <f t="shared" si="928"/>
        <v>17</v>
      </c>
      <c r="V9656" s="1" cm="1">
        <f t="array" ref="V9656">INDEX($O$4:$O$20,U9656)</f>
        <v>47471</v>
      </c>
      <c r="W9656" s="1" t="e" cm="1">
        <f t="array" ref="W9656">INDEX($O$4:$O$20,U9656+1)</f>
        <v>#REF!</v>
      </c>
      <c r="X9656" t="e" cm="1">
        <f t="array" ref="X9656">(W9656-T9656)/(W9656-V9656)*INDEX($Q$4:$Q$20,U9656)+(T9656-V9656)/(W9656-V9656)*INDEX($Q$4:$Q$20,U9656+1)</f>
        <v>#REF!</v>
      </c>
      <c r="Y9656" t="e">
        <f t="shared" si="929"/>
        <v>#REF!</v>
      </c>
      <c r="Z9656" t="e">
        <f t="shared" si="930"/>
        <v>#REF!</v>
      </c>
      <c r="AA9656" t="e">
        <f t="shared" si="931"/>
        <v>#REF!</v>
      </c>
      <c r="AB9656" t="e">
        <f t="shared" si="933"/>
        <v>#REF!</v>
      </c>
    </row>
    <row r="9657" spans="19:28">
      <c r="S9657">
        <v>9653</v>
      </c>
      <c r="T9657" s="1">
        <f t="shared" si="932"/>
        <v>55661</v>
      </c>
      <c r="U9657">
        <f t="shared" si="928"/>
        <v>17</v>
      </c>
      <c r="V9657" s="1" cm="1">
        <f t="array" ref="V9657">INDEX($O$4:$O$20,U9657)</f>
        <v>47471</v>
      </c>
      <c r="W9657" s="1" t="e" cm="1">
        <f t="array" ref="W9657">INDEX($O$4:$O$20,U9657+1)</f>
        <v>#REF!</v>
      </c>
      <c r="X9657" t="e" cm="1">
        <f t="array" ref="X9657">(W9657-T9657)/(W9657-V9657)*INDEX($Q$4:$Q$20,U9657)+(T9657-V9657)/(W9657-V9657)*INDEX($Q$4:$Q$20,U9657+1)</f>
        <v>#REF!</v>
      </c>
      <c r="Y9657" t="e">
        <f t="shared" si="929"/>
        <v>#REF!</v>
      </c>
      <c r="Z9657" t="e">
        <f t="shared" si="930"/>
        <v>#REF!</v>
      </c>
      <c r="AA9657" t="e">
        <f t="shared" si="931"/>
        <v>#REF!</v>
      </c>
      <c r="AB9657" t="e">
        <f t="shared" si="933"/>
        <v>#REF!</v>
      </c>
    </row>
    <row r="9658" spans="19:28">
      <c r="S9658">
        <v>9654</v>
      </c>
      <c r="T9658" s="1">
        <f t="shared" si="932"/>
        <v>55662</v>
      </c>
      <c r="U9658">
        <f t="shared" si="928"/>
        <v>17</v>
      </c>
      <c r="V9658" s="1" cm="1">
        <f t="array" ref="V9658">INDEX($O$4:$O$20,U9658)</f>
        <v>47471</v>
      </c>
      <c r="W9658" s="1" t="e" cm="1">
        <f t="array" ref="W9658">INDEX($O$4:$O$20,U9658+1)</f>
        <v>#REF!</v>
      </c>
      <c r="X9658" t="e" cm="1">
        <f t="array" ref="X9658">(W9658-T9658)/(W9658-V9658)*INDEX($Q$4:$Q$20,U9658)+(T9658-V9658)/(W9658-V9658)*INDEX($Q$4:$Q$20,U9658+1)</f>
        <v>#REF!</v>
      </c>
      <c r="Y9658" t="e">
        <f t="shared" si="929"/>
        <v>#REF!</v>
      </c>
      <c r="Z9658" t="e">
        <f t="shared" si="930"/>
        <v>#REF!</v>
      </c>
      <c r="AA9658" t="e">
        <f t="shared" si="931"/>
        <v>#REF!</v>
      </c>
      <c r="AB9658" t="e">
        <f t="shared" si="933"/>
        <v>#REF!</v>
      </c>
    </row>
    <row r="9659" spans="19:28">
      <c r="S9659">
        <v>9655</v>
      </c>
      <c r="T9659" s="1">
        <f t="shared" si="932"/>
        <v>55663</v>
      </c>
      <c r="U9659">
        <f t="shared" si="928"/>
        <v>17</v>
      </c>
      <c r="V9659" s="1" cm="1">
        <f t="array" ref="V9659">INDEX($O$4:$O$20,U9659)</f>
        <v>47471</v>
      </c>
      <c r="W9659" s="1" t="e" cm="1">
        <f t="array" ref="W9659">INDEX($O$4:$O$20,U9659+1)</f>
        <v>#REF!</v>
      </c>
      <c r="X9659" t="e" cm="1">
        <f t="array" ref="X9659">(W9659-T9659)/(W9659-V9659)*INDEX($Q$4:$Q$20,U9659)+(T9659-V9659)/(W9659-V9659)*INDEX($Q$4:$Q$20,U9659+1)</f>
        <v>#REF!</v>
      </c>
      <c r="Y9659" t="e">
        <f t="shared" si="929"/>
        <v>#REF!</v>
      </c>
      <c r="Z9659" t="e">
        <f t="shared" si="930"/>
        <v>#REF!</v>
      </c>
      <c r="AA9659" t="e">
        <f t="shared" si="931"/>
        <v>#REF!</v>
      </c>
      <c r="AB9659" t="e">
        <f t="shared" si="933"/>
        <v>#REF!</v>
      </c>
    </row>
    <row r="9660" spans="19:28">
      <c r="S9660">
        <v>9656</v>
      </c>
      <c r="T9660" s="1">
        <f t="shared" si="932"/>
        <v>55664</v>
      </c>
      <c r="U9660">
        <f t="shared" si="928"/>
        <v>17</v>
      </c>
      <c r="V9660" s="1" cm="1">
        <f t="array" ref="V9660">INDEX($O$4:$O$20,U9660)</f>
        <v>47471</v>
      </c>
      <c r="W9660" s="1" t="e" cm="1">
        <f t="array" ref="W9660">INDEX($O$4:$O$20,U9660+1)</f>
        <v>#REF!</v>
      </c>
      <c r="X9660" t="e" cm="1">
        <f t="array" ref="X9660">(W9660-T9660)/(W9660-V9660)*INDEX($Q$4:$Q$20,U9660)+(T9660-V9660)/(W9660-V9660)*INDEX($Q$4:$Q$20,U9660+1)</f>
        <v>#REF!</v>
      </c>
      <c r="Y9660" t="e">
        <f t="shared" si="929"/>
        <v>#REF!</v>
      </c>
      <c r="Z9660" t="e">
        <f t="shared" si="930"/>
        <v>#REF!</v>
      </c>
      <c r="AA9660" t="e">
        <f t="shared" si="931"/>
        <v>#REF!</v>
      </c>
      <c r="AB9660" t="e">
        <f t="shared" si="933"/>
        <v>#REF!</v>
      </c>
    </row>
    <row r="9661" spans="19:28">
      <c r="S9661">
        <v>9657</v>
      </c>
      <c r="T9661" s="1">
        <f t="shared" si="932"/>
        <v>55665</v>
      </c>
      <c r="U9661">
        <f t="shared" si="928"/>
        <v>17</v>
      </c>
      <c r="V9661" s="1" cm="1">
        <f t="array" ref="V9661">INDEX($O$4:$O$20,U9661)</f>
        <v>47471</v>
      </c>
      <c r="W9661" s="1" t="e" cm="1">
        <f t="array" ref="W9661">INDEX($O$4:$O$20,U9661+1)</f>
        <v>#REF!</v>
      </c>
      <c r="X9661" t="e" cm="1">
        <f t="array" ref="X9661">(W9661-T9661)/(W9661-V9661)*INDEX($Q$4:$Q$20,U9661)+(T9661-V9661)/(W9661-V9661)*INDEX($Q$4:$Q$20,U9661+1)</f>
        <v>#REF!</v>
      </c>
      <c r="Y9661" t="e">
        <f t="shared" si="929"/>
        <v>#REF!</v>
      </c>
      <c r="Z9661" t="e">
        <f t="shared" si="930"/>
        <v>#REF!</v>
      </c>
      <c r="AA9661" t="e">
        <f t="shared" si="931"/>
        <v>#REF!</v>
      </c>
      <c r="AB9661" t="e">
        <f t="shared" si="933"/>
        <v>#REF!</v>
      </c>
    </row>
    <row r="9662" spans="19:28">
      <c r="S9662">
        <v>9658</v>
      </c>
      <c r="T9662" s="1">
        <f t="shared" si="932"/>
        <v>55666</v>
      </c>
      <c r="U9662">
        <f t="shared" si="928"/>
        <v>17</v>
      </c>
      <c r="V9662" s="1" cm="1">
        <f t="array" ref="V9662">INDEX($O$4:$O$20,U9662)</f>
        <v>47471</v>
      </c>
      <c r="W9662" s="1" t="e" cm="1">
        <f t="array" ref="W9662">INDEX($O$4:$O$20,U9662+1)</f>
        <v>#REF!</v>
      </c>
      <c r="X9662" t="e" cm="1">
        <f t="array" ref="X9662">(W9662-T9662)/(W9662-V9662)*INDEX($Q$4:$Q$20,U9662)+(T9662-V9662)/(W9662-V9662)*INDEX($Q$4:$Q$20,U9662+1)</f>
        <v>#REF!</v>
      </c>
      <c r="Y9662" t="e">
        <f t="shared" si="929"/>
        <v>#REF!</v>
      </c>
      <c r="Z9662" t="e">
        <f t="shared" si="930"/>
        <v>#REF!</v>
      </c>
      <c r="AA9662" t="e">
        <f t="shared" si="931"/>
        <v>#REF!</v>
      </c>
      <c r="AB9662" t="e">
        <f t="shared" si="933"/>
        <v>#REF!</v>
      </c>
    </row>
    <row r="9663" spans="19:28">
      <c r="S9663">
        <v>9659</v>
      </c>
      <c r="T9663" s="1">
        <f t="shared" si="932"/>
        <v>55667</v>
      </c>
      <c r="U9663">
        <f t="shared" si="928"/>
        <v>17</v>
      </c>
      <c r="V9663" s="1" cm="1">
        <f t="array" ref="V9663">INDEX($O$4:$O$20,U9663)</f>
        <v>47471</v>
      </c>
      <c r="W9663" s="1" t="e" cm="1">
        <f t="array" ref="W9663">INDEX($O$4:$O$20,U9663+1)</f>
        <v>#REF!</v>
      </c>
      <c r="X9663" t="e" cm="1">
        <f t="array" ref="X9663">(W9663-T9663)/(W9663-V9663)*INDEX($Q$4:$Q$20,U9663)+(T9663-V9663)/(W9663-V9663)*INDEX($Q$4:$Q$20,U9663+1)</f>
        <v>#REF!</v>
      </c>
      <c r="Y9663" t="e">
        <f t="shared" si="929"/>
        <v>#REF!</v>
      </c>
      <c r="Z9663" t="e">
        <f t="shared" si="930"/>
        <v>#REF!</v>
      </c>
      <c r="AA9663" t="e">
        <f t="shared" si="931"/>
        <v>#REF!</v>
      </c>
      <c r="AB9663" t="e">
        <f t="shared" si="933"/>
        <v>#REF!</v>
      </c>
    </row>
    <row r="9664" spans="19:28">
      <c r="S9664">
        <v>9660</v>
      </c>
      <c r="T9664" s="1">
        <f t="shared" si="932"/>
        <v>55668</v>
      </c>
      <c r="U9664">
        <f t="shared" si="928"/>
        <v>17</v>
      </c>
      <c r="V9664" s="1" cm="1">
        <f t="array" ref="V9664">INDEX($O$4:$O$20,U9664)</f>
        <v>47471</v>
      </c>
      <c r="W9664" s="1" t="e" cm="1">
        <f t="array" ref="W9664">INDEX($O$4:$O$20,U9664+1)</f>
        <v>#REF!</v>
      </c>
      <c r="X9664" t="e" cm="1">
        <f t="array" ref="X9664">(W9664-T9664)/(W9664-V9664)*INDEX($Q$4:$Q$20,U9664)+(T9664-V9664)/(W9664-V9664)*INDEX($Q$4:$Q$20,U9664+1)</f>
        <v>#REF!</v>
      </c>
      <c r="Y9664" t="e">
        <f t="shared" si="929"/>
        <v>#REF!</v>
      </c>
      <c r="Z9664" t="e">
        <f t="shared" si="930"/>
        <v>#REF!</v>
      </c>
      <c r="AA9664" t="e">
        <f t="shared" si="931"/>
        <v>#REF!</v>
      </c>
      <c r="AB9664" t="e">
        <f t="shared" si="933"/>
        <v>#REF!</v>
      </c>
    </row>
    <row r="9665" spans="19:28">
      <c r="S9665">
        <v>9661</v>
      </c>
      <c r="T9665" s="1">
        <f t="shared" si="932"/>
        <v>55669</v>
      </c>
      <c r="U9665">
        <f t="shared" si="928"/>
        <v>17</v>
      </c>
      <c r="V9665" s="1" cm="1">
        <f t="array" ref="V9665">INDEX($O$4:$O$20,U9665)</f>
        <v>47471</v>
      </c>
      <c r="W9665" s="1" t="e" cm="1">
        <f t="array" ref="W9665">INDEX($O$4:$O$20,U9665+1)</f>
        <v>#REF!</v>
      </c>
      <c r="X9665" t="e" cm="1">
        <f t="array" ref="X9665">(W9665-T9665)/(W9665-V9665)*INDEX($Q$4:$Q$20,U9665)+(T9665-V9665)/(W9665-V9665)*INDEX($Q$4:$Q$20,U9665+1)</f>
        <v>#REF!</v>
      </c>
      <c r="Y9665" t="e">
        <f t="shared" si="929"/>
        <v>#REF!</v>
      </c>
      <c r="Z9665" t="e">
        <f t="shared" si="930"/>
        <v>#REF!</v>
      </c>
      <c r="AA9665" t="e">
        <f t="shared" si="931"/>
        <v>#REF!</v>
      </c>
      <c r="AB9665" t="e">
        <f t="shared" si="933"/>
        <v>#REF!</v>
      </c>
    </row>
    <row r="9666" spans="19:28">
      <c r="S9666">
        <v>9662</v>
      </c>
      <c r="T9666" s="1">
        <f t="shared" si="932"/>
        <v>55670</v>
      </c>
      <c r="U9666">
        <f t="shared" si="928"/>
        <v>17</v>
      </c>
      <c r="V9666" s="1" cm="1">
        <f t="array" ref="V9666">INDEX($O$4:$O$20,U9666)</f>
        <v>47471</v>
      </c>
      <c r="W9666" s="1" t="e" cm="1">
        <f t="array" ref="W9666">INDEX($O$4:$O$20,U9666+1)</f>
        <v>#REF!</v>
      </c>
      <c r="X9666" t="e" cm="1">
        <f t="array" ref="X9666">(W9666-T9666)/(W9666-V9666)*INDEX($Q$4:$Q$20,U9666)+(T9666-V9666)/(W9666-V9666)*INDEX($Q$4:$Q$20,U9666+1)</f>
        <v>#REF!</v>
      </c>
      <c r="Y9666" t="e">
        <f t="shared" si="929"/>
        <v>#REF!</v>
      </c>
      <c r="Z9666" t="e">
        <f t="shared" si="930"/>
        <v>#REF!</v>
      </c>
      <c r="AA9666" t="e">
        <f t="shared" si="931"/>
        <v>#REF!</v>
      </c>
      <c r="AB9666" t="e">
        <f t="shared" si="933"/>
        <v>#REF!</v>
      </c>
    </row>
    <row r="9667" spans="19:28">
      <c r="S9667">
        <v>9663</v>
      </c>
      <c r="T9667" s="1">
        <f t="shared" si="932"/>
        <v>55671</v>
      </c>
      <c r="U9667">
        <f t="shared" si="928"/>
        <v>17</v>
      </c>
      <c r="V9667" s="1" cm="1">
        <f t="array" ref="V9667">INDEX($O$4:$O$20,U9667)</f>
        <v>47471</v>
      </c>
      <c r="W9667" s="1" t="e" cm="1">
        <f t="array" ref="W9667">INDEX($O$4:$O$20,U9667+1)</f>
        <v>#REF!</v>
      </c>
      <c r="X9667" t="e" cm="1">
        <f t="array" ref="X9667">(W9667-T9667)/(W9667-V9667)*INDEX($Q$4:$Q$20,U9667)+(T9667-V9667)/(W9667-V9667)*INDEX($Q$4:$Q$20,U9667+1)</f>
        <v>#REF!</v>
      </c>
      <c r="Y9667" t="e">
        <f t="shared" si="929"/>
        <v>#REF!</v>
      </c>
      <c r="Z9667" t="e">
        <f t="shared" si="930"/>
        <v>#REF!</v>
      </c>
      <c r="AA9667" t="e">
        <f t="shared" si="931"/>
        <v>#REF!</v>
      </c>
      <c r="AB9667" t="e">
        <f t="shared" si="933"/>
        <v>#REF!</v>
      </c>
    </row>
    <row r="9668" spans="19:28">
      <c r="S9668">
        <v>9664</v>
      </c>
      <c r="T9668" s="1">
        <f t="shared" si="932"/>
        <v>55672</v>
      </c>
      <c r="U9668">
        <f t="shared" si="928"/>
        <v>17</v>
      </c>
      <c r="V9668" s="1" cm="1">
        <f t="array" ref="V9668">INDEX($O$4:$O$20,U9668)</f>
        <v>47471</v>
      </c>
      <c r="W9668" s="1" t="e" cm="1">
        <f t="array" ref="W9668">INDEX($O$4:$O$20,U9668+1)</f>
        <v>#REF!</v>
      </c>
      <c r="X9668" t="e" cm="1">
        <f t="array" ref="X9668">(W9668-T9668)/(W9668-V9668)*INDEX($Q$4:$Q$20,U9668)+(T9668-V9668)/(W9668-V9668)*INDEX($Q$4:$Q$20,U9668+1)</f>
        <v>#REF!</v>
      </c>
      <c r="Y9668" t="e">
        <f t="shared" si="929"/>
        <v>#REF!</v>
      </c>
      <c r="Z9668" t="e">
        <f t="shared" si="930"/>
        <v>#REF!</v>
      </c>
      <c r="AA9668" t="e">
        <f t="shared" si="931"/>
        <v>#REF!</v>
      </c>
      <c r="AB9668" t="e">
        <f t="shared" si="933"/>
        <v>#REF!</v>
      </c>
    </row>
    <row r="9669" spans="19:28">
      <c r="S9669">
        <v>9665</v>
      </c>
      <c r="T9669" s="1">
        <f t="shared" si="932"/>
        <v>55673</v>
      </c>
      <c r="U9669">
        <f t="shared" ref="U9669:U9732" si="934">MATCH(T9669,$O$4:$O$20,1)</f>
        <v>17</v>
      </c>
      <c r="V9669" s="1" cm="1">
        <f t="array" ref="V9669">INDEX($O$4:$O$20,U9669)</f>
        <v>47471</v>
      </c>
      <c r="W9669" s="1" t="e" cm="1">
        <f t="array" ref="W9669">INDEX($O$4:$O$20,U9669+1)</f>
        <v>#REF!</v>
      </c>
      <c r="X9669" t="e" cm="1">
        <f t="array" ref="X9669">(W9669-T9669)/(W9669-V9669)*INDEX($Q$4:$Q$20,U9669)+(T9669-V9669)/(W9669-V9669)*INDEX($Q$4:$Q$20,U9669+1)</f>
        <v>#REF!</v>
      </c>
      <c r="Y9669" t="e">
        <f t="shared" ref="Y9669:Y9732" si="935">EXP(X9669)</f>
        <v>#REF!</v>
      </c>
      <c r="Z9669" t="e">
        <f t="shared" ref="Z9669:Z9732" si="936">(Y9669/Y9670-1)*360</f>
        <v>#REF!</v>
      </c>
      <c r="AA9669" t="e">
        <f t="shared" ref="AA9669:AA9732" si="937">Z9669-0.0006</f>
        <v>#REF!</v>
      </c>
      <c r="AB9669" t="e">
        <f t="shared" si="933"/>
        <v>#REF!</v>
      </c>
    </row>
    <row r="9670" spans="19:28">
      <c r="S9670">
        <v>9666</v>
      </c>
      <c r="T9670" s="1">
        <f t="shared" ref="T9670:T9733" si="938">T9669+1</f>
        <v>55674</v>
      </c>
      <c r="U9670">
        <f t="shared" si="934"/>
        <v>17</v>
      </c>
      <c r="V9670" s="1" cm="1">
        <f t="array" ref="V9670">INDEX($O$4:$O$20,U9670)</f>
        <v>47471</v>
      </c>
      <c r="W9670" s="1" t="e" cm="1">
        <f t="array" ref="W9670">INDEX($O$4:$O$20,U9670+1)</f>
        <v>#REF!</v>
      </c>
      <c r="X9670" t="e" cm="1">
        <f t="array" ref="X9670">(W9670-T9670)/(W9670-V9670)*INDEX($Q$4:$Q$20,U9670)+(T9670-V9670)/(W9670-V9670)*INDEX($Q$4:$Q$20,U9670+1)</f>
        <v>#REF!</v>
      </c>
      <c r="Y9670" t="e">
        <f t="shared" si="935"/>
        <v>#REF!</v>
      </c>
      <c r="Z9670" t="e">
        <f t="shared" si="936"/>
        <v>#REF!</v>
      </c>
      <c r="AA9670" t="e">
        <f t="shared" si="937"/>
        <v>#REF!</v>
      </c>
      <c r="AB9670" t="e">
        <f t="shared" ref="AB9670:AB9733" si="939">AB9669/(1+AA9669/360)</f>
        <v>#REF!</v>
      </c>
    </row>
    <row r="9671" spans="19:28">
      <c r="S9671">
        <v>9667</v>
      </c>
      <c r="T9671" s="1">
        <f t="shared" si="938"/>
        <v>55675</v>
      </c>
      <c r="U9671">
        <f t="shared" si="934"/>
        <v>17</v>
      </c>
      <c r="V9671" s="1" cm="1">
        <f t="array" ref="V9671">INDEX($O$4:$O$20,U9671)</f>
        <v>47471</v>
      </c>
      <c r="W9671" s="1" t="e" cm="1">
        <f t="array" ref="W9671">INDEX($O$4:$O$20,U9671+1)</f>
        <v>#REF!</v>
      </c>
      <c r="X9671" t="e" cm="1">
        <f t="array" ref="X9671">(W9671-T9671)/(W9671-V9671)*INDEX($Q$4:$Q$20,U9671)+(T9671-V9671)/(W9671-V9671)*INDEX($Q$4:$Q$20,U9671+1)</f>
        <v>#REF!</v>
      </c>
      <c r="Y9671" t="e">
        <f t="shared" si="935"/>
        <v>#REF!</v>
      </c>
      <c r="Z9671" t="e">
        <f t="shared" si="936"/>
        <v>#REF!</v>
      </c>
      <c r="AA9671" t="e">
        <f t="shared" si="937"/>
        <v>#REF!</v>
      </c>
      <c r="AB9671" t="e">
        <f t="shared" si="939"/>
        <v>#REF!</v>
      </c>
    </row>
    <row r="9672" spans="19:28">
      <c r="S9672">
        <v>9668</v>
      </c>
      <c r="T9672" s="1">
        <f t="shared" si="938"/>
        <v>55676</v>
      </c>
      <c r="U9672">
        <f t="shared" si="934"/>
        <v>17</v>
      </c>
      <c r="V9672" s="1" cm="1">
        <f t="array" ref="V9672">INDEX($O$4:$O$20,U9672)</f>
        <v>47471</v>
      </c>
      <c r="W9672" s="1" t="e" cm="1">
        <f t="array" ref="W9672">INDEX($O$4:$O$20,U9672+1)</f>
        <v>#REF!</v>
      </c>
      <c r="X9672" t="e" cm="1">
        <f t="array" ref="X9672">(W9672-T9672)/(W9672-V9672)*INDEX($Q$4:$Q$20,U9672)+(T9672-V9672)/(W9672-V9672)*INDEX($Q$4:$Q$20,U9672+1)</f>
        <v>#REF!</v>
      </c>
      <c r="Y9672" t="e">
        <f t="shared" si="935"/>
        <v>#REF!</v>
      </c>
      <c r="Z9672" t="e">
        <f t="shared" si="936"/>
        <v>#REF!</v>
      </c>
      <c r="AA9672" t="e">
        <f t="shared" si="937"/>
        <v>#REF!</v>
      </c>
      <c r="AB9672" t="e">
        <f t="shared" si="939"/>
        <v>#REF!</v>
      </c>
    </row>
    <row r="9673" spans="19:28">
      <c r="S9673">
        <v>9669</v>
      </c>
      <c r="T9673" s="1">
        <f t="shared" si="938"/>
        <v>55677</v>
      </c>
      <c r="U9673">
        <f t="shared" si="934"/>
        <v>17</v>
      </c>
      <c r="V9673" s="1" cm="1">
        <f t="array" ref="V9673">INDEX($O$4:$O$20,U9673)</f>
        <v>47471</v>
      </c>
      <c r="W9673" s="1" t="e" cm="1">
        <f t="array" ref="W9673">INDEX($O$4:$O$20,U9673+1)</f>
        <v>#REF!</v>
      </c>
      <c r="X9673" t="e" cm="1">
        <f t="array" ref="X9673">(W9673-T9673)/(W9673-V9673)*INDEX($Q$4:$Q$20,U9673)+(T9673-V9673)/(W9673-V9673)*INDEX($Q$4:$Q$20,U9673+1)</f>
        <v>#REF!</v>
      </c>
      <c r="Y9673" t="e">
        <f t="shared" si="935"/>
        <v>#REF!</v>
      </c>
      <c r="Z9673" t="e">
        <f t="shared" si="936"/>
        <v>#REF!</v>
      </c>
      <c r="AA9673" t="e">
        <f t="shared" si="937"/>
        <v>#REF!</v>
      </c>
      <c r="AB9673" t="e">
        <f t="shared" si="939"/>
        <v>#REF!</v>
      </c>
    </row>
    <row r="9674" spans="19:28">
      <c r="S9674">
        <v>9670</v>
      </c>
      <c r="T9674" s="1">
        <f t="shared" si="938"/>
        <v>55678</v>
      </c>
      <c r="U9674">
        <f t="shared" si="934"/>
        <v>17</v>
      </c>
      <c r="V9674" s="1" cm="1">
        <f t="array" ref="V9674">INDEX($O$4:$O$20,U9674)</f>
        <v>47471</v>
      </c>
      <c r="W9674" s="1" t="e" cm="1">
        <f t="array" ref="W9674">INDEX($O$4:$O$20,U9674+1)</f>
        <v>#REF!</v>
      </c>
      <c r="X9674" t="e" cm="1">
        <f t="array" ref="X9674">(W9674-T9674)/(W9674-V9674)*INDEX($Q$4:$Q$20,U9674)+(T9674-V9674)/(W9674-V9674)*INDEX($Q$4:$Q$20,U9674+1)</f>
        <v>#REF!</v>
      </c>
      <c r="Y9674" t="e">
        <f t="shared" si="935"/>
        <v>#REF!</v>
      </c>
      <c r="Z9674" t="e">
        <f t="shared" si="936"/>
        <v>#REF!</v>
      </c>
      <c r="AA9674" t="e">
        <f t="shared" si="937"/>
        <v>#REF!</v>
      </c>
      <c r="AB9674" t="e">
        <f t="shared" si="939"/>
        <v>#REF!</v>
      </c>
    </row>
    <row r="9675" spans="19:28">
      <c r="S9675">
        <v>9671</v>
      </c>
      <c r="T9675" s="1">
        <f t="shared" si="938"/>
        <v>55679</v>
      </c>
      <c r="U9675">
        <f t="shared" si="934"/>
        <v>17</v>
      </c>
      <c r="V9675" s="1" cm="1">
        <f t="array" ref="V9675">INDEX($O$4:$O$20,U9675)</f>
        <v>47471</v>
      </c>
      <c r="W9675" s="1" t="e" cm="1">
        <f t="array" ref="W9675">INDEX($O$4:$O$20,U9675+1)</f>
        <v>#REF!</v>
      </c>
      <c r="X9675" t="e" cm="1">
        <f t="array" ref="X9675">(W9675-T9675)/(W9675-V9675)*INDEX($Q$4:$Q$20,U9675)+(T9675-V9675)/(W9675-V9675)*INDEX($Q$4:$Q$20,U9675+1)</f>
        <v>#REF!</v>
      </c>
      <c r="Y9675" t="e">
        <f t="shared" si="935"/>
        <v>#REF!</v>
      </c>
      <c r="Z9675" t="e">
        <f t="shared" si="936"/>
        <v>#REF!</v>
      </c>
      <c r="AA9675" t="e">
        <f t="shared" si="937"/>
        <v>#REF!</v>
      </c>
      <c r="AB9675" t="e">
        <f t="shared" si="939"/>
        <v>#REF!</v>
      </c>
    </row>
    <row r="9676" spans="19:28">
      <c r="S9676">
        <v>9672</v>
      </c>
      <c r="T9676" s="1">
        <f t="shared" si="938"/>
        <v>55680</v>
      </c>
      <c r="U9676">
        <f t="shared" si="934"/>
        <v>17</v>
      </c>
      <c r="V9676" s="1" cm="1">
        <f t="array" ref="V9676">INDEX($O$4:$O$20,U9676)</f>
        <v>47471</v>
      </c>
      <c r="W9676" s="1" t="e" cm="1">
        <f t="array" ref="W9676">INDEX($O$4:$O$20,U9676+1)</f>
        <v>#REF!</v>
      </c>
      <c r="X9676" t="e" cm="1">
        <f t="array" ref="X9676">(W9676-T9676)/(W9676-V9676)*INDEX($Q$4:$Q$20,U9676)+(T9676-V9676)/(W9676-V9676)*INDEX($Q$4:$Q$20,U9676+1)</f>
        <v>#REF!</v>
      </c>
      <c r="Y9676" t="e">
        <f t="shared" si="935"/>
        <v>#REF!</v>
      </c>
      <c r="Z9676" t="e">
        <f t="shared" si="936"/>
        <v>#REF!</v>
      </c>
      <c r="AA9676" t="e">
        <f t="shared" si="937"/>
        <v>#REF!</v>
      </c>
      <c r="AB9676" t="e">
        <f t="shared" si="939"/>
        <v>#REF!</v>
      </c>
    </row>
    <row r="9677" spans="19:28">
      <c r="S9677">
        <v>9673</v>
      </c>
      <c r="T9677" s="1">
        <f t="shared" si="938"/>
        <v>55681</v>
      </c>
      <c r="U9677">
        <f t="shared" si="934"/>
        <v>17</v>
      </c>
      <c r="V9677" s="1" cm="1">
        <f t="array" ref="V9677">INDEX($O$4:$O$20,U9677)</f>
        <v>47471</v>
      </c>
      <c r="W9677" s="1" t="e" cm="1">
        <f t="array" ref="W9677">INDEX($O$4:$O$20,U9677+1)</f>
        <v>#REF!</v>
      </c>
      <c r="X9677" t="e" cm="1">
        <f t="array" ref="X9677">(W9677-T9677)/(W9677-V9677)*INDEX($Q$4:$Q$20,U9677)+(T9677-V9677)/(W9677-V9677)*INDEX($Q$4:$Q$20,U9677+1)</f>
        <v>#REF!</v>
      </c>
      <c r="Y9677" t="e">
        <f t="shared" si="935"/>
        <v>#REF!</v>
      </c>
      <c r="Z9677" t="e">
        <f t="shared" si="936"/>
        <v>#REF!</v>
      </c>
      <c r="AA9677" t="e">
        <f t="shared" si="937"/>
        <v>#REF!</v>
      </c>
      <c r="AB9677" t="e">
        <f t="shared" si="939"/>
        <v>#REF!</v>
      </c>
    </row>
    <row r="9678" spans="19:28">
      <c r="S9678">
        <v>9674</v>
      </c>
      <c r="T9678" s="1">
        <f t="shared" si="938"/>
        <v>55682</v>
      </c>
      <c r="U9678">
        <f t="shared" si="934"/>
        <v>17</v>
      </c>
      <c r="V9678" s="1" cm="1">
        <f t="array" ref="V9678">INDEX($O$4:$O$20,U9678)</f>
        <v>47471</v>
      </c>
      <c r="W9678" s="1" t="e" cm="1">
        <f t="array" ref="W9678">INDEX($O$4:$O$20,U9678+1)</f>
        <v>#REF!</v>
      </c>
      <c r="X9678" t="e" cm="1">
        <f t="array" ref="X9678">(W9678-T9678)/(W9678-V9678)*INDEX($Q$4:$Q$20,U9678)+(T9678-V9678)/(W9678-V9678)*INDEX($Q$4:$Q$20,U9678+1)</f>
        <v>#REF!</v>
      </c>
      <c r="Y9678" t="e">
        <f t="shared" si="935"/>
        <v>#REF!</v>
      </c>
      <c r="Z9678" t="e">
        <f t="shared" si="936"/>
        <v>#REF!</v>
      </c>
      <c r="AA9678" t="e">
        <f t="shared" si="937"/>
        <v>#REF!</v>
      </c>
      <c r="AB9678" t="e">
        <f t="shared" si="939"/>
        <v>#REF!</v>
      </c>
    </row>
    <row r="9679" spans="19:28">
      <c r="S9679">
        <v>9675</v>
      </c>
      <c r="T9679" s="1">
        <f t="shared" si="938"/>
        <v>55683</v>
      </c>
      <c r="U9679">
        <f t="shared" si="934"/>
        <v>17</v>
      </c>
      <c r="V9679" s="1" cm="1">
        <f t="array" ref="V9679">INDEX($O$4:$O$20,U9679)</f>
        <v>47471</v>
      </c>
      <c r="W9679" s="1" t="e" cm="1">
        <f t="array" ref="W9679">INDEX($O$4:$O$20,U9679+1)</f>
        <v>#REF!</v>
      </c>
      <c r="X9679" t="e" cm="1">
        <f t="array" ref="X9679">(W9679-T9679)/(W9679-V9679)*INDEX($Q$4:$Q$20,U9679)+(T9679-V9679)/(W9679-V9679)*INDEX($Q$4:$Q$20,U9679+1)</f>
        <v>#REF!</v>
      </c>
      <c r="Y9679" t="e">
        <f t="shared" si="935"/>
        <v>#REF!</v>
      </c>
      <c r="Z9679" t="e">
        <f t="shared" si="936"/>
        <v>#REF!</v>
      </c>
      <c r="AA9679" t="e">
        <f t="shared" si="937"/>
        <v>#REF!</v>
      </c>
      <c r="AB9679" t="e">
        <f t="shared" si="939"/>
        <v>#REF!</v>
      </c>
    </row>
    <row r="9680" spans="19:28">
      <c r="S9680">
        <v>9676</v>
      </c>
      <c r="T9680" s="1">
        <f t="shared" si="938"/>
        <v>55684</v>
      </c>
      <c r="U9680">
        <f t="shared" si="934"/>
        <v>17</v>
      </c>
      <c r="V9680" s="1" cm="1">
        <f t="array" ref="V9680">INDEX($O$4:$O$20,U9680)</f>
        <v>47471</v>
      </c>
      <c r="W9680" s="1" t="e" cm="1">
        <f t="array" ref="W9680">INDEX($O$4:$O$20,U9680+1)</f>
        <v>#REF!</v>
      </c>
      <c r="X9680" t="e" cm="1">
        <f t="array" ref="X9680">(W9680-T9680)/(W9680-V9680)*INDEX($Q$4:$Q$20,U9680)+(T9680-V9680)/(W9680-V9680)*INDEX($Q$4:$Q$20,U9680+1)</f>
        <v>#REF!</v>
      </c>
      <c r="Y9680" t="e">
        <f t="shared" si="935"/>
        <v>#REF!</v>
      </c>
      <c r="Z9680" t="e">
        <f t="shared" si="936"/>
        <v>#REF!</v>
      </c>
      <c r="AA9680" t="e">
        <f t="shared" si="937"/>
        <v>#REF!</v>
      </c>
      <c r="AB9680" t="e">
        <f t="shared" si="939"/>
        <v>#REF!</v>
      </c>
    </row>
    <row r="9681" spans="19:28">
      <c r="S9681">
        <v>9677</v>
      </c>
      <c r="T9681" s="1">
        <f t="shared" si="938"/>
        <v>55685</v>
      </c>
      <c r="U9681">
        <f t="shared" si="934"/>
        <v>17</v>
      </c>
      <c r="V9681" s="1" cm="1">
        <f t="array" ref="V9681">INDEX($O$4:$O$20,U9681)</f>
        <v>47471</v>
      </c>
      <c r="W9681" s="1" t="e" cm="1">
        <f t="array" ref="W9681">INDEX($O$4:$O$20,U9681+1)</f>
        <v>#REF!</v>
      </c>
      <c r="X9681" t="e" cm="1">
        <f t="array" ref="X9681">(W9681-T9681)/(W9681-V9681)*INDEX($Q$4:$Q$20,U9681)+(T9681-V9681)/(W9681-V9681)*INDEX($Q$4:$Q$20,U9681+1)</f>
        <v>#REF!</v>
      </c>
      <c r="Y9681" t="e">
        <f t="shared" si="935"/>
        <v>#REF!</v>
      </c>
      <c r="Z9681" t="e">
        <f t="shared" si="936"/>
        <v>#REF!</v>
      </c>
      <c r="AA9681" t="e">
        <f t="shared" si="937"/>
        <v>#REF!</v>
      </c>
      <c r="AB9681" t="e">
        <f t="shared" si="939"/>
        <v>#REF!</v>
      </c>
    </row>
    <row r="9682" spans="19:28">
      <c r="S9682">
        <v>9678</v>
      </c>
      <c r="T9682" s="1">
        <f t="shared" si="938"/>
        <v>55686</v>
      </c>
      <c r="U9682">
        <f t="shared" si="934"/>
        <v>17</v>
      </c>
      <c r="V9682" s="1" cm="1">
        <f t="array" ref="V9682">INDEX($O$4:$O$20,U9682)</f>
        <v>47471</v>
      </c>
      <c r="W9682" s="1" t="e" cm="1">
        <f t="array" ref="W9682">INDEX($O$4:$O$20,U9682+1)</f>
        <v>#REF!</v>
      </c>
      <c r="X9682" t="e" cm="1">
        <f t="array" ref="X9682">(W9682-T9682)/(W9682-V9682)*INDEX($Q$4:$Q$20,U9682)+(T9682-V9682)/(W9682-V9682)*INDEX($Q$4:$Q$20,U9682+1)</f>
        <v>#REF!</v>
      </c>
      <c r="Y9682" t="e">
        <f t="shared" si="935"/>
        <v>#REF!</v>
      </c>
      <c r="Z9682" t="e">
        <f t="shared" si="936"/>
        <v>#REF!</v>
      </c>
      <c r="AA9682" t="e">
        <f t="shared" si="937"/>
        <v>#REF!</v>
      </c>
      <c r="AB9682" t="e">
        <f t="shared" si="939"/>
        <v>#REF!</v>
      </c>
    </row>
    <row r="9683" spans="19:28">
      <c r="S9683">
        <v>9679</v>
      </c>
      <c r="T9683" s="1">
        <f t="shared" si="938"/>
        <v>55687</v>
      </c>
      <c r="U9683">
        <f t="shared" si="934"/>
        <v>17</v>
      </c>
      <c r="V9683" s="1" cm="1">
        <f t="array" ref="V9683">INDEX($O$4:$O$20,U9683)</f>
        <v>47471</v>
      </c>
      <c r="W9683" s="1" t="e" cm="1">
        <f t="array" ref="W9683">INDEX($O$4:$O$20,U9683+1)</f>
        <v>#REF!</v>
      </c>
      <c r="X9683" t="e" cm="1">
        <f t="array" ref="X9683">(W9683-T9683)/(W9683-V9683)*INDEX($Q$4:$Q$20,U9683)+(T9683-V9683)/(W9683-V9683)*INDEX($Q$4:$Q$20,U9683+1)</f>
        <v>#REF!</v>
      </c>
      <c r="Y9683" t="e">
        <f t="shared" si="935"/>
        <v>#REF!</v>
      </c>
      <c r="Z9683" t="e">
        <f t="shared" si="936"/>
        <v>#REF!</v>
      </c>
      <c r="AA9683" t="e">
        <f t="shared" si="937"/>
        <v>#REF!</v>
      </c>
      <c r="AB9683" t="e">
        <f t="shared" si="939"/>
        <v>#REF!</v>
      </c>
    </row>
    <row r="9684" spans="19:28">
      <c r="S9684">
        <v>9680</v>
      </c>
      <c r="T9684" s="1">
        <f t="shared" si="938"/>
        <v>55688</v>
      </c>
      <c r="U9684">
        <f t="shared" si="934"/>
        <v>17</v>
      </c>
      <c r="V9684" s="1" cm="1">
        <f t="array" ref="V9684">INDEX($O$4:$O$20,U9684)</f>
        <v>47471</v>
      </c>
      <c r="W9684" s="1" t="e" cm="1">
        <f t="array" ref="W9684">INDEX($O$4:$O$20,U9684+1)</f>
        <v>#REF!</v>
      </c>
      <c r="X9684" t="e" cm="1">
        <f t="array" ref="X9684">(W9684-T9684)/(W9684-V9684)*INDEX($Q$4:$Q$20,U9684)+(T9684-V9684)/(W9684-V9684)*INDEX($Q$4:$Q$20,U9684+1)</f>
        <v>#REF!</v>
      </c>
      <c r="Y9684" t="e">
        <f t="shared" si="935"/>
        <v>#REF!</v>
      </c>
      <c r="Z9684" t="e">
        <f t="shared" si="936"/>
        <v>#REF!</v>
      </c>
      <c r="AA9684" t="e">
        <f t="shared" si="937"/>
        <v>#REF!</v>
      </c>
      <c r="AB9684" t="e">
        <f t="shared" si="939"/>
        <v>#REF!</v>
      </c>
    </row>
    <row r="9685" spans="19:28">
      <c r="S9685">
        <v>9681</v>
      </c>
      <c r="T9685" s="1">
        <f t="shared" si="938"/>
        <v>55689</v>
      </c>
      <c r="U9685">
        <f t="shared" si="934"/>
        <v>17</v>
      </c>
      <c r="V9685" s="1" cm="1">
        <f t="array" ref="V9685">INDEX($O$4:$O$20,U9685)</f>
        <v>47471</v>
      </c>
      <c r="W9685" s="1" t="e" cm="1">
        <f t="array" ref="W9685">INDEX($O$4:$O$20,U9685+1)</f>
        <v>#REF!</v>
      </c>
      <c r="X9685" t="e" cm="1">
        <f t="array" ref="X9685">(W9685-T9685)/(W9685-V9685)*INDEX($Q$4:$Q$20,U9685)+(T9685-V9685)/(W9685-V9685)*INDEX($Q$4:$Q$20,U9685+1)</f>
        <v>#REF!</v>
      </c>
      <c r="Y9685" t="e">
        <f t="shared" si="935"/>
        <v>#REF!</v>
      </c>
      <c r="Z9685" t="e">
        <f t="shared" si="936"/>
        <v>#REF!</v>
      </c>
      <c r="AA9685" t="e">
        <f t="shared" si="937"/>
        <v>#REF!</v>
      </c>
      <c r="AB9685" t="e">
        <f t="shared" si="939"/>
        <v>#REF!</v>
      </c>
    </row>
    <row r="9686" spans="19:28">
      <c r="S9686">
        <v>9682</v>
      </c>
      <c r="T9686" s="1">
        <f t="shared" si="938"/>
        <v>55690</v>
      </c>
      <c r="U9686">
        <f t="shared" si="934"/>
        <v>17</v>
      </c>
      <c r="V9686" s="1" cm="1">
        <f t="array" ref="V9686">INDEX($O$4:$O$20,U9686)</f>
        <v>47471</v>
      </c>
      <c r="W9686" s="1" t="e" cm="1">
        <f t="array" ref="W9686">INDEX($O$4:$O$20,U9686+1)</f>
        <v>#REF!</v>
      </c>
      <c r="X9686" t="e" cm="1">
        <f t="array" ref="X9686">(W9686-T9686)/(W9686-V9686)*INDEX($Q$4:$Q$20,U9686)+(T9686-V9686)/(W9686-V9686)*INDEX($Q$4:$Q$20,U9686+1)</f>
        <v>#REF!</v>
      </c>
      <c r="Y9686" t="e">
        <f t="shared" si="935"/>
        <v>#REF!</v>
      </c>
      <c r="Z9686" t="e">
        <f t="shared" si="936"/>
        <v>#REF!</v>
      </c>
      <c r="AA9686" t="e">
        <f t="shared" si="937"/>
        <v>#REF!</v>
      </c>
      <c r="AB9686" t="e">
        <f t="shared" si="939"/>
        <v>#REF!</v>
      </c>
    </row>
    <row r="9687" spans="19:28">
      <c r="S9687">
        <v>9683</v>
      </c>
      <c r="T9687" s="1">
        <f t="shared" si="938"/>
        <v>55691</v>
      </c>
      <c r="U9687">
        <f t="shared" si="934"/>
        <v>17</v>
      </c>
      <c r="V9687" s="1" cm="1">
        <f t="array" ref="V9687">INDEX($O$4:$O$20,U9687)</f>
        <v>47471</v>
      </c>
      <c r="W9687" s="1" t="e" cm="1">
        <f t="array" ref="W9687">INDEX($O$4:$O$20,U9687+1)</f>
        <v>#REF!</v>
      </c>
      <c r="X9687" t="e" cm="1">
        <f t="array" ref="X9687">(W9687-T9687)/(W9687-V9687)*INDEX($Q$4:$Q$20,U9687)+(T9687-V9687)/(W9687-V9687)*INDEX($Q$4:$Q$20,U9687+1)</f>
        <v>#REF!</v>
      </c>
      <c r="Y9687" t="e">
        <f t="shared" si="935"/>
        <v>#REF!</v>
      </c>
      <c r="Z9687" t="e">
        <f t="shared" si="936"/>
        <v>#REF!</v>
      </c>
      <c r="AA9687" t="e">
        <f t="shared" si="937"/>
        <v>#REF!</v>
      </c>
      <c r="AB9687" t="e">
        <f t="shared" si="939"/>
        <v>#REF!</v>
      </c>
    </row>
    <row r="9688" spans="19:28">
      <c r="S9688">
        <v>9684</v>
      </c>
      <c r="T9688" s="1">
        <f t="shared" si="938"/>
        <v>55692</v>
      </c>
      <c r="U9688">
        <f t="shared" si="934"/>
        <v>17</v>
      </c>
      <c r="V9688" s="1" cm="1">
        <f t="array" ref="V9688">INDEX($O$4:$O$20,U9688)</f>
        <v>47471</v>
      </c>
      <c r="W9688" s="1" t="e" cm="1">
        <f t="array" ref="W9688">INDEX($O$4:$O$20,U9688+1)</f>
        <v>#REF!</v>
      </c>
      <c r="X9688" t="e" cm="1">
        <f t="array" ref="X9688">(W9688-T9688)/(W9688-V9688)*INDEX($Q$4:$Q$20,U9688)+(T9688-V9688)/(W9688-V9688)*INDEX($Q$4:$Q$20,U9688+1)</f>
        <v>#REF!</v>
      </c>
      <c r="Y9688" t="e">
        <f t="shared" si="935"/>
        <v>#REF!</v>
      </c>
      <c r="Z9688" t="e">
        <f t="shared" si="936"/>
        <v>#REF!</v>
      </c>
      <c r="AA9688" t="e">
        <f t="shared" si="937"/>
        <v>#REF!</v>
      </c>
      <c r="AB9688" t="e">
        <f t="shared" si="939"/>
        <v>#REF!</v>
      </c>
    </row>
    <row r="9689" spans="19:28">
      <c r="S9689">
        <v>9685</v>
      </c>
      <c r="T9689" s="1">
        <f t="shared" si="938"/>
        <v>55693</v>
      </c>
      <c r="U9689">
        <f t="shared" si="934"/>
        <v>17</v>
      </c>
      <c r="V9689" s="1" cm="1">
        <f t="array" ref="V9689">INDEX($O$4:$O$20,U9689)</f>
        <v>47471</v>
      </c>
      <c r="W9689" s="1" t="e" cm="1">
        <f t="array" ref="W9689">INDEX($O$4:$O$20,U9689+1)</f>
        <v>#REF!</v>
      </c>
      <c r="X9689" t="e" cm="1">
        <f t="array" ref="X9689">(W9689-T9689)/(W9689-V9689)*INDEX($Q$4:$Q$20,U9689)+(T9689-V9689)/(W9689-V9689)*INDEX($Q$4:$Q$20,U9689+1)</f>
        <v>#REF!</v>
      </c>
      <c r="Y9689" t="e">
        <f t="shared" si="935"/>
        <v>#REF!</v>
      </c>
      <c r="Z9689" t="e">
        <f t="shared" si="936"/>
        <v>#REF!</v>
      </c>
      <c r="AA9689" t="e">
        <f t="shared" si="937"/>
        <v>#REF!</v>
      </c>
      <c r="AB9689" t="e">
        <f t="shared" si="939"/>
        <v>#REF!</v>
      </c>
    </row>
    <row r="9690" spans="19:28">
      <c r="S9690">
        <v>9686</v>
      </c>
      <c r="T9690" s="1">
        <f t="shared" si="938"/>
        <v>55694</v>
      </c>
      <c r="U9690">
        <f t="shared" si="934"/>
        <v>17</v>
      </c>
      <c r="V9690" s="1" cm="1">
        <f t="array" ref="V9690">INDEX($O$4:$O$20,U9690)</f>
        <v>47471</v>
      </c>
      <c r="W9690" s="1" t="e" cm="1">
        <f t="array" ref="W9690">INDEX($O$4:$O$20,U9690+1)</f>
        <v>#REF!</v>
      </c>
      <c r="X9690" t="e" cm="1">
        <f t="array" ref="X9690">(W9690-T9690)/(W9690-V9690)*INDEX($Q$4:$Q$20,U9690)+(T9690-V9690)/(W9690-V9690)*INDEX($Q$4:$Q$20,U9690+1)</f>
        <v>#REF!</v>
      </c>
      <c r="Y9690" t="e">
        <f t="shared" si="935"/>
        <v>#REF!</v>
      </c>
      <c r="Z9690" t="e">
        <f t="shared" si="936"/>
        <v>#REF!</v>
      </c>
      <c r="AA9690" t="e">
        <f t="shared" si="937"/>
        <v>#REF!</v>
      </c>
      <c r="AB9690" t="e">
        <f t="shared" si="939"/>
        <v>#REF!</v>
      </c>
    </row>
    <row r="9691" spans="19:28">
      <c r="S9691">
        <v>9687</v>
      </c>
      <c r="T9691" s="1">
        <f t="shared" si="938"/>
        <v>55695</v>
      </c>
      <c r="U9691">
        <f t="shared" si="934"/>
        <v>17</v>
      </c>
      <c r="V9691" s="1" cm="1">
        <f t="array" ref="V9691">INDEX($O$4:$O$20,U9691)</f>
        <v>47471</v>
      </c>
      <c r="W9691" s="1" t="e" cm="1">
        <f t="array" ref="W9691">INDEX($O$4:$O$20,U9691+1)</f>
        <v>#REF!</v>
      </c>
      <c r="X9691" t="e" cm="1">
        <f t="array" ref="X9691">(W9691-T9691)/(W9691-V9691)*INDEX($Q$4:$Q$20,U9691)+(T9691-V9691)/(W9691-V9691)*INDEX($Q$4:$Q$20,U9691+1)</f>
        <v>#REF!</v>
      </c>
      <c r="Y9691" t="e">
        <f t="shared" si="935"/>
        <v>#REF!</v>
      </c>
      <c r="Z9691" t="e">
        <f t="shared" si="936"/>
        <v>#REF!</v>
      </c>
      <c r="AA9691" t="e">
        <f t="shared" si="937"/>
        <v>#REF!</v>
      </c>
      <c r="AB9691" t="e">
        <f t="shared" si="939"/>
        <v>#REF!</v>
      </c>
    </row>
    <row r="9692" spans="19:28">
      <c r="S9692">
        <v>9688</v>
      </c>
      <c r="T9692" s="1">
        <f t="shared" si="938"/>
        <v>55696</v>
      </c>
      <c r="U9692">
        <f t="shared" si="934"/>
        <v>17</v>
      </c>
      <c r="V9692" s="1" cm="1">
        <f t="array" ref="V9692">INDEX($O$4:$O$20,U9692)</f>
        <v>47471</v>
      </c>
      <c r="W9692" s="1" t="e" cm="1">
        <f t="array" ref="W9692">INDEX($O$4:$O$20,U9692+1)</f>
        <v>#REF!</v>
      </c>
      <c r="X9692" t="e" cm="1">
        <f t="array" ref="X9692">(W9692-T9692)/(W9692-V9692)*INDEX($Q$4:$Q$20,U9692)+(T9692-V9692)/(W9692-V9692)*INDEX($Q$4:$Q$20,U9692+1)</f>
        <v>#REF!</v>
      </c>
      <c r="Y9692" t="e">
        <f t="shared" si="935"/>
        <v>#REF!</v>
      </c>
      <c r="Z9692" t="e">
        <f t="shared" si="936"/>
        <v>#REF!</v>
      </c>
      <c r="AA9692" t="e">
        <f t="shared" si="937"/>
        <v>#REF!</v>
      </c>
      <c r="AB9692" t="e">
        <f t="shared" si="939"/>
        <v>#REF!</v>
      </c>
    </row>
    <row r="9693" spans="19:28">
      <c r="S9693">
        <v>9689</v>
      </c>
      <c r="T9693" s="1">
        <f t="shared" si="938"/>
        <v>55697</v>
      </c>
      <c r="U9693">
        <f t="shared" si="934"/>
        <v>17</v>
      </c>
      <c r="V9693" s="1" cm="1">
        <f t="array" ref="V9693">INDEX($O$4:$O$20,U9693)</f>
        <v>47471</v>
      </c>
      <c r="W9693" s="1" t="e" cm="1">
        <f t="array" ref="W9693">INDEX($O$4:$O$20,U9693+1)</f>
        <v>#REF!</v>
      </c>
      <c r="X9693" t="e" cm="1">
        <f t="array" ref="X9693">(W9693-T9693)/(W9693-V9693)*INDEX($Q$4:$Q$20,U9693)+(T9693-V9693)/(W9693-V9693)*INDEX($Q$4:$Q$20,U9693+1)</f>
        <v>#REF!</v>
      </c>
      <c r="Y9693" t="e">
        <f t="shared" si="935"/>
        <v>#REF!</v>
      </c>
      <c r="Z9693" t="e">
        <f t="shared" si="936"/>
        <v>#REF!</v>
      </c>
      <c r="AA9693" t="e">
        <f t="shared" si="937"/>
        <v>#REF!</v>
      </c>
      <c r="AB9693" t="e">
        <f t="shared" si="939"/>
        <v>#REF!</v>
      </c>
    </row>
    <row r="9694" spans="19:28">
      <c r="S9694">
        <v>9690</v>
      </c>
      <c r="T9694" s="1">
        <f t="shared" si="938"/>
        <v>55698</v>
      </c>
      <c r="U9694">
        <f t="shared" si="934"/>
        <v>17</v>
      </c>
      <c r="V9694" s="1" cm="1">
        <f t="array" ref="V9694">INDEX($O$4:$O$20,U9694)</f>
        <v>47471</v>
      </c>
      <c r="W9694" s="1" t="e" cm="1">
        <f t="array" ref="W9694">INDEX($O$4:$O$20,U9694+1)</f>
        <v>#REF!</v>
      </c>
      <c r="X9694" t="e" cm="1">
        <f t="array" ref="X9694">(W9694-T9694)/(W9694-V9694)*INDEX($Q$4:$Q$20,U9694)+(T9694-V9694)/(W9694-V9694)*INDEX($Q$4:$Q$20,U9694+1)</f>
        <v>#REF!</v>
      </c>
      <c r="Y9694" t="e">
        <f t="shared" si="935"/>
        <v>#REF!</v>
      </c>
      <c r="Z9694" t="e">
        <f t="shared" si="936"/>
        <v>#REF!</v>
      </c>
      <c r="AA9694" t="e">
        <f t="shared" si="937"/>
        <v>#REF!</v>
      </c>
      <c r="AB9694" t="e">
        <f t="shared" si="939"/>
        <v>#REF!</v>
      </c>
    </row>
    <row r="9695" spans="19:28">
      <c r="S9695">
        <v>9691</v>
      </c>
      <c r="T9695" s="1">
        <f t="shared" si="938"/>
        <v>55699</v>
      </c>
      <c r="U9695">
        <f t="shared" si="934"/>
        <v>17</v>
      </c>
      <c r="V9695" s="1" cm="1">
        <f t="array" ref="V9695">INDEX($O$4:$O$20,U9695)</f>
        <v>47471</v>
      </c>
      <c r="W9695" s="1" t="e" cm="1">
        <f t="array" ref="W9695">INDEX($O$4:$O$20,U9695+1)</f>
        <v>#REF!</v>
      </c>
      <c r="X9695" t="e" cm="1">
        <f t="array" ref="X9695">(W9695-T9695)/(W9695-V9695)*INDEX($Q$4:$Q$20,U9695)+(T9695-V9695)/(W9695-V9695)*INDEX($Q$4:$Q$20,U9695+1)</f>
        <v>#REF!</v>
      </c>
      <c r="Y9695" t="e">
        <f t="shared" si="935"/>
        <v>#REF!</v>
      </c>
      <c r="Z9695" t="e">
        <f t="shared" si="936"/>
        <v>#REF!</v>
      </c>
      <c r="AA9695" t="e">
        <f t="shared" si="937"/>
        <v>#REF!</v>
      </c>
      <c r="AB9695" t="e">
        <f t="shared" si="939"/>
        <v>#REF!</v>
      </c>
    </row>
    <row r="9696" spans="19:28">
      <c r="S9696">
        <v>9692</v>
      </c>
      <c r="T9696" s="1">
        <f t="shared" si="938"/>
        <v>55700</v>
      </c>
      <c r="U9696">
        <f t="shared" si="934"/>
        <v>17</v>
      </c>
      <c r="V9696" s="1" cm="1">
        <f t="array" ref="V9696">INDEX($O$4:$O$20,U9696)</f>
        <v>47471</v>
      </c>
      <c r="W9696" s="1" t="e" cm="1">
        <f t="array" ref="W9696">INDEX($O$4:$O$20,U9696+1)</f>
        <v>#REF!</v>
      </c>
      <c r="X9696" t="e" cm="1">
        <f t="array" ref="X9696">(W9696-T9696)/(W9696-V9696)*INDEX($Q$4:$Q$20,U9696)+(T9696-V9696)/(W9696-V9696)*INDEX($Q$4:$Q$20,U9696+1)</f>
        <v>#REF!</v>
      </c>
      <c r="Y9696" t="e">
        <f t="shared" si="935"/>
        <v>#REF!</v>
      </c>
      <c r="Z9696" t="e">
        <f t="shared" si="936"/>
        <v>#REF!</v>
      </c>
      <c r="AA9696" t="e">
        <f t="shared" si="937"/>
        <v>#REF!</v>
      </c>
      <c r="AB9696" t="e">
        <f t="shared" si="939"/>
        <v>#REF!</v>
      </c>
    </row>
    <row r="9697" spans="19:28">
      <c r="S9697">
        <v>9693</v>
      </c>
      <c r="T9697" s="1">
        <f t="shared" si="938"/>
        <v>55701</v>
      </c>
      <c r="U9697">
        <f t="shared" si="934"/>
        <v>17</v>
      </c>
      <c r="V9697" s="1" cm="1">
        <f t="array" ref="V9697">INDEX($O$4:$O$20,U9697)</f>
        <v>47471</v>
      </c>
      <c r="W9697" s="1" t="e" cm="1">
        <f t="array" ref="W9697">INDEX($O$4:$O$20,U9697+1)</f>
        <v>#REF!</v>
      </c>
      <c r="X9697" t="e" cm="1">
        <f t="array" ref="X9697">(W9697-T9697)/(W9697-V9697)*INDEX($Q$4:$Q$20,U9697)+(T9697-V9697)/(W9697-V9697)*INDEX($Q$4:$Q$20,U9697+1)</f>
        <v>#REF!</v>
      </c>
      <c r="Y9697" t="e">
        <f t="shared" si="935"/>
        <v>#REF!</v>
      </c>
      <c r="Z9697" t="e">
        <f t="shared" si="936"/>
        <v>#REF!</v>
      </c>
      <c r="AA9697" t="e">
        <f t="shared" si="937"/>
        <v>#REF!</v>
      </c>
      <c r="AB9697" t="e">
        <f t="shared" si="939"/>
        <v>#REF!</v>
      </c>
    </row>
    <row r="9698" spans="19:28">
      <c r="S9698">
        <v>9694</v>
      </c>
      <c r="T9698" s="1">
        <f t="shared" si="938"/>
        <v>55702</v>
      </c>
      <c r="U9698">
        <f t="shared" si="934"/>
        <v>17</v>
      </c>
      <c r="V9698" s="1" cm="1">
        <f t="array" ref="V9698">INDEX($O$4:$O$20,U9698)</f>
        <v>47471</v>
      </c>
      <c r="W9698" s="1" t="e" cm="1">
        <f t="array" ref="W9698">INDEX($O$4:$O$20,U9698+1)</f>
        <v>#REF!</v>
      </c>
      <c r="X9698" t="e" cm="1">
        <f t="array" ref="X9698">(W9698-T9698)/(W9698-V9698)*INDEX($Q$4:$Q$20,U9698)+(T9698-V9698)/(W9698-V9698)*INDEX($Q$4:$Q$20,U9698+1)</f>
        <v>#REF!</v>
      </c>
      <c r="Y9698" t="e">
        <f t="shared" si="935"/>
        <v>#REF!</v>
      </c>
      <c r="Z9698" t="e">
        <f t="shared" si="936"/>
        <v>#REF!</v>
      </c>
      <c r="AA9698" t="e">
        <f t="shared" si="937"/>
        <v>#REF!</v>
      </c>
      <c r="AB9698" t="e">
        <f t="shared" si="939"/>
        <v>#REF!</v>
      </c>
    </row>
    <row r="9699" spans="19:28">
      <c r="S9699">
        <v>9695</v>
      </c>
      <c r="T9699" s="1">
        <f t="shared" si="938"/>
        <v>55703</v>
      </c>
      <c r="U9699">
        <f t="shared" si="934"/>
        <v>17</v>
      </c>
      <c r="V9699" s="1" cm="1">
        <f t="array" ref="V9699">INDEX($O$4:$O$20,U9699)</f>
        <v>47471</v>
      </c>
      <c r="W9699" s="1" t="e" cm="1">
        <f t="array" ref="W9699">INDEX($O$4:$O$20,U9699+1)</f>
        <v>#REF!</v>
      </c>
      <c r="X9699" t="e" cm="1">
        <f t="array" ref="X9699">(W9699-T9699)/(W9699-V9699)*INDEX($Q$4:$Q$20,U9699)+(T9699-V9699)/(W9699-V9699)*INDEX($Q$4:$Q$20,U9699+1)</f>
        <v>#REF!</v>
      </c>
      <c r="Y9699" t="e">
        <f t="shared" si="935"/>
        <v>#REF!</v>
      </c>
      <c r="Z9699" t="e">
        <f t="shared" si="936"/>
        <v>#REF!</v>
      </c>
      <c r="AA9699" t="e">
        <f t="shared" si="937"/>
        <v>#REF!</v>
      </c>
      <c r="AB9699" t="e">
        <f t="shared" si="939"/>
        <v>#REF!</v>
      </c>
    </row>
    <row r="9700" spans="19:28">
      <c r="S9700">
        <v>9696</v>
      </c>
      <c r="T9700" s="1">
        <f t="shared" si="938"/>
        <v>55704</v>
      </c>
      <c r="U9700">
        <f t="shared" si="934"/>
        <v>17</v>
      </c>
      <c r="V9700" s="1" cm="1">
        <f t="array" ref="V9700">INDEX($O$4:$O$20,U9700)</f>
        <v>47471</v>
      </c>
      <c r="W9700" s="1" t="e" cm="1">
        <f t="array" ref="W9700">INDEX($O$4:$O$20,U9700+1)</f>
        <v>#REF!</v>
      </c>
      <c r="X9700" t="e" cm="1">
        <f t="array" ref="X9700">(W9700-T9700)/(W9700-V9700)*INDEX($Q$4:$Q$20,U9700)+(T9700-V9700)/(W9700-V9700)*INDEX($Q$4:$Q$20,U9700+1)</f>
        <v>#REF!</v>
      </c>
      <c r="Y9700" t="e">
        <f t="shared" si="935"/>
        <v>#REF!</v>
      </c>
      <c r="Z9700" t="e">
        <f t="shared" si="936"/>
        <v>#REF!</v>
      </c>
      <c r="AA9700" t="e">
        <f t="shared" si="937"/>
        <v>#REF!</v>
      </c>
      <c r="AB9700" t="e">
        <f t="shared" si="939"/>
        <v>#REF!</v>
      </c>
    </row>
    <row r="9701" spans="19:28">
      <c r="S9701">
        <v>9697</v>
      </c>
      <c r="T9701" s="1">
        <f t="shared" si="938"/>
        <v>55705</v>
      </c>
      <c r="U9701">
        <f t="shared" si="934"/>
        <v>17</v>
      </c>
      <c r="V9701" s="1" cm="1">
        <f t="array" ref="V9701">INDEX($O$4:$O$20,U9701)</f>
        <v>47471</v>
      </c>
      <c r="W9701" s="1" t="e" cm="1">
        <f t="array" ref="W9701">INDEX($O$4:$O$20,U9701+1)</f>
        <v>#REF!</v>
      </c>
      <c r="X9701" t="e" cm="1">
        <f t="array" ref="X9701">(W9701-T9701)/(W9701-V9701)*INDEX($Q$4:$Q$20,U9701)+(T9701-V9701)/(W9701-V9701)*INDEX($Q$4:$Q$20,U9701+1)</f>
        <v>#REF!</v>
      </c>
      <c r="Y9701" t="e">
        <f t="shared" si="935"/>
        <v>#REF!</v>
      </c>
      <c r="Z9701" t="e">
        <f t="shared" si="936"/>
        <v>#REF!</v>
      </c>
      <c r="AA9701" t="e">
        <f t="shared" si="937"/>
        <v>#REF!</v>
      </c>
      <c r="AB9701" t="e">
        <f t="shared" si="939"/>
        <v>#REF!</v>
      </c>
    </row>
    <row r="9702" spans="19:28">
      <c r="S9702">
        <v>9698</v>
      </c>
      <c r="T9702" s="1">
        <f t="shared" si="938"/>
        <v>55706</v>
      </c>
      <c r="U9702">
        <f t="shared" si="934"/>
        <v>17</v>
      </c>
      <c r="V9702" s="1" cm="1">
        <f t="array" ref="V9702">INDEX($O$4:$O$20,U9702)</f>
        <v>47471</v>
      </c>
      <c r="W9702" s="1" t="e" cm="1">
        <f t="array" ref="W9702">INDEX($O$4:$O$20,U9702+1)</f>
        <v>#REF!</v>
      </c>
      <c r="X9702" t="e" cm="1">
        <f t="array" ref="X9702">(W9702-T9702)/(W9702-V9702)*INDEX($Q$4:$Q$20,U9702)+(T9702-V9702)/(W9702-V9702)*INDEX($Q$4:$Q$20,U9702+1)</f>
        <v>#REF!</v>
      </c>
      <c r="Y9702" t="e">
        <f t="shared" si="935"/>
        <v>#REF!</v>
      </c>
      <c r="Z9702" t="e">
        <f t="shared" si="936"/>
        <v>#REF!</v>
      </c>
      <c r="AA9702" t="e">
        <f t="shared" si="937"/>
        <v>#REF!</v>
      </c>
      <c r="AB9702" t="e">
        <f t="shared" si="939"/>
        <v>#REF!</v>
      </c>
    </row>
    <row r="9703" spans="19:28">
      <c r="S9703">
        <v>9699</v>
      </c>
      <c r="T9703" s="1">
        <f t="shared" si="938"/>
        <v>55707</v>
      </c>
      <c r="U9703">
        <f t="shared" si="934"/>
        <v>17</v>
      </c>
      <c r="V9703" s="1" cm="1">
        <f t="array" ref="V9703">INDEX($O$4:$O$20,U9703)</f>
        <v>47471</v>
      </c>
      <c r="W9703" s="1" t="e" cm="1">
        <f t="array" ref="W9703">INDEX($O$4:$O$20,U9703+1)</f>
        <v>#REF!</v>
      </c>
      <c r="X9703" t="e" cm="1">
        <f t="array" ref="X9703">(W9703-T9703)/(W9703-V9703)*INDEX($Q$4:$Q$20,U9703)+(T9703-V9703)/(W9703-V9703)*INDEX($Q$4:$Q$20,U9703+1)</f>
        <v>#REF!</v>
      </c>
      <c r="Y9703" t="e">
        <f t="shared" si="935"/>
        <v>#REF!</v>
      </c>
      <c r="Z9703" t="e">
        <f t="shared" si="936"/>
        <v>#REF!</v>
      </c>
      <c r="AA9703" t="e">
        <f t="shared" si="937"/>
        <v>#REF!</v>
      </c>
      <c r="AB9703" t="e">
        <f t="shared" si="939"/>
        <v>#REF!</v>
      </c>
    </row>
    <row r="9704" spans="19:28">
      <c r="S9704">
        <v>9700</v>
      </c>
      <c r="T9704" s="1">
        <f t="shared" si="938"/>
        <v>55708</v>
      </c>
      <c r="U9704">
        <f t="shared" si="934"/>
        <v>17</v>
      </c>
      <c r="V9704" s="1" cm="1">
        <f t="array" ref="V9704">INDEX($O$4:$O$20,U9704)</f>
        <v>47471</v>
      </c>
      <c r="W9704" s="1" t="e" cm="1">
        <f t="array" ref="W9704">INDEX($O$4:$O$20,U9704+1)</f>
        <v>#REF!</v>
      </c>
      <c r="X9704" t="e" cm="1">
        <f t="array" ref="X9704">(W9704-T9704)/(W9704-V9704)*INDEX($Q$4:$Q$20,U9704)+(T9704-V9704)/(W9704-V9704)*INDEX($Q$4:$Q$20,U9704+1)</f>
        <v>#REF!</v>
      </c>
      <c r="Y9704" t="e">
        <f t="shared" si="935"/>
        <v>#REF!</v>
      </c>
      <c r="Z9704" t="e">
        <f t="shared" si="936"/>
        <v>#REF!</v>
      </c>
      <c r="AA9704" t="e">
        <f t="shared" si="937"/>
        <v>#REF!</v>
      </c>
      <c r="AB9704" t="e">
        <f t="shared" si="939"/>
        <v>#REF!</v>
      </c>
    </row>
    <row r="9705" spans="19:28">
      <c r="S9705">
        <v>9701</v>
      </c>
      <c r="T9705" s="1">
        <f t="shared" si="938"/>
        <v>55709</v>
      </c>
      <c r="U9705">
        <f t="shared" si="934"/>
        <v>17</v>
      </c>
      <c r="V9705" s="1" cm="1">
        <f t="array" ref="V9705">INDEX($O$4:$O$20,U9705)</f>
        <v>47471</v>
      </c>
      <c r="W9705" s="1" t="e" cm="1">
        <f t="array" ref="W9705">INDEX($O$4:$O$20,U9705+1)</f>
        <v>#REF!</v>
      </c>
      <c r="X9705" t="e" cm="1">
        <f t="array" ref="X9705">(W9705-T9705)/(W9705-V9705)*INDEX($Q$4:$Q$20,U9705)+(T9705-V9705)/(W9705-V9705)*INDEX($Q$4:$Q$20,U9705+1)</f>
        <v>#REF!</v>
      </c>
      <c r="Y9705" t="e">
        <f t="shared" si="935"/>
        <v>#REF!</v>
      </c>
      <c r="Z9705" t="e">
        <f t="shared" si="936"/>
        <v>#REF!</v>
      </c>
      <c r="AA9705" t="e">
        <f t="shared" si="937"/>
        <v>#REF!</v>
      </c>
      <c r="AB9705" t="e">
        <f t="shared" si="939"/>
        <v>#REF!</v>
      </c>
    </row>
    <row r="9706" spans="19:28">
      <c r="S9706">
        <v>9702</v>
      </c>
      <c r="T9706" s="1">
        <f t="shared" si="938"/>
        <v>55710</v>
      </c>
      <c r="U9706">
        <f t="shared" si="934"/>
        <v>17</v>
      </c>
      <c r="V9706" s="1" cm="1">
        <f t="array" ref="V9706">INDEX($O$4:$O$20,U9706)</f>
        <v>47471</v>
      </c>
      <c r="W9706" s="1" t="e" cm="1">
        <f t="array" ref="W9706">INDEX($O$4:$O$20,U9706+1)</f>
        <v>#REF!</v>
      </c>
      <c r="X9706" t="e" cm="1">
        <f t="array" ref="X9706">(W9706-T9706)/(W9706-V9706)*INDEX($Q$4:$Q$20,U9706)+(T9706-V9706)/(W9706-V9706)*INDEX($Q$4:$Q$20,U9706+1)</f>
        <v>#REF!</v>
      </c>
      <c r="Y9706" t="e">
        <f t="shared" si="935"/>
        <v>#REF!</v>
      </c>
      <c r="Z9706" t="e">
        <f t="shared" si="936"/>
        <v>#REF!</v>
      </c>
      <c r="AA9706" t="e">
        <f t="shared" si="937"/>
        <v>#REF!</v>
      </c>
      <c r="AB9706" t="e">
        <f t="shared" si="939"/>
        <v>#REF!</v>
      </c>
    </row>
    <row r="9707" spans="19:28">
      <c r="S9707">
        <v>9703</v>
      </c>
      <c r="T9707" s="1">
        <f t="shared" si="938"/>
        <v>55711</v>
      </c>
      <c r="U9707">
        <f t="shared" si="934"/>
        <v>17</v>
      </c>
      <c r="V9707" s="1" cm="1">
        <f t="array" ref="V9707">INDEX($O$4:$O$20,U9707)</f>
        <v>47471</v>
      </c>
      <c r="W9707" s="1" t="e" cm="1">
        <f t="array" ref="W9707">INDEX($O$4:$O$20,U9707+1)</f>
        <v>#REF!</v>
      </c>
      <c r="X9707" t="e" cm="1">
        <f t="array" ref="X9707">(W9707-T9707)/(W9707-V9707)*INDEX($Q$4:$Q$20,U9707)+(T9707-V9707)/(W9707-V9707)*INDEX($Q$4:$Q$20,U9707+1)</f>
        <v>#REF!</v>
      </c>
      <c r="Y9707" t="e">
        <f t="shared" si="935"/>
        <v>#REF!</v>
      </c>
      <c r="Z9707" t="e">
        <f t="shared" si="936"/>
        <v>#REF!</v>
      </c>
      <c r="AA9707" t="e">
        <f t="shared" si="937"/>
        <v>#REF!</v>
      </c>
      <c r="AB9707" t="e">
        <f t="shared" si="939"/>
        <v>#REF!</v>
      </c>
    </row>
    <row r="9708" spans="19:28">
      <c r="S9708">
        <v>9704</v>
      </c>
      <c r="T9708" s="1">
        <f t="shared" si="938"/>
        <v>55712</v>
      </c>
      <c r="U9708">
        <f t="shared" si="934"/>
        <v>17</v>
      </c>
      <c r="V9708" s="1" cm="1">
        <f t="array" ref="V9708">INDEX($O$4:$O$20,U9708)</f>
        <v>47471</v>
      </c>
      <c r="W9708" s="1" t="e" cm="1">
        <f t="array" ref="W9708">INDEX($O$4:$O$20,U9708+1)</f>
        <v>#REF!</v>
      </c>
      <c r="X9708" t="e" cm="1">
        <f t="array" ref="X9708">(W9708-T9708)/(W9708-V9708)*INDEX($Q$4:$Q$20,U9708)+(T9708-V9708)/(W9708-V9708)*INDEX($Q$4:$Q$20,U9708+1)</f>
        <v>#REF!</v>
      </c>
      <c r="Y9708" t="e">
        <f t="shared" si="935"/>
        <v>#REF!</v>
      </c>
      <c r="Z9708" t="e">
        <f t="shared" si="936"/>
        <v>#REF!</v>
      </c>
      <c r="AA9708" t="e">
        <f t="shared" si="937"/>
        <v>#REF!</v>
      </c>
      <c r="AB9708" t="e">
        <f t="shared" si="939"/>
        <v>#REF!</v>
      </c>
    </row>
    <row r="9709" spans="19:28">
      <c r="S9709">
        <v>9705</v>
      </c>
      <c r="T9709" s="1">
        <f t="shared" si="938"/>
        <v>55713</v>
      </c>
      <c r="U9709">
        <f t="shared" si="934"/>
        <v>17</v>
      </c>
      <c r="V9709" s="1" cm="1">
        <f t="array" ref="V9709">INDEX($O$4:$O$20,U9709)</f>
        <v>47471</v>
      </c>
      <c r="W9709" s="1" t="e" cm="1">
        <f t="array" ref="W9709">INDEX($O$4:$O$20,U9709+1)</f>
        <v>#REF!</v>
      </c>
      <c r="X9709" t="e" cm="1">
        <f t="array" ref="X9709">(W9709-T9709)/(W9709-V9709)*INDEX($Q$4:$Q$20,U9709)+(T9709-V9709)/(W9709-V9709)*INDEX($Q$4:$Q$20,U9709+1)</f>
        <v>#REF!</v>
      </c>
      <c r="Y9709" t="e">
        <f t="shared" si="935"/>
        <v>#REF!</v>
      </c>
      <c r="Z9709" t="e">
        <f t="shared" si="936"/>
        <v>#REF!</v>
      </c>
      <c r="AA9709" t="e">
        <f t="shared" si="937"/>
        <v>#REF!</v>
      </c>
      <c r="AB9709" t="e">
        <f t="shared" si="939"/>
        <v>#REF!</v>
      </c>
    </row>
    <row r="9710" spans="19:28">
      <c r="S9710">
        <v>9706</v>
      </c>
      <c r="T9710" s="1">
        <f t="shared" si="938"/>
        <v>55714</v>
      </c>
      <c r="U9710">
        <f t="shared" si="934"/>
        <v>17</v>
      </c>
      <c r="V9710" s="1" cm="1">
        <f t="array" ref="V9710">INDEX($O$4:$O$20,U9710)</f>
        <v>47471</v>
      </c>
      <c r="W9710" s="1" t="e" cm="1">
        <f t="array" ref="W9710">INDEX($O$4:$O$20,U9710+1)</f>
        <v>#REF!</v>
      </c>
      <c r="X9710" t="e" cm="1">
        <f t="array" ref="X9710">(W9710-T9710)/(W9710-V9710)*INDEX($Q$4:$Q$20,U9710)+(T9710-V9710)/(W9710-V9710)*INDEX($Q$4:$Q$20,U9710+1)</f>
        <v>#REF!</v>
      </c>
      <c r="Y9710" t="e">
        <f t="shared" si="935"/>
        <v>#REF!</v>
      </c>
      <c r="Z9710" t="e">
        <f t="shared" si="936"/>
        <v>#REF!</v>
      </c>
      <c r="AA9710" t="e">
        <f t="shared" si="937"/>
        <v>#REF!</v>
      </c>
      <c r="AB9710" t="e">
        <f t="shared" si="939"/>
        <v>#REF!</v>
      </c>
    </row>
    <row r="9711" spans="19:28">
      <c r="S9711">
        <v>9707</v>
      </c>
      <c r="T9711" s="1">
        <f t="shared" si="938"/>
        <v>55715</v>
      </c>
      <c r="U9711">
        <f t="shared" si="934"/>
        <v>17</v>
      </c>
      <c r="V9711" s="1" cm="1">
        <f t="array" ref="V9711">INDEX($O$4:$O$20,U9711)</f>
        <v>47471</v>
      </c>
      <c r="W9711" s="1" t="e" cm="1">
        <f t="array" ref="W9711">INDEX($O$4:$O$20,U9711+1)</f>
        <v>#REF!</v>
      </c>
      <c r="X9711" t="e" cm="1">
        <f t="array" ref="X9711">(W9711-T9711)/(W9711-V9711)*INDEX($Q$4:$Q$20,U9711)+(T9711-V9711)/(W9711-V9711)*INDEX($Q$4:$Q$20,U9711+1)</f>
        <v>#REF!</v>
      </c>
      <c r="Y9711" t="e">
        <f t="shared" si="935"/>
        <v>#REF!</v>
      </c>
      <c r="Z9711" t="e">
        <f t="shared" si="936"/>
        <v>#REF!</v>
      </c>
      <c r="AA9711" t="e">
        <f t="shared" si="937"/>
        <v>#REF!</v>
      </c>
      <c r="AB9711" t="e">
        <f t="shared" si="939"/>
        <v>#REF!</v>
      </c>
    </row>
    <row r="9712" spans="19:28">
      <c r="S9712">
        <v>9708</v>
      </c>
      <c r="T9712" s="1">
        <f t="shared" si="938"/>
        <v>55716</v>
      </c>
      <c r="U9712">
        <f t="shared" si="934"/>
        <v>17</v>
      </c>
      <c r="V9712" s="1" cm="1">
        <f t="array" ref="V9712">INDEX($O$4:$O$20,U9712)</f>
        <v>47471</v>
      </c>
      <c r="W9712" s="1" t="e" cm="1">
        <f t="array" ref="W9712">INDEX($O$4:$O$20,U9712+1)</f>
        <v>#REF!</v>
      </c>
      <c r="X9712" t="e" cm="1">
        <f t="array" ref="X9712">(W9712-T9712)/(W9712-V9712)*INDEX($Q$4:$Q$20,U9712)+(T9712-V9712)/(W9712-V9712)*INDEX($Q$4:$Q$20,U9712+1)</f>
        <v>#REF!</v>
      </c>
      <c r="Y9712" t="e">
        <f t="shared" si="935"/>
        <v>#REF!</v>
      </c>
      <c r="Z9712" t="e">
        <f t="shared" si="936"/>
        <v>#REF!</v>
      </c>
      <c r="AA9712" t="e">
        <f t="shared" si="937"/>
        <v>#REF!</v>
      </c>
      <c r="AB9712" t="e">
        <f t="shared" si="939"/>
        <v>#REF!</v>
      </c>
    </row>
    <row r="9713" spans="19:28">
      <c r="S9713">
        <v>9709</v>
      </c>
      <c r="T9713" s="1">
        <f t="shared" si="938"/>
        <v>55717</v>
      </c>
      <c r="U9713">
        <f t="shared" si="934"/>
        <v>17</v>
      </c>
      <c r="V9713" s="1" cm="1">
        <f t="array" ref="V9713">INDEX($O$4:$O$20,U9713)</f>
        <v>47471</v>
      </c>
      <c r="W9713" s="1" t="e" cm="1">
        <f t="array" ref="W9713">INDEX($O$4:$O$20,U9713+1)</f>
        <v>#REF!</v>
      </c>
      <c r="X9713" t="e" cm="1">
        <f t="array" ref="X9713">(W9713-T9713)/(W9713-V9713)*INDEX($Q$4:$Q$20,U9713)+(T9713-V9713)/(W9713-V9713)*INDEX($Q$4:$Q$20,U9713+1)</f>
        <v>#REF!</v>
      </c>
      <c r="Y9713" t="e">
        <f t="shared" si="935"/>
        <v>#REF!</v>
      </c>
      <c r="Z9713" t="e">
        <f t="shared" si="936"/>
        <v>#REF!</v>
      </c>
      <c r="AA9713" t="e">
        <f t="shared" si="937"/>
        <v>#REF!</v>
      </c>
      <c r="AB9713" t="e">
        <f t="shared" si="939"/>
        <v>#REF!</v>
      </c>
    </row>
    <row r="9714" spans="19:28">
      <c r="S9714">
        <v>9710</v>
      </c>
      <c r="T9714" s="1">
        <f t="shared" si="938"/>
        <v>55718</v>
      </c>
      <c r="U9714">
        <f t="shared" si="934"/>
        <v>17</v>
      </c>
      <c r="V9714" s="1" cm="1">
        <f t="array" ref="V9714">INDEX($O$4:$O$20,U9714)</f>
        <v>47471</v>
      </c>
      <c r="W9714" s="1" t="e" cm="1">
        <f t="array" ref="W9714">INDEX($O$4:$O$20,U9714+1)</f>
        <v>#REF!</v>
      </c>
      <c r="X9714" t="e" cm="1">
        <f t="array" ref="X9714">(W9714-T9714)/(W9714-V9714)*INDEX($Q$4:$Q$20,U9714)+(T9714-V9714)/(W9714-V9714)*INDEX($Q$4:$Q$20,U9714+1)</f>
        <v>#REF!</v>
      </c>
      <c r="Y9714" t="e">
        <f t="shared" si="935"/>
        <v>#REF!</v>
      </c>
      <c r="Z9714" t="e">
        <f t="shared" si="936"/>
        <v>#REF!</v>
      </c>
      <c r="AA9714" t="e">
        <f t="shared" si="937"/>
        <v>#REF!</v>
      </c>
      <c r="AB9714" t="e">
        <f t="shared" si="939"/>
        <v>#REF!</v>
      </c>
    </row>
    <row r="9715" spans="19:28">
      <c r="S9715">
        <v>9711</v>
      </c>
      <c r="T9715" s="1">
        <f t="shared" si="938"/>
        <v>55719</v>
      </c>
      <c r="U9715">
        <f t="shared" si="934"/>
        <v>17</v>
      </c>
      <c r="V9715" s="1" cm="1">
        <f t="array" ref="V9715">INDEX($O$4:$O$20,U9715)</f>
        <v>47471</v>
      </c>
      <c r="W9715" s="1" t="e" cm="1">
        <f t="array" ref="W9715">INDEX($O$4:$O$20,U9715+1)</f>
        <v>#REF!</v>
      </c>
      <c r="X9715" t="e" cm="1">
        <f t="array" ref="X9715">(W9715-T9715)/(W9715-V9715)*INDEX($Q$4:$Q$20,U9715)+(T9715-V9715)/(W9715-V9715)*INDEX($Q$4:$Q$20,U9715+1)</f>
        <v>#REF!</v>
      </c>
      <c r="Y9715" t="e">
        <f t="shared" si="935"/>
        <v>#REF!</v>
      </c>
      <c r="Z9715" t="e">
        <f t="shared" si="936"/>
        <v>#REF!</v>
      </c>
      <c r="AA9715" t="e">
        <f t="shared" si="937"/>
        <v>#REF!</v>
      </c>
      <c r="AB9715" t="e">
        <f t="shared" si="939"/>
        <v>#REF!</v>
      </c>
    </row>
    <row r="9716" spans="19:28">
      <c r="S9716">
        <v>9712</v>
      </c>
      <c r="T9716" s="1">
        <f t="shared" si="938"/>
        <v>55720</v>
      </c>
      <c r="U9716">
        <f t="shared" si="934"/>
        <v>17</v>
      </c>
      <c r="V9716" s="1" cm="1">
        <f t="array" ref="V9716">INDEX($O$4:$O$20,U9716)</f>
        <v>47471</v>
      </c>
      <c r="W9716" s="1" t="e" cm="1">
        <f t="array" ref="W9716">INDEX($O$4:$O$20,U9716+1)</f>
        <v>#REF!</v>
      </c>
      <c r="X9716" t="e" cm="1">
        <f t="array" ref="X9716">(W9716-T9716)/(W9716-V9716)*INDEX($Q$4:$Q$20,U9716)+(T9716-V9716)/(W9716-V9716)*INDEX($Q$4:$Q$20,U9716+1)</f>
        <v>#REF!</v>
      </c>
      <c r="Y9716" t="e">
        <f t="shared" si="935"/>
        <v>#REF!</v>
      </c>
      <c r="Z9716" t="e">
        <f t="shared" si="936"/>
        <v>#REF!</v>
      </c>
      <c r="AA9716" t="e">
        <f t="shared" si="937"/>
        <v>#REF!</v>
      </c>
      <c r="AB9716" t="e">
        <f t="shared" si="939"/>
        <v>#REF!</v>
      </c>
    </row>
    <row r="9717" spans="19:28">
      <c r="S9717">
        <v>9713</v>
      </c>
      <c r="T9717" s="1">
        <f t="shared" si="938"/>
        <v>55721</v>
      </c>
      <c r="U9717">
        <f t="shared" si="934"/>
        <v>17</v>
      </c>
      <c r="V9717" s="1" cm="1">
        <f t="array" ref="V9717">INDEX($O$4:$O$20,U9717)</f>
        <v>47471</v>
      </c>
      <c r="W9717" s="1" t="e" cm="1">
        <f t="array" ref="W9717">INDEX($O$4:$O$20,U9717+1)</f>
        <v>#REF!</v>
      </c>
      <c r="X9717" t="e" cm="1">
        <f t="array" ref="X9717">(W9717-T9717)/(W9717-V9717)*INDEX($Q$4:$Q$20,U9717)+(T9717-V9717)/(W9717-V9717)*INDEX($Q$4:$Q$20,U9717+1)</f>
        <v>#REF!</v>
      </c>
      <c r="Y9717" t="e">
        <f t="shared" si="935"/>
        <v>#REF!</v>
      </c>
      <c r="Z9717" t="e">
        <f t="shared" si="936"/>
        <v>#REF!</v>
      </c>
      <c r="AA9717" t="e">
        <f t="shared" si="937"/>
        <v>#REF!</v>
      </c>
      <c r="AB9717" t="e">
        <f t="shared" si="939"/>
        <v>#REF!</v>
      </c>
    </row>
    <row r="9718" spans="19:28">
      <c r="S9718">
        <v>9714</v>
      </c>
      <c r="T9718" s="1">
        <f t="shared" si="938"/>
        <v>55722</v>
      </c>
      <c r="U9718">
        <f t="shared" si="934"/>
        <v>17</v>
      </c>
      <c r="V9718" s="1" cm="1">
        <f t="array" ref="V9718">INDEX($O$4:$O$20,U9718)</f>
        <v>47471</v>
      </c>
      <c r="W9718" s="1" t="e" cm="1">
        <f t="array" ref="W9718">INDEX($O$4:$O$20,U9718+1)</f>
        <v>#REF!</v>
      </c>
      <c r="X9718" t="e" cm="1">
        <f t="array" ref="X9718">(W9718-T9718)/(W9718-V9718)*INDEX($Q$4:$Q$20,U9718)+(T9718-V9718)/(W9718-V9718)*INDEX($Q$4:$Q$20,U9718+1)</f>
        <v>#REF!</v>
      </c>
      <c r="Y9718" t="e">
        <f t="shared" si="935"/>
        <v>#REF!</v>
      </c>
      <c r="Z9718" t="e">
        <f t="shared" si="936"/>
        <v>#REF!</v>
      </c>
      <c r="AA9718" t="e">
        <f t="shared" si="937"/>
        <v>#REF!</v>
      </c>
      <c r="AB9718" t="e">
        <f t="shared" si="939"/>
        <v>#REF!</v>
      </c>
    </row>
    <row r="9719" spans="19:28">
      <c r="S9719">
        <v>9715</v>
      </c>
      <c r="T9719" s="1">
        <f t="shared" si="938"/>
        <v>55723</v>
      </c>
      <c r="U9719">
        <f t="shared" si="934"/>
        <v>17</v>
      </c>
      <c r="V9719" s="1" cm="1">
        <f t="array" ref="V9719">INDEX($O$4:$O$20,U9719)</f>
        <v>47471</v>
      </c>
      <c r="W9719" s="1" t="e" cm="1">
        <f t="array" ref="W9719">INDEX($O$4:$O$20,U9719+1)</f>
        <v>#REF!</v>
      </c>
      <c r="X9719" t="e" cm="1">
        <f t="array" ref="X9719">(W9719-T9719)/(W9719-V9719)*INDEX($Q$4:$Q$20,U9719)+(T9719-V9719)/(W9719-V9719)*INDEX($Q$4:$Q$20,U9719+1)</f>
        <v>#REF!</v>
      </c>
      <c r="Y9719" t="e">
        <f t="shared" si="935"/>
        <v>#REF!</v>
      </c>
      <c r="Z9719" t="e">
        <f t="shared" si="936"/>
        <v>#REF!</v>
      </c>
      <c r="AA9719" t="e">
        <f t="shared" si="937"/>
        <v>#REF!</v>
      </c>
      <c r="AB9719" t="e">
        <f t="shared" si="939"/>
        <v>#REF!</v>
      </c>
    </row>
    <row r="9720" spans="19:28">
      <c r="S9720">
        <v>9716</v>
      </c>
      <c r="T9720" s="1">
        <f t="shared" si="938"/>
        <v>55724</v>
      </c>
      <c r="U9720">
        <f t="shared" si="934"/>
        <v>17</v>
      </c>
      <c r="V9720" s="1" cm="1">
        <f t="array" ref="V9720">INDEX($O$4:$O$20,U9720)</f>
        <v>47471</v>
      </c>
      <c r="W9720" s="1" t="e" cm="1">
        <f t="array" ref="W9720">INDEX($O$4:$O$20,U9720+1)</f>
        <v>#REF!</v>
      </c>
      <c r="X9720" t="e" cm="1">
        <f t="array" ref="X9720">(W9720-T9720)/(W9720-V9720)*INDEX($Q$4:$Q$20,U9720)+(T9720-V9720)/(W9720-V9720)*INDEX($Q$4:$Q$20,U9720+1)</f>
        <v>#REF!</v>
      </c>
      <c r="Y9720" t="e">
        <f t="shared" si="935"/>
        <v>#REF!</v>
      </c>
      <c r="Z9720" t="e">
        <f t="shared" si="936"/>
        <v>#REF!</v>
      </c>
      <c r="AA9720" t="e">
        <f t="shared" si="937"/>
        <v>#REF!</v>
      </c>
      <c r="AB9720" t="e">
        <f t="shared" si="939"/>
        <v>#REF!</v>
      </c>
    </row>
    <row r="9721" spans="19:28">
      <c r="S9721">
        <v>9717</v>
      </c>
      <c r="T9721" s="1">
        <f t="shared" si="938"/>
        <v>55725</v>
      </c>
      <c r="U9721">
        <f t="shared" si="934"/>
        <v>17</v>
      </c>
      <c r="V9721" s="1" cm="1">
        <f t="array" ref="V9721">INDEX($O$4:$O$20,U9721)</f>
        <v>47471</v>
      </c>
      <c r="W9721" s="1" t="e" cm="1">
        <f t="array" ref="W9721">INDEX($O$4:$O$20,U9721+1)</f>
        <v>#REF!</v>
      </c>
      <c r="X9721" t="e" cm="1">
        <f t="array" ref="X9721">(W9721-T9721)/(W9721-V9721)*INDEX($Q$4:$Q$20,U9721)+(T9721-V9721)/(W9721-V9721)*INDEX($Q$4:$Q$20,U9721+1)</f>
        <v>#REF!</v>
      </c>
      <c r="Y9721" t="e">
        <f t="shared" si="935"/>
        <v>#REF!</v>
      </c>
      <c r="Z9721" t="e">
        <f t="shared" si="936"/>
        <v>#REF!</v>
      </c>
      <c r="AA9721" t="e">
        <f t="shared" si="937"/>
        <v>#REF!</v>
      </c>
      <c r="AB9721" t="e">
        <f t="shared" si="939"/>
        <v>#REF!</v>
      </c>
    </row>
    <row r="9722" spans="19:28">
      <c r="S9722">
        <v>9718</v>
      </c>
      <c r="T9722" s="1">
        <f t="shared" si="938"/>
        <v>55726</v>
      </c>
      <c r="U9722">
        <f t="shared" si="934"/>
        <v>17</v>
      </c>
      <c r="V9722" s="1" cm="1">
        <f t="array" ref="V9722">INDEX($O$4:$O$20,U9722)</f>
        <v>47471</v>
      </c>
      <c r="W9722" s="1" t="e" cm="1">
        <f t="array" ref="W9722">INDEX($O$4:$O$20,U9722+1)</f>
        <v>#REF!</v>
      </c>
      <c r="X9722" t="e" cm="1">
        <f t="array" ref="X9722">(W9722-T9722)/(W9722-V9722)*INDEX($Q$4:$Q$20,U9722)+(T9722-V9722)/(W9722-V9722)*INDEX($Q$4:$Q$20,U9722+1)</f>
        <v>#REF!</v>
      </c>
      <c r="Y9722" t="e">
        <f t="shared" si="935"/>
        <v>#REF!</v>
      </c>
      <c r="Z9722" t="e">
        <f t="shared" si="936"/>
        <v>#REF!</v>
      </c>
      <c r="AA9722" t="e">
        <f t="shared" si="937"/>
        <v>#REF!</v>
      </c>
      <c r="AB9722" t="e">
        <f t="shared" si="939"/>
        <v>#REF!</v>
      </c>
    </row>
    <row r="9723" spans="19:28">
      <c r="S9723">
        <v>9719</v>
      </c>
      <c r="T9723" s="1">
        <f t="shared" si="938"/>
        <v>55727</v>
      </c>
      <c r="U9723">
        <f t="shared" si="934"/>
        <v>17</v>
      </c>
      <c r="V9723" s="1" cm="1">
        <f t="array" ref="V9723">INDEX($O$4:$O$20,U9723)</f>
        <v>47471</v>
      </c>
      <c r="W9723" s="1" t="e" cm="1">
        <f t="array" ref="W9723">INDEX($O$4:$O$20,U9723+1)</f>
        <v>#REF!</v>
      </c>
      <c r="X9723" t="e" cm="1">
        <f t="array" ref="X9723">(W9723-T9723)/(W9723-V9723)*INDEX($Q$4:$Q$20,U9723)+(T9723-V9723)/(W9723-V9723)*INDEX($Q$4:$Q$20,U9723+1)</f>
        <v>#REF!</v>
      </c>
      <c r="Y9723" t="e">
        <f t="shared" si="935"/>
        <v>#REF!</v>
      </c>
      <c r="Z9723" t="e">
        <f t="shared" si="936"/>
        <v>#REF!</v>
      </c>
      <c r="AA9723" t="e">
        <f t="shared" si="937"/>
        <v>#REF!</v>
      </c>
      <c r="AB9723" t="e">
        <f t="shared" si="939"/>
        <v>#REF!</v>
      </c>
    </row>
    <row r="9724" spans="19:28">
      <c r="S9724">
        <v>9720</v>
      </c>
      <c r="T9724" s="1">
        <f t="shared" si="938"/>
        <v>55728</v>
      </c>
      <c r="U9724">
        <f t="shared" si="934"/>
        <v>17</v>
      </c>
      <c r="V9724" s="1" cm="1">
        <f t="array" ref="V9724">INDEX($O$4:$O$20,U9724)</f>
        <v>47471</v>
      </c>
      <c r="W9724" s="1" t="e" cm="1">
        <f t="array" ref="W9724">INDEX($O$4:$O$20,U9724+1)</f>
        <v>#REF!</v>
      </c>
      <c r="X9724" t="e" cm="1">
        <f t="array" ref="X9724">(W9724-T9724)/(W9724-V9724)*INDEX($Q$4:$Q$20,U9724)+(T9724-V9724)/(W9724-V9724)*INDEX($Q$4:$Q$20,U9724+1)</f>
        <v>#REF!</v>
      </c>
      <c r="Y9724" t="e">
        <f t="shared" si="935"/>
        <v>#REF!</v>
      </c>
      <c r="Z9724" t="e">
        <f t="shared" si="936"/>
        <v>#REF!</v>
      </c>
      <c r="AA9724" t="e">
        <f t="shared" si="937"/>
        <v>#REF!</v>
      </c>
      <c r="AB9724" t="e">
        <f t="shared" si="939"/>
        <v>#REF!</v>
      </c>
    </row>
    <row r="9725" spans="19:28">
      <c r="S9725">
        <v>9721</v>
      </c>
      <c r="T9725" s="1">
        <f t="shared" si="938"/>
        <v>55729</v>
      </c>
      <c r="U9725">
        <f t="shared" si="934"/>
        <v>17</v>
      </c>
      <c r="V9725" s="1" cm="1">
        <f t="array" ref="V9725">INDEX($O$4:$O$20,U9725)</f>
        <v>47471</v>
      </c>
      <c r="W9725" s="1" t="e" cm="1">
        <f t="array" ref="W9725">INDEX($O$4:$O$20,U9725+1)</f>
        <v>#REF!</v>
      </c>
      <c r="X9725" t="e" cm="1">
        <f t="array" ref="X9725">(W9725-T9725)/(W9725-V9725)*INDEX($Q$4:$Q$20,U9725)+(T9725-V9725)/(W9725-V9725)*INDEX($Q$4:$Q$20,U9725+1)</f>
        <v>#REF!</v>
      </c>
      <c r="Y9725" t="e">
        <f t="shared" si="935"/>
        <v>#REF!</v>
      </c>
      <c r="Z9725" t="e">
        <f t="shared" si="936"/>
        <v>#REF!</v>
      </c>
      <c r="AA9725" t="e">
        <f t="shared" si="937"/>
        <v>#REF!</v>
      </c>
      <c r="AB9725" t="e">
        <f t="shared" si="939"/>
        <v>#REF!</v>
      </c>
    </row>
    <row r="9726" spans="19:28">
      <c r="S9726">
        <v>9722</v>
      </c>
      <c r="T9726" s="1">
        <f t="shared" si="938"/>
        <v>55730</v>
      </c>
      <c r="U9726">
        <f t="shared" si="934"/>
        <v>17</v>
      </c>
      <c r="V9726" s="1" cm="1">
        <f t="array" ref="V9726">INDEX($O$4:$O$20,U9726)</f>
        <v>47471</v>
      </c>
      <c r="W9726" s="1" t="e" cm="1">
        <f t="array" ref="W9726">INDEX($O$4:$O$20,U9726+1)</f>
        <v>#REF!</v>
      </c>
      <c r="X9726" t="e" cm="1">
        <f t="array" ref="X9726">(W9726-T9726)/(W9726-V9726)*INDEX($Q$4:$Q$20,U9726)+(T9726-V9726)/(W9726-V9726)*INDEX($Q$4:$Q$20,U9726+1)</f>
        <v>#REF!</v>
      </c>
      <c r="Y9726" t="e">
        <f t="shared" si="935"/>
        <v>#REF!</v>
      </c>
      <c r="Z9726" t="e">
        <f t="shared" si="936"/>
        <v>#REF!</v>
      </c>
      <c r="AA9726" t="e">
        <f t="shared" si="937"/>
        <v>#REF!</v>
      </c>
      <c r="AB9726" t="e">
        <f t="shared" si="939"/>
        <v>#REF!</v>
      </c>
    </row>
    <row r="9727" spans="19:28">
      <c r="S9727">
        <v>9723</v>
      </c>
      <c r="T9727" s="1">
        <f t="shared" si="938"/>
        <v>55731</v>
      </c>
      <c r="U9727">
        <f t="shared" si="934"/>
        <v>17</v>
      </c>
      <c r="V9727" s="1" cm="1">
        <f t="array" ref="V9727">INDEX($O$4:$O$20,U9727)</f>
        <v>47471</v>
      </c>
      <c r="W9727" s="1" t="e" cm="1">
        <f t="array" ref="W9727">INDEX($O$4:$O$20,U9727+1)</f>
        <v>#REF!</v>
      </c>
      <c r="X9727" t="e" cm="1">
        <f t="array" ref="X9727">(W9727-T9727)/(W9727-V9727)*INDEX($Q$4:$Q$20,U9727)+(T9727-V9727)/(W9727-V9727)*INDEX($Q$4:$Q$20,U9727+1)</f>
        <v>#REF!</v>
      </c>
      <c r="Y9727" t="e">
        <f t="shared" si="935"/>
        <v>#REF!</v>
      </c>
      <c r="Z9727" t="e">
        <f t="shared" si="936"/>
        <v>#REF!</v>
      </c>
      <c r="AA9727" t="e">
        <f t="shared" si="937"/>
        <v>#REF!</v>
      </c>
      <c r="AB9727" t="e">
        <f t="shared" si="939"/>
        <v>#REF!</v>
      </c>
    </row>
    <row r="9728" spans="19:28">
      <c r="S9728">
        <v>9724</v>
      </c>
      <c r="T9728" s="1">
        <f t="shared" si="938"/>
        <v>55732</v>
      </c>
      <c r="U9728">
        <f t="shared" si="934"/>
        <v>17</v>
      </c>
      <c r="V9728" s="1" cm="1">
        <f t="array" ref="V9728">INDEX($O$4:$O$20,U9728)</f>
        <v>47471</v>
      </c>
      <c r="W9728" s="1" t="e" cm="1">
        <f t="array" ref="W9728">INDEX($O$4:$O$20,U9728+1)</f>
        <v>#REF!</v>
      </c>
      <c r="X9728" t="e" cm="1">
        <f t="array" ref="X9728">(W9728-T9728)/(W9728-V9728)*INDEX($Q$4:$Q$20,U9728)+(T9728-V9728)/(W9728-V9728)*INDEX($Q$4:$Q$20,U9728+1)</f>
        <v>#REF!</v>
      </c>
      <c r="Y9728" t="e">
        <f t="shared" si="935"/>
        <v>#REF!</v>
      </c>
      <c r="Z9728" t="e">
        <f t="shared" si="936"/>
        <v>#REF!</v>
      </c>
      <c r="AA9728" t="e">
        <f t="shared" si="937"/>
        <v>#REF!</v>
      </c>
      <c r="AB9728" t="e">
        <f t="shared" si="939"/>
        <v>#REF!</v>
      </c>
    </row>
    <row r="9729" spans="19:28">
      <c r="S9729">
        <v>9725</v>
      </c>
      <c r="T9729" s="1">
        <f t="shared" si="938"/>
        <v>55733</v>
      </c>
      <c r="U9729">
        <f t="shared" si="934"/>
        <v>17</v>
      </c>
      <c r="V9729" s="1" cm="1">
        <f t="array" ref="V9729">INDEX($O$4:$O$20,U9729)</f>
        <v>47471</v>
      </c>
      <c r="W9729" s="1" t="e" cm="1">
        <f t="array" ref="W9729">INDEX($O$4:$O$20,U9729+1)</f>
        <v>#REF!</v>
      </c>
      <c r="X9729" t="e" cm="1">
        <f t="array" ref="X9729">(W9729-T9729)/(W9729-V9729)*INDEX($Q$4:$Q$20,U9729)+(T9729-V9729)/(W9729-V9729)*INDEX($Q$4:$Q$20,U9729+1)</f>
        <v>#REF!</v>
      </c>
      <c r="Y9729" t="e">
        <f t="shared" si="935"/>
        <v>#REF!</v>
      </c>
      <c r="Z9729" t="e">
        <f t="shared" si="936"/>
        <v>#REF!</v>
      </c>
      <c r="AA9729" t="e">
        <f t="shared" si="937"/>
        <v>#REF!</v>
      </c>
      <c r="AB9729" t="e">
        <f t="shared" si="939"/>
        <v>#REF!</v>
      </c>
    </row>
    <row r="9730" spans="19:28">
      <c r="S9730">
        <v>9726</v>
      </c>
      <c r="T9730" s="1">
        <f t="shared" si="938"/>
        <v>55734</v>
      </c>
      <c r="U9730">
        <f t="shared" si="934"/>
        <v>17</v>
      </c>
      <c r="V9730" s="1" cm="1">
        <f t="array" ref="V9730">INDEX($O$4:$O$20,U9730)</f>
        <v>47471</v>
      </c>
      <c r="W9730" s="1" t="e" cm="1">
        <f t="array" ref="W9730">INDEX($O$4:$O$20,U9730+1)</f>
        <v>#REF!</v>
      </c>
      <c r="X9730" t="e" cm="1">
        <f t="array" ref="X9730">(W9730-T9730)/(W9730-V9730)*INDEX($Q$4:$Q$20,U9730)+(T9730-V9730)/(W9730-V9730)*INDEX($Q$4:$Q$20,U9730+1)</f>
        <v>#REF!</v>
      </c>
      <c r="Y9730" t="e">
        <f t="shared" si="935"/>
        <v>#REF!</v>
      </c>
      <c r="Z9730" t="e">
        <f t="shared" si="936"/>
        <v>#REF!</v>
      </c>
      <c r="AA9730" t="e">
        <f t="shared" si="937"/>
        <v>#REF!</v>
      </c>
      <c r="AB9730" t="e">
        <f t="shared" si="939"/>
        <v>#REF!</v>
      </c>
    </row>
    <row r="9731" spans="19:28">
      <c r="S9731">
        <v>9727</v>
      </c>
      <c r="T9731" s="1">
        <f t="shared" si="938"/>
        <v>55735</v>
      </c>
      <c r="U9731">
        <f t="shared" si="934"/>
        <v>17</v>
      </c>
      <c r="V9731" s="1" cm="1">
        <f t="array" ref="V9731">INDEX($O$4:$O$20,U9731)</f>
        <v>47471</v>
      </c>
      <c r="W9731" s="1" t="e" cm="1">
        <f t="array" ref="W9731">INDEX($O$4:$O$20,U9731+1)</f>
        <v>#REF!</v>
      </c>
      <c r="X9731" t="e" cm="1">
        <f t="array" ref="X9731">(W9731-T9731)/(W9731-V9731)*INDEX($Q$4:$Q$20,U9731)+(T9731-V9731)/(W9731-V9731)*INDEX($Q$4:$Q$20,U9731+1)</f>
        <v>#REF!</v>
      </c>
      <c r="Y9731" t="e">
        <f t="shared" si="935"/>
        <v>#REF!</v>
      </c>
      <c r="Z9731" t="e">
        <f t="shared" si="936"/>
        <v>#REF!</v>
      </c>
      <c r="AA9731" t="e">
        <f t="shared" si="937"/>
        <v>#REF!</v>
      </c>
      <c r="AB9731" t="e">
        <f t="shared" si="939"/>
        <v>#REF!</v>
      </c>
    </row>
    <row r="9732" spans="19:28">
      <c r="S9732">
        <v>9728</v>
      </c>
      <c r="T9732" s="1">
        <f t="shared" si="938"/>
        <v>55736</v>
      </c>
      <c r="U9732">
        <f t="shared" si="934"/>
        <v>17</v>
      </c>
      <c r="V9732" s="1" cm="1">
        <f t="array" ref="V9732">INDEX($O$4:$O$20,U9732)</f>
        <v>47471</v>
      </c>
      <c r="W9732" s="1" t="e" cm="1">
        <f t="array" ref="W9732">INDEX($O$4:$O$20,U9732+1)</f>
        <v>#REF!</v>
      </c>
      <c r="X9732" t="e" cm="1">
        <f t="array" ref="X9732">(W9732-T9732)/(W9732-V9732)*INDEX($Q$4:$Q$20,U9732)+(T9732-V9732)/(W9732-V9732)*INDEX($Q$4:$Q$20,U9732+1)</f>
        <v>#REF!</v>
      </c>
      <c r="Y9732" t="e">
        <f t="shared" si="935"/>
        <v>#REF!</v>
      </c>
      <c r="Z9732" t="e">
        <f t="shared" si="936"/>
        <v>#REF!</v>
      </c>
      <c r="AA9732" t="e">
        <f t="shared" si="937"/>
        <v>#REF!</v>
      </c>
      <c r="AB9732" t="e">
        <f t="shared" si="939"/>
        <v>#REF!</v>
      </c>
    </row>
    <row r="9733" spans="19:28">
      <c r="S9733">
        <v>9729</v>
      </c>
      <c r="T9733" s="1">
        <f t="shared" si="938"/>
        <v>55737</v>
      </c>
      <c r="U9733">
        <f t="shared" ref="U9733:U9796" si="940">MATCH(T9733,$O$4:$O$20,1)</f>
        <v>17</v>
      </c>
      <c r="V9733" s="1" cm="1">
        <f t="array" ref="V9733">INDEX($O$4:$O$20,U9733)</f>
        <v>47471</v>
      </c>
      <c r="W9733" s="1" t="e" cm="1">
        <f t="array" ref="W9733">INDEX($O$4:$O$20,U9733+1)</f>
        <v>#REF!</v>
      </c>
      <c r="X9733" t="e" cm="1">
        <f t="array" ref="X9733">(W9733-T9733)/(W9733-V9733)*INDEX($Q$4:$Q$20,U9733)+(T9733-V9733)/(W9733-V9733)*INDEX($Q$4:$Q$20,U9733+1)</f>
        <v>#REF!</v>
      </c>
      <c r="Y9733" t="e">
        <f t="shared" ref="Y9733:Y9796" si="941">EXP(X9733)</f>
        <v>#REF!</v>
      </c>
      <c r="Z9733" t="e">
        <f t="shared" ref="Z9733:Z9796" si="942">(Y9733/Y9734-1)*360</f>
        <v>#REF!</v>
      </c>
      <c r="AA9733" t="e">
        <f t="shared" ref="AA9733:AA9796" si="943">Z9733-0.0006</f>
        <v>#REF!</v>
      </c>
      <c r="AB9733" t="e">
        <f t="shared" si="939"/>
        <v>#REF!</v>
      </c>
    </row>
    <row r="9734" spans="19:28">
      <c r="S9734">
        <v>9730</v>
      </c>
      <c r="T9734" s="1">
        <f t="shared" ref="T9734:T9797" si="944">T9733+1</f>
        <v>55738</v>
      </c>
      <c r="U9734">
        <f t="shared" si="940"/>
        <v>17</v>
      </c>
      <c r="V9734" s="1" cm="1">
        <f t="array" ref="V9734">INDEX($O$4:$O$20,U9734)</f>
        <v>47471</v>
      </c>
      <c r="W9734" s="1" t="e" cm="1">
        <f t="array" ref="W9734">INDEX($O$4:$O$20,U9734+1)</f>
        <v>#REF!</v>
      </c>
      <c r="X9734" t="e" cm="1">
        <f t="array" ref="X9734">(W9734-T9734)/(W9734-V9734)*INDEX($Q$4:$Q$20,U9734)+(T9734-V9734)/(W9734-V9734)*INDEX($Q$4:$Q$20,U9734+1)</f>
        <v>#REF!</v>
      </c>
      <c r="Y9734" t="e">
        <f t="shared" si="941"/>
        <v>#REF!</v>
      </c>
      <c r="Z9734" t="e">
        <f t="shared" si="942"/>
        <v>#REF!</v>
      </c>
      <c r="AA9734" t="e">
        <f t="shared" si="943"/>
        <v>#REF!</v>
      </c>
      <c r="AB9734" t="e">
        <f t="shared" ref="AB9734:AB9797" si="945">AB9733/(1+AA9733/360)</f>
        <v>#REF!</v>
      </c>
    </row>
    <row r="9735" spans="19:28">
      <c r="S9735">
        <v>9731</v>
      </c>
      <c r="T9735" s="1">
        <f t="shared" si="944"/>
        <v>55739</v>
      </c>
      <c r="U9735">
        <f t="shared" si="940"/>
        <v>17</v>
      </c>
      <c r="V9735" s="1" cm="1">
        <f t="array" ref="V9735">INDEX($O$4:$O$20,U9735)</f>
        <v>47471</v>
      </c>
      <c r="W9735" s="1" t="e" cm="1">
        <f t="array" ref="W9735">INDEX($O$4:$O$20,U9735+1)</f>
        <v>#REF!</v>
      </c>
      <c r="X9735" t="e" cm="1">
        <f t="array" ref="X9735">(W9735-T9735)/(W9735-V9735)*INDEX($Q$4:$Q$20,U9735)+(T9735-V9735)/(W9735-V9735)*INDEX($Q$4:$Q$20,U9735+1)</f>
        <v>#REF!</v>
      </c>
      <c r="Y9735" t="e">
        <f t="shared" si="941"/>
        <v>#REF!</v>
      </c>
      <c r="Z9735" t="e">
        <f t="shared" si="942"/>
        <v>#REF!</v>
      </c>
      <c r="AA9735" t="e">
        <f t="shared" si="943"/>
        <v>#REF!</v>
      </c>
      <c r="AB9735" t="e">
        <f t="shared" si="945"/>
        <v>#REF!</v>
      </c>
    </row>
    <row r="9736" spans="19:28">
      <c r="S9736">
        <v>9732</v>
      </c>
      <c r="T9736" s="1">
        <f t="shared" si="944"/>
        <v>55740</v>
      </c>
      <c r="U9736">
        <f t="shared" si="940"/>
        <v>17</v>
      </c>
      <c r="V9736" s="1" cm="1">
        <f t="array" ref="V9736">INDEX($O$4:$O$20,U9736)</f>
        <v>47471</v>
      </c>
      <c r="W9736" s="1" t="e" cm="1">
        <f t="array" ref="W9736">INDEX($O$4:$O$20,U9736+1)</f>
        <v>#REF!</v>
      </c>
      <c r="X9736" t="e" cm="1">
        <f t="array" ref="X9736">(W9736-T9736)/(W9736-V9736)*INDEX($Q$4:$Q$20,U9736)+(T9736-V9736)/(W9736-V9736)*INDEX($Q$4:$Q$20,U9736+1)</f>
        <v>#REF!</v>
      </c>
      <c r="Y9736" t="e">
        <f t="shared" si="941"/>
        <v>#REF!</v>
      </c>
      <c r="Z9736" t="e">
        <f t="shared" si="942"/>
        <v>#REF!</v>
      </c>
      <c r="AA9736" t="e">
        <f t="shared" si="943"/>
        <v>#REF!</v>
      </c>
      <c r="AB9736" t="e">
        <f t="shared" si="945"/>
        <v>#REF!</v>
      </c>
    </row>
    <row r="9737" spans="19:28">
      <c r="S9737">
        <v>9733</v>
      </c>
      <c r="T9737" s="1">
        <f t="shared" si="944"/>
        <v>55741</v>
      </c>
      <c r="U9737">
        <f t="shared" si="940"/>
        <v>17</v>
      </c>
      <c r="V9737" s="1" cm="1">
        <f t="array" ref="V9737">INDEX($O$4:$O$20,U9737)</f>
        <v>47471</v>
      </c>
      <c r="W9737" s="1" t="e" cm="1">
        <f t="array" ref="W9737">INDEX($O$4:$O$20,U9737+1)</f>
        <v>#REF!</v>
      </c>
      <c r="X9737" t="e" cm="1">
        <f t="array" ref="X9737">(W9737-T9737)/(W9737-V9737)*INDEX($Q$4:$Q$20,U9737)+(T9737-V9737)/(W9737-V9737)*INDEX($Q$4:$Q$20,U9737+1)</f>
        <v>#REF!</v>
      </c>
      <c r="Y9737" t="e">
        <f t="shared" si="941"/>
        <v>#REF!</v>
      </c>
      <c r="Z9737" t="e">
        <f t="shared" si="942"/>
        <v>#REF!</v>
      </c>
      <c r="AA9737" t="e">
        <f t="shared" si="943"/>
        <v>#REF!</v>
      </c>
      <c r="AB9737" t="e">
        <f t="shared" si="945"/>
        <v>#REF!</v>
      </c>
    </row>
    <row r="9738" spans="19:28">
      <c r="S9738">
        <v>9734</v>
      </c>
      <c r="T9738" s="1">
        <f t="shared" si="944"/>
        <v>55742</v>
      </c>
      <c r="U9738">
        <f t="shared" si="940"/>
        <v>17</v>
      </c>
      <c r="V9738" s="1" cm="1">
        <f t="array" ref="V9738">INDEX($O$4:$O$20,U9738)</f>
        <v>47471</v>
      </c>
      <c r="W9738" s="1" t="e" cm="1">
        <f t="array" ref="W9738">INDEX($O$4:$O$20,U9738+1)</f>
        <v>#REF!</v>
      </c>
      <c r="X9738" t="e" cm="1">
        <f t="array" ref="X9738">(W9738-T9738)/(W9738-V9738)*INDEX($Q$4:$Q$20,U9738)+(T9738-V9738)/(W9738-V9738)*INDEX($Q$4:$Q$20,U9738+1)</f>
        <v>#REF!</v>
      </c>
      <c r="Y9738" t="e">
        <f t="shared" si="941"/>
        <v>#REF!</v>
      </c>
      <c r="Z9738" t="e">
        <f t="shared" si="942"/>
        <v>#REF!</v>
      </c>
      <c r="AA9738" t="e">
        <f t="shared" si="943"/>
        <v>#REF!</v>
      </c>
      <c r="AB9738" t="e">
        <f t="shared" si="945"/>
        <v>#REF!</v>
      </c>
    </row>
    <row r="9739" spans="19:28">
      <c r="S9739">
        <v>9735</v>
      </c>
      <c r="T9739" s="1">
        <f t="shared" si="944"/>
        <v>55743</v>
      </c>
      <c r="U9739">
        <f t="shared" si="940"/>
        <v>17</v>
      </c>
      <c r="V9739" s="1" cm="1">
        <f t="array" ref="V9739">INDEX($O$4:$O$20,U9739)</f>
        <v>47471</v>
      </c>
      <c r="W9739" s="1" t="e" cm="1">
        <f t="array" ref="W9739">INDEX($O$4:$O$20,U9739+1)</f>
        <v>#REF!</v>
      </c>
      <c r="X9739" t="e" cm="1">
        <f t="array" ref="X9739">(W9739-T9739)/(W9739-V9739)*INDEX($Q$4:$Q$20,U9739)+(T9739-V9739)/(W9739-V9739)*INDEX($Q$4:$Q$20,U9739+1)</f>
        <v>#REF!</v>
      </c>
      <c r="Y9739" t="e">
        <f t="shared" si="941"/>
        <v>#REF!</v>
      </c>
      <c r="Z9739" t="e">
        <f t="shared" si="942"/>
        <v>#REF!</v>
      </c>
      <c r="AA9739" t="e">
        <f t="shared" si="943"/>
        <v>#REF!</v>
      </c>
      <c r="AB9739" t="e">
        <f t="shared" si="945"/>
        <v>#REF!</v>
      </c>
    </row>
    <row r="9740" spans="19:28">
      <c r="S9740">
        <v>9736</v>
      </c>
      <c r="T9740" s="1">
        <f t="shared" si="944"/>
        <v>55744</v>
      </c>
      <c r="U9740">
        <f t="shared" si="940"/>
        <v>17</v>
      </c>
      <c r="V9740" s="1" cm="1">
        <f t="array" ref="V9740">INDEX($O$4:$O$20,U9740)</f>
        <v>47471</v>
      </c>
      <c r="W9740" s="1" t="e" cm="1">
        <f t="array" ref="W9740">INDEX($O$4:$O$20,U9740+1)</f>
        <v>#REF!</v>
      </c>
      <c r="X9740" t="e" cm="1">
        <f t="array" ref="X9740">(W9740-T9740)/(W9740-V9740)*INDEX($Q$4:$Q$20,U9740)+(T9740-V9740)/(W9740-V9740)*INDEX($Q$4:$Q$20,U9740+1)</f>
        <v>#REF!</v>
      </c>
      <c r="Y9740" t="e">
        <f t="shared" si="941"/>
        <v>#REF!</v>
      </c>
      <c r="Z9740" t="e">
        <f t="shared" si="942"/>
        <v>#REF!</v>
      </c>
      <c r="AA9740" t="e">
        <f t="shared" si="943"/>
        <v>#REF!</v>
      </c>
      <c r="AB9740" t="e">
        <f t="shared" si="945"/>
        <v>#REF!</v>
      </c>
    </row>
    <row r="9741" spans="19:28">
      <c r="S9741">
        <v>9737</v>
      </c>
      <c r="T9741" s="1">
        <f t="shared" si="944"/>
        <v>55745</v>
      </c>
      <c r="U9741">
        <f t="shared" si="940"/>
        <v>17</v>
      </c>
      <c r="V9741" s="1" cm="1">
        <f t="array" ref="V9741">INDEX($O$4:$O$20,U9741)</f>
        <v>47471</v>
      </c>
      <c r="W9741" s="1" t="e" cm="1">
        <f t="array" ref="W9741">INDEX($O$4:$O$20,U9741+1)</f>
        <v>#REF!</v>
      </c>
      <c r="X9741" t="e" cm="1">
        <f t="array" ref="X9741">(W9741-T9741)/(W9741-V9741)*INDEX($Q$4:$Q$20,U9741)+(T9741-V9741)/(W9741-V9741)*INDEX($Q$4:$Q$20,U9741+1)</f>
        <v>#REF!</v>
      </c>
      <c r="Y9741" t="e">
        <f t="shared" si="941"/>
        <v>#REF!</v>
      </c>
      <c r="Z9741" t="e">
        <f t="shared" si="942"/>
        <v>#REF!</v>
      </c>
      <c r="AA9741" t="e">
        <f t="shared" si="943"/>
        <v>#REF!</v>
      </c>
      <c r="AB9741" t="e">
        <f t="shared" si="945"/>
        <v>#REF!</v>
      </c>
    </row>
    <row r="9742" spans="19:28">
      <c r="S9742">
        <v>9738</v>
      </c>
      <c r="T9742" s="1">
        <f t="shared" si="944"/>
        <v>55746</v>
      </c>
      <c r="U9742">
        <f t="shared" si="940"/>
        <v>17</v>
      </c>
      <c r="V9742" s="1" cm="1">
        <f t="array" ref="V9742">INDEX($O$4:$O$20,U9742)</f>
        <v>47471</v>
      </c>
      <c r="W9742" s="1" t="e" cm="1">
        <f t="array" ref="W9742">INDEX($O$4:$O$20,U9742+1)</f>
        <v>#REF!</v>
      </c>
      <c r="X9742" t="e" cm="1">
        <f t="array" ref="X9742">(W9742-T9742)/(W9742-V9742)*INDEX($Q$4:$Q$20,U9742)+(T9742-V9742)/(W9742-V9742)*INDEX($Q$4:$Q$20,U9742+1)</f>
        <v>#REF!</v>
      </c>
      <c r="Y9742" t="e">
        <f t="shared" si="941"/>
        <v>#REF!</v>
      </c>
      <c r="Z9742" t="e">
        <f t="shared" si="942"/>
        <v>#REF!</v>
      </c>
      <c r="AA9742" t="e">
        <f t="shared" si="943"/>
        <v>#REF!</v>
      </c>
      <c r="AB9742" t="e">
        <f t="shared" si="945"/>
        <v>#REF!</v>
      </c>
    </row>
    <row r="9743" spans="19:28">
      <c r="S9743">
        <v>9739</v>
      </c>
      <c r="T9743" s="1">
        <f t="shared" si="944"/>
        <v>55747</v>
      </c>
      <c r="U9743">
        <f t="shared" si="940"/>
        <v>17</v>
      </c>
      <c r="V9743" s="1" cm="1">
        <f t="array" ref="V9743">INDEX($O$4:$O$20,U9743)</f>
        <v>47471</v>
      </c>
      <c r="W9743" s="1" t="e" cm="1">
        <f t="array" ref="W9743">INDEX($O$4:$O$20,U9743+1)</f>
        <v>#REF!</v>
      </c>
      <c r="X9743" t="e" cm="1">
        <f t="array" ref="X9743">(W9743-T9743)/(W9743-V9743)*INDEX($Q$4:$Q$20,U9743)+(T9743-V9743)/(W9743-V9743)*INDEX($Q$4:$Q$20,U9743+1)</f>
        <v>#REF!</v>
      </c>
      <c r="Y9743" t="e">
        <f t="shared" si="941"/>
        <v>#REF!</v>
      </c>
      <c r="Z9743" t="e">
        <f t="shared" si="942"/>
        <v>#REF!</v>
      </c>
      <c r="AA9743" t="e">
        <f t="shared" si="943"/>
        <v>#REF!</v>
      </c>
      <c r="AB9743" t="e">
        <f t="shared" si="945"/>
        <v>#REF!</v>
      </c>
    </row>
    <row r="9744" spans="19:28">
      <c r="S9744">
        <v>9740</v>
      </c>
      <c r="T9744" s="1">
        <f t="shared" si="944"/>
        <v>55748</v>
      </c>
      <c r="U9744">
        <f t="shared" si="940"/>
        <v>17</v>
      </c>
      <c r="V9744" s="1" cm="1">
        <f t="array" ref="V9744">INDEX($O$4:$O$20,U9744)</f>
        <v>47471</v>
      </c>
      <c r="W9744" s="1" t="e" cm="1">
        <f t="array" ref="W9744">INDEX($O$4:$O$20,U9744+1)</f>
        <v>#REF!</v>
      </c>
      <c r="X9744" t="e" cm="1">
        <f t="array" ref="X9744">(W9744-T9744)/(W9744-V9744)*INDEX($Q$4:$Q$20,U9744)+(T9744-V9744)/(W9744-V9744)*INDEX($Q$4:$Q$20,U9744+1)</f>
        <v>#REF!</v>
      </c>
      <c r="Y9744" t="e">
        <f t="shared" si="941"/>
        <v>#REF!</v>
      </c>
      <c r="Z9744" t="e">
        <f t="shared" si="942"/>
        <v>#REF!</v>
      </c>
      <c r="AA9744" t="e">
        <f t="shared" si="943"/>
        <v>#REF!</v>
      </c>
      <c r="AB9744" t="e">
        <f t="shared" si="945"/>
        <v>#REF!</v>
      </c>
    </row>
    <row r="9745" spans="19:28">
      <c r="S9745">
        <v>9741</v>
      </c>
      <c r="T9745" s="1">
        <f t="shared" si="944"/>
        <v>55749</v>
      </c>
      <c r="U9745">
        <f t="shared" si="940"/>
        <v>17</v>
      </c>
      <c r="V9745" s="1" cm="1">
        <f t="array" ref="V9745">INDEX($O$4:$O$20,U9745)</f>
        <v>47471</v>
      </c>
      <c r="W9745" s="1" t="e" cm="1">
        <f t="array" ref="W9745">INDEX($O$4:$O$20,U9745+1)</f>
        <v>#REF!</v>
      </c>
      <c r="X9745" t="e" cm="1">
        <f t="array" ref="X9745">(W9745-T9745)/(W9745-V9745)*INDEX($Q$4:$Q$20,U9745)+(T9745-V9745)/(W9745-V9745)*INDEX($Q$4:$Q$20,U9745+1)</f>
        <v>#REF!</v>
      </c>
      <c r="Y9745" t="e">
        <f t="shared" si="941"/>
        <v>#REF!</v>
      </c>
      <c r="Z9745" t="e">
        <f t="shared" si="942"/>
        <v>#REF!</v>
      </c>
      <c r="AA9745" t="e">
        <f t="shared" si="943"/>
        <v>#REF!</v>
      </c>
      <c r="AB9745" t="e">
        <f t="shared" si="945"/>
        <v>#REF!</v>
      </c>
    </row>
    <row r="9746" spans="19:28">
      <c r="S9746">
        <v>9742</v>
      </c>
      <c r="T9746" s="1">
        <f t="shared" si="944"/>
        <v>55750</v>
      </c>
      <c r="U9746">
        <f t="shared" si="940"/>
        <v>17</v>
      </c>
      <c r="V9746" s="1" cm="1">
        <f t="array" ref="V9746">INDEX($O$4:$O$20,U9746)</f>
        <v>47471</v>
      </c>
      <c r="W9746" s="1" t="e" cm="1">
        <f t="array" ref="W9746">INDEX($O$4:$O$20,U9746+1)</f>
        <v>#REF!</v>
      </c>
      <c r="X9746" t="e" cm="1">
        <f t="array" ref="X9746">(W9746-T9746)/(W9746-V9746)*INDEX($Q$4:$Q$20,U9746)+(T9746-V9746)/(W9746-V9746)*INDEX($Q$4:$Q$20,U9746+1)</f>
        <v>#REF!</v>
      </c>
      <c r="Y9746" t="e">
        <f t="shared" si="941"/>
        <v>#REF!</v>
      </c>
      <c r="Z9746" t="e">
        <f t="shared" si="942"/>
        <v>#REF!</v>
      </c>
      <c r="AA9746" t="e">
        <f t="shared" si="943"/>
        <v>#REF!</v>
      </c>
      <c r="AB9746" t="e">
        <f t="shared" si="945"/>
        <v>#REF!</v>
      </c>
    </row>
    <row r="9747" spans="19:28">
      <c r="S9747">
        <v>9743</v>
      </c>
      <c r="T9747" s="1">
        <f t="shared" si="944"/>
        <v>55751</v>
      </c>
      <c r="U9747">
        <f t="shared" si="940"/>
        <v>17</v>
      </c>
      <c r="V9747" s="1" cm="1">
        <f t="array" ref="V9747">INDEX($O$4:$O$20,U9747)</f>
        <v>47471</v>
      </c>
      <c r="W9747" s="1" t="e" cm="1">
        <f t="array" ref="W9747">INDEX($O$4:$O$20,U9747+1)</f>
        <v>#REF!</v>
      </c>
      <c r="X9747" t="e" cm="1">
        <f t="array" ref="X9747">(W9747-T9747)/(W9747-V9747)*INDEX($Q$4:$Q$20,U9747)+(T9747-V9747)/(W9747-V9747)*INDEX($Q$4:$Q$20,U9747+1)</f>
        <v>#REF!</v>
      </c>
      <c r="Y9747" t="e">
        <f t="shared" si="941"/>
        <v>#REF!</v>
      </c>
      <c r="Z9747" t="e">
        <f t="shared" si="942"/>
        <v>#REF!</v>
      </c>
      <c r="AA9747" t="e">
        <f t="shared" si="943"/>
        <v>#REF!</v>
      </c>
      <c r="AB9747" t="e">
        <f t="shared" si="945"/>
        <v>#REF!</v>
      </c>
    </row>
    <row r="9748" spans="19:28">
      <c r="S9748">
        <v>9744</v>
      </c>
      <c r="T9748" s="1">
        <f t="shared" si="944"/>
        <v>55752</v>
      </c>
      <c r="U9748">
        <f t="shared" si="940"/>
        <v>17</v>
      </c>
      <c r="V9748" s="1" cm="1">
        <f t="array" ref="V9748">INDEX($O$4:$O$20,U9748)</f>
        <v>47471</v>
      </c>
      <c r="W9748" s="1" t="e" cm="1">
        <f t="array" ref="W9748">INDEX($O$4:$O$20,U9748+1)</f>
        <v>#REF!</v>
      </c>
      <c r="X9748" t="e" cm="1">
        <f t="array" ref="X9748">(W9748-T9748)/(W9748-V9748)*INDEX($Q$4:$Q$20,U9748)+(T9748-V9748)/(W9748-V9748)*INDEX($Q$4:$Q$20,U9748+1)</f>
        <v>#REF!</v>
      </c>
      <c r="Y9748" t="e">
        <f t="shared" si="941"/>
        <v>#REF!</v>
      </c>
      <c r="Z9748" t="e">
        <f t="shared" si="942"/>
        <v>#REF!</v>
      </c>
      <c r="AA9748" t="e">
        <f t="shared" si="943"/>
        <v>#REF!</v>
      </c>
      <c r="AB9748" t="e">
        <f t="shared" si="945"/>
        <v>#REF!</v>
      </c>
    </row>
    <row r="9749" spans="19:28">
      <c r="S9749">
        <v>9745</v>
      </c>
      <c r="T9749" s="1">
        <f t="shared" si="944"/>
        <v>55753</v>
      </c>
      <c r="U9749">
        <f t="shared" si="940"/>
        <v>17</v>
      </c>
      <c r="V9749" s="1" cm="1">
        <f t="array" ref="V9749">INDEX($O$4:$O$20,U9749)</f>
        <v>47471</v>
      </c>
      <c r="W9749" s="1" t="e" cm="1">
        <f t="array" ref="W9749">INDEX($O$4:$O$20,U9749+1)</f>
        <v>#REF!</v>
      </c>
      <c r="X9749" t="e" cm="1">
        <f t="array" ref="X9749">(W9749-T9749)/(W9749-V9749)*INDEX($Q$4:$Q$20,U9749)+(T9749-V9749)/(W9749-V9749)*INDEX($Q$4:$Q$20,U9749+1)</f>
        <v>#REF!</v>
      </c>
      <c r="Y9749" t="e">
        <f t="shared" si="941"/>
        <v>#REF!</v>
      </c>
      <c r="Z9749" t="e">
        <f t="shared" si="942"/>
        <v>#REF!</v>
      </c>
      <c r="AA9749" t="e">
        <f t="shared" si="943"/>
        <v>#REF!</v>
      </c>
      <c r="AB9749" t="e">
        <f t="shared" si="945"/>
        <v>#REF!</v>
      </c>
    </row>
    <row r="9750" spans="19:28">
      <c r="S9750">
        <v>9746</v>
      </c>
      <c r="T9750" s="1">
        <f t="shared" si="944"/>
        <v>55754</v>
      </c>
      <c r="U9750">
        <f t="shared" si="940"/>
        <v>17</v>
      </c>
      <c r="V9750" s="1" cm="1">
        <f t="array" ref="V9750">INDEX($O$4:$O$20,U9750)</f>
        <v>47471</v>
      </c>
      <c r="W9750" s="1" t="e" cm="1">
        <f t="array" ref="W9750">INDEX($O$4:$O$20,U9750+1)</f>
        <v>#REF!</v>
      </c>
      <c r="X9750" t="e" cm="1">
        <f t="array" ref="X9750">(W9750-T9750)/(W9750-V9750)*INDEX($Q$4:$Q$20,U9750)+(T9750-V9750)/(W9750-V9750)*INDEX($Q$4:$Q$20,U9750+1)</f>
        <v>#REF!</v>
      </c>
      <c r="Y9750" t="e">
        <f t="shared" si="941"/>
        <v>#REF!</v>
      </c>
      <c r="Z9750" t="e">
        <f t="shared" si="942"/>
        <v>#REF!</v>
      </c>
      <c r="AA9750" t="e">
        <f t="shared" si="943"/>
        <v>#REF!</v>
      </c>
      <c r="AB9750" t="e">
        <f t="shared" si="945"/>
        <v>#REF!</v>
      </c>
    </row>
    <row r="9751" spans="19:28">
      <c r="S9751">
        <v>9747</v>
      </c>
      <c r="T9751" s="1">
        <f t="shared" si="944"/>
        <v>55755</v>
      </c>
      <c r="U9751">
        <f t="shared" si="940"/>
        <v>17</v>
      </c>
      <c r="V9751" s="1" cm="1">
        <f t="array" ref="V9751">INDEX($O$4:$O$20,U9751)</f>
        <v>47471</v>
      </c>
      <c r="W9751" s="1" t="e" cm="1">
        <f t="array" ref="W9751">INDEX($O$4:$O$20,U9751+1)</f>
        <v>#REF!</v>
      </c>
      <c r="X9751" t="e" cm="1">
        <f t="array" ref="X9751">(W9751-T9751)/(W9751-V9751)*INDEX($Q$4:$Q$20,U9751)+(T9751-V9751)/(W9751-V9751)*INDEX($Q$4:$Q$20,U9751+1)</f>
        <v>#REF!</v>
      </c>
      <c r="Y9751" t="e">
        <f t="shared" si="941"/>
        <v>#REF!</v>
      </c>
      <c r="Z9751" t="e">
        <f t="shared" si="942"/>
        <v>#REF!</v>
      </c>
      <c r="AA9751" t="e">
        <f t="shared" si="943"/>
        <v>#REF!</v>
      </c>
      <c r="AB9751" t="e">
        <f t="shared" si="945"/>
        <v>#REF!</v>
      </c>
    </row>
    <row r="9752" spans="19:28">
      <c r="S9752">
        <v>9748</v>
      </c>
      <c r="T9752" s="1">
        <f t="shared" si="944"/>
        <v>55756</v>
      </c>
      <c r="U9752">
        <f t="shared" si="940"/>
        <v>17</v>
      </c>
      <c r="V9752" s="1" cm="1">
        <f t="array" ref="V9752">INDEX($O$4:$O$20,U9752)</f>
        <v>47471</v>
      </c>
      <c r="W9752" s="1" t="e" cm="1">
        <f t="array" ref="W9752">INDEX($O$4:$O$20,U9752+1)</f>
        <v>#REF!</v>
      </c>
      <c r="X9752" t="e" cm="1">
        <f t="array" ref="X9752">(W9752-T9752)/(W9752-V9752)*INDEX($Q$4:$Q$20,U9752)+(T9752-V9752)/(W9752-V9752)*INDEX($Q$4:$Q$20,U9752+1)</f>
        <v>#REF!</v>
      </c>
      <c r="Y9752" t="e">
        <f t="shared" si="941"/>
        <v>#REF!</v>
      </c>
      <c r="Z9752" t="e">
        <f t="shared" si="942"/>
        <v>#REF!</v>
      </c>
      <c r="AA9752" t="e">
        <f t="shared" si="943"/>
        <v>#REF!</v>
      </c>
      <c r="AB9752" t="e">
        <f t="shared" si="945"/>
        <v>#REF!</v>
      </c>
    </row>
    <row r="9753" spans="19:28">
      <c r="S9753">
        <v>9749</v>
      </c>
      <c r="T9753" s="1">
        <f t="shared" si="944"/>
        <v>55757</v>
      </c>
      <c r="U9753">
        <f t="shared" si="940"/>
        <v>17</v>
      </c>
      <c r="V9753" s="1" cm="1">
        <f t="array" ref="V9753">INDEX($O$4:$O$20,U9753)</f>
        <v>47471</v>
      </c>
      <c r="W9753" s="1" t="e" cm="1">
        <f t="array" ref="W9753">INDEX($O$4:$O$20,U9753+1)</f>
        <v>#REF!</v>
      </c>
      <c r="X9753" t="e" cm="1">
        <f t="array" ref="X9753">(W9753-T9753)/(W9753-V9753)*INDEX($Q$4:$Q$20,U9753)+(T9753-V9753)/(W9753-V9753)*INDEX($Q$4:$Q$20,U9753+1)</f>
        <v>#REF!</v>
      </c>
      <c r="Y9753" t="e">
        <f t="shared" si="941"/>
        <v>#REF!</v>
      </c>
      <c r="Z9753" t="e">
        <f t="shared" si="942"/>
        <v>#REF!</v>
      </c>
      <c r="AA9753" t="e">
        <f t="shared" si="943"/>
        <v>#REF!</v>
      </c>
      <c r="AB9753" t="e">
        <f t="shared" si="945"/>
        <v>#REF!</v>
      </c>
    </row>
    <row r="9754" spans="19:28">
      <c r="S9754">
        <v>9750</v>
      </c>
      <c r="T9754" s="1">
        <f t="shared" si="944"/>
        <v>55758</v>
      </c>
      <c r="U9754">
        <f t="shared" si="940"/>
        <v>17</v>
      </c>
      <c r="V9754" s="1" cm="1">
        <f t="array" ref="V9754">INDEX($O$4:$O$20,U9754)</f>
        <v>47471</v>
      </c>
      <c r="W9754" s="1" t="e" cm="1">
        <f t="array" ref="W9754">INDEX($O$4:$O$20,U9754+1)</f>
        <v>#REF!</v>
      </c>
      <c r="X9754" t="e" cm="1">
        <f t="array" ref="X9754">(W9754-T9754)/(W9754-V9754)*INDEX($Q$4:$Q$20,U9754)+(T9754-V9754)/(W9754-V9754)*INDEX($Q$4:$Q$20,U9754+1)</f>
        <v>#REF!</v>
      </c>
      <c r="Y9754" t="e">
        <f t="shared" si="941"/>
        <v>#REF!</v>
      </c>
      <c r="Z9754" t="e">
        <f t="shared" si="942"/>
        <v>#REF!</v>
      </c>
      <c r="AA9754" t="e">
        <f t="shared" si="943"/>
        <v>#REF!</v>
      </c>
      <c r="AB9754" t="e">
        <f t="shared" si="945"/>
        <v>#REF!</v>
      </c>
    </row>
    <row r="9755" spans="19:28">
      <c r="S9755">
        <v>9751</v>
      </c>
      <c r="T9755" s="1">
        <f t="shared" si="944"/>
        <v>55759</v>
      </c>
      <c r="U9755">
        <f t="shared" si="940"/>
        <v>17</v>
      </c>
      <c r="V9755" s="1" cm="1">
        <f t="array" ref="V9755">INDEX($O$4:$O$20,U9755)</f>
        <v>47471</v>
      </c>
      <c r="W9755" s="1" t="e" cm="1">
        <f t="array" ref="W9755">INDEX($O$4:$O$20,U9755+1)</f>
        <v>#REF!</v>
      </c>
      <c r="X9755" t="e" cm="1">
        <f t="array" ref="X9755">(W9755-T9755)/(W9755-V9755)*INDEX($Q$4:$Q$20,U9755)+(T9755-V9755)/(W9755-V9755)*INDEX($Q$4:$Q$20,U9755+1)</f>
        <v>#REF!</v>
      </c>
      <c r="Y9755" t="e">
        <f t="shared" si="941"/>
        <v>#REF!</v>
      </c>
      <c r="Z9755" t="e">
        <f t="shared" si="942"/>
        <v>#REF!</v>
      </c>
      <c r="AA9755" t="e">
        <f t="shared" si="943"/>
        <v>#REF!</v>
      </c>
      <c r="AB9755" t="e">
        <f t="shared" si="945"/>
        <v>#REF!</v>
      </c>
    </row>
    <row r="9756" spans="19:28">
      <c r="S9756">
        <v>9752</v>
      </c>
      <c r="T9756" s="1">
        <f t="shared" si="944"/>
        <v>55760</v>
      </c>
      <c r="U9756">
        <f t="shared" si="940"/>
        <v>17</v>
      </c>
      <c r="V9756" s="1" cm="1">
        <f t="array" ref="V9756">INDEX($O$4:$O$20,U9756)</f>
        <v>47471</v>
      </c>
      <c r="W9756" s="1" t="e" cm="1">
        <f t="array" ref="W9756">INDEX($O$4:$O$20,U9756+1)</f>
        <v>#REF!</v>
      </c>
      <c r="X9756" t="e" cm="1">
        <f t="array" ref="X9756">(W9756-T9756)/(W9756-V9756)*INDEX($Q$4:$Q$20,U9756)+(T9756-V9756)/(W9756-V9756)*INDEX($Q$4:$Q$20,U9756+1)</f>
        <v>#REF!</v>
      </c>
      <c r="Y9756" t="e">
        <f t="shared" si="941"/>
        <v>#REF!</v>
      </c>
      <c r="Z9756" t="e">
        <f t="shared" si="942"/>
        <v>#REF!</v>
      </c>
      <c r="AA9756" t="e">
        <f t="shared" si="943"/>
        <v>#REF!</v>
      </c>
      <c r="AB9756" t="e">
        <f t="shared" si="945"/>
        <v>#REF!</v>
      </c>
    </row>
    <row r="9757" spans="19:28">
      <c r="S9757">
        <v>9753</v>
      </c>
      <c r="T9757" s="1">
        <f t="shared" si="944"/>
        <v>55761</v>
      </c>
      <c r="U9757">
        <f t="shared" si="940"/>
        <v>17</v>
      </c>
      <c r="V9757" s="1" cm="1">
        <f t="array" ref="V9757">INDEX($O$4:$O$20,U9757)</f>
        <v>47471</v>
      </c>
      <c r="W9757" s="1" t="e" cm="1">
        <f t="array" ref="W9757">INDEX($O$4:$O$20,U9757+1)</f>
        <v>#REF!</v>
      </c>
      <c r="X9757" t="e" cm="1">
        <f t="array" ref="X9757">(W9757-T9757)/(W9757-V9757)*INDEX($Q$4:$Q$20,U9757)+(T9757-V9757)/(W9757-V9757)*INDEX($Q$4:$Q$20,U9757+1)</f>
        <v>#REF!</v>
      </c>
      <c r="Y9757" t="e">
        <f t="shared" si="941"/>
        <v>#REF!</v>
      </c>
      <c r="Z9757" t="e">
        <f t="shared" si="942"/>
        <v>#REF!</v>
      </c>
      <c r="AA9757" t="e">
        <f t="shared" si="943"/>
        <v>#REF!</v>
      </c>
      <c r="AB9757" t="e">
        <f t="shared" si="945"/>
        <v>#REF!</v>
      </c>
    </row>
    <row r="9758" spans="19:28">
      <c r="S9758">
        <v>9754</v>
      </c>
      <c r="T9758" s="1">
        <f t="shared" si="944"/>
        <v>55762</v>
      </c>
      <c r="U9758">
        <f t="shared" si="940"/>
        <v>17</v>
      </c>
      <c r="V9758" s="1" cm="1">
        <f t="array" ref="V9758">INDEX($O$4:$O$20,U9758)</f>
        <v>47471</v>
      </c>
      <c r="W9758" s="1" t="e" cm="1">
        <f t="array" ref="W9758">INDEX($O$4:$O$20,U9758+1)</f>
        <v>#REF!</v>
      </c>
      <c r="X9758" t="e" cm="1">
        <f t="array" ref="X9758">(W9758-T9758)/(W9758-V9758)*INDEX($Q$4:$Q$20,U9758)+(T9758-V9758)/(W9758-V9758)*INDEX($Q$4:$Q$20,U9758+1)</f>
        <v>#REF!</v>
      </c>
      <c r="Y9758" t="e">
        <f t="shared" si="941"/>
        <v>#REF!</v>
      </c>
      <c r="Z9758" t="e">
        <f t="shared" si="942"/>
        <v>#REF!</v>
      </c>
      <c r="AA9758" t="e">
        <f t="shared" si="943"/>
        <v>#REF!</v>
      </c>
      <c r="AB9758" t="e">
        <f t="shared" si="945"/>
        <v>#REF!</v>
      </c>
    </row>
    <row r="9759" spans="19:28">
      <c r="S9759">
        <v>9755</v>
      </c>
      <c r="T9759" s="1">
        <f t="shared" si="944"/>
        <v>55763</v>
      </c>
      <c r="U9759">
        <f t="shared" si="940"/>
        <v>17</v>
      </c>
      <c r="V9759" s="1" cm="1">
        <f t="array" ref="V9759">INDEX($O$4:$O$20,U9759)</f>
        <v>47471</v>
      </c>
      <c r="W9759" s="1" t="e" cm="1">
        <f t="array" ref="W9759">INDEX($O$4:$O$20,U9759+1)</f>
        <v>#REF!</v>
      </c>
      <c r="X9759" t="e" cm="1">
        <f t="array" ref="X9759">(W9759-T9759)/(W9759-V9759)*INDEX($Q$4:$Q$20,U9759)+(T9759-V9759)/(W9759-V9759)*INDEX($Q$4:$Q$20,U9759+1)</f>
        <v>#REF!</v>
      </c>
      <c r="Y9759" t="e">
        <f t="shared" si="941"/>
        <v>#REF!</v>
      </c>
      <c r="Z9759" t="e">
        <f t="shared" si="942"/>
        <v>#REF!</v>
      </c>
      <c r="AA9759" t="e">
        <f t="shared" si="943"/>
        <v>#REF!</v>
      </c>
      <c r="AB9759" t="e">
        <f t="shared" si="945"/>
        <v>#REF!</v>
      </c>
    </row>
    <row r="9760" spans="19:28">
      <c r="S9760">
        <v>9756</v>
      </c>
      <c r="T9760" s="1">
        <f t="shared" si="944"/>
        <v>55764</v>
      </c>
      <c r="U9760">
        <f t="shared" si="940"/>
        <v>17</v>
      </c>
      <c r="V9760" s="1" cm="1">
        <f t="array" ref="V9760">INDEX($O$4:$O$20,U9760)</f>
        <v>47471</v>
      </c>
      <c r="W9760" s="1" t="e" cm="1">
        <f t="array" ref="W9760">INDEX($O$4:$O$20,U9760+1)</f>
        <v>#REF!</v>
      </c>
      <c r="X9760" t="e" cm="1">
        <f t="array" ref="X9760">(W9760-T9760)/(W9760-V9760)*INDEX($Q$4:$Q$20,U9760)+(T9760-V9760)/(W9760-V9760)*INDEX($Q$4:$Q$20,U9760+1)</f>
        <v>#REF!</v>
      </c>
      <c r="Y9760" t="e">
        <f t="shared" si="941"/>
        <v>#REF!</v>
      </c>
      <c r="Z9760" t="e">
        <f t="shared" si="942"/>
        <v>#REF!</v>
      </c>
      <c r="AA9760" t="e">
        <f t="shared" si="943"/>
        <v>#REF!</v>
      </c>
      <c r="AB9760" t="e">
        <f t="shared" si="945"/>
        <v>#REF!</v>
      </c>
    </row>
    <row r="9761" spans="19:28">
      <c r="S9761">
        <v>9757</v>
      </c>
      <c r="T9761" s="1">
        <f t="shared" si="944"/>
        <v>55765</v>
      </c>
      <c r="U9761">
        <f t="shared" si="940"/>
        <v>17</v>
      </c>
      <c r="V9761" s="1" cm="1">
        <f t="array" ref="V9761">INDEX($O$4:$O$20,U9761)</f>
        <v>47471</v>
      </c>
      <c r="W9761" s="1" t="e" cm="1">
        <f t="array" ref="W9761">INDEX($O$4:$O$20,U9761+1)</f>
        <v>#REF!</v>
      </c>
      <c r="X9761" t="e" cm="1">
        <f t="array" ref="X9761">(W9761-T9761)/(W9761-V9761)*INDEX($Q$4:$Q$20,U9761)+(T9761-V9761)/(W9761-V9761)*INDEX($Q$4:$Q$20,U9761+1)</f>
        <v>#REF!</v>
      </c>
      <c r="Y9761" t="e">
        <f t="shared" si="941"/>
        <v>#REF!</v>
      </c>
      <c r="Z9761" t="e">
        <f t="shared" si="942"/>
        <v>#REF!</v>
      </c>
      <c r="AA9761" t="e">
        <f t="shared" si="943"/>
        <v>#REF!</v>
      </c>
      <c r="AB9761" t="e">
        <f t="shared" si="945"/>
        <v>#REF!</v>
      </c>
    </row>
    <row r="9762" spans="19:28">
      <c r="S9762">
        <v>9758</v>
      </c>
      <c r="T9762" s="1">
        <f t="shared" si="944"/>
        <v>55766</v>
      </c>
      <c r="U9762">
        <f t="shared" si="940"/>
        <v>17</v>
      </c>
      <c r="V9762" s="1" cm="1">
        <f t="array" ref="V9762">INDEX($O$4:$O$20,U9762)</f>
        <v>47471</v>
      </c>
      <c r="W9762" s="1" t="e" cm="1">
        <f t="array" ref="W9762">INDEX($O$4:$O$20,U9762+1)</f>
        <v>#REF!</v>
      </c>
      <c r="X9762" t="e" cm="1">
        <f t="array" ref="X9762">(W9762-T9762)/(W9762-V9762)*INDEX($Q$4:$Q$20,U9762)+(T9762-V9762)/(W9762-V9762)*INDEX($Q$4:$Q$20,U9762+1)</f>
        <v>#REF!</v>
      </c>
      <c r="Y9762" t="e">
        <f t="shared" si="941"/>
        <v>#REF!</v>
      </c>
      <c r="Z9762" t="e">
        <f t="shared" si="942"/>
        <v>#REF!</v>
      </c>
      <c r="AA9762" t="e">
        <f t="shared" si="943"/>
        <v>#REF!</v>
      </c>
      <c r="AB9762" t="e">
        <f t="shared" si="945"/>
        <v>#REF!</v>
      </c>
    </row>
    <row r="9763" spans="19:28">
      <c r="S9763">
        <v>9759</v>
      </c>
      <c r="T9763" s="1">
        <f t="shared" si="944"/>
        <v>55767</v>
      </c>
      <c r="U9763">
        <f t="shared" si="940"/>
        <v>17</v>
      </c>
      <c r="V9763" s="1" cm="1">
        <f t="array" ref="V9763">INDEX($O$4:$O$20,U9763)</f>
        <v>47471</v>
      </c>
      <c r="W9763" s="1" t="e" cm="1">
        <f t="array" ref="W9763">INDEX($O$4:$O$20,U9763+1)</f>
        <v>#REF!</v>
      </c>
      <c r="X9763" t="e" cm="1">
        <f t="array" ref="X9763">(W9763-T9763)/(W9763-V9763)*INDEX($Q$4:$Q$20,U9763)+(T9763-V9763)/(W9763-V9763)*INDEX($Q$4:$Q$20,U9763+1)</f>
        <v>#REF!</v>
      </c>
      <c r="Y9763" t="e">
        <f t="shared" si="941"/>
        <v>#REF!</v>
      </c>
      <c r="Z9763" t="e">
        <f t="shared" si="942"/>
        <v>#REF!</v>
      </c>
      <c r="AA9763" t="e">
        <f t="shared" si="943"/>
        <v>#REF!</v>
      </c>
      <c r="AB9763" t="e">
        <f t="shared" si="945"/>
        <v>#REF!</v>
      </c>
    </row>
    <row r="9764" spans="19:28">
      <c r="S9764">
        <v>9760</v>
      </c>
      <c r="T9764" s="1">
        <f t="shared" si="944"/>
        <v>55768</v>
      </c>
      <c r="U9764">
        <f t="shared" si="940"/>
        <v>17</v>
      </c>
      <c r="V9764" s="1" cm="1">
        <f t="array" ref="V9764">INDEX($O$4:$O$20,U9764)</f>
        <v>47471</v>
      </c>
      <c r="W9764" s="1" t="e" cm="1">
        <f t="array" ref="W9764">INDEX($O$4:$O$20,U9764+1)</f>
        <v>#REF!</v>
      </c>
      <c r="X9764" t="e" cm="1">
        <f t="array" ref="X9764">(W9764-T9764)/(W9764-V9764)*INDEX($Q$4:$Q$20,U9764)+(T9764-V9764)/(W9764-V9764)*INDEX($Q$4:$Q$20,U9764+1)</f>
        <v>#REF!</v>
      </c>
      <c r="Y9764" t="e">
        <f t="shared" si="941"/>
        <v>#REF!</v>
      </c>
      <c r="Z9764" t="e">
        <f t="shared" si="942"/>
        <v>#REF!</v>
      </c>
      <c r="AA9764" t="e">
        <f t="shared" si="943"/>
        <v>#REF!</v>
      </c>
      <c r="AB9764" t="e">
        <f t="shared" si="945"/>
        <v>#REF!</v>
      </c>
    </row>
    <row r="9765" spans="19:28">
      <c r="S9765">
        <v>9761</v>
      </c>
      <c r="T9765" s="1">
        <f t="shared" si="944"/>
        <v>55769</v>
      </c>
      <c r="U9765">
        <f t="shared" si="940"/>
        <v>17</v>
      </c>
      <c r="V9765" s="1" cm="1">
        <f t="array" ref="V9765">INDEX($O$4:$O$20,U9765)</f>
        <v>47471</v>
      </c>
      <c r="W9765" s="1" t="e" cm="1">
        <f t="array" ref="W9765">INDEX($O$4:$O$20,U9765+1)</f>
        <v>#REF!</v>
      </c>
      <c r="X9765" t="e" cm="1">
        <f t="array" ref="X9765">(W9765-T9765)/(W9765-V9765)*INDEX($Q$4:$Q$20,U9765)+(T9765-V9765)/(W9765-V9765)*INDEX($Q$4:$Q$20,U9765+1)</f>
        <v>#REF!</v>
      </c>
      <c r="Y9765" t="e">
        <f t="shared" si="941"/>
        <v>#REF!</v>
      </c>
      <c r="Z9765" t="e">
        <f t="shared" si="942"/>
        <v>#REF!</v>
      </c>
      <c r="AA9765" t="e">
        <f t="shared" si="943"/>
        <v>#REF!</v>
      </c>
      <c r="AB9765" t="e">
        <f t="shared" si="945"/>
        <v>#REF!</v>
      </c>
    </row>
    <row r="9766" spans="19:28">
      <c r="S9766">
        <v>9762</v>
      </c>
      <c r="T9766" s="1">
        <f t="shared" si="944"/>
        <v>55770</v>
      </c>
      <c r="U9766">
        <f t="shared" si="940"/>
        <v>17</v>
      </c>
      <c r="V9766" s="1" cm="1">
        <f t="array" ref="V9766">INDEX($O$4:$O$20,U9766)</f>
        <v>47471</v>
      </c>
      <c r="W9766" s="1" t="e" cm="1">
        <f t="array" ref="W9766">INDEX($O$4:$O$20,U9766+1)</f>
        <v>#REF!</v>
      </c>
      <c r="X9766" t="e" cm="1">
        <f t="array" ref="X9766">(W9766-T9766)/(W9766-V9766)*INDEX($Q$4:$Q$20,U9766)+(T9766-V9766)/(W9766-V9766)*INDEX($Q$4:$Q$20,U9766+1)</f>
        <v>#REF!</v>
      </c>
      <c r="Y9766" t="e">
        <f t="shared" si="941"/>
        <v>#REF!</v>
      </c>
      <c r="Z9766" t="e">
        <f t="shared" si="942"/>
        <v>#REF!</v>
      </c>
      <c r="AA9766" t="e">
        <f t="shared" si="943"/>
        <v>#REF!</v>
      </c>
      <c r="AB9766" t="e">
        <f t="shared" si="945"/>
        <v>#REF!</v>
      </c>
    </row>
    <row r="9767" spans="19:28">
      <c r="S9767">
        <v>9763</v>
      </c>
      <c r="T9767" s="1">
        <f t="shared" si="944"/>
        <v>55771</v>
      </c>
      <c r="U9767">
        <f t="shared" si="940"/>
        <v>17</v>
      </c>
      <c r="V9767" s="1" cm="1">
        <f t="array" ref="V9767">INDEX($O$4:$O$20,U9767)</f>
        <v>47471</v>
      </c>
      <c r="W9767" s="1" t="e" cm="1">
        <f t="array" ref="W9767">INDEX($O$4:$O$20,U9767+1)</f>
        <v>#REF!</v>
      </c>
      <c r="X9767" t="e" cm="1">
        <f t="array" ref="X9767">(W9767-T9767)/(W9767-V9767)*INDEX($Q$4:$Q$20,U9767)+(T9767-V9767)/(W9767-V9767)*INDEX($Q$4:$Q$20,U9767+1)</f>
        <v>#REF!</v>
      </c>
      <c r="Y9767" t="e">
        <f t="shared" si="941"/>
        <v>#REF!</v>
      </c>
      <c r="Z9767" t="e">
        <f t="shared" si="942"/>
        <v>#REF!</v>
      </c>
      <c r="AA9767" t="e">
        <f t="shared" si="943"/>
        <v>#REF!</v>
      </c>
      <c r="AB9767" t="e">
        <f t="shared" si="945"/>
        <v>#REF!</v>
      </c>
    </row>
    <row r="9768" spans="19:28">
      <c r="S9768">
        <v>9764</v>
      </c>
      <c r="T9768" s="1">
        <f t="shared" si="944"/>
        <v>55772</v>
      </c>
      <c r="U9768">
        <f t="shared" si="940"/>
        <v>17</v>
      </c>
      <c r="V9768" s="1" cm="1">
        <f t="array" ref="V9768">INDEX($O$4:$O$20,U9768)</f>
        <v>47471</v>
      </c>
      <c r="W9768" s="1" t="e" cm="1">
        <f t="array" ref="W9768">INDEX($O$4:$O$20,U9768+1)</f>
        <v>#REF!</v>
      </c>
      <c r="X9768" t="e" cm="1">
        <f t="array" ref="X9768">(W9768-T9768)/(W9768-V9768)*INDEX($Q$4:$Q$20,U9768)+(T9768-V9768)/(W9768-V9768)*INDEX($Q$4:$Q$20,U9768+1)</f>
        <v>#REF!</v>
      </c>
      <c r="Y9768" t="e">
        <f t="shared" si="941"/>
        <v>#REF!</v>
      </c>
      <c r="Z9768" t="e">
        <f t="shared" si="942"/>
        <v>#REF!</v>
      </c>
      <c r="AA9768" t="e">
        <f t="shared" si="943"/>
        <v>#REF!</v>
      </c>
      <c r="AB9768" t="e">
        <f t="shared" si="945"/>
        <v>#REF!</v>
      </c>
    </row>
    <row r="9769" spans="19:28">
      <c r="S9769">
        <v>9765</v>
      </c>
      <c r="T9769" s="1">
        <f t="shared" si="944"/>
        <v>55773</v>
      </c>
      <c r="U9769">
        <f t="shared" si="940"/>
        <v>17</v>
      </c>
      <c r="V9769" s="1" cm="1">
        <f t="array" ref="V9769">INDEX($O$4:$O$20,U9769)</f>
        <v>47471</v>
      </c>
      <c r="W9769" s="1" t="e" cm="1">
        <f t="array" ref="W9769">INDEX($O$4:$O$20,U9769+1)</f>
        <v>#REF!</v>
      </c>
      <c r="X9769" t="e" cm="1">
        <f t="array" ref="X9769">(W9769-T9769)/(W9769-V9769)*INDEX($Q$4:$Q$20,U9769)+(T9769-V9769)/(W9769-V9769)*INDEX($Q$4:$Q$20,U9769+1)</f>
        <v>#REF!</v>
      </c>
      <c r="Y9769" t="e">
        <f t="shared" si="941"/>
        <v>#REF!</v>
      </c>
      <c r="Z9769" t="e">
        <f t="shared" si="942"/>
        <v>#REF!</v>
      </c>
      <c r="AA9769" t="e">
        <f t="shared" si="943"/>
        <v>#REF!</v>
      </c>
      <c r="AB9769" t="e">
        <f t="shared" si="945"/>
        <v>#REF!</v>
      </c>
    </row>
    <row r="9770" spans="19:28">
      <c r="S9770">
        <v>9766</v>
      </c>
      <c r="T9770" s="1">
        <f t="shared" si="944"/>
        <v>55774</v>
      </c>
      <c r="U9770">
        <f t="shared" si="940"/>
        <v>17</v>
      </c>
      <c r="V9770" s="1" cm="1">
        <f t="array" ref="V9770">INDEX($O$4:$O$20,U9770)</f>
        <v>47471</v>
      </c>
      <c r="W9770" s="1" t="e" cm="1">
        <f t="array" ref="W9770">INDEX($O$4:$O$20,U9770+1)</f>
        <v>#REF!</v>
      </c>
      <c r="X9770" t="e" cm="1">
        <f t="array" ref="X9770">(W9770-T9770)/(W9770-V9770)*INDEX($Q$4:$Q$20,U9770)+(T9770-V9770)/(W9770-V9770)*INDEX($Q$4:$Q$20,U9770+1)</f>
        <v>#REF!</v>
      </c>
      <c r="Y9770" t="e">
        <f t="shared" si="941"/>
        <v>#REF!</v>
      </c>
      <c r="Z9770" t="e">
        <f t="shared" si="942"/>
        <v>#REF!</v>
      </c>
      <c r="AA9770" t="e">
        <f t="shared" si="943"/>
        <v>#REF!</v>
      </c>
      <c r="AB9770" t="e">
        <f t="shared" si="945"/>
        <v>#REF!</v>
      </c>
    </row>
    <row r="9771" spans="19:28">
      <c r="S9771">
        <v>9767</v>
      </c>
      <c r="T9771" s="1">
        <f t="shared" si="944"/>
        <v>55775</v>
      </c>
      <c r="U9771">
        <f t="shared" si="940"/>
        <v>17</v>
      </c>
      <c r="V9771" s="1" cm="1">
        <f t="array" ref="V9771">INDEX($O$4:$O$20,U9771)</f>
        <v>47471</v>
      </c>
      <c r="W9771" s="1" t="e" cm="1">
        <f t="array" ref="W9771">INDEX($O$4:$O$20,U9771+1)</f>
        <v>#REF!</v>
      </c>
      <c r="X9771" t="e" cm="1">
        <f t="array" ref="X9771">(W9771-T9771)/(W9771-V9771)*INDEX($Q$4:$Q$20,U9771)+(T9771-V9771)/(W9771-V9771)*INDEX($Q$4:$Q$20,U9771+1)</f>
        <v>#REF!</v>
      </c>
      <c r="Y9771" t="e">
        <f t="shared" si="941"/>
        <v>#REF!</v>
      </c>
      <c r="Z9771" t="e">
        <f t="shared" si="942"/>
        <v>#REF!</v>
      </c>
      <c r="AA9771" t="e">
        <f t="shared" si="943"/>
        <v>#REF!</v>
      </c>
      <c r="AB9771" t="e">
        <f t="shared" si="945"/>
        <v>#REF!</v>
      </c>
    </row>
    <row r="9772" spans="19:28">
      <c r="S9772">
        <v>9768</v>
      </c>
      <c r="T9772" s="1">
        <f t="shared" si="944"/>
        <v>55776</v>
      </c>
      <c r="U9772">
        <f t="shared" si="940"/>
        <v>17</v>
      </c>
      <c r="V9772" s="1" cm="1">
        <f t="array" ref="V9772">INDEX($O$4:$O$20,U9772)</f>
        <v>47471</v>
      </c>
      <c r="W9772" s="1" t="e" cm="1">
        <f t="array" ref="W9772">INDEX($O$4:$O$20,U9772+1)</f>
        <v>#REF!</v>
      </c>
      <c r="X9772" t="e" cm="1">
        <f t="array" ref="X9772">(W9772-T9772)/(W9772-V9772)*INDEX($Q$4:$Q$20,U9772)+(T9772-V9772)/(W9772-V9772)*INDEX($Q$4:$Q$20,U9772+1)</f>
        <v>#REF!</v>
      </c>
      <c r="Y9772" t="e">
        <f t="shared" si="941"/>
        <v>#REF!</v>
      </c>
      <c r="Z9772" t="e">
        <f t="shared" si="942"/>
        <v>#REF!</v>
      </c>
      <c r="AA9772" t="e">
        <f t="shared" si="943"/>
        <v>#REF!</v>
      </c>
      <c r="AB9772" t="e">
        <f t="shared" si="945"/>
        <v>#REF!</v>
      </c>
    </row>
    <row r="9773" spans="19:28">
      <c r="S9773">
        <v>9769</v>
      </c>
      <c r="T9773" s="1">
        <f t="shared" si="944"/>
        <v>55777</v>
      </c>
      <c r="U9773">
        <f t="shared" si="940"/>
        <v>17</v>
      </c>
      <c r="V9773" s="1" cm="1">
        <f t="array" ref="V9773">INDEX($O$4:$O$20,U9773)</f>
        <v>47471</v>
      </c>
      <c r="W9773" s="1" t="e" cm="1">
        <f t="array" ref="W9773">INDEX($O$4:$O$20,U9773+1)</f>
        <v>#REF!</v>
      </c>
      <c r="X9773" t="e" cm="1">
        <f t="array" ref="X9773">(W9773-T9773)/(W9773-V9773)*INDEX($Q$4:$Q$20,U9773)+(T9773-V9773)/(W9773-V9773)*INDEX($Q$4:$Q$20,U9773+1)</f>
        <v>#REF!</v>
      </c>
      <c r="Y9773" t="e">
        <f t="shared" si="941"/>
        <v>#REF!</v>
      </c>
      <c r="Z9773" t="e">
        <f t="shared" si="942"/>
        <v>#REF!</v>
      </c>
      <c r="AA9773" t="e">
        <f t="shared" si="943"/>
        <v>#REF!</v>
      </c>
      <c r="AB9773" t="e">
        <f t="shared" si="945"/>
        <v>#REF!</v>
      </c>
    </row>
    <row r="9774" spans="19:28">
      <c r="S9774">
        <v>9770</v>
      </c>
      <c r="T9774" s="1">
        <f t="shared" si="944"/>
        <v>55778</v>
      </c>
      <c r="U9774">
        <f t="shared" si="940"/>
        <v>17</v>
      </c>
      <c r="V9774" s="1" cm="1">
        <f t="array" ref="V9774">INDEX($O$4:$O$20,U9774)</f>
        <v>47471</v>
      </c>
      <c r="W9774" s="1" t="e" cm="1">
        <f t="array" ref="W9774">INDEX($O$4:$O$20,U9774+1)</f>
        <v>#REF!</v>
      </c>
      <c r="X9774" t="e" cm="1">
        <f t="array" ref="X9774">(W9774-T9774)/(W9774-V9774)*INDEX($Q$4:$Q$20,U9774)+(T9774-V9774)/(W9774-V9774)*INDEX($Q$4:$Q$20,U9774+1)</f>
        <v>#REF!</v>
      </c>
      <c r="Y9774" t="e">
        <f t="shared" si="941"/>
        <v>#REF!</v>
      </c>
      <c r="Z9774" t="e">
        <f t="shared" si="942"/>
        <v>#REF!</v>
      </c>
      <c r="AA9774" t="e">
        <f t="shared" si="943"/>
        <v>#REF!</v>
      </c>
      <c r="AB9774" t="e">
        <f t="shared" si="945"/>
        <v>#REF!</v>
      </c>
    </row>
    <row r="9775" spans="19:28">
      <c r="S9775">
        <v>9771</v>
      </c>
      <c r="T9775" s="1">
        <f t="shared" si="944"/>
        <v>55779</v>
      </c>
      <c r="U9775">
        <f t="shared" si="940"/>
        <v>17</v>
      </c>
      <c r="V9775" s="1" cm="1">
        <f t="array" ref="V9775">INDEX($O$4:$O$20,U9775)</f>
        <v>47471</v>
      </c>
      <c r="W9775" s="1" t="e" cm="1">
        <f t="array" ref="W9775">INDEX($O$4:$O$20,U9775+1)</f>
        <v>#REF!</v>
      </c>
      <c r="X9775" t="e" cm="1">
        <f t="array" ref="X9775">(W9775-T9775)/(W9775-V9775)*INDEX($Q$4:$Q$20,U9775)+(T9775-V9775)/(W9775-V9775)*INDEX($Q$4:$Q$20,U9775+1)</f>
        <v>#REF!</v>
      </c>
      <c r="Y9775" t="e">
        <f t="shared" si="941"/>
        <v>#REF!</v>
      </c>
      <c r="Z9775" t="e">
        <f t="shared" si="942"/>
        <v>#REF!</v>
      </c>
      <c r="AA9775" t="e">
        <f t="shared" si="943"/>
        <v>#REF!</v>
      </c>
      <c r="AB9775" t="e">
        <f t="shared" si="945"/>
        <v>#REF!</v>
      </c>
    </row>
    <row r="9776" spans="19:28">
      <c r="S9776">
        <v>9772</v>
      </c>
      <c r="T9776" s="1">
        <f t="shared" si="944"/>
        <v>55780</v>
      </c>
      <c r="U9776">
        <f t="shared" si="940"/>
        <v>17</v>
      </c>
      <c r="V9776" s="1" cm="1">
        <f t="array" ref="V9776">INDEX($O$4:$O$20,U9776)</f>
        <v>47471</v>
      </c>
      <c r="W9776" s="1" t="e" cm="1">
        <f t="array" ref="W9776">INDEX($O$4:$O$20,U9776+1)</f>
        <v>#REF!</v>
      </c>
      <c r="X9776" t="e" cm="1">
        <f t="array" ref="X9776">(W9776-T9776)/(W9776-V9776)*INDEX($Q$4:$Q$20,U9776)+(T9776-V9776)/(W9776-V9776)*INDEX($Q$4:$Q$20,U9776+1)</f>
        <v>#REF!</v>
      </c>
      <c r="Y9776" t="e">
        <f t="shared" si="941"/>
        <v>#REF!</v>
      </c>
      <c r="Z9776" t="e">
        <f t="shared" si="942"/>
        <v>#REF!</v>
      </c>
      <c r="AA9776" t="e">
        <f t="shared" si="943"/>
        <v>#REF!</v>
      </c>
      <c r="AB9776" t="e">
        <f t="shared" si="945"/>
        <v>#REF!</v>
      </c>
    </row>
    <row r="9777" spans="19:28">
      <c r="S9777">
        <v>9773</v>
      </c>
      <c r="T9777" s="1">
        <f t="shared" si="944"/>
        <v>55781</v>
      </c>
      <c r="U9777">
        <f t="shared" si="940"/>
        <v>17</v>
      </c>
      <c r="V9777" s="1" cm="1">
        <f t="array" ref="V9777">INDEX($O$4:$O$20,U9777)</f>
        <v>47471</v>
      </c>
      <c r="W9777" s="1" t="e" cm="1">
        <f t="array" ref="W9777">INDEX($O$4:$O$20,U9777+1)</f>
        <v>#REF!</v>
      </c>
      <c r="X9777" t="e" cm="1">
        <f t="array" ref="X9777">(W9777-T9777)/(W9777-V9777)*INDEX($Q$4:$Q$20,U9777)+(T9777-V9777)/(W9777-V9777)*INDEX($Q$4:$Q$20,U9777+1)</f>
        <v>#REF!</v>
      </c>
      <c r="Y9777" t="e">
        <f t="shared" si="941"/>
        <v>#REF!</v>
      </c>
      <c r="Z9777" t="e">
        <f t="shared" si="942"/>
        <v>#REF!</v>
      </c>
      <c r="AA9777" t="e">
        <f t="shared" si="943"/>
        <v>#REF!</v>
      </c>
      <c r="AB9777" t="e">
        <f t="shared" si="945"/>
        <v>#REF!</v>
      </c>
    </row>
    <row r="9778" spans="19:28">
      <c r="S9778">
        <v>9774</v>
      </c>
      <c r="T9778" s="1">
        <f t="shared" si="944"/>
        <v>55782</v>
      </c>
      <c r="U9778">
        <f t="shared" si="940"/>
        <v>17</v>
      </c>
      <c r="V9778" s="1" cm="1">
        <f t="array" ref="V9778">INDEX($O$4:$O$20,U9778)</f>
        <v>47471</v>
      </c>
      <c r="W9778" s="1" t="e" cm="1">
        <f t="array" ref="W9778">INDEX($O$4:$O$20,U9778+1)</f>
        <v>#REF!</v>
      </c>
      <c r="X9778" t="e" cm="1">
        <f t="array" ref="X9778">(W9778-T9778)/(W9778-V9778)*INDEX($Q$4:$Q$20,U9778)+(T9778-V9778)/(W9778-V9778)*INDEX($Q$4:$Q$20,U9778+1)</f>
        <v>#REF!</v>
      </c>
      <c r="Y9778" t="e">
        <f t="shared" si="941"/>
        <v>#REF!</v>
      </c>
      <c r="Z9778" t="e">
        <f t="shared" si="942"/>
        <v>#REF!</v>
      </c>
      <c r="AA9778" t="e">
        <f t="shared" si="943"/>
        <v>#REF!</v>
      </c>
      <c r="AB9778" t="e">
        <f t="shared" si="945"/>
        <v>#REF!</v>
      </c>
    </row>
    <row r="9779" spans="19:28">
      <c r="S9779">
        <v>9775</v>
      </c>
      <c r="T9779" s="1">
        <f t="shared" si="944"/>
        <v>55783</v>
      </c>
      <c r="U9779">
        <f t="shared" si="940"/>
        <v>17</v>
      </c>
      <c r="V9779" s="1" cm="1">
        <f t="array" ref="V9779">INDEX($O$4:$O$20,U9779)</f>
        <v>47471</v>
      </c>
      <c r="W9779" s="1" t="e" cm="1">
        <f t="array" ref="W9779">INDEX($O$4:$O$20,U9779+1)</f>
        <v>#REF!</v>
      </c>
      <c r="X9779" t="e" cm="1">
        <f t="array" ref="X9779">(W9779-T9779)/(W9779-V9779)*INDEX($Q$4:$Q$20,U9779)+(T9779-V9779)/(W9779-V9779)*INDEX($Q$4:$Q$20,U9779+1)</f>
        <v>#REF!</v>
      </c>
      <c r="Y9779" t="e">
        <f t="shared" si="941"/>
        <v>#REF!</v>
      </c>
      <c r="Z9779" t="e">
        <f t="shared" si="942"/>
        <v>#REF!</v>
      </c>
      <c r="AA9779" t="e">
        <f t="shared" si="943"/>
        <v>#REF!</v>
      </c>
      <c r="AB9779" t="e">
        <f t="shared" si="945"/>
        <v>#REF!</v>
      </c>
    </row>
    <row r="9780" spans="19:28">
      <c r="S9780">
        <v>9776</v>
      </c>
      <c r="T9780" s="1">
        <f t="shared" si="944"/>
        <v>55784</v>
      </c>
      <c r="U9780">
        <f t="shared" si="940"/>
        <v>17</v>
      </c>
      <c r="V9780" s="1" cm="1">
        <f t="array" ref="V9780">INDEX($O$4:$O$20,U9780)</f>
        <v>47471</v>
      </c>
      <c r="W9780" s="1" t="e" cm="1">
        <f t="array" ref="W9780">INDEX($O$4:$O$20,U9780+1)</f>
        <v>#REF!</v>
      </c>
      <c r="X9780" t="e" cm="1">
        <f t="array" ref="X9780">(W9780-T9780)/(W9780-V9780)*INDEX($Q$4:$Q$20,U9780)+(T9780-V9780)/(W9780-V9780)*INDEX($Q$4:$Q$20,U9780+1)</f>
        <v>#REF!</v>
      </c>
      <c r="Y9780" t="e">
        <f t="shared" si="941"/>
        <v>#REF!</v>
      </c>
      <c r="Z9780" t="e">
        <f t="shared" si="942"/>
        <v>#REF!</v>
      </c>
      <c r="AA9780" t="e">
        <f t="shared" si="943"/>
        <v>#REF!</v>
      </c>
      <c r="AB9780" t="e">
        <f t="shared" si="945"/>
        <v>#REF!</v>
      </c>
    </row>
    <row r="9781" spans="19:28">
      <c r="S9781">
        <v>9777</v>
      </c>
      <c r="T9781" s="1">
        <f t="shared" si="944"/>
        <v>55785</v>
      </c>
      <c r="U9781">
        <f t="shared" si="940"/>
        <v>17</v>
      </c>
      <c r="V9781" s="1" cm="1">
        <f t="array" ref="V9781">INDEX($O$4:$O$20,U9781)</f>
        <v>47471</v>
      </c>
      <c r="W9781" s="1" t="e" cm="1">
        <f t="array" ref="W9781">INDEX($O$4:$O$20,U9781+1)</f>
        <v>#REF!</v>
      </c>
      <c r="X9781" t="e" cm="1">
        <f t="array" ref="X9781">(W9781-T9781)/(W9781-V9781)*INDEX($Q$4:$Q$20,U9781)+(T9781-V9781)/(W9781-V9781)*INDEX($Q$4:$Q$20,U9781+1)</f>
        <v>#REF!</v>
      </c>
      <c r="Y9781" t="e">
        <f t="shared" si="941"/>
        <v>#REF!</v>
      </c>
      <c r="Z9781" t="e">
        <f t="shared" si="942"/>
        <v>#REF!</v>
      </c>
      <c r="AA9781" t="e">
        <f t="shared" si="943"/>
        <v>#REF!</v>
      </c>
      <c r="AB9781" t="e">
        <f t="shared" si="945"/>
        <v>#REF!</v>
      </c>
    </row>
    <row r="9782" spans="19:28">
      <c r="S9782">
        <v>9778</v>
      </c>
      <c r="T9782" s="1">
        <f t="shared" si="944"/>
        <v>55786</v>
      </c>
      <c r="U9782">
        <f t="shared" si="940"/>
        <v>17</v>
      </c>
      <c r="V9782" s="1" cm="1">
        <f t="array" ref="V9782">INDEX($O$4:$O$20,U9782)</f>
        <v>47471</v>
      </c>
      <c r="W9782" s="1" t="e" cm="1">
        <f t="array" ref="W9782">INDEX($O$4:$O$20,U9782+1)</f>
        <v>#REF!</v>
      </c>
      <c r="X9782" t="e" cm="1">
        <f t="array" ref="X9782">(W9782-T9782)/(W9782-V9782)*INDEX($Q$4:$Q$20,U9782)+(T9782-V9782)/(W9782-V9782)*INDEX($Q$4:$Q$20,U9782+1)</f>
        <v>#REF!</v>
      </c>
      <c r="Y9782" t="e">
        <f t="shared" si="941"/>
        <v>#REF!</v>
      </c>
      <c r="Z9782" t="e">
        <f t="shared" si="942"/>
        <v>#REF!</v>
      </c>
      <c r="AA9782" t="e">
        <f t="shared" si="943"/>
        <v>#REF!</v>
      </c>
      <c r="AB9782" t="e">
        <f t="shared" si="945"/>
        <v>#REF!</v>
      </c>
    </row>
    <row r="9783" spans="19:28">
      <c r="S9783">
        <v>9779</v>
      </c>
      <c r="T9783" s="1">
        <f t="shared" si="944"/>
        <v>55787</v>
      </c>
      <c r="U9783">
        <f t="shared" si="940"/>
        <v>17</v>
      </c>
      <c r="V9783" s="1" cm="1">
        <f t="array" ref="V9783">INDEX($O$4:$O$20,U9783)</f>
        <v>47471</v>
      </c>
      <c r="W9783" s="1" t="e" cm="1">
        <f t="array" ref="W9783">INDEX($O$4:$O$20,U9783+1)</f>
        <v>#REF!</v>
      </c>
      <c r="X9783" t="e" cm="1">
        <f t="array" ref="X9783">(W9783-T9783)/(W9783-V9783)*INDEX($Q$4:$Q$20,U9783)+(T9783-V9783)/(W9783-V9783)*INDEX($Q$4:$Q$20,U9783+1)</f>
        <v>#REF!</v>
      </c>
      <c r="Y9783" t="e">
        <f t="shared" si="941"/>
        <v>#REF!</v>
      </c>
      <c r="Z9783" t="e">
        <f t="shared" si="942"/>
        <v>#REF!</v>
      </c>
      <c r="AA9783" t="e">
        <f t="shared" si="943"/>
        <v>#REF!</v>
      </c>
      <c r="AB9783" t="e">
        <f t="shared" si="945"/>
        <v>#REF!</v>
      </c>
    </row>
    <row r="9784" spans="19:28">
      <c r="S9784">
        <v>9780</v>
      </c>
      <c r="T9784" s="1">
        <f t="shared" si="944"/>
        <v>55788</v>
      </c>
      <c r="U9784">
        <f t="shared" si="940"/>
        <v>17</v>
      </c>
      <c r="V9784" s="1" cm="1">
        <f t="array" ref="V9784">INDEX($O$4:$O$20,U9784)</f>
        <v>47471</v>
      </c>
      <c r="W9784" s="1" t="e" cm="1">
        <f t="array" ref="W9784">INDEX($O$4:$O$20,U9784+1)</f>
        <v>#REF!</v>
      </c>
      <c r="X9784" t="e" cm="1">
        <f t="array" ref="X9784">(W9784-T9784)/(W9784-V9784)*INDEX($Q$4:$Q$20,U9784)+(T9784-V9784)/(W9784-V9784)*INDEX($Q$4:$Q$20,U9784+1)</f>
        <v>#REF!</v>
      </c>
      <c r="Y9784" t="e">
        <f t="shared" si="941"/>
        <v>#REF!</v>
      </c>
      <c r="Z9784" t="e">
        <f t="shared" si="942"/>
        <v>#REF!</v>
      </c>
      <c r="AA9784" t="e">
        <f t="shared" si="943"/>
        <v>#REF!</v>
      </c>
      <c r="AB9784" t="e">
        <f t="shared" si="945"/>
        <v>#REF!</v>
      </c>
    </row>
    <row r="9785" spans="19:28">
      <c r="S9785">
        <v>9781</v>
      </c>
      <c r="T9785" s="1">
        <f t="shared" si="944"/>
        <v>55789</v>
      </c>
      <c r="U9785">
        <f t="shared" si="940"/>
        <v>17</v>
      </c>
      <c r="V9785" s="1" cm="1">
        <f t="array" ref="V9785">INDEX($O$4:$O$20,U9785)</f>
        <v>47471</v>
      </c>
      <c r="W9785" s="1" t="e" cm="1">
        <f t="array" ref="W9785">INDEX($O$4:$O$20,U9785+1)</f>
        <v>#REF!</v>
      </c>
      <c r="X9785" t="e" cm="1">
        <f t="array" ref="X9785">(W9785-T9785)/(W9785-V9785)*INDEX($Q$4:$Q$20,U9785)+(T9785-V9785)/(W9785-V9785)*INDEX($Q$4:$Q$20,U9785+1)</f>
        <v>#REF!</v>
      </c>
      <c r="Y9785" t="e">
        <f t="shared" si="941"/>
        <v>#REF!</v>
      </c>
      <c r="Z9785" t="e">
        <f t="shared" si="942"/>
        <v>#REF!</v>
      </c>
      <c r="AA9785" t="e">
        <f t="shared" si="943"/>
        <v>#REF!</v>
      </c>
      <c r="AB9785" t="e">
        <f t="shared" si="945"/>
        <v>#REF!</v>
      </c>
    </row>
    <row r="9786" spans="19:28">
      <c r="S9786">
        <v>9782</v>
      </c>
      <c r="T9786" s="1">
        <f t="shared" si="944"/>
        <v>55790</v>
      </c>
      <c r="U9786">
        <f t="shared" si="940"/>
        <v>17</v>
      </c>
      <c r="V9786" s="1" cm="1">
        <f t="array" ref="V9786">INDEX($O$4:$O$20,U9786)</f>
        <v>47471</v>
      </c>
      <c r="W9786" s="1" t="e" cm="1">
        <f t="array" ref="W9786">INDEX($O$4:$O$20,U9786+1)</f>
        <v>#REF!</v>
      </c>
      <c r="X9786" t="e" cm="1">
        <f t="array" ref="X9786">(W9786-T9786)/(W9786-V9786)*INDEX($Q$4:$Q$20,U9786)+(T9786-V9786)/(W9786-V9786)*INDEX($Q$4:$Q$20,U9786+1)</f>
        <v>#REF!</v>
      </c>
      <c r="Y9786" t="e">
        <f t="shared" si="941"/>
        <v>#REF!</v>
      </c>
      <c r="Z9786" t="e">
        <f t="shared" si="942"/>
        <v>#REF!</v>
      </c>
      <c r="AA9786" t="e">
        <f t="shared" si="943"/>
        <v>#REF!</v>
      </c>
      <c r="AB9786" t="e">
        <f t="shared" si="945"/>
        <v>#REF!</v>
      </c>
    </row>
    <row r="9787" spans="19:28">
      <c r="S9787">
        <v>9783</v>
      </c>
      <c r="T9787" s="1">
        <f t="shared" si="944"/>
        <v>55791</v>
      </c>
      <c r="U9787">
        <f t="shared" si="940"/>
        <v>17</v>
      </c>
      <c r="V9787" s="1" cm="1">
        <f t="array" ref="V9787">INDEX($O$4:$O$20,U9787)</f>
        <v>47471</v>
      </c>
      <c r="W9787" s="1" t="e" cm="1">
        <f t="array" ref="W9787">INDEX($O$4:$O$20,U9787+1)</f>
        <v>#REF!</v>
      </c>
      <c r="X9787" t="e" cm="1">
        <f t="array" ref="X9787">(W9787-T9787)/(W9787-V9787)*INDEX($Q$4:$Q$20,U9787)+(T9787-V9787)/(W9787-V9787)*INDEX($Q$4:$Q$20,U9787+1)</f>
        <v>#REF!</v>
      </c>
      <c r="Y9787" t="e">
        <f t="shared" si="941"/>
        <v>#REF!</v>
      </c>
      <c r="Z9787" t="e">
        <f t="shared" si="942"/>
        <v>#REF!</v>
      </c>
      <c r="AA9787" t="e">
        <f t="shared" si="943"/>
        <v>#REF!</v>
      </c>
      <c r="AB9787" t="e">
        <f t="shared" si="945"/>
        <v>#REF!</v>
      </c>
    </row>
    <row r="9788" spans="19:28">
      <c r="S9788">
        <v>9784</v>
      </c>
      <c r="T9788" s="1">
        <f t="shared" si="944"/>
        <v>55792</v>
      </c>
      <c r="U9788">
        <f t="shared" si="940"/>
        <v>17</v>
      </c>
      <c r="V9788" s="1" cm="1">
        <f t="array" ref="V9788">INDEX($O$4:$O$20,U9788)</f>
        <v>47471</v>
      </c>
      <c r="W9788" s="1" t="e" cm="1">
        <f t="array" ref="W9788">INDEX($O$4:$O$20,U9788+1)</f>
        <v>#REF!</v>
      </c>
      <c r="X9788" t="e" cm="1">
        <f t="array" ref="X9788">(W9788-T9788)/(W9788-V9788)*INDEX($Q$4:$Q$20,U9788)+(T9788-V9788)/(W9788-V9788)*INDEX($Q$4:$Q$20,U9788+1)</f>
        <v>#REF!</v>
      </c>
      <c r="Y9788" t="e">
        <f t="shared" si="941"/>
        <v>#REF!</v>
      </c>
      <c r="Z9788" t="e">
        <f t="shared" si="942"/>
        <v>#REF!</v>
      </c>
      <c r="AA9788" t="e">
        <f t="shared" si="943"/>
        <v>#REF!</v>
      </c>
      <c r="AB9788" t="e">
        <f t="shared" si="945"/>
        <v>#REF!</v>
      </c>
    </row>
    <row r="9789" spans="19:28">
      <c r="S9789">
        <v>9785</v>
      </c>
      <c r="T9789" s="1">
        <f t="shared" si="944"/>
        <v>55793</v>
      </c>
      <c r="U9789">
        <f t="shared" si="940"/>
        <v>17</v>
      </c>
      <c r="V9789" s="1" cm="1">
        <f t="array" ref="V9789">INDEX($O$4:$O$20,U9789)</f>
        <v>47471</v>
      </c>
      <c r="W9789" s="1" t="e" cm="1">
        <f t="array" ref="W9789">INDEX($O$4:$O$20,U9789+1)</f>
        <v>#REF!</v>
      </c>
      <c r="X9789" t="e" cm="1">
        <f t="array" ref="X9789">(W9789-T9789)/(W9789-V9789)*INDEX($Q$4:$Q$20,U9789)+(T9789-V9789)/(W9789-V9789)*INDEX($Q$4:$Q$20,U9789+1)</f>
        <v>#REF!</v>
      </c>
      <c r="Y9789" t="e">
        <f t="shared" si="941"/>
        <v>#REF!</v>
      </c>
      <c r="Z9789" t="e">
        <f t="shared" si="942"/>
        <v>#REF!</v>
      </c>
      <c r="AA9789" t="e">
        <f t="shared" si="943"/>
        <v>#REF!</v>
      </c>
      <c r="AB9789" t="e">
        <f t="shared" si="945"/>
        <v>#REF!</v>
      </c>
    </row>
    <row r="9790" spans="19:28">
      <c r="S9790">
        <v>9786</v>
      </c>
      <c r="T9790" s="1">
        <f t="shared" si="944"/>
        <v>55794</v>
      </c>
      <c r="U9790">
        <f t="shared" si="940"/>
        <v>17</v>
      </c>
      <c r="V9790" s="1" cm="1">
        <f t="array" ref="V9790">INDEX($O$4:$O$20,U9790)</f>
        <v>47471</v>
      </c>
      <c r="W9790" s="1" t="e" cm="1">
        <f t="array" ref="W9790">INDEX($O$4:$O$20,U9790+1)</f>
        <v>#REF!</v>
      </c>
      <c r="X9790" t="e" cm="1">
        <f t="array" ref="X9790">(W9790-T9790)/(W9790-V9790)*INDEX($Q$4:$Q$20,U9790)+(T9790-V9790)/(W9790-V9790)*INDEX($Q$4:$Q$20,U9790+1)</f>
        <v>#REF!</v>
      </c>
      <c r="Y9790" t="e">
        <f t="shared" si="941"/>
        <v>#REF!</v>
      </c>
      <c r="Z9790" t="e">
        <f t="shared" si="942"/>
        <v>#REF!</v>
      </c>
      <c r="AA9790" t="e">
        <f t="shared" si="943"/>
        <v>#REF!</v>
      </c>
      <c r="AB9790" t="e">
        <f t="shared" si="945"/>
        <v>#REF!</v>
      </c>
    </row>
    <row r="9791" spans="19:28">
      <c r="S9791">
        <v>9787</v>
      </c>
      <c r="T9791" s="1">
        <f t="shared" si="944"/>
        <v>55795</v>
      </c>
      <c r="U9791">
        <f t="shared" si="940"/>
        <v>17</v>
      </c>
      <c r="V9791" s="1" cm="1">
        <f t="array" ref="V9791">INDEX($O$4:$O$20,U9791)</f>
        <v>47471</v>
      </c>
      <c r="W9791" s="1" t="e" cm="1">
        <f t="array" ref="W9791">INDEX($O$4:$O$20,U9791+1)</f>
        <v>#REF!</v>
      </c>
      <c r="X9791" t="e" cm="1">
        <f t="array" ref="X9791">(W9791-T9791)/(W9791-V9791)*INDEX($Q$4:$Q$20,U9791)+(T9791-V9791)/(W9791-V9791)*INDEX($Q$4:$Q$20,U9791+1)</f>
        <v>#REF!</v>
      </c>
      <c r="Y9791" t="e">
        <f t="shared" si="941"/>
        <v>#REF!</v>
      </c>
      <c r="Z9791" t="e">
        <f t="shared" si="942"/>
        <v>#REF!</v>
      </c>
      <c r="AA9791" t="e">
        <f t="shared" si="943"/>
        <v>#REF!</v>
      </c>
      <c r="AB9791" t="e">
        <f t="shared" si="945"/>
        <v>#REF!</v>
      </c>
    </row>
    <row r="9792" spans="19:28">
      <c r="S9792">
        <v>9788</v>
      </c>
      <c r="T9792" s="1">
        <f t="shared" si="944"/>
        <v>55796</v>
      </c>
      <c r="U9792">
        <f t="shared" si="940"/>
        <v>17</v>
      </c>
      <c r="V9792" s="1" cm="1">
        <f t="array" ref="V9792">INDEX($O$4:$O$20,U9792)</f>
        <v>47471</v>
      </c>
      <c r="W9792" s="1" t="e" cm="1">
        <f t="array" ref="W9792">INDEX($O$4:$O$20,U9792+1)</f>
        <v>#REF!</v>
      </c>
      <c r="X9792" t="e" cm="1">
        <f t="array" ref="X9792">(W9792-T9792)/(W9792-V9792)*INDEX($Q$4:$Q$20,U9792)+(T9792-V9792)/(W9792-V9792)*INDEX($Q$4:$Q$20,U9792+1)</f>
        <v>#REF!</v>
      </c>
      <c r="Y9792" t="e">
        <f t="shared" si="941"/>
        <v>#REF!</v>
      </c>
      <c r="Z9792" t="e">
        <f t="shared" si="942"/>
        <v>#REF!</v>
      </c>
      <c r="AA9792" t="e">
        <f t="shared" si="943"/>
        <v>#REF!</v>
      </c>
      <c r="AB9792" t="e">
        <f t="shared" si="945"/>
        <v>#REF!</v>
      </c>
    </row>
    <row r="9793" spans="19:28">
      <c r="S9793">
        <v>9789</v>
      </c>
      <c r="T9793" s="1">
        <f t="shared" si="944"/>
        <v>55797</v>
      </c>
      <c r="U9793">
        <f t="shared" si="940"/>
        <v>17</v>
      </c>
      <c r="V9793" s="1" cm="1">
        <f t="array" ref="V9793">INDEX($O$4:$O$20,U9793)</f>
        <v>47471</v>
      </c>
      <c r="W9793" s="1" t="e" cm="1">
        <f t="array" ref="W9793">INDEX($O$4:$O$20,U9793+1)</f>
        <v>#REF!</v>
      </c>
      <c r="X9793" t="e" cm="1">
        <f t="array" ref="X9793">(W9793-T9793)/(W9793-V9793)*INDEX($Q$4:$Q$20,U9793)+(T9793-V9793)/(W9793-V9793)*INDEX($Q$4:$Q$20,U9793+1)</f>
        <v>#REF!</v>
      </c>
      <c r="Y9793" t="e">
        <f t="shared" si="941"/>
        <v>#REF!</v>
      </c>
      <c r="Z9793" t="e">
        <f t="shared" si="942"/>
        <v>#REF!</v>
      </c>
      <c r="AA9793" t="e">
        <f t="shared" si="943"/>
        <v>#REF!</v>
      </c>
      <c r="AB9793" t="e">
        <f t="shared" si="945"/>
        <v>#REF!</v>
      </c>
    </row>
    <row r="9794" spans="19:28">
      <c r="S9794">
        <v>9790</v>
      </c>
      <c r="T9794" s="1">
        <f t="shared" si="944"/>
        <v>55798</v>
      </c>
      <c r="U9794">
        <f t="shared" si="940"/>
        <v>17</v>
      </c>
      <c r="V9794" s="1" cm="1">
        <f t="array" ref="V9794">INDEX($O$4:$O$20,U9794)</f>
        <v>47471</v>
      </c>
      <c r="W9794" s="1" t="e" cm="1">
        <f t="array" ref="W9794">INDEX($O$4:$O$20,U9794+1)</f>
        <v>#REF!</v>
      </c>
      <c r="X9794" t="e" cm="1">
        <f t="array" ref="X9794">(W9794-T9794)/(W9794-V9794)*INDEX($Q$4:$Q$20,U9794)+(T9794-V9794)/(W9794-V9794)*INDEX($Q$4:$Q$20,U9794+1)</f>
        <v>#REF!</v>
      </c>
      <c r="Y9794" t="e">
        <f t="shared" si="941"/>
        <v>#REF!</v>
      </c>
      <c r="Z9794" t="e">
        <f t="shared" si="942"/>
        <v>#REF!</v>
      </c>
      <c r="AA9794" t="e">
        <f t="shared" si="943"/>
        <v>#REF!</v>
      </c>
      <c r="AB9794" t="e">
        <f t="shared" si="945"/>
        <v>#REF!</v>
      </c>
    </row>
    <row r="9795" spans="19:28">
      <c r="S9795">
        <v>9791</v>
      </c>
      <c r="T9795" s="1">
        <f t="shared" si="944"/>
        <v>55799</v>
      </c>
      <c r="U9795">
        <f t="shared" si="940"/>
        <v>17</v>
      </c>
      <c r="V9795" s="1" cm="1">
        <f t="array" ref="V9795">INDEX($O$4:$O$20,U9795)</f>
        <v>47471</v>
      </c>
      <c r="W9795" s="1" t="e" cm="1">
        <f t="array" ref="W9795">INDEX($O$4:$O$20,U9795+1)</f>
        <v>#REF!</v>
      </c>
      <c r="X9795" t="e" cm="1">
        <f t="array" ref="X9795">(W9795-T9795)/(W9795-V9795)*INDEX($Q$4:$Q$20,U9795)+(T9795-V9795)/(W9795-V9795)*INDEX($Q$4:$Q$20,U9795+1)</f>
        <v>#REF!</v>
      </c>
      <c r="Y9795" t="e">
        <f t="shared" si="941"/>
        <v>#REF!</v>
      </c>
      <c r="Z9795" t="e">
        <f t="shared" si="942"/>
        <v>#REF!</v>
      </c>
      <c r="AA9795" t="e">
        <f t="shared" si="943"/>
        <v>#REF!</v>
      </c>
      <c r="AB9795" t="e">
        <f t="shared" si="945"/>
        <v>#REF!</v>
      </c>
    </row>
    <row r="9796" spans="19:28">
      <c r="S9796">
        <v>9792</v>
      </c>
      <c r="T9796" s="1">
        <f t="shared" si="944"/>
        <v>55800</v>
      </c>
      <c r="U9796">
        <f t="shared" si="940"/>
        <v>17</v>
      </c>
      <c r="V9796" s="1" cm="1">
        <f t="array" ref="V9796">INDEX($O$4:$O$20,U9796)</f>
        <v>47471</v>
      </c>
      <c r="W9796" s="1" t="e" cm="1">
        <f t="array" ref="W9796">INDEX($O$4:$O$20,U9796+1)</f>
        <v>#REF!</v>
      </c>
      <c r="X9796" t="e" cm="1">
        <f t="array" ref="X9796">(W9796-T9796)/(W9796-V9796)*INDEX($Q$4:$Q$20,U9796)+(T9796-V9796)/(W9796-V9796)*INDEX($Q$4:$Q$20,U9796+1)</f>
        <v>#REF!</v>
      </c>
      <c r="Y9796" t="e">
        <f t="shared" si="941"/>
        <v>#REF!</v>
      </c>
      <c r="Z9796" t="e">
        <f t="shared" si="942"/>
        <v>#REF!</v>
      </c>
      <c r="AA9796" t="e">
        <f t="shared" si="943"/>
        <v>#REF!</v>
      </c>
      <c r="AB9796" t="e">
        <f t="shared" si="945"/>
        <v>#REF!</v>
      </c>
    </row>
    <row r="9797" spans="19:28">
      <c r="S9797">
        <v>9793</v>
      </c>
      <c r="T9797" s="1">
        <f t="shared" si="944"/>
        <v>55801</v>
      </c>
      <c r="U9797">
        <f t="shared" ref="U9797:U9860" si="946">MATCH(T9797,$O$4:$O$20,1)</f>
        <v>17</v>
      </c>
      <c r="V9797" s="1" cm="1">
        <f t="array" ref="V9797">INDEX($O$4:$O$20,U9797)</f>
        <v>47471</v>
      </c>
      <c r="W9797" s="1" t="e" cm="1">
        <f t="array" ref="W9797">INDEX($O$4:$O$20,U9797+1)</f>
        <v>#REF!</v>
      </c>
      <c r="X9797" t="e" cm="1">
        <f t="array" ref="X9797">(W9797-T9797)/(W9797-V9797)*INDEX($Q$4:$Q$20,U9797)+(T9797-V9797)/(W9797-V9797)*INDEX($Q$4:$Q$20,U9797+1)</f>
        <v>#REF!</v>
      </c>
      <c r="Y9797" t="e">
        <f t="shared" ref="Y9797:Y9860" si="947">EXP(X9797)</f>
        <v>#REF!</v>
      </c>
      <c r="Z9797" t="e">
        <f t="shared" ref="Z9797:Z9860" si="948">(Y9797/Y9798-1)*360</f>
        <v>#REF!</v>
      </c>
      <c r="AA9797" t="e">
        <f t="shared" ref="AA9797:AA9860" si="949">Z9797-0.0006</f>
        <v>#REF!</v>
      </c>
      <c r="AB9797" t="e">
        <f t="shared" si="945"/>
        <v>#REF!</v>
      </c>
    </row>
    <row r="9798" spans="19:28">
      <c r="S9798">
        <v>9794</v>
      </c>
      <c r="T9798" s="1">
        <f t="shared" ref="T9798:T9861" si="950">T9797+1</f>
        <v>55802</v>
      </c>
      <c r="U9798">
        <f t="shared" si="946"/>
        <v>17</v>
      </c>
      <c r="V9798" s="1" cm="1">
        <f t="array" ref="V9798">INDEX($O$4:$O$20,U9798)</f>
        <v>47471</v>
      </c>
      <c r="W9798" s="1" t="e" cm="1">
        <f t="array" ref="W9798">INDEX($O$4:$O$20,U9798+1)</f>
        <v>#REF!</v>
      </c>
      <c r="X9798" t="e" cm="1">
        <f t="array" ref="X9798">(W9798-T9798)/(W9798-V9798)*INDEX($Q$4:$Q$20,U9798)+(T9798-V9798)/(W9798-V9798)*INDEX($Q$4:$Q$20,U9798+1)</f>
        <v>#REF!</v>
      </c>
      <c r="Y9798" t="e">
        <f t="shared" si="947"/>
        <v>#REF!</v>
      </c>
      <c r="Z9798" t="e">
        <f t="shared" si="948"/>
        <v>#REF!</v>
      </c>
      <c r="AA9798" t="e">
        <f t="shared" si="949"/>
        <v>#REF!</v>
      </c>
      <c r="AB9798" t="e">
        <f t="shared" ref="AB9798:AB9861" si="951">AB9797/(1+AA9797/360)</f>
        <v>#REF!</v>
      </c>
    </row>
    <row r="9799" spans="19:28">
      <c r="S9799">
        <v>9795</v>
      </c>
      <c r="T9799" s="1">
        <f t="shared" si="950"/>
        <v>55803</v>
      </c>
      <c r="U9799">
        <f t="shared" si="946"/>
        <v>17</v>
      </c>
      <c r="V9799" s="1" cm="1">
        <f t="array" ref="V9799">INDEX($O$4:$O$20,U9799)</f>
        <v>47471</v>
      </c>
      <c r="W9799" s="1" t="e" cm="1">
        <f t="array" ref="W9799">INDEX($O$4:$O$20,U9799+1)</f>
        <v>#REF!</v>
      </c>
      <c r="X9799" t="e" cm="1">
        <f t="array" ref="X9799">(W9799-T9799)/(W9799-V9799)*INDEX($Q$4:$Q$20,U9799)+(T9799-V9799)/(W9799-V9799)*INDEX($Q$4:$Q$20,U9799+1)</f>
        <v>#REF!</v>
      </c>
      <c r="Y9799" t="e">
        <f t="shared" si="947"/>
        <v>#REF!</v>
      </c>
      <c r="Z9799" t="e">
        <f t="shared" si="948"/>
        <v>#REF!</v>
      </c>
      <c r="AA9799" t="e">
        <f t="shared" si="949"/>
        <v>#REF!</v>
      </c>
      <c r="AB9799" t="e">
        <f t="shared" si="951"/>
        <v>#REF!</v>
      </c>
    </row>
    <row r="9800" spans="19:28">
      <c r="S9800">
        <v>9796</v>
      </c>
      <c r="T9800" s="1">
        <f t="shared" si="950"/>
        <v>55804</v>
      </c>
      <c r="U9800">
        <f t="shared" si="946"/>
        <v>17</v>
      </c>
      <c r="V9800" s="1" cm="1">
        <f t="array" ref="V9800">INDEX($O$4:$O$20,U9800)</f>
        <v>47471</v>
      </c>
      <c r="W9800" s="1" t="e" cm="1">
        <f t="array" ref="W9800">INDEX($O$4:$O$20,U9800+1)</f>
        <v>#REF!</v>
      </c>
      <c r="X9800" t="e" cm="1">
        <f t="array" ref="X9800">(W9800-T9800)/(W9800-V9800)*INDEX($Q$4:$Q$20,U9800)+(T9800-V9800)/(W9800-V9800)*INDEX($Q$4:$Q$20,U9800+1)</f>
        <v>#REF!</v>
      </c>
      <c r="Y9800" t="e">
        <f t="shared" si="947"/>
        <v>#REF!</v>
      </c>
      <c r="Z9800" t="e">
        <f t="shared" si="948"/>
        <v>#REF!</v>
      </c>
      <c r="AA9800" t="e">
        <f t="shared" si="949"/>
        <v>#REF!</v>
      </c>
      <c r="AB9800" t="e">
        <f t="shared" si="951"/>
        <v>#REF!</v>
      </c>
    </row>
    <row r="9801" spans="19:28">
      <c r="S9801">
        <v>9797</v>
      </c>
      <c r="T9801" s="1">
        <f t="shared" si="950"/>
        <v>55805</v>
      </c>
      <c r="U9801">
        <f t="shared" si="946"/>
        <v>17</v>
      </c>
      <c r="V9801" s="1" cm="1">
        <f t="array" ref="V9801">INDEX($O$4:$O$20,U9801)</f>
        <v>47471</v>
      </c>
      <c r="W9801" s="1" t="e" cm="1">
        <f t="array" ref="W9801">INDEX($O$4:$O$20,U9801+1)</f>
        <v>#REF!</v>
      </c>
      <c r="X9801" t="e" cm="1">
        <f t="array" ref="X9801">(W9801-T9801)/(W9801-V9801)*INDEX($Q$4:$Q$20,U9801)+(T9801-V9801)/(W9801-V9801)*INDEX($Q$4:$Q$20,U9801+1)</f>
        <v>#REF!</v>
      </c>
      <c r="Y9801" t="e">
        <f t="shared" si="947"/>
        <v>#REF!</v>
      </c>
      <c r="Z9801" t="e">
        <f t="shared" si="948"/>
        <v>#REF!</v>
      </c>
      <c r="AA9801" t="e">
        <f t="shared" si="949"/>
        <v>#REF!</v>
      </c>
      <c r="AB9801" t="e">
        <f t="shared" si="951"/>
        <v>#REF!</v>
      </c>
    </row>
    <row r="9802" spans="19:28">
      <c r="S9802">
        <v>9798</v>
      </c>
      <c r="T9802" s="1">
        <f t="shared" si="950"/>
        <v>55806</v>
      </c>
      <c r="U9802">
        <f t="shared" si="946"/>
        <v>17</v>
      </c>
      <c r="V9802" s="1" cm="1">
        <f t="array" ref="V9802">INDEX($O$4:$O$20,U9802)</f>
        <v>47471</v>
      </c>
      <c r="W9802" s="1" t="e" cm="1">
        <f t="array" ref="W9802">INDEX($O$4:$O$20,U9802+1)</f>
        <v>#REF!</v>
      </c>
      <c r="X9802" t="e" cm="1">
        <f t="array" ref="X9802">(W9802-T9802)/(W9802-V9802)*INDEX($Q$4:$Q$20,U9802)+(T9802-V9802)/(W9802-V9802)*INDEX($Q$4:$Q$20,U9802+1)</f>
        <v>#REF!</v>
      </c>
      <c r="Y9802" t="e">
        <f t="shared" si="947"/>
        <v>#REF!</v>
      </c>
      <c r="Z9802" t="e">
        <f t="shared" si="948"/>
        <v>#REF!</v>
      </c>
      <c r="AA9802" t="e">
        <f t="shared" si="949"/>
        <v>#REF!</v>
      </c>
      <c r="AB9802" t="e">
        <f t="shared" si="951"/>
        <v>#REF!</v>
      </c>
    </row>
    <row r="9803" spans="19:28">
      <c r="S9803">
        <v>9799</v>
      </c>
      <c r="T9803" s="1">
        <f t="shared" si="950"/>
        <v>55807</v>
      </c>
      <c r="U9803">
        <f t="shared" si="946"/>
        <v>17</v>
      </c>
      <c r="V9803" s="1" cm="1">
        <f t="array" ref="V9803">INDEX($O$4:$O$20,U9803)</f>
        <v>47471</v>
      </c>
      <c r="W9803" s="1" t="e" cm="1">
        <f t="array" ref="W9803">INDEX($O$4:$O$20,U9803+1)</f>
        <v>#REF!</v>
      </c>
      <c r="X9803" t="e" cm="1">
        <f t="array" ref="X9803">(W9803-T9803)/(W9803-V9803)*INDEX($Q$4:$Q$20,U9803)+(T9803-V9803)/(W9803-V9803)*INDEX($Q$4:$Q$20,U9803+1)</f>
        <v>#REF!</v>
      </c>
      <c r="Y9803" t="e">
        <f t="shared" si="947"/>
        <v>#REF!</v>
      </c>
      <c r="Z9803" t="e">
        <f t="shared" si="948"/>
        <v>#REF!</v>
      </c>
      <c r="AA9803" t="e">
        <f t="shared" si="949"/>
        <v>#REF!</v>
      </c>
      <c r="AB9803" t="e">
        <f t="shared" si="951"/>
        <v>#REF!</v>
      </c>
    </row>
    <row r="9804" spans="19:28">
      <c r="S9804">
        <v>9800</v>
      </c>
      <c r="T9804" s="1">
        <f t="shared" si="950"/>
        <v>55808</v>
      </c>
      <c r="U9804">
        <f t="shared" si="946"/>
        <v>17</v>
      </c>
      <c r="V9804" s="1" cm="1">
        <f t="array" ref="V9804">INDEX($O$4:$O$20,U9804)</f>
        <v>47471</v>
      </c>
      <c r="W9804" s="1" t="e" cm="1">
        <f t="array" ref="W9804">INDEX($O$4:$O$20,U9804+1)</f>
        <v>#REF!</v>
      </c>
      <c r="X9804" t="e" cm="1">
        <f t="array" ref="X9804">(W9804-T9804)/(W9804-V9804)*INDEX($Q$4:$Q$20,U9804)+(T9804-V9804)/(W9804-V9804)*INDEX($Q$4:$Q$20,U9804+1)</f>
        <v>#REF!</v>
      </c>
      <c r="Y9804" t="e">
        <f t="shared" si="947"/>
        <v>#REF!</v>
      </c>
      <c r="Z9804" t="e">
        <f t="shared" si="948"/>
        <v>#REF!</v>
      </c>
      <c r="AA9804" t="e">
        <f t="shared" si="949"/>
        <v>#REF!</v>
      </c>
      <c r="AB9804" t="e">
        <f t="shared" si="951"/>
        <v>#REF!</v>
      </c>
    </row>
    <row r="9805" spans="19:28">
      <c r="S9805">
        <v>9801</v>
      </c>
      <c r="T9805" s="1">
        <f t="shared" si="950"/>
        <v>55809</v>
      </c>
      <c r="U9805">
        <f t="shared" si="946"/>
        <v>17</v>
      </c>
      <c r="V9805" s="1" cm="1">
        <f t="array" ref="V9805">INDEX($O$4:$O$20,U9805)</f>
        <v>47471</v>
      </c>
      <c r="W9805" s="1" t="e" cm="1">
        <f t="array" ref="W9805">INDEX($O$4:$O$20,U9805+1)</f>
        <v>#REF!</v>
      </c>
      <c r="X9805" t="e" cm="1">
        <f t="array" ref="X9805">(W9805-T9805)/(W9805-V9805)*INDEX($Q$4:$Q$20,U9805)+(T9805-V9805)/(W9805-V9805)*INDEX($Q$4:$Q$20,U9805+1)</f>
        <v>#REF!</v>
      </c>
      <c r="Y9805" t="e">
        <f t="shared" si="947"/>
        <v>#REF!</v>
      </c>
      <c r="Z9805" t="e">
        <f t="shared" si="948"/>
        <v>#REF!</v>
      </c>
      <c r="AA9805" t="e">
        <f t="shared" si="949"/>
        <v>#REF!</v>
      </c>
      <c r="AB9805" t="e">
        <f t="shared" si="951"/>
        <v>#REF!</v>
      </c>
    </row>
    <row r="9806" spans="19:28">
      <c r="S9806">
        <v>9802</v>
      </c>
      <c r="T9806" s="1">
        <f t="shared" si="950"/>
        <v>55810</v>
      </c>
      <c r="U9806">
        <f t="shared" si="946"/>
        <v>17</v>
      </c>
      <c r="V9806" s="1" cm="1">
        <f t="array" ref="V9806">INDEX($O$4:$O$20,U9806)</f>
        <v>47471</v>
      </c>
      <c r="W9806" s="1" t="e" cm="1">
        <f t="array" ref="W9806">INDEX($O$4:$O$20,U9806+1)</f>
        <v>#REF!</v>
      </c>
      <c r="X9806" t="e" cm="1">
        <f t="array" ref="X9806">(W9806-T9806)/(W9806-V9806)*INDEX($Q$4:$Q$20,U9806)+(T9806-V9806)/(W9806-V9806)*INDEX($Q$4:$Q$20,U9806+1)</f>
        <v>#REF!</v>
      </c>
      <c r="Y9806" t="e">
        <f t="shared" si="947"/>
        <v>#REF!</v>
      </c>
      <c r="Z9806" t="e">
        <f t="shared" si="948"/>
        <v>#REF!</v>
      </c>
      <c r="AA9806" t="e">
        <f t="shared" si="949"/>
        <v>#REF!</v>
      </c>
      <c r="AB9806" t="e">
        <f t="shared" si="951"/>
        <v>#REF!</v>
      </c>
    </row>
    <row r="9807" spans="19:28">
      <c r="S9807">
        <v>9803</v>
      </c>
      <c r="T9807" s="1">
        <f t="shared" si="950"/>
        <v>55811</v>
      </c>
      <c r="U9807">
        <f t="shared" si="946"/>
        <v>17</v>
      </c>
      <c r="V9807" s="1" cm="1">
        <f t="array" ref="V9807">INDEX($O$4:$O$20,U9807)</f>
        <v>47471</v>
      </c>
      <c r="W9807" s="1" t="e" cm="1">
        <f t="array" ref="W9807">INDEX($O$4:$O$20,U9807+1)</f>
        <v>#REF!</v>
      </c>
      <c r="X9807" t="e" cm="1">
        <f t="array" ref="X9807">(W9807-T9807)/(W9807-V9807)*INDEX($Q$4:$Q$20,U9807)+(T9807-V9807)/(W9807-V9807)*INDEX($Q$4:$Q$20,U9807+1)</f>
        <v>#REF!</v>
      </c>
      <c r="Y9807" t="e">
        <f t="shared" si="947"/>
        <v>#REF!</v>
      </c>
      <c r="Z9807" t="e">
        <f t="shared" si="948"/>
        <v>#REF!</v>
      </c>
      <c r="AA9807" t="e">
        <f t="shared" si="949"/>
        <v>#REF!</v>
      </c>
      <c r="AB9807" t="e">
        <f t="shared" si="951"/>
        <v>#REF!</v>
      </c>
    </row>
    <row r="9808" spans="19:28">
      <c r="S9808">
        <v>9804</v>
      </c>
      <c r="T9808" s="1">
        <f t="shared" si="950"/>
        <v>55812</v>
      </c>
      <c r="U9808">
        <f t="shared" si="946"/>
        <v>17</v>
      </c>
      <c r="V9808" s="1" cm="1">
        <f t="array" ref="V9808">INDEX($O$4:$O$20,U9808)</f>
        <v>47471</v>
      </c>
      <c r="W9808" s="1" t="e" cm="1">
        <f t="array" ref="W9808">INDEX($O$4:$O$20,U9808+1)</f>
        <v>#REF!</v>
      </c>
      <c r="X9808" t="e" cm="1">
        <f t="array" ref="X9808">(W9808-T9808)/(W9808-V9808)*INDEX($Q$4:$Q$20,U9808)+(T9808-V9808)/(W9808-V9808)*INDEX($Q$4:$Q$20,U9808+1)</f>
        <v>#REF!</v>
      </c>
      <c r="Y9808" t="e">
        <f t="shared" si="947"/>
        <v>#REF!</v>
      </c>
      <c r="Z9808" t="e">
        <f t="shared" si="948"/>
        <v>#REF!</v>
      </c>
      <c r="AA9808" t="e">
        <f t="shared" si="949"/>
        <v>#REF!</v>
      </c>
      <c r="AB9808" t="e">
        <f t="shared" si="951"/>
        <v>#REF!</v>
      </c>
    </row>
    <row r="9809" spans="19:28">
      <c r="S9809">
        <v>9805</v>
      </c>
      <c r="T9809" s="1">
        <f t="shared" si="950"/>
        <v>55813</v>
      </c>
      <c r="U9809">
        <f t="shared" si="946"/>
        <v>17</v>
      </c>
      <c r="V9809" s="1" cm="1">
        <f t="array" ref="V9809">INDEX($O$4:$O$20,U9809)</f>
        <v>47471</v>
      </c>
      <c r="W9809" s="1" t="e" cm="1">
        <f t="array" ref="W9809">INDEX($O$4:$O$20,U9809+1)</f>
        <v>#REF!</v>
      </c>
      <c r="X9809" t="e" cm="1">
        <f t="array" ref="X9809">(W9809-T9809)/(W9809-V9809)*INDEX($Q$4:$Q$20,U9809)+(T9809-V9809)/(W9809-V9809)*INDEX($Q$4:$Q$20,U9809+1)</f>
        <v>#REF!</v>
      </c>
      <c r="Y9809" t="e">
        <f t="shared" si="947"/>
        <v>#REF!</v>
      </c>
      <c r="Z9809" t="e">
        <f t="shared" si="948"/>
        <v>#REF!</v>
      </c>
      <c r="AA9809" t="e">
        <f t="shared" si="949"/>
        <v>#REF!</v>
      </c>
      <c r="AB9809" t="e">
        <f t="shared" si="951"/>
        <v>#REF!</v>
      </c>
    </row>
    <row r="9810" spans="19:28">
      <c r="S9810">
        <v>9806</v>
      </c>
      <c r="T9810" s="1">
        <f t="shared" si="950"/>
        <v>55814</v>
      </c>
      <c r="U9810">
        <f t="shared" si="946"/>
        <v>17</v>
      </c>
      <c r="V9810" s="1" cm="1">
        <f t="array" ref="V9810">INDEX($O$4:$O$20,U9810)</f>
        <v>47471</v>
      </c>
      <c r="W9810" s="1" t="e" cm="1">
        <f t="array" ref="W9810">INDEX($O$4:$O$20,U9810+1)</f>
        <v>#REF!</v>
      </c>
      <c r="X9810" t="e" cm="1">
        <f t="array" ref="X9810">(W9810-T9810)/(W9810-V9810)*INDEX($Q$4:$Q$20,U9810)+(T9810-V9810)/(W9810-V9810)*INDEX($Q$4:$Q$20,U9810+1)</f>
        <v>#REF!</v>
      </c>
      <c r="Y9810" t="e">
        <f t="shared" si="947"/>
        <v>#REF!</v>
      </c>
      <c r="Z9810" t="e">
        <f t="shared" si="948"/>
        <v>#REF!</v>
      </c>
      <c r="AA9810" t="e">
        <f t="shared" si="949"/>
        <v>#REF!</v>
      </c>
      <c r="AB9810" t="e">
        <f t="shared" si="951"/>
        <v>#REF!</v>
      </c>
    </row>
    <row r="9811" spans="19:28">
      <c r="S9811">
        <v>9807</v>
      </c>
      <c r="T9811" s="1">
        <f t="shared" si="950"/>
        <v>55815</v>
      </c>
      <c r="U9811">
        <f t="shared" si="946"/>
        <v>17</v>
      </c>
      <c r="V9811" s="1" cm="1">
        <f t="array" ref="V9811">INDEX($O$4:$O$20,U9811)</f>
        <v>47471</v>
      </c>
      <c r="W9811" s="1" t="e" cm="1">
        <f t="array" ref="W9811">INDEX($O$4:$O$20,U9811+1)</f>
        <v>#REF!</v>
      </c>
      <c r="X9811" t="e" cm="1">
        <f t="array" ref="X9811">(W9811-T9811)/(W9811-V9811)*INDEX($Q$4:$Q$20,U9811)+(T9811-V9811)/(W9811-V9811)*INDEX($Q$4:$Q$20,U9811+1)</f>
        <v>#REF!</v>
      </c>
      <c r="Y9811" t="e">
        <f t="shared" si="947"/>
        <v>#REF!</v>
      </c>
      <c r="Z9811" t="e">
        <f t="shared" si="948"/>
        <v>#REF!</v>
      </c>
      <c r="AA9811" t="e">
        <f t="shared" si="949"/>
        <v>#REF!</v>
      </c>
      <c r="AB9811" t="e">
        <f t="shared" si="951"/>
        <v>#REF!</v>
      </c>
    </row>
    <row r="9812" spans="19:28">
      <c r="S9812">
        <v>9808</v>
      </c>
      <c r="T9812" s="1">
        <f t="shared" si="950"/>
        <v>55816</v>
      </c>
      <c r="U9812">
        <f t="shared" si="946"/>
        <v>17</v>
      </c>
      <c r="V9812" s="1" cm="1">
        <f t="array" ref="V9812">INDEX($O$4:$O$20,U9812)</f>
        <v>47471</v>
      </c>
      <c r="W9812" s="1" t="e" cm="1">
        <f t="array" ref="W9812">INDEX($O$4:$O$20,U9812+1)</f>
        <v>#REF!</v>
      </c>
      <c r="X9812" t="e" cm="1">
        <f t="array" ref="X9812">(W9812-T9812)/(W9812-V9812)*INDEX($Q$4:$Q$20,U9812)+(T9812-V9812)/(W9812-V9812)*INDEX($Q$4:$Q$20,U9812+1)</f>
        <v>#REF!</v>
      </c>
      <c r="Y9812" t="e">
        <f t="shared" si="947"/>
        <v>#REF!</v>
      </c>
      <c r="Z9812" t="e">
        <f t="shared" si="948"/>
        <v>#REF!</v>
      </c>
      <c r="AA9812" t="e">
        <f t="shared" si="949"/>
        <v>#REF!</v>
      </c>
      <c r="AB9812" t="e">
        <f t="shared" si="951"/>
        <v>#REF!</v>
      </c>
    </row>
    <row r="9813" spans="19:28">
      <c r="S9813">
        <v>9809</v>
      </c>
      <c r="T9813" s="1">
        <f t="shared" si="950"/>
        <v>55817</v>
      </c>
      <c r="U9813">
        <f t="shared" si="946"/>
        <v>17</v>
      </c>
      <c r="V9813" s="1" cm="1">
        <f t="array" ref="V9813">INDEX($O$4:$O$20,U9813)</f>
        <v>47471</v>
      </c>
      <c r="W9813" s="1" t="e" cm="1">
        <f t="array" ref="W9813">INDEX($O$4:$O$20,U9813+1)</f>
        <v>#REF!</v>
      </c>
      <c r="X9813" t="e" cm="1">
        <f t="array" ref="X9813">(W9813-T9813)/(W9813-V9813)*INDEX($Q$4:$Q$20,U9813)+(T9813-V9813)/(W9813-V9813)*INDEX($Q$4:$Q$20,U9813+1)</f>
        <v>#REF!</v>
      </c>
      <c r="Y9813" t="e">
        <f t="shared" si="947"/>
        <v>#REF!</v>
      </c>
      <c r="Z9813" t="e">
        <f t="shared" si="948"/>
        <v>#REF!</v>
      </c>
      <c r="AA9813" t="e">
        <f t="shared" si="949"/>
        <v>#REF!</v>
      </c>
      <c r="AB9813" t="e">
        <f t="shared" si="951"/>
        <v>#REF!</v>
      </c>
    </row>
    <row r="9814" spans="19:28">
      <c r="S9814">
        <v>9810</v>
      </c>
      <c r="T9814" s="1">
        <f t="shared" si="950"/>
        <v>55818</v>
      </c>
      <c r="U9814">
        <f t="shared" si="946"/>
        <v>17</v>
      </c>
      <c r="V9814" s="1" cm="1">
        <f t="array" ref="V9814">INDEX($O$4:$O$20,U9814)</f>
        <v>47471</v>
      </c>
      <c r="W9814" s="1" t="e" cm="1">
        <f t="array" ref="W9814">INDEX($O$4:$O$20,U9814+1)</f>
        <v>#REF!</v>
      </c>
      <c r="X9814" t="e" cm="1">
        <f t="array" ref="X9814">(W9814-T9814)/(W9814-V9814)*INDEX($Q$4:$Q$20,U9814)+(T9814-V9814)/(W9814-V9814)*INDEX($Q$4:$Q$20,U9814+1)</f>
        <v>#REF!</v>
      </c>
      <c r="Y9814" t="e">
        <f t="shared" si="947"/>
        <v>#REF!</v>
      </c>
      <c r="Z9814" t="e">
        <f t="shared" si="948"/>
        <v>#REF!</v>
      </c>
      <c r="AA9814" t="e">
        <f t="shared" si="949"/>
        <v>#REF!</v>
      </c>
      <c r="AB9814" t="e">
        <f t="shared" si="951"/>
        <v>#REF!</v>
      </c>
    </row>
    <row r="9815" spans="19:28">
      <c r="S9815">
        <v>9811</v>
      </c>
      <c r="T9815" s="1">
        <f t="shared" si="950"/>
        <v>55819</v>
      </c>
      <c r="U9815">
        <f t="shared" si="946"/>
        <v>17</v>
      </c>
      <c r="V9815" s="1" cm="1">
        <f t="array" ref="V9815">INDEX($O$4:$O$20,U9815)</f>
        <v>47471</v>
      </c>
      <c r="W9815" s="1" t="e" cm="1">
        <f t="array" ref="W9815">INDEX($O$4:$O$20,U9815+1)</f>
        <v>#REF!</v>
      </c>
      <c r="X9815" t="e" cm="1">
        <f t="array" ref="X9815">(W9815-T9815)/(W9815-V9815)*INDEX($Q$4:$Q$20,U9815)+(T9815-V9815)/(W9815-V9815)*INDEX($Q$4:$Q$20,U9815+1)</f>
        <v>#REF!</v>
      </c>
      <c r="Y9815" t="e">
        <f t="shared" si="947"/>
        <v>#REF!</v>
      </c>
      <c r="Z9815" t="e">
        <f t="shared" si="948"/>
        <v>#REF!</v>
      </c>
      <c r="AA9815" t="e">
        <f t="shared" si="949"/>
        <v>#REF!</v>
      </c>
      <c r="AB9815" t="e">
        <f t="shared" si="951"/>
        <v>#REF!</v>
      </c>
    </row>
    <row r="9816" spans="19:28">
      <c r="S9816">
        <v>9812</v>
      </c>
      <c r="T9816" s="1">
        <f t="shared" si="950"/>
        <v>55820</v>
      </c>
      <c r="U9816">
        <f t="shared" si="946"/>
        <v>17</v>
      </c>
      <c r="V9816" s="1" cm="1">
        <f t="array" ref="V9816">INDEX($O$4:$O$20,U9816)</f>
        <v>47471</v>
      </c>
      <c r="W9816" s="1" t="e" cm="1">
        <f t="array" ref="W9816">INDEX($O$4:$O$20,U9816+1)</f>
        <v>#REF!</v>
      </c>
      <c r="X9816" t="e" cm="1">
        <f t="array" ref="X9816">(W9816-T9816)/(W9816-V9816)*INDEX($Q$4:$Q$20,U9816)+(T9816-V9816)/(W9816-V9816)*INDEX($Q$4:$Q$20,U9816+1)</f>
        <v>#REF!</v>
      </c>
      <c r="Y9816" t="e">
        <f t="shared" si="947"/>
        <v>#REF!</v>
      </c>
      <c r="Z9816" t="e">
        <f t="shared" si="948"/>
        <v>#REF!</v>
      </c>
      <c r="AA9816" t="e">
        <f t="shared" si="949"/>
        <v>#REF!</v>
      </c>
      <c r="AB9816" t="e">
        <f t="shared" si="951"/>
        <v>#REF!</v>
      </c>
    </row>
    <row r="9817" spans="19:28">
      <c r="S9817">
        <v>9813</v>
      </c>
      <c r="T9817" s="1">
        <f t="shared" si="950"/>
        <v>55821</v>
      </c>
      <c r="U9817">
        <f t="shared" si="946"/>
        <v>17</v>
      </c>
      <c r="V9817" s="1" cm="1">
        <f t="array" ref="V9817">INDEX($O$4:$O$20,U9817)</f>
        <v>47471</v>
      </c>
      <c r="W9817" s="1" t="e" cm="1">
        <f t="array" ref="W9817">INDEX($O$4:$O$20,U9817+1)</f>
        <v>#REF!</v>
      </c>
      <c r="X9817" t="e" cm="1">
        <f t="array" ref="X9817">(W9817-T9817)/(W9817-V9817)*INDEX($Q$4:$Q$20,U9817)+(T9817-V9817)/(W9817-V9817)*INDEX($Q$4:$Q$20,U9817+1)</f>
        <v>#REF!</v>
      </c>
      <c r="Y9817" t="e">
        <f t="shared" si="947"/>
        <v>#REF!</v>
      </c>
      <c r="Z9817" t="e">
        <f t="shared" si="948"/>
        <v>#REF!</v>
      </c>
      <c r="AA9817" t="e">
        <f t="shared" si="949"/>
        <v>#REF!</v>
      </c>
      <c r="AB9817" t="e">
        <f t="shared" si="951"/>
        <v>#REF!</v>
      </c>
    </row>
    <row r="9818" spans="19:28">
      <c r="S9818">
        <v>9814</v>
      </c>
      <c r="T9818" s="1">
        <f t="shared" si="950"/>
        <v>55822</v>
      </c>
      <c r="U9818">
        <f t="shared" si="946"/>
        <v>17</v>
      </c>
      <c r="V9818" s="1" cm="1">
        <f t="array" ref="V9818">INDEX($O$4:$O$20,U9818)</f>
        <v>47471</v>
      </c>
      <c r="W9818" s="1" t="e" cm="1">
        <f t="array" ref="W9818">INDEX($O$4:$O$20,U9818+1)</f>
        <v>#REF!</v>
      </c>
      <c r="X9818" t="e" cm="1">
        <f t="array" ref="X9818">(W9818-T9818)/(W9818-V9818)*INDEX($Q$4:$Q$20,U9818)+(T9818-V9818)/(W9818-V9818)*INDEX($Q$4:$Q$20,U9818+1)</f>
        <v>#REF!</v>
      </c>
      <c r="Y9818" t="e">
        <f t="shared" si="947"/>
        <v>#REF!</v>
      </c>
      <c r="Z9818" t="e">
        <f t="shared" si="948"/>
        <v>#REF!</v>
      </c>
      <c r="AA9818" t="e">
        <f t="shared" si="949"/>
        <v>#REF!</v>
      </c>
      <c r="AB9818" t="e">
        <f t="shared" si="951"/>
        <v>#REF!</v>
      </c>
    </row>
    <row r="9819" spans="19:28">
      <c r="S9819">
        <v>9815</v>
      </c>
      <c r="T9819" s="1">
        <f t="shared" si="950"/>
        <v>55823</v>
      </c>
      <c r="U9819">
        <f t="shared" si="946"/>
        <v>17</v>
      </c>
      <c r="V9819" s="1" cm="1">
        <f t="array" ref="V9819">INDEX($O$4:$O$20,U9819)</f>
        <v>47471</v>
      </c>
      <c r="W9819" s="1" t="e" cm="1">
        <f t="array" ref="W9819">INDEX($O$4:$O$20,U9819+1)</f>
        <v>#REF!</v>
      </c>
      <c r="X9819" t="e" cm="1">
        <f t="array" ref="X9819">(W9819-T9819)/(W9819-V9819)*INDEX($Q$4:$Q$20,U9819)+(T9819-V9819)/(W9819-V9819)*INDEX($Q$4:$Q$20,U9819+1)</f>
        <v>#REF!</v>
      </c>
      <c r="Y9819" t="e">
        <f t="shared" si="947"/>
        <v>#REF!</v>
      </c>
      <c r="Z9819" t="e">
        <f t="shared" si="948"/>
        <v>#REF!</v>
      </c>
      <c r="AA9819" t="e">
        <f t="shared" si="949"/>
        <v>#REF!</v>
      </c>
      <c r="AB9819" t="e">
        <f t="shared" si="951"/>
        <v>#REF!</v>
      </c>
    </row>
    <row r="9820" spans="19:28">
      <c r="S9820">
        <v>9816</v>
      </c>
      <c r="T9820" s="1">
        <f t="shared" si="950"/>
        <v>55824</v>
      </c>
      <c r="U9820">
        <f t="shared" si="946"/>
        <v>17</v>
      </c>
      <c r="V9820" s="1" cm="1">
        <f t="array" ref="V9820">INDEX($O$4:$O$20,U9820)</f>
        <v>47471</v>
      </c>
      <c r="W9820" s="1" t="e" cm="1">
        <f t="array" ref="W9820">INDEX($O$4:$O$20,U9820+1)</f>
        <v>#REF!</v>
      </c>
      <c r="X9820" t="e" cm="1">
        <f t="array" ref="X9820">(W9820-T9820)/(W9820-V9820)*INDEX($Q$4:$Q$20,U9820)+(T9820-V9820)/(W9820-V9820)*INDEX($Q$4:$Q$20,U9820+1)</f>
        <v>#REF!</v>
      </c>
      <c r="Y9820" t="e">
        <f t="shared" si="947"/>
        <v>#REF!</v>
      </c>
      <c r="Z9820" t="e">
        <f t="shared" si="948"/>
        <v>#REF!</v>
      </c>
      <c r="AA9820" t="e">
        <f t="shared" si="949"/>
        <v>#REF!</v>
      </c>
      <c r="AB9820" t="e">
        <f t="shared" si="951"/>
        <v>#REF!</v>
      </c>
    </row>
    <row r="9821" spans="19:28">
      <c r="S9821">
        <v>9817</v>
      </c>
      <c r="T9821" s="1">
        <f t="shared" si="950"/>
        <v>55825</v>
      </c>
      <c r="U9821">
        <f t="shared" si="946"/>
        <v>17</v>
      </c>
      <c r="V9821" s="1" cm="1">
        <f t="array" ref="V9821">INDEX($O$4:$O$20,U9821)</f>
        <v>47471</v>
      </c>
      <c r="W9821" s="1" t="e" cm="1">
        <f t="array" ref="W9821">INDEX($O$4:$O$20,U9821+1)</f>
        <v>#REF!</v>
      </c>
      <c r="X9821" t="e" cm="1">
        <f t="array" ref="X9821">(W9821-T9821)/(W9821-V9821)*INDEX($Q$4:$Q$20,U9821)+(T9821-V9821)/(W9821-V9821)*INDEX($Q$4:$Q$20,U9821+1)</f>
        <v>#REF!</v>
      </c>
      <c r="Y9821" t="e">
        <f t="shared" si="947"/>
        <v>#REF!</v>
      </c>
      <c r="Z9821" t="e">
        <f t="shared" si="948"/>
        <v>#REF!</v>
      </c>
      <c r="AA9821" t="e">
        <f t="shared" si="949"/>
        <v>#REF!</v>
      </c>
      <c r="AB9821" t="e">
        <f t="shared" si="951"/>
        <v>#REF!</v>
      </c>
    </row>
    <row r="9822" spans="19:28">
      <c r="S9822">
        <v>9818</v>
      </c>
      <c r="T9822" s="1">
        <f t="shared" si="950"/>
        <v>55826</v>
      </c>
      <c r="U9822">
        <f t="shared" si="946"/>
        <v>17</v>
      </c>
      <c r="V9822" s="1" cm="1">
        <f t="array" ref="V9822">INDEX($O$4:$O$20,U9822)</f>
        <v>47471</v>
      </c>
      <c r="W9822" s="1" t="e" cm="1">
        <f t="array" ref="W9822">INDEX($O$4:$O$20,U9822+1)</f>
        <v>#REF!</v>
      </c>
      <c r="X9822" t="e" cm="1">
        <f t="array" ref="X9822">(W9822-T9822)/(W9822-V9822)*INDEX($Q$4:$Q$20,U9822)+(T9822-V9822)/(W9822-V9822)*INDEX($Q$4:$Q$20,U9822+1)</f>
        <v>#REF!</v>
      </c>
      <c r="Y9822" t="e">
        <f t="shared" si="947"/>
        <v>#REF!</v>
      </c>
      <c r="Z9822" t="e">
        <f t="shared" si="948"/>
        <v>#REF!</v>
      </c>
      <c r="AA9822" t="e">
        <f t="shared" si="949"/>
        <v>#REF!</v>
      </c>
      <c r="AB9822" t="e">
        <f t="shared" si="951"/>
        <v>#REF!</v>
      </c>
    </row>
    <row r="9823" spans="19:28">
      <c r="S9823">
        <v>9819</v>
      </c>
      <c r="T9823" s="1">
        <f t="shared" si="950"/>
        <v>55827</v>
      </c>
      <c r="U9823">
        <f t="shared" si="946"/>
        <v>17</v>
      </c>
      <c r="V9823" s="1" cm="1">
        <f t="array" ref="V9823">INDEX($O$4:$O$20,U9823)</f>
        <v>47471</v>
      </c>
      <c r="W9823" s="1" t="e" cm="1">
        <f t="array" ref="W9823">INDEX($O$4:$O$20,U9823+1)</f>
        <v>#REF!</v>
      </c>
      <c r="X9823" t="e" cm="1">
        <f t="array" ref="X9823">(W9823-T9823)/(W9823-V9823)*INDEX($Q$4:$Q$20,U9823)+(T9823-V9823)/(W9823-V9823)*INDEX($Q$4:$Q$20,U9823+1)</f>
        <v>#REF!</v>
      </c>
      <c r="Y9823" t="e">
        <f t="shared" si="947"/>
        <v>#REF!</v>
      </c>
      <c r="Z9823" t="e">
        <f t="shared" si="948"/>
        <v>#REF!</v>
      </c>
      <c r="AA9823" t="e">
        <f t="shared" si="949"/>
        <v>#REF!</v>
      </c>
      <c r="AB9823" t="e">
        <f t="shared" si="951"/>
        <v>#REF!</v>
      </c>
    </row>
    <row r="9824" spans="19:28">
      <c r="S9824">
        <v>9820</v>
      </c>
      <c r="T9824" s="1">
        <f t="shared" si="950"/>
        <v>55828</v>
      </c>
      <c r="U9824">
        <f t="shared" si="946"/>
        <v>17</v>
      </c>
      <c r="V9824" s="1" cm="1">
        <f t="array" ref="V9824">INDEX($O$4:$O$20,U9824)</f>
        <v>47471</v>
      </c>
      <c r="W9824" s="1" t="e" cm="1">
        <f t="array" ref="W9824">INDEX($O$4:$O$20,U9824+1)</f>
        <v>#REF!</v>
      </c>
      <c r="X9824" t="e" cm="1">
        <f t="array" ref="X9824">(W9824-T9824)/(W9824-V9824)*INDEX($Q$4:$Q$20,U9824)+(T9824-V9824)/(W9824-V9824)*INDEX($Q$4:$Q$20,U9824+1)</f>
        <v>#REF!</v>
      </c>
      <c r="Y9824" t="e">
        <f t="shared" si="947"/>
        <v>#REF!</v>
      </c>
      <c r="Z9824" t="e">
        <f t="shared" si="948"/>
        <v>#REF!</v>
      </c>
      <c r="AA9824" t="e">
        <f t="shared" si="949"/>
        <v>#REF!</v>
      </c>
      <c r="AB9824" t="e">
        <f t="shared" si="951"/>
        <v>#REF!</v>
      </c>
    </row>
    <row r="9825" spans="19:28">
      <c r="S9825">
        <v>9821</v>
      </c>
      <c r="T9825" s="1">
        <f t="shared" si="950"/>
        <v>55829</v>
      </c>
      <c r="U9825">
        <f t="shared" si="946"/>
        <v>17</v>
      </c>
      <c r="V9825" s="1" cm="1">
        <f t="array" ref="V9825">INDEX($O$4:$O$20,U9825)</f>
        <v>47471</v>
      </c>
      <c r="W9825" s="1" t="e" cm="1">
        <f t="array" ref="W9825">INDEX($O$4:$O$20,U9825+1)</f>
        <v>#REF!</v>
      </c>
      <c r="X9825" t="e" cm="1">
        <f t="array" ref="X9825">(W9825-T9825)/(W9825-V9825)*INDEX($Q$4:$Q$20,U9825)+(T9825-V9825)/(W9825-V9825)*INDEX($Q$4:$Q$20,U9825+1)</f>
        <v>#REF!</v>
      </c>
      <c r="Y9825" t="e">
        <f t="shared" si="947"/>
        <v>#REF!</v>
      </c>
      <c r="Z9825" t="e">
        <f t="shared" si="948"/>
        <v>#REF!</v>
      </c>
      <c r="AA9825" t="e">
        <f t="shared" si="949"/>
        <v>#REF!</v>
      </c>
      <c r="AB9825" t="e">
        <f t="shared" si="951"/>
        <v>#REF!</v>
      </c>
    </row>
    <row r="9826" spans="19:28">
      <c r="S9826">
        <v>9822</v>
      </c>
      <c r="T9826" s="1">
        <f t="shared" si="950"/>
        <v>55830</v>
      </c>
      <c r="U9826">
        <f t="shared" si="946"/>
        <v>17</v>
      </c>
      <c r="V9826" s="1" cm="1">
        <f t="array" ref="V9826">INDEX($O$4:$O$20,U9826)</f>
        <v>47471</v>
      </c>
      <c r="W9826" s="1" t="e" cm="1">
        <f t="array" ref="W9826">INDEX($O$4:$O$20,U9826+1)</f>
        <v>#REF!</v>
      </c>
      <c r="X9826" t="e" cm="1">
        <f t="array" ref="X9826">(W9826-T9826)/(W9826-V9826)*INDEX($Q$4:$Q$20,U9826)+(T9826-V9826)/(W9826-V9826)*INDEX($Q$4:$Q$20,U9826+1)</f>
        <v>#REF!</v>
      </c>
      <c r="Y9826" t="e">
        <f t="shared" si="947"/>
        <v>#REF!</v>
      </c>
      <c r="Z9826" t="e">
        <f t="shared" si="948"/>
        <v>#REF!</v>
      </c>
      <c r="AA9826" t="e">
        <f t="shared" si="949"/>
        <v>#REF!</v>
      </c>
      <c r="AB9826" t="e">
        <f t="shared" si="951"/>
        <v>#REF!</v>
      </c>
    </row>
    <row r="9827" spans="19:28">
      <c r="S9827">
        <v>9823</v>
      </c>
      <c r="T9827" s="1">
        <f t="shared" si="950"/>
        <v>55831</v>
      </c>
      <c r="U9827">
        <f t="shared" si="946"/>
        <v>17</v>
      </c>
      <c r="V9827" s="1" cm="1">
        <f t="array" ref="V9827">INDEX($O$4:$O$20,U9827)</f>
        <v>47471</v>
      </c>
      <c r="W9827" s="1" t="e" cm="1">
        <f t="array" ref="W9827">INDEX($O$4:$O$20,U9827+1)</f>
        <v>#REF!</v>
      </c>
      <c r="X9827" t="e" cm="1">
        <f t="array" ref="X9827">(W9827-T9827)/(W9827-V9827)*INDEX($Q$4:$Q$20,U9827)+(T9827-V9827)/(W9827-V9827)*INDEX($Q$4:$Q$20,U9827+1)</f>
        <v>#REF!</v>
      </c>
      <c r="Y9827" t="e">
        <f t="shared" si="947"/>
        <v>#REF!</v>
      </c>
      <c r="Z9827" t="e">
        <f t="shared" si="948"/>
        <v>#REF!</v>
      </c>
      <c r="AA9827" t="e">
        <f t="shared" si="949"/>
        <v>#REF!</v>
      </c>
      <c r="AB9827" t="e">
        <f t="shared" si="951"/>
        <v>#REF!</v>
      </c>
    </row>
    <row r="9828" spans="19:28">
      <c r="S9828">
        <v>9824</v>
      </c>
      <c r="T9828" s="1">
        <f t="shared" si="950"/>
        <v>55832</v>
      </c>
      <c r="U9828">
        <f t="shared" si="946"/>
        <v>17</v>
      </c>
      <c r="V9828" s="1" cm="1">
        <f t="array" ref="V9828">INDEX($O$4:$O$20,U9828)</f>
        <v>47471</v>
      </c>
      <c r="W9828" s="1" t="e" cm="1">
        <f t="array" ref="W9828">INDEX($O$4:$O$20,U9828+1)</f>
        <v>#REF!</v>
      </c>
      <c r="X9828" t="e" cm="1">
        <f t="array" ref="X9828">(W9828-T9828)/(W9828-V9828)*INDEX($Q$4:$Q$20,U9828)+(T9828-V9828)/(W9828-V9828)*INDEX($Q$4:$Q$20,U9828+1)</f>
        <v>#REF!</v>
      </c>
      <c r="Y9828" t="e">
        <f t="shared" si="947"/>
        <v>#REF!</v>
      </c>
      <c r="Z9828" t="e">
        <f t="shared" si="948"/>
        <v>#REF!</v>
      </c>
      <c r="AA9828" t="e">
        <f t="shared" si="949"/>
        <v>#REF!</v>
      </c>
      <c r="AB9828" t="e">
        <f t="shared" si="951"/>
        <v>#REF!</v>
      </c>
    </row>
    <row r="9829" spans="19:28">
      <c r="S9829">
        <v>9825</v>
      </c>
      <c r="T9829" s="1">
        <f t="shared" si="950"/>
        <v>55833</v>
      </c>
      <c r="U9829">
        <f t="shared" si="946"/>
        <v>17</v>
      </c>
      <c r="V9829" s="1" cm="1">
        <f t="array" ref="V9829">INDEX($O$4:$O$20,U9829)</f>
        <v>47471</v>
      </c>
      <c r="W9829" s="1" t="e" cm="1">
        <f t="array" ref="W9829">INDEX($O$4:$O$20,U9829+1)</f>
        <v>#REF!</v>
      </c>
      <c r="X9829" t="e" cm="1">
        <f t="array" ref="X9829">(W9829-T9829)/(W9829-V9829)*INDEX($Q$4:$Q$20,U9829)+(T9829-V9829)/(W9829-V9829)*INDEX($Q$4:$Q$20,U9829+1)</f>
        <v>#REF!</v>
      </c>
      <c r="Y9829" t="e">
        <f t="shared" si="947"/>
        <v>#REF!</v>
      </c>
      <c r="Z9829" t="e">
        <f t="shared" si="948"/>
        <v>#REF!</v>
      </c>
      <c r="AA9829" t="e">
        <f t="shared" si="949"/>
        <v>#REF!</v>
      </c>
      <c r="AB9829" t="e">
        <f t="shared" si="951"/>
        <v>#REF!</v>
      </c>
    </row>
    <row r="9830" spans="19:28">
      <c r="S9830">
        <v>9826</v>
      </c>
      <c r="T9830" s="1">
        <f t="shared" si="950"/>
        <v>55834</v>
      </c>
      <c r="U9830">
        <f t="shared" si="946"/>
        <v>17</v>
      </c>
      <c r="V9830" s="1" cm="1">
        <f t="array" ref="V9830">INDEX($O$4:$O$20,U9830)</f>
        <v>47471</v>
      </c>
      <c r="W9830" s="1" t="e" cm="1">
        <f t="array" ref="W9830">INDEX($O$4:$O$20,U9830+1)</f>
        <v>#REF!</v>
      </c>
      <c r="X9830" t="e" cm="1">
        <f t="array" ref="X9830">(W9830-T9830)/(W9830-V9830)*INDEX($Q$4:$Q$20,U9830)+(T9830-V9830)/(W9830-V9830)*INDEX($Q$4:$Q$20,U9830+1)</f>
        <v>#REF!</v>
      </c>
      <c r="Y9830" t="e">
        <f t="shared" si="947"/>
        <v>#REF!</v>
      </c>
      <c r="Z9830" t="e">
        <f t="shared" si="948"/>
        <v>#REF!</v>
      </c>
      <c r="AA9830" t="e">
        <f t="shared" si="949"/>
        <v>#REF!</v>
      </c>
      <c r="AB9830" t="e">
        <f t="shared" si="951"/>
        <v>#REF!</v>
      </c>
    </row>
    <row r="9831" spans="19:28">
      <c r="S9831">
        <v>9827</v>
      </c>
      <c r="T9831" s="1">
        <f t="shared" si="950"/>
        <v>55835</v>
      </c>
      <c r="U9831">
        <f t="shared" si="946"/>
        <v>17</v>
      </c>
      <c r="V9831" s="1" cm="1">
        <f t="array" ref="V9831">INDEX($O$4:$O$20,U9831)</f>
        <v>47471</v>
      </c>
      <c r="W9831" s="1" t="e" cm="1">
        <f t="array" ref="W9831">INDEX($O$4:$O$20,U9831+1)</f>
        <v>#REF!</v>
      </c>
      <c r="X9831" t="e" cm="1">
        <f t="array" ref="X9831">(W9831-T9831)/(W9831-V9831)*INDEX($Q$4:$Q$20,U9831)+(T9831-V9831)/(W9831-V9831)*INDEX($Q$4:$Q$20,U9831+1)</f>
        <v>#REF!</v>
      </c>
      <c r="Y9831" t="e">
        <f t="shared" si="947"/>
        <v>#REF!</v>
      </c>
      <c r="Z9831" t="e">
        <f t="shared" si="948"/>
        <v>#REF!</v>
      </c>
      <c r="AA9831" t="e">
        <f t="shared" si="949"/>
        <v>#REF!</v>
      </c>
      <c r="AB9831" t="e">
        <f t="shared" si="951"/>
        <v>#REF!</v>
      </c>
    </row>
    <row r="9832" spans="19:28">
      <c r="S9832">
        <v>9828</v>
      </c>
      <c r="T9832" s="1">
        <f t="shared" si="950"/>
        <v>55836</v>
      </c>
      <c r="U9832">
        <f t="shared" si="946"/>
        <v>17</v>
      </c>
      <c r="V9832" s="1" cm="1">
        <f t="array" ref="V9832">INDEX($O$4:$O$20,U9832)</f>
        <v>47471</v>
      </c>
      <c r="W9832" s="1" t="e" cm="1">
        <f t="array" ref="W9832">INDEX($O$4:$O$20,U9832+1)</f>
        <v>#REF!</v>
      </c>
      <c r="X9832" t="e" cm="1">
        <f t="array" ref="X9832">(W9832-T9832)/(W9832-V9832)*INDEX($Q$4:$Q$20,U9832)+(T9832-V9832)/(W9832-V9832)*INDEX($Q$4:$Q$20,U9832+1)</f>
        <v>#REF!</v>
      </c>
      <c r="Y9832" t="e">
        <f t="shared" si="947"/>
        <v>#REF!</v>
      </c>
      <c r="Z9832" t="e">
        <f t="shared" si="948"/>
        <v>#REF!</v>
      </c>
      <c r="AA9832" t="e">
        <f t="shared" si="949"/>
        <v>#REF!</v>
      </c>
      <c r="AB9832" t="e">
        <f t="shared" si="951"/>
        <v>#REF!</v>
      </c>
    </row>
    <row r="9833" spans="19:28">
      <c r="S9833">
        <v>9829</v>
      </c>
      <c r="T9833" s="1">
        <f t="shared" si="950"/>
        <v>55837</v>
      </c>
      <c r="U9833">
        <f t="shared" si="946"/>
        <v>17</v>
      </c>
      <c r="V9833" s="1" cm="1">
        <f t="array" ref="V9833">INDEX($O$4:$O$20,U9833)</f>
        <v>47471</v>
      </c>
      <c r="W9833" s="1" t="e" cm="1">
        <f t="array" ref="W9833">INDEX($O$4:$O$20,U9833+1)</f>
        <v>#REF!</v>
      </c>
      <c r="X9833" t="e" cm="1">
        <f t="array" ref="X9833">(W9833-T9833)/(W9833-V9833)*INDEX($Q$4:$Q$20,U9833)+(T9833-V9833)/(W9833-V9833)*INDEX($Q$4:$Q$20,U9833+1)</f>
        <v>#REF!</v>
      </c>
      <c r="Y9833" t="e">
        <f t="shared" si="947"/>
        <v>#REF!</v>
      </c>
      <c r="Z9833" t="e">
        <f t="shared" si="948"/>
        <v>#REF!</v>
      </c>
      <c r="AA9833" t="e">
        <f t="shared" si="949"/>
        <v>#REF!</v>
      </c>
      <c r="AB9833" t="e">
        <f t="shared" si="951"/>
        <v>#REF!</v>
      </c>
    </row>
    <row r="9834" spans="19:28">
      <c r="S9834">
        <v>9830</v>
      </c>
      <c r="T9834" s="1">
        <f t="shared" si="950"/>
        <v>55838</v>
      </c>
      <c r="U9834">
        <f t="shared" si="946"/>
        <v>17</v>
      </c>
      <c r="V9834" s="1" cm="1">
        <f t="array" ref="V9834">INDEX($O$4:$O$20,U9834)</f>
        <v>47471</v>
      </c>
      <c r="W9834" s="1" t="e" cm="1">
        <f t="array" ref="W9834">INDEX($O$4:$O$20,U9834+1)</f>
        <v>#REF!</v>
      </c>
      <c r="X9834" t="e" cm="1">
        <f t="array" ref="X9834">(W9834-T9834)/(W9834-V9834)*INDEX($Q$4:$Q$20,U9834)+(T9834-V9834)/(W9834-V9834)*INDEX($Q$4:$Q$20,U9834+1)</f>
        <v>#REF!</v>
      </c>
      <c r="Y9834" t="e">
        <f t="shared" si="947"/>
        <v>#REF!</v>
      </c>
      <c r="Z9834" t="e">
        <f t="shared" si="948"/>
        <v>#REF!</v>
      </c>
      <c r="AA9834" t="e">
        <f t="shared" si="949"/>
        <v>#REF!</v>
      </c>
      <c r="AB9834" t="e">
        <f t="shared" si="951"/>
        <v>#REF!</v>
      </c>
    </row>
    <row r="9835" spans="19:28">
      <c r="S9835">
        <v>9831</v>
      </c>
      <c r="T9835" s="1">
        <f t="shared" si="950"/>
        <v>55839</v>
      </c>
      <c r="U9835">
        <f t="shared" si="946"/>
        <v>17</v>
      </c>
      <c r="V9835" s="1" cm="1">
        <f t="array" ref="V9835">INDEX($O$4:$O$20,U9835)</f>
        <v>47471</v>
      </c>
      <c r="W9835" s="1" t="e" cm="1">
        <f t="array" ref="W9835">INDEX($O$4:$O$20,U9835+1)</f>
        <v>#REF!</v>
      </c>
      <c r="X9835" t="e" cm="1">
        <f t="array" ref="X9835">(W9835-T9835)/(W9835-V9835)*INDEX($Q$4:$Q$20,U9835)+(T9835-V9835)/(W9835-V9835)*INDEX($Q$4:$Q$20,U9835+1)</f>
        <v>#REF!</v>
      </c>
      <c r="Y9835" t="e">
        <f t="shared" si="947"/>
        <v>#REF!</v>
      </c>
      <c r="Z9835" t="e">
        <f t="shared" si="948"/>
        <v>#REF!</v>
      </c>
      <c r="AA9835" t="e">
        <f t="shared" si="949"/>
        <v>#REF!</v>
      </c>
      <c r="AB9835" t="e">
        <f t="shared" si="951"/>
        <v>#REF!</v>
      </c>
    </row>
    <row r="9836" spans="19:28">
      <c r="S9836">
        <v>9832</v>
      </c>
      <c r="T9836" s="1">
        <f t="shared" si="950"/>
        <v>55840</v>
      </c>
      <c r="U9836">
        <f t="shared" si="946"/>
        <v>17</v>
      </c>
      <c r="V9836" s="1" cm="1">
        <f t="array" ref="V9836">INDEX($O$4:$O$20,U9836)</f>
        <v>47471</v>
      </c>
      <c r="W9836" s="1" t="e" cm="1">
        <f t="array" ref="W9836">INDEX($O$4:$O$20,U9836+1)</f>
        <v>#REF!</v>
      </c>
      <c r="X9836" t="e" cm="1">
        <f t="array" ref="X9836">(W9836-T9836)/(W9836-V9836)*INDEX($Q$4:$Q$20,U9836)+(T9836-V9836)/(W9836-V9836)*INDEX($Q$4:$Q$20,U9836+1)</f>
        <v>#REF!</v>
      </c>
      <c r="Y9836" t="e">
        <f t="shared" si="947"/>
        <v>#REF!</v>
      </c>
      <c r="Z9836" t="e">
        <f t="shared" si="948"/>
        <v>#REF!</v>
      </c>
      <c r="AA9836" t="e">
        <f t="shared" si="949"/>
        <v>#REF!</v>
      </c>
      <c r="AB9836" t="e">
        <f t="shared" si="951"/>
        <v>#REF!</v>
      </c>
    </row>
    <row r="9837" spans="19:28">
      <c r="S9837">
        <v>9833</v>
      </c>
      <c r="T9837" s="1">
        <f t="shared" si="950"/>
        <v>55841</v>
      </c>
      <c r="U9837">
        <f t="shared" si="946"/>
        <v>17</v>
      </c>
      <c r="V9837" s="1" cm="1">
        <f t="array" ref="V9837">INDEX($O$4:$O$20,U9837)</f>
        <v>47471</v>
      </c>
      <c r="W9837" s="1" t="e" cm="1">
        <f t="array" ref="W9837">INDEX($O$4:$O$20,U9837+1)</f>
        <v>#REF!</v>
      </c>
      <c r="X9837" t="e" cm="1">
        <f t="array" ref="X9837">(W9837-T9837)/(W9837-V9837)*INDEX($Q$4:$Q$20,U9837)+(T9837-V9837)/(W9837-V9837)*INDEX($Q$4:$Q$20,U9837+1)</f>
        <v>#REF!</v>
      </c>
      <c r="Y9837" t="e">
        <f t="shared" si="947"/>
        <v>#REF!</v>
      </c>
      <c r="Z9837" t="e">
        <f t="shared" si="948"/>
        <v>#REF!</v>
      </c>
      <c r="AA9837" t="e">
        <f t="shared" si="949"/>
        <v>#REF!</v>
      </c>
      <c r="AB9837" t="e">
        <f t="shared" si="951"/>
        <v>#REF!</v>
      </c>
    </row>
    <row r="9838" spans="19:28">
      <c r="S9838">
        <v>9834</v>
      </c>
      <c r="T9838" s="1">
        <f t="shared" si="950"/>
        <v>55842</v>
      </c>
      <c r="U9838">
        <f t="shared" si="946"/>
        <v>17</v>
      </c>
      <c r="V9838" s="1" cm="1">
        <f t="array" ref="V9838">INDEX($O$4:$O$20,U9838)</f>
        <v>47471</v>
      </c>
      <c r="W9838" s="1" t="e" cm="1">
        <f t="array" ref="W9838">INDEX($O$4:$O$20,U9838+1)</f>
        <v>#REF!</v>
      </c>
      <c r="X9838" t="e" cm="1">
        <f t="array" ref="X9838">(W9838-T9838)/(W9838-V9838)*INDEX($Q$4:$Q$20,U9838)+(T9838-V9838)/(W9838-V9838)*INDEX($Q$4:$Q$20,U9838+1)</f>
        <v>#REF!</v>
      </c>
      <c r="Y9838" t="e">
        <f t="shared" si="947"/>
        <v>#REF!</v>
      </c>
      <c r="Z9838" t="e">
        <f t="shared" si="948"/>
        <v>#REF!</v>
      </c>
      <c r="AA9838" t="e">
        <f t="shared" si="949"/>
        <v>#REF!</v>
      </c>
      <c r="AB9838" t="e">
        <f t="shared" si="951"/>
        <v>#REF!</v>
      </c>
    </row>
    <row r="9839" spans="19:28">
      <c r="S9839">
        <v>9835</v>
      </c>
      <c r="T9839" s="1">
        <f t="shared" si="950"/>
        <v>55843</v>
      </c>
      <c r="U9839">
        <f t="shared" si="946"/>
        <v>17</v>
      </c>
      <c r="V9839" s="1" cm="1">
        <f t="array" ref="V9839">INDEX($O$4:$O$20,U9839)</f>
        <v>47471</v>
      </c>
      <c r="W9839" s="1" t="e" cm="1">
        <f t="array" ref="W9839">INDEX($O$4:$O$20,U9839+1)</f>
        <v>#REF!</v>
      </c>
      <c r="X9839" t="e" cm="1">
        <f t="array" ref="X9839">(W9839-T9839)/(W9839-V9839)*INDEX($Q$4:$Q$20,U9839)+(T9839-V9839)/(W9839-V9839)*INDEX($Q$4:$Q$20,U9839+1)</f>
        <v>#REF!</v>
      </c>
      <c r="Y9839" t="e">
        <f t="shared" si="947"/>
        <v>#REF!</v>
      </c>
      <c r="Z9839" t="e">
        <f t="shared" si="948"/>
        <v>#REF!</v>
      </c>
      <c r="AA9839" t="e">
        <f t="shared" si="949"/>
        <v>#REF!</v>
      </c>
      <c r="AB9839" t="e">
        <f t="shared" si="951"/>
        <v>#REF!</v>
      </c>
    </row>
    <row r="9840" spans="19:28">
      <c r="S9840">
        <v>9836</v>
      </c>
      <c r="T9840" s="1">
        <f t="shared" si="950"/>
        <v>55844</v>
      </c>
      <c r="U9840">
        <f t="shared" si="946"/>
        <v>17</v>
      </c>
      <c r="V9840" s="1" cm="1">
        <f t="array" ref="V9840">INDEX($O$4:$O$20,U9840)</f>
        <v>47471</v>
      </c>
      <c r="W9840" s="1" t="e" cm="1">
        <f t="array" ref="W9840">INDEX($O$4:$O$20,U9840+1)</f>
        <v>#REF!</v>
      </c>
      <c r="X9840" t="e" cm="1">
        <f t="array" ref="X9840">(W9840-T9840)/(W9840-V9840)*INDEX($Q$4:$Q$20,U9840)+(T9840-V9840)/(W9840-V9840)*INDEX($Q$4:$Q$20,U9840+1)</f>
        <v>#REF!</v>
      </c>
      <c r="Y9840" t="e">
        <f t="shared" si="947"/>
        <v>#REF!</v>
      </c>
      <c r="Z9840" t="e">
        <f t="shared" si="948"/>
        <v>#REF!</v>
      </c>
      <c r="AA9840" t="e">
        <f t="shared" si="949"/>
        <v>#REF!</v>
      </c>
      <c r="AB9840" t="e">
        <f t="shared" si="951"/>
        <v>#REF!</v>
      </c>
    </row>
    <row r="9841" spans="19:28">
      <c r="S9841">
        <v>9837</v>
      </c>
      <c r="T9841" s="1">
        <f t="shared" si="950"/>
        <v>55845</v>
      </c>
      <c r="U9841">
        <f t="shared" si="946"/>
        <v>17</v>
      </c>
      <c r="V9841" s="1" cm="1">
        <f t="array" ref="V9841">INDEX($O$4:$O$20,U9841)</f>
        <v>47471</v>
      </c>
      <c r="W9841" s="1" t="e" cm="1">
        <f t="array" ref="W9841">INDEX($O$4:$O$20,U9841+1)</f>
        <v>#REF!</v>
      </c>
      <c r="X9841" t="e" cm="1">
        <f t="array" ref="X9841">(W9841-T9841)/(W9841-V9841)*INDEX($Q$4:$Q$20,U9841)+(T9841-V9841)/(W9841-V9841)*INDEX($Q$4:$Q$20,U9841+1)</f>
        <v>#REF!</v>
      </c>
      <c r="Y9841" t="e">
        <f t="shared" si="947"/>
        <v>#REF!</v>
      </c>
      <c r="Z9841" t="e">
        <f t="shared" si="948"/>
        <v>#REF!</v>
      </c>
      <c r="AA9841" t="e">
        <f t="shared" si="949"/>
        <v>#REF!</v>
      </c>
      <c r="AB9841" t="e">
        <f t="shared" si="951"/>
        <v>#REF!</v>
      </c>
    </row>
    <row r="9842" spans="19:28">
      <c r="S9842">
        <v>9838</v>
      </c>
      <c r="T9842" s="1">
        <f t="shared" si="950"/>
        <v>55846</v>
      </c>
      <c r="U9842">
        <f t="shared" si="946"/>
        <v>17</v>
      </c>
      <c r="V9842" s="1" cm="1">
        <f t="array" ref="V9842">INDEX($O$4:$O$20,U9842)</f>
        <v>47471</v>
      </c>
      <c r="W9842" s="1" t="e" cm="1">
        <f t="array" ref="W9842">INDEX($O$4:$O$20,U9842+1)</f>
        <v>#REF!</v>
      </c>
      <c r="X9842" t="e" cm="1">
        <f t="array" ref="X9842">(W9842-T9842)/(W9842-V9842)*INDEX($Q$4:$Q$20,U9842)+(T9842-V9842)/(W9842-V9842)*INDEX($Q$4:$Q$20,U9842+1)</f>
        <v>#REF!</v>
      </c>
      <c r="Y9842" t="e">
        <f t="shared" si="947"/>
        <v>#REF!</v>
      </c>
      <c r="Z9842" t="e">
        <f t="shared" si="948"/>
        <v>#REF!</v>
      </c>
      <c r="AA9842" t="e">
        <f t="shared" si="949"/>
        <v>#REF!</v>
      </c>
      <c r="AB9842" t="e">
        <f t="shared" si="951"/>
        <v>#REF!</v>
      </c>
    </row>
    <row r="9843" spans="19:28">
      <c r="S9843">
        <v>9839</v>
      </c>
      <c r="T9843" s="1">
        <f t="shared" si="950"/>
        <v>55847</v>
      </c>
      <c r="U9843">
        <f t="shared" si="946"/>
        <v>17</v>
      </c>
      <c r="V9843" s="1" cm="1">
        <f t="array" ref="V9843">INDEX($O$4:$O$20,U9843)</f>
        <v>47471</v>
      </c>
      <c r="W9843" s="1" t="e" cm="1">
        <f t="array" ref="W9843">INDEX($O$4:$O$20,U9843+1)</f>
        <v>#REF!</v>
      </c>
      <c r="X9843" t="e" cm="1">
        <f t="array" ref="X9843">(W9843-T9843)/(W9843-V9843)*INDEX($Q$4:$Q$20,U9843)+(T9843-V9843)/(W9843-V9843)*INDEX($Q$4:$Q$20,U9843+1)</f>
        <v>#REF!</v>
      </c>
      <c r="Y9843" t="e">
        <f t="shared" si="947"/>
        <v>#REF!</v>
      </c>
      <c r="Z9843" t="e">
        <f t="shared" si="948"/>
        <v>#REF!</v>
      </c>
      <c r="AA9843" t="e">
        <f t="shared" si="949"/>
        <v>#REF!</v>
      </c>
      <c r="AB9843" t="e">
        <f t="shared" si="951"/>
        <v>#REF!</v>
      </c>
    </row>
    <row r="9844" spans="19:28">
      <c r="S9844">
        <v>9840</v>
      </c>
      <c r="T9844" s="1">
        <f t="shared" si="950"/>
        <v>55848</v>
      </c>
      <c r="U9844">
        <f t="shared" si="946"/>
        <v>17</v>
      </c>
      <c r="V9844" s="1" cm="1">
        <f t="array" ref="V9844">INDEX($O$4:$O$20,U9844)</f>
        <v>47471</v>
      </c>
      <c r="W9844" s="1" t="e" cm="1">
        <f t="array" ref="W9844">INDEX($O$4:$O$20,U9844+1)</f>
        <v>#REF!</v>
      </c>
      <c r="X9844" t="e" cm="1">
        <f t="array" ref="X9844">(W9844-T9844)/(W9844-V9844)*INDEX($Q$4:$Q$20,U9844)+(T9844-V9844)/(W9844-V9844)*INDEX($Q$4:$Q$20,U9844+1)</f>
        <v>#REF!</v>
      </c>
      <c r="Y9844" t="e">
        <f t="shared" si="947"/>
        <v>#REF!</v>
      </c>
      <c r="Z9844" t="e">
        <f t="shared" si="948"/>
        <v>#REF!</v>
      </c>
      <c r="AA9844" t="e">
        <f t="shared" si="949"/>
        <v>#REF!</v>
      </c>
      <c r="AB9844" t="e">
        <f t="shared" si="951"/>
        <v>#REF!</v>
      </c>
    </row>
    <row r="9845" spans="19:28">
      <c r="S9845">
        <v>9841</v>
      </c>
      <c r="T9845" s="1">
        <f t="shared" si="950"/>
        <v>55849</v>
      </c>
      <c r="U9845">
        <f t="shared" si="946"/>
        <v>17</v>
      </c>
      <c r="V9845" s="1" cm="1">
        <f t="array" ref="V9845">INDEX($O$4:$O$20,U9845)</f>
        <v>47471</v>
      </c>
      <c r="W9845" s="1" t="e" cm="1">
        <f t="array" ref="W9845">INDEX($O$4:$O$20,U9845+1)</f>
        <v>#REF!</v>
      </c>
      <c r="X9845" t="e" cm="1">
        <f t="array" ref="X9845">(W9845-T9845)/(W9845-V9845)*INDEX($Q$4:$Q$20,U9845)+(T9845-V9845)/(W9845-V9845)*INDEX($Q$4:$Q$20,U9845+1)</f>
        <v>#REF!</v>
      </c>
      <c r="Y9845" t="e">
        <f t="shared" si="947"/>
        <v>#REF!</v>
      </c>
      <c r="Z9845" t="e">
        <f t="shared" si="948"/>
        <v>#REF!</v>
      </c>
      <c r="AA9845" t="e">
        <f t="shared" si="949"/>
        <v>#REF!</v>
      </c>
      <c r="AB9845" t="e">
        <f t="shared" si="951"/>
        <v>#REF!</v>
      </c>
    </row>
    <row r="9846" spans="19:28">
      <c r="S9846">
        <v>9842</v>
      </c>
      <c r="T9846" s="1">
        <f t="shared" si="950"/>
        <v>55850</v>
      </c>
      <c r="U9846">
        <f t="shared" si="946"/>
        <v>17</v>
      </c>
      <c r="V9846" s="1" cm="1">
        <f t="array" ref="V9846">INDEX($O$4:$O$20,U9846)</f>
        <v>47471</v>
      </c>
      <c r="W9846" s="1" t="e" cm="1">
        <f t="array" ref="W9846">INDEX($O$4:$O$20,U9846+1)</f>
        <v>#REF!</v>
      </c>
      <c r="X9846" t="e" cm="1">
        <f t="array" ref="X9846">(W9846-T9846)/(W9846-V9846)*INDEX($Q$4:$Q$20,U9846)+(T9846-V9846)/(W9846-V9846)*INDEX($Q$4:$Q$20,U9846+1)</f>
        <v>#REF!</v>
      </c>
      <c r="Y9846" t="e">
        <f t="shared" si="947"/>
        <v>#REF!</v>
      </c>
      <c r="Z9846" t="e">
        <f t="shared" si="948"/>
        <v>#REF!</v>
      </c>
      <c r="AA9846" t="e">
        <f t="shared" si="949"/>
        <v>#REF!</v>
      </c>
      <c r="AB9846" t="e">
        <f t="shared" si="951"/>
        <v>#REF!</v>
      </c>
    </row>
    <row r="9847" spans="19:28">
      <c r="S9847">
        <v>9843</v>
      </c>
      <c r="T9847" s="1">
        <f t="shared" si="950"/>
        <v>55851</v>
      </c>
      <c r="U9847">
        <f t="shared" si="946"/>
        <v>17</v>
      </c>
      <c r="V9847" s="1" cm="1">
        <f t="array" ref="V9847">INDEX($O$4:$O$20,U9847)</f>
        <v>47471</v>
      </c>
      <c r="W9847" s="1" t="e" cm="1">
        <f t="array" ref="W9847">INDEX($O$4:$O$20,U9847+1)</f>
        <v>#REF!</v>
      </c>
      <c r="X9847" t="e" cm="1">
        <f t="array" ref="X9847">(W9847-T9847)/(W9847-V9847)*INDEX($Q$4:$Q$20,U9847)+(T9847-V9847)/(W9847-V9847)*INDEX($Q$4:$Q$20,U9847+1)</f>
        <v>#REF!</v>
      </c>
      <c r="Y9847" t="e">
        <f t="shared" si="947"/>
        <v>#REF!</v>
      </c>
      <c r="Z9847" t="e">
        <f t="shared" si="948"/>
        <v>#REF!</v>
      </c>
      <c r="AA9847" t="e">
        <f t="shared" si="949"/>
        <v>#REF!</v>
      </c>
      <c r="AB9847" t="e">
        <f t="shared" si="951"/>
        <v>#REF!</v>
      </c>
    </row>
    <row r="9848" spans="19:28">
      <c r="S9848">
        <v>9844</v>
      </c>
      <c r="T9848" s="1">
        <f t="shared" si="950"/>
        <v>55852</v>
      </c>
      <c r="U9848">
        <f t="shared" si="946"/>
        <v>17</v>
      </c>
      <c r="V9848" s="1" cm="1">
        <f t="array" ref="V9848">INDEX($O$4:$O$20,U9848)</f>
        <v>47471</v>
      </c>
      <c r="W9848" s="1" t="e" cm="1">
        <f t="array" ref="W9848">INDEX($O$4:$O$20,U9848+1)</f>
        <v>#REF!</v>
      </c>
      <c r="X9848" t="e" cm="1">
        <f t="array" ref="X9848">(W9848-T9848)/(W9848-V9848)*INDEX($Q$4:$Q$20,U9848)+(T9848-V9848)/(W9848-V9848)*INDEX($Q$4:$Q$20,U9848+1)</f>
        <v>#REF!</v>
      </c>
      <c r="Y9848" t="e">
        <f t="shared" si="947"/>
        <v>#REF!</v>
      </c>
      <c r="Z9848" t="e">
        <f t="shared" si="948"/>
        <v>#REF!</v>
      </c>
      <c r="AA9848" t="e">
        <f t="shared" si="949"/>
        <v>#REF!</v>
      </c>
      <c r="AB9848" t="e">
        <f t="shared" si="951"/>
        <v>#REF!</v>
      </c>
    </row>
    <row r="9849" spans="19:28">
      <c r="S9849">
        <v>9845</v>
      </c>
      <c r="T9849" s="1">
        <f t="shared" si="950"/>
        <v>55853</v>
      </c>
      <c r="U9849">
        <f t="shared" si="946"/>
        <v>17</v>
      </c>
      <c r="V9849" s="1" cm="1">
        <f t="array" ref="V9849">INDEX($O$4:$O$20,U9849)</f>
        <v>47471</v>
      </c>
      <c r="W9849" s="1" t="e" cm="1">
        <f t="array" ref="W9849">INDEX($O$4:$O$20,U9849+1)</f>
        <v>#REF!</v>
      </c>
      <c r="X9849" t="e" cm="1">
        <f t="array" ref="X9849">(W9849-T9849)/(W9849-V9849)*INDEX($Q$4:$Q$20,U9849)+(T9849-V9849)/(W9849-V9849)*INDEX($Q$4:$Q$20,U9849+1)</f>
        <v>#REF!</v>
      </c>
      <c r="Y9849" t="e">
        <f t="shared" si="947"/>
        <v>#REF!</v>
      </c>
      <c r="Z9849" t="e">
        <f t="shared" si="948"/>
        <v>#REF!</v>
      </c>
      <c r="AA9849" t="e">
        <f t="shared" si="949"/>
        <v>#REF!</v>
      </c>
      <c r="AB9849" t="e">
        <f t="shared" si="951"/>
        <v>#REF!</v>
      </c>
    </row>
    <row r="9850" spans="19:28">
      <c r="S9850">
        <v>9846</v>
      </c>
      <c r="T9850" s="1">
        <f t="shared" si="950"/>
        <v>55854</v>
      </c>
      <c r="U9850">
        <f t="shared" si="946"/>
        <v>17</v>
      </c>
      <c r="V9850" s="1" cm="1">
        <f t="array" ref="V9850">INDEX($O$4:$O$20,U9850)</f>
        <v>47471</v>
      </c>
      <c r="W9850" s="1" t="e" cm="1">
        <f t="array" ref="W9850">INDEX($O$4:$O$20,U9850+1)</f>
        <v>#REF!</v>
      </c>
      <c r="X9850" t="e" cm="1">
        <f t="array" ref="X9850">(W9850-T9850)/(W9850-V9850)*INDEX($Q$4:$Q$20,U9850)+(T9850-V9850)/(W9850-V9850)*INDEX($Q$4:$Q$20,U9850+1)</f>
        <v>#REF!</v>
      </c>
      <c r="Y9850" t="e">
        <f t="shared" si="947"/>
        <v>#REF!</v>
      </c>
      <c r="Z9850" t="e">
        <f t="shared" si="948"/>
        <v>#REF!</v>
      </c>
      <c r="AA9850" t="e">
        <f t="shared" si="949"/>
        <v>#REF!</v>
      </c>
      <c r="AB9850" t="e">
        <f t="shared" si="951"/>
        <v>#REF!</v>
      </c>
    </row>
    <row r="9851" spans="19:28">
      <c r="S9851">
        <v>9847</v>
      </c>
      <c r="T9851" s="1">
        <f t="shared" si="950"/>
        <v>55855</v>
      </c>
      <c r="U9851">
        <f t="shared" si="946"/>
        <v>17</v>
      </c>
      <c r="V9851" s="1" cm="1">
        <f t="array" ref="V9851">INDEX($O$4:$O$20,U9851)</f>
        <v>47471</v>
      </c>
      <c r="W9851" s="1" t="e" cm="1">
        <f t="array" ref="W9851">INDEX($O$4:$O$20,U9851+1)</f>
        <v>#REF!</v>
      </c>
      <c r="X9851" t="e" cm="1">
        <f t="array" ref="X9851">(W9851-T9851)/(W9851-V9851)*INDEX($Q$4:$Q$20,U9851)+(T9851-V9851)/(W9851-V9851)*INDEX($Q$4:$Q$20,U9851+1)</f>
        <v>#REF!</v>
      </c>
      <c r="Y9851" t="e">
        <f t="shared" si="947"/>
        <v>#REF!</v>
      </c>
      <c r="Z9851" t="e">
        <f t="shared" si="948"/>
        <v>#REF!</v>
      </c>
      <c r="AA9851" t="e">
        <f t="shared" si="949"/>
        <v>#REF!</v>
      </c>
      <c r="AB9851" t="e">
        <f t="shared" si="951"/>
        <v>#REF!</v>
      </c>
    </row>
    <row r="9852" spans="19:28">
      <c r="S9852">
        <v>9848</v>
      </c>
      <c r="T9852" s="1">
        <f t="shared" si="950"/>
        <v>55856</v>
      </c>
      <c r="U9852">
        <f t="shared" si="946"/>
        <v>17</v>
      </c>
      <c r="V9852" s="1" cm="1">
        <f t="array" ref="V9852">INDEX($O$4:$O$20,U9852)</f>
        <v>47471</v>
      </c>
      <c r="W9852" s="1" t="e" cm="1">
        <f t="array" ref="W9852">INDEX($O$4:$O$20,U9852+1)</f>
        <v>#REF!</v>
      </c>
      <c r="X9852" t="e" cm="1">
        <f t="array" ref="X9852">(W9852-T9852)/(W9852-V9852)*INDEX($Q$4:$Q$20,U9852)+(T9852-V9852)/(W9852-V9852)*INDEX($Q$4:$Q$20,U9852+1)</f>
        <v>#REF!</v>
      </c>
      <c r="Y9852" t="e">
        <f t="shared" si="947"/>
        <v>#REF!</v>
      </c>
      <c r="Z9852" t="e">
        <f t="shared" si="948"/>
        <v>#REF!</v>
      </c>
      <c r="AA9852" t="e">
        <f t="shared" si="949"/>
        <v>#REF!</v>
      </c>
      <c r="AB9852" t="e">
        <f t="shared" si="951"/>
        <v>#REF!</v>
      </c>
    </row>
    <row r="9853" spans="19:28">
      <c r="S9853">
        <v>9849</v>
      </c>
      <c r="T9853" s="1">
        <f t="shared" si="950"/>
        <v>55857</v>
      </c>
      <c r="U9853">
        <f t="shared" si="946"/>
        <v>17</v>
      </c>
      <c r="V9853" s="1" cm="1">
        <f t="array" ref="V9853">INDEX($O$4:$O$20,U9853)</f>
        <v>47471</v>
      </c>
      <c r="W9853" s="1" t="e" cm="1">
        <f t="array" ref="W9853">INDEX($O$4:$O$20,U9853+1)</f>
        <v>#REF!</v>
      </c>
      <c r="X9853" t="e" cm="1">
        <f t="array" ref="X9853">(W9853-T9853)/(W9853-V9853)*INDEX($Q$4:$Q$20,U9853)+(T9853-V9853)/(W9853-V9853)*INDEX($Q$4:$Q$20,U9853+1)</f>
        <v>#REF!</v>
      </c>
      <c r="Y9853" t="e">
        <f t="shared" si="947"/>
        <v>#REF!</v>
      </c>
      <c r="Z9853" t="e">
        <f t="shared" si="948"/>
        <v>#REF!</v>
      </c>
      <c r="AA9853" t="e">
        <f t="shared" si="949"/>
        <v>#REF!</v>
      </c>
      <c r="AB9853" t="e">
        <f t="shared" si="951"/>
        <v>#REF!</v>
      </c>
    </row>
    <row r="9854" spans="19:28">
      <c r="S9854">
        <v>9850</v>
      </c>
      <c r="T9854" s="1">
        <f t="shared" si="950"/>
        <v>55858</v>
      </c>
      <c r="U9854">
        <f t="shared" si="946"/>
        <v>17</v>
      </c>
      <c r="V9854" s="1" cm="1">
        <f t="array" ref="V9854">INDEX($O$4:$O$20,U9854)</f>
        <v>47471</v>
      </c>
      <c r="W9854" s="1" t="e" cm="1">
        <f t="array" ref="W9854">INDEX($O$4:$O$20,U9854+1)</f>
        <v>#REF!</v>
      </c>
      <c r="X9854" t="e" cm="1">
        <f t="array" ref="X9854">(W9854-T9854)/(W9854-V9854)*INDEX($Q$4:$Q$20,U9854)+(T9854-V9854)/(W9854-V9854)*INDEX($Q$4:$Q$20,U9854+1)</f>
        <v>#REF!</v>
      </c>
      <c r="Y9854" t="e">
        <f t="shared" si="947"/>
        <v>#REF!</v>
      </c>
      <c r="Z9854" t="e">
        <f t="shared" si="948"/>
        <v>#REF!</v>
      </c>
      <c r="AA9854" t="e">
        <f t="shared" si="949"/>
        <v>#REF!</v>
      </c>
      <c r="AB9854" t="e">
        <f t="shared" si="951"/>
        <v>#REF!</v>
      </c>
    </row>
    <row r="9855" spans="19:28">
      <c r="S9855">
        <v>9851</v>
      </c>
      <c r="T9855" s="1">
        <f t="shared" si="950"/>
        <v>55859</v>
      </c>
      <c r="U9855">
        <f t="shared" si="946"/>
        <v>17</v>
      </c>
      <c r="V9855" s="1" cm="1">
        <f t="array" ref="V9855">INDEX($O$4:$O$20,U9855)</f>
        <v>47471</v>
      </c>
      <c r="W9855" s="1" t="e" cm="1">
        <f t="array" ref="W9855">INDEX($O$4:$O$20,U9855+1)</f>
        <v>#REF!</v>
      </c>
      <c r="X9855" t="e" cm="1">
        <f t="array" ref="X9855">(W9855-T9855)/(W9855-V9855)*INDEX($Q$4:$Q$20,U9855)+(T9855-V9855)/(W9855-V9855)*INDEX($Q$4:$Q$20,U9855+1)</f>
        <v>#REF!</v>
      </c>
      <c r="Y9855" t="e">
        <f t="shared" si="947"/>
        <v>#REF!</v>
      </c>
      <c r="Z9855" t="e">
        <f t="shared" si="948"/>
        <v>#REF!</v>
      </c>
      <c r="AA9855" t="e">
        <f t="shared" si="949"/>
        <v>#REF!</v>
      </c>
      <c r="AB9855" t="e">
        <f t="shared" si="951"/>
        <v>#REF!</v>
      </c>
    </row>
    <row r="9856" spans="19:28">
      <c r="S9856">
        <v>9852</v>
      </c>
      <c r="T9856" s="1">
        <f t="shared" si="950"/>
        <v>55860</v>
      </c>
      <c r="U9856">
        <f t="shared" si="946"/>
        <v>17</v>
      </c>
      <c r="V9856" s="1" cm="1">
        <f t="array" ref="V9856">INDEX($O$4:$O$20,U9856)</f>
        <v>47471</v>
      </c>
      <c r="W9856" s="1" t="e" cm="1">
        <f t="array" ref="W9856">INDEX($O$4:$O$20,U9856+1)</f>
        <v>#REF!</v>
      </c>
      <c r="X9856" t="e" cm="1">
        <f t="array" ref="X9856">(W9856-T9856)/(W9856-V9856)*INDEX($Q$4:$Q$20,U9856)+(T9856-V9856)/(W9856-V9856)*INDEX($Q$4:$Q$20,U9856+1)</f>
        <v>#REF!</v>
      </c>
      <c r="Y9856" t="e">
        <f t="shared" si="947"/>
        <v>#REF!</v>
      </c>
      <c r="Z9856" t="e">
        <f t="shared" si="948"/>
        <v>#REF!</v>
      </c>
      <c r="AA9856" t="e">
        <f t="shared" si="949"/>
        <v>#REF!</v>
      </c>
      <c r="AB9856" t="e">
        <f t="shared" si="951"/>
        <v>#REF!</v>
      </c>
    </row>
    <row r="9857" spans="19:28">
      <c r="S9857">
        <v>9853</v>
      </c>
      <c r="T9857" s="1">
        <f t="shared" si="950"/>
        <v>55861</v>
      </c>
      <c r="U9857">
        <f t="shared" si="946"/>
        <v>17</v>
      </c>
      <c r="V9857" s="1" cm="1">
        <f t="array" ref="V9857">INDEX($O$4:$O$20,U9857)</f>
        <v>47471</v>
      </c>
      <c r="W9857" s="1" t="e" cm="1">
        <f t="array" ref="W9857">INDEX($O$4:$O$20,U9857+1)</f>
        <v>#REF!</v>
      </c>
      <c r="X9857" t="e" cm="1">
        <f t="array" ref="X9857">(W9857-T9857)/(W9857-V9857)*INDEX($Q$4:$Q$20,U9857)+(T9857-V9857)/(W9857-V9857)*INDEX($Q$4:$Q$20,U9857+1)</f>
        <v>#REF!</v>
      </c>
      <c r="Y9857" t="e">
        <f t="shared" si="947"/>
        <v>#REF!</v>
      </c>
      <c r="Z9857" t="e">
        <f t="shared" si="948"/>
        <v>#REF!</v>
      </c>
      <c r="AA9857" t="e">
        <f t="shared" si="949"/>
        <v>#REF!</v>
      </c>
      <c r="AB9857" t="e">
        <f t="shared" si="951"/>
        <v>#REF!</v>
      </c>
    </row>
    <row r="9858" spans="19:28">
      <c r="S9858">
        <v>9854</v>
      </c>
      <c r="T9858" s="1">
        <f t="shared" si="950"/>
        <v>55862</v>
      </c>
      <c r="U9858">
        <f t="shared" si="946"/>
        <v>17</v>
      </c>
      <c r="V9858" s="1" cm="1">
        <f t="array" ref="V9858">INDEX($O$4:$O$20,U9858)</f>
        <v>47471</v>
      </c>
      <c r="W9858" s="1" t="e" cm="1">
        <f t="array" ref="W9858">INDEX($O$4:$O$20,U9858+1)</f>
        <v>#REF!</v>
      </c>
      <c r="X9858" t="e" cm="1">
        <f t="array" ref="X9858">(W9858-T9858)/(W9858-V9858)*INDEX($Q$4:$Q$20,U9858)+(T9858-V9858)/(W9858-V9858)*INDEX($Q$4:$Q$20,U9858+1)</f>
        <v>#REF!</v>
      </c>
      <c r="Y9858" t="e">
        <f t="shared" si="947"/>
        <v>#REF!</v>
      </c>
      <c r="Z9858" t="e">
        <f t="shared" si="948"/>
        <v>#REF!</v>
      </c>
      <c r="AA9858" t="e">
        <f t="shared" si="949"/>
        <v>#REF!</v>
      </c>
      <c r="AB9858" t="e">
        <f t="shared" si="951"/>
        <v>#REF!</v>
      </c>
    </row>
    <row r="9859" spans="19:28">
      <c r="S9859">
        <v>9855</v>
      </c>
      <c r="T9859" s="1">
        <f t="shared" si="950"/>
        <v>55863</v>
      </c>
      <c r="U9859">
        <f t="shared" si="946"/>
        <v>17</v>
      </c>
      <c r="V9859" s="1" cm="1">
        <f t="array" ref="V9859">INDEX($O$4:$O$20,U9859)</f>
        <v>47471</v>
      </c>
      <c r="W9859" s="1" t="e" cm="1">
        <f t="array" ref="W9859">INDEX($O$4:$O$20,U9859+1)</f>
        <v>#REF!</v>
      </c>
      <c r="X9859" t="e" cm="1">
        <f t="array" ref="X9859">(W9859-T9859)/(W9859-V9859)*INDEX($Q$4:$Q$20,U9859)+(T9859-V9859)/(W9859-V9859)*INDEX($Q$4:$Q$20,U9859+1)</f>
        <v>#REF!</v>
      </c>
      <c r="Y9859" t="e">
        <f t="shared" si="947"/>
        <v>#REF!</v>
      </c>
      <c r="Z9859" t="e">
        <f t="shared" si="948"/>
        <v>#REF!</v>
      </c>
      <c r="AA9859" t="e">
        <f t="shared" si="949"/>
        <v>#REF!</v>
      </c>
      <c r="AB9859" t="e">
        <f t="shared" si="951"/>
        <v>#REF!</v>
      </c>
    </row>
    <row r="9860" spans="19:28">
      <c r="S9860">
        <v>9856</v>
      </c>
      <c r="T9860" s="1">
        <f t="shared" si="950"/>
        <v>55864</v>
      </c>
      <c r="U9860">
        <f t="shared" si="946"/>
        <v>17</v>
      </c>
      <c r="V9860" s="1" cm="1">
        <f t="array" ref="V9860">INDEX($O$4:$O$20,U9860)</f>
        <v>47471</v>
      </c>
      <c r="W9860" s="1" t="e" cm="1">
        <f t="array" ref="W9860">INDEX($O$4:$O$20,U9860+1)</f>
        <v>#REF!</v>
      </c>
      <c r="X9860" t="e" cm="1">
        <f t="array" ref="X9860">(W9860-T9860)/(W9860-V9860)*INDEX($Q$4:$Q$20,U9860)+(T9860-V9860)/(W9860-V9860)*INDEX($Q$4:$Q$20,U9860+1)</f>
        <v>#REF!</v>
      </c>
      <c r="Y9860" t="e">
        <f t="shared" si="947"/>
        <v>#REF!</v>
      </c>
      <c r="Z9860" t="e">
        <f t="shared" si="948"/>
        <v>#REF!</v>
      </c>
      <c r="AA9860" t="e">
        <f t="shared" si="949"/>
        <v>#REF!</v>
      </c>
      <c r="AB9860" t="e">
        <f t="shared" si="951"/>
        <v>#REF!</v>
      </c>
    </row>
    <row r="9861" spans="19:28">
      <c r="S9861">
        <v>9857</v>
      </c>
      <c r="T9861" s="1">
        <f t="shared" si="950"/>
        <v>55865</v>
      </c>
      <c r="U9861">
        <f t="shared" ref="U9861:U9924" si="952">MATCH(T9861,$O$4:$O$20,1)</f>
        <v>17</v>
      </c>
      <c r="V9861" s="1" cm="1">
        <f t="array" ref="V9861">INDEX($O$4:$O$20,U9861)</f>
        <v>47471</v>
      </c>
      <c r="W9861" s="1" t="e" cm="1">
        <f t="array" ref="W9861">INDEX($O$4:$O$20,U9861+1)</f>
        <v>#REF!</v>
      </c>
      <c r="X9861" t="e" cm="1">
        <f t="array" ref="X9861">(W9861-T9861)/(W9861-V9861)*INDEX($Q$4:$Q$20,U9861)+(T9861-V9861)/(W9861-V9861)*INDEX($Q$4:$Q$20,U9861+1)</f>
        <v>#REF!</v>
      </c>
      <c r="Y9861" t="e">
        <f t="shared" ref="Y9861:Y9924" si="953">EXP(X9861)</f>
        <v>#REF!</v>
      </c>
      <c r="Z9861" t="e">
        <f t="shared" ref="Z9861:Z9924" si="954">(Y9861/Y9862-1)*360</f>
        <v>#REF!</v>
      </c>
      <c r="AA9861" t="e">
        <f t="shared" ref="AA9861:AA9924" si="955">Z9861-0.0006</f>
        <v>#REF!</v>
      </c>
      <c r="AB9861" t="e">
        <f t="shared" si="951"/>
        <v>#REF!</v>
      </c>
    </row>
    <row r="9862" spans="19:28">
      <c r="S9862">
        <v>9858</v>
      </c>
      <c r="T9862" s="1">
        <f t="shared" ref="T9862:T9925" si="956">T9861+1</f>
        <v>55866</v>
      </c>
      <c r="U9862">
        <f t="shared" si="952"/>
        <v>17</v>
      </c>
      <c r="V9862" s="1" cm="1">
        <f t="array" ref="V9862">INDEX($O$4:$O$20,U9862)</f>
        <v>47471</v>
      </c>
      <c r="W9862" s="1" t="e" cm="1">
        <f t="array" ref="W9862">INDEX($O$4:$O$20,U9862+1)</f>
        <v>#REF!</v>
      </c>
      <c r="X9862" t="e" cm="1">
        <f t="array" ref="X9862">(W9862-T9862)/(W9862-V9862)*INDEX($Q$4:$Q$20,U9862)+(T9862-V9862)/(W9862-V9862)*INDEX($Q$4:$Q$20,U9862+1)</f>
        <v>#REF!</v>
      </c>
      <c r="Y9862" t="e">
        <f t="shared" si="953"/>
        <v>#REF!</v>
      </c>
      <c r="Z9862" t="e">
        <f t="shared" si="954"/>
        <v>#REF!</v>
      </c>
      <c r="AA9862" t="e">
        <f t="shared" si="955"/>
        <v>#REF!</v>
      </c>
      <c r="AB9862" t="e">
        <f t="shared" ref="AB9862:AB9925" si="957">AB9861/(1+AA9861/360)</f>
        <v>#REF!</v>
      </c>
    </row>
    <row r="9863" spans="19:28">
      <c r="S9863">
        <v>9859</v>
      </c>
      <c r="T9863" s="1">
        <f t="shared" si="956"/>
        <v>55867</v>
      </c>
      <c r="U9863">
        <f t="shared" si="952"/>
        <v>17</v>
      </c>
      <c r="V9863" s="1" cm="1">
        <f t="array" ref="V9863">INDEX($O$4:$O$20,U9863)</f>
        <v>47471</v>
      </c>
      <c r="W9863" s="1" t="e" cm="1">
        <f t="array" ref="W9863">INDEX($O$4:$O$20,U9863+1)</f>
        <v>#REF!</v>
      </c>
      <c r="X9863" t="e" cm="1">
        <f t="array" ref="X9863">(W9863-T9863)/(W9863-V9863)*INDEX($Q$4:$Q$20,U9863)+(T9863-V9863)/(W9863-V9863)*INDEX($Q$4:$Q$20,U9863+1)</f>
        <v>#REF!</v>
      </c>
      <c r="Y9863" t="e">
        <f t="shared" si="953"/>
        <v>#REF!</v>
      </c>
      <c r="Z9863" t="e">
        <f t="shared" si="954"/>
        <v>#REF!</v>
      </c>
      <c r="AA9863" t="e">
        <f t="shared" si="955"/>
        <v>#REF!</v>
      </c>
      <c r="AB9863" t="e">
        <f t="shared" si="957"/>
        <v>#REF!</v>
      </c>
    </row>
    <row r="9864" spans="19:28">
      <c r="S9864">
        <v>9860</v>
      </c>
      <c r="T9864" s="1">
        <f t="shared" si="956"/>
        <v>55868</v>
      </c>
      <c r="U9864">
        <f t="shared" si="952"/>
        <v>17</v>
      </c>
      <c r="V9864" s="1" cm="1">
        <f t="array" ref="V9864">INDEX($O$4:$O$20,U9864)</f>
        <v>47471</v>
      </c>
      <c r="W9864" s="1" t="e" cm="1">
        <f t="array" ref="W9864">INDEX($O$4:$O$20,U9864+1)</f>
        <v>#REF!</v>
      </c>
      <c r="X9864" t="e" cm="1">
        <f t="array" ref="X9864">(W9864-T9864)/(W9864-V9864)*INDEX($Q$4:$Q$20,U9864)+(T9864-V9864)/(W9864-V9864)*INDEX($Q$4:$Q$20,U9864+1)</f>
        <v>#REF!</v>
      </c>
      <c r="Y9864" t="e">
        <f t="shared" si="953"/>
        <v>#REF!</v>
      </c>
      <c r="Z9864" t="e">
        <f t="shared" si="954"/>
        <v>#REF!</v>
      </c>
      <c r="AA9864" t="e">
        <f t="shared" si="955"/>
        <v>#REF!</v>
      </c>
      <c r="AB9864" t="e">
        <f t="shared" si="957"/>
        <v>#REF!</v>
      </c>
    </row>
    <row r="9865" spans="19:28">
      <c r="S9865">
        <v>9861</v>
      </c>
      <c r="T9865" s="1">
        <f t="shared" si="956"/>
        <v>55869</v>
      </c>
      <c r="U9865">
        <f t="shared" si="952"/>
        <v>17</v>
      </c>
      <c r="V9865" s="1" cm="1">
        <f t="array" ref="V9865">INDEX($O$4:$O$20,U9865)</f>
        <v>47471</v>
      </c>
      <c r="W9865" s="1" t="e" cm="1">
        <f t="array" ref="W9865">INDEX($O$4:$O$20,U9865+1)</f>
        <v>#REF!</v>
      </c>
      <c r="X9865" t="e" cm="1">
        <f t="array" ref="X9865">(W9865-T9865)/(W9865-V9865)*INDEX($Q$4:$Q$20,U9865)+(T9865-V9865)/(W9865-V9865)*INDEX($Q$4:$Q$20,U9865+1)</f>
        <v>#REF!</v>
      </c>
      <c r="Y9865" t="e">
        <f t="shared" si="953"/>
        <v>#REF!</v>
      </c>
      <c r="Z9865" t="e">
        <f t="shared" si="954"/>
        <v>#REF!</v>
      </c>
      <c r="AA9865" t="e">
        <f t="shared" si="955"/>
        <v>#REF!</v>
      </c>
      <c r="AB9865" t="e">
        <f t="shared" si="957"/>
        <v>#REF!</v>
      </c>
    </row>
    <row r="9866" spans="19:28">
      <c r="S9866">
        <v>9862</v>
      </c>
      <c r="T9866" s="1">
        <f t="shared" si="956"/>
        <v>55870</v>
      </c>
      <c r="U9866">
        <f t="shared" si="952"/>
        <v>17</v>
      </c>
      <c r="V9866" s="1" cm="1">
        <f t="array" ref="V9866">INDEX($O$4:$O$20,U9866)</f>
        <v>47471</v>
      </c>
      <c r="W9866" s="1" t="e" cm="1">
        <f t="array" ref="W9866">INDEX($O$4:$O$20,U9866+1)</f>
        <v>#REF!</v>
      </c>
      <c r="X9866" t="e" cm="1">
        <f t="array" ref="X9866">(W9866-T9866)/(W9866-V9866)*INDEX($Q$4:$Q$20,U9866)+(T9866-V9866)/(W9866-V9866)*INDEX($Q$4:$Q$20,U9866+1)</f>
        <v>#REF!</v>
      </c>
      <c r="Y9866" t="e">
        <f t="shared" si="953"/>
        <v>#REF!</v>
      </c>
      <c r="Z9866" t="e">
        <f t="shared" si="954"/>
        <v>#REF!</v>
      </c>
      <c r="AA9866" t="e">
        <f t="shared" si="955"/>
        <v>#REF!</v>
      </c>
      <c r="AB9866" t="e">
        <f t="shared" si="957"/>
        <v>#REF!</v>
      </c>
    </row>
    <row r="9867" spans="19:28">
      <c r="S9867">
        <v>9863</v>
      </c>
      <c r="T9867" s="1">
        <f t="shared" si="956"/>
        <v>55871</v>
      </c>
      <c r="U9867">
        <f t="shared" si="952"/>
        <v>17</v>
      </c>
      <c r="V9867" s="1" cm="1">
        <f t="array" ref="V9867">INDEX($O$4:$O$20,U9867)</f>
        <v>47471</v>
      </c>
      <c r="W9867" s="1" t="e" cm="1">
        <f t="array" ref="W9867">INDEX($O$4:$O$20,U9867+1)</f>
        <v>#REF!</v>
      </c>
      <c r="X9867" t="e" cm="1">
        <f t="array" ref="X9867">(W9867-T9867)/(W9867-V9867)*INDEX($Q$4:$Q$20,U9867)+(T9867-V9867)/(W9867-V9867)*INDEX($Q$4:$Q$20,U9867+1)</f>
        <v>#REF!</v>
      </c>
      <c r="Y9867" t="e">
        <f t="shared" si="953"/>
        <v>#REF!</v>
      </c>
      <c r="Z9867" t="e">
        <f t="shared" si="954"/>
        <v>#REF!</v>
      </c>
      <c r="AA9867" t="e">
        <f t="shared" si="955"/>
        <v>#REF!</v>
      </c>
      <c r="AB9867" t="e">
        <f t="shared" si="957"/>
        <v>#REF!</v>
      </c>
    </row>
    <row r="9868" spans="19:28">
      <c r="S9868">
        <v>9864</v>
      </c>
      <c r="T9868" s="1">
        <f t="shared" si="956"/>
        <v>55872</v>
      </c>
      <c r="U9868">
        <f t="shared" si="952"/>
        <v>17</v>
      </c>
      <c r="V9868" s="1" cm="1">
        <f t="array" ref="V9868">INDEX($O$4:$O$20,U9868)</f>
        <v>47471</v>
      </c>
      <c r="W9868" s="1" t="e" cm="1">
        <f t="array" ref="W9868">INDEX($O$4:$O$20,U9868+1)</f>
        <v>#REF!</v>
      </c>
      <c r="X9868" t="e" cm="1">
        <f t="array" ref="X9868">(W9868-T9868)/(W9868-V9868)*INDEX($Q$4:$Q$20,U9868)+(T9868-V9868)/(W9868-V9868)*INDEX($Q$4:$Q$20,U9868+1)</f>
        <v>#REF!</v>
      </c>
      <c r="Y9868" t="e">
        <f t="shared" si="953"/>
        <v>#REF!</v>
      </c>
      <c r="Z9868" t="e">
        <f t="shared" si="954"/>
        <v>#REF!</v>
      </c>
      <c r="AA9868" t="e">
        <f t="shared" si="955"/>
        <v>#REF!</v>
      </c>
      <c r="AB9868" t="e">
        <f t="shared" si="957"/>
        <v>#REF!</v>
      </c>
    </row>
    <row r="9869" spans="19:28">
      <c r="S9869">
        <v>9865</v>
      </c>
      <c r="T9869" s="1">
        <f t="shared" si="956"/>
        <v>55873</v>
      </c>
      <c r="U9869">
        <f t="shared" si="952"/>
        <v>17</v>
      </c>
      <c r="V9869" s="1" cm="1">
        <f t="array" ref="V9869">INDEX($O$4:$O$20,U9869)</f>
        <v>47471</v>
      </c>
      <c r="W9869" s="1" t="e" cm="1">
        <f t="array" ref="W9869">INDEX($O$4:$O$20,U9869+1)</f>
        <v>#REF!</v>
      </c>
      <c r="X9869" t="e" cm="1">
        <f t="array" ref="X9869">(W9869-T9869)/(W9869-V9869)*INDEX($Q$4:$Q$20,U9869)+(T9869-V9869)/(W9869-V9869)*INDEX($Q$4:$Q$20,U9869+1)</f>
        <v>#REF!</v>
      </c>
      <c r="Y9869" t="e">
        <f t="shared" si="953"/>
        <v>#REF!</v>
      </c>
      <c r="Z9869" t="e">
        <f t="shared" si="954"/>
        <v>#REF!</v>
      </c>
      <c r="AA9869" t="e">
        <f t="shared" si="955"/>
        <v>#REF!</v>
      </c>
      <c r="AB9869" t="e">
        <f t="shared" si="957"/>
        <v>#REF!</v>
      </c>
    </row>
    <row r="9870" spans="19:28">
      <c r="S9870">
        <v>9866</v>
      </c>
      <c r="T9870" s="1">
        <f t="shared" si="956"/>
        <v>55874</v>
      </c>
      <c r="U9870">
        <f t="shared" si="952"/>
        <v>17</v>
      </c>
      <c r="V9870" s="1" cm="1">
        <f t="array" ref="V9870">INDEX($O$4:$O$20,U9870)</f>
        <v>47471</v>
      </c>
      <c r="W9870" s="1" t="e" cm="1">
        <f t="array" ref="W9870">INDEX($O$4:$O$20,U9870+1)</f>
        <v>#REF!</v>
      </c>
      <c r="X9870" t="e" cm="1">
        <f t="array" ref="X9870">(W9870-T9870)/(W9870-V9870)*INDEX($Q$4:$Q$20,U9870)+(T9870-V9870)/(W9870-V9870)*INDEX($Q$4:$Q$20,U9870+1)</f>
        <v>#REF!</v>
      </c>
      <c r="Y9870" t="e">
        <f t="shared" si="953"/>
        <v>#REF!</v>
      </c>
      <c r="Z9870" t="e">
        <f t="shared" si="954"/>
        <v>#REF!</v>
      </c>
      <c r="AA9870" t="e">
        <f t="shared" si="955"/>
        <v>#REF!</v>
      </c>
      <c r="AB9870" t="e">
        <f t="shared" si="957"/>
        <v>#REF!</v>
      </c>
    </row>
    <row r="9871" spans="19:28">
      <c r="S9871">
        <v>9867</v>
      </c>
      <c r="T9871" s="1">
        <f t="shared" si="956"/>
        <v>55875</v>
      </c>
      <c r="U9871">
        <f t="shared" si="952"/>
        <v>17</v>
      </c>
      <c r="V9871" s="1" cm="1">
        <f t="array" ref="V9871">INDEX($O$4:$O$20,U9871)</f>
        <v>47471</v>
      </c>
      <c r="W9871" s="1" t="e" cm="1">
        <f t="array" ref="W9871">INDEX($O$4:$O$20,U9871+1)</f>
        <v>#REF!</v>
      </c>
      <c r="X9871" t="e" cm="1">
        <f t="array" ref="X9871">(W9871-T9871)/(W9871-V9871)*INDEX($Q$4:$Q$20,U9871)+(T9871-V9871)/(W9871-V9871)*INDEX($Q$4:$Q$20,U9871+1)</f>
        <v>#REF!</v>
      </c>
      <c r="Y9871" t="e">
        <f t="shared" si="953"/>
        <v>#REF!</v>
      </c>
      <c r="Z9871" t="e">
        <f t="shared" si="954"/>
        <v>#REF!</v>
      </c>
      <c r="AA9871" t="e">
        <f t="shared" si="955"/>
        <v>#REF!</v>
      </c>
      <c r="AB9871" t="e">
        <f t="shared" si="957"/>
        <v>#REF!</v>
      </c>
    </row>
    <row r="9872" spans="19:28">
      <c r="S9872">
        <v>9868</v>
      </c>
      <c r="T9872" s="1">
        <f t="shared" si="956"/>
        <v>55876</v>
      </c>
      <c r="U9872">
        <f t="shared" si="952"/>
        <v>17</v>
      </c>
      <c r="V9872" s="1" cm="1">
        <f t="array" ref="V9872">INDEX($O$4:$O$20,U9872)</f>
        <v>47471</v>
      </c>
      <c r="W9872" s="1" t="e" cm="1">
        <f t="array" ref="W9872">INDEX($O$4:$O$20,U9872+1)</f>
        <v>#REF!</v>
      </c>
      <c r="X9872" t="e" cm="1">
        <f t="array" ref="X9872">(W9872-T9872)/(W9872-V9872)*INDEX($Q$4:$Q$20,U9872)+(T9872-V9872)/(W9872-V9872)*INDEX($Q$4:$Q$20,U9872+1)</f>
        <v>#REF!</v>
      </c>
      <c r="Y9872" t="e">
        <f t="shared" si="953"/>
        <v>#REF!</v>
      </c>
      <c r="Z9872" t="e">
        <f t="shared" si="954"/>
        <v>#REF!</v>
      </c>
      <c r="AA9872" t="e">
        <f t="shared" si="955"/>
        <v>#REF!</v>
      </c>
      <c r="AB9872" t="e">
        <f t="shared" si="957"/>
        <v>#REF!</v>
      </c>
    </row>
    <row r="9873" spans="19:28">
      <c r="S9873">
        <v>9869</v>
      </c>
      <c r="T9873" s="1">
        <f t="shared" si="956"/>
        <v>55877</v>
      </c>
      <c r="U9873">
        <f t="shared" si="952"/>
        <v>17</v>
      </c>
      <c r="V9873" s="1" cm="1">
        <f t="array" ref="V9873">INDEX($O$4:$O$20,U9873)</f>
        <v>47471</v>
      </c>
      <c r="W9873" s="1" t="e" cm="1">
        <f t="array" ref="W9873">INDEX($O$4:$O$20,U9873+1)</f>
        <v>#REF!</v>
      </c>
      <c r="X9873" t="e" cm="1">
        <f t="array" ref="X9873">(W9873-T9873)/(W9873-V9873)*INDEX($Q$4:$Q$20,U9873)+(T9873-V9873)/(W9873-V9873)*INDEX($Q$4:$Q$20,U9873+1)</f>
        <v>#REF!</v>
      </c>
      <c r="Y9873" t="e">
        <f t="shared" si="953"/>
        <v>#REF!</v>
      </c>
      <c r="Z9873" t="e">
        <f t="shared" si="954"/>
        <v>#REF!</v>
      </c>
      <c r="AA9873" t="e">
        <f t="shared" si="955"/>
        <v>#REF!</v>
      </c>
      <c r="AB9873" t="e">
        <f t="shared" si="957"/>
        <v>#REF!</v>
      </c>
    </row>
    <row r="9874" spans="19:28">
      <c r="S9874">
        <v>9870</v>
      </c>
      <c r="T9874" s="1">
        <f t="shared" si="956"/>
        <v>55878</v>
      </c>
      <c r="U9874">
        <f t="shared" si="952"/>
        <v>17</v>
      </c>
      <c r="V9874" s="1" cm="1">
        <f t="array" ref="V9874">INDEX($O$4:$O$20,U9874)</f>
        <v>47471</v>
      </c>
      <c r="W9874" s="1" t="e" cm="1">
        <f t="array" ref="W9874">INDEX($O$4:$O$20,U9874+1)</f>
        <v>#REF!</v>
      </c>
      <c r="X9874" t="e" cm="1">
        <f t="array" ref="X9874">(W9874-T9874)/(W9874-V9874)*INDEX($Q$4:$Q$20,U9874)+(T9874-V9874)/(W9874-V9874)*INDEX($Q$4:$Q$20,U9874+1)</f>
        <v>#REF!</v>
      </c>
      <c r="Y9874" t="e">
        <f t="shared" si="953"/>
        <v>#REF!</v>
      </c>
      <c r="Z9874" t="e">
        <f t="shared" si="954"/>
        <v>#REF!</v>
      </c>
      <c r="AA9874" t="e">
        <f t="shared" si="955"/>
        <v>#REF!</v>
      </c>
      <c r="AB9874" t="e">
        <f t="shared" si="957"/>
        <v>#REF!</v>
      </c>
    </row>
    <row r="9875" spans="19:28">
      <c r="S9875">
        <v>9871</v>
      </c>
      <c r="T9875" s="1">
        <f t="shared" si="956"/>
        <v>55879</v>
      </c>
      <c r="U9875">
        <f t="shared" si="952"/>
        <v>17</v>
      </c>
      <c r="V9875" s="1" cm="1">
        <f t="array" ref="V9875">INDEX($O$4:$O$20,U9875)</f>
        <v>47471</v>
      </c>
      <c r="W9875" s="1" t="e" cm="1">
        <f t="array" ref="W9875">INDEX($O$4:$O$20,U9875+1)</f>
        <v>#REF!</v>
      </c>
      <c r="X9875" t="e" cm="1">
        <f t="array" ref="X9875">(W9875-T9875)/(W9875-V9875)*INDEX($Q$4:$Q$20,U9875)+(T9875-V9875)/(W9875-V9875)*INDEX($Q$4:$Q$20,U9875+1)</f>
        <v>#REF!</v>
      </c>
      <c r="Y9875" t="e">
        <f t="shared" si="953"/>
        <v>#REF!</v>
      </c>
      <c r="Z9875" t="e">
        <f t="shared" si="954"/>
        <v>#REF!</v>
      </c>
      <c r="AA9875" t="e">
        <f t="shared" si="955"/>
        <v>#REF!</v>
      </c>
      <c r="AB9875" t="e">
        <f t="shared" si="957"/>
        <v>#REF!</v>
      </c>
    </row>
    <row r="9876" spans="19:28">
      <c r="S9876">
        <v>9872</v>
      </c>
      <c r="T9876" s="1">
        <f t="shared" si="956"/>
        <v>55880</v>
      </c>
      <c r="U9876">
        <f t="shared" si="952"/>
        <v>17</v>
      </c>
      <c r="V9876" s="1" cm="1">
        <f t="array" ref="V9876">INDEX($O$4:$O$20,U9876)</f>
        <v>47471</v>
      </c>
      <c r="W9876" s="1" t="e" cm="1">
        <f t="array" ref="W9876">INDEX($O$4:$O$20,U9876+1)</f>
        <v>#REF!</v>
      </c>
      <c r="X9876" t="e" cm="1">
        <f t="array" ref="X9876">(W9876-T9876)/(W9876-V9876)*INDEX($Q$4:$Q$20,U9876)+(T9876-V9876)/(W9876-V9876)*INDEX($Q$4:$Q$20,U9876+1)</f>
        <v>#REF!</v>
      </c>
      <c r="Y9876" t="e">
        <f t="shared" si="953"/>
        <v>#REF!</v>
      </c>
      <c r="Z9876" t="e">
        <f t="shared" si="954"/>
        <v>#REF!</v>
      </c>
      <c r="AA9876" t="e">
        <f t="shared" si="955"/>
        <v>#REF!</v>
      </c>
      <c r="AB9876" t="e">
        <f t="shared" si="957"/>
        <v>#REF!</v>
      </c>
    </row>
    <row r="9877" spans="19:28">
      <c r="S9877">
        <v>9873</v>
      </c>
      <c r="T9877" s="1">
        <f t="shared" si="956"/>
        <v>55881</v>
      </c>
      <c r="U9877">
        <f t="shared" si="952"/>
        <v>17</v>
      </c>
      <c r="V9877" s="1" cm="1">
        <f t="array" ref="V9877">INDEX($O$4:$O$20,U9877)</f>
        <v>47471</v>
      </c>
      <c r="W9877" s="1" t="e" cm="1">
        <f t="array" ref="W9877">INDEX($O$4:$O$20,U9877+1)</f>
        <v>#REF!</v>
      </c>
      <c r="X9877" t="e" cm="1">
        <f t="array" ref="X9877">(W9877-T9877)/(W9877-V9877)*INDEX($Q$4:$Q$20,U9877)+(T9877-V9877)/(W9877-V9877)*INDEX($Q$4:$Q$20,U9877+1)</f>
        <v>#REF!</v>
      </c>
      <c r="Y9877" t="e">
        <f t="shared" si="953"/>
        <v>#REF!</v>
      </c>
      <c r="Z9877" t="e">
        <f t="shared" si="954"/>
        <v>#REF!</v>
      </c>
      <c r="AA9877" t="e">
        <f t="shared" si="955"/>
        <v>#REF!</v>
      </c>
      <c r="AB9877" t="e">
        <f t="shared" si="957"/>
        <v>#REF!</v>
      </c>
    </row>
    <row r="9878" spans="19:28">
      <c r="S9878">
        <v>9874</v>
      </c>
      <c r="T9878" s="1">
        <f t="shared" si="956"/>
        <v>55882</v>
      </c>
      <c r="U9878">
        <f t="shared" si="952"/>
        <v>17</v>
      </c>
      <c r="V9878" s="1" cm="1">
        <f t="array" ref="V9878">INDEX($O$4:$O$20,U9878)</f>
        <v>47471</v>
      </c>
      <c r="W9878" s="1" t="e" cm="1">
        <f t="array" ref="W9878">INDEX($O$4:$O$20,U9878+1)</f>
        <v>#REF!</v>
      </c>
      <c r="X9878" t="e" cm="1">
        <f t="array" ref="X9878">(W9878-T9878)/(W9878-V9878)*INDEX($Q$4:$Q$20,U9878)+(T9878-V9878)/(W9878-V9878)*INDEX($Q$4:$Q$20,U9878+1)</f>
        <v>#REF!</v>
      </c>
      <c r="Y9878" t="e">
        <f t="shared" si="953"/>
        <v>#REF!</v>
      </c>
      <c r="Z9878" t="e">
        <f t="shared" si="954"/>
        <v>#REF!</v>
      </c>
      <c r="AA9878" t="e">
        <f t="shared" si="955"/>
        <v>#REF!</v>
      </c>
      <c r="AB9878" t="e">
        <f t="shared" si="957"/>
        <v>#REF!</v>
      </c>
    </row>
    <row r="9879" spans="19:28">
      <c r="S9879">
        <v>9875</v>
      </c>
      <c r="T9879" s="1">
        <f t="shared" si="956"/>
        <v>55883</v>
      </c>
      <c r="U9879">
        <f t="shared" si="952"/>
        <v>17</v>
      </c>
      <c r="V9879" s="1" cm="1">
        <f t="array" ref="V9879">INDEX($O$4:$O$20,U9879)</f>
        <v>47471</v>
      </c>
      <c r="W9879" s="1" t="e" cm="1">
        <f t="array" ref="W9879">INDEX($O$4:$O$20,U9879+1)</f>
        <v>#REF!</v>
      </c>
      <c r="X9879" t="e" cm="1">
        <f t="array" ref="X9879">(W9879-T9879)/(W9879-V9879)*INDEX($Q$4:$Q$20,U9879)+(T9879-V9879)/(W9879-V9879)*INDEX($Q$4:$Q$20,U9879+1)</f>
        <v>#REF!</v>
      </c>
      <c r="Y9879" t="e">
        <f t="shared" si="953"/>
        <v>#REF!</v>
      </c>
      <c r="Z9879" t="e">
        <f t="shared" si="954"/>
        <v>#REF!</v>
      </c>
      <c r="AA9879" t="e">
        <f t="shared" si="955"/>
        <v>#REF!</v>
      </c>
      <c r="AB9879" t="e">
        <f t="shared" si="957"/>
        <v>#REF!</v>
      </c>
    </row>
    <row r="9880" spans="19:28">
      <c r="S9880">
        <v>9876</v>
      </c>
      <c r="T9880" s="1">
        <f t="shared" si="956"/>
        <v>55884</v>
      </c>
      <c r="U9880">
        <f t="shared" si="952"/>
        <v>17</v>
      </c>
      <c r="V9880" s="1" cm="1">
        <f t="array" ref="V9880">INDEX($O$4:$O$20,U9880)</f>
        <v>47471</v>
      </c>
      <c r="W9880" s="1" t="e" cm="1">
        <f t="array" ref="W9880">INDEX($O$4:$O$20,U9880+1)</f>
        <v>#REF!</v>
      </c>
      <c r="X9880" t="e" cm="1">
        <f t="array" ref="X9880">(W9880-T9880)/(W9880-V9880)*INDEX($Q$4:$Q$20,U9880)+(T9880-V9880)/(W9880-V9880)*INDEX($Q$4:$Q$20,U9880+1)</f>
        <v>#REF!</v>
      </c>
      <c r="Y9880" t="e">
        <f t="shared" si="953"/>
        <v>#REF!</v>
      </c>
      <c r="Z9880" t="e">
        <f t="shared" si="954"/>
        <v>#REF!</v>
      </c>
      <c r="AA9880" t="e">
        <f t="shared" si="955"/>
        <v>#REF!</v>
      </c>
      <c r="AB9880" t="e">
        <f t="shared" si="957"/>
        <v>#REF!</v>
      </c>
    </row>
    <row r="9881" spans="19:28">
      <c r="S9881">
        <v>9877</v>
      </c>
      <c r="T9881" s="1">
        <f t="shared" si="956"/>
        <v>55885</v>
      </c>
      <c r="U9881">
        <f t="shared" si="952"/>
        <v>17</v>
      </c>
      <c r="V9881" s="1" cm="1">
        <f t="array" ref="V9881">INDEX($O$4:$O$20,U9881)</f>
        <v>47471</v>
      </c>
      <c r="W9881" s="1" t="e" cm="1">
        <f t="array" ref="W9881">INDEX($O$4:$O$20,U9881+1)</f>
        <v>#REF!</v>
      </c>
      <c r="X9881" t="e" cm="1">
        <f t="array" ref="X9881">(W9881-T9881)/(W9881-V9881)*INDEX($Q$4:$Q$20,U9881)+(T9881-V9881)/(W9881-V9881)*INDEX($Q$4:$Q$20,U9881+1)</f>
        <v>#REF!</v>
      </c>
      <c r="Y9881" t="e">
        <f t="shared" si="953"/>
        <v>#REF!</v>
      </c>
      <c r="Z9881" t="e">
        <f t="shared" si="954"/>
        <v>#REF!</v>
      </c>
      <c r="AA9881" t="e">
        <f t="shared" si="955"/>
        <v>#REF!</v>
      </c>
      <c r="AB9881" t="e">
        <f t="shared" si="957"/>
        <v>#REF!</v>
      </c>
    </row>
    <row r="9882" spans="19:28">
      <c r="S9882">
        <v>9878</v>
      </c>
      <c r="T9882" s="1">
        <f t="shared" si="956"/>
        <v>55886</v>
      </c>
      <c r="U9882">
        <f t="shared" si="952"/>
        <v>17</v>
      </c>
      <c r="V9882" s="1" cm="1">
        <f t="array" ref="V9882">INDEX($O$4:$O$20,U9882)</f>
        <v>47471</v>
      </c>
      <c r="W9882" s="1" t="e" cm="1">
        <f t="array" ref="W9882">INDEX($O$4:$O$20,U9882+1)</f>
        <v>#REF!</v>
      </c>
      <c r="X9882" t="e" cm="1">
        <f t="array" ref="X9882">(W9882-T9882)/(W9882-V9882)*INDEX($Q$4:$Q$20,U9882)+(T9882-V9882)/(W9882-V9882)*INDEX($Q$4:$Q$20,U9882+1)</f>
        <v>#REF!</v>
      </c>
      <c r="Y9882" t="e">
        <f t="shared" si="953"/>
        <v>#REF!</v>
      </c>
      <c r="Z9882" t="e">
        <f t="shared" si="954"/>
        <v>#REF!</v>
      </c>
      <c r="AA9882" t="e">
        <f t="shared" si="955"/>
        <v>#REF!</v>
      </c>
      <c r="AB9882" t="e">
        <f t="shared" si="957"/>
        <v>#REF!</v>
      </c>
    </row>
    <row r="9883" spans="19:28">
      <c r="S9883">
        <v>9879</v>
      </c>
      <c r="T9883" s="1">
        <f t="shared" si="956"/>
        <v>55887</v>
      </c>
      <c r="U9883">
        <f t="shared" si="952"/>
        <v>17</v>
      </c>
      <c r="V9883" s="1" cm="1">
        <f t="array" ref="V9883">INDEX($O$4:$O$20,U9883)</f>
        <v>47471</v>
      </c>
      <c r="W9883" s="1" t="e" cm="1">
        <f t="array" ref="W9883">INDEX($O$4:$O$20,U9883+1)</f>
        <v>#REF!</v>
      </c>
      <c r="X9883" t="e" cm="1">
        <f t="array" ref="X9883">(W9883-T9883)/(W9883-V9883)*INDEX($Q$4:$Q$20,U9883)+(T9883-V9883)/(W9883-V9883)*INDEX($Q$4:$Q$20,U9883+1)</f>
        <v>#REF!</v>
      </c>
      <c r="Y9883" t="e">
        <f t="shared" si="953"/>
        <v>#REF!</v>
      </c>
      <c r="Z9883" t="e">
        <f t="shared" si="954"/>
        <v>#REF!</v>
      </c>
      <c r="AA9883" t="e">
        <f t="shared" si="955"/>
        <v>#REF!</v>
      </c>
      <c r="AB9883" t="e">
        <f t="shared" si="957"/>
        <v>#REF!</v>
      </c>
    </row>
    <row r="9884" spans="19:28">
      <c r="S9884">
        <v>9880</v>
      </c>
      <c r="T9884" s="1">
        <f t="shared" si="956"/>
        <v>55888</v>
      </c>
      <c r="U9884">
        <f t="shared" si="952"/>
        <v>17</v>
      </c>
      <c r="V9884" s="1" cm="1">
        <f t="array" ref="V9884">INDEX($O$4:$O$20,U9884)</f>
        <v>47471</v>
      </c>
      <c r="W9884" s="1" t="e" cm="1">
        <f t="array" ref="W9884">INDEX($O$4:$O$20,U9884+1)</f>
        <v>#REF!</v>
      </c>
      <c r="X9884" t="e" cm="1">
        <f t="array" ref="X9884">(W9884-T9884)/(W9884-V9884)*INDEX($Q$4:$Q$20,U9884)+(T9884-V9884)/(W9884-V9884)*INDEX($Q$4:$Q$20,U9884+1)</f>
        <v>#REF!</v>
      </c>
      <c r="Y9884" t="e">
        <f t="shared" si="953"/>
        <v>#REF!</v>
      </c>
      <c r="Z9884" t="e">
        <f t="shared" si="954"/>
        <v>#REF!</v>
      </c>
      <c r="AA9884" t="e">
        <f t="shared" si="955"/>
        <v>#REF!</v>
      </c>
      <c r="AB9884" t="e">
        <f t="shared" si="957"/>
        <v>#REF!</v>
      </c>
    </row>
    <row r="9885" spans="19:28">
      <c r="S9885">
        <v>9881</v>
      </c>
      <c r="T9885" s="1">
        <f t="shared" si="956"/>
        <v>55889</v>
      </c>
      <c r="U9885">
        <f t="shared" si="952"/>
        <v>17</v>
      </c>
      <c r="V9885" s="1" cm="1">
        <f t="array" ref="V9885">INDEX($O$4:$O$20,U9885)</f>
        <v>47471</v>
      </c>
      <c r="W9885" s="1" t="e" cm="1">
        <f t="array" ref="W9885">INDEX($O$4:$O$20,U9885+1)</f>
        <v>#REF!</v>
      </c>
      <c r="X9885" t="e" cm="1">
        <f t="array" ref="X9885">(W9885-T9885)/(W9885-V9885)*INDEX($Q$4:$Q$20,U9885)+(T9885-V9885)/(W9885-V9885)*INDEX($Q$4:$Q$20,U9885+1)</f>
        <v>#REF!</v>
      </c>
      <c r="Y9885" t="e">
        <f t="shared" si="953"/>
        <v>#REF!</v>
      </c>
      <c r="Z9885" t="e">
        <f t="shared" si="954"/>
        <v>#REF!</v>
      </c>
      <c r="AA9885" t="e">
        <f t="shared" si="955"/>
        <v>#REF!</v>
      </c>
      <c r="AB9885" t="e">
        <f t="shared" si="957"/>
        <v>#REF!</v>
      </c>
    </row>
    <row r="9886" spans="19:28">
      <c r="S9886">
        <v>9882</v>
      </c>
      <c r="T9886" s="1">
        <f t="shared" si="956"/>
        <v>55890</v>
      </c>
      <c r="U9886">
        <f t="shared" si="952"/>
        <v>17</v>
      </c>
      <c r="V9886" s="1" cm="1">
        <f t="array" ref="V9886">INDEX($O$4:$O$20,U9886)</f>
        <v>47471</v>
      </c>
      <c r="W9886" s="1" t="e" cm="1">
        <f t="array" ref="W9886">INDEX($O$4:$O$20,U9886+1)</f>
        <v>#REF!</v>
      </c>
      <c r="X9886" t="e" cm="1">
        <f t="array" ref="X9886">(W9886-T9886)/(W9886-V9886)*INDEX($Q$4:$Q$20,U9886)+(T9886-V9886)/(W9886-V9886)*INDEX($Q$4:$Q$20,U9886+1)</f>
        <v>#REF!</v>
      </c>
      <c r="Y9886" t="e">
        <f t="shared" si="953"/>
        <v>#REF!</v>
      </c>
      <c r="Z9886" t="e">
        <f t="shared" si="954"/>
        <v>#REF!</v>
      </c>
      <c r="AA9886" t="e">
        <f t="shared" si="955"/>
        <v>#REF!</v>
      </c>
      <c r="AB9886" t="e">
        <f t="shared" si="957"/>
        <v>#REF!</v>
      </c>
    </row>
    <row r="9887" spans="19:28">
      <c r="S9887">
        <v>9883</v>
      </c>
      <c r="T9887" s="1">
        <f t="shared" si="956"/>
        <v>55891</v>
      </c>
      <c r="U9887">
        <f t="shared" si="952"/>
        <v>17</v>
      </c>
      <c r="V9887" s="1" cm="1">
        <f t="array" ref="V9887">INDEX($O$4:$O$20,U9887)</f>
        <v>47471</v>
      </c>
      <c r="W9887" s="1" t="e" cm="1">
        <f t="array" ref="W9887">INDEX($O$4:$O$20,U9887+1)</f>
        <v>#REF!</v>
      </c>
      <c r="X9887" t="e" cm="1">
        <f t="array" ref="X9887">(W9887-T9887)/(W9887-V9887)*INDEX($Q$4:$Q$20,U9887)+(T9887-V9887)/(W9887-V9887)*INDEX($Q$4:$Q$20,U9887+1)</f>
        <v>#REF!</v>
      </c>
      <c r="Y9887" t="e">
        <f t="shared" si="953"/>
        <v>#REF!</v>
      </c>
      <c r="Z9887" t="e">
        <f t="shared" si="954"/>
        <v>#REF!</v>
      </c>
      <c r="AA9887" t="e">
        <f t="shared" si="955"/>
        <v>#REF!</v>
      </c>
      <c r="AB9887" t="e">
        <f t="shared" si="957"/>
        <v>#REF!</v>
      </c>
    </row>
    <row r="9888" spans="19:28">
      <c r="S9888">
        <v>9884</v>
      </c>
      <c r="T9888" s="1">
        <f t="shared" si="956"/>
        <v>55892</v>
      </c>
      <c r="U9888">
        <f t="shared" si="952"/>
        <v>17</v>
      </c>
      <c r="V9888" s="1" cm="1">
        <f t="array" ref="V9888">INDEX($O$4:$O$20,U9888)</f>
        <v>47471</v>
      </c>
      <c r="W9888" s="1" t="e" cm="1">
        <f t="array" ref="W9888">INDEX($O$4:$O$20,U9888+1)</f>
        <v>#REF!</v>
      </c>
      <c r="X9888" t="e" cm="1">
        <f t="array" ref="X9888">(W9888-T9888)/(W9888-V9888)*INDEX($Q$4:$Q$20,U9888)+(T9888-V9888)/(W9888-V9888)*INDEX($Q$4:$Q$20,U9888+1)</f>
        <v>#REF!</v>
      </c>
      <c r="Y9888" t="e">
        <f t="shared" si="953"/>
        <v>#REF!</v>
      </c>
      <c r="Z9888" t="e">
        <f t="shared" si="954"/>
        <v>#REF!</v>
      </c>
      <c r="AA9888" t="e">
        <f t="shared" si="955"/>
        <v>#REF!</v>
      </c>
      <c r="AB9888" t="e">
        <f t="shared" si="957"/>
        <v>#REF!</v>
      </c>
    </row>
    <row r="9889" spans="19:28">
      <c r="S9889">
        <v>9885</v>
      </c>
      <c r="T9889" s="1">
        <f t="shared" si="956"/>
        <v>55893</v>
      </c>
      <c r="U9889">
        <f t="shared" si="952"/>
        <v>17</v>
      </c>
      <c r="V9889" s="1" cm="1">
        <f t="array" ref="V9889">INDEX($O$4:$O$20,U9889)</f>
        <v>47471</v>
      </c>
      <c r="W9889" s="1" t="e" cm="1">
        <f t="array" ref="W9889">INDEX($O$4:$O$20,U9889+1)</f>
        <v>#REF!</v>
      </c>
      <c r="X9889" t="e" cm="1">
        <f t="array" ref="X9889">(W9889-T9889)/(W9889-V9889)*INDEX($Q$4:$Q$20,U9889)+(T9889-V9889)/(W9889-V9889)*INDEX($Q$4:$Q$20,U9889+1)</f>
        <v>#REF!</v>
      </c>
      <c r="Y9889" t="e">
        <f t="shared" si="953"/>
        <v>#REF!</v>
      </c>
      <c r="Z9889" t="e">
        <f t="shared" si="954"/>
        <v>#REF!</v>
      </c>
      <c r="AA9889" t="e">
        <f t="shared" si="955"/>
        <v>#REF!</v>
      </c>
      <c r="AB9889" t="e">
        <f t="shared" si="957"/>
        <v>#REF!</v>
      </c>
    </row>
    <row r="9890" spans="19:28">
      <c r="S9890">
        <v>9886</v>
      </c>
      <c r="T9890" s="1">
        <f t="shared" si="956"/>
        <v>55894</v>
      </c>
      <c r="U9890">
        <f t="shared" si="952"/>
        <v>17</v>
      </c>
      <c r="V9890" s="1" cm="1">
        <f t="array" ref="V9890">INDEX($O$4:$O$20,U9890)</f>
        <v>47471</v>
      </c>
      <c r="W9890" s="1" t="e" cm="1">
        <f t="array" ref="W9890">INDEX($O$4:$O$20,U9890+1)</f>
        <v>#REF!</v>
      </c>
      <c r="X9890" t="e" cm="1">
        <f t="array" ref="X9890">(W9890-T9890)/(W9890-V9890)*INDEX($Q$4:$Q$20,U9890)+(T9890-V9890)/(W9890-V9890)*INDEX($Q$4:$Q$20,U9890+1)</f>
        <v>#REF!</v>
      </c>
      <c r="Y9890" t="e">
        <f t="shared" si="953"/>
        <v>#REF!</v>
      </c>
      <c r="Z9890" t="e">
        <f t="shared" si="954"/>
        <v>#REF!</v>
      </c>
      <c r="AA9890" t="e">
        <f t="shared" si="955"/>
        <v>#REF!</v>
      </c>
      <c r="AB9890" t="e">
        <f t="shared" si="957"/>
        <v>#REF!</v>
      </c>
    </row>
    <row r="9891" spans="19:28">
      <c r="S9891">
        <v>9887</v>
      </c>
      <c r="T9891" s="1">
        <f t="shared" si="956"/>
        <v>55895</v>
      </c>
      <c r="U9891">
        <f t="shared" si="952"/>
        <v>17</v>
      </c>
      <c r="V9891" s="1" cm="1">
        <f t="array" ref="V9891">INDEX($O$4:$O$20,U9891)</f>
        <v>47471</v>
      </c>
      <c r="W9891" s="1" t="e" cm="1">
        <f t="array" ref="W9891">INDEX($O$4:$O$20,U9891+1)</f>
        <v>#REF!</v>
      </c>
      <c r="X9891" t="e" cm="1">
        <f t="array" ref="X9891">(W9891-T9891)/(W9891-V9891)*INDEX($Q$4:$Q$20,U9891)+(T9891-V9891)/(W9891-V9891)*INDEX($Q$4:$Q$20,U9891+1)</f>
        <v>#REF!</v>
      </c>
      <c r="Y9891" t="e">
        <f t="shared" si="953"/>
        <v>#REF!</v>
      </c>
      <c r="Z9891" t="e">
        <f t="shared" si="954"/>
        <v>#REF!</v>
      </c>
      <c r="AA9891" t="e">
        <f t="shared" si="955"/>
        <v>#REF!</v>
      </c>
      <c r="AB9891" t="e">
        <f t="shared" si="957"/>
        <v>#REF!</v>
      </c>
    </row>
    <row r="9892" spans="19:28">
      <c r="S9892">
        <v>9888</v>
      </c>
      <c r="T9892" s="1">
        <f t="shared" si="956"/>
        <v>55896</v>
      </c>
      <c r="U9892">
        <f t="shared" si="952"/>
        <v>17</v>
      </c>
      <c r="V9892" s="1" cm="1">
        <f t="array" ref="V9892">INDEX($O$4:$O$20,U9892)</f>
        <v>47471</v>
      </c>
      <c r="W9892" s="1" t="e" cm="1">
        <f t="array" ref="W9892">INDEX($O$4:$O$20,U9892+1)</f>
        <v>#REF!</v>
      </c>
      <c r="X9892" t="e" cm="1">
        <f t="array" ref="X9892">(W9892-T9892)/(W9892-V9892)*INDEX($Q$4:$Q$20,U9892)+(T9892-V9892)/(W9892-V9892)*INDEX($Q$4:$Q$20,U9892+1)</f>
        <v>#REF!</v>
      </c>
      <c r="Y9892" t="e">
        <f t="shared" si="953"/>
        <v>#REF!</v>
      </c>
      <c r="Z9892" t="e">
        <f t="shared" si="954"/>
        <v>#REF!</v>
      </c>
      <c r="AA9892" t="e">
        <f t="shared" si="955"/>
        <v>#REF!</v>
      </c>
      <c r="AB9892" t="e">
        <f t="shared" si="957"/>
        <v>#REF!</v>
      </c>
    </row>
    <row r="9893" spans="19:28">
      <c r="S9893">
        <v>9889</v>
      </c>
      <c r="T9893" s="1">
        <f t="shared" si="956"/>
        <v>55897</v>
      </c>
      <c r="U9893">
        <f t="shared" si="952"/>
        <v>17</v>
      </c>
      <c r="V9893" s="1" cm="1">
        <f t="array" ref="V9893">INDEX($O$4:$O$20,U9893)</f>
        <v>47471</v>
      </c>
      <c r="W9893" s="1" t="e" cm="1">
        <f t="array" ref="W9893">INDEX($O$4:$O$20,U9893+1)</f>
        <v>#REF!</v>
      </c>
      <c r="X9893" t="e" cm="1">
        <f t="array" ref="X9893">(W9893-T9893)/(W9893-V9893)*INDEX($Q$4:$Q$20,U9893)+(T9893-V9893)/(W9893-V9893)*INDEX($Q$4:$Q$20,U9893+1)</f>
        <v>#REF!</v>
      </c>
      <c r="Y9893" t="e">
        <f t="shared" si="953"/>
        <v>#REF!</v>
      </c>
      <c r="Z9893" t="e">
        <f t="shared" si="954"/>
        <v>#REF!</v>
      </c>
      <c r="AA9893" t="e">
        <f t="shared" si="955"/>
        <v>#REF!</v>
      </c>
      <c r="AB9893" t="e">
        <f t="shared" si="957"/>
        <v>#REF!</v>
      </c>
    </row>
    <row r="9894" spans="19:28">
      <c r="S9894">
        <v>9890</v>
      </c>
      <c r="T9894" s="1">
        <f t="shared" si="956"/>
        <v>55898</v>
      </c>
      <c r="U9894">
        <f t="shared" si="952"/>
        <v>17</v>
      </c>
      <c r="V9894" s="1" cm="1">
        <f t="array" ref="V9894">INDEX($O$4:$O$20,U9894)</f>
        <v>47471</v>
      </c>
      <c r="W9894" s="1" t="e" cm="1">
        <f t="array" ref="W9894">INDEX($O$4:$O$20,U9894+1)</f>
        <v>#REF!</v>
      </c>
      <c r="X9894" t="e" cm="1">
        <f t="array" ref="X9894">(W9894-T9894)/(W9894-V9894)*INDEX($Q$4:$Q$20,U9894)+(T9894-V9894)/(W9894-V9894)*INDEX($Q$4:$Q$20,U9894+1)</f>
        <v>#REF!</v>
      </c>
      <c r="Y9894" t="e">
        <f t="shared" si="953"/>
        <v>#REF!</v>
      </c>
      <c r="Z9894" t="e">
        <f t="shared" si="954"/>
        <v>#REF!</v>
      </c>
      <c r="AA9894" t="e">
        <f t="shared" si="955"/>
        <v>#REF!</v>
      </c>
      <c r="AB9894" t="e">
        <f t="shared" si="957"/>
        <v>#REF!</v>
      </c>
    </row>
    <row r="9895" spans="19:28">
      <c r="S9895">
        <v>9891</v>
      </c>
      <c r="T9895" s="1">
        <f t="shared" si="956"/>
        <v>55899</v>
      </c>
      <c r="U9895">
        <f t="shared" si="952"/>
        <v>17</v>
      </c>
      <c r="V9895" s="1" cm="1">
        <f t="array" ref="V9895">INDEX($O$4:$O$20,U9895)</f>
        <v>47471</v>
      </c>
      <c r="W9895" s="1" t="e" cm="1">
        <f t="array" ref="W9895">INDEX($O$4:$O$20,U9895+1)</f>
        <v>#REF!</v>
      </c>
      <c r="X9895" t="e" cm="1">
        <f t="array" ref="X9895">(W9895-T9895)/(W9895-V9895)*INDEX($Q$4:$Q$20,U9895)+(T9895-V9895)/(W9895-V9895)*INDEX($Q$4:$Q$20,U9895+1)</f>
        <v>#REF!</v>
      </c>
      <c r="Y9895" t="e">
        <f t="shared" si="953"/>
        <v>#REF!</v>
      </c>
      <c r="Z9895" t="e">
        <f t="shared" si="954"/>
        <v>#REF!</v>
      </c>
      <c r="AA9895" t="e">
        <f t="shared" si="955"/>
        <v>#REF!</v>
      </c>
      <c r="AB9895" t="e">
        <f t="shared" si="957"/>
        <v>#REF!</v>
      </c>
    </row>
    <row r="9896" spans="19:28">
      <c r="S9896">
        <v>9892</v>
      </c>
      <c r="T9896" s="1">
        <f t="shared" si="956"/>
        <v>55900</v>
      </c>
      <c r="U9896">
        <f t="shared" si="952"/>
        <v>17</v>
      </c>
      <c r="V9896" s="1" cm="1">
        <f t="array" ref="V9896">INDEX($O$4:$O$20,U9896)</f>
        <v>47471</v>
      </c>
      <c r="W9896" s="1" t="e" cm="1">
        <f t="array" ref="W9896">INDEX($O$4:$O$20,U9896+1)</f>
        <v>#REF!</v>
      </c>
      <c r="X9896" t="e" cm="1">
        <f t="array" ref="X9896">(W9896-T9896)/(W9896-V9896)*INDEX($Q$4:$Q$20,U9896)+(T9896-V9896)/(W9896-V9896)*INDEX($Q$4:$Q$20,U9896+1)</f>
        <v>#REF!</v>
      </c>
      <c r="Y9896" t="e">
        <f t="shared" si="953"/>
        <v>#REF!</v>
      </c>
      <c r="Z9896" t="e">
        <f t="shared" si="954"/>
        <v>#REF!</v>
      </c>
      <c r="AA9896" t="e">
        <f t="shared" si="955"/>
        <v>#REF!</v>
      </c>
      <c r="AB9896" t="e">
        <f t="shared" si="957"/>
        <v>#REF!</v>
      </c>
    </row>
    <row r="9897" spans="19:28">
      <c r="S9897">
        <v>9893</v>
      </c>
      <c r="T9897" s="1">
        <f t="shared" si="956"/>
        <v>55901</v>
      </c>
      <c r="U9897">
        <f t="shared" si="952"/>
        <v>17</v>
      </c>
      <c r="V9897" s="1" cm="1">
        <f t="array" ref="V9897">INDEX($O$4:$O$20,U9897)</f>
        <v>47471</v>
      </c>
      <c r="W9897" s="1" t="e" cm="1">
        <f t="array" ref="W9897">INDEX($O$4:$O$20,U9897+1)</f>
        <v>#REF!</v>
      </c>
      <c r="X9897" t="e" cm="1">
        <f t="array" ref="X9897">(W9897-T9897)/(W9897-V9897)*INDEX($Q$4:$Q$20,U9897)+(T9897-V9897)/(W9897-V9897)*INDEX($Q$4:$Q$20,U9897+1)</f>
        <v>#REF!</v>
      </c>
      <c r="Y9897" t="e">
        <f t="shared" si="953"/>
        <v>#REF!</v>
      </c>
      <c r="Z9897" t="e">
        <f t="shared" si="954"/>
        <v>#REF!</v>
      </c>
      <c r="AA9897" t="e">
        <f t="shared" si="955"/>
        <v>#REF!</v>
      </c>
      <c r="AB9897" t="e">
        <f t="shared" si="957"/>
        <v>#REF!</v>
      </c>
    </row>
    <row r="9898" spans="19:28">
      <c r="S9898">
        <v>9894</v>
      </c>
      <c r="T9898" s="1">
        <f t="shared" si="956"/>
        <v>55902</v>
      </c>
      <c r="U9898">
        <f t="shared" si="952"/>
        <v>17</v>
      </c>
      <c r="V9898" s="1" cm="1">
        <f t="array" ref="V9898">INDEX($O$4:$O$20,U9898)</f>
        <v>47471</v>
      </c>
      <c r="W9898" s="1" t="e" cm="1">
        <f t="array" ref="W9898">INDEX($O$4:$O$20,U9898+1)</f>
        <v>#REF!</v>
      </c>
      <c r="X9898" t="e" cm="1">
        <f t="array" ref="X9898">(W9898-T9898)/(W9898-V9898)*INDEX($Q$4:$Q$20,U9898)+(T9898-V9898)/(W9898-V9898)*INDEX($Q$4:$Q$20,U9898+1)</f>
        <v>#REF!</v>
      </c>
      <c r="Y9898" t="e">
        <f t="shared" si="953"/>
        <v>#REF!</v>
      </c>
      <c r="Z9898" t="e">
        <f t="shared" si="954"/>
        <v>#REF!</v>
      </c>
      <c r="AA9898" t="e">
        <f t="shared" si="955"/>
        <v>#REF!</v>
      </c>
      <c r="AB9898" t="e">
        <f t="shared" si="957"/>
        <v>#REF!</v>
      </c>
    </row>
    <row r="9899" spans="19:28">
      <c r="S9899">
        <v>9895</v>
      </c>
      <c r="T9899" s="1">
        <f t="shared" si="956"/>
        <v>55903</v>
      </c>
      <c r="U9899">
        <f t="shared" si="952"/>
        <v>17</v>
      </c>
      <c r="V9899" s="1" cm="1">
        <f t="array" ref="V9899">INDEX($O$4:$O$20,U9899)</f>
        <v>47471</v>
      </c>
      <c r="W9899" s="1" t="e" cm="1">
        <f t="array" ref="W9899">INDEX($O$4:$O$20,U9899+1)</f>
        <v>#REF!</v>
      </c>
      <c r="X9899" t="e" cm="1">
        <f t="array" ref="X9899">(W9899-T9899)/(W9899-V9899)*INDEX($Q$4:$Q$20,U9899)+(T9899-V9899)/(W9899-V9899)*INDEX($Q$4:$Q$20,U9899+1)</f>
        <v>#REF!</v>
      </c>
      <c r="Y9899" t="e">
        <f t="shared" si="953"/>
        <v>#REF!</v>
      </c>
      <c r="Z9899" t="e">
        <f t="shared" si="954"/>
        <v>#REF!</v>
      </c>
      <c r="AA9899" t="e">
        <f t="shared" si="955"/>
        <v>#REF!</v>
      </c>
      <c r="AB9899" t="e">
        <f t="shared" si="957"/>
        <v>#REF!</v>
      </c>
    </row>
    <row r="9900" spans="19:28">
      <c r="S9900">
        <v>9896</v>
      </c>
      <c r="T9900" s="1">
        <f t="shared" si="956"/>
        <v>55904</v>
      </c>
      <c r="U9900">
        <f t="shared" si="952"/>
        <v>17</v>
      </c>
      <c r="V9900" s="1" cm="1">
        <f t="array" ref="V9900">INDEX($O$4:$O$20,U9900)</f>
        <v>47471</v>
      </c>
      <c r="W9900" s="1" t="e" cm="1">
        <f t="array" ref="W9900">INDEX($O$4:$O$20,U9900+1)</f>
        <v>#REF!</v>
      </c>
      <c r="X9900" t="e" cm="1">
        <f t="array" ref="X9900">(W9900-T9900)/(W9900-V9900)*INDEX($Q$4:$Q$20,U9900)+(T9900-V9900)/(W9900-V9900)*INDEX($Q$4:$Q$20,U9900+1)</f>
        <v>#REF!</v>
      </c>
      <c r="Y9900" t="e">
        <f t="shared" si="953"/>
        <v>#REF!</v>
      </c>
      <c r="Z9900" t="e">
        <f t="shared" si="954"/>
        <v>#REF!</v>
      </c>
      <c r="AA9900" t="e">
        <f t="shared" si="955"/>
        <v>#REF!</v>
      </c>
      <c r="AB9900" t="e">
        <f t="shared" si="957"/>
        <v>#REF!</v>
      </c>
    </row>
    <row r="9901" spans="19:28">
      <c r="S9901">
        <v>9897</v>
      </c>
      <c r="T9901" s="1">
        <f t="shared" si="956"/>
        <v>55905</v>
      </c>
      <c r="U9901">
        <f t="shared" si="952"/>
        <v>17</v>
      </c>
      <c r="V9901" s="1" cm="1">
        <f t="array" ref="V9901">INDEX($O$4:$O$20,U9901)</f>
        <v>47471</v>
      </c>
      <c r="W9901" s="1" t="e" cm="1">
        <f t="array" ref="W9901">INDEX($O$4:$O$20,U9901+1)</f>
        <v>#REF!</v>
      </c>
      <c r="X9901" t="e" cm="1">
        <f t="array" ref="X9901">(W9901-T9901)/(W9901-V9901)*INDEX($Q$4:$Q$20,U9901)+(T9901-V9901)/(W9901-V9901)*INDEX($Q$4:$Q$20,U9901+1)</f>
        <v>#REF!</v>
      </c>
      <c r="Y9901" t="e">
        <f t="shared" si="953"/>
        <v>#REF!</v>
      </c>
      <c r="Z9901" t="e">
        <f t="shared" si="954"/>
        <v>#REF!</v>
      </c>
      <c r="AA9901" t="e">
        <f t="shared" si="955"/>
        <v>#REF!</v>
      </c>
      <c r="AB9901" t="e">
        <f t="shared" si="957"/>
        <v>#REF!</v>
      </c>
    </row>
    <row r="9902" spans="19:28">
      <c r="S9902">
        <v>9898</v>
      </c>
      <c r="T9902" s="1">
        <f t="shared" si="956"/>
        <v>55906</v>
      </c>
      <c r="U9902">
        <f t="shared" si="952"/>
        <v>17</v>
      </c>
      <c r="V9902" s="1" cm="1">
        <f t="array" ref="V9902">INDEX($O$4:$O$20,U9902)</f>
        <v>47471</v>
      </c>
      <c r="W9902" s="1" t="e" cm="1">
        <f t="array" ref="W9902">INDEX($O$4:$O$20,U9902+1)</f>
        <v>#REF!</v>
      </c>
      <c r="X9902" t="e" cm="1">
        <f t="array" ref="X9902">(W9902-T9902)/(W9902-V9902)*INDEX($Q$4:$Q$20,U9902)+(T9902-V9902)/(W9902-V9902)*INDEX($Q$4:$Q$20,U9902+1)</f>
        <v>#REF!</v>
      </c>
      <c r="Y9902" t="e">
        <f t="shared" si="953"/>
        <v>#REF!</v>
      </c>
      <c r="Z9902" t="e">
        <f t="shared" si="954"/>
        <v>#REF!</v>
      </c>
      <c r="AA9902" t="e">
        <f t="shared" si="955"/>
        <v>#REF!</v>
      </c>
      <c r="AB9902" t="e">
        <f t="shared" si="957"/>
        <v>#REF!</v>
      </c>
    </row>
    <row r="9903" spans="19:28">
      <c r="S9903">
        <v>9899</v>
      </c>
      <c r="T9903" s="1">
        <f t="shared" si="956"/>
        <v>55907</v>
      </c>
      <c r="U9903">
        <f t="shared" si="952"/>
        <v>17</v>
      </c>
      <c r="V9903" s="1" cm="1">
        <f t="array" ref="V9903">INDEX($O$4:$O$20,U9903)</f>
        <v>47471</v>
      </c>
      <c r="W9903" s="1" t="e" cm="1">
        <f t="array" ref="W9903">INDEX($O$4:$O$20,U9903+1)</f>
        <v>#REF!</v>
      </c>
      <c r="X9903" t="e" cm="1">
        <f t="array" ref="X9903">(W9903-T9903)/(W9903-V9903)*INDEX($Q$4:$Q$20,U9903)+(T9903-V9903)/(W9903-V9903)*INDEX($Q$4:$Q$20,U9903+1)</f>
        <v>#REF!</v>
      </c>
      <c r="Y9903" t="e">
        <f t="shared" si="953"/>
        <v>#REF!</v>
      </c>
      <c r="Z9903" t="e">
        <f t="shared" si="954"/>
        <v>#REF!</v>
      </c>
      <c r="AA9903" t="e">
        <f t="shared" si="955"/>
        <v>#REF!</v>
      </c>
      <c r="AB9903" t="e">
        <f t="shared" si="957"/>
        <v>#REF!</v>
      </c>
    </row>
    <row r="9904" spans="19:28">
      <c r="S9904">
        <v>9900</v>
      </c>
      <c r="T9904" s="1">
        <f t="shared" si="956"/>
        <v>55908</v>
      </c>
      <c r="U9904">
        <f t="shared" si="952"/>
        <v>17</v>
      </c>
      <c r="V9904" s="1" cm="1">
        <f t="array" ref="V9904">INDEX($O$4:$O$20,U9904)</f>
        <v>47471</v>
      </c>
      <c r="W9904" s="1" t="e" cm="1">
        <f t="array" ref="W9904">INDEX($O$4:$O$20,U9904+1)</f>
        <v>#REF!</v>
      </c>
      <c r="X9904" t="e" cm="1">
        <f t="array" ref="X9904">(W9904-T9904)/(W9904-V9904)*INDEX($Q$4:$Q$20,U9904)+(T9904-V9904)/(W9904-V9904)*INDEX($Q$4:$Q$20,U9904+1)</f>
        <v>#REF!</v>
      </c>
      <c r="Y9904" t="e">
        <f t="shared" si="953"/>
        <v>#REF!</v>
      </c>
      <c r="Z9904" t="e">
        <f t="shared" si="954"/>
        <v>#REF!</v>
      </c>
      <c r="AA9904" t="e">
        <f t="shared" si="955"/>
        <v>#REF!</v>
      </c>
      <c r="AB9904" t="e">
        <f t="shared" si="957"/>
        <v>#REF!</v>
      </c>
    </row>
    <row r="9905" spans="19:28">
      <c r="S9905">
        <v>9901</v>
      </c>
      <c r="T9905" s="1">
        <f t="shared" si="956"/>
        <v>55909</v>
      </c>
      <c r="U9905">
        <f t="shared" si="952"/>
        <v>17</v>
      </c>
      <c r="V9905" s="1" cm="1">
        <f t="array" ref="V9905">INDEX($O$4:$O$20,U9905)</f>
        <v>47471</v>
      </c>
      <c r="W9905" s="1" t="e" cm="1">
        <f t="array" ref="W9905">INDEX($O$4:$O$20,U9905+1)</f>
        <v>#REF!</v>
      </c>
      <c r="X9905" t="e" cm="1">
        <f t="array" ref="X9905">(W9905-T9905)/(W9905-V9905)*INDEX($Q$4:$Q$20,U9905)+(T9905-V9905)/(W9905-V9905)*INDEX($Q$4:$Q$20,U9905+1)</f>
        <v>#REF!</v>
      </c>
      <c r="Y9905" t="e">
        <f t="shared" si="953"/>
        <v>#REF!</v>
      </c>
      <c r="Z9905" t="e">
        <f t="shared" si="954"/>
        <v>#REF!</v>
      </c>
      <c r="AA9905" t="e">
        <f t="shared" si="955"/>
        <v>#REF!</v>
      </c>
      <c r="AB9905" t="e">
        <f t="shared" si="957"/>
        <v>#REF!</v>
      </c>
    </row>
    <row r="9906" spans="19:28">
      <c r="S9906">
        <v>9902</v>
      </c>
      <c r="T9906" s="1">
        <f t="shared" si="956"/>
        <v>55910</v>
      </c>
      <c r="U9906">
        <f t="shared" si="952"/>
        <v>17</v>
      </c>
      <c r="V9906" s="1" cm="1">
        <f t="array" ref="V9906">INDEX($O$4:$O$20,U9906)</f>
        <v>47471</v>
      </c>
      <c r="W9906" s="1" t="e" cm="1">
        <f t="array" ref="W9906">INDEX($O$4:$O$20,U9906+1)</f>
        <v>#REF!</v>
      </c>
      <c r="X9906" t="e" cm="1">
        <f t="array" ref="X9906">(W9906-T9906)/(W9906-V9906)*INDEX($Q$4:$Q$20,U9906)+(T9906-V9906)/(W9906-V9906)*INDEX($Q$4:$Q$20,U9906+1)</f>
        <v>#REF!</v>
      </c>
      <c r="Y9906" t="e">
        <f t="shared" si="953"/>
        <v>#REF!</v>
      </c>
      <c r="Z9906" t="e">
        <f t="shared" si="954"/>
        <v>#REF!</v>
      </c>
      <c r="AA9906" t="e">
        <f t="shared" si="955"/>
        <v>#REF!</v>
      </c>
      <c r="AB9906" t="e">
        <f t="shared" si="957"/>
        <v>#REF!</v>
      </c>
    </row>
    <row r="9907" spans="19:28">
      <c r="S9907">
        <v>9903</v>
      </c>
      <c r="T9907" s="1">
        <f t="shared" si="956"/>
        <v>55911</v>
      </c>
      <c r="U9907">
        <f t="shared" si="952"/>
        <v>17</v>
      </c>
      <c r="V9907" s="1" cm="1">
        <f t="array" ref="V9907">INDEX($O$4:$O$20,U9907)</f>
        <v>47471</v>
      </c>
      <c r="W9907" s="1" t="e" cm="1">
        <f t="array" ref="W9907">INDEX($O$4:$O$20,U9907+1)</f>
        <v>#REF!</v>
      </c>
      <c r="X9907" t="e" cm="1">
        <f t="array" ref="X9907">(W9907-T9907)/(W9907-V9907)*INDEX($Q$4:$Q$20,U9907)+(T9907-V9907)/(W9907-V9907)*INDEX($Q$4:$Q$20,U9907+1)</f>
        <v>#REF!</v>
      </c>
      <c r="Y9907" t="e">
        <f t="shared" si="953"/>
        <v>#REF!</v>
      </c>
      <c r="Z9907" t="e">
        <f t="shared" si="954"/>
        <v>#REF!</v>
      </c>
      <c r="AA9907" t="e">
        <f t="shared" si="955"/>
        <v>#REF!</v>
      </c>
      <c r="AB9907" t="e">
        <f t="shared" si="957"/>
        <v>#REF!</v>
      </c>
    </row>
    <row r="9908" spans="19:28">
      <c r="S9908">
        <v>9904</v>
      </c>
      <c r="T9908" s="1">
        <f t="shared" si="956"/>
        <v>55912</v>
      </c>
      <c r="U9908">
        <f t="shared" si="952"/>
        <v>17</v>
      </c>
      <c r="V9908" s="1" cm="1">
        <f t="array" ref="V9908">INDEX($O$4:$O$20,U9908)</f>
        <v>47471</v>
      </c>
      <c r="W9908" s="1" t="e" cm="1">
        <f t="array" ref="W9908">INDEX($O$4:$O$20,U9908+1)</f>
        <v>#REF!</v>
      </c>
      <c r="X9908" t="e" cm="1">
        <f t="array" ref="X9908">(W9908-T9908)/(W9908-V9908)*INDEX($Q$4:$Q$20,U9908)+(T9908-V9908)/(W9908-V9908)*INDEX($Q$4:$Q$20,U9908+1)</f>
        <v>#REF!</v>
      </c>
      <c r="Y9908" t="e">
        <f t="shared" si="953"/>
        <v>#REF!</v>
      </c>
      <c r="Z9908" t="e">
        <f t="shared" si="954"/>
        <v>#REF!</v>
      </c>
      <c r="AA9908" t="e">
        <f t="shared" si="955"/>
        <v>#REF!</v>
      </c>
      <c r="AB9908" t="e">
        <f t="shared" si="957"/>
        <v>#REF!</v>
      </c>
    </row>
    <row r="9909" spans="19:28">
      <c r="S9909">
        <v>9905</v>
      </c>
      <c r="T9909" s="1">
        <f t="shared" si="956"/>
        <v>55913</v>
      </c>
      <c r="U9909">
        <f t="shared" si="952"/>
        <v>17</v>
      </c>
      <c r="V9909" s="1" cm="1">
        <f t="array" ref="V9909">INDEX($O$4:$O$20,U9909)</f>
        <v>47471</v>
      </c>
      <c r="W9909" s="1" t="e" cm="1">
        <f t="array" ref="W9909">INDEX($O$4:$O$20,U9909+1)</f>
        <v>#REF!</v>
      </c>
      <c r="X9909" t="e" cm="1">
        <f t="array" ref="X9909">(W9909-T9909)/(W9909-V9909)*INDEX($Q$4:$Q$20,U9909)+(T9909-V9909)/(W9909-V9909)*INDEX($Q$4:$Q$20,U9909+1)</f>
        <v>#REF!</v>
      </c>
      <c r="Y9909" t="e">
        <f t="shared" si="953"/>
        <v>#REF!</v>
      </c>
      <c r="Z9909" t="e">
        <f t="shared" si="954"/>
        <v>#REF!</v>
      </c>
      <c r="AA9909" t="e">
        <f t="shared" si="955"/>
        <v>#REF!</v>
      </c>
      <c r="AB9909" t="e">
        <f t="shared" si="957"/>
        <v>#REF!</v>
      </c>
    </row>
    <row r="9910" spans="19:28">
      <c r="S9910">
        <v>9906</v>
      </c>
      <c r="T9910" s="1">
        <f t="shared" si="956"/>
        <v>55914</v>
      </c>
      <c r="U9910">
        <f t="shared" si="952"/>
        <v>17</v>
      </c>
      <c r="V9910" s="1" cm="1">
        <f t="array" ref="V9910">INDEX($O$4:$O$20,U9910)</f>
        <v>47471</v>
      </c>
      <c r="W9910" s="1" t="e" cm="1">
        <f t="array" ref="W9910">INDEX($O$4:$O$20,U9910+1)</f>
        <v>#REF!</v>
      </c>
      <c r="X9910" t="e" cm="1">
        <f t="array" ref="X9910">(W9910-T9910)/(W9910-V9910)*INDEX($Q$4:$Q$20,U9910)+(T9910-V9910)/(W9910-V9910)*INDEX($Q$4:$Q$20,U9910+1)</f>
        <v>#REF!</v>
      </c>
      <c r="Y9910" t="e">
        <f t="shared" si="953"/>
        <v>#REF!</v>
      </c>
      <c r="Z9910" t="e">
        <f t="shared" si="954"/>
        <v>#REF!</v>
      </c>
      <c r="AA9910" t="e">
        <f t="shared" si="955"/>
        <v>#REF!</v>
      </c>
      <c r="AB9910" t="e">
        <f t="shared" si="957"/>
        <v>#REF!</v>
      </c>
    </row>
    <row r="9911" spans="19:28">
      <c r="S9911">
        <v>9907</v>
      </c>
      <c r="T9911" s="1">
        <f t="shared" si="956"/>
        <v>55915</v>
      </c>
      <c r="U9911">
        <f t="shared" si="952"/>
        <v>17</v>
      </c>
      <c r="V9911" s="1" cm="1">
        <f t="array" ref="V9911">INDEX($O$4:$O$20,U9911)</f>
        <v>47471</v>
      </c>
      <c r="W9911" s="1" t="e" cm="1">
        <f t="array" ref="W9911">INDEX($O$4:$O$20,U9911+1)</f>
        <v>#REF!</v>
      </c>
      <c r="X9911" t="e" cm="1">
        <f t="array" ref="X9911">(W9911-T9911)/(W9911-V9911)*INDEX($Q$4:$Q$20,U9911)+(T9911-V9911)/(W9911-V9911)*INDEX($Q$4:$Q$20,U9911+1)</f>
        <v>#REF!</v>
      </c>
      <c r="Y9911" t="e">
        <f t="shared" si="953"/>
        <v>#REF!</v>
      </c>
      <c r="Z9911" t="e">
        <f t="shared" si="954"/>
        <v>#REF!</v>
      </c>
      <c r="AA9911" t="e">
        <f t="shared" si="955"/>
        <v>#REF!</v>
      </c>
      <c r="AB9911" t="e">
        <f t="shared" si="957"/>
        <v>#REF!</v>
      </c>
    </row>
    <row r="9912" spans="19:28">
      <c r="S9912">
        <v>9908</v>
      </c>
      <c r="T9912" s="1">
        <f t="shared" si="956"/>
        <v>55916</v>
      </c>
      <c r="U9912">
        <f t="shared" si="952"/>
        <v>17</v>
      </c>
      <c r="V9912" s="1" cm="1">
        <f t="array" ref="V9912">INDEX($O$4:$O$20,U9912)</f>
        <v>47471</v>
      </c>
      <c r="W9912" s="1" t="e" cm="1">
        <f t="array" ref="W9912">INDEX($O$4:$O$20,U9912+1)</f>
        <v>#REF!</v>
      </c>
      <c r="X9912" t="e" cm="1">
        <f t="array" ref="X9912">(W9912-T9912)/(W9912-V9912)*INDEX($Q$4:$Q$20,U9912)+(T9912-V9912)/(W9912-V9912)*INDEX($Q$4:$Q$20,U9912+1)</f>
        <v>#REF!</v>
      </c>
      <c r="Y9912" t="e">
        <f t="shared" si="953"/>
        <v>#REF!</v>
      </c>
      <c r="Z9912" t="e">
        <f t="shared" si="954"/>
        <v>#REF!</v>
      </c>
      <c r="AA9912" t="e">
        <f t="shared" si="955"/>
        <v>#REF!</v>
      </c>
      <c r="AB9912" t="e">
        <f t="shared" si="957"/>
        <v>#REF!</v>
      </c>
    </row>
    <row r="9913" spans="19:28">
      <c r="S9913">
        <v>9909</v>
      </c>
      <c r="T9913" s="1">
        <f t="shared" si="956"/>
        <v>55917</v>
      </c>
      <c r="U9913">
        <f t="shared" si="952"/>
        <v>17</v>
      </c>
      <c r="V9913" s="1" cm="1">
        <f t="array" ref="V9913">INDEX($O$4:$O$20,U9913)</f>
        <v>47471</v>
      </c>
      <c r="W9913" s="1" t="e" cm="1">
        <f t="array" ref="W9913">INDEX($O$4:$O$20,U9913+1)</f>
        <v>#REF!</v>
      </c>
      <c r="X9913" t="e" cm="1">
        <f t="array" ref="X9913">(W9913-T9913)/(W9913-V9913)*INDEX($Q$4:$Q$20,U9913)+(T9913-V9913)/(W9913-V9913)*INDEX($Q$4:$Q$20,U9913+1)</f>
        <v>#REF!</v>
      </c>
      <c r="Y9913" t="e">
        <f t="shared" si="953"/>
        <v>#REF!</v>
      </c>
      <c r="Z9913" t="e">
        <f t="shared" si="954"/>
        <v>#REF!</v>
      </c>
      <c r="AA9913" t="e">
        <f t="shared" si="955"/>
        <v>#REF!</v>
      </c>
      <c r="AB9913" t="e">
        <f t="shared" si="957"/>
        <v>#REF!</v>
      </c>
    </row>
    <row r="9914" spans="19:28">
      <c r="S9914">
        <v>9910</v>
      </c>
      <c r="T9914" s="1">
        <f t="shared" si="956"/>
        <v>55918</v>
      </c>
      <c r="U9914">
        <f t="shared" si="952"/>
        <v>17</v>
      </c>
      <c r="V9914" s="1" cm="1">
        <f t="array" ref="V9914">INDEX($O$4:$O$20,U9914)</f>
        <v>47471</v>
      </c>
      <c r="W9914" s="1" t="e" cm="1">
        <f t="array" ref="W9914">INDEX($O$4:$O$20,U9914+1)</f>
        <v>#REF!</v>
      </c>
      <c r="X9914" t="e" cm="1">
        <f t="array" ref="X9914">(W9914-T9914)/(W9914-V9914)*INDEX($Q$4:$Q$20,U9914)+(T9914-V9914)/(W9914-V9914)*INDEX($Q$4:$Q$20,U9914+1)</f>
        <v>#REF!</v>
      </c>
      <c r="Y9914" t="e">
        <f t="shared" si="953"/>
        <v>#REF!</v>
      </c>
      <c r="Z9914" t="e">
        <f t="shared" si="954"/>
        <v>#REF!</v>
      </c>
      <c r="AA9914" t="e">
        <f t="shared" si="955"/>
        <v>#REF!</v>
      </c>
      <c r="AB9914" t="e">
        <f t="shared" si="957"/>
        <v>#REF!</v>
      </c>
    </row>
    <row r="9915" spans="19:28">
      <c r="S9915">
        <v>9911</v>
      </c>
      <c r="T9915" s="1">
        <f t="shared" si="956"/>
        <v>55919</v>
      </c>
      <c r="U9915">
        <f t="shared" si="952"/>
        <v>17</v>
      </c>
      <c r="V9915" s="1" cm="1">
        <f t="array" ref="V9915">INDEX($O$4:$O$20,U9915)</f>
        <v>47471</v>
      </c>
      <c r="W9915" s="1" t="e" cm="1">
        <f t="array" ref="W9915">INDEX($O$4:$O$20,U9915+1)</f>
        <v>#REF!</v>
      </c>
      <c r="X9915" t="e" cm="1">
        <f t="array" ref="X9915">(W9915-T9915)/(W9915-V9915)*INDEX($Q$4:$Q$20,U9915)+(T9915-V9915)/(W9915-V9915)*INDEX($Q$4:$Q$20,U9915+1)</f>
        <v>#REF!</v>
      </c>
      <c r="Y9915" t="e">
        <f t="shared" si="953"/>
        <v>#REF!</v>
      </c>
      <c r="Z9915" t="e">
        <f t="shared" si="954"/>
        <v>#REF!</v>
      </c>
      <c r="AA9915" t="e">
        <f t="shared" si="955"/>
        <v>#REF!</v>
      </c>
      <c r="AB9915" t="e">
        <f t="shared" si="957"/>
        <v>#REF!</v>
      </c>
    </row>
    <row r="9916" spans="19:28">
      <c r="S9916">
        <v>9912</v>
      </c>
      <c r="T9916" s="1">
        <f t="shared" si="956"/>
        <v>55920</v>
      </c>
      <c r="U9916">
        <f t="shared" si="952"/>
        <v>17</v>
      </c>
      <c r="V9916" s="1" cm="1">
        <f t="array" ref="V9916">INDEX($O$4:$O$20,U9916)</f>
        <v>47471</v>
      </c>
      <c r="W9916" s="1" t="e" cm="1">
        <f t="array" ref="W9916">INDEX($O$4:$O$20,U9916+1)</f>
        <v>#REF!</v>
      </c>
      <c r="X9916" t="e" cm="1">
        <f t="array" ref="X9916">(W9916-T9916)/(W9916-V9916)*INDEX($Q$4:$Q$20,U9916)+(T9916-V9916)/(W9916-V9916)*INDEX($Q$4:$Q$20,U9916+1)</f>
        <v>#REF!</v>
      </c>
      <c r="Y9916" t="e">
        <f t="shared" si="953"/>
        <v>#REF!</v>
      </c>
      <c r="Z9916" t="e">
        <f t="shared" si="954"/>
        <v>#REF!</v>
      </c>
      <c r="AA9916" t="e">
        <f t="shared" si="955"/>
        <v>#REF!</v>
      </c>
      <c r="AB9916" t="e">
        <f t="shared" si="957"/>
        <v>#REF!</v>
      </c>
    </row>
    <row r="9917" spans="19:28">
      <c r="S9917">
        <v>9913</v>
      </c>
      <c r="T9917" s="1">
        <f t="shared" si="956"/>
        <v>55921</v>
      </c>
      <c r="U9917">
        <f t="shared" si="952"/>
        <v>17</v>
      </c>
      <c r="V9917" s="1" cm="1">
        <f t="array" ref="V9917">INDEX($O$4:$O$20,U9917)</f>
        <v>47471</v>
      </c>
      <c r="W9917" s="1" t="e" cm="1">
        <f t="array" ref="W9917">INDEX($O$4:$O$20,U9917+1)</f>
        <v>#REF!</v>
      </c>
      <c r="X9917" t="e" cm="1">
        <f t="array" ref="X9917">(W9917-T9917)/(W9917-V9917)*INDEX($Q$4:$Q$20,U9917)+(T9917-V9917)/(W9917-V9917)*INDEX($Q$4:$Q$20,U9917+1)</f>
        <v>#REF!</v>
      </c>
      <c r="Y9917" t="e">
        <f t="shared" si="953"/>
        <v>#REF!</v>
      </c>
      <c r="Z9917" t="e">
        <f t="shared" si="954"/>
        <v>#REF!</v>
      </c>
      <c r="AA9917" t="e">
        <f t="shared" si="955"/>
        <v>#REF!</v>
      </c>
      <c r="AB9917" t="e">
        <f t="shared" si="957"/>
        <v>#REF!</v>
      </c>
    </row>
    <row r="9918" spans="19:28">
      <c r="S9918">
        <v>9914</v>
      </c>
      <c r="T9918" s="1">
        <f t="shared" si="956"/>
        <v>55922</v>
      </c>
      <c r="U9918">
        <f t="shared" si="952"/>
        <v>17</v>
      </c>
      <c r="V9918" s="1" cm="1">
        <f t="array" ref="V9918">INDEX($O$4:$O$20,U9918)</f>
        <v>47471</v>
      </c>
      <c r="W9918" s="1" t="e" cm="1">
        <f t="array" ref="W9918">INDEX($O$4:$O$20,U9918+1)</f>
        <v>#REF!</v>
      </c>
      <c r="X9918" t="e" cm="1">
        <f t="array" ref="X9918">(W9918-T9918)/(W9918-V9918)*INDEX($Q$4:$Q$20,U9918)+(T9918-V9918)/(W9918-V9918)*INDEX($Q$4:$Q$20,U9918+1)</f>
        <v>#REF!</v>
      </c>
      <c r="Y9918" t="e">
        <f t="shared" si="953"/>
        <v>#REF!</v>
      </c>
      <c r="Z9918" t="e">
        <f t="shared" si="954"/>
        <v>#REF!</v>
      </c>
      <c r="AA9918" t="e">
        <f t="shared" si="955"/>
        <v>#REF!</v>
      </c>
      <c r="AB9918" t="e">
        <f t="shared" si="957"/>
        <v>#REF!</v>
      </c>
    </row>
    <row r="9919" spans="19:28">
      <c r="S9919">
        <v>9915</v>
      </c>
      <c r="T9919" s="1">
        <f t="shared" si="956"/>
        <v>55923</v>
      </c>
      <c r="U9919">
        <f t="shared" si="952"/>
        <v>17</v>
      </c>
      <c r="V9919" s="1" cm="1">
        <f t="array" ref="V9919">INDEX($O$4:$O$20,U9919)</f>
        <v>47471</v>
      </c>
      <c r="W9919" s="1" t="e" cm="1">
        <f t="array" ref="W9919">INDEX($O$4:$O$20,U9919+1)</f>
        <v>#REF!</v>
      </c>
      <c r="X9919" t="e" cm="1">
        <f t="array" ref="X9919">(W9919-T9919)/(W9919-V9919)*INDEX($Q$4:$Q$20,U9919)+(T9919-V9919)/(W9919-V9919)*INDEX($Q$4:$Q$20,U9919+1)</f>
        <v>#REF!</v>
      </c>
      <c r="Y9919" t="e">
        <f t="shared" si="953"/>
        <v>#REF!</v>
      </c>
      <c r="Z9919" t="e">
        <f t="shared" si="954"/>
        <v>#REF!</v>
      </c>
      <c r="AA9919" t="e">
        <f t="shared" si="955"/>
        <v>#REF!</v>
      </c>
      <c r="AB9919" t="e">
        <f t="shared" si="957"/>
        <v>#REF!</v>
      </c>
    </row>
    <row r="9920" spans="19:28">
      <c r="S9920">
        <v>9916</v>
      </c>
      <c r="T9920" s="1">
        <f t="shared" si="956"/>
        <v>55924</v>
      </c>
      <c r="U9920">
        <f t="shared" si="952"/>
        <v>17</v>
      </c>
      <c r="V9920" s="1" cm="1">
        <f t="array" ref="V9920">INDEX($O$4:$O$20,U9920)</f>
        <v>47471</v>
      </c>
      <c r="W9920" s="1" t="e" cm="1">
        <f t="array" ref="W9920">INDEX($O$4:$O$20,U9920+1)</f>
        <v>#REF!</v>
      </c>
      <c r="X9920" t="e" cm="1">
        <f t="array" ref="X9920">(W9920-T9920)/(W9920-V9920)*INDEX($Q$4:$Q$20,U9920)+(T9920-V9920)/(W9920-V9920)*INDEX($Q$4:$Q$20,U9920+1)</f>
        <v>#REF!</v>
      </c>
      <c r="Y9920" t="e">
        <f t="shared" si="953"/>
        <v>#REF!</v>
      </c>
      <c r="Z9920" t="e">
        <f t="shared" si="954"/>
        <v>#REF!</v>
      </c>
      <c r="AA9920" t="e">
        <f t="shared" si="955"/>
        <v>#REF!</v>
      </c>
      <c r="AB9920" t="e">
        <f t="shared" si="957"/>
        <v>#REF!</v>
      </c>
    </row>
    <row r="9921" spans="19:28">
      <c r="S9921">
        <v>9917</v>
      </c>
      <c r="T9921" s="1">
        <f t="shared" si="956"/>
        <v>55925</v>
      </c>
      <c r="U9921">
        <f t="shared" si="952"/>
        <v>17</v>
      </c>
      <c r="V9921" s="1" cm="1">
        <f t="array" ref="V9921">INDEX($O$4:$O$20,U9921)</f>
        <v>47471</v>
      </c>
      <c r="W9921" s="1" t="e" cm="1">
        <f t="array" ref="W9921">INDEX($O$4:$O$20,U9921+1)</f>
        <v>#REF!</v>
      </c>
      <c r="X9921" t="e" cm="1">
        <f t="array" ref="X9921">(W9921-T9921)/(W9921-V9921)*INDEX($Q$4:$Q$20,U9921)+(T9921-V9921)/(W9921-V9921)*INDEX($Q$4:$Q$20,U9921+1)</f>
        <v>#REF!</v>
      </c>
      <c r="Y9921" t="e">
        <f t="shared" si="953"/>
        <v>#REF!</v>
      </c>
      <c r="Z9921" t="e">
        <f t="shared" si="954"/>
        <v>#REF!</v>
      </c>
      <c r="AA9921" t="e">
        <f t="shared" si="955"/>
        <v>#REF!</v>
      </c>
      <c r="AB9921" t="e">
        <f t="shared" si="957"/>
        <v>#REF!</v>
      </c>
    </row>
    <row r="9922" spans="19:28">
      <c r="S9922">
        <v>9918</v>
      </c>
      <c r="T9922" s="1">
        <f t="shared" si="956"/>
        <v>55926</v>
      </c>
      <c r="U9922">
        <f t="shared" si="952"/>
        <v>17</v>
      </c>
      <c r="V9922" s="1" cm="1">
        <f t="array" ref="V9922">INDEX($O$4:$O$20,U9922)</f>
        <v>47471</v>
      </c>
      <c r="W9922" s="1" t="e" cm="1">
        <f t="array" ref="W9922">INDEX($O$4:$O$20,U9922+1)</f>
        <v>#REF!</v>
      </c>
      <c r="X9922" t="e" cm="1">
        <f t="array" ref="X9922">(W9922-T9922)/(W9922-V9922)*INDEX($Q$4:$Q$20,U9922)+(T9922-V9922)/(W9922-V9922)*INDEX($Q$4:$Q$20,U9922+1)</f>
        <v>#REF!</v>
      </c>
      <c r="Y9922" t="e">
        <f t="shared" si="953"/>
        <v>#REF!</v>
      </c>
      <c r="Z9922" t="e">
        <f t="shared" si="954"/>
        <v>#REF!</v>
      </c>
      <c r="AA9922" t="e">
        <f t="shared" si="955"/>
        <v>#REF!</v>
      </c>
      <c r="AB9922" t="e">
        <f t="shared" si="957"/>
        <v>#REF!</v>
      </c>
    </row>
    <row r="9923" spans="19:28">
      <c r="S9923">
        <v>9919</v>
      </c>
      <c r="T9923" s="1">
        <f t="shared" si="956"/>
        <v>55927</v>
      </c>
      <c r="U9923">
        <f t="shared" si="952"/>
        <v>17</v>
      </c>
      <c r="V9923" s="1" cm="1">
        <f t="array" ref="V9923">INDEX($O$4:$O$20,U9923)</f>
        <v>47471</v>
      </c>
      <c r="W9923" s="1" t="e" cm="1">
        <f t="array" ref="W9923">INDEX($O$4:$O$20,U9923+1)</f>
        <v>#REF!</v>
      </c>
      <c r="X9923" t="e" cm="1">
        <f t="array" ref="X9923">(W9923-T9923)/(W9923-V9923)*INDEX($Q$4:$Q$20,U9923)+(T9923-V9923)/(W9923-V9923)*INDEX($Q$4:$Q$20,U9923+1)</f>
        <v>#REF!</v>
      </c>
      <c r="Y9923" t="e">
        <f t="shared" si="953"/>
        <v>#REF!</v>
      </c>
      <c r="Z9923" t="e">
        <f t="shared" si="954"/>
        <v>#REF!</v>
      </c>
      <c r="AA9923" t="e">
        <f t="shared" si="955"/>
        <v>#REF!</v>
      </c>
      <c r="AB9923" t="e">
        <f t="shared" si="957"/>
        <v>#REF!</v>
      </c>
    </row>
    <row r="9924" spans="19:28">
      <c r="S9924">
        <v>9920</v>
      </c>
      <c r="T9924" s="1">
        <f t="shared" si="956"/>
        <v>55928</v>
      </c>
      <c r="U9924">
        <f t="shared" si="952"/>
        <v>17</v>
      </c>
      <c r="V9924" s="1" cm="1">
        <f t="array" ref="V9924">INDEX($O$4:$O$20,U9924)</f>
        <v>47471</v>
      </c>
      <c r="W9924" s="1" t="e" cm="1">
        <f t="array" ref="W9924">INDEX($O$4:$O$20,U9924+1)</f>
        <v>#REF!</v>
      </c>
      <c r="X9924" t="e" cm="1">
        <f t="array" ref="X9924">(W9924-T9924)/(W9924-V9924)*INDEX($Q$4:$Q$20,U9924)+(T9924-V9924)/(W9924-V9924)*INDEX($Q$4:$Q$20,U9924+1)</f>
        <v>#REF!</v>
      </c>
      <c r="Y9924" t="e">
        <f t="shared" si="953"/>
        <v>#REF!</v>
      </c>
      <c r="Z9924" t="e">
        <f t="shared" si="954"/>
        <v>#REF!</v>
      </c>
      <c r="AA9924" t="e">
        <f t="shared" si="955"/>
        <v>#REF!</v>
      </c>
      <c r="AB9924" t="e">
        <f t="shared" si="957"/>
        <v>#REF!</v>
      </c>
    </row>
    <row r="9925" spans="19:28">
      <c r="S9925">
        <v>9921</v>
      </c>
      <c r="T9925" s="1">
        <f t="shared" si="956"/>
        <v>55929</v>
      </c>
      <c r="U9925">
        <f t="shared" ref="U9925:U9988" si="958">MATCH(T9925,$O$4:$O$20,1)</f>
        <v>17</v>
      </c>
      <c r="V9925" s="1" cm="1">
        <f t="array" ref="V9925">INDEX($O$4:$O$20,U9925)</f>
        <v>47471</v>
      </c>
      <c r="W9925" s="1" t="e" cm="1">
        <f t="array" ref="W9925">INDEX($O$4:$O$20,U9925+1)</f>
        <v>#REF!</v>
      </c>
      <c r="X9925" t="e" cm="1">
        <f t="array" ref="X9925">(W9925-T9925)/(W9925-V9925)*INDEX($Q$4:$Q$20,U9925)+(T9925-V9925)/(W9925-V9925)*INDEX($Q$4:$Q$20,U9925+1)</f>
        <v>#REF!</v>
      </c>
      <c r="Y9925" t="e">
        <f t="shared" ref="Y9925:Y9988" si="959">EXP(X9925)</f>
        <v>#REF!</v>
      </c>
      <c r="Z9925" t="e">
        <f t="shared" ref="Z9925:Z9988" si="960">(Y9925/Y9926-1)*360</f>
        <v>#REF!</v>
      </c>
      <c r="AA9925" t="e">
        <f t="shared" ref="AA9925:AA9988" si="961">Z9925-0.0006</f>
        <v>#REF!</v>
      </c>
      <c r="AB9925" t="e">
        <f t="shared" si="957"/>
        <v>#REF!</v>
      </c>
    </row>
    <row r="9926" spans="19:28">
      <c r="S9926">
        <v>9922</v>
      </c>
      <c r="T9926" s="1">
        <f t="shared" ref="T9926:T9989" si="962">T9925+1</f>
        <v>55930</v>
      </c>
      <c r="U9926">
        <f t="shared" si="958"/>
        <v>17</v>
      </c>
      <c r="V9926" s="1" cm="1">
        <f t="array" ref="V9926">INDEX($O$4:$O$20,U9926)</f>
        <v>47471</v>
      </c>
      <c r="W9926" s="1" t="e" cm="1">
        <f t="array" ref="W9926">INDEX($O$4:$O$20,U9926+1)</f>
        <v>#REF!</v>
      </c>
      <c r="X9926" t="e" cm="1">
        <f t="array" ref="X9926">(W9926-T9926)/(W9926-V9926)*INDEX($Q$4:$Q$20,U9926)+(T9926-V9926)/(W9926-V9926)*INDEX($Q$4:$Q$20,U9926+1)</f>
        <v>#REF!</v>
      </c>
      <c r="Y9926" t="e">
        <f t="shared" si="959"/>
        <v>#REF!</v>
      </c>
      <c r="Z9926" t="e">
        <f t="shared" si="960"/>
        <v>#REF!</v>
      </c>
      <c r="AA9926" t="e">
        <f t="shared" si="961"/>
        <v>#REF!</v>
      </c>
      <c r="AB9926" t="e">
        <f t="shared" ref="AB9926:AB9989" si="963">AB9925/(1+AA9925/360)</f>
        <v>#REF!</v>
      </c>
    </row>
    <row r="9927" spans="19:28">
      <c r="S9927">
        <v>9923</v>
      </c>
      <c r="T9927" s="1">
        <f t="shared" si="962"/>
        <v>55931</v>
      </c>
      <c r="U9927">
        <f t="shared" si="958"/>
        <v>17</v>
      </c>
      <c r="V9927" s="1" cm="1">
        <f t="array" ref="V9927">INDEX($O$4:$O$20,U9927)</f>
        <v>47471</v>
      </c>
      <c r="W9927" s="1" t="e" cm="1">
        <f t="array" ref="W9927">INDEX($O$4:$O$20,U9927+1)</f>
        <v>#REF!</v>
      </c>
      <c r="X9927" t="e" cm="1">
        <f t="array" ref="X9927">(W9927-T9927)/(W9927-V9927)*INDEX($Q$4:$Q$20,U9927)+(T9927-V9927)/(W9927-V9927)*INDEX($Q$4:$Q$20,U9927+1)</f>
        <v>#REF!</v>
      </c>
      <c r="Y9927" t="e">
        <f t="shared" si="959"/>
        <v>#REF!</v>
      </c>
      <c r="Z9927" t="e">
        <f t="shared" si="960"/>
        <v>#REF!</v>
      </c>
      <c r="AA9927" t="e">
        <f t="shared" si="961"/>
        <v>#REF!</v>
      </c>
      <c r="AB9927" t="e">
        <f t="shared" si="963"/>
        <v>#REF!</v>
      </c>
    </row>
    <row r="9928" spans="19:28">
      <c r="S9928">
        <v>9924</v>
      </c>
      <c r="T9928" s="1">
        <f t="shared" si="962"/>
        <v>55932</v>
      </c>
      <c r="U9928">
        <f t="shared" si="958"/>
        <v>17</v>
      </c>
      <c r="V9928" s="1" cm="1">
        <f t="array" ref="V9928">INDEX($O$4:$O$20,U9928)</f>
        <v>47471</v>
      </c>
      <c r="W9928" s="1" t="e" cm="1">
        <f t="array" ref="W9928">INDEX($O$4:$O$20,U9928+1)</f>
        <v>#REF!</v>
      </c>
      <c r="X9928" t="e" cm="1">
        <f t="array" ref="X9928">(W9928-T9928)/(W9928-V9928)*INDEX($Q$4:$Q$20,U9928)+(T9928-V9928)/(W9928-V9928)*INDEX($Q$4:$Q$20,U9928+1)</f>
        <v>#REF!</v>
      </c>
      <c r="Y9928" t="e">
        <f t="shared" si="959"/>
        <v>#REF!</v>
      </c>
      <c r="Z9928" t="e">
        <f t="shared" si="960"/>
        <v>#REF!</v>
      </c>
      <c r="AA9928" t="e">
        <f t="shared" si="961"/>
        <v>#REF!</v>
      </c>
      <c r="AB9928" t="e">
        <f t="shared" si="963"/>
        <v>#REF!</v>
      </c>
    </row>
    <row r="9929" spans="19:28">
      <c r="S9929">
        <v>9925</v>
      </c>
      <c r="T9929" s="1">
        <f t="shared" si="962"/>
        <v>55933</v>
      </c>
      <c r="U9929">
        <f t="shared" si="958"/>
        <v>17</v>
      </c>
      <c r="V9929" s="1" cm="1">
        <f t="array" ref="V9929">INDEX($O$4:$O$20,U9929)</f>
        <v>47471</v>
      </c>
      <c r="W9929" s="1" t="e" cm="1">
        <f t="array" ref="W9929">INDEX($O$4:$O$20,U9929+1)</f>
        <v>#REF!</v>
      </c>
      <c r="X9929" t="e" cm="1">
        <f t="array" ref="X9929">(W9929-T9929)/(W9929-V9929)*INDEX($Q$4:$Q$20,U9929)+(T9929-V9929)/(W9929-V9929)*INDEX($Q$4:$Q$20,U9929+1)</f>
        <v>#REF!</v>
      </c>
      <c r="Y9929" t="e">
        <f t="shared" si="959"/>
        <v>#REF!</v>
      </c>
      <c r="Z9929" t="e">
        <f t="shared" si="960"/>
        <v>#REF!</v>
      </c>
      <c r="AA9929" t="e">
        <f t="shared" si="961"/>
        <v>#REF!</v>
      </c>
      <c r="AB9929" t="e">
        <f t="shared" si="963"/>
        <v>#REF!</v>
      </c>
    </row>
    <row r="9930" spans="19:28">
      <c r="S9930">
        <v>9926</v>
      </c>
      <c r="T9930" s="1">
        <f t="shared" si="962"/>
        <v>55934</v>
      </c>
      <c r="U9930">
        <f t="shared" si="958"/>
        <v>17</v>
      </c>
      <c r="V9930" s="1" cm="1">
        <f t="array" ref="V9930">INDEX($O$4:$O$20,U9930)</f>
        <v>47471</v>
      </c>
      <c r="W9930" s="1" t="e" cm="1">
        <f t="array" ref="W9930">INDEX($O$4:$O$20,U9930+1)</f>
        <v>#REF!</v>
      </c>
      <c r="X9930" t="e" cm="1">
        <f t="array" ref="X9930">(W9930-T9930)/(W9930-V9930)*INDEX($Q$4:$Q$20,U9930)+(T9930-V9930)/(W9930-V9930)*INDEX($Q$4:$Q$20,U9930+1)</f>
        <v>#REF!</v>
      </c>
      <c r="Y9930" t="e">
        <f t="shared" si="959"/>
        <v>#REF!</v>
      </c>
      <c r="Z9930" t="e">
        <f t="shared" si="960"/>
        <v>#REF!</v>
      </c>
      <c r="AA9930" t="e">
        <f t="shared" si="961"/>
        <v>#REF!</v>
      </c>
      <c r="AB9930" t="e">
        <f t="shared" si="963"/>
        <v>#REF!</v>
      </c>
    </row>
    <row r="9931" spans="19:28">
      <c r="S9931">
        <v>9927</v>
      </c>
      <c r="T9931" s="1">
        <f t="shared" si="962"/>
        <v>55935</v>
      </c>
      <c r="U9931">
        <f t="shared" si="958"/>
        <v>17</v>
      </c>
      <c r="V9931" s="1" cm="1">
        <f t="array" ref="V9931">INDEX($O$4:$O$20,U9931)</f>
        <v>47471</v>
      </c>
      <c r="W9931" s="1" t="e" cm="1">
        <f t="array" ref="W9931">INDEX($O$4:$O$20,U9931+1)</f>
        <v>#REF!</v>
      </c>
      <c r="X9931" t="e" cm="1">
        <f t="array" ref="X9931">(W9931-T9931)/(W9931-V9931)*INDEX($Q$4:$Q$20,U9931)+(T9931-V9931)/(W9931-V9931)*INDEX($Q$4:$Q$20,U9931+1)</f>
        <v>#REF!</v>
      </c>
      <c r="Y9931" t="e">
        <f t="shared" si="959"/>
        <v>#REF!</v>
      </c>
      <c r="Z9931" t="e">
        <f t="shared" si="960"/>
        <v>#REF!</v>
      </c>
      <c r="AA9931" t="e">
        <f t="shared" si="961"/>
        <v>#REF!</v>
      </c>
      <c r="AB9931" t="e">
        <f t="shared" si="963"/>
        <v>#REF!</v>
      </c>
    </row>
    <row r="9932" spans="19:28">
      <c r="S9932">
        <v>9928</v>
      </c>
      <c r="T9932" s="1">
        <f t="shared" si="962"/>
        <v>55936</v>
      </c>
      <c r="U9932">
        <f t="shared" si="958"/>
        <v>17</v>
      </c>
      <c r="V9932" s="1" cm="1">
        <f t="array" ref="V9932">INDEX($O$4:$O$20,U9932)</f>
        <v>47471</v>
      </c>
      <c r="W9932" s="1" t="e" cm="1">
        <f t="array" ref="W9932">INDEX($O$4:$O$20,U9932+1)</f>
        <v>#REF!</v>
      </c>
      <c r="X9932" t="e" cm="1">
        <f t="array" ref="X9932">(W9932-T9932)/(W9932-V9932)*INDEX($Q$4:$Q$20,U9932)+(T9932-V9932)/(W9932-V9932)*INDEX($Q$4:$Q$20,U9932+1)</f>
        <v>#REF!</v>
      </c>
      <c r="Y9932" t="e">
        <f t="shared" si="959"/>
        <v>#REF!</v>
      </c>
      <c r="Z9932" t="e">
        <f t="shared" si="960"/>
        <v>#REF!</v>
      </c>
      <c r="AA9932" t="e">
        <f t="shared" si="961"/>
        <v>#REF!</v>
      </c>
      <c r="AB9932" t="e">
        <f t="shared" si="963"/>
        <v>#REF!</v>
      </c>
    </row>
    <row r="9933" spans="19:28">
      <c r="S9933">
        <v>9929</v>
      </c>
      <c r="T9933" s="1">
        <f t="shared" si="962"/>
        <v>55937</v>
      </c>
      <c r="U9933">
        <f t="shared" si="958"/>
        <v>17</v>
      </c>
      <c r="V9933" s="1" cm="1">
        <f t="array" ref="V9933">INDEX($O$4:$O$20,U9933)</f>
        <v>47471</v>
      </c>
      <c r="W9933" s="1" t="e" cm="1">
        <f t="array" ref="W9933">INDEX($O$4:$O$20,U9933+1)</f>
        <v>#REF!</v>
      </c>
      <c r="X9933" t="e" cm="1">
        <f t="array" ref="X9933">(W9933-T9933)/(W9933-V9933)*INDEX($Q$4:$Q$20,U9933)+(T9933-V9933)/(W9933-V9933)*INDEX($Q$4:$Q$20,U9933+1)</f>
        <v>#REF!</v>
      </c>
      <c r="Y9933" t="e">
        <f t="shared" si="959"/>
        <v>#REF!</v>
      </c>
      <c r="Z9933" t="e">
        <f t="shared" si="960"/>
        <v>#REF!</v>
      </c>
      <c r="AA9933" t="e">
        <f t="shared" si="961"/>
        <v>#REF!</v>
      </c>
      <c r="AB9933" t="e">
        <f t="shared" si="963"/>
        <v>#REF!</v>
      </c>
    </row>
    <row r="9934" spans="19:28">
      <c r="S9934">
        <v>9930</v>
      </c>
      <c r="T9934" s="1">
        <f t="shared" si="962"/>
        <v>55938</v>
      </c>
      <c r="U9934">
        <f t="shared" si="958"/>
        <v>17</v>
      </c>
      <c r="V9934" s="1" cm="1">
        <f t="array" ref="V9934">INDEX($O$4:$O$20,U9934)</f>
        <v>47471</v>
      </c>
      <c r="W9934" s="1" t="e" cm="1">
        <f t="array" ref="W9934">INDEX($O$4:$O$20,U9934+1)</f>
        <v>#REF!</v>
      </c>
      <c r="X9934" t="e" cm="1">
        <f t="array" ref="X9934">(W9934-T9934)/(W9934-V9934)*INDEX($Q$4:$Q$20,U9934)+(T9934-V9934)/(W9934-V9934)*INDEX($Q$4:$Q$20,U9934+1)</f>
        <v>#REF!</v>
      </c>
      <c r="Y9934" t="e">
        <f t="shared" si="959"/>
        <v>#REF!</v>
      </c>
      <c r="Z9934" t="e">
        <f t="shared" si="960"/>
        <v>#REF!</v>
      </c>
      <c r="AA9934" t="e">
        <f t="shared" si="961"/>
        <v>#REF!</v>
      </c>
      <c r="AB9934" t="e">
        <f t="shared" si="963"/>
        <v>#REF!</v>
      </c>
    </row>
    <row r="9935" spans="19:28">
      <c r="S9935">
        <v>9931</v>
      </c>
      <c r="T9935" s="1">
        <f t="shared" si="962"/>
        <v>55939</v>
      </c>
      <c r="U9935">
        <f t="shared" si="958"/>
        <v>17</v>
      </c>
      <c r="V9935" s="1" cm="1">
        <f t="array" ref="V9935">INDEX($O$4:$O$20,U9935)</f>
        <v>47471</v>
      </c>
      <c r="W9935" s="1" t="e" cm="1">
        <f t="array" ref="W9935">INDEX($O$4:$O$20,U9935+1)</f>
        <v>#REF!</v>
      </c>
      <c r="X9935" t="e" cm="1">
        <f t="array" ref="X9935">(W9935-T9935)/(W9935-V9935)*INDEX($Q$4:$Q$20,U9935)+(T9935-V9935)/(W9935-V9935)*INDEX($Q$4:$Q$20,U9935+1)</f>
        <v>#REF!</v>
      </c>
      <c r="Y9935" t="e">
        <f t="shared" si="959"/>
        <v>#REF!</v>
      </c>
      <c r="Z9935" t="e">
        <f t="shared" si="960"/>
        <v>#REF!</v>
      </c>
      <c r="AA9935" t="e">
        <f t="shared" si="961"/>
        <v>#REF!</v>
      </c>
      <c r="AB9935" t="e">
        <f t="shared" si="963"/>
        <v>#REF!</v>
      </c>
    </row>
    <row r="9936" spans="19:28">
      <c r="S9936">
        <v>9932</v>
      </c>
      <c r="T9936" s="1">
        <f t="shared" si="962"/>
        <v>55940</v>
      </c>
      <c r="U9936">
        <f t="shared" si="958"/>
        <v>17</v>
      </c>
      <c r="V9936" s="1" cm="1">
        <f t="array" ref="V9936">INDEX($O$4:$O$20,U9936)</f>
        <v>47471</v>
      </c>
      <c r="W9936" s="1" t="e" cm="1">
        <f t="array" ref="W9936">INDEX($O$4:$O$20,U9936+1)</f>
        <v>#REF!</v>
      </c>
      <c r="X9936" t="e" cm="1">
        <f t="array" ref="X9936">(W9936-T9936)/(W9936-V9936)*INDEX($Q$4:$Q$20,U9936)+(T9936-V9936)/(W9936-V9936)*INDEX($Q$4:$Q$20,U9936+1)</f>
        <v>#REF!</v>
      </c>
      <c r="Y9936" t="e">
        <f t="shared" si="959"/>
        <v>#REF!</v>
      </c>
      <c r="Z9936" t="e">
        <f t="shared" si="960"/>
        <v>#REF!</v>
      </c>
      <c r="AA9936" t="e">
        <f t="shared" si="961"/>
        <v>#REF!</v>
      </c>
      <c r="AB9936" t="e">
        <f t="shared" si="963"/>
        <v>#REF!</v>
      </c>
    </row>
    <row r="9937" spans="19:28">
      <c r="S9937">
        <v>9933</v>
      </c>
      <c r="T9937" s="1">
        <f t="shared" si="962"/>
        <v>55941</v>
      </c>
      <c r="U9937">
        <f t="shared" si="958"/>
        <v>17</v>
      </c>
      <c r="V9937" s="1" cm="1">
        <f t="array" ref="V9937">INDEX($O$4:$O$20,U9937)</f>
        <v>47471</v>
      </c>
      <c r="W9937" s="1" t="e" cm="1">
        <f t="array" ref="W9937">INDEX($O$4:$O$20,U9937+1)</f>
        <v>#REF!</v>
      </c>
      <c r="X9937" t="e" cm="1">
        <f t="array" ref="X9937">(W9937-T9937)/(W9937-V9937)*INDEX($Q$4:$Q$20,U9937)+(T9937-V9937)/(W9937-V9937)*INDEX($Q$4:$Q$20,U9937+1)</f>
        <v>#REF!</v>
      </c>
      <c r="Y9937" t="e">
        <f t="shared" si="959"/>
        <v>#REF!</v>
      </c>
      <c r="Z9937" t="e">
        <f t="shared" si="960"/>
        <v>#REF!</v>
      </c>
      <c r="AA9937" t="e">
        <f t="shared" si="961"/>
        <v>#REF!</v>
      </c>
      <c r="AB9937" t="e">
        <f t="shared" si="963"/>
        <v>#REF!</v>
      </c>
    </row>
    <row r="9938" spans="19:28">
      <c r="S9938">
        <v>9934</v>
      </c>
      <c r="T9938" s="1">
        <f t="shared" si="962"/>
        <v>55942</v>
      </c>
      <c r="U9938">
        <f t="shared" si="958"/>
        <v>17</v>
      </c>
      <c r="V9938" s="1" cm="1">
        <f t="array" ref="V9938">INDEX($O$4:$O$20,U9938)</f>
        <v>47471</v>
      </c>
      <c r="W9938" s="1" t="e" cm="1">
        <f t="array" ref="W9938">INDEX($O$4:$O$20,U9938+1)</f>
        <v>#REF!</v>
      </c>
      <c r="X9938" t="e" cm="1">
        <f t="array" ref="X9938">(W9938-T9938)/(W9938-V9938)*INDEX($Q$4:$Q$20,U9938)+(T9938-V9938)/(W9938-V9938)*INDEX($Q$4:$Q$20,U9938+1)</f>
        <v>#REF!</v>
      </c>
      <c r="Y9938" t="e">
        <f t="shared" si="959"/>
        <v>#REF!</v>
      </c>
      <c r="Z9938" t="e">
        <f t="shared" si="960"/>
        <v>#REF!</v>
      </c>
      <c r="AA9938" t="e">
        <f t="shared" si="961"/>
        <v>#REF!</v>
      </c>
      <c r="AB9938" t="e">
        <f t="shared" si="963"/>
        <v>#REF!</v>
      </c>
    </row>
    <row r="9939" spans="19:28">
      <c r="S9939">
        <v>9935</v>
      </c>
      <c r="T9939" s="1">
        <f t="shared" si="962"/>
        <v>55943</v>
      </c>
      <c r="U9939">
        <f t="shared" si="958"/>
        <v>17</v>
      </c>
      <c r="V9939" s="1" cm="1">
        <f t="array" ref="V9939">INDEX($O$4:$O$20,U9939)</f>
        <v>47471</v>
      </c>
      <c r="W9939" s="1" t="e" cm="1">
        <f t="array" ref="W9939">INDEX($O$4:$O$20,U9939+1)</f>
        <v>#REF!</v>
      </c>
      <c r="X9939" t="e" cm="1">
        <f t="array" ref="X9939">(W9939-T9939)/(W9939-V9939)*INDEX($Q$4:$Q$20,U9939)+(T9939-V9939)/(W9939-V9939)*INDEX($Q$4:$Q$20,U9939+1)</f>
        <v>#REF!</v>
      </c>
      <c r="Y9939" t="e">
        <f t="shared" si="959"/>
        <v>#REF!</v>
      </c>
      <c r="Z9939" t="e">
        <f t="shared" si="960"/>
        <v>#REF!</v>
      </c>
      <c r="AA9939" t="e">
        <f t="shared" si="961"/>
        <v>#REF!</v>
      </c>
      <c r="AB9939" t="e">
        <f t="shared" si="963"/>
        <v>#REF!</v>
      </c>
    </row>
    <row r="9940" spans="19:28">
      <c r="S9940">
        <v>9936</v>
      </c>
      <c r="T9940" s="1">
        <f t="shared" si="962"/>
        <v>55944</v>
      </c>
      <c r="U9940">
        <f t="shared" si="958"/>
        <v>17</v>
      </c>
      <c r="V9940" s="1" cm="1">
        <f t="array" ref="V9940">INDEX($O$4:$O$20,U9940)</f>
        <v>47471</v>
      </c>
      <c r="W9940" s="1" t="e" cm="1">
        <f t="array" ref="W9940">INDEX($O$4:$O$20,U9940+1)</f>
        <v>#REF!</v>
      </c>
      <c r="X9940" t="e" cm="1">
        <f t="array" ref="X9940">(W9940-T9940)/(W9940-V9940)*INDEX($Q$4:$Q$20,U9940)+(T9940-V9940)/(W9940-V9940)*INDEX($Q$4:$Q$20,U9940+1)</f>
        <v>#REF!</v>
      </c>
      <c r="Y9940" t="e">
        <f t="shared" si="959"/>
        <v>#REF!</v>
      </c>
      <c r="Z9940" t="e">
        <f t="shared" si="960"/>
        <v>#REF!</v>
      </c>
      <c r="AA9940" t="e">
        <f t="shared" si="961"/>
        <v>#REF!</v>
      </c>
      <c r="AB9940" t="e">
        <f t="shared" si="963"/>
        <v>#REF!</v>
      </c>
    </row>
    <row r="9941" spans="19:28">
      <c r="S9941">
        <v>9937</v>
      </c>
      <c r="T9941" s="1">
        <f t="shared" si="962"/>
        <v>55945</v>
      </c>
      <c r="U9941">
        <f t="shared" si="958"/>
        <v>17</v>
      </c>
      <c r="V9941" s="1" cm="1">
        <f t="array" ref="V9941">INDEX($O$4:$O$20,U9941)</f>
        <v>47471</v>
      </c>
      <c r="W9941" s="1" t="e" cm="1">
        <f t="array" ref="W9941">INDEX($O$4:$O$20,U9941+1)</f>
        <v>#REF!</v>
      </c>
      <c r="X9941" t="e" cm="1">
        <f t="array" ref="X9941">(W9941-T9941)/(W9941-V9941)*INDEX($Q$4:$Q$20,U9941)+(T9941-V9941)/(W9941-V9941)*INDEX($Q$4:$Q$20,U9941+1)</f>
        <v>#REF!</v>
      </c>
      <c r="Y9941" t="e">
        <f t="shared" si="959"/>
        <v>#REF!</v>
      </c>
      <c r="Z9941" t="e">
        <f t="shared" si="960"/>
        <v>#REF!</v>
      </c>
      <c r="AA9941" t="e">
        <f t="shared" si="961"/>
        <v>#REF!</v>
      </c>
      <c r="AB9941" t="e">
        <f t="shared" si="963"/>
        <v>#REF!</v>
      </c>
    </row>
    <row r="9942" spans="19:28">
      <c r="S9942">
        <v>9938</v>
      </c>
      <c r="T9942" s="1">
        <f t="shared" si="962"/>
        <v>55946</v>
      </c>
      <c r="U9942">
        <f t="shared" si="958"/>
        <v>17</v>
      </c>
      <c r="V9942" s="1" cm="1">
        <f t="array" ref="V9942">INDEX($O$4:$O$20,U9942)</f>
        <v>47471</v>
      </c>
      <c r="W9942" s="1" t="e" cm="1">
        <f t="array" ref="W9942">INDEX($O$4:$O$20,U9942+1)</f>
        <v>#REF!</v>
      </c>
      <c r="X9942" t="e" cm="1">
        <f t="array" ref="X9942">(W9942-T9942)/(W9942-V9942)*INDEX($Q$4:$Q$20,U9942)+(T9942-V9942)/(W9942-V9942)*INDEX($Q$4:$Q$20,U9942+1)</f>
        <v>#REF!</v>
      </c>
      <c r="Y9942" t="e">
        <f t="shared" si="959"/>
        <v>#REF!</v>
      </c>
      <c r="Z9942" t="e">
        <f t="shared" si="960"/>
        <v>#REF!</v>
      </c>
      <c r="AA9942" t="e">
        <f t="shared" si="961"/>
        <v>#REF!</v>
      </c>
      <c r="AB9942" t="e">
        <f t="shared" si="963"/>
        <v>#REF!</v>
      </c>
    </row>
    <row r="9943" spans="19:28">
      <c r="S9943">
        <v>9939</v>
      </c>
      <c r="T9943" s="1">
        <f t="shared" si="962"/>
        <v>55947</v>
      </c>
      <c r="U9943">
        <f t="shared" si="958"/>
        <v>17</v>
      </c>
      <c r="V9943" s="1" cm="1">
        <f t="array" ref="V9943">INDEX($O$4:$O$20,U9943)</f>
        <v>47471</v>
      </c>
      <c r="W9943" s="1" t="e" cm="1">
        <f t="array" ref="W9943">INDEX($O$4:$O$20,U9943+1)</f>
        <v>#REF!</v>
      </c>
      <c r="X9943" t="e" cm="1">
        <f t="array" ref="X9943">(W9943-T9943)/(W9943-V9943)*INDEX($Q$4:$Q$20,U9943)+(T9943-V9943)/(W9943-V9943)*INDEX($Q$4:$Q$20,U9943+1)</f>
        <v>#REF!</v>
      </c>
      <c r="Y9943" t="e">
        <f t="shared" si="959"/>
        <v>#REF!</v>
      </c>
      <c r="Z9943" t="e">
        <f t="shared" si="960"/>
        <v>#REF!</v>
      </c>
      <c r="AA9943" t="e">
        <f t="shared" si="961"/>
        <v>#REF!</v>
      </c>
      <c r="AB9943" t="e">
        <f t="shared" si="963"/>
        <v>#REF!</v>
      </c>
    </row>
    <row r="9944" spans="19:28">
      <c r="S9944">
        <v>9940</v>
      </c>
      <c r="T9944" s="1">
        <f t="shared" si="962"/>
        <v>55948</v>
      </c>
      <c r="U9944">
        <f t="shared" si="958"/>
        <v>17</v>
      </c>
      <c r="V9944" s="1" cm="1">
        <f t="array" ref="V9944">INDEX($O$4:$O$20,U9944)</f>
        <v>47471</v>
      </c>
      <c r="W9944" s="1" t="e" cm="1">
        <f t="array" ref="W9944">INDEX($O$4:$O$20,U9944+1)</f>
        <v>#REF!</v>
      </c>
      <c r="X9944" t="e" cm="1">
        <f t="array" ref="X9944">(W9944-T9944)/(W9944-V9944)*INDEX($Q$4:$Q$20,U9944)+(T9944-V9944)/(W9944-V9944)*INDEX($Q$4:$Q$20,U9944+1)</f>
        <v>#REF!</v>
      </c>
      <c r="Y9944" t="e">
        <f t="shared" si="959"/>
        <v>#REF!</v>
      </c>
      <c r="Z9944" t="e">
        <f t="shared" si="960"/>
        <v>#REF!</v>
      </c>
      <c r="AA9944" t="e">
        <f t="shared" si="961"/>
        <v>#REF!</v>
      </c>
      <c r="AB9944" t="e">
        <f t="shared" si="963"/>
        <v>#REF!</v>
      </c>
    </row>
    <row r="9945" spans="19:28">
      <c r="S9945">
        <v>9941</v>
      </c>
      <c r="T9945" s="1">
        <f t="shared" si="962"/>
        <v>55949</v>
      </c>
      <c r="U9945">
        <f t="shared" si="958"/>
        <v>17</v>
      </c>
      <c r="V9945" s="1" cm="1">
        <f t="array" ref="V9945">INDEX($O$4:$O$20,U9945)</f>
        <v>47471</v>
      </c>
      <c r="W9945" s="1" t="e" cm="1">
        <f t="array" ref="W9945">INDEX($O$4:$O$20,U9945+1)</f>
        <v>#REF!</v>
      </c>
      <c r="X9945" t="e" cm="1">
        <f t="array" ref="X9945">(W9945-T9945)/(W9945-V9945)*INDEX($Q$4:$Q$20,U9945)+(T9945-V9945)/(W9945-V9945)*INDEX($Q$4:$Q$20,U9945+1)</f>
        <v>#REF!</v>
      </c>
      <c r="Y9945" t="e">
        <f t="shared" si="959"/>
        <v>#REF!</v>
      </c>
      <c r="Z9945" t="e">
        <f t="shared" si="960"/>
        <v>#REF!</v>
      </c>
      <c r="AA9945" t="e">
        <f t="shared" si="961"/>
        <v>#REF!</v>
      </c>
      <c r="AB9945" t="e">
        <f t="shared" si="963"/>
        <v>#REF!</v>
      </c>
    </row>
    <row r="9946" spans="19:28">
      <c r="S9946">
        <v>9942</v>
      </c>
      <c r="T9946" s="1">
        <f t="shared" si="962"/>
        <v>55950</v>
      </c>
      <c r="U9946">
        <f t="shared" si="958"/>
        <v>17</v>
      </c>
      <c r="V9946" s="1" cm="1">
        <f t="array" ref="V9946">INDEX($O$4:$O$20,U9946)</f>
        <v>47471</v>
      </c>
      <c r="W9946" s="1" t="e" cm="1">
        <f t="array" ref="W9946">INDEX($O$4:$O$20,U9946+1)</f>
        <v>#REF!</v>
      </c>
      <c r="X9946" t="e" cm="1">
        <f t="array" ref="X9946">(W9946-T9946)/(W9946-V9946)*INDEX($Q$4:$Q$20,U9946)+(T9946-V9946)/(W9946-V9946)*INDEX($Q$4:$Q$20,U9946+1)</f>
        <v>#REF!</v>
      </c>
      <c r="Y9946" t="e">
        <f t="shared" si="959"/>
        <v>#REF!</v>
      </c>
      <c r="Z9946" t="e">
        <f t="shared" si="960"/>
        <v>#REF!</v>
      </c>
      <c r="AA9946" t="e">
        <f t="shared" si="961"/>
        <v>#REF!</v>
      </c>
      <c r="AB9946" t="e">
        <f t="shared" si="963"/>
        <v>#REF!</v>
      </c>
    </row>
    <row r="9947" spans="19:28">
      <c r="S9947">
        <v>9943</v>
      </c>
      <c r="T9947" s="1">
        <f t="shared" si="962"/>
        <v>55951</v>
      </c>
      <c r="U9947">
        <f t="shared" si="958"/>
        <v>17</v>
      </c>
      <c r="V9947" s="1" cm="1">
        <f t="array" ref="V9947">INDEX($O$4:$O$20,U9947)</f>
        <v>47471</v>
      </c>
      <c r="W9947" s="1" t="e" cm="1">
        <f t="array" ref="W9947">INDEX($O$4:$O$20,U9947+1)</f>
        <v>#REF!</v>
      </c>
      <c r="X9947" t="e" cm="1">
        <f t="array" ref="X9947">(W9947-T9947)/(W9947-V9947)*INDEX($Q$4:$Q$20,U9947)+(T9947-V9947)/(W9947-V9947)*INDEX($Q$4:$Q$20,U9947+1)</f>
        <v>#REF!</v>
      </c>
      <c r="Y9947" t="e">
        <f t="shared" si="959"/>
        <v>#REF!</v>
      </c>
      <c r="Z9947" t="e">
        <f t="shared" si="960"/>
        <v>#REF!</v>
      </c>
      <c r="AA9947" t="e">
        <f t="shared" si="961"/>
        <v>#REF!</v>
      </c>
      <c r="AB9947" t="e">
        <f t="shared" si="963"/>
        <v>#REF!</v>
      </c>
    </row>
    <row r="9948" spans="19:28">
      <c r="S9948">
        <v>9944</v>
      </c>
      <c r="T9948" s="1">
        <f t="shared" si="962"/>
        <v>55952</v>
      </c>
      <c r="U9948">
        <f t="shared" si="958"/>
        <v>17</v>
      </c>
      <c r="V9948" s="1" cm="1">
        <f t="array" ref="V9948">INDEX($O$4:$O$20,U9948)</f>
        <v>47471</v>
      </c>
      <c r="W9948" s="1" t="e" cm="1">
        <f t="array" ref="W9948">INDEX($O$4:$O$20,U9948+1)</f>
        <v>#REF!</v>
      </c>
      <c r="X9948" t="e" cm="1">
        <f t="array" ref="X9948">(W9948-T9948)/(W9948-V9948)*INDEX($Q$4:$Q$20,U9948)+(T9948-V9948)/(W9948-V9948)*INDEX($Q$4:$Q$20,U9948+1)</f>
        <v>#REF!</v>
      </c>
      <c r="Y9948" t="e">
        <f t="shared" si="959"/>
        <v>#REF!</v>
      </c>
      <c r="Z9948" t="e">
        <f t="shared" si="960"/>
        <v>#REF!</v>
      </c>
      <c r="AA9948" t="e">
        <f t="shared" si="961"/>
        <v>#REF!</v>
      </c>
      <c r="AB9948" t="e">
        <f t="shared" si="963"/>
        <v>#REF!</v>
      </c>
    </row>
    <row r="9949" spans="19:28">
      <c r="S9949">
        <v>9945</v>
      </c>
      <c r="T9949" s="1">
        <f t="shared" si="962"/>
        <v>55953</v>
      </c>
      <c r="U9949">
        <f t="shared" si="958"/>
        <v>17</v>
      </c>
      <c r="V9949" s="1" cm="1">
        <f t="array" ref="V9949">INDEX($O$4:$O$20,U9949)</f>
        <v>47471</v>
      </c>
      <c r="W9949" s="1" t="e" cm="1">
        <f t="array" ref="W9949">INDEX($O$4:$O$20,U9949+1)</f>
        <v>#REF!</v>
      </c>
      <c r="X9949" t="e" cm="1">
        <f t="array" ref="X9949">(W9949-T9949)/(W9949-V9949)*INDEX($Q$4:$Q$20,U9949)+(T9949-V9949)/(W9949-V9949)*INDEX($Q$4:$Q$20,U9949+1)</f>
        <v>#REF!</v>
      </c>
      <c r="Y9949" t="e">
        <f t="shared" si="959"/>
        <v>#REF!</v>
      </c>
      <c r="Z9949" t="e">
        <f t="shared" si="960"/>
        <v>#REF!</v>
      </c>
      <c r="AA9949" t="e">
        <f t="shared" si="961"/>
        <v>#REF!</v>
      </c>
      <c r="AB9949" t="e">
        <f t="shared" si="963"/>
        <v>#REF!</v>
      </c>
    </row>
    <row r="9950" spans="19:28">
      <c r="S9950">
        <v>9946</v>
      </c>
      <c r="T9950" s="1">
        <f t="shared" si="962"/>
        <v>55954</v>
      </c>
      <c r="U9950">
        <f t="shared" si="958"/>
        <v>17</v>
      </c>
      <c r="V9950" s="1" cm="1">
        <f t="array" ref="V9950">INDEX($O$4:$O$20,U9950)</f>
        <v>47471</v>
      </c>
      <c r="W9950" s="1" t="e" cm="1">
        <f t="array" ref="W9950">INDEX($O$4:$O$20,U9950+1)</f>
        <v>#REF!</v>
      </c>
      <c r="X9950" t="e" cm="1">
        <f t="array" ref="X9950">(W9950-T9950)/(W9950-V9950)*INDEX($Q$4:$Q$20,U9950)+(T9950-V9950)/(W9950-V9950)*INDEX($Q$4:$Q$20,U9950+1)</f>
        <v>#REF!</v>
      </c>
      <c r="Y9950" t="e">
        <f t="shared" si="959"/>
        <v>#REF!</v>
      </c>
      <c r="Z9950" t="e">
        <f t="shared" si="960"/>
        <v>#REF!</v>
      </c>
      <c r="AA9950" t="e">
        <f t="shared" si="961"/>
        <v>#REF!</v>
      </c>
      <c r="AB9950" t="e">
        <f t="shared" si="963"/>
        <v>#REF!</v>
      </c>
    </row>
    <row r="9951" spans="19:28">
      <c r="S9951">
        <v>9947</v>
      </c>
      <c r="T9951" s="1">
        <f t="shared" si="962"/>
        <v>55955</v>
      </c>
      <c r="U9951">
        <f t="shared" si="958"/>
        <v>17</v>
      </c>
      <c r="V9951" s="1" cm="1">
        <f t="array" ref="V9951">INDEX($O$4:$O$20,U9951)</f>
        <v>47471</v>
      </c>
      <c r="W9951" s="1" t="e" cm="1">
        <f t="array" ref="W9951">INDEX($O$4:$O$20,U9951+1)</f>
        <v>#REF!</v>
      </c>
      <c r="X9951" t="e" cm="1">
        <f t="array" ref="X9951">(W9951-T9951)/(W9951-V9951)*INDEX($Q$4:$Q$20,U9951)+(T9951-V9951)/(W9951-V9951)*INDEX($Q$4:$Q$20,U9951+1)</f>
        <v>#REF!</v>
      </c>
      <c r="Y9951" t="e">
        <f t="shared" si="959"/>
        <v>#REF!</v>
      </c>
      <c r="Z9951" t="e">
        <f t="shared" si="960"/>
        <v>#REF!</v>
      </c>
      <c r="AA9951" t="e">
        <f t="shared" si="961"/>
        <v>#REF!</v>
      </c>
      <c r="AB9951" t="e">
        <f t="shared" si="963"/>
        <v>#REF!</v>
      </c>
    </row>
    <row r="9952" spans="19:28">
      <c r="S9952">
        <v>9948</v>
      </c>
      <c r="T9952" s="1">
        <f t="shared" si="962"/>
        <v>55956</v>
      </c>
      <c r="U9952">
        <f t="shared" si="958"/>
        <v>17</v>
      </c>
      <c r="V9952" s="1" cm="1">
        <f t="array" ref="V9952">INDEX($O$4:$O$20,U9952)</f>
        <v>47471</v>
      </c>
      <c r="W9952" s="1" t="e" cm="1">
        <f t="array" ref="W9952">INDEX($O$4:$O$20,U9952+1)</f>
        <v>#REF!</v>
      </c>
      <c r="X9952" t="e" cm="1">
        <f t="array" ref="X9952">(W9952-T9952)/(W9952-V9952)*INDEX($Q$4:$Q$20,U9952)+(T9952-V9952)/(W9952-V9952)*INDEX($Q$4:$Q$20,U9952+1)</f>
        <v>#REF!</v>
      </c>
      <c r="Y9952" t="e">
        <f t="shared" si="959"/>
        <v>#REF!</v>
      </c>
      <c r="Z9952" t="e">
        <f t="shared" si="960"/>
        <v>#REF!</v>
      </c>
      <c r="AA9952" t="e">
        <f t="shared" si="961"/>
        <v>#REF!</v>
      </c>
      <c r="AB9952" t="e">
        <f t="shared" si="963"/>
        <v>#REF!</v>
      </c>
    </row>
    <row r="9953" spans="19:28">
      <c r="S9953">
        <v>9949</v>
      </c>
      <c r="T9953" s="1">
        <f t="shared" si="962"/>
        <v>55957</v>
      </c>
      <c r="U9953">
        <f t="shared" si="958"/>
        <v>17</v>
      </c>
      <c r="V9953" s="1" cm="1">
        <f t="array" ref="V9953">INDEX($O$4:$O$20,U9953)</f>
        <v>47471</v>
      </c>
      <c r="W9953" s="1" t="e" cm="1">
        <f t="array" ref="W9953">INDEX($O$4:$O$20,U9953+1)</f>
        <v>#REF!</v>
      </c>
      <c r="X9953" t="e" cm="1">
        <f t="array" ref="X9953">(W9953-T9953)/(W9953-V9953)*INDEX($Q$4:$Q$20,U9953)+(T9953-V9953)/(W9953-V9953)*INDEX($Q$4:$Q$20,U9953+1)</f>
        <v>#REF!</v>
      </c>
      <c r="Y9953" t="e">
        <f t="shared" si="959"/>
        <v>#REF!</v>
      </c>
      <c r="Z9953" t="e">
        <f t="shared" si="960"/>
        <v>#REF!</v>
      </c>
      <c r="AA9953" t="e">
        <f t="shared" si="961"/>
        <v>#REF!</v>
      </c>
      <c r="AB9953" t="e">
        <f t="shared" si="963"/>
        <v>#REF!</v>
      </c>
    </row>
    <row r="9954" spans="19:28">
      <c r="S9954">
        <v>9950</v>
      </c>
      <c r="T9954" s="1">
        <f t="shared" si="962"/>
        <v>55958</v>
      </c>
      <c r="U9954">
        <f t="shared" si="958"/>
        <v>17</v>
      </c>
      <c r="V9954" s="1" cm="1">
        <f t="array" ref="V9954">INDEX($O$4:$O$20,U9954)</f>
        <v>47471</v>
      </c>
      <c r="W9954" s="1" t="e" cm="1">
        <f t="array" ref="W9954">INDEX($O$4:$O$20,U9954+1)</f>
        <v>#REF!</v>
      </c>
      <c r="X9954" t="e" cm="1">
        <f t="array" ref="X9954">(W9954-T9954)/(W9954-V9954)*INDEX($Q$4:$Q$20,U9954)+(T9954-V9954)/(W9954-V9954)*INDEX($Q$4:$Q$20,U9954+1)</f>
        <v>#REF!</v>
      </c>
      <c r="Y9954" t="e">
        <f t="shared" si="959"/>
        <v>#REF!</v>
      </c>
      <c r="Z9954" t="e">
        <f t="shared" si="960"/>
        <v>#REF!</v>
      </c>
      <c r="AA9954" t="e">
        <f t="shared" si="961"/>
        <v>#REF!</v>
      </c>
      <c r="AB9954" t="e">
        <f t="shared" si="963"/>
        <v>#REF!</v>
      </c>
    </row>
    <row r="9955" spans="19:28">
      <c r="S9955">
        <v>9951</v>
      </c>
      <c r="T9955" s="1">
        <f t="shared" si="962"/>
        <v>55959</v>
      </c>
      <c r="U9955">
        <f t="shared" si="958"/>
        <v>17</v>
      </c>
      <c r="V9955" s="1" cm="1">
        <f t="array" ref="V9955">INDEX($O$4:$O$20,U9955)</f>
        <v>47471</v>
      </c>
      <c r="W9955" s="1" t="e" cm="1">
        <f t="array" ref="W9955">INDEX($O$4:$O$20,U9955+1)</f>
        <v>#REF!</v>
      </c>
      <c r="X9955" t="e" cm="1">
        <f t="array" ref="X9955">(W9955-T9955)/(W9955-V9955)*INDEX($Q$4:$Q$20,U9955)+(T9955-V9955)/(W9955-V9955)*INDEX($Q$4:$Q$20,U9955+1)</f>
        <v>#REF!</v>
      </c>
      <c r="Y9955" t="e">
        <f t="shared" si="959"/>
        <v>#REF!</v>
      </c>
      <c r="Z9955" t="e">
        <f t="shared" si="960"/>
        <v>#REF!</v>
      </c>
      <c r="AA9955" t="e">
        <f t="shared" si="961"/>
        <v>#REF!</v>
      </c>
      <c r="AB9955" t="e">
        <f t="shared" si="963"/>
        <v>#REF!</v>
      </c>
    </row>
    <row r="9956" spans="19:28">
      <c r="S9956">
        <v>9952</v>
      </c>
      <c r="T9956" s="1">
        <f t="shared" si="962"/>
        <v>55960</v>
      </c>
      <c r="U9956">
        <f t="shared" si="958"/>
        <v>17</v>
      </c>
      <c r="V9956" s="1" cm="1">
        <f t="array" ref="V9956">INDEX($O$4:$O$20,U9956)</f>
        <v>47471</v>
      </c>
      <c r="W9956" s="1" t="e" cm="1">
        <f t="array" ref="W9956">INDEX($O$4:$O$20,U9956+1)</f>
        <v>#REF!</v>
      </c>
      <c r="X9956" t="e" cm="1">
        <f t="array" ref="X9956">(W9956-T9956)/(W9956-V9956)*INDEX($Q$4:$Q$20,U9956)+(T9956-V9956)/(W9956-V9956)*INDEX($Q$4:$Q$20,U9956+1)</f>
        <v>#REF!</v>
      </c>
      <c r="Y9956" t="e">
        <f t="shared" si="959"/>
        <v>#REF!</v>
      </c>
      <c r="Z9956" t="e">
        <f t="shared" si="960"/>
        <v>#REF!</v>
      </c>
      <c r="AA9956" t="e">
        <f t="shared" si="961"/>
        <v>#REF!</v>
      </c>
      <c r="AB9956" t="e">
        <f t="shared" si="963"/>
        <v>#REF!</v>
      </c>
    </row>
    <row r="9957" spans="19:28">
      <c r="S9957">
        <v>9953</v>
      </c>
      <c r="T9957" s="1">
        <f t="shared" si="962"/>
        <v>55961</v>
      </c>
      <c r="U9957">
        <f t="shared" si="958"/>
        <v>17</v>
      </c>
      <c r="V9957" s="1" cm="1">
        <f t="array" ref="V9957">INDEX($O$4:$O$20,U9957)</f>
        <v>47471</v>
      </c>
      <c r="W9957" s="1" t="e" cm="1">
        <f t="array" ref="W9957">INDEX($O$4:$O$20,U9957+1)</f>
        <v>#REF!</v>
      </c>
      <c r="X9957" t="e" cm="1">
        <f t="array" ref="X9957">(W9957-T9957)/(W9957-V9957)*INDEX($Q$4:$Q$20,U9957)+(T9957-V9957)/(W9957-V9957)*INDEX($Q$4:$Q$20,U9957+1)</f>
        <v>#REF!</v>
      </c>
      <c r="Y9957" t="e">
        <f t="shared" si="959"/>
        <v>#REF!</v>
      </c>
      <c r="Z9957" t="e">
        <f t="shared" si="960"/>
        <v>#REF!</v>
      </c>
      <c r="AA9957" t="e">
        <f t="shared" si="961"/>
        <v>#REF!</v>
      </c>
      <c r="AB9957" t="e">
        <f t="shared" si="963"/>
        <v>#REF!</v>
      </c>
    </row>
    <row r="9958" spans="19:28">
      <c r="S9958">
        <v>9954</v>
      </c>
      <c r="T9958" s="1">
        <f t="shared" si="962"/>
        <v>55962</v>
      </c>
      <c r="U9958">
        <f t="shared" si="958"/>
        <v>17</v>
      </c>
      <c r="V9958" s="1" cm="1">
        <f t="array" ref="V9958">INDEX($O$4:$O$20,U9958)</f>
        <v>47471</v>
      </c>
      <c r="W9958" s="1" t="e" cm="1">
        <f t="array" ref="W9958">INDEX($O$4:$O$20,U9958+1)</f>
        <v>#REF!</v>
      </c>
      <c r="X9958" t="e" cm="1">
        <f t="array" ref="X9958">(W9958-T9958)/(W9958-V9958)*INDEX($Q$4:$Q$20,U9958)+(T9958-V9958)/(W9958-V9958)*INDEX($Q$4:$Q$20,U9958+1)</f>
        <v>#REF!</v>
      </c>
      <c r="Y9958" t="e">
        <f t="shared" si="959"/>
        <v>#REF!</v>
      </c>
      <c r="Z9958" t="e">
        <f t="shared" si="960"/>
        <v>#REF!</v>
      </c>
      <c r="AA9958" t="e">
        <f t="shared" si="961"/>
        <v>#REF!</v>
      </c>
      <c r="AB9958" t="e">
        <f t="shared" si="963"/>
        <v>#REF!</v>
      </c>
    </row>
    <row r="9959" spans="19:28">
      <c r="S9959">
        <v>9955</v>
      </c>
      <c r="T9959" s="1">
        <f t="shared" si="962"/>
        <v>55963</v>
      </c>
      <c r="U9959">
        <f t="shared" si="958"/>
        <v>17</v>
      </c>
      <c r="V9959" s="1" cm="1">
        <f t="array" ref="V9959">INDEX($O$4:$O$20,U9959)</f>
        <v>47471</v>
      </c>
      <c r="W9959" s="1" t="e" cm="1">
        <f t="array" ref="W9959">INDEX($O$4:$O$20,U9959+1)</f>
        <v>#REF!</v>
      </c>
      <c r="X9959" t="e" cm="1">
        <f t="array" ref="X9959">(W9959-T9959)/(W9959-V9959)*INDEX($Q$4:$Q$20,U9959)+(T9959-V9959)/(W9959-V9959)*INDEX($Q$4:$Q$20,U9959+1)</f>
        <v>#REF!</v>
      </c>
      <c r="Y9959" t="e">
        <f t="shared" si="959"/>
        <v>#REF!</v>
      </c>
      <c r="Z9959" t="e">
        <f t="shared" si="960"/>
        <v>#REF!</v>
      </c>
      <c r="AA9959" t="e">
        <f t="shared" si="961"/>
        <v>#REF!</v>
      </c>
      <c r="AB9959" t="e">
        <f t="shared" si="963"/>
        <v>#REF!</v>
      </c>
    </row>
    <row r="9960" spans="19:28">
      <c r="S9960">
        <v>9956</v>
      </c>
      <c r="T9960" s="1">
        <f t="shared" si="962"/>
        <v>55964</v>
      </c>
      <c r="U9960">
        <f t="shared" si="958"/>
        <v>17</v>
      </c>
      <c r="V9960" s="1" cm="1">
        <f t="array" ref="V9960">INDEX($O$4:$O$20,U9960)</f>
        <v>47471</v>
      </c>
      <c r="W9960" s="1" t="e" cm="1">
        <f t="array" ref="W9960">INDEX($O$4:$O$20,U9960+1)</f>
        <v>#REF!</v>
      </c>
      <c r="X9960" t="e" cm="1">
        <f t="array" ref="X9960">(W9960-T9960)/(W9960-V9960)*INDEX($Q$4:$Q$20,U9960)+(T9960-V9960)/(W9960-V9960)*INDEX($Q$4:$Q$20,U9960+1)</f>
        <v>#REF!</v>
      </c>
      <c r="Y9960" t="e">
        <f t="shared" si="959"/>
        <v>#REF!</v>
      </c>
      <c r="Z9960" t="e">
        <f t="shared" si="960"/>
        <v>#REF!</v>
      </c>
      <c r="AA9960" t="e">
        <f t="shared" si="961"/>
        <v>#REF!</v>
      </c>
      <c r="AB9960" t="e">
        <f t="shared" si="963"/>
        <v>#REF!</v>
      </c>
    </row>
    <row r="9961" spans="19:28">
      <c r="S9961">
        <v>9957</v>
      </c>
      <c r="T9961" s="1">
        <f t="shared" si="962"/>
        <v>55965</v>
      </c>
      <c r="U9961">
        <f t="shared" si="958"/>
        <v>17</v>
      </c>
      <c r="V9961" s="1" cm="1">
        <f t="array" ref="V9961">INDEX($O$4:$O$20,U9961)</f>
        <v>47471</v>
      </c>
      <c r="W9961" s="1" t="e" cm="1">
        <f t="array" ref="W9961">INDEX($O$4:$O$20,U9961+1)</f>
        <v>#REF!</v>
      </c>
      <c r="X9961" t="e" cm="1">
        <f t="array" ref="X9961">(W9961-T9961)/(W9961-V9961)*INDEX($Q$4:$Q$20,U9961)+(T9961-V9961)/(W9961-V9961)*INDEX($Q$4:$Q$20,U9961+1)</f>
        <v>#REF!</v>
      </c>
      <c r="Y9961" t="e">
        <f t="shared" si="959"/>
        <v>#REF!</v>
      </c>
      <c r="Z9961" t="e">
        <f t="shared" si="960"/>
        <v>#REF!</v>
      </c>
      <c r="AA9961" t="e">
        <f t="shared" si="961"/>
        <v>#REF!</v>
      </c>
      <c r="AB9961" t="e">
        <f t="shared" si="963"/>
        <v>#REF!</v>
      </c>
    </row>
    <row r="9962" spans="19:28">
      <c r="S9962">
        <v>9958</v>
      </c>
      <c r="T9962" s="1">
        <f t="shared" si="962"/>
        <v>55966</v>
      </c>
      <c r="U9962">
        <f t="shared" si="958"/>
        <v>17</v>
      </c>
      <c r="V9962" s="1" cm="1">
        <f t="array" ref="V9962">INDEX($O$4:$O$20,U9962)</f>
        <v>47471</v>
      </c>
      <c r="W9962" s="1" t="e" cm="1">
        <f t="array" ref="W9962">INDEX($O$4:$O$20,U9962+1)</f>
        <v>#REF!</v>
      </c>
      <c r="X9962" t="e" cm="1">
        <f t="array" ref="X9962">(W9962-T9962)/(W9962-V9962)*INDEX($Q$4:$Q$20,U9962)+(T9962-V9962)/(W9962-V9962)*INDEX($Q$4:$Q$20,U9962+1)</f>
        <v>#REF!</v>
      </c>
      <c r="Y9962" t="e">
        <f t="shared" si="959"/>
        <v>#REF!</v>
      </c>
      <c r="Z9962" t="e">
        <f t="shared" si="960"/>
        <v>#REF!</v>
      </c>
      <c r="AA9962" t="e">
        <f t="shared" si="961"/>
        <v>#REF!</v>
      </c>
      <c r="AB9962" t="e">
        <f t="shared" si="963"/>
        <v>#REF!</v>
      </c>
    </row>
    <row r="9963" spans="19:28">
      <c r="S9963">
        <v>9959</v>
      </c>
      <c r="T9963" s="1">
        <f t="shared" si="962"/>
        <v>55967</v>
      </c>
      <c r="U9963">
        <f t="shared" si="958"/>
        <v>17</v>
      </c>
      <c r="V9963" s="1" cm="1">
        <f t="array" ref="V9963">INDEX($O$4:$O$20,U9963)</f>
        <v>47471</v>
      </c>
      <c r="W9963" s="1" t="e" cm="1">
        <f t="array" ref="W9963">INDEX($O$4:$O$20,U9963+1)</f>
        <v>#REF!</v>
      </c>
      <c r="X9963" t="e" cm="1">
        <f t="array" ref="X9963">(W9963-T9963)/(W9963-V9963)*INDEX($Q$4:$Q$20,U9963)+(T9963-V9963)/(W9963-V9963)*INDEX($Q$4:$Q$20,U9963+1)</f>
        <v>#REF!</v>
      </c>
      <c r="Y9963" t="e">
        <f t="shared" si="959"/>
        <v>#REF!</v>
      </c>
      <c r="Z9963" t="e">
        <f t="shared" si="960"/>
        <v>#REF!</v>
      </c>
      <c r="AA9963" t="e">
        <f t="shared" si="961"/>
        <v>#REF!</v>
      </c>
      <c r="AB9963" t="e">
        <f t="shared" si="963"/>
        <v>#REF!</v>
      </c>
    </row>
    <row r="9964" spans="19:28">
      <c r="S9964">
        <v>9960</v>
      </c>
      <c r="T9964" s="1">
        <f t="shared" si="962"/>
        <v>55968</v>
      </c>
      <c r="U9964">
        <f t="shared" si="958"/>
        <v>17</v>
      </c>
      <c r="V9964" s="1" cm="1">
        <f t="array" ref="V9964">INDEX($O$4:$O$20,U9964)</f>
        <v>47471</v>
      </c>
      <c r="W9964" s="1" t="e" cm="1">
        <f t="array" ref="W9964">INDEX($O$4:$O$20,U9964+1)</f>
        <v>#REF!</v>
      </c>
      <c r="X9964" t="e" cm="1">
        <f t="array" ref="X9964">(W9964-T9964)/(W9964-V9964)*INDEX($Q$4:$Q$20,U9964)+(T9964-V9964)/(W9964-V9964)*INDEX($Q$4:$Q$20,U9964+1)</f>
        <v>#REF!</v>
      </c>
      <c r="Y9964" t="e">
        <f t="shared" si="959"/>
        <v>#REF!</v>
      </c>
      <c r="Z9964" t="e">
        <f t="shared" si="960"/>
        <v>#REF!</v>
      </c>
      <c r="AA9964" t="e">
        <f t="shared" si="961"/>
        <v>#REF!</v>
      </c>
      <c r="AB9964" t="e">
        <f t="shared" si="963"/>
        <v>#REF!</v>
      </c>
    </row>
    <row r="9965" spans="19:28">
      <c r="S9965">
        <v>9961</v>
      </c>
      <c r="T9965" s="1">
        <f t="shared" si="962"/>
        <v>55969</v>
      </c>
      <c r="U9965">
        <f t="shared" si="958"/>
        <v>17</v>
      </c>
      <c r="V9965" s="1" cm="1">
        <f t="array" ref="V9965">INDEX($O$4:$O$20,U9965)</f>
        <v>47471</v>
      </c>
      <c r="W9965" s="1" t="e" cm="1">
        <f t="array" ref="W9965">INDEX($O$4:$O$20,U9965+1)</f>
        <v>#REF!</v>
      </c>
      <c r="X9965" t="e" cm="1">
        <f t="array" ref="X9965">(W9965-T9965)/(W9965-V9965)*INDEX($Q$4:$Q$20,U9965)+(T9965-V9965)/(W9965-V9965)*INDEX($Q$4:$Q$20,U9965+1)</f>
        <v>#REF!</v>
      </c>
      <c r="Y9965" t="e">
        <f t="shared" si="959"/>
        <v>#REF!</v>
      </c>
      <c r="Z9965" t="e">
        <f t="shared" si="960"/>
        <v>#REF!</v>
      </c>
      <c r="AA9965" t="e">
        <f t="shared" si="961"/>
        <v>#REF!</v>
      </c>
      <c r="AB9965" t="e">
        <f t="shared" si="963"/>
        <v>#REF!</v>
      </c>
    </row>
    <row r="9966" spans="19:28">
      <c r="S9966">
        <v>9962</v>
      </c>
      <c r="T9966" s="1">
        <f t="shared" si="962"/>
        <v>55970</v>
      </c>
      <c r="U9966">
        <f t="shared" si="958"/>
        <v>17</v>
      </c>
      <c r="V9966" s="1" cm="1">
        <f t="array" ref="V9966">INDEX($O$4:$O$20,U9966)</f>
        <v>47471</v>
      </c>
      <c r="W9966" s="1" t="e" cm="1">
        <f t="array" ref="W9966">INDEX($O$4:$O$20,U9966+1)</f>
        <v>#REF!</v>
      </c>
      <c r="X9966" t="e" cm="1">
        <f t="array" ref="X9966">(W9966-T9966)/(W9966-V9966)*INDEX($Q$4:$Q$20,U9966)+(T9966-V9966)/(W9966-V9966)*INDEX($Q$4:$Q$20,U9966+1)</f>
        <v>#REF!</v>
      </c>
      <c r="Y9966" t="e">
        <f t="shared" si="959"/>
        <v>#REF!</v>
      </c>
      <c r="Z9966" t="e">
        <f t="shared" si="960"/>
        <v>#REF!</v>
      </c>
      <c r="AA9966" t="e">
        <f t="shared" si="961"/>
        <v>#REF!</v>
      </c>
      <c r="AB9966" t="e">
        <f t="shared" si="963"/>
        <v>#REF!</v>
      </c>
    </row>
    <row r="9967" spans="19:28">
      <c r="S9967">
        <v>9963</v>
      </c>
      <c r="T9967" s="1">
        <f t="shared" si="962"/>
        <v>55971</v>
      </c>
      <c r="U9967">
        <f t="shared" si="958"/>
        <v>17</v>
      </c>
      <c r="V9967" s="1" cm="1">
        <f t="array" ref="V9967">INDEX($O$4:$O$20,U9967)</f>
        <v>47471</v>
      </c>
      <c r="W9967" s="1" t="e" cm="1">
        <f t="array" ref="W9967">INDEX($O$4:$O$20,U9967+1)</f>
        <v>#REF!</v>
      </c>
      <c r="X9967" t="e" cm="1">
        <f t="array" ref="X9967">(W9967-T9967)/(W9967-V9967)*INDEX($Q$4:$Q$20,U9967)+(T9967-V9967)/(W9967-V9967)*INDEX($Q$4:$Q$20,U9967+1)</f>
        <v>#REF!</v>
      </c>
      <c r="Y9967" t="e">
        <f t="shared" si="959"/>
        <v>#REF!</v>
      </c>
      <c r="Z9967" t="e">
        <f t="shared" si="960"/>
        <v>#REF!</v>
      </c>
      <c r="AA9967" t="e">
        <f t="shared" si="961"/>
        <v>#REF!</v>
      </c>
      <c r="AB9967" t="e">
        <f t="shared" si="963"/>
        <v>#REF!</v>
      </c>
    </row>
    <row r="9968" spans="19:28">
      <c r="S9968">
        <v>9964</v>
      </c>
      <c r="T9968" s="1">
        <f t="shared" si="962"/>
        <v>55972</v>
      </c>
      <c r="U9968">
        <f t="shared" si="958"/>
        <v>17</v>
      </c>
      <c r="V9968" s="1" cm="1">
        <f t="array" ref="V9968">INDEX($O$4:$O$20,U9968)</f>
        <v>47471</v>
      </c>
      <c r="W9968" s="1" t="e" cm="1">
        <f t="array" ref="W9968">INDEX($O$4:$O$20,U9968+1)</f>
        <v>#REF!</v>
      </c>
      <c r="X9968" t="e" cm="1">
        <f t="array" ref="X9968">(W9968-T9968)/(W9968-V9968)*INDEX($Q$4:$Q$20,U9968)+(T9968-V9968)/(W9968-V9968)*INDEX($Q$4:$Q$20,U9968+1)</f>
        <v>#REF!</v>
      </c>
      <c r="Y9968" t="e">
        <f t="shared" si="959"/>
        <v>#REF!</v>
      </c>
      <c r="Z9968" t="e">
        <f t="shared" si="960"/>
        <v>#REF!</v>
      </c>
      <c r="AA9968" t="e">
        <f t="shared" si="961"/>
        <v>#REF!</v>
      </c>
      <c r="AB9968" t="e">
        <f t="shared" si="963"/>
        <v>#REF!</v>
      </c>
    </row>
    <row r="9969" spans="19:28">
      <c r="S9969">
        <v>9965</v>
      </c>
      <c r="T9969" s="1">
        <f t="shared" si="962"/>
        <v>55973</v>
      </c>
      <c r="U9969">
        <f t="shared" si="958"/>
        <v>17</v>
      </c>
      <c r="V9969" s="1" cm="1">
        <f t="array" ref="V9969">INDEX($O$4:$O$20,U9969)</f>
        <v>47471</v>
      </c>
      <c r="W9969" s="1" t="e" cm="1">
        <f t="array" ref="W9969">INDEX($O$4:$O$20,U9969+1)</f>
        <v>#REF!</v>
      </c>
      <c r="X9969" t="e" cm="1">
        <f t="array" ref="X9969">(W9969-T9969)/(W9969-V9969)*INDEX($Q$4:$Q$20,U9969)+(T9969-V9969)/(W9969-V9969)*INDEX($Q$4:$Q$20,U9969+1)</f>
        <v>#REF!</v>
      </c>
      <c r="Y9969" t="e">
        <f t="shared" si="959"/>
        <v>#REF!</v>
      </c>
      <c r="Z9969" t="e">
        <f t="shared" si="960"/>
        <v>#REF!</v>
      </c>
      <c r="AA9969" t="e">
        <f t="shared" si="961"/>
        <v>#REF!</v>
      </c>
      <c r="AB9969" t="e">
        <f t="shared" si="963"/>
        <v>#REF!</v>
      </c>
    </row>
    <row r="9970" spans="19:28">
      <c r="S9970">
        <v>9966</v>
      </c>
      <c r="T9970" s="1">
        <f t="shared" si="962"/>
        <v>55974</v>
      </c>
      <c r="U9970">
        <f t="shared" si="958"/>
        <v>17</v>
      </c>
      <c r="V9970" s="1" cm="1">
        <f t="array" ref="V9970">INDEX($O$4:$O$20,U9970)</f>
        <v>47471</v>
      </c>
      <c r="W9970" s="1" t="e" cm="1">
        <f t="array" ref="W9970">INDEX($O$4:$O$20,U9970+1)</f>
        <v>#REF!</v>
      </c>
      <c r="X9970" t="e" cm="1">
        <f t="array" ref="X9970">(W9970-T9970)/(W9970-V9970)*INDEX($Q$4:$Q$20,U9970)+(T9970-V9970)/(W9970-V9970)*INDEX($Q$4:$Q$20,U9970+1)</f>
        <v>#REF!</v>
      </c>
      <c r="Y9970" t="e">
        <f t="shared" si="959"/>
        <v>#REF!</v>
      </c>
      <c r="Z9970" t="e">
        <f t="shared" si="960"/>
        <v>#REF!</v>
      </c>
      <c r="AA9970" t="e">
        <f t="shared" si="961"/>
        <v>#REF!</v>
      </c>
      <c r="AB9970" t="e">
        <f t="shared" si="963"/>
        <v>#REF!</v>
      </c>
    </row>
    <row r="9971" spans="19:28">
      <c r="S9971">
        <v>9967</v>
      </c>
      <c r="T9971" s="1">
        <f t="shared" si="962"/>
        <v>55975</v>
      </c>
      <c r="U9971">
        <f t="shared" si="958"/>
        <v>17</v>
      </c>
      <c r="V9971" s="1" cm="1">
        <f t="array" ref="V9971">INDEX($O$4:$O$20,U9971)</f>
        <v>47471</v>
      </c>
      <c r="W9971" s="1" t="e" cm="1">
        <f t="array" ref="W9971">INDEX($O$4:$O$20,U9971+1)</f>
        <v>#REF!</v>
      </c>
      <c r="X9971" t="e" cm="1">
        <f t="array" ref="X9971">(W9971-T9971)/(W9971-V9971)*INDEX($Q$4:$Q$20,U9971)+(T9971-V9971)/(W9971-V9971)*INDEX($Q$4:$Q$20,U9971+1)</f>
        <v>#REF!</v>
      </c>
      <c r="Y9971" t="e">
        <f t="shared" si="959"/>
        <v>#REF!</v>
      </c>
      <c r="Z9971" t="e">
        <f t="shared" si="960"/>
        <v>#REF!</v>
      </c>
      <c r="AA9971" t="e">
        <f t="shared" si="961"/>
        <v>#REF!</v>
      </c>
      <c r="AB9971" t="e">
        <f t="shared" si="963"/>
        <v>#REF!</v>
      </c>
    </row>
    <row r="9972" spans="19:28">
      <c r="S9972">
        <v>9968</v>
      </c>
      <c r="T9972" s="1">
        <f t="shared" si="962"/>
        <v>55976</v>
      </c>
      <c r="U9972">
        <f t="shared" si="958"/>
        <v>17</v>
      </c>
      <c r="V9972" s="1" cm="1">
        <f t="array" ref="V9972">INDEX($O$4:$O$20,U9972)</f>
        <v>47471</v>
      </c>
      <c r="W9972" s="1" t="e" cm="1">
        <f t="array" ref="W9972">INDEX($O$4:$O$20,U9972+1)</f>
        <v>#REF!</v>
      </c>
      <c r="X9972" t="e" cm="1">
        <f t="array" ref="X9972">(W9972-T9972)/(W9972-V9972)*INDEX($Q$4:$Q$20,U9972)+(T9972-V9972)/(W9972-V9972)*INDEX($Q$4:$Q$20,U9972+1)</f>
        <v>#REF!</v>
      </c>
      <c r="Y9972" t="e">
        <f t="shared" si="959"/>
        <v>#REF!</v>
      </c>
      <c r="Z9972" t="e">
        <f t="shared" si="960"/>
        <v>#REF!</v>
      </c>
      <c r="AA9972" t="e">
        <f t="shared" si="961"/>
        <v>#REF!</v>
      </c>
      <c r="AB9972" t="e">
        <f t="shared" si="963"/>
        <v>#REF!</v>
      </c>
    </row>
    <row r="9973" spans="19:28">
      <c r="S9973">
        <v>9969</v>
      </c>
      <c r="T9973" s="1">
        <f t="shared" si="962"/>
        <v>55977</v>
      </c>
      <c r="U9973">
        <f t="shared" si="958"/>
        <v>17</v>
      </c>
      <c r="V9973" s="1" cm="1">
        <f t="array" ref="V9973">INDEX($O$4:$O$20,U9973)</f>
        <v>47471</v>
      </c>
      <c r="W9973" s="1" t="e" cm="1">
        <f t="array" ref="W9973">INDEX($O$4:$O$20,U9973+1)</f>
        <v>#REF!</v>
      </c>
      <c r="X9973" t="e" cm="1">
        <f t="array" ref="X9973">(W9973-T9973)/(W9973-V9973)*INDEX($Q$4:$Q$20,U9973)+(T9973-V9973)/(W9973-V9973)*INDEX($Q$4:$Q$20,U9973+1)</f>
        <v>#REF!</v>
      </c>
      <c r="Y9973" t="e">
        <f t="shared" si="959"/>
        <v>#REF!</v>
      </c>
      <c r="Z9973" t="e">
        <f t="shared" si="960"/>
        <v>#REF!</v>
      </c>
      <c r="AA9973" t="e">
        <f t="shared" si="961"/>
        <v>#REF!</v>
      </c>
      <c r="AB9973" t="e">
        <f t="shared" si="963"/>
        <v>#REF!</v>
      </c>
    </row>
    <row r="9974" spans="19:28">
      <c r="S9974">
        <v>9970</v>
      </c>
      <c r="T9974" s="1">
        <f t="shared" si="962"/>
        <v>55978</v>
      </c>
      <c r="U9974">
        <f t="shared" si="958"/>
        <v>17</v>
      </c>
      <c r="V9974" s="1" cm="1">
        <f t="array" ref="V9974">INDEX($O$4:$O$20,U9974)</f>
        <v>47471</v>
      </c>
      <c r="W9974" s="1" t="e" cm="1">
        <f t="array" ref="W9974">INDEX($O$4:$O$20,U9974+1)</f>
        <v>#REF!</v>
      </c>
      <c r="X9974" t="e" cm="1">
        <f t="array" ref="X9974">(W9974-T9974)/(W9974-V9974)*INDEX($Q$4:$Q$20,U9974)+(T9974-V9974)/(W9974-V9974)*INDEX($Q$4:$Q$20,U9974+1)</f>
        <v>#REF!</v>
      </c>
      <c r="Y9974" t="e">
        <f t="shared" si="959"/>
        <v>#REF!</v>
      </c>
      <c r="Z9974" t="e">
        <f t="shared" si="960"/>
        <v>#REF!</v>
      </c>
      <c r="AA9974" t="e">
        <f t="shared" si="961"/>
        <v>#REF!</v>
      </c>
      <c r="AB9974" t="e">
        <f t="shared" si="963"/>
        <v>#REF!</v>
      </c>
    </row>
    <row r="9975" spans="19:28">
      <c r="S9975">
        <v>9971</v>
      </c>
      <c r="T9975" s="1">
        <f t="shared" si="962"/>
        <v>55979</v>
      </c>
      <c r="U9975">
        <f t="shared" si="958"/>
        <v>17</v>
      </c>
      <c r="V9975" s="1" cm="1">
        <f t="array" ref="V9975">INDEX($O$4:$O$20,U9975)</f>
        <v>47471</v>
      </c>
      <c r="W9975" s="1" t="e" cm="1">
        <f t="array" ref="W9975">INDEX($O$4:$O$20,U9975+1)</f>
        <v>#REF!</v>
      </c>
      <c r="X9975" t="e" cm="1">
        <f t="array" ref="X9975">(W9975-T9975)/(W9975-V9975)*INDEX($Q$4:$Q$20,U9975)+(T9975-V9975)/(W9975-V9975)*INDEX($Q$4:$Q$20,U9975+1)</f>
        <v>#REF!</v>
      </c>
      <c r="Y9975" t="e">
        <f t="shared" si="959"/>
        <v>#REF!</v>
      </c>
      <c r="Z9975" t="e">
        <f t="shared" si="960"/>
        <v>#REF!</v>
      </c>
      <c r="AA9975" t="e">
        <f t="shared" si="961"/>
        <v>#REF!</v>
      </c>
      <c r="AB9975" t="e">
        <f t="shared" si="963"/>
        <v>#REF!</v>
      </c>
    </row>
    <row r="9976" spans="19:28">
      <c r="S9976">
        <v>9972</v>
      </c>
      <c r="T9976" s="1">
        <f t="shared" si="962"/>
        <v>55980</v>
      </c>
      <c r="U9976">
        <f t="shared" si="958"/>
        <v>17</v>
      </c>
      <c r="V9976" s="1" cm="1">
        <f t="array" ref="V9976">INDEX($O$4:$O$20,U9976)</f>
        <v>47471</v>
      </c>
      <c r="W9976" s="1" t="e" cm="1">
        <f t="array" ref="W9976">INDEX($O$4:$O$20,U9976+1)</f>
        <v>#REF!</v>
      </c>
      <c r="X9976" t="e" cm="1">
        <f t="array" ref="X9976">(W9976-T9976)/(W9976-V9976)*INDEX($Q$4:$Q$20,U9976)+(T9976-V9976)/(W9976-V9976)*INDEX($Q$4:$Q$20,U9976+1)</f>
        <v>#REF!</v>
      </c>
      <c r="Y9976" t="e">
        <f t="shared" si="959"/>
        <v>#REF!</v>
      </c>
      <c r="Z9976" t="e">
        <f t="shared" si="960"/>
        <v>#REF!</v>
      </c>
      <c r="AA9976" t="e">
        <f t="shared" si="961"/>
        <v>#REF!</v>
      </c>
      <c r="AB9976" t="e">
        <f t="shared" si="963"/>
        <v>#REF!</v>
      </c>
    </row>
    <row r="9977" spans="19:28">
      <c r="S9977">
        <v>9973</v>
      </c>
      <c r="T9977" s="1">
        <f t="shared" si="962"/>
        <v>55981</v>
      </c>
      <c r="U9977">
        <f t="shared" si="958"/>
        <v>17</v>
      </c>
      <c r="V9977" s="1" cm="1">
        <f t="array" ref="V9977">INDEX($O$4:$O$20,U9977)</f>
        <v>47471</v>
      </c>
      <c r="W9977" s="1" t="e" cm="1">
        <f t="array" ref="W9977">INDEX($O$4:$O$20,U9977+1)</f>
        <v>#REF!</v>
      </c>
      <c r="X9977" t="e" cm="1">
        <f t="array" ref="X9977">(W9977-T9977)/(W9977-V9977)*INDEX($Q$4:$Q$20,U9977)+(T9977-V9977)/(W9977-V9977)*INDEX($Q$4:$Q$20,U9977+1)</f>
        <v>#REF!</v>
      </c>
      <c r="Y9977" t="e">
        <f t="shared" si="959"/>
        <v>#REF!</v>
      </c>
      <c r="Z9977" t="e">
        <f t="shared" si="960"/>
        <v>#REF!</v>
      </c>
      <c r="AA9977" t="e">
        <f t="shared" si="961"/>
        <v>#REF!</v>
      </c>
      <c r="AB9977" t="e">
        <f t="shared" si="963"/>
        <v>#REF!</v>
      </c>
    </row>
    <row r="9978" spans="19:28">
      <c r="S9978">
        <v>9974</v>
      </c>
      <c r="T9978" s="1">
        <f t="shared" si="962"/>
        <v>55982</v>
      </c>
      <c r="U9978">
        <f t="shared" si="958"/>
        <v>17</v>
      </c>
      <c r="V9978" s="1" cm="1">
        <f t="array" ref="V9978">INDEX($O$4:$O$20,U9978)</f>
        <v>47471</v>
      </c>
      <c r="W9978" s="1" t="e" cm="1">
        <f t="array" ref="W9978">INDEX($O$4:$O$20,U9978+1)</f>
        <v>#REF!</v>
      </c>
      <c r="X9978" t="e" cm="1">
        <f t="array" ref="X9978">(W9978-T9978)/(W9978-V9978)*INDEX($Q$4:$Q$20,U9978)+(T9978-V9978)/(W9978-V9978)*INDEX($Q$4:$Q$20,U9978+1)</f>
        <v>#REF!</v>
      </c>
      <c r="Y9978" t="e">
        <f t="shared" si="959"/>
        <v>#REF!</v>
      </c>
      <c r="Z9978" t="e">
        <f t="shared" si="960"/>
        <v>#REF!</v>
      </c>
      <c r="AA9978" t="e">
        <f t="shared" si="961"/>
        <v>#REF!</v>
      </c>
      <c r="AB9978" t="e">
        <f t="shared" si="963"/>
        <v>#REF!</v>
      </c>
    </row>
    <row r="9979" spans="19:28">
      <c r="S9979">
        <v>9975</v>
      </c>
      <c r="T9979" s="1">
        <f t="shared" si="962"/>
        <v>55983</v>
      </c>
      <c r="U9979">
        <f t="shared" si="958"/>
        <v>17</v>
      </c>
      <c r="V9979" s="1" cm="1">
        <f t="array" ref="V9979">INDEX($O$4:$O$20,U9979)</f>
        <v>47471</v>
      </c>
      <c r="W9979" s="1" t="e" cm="1">
        <f t="array" ref="W9979">INDEX($O$4:$O$20,U9979+1)</f>
        <v>#REF!</v>
      </c>
      <c r="X9979" t="e" cm="1">
        <f t="array" ref="X9979">(W9979-T9979)/(W9979-V9979)*INDEX($Q$4:$Q$20,U9979)+(T9979-V9979)/(W9979-V9979)*INDEX($Q$4:$Q$20,U9979+1)</f>
        <v>#REF!</v>
      </c>
      <c r="Y9979" t="e">
        <f t="shared" si="959"/>
        <v>#REF!</v>
      </c>
      <c r="Z9979" t="e">
        <f t="shared" si="960"/>
        <v>#REF!</v>
      </c>
      <c r="AA9979" t="e">
        <f t="shared" si="961"/>
        <v>#REF!</v>
      </c>
      <c r="AB9979" t="e">
        <f t="shared" si="963"/>
        <v>#REF!</v>
      </c>
    </row>
    <row r="9980" spans="19:28">
      <c r="S9980">
        <v>9976</v>
      </c>
      <c r="T9980" s="1">
        <f t="shared" si="962"/>
        <v>55984</v>
      </c>
      <c r="U9980">
        <f t="shared" si="958"/>
        <v>17</v>
      </c>
      <c r="V9980" s="1" cm="1">
        <f t="array" ref="V9980">INDEX($O$4:$O$20,U9980)</f>
        <v>47471</v>
      </c>
      <c r="W9980" s="1" t="e" cm="1">
        <f t="array" ref="W9980">INDEX($O$4:$O$20,U9980+1)</f>
        <v>#REF!</v>
      </c>
      <c r="X9980" t="e" cm="1">
        <f t="array" ref="X9980">(W9980-T9980)/(W9980-V9980)*INDEX($Q$4:$Q$20,U9980)+(T9980-V9980)/(W9980-V9980)*INDEX($Q$4:$Q$20,U9980+1)</f>
        <v>#REF!</v>
      </c>
      <c r="Y9980" t="e">
        <f t="shared" si="959"/>
        <v>#REF!</v>
      </c>
      <c r="Z9980" t="e">
        <f t="shared" si="960"/>
        <v>#REF!</v>
      </c>
      <c r="AA9980" t="e">
        <f t="shared" si="961"/>
        <v>#REF!</v>
      </c>
      <c r="AB9980" t="e">
        <f t="shared" si="963"/>
        <v>#REF!</v>
      </c>
    </row>
    <row r="9981" spans="19:28">
      <c r="S9981">
        <v>9977</v>
      </c>
      <c r="T9981" s="1">
        <f t="shared" si="962"/>
        <v>55985</v>
      </c>
      <c r="U9981">
        <f t="shared" si="958"/>
        <v>17</v>
      </c>
      <c r="V9981" s="1" cm="1">
        <f t="array" ref="V9981">INDEX($O$4:$O$20,U9981)</f>
        <v>47471</v>
      </c>
      <c r="W9981" s="1" t="e" cm="1">
        <f t="array" ref="W9981">INDEX($O$4:$O$20,U9981+1)</f>
        <v>#REF!</v>
      </c>
      <c r="X9981" t="e" cm="1">
        <f t="array" ref="X9981">(W9981-T9981)/(W9981-V9981)*INDEX($Q$4:$Q$20,U9981)+(T9981-V9981)/(W9981-V9981)*INDEX($Q$4:$Q$20,U9981+1)</f>
        <v>#REF!</v>
      </c>
      <c r="Y9981" t="e">
        <f t="shared" si="959"/>
        <v>#REF!</v>
      </c>
      <c r="Z9981" t="e">
        <f t="shared" si="960"/>
        <v>#REF!</v>
      </c>
      <c r="AA9981" t="e">
        <f t="shared" si="961"/>
        <v>#REF!</v>
      </c>
      <c r="AB9981" t="e">
        <f t="shared" si="963"/>
        <v>#REF!</v>
      </c>
    </row>
    <row r="9982" spans="19:28">
      <c r="S9982">
        <v>9978</v>
      </c>
      <c r="T9982" s="1">
        <f t="shared" si="962"/>
        <v>55986</v>
      </c>
      <c r="U9982">
        <f t="shared" si="958"/>
        <v>17</v>
      </c>
      <c r="V9982" s="1" cm="1">
        <f t="array" ref="V9982">INDEX($O$4:$O$20,U9982)</f>
        <v>47471</v>
      </c>
      <c r="W9982" s="1" t="e" cm="1">
        <f t="array" ref="W9982">INDEX($O$4:$O$20,U9982+1)</f>
        <v>#REF!</v>
      </c>
      <c r="X9982" t="e" cm="1">
        <f t="array" ref="X9982">(W9982-T9982)/(W9982-V9982)*INDEX($Q$4:$Q$20,U9982)+(T9982-V9982)/(W9982-V9982)*INDEX($Q$4:$Q$20,U9982+1)</f>
        <v>#REF!</v>
      </c>
      <c r="Y9982" t="e">
        <f t="shared" si="959"/>
        <v>#REF!</v>
      </c>
      <c r="Z9982" t="e">
        <f t="shared" si="960"/>
        <v>#REF!</v>
      </c>
      <c r="AA9982" t="e">
        <f t="shared" si="961"/>
        <v>#REF!</v>
      </c>
      <c r="AB9982" t="e">
        <f t="shared" si="963"/>
        <v>#REF!</v>
      </c>
    </row>
    <row r="9983" spans="19:28">
      <c r="S9983">
        <v>9979</v>
      </c>
      <c r="T9983" s="1">
        <f t="shared" si="962"/>
        <v>55987</v>
      </c>
      <c r="U9983">
        <f t="shared" si="958"/>
        <v>17</v>
      </c>
      <c r="V9983" s="1" cm="1">
        <f t="array" ref="V9983">INDEX($O$4:$O$20,U9983)</f>
        <v>47471</v>
      </c>
      <c r="W9983" s="1" t="e" cm="1">
        <f t="array" ref="W9983">INDEX($O$4:$O$20,U9983+1)</f>
        <v>#REF!</v>
      </c>
      <c r="X9983" t="e" cm="1">
        <f t="array" ref="X9983">(W9983-T9983)/(W9983-V9983)*INDEX($Q$4:$Q$20,U9983)+(T9983-V9983)/(W9983-V9983)*INDEX($Q$4:$Q$20,U9983+1)</f>
        <v>#REF!</v>
      </c>
      <c r="Y9983" t="e">
        <f t="shared" si="959"/>
        <v>#REF!</v>
      </c>
      <c r="Z9983" t="e">
        <f t="shared" si="960"/>
        <v>#REF!</v>
      </c>
      <c r="AA9983" t="e">
        <f t="shared" si="961"/>
        <v>#REF!</v>
      </c>
      <c r="AB9983" t="e">
        <f t="shared" si="963"/>
        <v>#REF!</v>
      </c>
    </row>
    <row r="9984" spans="19:28">
      <c r="S9984">
        <v>9980</v>
      </c>
      <c r="T9984" s="1">
        <f t="shared" si="962"/>
        <v>55988</v>
      </c>
      <c r="U9984">
        <f t="shared" si="958"/>
        <v>17</v>
      </c>
      <c r="V9984" s="1" cm="1">
        <f t="array" ref="V9984">INDEX($O$4:$O$20,U9984)</f>
        <v>47471</v>
      </c>
      <c r="W9984" s="1" t="e" cm="1">
        <f t="array" ref="W9984">INDEX($O$4:$O$20,U9984+1)</f>
        <v>#REF!</v>
      </c>
      <c r="X9984" t="e" cm="1">
        <f t="array" ref="X9984">(W9984-T9984)/(W9984-V9984)*INDEX($Q$4:$Q$20,U9984)+(T9984-V9984)/(W9984-V9984)*INDEX($Q$4:$Q$20,U9984+1)</f>
        <v>#REF!</v>
      </c>
      <c r="Y9984" t="e">
        <f t="shared" si="959"/>
        <v>#REF!</v>
      </c>
      <c r="Z9984" t="e">
        <f t="shared" si="960"/>
        <v>#REF!</v>
      </c>
      <c r="AA9984" t="e">
        <f t="shared" si="961"/>
        <v>#REF!</v>
      </c>
      <c r="AB9984" t="e">
        <f t="shared" si="963"/>
        <v>#REF!</v>
      </c>
    </row>
    <row r="9985" spans="19:28">
      <c r="S9985">
        <v>9981</v>
      </c>
      <c r="T9985" s="1">
        <f t="shared" si="962"/>
        <v>55989</v>
      </c>
      <c r="U9985">
        <f t="shared" si="958"/>
        <v>17</v>
      </c>
      <c r="V9985" s="1" cm="1">
        <f t="array" ref="V9985">INDEX($O$4:$O$20,U9985)</f>
        <v>47471</v>
      </c>
      <c r="W9985" s="1" t="e" cm="1">
        <f t="array" ref="W9985">INDEX($O$4:$O$20,U9985+1)</f>
        <v>#REF!</v>
      </c>
      <c r="X9985" t="e" cm="1">
        <f t="array" ref="X9985">(W9985-T9985)/(W9985-V9985)*INDEX($Q$4:$Q$20,U9985)+(T9985-V9985)/(W9985-V9985)*INDEX($Q$4:$Q$20,U9985+1)</f>
        <v>#REF!</v>
      </c>
      <c r="Y9985" t="e">
        <f t="shared" si="959"/>
        <v>#REF!</v>
      </c>
      <c r="Z9985" t="e">
        <f t="shared" si="960"/>
        <v>#REF!</v>
      </c>
      <c r="AA9985" t="e">
        <f t="shared" si="961"/>
        <v>#REF!</v>
      </c>
      <c r="AB9985" t="e">
        <f t="shared" si="963"/>
        <v>#REF!</v>
      </c>
    </row>
    <row r="9986" spans="19:28">
      <c r="S9986">
        <v>9982</v>
      </c>
      <c r="T9986" s="1">
        <f t="shared" si="962"/>
        <v>55990</v>
      </c>
      <c r="U9986">
        <f t="shared" si="958"/>
        <v>17</v>
      </c>
      <c r="V9986" s="1" cm="1">
        <f t="array" ref="V9986">INDEX($O$4:$O$20,U9986)</f>
        <v>47471</v>
      </c>
      <c r="W9986" s="1" t="e" cm="1">
        <f t="array" ref="W9986">INDEX($O$4:$O$20,U9986+1)</f>
        <v>#REF!</v>
      </c>
      <c r="X9986" t="e" cm="1">
        <f t="array" ref="X9986">(W9986-T9986)/(W9986-V9986)*INDEX($Q$4:$Q$20,U9986)+(T9986-V9986)/(W9986-V9986)*INDEX($Q$4:$Q$20,U9986+1)</f>
        <v>#REF!</v>
      </c>
      <c r="Y9986" t="e">
        <f t="shared" si="959"/>
        <v>#REF!</v>
      </c>
      <c r="Z9986" t="e">
        <f t="shared" si="960"/>
        <v>#REF!</v>
      </c>
      <c r="AA9986" t="e">
        <f t="shared" si="961"/>
        <v>#REF!</v>
      </c>
      <c r="AB9986" t="e">
        <f t="shared" si="963"/>
        <v>#REF!</v>
      </c>
    </row>
    <row r="9987" spans="19:28">
      <c r="S9987">
        <v>9983</v>
      </c>
      <c r="T9987" s="1">
        <f t="shared" si="962"/>
        <v>55991</v>
      </c>
      <c r="U9987">
        <f t="shared" si="958"/>
        <v>17</v>
      </c>
      <c r="V9987" s="1" cm="1">
        <f t="array" ref="V9987">INDEX($O$4:$O$20,U9987)</f>
        <v>47471</v>
      </c>
      <c r="W9987" s="1" t="e" cm="1">
        <f t="array" ref="W9987">INDEX($O$4:$O$20,U9987+1)</f>
        <v>#REF!</v>
      </c>
      <c r="X9987" t="e" cm="1">
        <f t="array" ref="X9987">(W9987-T9987)/(W9987-V9987)*INDEX($Q$4:$Q$20,U9987)+(T9987-V9987)/(W9987-V9987)*INDEX($Q$4:$Q$20,U9987+1)</f>
        <v>#REF!</v>
      </c>
      <c r="Y9987" t="e">
        <f t="shared" si="959"/>
        <v>#REF!</v>
      </c>
      <c r="Z9987" t="e">
        <f t="shared" si="960"/>
        <v>#REF!</v>
      </c>
      <c r="AA9987" t="e">
        <f t="shared" si="961"/>
        <v>#REF!</v>
      </c>
      <c r="AB9987" t="e">
        <f t="shared" si="963"/>
        <v>#REF!</v>
      </c>
    </row>
    <row r="9988" spans="19:28">
      <c r="S9988">
        <v>9984</v>
      </c>
      <c r="T9988" s="1">
        <f t="shared" si="962"/>
        <v>55992</v>
      </c>
      <c r="U9988">
        <f t="shared" si="958"/>
        <v>17</v>
      </c>
      <c r="V9988" s="1" cm="1">
        <f t="array" ref="V9988">INDEX($O$4:$O$20,U9988)</f>
        <v>47471</v>
      </c>
      <c r="W9988" s="1" t="e" cm="1">
        <f t="array" ref="W9988">INDEX($O$4:$O$20,U9988+1)</f>
        <v>#REF!</v>
      </c>
      <c r="X9988" t="e" cm="1">
        <f t="array" ref="X9988">(W9988-T9988)/(W9988-V9988)*INDEX($Q$4:$Q$20,U9988)+(T9988-V9988)/(W9988-V9988)*INDEX($Q$4:$Q$20,U9988+1)</f>
        <v>#REF!</v>
      </c>
      <c r="Y9988" t="e">
        <f t="shared" si="959"/>
        <v>#REF!</v>
      </c>
      <c r="Z9988" t="e">
        <f t="shared" si="960"/>
        <v>#REF!</v>
      </c>
      <c r="AA9988" t="e">
        <f t="shared" si="961"/>
        <v>#REF!</v>
      </c>
      <c r="AB9988" t="e">
        <f t="shared" si="963"/>
        <v>#REF!</v>
      </c>
    </row>
    <row r="9989" spans="19:28">
      <c r="S9989">
        <v>9985</v>
      </c>
      <c r="T9989" s="1">
        <f t="shared" si="962"/>
        <v>55993</v>
      </c>
      <c r="U9989">
        <f t="shared" ref="U9989:U10052" si="964">MATCH(T9989,$O$4:$O$20,1)</f>
        <v>17</v>
      </c>
      <c r="V9989" s="1" cm="1">
        <f t="array" ref="V9989">INDEX($O$4:$O$20,U9989)</f>
        <v>47471</v>
      </c>
      <c r="W9989" s="1" t="e" cm="1">
        <f t="array" ref="W9989">INDEX($O$4:$O$20,U9989+1)</f>
        <v>#REF!</v>
      </c>
      <c r="X9989" t="e" cm="1">
        <f t="array" ref="X9989">(W9989-T9989)/(W9989-V9989)*INDEX($Q$4:$Q$20,U9989)+(T9989-V9989)/(W9989-V9989)*INDEX($Q$4:$Q$20,U9989+1)</f>
        <v>#REF!</v>
      </c>
      <c r="Y9989" t="e">
        <f t="shared" ref="Y9989:Y10052" si="965">EXP(X9989)</f>
        <v>#REF!</v>
      </c>
      <c r="Z9989" t="e">
        <f t="shared" ref="Z9989:Z10052" si="966">(Y9989/Y9990-1)*360</f>
        <v>#REF!</v>
      </c>
      <c r="AA9989" t="e">
        <f t="shared" ref="AA9989:AA10052" si="967">Z9989-0.0006</f>
        <v>#REF!</v>
      </c>
      <c r="AB9989" t="e">
        <f t="shared" si="963"/>
        <v>#REF!</v>
      </c>
    </row>
    <row r="9990" spans="19:28">
      <c r="S9990">
        <v>9986</v>
      </c>
      <c r="T9990" s="1">
        <f t="shared" ref="T9990:T10053" si="968">T9989+1</f>
        <v>55994</v>
      </c>
      <c r="U9990">
        <f t="shared" si="964"/>
        <v>17</v>
      </c>
      <c r="V9990" s="1" cm="1">
        <f t="array" ref="V9990">INDEX($O$4:$O$20,U9990)</f>
        <v>47471</v>
      </c>
      <c r="W9990" s="1" t="e" cm="1">
        <f t="array" ref="W9990">INDEX($O$4:$O$20,U9990+1)</f>
        <v>#REF!</v>
      </c>
      <c r="X9990" t="e" cm="1">
        <f t="array" ref="X9990">(W9990-T9990)/(W9990-V9990)*INDEX($Q$4:$Q$20,U9990)+(T9990-V9990)/(W9990-V9990)*INDEX($Q$4:$Q$20,U9990+1)</f>
        <v>#REF!</v>
      </c>
      <c r="Y9990" t="e">
        <f t="shared" si="965"/>
        <v>#REF!</v>
      </c>
      <c r="Z9990" t="e">
        <f t="shared" si="966"/>
        <v>#REF!</v>
      </c>
      <c r="AA9990" t="e">
        <f t="shared" si="967"/>
        <v>#REF!</v>
      </c>
      <c r="AB9990" t="e">
        <f t="shared" ref="AB9990:AB10053" si="969">AB9989/(1+AA9989/360)</f>
        <v>#REF!</v>
      </c>
    </row>
    <row r="9991" spans="19:28">
      <c r="S9991">
        <v>9987</v>
      </c>
      <c r="T9991" s="1">
        <f t="shared" si="968"/>
        <v>55995</v>
      </c>
      <c r="U9991">
        <f t="shared" si="964"/>
        <v>17</v>
      </c>
      <c r="V9991" s="1" cm="1">
        <f t="array" ref="V9991">INDEX($O$4:$O$20,U9991)</f>
        <v>47471</v>
      </c>
      <c r="W9991" s="1" t="e" cm="1">
        <f t="array" ref="W9991">INDEX($O$4:$O$20,U9991+1)</f>
        <v>#REF!</v>
      </c>
      <c r="X9991" t="e" cm="1">
        <f t="array" ref="X9991">(W9991-T9991)/(W9991-V9991)*INDEX($Q$4:$Q$20,U9991)+(T9991-V9991)/(W9991-V9991)*INDEX($Q$4:$Q$20,U9991+1)</f>
        <v>#REF!</v>
      </c>
      <c r="Y9991" t="e">
        <f t="shared" si="965"/>
        <v>#REF!</v>
      </c>
      <c r="Z9991" t="e">
        <f t="shared" si="966"/>
        <v>#REF!</v>
      </c>
      <c r="AA9991" t="e">
        <f t="shared" si="967"/>
        <v>#REF!</v>
      </c>
      <c r="AB9991" t="e">
        <f t="shared" si="969"/>
        <v>#REF!</v>
      </c>
    </row>
    <row r="9992" spans="19:28">
      <c r="S9992">
        <v>9988</v>
      </c>
      <c r="T9992" s="1">
        <f t="shared" si="968"/>
        <v>55996</v>
      </c>
      <c r="U9992">
        <f t="shared" si="964"/>
        <v>17</v>
      </c>
      <c r="V9992" s="1" cm="1">
        <f t="array" ref="V9992">INDEX($O$4:$O$20,U9992)</f>
        <v>47471</v>
      </c>
      <c r="W9992" s="1" t="e" cm="1">
        <f t="array" ref="W9992">INDEX($O$4:$O$20,U9992+1)</f>
        <v>#REF!</v>
      </c>
      <c r="X9992" t="e" cm="1">
        <f t="array" ref="X9992">(W9992-T9992)/(W9992-V9992)*INDEX($Q$4:$Q$20,U9992)+(T9992-V9992)/(W9992-V9992)*INDEX($Q$4:$Q$20,U9992+1)</f>
        <v>#REF!</v>
      </c>
      <c r="Y9992" t="e">
        <f t="shared" si="965"/>
        <v>#REF!</v>
      </c>
      <c r="Z9992" t="e">
        <f t="shared" si="966"/>
        <v>#REF!</v>
      </c>
      <c r="AA9992" t="e">
        <f t="shared" si="967"/>
        <v>#REF!</v>
      </c>
      <c r="AB9992" t="e">
        <f t="shared" si="969"/>
        <v>#REF!</v>
      </c>
    </row>
    <row r="9993" spans="19:28">
      <c r="S9993">
        <v>9989</v>
      </c>
      <c r="T9993" s="1">
        <f t="shared" si="968"/>
        <v>55997</v>
      </c>
      <c r="U9993">
        <f t="shared" si="964"/>
        <v>17</v>
      </c>
      <c r="V9993" s="1" cm="1">
        <f t="array" ref="V9993">INDEX($O$4:$O$20,U9993)</f>
        <v>47471</v>
      </c>
      <c r="W9993" s="1" t="e" cm="1">
        <f t="array" ref="W9993">INDEX($O$4:$O$20,U9993+1)</f>
        <v>#REF!</v>
      </c>
      <c r="X9993" t="e" cm="1">
        <f t="array" ref="X9993">(W9993-T9993)/(W9993-V9993)*INDEX($Q$4:$Q$20,U9993)+(T9993-V9993)/(W9993-V9993)*INDEX($Q$4:$Q$20,U9993+1)</f>
        <v>#REF!</v>
      </c>
      <c r="Y9993" t="e">
        <f t="shared" si="965"/>
        <v>#REF!</v>
      </c>
      <c r="Z9993" t="e">
        <f t="shared" si="966"/>
        <v>#REF!</v>
      </c>
      <c r="AA9993" t="e">
        <f t="shared" si="967"/>
        <v>#REF!</v>
      </c>
      <c r="AB9993" t="e">
        <f t="shared" si="969"/>
        <v>#REF!</v>
      </c>
    </row>
    <row r="9994" spans="19:28">
      <c r="S9994">
        <v>9990</v>
      </c>
      <c r="T9994" s="1">
        <f t="shared" si="968"/>
        <v>55998</v>
      </c>
      <c r="U9994">
        <f t="shared" si="964"/>
        <v>17</v>
      </c>
      <c r="V9994" s="1" cm="1">
        <f t="array" ref="V9994">INDEX($O$4:$O$20,U9994)</f>
        <v>47471</v>
      </c>
      <c r="W9994" s="1" t="e" cm="1">
        <f t="array" ref="W9994">INDEX($O$4:$O$20,U9994+1)</f>
        <v>#REF!</v>
      </c>
      <c r="X9994" t="e" cm="1">
        <f t="array" ref="X9994">(W9994-T9994)/(W9994-V9994)*INDEX($Q$4:$Q$20,U9994)+(T9994-V9994)/(W9994-V9994)*INDEX($Q$4:$Q$20,U9994+1)</f>
        <v>#REF!</v>
      </c>
      <c r="Y9994" t="e">
        <f t="shared" si="965"/>
        <v>#REF!</v>
      </c>
      <c r="Z9994" t="e">
        <f t="shared" si="966"/>
        <v>#REF!</v>
      </c>
      <c r="AA9994" t="e">
        <f t="shared" si="967"/>
        <v>#REF!</v>
      </c>
      <c r="AB9994" t="e">
        <f t="shared" si="969"/>
        <v>#REF!</v>
      </c>
    </row>
    <row r="9995" spans="19:28">
      <c r="S9995">
        <v>9991</v>
      </c>
      <c r="T9995" s="1">
        <f t="shared" si="968"/>
        <v>55999</v>
      </c>
      <c r="U9995">
        <f t="shared" si="964"/>
        <v>17</v>
      </c>
      <c r="V9995" s="1" cm="1">
        <f t="array" ref="V9995">INDEX($O$4:$O$20,U9995)</f>
        <v>47471</v>
      </c>
      <c r="W9995" s="1" t="e" cm="1">
        <f t="array" ref="W9995">INDEX($O$4:$O$20,U9995+1)</f>
        <v>#REF!</v>
      </c>
      <c r="X9995" t="e" cm="1">
        <f t="array" ref="X9995">(W9995-T9995)/(W9995-V9995)*INDEX($Q$4:$Q$20,U9995)+(T9995-V9995)/(W9995-V9995)*INDEX($Q$4:$Q$20,U9995+1)</f>
        <v>#REF!</v>
      </c>
      <c r="Y9995" t="e">
        <f t="shared" si="965"/>
        <v>#REF!</v>
      </c>
      <c r="Z9995" t="e">
        <f t="shared" si="966"/>
        <v>#REF!</v>
      </c>
      <c r="AA9995" t="e">
        <f t="shared" si="967"/>
        <v>#REF!</v>
      </c>
      <c r="AB9995" t="e">
        <f t="shared" si="969"/>
        <v>#REF!</v>
      </c>
    </row>
    <row r="9996" spans="19:28">
      <c r="S9996">
        <v>9992</v>
      </c>
      <c r="T9996" s="1">
        <f t="shared" si="968"/>
        <v>56000</v>
      </c>
      <c r="U9996">
        <f t="shared" si="964"/>
        <v>17</v>
      </c>
      <c r="V9996" s="1" cm="1">
        <f t="array" ref="V9996">INDEX($O$4:$O$20,U9996)</f>
        <v>47471</v>
      </c>
      <c r="W9996" s="1" t="e" cm="1">
        <f t="array" ref="W9996">INDEX($O$4:$O$20,U9996+1)</f>
        <v>#REF!</v>
      </c>
      <c r="X9996" t="e" cm="1">
        <f t="array" ref="X9996">(W9996-T9996)/(W9996-V9996)*INDEX($Q$4:$Q$20,U9996)+(T9996-V9996)/(W9996-V9996)*INDEX($Q$4:$Q$20,U9996+1)</f>
        <v>#REF!</v>
      </c>
      <c r="Y9996" t="e">
        <f t="shared" si="965"/>
        <v>#REF!</v>
      </c>
      <c r="Z9996" t="e">
        <f t="shared" si="966"/>
        <v>#REF!</v>
      </c>
      <c r="AA9996" t="e">
        <f t="shared" si="967"/>
        <v>#REF!</v>
      </c>
      <c r="AB9996" t="e">
        <f t="shared" si="969"/>
        <v>#REF!</v>
      </c>
    </row>
    <row r="9997" spans="19:28">
      <c r="S9997">
        <v>9993</v>
      </c>
      <c r="T9997" s="1">
        <f t="shared" si="968"/>
        <v>56001</v>
      </c>
      <c r="U9997">
        <f t="shared" si="964"/>
        <v>17</v>
      </c>
      <c r="V9997" s="1" cm="1">
        <f t="array" ref="V9997">INDEX($O$4:$O$20,U9997)</f>
        <v>47471</v>
      </c>
      <c r="W9997" s="1" t="e" cm="1">
        <f t="array" ref="W9997">INDEX($O$4:$O$20,U9997+1)</f>
        <v>#REF!</v>
      </c>
      <c r="X9997" t="e" cm="1">
        <f t="array" ref="X9997">(W9997-T9997)/(W9997-V9997)*INDEX($Q$4:$Q$20,U9997)+(T9997-V9997)/(W9997-V9997)*INDEX($Q$4:$Q$20,U9997+1)</f>
        <v>#REF!</v>
      </c>
      <c r="Y9997" t="e">
        <f t="shared" si="965"/>
        <v>#REF!</v>
      </c>
      <c r="Z9997" t="e">
        <f t="shared" si="966"/>
        <v>#REF!</v>
      </c>
      <c r="AA9997" t="e">
        <f t="shared" si="967"/>
        <v>#REF!</v>
      </c>
      <c r="AB9997" t="e">
        <f t="shared" si="969"/>
        <v>#REF!</v>
      </c>
    </row>
    <row r="9998" spans="19:28">
      <c r="S9998">
        <v>9994</v>
      </c>
      <c r="T9998" s="1">
        <f t="shared" si="968"/>
        <v>56002</v>
      </c>
      <c r="U9998">
        <f t="shared" si="964"/>
        <v>17</v>
      </c>
      <c r="V9998" s="1" cm="1">
        <f t="array" ref="V9998">INDEX($O$4:$O$20,U9998)</f>
        <v>47471</v>
      </c>
      <c r="W9998" s="1" t="e" cm="1">
        <f t="array" ref="W9998">INDEX($O$4:$O$20,U9998+1)</f>
        <v>#REF!</v>
      </c>
      <c r="X9998" t="e" cm="1">
        <f t="array" ref="X9998">(W9998-T9998)/(W9998-V9998)*INDEX($Q$4:$Q$20,U9998)+(T9998-V9998)/(W9998-V9998)*INDEX($Q$4:$Q$20,U9998+1)</f>
        <v>#REF!</v>
      </c>
      <c r="Y9998" t="e">
        <f t="shared" si="965"/>
        <v>#REF!</v>
      </c>
      <c r="Z9998" t="e">
        <f t="shared" si="966"/>
        <v>#REF!</v>
      </c>
      <c r="AA9998" t="e">
        <f t="shared" si="967"/>
        <v>#REF!</v>
      </c>
      <c r="AB9998" t="e">
        <f t="shared" si="969"/>
        <v>#REF!</v>
      </c>
    </row>
    <row r="9999" spans="19:28">
      <c r="S9999">
        <v>9995</v>
      </c>
      <c r="T9999" s="1">
        <f t="shared" si="968"/>
        <v>56003</v>
      </c>
      <c r="U9999">
        <f t="shared" si="964"/>
        <v>17</v>
      </c>
      <c r="V9999" s="1" cm="1">
        <f t="array" ref="V9999">INDEX($O$4:$O$20,U9999)</f>
        <v>47471</v>
      </c>
      <c r="W9999" s="1" t="e" cm="1">
        <f t="array" ref="W9999">INDEX($O$4:$O$20,U9999+1)</f>
        <v>#REF!</v>
      </c>
      <c r="X9999" t="e" cm="1">
        <f t="array" ref="X9999">(W9999-T9999)/(W9999-V9999)*INDEX($Q$4:$Q$20,U9999)+(T9999-V9999)/(W9999-V9999)*INDEX($Q$4:$Q$20,U9999+1)</f>
        <v>#REF!</v>
      </c>
      <c r="Y9999" t="e">
        <f t="shared" si="965"/>
        <v>#REF!</v>
      </c>
      <c r="Z9999" t="e">
        <f t="shared" si="966"/>
        <v>#REF!</v>
      </c>
      <c r="AA9999" t="e">
        <f t="shared" si="967"/>
        <v>#REF!</v>
      </c>
      <c r="AB9999" t="e">
        <f t="shared" si="969"/>
        <v>#REF!</v>
      </c>
    </row>
    <row r="10000" spans="19:28">
      <c r="S10000">
        <v>9996</v>
      </c>
      <c r="T10000" s="1">
        <f t="shared" si="968"/>
        <v>56004</v>
      </c>
      <c r="U10000">
        <f t="shared" si="964"/>
        <v>17</v>
      </c>
      <c r="V10000" s="1" cm="1">
        <f t="array" ref="V10000">INDEX($O$4:$O$20,U10000)</f>
        <v>47471</v>
      </c>
      <c r="W10000" s="1" t="e" cm="1">
        <f t="array" ref="W10000">INDEX($O$4:$O$20,U10000+1)</f>
        <v>#REF!</v>
      </c>
      <c r="X10000" t="e" cm="1">
        <f t="array" ref="X10000">(W10000-T10000)/(W10000-V10000)*INDEX($Q$4:$Q$20,U10000)+(T10000-V10000)/(W10000-V10000)*INDEX($Q$4:$Q$20,U10000+1)</f>
        <v>#REF!</v>
      </c>
      <c r="Y10000" t="e">
        <f t="shared" si="965"/>
        <v>#REF!</v>
      </c>
      <c r="Z10000" t="e">
        <f t="shared" si="966"/>
        <v>#REF!</v>
      </c>
      <c r="AA10000" t="e">
        <f t="shared" si="967"/>
        <v>#REF!</v>
      </c>
      <c r="AB10000" t="e">
        <f t="shared" si="969"/>
        <v>#REF!</v>
      </c>
    </row>
    <row r="10001" spans="19:28">
      <c r="S10001">
        <v>9997</v>
      </c>
      <c r="T10001" s="1">
        <f t="shared" si="968"/>
        <v>56005</v>
      </c>
      <c r="U10001">
        <f t="shared" si="964"/>
        <v>17</v>
      </c>
      <c r="V10001" s="1" cm="1">
        <f t="array" ref="V10001">INDEX($O$4:$O$20,U10001)</f>
        <v>47471</v>
      </c>
      <c r="W10001" s="1" t="e" cm="1">
        <f t="array" ref="W10001">INDEX($O$4:$O$20,U10001+1)</f>
        <v>#REF!</v>
      </c>
      <c r="X10001" t="e" cm="1">
        <f t="array" ref="X10001">(W10001-T10001)/(W10001-V10001)*INDEX($Q$4:$Q$20,U10001)+(T10001-V10001)/(W10001-V10001)*INDEX($Q$4:$Q$20,U10001+1)</f>
        <v>#REF!</v>
      </c>
      <c r="Y10001" t="e">
        <f t="shared" si="965"/>
        <v>#REF!</v>
      </c>
      <c r="Z10001" t="e">
        <f t="shared" si="966"/>
        <v>#REF!</v>
      </c>
      <c r="AA10001" t="e">
        <f t="shared" si="967"/>
        <v>#REF!</v>
      </c>
      <c r="AB10001" t="e">
        <f t="shared" si="969"/>
        <v>#REF!</v>
      </c>
    </row>
    <row r="10002" spans="19:28">
      <c r="S10002">
        <v>9998</v>
      </c>
      <c r="T10002" s="1">
        <f t="shared" si="968"/>
        <v>56006</v>
      </c>
      <c r="U10002">
        <f t="shared" si="964"/>
        <v>17</v>
      </c>
      <c r="V10002" s="1" cm="1">
        <f t="array" ref="V10002">INDEX($O$4:$O$20,U10002)</f>
        <v>47471</v>
      </c>
      <c r="W10002" s="1" t="e" cm="1">
        <f t="array" ref="W10002">INDEX($O$4:$O$20,U10002+1)</f>
        <v>#REF!</v>
      </c>
      <c r="X10002" t="e" cm="1">
        <f t="array" ref="X10002">(W10002-T10002)/(W10002-V10002)*INDEX($Q$4:$Q$20,U10002)+(T10002-V10002)/(W10002-V10002)*INDEX($Q$4:$Q$20,U10002+1)</f>
        <v>#REF!</v>
      </c>
      <c r="Y10002" t="e">
        <f t="shared" si="965"/>
        <v>#REF!</v>
      </c>
      <c r="Z10002" t="e">
        <f t="shared" si="966"/>
        <v>#REF!</v>
      </c>
      <c r="AA10002" t="e">
        <f t="shared" si="967"/>
        <v>#REF!</v>
      </c>
      <c r="AB10002" t="e">
        <f t="shared" si="969"/>
        <v>#REF!</v>
      </c>
    </row>
    <row r="10003" spans="19:28">
      <c r="S10003">
        <v>9999</v>
      </c>
      <c r="T10003" s="1">
        <f t="shared" si="968"/>
        <v>56007</v>
      </c>
      <c r="U10003">
        <f t="shared" si="964"/>
        <v>17</v>
      </c>
      <c r="V10003" s="1" cm="1">
        <f t="array" ref="V10003">INDEX($O$4:$O$20,U10003)</f>
        <v>47471</v>
      </c>
      <c r="W10003" s="1" t="e" cm="1">
        <f t="array" ref="W10003">INDEX($O$4:$O$20,U10003+1)</f>
        <v>#REF!</v>
      </c>
      <c r="X10003" t="e" cm="1">
        <f t="array" ref="X10003">(W10003-T10003)/(W10003-V10003)*INDEX($Q$4:$Q$20,U10003)+(T10003-V10003)/(W10003-V10003)*INDEX($Q$4:$Q$20,U10003+1)</f>
        <v>#REF!</v>
      </c>
      <c r="Y10003" t="e">
        <f t="shared" si="965"/>
        <v>#REF!</v>
      </c>
      <c r="Z10003" t="e">
        <f t="shared" si="966"/>
        <v>#REF!</v>
      </c>
      <c r="AA10003" t="e">
        <f t="shared" si="967"/>
        <v>#REF!</v>
      </c>
      <c r="AB10003" t="e">
        <f t="shared" si="969"/>
        <v>#REF!</v>
      </c>
    </row>
    <row r="10004" spans="19:28">
      <c r="S10004">
        <v>10000</v>
      </c>
      <c r="T10004" s="1">
        <f t="shared" si="968"/>
        <v>56008</v>
      </c>
      <c r="U10004">
        <f t="shared" si="964"/>
        <v>17</v>
      </c>
      <c r="V10004" s="1" cm="1">
        <f t="array" ref="V10004">INDEX($O$4:$O$20,U10004)</f>
        <v>47471</v>
      </c>
      <c r="W10004" s="1" t="e" cm="1">
        <f t="array" ref="W10004">INDEX($O$4:$O$20,U10004+1)</f>
        <v>#REF!</v>
      </c>
      <c r="X10004" t="e" cm="1">
        <f t="array" ref="X10004">(W10004-T10004)/(W10004-V10004)*INDEX($Q$4:$Q$20,U10004)+(T10004-V10004)/(W10004-V10004)*INDEX($Q$4:$Q$20,U10004+1)</f>
        <v>#REF!</v>
      </c>
      <c r="Y10004" t="e">
        <f t="shared" si="965"/>
        <v>#REF!</v>
      </c>
      <c r="Z10004" t="e">
        <f t="shared" si="966"/>
        <v>#REF!</v>
      </c>
      <c r="AA10004" t="e">
        <f t="shared" si="967"/>
        <v>#REF!</v>
      </c>
      <c r="AB10004" t="e">
        <f t="shared" si="969"/>
        <v>#REF!</v>
      </c>
    </row>
    <row r="10005" spans="19:28">
      <c r="S10005">
        <v>10001</v>
      </c>
      <c r="T10005" s="1">
        <f t="shared" si="968"/>
        <v>56009</v>
      </c>
      <c r="U10005">
        <f t="shared" si="964"/>
        <v>17</v>
      </c>
      <c r="V10005" s="1" cm="1">
        <f t="array" ref="V10005">INDEX($O$4:$O$20,U10005)</f>
        <v>47471</v>
      </c>
      <c r="W10005" s="1" t="e" cm="1">
        <f t="array" ref="W10005">INDEX($O$4:$O$20,U10005+1)</f>
        <v>#REF!</v>
      </c>
      <c r="X10005" t="e" cm="1">
        <f t="array" ref="X10005">(W10005-T10005)/(W10005-V10005)*INDEX($Q$4:$Q$20,U10005)+(T10005-V10005)/(W10005-V10005)*INDEX($Q$4:$Q$20,U10005+1)</f>
        <v>#REF!</v>
      </c>
      <c r="Y10005" t="e">
        <f t="shared" si="965"/>
        <v>#REF!</v>
      </c>
      <c r="Z10005" t="e">
        <f t="shared" si="966"/>
        <v>#REF!</v>
      </c>
      <c r="AA10005" t="e">
        <f t="shared" si="967"/>
        <v>#REF!</v>
      </c>
      <c r="AB10005" t="e">
        <f t="shared" si="969"/>
        <v>#REF!</v>
      </c>
    </row>
    <row r="10006" spans="19:28">
      <c r="S10006">
        <v>10002</v>
      </c>
      <c r="T10006" s="1">
        <f t="shared" si="968"/>
        <v>56010</v>
      </c>
      <c r="U10006">
        <f t="shared" si="964"/>
        <v>17</v>
      </c>
      <c r="V10006" s="1" cm="1">
        <f t="array" ref="V10006">INDEX($O$4:$O$20,U10006)</f>
        <v>47471</v>
      </c>
      <c r="W10006" s="1" t="e" cm="1">
        <f t="array" ref="W10006">INDEX($O$4:$O$20,U10006+1)</f>
        <v>#REF!</v>
      </c>
      <c r="X10006" t="e" cm="1">
        <f t="array" ref="X10006">(W10006-T10006)/(W10006-V10006)*INDEX($Q$4:$Q$20,U10006)+(T10006-V10006)/(W10006-V10006)*INDEX($Q$4:$Q$20,U10006+1)</f>
        <v>#REF!</v>
      </c>
      <c r="Y10006" t="e">
        <f t="shared" si="965"/>
        <v>#REF!</v>
      </c>
      <c r="Z10006" t="e">
        <f t="shared" si="966"/>
        <v>#REF!</v>
      </c>
      <c r="AA10006" t="e">
        <f t="shared" si="967"/>
        <v>#REF!</v>
      </c>
      <c r="AB10006" t="e">
        <f t="shared" si="969"/>
        <v>#REF!</v>
      </c>
    </row>
    <row r="10007" spans="19:28">
      <c r="S10007">
        <v>10003</v>
      </c>
      <c r="T10007" s="1">
        <f t="shared" si="968"/>
        <v>56011</v>
      </c>
      <c r="U10007">
        <f t="shared" si="964"/>
        <v>17</v>
      </c>
      <c r="V10007" s="1" cm="1">
        <f t="array" ref="V10007">INDEX($O$4:$O$20,U10007)</f>
        <v>47471</v>
      </c>
      <c r="W10007" s="1" t="e" cm="1">
        <f t="array" ref="W10007">INDEX($O$4:$O$20,U10007+1)</f>
        <v>#REF!</v>
      </c>
      <c r="X10007" t="e" cm="1">
        <f t="array" ref="X10007">(W10007-T10007)/(W10007-V10007)*INDEX($Q$4:$Q$20,U10007)+(T10007-V10007)/(W10007-V10007)*INDEX($Q$4:$Q$20,U10007+1)</f>
        <v>#REF!</v>
      </c>
      <c r="Y10007" t="e">
        <f t="shared" si="965"/>
        <v>#REF!</v>
      </c>
      <c r="Z10007" t="e">
        <f t="shared" si="966"/>
        <v>#REF!</v>
      </c>
      <c r="AA10007" t="e">
        <f t="shared" si="967"/>
        <v>#REF!</v>
      </c>
      <c r="AB10007" t="e">
        <f t="shared" si="969"/>
        <v>#REF!</v>
      </c>
    </row>
    <row r="10008" spans="19:28">
      <c r="S10008">
        <v>10004</v>
      </c>
      <c r="T10008" s="1">
        <f t="shared" si="968"/>
        <v>56012</v>
      </c>
      <c r="U10008">
        <f t="shared" si="964"/>
        <v>17</v>
      </c>
      <c r="V10008" s="1" cm="1">
        <f t="array" ref="V10008">INDEX($O$4:$O$20,U10008)</f>
        <v>47471</v>
      </c>
      <c r="W10008" s="1" t="e" cm="1">
        <f t="array" ref="W10008">INDEX($O$4:$O$20,U10008+1)</f>
        <v>#REF!</v>
      </c>
      <c r="X10008" t="e" cm="1">
        <f t="array" ref="X10008">(W10008-T10008)/(W10008-V10008)*INDEX($Q$4:$Q$20,U10008)+(T10008-V10008)/(W10008-V10008)*INDEX($Q$4:$Q$20,U10008+1)</f>
        <v>#REF!</v>
      </c>
      <c r="Y10008" t="e">
        <f t="shared" si="965"/>
        <v>#REF!</v>
      </c>
      <c r="Z10008" t="e">
        <f t="shared" si="966"/>
        <v>#REF!</v>
      </c>
      <c r="AA10008" t="e">
        <f t="shared" si="967"/>
        <v>#REF!</v>
      </c>
      <c r="AB10008" t="e">
        <f t="shared" si="969"/>
        <v>#REF!</v>
      </c>
    </row>
    <row r="10009" spans="19:28">
      <c r="S10009">
        <v>10005</v>
      </c>
      <c r="T10009" s="1">
        <f t="shared" si="968"/>
        <v>56013</v>
      </c>
      <c r="U10009">
        <f t="shared" si="964"/>
        <v>17</v>
      </c>
      <c r="V10009" s="1" cm="1">
        <f t="array" ref="V10009">INDEX($O$4:$O$20,U10009)</f>
        <v>47471</v>
      </c>
      <c r="W10009" s="1" t="e" cm="1">
        <f t="array" ref="W10009">INDEX($O$4:$O$20,U10009+1)</f>
        <v>#REF!</v>
      </c>
      <c r="X10009" t="e" cm="1">
        <f t="array" ref="X10009">(W10009-T10009)/(W10009-V10009)*INDEX($Q$4:$Q$20,U10009)+(T10009-V10009)/(W10009-V10009)*INDEX($Q$4:$Q$20,U10009+1)</f>
        <v>#REF!</v>
      </c>
      <c r="Y10009" t="e">
        <f t="shared" si="965"/>
        <v>#REF!</v>
      </c>
      <c r="Z10009" t="e">
        <f t="shared" si="966"/>
        <v>#REF!</v>
      </c>
      <c r="AA10009" t="e">
        <f t="shared" si="967"/>
        <v>#REF!</v>
      </c>
      <c r="AB10009" t="e">
        <f t="shared" si="969"/>
        <v>#REF!</v>
      </c>
    </row>
    <row r="10010" spans="19:28">
      <c r="S10010">
        <v>10006</v>
      </c>
      <c r="T10010" s="1">
        <f t="shared" si="968"/>
        <v>56014</v>
      </c>
      <c r="U10010">
        <f t="shared" si="964"/>
        <v>17</v>
      </c>
      <c r="V10010" s="1" cm="1">
        <f t="array" ref="V10010">INDEX($O$4:$O$20,U10010)</f>
        <v>47471</v>
      </c>
      <c r="W10010" s="1" t="e" cm="1">
        <f t="array" ref="W10010">INDEX($O$4:$O$20,U10010+1)</f>
        <v>#REF!</v>
      </c>
      <c r="X10010" t="e" cm="1">
        <f t="array" ref="X10010">(W10010-T10010)/(W10010-V10010)*INDEX($Q$4:$Q$20,U10010)+(T10010-V10010)/(W10010-V10010)*INDEX($Q$4:$Q$20,U10010+1)</f>
        <v>#REF!</v>
      </c>
      <c r="Y10010" t="e">
        <f t="shared" si="965"/>
        <v>#REF!</v>
      </c>
      <c r="Z10010" t="e">
        <f t="shared" si="966"/>
        <v>#REF!</v>
      </c>
      <c r="AA10010" t="e">
        <f t="shared" si="967"/>
        <v>#REF!</v>
      </c>
      <c r="AB10010" t="e">
        <f t="shared" si="969"/>
        <v>#REF!</v>
      </c>
    </row>
    <row r="10011" spans="19:28">
      <c r="S10011">
        <v>10007</v>
      </c>
      <c r="T10011" s="1">
        <f t="shared" si="968"/>
        <v>56015</v>
      </c>
      <c r="U10011">
        <f t="shared" si="964"/>
        <v>17</v>
      </c>
      <c r="V10011" s="1" cm="1">
        <f t="array" ref="V10011">INDEX($O$4:$O$20,U10011)</f>
        <v>47471</v>
      </c>
      <c r="W10011" s="1" t="e" cm="1">
        <f t="array" ref="W10011">INDEX($O$4:$O$20,U10011+1)</f>
        <v>#REF!</v>
      </c>
      <c r="X10011" t="e" cm="1">
        <f t="array" ref="X10011">(W10011-T10011)/(W10011-V10011)*INDEX($Q$4:$Q$20,U10011)+(T10011-V10011)/(W10011-V10011)*INDEX($Q$4:$Q$20,U10011+1)</f>
        <v>#REF!</v>
      </c>
      <c r="Y10011" t="e">
        <f t="shared" si="965"/>
        <v>#REF!</v>
      </c>
      <c r="Z10011" t="e">
        <f t="shared" si="966"/>
        <v>#REF!</v>
      </c>
      <c r="AA10011" t="e">
        <f t="shared" si="967"/>
        <v>#REF!</v>
      </c>
      <c r="AB10011" t="e">
        <f t="shared" si="969"/>
        <v>#REF!</v>
      </c>
    </row>
    <row r="10012" spans="19:28">
      <c r="S10012">
        <v>10008</v>
      </c>
      <c r="T10012" s="1">
        <f t="shared" si="968"/>
        <v>56016</v>
      </c>
      <c r="U10012">
        <f t="shared" si="964"/>
        <v>17</v>
      </c>
      <c r="V10012" s="1" cm="1">
        <f t="array" ref="V10012">INDEX($O$4:$O$20,U10012)</f>
        <v>47471</v>
      </c>
      <c r="W10012" s="1" t="e" cm="1">
        <f t="array" ref="W10012">INDEX($O$4:$O$20,U10012+1)</f>
        <v>#REF!</v>
      </c>
      <c r="X10012" t="e" cm="1">
        <f t="array" ref="X10012">(W10012-T10012)/(W10012-V10012)*INDEX($Q$4:$Q$20,U10012)+(T10012-V10012)/(W10012-V10012)*INDEX($Q$4:$Q$20,U10012+1)</f>
        <v>#REF!</v>
      </c>
      <c r="Y10012" t="e">
        <f t="shared" si="965"/>
        <v>#REF!</v>
      </c>
      <c r="Z10012" t="e">
        <f t="shared" si="966"/>
        <v>#REF!</v>
      </c>
      <c r="AA10012" t="e">
        <f t="shared" si="967"/>
        <v>#REF!</v>
      </c>
      <c r="AB10012" t="e">
        <f t="shared" si="969"/>
        <v>#REF!</v>
      </c>
    </row>
    <row r="10013" spans="19:28">
      <c r="S10013">
        <v>10009</v>
      </c>
      <c r="T10013" s="1">
        <f t="shared" si="968"/>
        <v>56017</v>
      </c>
      <c r="U10013">
        <f t="shared" si="964"/>
        <v>17</v>
      </c>
      <c r="V10013" s="1" cm="1">
        <f t="array" ref="V10013">INDEX($O$4:$O$20,U10013)</f>
        <v>47471</v>
      </c>
      <c r="W10013" s="1" t="e" cm="1">
        <f t="array" ref="W10013">INDEX($O$4:$O$20,U10013+1)</f>
        <v>#REF!</v>
      </c>
      <c r="X10013" t="e" cm="1">
        <f t="array" ref="X10013">(W10013-T10013)/(W10013-V10013)*INDEX($Q$4:$Q$20,U10013)+(T10013-V10013)/(W10013-V10013)*INDEX($Q$4:$Q$20,U10013+1)</f>
        <v>#REF!</v>
      </c>
      <c r="Y10013" t="e">
        <f t="shared" si="965"/>
        <v>#REF!</v>
      </c>
      <c r="Z10013" t="e">
        <f t="shared" si="966"/>
        <v>#REF!</v>
      </c>
      <c r="AA10013" t="e">
        <f t="shared" si="967"/>
        <v>#REF!</v>
      </c>
      <c r="AB10013" t="e">
        <f t="shared" si="969"/>
        <v>#REF!</v>
      </c>
    </row>
    <row r="10014" spans="19:28">
      <c r="S10014">
        <v>10010</v>
      </c>
      <c r="T10014" s="1">
        <f t="shared" si="968"/>
        <v>56018</v>
      </c>
      <c r="U10014">
        <f t="shared" si="964"/>
        <v>17</v>
      </c>
      <c r="V10014" s="1" cm="1">
        <f t="array" ref="V10014">INDEX($O$4:$O$20,U10014)</f>
        <v>47471</v>
      </c>
      <c r="W10014" s="1" t="e" cm="1">
        <f t="array" ref="W10014">INDEX($O$4:$O$20,U10014+1)</f>
        <v>#REF!</v>
      </c>
      <c r="X10014" t="e" cm="1">
        <f t="array" ref="X10014">(W10014-T10014)/(W10014-V10014)*INDEX($Q$4:$Q$20,U10014)+(T10014-V10014)/(W10014-V10014)*INDEX($Q$4:$Q$20,U10014+1)</f>
        <v>#REF!</v>
      </c>
      <c r="Y10014" t="e">
        <f t="shared" si="965"/>
        <v>#REF!</v>
      </c>
      <c r="Z10014" t="e">
        <f t="shared" si="966"/>
        <v>#REF!</v>
      </c>
      <c r="AA10014" t="e">
        <f t="shared" si="967"/>
        <v>#REF!</v>
      </c>
      <c r="AB10014" t="e">
        <f t="shared" si="969"/>
        <v>#REF!</v>
      </c>
    </row>
    <row r="10015" spans="19:28">
      <c r="S10015">
        <v>10011</v>
      </c>
      <c r="T10015" s="1">
        <f t="shared" si="968"/>
        <v>56019</v>
      </c>
      <c r="U10015">
        <f t="shared" si="964"/>
        <v>17</v>
      </c>
      <c r="V10015" s="1" cm="1">
        <f t="array" ref="V10015">INDEX($O$4:$O$20,U10015)</f>
        <v>47471</v>
      </c>
      <c r="W10015" s="1" t="e" cm="1">
        <f t="array" ref="W10015">INDEX($O$4:$O$20,U10015+1)</f>
        <v>#REF!</v>
      </c>
      <c r="X10015" t="e" cm="1">
        <f t="array" ref="X10015">(W10015-T10015)/(W10015-V10015)*INDEX($Q$4:$Q$20,U10015)+(T10015-V10015)/(W10015-V10015)*INDEX($Q$4:$Q$20,U10015+1)</f>
        <v>#REF!</v>
      </c>
      <c r="Y10015" t="e">
        <f t="shared" si="965"/>
        <v>#REF!</v>
      </c>
      <c r="Z10015" t="e">
        <f t="shared" si="966"/>
        <v>#REF!</v>
      </c>
      <c r="AA10015" t="e">
        <f t="shared" si="967"/>
        <v>#REF!</v>
      </c>
      <c r="AB10015" t="e">
        <f t="shared" si="969"/>
        <v>#REF!</v>
      </c>
    </row>
    <row r="10016" spans="19:28">
      <c r="S10016">
        <v>10012</v>
      </c>
      <c r="T10016" s="1">
        <f t="shared" si="968"/>
        <v>56020</v>
      </c>
      <c r="U10016">
        <f t="shared" si="964"/>
        <v>17</v>
      </c>
      <c r="V10016" s="1" cm="1">
        <f t="array" ref="V10016">INDEX($O$4:$O$20,U10016)</f>
        <v>47471</v>
      </c>
      <c r="W10016" s="1" t="e" cm="1">
        <f t="array" ref="W10016">INDEX($O$4:$O$20,U10016+1)</f>
        <v>#REF!</v>
      </c>
      <c r="X10016" t="e" cm="1">
        <f t="array" ref="X10016">(W10016-T10016)/(W10016-V10016)*INDEX($Q$4:$Q$20,U10016)+(T10016-V10016)/(W10016-V10016)*INDEX($Q$4:$Q$20,U10016+1)</f>
        <v>#REF!</v>
      </c>
      <c r="Y10016" t="e">
        <f t="shared" si="965"/>
        <v>#REF!</v>
      </c>
      <c r="Z10016" t="e">
        <f t="shared" si="966"/>
        <v>#REF!</v>
      </c>
      <c r="AA10016" t="e">
        <f t="shared" si="967"/>
        <v>#REF!</v>
      </c>
      <c r="AB10016" t="e">
        <f t="shared" si="969"/>
        <v>#REF!</v>
      </c>
    </row>
    <row r="10017" spans="19:28">
      <c r="S10017">
        <v>10013</v>
      </c>
      <c r="T10017" s="1">
        <f t="shared" si="968"/>
        <v>56021</v>
      </c>
      <c r="U10017">
        <f t="shared" si="964"/>
        <v>17</v>
      </c>
      <c r="V10017" s="1" cm="1">
        <f t="array" ref="V10017">INDEX($O$4:$O$20,U10017)</f>
        <v>47471</v>
      </c>
      <c r="W10017" s="1" t="e" cm="1">
        <f t="array" ref="W10017">INDEX($O$4:$O$20,U10017+1)</f>
        <v>#REF!</v>
      </c>
      <c r="X10017" t="e" cm="1">
        <f t="array" ref="X10017">(W10017-T10017)/(W10017-V10017)*INDEX($Q$4:$Q$20,U10017)+(T10017-V10017)/(W10017-V10017)*INDEX($Q$4:$Q$20,U10017+1)</f>
        <v>#REF!</v>
      </c>
      <c r="Y10017" t="e">
        <f t="shared" si="965"/>
        <v>#REF!</v>
      </c>
      <c r="Z10017" t="e">
        <f t="shared" si="966"/>
        <v>#REF!</v>
      </c>
      <c r="AA10017" t="e">
        <f t="shared" si="967"/>
        <v>#REF!</v>
      </c>
      <c r="AB10017" t="e">
        <f t="shared" si="969"/>
        <v>#REF!</v>
      </c>
    </row>
    <row r="10018" spans="19:28">
      <c r="S10018">
        <v>10014</v>
      </c>
      <c r="T10018" s="1">
        <f t="shared" si="968"/>
        <v>56022</v>
      </c>
      <c r="U10018">
        <f t="shared" si="964"/>
        <v>17</v>
      </c>
      <c r="V10018" s="1" cm="1">
        <f t="array" ref="V10018">INDEX($O$4:$O$20,U10018)</f>
        <v>47471</v>
      </c>
      <c r="W10018" s="1" t="e" cm="1">
        <f t="array" ref="W10018">INDEX($O$4:$O$20,U10018+1)</f>
        <v>#REF!</v>
      </c>
      <c r="X10018" t="e" cm="1">
        <f t="array" ref="X10018">(W10018-T10018)/(W10018-V10018)*INDEX($Q$4:$Q$20,U10018)+(T10018-V10018)/(W10018-V10018)*INDEX($Q$4:$Q$20,U10018+1)</f>
        <v>#REF!</v>
      </c>
      <c r="Y10018" t="e">
        <f t="shared" si="965"/>
        <v>#REF!</v>
      </c>
      <c r="Z10018" t="e">
        <f t="shared" si="966"/>
        <v>#REF!</v>
      </c>
      <c r="AA10018" t="e">
        <f t="shared" si="967"/>
        <v>#REF!</v>
      </c>
      <c r="AB10018" t="e">
        <f t="shared" si="969"/>
        <v>#REF!</v>
      </c>
    </row>
    <row r="10019" spans="19:28">
      <c r="S10019">
        <v>10015</v>
      </c>
      <c r="T10019" s="1">
        <f t="shared" si="968"/>
        <v>56023</v>
      </c>
      <c r="U10019">
        <f t="shared" si="964"/>
        <v>17</v>
      </c>
      <c r="V10019" s="1" cm="1">
        <f t="array" ref="V10019">INDEX($O$4:$O$20,U10019)</f>
        <v>47471</v>
      </c>
      <c r="W10019" s="1" t="e" cm="1">
        <f t="array" ref="W10019">INDEX($O$4:$O$20,U10019+1)</f>
        <v>#REF!</v>
      </c>
      <c r="X10019" t="e" cm="1">
        <f t="array" ref="X10019">(W10019-T10019)/(W10019-V10019)*INDEX($Q$4:$Q$20,U10019)+(T10019-V10019)/(W10019-V10019)*INDEX($Q$4:$Q$20,U10019+1)</f>
        <v>#REF!</v>
      </c>
      <c r="Y10019" t="e">
        <f t="shared" si="965"/>
        <v>#REF!</v>
      </c>
      <c r="Z10019" t="e">
        <f t="shared" si="966"/>
        <v>#REF!</v>
      </c>
      <c r="AA10019" t="e">
        <f t="shared" si="967"/>
        <v>#REF!</v>
      </c>
      <c r="AB10019" t="e">
        <f t="shared" si="969"/>
        <v>#REF!</v>
      </c>
    </row>
    <row r="10020" spans="19:28">
      <c r="S10020">
        <v>10016</v>
      </c>
      <c r="T10020" s="1">
        <f t="shared" si="968"/>
        <v>56024</v>
      </c>
      <c r="U10020">
        <f t="shared" si="964"/>
        <v>17</v>
      </c>
      <c r="V10020" s="1" cm="1">
        <f t="array" ref="V10020">INDEX($O$4:$O$20,U10020)</f>
        <v>47471</v>
      </c>
      <c r="W10020" s="1" t="e" cm="1">
        <f t="array" ref="W10020">INDEX($O$4:$O$20,U10020+1)</f>
        <v>#REF!</v>
      </c>
      <c r="X10020" t="e" cm="1">
        <f t="array" ref="X10020">(W10020-T10020)/(W10020-V10020)*INDEX($Q$4:$Q$20,U10020)+(T10020-V10020)/(W10020-V10020)*INDEX($Q$4:$Q$20,U10020+1)</f>
        <v>#REF!</v>
      </c>
      <c r="Y10020" t="e">
        <f t="shared" si="965"/>
        <v>#REF!</v>
      </c>
      <c r="Z10020" t="e">
        <f t="shared" si="966"/>
        <v>#REF!</v>
      </c>
      <c r="AA10020" t="e">
        <f t="shared" si="967"/>
        <v>#REF!</v>
      </c>
      <c r="AB10020" t="e">
        <f t="shared" si="969"/>
        <v>#REF!</v>
      </c>
    </row>
    <row r="10021" spans="19:28">
      <c r="S10021">
        <v>10017</v>
      </c>
      <c r="T10021" s="1">
        <f t="shared" si="968"/>
        <v>56025</v>
      </c>
      <c r="U10021">
        <f t="shared" si="964"/>
        <v>17</v>
      </c>
      <c r="V10021" s="1" cm="1">
        <f t="array" ref="V10021">INDEX($O$4:$O$20,U10021)</f>
        <v>47471</v>
      </c>
      <c r="W10021" s="1" t="e" cm="1">
        <f t="array" ref="W10021">INDEX($O$4:$O$20,U10021+1)</f>
        <v>#REF!</v>
      </c>
      <c r="X10021" t="e" cm="1">
        <f t="array" ref="X10021">(W10021-T10021)/(W10021-V10021)*INDEX($Q$4:$Q$20,U10021)+(T10021-V10021)/(W10021-V10021)*INDEX($Q$4:$Q$20,U10021+1)</f>
        <v>#REF!</v>
      </c>
      <c r="Y10021" t="e">
        <f t="shared" si="965"/>
        <v>#REF!</v>
      </c>
      <c r="Z10021" t="e">
        <f t="shared" si="966"/>
        <v>#REF!</v>
      </c>
      <c r="AA10021" t="e">
        <f t="shared" si="967"/>
        <v>#REF!</v>
      </c>
      <c r="AB10021" t="e">
        <f t="shared" si="969"/>
        <v>#REF!</v>
      </c>
    </row>
    <row r="10022" spans="19:28">
      <c r="S10022">
        <v>10018</v>
      </c>
      <c r="T10022" s="1">
        <f t="shared" si="968"/>
        <v>56026</v>
      </c>
      <c r="U10022">
        <f t="shared" si="964"/>
        <v>17</v>
      </c>
      <c r="V10022" s="1" cm="1">
        <f t="array" ref="V10022">INDEX($O$4:$O$20,U10022)</f>
        <v>47471</v>
      </c>
      <c r="W10022" s="1" t="e" cm="1">
        <f t="array" ref="W10022">INDEX($O$4:$O$20,U10022+1)</f>
        <v>#REF!</v>
      </c>
      <c r="X10022" t="e" cm="1">
        <f t="array" ref="X10022">(W10022-T10022)/(W10022-V10022)*INDEX($Q$4:$Q$20,U10022)+(T10022-V10022)/(W10022-V10022)*INDEX($Q$4:$Q$20,U10022+1)</f>
        <v>#REF!</v>
      </c>
      <c r="Y10022" t="e">
        <f t="shared" si="965"/>
        <v>#REF!</v>
      </c>
      <c r="Z10022" t="e">
        <f t="shared" si="966"/>
        <v>#REF!</v>
      </c>
      <c r="AA10022" t="e">
        <f t="shared" si="967"/>
        <v>#REF!</v>
      </c>
      <c r="AB10022" t="e">
        <f t="shared" si="969"/>
        <v>#REF!</v>
      </c>
    </row>
    <row r="10023" spans="19:28">
      <c r="S10023">
        <v>10019</v>
      </c>
      <c r="T10023" s="1">
        <f t="shared" si="968"/>
        <v>56027</v>
      </c>
      <c r="U10023">
        <f t="shared" si="964"/>
        <v>17</v>
      </c>
      <c r="V10023" s="1" cm="1">
        <f t="array" ref="V10023">INDEX($O$4:$O$20,U10023)</f>
        <v>47471</v>
      </c>
      <c r="W10023" s="1" t="e" cm="1">
        <f t="array" ref="W10023">INDEX($O$4:$O$20,U10023+1)</f>
        <v>#REF!</v>
      </c>
      <c r="X10023" t="e" cm="1">
        <f t="array" ref="X10023">(W10023-T10023)/(W10023-V10023)*INDEX($Q$4:$Q$20,U10023)+(T10023-V10023)/(W10023-V10023)*INDEX($Q$4:$Q$20,U10023+1)</f>
        <v>#REF!</v>
      </c>
      <c r="Y10023" t="e">
        <f t="shared" si="965"/>
        <v>#REF!</v>
      </c>
      <c r="Z10023" t="e">
        <f t="shared" si="966"/>
        <v>#REF!</v>
      </c>
      <c r="AA10023" t="e">
        <f t="shared" si="967"/>
        <v>#REF!</v>
      </c>
      <c r="AB10023" t="e">
        <f t="shared" si="969"/>
        <v>#REF!</v>
      </c>
    </row>
    <row r="10024" spans="19:28">
      <c r="S10024">
        <v>10020</v>
      </c>
      <c r="T10024" s="1">
        <f t="shared" si="968"/>
        <v>56028</v>
      </c>
      <c r="U10024">
        <f t="shared" si="964"/>
        <v>17</v>
      </c>
      <c r="V10024" s="1" cm="1">
        <f t="array" ref="V10024">INDEX($O$4:$O$20,U10024)</f>
        <v>47471</v>
      </c>
      <c r="W10024" s="1" t="e" cm="1">
        <f t="array" ref="W10024">INDEX($O$4:$O$20,U10024+1)</f>
        <v>#REF!</v>
      </c>
      <c r="X10024" t="e" cm="1">
        <f t="array" ref="X10024">(W10024-T10024)/(W10024-V10024)*INDEX($Q$4:$Q$20,U10024)+(T10024-V10024)/(W10024-V10024)*INDEX($Q$4:$Q$20,U10024+1)</f>
        <v>#REF!</v>
      </c>
      <c r="Y10024" t="e">
        <f t="shared" si="965"/>
        <v>#REF!</v>
      </c>
      <c r="Z10024" t="e">
        <f t="shared" si="966"/>
        <v>#REF!</v>
      </c>
      <c r="AA10024" t="e">
        <f t="shared" si="967"/>
        <v>#REF!</v>
      </c>
      <c r="AB10024" t="e">
        <f t="shared" si="969"/>
        <v>#REF!</v>
      </c>
    </row>
    <row r="10025" spans="19:28">
      <c r="S10025">
        <v>10021</v>
      </c>
      <c r="T10025" s="1">
        <f t="shared" si="968"/>
        <v>56029</v>
      </c>
      <c r="U10025">
        <f t="shared" si="964"/>
        <v>17</v>
      </c>
      <c r="V10025" s="1" cm="1">
        <f t="array" ref="V10025">INDEX($O$4:$O$20,U10025)</f>
        <v>47471</v>
      </c>
      <c r="W10025" s="1" t="e" cm="1">
        <f t="array" ref="W10025">INDEX($O$4:$O$20,U10025+1)</f>
        <v>#REF!</v>
      </c>
      <c r="X10025" t="e" cm="1">
        <f t="array" ref="X10025">(W10025-T10025)/(W10025-V10025)*INDEX($Q$4:$Q$20,U10025)+(T10025-V10025)/(W10025-V10025)*INDEX($Q$4:$Q$20,U10025+1)</f>
        <v>#REF!</v>
      </c>
      <c r="Y10025" t="e">
        <f t="shared" si="965"/>
        <v>#REF!</v>
      </c>
      <c r="Z10025" t="e">
        <f t="shared" si="966"/>
        <v>#REF!</v>
      </c>
      <c r="AA10025" t="e">
        <f t="shared" si="967"/>
        <v>#REF!</v>
      </c>
      <c r="AB10025" t="e">
        <f t="shared" si="969"/>
        <v>#REF!</v>
      </c>
    </row>
    <row r="10026" spans="19:28">
      <c r="S10026">
        <v>10022</v>
      </c>
      <c r="T10026" s="1">
        <f t="shared" si="968"/>
        <v>56030</v>
      </c>
      <c r="U10026">
        <f t="shared" si="964"/>
        <v>17</v>
      </c>
      <c r="V10026" s="1" cm="1">
        <f t="array" ref="V10026">INDEX($O$4:$O$20,U10026)</f>
        <v>47471</v>
      </c>
      <c r="W10026" s="1" t="e" cm="1">
        <f t="array" ref="W10026">INDEX($O$4:$O$20,U10026+1)</f>
        <v>#REF!</v>
      </c>
      <c r="X10026" t="e" cm="1">
        <f t="array" ref="X10026">(W10026-T10026)/(W10026-V10026)*INDEX($Q$4:$Q$20,U10026)+(T10026-V10026)/(W10026-V10026)*INDEX($Q$4:$Q$20,U10026+1)</f>
        <v>#REF!</v>
      </c>
      <c r="Y10026" t="e">
        <f t="shared" si="965"/>
        <v>#REF!</v>
      </c>
      <c r="Z10026" t="e">
        <f t="shared" si="966"/>
        <v>#REF!</v>
      </c>
      <c r="AA10026" t="e">
        <f t="shared" si="967"/>
        <v>#REF!</v>
      </c>
      <c r="AB10026" t="e">
        <f t="shared" si="969"/>
        <v>#REF!</v>
      </c>
    </row>
    <row r="10027" spans="19:28">
      <c r="S10027">
        <v>10023</v>
      </c>
      <c r="T10027" s="1">
        <f t="shared" si="968"/>
        <v>56031</v>
      </c>
      <c r="U10027">
        <f t="shared" si="964"/>
        <v>17</v>
      </c>
      <c r="V10027" s="1" cm="1">
        <f t="array" ref="V10027">INDEX($O$4:$O$20,U10027)</f>
        <v>47471</v>
      </c>
      <c r="W10027" s="1" t="e" cm="1">
        <f t="array" ref="W10027">INDEX($O$4:$O$20,U10027+1)</f>
        <v>#REF!</v>
      </c>
      <c r="X10027" t="e" cm="1">
        <f t="array" ref="X10027">(W10027-T10027)/(W10027-V10027)*INDEX($Q$4:$Q$20,U10027)+(T10027-V10027)/(W10027-V10027)*INDEX($Q$4:$Q$20,U10027+1)</f>
        <v>#REF!</v>
      </c>
      <c r="Y10027" t="e">
        <f t="shared" si="965"/>
        <v>#REF!</v>
      </c>
      <c r="Z10027" t="e">
        <f t="shared" si="966"/>
        <v>#REF!</v>
      </c>
      <c r="AA10027" t="e">
        <f t="shared" si="967"/>
        <v>#REF!</v>
      </c>
      <c r="AB10027" t="e">
        <f t="shared" si="969"/>
        <v>#REF!</v>
      </c>
    </row>
    <row r="10028" spans="19:28">
      <c r="S10028">
        <v>10024</v>
      </c>
      <c r="T10028" s="1">
        <f t="shared" si="968"/>
        <v>56032</v>
      </c>
      <c r="U10028">
        <f t="shared" si="964"/>
        <v>17</v>
      </c>
      <c r="V10028" s="1" cm="1">
        <f t="array" ref="V10028">INDEX($O$4:$O$20,U10028)</f>
        <v>47471</v>
      </c>
      <c r="W10028" s="1" t="e" cm="1">
        <f t="array" ref="W10028">INDEX($O$4:$O$20,U10028+1)</f>
        <v>#REF!</v>
      </c>
      <c r="X10028" t="e" cm="1">
        <f t="array" ref="X10028">(W10028-T10028)/(W10028-V10028)*INDEX($Q$4:$Q$20,U10028)+(T10028-V10028)/(W10028-V10028)*INDEX($Q$4:$Q$20,U10028+1)</f>
        <v>#REF!</v>
      </c>
      <c r="Y10028" t="e">
        <f t="shared" si="965"/>
        <v>#REF!</v>
      </c>
      <c r="Z10028" t="e">
        <f t="shared" si="966"/>
        <v>#REF!</v>
      </c>
      <c r="AA10028" t="e">
        <f t="shared" si="967"/>
        <v>#REF!</v>
      </c>
      <c r="AB10028" t="e">
        <f t="shared" si="969"/>
        <v>#REF!</v>
      </c>
    </row>
    <row r="10029" spans="19:28">
      <c r="S10029">
        <v>10025</v>
      </c>
      <c r="T10029" s="1">
        <f t="shared" si="968"/>
        <v>56033</v>
      </c>
      <c r="U10029">
        <f t="shared" si="964"/>
        <v>17</v>
      </c>
      <c r="V10029" s="1" cm="1">
        <f t="array" ref="V10029">INDEX($O$4:$O$20,U10029)</f>
        <v>47471</v>
      </c>
      <c r="W10029" s="1" t="e" cm="1">
        <f t="array" ref="W10029">INDEX($O$4:$O$20,U10029+1)</f>
        <v>#REF!</v>
      </c>
      <c r="X10029" t="e" cm="1">
        <f t="array" ref="X10029">(W10029-T10029)/(W10029-V10029)*INDEX($Q$4:$Q$20,U10029)+(T10029-V10029)/(W10029-V10029)*INDEX($Q$4:$Q$20,U10029+1)</f>
        <v>#REF!</v>
      </c>
      <c r="Y10029" t="e">
        <f t="shared" si="965"/>
        <v>#REF!</v>
      </c>
      <c r="Z10029" t="e">
        <f t="shared" si="966"/>
        <v>#REF!</v>
      </c>
      <c r="AA10029" t="e">
        <f t="shared" si="967"/>
        <v>#REF!</v>
      </c>
      <c r="AB10029" t="e">
        <f t="shared" si="969"/>
        <v>#REF!</v>
      </c>
    </row>
    <row r="10030" spans="19:28">
      <c r="S10030">
        <v>10026</v>
      </c>
      <c r="T10030" s="1">
        <f t="shared" si="968"/>
        <v>56034</v>
      </c>
      <c r="U10030">
        <f t="shared" si="964"/>
        <v>17</v>
      </c>
      <c r="V10030" s="1" cm="1">
        <f t="array" ref="V10030">INDEX($O$4:$O$20,U10030)</f>
        <v>47471</v>
      </c>
      <c r="W10030" s="1" t="e" cm="1">
        <f t="array" ref="W10030">INDEX($O$4:$O$20,U10030+1)</f>
        <v>#REF!</v>
      </c>
      <c r="X10030" t="e" cm="1">
        <f t="array" ref="X10030">(W10030-T10030)/(W10030-V10030)*INDEX($Q$4:$Q$20,U10030)+(T10030-V10030)/(W10030-V10030)*INDEX($Q$4:$Q$20,U10030+1)</f>
        <v>#REF!</v>
      </c>
      <c r="Y10030" t="e">
        <f t="shared" si="965"/>
        <v>#REF!</v>
      </c>
      <c r="Z10030" t="e">
        <f t="shared" si="966"/>
        <v>#REF!</v>
      </c>
      <c r="AA10030" t="e">
        <f t="shared" si="967"/>
        <v>#REF!</v>
      </c>
      <c r="AB10030" t="e">
        <f t="shared" si="969"/>
        <v>#REF!</v>
      </c>
    </row>
    <row r="10031" spans="19:28">
      <c r="S10031">
        <v>10027</v>
      </c>
      <c r="T10031" s="1">
        <f t="shared" si="968"/>
        <v>56035</v>
      </c>
      <c r="U10031">
        <f t="shared" si="964"/>
        <v>17</v>
      </c>
      <c r="V10031" s="1" cm="1">
        <f t="array" ref="V10031">INDEX($O$4:$O$20,U10031)</f>
        <v>47471</v>
      </c>
      <c r="W10031" s="1" t="e" cm="1">
        <f t="array" ref="W10031">INDEX($O$4:$O$20,U10031+1)</f>
        <v>#REF!</v>
      </c>
      <c r="X10031" t="e" cm="1">
        <f t="array" ref="X10031">(W10031-T10031)/(W10031-V10031)*INDEX($Q$4:$Q$20,U10031)+(T10031-V10031)/(W10031-V10031)*INDEX($Q$4:$Q$20,U10031+1)</f>
        <v>#REF!</v>
      </c>
      <c r="Y10031" t="e">
        <f t="shared" si="965"/>
        <v>#REF!</v>
      </c>
      <c r="Z10031" t="e">
        <f t="shared" si="966"/>
        <v>#REF!</v>
      </c>
      <c r="AA10031" t="e">
        <f t="shared" si="967"/>
        <v>#REF!</v>
      </c>
      <c r="AB10031" t="e">
        <f t="shared" si="969"/>
        <v>#REF!</v>
      </c>
    </row>
    <row r="10032" spans="19:28">
      <c r="S10032">
        <v>10028</v>
      </c>
      <c r="T10032" s="1">
        <f t="shared" si="968"/>
        <v>56036</v>
      </c>
      <c r="U10032">
        <f t="shared" si="964"/>
        <v>17</v>
      </c>
      <c r="V10032" s="1" cm="1">
        <f t="array" ref="V10032">INDEX($O$4:$O$20,U10032)</f>
        <v>47471</v>
      </c>
      <c r="W10032" s="1" t="e" cm="1">
        <f t="array" ref="W10032">INDEX($O$4:$O$20,U10032+1)</f>
        <v>#REF!</v>
      </c>
      <c r="X10032" t="e" cm="1">
        <f t="array" ref="X10032">(W10032-T10032)/(W10032-V10032)*INDEX($Q$4:$Q$20,U10032)+(T10032-V10032)/(W10032-V10032)*INDEX($Q$4:$Q$20,U10032+1)</f>
        <v>#REF!</v>
      </c>
      <c r="Y10032" t="e">
        <f t="shared" si="965"/>
        <v>#REF!</v>
      </c>
      <c r="Z10032" t="e">
        <f t="shared" si="966"/>
        <v>#REF!</v>
      </c>
      <c r="AA10032" t="e">
        <f t="shared" si="967"/>
        <v>#REF!</v>
      </c>
      <c r="AB10032" t="e">
        <f t="shared" si="969"/>
        <v>#REF!</v>
      </c>
    </row>
    <row r="10033" spans="19:28">
      <c r="S10033">
        <v>10029</v>
      </c>
      <c r="T10033" s="1">
        <f t="shared" si="968"/>
        <v>56037</v>
      </c>
      <c r="U10033">
        <f t="shared" si="964"/>
        <v>17</v>
      </c>
      <c r="V10033" s="1" cm="1">
        <f t="array" ref="V10033">INDEX($O$4:$O$20,U10033)</f>
        <v>47471</v>
      </c>
      <c r="W10033" s="1" t="e" cm="1">
        <f t="array" ref="W10033">INDEX($O$4:$O$20,U10033+1)</f>
        <v>#REF!</v>
      </c>
      <c r="X10033" t="e" cm="1">
        <f t="array" ref="X10033">(W10033-T10033)/(W10033-V10033)*INDEX($Q$4:$Q$20,U10033)+(T10033-V10033)/(W10033-V10033)*INDEX($Q$4:$Q$20,U10033+1)</f>
        <v>#REF!</v>
      </c>
      <c r="Y10033" t="e">
        <f t="shared" si="965"/>
        <v>#REF!</v>
      </c>
      <c r="Z10033" t="e">
        <f t="shared" si="966"/>
        <v>#REF!</v>
      </c>
      <c r="AA10033" t="e">
        <f t="shared" si="967"/>
        <v>#REF!</v>
      </c>
      <c r="AB10033" t="e">
        <f t="shared" si="969"/>
        <v>#REF!</v>
      </c>
    </row>
    <row r="10034" spans="19:28">
      <c r="S10034">
        <v>10030</v>
      </c>
      <c r="T10034" s="1">
        <f t="shared" si="968"/>
        <v>56038</v>
      </c>
      <c r="U10034">
        <f t="shared" si="964"/>
        <v>17</v>
      </c>
      <c r="V10034" s="1" cm="1">
        <f t="array" ref="V10034">INDEX($O$4:$O$20,U10034)</f>
        <v>47471</v>
      </c>
      <c r="W10034" s="1" t="e" cm="1">
        <f t="array" ref="W10034">INDEX($O$4:$O$20,U10034+1)</f>
        <v>#REF!</v>
      </c>
      <c r="X10034" t="e" cm="1">
        <f t="array" ref="X10034">(W10034-T10034)/(W10034-V10034)*INDEX($Q$4:$Q$20,U10034)+(T10034-V10034)/(W10034-V10034)*INDEX($Q$4:$Q$20,U10034+1)</f>
        <v>#REF!</v>
      </c>
      <c r="Y10034" t="e">
        <f t="shared" si="965"/>
        <v>#REF!</v>
      </c>
      <c r="Z10034" t="e">
        <f t="shared" si="966"/>
        <v>#REF!</v>
      </c>
      <c r="AA10034" t="e">
        <f t="shared" si="967"/>
        <v>#REF!</v>
      </c>
      <c r="AB10034" t="e">
        <f t="shared" si="969"/>
        <v>#REF!</v>
      </c>
    </row>
    <row r="10035" spans="19:28">
      <c r="S10035">
        <v>10031</v>
      </c>
      <c r="T10035" s="1">
        <f t="shared" si="968"/>
        <v>56039</v>
      </c>
      <c r="U10035">
        <f t="shared" si="964"/>
        <v>17</v>
      </c>
      <c r="V10035" s="1" cm="1">
        <f t="array" ref="V10035">INDEX($O$4:$O$20,U10035)</f>
        <v>47471</v>
      </c>
      <c r="W10035" s="1" t="e" cm="1">
        <f t="array" ref="W10035">INDEX($O$4:$O$20,U10035+1)</f>
        <v>#REF!</v>
      </c>
      <c r="X10035" t="e" cm="1">
        <f t="array" ref="X10035">(W10035-T10035)/(W10035-V10035)*INDEX($Q$4:$Q$20,U10035)+(T10035-V10035)/(W10035-V10035)*INDEX($Q$4:$Q$20,U10035+1)</f>
        <v>#REF!</v>
      </c>
      <c r="Y10035" t="e">
        <f t="shared" si="965"/>
        <v>#REF!</v>
      </c>
      <c r="Z10035" t="e">
        <f t="shared" si="966"/>
        <v>#REF!</v>
      </c>
      <c r="AA10035" t="e">
        <f t="shared" si="967"/>
        <v>#REF!</v>
      </c>
      <c r="AB10035" t="e">
        <f t="shared" si="969"/>
        <v>#REF!</v>
      </c>
    </row>
    <row r="10036" spans="19:28">
      <c r="S10036">
        <v>10032</v>
      </c>
      <c r="T10036" s="1">
        <f t="shared" si="968"/>
        <v>56040</v>
      </c>
      <c r="U10036">
        <f t="shared" si="964"/>
        <v>17</v>
      </c>
      <c r="V10036" s="1" cm="1">
        <f t="array" ref="V10036">INDEX($O$4:$O$20,U10036)</f>
        <v>47471</v>
      </c>
      <c r="W10036" s="1" t="e" cm="1">
        <f t="array" ref="W10036">INDEX($O$4:$O$20,U10036+1)</f>
        <v>#REF!</v>
      </c>
      <c r="X10036" t="e" cm="1">
        <f t="array" ref="X10036">(W10036-T10036)/(W10036-V10036)*INDEX($Q$4:$Q$20,U10036)+(T10036-V10036)/(W10036-V10036)*INDEX($Q$4:$Q$20,U10036+1)</f>
        <v>#REF!</v>
      </c>
      <c r="Y10036" t="e">
        <f t="shared" si="965"/>
        <v>#REF!</v>
      </c>
      <c r="Z10036" t="e">
        <f t="shared" si="966"/>
        <v>#REF!</v>
      </c>
      <c r="AA10036" t="e">
        <f t="shared" si="967"/>
        <v>#REF!</v>
      </c>
      <c r="AB10036" t="e">
        <f t="shared" si="969"/>
        <v>#REF!</v>
      </c>
    </row>
    <row r="10037" spans="19:28">
      <c r="S10037">
        <v>10033</v>
      </c>
      <c r="T10037" s="1">
        <f t="shared" si="968"/>
        <v>56041</v>
      </c>
      <c r="U10037">
        <f t="shared" si="964"/>
        <v>17</v>
      </c>
      <c r="V10037" s="1" cm="1">
        <f t="array" ref="V10037">INDEX($O$4:$O$20,U10037)</f>
        <v>47471</v>
      </c>
      <c r="W10037" s="1" t="e" cm="1">
        <f t="array" ref="W10037">INDEX($O$4:$O$20,U10037+1)</f>
        <v>#REF!</v>
      </c>
      <c r="X10037" t="e" cm="1">
        <f t="array" ref="X10037">(W10037-T10037)/(W10037-V10037)*INDEX($Q$4:$Q$20,U10037)+(T10037-V10037)/(W10037-V10037)*INDEX($Q$4:$Q$20,U10037+1)</f>
        <v>#REF!</v>
      </c>
      <c r="Y10037" t="e">
        <f t="shared" si="965"/>
        <v>#REF!</v>
      </c>
      <c r="Z10037" t="e">
        <f t="shared" si="966"/>
        <v>#REF!</v>
      </c>
      <c r="AA10037" t="e">
        <f t="shared" si="967"/>
        <v>#REF!</v>
      </c>
      <c r="AB10037" t="e">
        <f t="shared" si="969"/>
        <v>#REF!</v>
      </c>
    </row>
    <row r="10038" spans="19:28">
      <c r="S10038">
        <v>10034</v>
      </c>
      <c r="T10038" s="1">
        <f t="shared" si="968"/>
        <v>56042</v>
      </c>
      <c r="U10038">
        <f t="shared" si="964"/>
        <v>17</v>
      </c>
      <c r="V10038" s="1" cm="1">
        <f t="array" ref="V10038">INDEX($O$4:$O$20,U10038)</f>
        <v>47471</v>
      </c>
      <c r="W10038" s="1" t="e" cm="1">
        <f t="array" ref="W10038">INDEX($O$4:$O$20,U10038+1)</f>
        <v>#REF!</v>
      </c>
      <c r="X10038" t="e" cm="1">
        <f t="array" ref="X10038">(W10038-T10038)/(W10038-V10038)*INDEX($Q$4:$Q$20,U10038)+(T10038-V10038)/(W10038-V10038)*INDEX($Q$4:$Q$20,U10038+1)</f>
        <v>#REF!</v>
      </c>
      <c r="Y10038" t="e">
        <f t="shared" si="965"/>
        <v>#REF!</v>
      </c>
      <c r="Z10038" t="e">
        <f t="shared" si="966"/>
        <v>#REF!</v>
      </c>
      <c r="AA10038" t="e">
        <f t="shared" si="967"/>
        <v>#REF!</v>
      </c>
      <c r="AB10038" t="e">
        <f t="shared" si="969"/>
        <v>#REF!</v>
      </c>
    </row>
    <row r="10039" spans="19:28">
      <c r="S10039">
        <v>10035</v>
      </c>
      <c r="T10039" s="1">
        <f t="shared" si="968"/>
        <v>56043</v>
      </c>
      <c r="U10039">
        <f t="shared" si="964"/>
        <v>17</v>
      </c>
      <c r="V10039" s="1" cm="1">
        <f t="array" ref="V10039">INDEX($O$4:$O$20,U10039)</f>
        <v>47471</v>
      </c>
      <c r="W10039" s="1" t="e" cm="1">
        <f t="array" ref="W10039">INDEX($O$4:$O$20,U10039+1)</f>
        <v>#REF!</v>
      </c>
      <c r="X10039" t="e" cm="1">
        <f t="array" ref="X10039">(W10039-T10039)/(W10039-V10039)*INDEX($Q$4:$Q$20,U10039)+(T10039-V10039)/(W10039-V10039)*INDEX($Q$4:$Q$20,U10039+1)</f>
        <v>#REF!</v>
      </c>
      <c r="Y10039" t="e">
        <f t="shared" si="965"/>
        <v>#REF!</v>
      </c>
      <c r="Z10039" t="e">
        <f t="shared" si="966"/>
        <v>#REF!</v>
      </c>
      <c r="AA10039" t="e">
        <f t="shared" si="967"/>
        <v>#REF!</v>
      </c>
      <c r="AB10039" t="e">
        <f t="shared" si="969"/>
        <v>#REF!</v>
      </c>
    </row>
    <row r="10040" spans="19:28">
      <c r="S10040">
        <v>10036</v>
      </c>
      <c r="T10040" s="1">
        <f t="shared" si="968"/>
        <v>56044</v>
      </c>
      <c r="U10040">
        <f t="shared" si="964"/>
        <v>17</v>
      </c>
      <c r="V10040" s="1" cm="1">
        <f t="array" ref="V10040">INDEX($O$4:$O$20,U10040)</f>
        <v>47471</v>
      </c>
      <c r="W10040" s="1" t="e" cm="1">
        <f t="array" ref="W10040">INDEX($O$4:$O$20,U10040+1)</f>
        <v>#REF!</v>
      </c>
      <c r="X10040" t="e" cm="1">
        <f t="array" ref="X10040">(W10040-T10040)/(W10040-V10040)*INDEX($Q$4:$Q$20,U10040)+(T10040-V10040)/(W10040-V10040)*INDEX($Q$4:$Q$20,U10040+1)</f>
        <v>#REF!</v>
      </c>
      <c r="Y10040" t="e">
        <f t="shared" si="965"/>
        <v>#REF!</v>
      </c>
      <c r="Z10040" t="e">
        <f t="shared" si="966"/>
        <v>#REF!</v>
      </c>
      <c r="AA10040" t="e">
        <f t="shared" si="967"/>
        <v>#REF!</v>
      </c>
      <c r="AB10040" t="e">
        <f t="shared" si="969"/>
        <v>#REF!</v>
      </c>
    </row>
    <row r="10041" spans="19:28">
      <c r="S10041">
        <v>10037</v>
      </c>
      <c r="T10041" s="1">
        <f t="shared" si="968"/>
        <v>56045</v>
      </c>
      <c r="U10041">
        <f t="shared" si="964"/>
        <v>17</v>
      </c>
      <c r="V10041" s="1" cm="1">
        <f t="array" ref="V10041">INDEX($O$4:$O$20,U10041)</f>
        <v>47471</v>
      </c>
      <c r="W10041" s="1" t="e" cm="1">
        <f t="array" ref="W10041">INDEX($O$4:$O$20,U10041+1)</f>
        <v>#REF!</v>
      </c>
      <c r="X10041" t="e" cm="1">
        <f t="array" ref="X10041">(W10041-T10041)/(W10041-V10041)*INDEX($Q$4:$Q$20,U10041)+(T10041-V10041)/(W10041-V10041)*INDEX($Q$4:$Q$20,U10041+1)</f>
        <v>#REF!</v>
      </c>
      <c r="Y10041" t="e">
        <f t="shared" si="965"/>
        <v>#REF!</v>
      </c>
      <c r="Z10041" t="e">
        <f t="shared" si="966"/>
        <v>#REF!</v>
      </c>
      <c r="AA10041" t="e">
        <f t="shared" si="967"/>
        <v>#REF!</v>
      </c>
      <c r="AB10041" t="e">
        <f t="shared" si="969"/>
        <v>#REF!</v>
      </c>
    </row>
    <row r="10042" spans="19:28">
      <c r="S10042">
        <v>10038</v>
      </c>
      <c r="T10042" s="1">
        <f t="shared" si="968"/>
        <v>56046</v>
      </c>
      <c r="U10042">
        <f t="shared" si="964"/>
        <v>17</v>
      </c>
      <c r="V10042" s="1" cm="1">
        <f t="array" ref="V10042">INDEX($O$4:$O$20,U10042)</f>
        <v>47471</v>
      </c>
      <c r="W10042" s="1" t="e" cm="1">
        <f t="array" ref="W10042">INDEX($O$4:$O$20,U10042+1)</f>
        <v>#REF!</v>
      </c>
      <c r="X10042" t="e" cm="1">
        <f t="array" ref="X10042">(W10042-T10042)/(W10042-V10042)*INDEX($Q$4:$Q$20,U10042)+(T10042-V10042)/(W10042-V10042)*INDEX($Q$4:$Q$20,U10042+1)</f>
        <v>#REF!</v>
      </c>
      <c r="Y10042" t="e">
        <f t="shared" si="965"/>
        <v>#REF!</v>
      </c>
      <c r="Z10042" t="e">
        <f t="shared" si="966"/>
        <v>#REF!</v>
      </c>
      <c r="AA10042" t="e">
        <f t="shared" si="967"/>
        <v>#REF!</v>
      </c>
      <c r="AB10042" t="e">
        <f t="shared" si="969"/>
        <v>#REF!</v>
      </c>
    </row>
    <row r="10043" spans="19:28">
      <c r="S10043">
        <v>10039</v>
      </c>
      <c r="T10043" s="1">
        <f t="shared" si="968"/>
        <v>56047</v>
      </c>
      <c r="U10043">
        <f t="shared" si="964"/>
        <v>17</v>
      </c>
      <c r="V10043" s="1" cm="1">
        <f t="array" ref="V10043">INDEX($O$4:$O$20,U10043)</f>
        <v>47471</v>
      </c>
      <c r="W10043" s="1" t="e" cm="1">
        <f t="array" ref="W10043">INDEX($O$4:$O$20,U10043+1)</f>
        <v>#REF!</v>
      </c>
      <c r="X10043" t="e" cm="1">
        <f t="array" ref="X10043">(W10043-T10043)/(W10043-V10043)*INDEX($Q$4:$Q$20,U10043)+(T10043-V10043)/(W10043-V10043)*INDEX($Q$4:$Q$20,U10043+1)</f>
        <v>#REF!</v>
      </c>
      <c r="Y10043" t="e">
        <f t="shared" si="965"/>
        <v>#REF!</v>
      </c>
      <c r="Z10043" t="e">
        <f t="shared" si="966"/>
        <v>#REF!</v>
      </c>
      <c r="AA10043" t="e">
        <f t="shared" si="967"/>
        <v>#REF!</v>
      </c>
      <c r="AB10043" t="e">
        <f t="shared" si="969"/>
        <v>#REF!</v>
      </c>
    </row>
    <row r="10044" spans="19:28">
      <c r="S10044">
        <v>10040</v>
      </c>
      <c r="T10044" s="1">
        <f t="shared" si="968"/>
        <v>56048</v>
      </c>
      <c r="U10044">
        <f t="shared" si="964"/>
        <v>17</v>
      </c>
      <c r="V10044" s="1" cm="1">
        <f t="array" ref="V10044">INDEX($O$4:$O$20,U10044)</f>
        <v>47471</v>
      </c>
      <c r="W10044" s="1" t="e" cm="1">
        <f t="array" ref="W10044">INDEX($O$4:$O$20,U10044+1)</f>
        <v>#REF!</v>
      </c>
      <c r="X10044" t="e" cm="1">
        <f t="array" ref="X10044">(W10044-T10044)/(W10044-V10044)*INDEX($Q$4:$Q$20,U10044)+(T10044-V10044)/(W10044-V10044)*INDEX($Q$4:$Q$20,U10044+1)</f>
        <v>#REF!</v>
      </c>
      <c r="Y10044" t="e">
        <f t="shared" si="965"/>
        <v>#REF!</v>
      </c>
      <c r="Z10044" t="e">
        <f t="shared" si="966"/>
        <v>#REF!</v>
      </c>
      <c r="AA10044" t="e">
        <f t="shared" si="967"/>
        <v>#REF!</v>
      </c>
      <c r="AB10044" t="e">
        <f t="shared" si="969"/>
        <v>#REF!</v>
      </c>
    </row>
    <row r="10045" spans="19:28">
      <c r="S10045">
        <v>10041</v>
      </c>
      <c r="T10045" s="1">
        <f t="shared" si="968"/>
        <v>56049</v>
      </c>
      <c r="U10045">
        <f t="shared" si="964"/>
        <v>17</v>
      </c>
      <c r="V10045" s="1" cm="1">
        <f t="array" ref="V10045">INDEX($O$4:$O$20,U10045)</f>
        <v>47471</v>
      </c>
      <c r="W10045" s="1" t="e" cm="1">
        <f t="array" ref="W10045">INDEX($O$4:$O$20,U10045+1)</f>
        <v>#REF!</v>
      </c>
      <c r="X10045" t="e" cm="1">
        <f t="array" ref="X10045">(W10045-T10045)/(W10045-V10045)*INDEX($Q$4:$Q$20,U10045)+(T10045-V10045)/(W10045-V10045)*INDEX($Q$4:$Q$20,U10045+1)</f>
        <v>#REF!</v>
      </c>
      <c r="Y10045" t="e">
        <f t="shared" si="965"/>
        <v>#REF!</v>
      </c>
      <c r="Z10045" t="e">
        <f t="shared" si="966"/>
        <v>#REF!</v>
      </c>
      <c r="AA10045" t="e">
        <f t="shared" si="967"/>
        <v>#REF!</v>
      </c>
      <c r="AB10045" t="e">
        <f t="shared" si="969"/>
        <v>#REF!</v>
      </c>
    </row>
    <row r="10046" spans="19:28">
      <c r="S10046">
        <v>10042</v>
      </c>
      <c r="T10046" s="1">
        <f t="shared" si="968"/>
        <v>56050</v>
      </c>
      <c r="U10046">
        <f t="shared" si="964"/>
        <v>17</v>
      </c>
      <c r="V10046" s="1" cm="1">
        <f t="array" ref="V10046">INDEX($O$4:$O$20,U10046)</f>
        <v>47471</v>
      </c>
      <c r="W10046" s="1" t="e" cm="1">
        <f t="array" ref="W10046">INDEX($O$4:$O$20,U10046+1)</f>
        <v>#REF!</v>
      </c>
      <c r="X10046" t="e" cm="1">
        <f t="array" ref="X10046">(W10046-T10046)/(W10046-V10046)*INDEX($Q$4:$Q$20,U10046)+(T10046-V10046)/(W10046-V10046)*INDEX($Q$4:$Q$20,U10046+1)</f>
        <v>#REF!</v>
      </c>
      <c r="Y10046" t="e">
        <f t="shared" si="965"/>
        <v>#REF!</v>
      </c>
      <c r="Z10046" t="e">
        <f t="shared" si="966"/>
        <v>#REF!</v>
      </c>
      <c r="AA10046" t="e">
        <f t="shared" si="967"/>
        <v>#REF!</v>
      </c>
      <c r="AB10046" t="e">
        <f t="shared" si="969"/>
        <v>#REF!</v>
      </c>
    </row>
    <row r="10047" spans="19:28">
      <c r="S10047">
        <v>10043</v>
      </c>
      <c r="T10047" s="1">
        <f t="shared" si="968"/>
        <v>56051</v>
      </c>
      <c r="U10047">
        <f t="shared" si="964"/>
        <v>17</v>
      </c>
      <c r="V10047" s="1" cm="1">
        <f t="array" ref="V10047">INDEX($O$4:$O$20,U10047)</f>
        <v>47471</v>
      </c>
      <c r="W10047" s="1" t="e" cm="1">
        <f t="array" ref="W10047">INDEX($O$4:$O$20,U10047+1)</f>
        <v>#REF!</v>
      </c>
      <c r="X10047" t="e" cm="1">
        <f t="array" ref="X10047">(W10047-T10047)/(W10047-V10047)*INDEX($Q$4:$Q$20,U10047)+(T10047-V10047)/(W10047-V10047)*INDEX($Q$4:$Q$20,U10047+1)</f>
        <v>#REF!</v>
      </c>
      <c r="Y10047" t="e">
        <f t="shared" si="965"/>
        <v>#REF!</v>
      </c>
      <c r="Z10047" t="e">
        <f t="shared" si="966"/>
        <v>#REF!</v>
      </c>
      <c r="AA10047" t="e">
        <f t="shared" si="967"/>
        <v>#REF!</v>
      </c>
      <c r="AB10047" t="e">
        <f t="shared" si="969"/>
        <v>#REF!</v>
      </c>
    </row>
    <row r="10048" spans="19:28">
      <c r="S10048">
        <v>10044</v>
      </c>
      <c r="T10048" s="1">
        <f t="shared" si="968"/>
        <v>56052</v>
      </c>
      <c r="U10048">
        <f t="shared" si="964"/>
        <v>17</v>
      </c>
      <c r="V10048" s="1" cm="1">
        <f t="array" ref="V10048">INDEX($O$4:$O$20,U10048)</f>
        <v>47471</v>
      </c>
      <c r="W10048" s="1" t="e" cm="1">
        <f t="array" ref="W10048">INDEX($O$4:$O$20,U10048+1)</f>
        <v>#REF!</v>
      </c>
      <c r="X10048" t="e" cm="1">
        <f t="array" ref="X10048">(W10048-T10048)/(W10048-V10048)*INDEX($Q$4:$Q$20,U10048)+(T10048-V10048)/(W10048-V10048)*INDEX($Q$4:$Q$20,U10048+1)</f>
        <v>#REF!</v>
      </c>
      <c r="Y10048" t="e">
        <f t="shared" si="965"/>
        <v>#REF!</v>
      </c>
      <c r="Z10048" t="e">
        <f t="shared" si="966"/>
        <v>#REF!</v>
      </c>
      <c r="AA10048" t="e">
        <f t="shared" si="967"/>
        <v>#REF!</v>
      </c>
      <c r="AB10048" t="e">
        <f t="shared" si="969"/>
        <v>#REF!</v>
      </c>
    </row>
    <row r="10049" spans="19:28">
      <c r="S10049">
        <v>10045</v>
      </c>
      <c r="T10049" s="1">
        <f t="shared" si="968"/>
        <v>56053</v>
      </c>
      <c r="U10049">
        <f t="shared" si="964"/>
        <v>17</v>
      </c>
      <c r="V10049" s="1" cm="1">
        <f t="array" ref="V10049">INDEX($O$4:$O$20,U10049)</f>
        <v>47471</v>
      </c>
      <c r="W10049" s="1" t="e" cm="1">
        <f t="array" ref="W10049">INDEX($O$4:$O$20,U10049+1)</f>
        <v>#REF!</v>
      </c>
      <c r="X10049" t="e" cm="1">
        <f t="array" ref="X10049">(W10049-T10049)/(W10049-V10049)*INDEX($Q$4:$Q$20,U10049)+(T10049-V10049)/(W10049-V10049)*INDEX($Q$4:$Q$20,U10049+1)</f>
        <v>#REF!</v>
      </c>
      <c r="Y10049" t="e">
        <f t="shared" si="965"/>
        <v>#REF!</v>
      </c>
      <c r="Z10049" t="e">
        <f t="shared" si="966"/>
        <v>#REF!</v>
      </c>
      <c r="AA10049" t="e">
        <f t="shared" si="967"/>
        <v>#REF!</v>
      </c>
      <c r="AB10049" t="e">
        <f t="shared" si="969"/>
        <v>#REF!</v>
      </c>
    </row>
    <row r="10050" spans="19:28">
      <c r="S10050">
        <v>10046</v>
      </c>
      <c r="T10050" s="1">
        <f t="shared" si="968"/>
        <v>56054</v>
      </c>
      <c r="U10050">
        <f t="shared" si="964"/>
        <v>17</v>
      </c>
      <c r="V10050" s="1" cm="1">
        <f t="array" ref="V10050">INDEX($O$4:$O$20,U10050)</f>
        <v>47471</v>
      </c>
      <c r="W10050" s="1" t="e" cm="1">
        <f t="array" ref="W10050">INDEX($O$4:$O$20,U10050+1)</f>
        <v>#REF!</v>
      </c>
      <c r="X10050" t="e" cm="1">
        <f t="array" ref="X10050">(W10050-T10050)/(W10050-V10050)*INDEX($Q$4:$Q$20,U10050)+(T10050-V10050)/(W10050-V10050)*INDEX($Q$4:$Q$20,U10050+1)</f>
        <v>#REF!</v>
      </c>
      <c r="Y10050" t="e">
        <f t="shared" si="965"/>
        <v>#REF!</v>
      </c>
      <c r="Z10050" t="e">
        <f t="shared" si="966"/>
        <v>#REF!</v>
      </c>
      <c r="AA10050" t="e">
        <f t="shared" si="967"/>
        <v>#REF!</v>
      </c>
      <c r="AB10050" t="e">
        <f t="shared" si="969"/>
        <v>#REF!</v>
      </c>
    </row>
    <row r="10051" spans="19:28">
      <c r="S10051">
        <v>10047</v>
      </c>
      <c r="T10051" s="1">
        <f t="shared" si="968"/>
        <v>56055</v>
      </c>
      <c r="U10051">
        <f t="shared" si="964"/>
        <v>17</v>
      </c>
      <c r="V10051" s="1" cm="1">
        <f t="array" ref="V10051">INDEX($O$4:$O$20,U10051)</f>
        <v>47471</v>
      </c>
      <c r="W10051" s="1" t="e" cm="1">
        <f t="array" ref="W10051">INDEX($O$4:$O$20,U10051+1)</f>
        <v>#REF!</v>
      </c>
      <c r="X10051" t="e" cm="1">
        <f t="array" ref="X10051">(W10051-T10051)/(W10051-V10051)*INDEX($Q$4:$Q$20,U10051)+(T10051-V10051)/(W10051-V10051)*INDEX($Q$4:$Q$20,U10051+1)</f>
        <v>#REF!</v>
      </c>
      <c r="Y10051" t="e">
        <f t="shared" si="965"/>
        <v>#REF!</v>
      </c>
      <c r="Z10051" t="e">
        <f t="shared" si="966"/>
        <v>#REF!</v>
      </c>
      <c r="AA10051" t="e">
        <f t="shared" si="967"/>
        <v>#REF!</v>
      </c>
      <c r="AB10051" t="e">
        <f t="shared" si="969"/>
        <v>#REF!</v>
      </c>
    </row>
    <row r="10052" spans="19:28">
      <c r="S10052">
        <v>10048</v>
      </c>
      <c r="T10052" s="1">
        <f t="shared" si="968"/>
        <v>56056</v>
      </c>
      <c r="U10052">
        <f t="shared" si="964"/>
        <v>17</v>
      </c>
      <c r="V10052" s="1" cm="1">
        <f t="array" ref="V10052">INDEX($O$4:$O$20,U10052)</f>
        <v>47471</v>
      </c>
      <c r="W10052" s="1" t="e" cm="1">
        <f t="array" ref="W10052">INDEX($O$4:$O$20,U10052+1)</f>
        <v>#REF!</v>
      </c>
      <c r="X10052" t="e" cm="1">
        <f t="array" ref="X10052">(W10052-T10052)/(W10052-V10052)*INDEX($Q$4:$Q$20,U10052)+(T10052-V10052)/(W10052-V10052)*INDEX($Q$4:$Q$20,U10052+1)</f>
        <v>#REF!</v>
      </c>
      <c r="Y10052" t="e">
        <f t="shared" si="965"/>
        <v>#REF!</v>
      </c>
      <c r="Z10052" t="e">
        <f t="shared" si="966"/>
        <v>#REF!</v>
      </c>
      <c r="AA10052" t="e">
        <f t="shared" si="967"/>
        <v>#REF!</v>
      </c>
      <c r="AB10052" t="e">
        <f t="shared" si="969"/>
        <v>#REF!</v>
      </c>
    </row>
    <row r="10053" spans="19:28">
      <c r="S10053">
        <v>10049</v>
      </c>
      <c r="T10053" s="1">
        <f t="shared" si="968"/>
        <v>56057</v>
      </c>
      <c r="U10053">
        <f t="shared" ref="U10053:U10116" si="970">MATCH(T10053,$O$4:$O$20,1)</f>
        <v>17</v>
      </c>
      <c r="V10053" s="1" cm="1">
        <f t="array" ref="V10053">INDEX($O$4:$O$20,U10053)</f>
        <v>47471</v>
      </c>
      <c r="W10053" s="1" t="e" cm="1">
        <f t="array" ref="W10053">INDEX($O$4:$O$20,U10053+1)</f>
        <v>#REF!</v>
      </c>
      <c r="X10053" t="e" cm="1">
        <f t="array" ref="X10053">(W10053-T10053)/(W10053-V10053)*INDEX($Q$4:$Q$20,U10053)+(T10053-V10053)/(W10053-V10053)*INDEX($Q$4:$Q$20,U10053+1)</f>
        <v>#REF!</v>
      </c>
      <c r="Y10053" t="e">
        <f t="shared" ref="Y10053:Y10116" si="971">EXP(X10053)</f>
        <v>#REF!</v>
      </c>
      <c r="Z10053" t="e">
        <f t="shared" ref="Z10053:Z10116" si="972">(Y10053/Y10054-1)*360</f>
        <v>#REF!</v>
      </c>
      <c r="AA10053" t="e">
        <f t="shared" ref="AA10053:AA10116" si="973">Z10053-0.0006</f>
        <v>#REF!</v>
      </c>
      <c r="AB10053" t="e">
        <f t="shared" si="969"/>
        <v>#REF!</v>
      </c>
    </row>
    <row r="10054" spans="19:28">
      <c r="S10054">
        <v>10050</v>
      </c>
      <c r="T10054" s="1">
        <f t="shared" ref="T10054:T10117" si="974">T10053+1</f>
        <v>56058</v>
      </c>
      <c r="U10054">
        <f t="shared" si="970"/>
        <v>17</v>
      </c>
      <c r="V10054" s="1" cm="1">
        <f t="array" ref="V10054">INDEX($O$4:$O$20,U10054)</f>
        <v>47471</v>
      </c>
      <c r="W10054" s="1" t="e" cm="1">
        <f t="array" ref="W10054">INDEX($O$4:$O$20,U10054+1)</f>
        <v>#REF!</v>
      </c>
      <c r="X10054" t="e" cm="1">
        <f t="array" ref="X10054">(W10054-T10054)/(W10054-V10054)*INDEX($Q$4:$Q$20,U10054)+(T10054-V10054)/(W10054-V10054)*INDEX($Q$4:$Q$20,U10054+1)</f>
        <v>#REF!</v>
      </c>
      <c r="Y10054" t="e">
        <f t="shared" si="971"/>
        <v>#REF!</v>
      </c>
      <c r="Z10054" t="e">
        <f t="shared" si="972"/>
        <v>#REF!</v>
      </c>
      <c r="AA10054" t="e">
        <f t="shared" si="973"/>
        <v>#REF!</v>
      </c>
      <c r="AB10054" t="e">
        <f t="shared" ref="AB10054:AB10117" si="975">AB10053/(1+AA10053/360)</f>
        <v>#REF!</v>
      </c>
    </row>
    <row r="10055" spans="19:28">
      <c r="S10055">
        <v>10051</v>
      </c>
      <c r="T10055" s="1">
        <f t="shared" si="974"/>
        <v>56059</v>
      </c>
      <c r="U10055">
        <f t="shared" si="970"/>
        <v>17</v>
      </c>
      <c r="V10055" s="1" cm="1">
        <f t="array" ref="V10055">INDEX($O$4:$O$20,U10055)</f>
        <v>47471</v>
      </c>
      <c r="W10055" s="1" t="e" cm="1">
        <f t="array" ref="W10055">INDEX($O$4:$O$20,U10055+1)</f>
        <v>#REF!</v>
      </c>
      <c r="X10055" t="e" cm="1">
        <f t="array" ref="X10055">(W10055-T10055)/(W10055-V10055)*INDEX($Q$4:$Q$20,U10055)+(T10055-V10055)/(W10055-V10055)*INDEX($Q$4:$Q$20,U10055+1)</f>
        <v>#REF!</v>
      </c>
      <c r="Y10055" t="e">
        <f t="shared" si="971"/>
        <v>#REF!</v>
      </c>
      <c r="Z10055" t="e">
        <f t="shared" si="972"/>
        <v>#REF!</v>
      </c>
      <c r="AA10055" t="e">
        <f t="shared" si="973"/>
        <v>#REF!</v>
      </c>
      <c r="AB10055" t="e">
        <f t="shared" si="975"/>
        <v>#REF!</v>
      </c>
    </row>
    <row r="10056" spans="19:28">
      <c r="S10056">
        <v>10052</v>
      </c>
      <c r="T10056" s="1">
        <f t="shared" si="974"/>
        <v>56060</v>
      </c>
      <c r="U10056">
        <f t="shared" si="970"/>
        <v>17</v>
      </c>
      <c r="V10056" s="1" cm="1">
        <f t="array" ref="V10056">INDEX($O$4:$O$20,U10056)</f>
        <v>47471</v>
      </c>
      <c r="W10056" s="1" t="e" cm="1">
        <f t="array" ref="W10056">INDEX($O$4:$O$20,U10056+1)</f>
        <v>#REF!</v>
      </c>
      <c r="X10056" t="e" cm="1">
        <f t="array" ref="X10056">(W10056-T10056)/(W10056-V10056)*INDEX($Q$4:$Q$20,U10056)+(T10056-V10056)/(W10056-V10056)*INDEX($Q$4:$Q$20,U10056+1)</f>
        <v>#REF!</v>
      </c>
      <c r="Y10056" t="e">
        <f t="shared" si="971"/>
        <v>#REF!</v>
      </c>
      <c r="Z10056" t="e">
        <f t="shared" si="972"/>
        <v>#REF!</v>
      </c>
      <c r="AA10056" t="e">
        <f t="shared" si="973"/>
        <v>#REF!</v>
      </c>
      <c r="AB10056" t="e">
        <f t="shared" si="975"/>
        <v>#REF!</v>
      </c>
    </row>
    <row r="10057" spans="19:28">
      <c r="S10057">
        <v>10053</v>
      </c>
      <c r="T10057" s="1">
        <f t="shared" si="974"/>
        <v>56061</v>
      </c>
      <c r="U10057">
        <f t="shared" si="970"/>
        <v>17</v>
      </c>
      <c r="V10057" s="1" cm="1">
        <f t="array" ref="V10057">INDEX($O$4:$O$20,U10057)</f>
        <v>47471</v>
      </c>
      <c r="W10057" s="1" t="e" cm="1">
        <f t="array" ref="W10057">INDEX($O$4:$O$20,U10057+1)</f>
        <v>#REF!</v>
      </c>
      <c r="X10057" t="e" cm="1">
        <f t="array" ref="X10057">(W10057-T10057)/(W10057-V10057)*INDEX($Q$4:$Q$20,U10057)+(T10057-V10057)/(W10057-V10057)*INDEX($Q$4:$Q$20,U10057+1)</f>
        <v>#REF!</v>
      </c>
      <c r="Y10057" t="e">
        <f t="shared" si="971"/>
        <v>#REF!</v>
      </c>
      <c r="Z10057" t="e">
        <f t="shared" si="972"/>
        <v>#REF!</v>
      </c>
      <c r="AA10057" t="e">
        <f t="shared" si="973"/>
        <v>#REF!</v>
      </c>
      <c r="AB10057" t="e">
        <f t="shared" si="975"/>
        <v>#REF!</v>
      </c>
    </row>
    <row r="10058" spans="19:28">
      <c r="S10058">
        <v>10054</v>
      </c>
      <c r="T10058" s="1">
        <f t="shared" si="974"/>
        <v>56062</v>
      </c>
      <c r="U10058">
        <f t="shared" si="970"/>
        <v>17</v>
      </c>
      <c r="V10058" s="1" cm="1">
        <f t="array" ref="V10058">INDEX($O$4:$O$20,U10058)</f>
        <v>47471</v>
      </c>
      <c r="W10058" s="1" t="e" cm="1">
        <f t="array" ref="W10058">INDEX($O$4:$O$20,U10058+1)</f>
        <v>#REF!</v>
      </c>
      <c r="X10058" t="e" cm="1">
        <f t="array" ref="X10058">(W10058-T10058)/(W10058-V10058)*INDEX($Q$4:$Q$20,U10058)+(T10058-V10058)/(W10058-V10058)*INDEX($Q$4:$Q$20,U10058+1)</f>
        <v>#REF!</v>
      </c>
      <c r="Y10058" t="e">
        <f t="shared" si="971"/>
        <v>#REF!</v>
      </c>
      <c r="Z10058" t="e">
        <f t="shared" si="972"/>
        <v>#REF!</v>
      </c>
      <c r="AA10058" t="e">
        <f t="shared" si="973"/>
        <v>#REF!</v>
      </c>
      <c r="AB10058" t="e">
        <f t="shared" si="975"/>
        <v>#REF!</v>
      </c>
    </row>
    <row r="10059" spans="19:28">
      <c r="S10059">
        <v>10055</v>
      </c>
      <c r="T10059" s="1">
        <f t="shared" si="974"/>
        <v>56063</v>
      </c>
      <c r="U10059">
        <f t="shared" si="970"/>
        <v>17</v>
      </c>
      <c r="V10059" s="1" cm="1">
        <f t="array" ref="V10059">INDEX($O$4:$O$20,U10059)</f>
        <v>47471</v>
      </c>
      <c r="W10059" s="1" t="e" cm="1">
        <f t="array" ref="W10059">INDEX($O$4:$O$20,U10059+1)</f>
        <v>#REF!</v>
      </c>
      <c r="X10059" t="e" cm="1">
        <f t="array" ref="X10059">(W10059-T10059)/(W10059-V10059)*INDEX($Q$4:$Q$20,U10059)+(T10059-V10059)/(W10059-V10059)*INDEX($Q$4:$Q$20,U10059+1)</f>
        <v>#REF!</v>
      </c>
      <c r="Y10059" t="e">
        <f t="shared" si="971"/>
        <v>#REF!</v>
      </c>
      <c r="Z10059" t="e">
        <f t="shared" si="972"/>
        <v>#REF!</v>
      </c>
      <c r="AA10059" t="e">
        <f t="shared" si="973"/>
        <v>#REF!</v>
      </c>
      <c r="AB10059" t="e">
        <f t="shared" si="975"/>
        <v>#REF!</v>
      </c>
    </row>
    <row r="10060" spans="19:28">
      <c r="S10060">
        <v>10056</v>
      </c>
      <c r="T10060" s="1">
        <f t="shared" si="974"/>
        <v>56064</v>
      </c>
      <c r="U10060">
        <f t="shared" si="970"/>
        <v>17</v>
      </c>
      <c r="V10060" s="1" cm="1">
        <f t="array" ref="V10060">INDEX($O$4:$O$20,U10060)</f>
        <v>47471</v>
      </c>
      <c r="W10060" s="1" t="e" cm="1">
        <f t="array" ref="W10060">INDEX($O$4:$O$20,U10060+1)</f>
        <v>#REF!</v>
      </c>
      <c r="X10060" t="e" cm="1">
        <f t="array" ref="X10060">(W10060-T10060)/(W10060-V10060)*INDEX($Q$4:$Q$20,U10060)+(T10060-V10060)/(W10060-V10060)*INDEX($Q$4:$Q$20,U10060+1)</f>
        <v>#REF!</v>
      </c>
      <c r="Y10060" t="e">
        <f t="shared" si="971"/>
        <v>#REF!</v>
      </c>
      <c r="Z10060" t="e">
        <f t="shared" si="972"/>
        <v>#REF!</v>
      </c>
      <c r="AA10060" t="e">
        <f t="shared" si="973"/>
        <v>#REF!</v>
      </c>
      <c r="AB10060" t="e">
        <f t="shared" si="975"/>
        <v>#REF!</v>
      </c>
    </row>
    <row r="10061" spans="19:28">
      <c r="S10061">
        <v>10057</v>
      </c>
      <c r="T10061" s="1">
        <f t="shared" si="974"/>
        <v>56065</v>
      </c>
      <c r="U10061">
        <f t="shared" si="970"/>
        <v>17</v>
      </c>
      <c r="V10061" s="1" cm="1">
        <f t="array" ref="V10061">INDEX($O$4:$O$20,U10061)</f>
        <v>47471</v>
      </c>
      <c r="W10061" s="1" t="e" cm="1">
        <f t="array" ref="W10061">INDEX($O$4:$O$20,U10061+1)</f>
        <v>#REF!</v>
      </c>
      <c r="X10061" t="e" cm="1">
        <f t="array" ref="X10061">(W10061-T10061)/(W10061-V10061)*INDEX($Q$4:$Q$20,U10061)+(T10061-V10061)/(W10061-V10061)*INDEX($Q$4:$Q$20,U10061+1)</f>
        <v>#REF!</v>
      </c>
      <c r="Y10061" t="e">
        <f t="shared" si="971"/>
        <v>#REF!</v>
      </c>
      <c r="Z10061" t="e">
        <f t="shared" si="972"/>
        <v>#REF!</v>
      </c>
      <c r="AA10061" t="e">
        <f t="shared" si="973"/>
        <v>#REF!</v>
      </c>
      <c r="AB10061" t="e">
        <f t="shared" si="975"/>
        <v>#REF!</v>
      </c>
    </row>
    <row r="10062" spans="19:28">
      <c r="S10062">
        <v>10058</v>
      </c>
      <c r="T10062" s="1">
        <f t="shared" si="974"/>
        <v>56066</v>
      </c>
      <c r="U10062">
        <f t="shared" si="970"/>
        <v>17</v>
      </c>
      <c r="V10062" s="1" cm="1">
        <f t="array" ref="V10062">INDEX($O$4:$O$20,U10062)</f>
        <v>47471</v>
      </c>
      <c r="W10062" s="1" t="e" cm="1">
        <f t="array" ref="W10062">INDEX($O$4:$O$20,U10062+1)</f>
        <v>#REF!</v>
      </c>
      <c r="X10062" t="e" cm="1">
        <f t="array" ref="X10062">(W10062-T10062)/(W10062-V10062)*INDEX($Q$4:$Q$20,U10062)+(T10062-V10062)/(W10062-V10062)*INDEX($Q$4:$Q$20,U10062+1)</f>
        <v>#REF!</v>
      </c>
      <c r="Y10062" t="e">
        <f t="shared" si="971"/>
        <v>#REF!</v>
      </c>
      <c r="Z10062" t="e">
        <f t="shared" si="972"/>
        <v>#REF!</v>
      </c>
      <c r="AA10062" t="e">
        <f t="shared" si="973"/>
        <v>#REF!</v>
      </c>
      <c r="AB10062" t="e">
        <f t="shared" si="975"/>
        <v>#REF!</v>
      </c>
    </row>
    <row r="10063" spans="19:28">
      <c r="S10063">
        <v>10059</v>
      </c>
      <c r="T10063" s="1">
        <f t="shared" si="974"/>
        <v>56067</v>
      </c>
      <c r="U10063">
        <f t="shared" si="970"/>
        <v>17</v>
      </c>
      <c r="V10063" s="1" cm="1">
        <f t="array" ref="V10063">INDEX($O$4:$O$20,U10063)</f>
        <v>47471</v>
      </c>
      <c r="W10063" s="1" t="e" cm="1">
        <f t="array" ref="W10063">INDEX($O$4:$O$20,U10063+1)</f>
        <v>#REF!</v>
      </c>
      <c r="X10063" t="e" cm="1">
        <f t="array" ref="X10063">(W10063-T10063)/(W10063-V10063)*INDEX($Q$4:$Q$20,U10063)+(T10063-V10063)/(W10063-V10063)*INDEX($Q$4:$Q$20,U10063+1)</f>
        <v>#REF!</v>
      </c>
      <c r="Y10063" t="e">
        <f t="shared" si="971"/>
        <v>#REF!</v>
      </c>
      <c r="Z10063" t="e">
        <f t="shared" si="972"/>
        <v>#REF!</v>
      </c>
      <c r="AA10063" t="e">
        <f t="shared" si="973"/>
        <v>#REF!</v>
      </c>
      <c r="AB10063" t="e">
        <f t="shared" si="975"/>
        <v>#REF!</v>
      </c>
    </row>
    <row r="10064" spans="19:28">
      <c r="S10064">
        <v>10060</v>
      </c>
      <c r="T10064" s="1">
        <f t="shared" si="974"/>
        <v>56068</v>
      </c>
      <c r="U10064">
        <f t="shared" si="970"/>
        <v>17</v>
      </c>
      <c r="V10064" s="1" cm="1">
        <f t="array" ref="V10064">INDEX($O$4:$O$20,U10064)</f>
        <v>47471</v>
      </c>
      <c r="W10064" s="1" t="e" cm="1">
        <f t="array" ref="W10064">INDEX($O$4:$O$20,U10064+1)</f>
        <v>#REF!</v>
      </c>
      <c r="X10064" t="e" cm="1">
        <f t="array" ref="X10064">(W10064-T10064)/(W10064-V10064)*INDEX($Q$4:$Q$20,U10064)+(T10064-V10064)/(W10064-V10064)*INDEX($Q$4:$Q$20,U10064+1)</f>
        <v>#REF!</v>
      </c>
      <c r="Y10064" t="e">
        <f t="shared" si="971"/>
        <v>#REF!</v>
      </c>
      <c r="Z10064" t="e">
        <f t="shared" si="972"/>
        <v>#REF!</v>
      </c>
      <c r="AA10064" t="e">
        <f t="shared" si="973"/>
        <v>#REF!</v>
      </c>
      <c r="AB10064" t="e">
        <f t="shared" si="975"/>
        <v>#REF!</v>
      </c>
    </row>
    <row r="10065" spans="19:28">
      <c r="S10065">
        <v>10061</v>
      </c>
      <c r="T10065" s="1">
        <f t="shared" si="974"/>
        <v>56069</v>
      </c>
      <c r="U10065">
        <f t="shared" si="970"/>
        <v>17</v>
      </c>
      <c r="V10065" s="1" cm="1">
        <f t="array" ref="V10065">INDEX($O$4:$O$20,U10065)</f>
        <v>47471</v>
      </c>
      <c r="W10065" s="1" t="e" cm="1">
        <f t="array" ref="W10065">INDEX($O$4:$O$20,U10065+1)</f>
        <v>#REF!</v>
      </c>
      <c r="X10065" t="e" cm="1">
        <f t="array" ref="X10065">(W10065-T10065)/(W10065-V10065)*INDEX($Q$4:$Q$20,U10065)+(T10065-V10065)/(W10065-V10065)*INDEX($Q$4:$Q$20,U10065+1)</f>
        <v>#REF!</v>
      </c>
      <c r="Y10065" t="e">
        <f t="shared" si="971"/>
        <v>#REF!</v>
      </c>
      <c r="Z10065" t="e">
        <f t="shared" si="972"/>
        <v>#REF!</v>
      </c>
      <c r="AA10065" t="e">
        <f t="shared" si="973"/>
        <v>#REF!</v>
      </c>
      <c r="AB10065" t="e">
        <f t="shared" si="975"/>
        <v>#REF!</v>
      </c>
    </row>
    <row r="10066" spans="19:28">
      <c r="S10066">
        <v>10062</v>
      </c>
      <c r="T10066" s="1">
        <f t="shared" si="974"/>
        <v>56070</v>
      </c>
      <c r="U10066">
        <f t="shared" si="970"/>
        <v>17</v>
      </c>
      <c r="V10066" s="1" cm="1">
        <f t="array" ref="V10066">INDEX($O$4:$O$20,U10066)</f>
        <v>47471</v>
      </c>
      <c r="W10066" s="1" t="e" cm="1">
        <f t="array" ref="W10066">INDEX($O$4:$O$20,U10066+1)</f>
        <v>#REF!</v>
      </c>
      <c r="X10066" t="e" cm="1">
        <f t="array" ref="X10066">(W10066-T10066)/(W10066-V10066)*INDEX($Q$4:$Q$20,U10066)+(T10066-V10066)/(W10066-V10066)*INDEX($Q$4:$Q$20,U10066+1)</f>
        <v>#REF!</v>
      </c>
      <c r="Y10066" t="e">
        <f t="shared" si="971"/>
        <v>#REF!</v>
      </c>
      <c r="Z10066" t="e">
        <f t="shared" si="972"/>
        <v>#REF!</v>
      </c>
      <c r="AA10066" t="e">
        <f t="shared" si="973"/>
        <v>#REF!</v>
      </c>
      <c r="AB10066" t="e">
        <f t="shared" si="975"/>
        <v>#REF!</v>
      </c>
    </row>
    <row r="10067" spans="19:28">
      <c r="S10067">
        <v>10063</v>
      </c>
      <c r="T10067" s="1">
        <f t="shared" si="974"/>
        <v>56071</v>
      </c>
      <c r="U10067">
        <f t="shared" si="970"/>
        <v>17</v>
      </c>
      <c r="V10067" s="1" cm="1">
        <f t="array" ref="V10067">INDEX($O$4:$O$20,U10067)</f>
        <v>47471</v>
      </c>
      <c r="W10067" s="1" t="e" cm="1">
        <f t="array" ref="W10067">INDEX($O$4:$O$20,U10067+1)</f>
        <v>#REF!</v>
      </c>
      <c r="X10067" t="e" cm="1">
        <f t="array" ref="X10067">(W10067-T10067)/(W10067-V10067)*INDEX($Q$4:$Q$20,U10067)+(T10067-V10067)/(W10067-V10067)*INDEX($Q$4:$Q$20,U10067+1)</f>
        <v>#REF!</v>
      </c>
      <c r="Y10067" t="e">
        <f t="shared" si="971"/>
        <v>#REF!</v>
      </c>
      <c r="Z10067" t="e">
        <f t="shared" si="972"/>
        <v>#REF!</v>
      </c>
      <c r="AA10067" t="e">
        <f t="shared" si="973"/>
        <v>#REF!</v>
      </c>
      <c r="AB10067" t="e">
        <f t="shared" si="975"/>
        <v>#REF!</v>
      </c>
    </row>
    <row r="10068" spans="19:28">
      <c r="S10068">
        <v>10064</v>
      </c>
      <c r="T10068" s="1">
        <f t="shared" si="974"/>
        <v>56072</v>
      </c>
      <c r="U10068">
        <f t="shared" si="970"/>
        <v>17</v>
      </c>
      <c r="V10068" s="1" cm="1">
        <f t="array" ref="V10068">INDEX($O$4:$O$20,U10068)</f>
        <v>47471</v>
      </c>
      <c r="W10068" s="1" t="e" cm="1">
        <f t="array" ref="W10068">INDEX($O$4:$O$20,U10068+1)</f>
        <v>#REF!</v>
      </c>
      <c r="X10068" t="e" cm="1">
        <f t="array" ref="X10068">(W10068-T10068)/(W10068-V10068)*INDEX($Q$4:$Q$20,U10068)+(T10068-V10068)/(W10068-V10068)*INDEX($Q$4:$Q$20,U10068+1)</f>
        <v>#REF!</v>
      </c>
      <c r="Y10068" t="e">
        <f t="shared" si="971"/>
        <v>#REF!</v>
      </c>
      <c r="Z10068" t="e">
        <f t="shared" si="972"/>
        <v>#REF!</v>
      </c>
      <c r="AA10068" t="e">
        <f t="shared" si="973"/>
        <v>#REF!</v>
      </c>
      <c r="AB10068" t="e">
        <f t="shared" si="975"/>
        <v>#REF!</v>
      </c>
    </row>
    <row r="10069" spans="19:28">
      <c r="S10069">
        <v>10065</v>
      </c>
      <c r="T10069" s="1">
        <f t="shared" si="974"/>
        <v>56073</v>
      </c>
      <c r="U10069">
        <f t="shared" si="970"/>
        <v>17</v>
      </c>
      <c r="V10069" s="1" cm="1">
        <f t="array" ref="V10069">INDEX($O$4:$O$20,U10069)</f>
        <v>47471</v>
      </c>
      <c r="W10069" s="1" t="e" cm="1">
        <f t="array" ref="W10069">INDEX($O$4:$O$20,U10069+1)</f>
        <v>#REF!</v>
      </c>
      <c r="X10069" t="e" cm="1">
        <f t="array" ref="X10069">(W10069-T10069)/(W10069-V10069)*INDEX($Q$4:$Q$20,U10069)+(T10069-V10069)/(W10069-V10069)*INDEX($Q$4:$Q$20,U10069+1)</f>
        <v>#REF!</v>
      </c>
      <c r="Y10069" t="e">
        <f t="shared" si="971"/>
        <v>#REF!</v>
      </c>
      <c r="Z10069" t="e">
        <f t="shared" si="972"/>
        <v>#REF!</v>
      </c>
      <c r="AA10069" t="e">
        <f t="shared" si="973"/>
        <v>#REF!</v>
      </c>
      <c r="AB10069" t="e">
        <f t="shared" si="975"/>
        <v>#REF!</v>
      </c>
    </row>
    <row r="10070" spans="19:28">
      <c r="S10070">
        <v>10066</v>
      </c>
      <c r="T10070" s="1">
        <f t="shared" si="974"/>
        <v>56074</v>
      </c>
      <c r="U10070">
        <f t="shared" si="970"/>
        <v>17</v>
      </c>
      <c r="V10070" s="1" cm="1">
        <f t="array" ref="V10070">INDEX($O$4:$O$20,U10070)</f>
        <v>47471</v>
      </c>
      <c r="W10070" s="1" t="e" cm="1">
        <f t="array" ref="W10070">INDEX($O$4:$O$20,U10070+1)</f>
        <v>#REF!</v>
      </c>
      <c r="X10070" t="e" cm="1">
        <f t="array" ref="X10070">(W10070-T10070)/(W10070-V10070)*INDEX($Q$4:$Q$20,U10070)+(T10070-V10070)/(W10070-V10070)*INDEX($Q$4:$Q$20,U10070+1)</f>
        <v>#REF!</v>
      </c>
      <c r="Y10070" t="e">
        <f t="shared" si="971"/>
        <v>#REF!</v>
      </c>
      <c r="Z10070" t="e">
        <f t="shared" si="972"/>
        <v>#REF!</v>
      </c>
      <c r="AA10070" t="e">
        <f t="shared" si="973"/>
        <v>#REF!</v>
      </c>
      <c r="AB10070" t="e">
        <f t="shared" si="975"/>
        <v>#REF!</v>
      </c>
    </row>
    <row r="10071" spans="19:28">
      <c r="S10071">
        <v>10067</v>
      </c>
      <c r="T10071" s="1">
        <f t="shared" si="974"/>
        <v>56075</v>
      </c>
      <c r="U10071">
        <f t="shared" si="970"/>
        <v>17</v>
      </c>
      <c r="V10071" s="1" cm="1">
        <f t="array" ref="V10071">INDEX($O$4:$O$20,U10071)</f>
        <v>47471</v>
      </c>
      <c r="W10071" s="1" t="e" cm="1">
        <f t="array" ref="W10071">INDEX($O$4:$O$20,U10071+1)</f>
        <v>#REF!</v>
      </c>
      <c r="X10071" t="e" cm="1">
        <f t="array" ref="X10071">(W10071-T10071)/(W10071-V10071)*INDEX($Q$4:$Q$20,U10071)+(T10071-V10071)/(W10071-V10071)*INDEX($Q$4:$Q$20,U10071+1)</f>
        <v>#REF!</v>
      </c>
      <c r="Y10071" t="e">
        <f t="shared" si="971"/>
        <v>#REF!</v>
      </c>
      <c r="Z10071" t="e">
        <f t="shared" si="972"/>
        <v>#REF!</v>
      </c>
      <c r="AA10071" t="e">
        <f t="shared" si="973"/>
        <v>#REF!</v>
      </c>
      <c r="AB10071" t="e">
        <f t="shared" si="975"/>
        <v>#REF!</v>
      </c>
    </row>
    <row r="10072" spans="19:28">
      <c r="S10072">
        <v>10068</v>
      </c>
      <c r="T10072" s="1">
        <f t="shared" si="974"/>
        <v>56076</v>
      </c>
      <c r="U10072">
        <f t="shared" si="970"/>
        <v>17</v>
      </c>
      <c r="V10072" s="1" cm="1">
        <f t="array" ref="V10072">INDEX($O$4:$O$20,U10072)</f>
        <v>47471</v>
      </c>
      <c r="W10072" s="1" t="e" cm="1">
        <f t="array" ref="W10072">INDEX($O$4:$O$20,U10072+1)</f>
        <v>#REF!</v>
      </c>
      <c r="X10072" t="e" cm="1">
        <f t="array" ref="X10072">(W10072-T10072)/(W10072-V10072)*INDEX($Q$4:$Q$20,U10072)+(T10072-V10072)/(W10072-V10072)*INDEX($Q$4:$Q$20,U10072+1)</f>
        <v>#REF!</v>
      </c>
      <c r="Y10072" t="e">
        <f t="shared" si="971"/>
        <v>#REF!</v>
      </c>
      <c r="Z10072" t="e">
        <f t="shared" si="972"/>
        <v>#REF!</v>
      </c>
      <c r="AA10072" t="e">
        <f t="shared" si="973"/>
        <v>#REF!</v>
      </c>
      <c r="AB10072" t="e">
        <f t="shared" si="975"/>
        <v>#REF!</v>
      </c>
    </row>
    <row r="10073" spans="19:28">
      <c r="S10073">
        <v>10069</v>
      </c>
      <c r="T10073" s="1">
        <f t="shared" si="974"/>
        <v>56077</v>
      </c>
      <c r="U10073">
        <f t="shared" si="970"/>
        <v>17</v>
      </c>
      <c r="V10073" s="1" cm="1">
        <f t="array" ref="V10073">INDEX($O$4:$O$20,U10073)</f>
        <v>47471</v>
      </c>
      <c r="W10073" s="1" t="e" cm="1">
        <f t="array" ref="W10073">INDEX($O$4:$O$20,U10073+1)</f>
        <v>#REF!</v>
      </c>
      <c r="X10073" t="e" cm="1">
        <f t="array" ref="X10073">(W10073-T10073)/(W10073-V10073)*INDEX($Q$4:$Q$20,U10073)+(T10073-V10073)/(W10073-V10073)*INDEX($Q$4:$Q$20,U10073+1)</f>
        <v>#REF!</v>
      </c>
      <c r="Y10073" t="e">
        <f t="shared" si="971"/>
        <v>#REF!</v>
      </c>
      <c r="Z10073" t="e">
        <f t="shared" si="972"/>
        <v>#REF!</v>
      </c>
      <c r="AA10073" t="e">
        <f t="shared" si="973"/>
        <v>#REF!</v>
      </c>
      <c r="AB10073" t="e">
        <f t="shared" si="975"/>
        <v>#REF!</v>
      </c>
    </row>
    <row r="10074" spans="19:28">
      <c r="S10074">
        <v>10070</v>
      </c>
      <c r="T10074" s="1">
        <f t="shared" si="974"/>
        <v>56078</v>
      </c>
      <c r="U10074">
        <f t="shared" si="970"/>
        <v>17</v>
      </c>
      <c r="V10074" s="1" cm="1">
        <f t="array" ref="V10074">INDEX($O$4:$O$20,U10074)</f>
        <v>47471</v>
      </c>
      <c r="W10074" s="1" t="e" cm="1">
        <f t="array" ref="W10074">INDEX($O$4:$O$20,U10074+1)</f>
        <v>#REF!</v>
      </c>
      <c r="X10074" t="e" cm="1">
        <f t="array" ref="X10074">(W10074-T10074)/(W10074-V10074)*INDEX($Q$4:$Q$20,U10074)+(T10074-V10074)/(W10074-V10074)*INDEX($Q$4:$Q$20,U10074+1)</f>
        <v>#REF!</v>
      </c>
      <c r="Y10074" t="e">
        <f t="shared" si="971"/>
        <v>#REF!</v>
      </c>
      <c r="Z10074" t="e">
        <f t="shared" si="972"/>
        <v>#REF!</v>
      </c>
      <c r="AA10074" t="e">
        <f t="shared" si="973"/>
        <v>#REF!</v>
      </c>
      <c r="AB10074" t="e">
        <f t="shared" si="975"/>
        <v>#REF!</v>
      </c>
    </row>
    <row r="10075" spans="19:28">
      <c r="S10075">
        <v>10071</v>
      </c>
      <c r="T10075" s="1">
        <f t="shared" si="974"/>
        <v>56079</v>
      </c>
      <c r="U10075">
        <f t="shared" si="970"/>
        <v>17</v>
      </c>
      <c r="V10075" s="1" cm="1">
        <f t="array" ref="V10075">INDEX($O$4:$O$20,U10075)</f>
        <v>47471</v>
      </c>
      <c r="W10075" s="1" t="e" cm="1">
        <f t="array" ref="W10075">INDEX($O$4:$O$20,U10075+1)</f>
        <v>#REF!</v>
      </c>
      <c r="X10075" t="e" cm="1">
        <f t="array" ref="X10075">(W10075-T10075)/(W10075-V10075)*INDEX($Q$4:$Q$20,U10075)+(T10075-V10075)/(W10075-V10075)*INDEX($Q$4:$Q$20,U10075+1)</f>
        <v>#REF!</v>
      </c>
      <c r="Y10075" t="e">
        <f t="shared" si="971"/>
        <v>#REF!</v>
      </c>
      <c r="Z10075" t="e">
        <f t="shared" si="972"/>
        <v>#REF!</v>
      </c>
      <c r="AA10075" t="e">
        <f t="shared" si="973"/>
        <v>#REF!</v>
      </c>
      <c r="AB10075" t="e">
        <f t="shared" si="975"/>
        <v>#REF!</v>
      </c>
    </row>
    <row r="10076" spans="19:28">
      <c r="S10076">
        <v>10072</v>
      </c>
      <c r="T10076" s="1">
        <f t="shared" si="974"/>
        <v>56080</v>
      </c>
      <c r="U10076">
        <f t="shared" si="970"/>
        <v>17</v>
      </c>
      <c r="V10076" s="1" cm="1">
        <f t="array" ref="V10076">INDEX($O$4:$O$20,U10076)</f>
        <v>47471</v>
      </c>
      <c r="W10076" s="1" t="e" cm="1">
        <f t="array" ref="W10076">INDEX($O$4:$O$20,U10076+1)</f>
        <v>#REF!</v>
      </c>
      <c r="X10076" t="e" cm="1">
        <f t="array" ref="X10076">(W10076-T10076)/(W10076-V10076)*INDEX($Q$4:$Q$20,U10076)+(T10076-V10076)/(W10076-V10076)*INDEX($Q$4:$Q$20,U10076+1)</f>
        <v>#REF!</v>
      </c>
      <c r="Y10076" t="e">
        <f t="shared" si="971"/>
        <v>#REF!</v>
      </c>
      <c r="Z10076" t="e">
        <f t="shared" si="972"/>
        <v>#REF!</v>
      </c>
      <c r="AA10076" t="e">
        <f t="shared" si="973"/>
        <v>#REF!</v>
      </c>
      <c r="AB10076" t="e">
        <f t="shared" si="975"/>
        <v>#REF!</v>
      </c>
    </row>
    <row r="10077" spans="19:28">
      <c r="S10077">
        <v>10073</v>
      </c>
      <c r="T10077" s="1">
        <f t="shared" si="974"/>
        <v>56081</v>
      </c>
      <c r="U10077">
        <f t="shared" si="970"/>
        <v>17</v>
      </c>
      <c r="V10077" s="1" cm="1">
        <f t="array" ref="V10077">INDEX($O$4:$O$20,U10077)</f>
        <v>47471</v>
      </c>
      <c r="W10077" s="1" t="e" cm="1">
        <f t="array" ref="W10077">INDEX($O$4:$O$20,U10077+1)</f>
        <v>#REF!</v>
      </c>
      <c r="X10077" t="e" cm="1">
        <f t="array" ref="X10077">(W10077-T10077)/(W10077-V10077)*INDEX($Q$4:$Q$20,U10077)+(T10077-V10077)/(W10077-V10077)*INDEX($Q$4:$Q$20,U10077+1)</f>
        <v>#REF!</v>
      </c>
      <c r="Y10077" t="e">
        <f t="shared" si="971"/>
        <v>#REF!</v>
      </c>
      <c r="Z10077" t="e">
        <f t="shared" si="972"/>
        <v>#REF!</v>
      </c>
      <c r="AA10077" t="e">
        <f t="shared" si="973"/>
        <v>#REF!</v>
      </c>
      <c r="AB10077" t="e">
        <f t="shared" si="975"/>
        <v>#REF!</v>
      </c>
    </row>
    <row r="10078" spans="19:28">
      <c r="S10078">
        <v>10074</v>
      </c>
      <c r="T10078" s="1">
        <f t="shared" si="974"/>
        <v>56082</v>
      </c>
      <c r="U10078">
        <f t="shared" si="970"/>
        <v>17</v>
      </c>
      <c r="V10078" s="1" cm="1">
        <f t="array" ref="V10078">INDEX($O$4:$O$20,U10078)</f>
        <v>47471</v>
      </c>
      <c r="W10078" s="1" t="e" cm="1">
        <f t="array" ref="W10078">INDEX($O$4:$O$20,U10078+1)</f>
        <v>#REF!</v>
      </c>
      <c r="X10078" t="e" cm="1">
        <f t="array" ref="X10078">(W10078-T10078)/(W10078-V10078)*INDEX($Q$4:$Q$20,U10078)+(T10078-V10078)/(W10078-V10078)*INDEX($Q$4:$Q$20,U10078+1)</f>
        <v>#REF!</v>
      </c>
      <c r="Y10078" t="e">
        <f t="shared" si="971"/>
        <v>#REF!</v>
      </c>
      <c r="Z10078" t="e">
        <f t="shared" si="972"/>
        <v>#REF!</v>
      </c>
      <c r="AA10078" t="e">
        <f t="shared" si="973"/>
        <v>#REF!</v>
      </c>
      <c r="AB10078" t="e">
        <f t="shared" si="975"/>
        <v>#REF!</v>
      </c>
    </row>
    <row r="10079" spans="19:28">
      <c r="S10079">
        <v>10075</v>
      </c>
      <c r="T10079" s="1">
        <f t="shared" si="974"/>
        <v>56083</v>
      </c>
      <c r="U10079">
        <f t="shared" si="970"/>
        <v>17</v>
      </c>
      <c r="V10079" s="1" cm="1">
        <f t="array" ref="V10079">INDEX($O$4:$O$20,U10079)</f>
        <v>47471</v>
      </c>
      <c r="W10079" s="1" t="e" cm="1">
        <f t="array" ref="W10079">INDEX($O$4:$O$20,U10079+1)</f>
        <v>#REF!</v>
      </c>
      <c r="X10079" t="e" cm="1">
        <f t="array" ref="X10079">(W10079-T10079)/(W10079-V10079)*INDEX($Q$4:$Q$20,U10079)+(T10079-V10079)/(W10079-V10079)*INDEX($Q$4:$Q$20,U10079+1)</f>
        <v>#REF!</v>
      </c>
      <c r="Y10079" t="e">
        <f t="shared" si="971"/>
        <v>#REF!</v>
      </c>
      <c r="Z10079" t="e">
        <f t="shared" si="972"/>
        <v>#REF!</v>
      </c>
      <c r="AA10079" t="e">
        <f t="shared" si="973"/>
        <v>#REF!</v>
      </c>
      <c r="AB10079" t="e">
        <f t="shared" si="975"/>
        <v>#REF!</v>
      </c>
    </row>
    <row r="10080" spans="19:28">
      <c r="S10080">
        <v>10076</v>
      </c>
      <c r="T10080" s="1">
        <f t="shared" si="974"/>
        <v>56084</v>
      </c>
      <c r="U10080">
        <f t="shared" si="970"/>
        <v>17</v>
      </c>
      <c r="V10080" s="1" cm="1">
        <f t="array" ref="V10080">INDEX($O$4:$O$20,U10080)</f>
        <v>47471</v>
      </c>
      <c r="W10080" s="1" t="e" cm="1">
        <f t="array" ref="W10080">INDEX($O$4:$O$20,U10080+1)</f>
        <v>#REF!</v>
      </c>
      <c r="X10080" t="e" cm="1">
        <f t="array" ref="X10080">(W10080-T10080)/(W10080-V10080)*INDEX($Q$4:$Q$20,U10080)+(T10080-V10080)/(W10080-V10080)*INDEX($Q$4:$Q$20,U10080+1)</f>
        <v>#REF!</v>
      </c>
      <c r="Y10080" t="e">
        <f t="shared" si="971"/>
        <v>#REF!</v>
      </c>
      <c r="Z10080" t="e">
        <f t="shared" si="972"/>
        <v>#REF!</v>
      </c>
      <c r="AA10080" t="e">
        <f t="shared" si="973"/>
        <v>#REF!</v>
      </c>
      <c r="AB10080" t="e">
        <f t="shared" si="975"/>
        <v>#REF!</v>
      </c>
    </row>
    <row r="10081" spans="19:28">
      <c r="S10081">
        <v>10077</v>
      </c>
      <c r="T10081" s="1">
        <f t="shared" si="974"/>
        <v>56085</v>
      </c>
      <c r="U10081">
        <f t="shared" si="970"/>
        <v>17</v>
      </c>
      <c r="V10081" s="1" cm="1">
        <f t="array" ref="V10081">INDEX($O$4:$O$20,U10081)</f>
        <v>47471</v>
      </c>
      <c r="W10081" s="1" t="e" cm="1">
        <f t="array" ref="W10081">INDEX($O$4:$O$20,U10081+1)</f>
        <v>#REF!</v>
      </c>
      <c r="X10081" t="e" cm="1">
        <f t="array" ref="X10081">(W10081-T10081)/(W10081-V10081)*INDEX($Q$4:$Q$20,U10081)+(T10081-V10081)/(W10081-V10081)*INDEX($Q$4:$Q$20,U10081+1)</f>
        <v>#REF!</v>
      </c>
      <c r="Y10081" t="e">
        <f t="shared" si="971"/>
        <v>#REF!</v>
      </c>
      <c r="Z10081" t="e">
        <f t="shared" si="972"/>
        <v>#REF!</v>
      </c>
      <c r="AA10081" t="e">
        <f t="shared" si="973"/>
        <v>#REF!</v>
      </c>
      <c r="AB10081" t="e">
        <f t="shared" si="975"/>
        <v>#REF!</v>
      </c>
    </row>
    <row r="10082" spans="19:28">
      <c r="S10082">
        <v>10078</v>
      </c>
      <c r="T10082" s="1">
        <f t="shared" si="974"/>
        <v>56086</v>
      </c>
      <c r="U10082">
        <f t="shared" si="970"/>
        <v>17</v>
      </c>
      <c r="V10082" s="1" cm="1">
        <f t="array" ref="V10082">INDEX($O$4:$O$20,U10082)</f>
        <v>47471</v>
      </c>
      <c r="W10082" s="1" t="e" cm="1">
        <f t="array" ref="W10082">INDEX($O$4:$O$20,U10082+1)</f>
        <v>#REF!</v>
      </c>
      <c r="X10082" t="e" cm="1">
        <f t="array" ref="X10082">(W10082-T10082)/(W10082-V10082)*INDEX($Q$4:$Q$20,U10082)+(T10082-V10082)/(W10082-V10082)*INDEX($Q$4:$Q$20,U10082+1)</f>
        <v>#REF!</v>
      </c>
      <c r="Y10082" t="e">
        <f t="shared" si="971"/>
        <v>#REF!</v>
      </c>
      <c r="Z10082" t="e">
        <f t="shared" si="972"/>
        <v>#REF!</v>
      </c>
      <c r="AA10082" t="e">
        <f t="shared" si="973"/>
        <v>#REF!</v>
      </c>
      <c r="AB10082" t="e">
        <f t="shared" si="975"/>
        <v>#REF!</v>
      </c>
    </row>
    <row r="10083" spans="19:28">
      <c r="S10083">
        <v>10079</v>
      </c>
      <c r="T10083" s="1">
        <f t="shared" si="974"/>
        <v>56087</v>
      </c>
      <c r="U10083">
        <f t="shared" si="970"/>
        <v>17</v>
      </c>
      <c r="V10083" s="1" cm="1">
        <f t="array" ref="V10083">INDEX($O$4:$O$20,U10083)</f>
        <v>47471</v>
      </c>
      <c r="W10083" s="1" t="e" cm="1">
        <f t="array" ref="W10083">INDEX($O$4:$O$20,U10083+1)</f>
        <v>#REF!</v>
      </c>
      <c r="X10083" t="e" cm="1">
        <f t="array" ref="X10083">(W10083-T10083)/(W10083-V10083)*INDEX($Q$4:$Q$20,U10083)+(T10083-V10083)/(W10083-V10083)*INDEX($Q$4:$Q$20,U10083+1)</f>
        <v>#REF!</v>
      </c>
      <c r="Y10083" t="e">
        <f t="shared" si="971"/>
        <v>#REF!</v>
      </c>
      <c r="Z10083" t="e">
        <f t="shared" si="972"/>
        <v>#REF!</v>
      </c>
      <c r="AA10083" t="e">
        <f t="shared" si="973"/>
        <v>#REF!</v>
      </c>
      <c r="AB10083" t="e">
        <f t="shared" si="975"/>
        <v>#REF!</v>
      </c>
    </row>
    <row r="10084" spans="19:28">
      <c r="S10084">
        <v>10080</v>
      </c>
      <c r="T10084" s="1">
        <f t="shared" si="974"/>
        <v>56088</v>
      </c>
      <c r="U10084">
        <f t="shared" si="970"/>
        <v>17</v>
      </c>
      <c r="V10084" s="1" cm="1">
        <f t="array" ref="V10084">INDEX($O$4:$O$20,U10084)</f>
        <v>47471</v>
      </c>
      <c r="W10084" s="1" t="e" cm="1">
        <f t="array" ref="W10084">INDEX($O$4:$O$20,U10084+1)</f>
        <v>#REF!</v>
      </c>
      <c r="X10084" t="e" cm="1">
        <f t="array" ref="X10084">(W10084-T10084)/(W10084-V10084)*INDEX($Q$4:$Q$20,U10084)+(T10084-V10084)/(W10084-V10084)*INDEX($Q$4:$Q$20,U10084+1)</f>
        <v>#REF!</v>
      </c>
      <c r="Y10084" t="e">
        <f t="shared" si="971"/>
        <v>#REF!</v>
      </c>
      <c r="Z10084" t="e">
        <f t="shared" si="972"/>
        <v>#REF!</v>
      </c>
      <c r="AA10084" t="e">
        <f t="shared" si="973"/>
        <v>#REF!</v>
      </c>
      <c r="AB10084" t="e">
        <f t="shared" si="975"/>
        <v>#REF!</v>
      </c>
    </row>
    <row r="10085" spans="19:28">
      <c r="S10085">
        <v>10081</v>
      </c>
      <c r="T10085" s="1">
        <f t="shared" si="974"/>
        <v>56089</v>
      </c>
      <c r="U10085">
        <f t="shared" si="970"/>
        <v>17</v>
      </c>
      <c r="V10085" s="1" cm="1">
        <f t="array" ref="V10085">INDEX($O$4:$O$20,U10085)</f>
        <v>47471</v>
      </c>
      <c r="W10085" s="1" t="e" cm="1">
        <f t="array" ref="W10085">INDEX($O$4:$O$20,U10085+1)</f>
        <v>#REF!</v>
      </c>
      <c r="X10085" t="e" cm="1">
        <f t="array" ref="X10085">(W10085-T10085)/(W10085-V10085)*INDEX($Q$4:$Q$20,U10085)+(T10085-V10085)/(W10085-V10085)*INDEX($Q$4:$Q$20,U10085+1)</f>
        <v>#REF!</v>
      </c>
      <c r="Y10085" t="e">
        <f t="shared" si="971"/>
        <v>#REF!</v>
      </c>
      <c r="Z10085" t="e">
        <f t="shared" si="972"/>
        <v>#REF!</v>
      </c>
      <c r="AA10085" t="e">
        <f t="shared" si="973"/>
        <v>#REF!</v>
      </c>
      <c r="AB10085" t="e">
        <f t="shared" si="975"/>
        <v>#REF!</v>
      </c>
    </row>
    <row r="10086" spans="19:28">
      <c r="S10086">
        <v>10082</v>
      </c>
      <c r="T10086" s="1">
        <f t="shared" si="974"/>
        <v>56090</v>
      </c>
      <c r="U10086">
        <f t="shared" si="970"/>
        <v>17</v>
      </c>
      <c r="V10086" s="1" cm="1">
        <f t="array" ref="V10086">INDEX($O$4:$O$20,U10086)</f>
        <v>47471</v>
      </c>
      <c r="W10086" s="1" t="e" cm="1">
        <f t="array" ref="W10086">INDEX($O$4:$O$20,U10086+1)</f>
        <v>#REF!</v>
      </c>
      <c r="X10086" t="e" cm="1">
        <f t="array" ref="X10086">(W10086-T10086)/(W10086-V10086)*INDEX($Q$4:$Q$20,U10086)+(T10086-V10086)/(W10086-V10086)*INDEX($Q$4:$Q$20,U10086+1)</f>
        <v>#REF!</v>
      </c>
      <c r="Y10086" t="e">
        <f t="shared" si="971"/>
        <v>#REF!</v>
      </c>
      <c r="Z10086" t="e">
        <f t="shared" si="972"/>
        <v>#REF!</v>
      </c>
      <c r="AA10086" t="e">
        <f t="shared" si="973"/>
        <v>#REF!</v>
      </c>
      <c r="AB10086" t="e">
        <f t="shared" si="975"/>
        <v>#REF!</v>
      </c>
    </row>
    <row r="10087" spans="19:28">
      <c r="S10087">
        <v>10083</v>
      </c>
      <c r="T10087" s="1">
        <f t="shared" si="974"/>
        <v>56091</v>
      </c>
      <c r="U10087">
        <f t="shared" si="970"/>
        <v>17</v>
      </c>
      <c r="V10087" s="1" cm="1">
        <f t="array" ref="V10087">INDEX($O$4:$O$20,U10087)</f>
        <v>47471</v>
      </c>
      <c r="W10087" s="1" t="e" cm="1">
        <f t="array" ref="W10087">INDEX($O$4:$O$20,U10087+1)</f>
        <v>#REF!</v>
      </c>
      <c r="X10087" t="e" cm="1">
        <f t="array" ref="X10087">(W10087-T10087)/(W10087-V10087)*INDEX($Q$4:$Q$20,U10087)+(T10087-V10087)/(W10087-V10087)*INDEX($Q$4:$Q$20,U10087+1)</f>
        <v>#REF!</v>
      </c>
      <c r="Y10087" t="e">
        <f t="shared" si="971"/>
        <v>#REF!</v>
      </c>
      <c r="Z10087" t="e">
        <f t="shared" si="972"/>
        <v>#REF!</v>
      </c>
      <c r="AA10087" t="e">
        <f t="shared" si="973"/>
        <v>#REF!</v>
      </c>
      <c r="AB10087" t="e">
        <f t="shared" si="975"/>
        <v>#REF!</v>
      </c>
    </row>
    <row r="10088" spans="19:28">
      <c r="S10088">
        <v>10084</v>
      </c>
      <c r="T10088" s="1">
        <f t="shared" si="974"/>
        <v>56092</v>
      </c>
      <c r="U10088">
        <f t="shared" si="970"/>
        <v>17</v>
      </c>
      <c r="V10088" s="1" cm="1">
        <f t="array" ref="V10088">INDEX($O$4:$O$20,U10088)</f>
        <v>47471</v>
      </c>
      <c r="W10088" s="1" t="e" cm="1">
        <f t="array" ref="W10088">INDEX($O$4:$O$20,U10088+1)</f>
        <v>#REF!</v>
      </c>
      <c r="X10088" t="e" cm="1">
        <f t="array" ref="X10088">(W10088-T10088)/(W10088-V10088)*INDEX($Q$4:$Q$20,U10088)+(T10088-V10088)/(W10088-V10088)*INDEX($Q$4:$Q$20,U10088+1)</f>
        <v>#REF!</v>
      </c>
      <c r="Y10088" t="e">
        <f t="shared" si="971"/>
        <v>#REF!</v>
      </c>
      <c r="Z10088" t="e">
        <f t="shared" si="972"/>
        <v>#REF!</v>
      </c>
      <c r="AA10088" t="e">
        <f t="shared" si="973"/>
        <v>#REF!</v>
      </c>
      <c r="AB10088" t="e">
        <f t="shared" si="975"/>
        <v>#REF!</v>
      </c>
    </row>
    <row r="10089" spans="19:28">
      <c r="S10089">
        <v>10085</v>
      </c>
      <c r="T10089" s="1">
        <f t="shared" si="974"/>
        <v>56093</v>
      </c>
      <c r="U10089">
        <f t="shared" si="970"/>
        <v>17</v>
      </c>
      <c r="V10089" s="1" cm="1">
        <f t="array" ref="V10089">INDEX($O$4:$O$20,U10089)</f>
        <v>47471</v>
      </c>
      <c r="W10089" s="1" t="e" cm="1">
        <f t="array" ref="W10089">INDEX($O$4:$O$20,U10089+1)</f>
        <v>#REF!</v>
      </c>
      <c r="X10089" t="e" cm="1">
        <f t="array" ref="X10089">(W10089-T10089)/(W10089-V10089)*INDEX($Q$4:$Q$20,U10089)+(T10089-V10089)/(W10089-V10089)*INDEX($Q$4:$Q$20,U10089+1)</f>
        <v>#REF!</v>
      </c>
      <c r="Y10089" t="e">
        <f t="shared" si="971"/>
        <v>#REF!</v>
      </c>
      <c r="Z10089" t="e">
        <f t="shared" si="972"/>
        <v>#REF!</v>
      </c>
      <c r="AA10089" t="e">
        <f t="shared" si="973"/>
        <v>#REF!</v>
      </c>
      <c r="AB10089" t="e">
        <f t="shared" si="975"/>
        <v>#REF!</v>
      </c>
    </row>
    <row r="10090" spans="19:28">
      <c r="S10090">
        <v>10086</v>
      </c>
      <c r="T10090" s="1">
        <f t="shared" si="974"/>
        <v>56094</v>
      </c>
      <c r="U10090">
        <f t="shared" si="970"/>
        <v>17</v>
      </c>
      <c r="V10090" s="1" cm="1">
        <f t="array" ref="V10090">INDEX($O$4:$O$20,U10090)</f>
        <v>47471</v>
      </c>
      <c r="W10090" s="1" t="e" cm="1">
        <f t="array" ref="W10090">INDEX($O$4:$O$20,U10090+1)</f>
        <v>#REF!</v>
      </c>
      <c r="X10090" t="e" cm="1">
        <f t="array" ref="X10090">(W10090-T10090)/(W10090-V10090)*INDEX($Q$4:$Q$20,U10090)+(T10090-V10090)/(W10090-V10090)*INDEX($Q$4:$Q$20,U10090+1)</f>
        <v>#REF!</v>
      </c>
      <c r="Y10090" t="e">
        <f t="shared" si="971"/>
        <v>#REF!</v>
      </c>
      <c r="Z10090" t="e">
        <f t="shared" si="972"/>
        <v>#REF!</v>
      </c>
      <c r="AA10090" t="e">
        <f t="shared" si="973"/>
        <v>#REF!</v>
      </c>
      <c r="AB10090" t="e">
        <f t="shared" si="975"/>
        <v>#REF!</v>
      </c>
    </row>
    <row r="10091" spans="19:28">
      <c r="S10091">
        <v>10087</v>
      </c>
      <c r="T10091" s="1">
        <f t="shared" si="974"/>
        <v>56095</v>
      </c>
      <c r="U10091">
        <f t="shared" si="970"/>
        <v>17</v>
      </c>
      <c r="V10091" s="1" cm="1">
        <f t="array" ref="V10091">INDEX($O$4:$O$20,U10091)</f>
        <v>47471</v>
      </c>
      <c r="W10091" s="1" t="e" cm="1">
        <f t="array" ref="W10091">INDEX($O$4:$O$20,U10091+1)</f>
        <v>#REF!</v>
      </c>
      <c r="X10091" t="e" cm="1">
        <f t="array" ref="X10091">(W10091-T10091)/(W10091-V10091)*INDEX($Q$4:$Q$20,U10091)+(T10091-V10091)/(W10091-V10091)*INDEX($Q$4:$Q$20,U10091+1)</f>
        <v>#REF!</v>
      </c>
      <c r="Y10091" t="e">
        <f t="shared" si="971"/>
        <v>#REF!</v>
      </c>
      <c r="Z10091" t="e">
        <f t="shared" si="972"/>
        <v>#REF!</v>
      </c>
      <c r="AA10091" t="e">
        <f t="shared" si="973"/>
        <v>#REF!</v>
      </c>
      <c r="AB10091" t="e">
        <f t="shared" si="975"/>
        <v>#REF!</v>
      </c>
    </row>
    <row r="10092" spans="19:28">
      <c r="S10092">
        <v>10088</v>
      </c>
      <c r="T10092" s="1">
        <f t="shared" si="974"/>
        <v>56096</v>
      </c>
      <c r="U10092">
        <f t="shared" si="970"/>
        <v>17</v>
      </c>
      <c r="V10092" s="1" cm="1">
        <f t="array" ref="V10092">INDEX($O$4:$O$20,U10092)</f>
        <v>47471</v>
      </c>
      <c r="W10092" s="1" t="e" cm="1">
        <f t="array" ref="W10092">INDEX($O$4:$O$20,U10092+1)</f>
        <v>#REF!</v>
      </c>
      <c r="X10092" t="e" cm="1">
        <f t="array" ref="X10092">(W10092-T10092)/(W10092-V10092)*INDEX($Q$4:$Q$20,U10092)+(T10092-V10092)/(W10092-V10092)*INDEX($Q$4:$Q$20,U10092+1)</f>
        <v>#REF!</v>
      </c>
      <c r="Y10092" t="e">
        <f t="shared" si="971"/>
        <v>#REF!</v>
      </c>
      <c r="Z10092" t="e">
        <f t="shared" si="972"/>
        <v>#REF!</v>
      </c>
      <c r="AA10092" t="e">
        <f t="shared" si="973"/>
        <v>#REF!</v>
      </c>
      <c r="AB10092" t="e">
        <f t="shared" si="975"/>
        <v>#REF!</v>
      </c>
    </row>
    <row r="10093" spans="19:28">
      <c r="S10093">
        <v>10089</v>
      </c>
      <c r="T10093" s="1">
        <f t="shared" si="974"/>
        <v>56097</v>
      </c>
      <c r="U10093">
        <f t="shared" si="970"/>
        <v>17</v>
      </c>
      <c r="V10093" s="1" cm="1">
        <f t="array" ref="V10093">INDEX($O$4:$O$20,U10093)</f>
        <v>47471</v>
      </c>
      <c r="W10093" s="1" t="e" cm="1">
        <f t="array" ref="W10093">INDEX($O$4:$O$20,U10093+1)</f>
        <v>#REF!</v>
      </c>
      <c r="X10093" t="e" cm="1">
        <f t="array" ref="X10093">(W10093-T10093)/(W10093-V10093)*INDEX($Q$4:$Q$20,U10093)+(T10093-V10093)/(W10093-V10093)*INDEX($Q$4:$Q$20,U10093+1)</f>
        <v>#REF!</v>
      </c>
      <c r="Y10093" t="e">
        <f t="shared" si="971"/>
        <v>#REF!</v>
      </c>
      <c r="Z10093" t="e">
        <f t="shared" si="972"/>
        <v>#REF!</v>
      </c>
      <c r="AA10093" t="e">
        <f t="shared" si="973"/>
        <v>#REF!</v>
      </c>
      <c r="AB10093" t="e">
        <f t="shared" si="975"/>
        <v>#REF!</v>
      </c>
    </row>
    <row r="10094" spans="19:28">
      <c r="S10094">
        <v>10090</v>
      </c>
      <c r="T10094" s="1">
        <f t="shared" si="974"/>
        <v>56098</v>
      </c>
      <c r="U10094">
        <f t="shared" si="970"/>
        <v>17</v>
      </c>
      <c r="V10094" s="1" cm="1">
        <f t="array" ref="V10094">INDEX($O$4:$O$20,U10094)</f>
        <v>47471</v>
      </c>
      <c r="W10094" s="1" t="e" cm="1">
        <f t="array" ref="W10094">INDEX($O$4:$O$20,U10094+1)</f>
        <v>#REF!</v>
      </c>
      <c r="X10094" t="e" cm="1">
        <f t="array" ref="X10094">(W10094-T10094)/(W10094-V10094)*INDEX($Q$4:$Q$20,U10094)+(T10094-V10094)/(W10094-V10094)*INDEX($Q$4:$Q$20,U10094+1)</f>
        <v>#REF!</v>
      </c>
      <c r="Y10094" t="e">
        <f t="shared" si="971"/>
        <v>#REF!</v>
      </c>
      <c r="Z10094" t="e">
        <f t="shared" si="972"/>
        <v>#REF!</v>
      </c>
      <c r="AA10094" t="e">
        <f t="shared" si="973"/>
        <v>#REF!</v>
      </c>
      <c r="AB10094" t="e">
        <f t="shared" si="975"/>
        <v>#REF!</v>
      </c>
    </row>
    <row r="10095" spans="19:28">
      <c r="S10095">
        <v>10091</v>
      </c>
      <c r="T10095" s="1">
        <f t="shared" si="974"/>
        <v>56099</v>
      </c>
      <c r="U10095">
        <f t="shared" si="970"/>
        <v>17</v>
      </c>
      <c r="V10095" s="1" cm="1">
        <f t="array" ref="V10095">INDEX($O$4:$O$20,U10095)</f>
        <v>47471</v>
      </c>
      <c r="W10095" s="1" t="e" cm="1">
        <f t="array" ref="W10095">INDEX($O$4:$O$20,U10095+1)</f>
        <v>#REF!</v>
      </c>
      <c r="X10095" t="e" cm="1">
        <f t="array" ref="X10095">(W10095-T10095)/(W10095-V10095)*INDEX($Q$4:$Q$20,U10095)+(T10095-V10095)/(W10095-V10095)*INDEX($Q$4:$Q$20,U10095+1)</f>
        <v>#REF!</v>
      </c>
      <c r="Y10095" t="e">
        <f t="shared" si="971"/>
        <v>#REF!</v>
      </c>
      <c r="Z10095" t="e">
        <f t="shared" si="972"/>
        <v>#REF!</v>
      </c>
      <c r="AA10095" t="e">
        <f t="shared" si="973"/>
        <v>#REF!</v>
      </c>
      <c r="AB10095" t="e">
        <f t="shared" si="975"/>
        <v>#REF!</v>
      </c>
    </row>
    <row r="10096" spans="19:28">
      <c r="S10096">
        <v>10092</v>
      </c>
      <c r="T10096" s="1">
        <f t="shared" si="974"/>
        <v>56100</v>
      </c>
      <c r="U10096">
        <f t="shared" si="970"/>
        <v>17</v>
      </c>
      <c r="V10096" s="1" cm="1">
        <f t="array" ref="V10096">INDEX($O$4:$O$20,U10096)</f>
        <v>47471</v>
      </c>
      <c r="W10096" s="1" t="e" cm="1">
        <f t="array" ref="W10096">INDEX($O$4:$O$20,U10096+1)</f>
        <v>#REF!</v>
      </c>
      <c r="X10096" t="e" cm="1">
        <f t="array" ref="X10096">(W10096-T10096)/(W10096-V10096)*INDEX($Q$4:$Q$20,U10096)+(T10096-V10096)/(W10096-V10096)*INDEX($Q$4:$Q$20,U10096+1)</f>
        <v>#REF!</v>
      </c>
      <c r="Y10096" t="e">
        <f t="shared" si="971"/>
        <v>#REF!</v>
      </c>
      <c r="Z10096" t="e">
        <f t="shared" si="972"/>
        <v>#REF!</v>
      </c>
      <c r="AA10096" t="e">
        <f t="shared" si="973"/>
        <v>#REF!</v>
      </c>
      <c r="AB10096" t="e">
        <f t="shared" si="975"/>
        <v>#REF!</v>
      </c>
    </row>
    <row r="10097" spans="19:28">
      <c r="S10097">
        <v>10093</v>
      </c>
      <c r="T10097" s="1">
        <f t="shared" si="974"/>
        <v>56101</v>
      </c>
      <c r="U10097">
        <f t="shared" si="970"/>
        <v>17</v>
      </c>
      <c r="V10097" s="1" cm="1">
        <f t="array" ref="V10097">INDEX($O$4:$O$20,U10097)</f>
        <v>47471</v>
      </c>
      <c r="W10097" s="1" t="e" cm="1">
        <f t="array" ref="W10097">INDEX($O$4:$O$20,U10097+1)</f>
        <v>#REF!</v>
      </c>
      <c r="X10097" t="e" cm="1">
        <f t="array" ref="X10097">(W10097-T10097)/(W10097-V10097)*INDEX($Q$4:$Q$20,U10097)+(T10097-V10097)/(W10097-V10097)*INDEX($Q$4:$Q$20,U10097+1)</f>
        <v>#REF!</v>
      </c>
      <c r="Y10097" t="e">
        <f t="shared" si="971"/>
        <v>#REF!</v>
      </c>
      <c r="Z10097" t="e">
        <f t="shared" si="972"/>
        <v>#REF!</v>
      </c>
      <c r="AA10097" t="e">
        <f t="shared" si="973"/>
        <v>#REF!</v>
      </c>
      <c r="AB10097" t="e">
        <f t="shared" si="975"/>
        <v>#REF!</v>
      </c>
    </row>
    <row r="10098" spans="19:28">
      <c r="S10098">
        <v>10094</v>
      </c>
      <c r="T10098" s="1">
        <f t="shared" si="974"/>
        <v>56102</v>
      </c>
      <c r="U10098">
        <f t="shared" si="970"/>
        <v>17</v>
      </c>
      <c r="V10098" s="1" cm="1">
        <f t="array" ref="V10098">INDEX($O$4:$O$20,U10098)</f>
        <v>47471</v>
      </c>
      <c r="W10098" s="1" t="e" cm="1">
        <f t="array" ref="W10098">INDEX($O$4:$O$20,U10098+1)</f>
        <v>#REF!</v>
      </c>
      <c r="X10098" t="e" cm="1">
        <f t="array" ref="X10098">(W10098-T10098)/(W10098-V10098)*INDEX($Q$4:$Q$20,U10098)+(T10098-V10098)/(W10098-V10098)*INDEX($Q$4:$Q$20,U10098+1)</f>
        <v>#REF!</v>
      </c>
      <c r="Y10098" t="e">
        <f t="shared" si="971"/>
        <v>#REF!</v>
      </c>
      <c r="Z10098" t="e">
        <f t="shared" si="972"/>
        <v>#REF!</v>
      </c>
      <c r="AA10098" t="e">
        <f t="shared" si="973"/>
        <v>#REF!</v>
      </c>
      <c r="AB10098" t="e">
        <f t="shared" si="975"/>
        <v>#REF!</v>
      </c>
    </row>
    <row r="10099" spans="19:28">
      <c r="S10099">
        <v>10095</v>
      </c>
      <c r="T10099" s="1">
        <f t="shared" si="974"/>
        <v>56103</v>
      </c>
      <c r="U10099">
        <f t="shared" si="970"/>
        <v>17</v>
      </c>
      <c r="V10099" s="1" cm="1">
        <f t="array" ref="V10099">INDEX($O$4:$O$20,U10099)</f>
        <v>47471</v>
      </c>
      <c r="W10099" s="1" t="e" cm="1">
        <f t="array" ref="W10099">INDEX($O$4:$O$20,U10099+1)</f>
        <v>#REF!</v>
      </c>
      <c r="X10099" t="e" cm="1">
        <f t="array" ref="X10099">(W10099-T10099)/(W10099-V10099)*INDEX($Q$4:$Q$20,U10099)+(T10099-V10099)/(W10099-V10099)*INDEX($Q$4:$Q$20,U10099+1)</f>
        <v>#REF!</v>
      </c>
      <c r="Y10099" t="e">
        <f t="shared" si="971"/>
        <v>#REF!</v>
      </c>
      <c r="Z10099" t="e">
        <f t="shared" si="972"/>
        <v>#REF!</v>
      </c>
      <c r="AA10099" t="e">
        <f t="shared" si="973"/>
        <v>#REF!</v>
      </c>
      <c r="AB10099" t="e">
        <f t="shared" si="975"/>
        <v>#REF!</v>
      </c>
    </row>
    <row r="10100" spans="19:28">
      <c r="S10100">
        <v>10096</v>
      </c>
      <c r="T10100" s="1">
        <f t="shared" si="974"/>
        <v>56104</v>
      </c>
      <c r="U10100">
        <f t="shared" si="970"/>
        <v>17</v>
      </c>
      <c r="V10100" s="1" cm="1">
        <f t="array" ref="V10100">INDEX($O$4:$O$20,U10100)</f>
        <v>47471</v>
      </c>
      <c r="W10100" s="1" t="e" cm="1">
        <f t="array" ref="W10100">INDEX($O$4:$O$20,U10100+1)</f>
        <v>#REF!</v>
      </c>
      <c r="X10100" t="e" cm="1">
        <f t="array" ref="X10100">(W10100-T10100)/(W10100-V10100)*INDEX($Q$4:$Q$20,U10100)+(T10100-V10100)/(W10100-V10100)*INDEX($Q$4:$Q$20,U10100+1)</f>
        <v>#REF!</v>
      </c>
      <c r="Y10100" t="e">
        <f t="shared" si="971"/>
        <v>#REF!</v>
      </c>
      <c r="Z10100" t="e">
        <f t="shared" si="972"/>
        <v>#REF!</v>
      </c>
      <c r="AA10100" t="e">
        <f t="shared" si="973"/>
        <v>#REF!</v>
      </c>
      <c r="AB10100" t="e">
        <f t="shared" si="975"/>
        <v>#REF!</v>
      </c>
    </row>
    <row r="10101" spans="19:28">
      <c r="S10101">
        <v>10097</v>
      </c>
      <c r="T10101" s="1">
        <f t="shared" si="974"/>
        <v>56105</v>
      </c>
      <c r="U10101">
        <f t="shared" si="970"/>
        <v>17</v>
      </c>
      <c r="V10101" s="1" cm="1">
        <f t="array" ref="V10101">INDEX($O$4:$O$20,U10101)</f>
        <v>47471</v>
      </c>
      <c r="W10101" s="1" t="e" cm="1">
        <f t="array" ref="W10101">INDEX($O$4:$O$20,U10101+1)</f>
        <v>#REF!</v>
      </c>
      <c r="X10101" t="e" cm="1">
        <f t="array" ref="X10101">(W10101-T10101)/(W10101-V10101)*INDEX($Q$4:$Q$20,U10101)+(T10101-V10101)/(W10101-V10101)*INDEX($Q$4:$Q$20,U10101+1)</f>
        <v>#REF!</v>
      </c>
      <c r="Y10101" t="e">
        <f t="shared" si="971"/>
        <v>#REF!</v>
      </c>
      <c r="Z10101" t="e">
        <f t="shared" si="972"/>
        <v>#REF!</v>
      </c>
      <c r="AA10101" t="e">
        <f t="shared" si="973"/>
        <v>#REF!</v>
      </c>
      <c r="AB10101" t="e">
        <f t="shared" si="975"/>
        <v>#REF!</v>
      </c>
    </row>
    <row r="10102" spans="19:28">
      <c r="S10102">
        <v>10098</v>
      </c>
      <c r="T10102" s="1">
        <f t="shared" si="974"/>
        <v>56106</v>
      </c>
      <c r="U10102">
        <f t="shared" si="970"/>
        <v>17</v>
      </c>
      <c r="V10102" s="1" cm="1">
        <f t="array" ref="V10102">INDEX($O$4:$O$20,U10102)</f>
        <v>47471</v>
      </c>
      <c r="W10102" s="1" t="e" cm="1">
        <f t="array" ref="W10102">INDEX($O$4:$O$20,U10102+1)</f>
        <v>#REF!</v>
      </c>
      <c r="X10102" t="e" cm="1">
        <f t="array" ref="X10102">(W10102-T10102)/(W10102-V10102)*INDEX($Q$4:$Q$20,U10102)+(T10102-V10102)/(W10102-V10102)*INDEX($Q$4:$Q$20,U10102+1)</f>
        <v>#REF!</v>
      </c>
      <c r="Y10102" t="e">
        <f t="shared" si="971"/>
        <v>#REF!</v>
      </c>
      <c r="Z10102" t="e">
        <f t="shared" si="972"/>
        <v>#REF!</v>
      </c>
      <c r="AA10102" t="e">
        <f t="shared" si="973"/>
        <v>#REF!</v>
      </c>
      <c r="AB10102" t="e">
        <f t="shared" si="975"/>
        <v>#REF!</v>
      </c>
    </row>
    <row r="10103" spans="19:28">
      <c r="S10103">
        <v>10099</v>
      </c>
      <c r="T10103" s="1">
        <f t="shared" si="974"/>
        <v>56107</v>
      </c>
      <c r="U10103">
        <f t="shared" si="970"/>
        <v>17</v>
      </c>
      <c r="V10103" s="1" cm="1">
        <f t="array" ref="V10103">INDEX($O$4:$O$20,U10103)</f>
        <v>47471</v>
      </c>
      <c r="W10103" s="1" t="e" cm="1">
        <f t="array" ref="W10103">INDEX($O$4:$O$20,U10103+1)</f>
        <v>#REF!</v>
      </c>
      <c r="X10103" t="e" cm="1">
        <f t="array" ref="X10103">(W10103-T10103)/(W10103-V10103)*INDEX($Q$4:$Q$20,U10103)+(T10103-V10103)/(W10103-V10103)*INDEX($Q$4:$Q$20,U10103+1)</f>
        <v>#REF!</v>
      </c>
      <c r="Y10103" t="e">
        <f t="shared" si="971"/>
        <v>#REF!</v>
      </c>
      <c r="Z10103" t="e">
        <f t="shared" si="972"/>
        <v>#REF!</v>
      </c>
      <c r="AA10103" t="e">
        <f t="shared" si="973"/>
        <v>#REF!</v>
      </c>
      <c r="AB10103" t="e">
        <f t="shared" si="975"/>
        <v>#REF!</v>
      </c>
    </row>
    <row r="10104" spans="19:28">
      <c r="S10104">
        <v>10100</v>
      </c>
      <c r="T10104" s="1">
        <f t="shared" si="974"/>
        <v>56108</v>
      </c>
      <c r="U10104">
        <f t="shared" si="970"/>
        <v>17</v>
      </c>
      <c r="V10104" s="1" cm="1">
        <f t="array" ref="V10104">INDEX($O$4:$O$20,U10104)</f>
        <v>47471</v>
      </c>
      <c r="W10104" s="1" t="e" cm="1">
        <f t="array" ref="W10104">INDEX($O$4:$O$20,U10104+1)</f>
        <v>#REF!</v>
      </c>
      <c r="X10104" t="e" cm="1">
        <f t="array" ref="X10104">(W10104-T10104)/(W10104-V10104)*INDEX($Q$4:$Q$20,U10104)+(T10104-V10104)/(W10104-V10104)*INDEX($Q$4:$Q$20,U10104+1)</f>
        <v>#REF!</v>
      </c>
      <c r="Y10104" t="e">
        <f t="shared" si="971"/>
        <v>#REF!</v>
      </c>
      <c r="Z10104" t="e">
        <f t="shared" si="972"/>
        <v>#REF!</v>
      </c>
      <c r="AA10104" t="e">
        <f t="shared" si="973"/>
        <v>#REF!</v>
      </c>
      <c r="AB10104" t="e">
        <f t="shared" si="975"/>
        <v>#REF!</v>
      </c>
    </row>
    <row r="10105" spans="19:28">
      <c r="S10105">
        <v>10101</v>
      </c>
      <c r="T10105" s="1">
        <f t="shared" si="974"/>
        <v>56109</v>
      </c>
      <c r="U10105">
        <f t="shared" si="970"/>
        <v>17</v>
      </c>
      <c r="V10105" s="1" cm="1">
        <f t="array" ref="V10105">INDEX($O$4:$O$20,U10105)</f>
        <v>47471</v>
      </c>
      <c r="W10105" s="1" t="e" cm="1">
        <f t="array" ref="W10105">INDEX($O$4:$O$20,U10105+1)</f>
        <v>#REF!</v>
      </c>
      <c r="X10105" t="e" cm="1">
        <f t="array" ref="X10105">(W10105-T10105)/(W10105-V10105)*INDEX($Q$4:$Q$20,U10105)+(T10105-V10105)/(W10105-V10105)*INDEX($Q$4:$Q$20,U10105+1)</f>
        <v>#REF!</v>
      </c>
      <c r="Y10105" t="e">
        <f t="shared" si="971"/>
        <v>#REF!</v>
      </c>
      <c r="Z10105" t="e">
        <f t="shared" si="972"/>
        <v>#REF!</v>
      </c>
      <c r="AA10105" t="e">
        <f t="shared" si="973"/>
        <v>#REF!</v>
      </c>
      <c r="AB10105" t="e">
        <f t="shared" si="975"/>
        <v>#REF!</v>
      </c>
    </row>
    <row r="10106" spans="19:28">
      <c r="S10106">
        <v>10102</v>
      </c>
      <c r="T10106" s="1">
        <f t="shared" si="974"/>
        <v>56110</v>
      </c>
      <c r="U10106">
        <f t="shared" si="970"/>
        <v>17</v>
      </c>
      <c r="V10106" s="1" cm="1">
        <f t="array" ref="V10106">INDEX($O$4:$O$20,U10106)</f>
        <v>47471</v>
      </c>
      <c r="W10106" s="1" t="e" cm="1">
        <f t="array" ref="W10106">INDEX($O$4:$O$20,U10106+1)</f>
        <v>#REF!</v>
      </c>
      <c r="X10106" t="e" cm="1">
        <f t="array" ref="X10106">(W10106-T10106)/(W10106-V10106)*INDEX($Q$4:$Q$20,U10106)+(T10106-V10106)/(W10106-V10106)*INDEX($Q$4:$Q$20,U10106+1)</f>
        <v>#REF!</v>
      </c>
      <c r="Y10106" t="e">
        <f t="shared" si="971"/>
        <v>#REF!</v>
      </c>
      <c r="Z10106" t="e">
        <f t="shared" si="972"/>
        <v>#REF!</v>
      </c>
      <c r="AA10106" t="e">
        <f t="shared" si="973"/>
        <v>#REF!</v>
      </c>
      <c r="AB10106" t="e">
        <f t="shared" si="975"/>
        <v>#REF!</v>
      </c>
    </row>
    <row r="10107" spans="19:28">
      <c r="S10107">
        <v>10103</v>
      </c>
      <c r="T10107" s="1">
        <f t="shared" si="974"/>
        <v>56111</v>
      </c>
      <c r="U10107">
        <f t="shared" si="970"/>
        <v>17</v>
      </c>
      <c r="V10107" s="1" cm="1">
        <f t="array" ref="V10107">INDEX($O$4:$O$20,U10107)</f>
        <v>47471</v>
      </c>
      <c r="W10107" s="1" t="e" cm="1">
        <f t="array" ref="W10107">INDEX($O$4:$O$20,U10107+1)</f>
        <v>#REF!</v>
      </c>
      <c r="X10107" t="e" cm="1">
        <f t="array" ref="X10107">(W10107-T10107)/(W10107-V10107)*INDEX($Q$4:$Q$20,U10107)+(T10107-V10107)/(W10107-V10107)*INDEX($Q$4:$Q$20,U10107+1)</f>
        <v>#REF!</v>
      </c>
      <c r="Y10107" t="e">
        <f t="shared" si="971"/>
        <v>#REF!</v>
      </c>
      <c r="Z10107" t="e">
        <f t="shared" si="972"/>
        <v>#REF!</v>
      </c>
      <c r="AA10107" t="e">
        <f t="shared" si="973"/>
        <v>#REF!</v>
      </c>
      <c r="AB10107" t="e">
        <f t="shared" si="975"/>
        <v>#REF!</v>
      </c>
    </row>
    <row r="10108" spans="19:28">
      <c r="S10108">
        <v>10104</v>
      </c>
      <c r="T10108" s="1">
        <f t="shared" si="974"/>
        <v>56112</v>
      </c>
      <c r="U10108">
        <f t="shared" si="970"/>
        <v>17</v>
      </c>
      <c r="V10108" s="1" cm="1">
        <f t="array" ref="V10108">INDEX($O$4:$O$20,U10108)</f>
        <v>47471</v>
      </c>
      <c r="W10108" s="1" t="e" cm="1">
        <f t="array" ref="W10108">INDEX($O$4:$O$20,U10108+1)</f>
        <v>#REF!</v>
      </c>
      <c r="X10108" t="e" cm="1">
        <f t="array" ref="X10108">(W10108-T10108)/(W10108-V10108)*INDEX($Q$4:$Q$20,U10108)+(T10108-V10108)/(W10108-V10108)*INDEX($Q$4:$Q$20,U10108+1)</f>
        <v>#REF!</v>
      </c>
      <c r="Y10108" t="e">
        <f t="shared" si="971"/>
        <v>#REF!</v>
      </c>
      <c r="Z10108" t="e">
        <f t="shared" si="972"/>
        <v>#REF!</v>
      </c>
      <c r="AA10108" t="e">
        <f t="shared" si="973"/>
        <v>#REF!</v>
      </c>
      <c r="AB10108" t="e">
        <f t="shared" si="975"/>
        <v>#REF!</v>
      </c>
    </row>
    <row r="10109" spans="19:28">
      <c r="S10109">
        <v>10105</v>
      </c>
      <c r="T10109" s="1">
        <f t="shared" si="974"/>
        <v>56113</v>
      </c>
      <c r="U10109">
        <f t="shared" si="970"/>
        <v>17</v>
      </c>
      <c r="V10109" s="1" cm="1">
        <f t="array" ref="V10109">INDEX($O$4:$O$20,U10109)</f>
        <v>47471</v>
      </c>
      <c r="W10109" s="1" t="e" cm="1">
        <f t="array" ref="W10109">INDEX($O$4:$O$20,U10109+1)</f>
        <v>#REF!</v>
      </c>
      <c r="X10109" t="e" cm="1">
        <f t="array" ref="X10109">(W10109-T10109)/(W10109-V10109)*INDEX($Q$4:$Q$20,U10109)+(T10109-V10109)/(W10109-V10109)*INDEX($Q$4:$Q$20,U10109+1)</f>
        <v>#REF!</v>
      </c>
      <c r="Y10109" t="e">
        <f t="shared" si="971"/>
        <v>#REF!</v>
      </c>
      <c r="Z10109" t="e">
        <f t="shared" si="972"/>
        <v>#REF!</v>
      </c>
      <c r="AA10109" t="e">
        <f t="shared" si="973"/>
        <v>#REF!</v>
      </c>
      <c r="AB10109" t="e">
        <f t="shared" si="975"/>
        <v>#REF!</v>
      </c>
    </row>
    <row r="10110" spans="19:28">
      <c r="S10110">
        <v>10106</v>
      </c>
      <c r="T10110" s="1">
        <f t="shared" si="974"/>
        <v>56114</v>
      </c>
      <c r="U10110">
        <f t="shared" si="970"/>
        <v>17</v>
      </c>
      <c r="V10110" s="1" cm="1">
        <f t="array" ref="V10110">INDEX($O$4:$O$20,U10110)</f>
        <v>47471</v>
      </c>
      <c r="W10110" s="1" t="e" cm="1">
        <f t="array" ref="W10110">INDEX($O$4:$O$20,U10110+1)</f>
        <v>#REF!</v>
      </c>
      <c r="X10110" t="e" cm="1">
        <f t="array" ref="X10110">(W10110-T10110)/(W10110-V10110)*INDEX($Q$4:$Q$20,U10110)+(T10110-V10110)/(W10110-V10110)*INDEX($Q$4:$Q$20,U10110+1)</f>
        <v>#REF!</v>
      </c>
      <c r="Y10110" t="e">
        <f t="shared" si="971"/>
        <v>#REF!</v>
      </c>
      <c r="Z10110" t="e">
        <f t="shared" si="972"/>
        <v>#REF!</v>
      </c>
      <c r="AA10110" t="e">
        <f t="shared" si="973"/>
        <v>#REF!</v>
      </c>
      <c r="AB10110" t="e">
        <f t="shared" si="975"/>
        <v>#REF!</v>
      </c>
    </row>
    <row r="10111" spans="19:28">
      <c r="S10111">
        <v>10107</v>
      </c>
      <c r="T10111" s="1">
        <f t="shared" si="974"/>
        <v>56115</v>
      </c>
      <c r="U10111">
        <f t="shared" si="970"/>
        <v>17</v>
      </c>
      <c r="V10111" s="1" cm="1">
        <f t="array" ref="V10111">INDEX($O$4:$O$20,U10111)</f>
        <v>47471</v>
      </c>
      <c r="W10111" s="1" t="e" cm="1">
        <f t="array" ref="W10111">INDEX($O$4:$O$20,U10111+1)</f>
        <v>#REF!</v>
      </c>
      <c r="X10111" t="e" cm="1">
        <f t="array" ref="X10111">(W10111-T10111)/(W10111-V10111)*INDEX($Q$4:$Q$20,U10111)+(T10111-V10111)/(W10111-V10111)*INDEX($Q$4:$Q$20,U10111+1)</f>
        <v>#REF!</v>
      </c>
      <c r="Y10111" t="e">
        <f t="shared" si="971"/>
        <v>#REF!</v>
      </c>
      <c r="Z10111" t="e">
        <f t="shared" si="972"/>
        <v>#REF!</v>
      </c>
      <c r="AA10111" t="e">
        <f t="shared" si="973"/>
        <v>#REF!</v>
      </c>
      <c r="AB10111" t="e">
        <f t="shared" si="975"/>
        <v>#REF!</v>
      </c>
    </row>
    <row r="10112" spans="19:28">
      <c r="S10112">
        <v>10108</v>
      </c>
      <c r="T10112" s="1">
        <f t="shared" si="974"/>
        <v>56116</v>
      </c>
      <c r="U10112">
        <f t="shared" si="970"/>
        <v>17</v>
      </c>
      <c r="V10112" s="1" cm="1">
        <f t="array" ref="V10112">INDEX($O$4:$O$20,U10112)</f>
        <v>47471</v>
      </c>
      <c r="W10112" s="1" t="e" cm="1">
        <f t="array" ref="W10112">INDEX($O$4:$O$20,U10112+1)</f>
        <v>#REF!</v>
      </c>
      <c r="X10112" t="e" cm="1">
        <f t="array" ref="X10112">(W10112-T10112)/(W10112-V10112)*INDEX($Q$4:$Q$20,U10112)+(T10112-V10112)/(W10112-V10112)*INDEX($Q$4:$Q$20,U10112+1)</f>
        <v>#REF!</v>
      </c>
      <c r="Y10112" t="e">
        <f t="shared" si="971"/>
        <v>#REF!</v>
      </c>
      <c r="Z10112" t="e">
        <f t="shared" si="972"/>
        <v>#REF!</v>
      </c>
      <c r="AA10112" t="e">
        <f t="shared" si="973"/>
        <v>#REF!</v>
      </c>
      <c r="AB10112" t="e">
        <f t="shared" si="975"/>
        <v>#REF!</v>
      </c>
    </row>
    <row r="10113" spans="19:28">
      <c r="S10113">
        <v>10109</v>
      </c>
      <c r="T10113" s="1">
        <f t="shared" si="974"/>
        <v>56117</v>
      </c>
      <c r="U10113">
        <f t="shared" si="970"/>
        <v>17</v>
      </c>
      <c r="V10113" s="1" cm="1">
        <f t="array" ref="V10113">INDEX($O$4:$O$20,U10113)</f>
        <v>47471</v>
      </c>
      <c r="W10113" s="1" t="e" cm="1">
        <f t="array" ref="W10113">INDEX($O$4:$O$20,U10113+1)</f>
        <v>#REF!</v>
      </c>
      <c r="X10113" t="e" cm="1">
        <f t="array" ref="X10113">(W10113-T10113)/(W10113-V10113)*INDEX($Q$4:$Q$20,U10113)+(T10113-V10113)/(W10113-V10113)*INDEX($Q$4:$Q$20,U10113+1)</f>
        <v>#REF!</v>
      </c>
      <c r="Y10113" t="e">
        <f t="shared" si="971"/>
        <v>#REF!</v>
      </c>
      <c r="Z10113" t="e">
        <f t="shared" si="972"/>
        <v>#REF!</v>
      </c>
      <c r="AA10113" t="e">
        <f t="shared" si="973"/>
        <v>#REF!</v>
      </c>
      <c r="AB10113" t="e">
        <f t="shared" si="975"/>
        <v>#REF!</v>
      </c>
    </row>
    <row r="10114" spans="19:28">
      <c r="S10114">
        <v>10110</v>
      </c>
      <c r="T10114" s="1">
        <f t="shared" si="974"/>
        <v>56118</v>
      </c>
      <c r="U10114">
        <f t="shared" si="970"/>
        <v>17</v>
      </c>
      <c r="V10114" s="1" cm="1">
        <f t="array" ref="V10114">INDEX($O$4:$O$20,U10114)</f>
        <v>47471</v>
      </c>
      <c r="W10114" s="1" t="e" cm="1">
        <f t="array" ref="W10114">INDEX($O$4:$O$20,U10114+1)</f>
        <v>#REF!</v>
      </c>
      <c r="X10114" t="e" cm="1">
        <f t="array" ref="X10114">(W10114-T10114)/(W10114-V10114)*INDEX($Q$4:$Q$20,U10114)+(T10114-V10114)/(W10114-V10114)*INDEX($Q$4:$Q$20,U10114+1)</f>
        <v>#REF!</v>
      </c>
      <c r="Y10114" t="e">
        <f t="shared" si="971"/>
        <v>#REF!</v>
      </c>
      <c r="Z10114" t="e">
        <f t="shared" si="972"/>
        <v>#REF!</v>
      </c>
      <c r="AA10114" t="e">
        <f t="shared" si="973"/>
        <v>#REF!</v>
      </c>
      <c r="AB10114" t="e">
        <f t="shared" si="975"/>
        <v>#REF!</v>
      </c>
    </row>
    <row r="10115" spans="19:28">
      <c r="S10115">
        <v>10111</v>
      </c>
      <c r="T10115" s="1">
        <f t="shared" si="974"/>
        <v>56119</v>
      </c>
      <c r="U10115">
        <f t="shared" si="970"/>
        <v>17</v>
      </c>
      <c r="V10115" s="1" cm="1">
        <f t="array" ref="V10115">INDEX($O$4:$O$20,U10115)</f>
        <v>47471</v>
      </c>
      <c r="W10115" s="1" t="e" cm="1">
        <f t="array" ref="W10115">INDEX($O$4:$O$20,U10115+1)</f>
        <v>#REF!</v>
      </c>
      <c r="X10115" t="e" cm="1">
        <f t="array" ref="X10115">(W10115-T10115)/(W10115-V10115)*INDEX($Q$4:$Q$20,U10115)+(T10115-V10115)/(W10115-V10115)*INDEX($Q$4:$Q$20,U10115+1)</f>
        <v>#REF!</v>
      </c>
      <c r="Y10115" t="e">
        <f t="shared" si="971"/>
        <v>#REF!</v>
      </c>
      <c r="Z10115" t="e">
        <f t="shared" si="972"/>
        <v>#REF!</v>
      </c>
      <c r="AA10115" t="e">
        <f t="shared" si="973"/>
        <v>#REF!</v>
      </c>
      <c r="AB10115" t="e">
        <f t="shared" si="975"/>
        <v>#REF!</v>
      </c>
    </row>
    <row r="10116" spans="19:28">
      <c r="S10116">
        <v>10112</v>
      </c>
      <c r="T10116" s="1">
        <f t="shared" si="974"/>
        <v>56120</v>
      </c>
      <c r="U10116">
        <f t="shared" si="970"/>
        <v>17</v>
      </c>
      <c r="V10116" s="1" cm="1">
        <f t="array" ref="V10116">INDEX($O$4:$O$20,U10116)</f>
        <v>47471</v>
      </c>
      <c r="W10116" s="1" t="e" cm="1">
        <f t="array" ref="W10116">INDEX($O$4:$O$20,U10116+1)</f>
        <v>#REF!</v>
      </c>
      <c r="X10116" t="e" cm="1">
        <f t="array" ref="X10116">(W10116-T10116)/(W10116-V10116)*INDEX($Q$4:$Q$20,U10116)+(T10116-V10116)/(W10116-V10116)*INDEX($Q$4:$Q$20,U10116+1)</f>
        <v>#REF!</v>
      </c>
      <c r="Y10116" t="e">
        <f t="shared" si="971"/>
        <v>#REF!</v>
      </c>
      <c r="Z10116" t="e">
        <f t="shared" si="972"/>
        <v>#REF!</v>
      </c>
      <c r="AA10116" t="e">
        <f t="shared" si="973"/>
        <v>#REF!</v>
      </c>
      <c r="AB10116" t="e">
        <f t="shared" si="975"/>
        <v>#REF!</v>
      </c>
    </row>
    <row r="10117" spans="19:28">
      <c r="S10117">
        <v>10113</v>
      </c>
      <c r="T10117" s="1">
        <f t="shared" si="974"/>
        <v>56121</v>
      </c>
      <c r="U10117">
        <f t="shared" ref="U10117:U10180" si="976">MATCH(T10117,$O$4:$O$20,1)</f>
        <v>17</v>
      </c>
      <c r="V10117" s="1" cm="1">
        <f t="array" ref="V10117">INDEX($O$4:$O$20,U10117)</f>
        <v>47471</v>
      </c>
      <c r="W10117" s="1" t="e" cm="1">
        <f t="array" ref="W10117">INDEX($O$4:$O$20,U10117+1)</f>
        <v>#REF!</v>
      </c>
      <c r="X10117" t="e" cm="1">
        <f t="array" ref="X10117">(W10117-T10117)/(W10117-V10117)*INDEX($Q$4:$Q$20,U10117)+(T10117-V10117)/(W10117-V10117)*INDEX($Q$4:$Q$20,U10117+1)</f>
        <v>#REF!</v>
      </c>
      <c r="Y10117" t="e">
        <f t="shared" ref="Y10117:Y10180" si="977">EXP(X10117)</f>
        <v>#REF!</v>
      </c>
      <c r="Z10117" t="e">
        <f t="shared" ref="Z10117:Z10180" si="978">(Y10117/Y10118-1)*360</f>
        <v>#REF!</v>
      </c>
      <c r="AA10117" t="e">
        <f t="shared" ref="AA10117:AA10180" si="979">Z10117-0.0006</f>
        <v>#REF!</v>
      </c>
      <c r="AB10117" t="e">
        <f t="shared" si="975"/>
        <v>#REF!</v>
      </c>
    </row>
    <row r="10118" spans="19:28">
      <c r="S10118">
        <v>10114</v>
      </c>
      <c r="T10118" s="1">
        <f t="shared" ref="T10118:T10181" si="980">T10117+1</f>
        <v>56122</v>
      </c>
      <c r="U10118">
        <f t="shared" si="976"/>
        <v>17</v>
      </c>
      <c r="V10118" s="1" cm="1">
        <f t="array" ref="V10118">INDEX($O$4:$O$20,U10118)</f>
        <v>47471</v>
      </c>
      <c r="W10118" s="1" t="e" cm="1">
        <f t="array" ref="W10118">INDEX($O$4:$O$20,U10118+1)</f>
        <v>#REF!</v>
      </c>
      <c r="X10118" t="e" cm="1">
        <f t="array" ref="X10118">(W10118-T10118)/(W10118-V10118)*INDEX($Q$4:$Q$20,U10118)+(T10118-V10118)/(W10118-V10118)*INDEX($Q$4:$Q$20,U10118+1)</f>
        <v>#REF!</v>
      </c>
      <c r="Y10118" t="e">
        <f t="shared" si="977"/>
        <v>#REF!</v>
      </c>
      <c r="Z10118" t="e">
        <f t="shared" si="978"/>
        <v>#REF!</v>
      </c>
      <c r="AA10118" t="e">
        <f t="shared" si="979"/>
        <v>#REF!</v>
      </c>
      <c r="AB10118" t="e">
        <f t="shared" ref="AB10118:AB10181" si="981">AB10117/(1+AA10117/360)</f>
        <v>#REF!</v>
      </c>
    </row>
    <row r="10119" spans="19:28">
      <c r="S10119">
        <v>10115</v>
      </c>
      <c r="T10119" s="1">
        <f t="shared" si="980"/>
        <v>56123</v>
      </c>
      <c r="U10119">
        <f t="shared" si="976"/>
        <v>17</v>
      </c>
      <c r="V10119" s="1" cm="1">
        <f t="array" ref="V10119">INDEX($O$4:$O$20,U10119)</f>
        <v>47471</v>
      </c>
      <c r="W10119" s="1" t="e" cm="1">
        <f t="array" ref="W10119">INDEX($O$4:$O$20,U10119+1)</f>
        <v>#REF!</v>
      </c>
      <c r="X10119" t="e" cm="1">
        <f t="array" ref="X10119">(W10119-T10119)/(W10119-V10119)*INDEX($Q$4:$Q$20,U10119)+(T10119-V10119)/(W10119-V10119)*INDEX($Q$4:$Q$20,U10119+1)</f>
        <v>#REF!</v>
      </c>
      <c r="Y10119" t="e">
        <f t="shared" si="977"/>
        <v>#REF!</v>
      </c>
      <c r="Z10119" t="e">
        <f t="shared" si="978"/>
        <v>#REF!</v>
      </c>
      <c r="AA10119" t="e">
        <f t="shared" si="979"/>
        <v>#REF!</v>
      </c>
      <c r="AB10119" t="e">
        <f t="shared" si="981"/>
        <v>#REF!</v>
      </c>
    </row>
    <row r="10120" spans="19:28">
      <c r="S10120">
        <v>10116</v>
      </c>
      <c r="T10120" s="1">
        <f t="shared" si="980"/>
        <v>56124</v>
      </c>
      <c r="U10120">
        <f t="shared" si="976"/>
        <v>17</v>
      </c>
      <c r="V10120" s="1" cm="1">
        <f t="array" ref="V10120">INDEX($O$4:$O$20,U10120)</f>
        <v>47471</v>
      </c>
      <c r="W10120" s="1" t="e" cm="1">
        <f t="array" ref="W10120">INDEX($O$4:$O$20,U10120+1)</f>
        <v>#REF!</v>
      </c>
      <c r="X10120" t="e" cm="1">
        <f t="array" ref="X10120">(W10120-T10120)/(W10120-V10120)*INDEX($Q$4:$Q$20,U10120)+(T10120-V10120)/(W10120-V10120)*INDEX($Q$4:$Q$20,U10120+1)</f>
        <v>#REF!</v>
      </c>
      <c r="Y10120" t="e">
        <f t="shared" si="977"/>
        <v>#REF!</v>
      </c>
      <c r="Z10120" t="e">
        <f t="shared" si="978"/>
        <v>#REF!</v>
      </c>
      <c r="AA10120" t="e">
        <f t="shared" si="979"/>
        <v>#REF!</v>
      </c>
      <c r="AB10120" t="e">
        <f t="shared" si="981"/>
        <v>#REF!</v>
      </c>
    </row>
    <row r="10121" spans="19:28">
      <c r="S10121">
        <v>10117</v>
      </c>
      <c r="T10121" s="1">
        <f t="shared" si="980"/>
        <v>56125</v>
      </c>
      <c r="U10121">
        <f t="shared" si="976"/>
        <v>17</v>
      </c>
      <c r="V10121" s="1" cm="1">
        <f t="array" ref="V10121">INDEX($O$4:$O$20,U10121)</f>
        <v>47471</v>
      </c>
      <c r="W10121" s="1" t="e" cm="1">
        <f t="array" ref="W10121">INDEX($O$4:$O$20,U10121+1)</f>
        <v>#REF!</v>
      </c>
      <c r="X10121" t="e" cm="1">
        <f t="array" ref="X10121">(W10121-T10121)/(W10121-V10121)*INDEX($Q$4:$Q$20,U10121)+(T10121-V10121)/(W10121-V10121)*INDEX($Q$4:$Q$20,U10121+1)</f>
        <v>#REF!</v>
      </c>
      <c r="Y10121" t="e">
        <f t="shared" si="977"/>
        <v>#REF!</v>
      </c>
      <c r="Z10121" t="e">
        <f t="shared" si="978"/>
        <v>#REF!</v>
      </c>
      <c r="AA10121" t="e">
        <f t="shared" si="979"/>
        <v>#REF!</v>
      </c>
      <c r="AB10121" t="e">
        <f t="shared" si="981"/>
        <v>#REF!</v>
      </c>
    </row>
    <row r="10122" spans="19:28">
      <c r="S10122">
        <v>10118</v>
      </c>
      <c r="T10122" s="1">
        <f t="shared" si="980"/>
        <v>56126</v>
      </c>
      <c r="U10122">
        <f t="shared" si="976"/>
        <v>17</v>
      </c>
      <c r="V10122" s="1" cm="1">
        <f t="array" ref="V10122">INDEX($O$4:$O$20,U10122)</f>
        <v>47471</v>
      </c>
      <c r="W10122" s="1" t="e" cm="1">
        <f t="array" ref="W10122">INDEX($O$4:$O$20,U10122+1)</f>
        <v>#REF!</v>
      </c>
      <c r="X10122" t="e" cm="1">
        <f t="array" ref="X10122">(W10122-T10122)/(W10122-V10122)*INDEX($Q$4:$Q$20,U10122)+(T10122-V10122)/(W10122-V10122)*INDEX($Q$4:$Q$20,U10122+1)</f>
        <v>#REF!</v>
      </c>
      <c r="Y10122" t="e">
        <f t="shared" si="977"/>
        <v>#REF!</v>
      </c>
      <c r="Z10122" t="e">
        <f t="shared" si="978"/>
        <v>#REF!</v>
      </c>
      <c r="AA10122" t="e">
        <f t="shared" si="979"/>
        <v>#REF!</v>
      </c>
      <c r="AB10122" t="e">
        <f t="shared" si="981"/>
        <v>#REF!</v>
      </c>
    </row>
    <row r="10123" spans="19:28">
      <c r="S10123">
        <v>10119</v>
      </c>
      <c r="T10123" s="1">
        <f t="shared" si="980"/>
        <v>56127</v>
      </c>
      <c r="U10123">
        <f t="shared" si="976"/>
        <v>17</v>
      </c>
      <c r="V10123" s="1" cm="1">
        <f t="array" ref="V10123">INDEX($O$4:$O$20,U10123)</f>
        <v>47471</v>
      </c>
      <c r="W10123" s="1" t="e" cm="1">
        <f t="array" ref="W10123">INDEX($O$4:$O$20,U10123+1)</f>
        <v>#REF!</v>
      </c>
      <c r="X10123" t="e" cm="1">
        <f t="array" ref="X10123">(W10123-T10123)/(W10123-V10123)*INDEX($Q$4:$Q$20,U10123)+(T10123-V10123)/(W10123-V10123)*INDEX($Q$4:$Q$20,U10123+1)</f>
        <v>#REF!</v>
      </c>
      <c r="Y10123" t="e">
        <f t="shared" si="977"/>
        <v>#REF!</v>
      </c>
      <c r="Z10123" t="e">
        <f t="shared" si="978"/>
        <v>#REF!</v>
      </c>
      <c r="AA10123" t="e">
        <f t="shared" si="979"/>
        <v>#REF!</v>
      </c>
      <c r="AB10123" t="e">
        <f t="shared" si="981"/>
        <v>#REF!</v>
      </c>
    </row>
    <row r="10124" spans="19:28">
      <c r="S10124">
        <v>10120</v>
      </c>
      <c r="T10124" s="1">
        <f t="shared" si="980"/>
        <v>56128</v>
      </c>
      <c r="U10124">
        <f t="shared" si="976"/>
        <v>17</v>
      </c>
      <c r="V10124" s="1" cm="1">
        <f t="array" ref="V10124">INDEX($O$4:$O$20,U10124)</f>
        <v>47471</v>
      </c>
      <c r="W10124" s="1" t="e" cm="1">
        <f t="array" ref="W10124">INDEX($O$4:$O$20,U10124+1)</f>
        <v>#REF!</v>
      </c>
      <c r="X10124" t="e" cm="1">
        <f t="array" ref="X10124">(W10124-T10124)/(W10124-V10124)*INDEX($Q$4:$Q$20,U10124)+(T10124-V10124)/(W10124-V10124)*INDEX($Q$4:$Q$20,U10124+1)</f>
        <v>#REF!</v>
      </c>
      <c r="Y10124" t="e">
        <f t="shared" si="977"/>
        <v>#REF!</v>
      </c>
      <c r="Z10124" t="e">
        <f t="shared" si="978"/>
        <v>#REF!</v>
      </c>
      <c r="AA10124" t="e">
        <f t="shared" si="979"/>
        <v>#REF!</v>
      </c>
      <c r="AB10124" t="e">
        <f t="shared" si="981"/>
        <v>#REF!</v>
      </c>
    </row>
    <row r="10125" spans="19:28">
      <c r="S10125">
        <v>10121</v>
      </c>
      <c r="T10125" s="1">
        <f t="shared" si="980"/>
        <v>56129</v>
      </c>
      <c r="U10125">
        <f t="shared" si="976"/>
        <v>17</v>
      </c>
      <c r="V10125" s="1" cm="1">
        <f t="array" ref="V10125">INDEX($O$4:$O$20,U10125)</f>
        <v>47471</v>
      </c>
      <c r="W10125" s="1" t="e" cm="1">
        <f t="array" ref="W10125">INDEX($O$4:$O$20,U10125+1)</f>
        <v>#REF!</v>
      </c>
      <c r="X10125" t="e" cm="1">
        <f t="array" ref="X10125">(W10125-T10125)/(W10125-V10125)*INDEX($Q$4:$Q$20,U10125)+(T10125-V10125)/(W10125-V10125)*INDEX($Q$4:$Q$20,U10125+1)</f>
        <v>#REF!</v>
      </c>
      <c r="Y10125" t="e">
        <f t="shared" si="977"/>
        <v>#REF!</v>
      </c>
      <c r="Z10125" t="e">
        <f t="shared" si="978"/>
        <v>#REF!</v>
      </c>
      <c r="AA10125" t="e">
        <f t="shared" si="979"/>
        <v>#REF!</v>
      </c>
      <c r="AB10125" t="e">
        <f t="shared" si="981"/>
        <v>#REF!</v>
      </c>
    </row>
    <row r="10126" spans="19:28">
      <c r="S10126">
        <v>10122</v>
      </c>
      <c r="T10126" s="1">
        <f t="shared" si="980"/>
        <v>56130</v>
      </c>
      <c r="U10126">
        <f t="shared" si="976"/>
        <v>17</v>
      </c>
      <c r="V10126" s="1" cm="1">
        <f t="array" ref="V10126">INDEX($O$4:$O$20,U10126)</f>
        <v>47471</v>
      </c>
      <c r="W10126" s="1" t="e" cm="1">
        <f t="array" ref="W10126">INDEX($O$4:$O$20,U10126+1)</f>
        <v>#REF!</v>
      </c>
      <c r="X10126" t="e" cm="1">
        <f t="array" ref="X10126">(W10126-T10126)/(W10126-V10126)*INDEX($Q$4:$Q$20,U10126)+(T10126-V10126)/(W10126-V10126)*INDEX($Q$4:$Q$20,U10126+1)</f>
        <v>#REF!</v>
      </c>
      <c r="Y10126" t="e">
        <f t="shared" si="977"/>
        <v>#REF!</v>
      </c>
      <c r="Z10126" t="e">
        <f t="shared" si="978"/>
        <v>#REF!</v>
      </c>
      <c r="AA10126" t="e">
        <f t="shared" si="979"/>
        <v>#REF!</v>
      </c>
      <c r="AB10126" t="e">
        <f t="shared" si="981"/>
        <v>#REF!</v>
      </c>
    </row>
    <row r="10127" spans="19:28">
      <c r="S10127">
        <v>10123</v>
      </c>
      <c r="T10127" s="1">
        <f t="shared" si="980"/>
        <v>56131</v>
      </c>
      <c r="U10127">
        <f t="shared" si="976"/>
        <v>17</v>
      </c>
      <c r="V10127" s="1" cm="1">
        <f t="array" ref="V10127">INDEX($O$4:$O$20,U10127)</f>
        <v>47471</v>
      </c>
      <c r="W10127" s="1" t="e" cm="1">
        <f t="array" ref="W10127">INDEX($O$4:$O$20,U10127+1)</f>
        <v>#REF!</v>
      </c>
      <c r="X10127" t="e" cm="1">
        <f t="array" ref="X10127">(W10127-T10127)/(W10127-V10127)*INDEX($Q$4:$Q$20,U10127)+(T10127-V10127)/(W10127-V10127)*INDEX($Q$4:$Q$20,U10127+1)</f>
        <v>#REF!</v>
      </c>
      <c r="Y10127" t="e">
        <f t="shared" si="977"/>
        <v>#REF!</v>
      </c>
      <c r="Z10127" t="e">
        <f t="shared" si="978"/>
        <v>#REF!</v>
      </c>
      <c r="AA10127" t="e">
        <f t="shared" si="979"/>
        <v>#REF!</v>
      </c>
      <c r="AB10127" t="e">
        <f t="shared" si="981"/>
        <v>#REF!</v>
      </c>
    </row>
    <row r="10128" spans="19:28">
      <c r="S10128">
        <v>10124</v>
      </c>
      <c r="T10128" s="1">
        <f t="shared" si="980"/>
        <v>56132</v>
      </c>
      <c r="U10128">
        <f t="shared" si="976"/>
        <v>17</v>
      </c>
      <c r="V10128" s="1" cm="1">
        <f t="array" ref="V10128">INDEX($O$4:$O$20,U10128)</f>
        <v>47471</v>
      </c>
      <c r="W10128" s="1" t="e" cm="1">
        <f t="array" ref="W10128">INDEX($O$4:$O$20,U10128+1)</f>
        <v>#REF!</v>
      </c>
      <c r="X10128" t="e" cm="1">
        <f t="array" ref="X10128">(W10128-T10128)/(W10128-V10128)*INDEX($Q$4:$Q$20,U10128)+(T10128-V10128)/(W10128-V10128)*INDEX($Q$4:$Q$20,U10128+1)</f>
        <v>#REF!</v>
      </c>
      <c r="Y10128" t="e">
        <f t="shared" si="977"/>
        <v>#REF!</v>
      </c>
      <c r="Z10128" t="e">
        <f t="shared" si="978"/>
        <v>#REF!</v>
      </c>
      <c r="AA10128" t="e">
        <f t="shared" si="979"/>
        <v>#REF!</v>
      </c>
      <c r="AB10128" t="e">
        <f t="shared" si="981"/>
        <v>#REF!</v>
      </c>
    </row>
    <row r="10129" spans="19:28">
      <c r="S10129">
        <v>10125</v>
      </c>
      <c r="T10129" s="1">
        <f t="shared" si="980"/>
        <v>56133</v>
      </c>
      <c r="U10129">
        <f t="shared" si="976"/>
        <v>17</v>
      </c>
      <c r="V10129" s="1" cm="1">
        <f t="array" ref="V10129">INDEX($O$4:$O$20,U10129)</f>
        <v>47471</v>
      </c>
      <c r="W10129" s="1" t="e" cm="1">
        <f t="array" ref="W10129">INDEX($O$4:$O$20,U10129+1)</f>
        <v>#REF!</v>
      </c>
      <c r="X10129" t="e" cm="1">
        <f t="array" ref="X10129">(W10129-T10129)/(W10129-V10129)*INDEX($Q$4:$Q$20,U10129)+(T10129-V10129)/(W10129-V10129)*INDEX($Q$4:$Q$20,U10129+1)</f>
        <v>#REF!</v>
      </c>
      <c r="Y10129" t="e">
        <f t="shared" si="977"/>
        <v>#REF!</v>
      </c>
      <c r="Z10129" t="e">
        <f t="shared" si="978"/>
        <v>#REF!</v>
      </c>
      <c r="AA10129" t="e">
        <f t="shared" si="979"/>
        <v>#REF!</v>
      </c>
      <c r="AB10129" t="e">
        <f t="shared" si="981"/>
        <v>#REF!</v>
      </c>
    </row>
    <row r="10130" spans="19:28">
      <c r="S10130">
        <v>10126</v>
      </c>
      <c r="T10130" s="1">
        <f t="shared" si="980"/>
        <v>56134</v>
      </c>
      <c r="U10130">
        <f t="shared" si="976"/>
        <v>17</v>
      </c>
      <c r="V10130" s="1" cm="1">
        <f t="array" ref="V10130">INDEX($O$4:$O$20,U10130)</f>
        <v>47471</v>
      </c>
      <c r="W10130" s="1" t="e" cm="1">
        <f t="array" ref="W10130">INDEX($O$4:$O$20,U10130+1)</f>
        <v>#REF!</v>
      </c>
      <c r="X10130" t="e" cm="1">
        <f t="array" ref="X10130">(W10130-T10130)/(W10130-V10130)*INDEX($Q$4:$Q$20,U10130)+(T10130-V10130)/(W10130-V10130)*INDEX($Q$4:$Q$20,U10130+1)</f>
        <v>#REF!</v>
      </c>
      <c r="Y10130" t="e">
        <f t="shared" si="977"/>
        <v>#REF!</v>
      </c>
      <c r="Z10130" t="e">
        <f t="shared" si="978"/>
        <v>#REF!</v>
      </c>
      <c r="AA10130" t="e">
        <f t="shared" si="979"/>
        <v>#REF!</v>
      </c>
      <c r="AB10130" t="e">
        <f t="shared" si="981"/>
        <v>#REF!</v>
      </c>
    </row>
    <row r="10131" spans="19:28">
      <c r="S10131">
        <v>10127</v>
      </c>
      <c r="T10131" s="1">
        <f t="shared" si="980"/>
        <v>56135</v>
      </c>
      <c r="U10131">
        <f t="shared" si="976"/>
        <v>17</v>
      </c>
      <c r="V10131" s="1" cm="1">
        <f t="array" ref="V10131">INDEX($O$4:$O$20,U10131)</f>
        <v>47471</v>
      </c>
      <c r="W10131" s="1" t="e" cm="1">
        <f t="array" ref="W10131">INDEX($O$4:$O$20,U10131+1)</f>
        <v>#REF!</v>
      </c>
      <c r="X10131" t="e" cm="1">
        <f t="array" ref="X10131">(W10131-T10131)/(W10131-V10131)*INDEX($Q$4:$Q$20,U10131)+(T10131-V10131)/(W10131-V10131)*INDEX($Q$4:$Q$20,U10131+1)</f>
        <v>#REF!</v>
      </c>
      <c r="Y10131" t="e">
        <f t="shared" si="977"/>
        <v>#REF!</v>
      </c>
      <c r="Z10131" t="e">
        <f t="shared" si="978"/>
        <v>#REF!</v>
      </c>
      <c r="AA10131" t="e">
        <f t="shared" si="979"/>
        <v>#REF!</v>
      </c>
      <c r="AB10131" t="e">
        <f t="shared" si="981"/>
        <v>#REF!</v>
      </c>
    </row>
    <row r="10132" spans="19:28">
      <c r="S10132">
        <v>10128</v>
      </c>
      <c r="T10132" s="1">
        <f t="shared" si="980"/>
        <v>56136</v>
      </c>
      <c r="U10132">
        <f t="shared" si="976"/>
        <v>17</v>
      </c>
      <c r="V10132" s="1" cm="1">
        <f t="array" ref="V10132">INDEX($O$4:$O$20,U10132)</f>
        <v>47471</v>
      </c>
      <c r="W10132" s="1" t="e" cm="1">
        <f t="array" ref="W10132">INDEX($O$4:$O$20,U10132+1)</f>
        <v>#REF!</v>
      </c>
      <c r="X10132" t="e" cm="1">
        <f t="array" ref="X10132">(W10132-T10132)/(W10132-V10132)*INDEX($Q$4:$Q$20,U10132)+(T10132-V10132)/(W10132-V10132)*INDEX($Q$4:$Q$20,U10132+1)</f>
        <v>#REF!</v>
      </c>
      <c r="Y10132" t="e">
        <f t="shared" si="977"/>
        <v>#REF!</v>
      </c>
      <c r="Z10132" t="e">
        <f t="shared" si="978"/>
        <v>#REF!</v>
      </c>
      <c r="AA10132" t="e">
        <f t="shared" si="979"/>
        <v>#REF!</v>
      </c>
      <c r="AB10132" t="e">
        <f t="shared" si="981"/>
        <v>#REF!</v>
      </c>
    </row>
    <row r="10133" spans="19:28">
      <c r="S10133">
        <v>10129</v>
      </c>
      <c r="T10133" s="1">
        <f t="shared" si="980"/>
        <v>56137</v>
      </c>
      <c r="U10133">
        <f t="shared" si="976"/>
        <v>17</v>
      </c>
      <c r="V10133" s="1" cm="1">
        <f t="array" ref="V10133">INDEX($O$4:$O$20,U10133)</f>
        <v>47471</v>
      </c>
      <c r="W10133" s="1" t="e" cm="1">
        <f t="array" ref="W10133">INDEX($O$4:$O$20,U10133+1)</f>
        <v>#REF!</v>
      </c>
      <c r="X10133" t="e" cm="1">
        <f t="array" ref="X10133">(W10133-T10133)/(W10133-V10133)*INDEX($Q$4:$Q$20,U10133)+(T10133-V10133)/(W10133-V10133)*INDEX($Q$4:$Q$20,U10133+1)</f>
        <v>#REF!</v>
      </c>
      <c r="Y10133" t="e">
        <f t="shared" si="977"/>
        <v>#REF!</v>
      </c>
      <c r="Z10133" t="e">
        <f t="shared" si="978"/>
        <v>#REF!</v>
      </c>
      <c r="AA10133" t="e">
        <f t="shared" si="979"/>
        <v>#REF!</v>
      </c>
      <c r="AB10133" t="e">
        <f t="shared" si="981"/>
        <v>#REF!</v>
      </c>
    </row>
    <row r="10134" spans="19:28">
      <c r="S10134">
        <v>10130</v>
      </c>
      <c r="T10134" s="1">
        <f t="shared" si="980"/>
        <v>56138</v>
      </c>
      <c r="U10134">
        <f t="shared" si="976"/>
        <v>17</v>
      </c>
      <c r="V10134" s="1" cm="1">
        <f t="array" ref="V10134">INDEX($O$4:$O$20,U10134)</f>
        <v>47471</v>
      </c>
      <c r="W10134" s="1" t="e" cm="1">
        <f t="array" ref="W10134">INDEX($O$4:$O$20,U10134+1)</f>
        <v>#REF!</v>
      </c>
      <c r="X10134" t="e" cm="1">
        <f t="array" ref="X10134">(W10134-T10134)/(W10134-V10134)*INDEX($Q$4:$Q$20,U10134)+(T10134-V10134)/(W10134-V10134)*INDEX($Q$4:$Q$20,U10134+1)</f>
        <v>#REF!</v>
      </c>
      <c r="Y10134" t="e">
        <f t="shared" si="977"/>
        <v>#REF!</v>
      </c>
      <c r="Z10134" t="e">
        <f t="shared" si="978"/>
        <v>#REF!</v>
      </c>
      <c r="AA10134" t="e">
        <f t="shared" si="979"/>
        <v>#REF!</v>
      </c>
      <c r="AB10134" t="e">
        <f t="shared" si="981"/>
        <v>#REF!</v>
      </c>
    </row>
    <row r="10135" spans="19:28">
      <c r="S10135">
        <v>10131</v>
      </c>
      <c r="T10135" s="1">
        <f t="shared" si="980"/>
        <v>56139</v>
      </c>
      <c r="U10135">
        <f t="shared" si="976"/>
        <v>17</v>
      </c>
      <c r="V10135" s="1" cm="1">
        <f t="array" ref="V10135">INDEX($O$4:$O$20,U10135)</f>
        <v>47471</v>
      </c>
      <c r="W10135" s="1" t="e" cm="1">
        <f t="array" ref="W10135">INDEX($O$4:$O$20,U10135+1)</f>
        <v>#REF!</v>
      </c>
      <c r="X10135" t="e" cm="1">
        <f t="array" ref="X10135">(W10135-T10135)/(W10135-V10135)*INDEX($Q$4:$Q$20,U10135)+(T10135-V10135)/(W10135-V10135)*INDEX($Q$4:$Q$20,U10135+1)</f>
        <v>#REF!</v>
      </c>
      <c r="Y10135" t="e">
        <f t="shared" si="977"/>
        <v>#REF!</v>
      </c>
      <c r="Z10135" t="e">
        <f t="shared" si="978"/>
        <v>#REF!</v>
      </c>
      <c r="AA10135" t="e">
        <f t="shared" si="979"/>
        <v>#REF!</v>
      </c>
      <c r="AB10135" t="e">
        <f t="shared" si="981"/>
        <v>#REF!</v>
      </c>
    </row>
    <row r="10136" spans="19:28">
      <c r="S10136">
        <v>10132</v>
      </c>
      <c r="T10136" s="1">
        <f t="shared" si="980"/>
        <v>56140</v>
      </c>
      <c r="U10136">
        <f t="shared" si="976"/>
        <v>17</v>
      </c>
      <c r="V10136" s="1" cm="1">
        <f t="array" ref="V10136">INDEX($O$4:$O$20,U10136)</f>
        <v>47471</v>
      </c>
      <c r="W10136" s="1" t="e" cm="1">
        <f t="array" ref="W10136">INDEX($O$4:$O$20,U10136+1)</f>
        <v>#REF!</v>
      </c>
      <c r="X10136" t="e" cm="1">
        <f t="array" ref="X10136">(W10136-T10136)/(W10136-V10136)*INDEX($Q$4:$Q$20,U10136)+(T10136-V10136)/(W10136-V10136)*INDEX($Q$4:$Q$20,U10136+1)</f>
        <v>#REF!</v>
      </c>
      <c r="Y10136" t="e">
        <f t="shared" si="977"/>
        <v>#REF!</v>
      </c>
      <c r="Z10136" t="e">
        <f t="shared" si="978"/>
        <v>#REF!</v>
      </c>
      <c r="AA10136" t="e">
        <f t="shared" si="979"/>
        <v>#REF!</v>
      </c>
      <c r="AB10136" t="e">
        <f t="shared" si="981"/>
        <v>#REF!</v>
      </c>
    </row>
    <row r="10137" spans="19:28">
      <c r="S10137">
        <v>10133</v>
      </c>
      <c r="T10137" s="1">
        <f t="shared" si="980"/>
        <v>56141</v>
      </c>
      <c r="U10137">
        <f t="shared" si="976"/>
        <v>17</v>
      </c>
      <c r="V10137" s="1" cm="1">
        <f t="array" ref="V10137">INDEX($O$4:$O$20,U10137)</f>
        <v>47471</v>
      </c>
      <c r="W10137" s="1" t="e" cm="1">
        <f t="array" ref="W10137">INDEX($O$4:$O$20,U10137+1)</f>
        <v>#REF!</v>
      </c>
      <c r="X10137" t="e" cm="1">
        <f t="array" ref="X10137">(W10137-T10137)/(W10137-V10137)*INDEX($Q$4:$Q$20,U10137)+(T10137-V10137)/(W10137-V10137)*INDEX($Q$4:$Q$20,U10137+1)</f>
        <v>#REF!</v>
      </c>
      <c r="Y10137" t="e">
        <f t="shared" si="977"/>
        <v>#REF!</v>
      </c>
      <c r="Z10137" t="e">
        <f t="shared" si="978"/>
        <v>#REF!</v>
      </c>
      <c r="AA10137" t="e">
        <f t="shared" si="979"/>
        <v>#REF!</v>
      </c>
      <c r="AB10137" t="e">
        <f t="shared" si="981"/>
        <v>#REF!</v>
      </c>
    </row>
    <row r="10138" spans="19:28">
      <c r="S10138">
        <v>10134</v>
      </c>
      <c r="T10138" s="1">
        <f t="shared" si="980"/>
        <v>56142</v>
      </c>
      <c r="U10138">
        <f t="shared" si="976"/>
        <v>17</v>
      </c>
      <c r="V10138" s="1" cm="1">
        <f t="array" ref="V10138">INDEX($O$4:$O$20,U10138)</f>
        <v>47471</v>
      </c>
      <c r="W10138" s="1" t="e" cm="1">
        <f t="array" ref="W10138">INDEX($O$4:$O$20,U10138+1)</f>
        <v>#REF!</v>
      </c>
      <c r="X10138" t="e" cm="1">
        <f t="array" ref="X10138">(W10138-T10138)/(W10138-V10138)*INDEX($Q$4:$Q$20,U10138)+(T10138-V10138)/(W10138-V10138)*INDEX($Q$4:$Q$20,U10138+1)</f>
        <v>#REF!</v>
      </c>
      <c r="Y10138" t="e">
        <f t="shared" si="977"/>
        <v>#REF!</v>
      </c>
      <c r="Z10138" t="e">
        <f t="shared" si="978"/>
        <v>#REF!</v>
      </c>
      <c r="AA10138" t="e">
        <f t="shared" si="979"/>
        <v>#REF!</v>
      </c>
      <c r="AB10138" t="e">
        <f t="shared" si="981"/>
        <v>#REF!</v>
      </c>
    </row>
    <row r="10139" spans="19:28">
      <c r="S10139">
        <v>10135</v>
      </c>
      <c r="T10139" s="1">
        <f t="shared" si="980"/>
        <v>56143</v>
      </c>
      <c r="U10139">
        <f t="shared" si="976"/>
        <v>17</v>
      </c>
      <c r="V10139" s="1" cm="1">
        <f t="array" ref="V10139">INDEX($O$4:$O$20,U10139)</f>
        <v>47471</v>
      </c>
      <c r="W10139" s="1" t="e" cm="1">
        <f t="array" ref="W10139">INDEX($O$4:$O$20,U10139+1)</f>
        <v>#REF!</v>
      </c>
      <c r="X10139" t="e" cm="1">
        <f t="array" ref="X10139">(W10139-T10139)/(W10139-V10139)*INDEX($Q$4:$Q$20,U10139)+(T10139-V10139)/(W10139-V10139)*INDEX($Q$4:$Q$20,U10139+1)</f>
        <v>#REF!</v>
      </c>
      <c r="Y10139" t="e">
        <f t="shared" si="977"/>
        <v>#REF!</v>
      </c>
      <c r="Z10139" t="e">
        <f t="shared" si="978"/>
        <v>#REF!</v>
      </c>
      <c r="AA10139" t="e">
        <f t="shared" si="979"/>
        <v>#REF!</v>
      </c>
      <c r="AB10139" t="e">
        <f t="shared" si="981"/>
        <v>#REF!</v>
      </c>
    </row>
    <row r="10140" spans="19:28">
      <c r="S10140">
        <v>10136</v>
      </c>
      <c r="T10140" s="1">
        <f t="shared" si="980"/>
        <v>56144</v>
      </c>
      <c r="U10140">
        <f t="shared" si="976"/>
        <v>17</v>
      </c>
      <c r="V10140" s="1" cm="1">
        <f t="array" ref="V10140">INDEX($O$4:$O$20,U10140)</f>
        <v>47471</v>
      </c>
      <c r="W10140" s="1" t="e" cm="1">
        <f t="array" ref="W10140">INDEX($O$4:$O$20,U10140+1)</f>
        <v>#REF!</v>
      </c>
      <c r="X10140" t="e" cm="1">
        <f t="array" ref="X10140">(W10140-T10140)/(W10140-V10140)*INDEX($Q$4:$Q$20,U10140)+(T10140-V10140)/(W10140-V10140)*INDEX($Q$4:$Q$20,U10140+1)</f>
        <v>#REF!</v>
      </c>
      <c r="Y10140" t="e">
        <f t="shared" si="977"/>
        <v>#REF!</v>
      </c>
      <c r="Z10140" t="e">
        <f t="shared" si="978"/>
        <v>#REF!</v>
      </c>
      <c r="AA10140" t="e">
        <f t="shared" si="979"/>
        <v>#REF!</v>
      </c>
      <c r="AB10140" t="e">
        <f t="shared" si="981"/>
        <v>#REF!</v>
      </c>
    </row>
    <row r="10141" spans="19:28">
      <c r="S10141">
        <v>10137</v>
      </c>
      <c r="T10141" s="1">
        <f t="shared" si="980"/>
        <v>56145</v>
      </c>
      <c r="U10141">
        <f t="shared" si="976"/>
        <v>17</v>
      </c>
      <c r="V10141" s="1" cm="1">
        <f t="array" ref="V10141">INDEX($O$4:$O$20,U10141)</f>
        <v>47471</v>
      </c>
      <c r="W10141" s="1" t="e" cm="1">
        <f t="array" ref="W10141">INDEX($O$4:$O$20,U10141+1)</f>
        <v>#REF!</v>
      </c>
      <c r="X10141" t="e" cm="1">
        <f t="array" ref="X10141">(W10141-T10141)/(W10141-V10141)*INDEX($Q$4:$Q$20,U10141)+(T10141-V10141)/(W10141-V10141)*INDEX($Q$4:$Q$20,U10141+1)</f>
        <v>#REF!</v>
      </c>
      <c r="Y10141" t="e">
        <f t="shared" si="977"/>
        <v>#REF!</v>
      </c>
      <c r="Z10141" t="e">
        <f t="shared" si="978"/>
        <v>#REF!</v>
      </c>
      <c r="AA10141" t="e">
        <f t="shared" si="979"/>
        <v>#REF!</v>
      </c>
      <c r="AB10141" t="e">
        <f t="shared" si="981"/>
        <v>#REF!</v>
      </c>
    </row>
    <row r="10142" spans="19:28">
      <c r="S10142">
        <v>10138</v>
      </c>
      <c r="T10142" s="1">
        <f t="shared" si="980"/>
        <v>56146</v>
      </c>
      <c r="U10142">
        <f t="shared" si="976"/>
        <v>17</v>
      </c>
      <c r="V10142" s="1" cm="1">
        <f t="array" ref="V10142">INDEX($O$4:$O$20,U10142)</f>
        <v>47471</v>
      </c>
      <c r="W10142" s="1" t="e" cm="1">
        <f t="array" ref="W10142">INDEX($O$4:$O$20,U10142+1)</f>
        <v>#REF!</v>
      </c>
      <c r="X10142" t="e" cm="1">
        <f t="array" ref="X10142">(W10142-T10142)/(W10142-V10142)*INDEX($Q$4:$Q$20,U10142)+(T10142-V10142)/(W10142-V10142)*INDEX($Q$4:$Q$20,U10142+1)</f>
        <v>#REF!</v>
      </c>
      <c r="Y10142" t="e">
        <f t="shared" si="977"/>
        <v>#REF!</v>
      </c>
      <c r="Z10142" t="e">
        <f t="shared" si="978"/>
        <v>#REF!</v>
      </c>
      <c r="AA10142" t="e">
        <f t="shared" si="979"/>
        <v>#REF!</v>
      </c>
      <c r="AB10142" t="e">
        <f t="shared" si="981"/>
        <v>#REF!</v>
      </c>
    </row>
    <row r="10143" spans="19:28">
      <c r="S10143">
        <v>10139</v>
      </c>
      <c r="T10143" s="1">
        <f t="shared" si="980"/>
        <v>56147</v>
      </c>
      <c r="U10143">
        <f t="shared" si="976"/>
        <v>17</v>
      </c>
      <c r="V10143" s="1" cm="1">
        <f t="array" ref="V10143">INDEX($O$4:$O$20,U10143)</f>
        <v>47471</v>
      </c>
      <c r="W10143" s="1" t="e" cm="1">
        <f t="array" ref="W10143">INDEX($O$4:$O$20,U10143+1)</f>
        <v>#REF!</v>
      </c>
      <c r="X10143" t="e" cm="1">
        <f t="array" ref="X10143">(W10143-T10143)/(W10143-V10143)*INDEX($Q$4:$Q$20,U10143)+(T10143-V10143)/(W10143-V10143)*INDEX($Q$4:$Q$20,U10143+1)</f>
        <v>#REF!</v>
      </c>
      <c r="Y10143" t="e">
        <f t="shared" si="977"/>
        <v>#REF!</v>
      </c>
      <c r="Z10143" t="e">
        <f t="shared" si="978"/>
        <v>#REF!</v>
      </c>
      <c r="AA10143" t="e">
        <f t="shared" si="979"/>
        <v>#REF!</v>
      </c>
      <c r="AB10143" t="e">
        <f t="shared" si="981"/>
        <v>#REF!</v>
      </c>
    </row>
    <row r="10144" spans="19:28">
      <c r="S10144">
        <v>10140</v>
      </c>
      <c r="T10144" s="1">
        <f t="shared" si="980"/>
        <v>56148</v>
      </c>
      <c r="U10144">
        <f t="shared" si="976"/>
        <v>17</v>
      </c>
      <c r="V10144" s="1" cm="1">
        <f t="array" ref="V10144">INDEX($O$4:$O$20,U10144)</f>
        <v>47471</v>
      </c>
      <c r="W10144" s="1" t="e" cm="1">
        <f t="array" ref="W10144">INDEX($O$4:$O$20,U10144+1)</f>
        <v>#REF!</v>
      </c>
      <c r="X10144" t="e" cm="1">
        <f t="array" ref="X10144">(W10144-T10144)/(W10144-V10144)*INDEX($Q$4:$Q$20,U10144)+(T10144-V10144)/(W10144-V10144)*INDEX($Q$4:$Q$20,U10144+1)</f>
        <v>#REF!</v>
      </c>
      <c r="Y10144" t="e">
        <f t="shared" si="977"/>
        <v>#REF!</v>
      </c>
      <c r="Z10144" t="e">
        <f t="shared" si="978"/>
        <v>#REF!</v>
      </c>
      <c r="AA10144" t="e">
        <f t="shared" si="979"/>
        <v>#REF!</v>
      </c>
      <c r="AB10144" t="e">
        <f t="shared" si="981"/>
        <v>#REF!</v>
      </c>
    </row>
    <row r="10145" spans="19:28">
      <c r="S10145">
        <v>10141</v>
      </c>
      <c r="T10145" s="1">
        <f t="shared" si="980"/>
        <v>56149</v>
      </c>
      <c r="U10145">
        <f t="shared" si="976"/>
        <v>17</v>
      </c>
      <c r="V10145" s="1" cm="1">
        <f t="array" ref="V10145">INDEX($O$4:$O$20,U10145)</f>
        <v>47471</v>
      </c>
      <c r="W10145" s="1" t="e" cm="1">
        <f t="array" ref="W10145">INDEX($O$4:$O$20,U10145+1)</f>
        <v>#REF!</v>
      </c>
      <c r="X10145" t="e" cm="1">
        <f t="array" ref="X10145">(W10145-T10145)/(W10145-V10145)*INDEX($Q$4:$Q$20,U10145)+(T10145-V10145)/(W10145-V10145)*INDEX($Q$4:$Q$20,U10145+1)</f>
        <v>#REF!</v>
      </c>
      <c r="Y10145" t="e">
        <f t="shared" si="977"/>
        <v>#REF!</v>
      </c>
      <c r="Z10145" t="e">
        <f t="shared" si="978"/>
        <v>#REF!</v>
      </c>
      <c r="AA10145" t="e">
        <f t="shared" si="979"/>
        <v>#REF!</v>
      </c>
      <c r="AB10145" t="e">
        <f t="shared" si="981"/>
        <v>#REF!</v>
      </c>
    </row>
    <row r="10146" spans="19:28">
      <c r="S10146">
        <v>10142</v>
      </c>
      <c r="T10146" s="1">
        <f t="shared" si="980"/>
        <v>56150</v>
      </c>
      <c r="U10146">
        <f t="shared" si="976"/>
        <v>17</v>
      </c>
      <c r="V10146" s="1" cm="1">
        <f t="array" ref="V10146">INDEX($O$4:$O$20,U10146)</f>
        <v>47471</v>
      </c>
      <c r="W10146" s="1" t="e" cm="1">
        <f t="array" ref="W10146">INDEX($O$4:$O$20,U10146+1)</f>
        <v>#REF!</v>
      </c>
      <c r="X10146" t="e" cm="1">
        <f t="array" ref="X10146">(W10146-T10146)/(W10146-V10146)*INDEX($Q$4:$Q$20,U10146)+(T10146-V10146)/(W10146-V10146)*INDEX($Q$4:$Q$20,U10146+1)</f>
        <v>#REF!</v>
      </c>
      <c r="Y10146" t="e">
        <f t="shared" si="977"/>
        <v>#REF!</v>
      </c>
      <c r="Z10146" t="e">
        <f t="shared" si="978"/>
        <v>#REF!</v>
      </c>
      <c r="AA10146" t="e">
        <f t="shared" si="979"/>
        <v>#REF!</v>
      </c>
      <c r="AB10146" t="e">
        <f t="shared" si="981"/>
        <v>#REF!</v>
      </c>
    </row>
    <row r="10147" spans="19:28">
      <c r="S10147">
        <v>10143</v>
      </c>
      <c r="T10147" s="1">
        <f t="shared" si="980"/>
        <v>56151</v>
      </c>
      <c r="U10147">
        <f t="shared" si="976"/>
        <v>17</v>
      </c>
      <c r="V10147" s="1" cm="1">
        <f t="array" ref="V10147">INDEX($O$4:$O$20,U10147)</f>
        <v>47471</v>
      </c>
      <c r="W10147" s="1" t="e" cm="1">
        <f t="array" ref="W10147">INDEX($O$4:$O$20,U10147+1)</f>
        <v>#REF!</v>
      </c>
      <c r="X10147" t="e" cm="1">
        <f t="array" ref="X10147">(W10147-T10147)/(W10147-V10147)*INDEX($Q$4:$Q$20,U10147)+(T10147-V10147)/(W10147-V10147)*INDEX($Q$4:$Q$20,U10147+1)</f>
        <v>#REF!</v>
      </c>
      <c r="Y10147" t="e">
        <f t="shared" si="977"/>
        <v>#REF!</v>
      </c>
      <c r="Z10147" t="e">
        <f t="shared" si="978"/>
        <v>#REF!</v>
      </c>
      <c r="AA10147" t="e">
        <f t="shared" si="979"/>
        <v>#REF!</v>
      </c>
      <c r="AB10147" t="e">
        <f t="shared" si="981"/>
        <v>#REF!</v>
      </c>
    </row>
    <row r="10148" spans="19:28">
      <c r="S10148">
        <v>10144</v>
      </c>
      <c r="T10148" s="1">
        <f t="shared" si="980"/>
        <v>56152</v>
      </c>
      <c r="U10148">
        <f t="shared" si="976"/>
        <v>17</v>
      </c>
      <c r="V10148" s="1" cm="1">
        <f t="array" ref="V10148">INDEX($O$4:$O$20,U10148)</f>
        <v>47471</v>
      </c>
      <c r="W10148" s="1" t="e" cm="1">
        <f t="array" ref="W10148">INDEX($O$4:$O$20,U10148+1)</f>
        <v>#REF!</v>
      </c>
      <c r="X10148" t="e" cm="1">
        <f t="array" ref="X10148">(W10148-T10148)/(W10148-V10148)*INDEX($Q$4:$Q$20,U10148)+(T10148-V10148)/(W10148-V10148)*INDEX($Q$4:$Q$20,U10148+1)</f>
        <v>#REF!</v>
      </c>
      <c r="Y10148" t="e">
        <f t="shared" si="977"/>
        <v>#REF!</v>
      </c>
      <c r="Z10148" t="e">
        <f t="shared" si="978"/>
        <v>#REF!</v>
      </c>
      <c r="AA10148" t="e">
        <f t="shared" si="979"/>
        <v>#REF!</v>
      </c>
      <c r="AB10148" t="e">
        <f t="shared" si="981"/>
        <v>#REF!</v>
      </c>
    </row>
    <row r="10149" spans="19:28">
      <c r="S10149">
        <v>10145</v>
      </c>
      <c r="T10149" s="1">
        <f t="shared" si="980"/>
        <v>56153</v>
      </c>
      <c r="U10149">
        <f t="shared" si="976"/>
        <v>17</v>
      </c>
      <c r="V10149" s="1" cm="1">
        <f t="array" ref="V10149">INDEX($O$4:$O$20,U10149)</f>
        <v>47471</v>
      </c>
      <c r="W10149" s="1" t="e" cm="1">
        <f t="array" ref="W10149">INDEX($O$4:$O$20,U10149+1)</f>
        <v>#REF!</v>
      </c>
      <c r="X10149" t="e" cm="1">
        <f t="array" ref="X10149">(W10149-T10149)/(W10149-V10149)*INDEX($Q$4:$Q$20,U10149)+(T10149-V10149)/(W10149-V10149)*INDEX($Q$4:$Q$20,U10149+1)</f>
        <v>#REF!</v>
      </c>
      <c r="Y10149" t="e">
        <f t="shared" si="977"/>
        <v>#REF!</v>
      </c>
      <c r="Z10149" t="e">
        <f t="shared" si="978"/>
        <v>#REF!</v>
      </c>
      <c r="AA10149" t="e">
        <f t="shared" si="979"/>
        <v>#REF!</v>
      </c>
      <c r="AB10149" t="e">
        <f t="shared" si="981"/>
        <v>#REF!</v>
      </c>
    </row>
    <row r="10150" spans="19:28">
      <c r="S10150">
        <v>10146</v>
      </c>
      <c r="T10150" s="1">
        <f t="shared" si="980"/>
        <v>56154</v>
      </c>
      <c r="U10150">
        <f t="shared" si="976"/>
        <v>17</v>
      </c>
      <c r="V10150" s="1" cm="1">
        <f t="array" ref="V10150">INDEX($O$4:$O$20,U10150)</f>
        <v>47471</v>
      </c>
      <c r="W10150" s="1" t="e" cm="1">
        <f t="array" ref="W10150">INDEX($O$4:$O$20,U10150+1)</f>
        <v>#REF!</v>
      </c>
      <c r="X10150" t="e" cm="1">
        <f t="array" ref="X10150">(W10150-T10150)/(W10150-V10150)*INDEX($Q$4:$Q$20,U10150)+(T10150-V10150)/(W10150-V10150)*INDEX($Q$4:$Q$20,U10150+1)</f>
        <v>#REF!</v>
      </c>
      <c r="Y10150" t="e">
        <f t="shared" si="977"/>
        <v>#REF!</v>
      </c>
      <c r="Z10150" t="e">
        <f t="shared" si="978"/>
        <v>#REF!</v>
      </c>
      <c r="AA10150" t="e">
        <f t="shared" si="979"/>
        <v>#REF!</v>
      </c>
      <c r="AB10150" t="e">
        <f t="shared" si="981"/>
        <v>#REF!</v>
      </c>
    </row>
    <row r="10151" spans="19:28">
      <c r="S10151">
        <v>10147</v>
      </c>
      <c r="T10151" s="1">
        <f t="shared" si="980"/>
        <v>56155</v>
      </c>
      <c r="U10151">
        <f t="shared" si="976"/>
        <v>17</v>
      </c>
      <c r="V10151" s="1" cm="1">
        <f t="array" ref="V10151">INDEX($O$4:$O$20,U10151)</f>
        <v>47471</v>
      </c>
      <c r="W10151" s="1" t="e" cm="1">
        <f t="array" ref="W10151">INDEX($O$4:$O$20,U10151+1)</f>
        <v>#REF!</v>
      </c>
      <c r="X10151" t="e" cm="1">
        <f t="array" ref="X10151">(W10151-T10151)/(W10151-V10151)*INDEX($Q$4:$Q$20,U10151)+(T10151-V10151)/(W10151-V10151)*INDEX($Q$4:$Q$20,U10151+1)</f>
        <v>#REF!</v>
      </c>
      <c r="Y10151" t="e">
        <f t="shared" si="977"/>
        <v>#REF!</v>
      </c>
      <c r="Z10151" t="e">
        <f t="shared" si="978"/>
        <v>#REF!</v>
      </c>
      <c r="AA10151" t="e">
        <f t="shared" si="979"/>
        <v>#REF!</v>
      </c>
      <c r="AB10151" t="e">
        <f t="shared" si="981"/>
        <v>#REF!</v>
      </c>
    </row>
    <row r="10152" spans="19:28">
      <c r="S10152">
        <v>10148</v>
      </c>
      <c r="T10152" s="1">
        <f t="shared" si="980"/>
        <v>56156</v>
      </c>
      <c r="U10152">
        <f t="shared" si="976"/>
        <v>17</v>
      </c>
      <c r="V10152" s="1" cm="1">
        <f t="array" ref="V10152">INDEX($O$4:$O$20,U10152)</f>
        <v>47471</v>
      </c>
      <c r="W10152" s="1" t="e" cm="1">
        <f t="array" ref="W10152">INDEX($O$4:$O$20,U10152+1)</f>
        <v>#REF!</v>
      </c>
      <c r="X10152" t="e" cm="1">
        <f t="array" ref="X10152">(W10152-T10152)/(W10152-V10152)*INDEX($Q$4:$Q$20,U10152)+(T10152-V10152)/(W10152-V10152)*INDEX($Q$4:$Q$20,U10152+1)</f>
        <v>#REF!</v>
      </c>
      <c r="Y10152" t="e">
        <f t="shared" si="977"/>
        <v>#REF!</v>
      </c>
      <c r="Z10152" t="e">
        <f t="shared" si="978"/>
        <v>#REF!</v>
      </c>
      <c r="AA10152" t="e">
        <f t="shared" si="979"/>
        <v>#REF!</v>
      </c>
      <c r="AB10152" t="e">
        <f t="shared" si="981"/>
        <v>#REF!</v>
      </c>
    </row>
    <row r="10153" spans="19:28">
      <c r="S10153">
        <v>10149</v>
      </c>
      <c r="T10153" s="1">
        <f t="shared" si="980"/>
        <v>56157</v>
      </c>
      <c r="U10153">
        <f t="shared" si="976"/>
        <v>17</v>
      </c>
      <c r="V10153" s="1" cm="1">
        <f t="array" ref="V10153">INDEX($O$4:$O$20,U10153)</f>
        <v>47471</v>
      </c>
      <c r="W10153" s="1" t="e" cm="1">
        <f t="array" ref="W10153">INDEX($O$4:$O$20,U10153+1)</f>
        <v>#REF!</v>
      </c>
      <c r="X10153" t="e" cm="1">
        <f t="array" ref="X10153">(W10153-T10153)/(W10153-V10153)*INDEX($Q$4:$Q$20,U10153)+(T10153-V10153)/(W10153-V10153)*INDEX($Q$4:$Q$20,U10153+1)</f>
        <v>#REF!</v>
      </c>
      <c r="Y10153" t="e">
        <f t="shared" si="977"/>
        <v>#REF!</v>
      </c>
      <c r="Z10153" t="e">
        <f t="shared" si="978"/>
        <v>#REF!</v>
      </c>
      <c r="AA10153" t="e">
        <f t="shared" si="979"/>
        <v>#REF!</v>
      </c>
      <c r="AB10153" t="e">
        <f t="shared" si="981"/>
        <v>#REF!</v>
      </c>
    </row>
    <row r="10154" spans="19:28">
      <c r="S10154">
        <v>10150</v>
      </c>
      <c r="T10154" s="1">
        <f t="shared" si="980"/>
        <v>56158</v>
      </c>
      <c r="U10154">
        <f t="shared" si="976"/>
        <v>17</v>
      </c>
      <c r="V10154" s="1" cm="1">
        <f t="array" ref="V10154">INDEX($O$4:$O$20,U10154)</f>
        <v>47471</v>
      </c>
      <c r="W10154" s="1" t="e" cm="1">
        <f t="array" ref="W10154">INDEX($O$4:$O$20,U10154+1)</f>
        <v>#REF!</v>
      </c>
      <c r="X10154" t="e" cm="1">
        <f t="array" ref="X10154">(W10154-T10154)/(W10154-V10154)*INDEX($Q$4:$Q$20,U10154)+(T10154-V10154)/(W10154-V10154)*INDEX($Q$4:$Q$20,U10154+1)</f>
        <v>#REF!</v>
      </c>
      <c r="Y10154" t="e">
        <f t="shared" si="977"/>
        <v>#REF!</v>
      </c>
      <c r="Z10154" t="e">
        <f t="shared" si="978"/>
        <v>#REF!</v>
      </c>
      <c r="AA10154" t="e">
        <f t="shared" si="979"/>
        <v>#REF!</v>
      </c>
      <c r="AB10154" t="e">
        <f t="shared" si="981"/>
        <v>#REF!</v>
      </c>
    </row>
    <row r="10155" spans="19:28">
      <c r="S10155">
        <v>10151</v>
      </c>
      <c r="T10155" s="1">
        <f t="shared" si="980"/>
        <v>56159</v>
      </c>
      <c r="U10155">
        <f t="shared" si="976"/>
        <v>17</v>
      </c>
      <c r="V10155" s="1" cm="1">
        <f t="array" ref="V10155">INDEX($O$4:$O$20,U10155)</f>
        <v>47471</v>
      </c>
      <c r="W10155" s="1" t="e" cm="1">
        <f t="array" ref="W10155">INDEX($O$4:$O$20,U10155+1)</f>
        <v>#REF!</v>
      </c>
      <c r="X10155" t="e" cm="1">
        <f t="array" ref="X10155">(W10155-T10155)/(W10155-V10155)*INDEX($Q$4:$Q$20,U10155)+(T10155-V10155)/(W10155-V10155)*INDEX($Q$4:$Q$20,U10155+1)</f>
        <v>#REF!</v>
      </c>
      <c r="Y10155" t="e">
        <f t="shared" si="977"/>
        <v>#REF!</v>
      </c>
      <c r="Z10155" t="e">
        <f t="shared" si="978"/>
        <v>#REF!</v>
      </c>
      <c r="AA10155" t="e">
        <f t="shared" si="979"/>
        <v>#REF!</v>
      </c>
      <c r="AB10155" t="e">
        <f t="shared" si="981"/>
        <v>#REF!</v>
      </c>
    </row>
    <row r="10156" spans="19:28">
      <c r="S10156">
        <v>10152</v>
      </c>
      <c r="T10156" s="1">
        <f t="shared" si="980"/>
        <v>56160</v>
      </c>
      <c r="U10156">
        <f t="shared" si="976"/>
        <v>17</v>
      </c>
      <c r="V10156" s="1" cm="1">
        <f t="array" ref="V10156">INDEX($O$4:$O$20,U10156)</f>
        <v>47471</v>
      </c>
      <c r="W10156" s="1" t="e" cm="1">
        <f t="array" ref="W10156">INDEX($O$4:$O$20,U10156+1)</f>
        <v>#REF!</v>
      </c>
      <c r="X10156" t="e" cm="1">
        <f t="array" ref="X10156">(W10156-T10156)/(W10156-V10156)*INDEX($Q$4:$Q$20,U10156)+(T10156-V10156)/(W10156-V10156)*INDEX($Q$4:$Q$20,U10156+1)</f>
        <v>#REF!</v>
      </c>
      <c r="Y10156" t="e">
        <f t="shared" si="977"/>
        <v>#REF!</v>
      </c>
      <c r="Z10156" t="e">
        <f t="shared" si="978"/>
        <v>#REF!</v>
      </c>
      <c r="AA10156" t="e">
        <f t="shared" si="979"/>
        <v>#REF!</v>
      </c>
      <c r="AB10156" t="e">
        <f t="shared" si="981"/>
        <v>#REF!</v>
      </c>
    </row>
    <row r="10157" spans="19:28">
      <c r="S10157">
        <v>10153</v>
      </c>
      <c r="T10157" s="1">
        <f t="shared" si="980"/>
        <v>56161</v>
      </c>
      <c r="U10157">
        <f t="shared" si="976"/>
        <v>17</v>
      </c>
      <c r="V10157" s="1" cm="1">
        <f t="array" ref="V10157">INDEX($O$4:$O$20,U10157)</f>
        <v>47471</v>
      </c>
      <c r="W10157" s="1" t="e" cm="1">
        <f t="array" ref="W10157">INDEX($O$4:$O$20,U10157+1)</f>
        <v>#REF!</v>
      </c>
      <c r="X10157" t="e" cm="1">
        <f t="array" ref="X10157">(W10157-T10157)/(W10157-V10157)*INDEX($Q$4:$Q$20,U10157)+(T10157-V10157)/(W10157-V10157)*INDEX($Q$4:$Q$20,U10157+1)</f>
        <v>#REF!</v>
      </c>
      <c r="Y10157" t="e">
        <f t="shared" si="977"/>
        <v>#REF!</v>
      </c>
      <c r="Z10157" t="e">
        <f t="shared" si="978"/>
        <v>#REF!</v>
      </c>
      <c r="AA10157" t="e">
        <f t="shared" si="979"/>
        <v>#REF!</v>
      </c>
      <c r="AB10157" t="e">
        <f t="shared" si="981"/>
        <v>#REF!</v>
      </c>
    </row>
    <row r="10158" spans="19:28">
      <c r="S10158">
        <v>10154</v>
      </c>
      <c r="T10158" s="1">
        <f t="shared" si="980"/>
        <v>56162</v>
      </c>
      <c r="U10158">
        <f t="shared" si="976"/>
        <v>17</v>
      </c>
      <c r="V10158" s="1" cm="1">
        <f t="array" ref="V10158">INDEX($O$4:$O$20,U10158)</f>
        <v>47471</v>
      </c>
      <c r="W10158" s="1" t="e" cm="1">
        <f t="array" ref="W10158">INDEX($O$4:$O$20,U10158+1)</f>
        <v>#REF!</v>
      </c>
      <c r="X10158" t="e" cm="1">
        <f t="array" ref="X10158">(W10158-T10158)/(W10158-V10158)*INDEX($Q$4:$Q$20,U10158)+(T10158-V10158)/(W10158-V10158)*INDEX($Q$4:$Q$20,U10158+1)</f>
        <v>#REF!</v>
      </c>
      <c r="Y10158" t="e">
        <f t="shared" si="977"/>
        <v>#REF!</v>
      </c>
      <c r="Z10158" t="e">
        <f t="shared" si="978"/>
        <v>#REF!</v>
      </c>
      <c r="AA10158" t="e">
        <f t="shared" si="979"/>
        <v>#REF!</v>
      </c>
      <c r="AB10158" t="e">
        <f t="shared" si="981"/>
        <v>#REF!</v>
      </c>
    </row>
    <row r="10159" spans="19:28">
      <c r="S10159">
        <v>10155</v>
      </c>
      <c r="T10159" s="1">
        <f t="shared" si="980"/>
        <v>56163</v>
      </c>
      <c r="U10159">
        <f t="shared" si="976"/>
        <v>17</v>
      </c>
      <c r="V10159" s="1" cm="1">
        <f t="array" ref="V10159">INDEX($O$4:$O$20,U10159)</f>
        <v>47471</v>
      </c>
      <c r="W10159" s="1" t="e" cm="1">
        <f t="array" ref="W10159">INDEX($O$4:$O$20,U10159+1)</f>
        <v>#REF!</v>
      </c>
      <c r="X10159" t="e" cm="1">
        <f t="array" ref="X10159">(W10159-T10159)/(W10159-V10159)*INDEX($Q$4:$Q$20,U10159)+(T10159-V10159)/(W10159-V10159)*INDEX($Q$4:$Q$20,U10159+1)</f>
        <v>#REF!</v>
      </c>
      <c r="Y10159" t="e">
        <f t="shared" si="977"/>
        <v>#REF!</v>
      </c>
      <c r="Z10159" t="e">
        <f t="shared" si="978"/>
        <v>#REF!</v>
      </c>
      <c r="AA10159" t="e">
        <f t="shared" si="979"/>
        <v>#REF!</v>
      </c>
      <c r="AB10159" t="e">
        <f t="shared" si="981"/>
        <v>#REF!</v>
      </c>
    </row>
    <row r="10160" spans="19:28">
      <c r="S10160">
        <v>10156</v>
      </c>
      <c r="T10160" s="1">
        <f t="shared" si="980"/>
        <v>56164</v>
      </c>
      <c r="U10160">
        <f t="shared" si="976"/>
        <v>17</v>
      </c>
      <c r="V10160" s="1" cm="1">
        <f t="array" ref="V10160">INDEX($O$4:$O$20,U10160)</f>
        <v>47471</v>
      </c>
      <c r="W10160" s="1" t="e" cm="1">
        <f t="array" ref="W10160">INDEX($O$4:$O$20,U10160+1)</f>
        <v>#REF!</v>
      </c>
      <c r="X10160" t="e" cm="1">
        <f t="array" ref="X10160">(W10160-T10160)/(W10160-V10160)*INDEX($Q$4:$Q$20,U10160)+(T10160-V10160)/(W10160-V10160)*INDEX($Q$4:$Q$20,U10160+1)</f>
        <v>#REF!</v>
      </c>
      <c r="Y10160" t="e">
        <f t="shared" si="977"/>
        <v>#REF!</v>
      </c>
      <c r="Z10160" t="e">
        <f t="shared" si="978"/>
        <v>#REF!</v>
      </c>
      <c r="AA10160" t="e">
        <f t="shared" si="979"/>
        <v>#REF!</v>
      </c>
      <c r="AB10160" t="e">
        <f t="shared" si="981"/>
        <v>#REF!</v>
      </c>
    </row>
    <row r="10161" spans="19:28">
      <c r="S10161">
        <v>10157</v>
      </c>
      <c r="T10161" s="1">
        <f t="shared" si="980"/>
        <v>56165</v>
      </c>
      <c r="U10161">
        <f t="shared" si="976"/>
        <v>17</v>
      </c>
      <c r="V10161" s="1" cm="1">
        <f t="array" ref="V10161">INDEX($O$4:$O$20,U10161)</f>
        <v>47471</v>
      </c>
      <c r="W10161" s="1" t="e" cm="1">
        <f t="array" ref="W10161">INDEX($O$4:$O$20,U10161+1)</f>
        <v>#REF!</v>
      </c>
      <c r="X10161" t="e" cm="1">
        <f t="array" ref="X10161">(W10161-T10161)/(W10161-V10161)*INDEX($Q$4:$Q$20,U10161)+(T10161-V10161)/(W10161-V10161)*INDEX($Q$4:$Q$20,U10161+1)</f>
        <v>#REF!</v>
      </c>
      <c r="Y10161" t="e">
        <f t="shared" si="977"/>
        <v>#REF!</v>
      </c>
      <c r="Z10161" t="e">
        <f t="shared" si="978"/>
        <v>#REF!</v>
      </c>
      <c r="AA10161" t="e">
        <f t="shared" si="979"/>
        <v>#REF!</v>
      </c>
      <c r="AB10161" t="e">
        <f t="shared" si="981"/>
        <v>#REF!</v>
      </c>
    </row>
    <row r="10162" spans="19:28">
      <c r="S10162">
        <v>10158</v>
      </c>
      <c r="T10162" s="1">
        <f t="shared" si="980"/>
        <v>56166</v>
      </c>
      <c r="U10162">
        <f t="shared" si="976"/>
        <v>17</v>
      </c>
      <c r="V10162" s="1" cm="1">
        <f t="array" ref="V10162">INDEX($O$4:$O$20,U10162)</f>
        <v>47471</v>
      </c>
      <c r="W10162" s="1" t="e" cm="1">
        <f t="array" ref="W10162">INDEX($O$4:$O$20,U10162+1)</f>
        <v>#REF!</v>
      </c>
      <c r="X10162" t="e" cm="1">
        <f t="array" ref="X10162">(W10162-T10162)/(W10162-V10162)*INDEX($Q$4:$Q$20,U10162)+(T10162-V10162)/(W10162-V10162)*INDEX($Q$4:$Q$20,U10162+1)</f>
        <v>#REF!</v>
      </c>
      <c r="Y10162" t="e">
        <f t="shared" si="977"/>
        <v>#REF!</v>
      </c>
      <c r="Z10162" t="e">
        <f t="shared" si="978"/>
        <v>#REF!</v>
      </c>
      <c r="AA10162" t="e">
        <f t="shared" si="979"/>
        <v>#REF!</v>
      </c>
      <c r="AB10162" t="e">
        <f t="shared" si="981"/>
        <v>#REF!</v>
      </c>
    </row>
    <row r="10163" spans="19:28">
      <c r="S10163">
        <v>10159</v>
      </c>
      <c r="T10163" s="1">
        <f t="shared" si="980"/>
        <v>56167</v>
      </c>
      <c r="U10163">
        <f t="shared" si="976"/>
        <v>17</v>
      </c>
      <c r="V10163" s="1" cm="1">
        <f t="array" ref="V10163">INDEX($O$4:$O$20,U10163)</f>
        <v>47471</v>
      </c>
      <c r="W10163" s="1" t="e" cm="1">
        <f t="array" ref="W10163">INDEX($O$4:$O$20,U10163+1)</f>
        <v>#REF!</v>
      </c>
      <c r="X10163" t="e" cm="1">
        <f t="array" ref="X10163">(W10163-T10163)/(W10163-V10163)*INDEX($Q$4:$Q$20,U10163)+(T10163-V10163)/(W10163-V10163)*INDEX($Q$4:$Q$20,U10163+1)</f>
        <v>#REF!</v>
      </c>
      <c r="Y10163" t="e">
        <f t="shared" si="977"/>
        <v>#REF!</v>
      </c>
      <c r="Z10163" t="e">
        <f t="shared" si="978"/>
        <v>#REF!</v>
      </c>
      <c r="AA10163" t="e">
        <f t="shared" si="979"/>
        <v>#REF!</v>
      </c>
      <c r="AB10163" t="e">
        <f t="shared" si="981"/>
        <v>#REF!</v>
      </c>
    </row>
    <row r="10164" spans="19:28">
      <c r="S10164">
        <v>10160</v>
      </c>
      <c r="T10164" s="1">
        <f t="shared" si="980"/>
        <v>56168</v>
      </c>
      <c r="U10164">
        <f t="shared" si="976"/>
        <v>17</v>
      </c>
      <c r="V10164" s="1" cm="1">
        <f t="array" ref="V10164">INDEX($O$4:$O$20,U10164)</f>
        <v>47471</v>
      </c>
      <c r="W10164" s="1" t="e" cm="1">
        <f t="array" ref="W10164">INDEX($O$4:$O$20,U10164+1)</f>
        <v>#REF!</v>
      </c>
      <c r="X10164" t="e" cm="1">
        <f t="array" ref="X10164">(W10164-T10164)/(W10164-V10164)*INDEX($Q$4:$Q$20,U10164)+(T10164-V10164)/(W10164-V10164)*INDEX($Q$4:$Q$20,U10164+1)</f>
        <v>#REF!</v>
      </c>
      <c r="Y10164" t="e">
        <f t="shared" si="977"/>
        <v>#REF!</v>
      </c>
      <c r="Z10164" t="e">
        <f t="shared" si="978"/>
        <v>#REF!</v>
      </c>
      <c r="AA10164" t="e">
        <f t="shared" si="979"/>
        <v>#REF!</v>
      </c>
      <c r="AB10164" t="e">
        <f t="shared" si="981"/>
        <v>#REF!</v>
      </c>
    </row>
    <row r="10165" spans="19:28">
      <c r="S10165">
        <v>10161</v>
      </c>
      <c r="T10165" s="1">
        <f t="shared" si="980"/>
        <v>56169</v>
      </c>
      <c r="U10165">
        <f t="shared" si="976"/>
        <v>17</v>
      </c>
      <c r="V10165" s="1" cm="1">
        <f t="array" ref="V10165">INDEX($O$4:$O$20,U10165)</f>
        <v>47471</v>
      </c>
      <c r="W10165" s="1" t="e" cm="1">
        <f t="array" ref="W10165">INDEX($O$4:$O$20,U10165+1)</f>
        <v>#REF!</v>
      </c>
      <c r="X10165" t="e" cm="1">
        <f t="array" ref="X10165">(W10165-T10165)/(W10165-V10165)*INDEX($Q$4:$Q$20,U10165)+(T10165-V10165)/(W10165-V10165)*INDEX($Q$4:$Q$20,U10165+1)</f>
        <v>#REF!</v>
      </c>
      <c r="Y10165" t="e">
        <f t="shared" si="977"/>
        <v>#REF!</v>
      </c>
      <c r="Z10165" t="e">
        <f t="shared" si="978"/>
        <v>#REF!</v>
      </c>
      <c r="AA10165" t="e">
        <f t="shared" si="979"/>
        <v>#REF!</v>
      </c>
      <c r="AB10165" t="e">
        <f t="shared" si="981"/>
        <v>#REF!</v>
      </c>
    </row>
    <row r="10166" spans="19:28">
      <c r="S10166">
        <v>10162</v>
      </c>
      <c r="T10166" s="1">
        <f t="shared" si="980"/>
        <v>56170</v>
      </c>
      <c r="U10166">
        <f t="shared" si="976"/>
        <v>17</v>
      </c>
      <c r="V10166" s="1" cm="1">
        <f t="array" ref="V10166">INDEX($O$4:$O$20,U10166)</f>
        <v>47471</v>
      </c>
      <c r="W10166" s="1" t="e" cm="1">
        <f t="array" ref="W10166">INDEX($O$4:$O$20,U10166+1)</f>
        <v>#REF!</v>
      </c>
      <c r="X10166" t="e" cm="1">
        <f t="array" ref="X10166">(W10166-T10166)/(W10166-V10166)*INDEX($Q$4:$Q$20,U10166)+(T10166-V10166)/(W10166-V10166)*INDEX($Q$4:$Q$20,U10166+1)</f>
        <v>#REF!</v>
      </c>
      <c r="Y10166" t="e">
        <f t="shared" si="977"/>
        <v>#REF!</v>
      </c>
      <c r="Z10166" t="e">
        <f t="shared" si="978"/>
        <v>#REF!</v>
      </c>
      <c r="AA10166" t="e">
        <f t="shared" si="979"/>
        <v>#REF!</v>
      </c>
      <c r="AB10166" t="e">
        <f t="shared" si="981"/>
        <v>#REF!</v>
      </c>
    </row>
    <row r="10167" spans="19:28">
      <c r="S10167">
        <v>10163</v>
      </c>
      <c r="T10167" s="1">
        <f t="shared" si="980"/>
        <v>56171</v>
      </c>
      <c r="U10167">
        <f t="shared" si="976"/>
        <v>17</v>
      </c>
      <c r="V10167" s="1" cm="1">
        <f t="array" ref="V10167">INDEX($O$4:$O$20,U10167)</f>
        <v>47471</v>
      </c>
      <c r="W10167" s="1" t="e" cm="1">
        <f t="array" ref="W10167">INDEX($O$4:$O$20,U10167+1)</f>
        <v>#REF!</v>
      </c>
      <c r="X10167" t="e" cm="1">
        <f t="array" ref="X10167">(W10167-T10167)/(W10167-V10167)*INDEX($Q$4:$Q$20,U10167)+(T10167-V10167)/(W10167-V10167)*INDEX($Q$4:$Q$20,U10167+1)</f>
        <v>#REF!</v>
      </c>
      <c r="Y10167" t="e">
        <f t="shared" si="977"/>
        <v>#REF!</v>
      </c>
      <c r="Z10167" t="e">
        <f t="shared" si="978"/>
        <v>#REF!</v>
      </c>
      <c r="AA10167" t="e">
        <f t="shared" si="979"/>
        <v>#REF!</v>
      </c>
      <c r="AB10167" t="e">
        <f t="shared" si="981"/>
        <v>#REF!</v>
      </c>
    </row>
    <row r="10168" spans="19:28">
      <c r="S10168">
        <v>10164</v>
      </c>
      <c r="T10168" s="1">
        <f t="shared" si="980"/>
        <v>56172</v>
      </c>
      <c r="U10168">
        <f t="shared" si="976"/>
        <v>17</v>
      </c>
      <c r="V10168" s="1" cm="1">
        <f t="array" ref="V10168">INDEX($O$4:$O$20,U10168)</f>
        <v>47471</v>
      </c>
      <c r="W10168" s="1" t="e" cm="1">
        <f t="array" ref="W10168">INDEX($O$4:$O$20,U10168+1)</f>
        <v>#REF!</v>
      </c>
      <c r="X10168" t="e" cm="1">
        <f t="array" ref="X10168">(W10168-T10168)/(W10168-V10168)*INDEX($Q$4:$Q$20,U10168)+(T10168-V10168)/(W10168-V10168)*INDEX($Q$4:$Q$20,U10168+1)</f>
        <v>#REF!</v>
      </c>
      <c r="Y10168" t="e">
        <f t="shared" si="977"/>
        <v>#REF!</v>
      </c>
      <c r="Z10168" t="e">
        <f t="shared" si="978"/>
        <v>#REF!</v>
      </c>
      <c r="AA10168" t="e">
        <f t="shared" si="979"/>
        <v>#REF!</v>
      </c>
      <c r="AB10168" t="e">
        <f t="shared" si="981"/>
        <v>#REF!</v>
      </c>
    </row>
    <row r="10169" spans="19:28">
      <c r="S10169">
        <v>10165</v>
      </c>
      <c r="T10169" s="1">
        <f t="shared" si="980"/>
        <v>56173</v>
      </c>
      <c r="U10169">
        <f t="shared" si="976"/>
        <v>17</v>
      </c>
      <c r="V10169" s="1" cm="1">
        <f t="array" ref="V10169">INDEX($O$4:$O$20,U10169)</f>
        <v>47471</v>
      </c>
      <c r="W10169" s="1" t="e" cm="1">
        <f t="array" ref="W10169">INDEX($O$4:$O$20,U10169+1)</f>
        <v>#REF!</v>
      </c>
      <c r="X10169" t="e" cm="1">
        <f t="array" ref="X10169">(W10169-T10169)/(W10169-V10169)*INDEX($Q$4:$Q$20,U10169)+(T10169-V10169)/(W10169-V10169)*INDEX($Q$4:$Q$20,U10169+1)</f>
        <v>#REF!</v>
      </c>
      <c r="Y10169" t="e">
        <f t="shared" si="977"/>
        <v>#REF!</v>
      </c>
      <c r="Z10169" t="e">
        <f t="shared" si="978"/>
        <v>#REF!</v>
      </c>
      <c r="AA10169" t="e">
        <f t="shared" si="979"/>
        <v>#REF!</v>
      </c>
      <c r="AB10169" t="e">
        <f t="shared" si="981"/>
        <v>#REF!</v>
      </c>
    </row>
    <row r="10170" spans="19:28">
      <c r="S10170">
        <v>10166</v>
      </c>
      <c r="T10170" s="1">
        <f t="shared" si="980"/>
        <v>56174</v>
      </c>
      <c r="U10170">
        <f t="shared" si="976"/>
        <v>17</v>
      </c>
      <c r="V10170" s="1" cm="1">
        <f t="array" ref="V10170">INDEX($O$4:$O$20,U10170)</f>
        <v>47471</v>
      </c>
      <c r="W10170" s="1" t="e" cm="1">
        <f t="array" ref="W10170">INDEX($O$4:$O$20,U10170+1)</f>
        <v>#REF!</v>
      </c>
      <c r="X10170" t="e" cm="1">
        <f t="array" ref="X10170">(W10170-T10170)/(W10170-V10170)*INDEX($Q$4:$Q$20,U10170)+(T10170-V10170)/(W10170-V10170)*INDEX($Q$4:$Q$20,U10170+1)</f>
        <v>#REF!</v>
      </c>
      <c r="Y10170" t="e">
        <f t="shared" si="977"/>
        <v>#REF!</v>
      </c>
      <c r="Z10170" t="e">
        <f t="shared" si="978"/>
        <v>#REF!</v>
      </c>
      <c r="AA10170" t="e">
        <f t="shared" si="979"/>
        <v>#REF!</v>
      </c>
      <c r="AB10170" t="e">
        <f t="shared" si="981"/>
        <v>#REF!</v>
      </c>
    </row>
    <row r="10171" spans="19:28">
      <c r="S10171">
        <v>10167</v>
      </c>
      <c r="T10171" s="1">
        <f t="shared" si="980"/>
        <v>56175</v>
      </c>
      <c r="U10171">
        <f t="shared" si="976"/>
        <v>17</v>
      </c>
      <c r="V10171" s="1" cm="1">
        <f t="array" ref="V10171">INDEX($O$4:$O$20,U10171)</f>
        <v>47471</v>
      </c>
      <c r="W10171" s="1" t="e" cm="1">
        <f t="array" ref="W10171">INDEX($O$4:$O$20,U10171+1)</f>
        <v>#REF!</v>
      </c>
      <c r="X10171" t="e" cm="1">
        <f t="array" ref="X10171">(W10171-T10171)/(W10171-V10171)*INDEX($Q$4:$Q$20,U10171)+(T10171-V10171)/(W10171-V10171)*INDEX($Q$4:$Q$20,U10171+1)</f>
        <v>#REF!</v>
      </c>
      <c r="Y10171" t="e">
        <f t="shared" si="977"/>
        <v>#REF!</v>
      </c>
      <c r="Z10171" t="e">
        <f t="shared" si="978"/>
        <v>#REF!</v>
      </c>
      <c r="AA10171" t="e">
        <f t="shared" si="979"/>
        <v>#REF!</v>
      </c>
      <c r="AB10171" t="e">
        <f t="shared" si="981"/>
        <v>#REF!</v>
      </c>
    </row>
    <row r="10172" spans="19:28">
      <c r="S10172">
        <v>10168</v>
      </c>
      <c r="T10172" s="1">
        <f t="shared" si="980"/>
        <v>56176</v>
      </c>
      <c r="U10172">
        <f t="shared" si="976"/>
        <v>17</v>
      </c>
      <c r="V10172" s="1" cm="1">
        <f t="array" ref="V10172">INDEX($O$4:$O$20,U10172)</f>
        <v>47471</v>
      </c>
      <c r="W10172" s="1" t="e" cm="1">
        <f t="array" ref="W10172">INDEX($O$4:$O$20,U10172+1)</f>
        <v>#REF!</v>
      </c>
      <c r="X10172" t="e" cm="1">
        <f t="array" ref="X10172">(W10172-T10172)/(W10172-V10172)*INDEX($Q$4:$Q$20,U10172)+(T10172-V10172)/(W10172-V10172)*INDEX($Q$4:$Q$20,U10172+1)</f>
        <v>#REF!</v>
      </c>
      <c r="Y10172" t="e">
        <f t="shared" si="977"/>
        <v>#REF!</v>
      </c>
      <c r="Z10172" t="e">
        <f t="shared" si="978"/>
        <v>#REF!</v>
      </c>
      <c r="AA10172" t="e">
        <f t="shared" si="979"/>
        <v>#REF!</v>
      </c>
      <c r="AB10172" t="e">
        <f t="shared" si="981"/>
        <v>#REF!</v>
      </c>
    </row>
    <row r="10173" spans="19:28">
      <c r="S10173">
        <v>10169</v>
      </c>
      <c r="T10173" s="1">
        <f t="shared" si="980"/>
        <v>56177</v>
      </c>
      <c r="U10173">
        <f t="shared" si="976"/>
        <v>17</v>
      </c>
      <c r="V10173" s="1" cm="1">
        <f t="array" ref="V10173">INDEX($O$4:$O$20,U10173)</f>
        <v>47471</v>
      </c>
      <c r="W10173" s="1" t="e" cm="1">
        <f t="array" ref="W10173">INDEX($O$4:$O$20,U10173+1)</f>
        <v>#REF!</v>
      </c>
      <c r="X10173" t="e" cm="1">
        <f t="array" ref="X10173">(W10173-T10173)/(W10173-V10173)*INDEX($Q$4:$Q$20,U10173)+(T10173-V10173)/(W10173-V10173)*INDEX($Q$4:$Q$20,U10173+1)</f>
        <v>#REF!</v>
      </c>
      <c r="Y10173" t="e">
        <f t="shared" si="977"/>
        <v>#REF!</v>
      </c>
      <c r="Z10173" t="e">
        <f t="shared" si="978"/>
        <v>#REF!</v>
      </c>
      <c r="AA10173" t="e">
        <f t="shared" si="979"/>
        <v>#REF!</v>
      </c>
      <c r="AB10173" t="e">
        <f t="shared" si="981"/>
        <v>#REF!</v>
      </c>
    </row>
    <row r="10174" spans="19:28">
      <c r="S10174">
        <v>10170</v>
      </c>
      <c r="T10174" s="1">
        <f t="shared" si="980"/>
        <v>56178</v>
      </c>
      <c r="U10174">
        <f t="shared" si="976"/>
        <v>17</v>
      </c>
      <c r="V10174" s="1" cm="1">
        <f t="array" ref="V10174">INDEX($O$4:$O$20,U10174)</f>
        <v>47471</v>
      </c>
      <c r="W10174" s="1" t="e" cm="1">
        <f t="array" ref="W10174">INDEX($O$4:$O$20,U10174+1)</f>
        <v>#REF!</v>
      </c>
      <c r="X10174" t="e" cm="1">
        <f t="array" ref="X10174">(W10174-T10174)/(W10174-V10174)*INDEX($Q$4:$Q$20,U10174)+(T10174-V10174)/(W10174-V10174)*INDEX($Q$4:$Q$20,U10174+1)</f>
        <v>#REF!</v>
      </c>
      <c r="Y10174" t="e">
        <f t="shared" si="977"/>
        <v>#REF!</v>
      </c>
      <c r="Z10174" t="e">
        <f t="shared" si="978"/>
        <v>#REF!</v>
      </c>
      <c r="AA10174" t="e">
        <f t="shared" si="979"/>
        <v>#REF!</v>
      </c>
      <c r="AB10174" t="e">
        <f t="shared" si="981"/>
        <v>#REF!</v>
      </c>
    </row>
    <row r="10175" spans="19:28">
      <c r="S10175">
        <v>10171</v>
      </c>
      <c r="T10175" s="1">
        <f t="shared" si="980"/>
        <v>56179</v>
      </c>
      <c r="U10175">
        <f t="shared" si="976"/>
        <v>17</v>
      </c>
      <c r="V10175" s="1" cm="1">
        <f t="array" ref="V10175">INDEX($O$4:$O$20,U10175)</f>
        <v>47471</v>
      </c>
      <c r="W10175" s="1" t="e" cm="1">
        <f t="array" ref="W10175">INDEX($O$4:$O$20,U10175+1)</f>
        <v>#REF!</v>
      </c>
      <c r="X10175" t="e" cm="1">
        <f t="array" ref="X10175">(W10175-T10175)/(W10175-V10175)*INDEX($Q$4:$Q$20,U10175)+(T10175-V10175)/(W10175-V10175)*INDEX($Q$4:$Q$20,U10175+1)</f>
        <v>#REF!</v>
      </c>
      <c r="Y10175" t="e">
        <f t="shared" si="977"/>
        <v>#REF!</v>
      </c>
      <c r="Z10175" t="e">
        <f t="shared" si="978"/>
        <v>#REF!</v>
      </c>
      <c r="AA10175" t="e">
        <f t="shared" si="979"/>
        <v>#REF!</v>
      </c>
      <c r="AB10175" t="e">
        <f t="shared" si="981"/>
        <v>#REF!</v>
      </c>
    </row>
    <row r="10176" spans="19:28">
      <c r="S10176">
        <v>10172</v>
      </c>
      <c r="T10176" s="1">
        <f t="shared" si="980"/>
        <v>56180</v>
      </c>
      <c r="U10176">
        <f t="shared" si="976"/>
        <v>17</v>
      </c>
      <c r="V10176" s="1" cm="1">
        <f t="array" ref="V10176">INDEX($O$4:$O$20,U10176)</f>
        <v>47471</v>
      </c>
      <c r="W10176" s="1" t="e" cm="1">
        <f t="array" ref="W10176">INDEX($O$4:$O$20,U10176+1)</f>
        <v>#REF!</v>
      </c>
      <c r="X10176" t="e" cm="1">
        <f t="array" ref="X10176">(W10176-T10176)/(W10176-V10176)*INDEX($Q$4:$Q$20,U10176)+(T10176-V10176)/(W10176-V10176)*INDEX($Q$4:$Q$20,U10176+1)</f>
        <v>#REF!</v>
      </c>
      <c r="Y10176" t="e">
        <f t="shared" si="977"/>
        <v>#REF!</v>
      </c>
      <c r="Z10176" t="e">
        <f t="shared" si="978"/>
        <v>#REF!</v>
      </c>
      <c r="AA10176" t="e">
        <f t="shared" si="979"/>
        <v>#REF!</v>
      </c>
      <c r="AB10176" t="e">
        <f t="shared" si="981"/>
        <v>#REF!</v>
      </c>
    </row>
    <row r="10177" spans="19:28">
      <c r="S10177">
        <v>10173</v>
      </c>
      <c r="T10177" s="1">
        <f t="shared" si="980"/>
        <v>56181</v>
      </c>
      <c r="U10177">
        <f t="shared" si="976"/>
        <v>17</v>
      </c>
      <c r="V10177" s="1" cm="1">
        <f t="array" ref="V10177">INDEX($O$4:$O$20,U10177)</f>
        <v>47471</v>
      </c>
      <c r="W10177" s="1" t="e" cm="1">
        <f t="array" ref="W10177">INDEX($O$4:$O$20,U10177+1)</f>
        <v>#REF!</v>
      </c>
      <c r="X10177" t="e" cm="1">
        <f t="array" ref="X10177">(W10177-T10177)/(W10177-V10177)*INDEX($Q$4:$Q$20,U10177)+(T10177-V10177)/(W10177-V10177)*INDEX($Q$4:$Q$20,U10177+1)</f>
        <v>#REF!</v>
      </c>
      <c r="Y10177" t="e">
        <f t="shared" si="977"/>
        <v>#REF!</v>
      </c>
      <c r="Z10177" t="e">
        <f t="shared" si="978"/>
        <v>#REF!</v>
      </c>
      <c r="AA10177" t="e">
        <f t="shared" si="979"/>
        <v>#REF!</v>
      </c>
      <c r="AB10177" t="e">
        <f t="shared" si="981"/>
        <v>#REF!</v>
      </c>
    </row>
    <row r="10178" spans="19:28">
      <c r="S10178">
        <v>10174</v>
      </c>
      <c r="T10178" s="1">
        <f t="shared" si="980"/>
        <v>56182</v>
      </c>
      <c r="U10178">
        <f t="shared" si="976"/>
        <v>17</v>
      </c>
      <c r="V10178" s="1" cm="1">
        <f t="array" ref="V10178">INDEX($O$4:$O$20,U10178)</f>
        <v>47471</v>
      </c>
      <c r="W10178" s="1" t="e" cm="1">
        <f t="array" ref="W10178">INDEX($O$4:$O$20,U10178+1)</f>
        <v>#REF!</v>
      </c>
      <c r="X10178" t="e" cm="1">
        <f t="array" ref="X10178">(W10178-T10178)/(W10178-V10178)*INDEX($Q$4:$Q$20,U10178)+(T10178-V10178)/(W10178-V10178)*INDEX($Q$4:$Q$20,U10178+1)</f>
        <v>#REF!</v>
      </c>
      <c r="Y10178" t="e">
        <f t="shared" si="977"/>
        <v>#REF!</v>
      </c>
      <c r="Z10178" t="e">
        <f t="shared" si="978"/>
        <v>#REF!</v>
      </c>
      <c r="AA10178" t="e">
        <f t="shared" si="979"/>
        <v>#REF!</v>
      </c>
      <c r="AB10178" t="e">
        <f t="shared" si="981"/>
        <v>#REF!</v>
      </c>
    </row>
    <row r="10179" spans="19:28">
      <c r="S10179">
        <v>10175</v>
      </c>
      <c r="T10179" s="1">
        <f t="shared" si="980"/>
        <v>56183</v>
      </c>
      <c r="U10179">
        <f t="shared" si="976"/>
        <v>17</v>
      </c>
      <c r="V10179" s="1" cm="1">
        <f t="array" ref="V10179">INDEX($O$4:$O$20,U10179)</f>
        <v>47471</v>
      </c>
      <c r="W10179" s="1" t="e" cm="1">
        <f t="array" ref="W10179">INDEX($O$4:$O$20,U10179+1)</f>
        <v>#REF!</v>
      </c>
      <c r="X10179" t="e" cm="1">
        <f t="array" ref="X10179">(W10179-T10179)/(W10179-V10179)*INDEX($Q$4:$Q$20,U10179)+(T10179-V10179)/(W10179-V10179)*INDEX($Q$4:$Q$20,U10179+1)</f>
        <v>#REF!</v>
      </c>
      <c r="Y10179" t="e">
        <f t="shared" si="977"/>
        <v>#REF!</v>
      </c>
      <c r="Z10179" t="e">
        <f t="shared" si="978"/>
        <v>#REF!</v>
      </c>
      <c r="AA10179" t="e">
        <f t="shared" si="979"/>
        <v>#REF!</v>
      </c>
      <c r="AB10179" t="e">
        <f t="shared" si="981"/>
        <v>#REF!</v>
      </c>
    </row>
    <row r="10180" spans="19:28">
      <c r="S10180">
        <v>10176</v>
      </c>
      <c r="T10180" s="1">
        <f t="shared" si="980"/>
        <v>56184</v>
      </c>
      <c r="U10180">
        <f t="shared" si="976"/>
        <v>17</v>
      </c>
      <c r="V10180" s="1" cm="1">
        <f t="array" ref="V10180">INDEX($O$4:$O$20,U10180)</f>
        <v>47471</v>
      </c>
      <c r="W10180" s="1" t="e" cm="1">
        <f t="array" ref="W10180">INDEX($O$4:$O$20,U10180+1)</f>
        <v>#REF!</v>
      </c>
      <c r="X10180" t="e" cm="1">
        <f t="array" ref="X10180">(W10180-T10180)/(W10180-V10180)*INDEX($Q$4:$Q$20,U10180)+(T10180-V10180)/(W10180-V10180)*INDEX($Q$4:$Q$20,U10180+1)</f>
        <v>#REF!</v>
      </c>
      <c r="Y10180" t="e">
        <f t="shared" si="977"/>
        <v>#REF!</v>
      </c>
      <c r="Z10180" t="e">
        <f t="shared" si="978"/>
        <v>#REF!</v>
      </c>
      <c r="AA10180" t="e">
        <f t="shared" si="979"/>
        <v>#REF!</v>
      </c>
      <c r="AB10180" t="e">
        <f t="shared" si="981"/>
        <v>#REF!</v>
      </c>
    </row>
    <row r="10181" spans="19:28">
      <c r="S10181">
        <v>10177</v>
      </c>
      <c r="T10181" s="1">
        <f t="shared" si="980"/>
        <v>56185</v>
      </c>
      <c r="U10181">
        <f t="shared" ref="U10181:U10244" si="982">MATCH(T10181,$O$4:$O$20,1)</f>
        <v>17</v>
      </c>
      <c r="V10181" s="1" cm="1">
        <f t="array" ref="V10181">INDEX($O$4:$O$20,U10181)</f>
        <v>47471</v>
      </c>
      <c r="W10181" s="1" t="e" cm="1">
        <f t="array" ref="W10181">INDEX($O$4:$O$20,U10181+1)</f>
        <v>#REF!</v>
      </c>
      <c r="X10181" t="e" cm="1">
        <f t="array" ref="X10181">(W10181-T10181)/(W10181-V10181)*INDEX($Q$4:$Q$20,U10181)+(T10181-V10181)/(W10181-V10181)*INDEX($Q$4:$Q$20,U10181+1)</f>
        <v>#REF!</v>
      </c>
      <c r="Y10181" t="e">
        <f t="shared" ref="Y10181:Y10244" si="983">EXP(X10181)</f>
        <v>#REF!</v>
      </c>
      <c r="Z10181" t="e">
        <f t="shared" ref="Z10181:Z10244" si="984">(Y10181/Y10182-1)*360</f>
        <v>#REF!</v>
      </c>
      <c r="AA10181" t="e">
        <f t="shared" ref="AA10181:AA10244" si="985">Z10181-0.0006</f>
        <v>#REF!</v>
      </c>
      <c r="AB10181" t="e">
        <f t="shared" si="981"/>
        <v>#REF!</v>
      </c>
    </row>
    <row r="10182" spans="19:28">
      <c r="S10182">
        <v>10178</v>
      </c>
      <c r="T10182" s="1">
        <f t="shared" ref="T10182:T10245" si="986">T10181+1</f>
        <v>56186</v>
      </c>
      <c r="U10182">
        <f t="shared" si="982"/>
        <v>17</v>
      </c>
      <c r="V10182" s="1" cm="1">
        <f t="array" ref="V10182">INDEX($O$4:$O$20,U10182)</f>
        <v>47471</v>
      </c>
      <c r="W10182" s="1" t="e" cm="1">
        <f t="array" ref="W10182">INDEX($O$4:$O$20,U10182+1)</f>
        <v>#REF!</v>
      </c>
      <c r="X10182" t="e" cm="1">
        <f t="array" ref="X10182">(W10182-T10182)/(W10182-V10182)*INDEX($Q$4:$Q$20,U10182)+(T10182-V10182)/(W10182-V10182)*INDEX($Q$4:$Q$20,U10182+1)</f>
        <v>#REF!</v>
      </c>
      <c r="Y10182" t="e">
        <f t="shared" si="983"/>
        <v>#REF!</v>
      </c>
      <c r="Z10182" t="e">
        <f t="shared" si="984"/>
        <v>#REF!</v>
      </c>
      <c r="AA10182" t="e">
        <f t="shared" si="985"/>
        <v>#REF!</v>
      </c>
      <c r="AB10182" t="e">
        <f t="shared" ref="AB10182:AB10245" si="987">AB10181/(1+AA10181/360)</f>
        <v>#REF!</v>
      </c>
    </row>
    <row r="10183" spans="19:28">
      <c r="S10183">
        <v>10179</v>
      </c>
      <c r="T10183" s="1">
        <f t="shared" si="986"/>
        <v>56187</v>
      </c>
      <c r="U10183">
        <f t="shared" si="982"/>
        <v>17</v>
      </c>
      <c r="V10183" s="1" cm="1">
        <f t="array" ref="V10183">INDEX($O$4:$O$20,U10183)</f>
        <v>47471</v>
      </c>
      <c r="W10183" s="1" t="e" cm="1">
        <f t="array" ref="W10183">INDEX($O$4:$O$20,U10183+1)</f>
        <v>#REF!</v>
      </c>
      <c r="X10183" t="e" cm="1">
        <f t="array" ref="X10183">(W10183-T10183)/(W10183-V10183)*INDEX($Q$4:$Q$20,U10183)+(T10183-V10183)/(W10183-V10183)*INDEX($Q$4:$Q$20,U10183+1)</f>
        <v>#REF!</v>
      </c>
      <c r="Y10183" t="e">
        <f t="shared" si="983"/>
        <v>#REF!</v>
      </c>
      <c r="Z10183" t="e">
        <f t="shared" si="984"/>
        <v>#REF!</v>
      </c>
      <c r="AA10183" t="e">
        <f t="shared" si="985"/>
        <v>#REF!</v>
      </c>
      <c r="AB10183" t="e">
        <f t="shared" si="987"/>
        <v>#REF!</v>
      </c>
    </row>
    <row r="10184" spans="19:28">
      <c r="S10184">
        <v>10180</v>
      </c>
      <c r="T10184" s="1">
        <f t="shared" si="986"/>
        <v>56188</v>
      </c>
      <c r="U10184">
        <f t="shared" si="982"/>
        <v>17</v>
      </c>
      <c r="V10184" s="1" cm="1">
        <f t="array" ref="V10184">INDEX($O$4:$O$20,U10184)</f>
        <v>47471</v>
      </c>
      <c r="W10184" s="1" t="e" cm="1">
        <f t="array" ref="W10184">INDEX($O$4:$O$20,U10184+1)</f>
        <v>#REF!</v>
      </c>
      <c r="X10184" t="e" cm="1">
        <f t="array" ref="X10184">(W10184-T10184)/(W10184-V10184)*INDEX($Q$4:$Q$20,U10184)+(T10184-V10184)/(W10184-V10184)*INDEX($Q$4:$Q$20,U10184+1)</f>
        <v>#REF!</v>
      </c>
      <c r="Y10184" t="e">
        <f t="shared" si="983"/>
        <v>#REF!</v>
      </c>
      <c r="Z10184" t="e">
        <f t="shared" si="984"/>
        <v>#REF!</v>
      </c>
      <c r="AA10184" t="e">
        <f t="shared" si="985"/>
        <v>#REF!</v>
      </c>
      <c r="AB10184" t="e">
        <f t="shared" si="987"/>
        <v>#REF!</v>
      </c>
    </row>
    <row r="10185" spans="19:28">
      <c r="S10185">
        <v>10181</v>
      </c>
      <c r="T10185" s="1">
        <f t="shared" si="986"/>
        <v>56189</v>
      </c>
      <c r="U10185">
        <f t="shared" si="982"/>
        <v>17</v>
      </c>
      <c r="V10185" s="1" cm="1">
        <f t="array" ref="V10185">INDEX($O$4:$O$20,U10185)</f>
        <v>47471</v>
      </c>
      <c r="W10185" s="1" t="e" cm="1">
        <f t="array" ref="W10185">INDEX($O$4:$O$20,U10185+1)</f>
        <v>#REF!</v>
      </c>
      <c r="X10185" t="e" cm="1">
        <f t="array" ref="X10185">(W10185-T10185)/(W10185-V10185)*INDEX($Q$4:$Q$20,U10185)+(T10185-V10185)/(W10185-V10185)*INDEX($Q$4:$Q$20,U10185+1)</f>
        <v>#REF!</v>
      </c>
      <c r="Y10185" t="e">
        <f t="shared" si="983"/>
        <v>#REF!</v>
      </c>
      <c r="Z10185" t="e">
        <f t="shared" si="984"/>
        <v>#REF!</v>
      </c>
      <c r="AA10185" t="e">
        <f t="shared" si="985"/>
        <v>#REF!</v>
      </c>
      <c r="AB10185" t="e">
        <f t="shared" si="987"/>
        <v>#REF!</v>
      </c>
    </row>
    <row r="10186" spans="19:28">
      <c r="S10186">
        <v>10182</v>
      </c>
      <c r="T10186" s="1">
        <f t="shared" si="986"/>
        <v>56190</v>
      </c>
      <c r="U10186">
        <f t="shared" si="982"/>
        <v>17</v>
      </c>
      <c r="V10186" s="1" cm="1">
        <f t="array" ref="V10186">INDEX($O$4:$O$20,U10186)</f>
        <v>47471</v>
      </c>
      <c r="W10186" s="1" t="e" cm="1">
        <f t="array" ref="W10186">INDEX($O$4:$O$20,U10186+1)</f>
        <v>#REF!</v>
      </c>
      <c r="X10186" t="e" cm="1">
        <f t="array" ref="X10186">(W10186-T10186)/(W10186-V10186)*INDEX($Q$4:$Q$20,U10186)+(T10186-V10186)/(W10186-V10186)*INDEX($Q$4:$Q$20,U10186+1)</f>
        <v>#REF!</v>
      </c>
      <c r="Y10186" t="e">
        <f t="shared" si="983"/>
        <v>#REF!</v>
      </c>
      <c r="Z10186" t="e">
        <f t="shared" si="984"/>
        <v>#REF!</v>
      </c>
      <c r="AA10186" t="e">
        <f t="shared" si="985"/>
        <v>#REF!</v>
      </c>
      <c r="AB10186" t="e">
        <f t="shared" si="987"/>
        <v>#REF!</v>
      </c>
    </row>
    <row r="10187" spans="19:28">
      <c r="S10187">
        <v>10183</v>
      </c>
      <c r="T10187" s="1">
        <f t="shared" si="986"/>
        <v>56191</v>
      </c>
      <c r="U10187">
        <f t="shared" si="982"/>
        <v>17</v>
      </c>
      <c r="V10187" s="1" cm="1">
        <f t="array" ref="V10187">INDEX($O$4:$O$20,U10187)</f>
        <v>47471</v>
      </c>
      <c r="W10187" s="1" t="e" cm="1">
        <f t="array" ref="W10187">INDEX($O$4:$O$20,U10187+1)</f>
        <v>#REF!</v>
      </c>
      <c r="X10187" t="e" cm="1">
        <f t="array" ref="X10187">(W10187-T10187)/(W10187-V10187)*INDEX($Q$4:$Q$20,U10187)+(T10187-V10187)/(W10187-V10187)*INDEX($Q$4:$Q$20,U10187+1)</f>
        <v>#REF!</v>
      </c>
      <c r="Y10187" t="e">
        <f t="shared" si="983"/>
        <v>#REF!</v>
      </c>
      <c r="Z10187" t="e">
        <f t="shared" si="984"/>
        <v>#REF!</v>
      </c>
      <c r="AA10187" t="e">
        <f t="shared" si="985"/>
        <v>#REF!</v>
      </c>
      <c r="AB10187" t="e">
        <f t="shared" si="987"/>
        <v>#REF!</v>
      </c>
    </row>
    <row r="10188" spans="19:28">
      <c r="S10188">
        <v>10184</v>
      </c>
      <c r="T10188" s="1">
        <f t="shared" si="986"/>
        <v>56192</v>
      </c>
      <c r="U10188">
        <f t="shared" si="982"/>
        <v>17</v>
      </c>
      <c r="V10188" s="1" cm="1">
        <f t="array" ref="V10188">INDEX($O$4:$O$20,U10188)</f>
        <v>47471</v>
      </c>
      <c r="W10188" s="1" t="e" cm="1">
        <f t="array" ref="W10188">INDEX($O$4:$O$20,U10188+1)</f>
        <v>#REF!</v>
      </c>
      <c r="X10188" t="e" cm="1">
        <f t="array" ref="X10188">(W10188-T10188)/(W10188-V10188)*INDEX($Q$4:$Q$20,U10188)+(T10188-V10188)/(W10188-V10188)*INDEX($Q$4:$Q$20,U10188+1)</f>
        <v>#REF!</v>
      </c>
      <c r="Y10188" t="e">
        <f t="shared" si="983"/>
        <v>#REF!</v>
      </c>
      <c r="Z10188" t="e">
        <f t="shared" si="984"/>
        <v>#REF!</v>
      </c>
      <c r="AA10188" t="e">
        <f t="shared" si="985"/>
        <v>#REF!</v>
      </c>
      <c r="AB10188" t="e">
        <f t="shared" si="987"/>
        <v>#REF!</v>
      </c>
    </row>
    <row r="10189" spans="19:28">
      <c r="S10189">
        <v>10185</v>
      </c>
      <c r="T10189" s="1">
        <f t="shared" si="986"/>
        <v>56193</v>
      </c>
      <c r="U10189">
        <f t="shared" si="982"/>
        <v>17</v>
      </c>
      <c r="V10189" s="1" cm="1">
        <f t="array" ref="V10189">INDEX($O$4:$O$20,U10189)</f>
        <v>47471</v>
      </c>
      <c r="W10189" s="1" t="e" cm="1">
        <f t="array" ref="W10189">INDEX($O$4:$O$20,U10189+1)</f>
        <v>#REF!</v>
      </c>
      <c r="X10189" t="e" cm="1">
        <f t="array" ref="X10189">(W10189-T10189)/(W10189-V10189)*INDEX($Q$4:$Q$20,U10189)+(T10189-V10189)/(W10189-V10189)*INDEX($Q$4:$Q$20,U10189+1)</f>
        <v>#REF!</v>
      </c>
      <c r="Y10189" t="e">
        <f t="shared" si="983"/>
        <v>#REF!</v>
      </c>
      <c r="Z10189" t="e">
        <f t="shared" si="984"/>
        <v>#REF!</v>
      </c>
      <c r="AA10189" t="e">
        <f t="shared" si="985"/>
        <v>#REF!</v>
      </c>
      <c r="AB10189" t="e">
        <f t="shared" si="987"/>
        <v>#REF!</v>
      </c>
    </row>
    <row r="10190" spans="19:28">
      <c r="S10190">
        <v>10186</v>
      </c>
      <c r="T10190" s="1">
        <f t="shared" si="986"/>
        <v>56194</v>
      </c>
      <c r="U10190">
        <f t="shared" si="982"/>
        <v>17</v>
      </c>
      <c r="V10190" s="1" cm="1">
        <f t="array" ref="V10190">INDEX($O$4:$O$20,U10190)</f>
        <v>47471</v>
      </c>
      <c r="W10190" s="1" t="e" cm="1">
        <f t="array" ref="W10190">INDEX($O$4:$O$20,U10190+1)</f>
        <v>#REF!</v>
      </c>
      <c r="X10190" t="e" cm="1">
        <f t="array" ref="X10190">(W10190-T10190)/(W10190-V10190)*INDEX($Q$4:$Q$20,U10190)+(T10190-V10190)/(W10190-V10190)*INDEX($Q$4:$Q$20,U10190+1)</f>
        <v>#REF!</v>
      </c>
      <c r="Y10190" t="e">
        <f t="shared" si="983"/>
        <v>#REF!</v>
      </c>
      <c r="Z10190" t="e">
        <f t="shared" si="984"/>
        <v>#REF!</v>
      </c>
      <c r="AA10190" t="e">
        <f t="shared" si="985"/>
        <v>#REF!</v>
      </c>
      <c r="AB10190" t="e">
        <f t="shared" si="987"/>
        <v>#REF!</v>
      </c>
    </row>
    <row r="10191" spans="19:28">
      <c r="S10191">
        <v>10187</v>
      </c>
      <c r="T10191" s="1">
        <f t="shared" si="986"/>
        <v>56195</v>
      </c>
      <c r="U10191">
        <f t="shared" si="982"/>
        <v>17</v>
      </c>
      <c r="V10191" s="1" cm="1">
        <f t="array" ref="V10191">INDEX($O$4:$O$20,U10191)</f>
        <v>47471</v>
      </c>
      <c r="W10191" s="1" t="e" cm="1">
        <f t="array" ref="W10191">INDEX($O$4:$O$20,U10191+1)</f>
        <v>#REF!</v>
      </c>
      <c r="X10191" t="e" cm="1">
        <f t="array" ref="X10191">(W10191-T10191)/(W10191-V10191)*INDEX($Q$4:$Q$20,U10191)+(T10191-V10191)/(W10191-V10191)*INDEX($Q$4:$Q$20,U10191+1)</f>
        <v>#REF!</v>
      </c>
      <c r="Y10191" t="e">
        <f t="shared" si="983"/>
        <v>#REF!</v>
      </c>
      <c r="Z10191" t="e">
        <f t="shared" si="984"/>
        <v>#REF!</v>
      </c>
      <c r="AA10191" t="e">
        <f t="shared" si="985"/>
        <v>#REF!</v>
      </c>
      <c r="AB10191" t="e">
        <f t="shared" si="987"/>
        <v>#REF!</v>
      </c>
    </row>
    <row r="10192" spans="19:28">
      <c r="S10192">
        <v>10188</v>
      </c>
      <c r="T10192" s="1">
        <f t="shared" si="986"/>
        <v>56196</v>
      </c>
      <c r="U10192">
        <f t="shared" si="982"/>
        <v>17</v>
      </c>
      <c r="V10192" s="1" cm="1">
        <f t="array" ref="V10192">INDEX($O$4:$O$20,U10192)</f>
        <v>47471</v>
      </c>
      <c r="W10192" s="1" t="e" cm="1">
        <f t="array" ref="W10192">INDEX($O$4:$O$20,U10192+1)</f>
        <v>#REF!</v>
      </c>
      <c r="X10192" t="e" cm="1">
        <f t="array" ref="X10192">(W10192-T10192)/(W10192-V10192)*INDEX($Q$4:$Q$20,U10192)+(T10192-V10192)/(W10192-V10192)*INDEX($Q$4:$Q$20,U10192+1)</f>
        <v>#REF!</v>
      </c>
      <c r="Y10192" t="e">
        <f t="shared" si="983"/>
        <v>#REF!</v>
      </c>
      <c r="Z10192" t="e">
        <f t="shared" si="984"/>
        <v>#REF!</v>
      </c>
      <c r="AA10192" t="e">
        <f t="shared" si="985"/>
        <v>#REF!</v>
      </c>
      <c r="AB10192" t="e">
        <f t="shared" si="987"/>
        <v>#REF!</v>
      </c>
    </row>
    <row r="10193" spans="19:28">
      <c r="S10193">
        <v>10189</v>
      </c>
      <c r="T10193" s="1">
        <f t="shared" si="986"/>
        <v>56197</v>
      </c>
      <c r="U10193">
        <f t="shared" si="982"/>
        <v>17</v>
      </c>
      <c r="V10193" s="1" cm="1">
        <f t="array" ref="V10193">INDEX($O$4:$O$20,U10193)</f>
        <v>47471</v>
      </c>
      <c r="W10193" s="1" t="e" cm="1">
        <f t="array" ref="W10193">INDEX($O$4:$O$20,U10193+1)</f>
        <v>#REF!</v>
      </c>
      <c r="X10193" t="e" cm="1">
        <f t="array" ref="X10193">(W10193-T10193)/(W10193-V10193)*INDEX($Q$4:$Q$20,U10193)+(T10193-V10193)/(W10193-V10193)*INDEX($Q$4:$Q$20,U10193+1)</f>
        <v>#REF!</v>
      </c>
      <c r="Y10193" t="e">
        <f t="shared" si="983"/>
        <v>#REF!</v>
      </c>
      <c r="Z10193" t="e">
        <f t="shared" si="984"/>
        <v>#REF!</v>
      </c>
      <c r="AA10193" t="e">
        <f t="shared" si="985"/>
        <v>#REF!</v>
      </c>
      <c r="AB10193" t="e">
        <f t="shared" si="987"/>
        <v>#REF!</v>
      </c>
    </row>
    <row r="10194" spans="19:28">
      <c r="S10194">
        <v>10190</v>
      </c>
      <c r="T10194" s="1">
        <f t="shared" si="986"/>
        <v>56198</v>
      </c>
      <c r="U10194">
        <f t="shared" si="982"/>
        <v>17</v>
      </c>
      <c r="V10194" s="1" cm="1">
        <f t="array" ref="V10194">INDEX($O$4:$O$20,U10194)</f>
        <v>47471</v>
      </c>
      <c r="W10194" s="1" t="e" cm="1">
        <f t="array" ref="W10194">INDEX($O$4:$O$20,U10194+1)</f>
        <v>#REF!</v>
      </c>
      <c r="X10194" t="e" cm="1">
        <f t="array" ref="X10194">(W10194-T10194)/(W10194-V10194)*INDEX($Q$4:$Q$20,U10194)+(T10194-V10194)/(W10194-V10194)*INDEX($Q$4:$Q$20,U10194+1)</f>
        <v>#REF!</v>
      </c>
      <c r="Y10194" t="e">
        <f t="shared" si="983"/>
        <v>#REF!</v>
      </c>
      <c r="Z10194" t="e">
        <f t="shared" si="984"/>
        <v>#REF!</v>
      </c>
      <c r="AA10194" t="e">
        <f t="shared" si="985"/>
        <v>#REF!</v>
      </c>
      <c r="AB10194" t="e">
        <f t="shared" si="987"/>
        <v>#REF!</v>
      </c>
    </row>
    <row r="10195" spans="19:28">
      <c r="S10195">
        <v>10191</v>
      </c>
      <c r="T10195" s="1">
        <f t="shared" si="986"/>
        <v>56199</v>
      </c>
      <c r="U10195">
        <f t="shared" si="982"/>
        <v>17</v>
      </c>
      <c r="V10195" s="1" cm="1">
        <f t="array" ref="V10195">INDEX($O$4:$O$20,U10195)</f>
        <v>47471</v>
      </c>
      <c r="W10195" s="1" t="e" cm="1">
        <f t="array" ref="W10195">INDEX($O$4:$O$20,U10195+1)</f>
        <v>#REF!</v>
      </c>
      <c r="X10195" t="e" cm="1">
        <f t="array" ref="X10195">(W10195-T10195)/(W10195-V10195)*INDEX($Q$4:$Q$20,U10195)+(T10195-V10195)/(W10195-V10195)*INDEX($Q$4:$Q$20,U10195+1)</f>
        <v>#REF!</v>
      </c>
      <c r="Y10195" t="e">
        <f t="shared" si="983"/>
        <v>#REF!</v>
      </c>
      <c r="Z10195" t="e">
        <f t="shared" si="984"/>
        <v>#REF!</v>
      </c>
      <c r="AA10195" t="e">
        <f t="shared" si="985"/>
        <v>#REF!</v>
      </c>
      <c r="AB10195" t="e">
        <f t="shared" si="987"/>
        <v>#REF!</v>
      </c>
    </row>
    <row r="10196" spans="19:28">
      <c r="S10196">
        <v>10192</v>
      </c>
      <c r="T10196" s="1">
        <f t="shared" si="986"/>
        <v>56200</v>
      </c>
      <c r="U10196">
        <f t="shared" si="982"/>
        <v>17</v>
      </c>
      <c r="V10196" s="1" cm="1">
        <f t="array" ref="V10196">INDEX($O$4:$O$20,U10196)</f>
        <v>47471</v>
      </c>
      <c r="W10196" s="1" t="e" cm="1">
        <f t="array" ref="W10196">INDEX($O$4:$O$20,U10196+1)</f>
        <v>#REF!</v>
      </c>
      <c r="X10196" t="e" cm="1">
        <f t="array" ref="X10196">(W10196-T10196)/(W10196-V10196)*INDEX($Q$4:$Q$20,U10196)+(T10196-V10196)/(W10196-V10196)*INDEX($Q$4:$Q$20,U10196+1)</f>
        <v>#REF!</v>
      </c>
      <c r="Y10196" t="e">
        <f t="shared" si="983"/>
        <v>#REF!</v>
      </c>
      <c r="Z10196" t="e">
        <f t="shared" si="984"/>
        <v>#REF!</v>
      </c>
      <c r="AA10196" t="e">
        <f t="shared" si="985"/>
        <v>#REF!</v>
      </c>
      <c r="AB10196" t="e">
        <f t="shared" si="987"/>
        <v>#REF!</v>
      </c>
    </row>
    <row r="10197" spans="19:28">
      <c r="S10197">
        <v>10193</v>
      </c>
      <c r="T10197" s="1">
        <f t="shared" si="986"/>
        <v>56201</v>
      </c>
      <c r="U10197">
        <f t="shared" si="982"/>
        <v>17</v>
      </c>
      <c r="V10197" s="1" cm="1">
        <f t="array" ref="V10197">INDEX($O$4:$O$20,U10197)</f>
        <v>47471</v>
      </c>
      <c r="W10197" s="1" t="e" cm="1">
        <f t="array" ref="W10197">INDEX($O$4:$O$20,U10197+1)</f>
        <v>#REF!</v>
      </c>
      <c r="X10197" t="e" cm="1">
        <f t="array" ref="X10197">(W10197-T10197)/(W10197-V10197)*INDEX($Q$4:$Q$20,U10197)+(T10197-V10197)/(W10197-V10197)*INDEX($Q$4:$Q$20,U10197+1)</f>
        <v>#REF!</v>
      </c>
      <c r="Y10197" t="e">
        <f t="shared" si="983"/>
        <v>#REF!</v>
      </c>
      <c r="Z10197" t="e">
        <f t="shared" si="984"/>
        <v>#REF!</v>
      </c>
      <c r="AA10197" t="e">
        <f t="shared" si="985"/>
        <v>#REF!</v>
      </c>
      <c r="AB10197" t="e">
        <f t="shared" si="987"/>
        <v>#REF!</v>
      </c>
    </row>
    <row r="10198" spans="19:28">
      <c r="S10198">
        <v>10194</v>
      </c>
      <c r="T10198" s="1">
        <f t="shared" si="986"/>
        <v>56202</v>
      </c>
      <c r="U10198">
        <f t="shared" si="982"/>
        <v>17</v>
      </c>
      <c r="V10198" s="1" cm="1">
        <f t="array" ref="V10198">INDEX($O$4:$O$20,U10198)</f>
        <v>47471</v>
      </c>
      <c r="W10198" s="1" t="e" cm="1">
        <f t="array" ref="W10198">INDEX($O$4:$O$20,U10198+1)</f>
        <v>#REF!</v>
      </c>
      <c r="X10198" t="e" cm="1">
        <f t="array" ref="X10198">(W10198-T10198)/(W10198-V10198)*INDEX($Q$4:$Q$20,U10198)+(T10198-V10198)/(W10198-V10198)*INDEX($Q$4:$Q$20,U10198+1)</f>
        <v>#REF!</v>
      </c>
      <c r="Y10198" t="e">
        <f t="shared" si="983"/>
        <v>#REF!</v>
      </c>
      <c r="Z10198" t="e">
        <f t="shared" si="984"/>
        <v>#REF!</v>
      </c>
      <c r="AA10198" t="e">
        <f t="shared" si="985"/>
        <v>#REF!</v>
      </c>
      <c r="AB10198" t="e">
        <f t="shared" si="987"/>
        <v>#REF!</v>
      </c>
    </row>
    <row r="10199" spans="19:28">
      <c r="S10199">
        <v>10195</v>
      </c>
      <c r="T10199" s="1">
        <f t="shared" si="986"/>
        <v>56203</v>
      </c>
      <c r="U10199">
        <f t="shared" si="982"/>
        <v>17</v>
      </c>
      <c r="V10199" s="1" cm="1">
        <f t="array" ref="V10199">INDEX($O$4:$O$20,U10199)</f>
        <v>47471</v>
      </c>
      <c r="W10199" s="1" t="e" cm="1">
        <f t="array" ref="W10199">INDEX($O$4:$O$20,U10199+1)</f>
        <v>#REF!</v>
      </c>
      <c r="X10199" t="e" cm="1">
        <f t="array" ref="X10199">(W10199-T10199)/(W10199-V10199)*INDEX($Q$4:$Q$20,U10199)+(T10199-V10199)/(W10199-V10199)*INDEX($Q$4:$Q$20,U10199+1)</f>
        <v>#REF!</v>
      </c>
      <c r="Y10199" t="e">
        <f t="shared" si="983"/>
        <v>#REF!</v>
      </c>
      <c r="Z10199" t="e">
        <f t="shared" si="984"/>
        <v>#REF!</v>
      </c>
      <c r="AA10199" t="e">
        <f t="shared" si="985"/>
        <v>#REF!</v>
      </c>
      <c r="AB10199" t="e">
        <f t="shared" si="987"/>
        <v>#REF!</v>
      </c>
    </row>
    <row r="10200" spans="19:28">
      <c r="S10200">
        <v>10196</v>
      </c>
      <c r="T10200" s="1">
        <f t="shared" si="986"/>
        <v>56204</v>
      </c>
      <c r="U10200">
        <f t="shared" si="982"/>
        <v>17</v>
      </c>
      <c r="V10200" s="1" cm="1">
        <f t="array" ref="V10200">INDEX($O$4:$O$20,U10200)</f>
        <v>47471</v>
      </c>
      <c r="W10200" s="1" t="e" cm="1">
        <f t="array" ref="W10200">INDEX($O$4:$O$20,U10200+1)</f>
        <v>#REF!</v>
      </c>
      <c r="X10200" t="e" cm="1">
        <f t="array" ref="X10200">(W10200-T10200)/(W10200-V10200)*INDEX($Q$4:$Q$20,U10200)+(T10200-V10200)/(W10200-V10200)*INDEX($Q$4:$Q$20,U10200+1)</f>
        <v>#REF!</v>
      </c>
      <c r="Y10200" t="e">
        <f t="shared" si="983"/>
        <v>#REF!</v>
      </c>
      <c r="Z10200" t="e">
        <f t="shared" si="984"/>
        <v>#REF!</v>
      </c>
      <c r="AA10200" t="e">
        <f t="shared" si="985"/>
        <v>#REF!</v>
      </c>
      <c r="AB10200" t="e">
        <f t="shared" si="987"/>
        <v>#REF!</v>
      </c>
    </row>
    <row r="10201" spans="19:28">
      <c r="S10201">
        <v>10197</v>
      </c>
      <c r="T10201" s="1">
        <f t="shared" si="986"/>
        <v>56205</v>
      </c>
      <c r="U10201">
        <f t="shared" si="982"/>
        <v>17</v>
      </c>
      <c r="V10201" s="1" cm="1">
        <f t="array" ref="V10201">INDEX($O$4:$O$20,U10201)</f>
        <v>47471</v>
      </c>
      <c r="W10201" s="1" t="e" cm="1">
        <f t="array" ref="W10201">INDEX($O$4:$O$20,U10201+1)</f>
        <v>#REF!</v>
      </c>
      <c r="X10201" t="e" cm="1">
        <f t="array" ref="X10201">(W10201-T10201)/(W10201-V10201)*INDEX($Q$4:$Q$20,U10201)+(T10201-V10201)/(W10201-V10201)*INDEX($Q$4:$Q$20,U10201+1)</f>
        <v>#REF!</v>
      </c>
      <c r="Y10201" t="e">
        <f t="shared" si="983"/>
        <v>#REF!</v>
      </c>
      <c r="Z10201" t="e">
        <f t="shared" si="984"/>
        <v>#REF!</v>
      </c>
      <c r="AA10201" t="e">
        <f t="shared" si="985"/>
        <v>#REF!</v>
      </c>
      <c r="AB10201" t="e">
        <f t="shared" si="987"/>
        <v>#REF!</v>
      </c>
    </row>
    <row r="10202" spans="19:28">
      <c r="S10202">
        <v>10198</v>
      </c>
      <c r="T10202" s="1">
        <f t="shared" si="986"/>
        <v>56206</v>
      </c>
      <c r="U10202">
        <f t="shared" si="982"/>
        <v>17</v>
      </c>
      <c r="V10202" s="1" cm="1">
        <f t="array" ref="V10202">INDEX($O$4:$O$20,U10202)</f>
        <v>47471</v>
      </c>
      <c r="W10202" s="1" t="e" cm="1">
        <f t="array" ref="W10202">INDEX($O$4:$O$20,U10202+1)</f>
        <v>#REF!</v>
      </c>
      <c r="X10202" t="e" cm="1">
        <f t="array" ref="X10202">(W10202-T10202)/(W10202-V10202)*INDEX($Q$4:$Q$20,U10202)+(T10202-V10202)/(W10202-V10202)*INDEX($Q$4:$Q$20,U10202+1)</f>
        <v>#REF!</v>
      </c>
      <c r="Y10202" t="e">
        <f t="shared" si="983"/>
        <v>#REF!</v>
      </c>
      <c r="Z10202" t="e">
        <f t="shared" si="984"/>
        <v>#REF!</v>
      </c>
      <c r="AA10202" t="e">
        <f t="shared" si="985"/>
        <v>#REF!</v>
      </c>
      <c r="AB10202" t="e">
        <f t="shared" si="987"/>
        <v>#REF!</v>
      </c>
    </row>
    <row r="10203" spans="19:28">
      <c r="S10203">
        <v>10199</v>
      </c>
      <c r="T10203" s="1">
        <f t="shared" si="986"/>
        <v>56207</v>
      </c>
      <c r="U10203">
        <f t="shared" si="982"/>
        <v>17</v>
      </c>
      <c r="V10203" s="1" cm="1">
        <f t="array" ref="V10203">INDEX($O$4:$O$20,U10203)</f>
        <v>47471</v>
      </c>
      <c r="W10203" s="1" t="e" cm="1">
        <f t="array" ref="W10203">INDEX($O$4:$O$20,U10203+1)</f>
        <v>#REF!</v>
      </c>
      <c r="X10203" t="e" cm="1">
        <f t="array" ref="X10203">(W10203-T10203)/(W10203-V10203)*INDEX($Q$4:$Q$20,U10203)+(T10203-V10203)/(W10203-V10203)*INDEX($Q$4:$Q$20,U10203+1)</f>
        <v>#REF!</v>
      </c>
      <c r="Y10203" t="e">
        <f t="shared" si="983"/>
        <v>#REF!</v>
      </c>
      <c r="Z10203" t="e">
        <f t="shared" si="984"/>
        <v>#REF!</v>
      </c>
      <c r="AA10203" t="e">
        <f t="shared" si="985"/>
        <v>#REF!</v>
      </c>
      <c r="AB10203" t="e">
        <f t="shared" si="987"/>
        <v>#REF!</v>
      </c>
    </row>
    <row r="10204" spans="19:28">
      <c r="S10204">
        <v>10200</v>
      </c>
      <c r="T10204" s="1">
        <f t="shared" si="986"/>
        <v>56208</v>
      </c>
      <c r="U10204">
        <f t="shared" si="982"/>
        <v>17</v>
      </c>
      <c r="V10204" s="1" cm="1">
        <f t="array" ref="V10204">INDEX($O$4:$O$20,U10204)</f>
        <v>47471</v>
      </c>
      <c r="W10204" s="1" t="e" cm="1">
        <f t="array" ref="W10204">INDEX($O$4:$O$20,U10204+1)</f>
        <v>#REF!</v>
      </c>
      <c r="X10204" t="e" cm="1">
        <f t="array" ref="X10204">(W10204-T10204)/(W10204-V10204)*INDEX($Q$4:$Q$20,U10204)+(T10204-V10204)/(W10204-V10204)*INDEX($Q$4:$Q$20,U10204+1)</f>
        <v>#REF!</v>
      </c>
      <c r="Y10204" t="e">
        <f t="shared" si="983"/>
        <v>#REF!</v>
      </c>
      <c r="Z10204" t="e">
        <f t="shared" si="984"/>
        <v>#REF!</v>
      </c>
      <c r="AA10204" t="e">
        <f t="shared" si="985"/>
        <v>#REF!</v>
      </c>
      <c r="AB10204" t="e">
        <f t="shared" si="987"/>
        <v>#REF!</v>
      </c>
    </row>
    <row r="10205" spans="19:28">
      <c r="S10205">
        <v>10201</v>
      </c>
      <c r="T10205" s="1">
        <f t="shared" si="986"/>
        <v>56209</v>
      </c>
      <c r="U10205">
        <f t="shared" si="982"/>
        <v>17</v>
      </c>
      <c r="V10205" s="1" cm="1">
        <f t="array" ref="V10205">INDEX($O$4:$O$20,U10205)</f>
        <v>47471</v>
      </c>
      <c r="W10205" s="1" t="e" cm="1">
        <f t="array" ref="W10205">INDEX($O$4:$O$20,U10205+1)</f>
        <v>#REF!</v>
      </c>
      <c r="X10205" t="e" cm="1">
        <f t="array" ref="X10205">(W10205-T10205)/(W10205-V10205)*INDEX($Q$4:$Q$20,U10205)+(T10205-V10205)/(W10205-V10205)*INDEX($Q$4:$Q$20,U10205+1)</f>
        <v>#REF!</v>
      </c>
      <c r="Y10205" t="e">
        <f t="shared" si="983"/>
        <v>#REF!</v>
      </c>
      <c r="Z10205" t="e">
        <f t="shared" si="984"/>
        <v>#REF!</v>
      </c>
      <c r="AA10205" t="e">
        <f t="shared" si="985"/>
        <v>#REF!</v>
      </c>
      <c r="AB10205" t="e">
        <f t="shared" si="987"/>
        <v>#REF!</v>
      </c>
    </row>
    <row r="10206" spans="19:28">
      <c r="S10206">
        <v>10202</v>
      </c>
      <c r="T10206" s="1">
        <f t="shared" si="986"/>
        <v>56210</v>
      </c>
      <c r="U10206">
        <f t="shared" si="982"/>
        <v>17</v>
      </c>
      <c r="V10206" s="1" cm="1">
        <f t="array" ref="V10206">INDEX($O$4:$O$20,U10206)</f>
        <v>47471</v>
      </c>
      <c r="W10206" s="1" t="e" cm="1">
        <f t="array" ref="W10206">INDEX($O$4:$O$20,U10206+1)</f>
        <v>#REF!</v>
      </c>
      <c r="X10206" t="e" cm="1">
        <f t="array" ref="X10206">(W10206-T10206)/(W10206-V10206)*INDEX($Q$4:$Q$20,U10206)+(T10206-V10206)/(W10206-V10206)*INDEX($Q$4:$Q$20,U10206+1)</f>
        <v>#REF!</v>
      </c>
      <c r="Y10206" t="e">
        <f t="shared" si="983"/>
        <v>#REF!</v>
      </c>
      <c r="Z10206" t="e">
        <f t="shared" si="984"/>
        <v>#REF!</v>
      </c>
      <c r="AA10206" t="e">
        <f t="shared" si="985"/>
        <v>#REF!</v>
      </c>
      <c r="AB10206" t="e">
        <f t="shared" si="987"/>
        <v>#REF!</v>
      </c>
    </row>
    <row r="10207" spans="19:28">
      <c r="S10207">
        <v>10203</v>
      </c>
      <c r="T10207" s="1">
        <f t="shared" si="986"/>
        <v>56211</v>
      </c>
      <c r="U10207">
        <f t="shared" si="982"/>
        <v>17</v>
      </c>
      <c r="V10207" s="1" cm="1">
        <f t="array" ref="V10207">INDEX($O$4:$O$20,U10207)</f>
        <v>47471</v>
      </c>
      <c r="W10207" s="1" t="e" cm="1">
        <f t="array" ref="W10207">INDEX($O$4:$O$20,U10207+1)</f>
        <v>#REF!</v>
      </c>
      <c r="X10207" t="e" cm="1">
        <f t="array" ref="X10207">(W10207-T10207)/(W10207-V10207)*INDEX($Q$4:$Q$20,U10207)+(T10207-V10207)/(W10207-V10207)*INDEX($Q$4:$Q$20,U10207+1)</f>
        <v>#REF!</v>
      </c>
      <c r="Y10207" t="e">
        <f t="shared" si="983"/>
        <v>#REF!</v>
      </c>
      <c r="Z10207" t="e">
        <f t="shared" si="984"/>
        <v>#REF!</v>
      </c>
      <c r="AA10207" t="e">
        <f t="shared" si="985"/>
        <v>#REF!</v>
      </c>
      <c r="AB10207" t="e">
        <f t="shared" si="987"/>
        <v>#REF!</v>
      </c>
    </row>
    <row r="10208" spans="19:28">
      <c r="S10208">
        <v>10204</v>
      </c>
      <c r="T10208" s="1">
        <f t="shared" si="986"/>
        <v>56212</v>
      </c>
      <c r="U10208">
        <f t="shared" si="982"/>
        <v>17</v>
      </c>
      <c r="V10208" s="1" cm="1">
        <f t="array" ref="V10208">INDEX($O$4:$O$20,U10208)</f>
        <v>47471</v>
      </c>
      <c r="W10208" s="1" t="e" cm="1">
        <f t="array" ref="W10208">INDEX($O$4:$O$20,U10208+1)</f>
        <v>#REF!</v>
      </c>
      <c r="X10208" t="e" cm="1">
        <f t="array" ref="X10208">(W10208-T10208)/(W10208-V10208)*INDEX($Q$4:$Q$20,U10208)+(T10208-V10208)/(W10208-V10208)*INDEX($Q$4:$Q$20,U10208+1)</f>
        <v>#REF!</v>
      </c>
      <c r="Y10208" t="e">
        <f t="shared" si="983"/>
        <v>#REF!</v>
      </c>
      <c r="Z10208" t="e">
        <f t="shared" si="984"/>
        <v>#REF!</v>
      </c>
      <c r="AA10208" t="e">
        <f t="shared" si="985"/>
        <v>#REF!</v>
      </c>
      <c r="AB10208" t="e">
        <f t="shared" si="987"/>
        <v>#REF!</v>
      </c>
    </row>
    <row r="10209" spans="19:28">
      <c r="S10209">
        <v>10205</v>
      </c>
      <c r="T10209" s="1">
        <f t="shared" si="986"/>
        <v>56213</v>
      </c>
      <c r="U10209">
        <f t="shared" si="982"/>
        <v>17</v>
      </c>
      <c r="V10209" s="1" cm="1">
        <f t="array" ref="V10209">INDEX($O$4:$O$20,U10209)</f>
        <v>47471</v>
      </c>
      <c r="W10209" s="1" t="e" cm="1">
        <f t="array" ref="W10209">INDEX($O$4:$O$20,U10209+1)</f>
        <v>#REF!</v>
      </c>
      <c r="X10209" t="e" cm="1">
        <f t="array" ref="X10209">(W10209-T10209)/(W10209-V10209)*INDEX($Q$4:$Q$20,U10209)+(T10209-V10209)/(W10209-V10209)*INDEX($Q$4:$Q$20,U10209+1)</f>
        <v>#REF!</v>
      </c>
      <c r="Y10209" t="e">
        <f t="shared" si="983"/>
        <v>#REF!</v>
      </c>
      <c r="Z10209" t="e">
        <f t="shared" si="984"/>
        <v>#REF!</v>
      </c>
      <c r="AA10209" t="e">
        <f t="shared" si="985"/>
        <v>#REF!</v>
      </c>
      <c r="AB10209" t="e">
        <f t="shared" si="987"/>
        <v>#REF!</v>
      </c>
    </row>
    <row r="10210" spans="19:28">
      <c r="S10210">
        <v>10206</v>
      </c>
      <c r="T10210" s="1">
        <f t="shared" si="986"/>
        <v>56214</v>
      </c>
      <c r="U10210">
        <f t="shared" si="982"/>
        <v>17</v>
      </c>
      <c r="V10210" s="1" cm="1">
        <f t="array" ref="V10210">INDEX($O$4:$O$20,U10210)</f>
        <v>47471</v>
      </c>
      <c r="W10210" s="1" t="e" cm="1">
        <f t="array" ref="W10210">INDEX($O$4:$O$20,U10210+1)</f>
        <v>#REF!</v>
      </c>
      <c r="X10210" t="e" cm="1">
        <f t="array" ref="X10210">(W10210-T10210)/(W10210-V10210)*INDEX($Q$4:$Q$20,U10210)+(T10210-V10210)/(W10210-V10210)*INDEX($Q$4:$Q$20,U10210+1)</f>
        <v>#REF!</v>
      </c>
      <c r="Y10210" t="e">
        <f t="shared" si="983"/>
        <v>#REF!</v>
      </c>
      <c r="Z10210" t="e">
        <f t="shared" si="984"/>
        <v>#REF!</v>
      </c>
      <c r="AA10210" t="e">
        <f t="shared" si="985"/>
        <v>#REF!</v>
      </c>
      <c r="AB10210" t="e">
        <f t="shared" si="987"/>
        <v>#REF!</v>
      </c>
    </row>
    <row r="10211" spans="19:28">
      <c r="S10211">
        <v>10207</v>
      </c>
      <c r="T10211" s="1">
        <f t="shared" si="986"/>
        <v>56215</v>
      </c>
      <c r="U10211">
        <f t="shared" si="982"/>
        <v>17</v>
      </c>
      <c r="V10211" s="1" cm="1">
        <f t="array" ref="V10211">INDEX($O$4:$O$20,U10211)</f>
        <v>47471</v>
      </c>
      <c r="W10211" s="1" t="e" cm="1">
        <f t="array" ref="W10211">INDEX($O$4:$O$20,U10211+1)</f>
        <v>#REF!</v>
      </c>
      <c r="X10211" t="e" cm="1">
        <f t="array" ref="X10211">(W10211-T10211)/(W10211-V10211)*INDEX($Q$4:$Q$20,U10211)+(T10211-V10211)/(W10211-V10211)*INDEX($Q$4:$Q$20,U10211+1)</f>
        <v>#REF!</v>
      </c>
      <c r="Y10211" t="e">
        <f t="shared" si="983"/>
        <v>#REF!</v>
      </c>
      <c r="Z10211" t="e">
        <f t="shared" si="984"/>
        <v>#REF!</v>
      </c>
      <c r="AA10211" t="e">
        <f t="shared" si="985"/>
        <v>#REF!</v>
      </c>
      <c r="AB10211" t="e">
        <f t="shared" si="987"/>
        <v>#REF!</v>
      </c>
    </row>
    <row r="10212" spans="19:28">
      <c r="S10212">
        <v>10208</v>
      </c>
      <c r="T10212" s="1">
        <f t="shared" si="986"/>
        <v>56216</v>
      </c>
      <c r="U10212">
        <f t="shared" si="982"/>
        <v>17</v>
      </c>
      <c r="V10212" s="1" cm="1">
        <f t="array" ref="V10212">INDEX($O$4:$O$20,U10212)</f>
        <v>47471</v>
      </c>
      <c r="W10212" s="1" t="e" cm="1">
        <f t="array" ref="W10212">INDEX($O$4:$O$20,U10212+1)</f>
        <v>#REF!</v>
      </c>
      <c r="X10212" t="e" cm="1">
        <f t="array" ref="X10212">(W10212-T10212)/(W10212-V10212)*INDEX($Q$4:$Q$20,U10212)+(T10212-V10212)/(W10212-V10212)*INDEX($Q$4:$Q$20,U10212+1)</f>
        <v>#REF!</v>
      </c>
      <c r="Y10212" t="e">
        <f t="shared" si="983"/>
        <v>#REF!</v>
      </c>
      <c r="Z10212" t="e">
        <f t="shared" si="984"/>
        <v>#REF!</v>
      </c>
      <c r="AA10212" t="e">
        <f t="shared" si="985"/>
        <v>#REF!</v>
      </c>
      <c r="AB10212" t="e">
        <f t="shared" si="987"/>
        <v>#REF!</v>
      </c>
    </row>
    <row r="10213" spans="19:28">
      <c r="S10213">
        <v>10209</v>
      </c>
      <c r="T10213" s="1">
        <f t="shared" si="986"/>
        <v>56217</v>
      </c>
      <c r="U10213">
        <f t="shared" si="982"/>
        <v>17</v>
      </c>
      <c r="V10213" s="1" cm="1">
        <f t="array" ref="V10213">INDEX($O$4:$O$20,U10213)</f>
        <v>47471</v>
      </c>
      <c r="W10213" s="1" t="e" cm="1">
        <f t="array" ref="W10213">INDEX($O$4:$O$20,U10213+1)</f>
        <v>#REF!</v>
      </c>
      <c r="X10213" t="e" cm="1">
        <f t="array" ref="X10213">(W10213-T10213)/(W10213-V10213)*INDEX($Q$4:$Q$20,U10213)+(T10213-V10213)/(W10213-V10213)*INDEX($Q$4:$Q$20,U10213+1)</f>
        <v>#REF!</v>
      </c>
      <c r="Y10213" t="e">
        <f t="shared" si="983"/>
        <v>#REF!</v>
      </c>
      <c r="Z10213" t="e">
        <f t="shared" si="984"/>
        <v>#REF!</v>
      </c>
      <c r="AA10213" t="e">
        <f t="shared" si="985"/>
        <v>#REF!</v>
      </c>
      <c r="AB10213" t="e">
        <f t="shared" si="987"/>
        <v>#REF!</v>
      </c>
    </row>
    <row r="10214" spans="19:28">
      <c r="S10214">
        <v>10210</v>
      </c>
      <c r="T10214" s="1">
        <f t="shared" si="986"/>
        <v>56218</v>
      </c>
      <c r="U10214">
        <f t="shared" si="982"/>
        <v>17</v>
      </c>
      <c r="V10214" s="1" cm="1">
        <f t="array" ref="V10214">INDEX($O$4:$O$20,U10214)</f>
        <v>47471</v>
      </c>
      <c r="W10214" s="1" t="e" cm="1">
        <f t="array" ref="W10214">INDEX($O$4:$O$20,U10214+1)</f>
        <v>#REF!</v>
      </c>
      <c r="X10214" t="e" cm="1">
        <f t="array" ref="X10214">(W10214-T10214)/(W10214-V10214)*INDEX($Q$4:$Q$20,U10214)+(T10214-V10214)/(W10214-V10214)*INDEX($Q$4:$Q$20,U10214+1)</f>
        <v>#REF!</v>
      </c>
      <c r="Y10214" t="e">
        <f t="shared" si="983"/>
        <v>#REF!</v>
      </c>
      <c r="Z10214" t="e">
        <f t="shared" si="984"/>
        <v>#REF!</v>
      </c>
      <c r="AA10214" t="e">
        <f t="shared" si="985"/>
        <v>#REF!</v>
      </c>
      <c r="AB10214" t="e">
        <f t="shared" si="987"/>
        <v>#REF!</v>
      </c>
    </row>
    <row r="10215" spans="19:28">
      <c r="S10215">
        <v>10211</v>
      </c>
      <c r="T10215" s="1">
        <f t="shared" si="986"/>
        <v>56219</v>
      </c>
      <c r="U10215">
        <f t="shared" si="982"/>
        <v>17</v>
      </c>
      <c r="V10215" s="1" cm="1">
        <f t="array" ref="V10215">INDEX($O$4:$O$20,U10215)</f>
        <v>47471</v>
      </c>
      <c r="W10215" s="1" t="e" cm="1">
        <f t="array" ref="W10215">INDEX($O$4:$O$20,U10215+1)</f>
        <v>#REF!</v>
      </c>
      <c r="X10215" t="e" cm="1">
        <f t="array" ref="X10215">(W10215-T10215)/(W10215-V10215)*INDEX($Q$4:$Q$20,U10215)+(T10215-V10215)/(W10215-V10215)*INDEX($Q$4:$Q$20,U10215+1)</f>
        <v>#REF!</v>
      </c>
      <c r="Y10215" t="e">
        <f t="shared" si="983"/>
        <v>#REF!</v>
      </c>
      <c r="Z10215" t="e">
        <f t="shared" si="984"/>
        <v>#REF!</v>
      </c>
      <c r="AA10215" t="e">
        <f t="shared" si="985"/>
        <v>#REF!</v>
      </c>
      <c r="AB10215" t="e">
        <f t="shared" si="987"/>
        <v>#REF!</v>
      </c>
    </row>
    <row r="10216" spans="19:28">
      <c r="S10216">
        <v>10212</v>
      </c>
      <c r="T10216" s="1">
        <f t="shared" si="986"/>
        <v>56220</v>
      </c>
      <c r="U10216">
        <f t="shared" si="982"/>
        <v>17</v>
      </c>
      <c r="V10216" s="1" cm="1">
        <f t="array" ref="V10216">INDEX($O$4:$O$20,U10216)</f>
        <v>47471</v>
      </c>
      <c r="W10216" s="1" t="e" cm="1">
        <f t="array" ref="W10216">INDEX($O$4:$O$20,U10216+1)</f>
        <v>#REF!</v>
      </c>
      <c r="X10216" t="e" cm="1">
        <f t="array" ref="X10216">(W10216-T10216)/(W10216-V10216)*INDEX($Q$4:$Q$20,U10216)+(T10216-V10216)/(W10216-V10216)*INDEX($Q$4:$Q$20,U10216+1)</f>
        <v>#REF!</v>
      </c>
      <c r="Y10216" t="e">
        <f t="shared" si="983"/>
        <v>#REF!</v>
      </c>
      <c r="Z10216" t="e">
        <f t="shared" si="984"/>
        <v>#REF!</v>
      </c>
      <c r="AA10216" t="e">
        <f t="shared" si="985"/>
        <v>#REF!</v>
      </c>
      <c r="AB10216" t="e">
        <f t="shared" si="987"/>
        <v>#REF!</v>
      </c>
    </row>
    <row r="10217" spans="19:28">
      <c r="S10217">
        <v>10213</v>
      </c>
      <c r="T10217" s="1">
        <f t="shared" si="986"/>
        <v>56221</v>
      </c>
      <c r="U10217">
        <f t="shared" si="982"/>
        <v>17</v>
      </c>
      <c r="V10217" s="1" cm="1">
        <f t="array" ref="V10217">INDEX($O$4:$O$20,U10217)</f>
        <v>47471</v>
      </c>
      <c r="W10217" s="1" t="e" cm="1">
        <f t="array" ref="W10217">INDEX($O$4:$O$20,U10217+1)</f>
        <v>#REF!</v>
      </c>
      <c r="X10217" t="e" cm="1">
        <f t="array" ref="X10217">(W10217-T10217)/(W10217-V10217)*INDEX($Q$4:$Q$20,U10217)+(T10217-V10217)/(W10217-V10217)*INDEX($Q$4:$Q$20,U10217+1)</f>
        <v>#REF!</v>
      </c>
      <c r="Y10217" t="e">
        <f t="shared" si="983"/>
        <v>#REF!</v>
      </c>
      <c r="Z10217" t="e">
        <f t="shared" si="984"/>
        <v>#REF!</v>
      </c>
      <c r="AA10217" t="e">
        <f t="shared" si="985"/>
        <v>#REF!</v>
      </c>
      <c r="AB10217" t="e">
        <f t="shared" si="987"/>
        <v>#REF!</v>
      </c>
    </row>
    <row r="10218" spans="19:28">
      <c r="S10218">
        <v>10214</v>
      </c>
      <c r="T10218" s="1">
        <f t="shared" si="986"/>
        <v>56222</v>
      </c>
      <c r="U10218">
        <f t="shared" si="982"/>
        <v>17</v>
      </c>
      <c r="V10218" s="1" cm="1">
        <f t="array" ref="V10218">INDEX($O$4:$O$20,U10218)</f>
        <v>47471</v>
      </c>
      <c r="W10218" s="1" t="e" cm="1">
        <f t="array" ref="W10218">INDEX($O$4:$O$20,U10218+1)</f>
        <v>#REF!</v>
      </c>
      <c r="X10218" t="e" cm="1">
        <f t="array" ref="X10218">(W10218-T10218)/(W10218-V10218)*INDEX($Q$4:$Q$20,U10218)+(T10218-V10218)/(W10218-V10218)*INDEX($Q$4:$Q$20,U10218+1)</f>
        <v>#REF!</v>
      </c>
      <c r="Y10218" t="e">
        <f t="shared" si="983"/>
        <v>#REF!</v>
      </c>
      <c r="Z10218" t="e">
        <f t="shared" si="984"/>
        <v>#REF!</v>
      </c>
      <c r="AA10218" t="e">
        <f t="shared" si="985"/>
        <v>#REF!</v>
      </c>
      <c r="AB10218" t="e">
        <f t="shared" si="987"/>
        <v>#REF!</v>
      </c>
    </row>
    <row r="10219" spans="19:28">
      <c r="S10219">
        <v>10215</v>
      </c>
      <c r="T10219" s="1">
        <f t="shared" si="986"/>
        <v>56223</v>
      </c>
      <c r="U10219">
        <f t="shared" si="982"/>
        <v>17</v>
      </c>
      <c r="V10219" s="1" cm="1">
        <f t="array" ref="V10219">INDEX($O$4:$O$20,U10219)</f>
        <v>47471</v>
      </c>
      <c r="W10219" s="1" t="e" cm="1">
        <f t="array" ref="W10219">INDEX($O$4:$O$20,U10219+1)</f>
        <v>#REF!</v>
      </c>
      <c r="X10219" t="e" cm="1">
        <f t="array" ref="X10219">(W10219-T10219)/(W10219-V10219)*INDEX($Q$4:$Q$20,U10219)+(T10219-V10219)/(W10219-V10219)*INDEX($Q$4:$Q$20,U10219+1)</f>
        <v>#REF!</v>
      </c>
      <c r="Y10219" t="e">
        <f t="shared" si="983"/>
        <v>#REF!</v>
      </c>
      <c r="Z10219" t="e">
        <f t="shared" si="984"/>
        <v>#REF!</v>
      </c>
      <c r="AA10219" t="e">
        <f t="shared" si="985"/>
        <v>#REF!</v>
      </c>
      <c r="AB10219" t="e">
        <f t="shared" si="987"/>
        <v>#REF!</v>
      </c>
    </row>
    <row r="10220" spans="19:28">
      <c r="S10220">
        <v>10216</v>
      </c>
      <c r="T10220" s="1">
        <f t="shared" si="986"/>
        <v>56224</v>
      </c>
      <c r="U10220">
        <f t="shared" si="982"/>
        <v>17</v>
      </c>
      <c r="V10220" s="1" cm="1">
        <f t="array" ref="V10220">INDEX($O$4:$O$20,U10220)</f>
        <v>47471</v>
      </c>
      <c r="W10220" s="1" t="e" cm="1">
        <f t="array" ref="W10220">INDEX($O$4:$O$20,U10220+1)</f>
        <v>#REF!</v>
      </c>
      <c r="X10220" t="e" cm="1">
        <f t="array" ref="X10220">(W10220-T10220)/(W10220-V10220)*INDEX($Q$4:$Q$20,U10220)+(T10220-V10220)/(W10220-V10220)*INDEX($Q$4:$Q$20,U10220+1)</f>
        <v>#REF!</v>
      </c>
      <c r="Y10220" t="e">
        <f t="shared" si="983"/>
        <v>#REF!</v>
      </c>
      <c r="Z10220" t="e">
        <f t="shared" si="984"/>
        <v>#REF!</v>
      </c>
      <c r="AA10220" t="e">
        <f t="shared" si="985"/>
        <v>#REF!</v>
      </c>
      <c r="AB10220" t="e">
        <f t="shared" si="987"/>
        <v>#REF!</v>
      </c>
    </row>
    <row r="10221" spans="19:28">
      <c r="S10221">
        <v>10217</v>
      </c>
      <c r="T10221" s="1">
        <f t="shared" si="986"/>
        <v>56225</v>
      </c>
      <c r="U10221">
        <f t="shared" si="982"/>
        <v>17</v>
      </c>
      <c r="V10221" s="1" cm="1">
        <f t="array" ref="V10221">INDEX($O$4:$O$20,U10221)</f>
        <v>47471</v>
      </c>
      <c r="W10221" s="1" t="e" cm="1">
        <f t="array" ref="W10221">INDEX($O$4:$O$20,U10221+1)</f>
        <v>#REF!</v>
      </c>
      <c r="X10221" t="e" cm="1">
        <f t="array" ref="X10221">(W10221-T10221)/(W10221-V10221)*INDEX($Q$4:$Q$20,U10221)+(T10221-V10221)/(W10221-V10221)*INDEX($Q$4:$Q$20,U10221+1)</f>
        <v>#REF!</v>
      </c>
      <c r="Y10221" t="e">
        <f t="shared" si="983"/>
        <v>#REF!</v>
      </c>
      <c r="Z10221" t="e">
        <f t="shared" si="984"/>
        <v>#REF!</v>
      </c>
      <c r="AA10221" t="e">
        <f t="shared" si="985"/>
        <v>#REF!</v>
      </c>
      <c r="AB10221" t="e">
        <f t="shared" si="987"/>
        <v>#REF!</v>
      </c>
    </row>
    <row r="10222" spans="19:28">
      <c r="S10222">
        <v>10218</v>
      </c>
      <c r="T10222" s="1">
        <f t="shared" si="986"/>
        <v>56226</v>
      </c>
      <c r="U10222">
        <f t="shared" si="982"/>
        <v>17</v>
      </c>
      <c r="V10222" s="1" cm="1">
        <f t="array" ref="V10222">INDEX($O$4:$O$20,U10222)</f>
        <v>47471</v>
      </c>
      <c r="W10222" s="1" t="e" cm="1">
        <f t="array" ref="W10222">INDEX($O$4:$O$20,U10222+1)</f>
        <v>#REF!</v>
      </c>
      <c r="X10222" t="e" cm="1">
        <f t="array" ref="X10222">(W10222-T10222)/(W10222-V10222)*INDEX($Q$4:$Q$20,U10222)+(T10222-V10222)/(W10222-V10222)*INDEX($Q$4:$Q$20,U10222+1)</f>
        <v>#REF!</v>
      </c>
      <c r="Y10222" t="e">
        <f t="shared" si="983"/>
        <v>#REF!</v>
      </c>
      <c r="Z10222" t="e">
        <f t="shared" si="984"/>
        <v>#REF!</v>
      </c>
      <c r="AA10222" t="e">
        <f t="shared" si="985"/>
        <v>#REF!</v>
      </c>
      <c r="AB10222" t="e">
        <f t="shared" si="987"/>
        <v>#REF!</v>
      </c>
    </row>
    <row r="10223" spans="19:28">
      <c r="S10223">
        <v>10219</v>
      </c>
      <c r="T10223" s="1">
        <f t="shared" si="986"/>
        <v>56227</v>
      </c>
      <c r="U10223">
        <f t="shared" si="982"/>
        <v>17</v>
      </c>
      <c r="V10223" s="1" cm="1">
        <f t="array" ref="V10223">INDEX($O$4:$O$20,U10223)</f>
        <v>47471</v>
      </c>
      <c r="W10223" s="1" t="e" cm="1">
        <f t="array" ref="W10223">INDEX($O$4:$O$20,U10223+1)</f>
        <v>#REF!</v>
      </c>
      <c r="X10223" t="e" cm="1">
        <f t="array" ref="X10223">(W10223-T10223)/(W10223-V10223)*INDEX($Q$4:$Q$20,U10223)+(T10223-V10223)/(W10223-V10223)*INDEX($Q$4:$Q$20,U10223+1)</f>
        <v>#REF!</v>
      </c>
      <c r="Y10223" t="e">
        <f t="shared" si="983"/>
        <v>#REF!</v>
      </c>
      <c r="Z10223" t="e">
        <f t="shared" si="984"/>
        <v>#REF!</v>
      </c>
      <c r="AA10223" t="e">
        <f t="shared" si="985"/>
        <v>#REF!</v>
      </c>
      <c r="AB10223" t="e">
        <f t="shared" si="987"/>
        <v>#REF!</v>
      </c>
    </row>
    <row r="10224" spans="19:28">
      <c r="S10224">
        <v>10220</v>
      </c>
      <c r="T10224" s="1">
        <f t="shared" si="986"/>
        <v>56228</v>
      </c>
      <c r="U10224">
        <f t="shared" si="982"/>
        <v>17</v>
      </c>
      <c r="V10224" s="1" cm="1">
        <f t="array" ref="V10224">INDEX($O$4:$O$20,U10224)</f>
        <v>47471</v>
      </c>
      <c r="W10224" s="1" t="e" cm="1">
        <f t="array" ref="W10224">INDEX($O$4:$O$20,U10224+1)</f>
        <v>#REF!</v>
      </c>
      <c r="X10224" t="e" cm="1">
        <f t="array" ref="X10224">(W10224-T10224)/(W10224-V10224)*INDEX($Q$4:$Q$20,U10224)+(T10224-V10224)/(W10224-V10224)*INDEX($Q$4:$Q$20,U10224+1)</f>
        <v>#REF!</v>
      </c>
      <c r="Y10224" t="e">
        <f t="shared" si="983"/>
        <v>#REF!</v>
      </c>
      <c r="Z10224" t="e">
        <f t="shared" si="984"/>
        <v>#REF!</v>
      </c>
      <c r="AA10224" t="e">
        <f t="shared" si="985"/>
        <v>#REF!</v>
      </c>
      <c r="AB10224" t="e">
        <f t="shared" si="987"/>
        <v>#REF!</v>
      </c>
    </row>
    <row r="10225" spans="19:28">
      <c r="S10225">
        <v>10221</v>
      </c>
      <c r="T10225" s="1">
        <f t="shared" si="986"/>
        <v>56229</v>
      </c>
      <c r="U10225">
        <f t="shared" si="982"/>
        <v>17</v>
      </c>
      <c r="V10225" s="1" cm="1">
        <f t="array" ref="V10225">INDEX($O$4:$O$20,U10225)</f>
        <v>47471</v>
      </c>
      <c r="W10225" s="1" t="e" cm="1">
        <f t="array" ref="W10225">INDEX($O$4:$O$20,U10225+1)</f>
        <v>#REF!</v>
      </c>
      <c r="X10225" t="e" cm="1">
        <f t="array" ref="X10225">(W10225-T10225)/(W10225-V10225)*INDEX($Q$4:$Q$20,U10225)+(T10225-V10225)/(W10225-V10225)*INDEX($Q$4:$Q$20,U10225+1)</f>
        <v>#REF!</v>
      </c>
      <c r="Y10225" t="e">
        <f t="shared" si="983"/>
        <v>#REF!</v>
      </c>
      <c r="Z10225" t="e">
        <f t="shared" si="984"/>
        <v>#REF!</v>
      </c>
      <c r="AA10225" t="e">
        <f t="shared" si="985"/>
        <v>#REF!</v>
      </c>
      <c r="AB10225" t="e">
        <f t="shared" si="987"/>
        <v>#REF!</v>
      </c>
    </row>
    <row r="10226" spans="19:28">
      <c r="S10226">
        <v>10222</v>
      </c>
      <c r="T10226" s="1">
        <f t="shared" si="986"/>
        <v>56230</v>
      </c>
      <c r="U10226">
        <f t="shared" si="982"/>
        <v>17</v>
      </c>
      <c r="V10226" s="1" cm="1">
        <f t="array" ref="V10226">INDEX($O$4:$O$20,U10226)</f>
        <v>47471</v>
      </c>
      <c r="W10226" s="1" t="e" cm="1">
        <f t="array" ref="W10226">INDEX($O$4:$O$20,U10226+1)</f>
        <v>#REF!</v>
      </c>
      <c r="X10226" t="e" cm="1">
        <f t="array" ref="X10226">(W10226-T10226)/(W10226-V10226)*INDEX($Q$4:$Q$20,U10226)+(T10226-V10226)/(W10226-V10226)*INDEX($Q$4:$Q$20,U10226+1)</f>
        <v>#REF!</v>
      </c>
      <c r="Y10226" t="e">
        <f t="shared" si="983"/>
        <v>#REF!</v>
      </c>
      <c r="Z10226" t="e">
        <f t="shared" si="984"/>
        <v>#REF!</v>
      </c>
      <c r="AA10226" t="e">
        <f t="shared" si="985"/>
        <v>#REF!</v>
      </c>
      <c r="AB10226" t="e">
        <f t="shared" si="987"/>
        <v>#REF!</v>
      </c>
    </row>
    <row r="10227" spans="19:28">
      <c r="S10227">
        <v>10223</v>
      </c>
      <c r="T10227" s="1">
        <f t="shared" si="986"/>
        <v>56231</v>
      </c>
      <c r="U10227">
        <f t="shared" si="982"/>
        <v>17</v>
      </c>
      <c r="V10227" s="1" cm="1">
        <f t="array" ref="V10227">INDEX($O$4:$O$20,U10227)</f>
        <v>47471</v>
      </c>
      <c r="W10227" s="1" t="e" cm="1">
        <f t="array" ref="W10227">INDEX($O$4:$O$20,U10227+1)</f>
        <v>#REF!</v>
      </c>
      <c r="X10227" t="e" cm="1">
        <f t="array" ref="X10227">(W10227-T10227)/(W10227-V10227)*INDEX($Q$4:$Q$20,U10227)+(T10227-V10227)/(W10227-V10227)*INDEX($Q$4:$Q$20,U10227+1)</f>
        <v>#REF!</v>
      </c>
      <c r="Y10227" t="e">
        <f t="shared" si="983"/>
        <v>#REF!</v>
      </c>
      <c r="Z10227" t="e">
        <f t="shared" si="984"/>
        <v>#REF!</v>
      </c>
      <c r="AA10227" t="e">
        <f t="shared" si="985"/>
        <v>#REF!</v>
      </c>
      <c r="AB10227" t="e">
        <f t="shared" si="987"/>
        <v>#REF!</v>
      </c>
    </row>
    <row r="10228" spans="19:28">
      <c r="S10228">
        <v>10224</v>
      </c>
      <c r="T10228" s="1">
        <f t="shared" si="986"/>
        <v>56232</v>
      </c>
      <c r="U10228">
        <f t="shared" si="982"/>
        <v>17</v>
      </c>
      <c r="V10228" s="1" cm="1">
        <f t="array" ref="V10228">INDEX($O$4:$O$20,U10228)</f>
        <v>47471</v>
      </c>
      <c r="W10228" s="1" t="e" cm="1">
        <f t="array" ref="W10228">INDEX($O$4:$O$20,U10228+1)</f>
        <v>#REF!</v>
      </c>
      <c r="X10228" t="e" cm="1">
        <f t="array" ref="X10228">(W10228-T10228)/(W10228-V10228)*INDEX($Q$4:$Q$20,U10228)+(T10228-V10228)/(W10228-V10228)*INDEX($Q$4:$Q$20,U10228+1)</f>
        <v>#REF!</v>
      </c>
      <c r="Y10228" t="e">
        <f t="shared" si="983"/>
        <v>#REF!</v>
      </c>
      <c r="Z10228" t="e">
        <f t="shared" si="984"/>
        <v>#REF!</v>
      </c>
      <c r="AA10228" t="e">
        <f t="shared" si="985"/>
        <v>#REF!</v>
      </c>
      <c r="AB10228" t="e">
        <f t="shared" si="987"/>
        <v>#REF!</v>
      </c>
    </row>
    <row r="10229" spans="19:28">
      <c r="S10229">
        <v>10225</v>
      </c>
      <c r="T10229" s="1">
        <f t="shared" si="986"/>
        <v>56233</v>
      </c>
      <c r="U10229">
        <f t="shared" si="982"/>
        <v>17</v>
      </c>
      <c r="V10229" s="1" cm="1">
        <f t="array" ref="V10229">INDEX($O$4:$O$20,U10229)</f>
        <v>47471</v>
      </c>
      <c r="W10229" s="1" t="e" cm="1">
        <f t="array" ref="W10229">INDEX($O$4:$O$20,U10229+1)</f>
        <v>#REF!</v>
      </c>
      <c r="X10229" t="e" cm="1">
        <f t="array" ref="X10229">(W10229-T10229)/(W10229-V10229)*INDEX($Q$4:$Q$20,U10229)+(T10229-V10229)/(W10229-V10229)*INDEX($Q$4:$Q$20,U10229+1)</f>
        <v>#REF!</v>
      </c>
      <c r="Y10229" t="e">
        <f t="shared" si="983"/>
        <v>#REF!</v>
      </c>
      <c r="Z10229" t="e">
        <f t="shared" si="984"/>
        <v>#REF!</v>
      </c>
      <c r="AA10229" t="e">
        <f t="shared" si="985"/>
        <v>#REF!</v>
      </c>
      <c r="AB10229" t="e">
        <f t="shared" si="987"/>
        <v>#REF!</v>
      </c>
    </row>
    <row r="10230" spans="19:28">
      <c r="S10230">
        <v>10226</v>
      </c>
      <c r="T10230" s="1">
        <f t="shared" si="986"/>
        <v>56234</v>
      </c>
      <c r="U10230">
        <f t="shared" si="982"/>
        <v>17</v>
      </c>
      <c r="V10230" s="1" cm="1">
        <f t="array" ref="V10230">INDEX($O$4:$O$20,U10230)</f>
        <v>47471</v>
      </c>
      <c r="W10230" s="1" t="e" cm="1">
        <f t="array" ref="W10230">INDEX($O$4:$O$20,U10230+1)</f>
        <v>#REF!</v>
      </c>
      <c r="X10230" t="e" cm="1">
        <f t="array" ref="X10230">(W10230-T10230)/(W10230-V10230)*INDEX($Q$4:$Q$20,U10230)+(T10230-V10230)/(W10230-V10230)*INDEX($Q$4:$Q$20,U10230+1)</f>
        <v>#REF!</v>
      </c>
      <c r="Y10230" t="e">
        <f t="shared" si="983"/>
        <v>#REF!</v>
      </c>
      <c r="Z10230" t="e">
        <f t="shared" si="984"/>
        <v>#REF!</v>
      </c>
      <c r="AA10230" t="e">
        <f t="shared" si="985"/>
        <v>#REF!</v>
      </c>
      <c r="AB10230" t="e">
        <f t="shared" si="987"/>
        <v>#REF!</v>
      </c>
    </row>
    <row r="10231" spans="19:28">
      <c r="S10231">
        <v>10227</v>
      </c>
      <c r="T10231" s="1">
        <f t="shared" si="986"/>
        <v>56235</v>
      </c>
      <c r="U10231">
        <f t="shared" si="982"/>
        <v>17</v>
      </c>
      <c r="V10231" s="1" cm="1">
        <f t="array" ref="V10231">INDEX($O$4:$O$20,U10231)</f>
        <v>47471</v>
      </c>
      <c r="W10231" s="1" t="e" cm="1">
        <f t="array" ref="W10231">INDEX($O$4:$O$20,U10231+1)</f>
        <v>#REF!</v>
      </c>
      <c r="X10231" t="e" cm="1">
        <f t="array" ref="X10231">(W10231-T10231)/(W10231-V10231)*INDEX($Q$4:$Q$20,U10231)+(T10231-V10231)/(W10231-V10231)*INDEX($Q$4:$Q$20,U10231+1)</f>
        <v>#REF!</v>
      </c>
      <c r="Y10231" t="e">
        <f t="shared" si="983"/>
        <v>#REF!</v>
      </c>
      <c r="Z10231" t="e">
        <f t="shared" si="984"/>
        <v>#REF!</v>
      </c>
      <c r="AA10231" t="e">
        <f t="shared" si="985"/>
        <v>#REF!</v>
      </c>
      <c r="AB10231" t="e">
        <f t="shared" si="987"/>
        <v>#REF!</v>
      </c>
    </row>
    <row r="10232" spans="19:28">
      <c r="S10232">
        <v>10228</v>
      </c>
      <c r="T10232" s="1">
        <f t="shared" si="986"/>
        <v>56236</v>
      </c>
      <c r="U10232">
        <f t="shared" si="982"/>
        <v>17</v>
      </c>
      <c r="V10232" s="1" cm="1">
        <f t="array" ref="V10232">INDEX($O$4:$O$20,U10232)</f>
        <v>47471</v>
      </c>
      <c r="W10232" s="1" t="e" cm="1">
        <f t="array" ref="W10232">INDEX($O$4:$O$20,U10232+1)</f>
        <v>#REF!</v>
      </c>
      <c r="X10232" t="e" cm="1">
        <f t="array" ref="X10232">(W10232-T10232)/(W10232-V10232)*INDEX($Q$4:$Q$20,U10232)+(T10232-V10232)/(W10232-V10232)*INDEX($Q$4:$Q$20,U10232+1)</f>
        <v>#REF!</v>
      </c>
      <c r="Y10232" t="e">
        <f t="shared" si="983"/>
        <v>#REF!</v>
      </c>
      <c r="Z10232" t="e">
        <f t="shared" si="984"/>
        <v>#REF!</v>
      </c>
      <c r="AA10232" t="e">
        <f t="shared" si="985"/>
        <v>#REF!</v>
      </c>
      <c r="AB10232" t="e">
        <f t="shared" si="987"/>
        <v>#REF!</v>
      </c>
    </row>
    <row r="10233" spans="19:28">
      <c r="S10233">
        <v>10229</v>
      </c>
      <c r="T10233" s="1">
        <f t="shared" si="986"/>
        <v>56237</v>
      </c>
      <c r="U10233">
        <f t="shared" si="982"/>
        <v>17</v>
      </c>
      <c r="V10233" s="1" cm="1">
        <f t="array" ref="V10233">INDEX($O$4:$O$20,U10233)</f>
        <v>47471</v>
      </c>
      <c r="W10233" s="1" t="e" cm="1">
        <f t="array" ref="W10233">INDEX($O$4:$O$20,U10233+1)</f>
        <v>#REF!</v>
      </c>
      <c r="X10233" t="e" cm="1">
        <f t="array" ref="X10233">(W10233-T10233)/(W10233-V10233)*INDEX($Q$4:$Q$20,U10233)+(T10233-V10233)/(W10233-V10233)*INDEX($Q$4:$Q$20,U10233+1)</f>
        <v>#REF!</v>
      </c>
      <c r="Y10233" t="e">
        <f t="shared" si="983"/>
        <v>#REF!</v>
      </c>
      <c r="Z10233" t="e">
        <f t="shared" si="984"/>
        <v>#REF!</v>
      </c>
      <c r="AA10233" t="e">
        <f t="shared" si="985"/>
        <v>#REF!</v>
      </c>
      <c r="AB10233" t="e">
        <f t="shared" si="987"/>
        <v>#REF!</v>
      </c>
    </row>
    <row r="10234" spans="19:28">
      <c r="S10234">
        <v>10230</v>
      </c>
      <c r="T10234" s="1">
        <f t="shared" si="986"/>
        <v>56238</v>
      </c>
      <c r="U10234">
        <f t="shared" si="982"/>
        <v>17</v>
      </c>
      <c r="V10234" s="1" cm="1">
        <f t="array" ref="V10234">INDEX($O$4:$O$20,U10234)</f>
        <v>47471</v>
      </c>
      <c r="W10234" s="1" t="e" cm="1">
        <f t="array" ref="W10234">INDEX($O$4:$O$20,U10234+1)</f>
        <v>#REF!</v>
      </c>
      <c r="X10234" t="e" cm="1">
        <f t="array" ref="X10234">(W10234-T10234)/(W10234-V10234)*INDEX($Q$4:$Q$20,U10234)+(T10234-V10234)/(W10234-V10234)*INDEX($Q$4:$Q$20,U10234+1)</f>
        <v>#REF!</v>
      </c>
      <c r="Y10234" t="e">
        <f t="shared" si="983"/>
        <v>#REF!</v>
      </c>
      <c r="Z10234" t="e">
        <f t="shared" si="984"/>
        <v>#REF!</v>
      </c>
      <c r="AA10234" t="e">
        <f t="shared" si="985"/>
        <v>#REF!</v>
      </c>
      <c r="AB10234" t="e">
        <f t="shared" si="987"/>
        <v>#REF!</v>
      </c>
    </row>
    <row r="10235" spans="19:28">
      <c r="S10235">
        <v>10231</v>
      </c>
      <c r="T10235" s="1">
        <f t="shared" si="986"/>
        <v>56239</v>
      </c>
      <c r="U10235">
        <f t="shared" si="982"/>
        <v>17</v>
      </c>
      <c r="V10235" s="1" cm="1">
        <f t="array" ref="V10235">INDEX($O$4:$O$20,U10235)</f>
        <v>47471</v>
      </c>
      <c r="W10235" s="1" t="e" cm="1">
        <f t="array" ref="W10235">INDEX($O$4:$O$20,U10235+1)</f>
        <v>#REF!</v>
      </c>
      <c r="X10235" t="e" cm="1">
        <f t="array" ref="X10235">(W10235-T10235)/(W10235-V10235)*INDEX($Q$4:$Q$20,U10235)+(T10235-V10235)/(W10235-V10235)*INDEX($Q$4:$Q$20,U10235+1)</f>
        <v>#REF!</v>
      </c>
      <c r="Y10235" t="e">
        <f t="shared" si="983"/>
        <v>#REF!</v>
      </c>
      <c r="Z10235" t="e">
        <f t="shared" si="984"/>
        <v>#REF!</v>
      </c>
      <c r="AA10235" t="e">
        <f t="shared" si="985"/>
        <v>#REF!</v>
      </c>
      <c r="AB10235" t="e">
        <f t="shared" si="987"/>
        <v>#REF!</v>
      </c>
    </row>
    <row r="10236" spans="19:28">
      <c r="S10236">
        <v>10232</v>
      </c>
      <c r="T10236" s="1">
        <f t="shared" si="986"/>
        <v>56240</v>
      </c>
      <c r="U10236">
        <f t="shared" si="982"/>
        <v>17</v>
      </c>
      <c r="V10236" s="1" cm="1">
        <f t="array" ref="V10236">INDEX($O$4:$O$20,U10236)</f>
        <v>47471</v>
      </c>
      <c r="W10236" s="1" t="e" cm="1">
        <f t="array" ref="W10236">INDEX($O$4:$O$20,U10236+1)</f>
        <v>#REF!</v>
      </c>
      <c r="X10236" t="e" cm="1">
        <f t="array" ref="X10236">(W10236-T10236)/(W10236-V10236)*INDEX($Q$4:$Q$20,U10236)+(T10236-V10236)/(W10236-V10236)*INDEX($Q$4:$Q$20,U10236+1)</f>
        <v>#REF!</v>
      </c>
      <c r="Y10236" t="e">
        <f t="shared" si="983"/>
        <v>#REF!</v>
      </c>
      <c r="Z10236" t="e">
        <f t="shared" si="984"/>
        <v>#REF!</v>
      </c>
      <c r="AA10236" t="e">
        <f t="shared" si="985"/>
        <v>#REF!</v>
      </c>
      <c r="AB10236" t="e">
        <f t="shared" si="987"/>
        <v>#REF!</v>
      </c>
    </row>
    <row r="10237" spans="19:28">
      <c r="S10237">
        <v>10233</v>
      </c>
      <c r="T10237" s="1">
        <f t="shared" si="986"/>
        <v>56241</v>
      </c>
      <c r="U10237">
        <f t="shared" si="982"/>
        <v>17</v>
      </c>
      <c r="V10237" s="1" cm="1">
        <f t="array" ref="V10237">INDEX($O$4:$O$20,U10237)</f>
        <v>47471</v>
      </c>
      <c r="W10237" s="1" t="e" cm="1">
        <f t="array" ref="W10237">INDEX($O$4:$O$20,U10237+1)</f>
        <v>#REF!</v>
      </c>
      <c r="X10237" t="e" cm="1">
        <f t="array" ref="X10237">(W10237-T10237)/(W10237-V10237)*INDEX($Q$4:$Q$20,U10237)+(T10237-V10237)/(W10237-V10237)*INDEX($Q$4:$Q$20,U10237+1)</f>
        <v>#REF!</v>
      </c>
      <c r="Y10237" t="e">
        <f t="shared" si="983"/>
        <v>#REF!</v>
      </c>
      <c r="Z10237" t="e">
        <f t="shared" si="984"/>
        <v>#REF!</v>
      </c>
      <c r="AA10237" t="e">
        <f t="shared" si="985"/>
        <v>#REF!</v>
      </c>
      <c r="AB10237" t="e">
        <f t="shared" si="987"/>
        <v>#REF!</v>
      </c>
    </row>
    <row r="10238" spans="19:28">
      <c r="S10238">
        <v>10234</v>
      </c>
      <c r="T10238" s="1">
        <f t="shared" si="986"/>
        <v>56242</v>
      </c>
      <c r="U10238">
        <f t="shared" si="982"/>
        <v>17</v>
      </c>
      <c r="V10238" s="1" cm="1">
        <f t="array" ref="V10238">INDEX($O$4:$O$20,U10238)</f>
        <v>47471</v>
      </c>
      <c r="W10238" s="1" t="e" cm="1">
        <f t="array" ref="W10238">INDEX($O$4:$O$20,U10238+1)</f>
        <v>#REF!</v>
      </c>
      <c r="X10238" t="e" cm="1">
        <f t="array" ref="X10238">(W10238-T10238)/(W10238-V10238)*INDEX($Q$4:$Q$20,U10238)+(T10238-V10238)/(W10238-V10238)*INDEX($Q$4:$Q$20,U10238+1)</f>
        <v>#REF!</v>
      </c>
      <c r="Y10238" t="e">
        <f t="shared" si="983"/>
        <v>#REF!</v>
      </c>
      <c r="Z10238" t="e">
        <f t="shared" si="984"/>
        <v>#REF!</v>
      </c>
      <c r="AA10238" t="e">
        <f t="shared" si="985"/>
        <v>#REF!</v>
      </c>
      <c r="AB10238" t="e">
        <f t="shared" si="987"/>
        <v>#REF!</v>
      </c>
    </row>
    <row r="10239" spans="19:28">
      <c r="S10239">
        <v>10235</v>
      </c>
      <c r="T10239" s="1">
        <f t="shared" si="986"/>
        <v>56243</v>
      </c>
      <c r="U10239">
        <f t="shared" si="982"/>
        <v>17</v>
      </c>
      <c r="V10239" s="1" cm="1">
        <f t="array" ref="V10239">INDEX($O$4:$O$20,U10239)</f>
        <v>47471</v>
      </c>
      <c r="W10239" s="1" t="e" cm="1">
        <f t="array" ref="W10239">INDEX($O$4:$O$20,U10239+1)</f>
        <v>#REF!</v>
      </c>
      <c r="X10239" t="e" cm="1">
        <f t="array" ref="X10239">(W10239-T10239)/(W10239-V10239)*INDEX($Q$4:$Q$20,U10239)+(T10239-V10239)/(W10239-V10239)*INDEX($Q$4:$Q$20,U10239+1)</f>
        <v>#REF!</v>
      </c>
      <c r="Y10239" t="e">
        <f t="shared" si="983"/>
        <v>#REF!</v>
      </c>
      <c r="Z10239" t="e">
        <f t="shared" si="984"/>
        <v>#REF!</v>
      </c>
      <c r="AA10239" t="e">
        <f t="shared" si="985"/>
        <v>#REF!</v>
      </c>
      <c r="AB10239" t="e">
        <f t="shared" si="987"/>
        <v>#REF!</v>
      </c>
    </row>
    <row r="10240" spans="19:28">
      <c r="S10240">
        <v>10236</v>
      </c>
      <c r="T10240" s="1">
        <f t="shared" si="986"/>
        <v>56244</v>
      </c>
      <c r="U10240">
        <f t="shared" si="982"/>
        <v>17</v>
      </c>
      <c r="V10240" s="1" cm="1">
        <f t="array" ref="V10240">INDEX($O$4:$O$20,U10240)</f>
        <v>47471</v>
      </c>
      <c r="W10240" s="1" t="e" cm="1">
        <f t="array" ref="W10240">INDEX($O$4:$O$20,U10240+1)</f>
        <v>#REF!</v>
      </c>
      <c r="X10240" t="e" cm="1">
        <f t="array" ref="X10240">(W10240-T10240)/(W10240-V10240)*INDEX($Q$4:$Q$20,U10240)+(T10240-V10240)/(W10240-V10240)*INDEX($Q$4:$Q$20,U10240+1)</f>
        <v>#REF!</v>
      </c>
      <c r="Y10240" t="e">
        <f t="shared" si="983"/>
        <v>#REF!</v>
      </c>
      <c r="Z10240" t="e">
        <f t="shared" si="984"/>
        <v>#REF!</v>
      </c>
      <c r="AA10240" t="e">
        <f t="shared" si="985"/>
        <v>#REF!</v>
      </c>
      <c r="AB10240" t="e">
        <f t="shared" si="987"/>
        <v>#REF!</v>
      </c>
    </row>
    <row r="10241" spans="19:28">
      <c r="S10241">
        <v>10237</v>
      </c>
      <c r="T10241" s="1">
        <f t="shared" si="986"/>
        <v>56245</v>
      </c>
      <c r="U10241">
        <f t="shared" si="982"/>
        <v>17</v>
      </c>
      <c r="V10241" s="1" cm="1">
        <f t="array" ref="V10241">INDEX($O$4:$O$20,U10241)</f>
        <v>47471</v>
      </c>
      <c r="W10241" s="1" t="e" cm="1">
        <f t="array" ref="W10241">INDEX($O$4:$O$20,U10241+1)</f>
        <v>#REF!</v>
      </c>
      <c r="X10241" t="e" cm="1">
        <f t="array" ref="X10241">(W10241-T10241)/(W10241-V10241)*INDEX($Q$4:$Q$20,U10241)+(T10241-V10241)/(W10241-V10241)*INDEX($Q$4:$Q$20,U10241+1)</f>
        <v>#REF!</v>
      </c>
      <c r="Y10241" t="e">
        <f t="shared" si="983"/>
        <v>#REF!</v>
      </c>
      <c r="Z10241" t="e">
        <f t="shared" si="984"/>
        <v>#REF!</v>
      </c>
      <c r="AA10241" t="e">
        <f t="shared" si="985"/>
        <v>#REF!</v>
      </c>
      <c r="AB10241" t="e">
        <f t="shared" si="987"/>
        <v>#REF!</v>
      </c>
    </row>
    <row r="10242" spans="19:28">
      <c r="S10242">
        <v>10238</v>
      </c>
      <c r="T10242" s="1">
        <f t="shared" si="986"/>
        <v>56246</v>
      </c>
      <c r="U10242">
        <f t="shared" si="982"/>
        <v>17</v>
      </c>
      <c r="V10242" s="1" cm="1">
        <f t="array" ref="V10242">INDEX($O$4:$O$20,U10242)</f>
        <v>47471</v>
      </c>
      <c r="W10242" s="1" t="e" cm="1">
        <f t="array" ref="W10242">INDEX($O$4:$O$20,U10242+1)</f>
        <v>#REF!</v>
      </c>
      <c r="X10242" t="e" cm="1">
        <f t="array" ref="X10242">(W10242-T10242)/(W10242-V10242)*INDEX($Q$4:$Q$20,U10242)+(T10242-V10242)/(W10242-V10242)*INDEX($Q$4:$Q$20,U10242+1)</f>
        <v>#REF!</v>
      </c>
      <c r="Y10242" t="e">
        <f t="shared" si="983"/>
        <v>#REF!</v>
      </c>
      <c r="Z10242" t="e">
        <f t="shared" si="984"/>
        <v>#REF!</v>
      </c>
      <c r="AA10242" t="e">
        <f t="shared" si="985"/>
        <v>#REF!</v>
      </c>
      <c r="AB10242" t="e">
        <f t="shared" si="987"/>
        <v>#REF!</v>
      </c>
    </row>
    <row r="10243" spans="19:28">
      <c r="S10243">
        <v>10239</v>
      </c>
      <c r="T10243" s="1">
        <f t="shared" si="986"/>
        <v>56247</v>
      </c>
      <c r="U10243">
        <f t="shared" si="982"/>
        <v>17</v>
      </c>
      <c r="V10243" s="1" cm="1">
        <f t="array" ref="V10243">INDEX($O$4:$O$20,U10243)</f>
        <v>47471</v>
      </c>
      <c r="W10243" s="1" t="e" cm="1">
        <f t="array" ref="W10243">INDEX($O$4:$O$20,U10243+1)</f>
        <v>#REF!</v>
      </c>
      <c r="X10243" t="e" cm="1">
        <f t="array" ref="X10243">(W10243-T10243)/(W10243-V10243)*INDEX($Q$4:$Q$20,U10243)+(T10243-V10243)/(W10243-V10243)*INDEX($Q$4:$Q$20,U10243+1)</f>
        <v>#REF!</v>
      </c>
      <c r="Y10243" t="e">
        <f t="shared" si="983"/>
        <v>#REF!</v>
      </c>
      <c r="Z10243" t="e">
        <f t="shared" si="984"/>
        <v>#REF!</v>
      </c>
      <c r="AA10243" t="e">
        <f t="shared" si="985"/>
        <v>#REF!</v>
      </c>
      <c r="AB10243" t="e">
        <f t="shared" si="987"/>
        <v>#REF!</v>
      </c>
    </row>
    <row r="10244" spans="19:28">
      <c r="S10244">
        <v>10240</v>
      </c>
      <c r="T10244" s="1">
        <f t="shared" si="986"/>
        <v>56248</v>
      </c>
      <c r="U10244">
        <f t="shared" si="982"/>
        <v>17</v>
      </c>
      <c r="V10244" s="1" cm="1">
        <f t="array" ref="V10244">INDEX($O$4:$O$20,U10244)</f>
        <v>47471</v>
      </c>
      <c r="W10244" s="1" t="e" cm="1">
        <f t="array" ref="W10244">INDEX($O$4:$O$20,U10244+1)</f>
        <v>#REF!</v>
      </c>
      <c r="X10244" t="e" cm="1">
        <f t="array" ref="X10244">(W10244-T10244)/(W10244-V10244)*INDEX($Q$4:$Q$20,U10244)+(T10244-V10244)/(W10244-V10244)*INDEX($Q$4:$Q$20,U10244+1)</f>
        <v>#REF!</v>
      </c>
      <c r="Y10244" t="e">
        <f t="shared" si="983"/>
        <v>#REF!</v>
      </c>
      <c r="Z10244" t="e">
        <f t="shared" si="984"/>
        <v>#REF!</v>
      </c>
      <c r="AA10244" t="e">
        <f t="shared" si="985"/>
        <v>#REF!</v>
      </c>
      <c r="AB10244" t="e">
        <f t="shared" si="987"/>
        <v>#REF!</v>
      </c>
    </row>
    <row r="10245" spans="19:28">
      <c r="S10245">
        <v>10241</v>
      </c>
      <c r="T10245" s="1">
        <f t="shared" si="986"/>
        <v>56249</v>
      </c>
      <c r="U10245">
        <f t="shared" ref="U10245:U10308" si="988">MATCH(T10245,$O$4:$O$20,1)</f>
        <v>17</v>
      </c>
      <c r="V10245" s="1" cm="1">
        <f t="array" ref="V10245">INDEX($O$4:$O$20,U10245)</f>
        <v>47471</v>
      </c>
      <c r="W10245" s="1" t="e" cm="1">
        <f t="array" ref="W10245">INDEX($O$4:$O$20,U10245+1)</f>
        <v>#REF!</v>
      </c>
      <c r="X10245" t="e" cm="1">
        <f t="array" ref="X10245">(W10245-T10245)/(W10245-V10245)*INDEX($Q$4:$Q$20,U10245)+(T10245-V10245)/(W10245-V10245)*INDEX($Q$4:$Q$20,U10245+1)</f>
        <v>#REF!</v>
      </c>
      <c r="Y10245" t="e">
        <f t="shared" ref="Y10245:Y10308" si="989">EXP(X10245)</f>
        <v>#REF!</v>
      </c>
      <c r="Z10245" t="e">
        <f t="shared" ref="Z10245:Z10308" si="990">(Y10245/Y10246-1)*360</f>
        <v>#REF!</v>
      </c>
      <c r="AA10245" t="e">
        <f t="shared" ref="AA10245:AA10308" si="991">Z10245-0.0006</f>
        <v>#REF!</v>
      </c>
      <c r="AB10245" t="e">
        <f t="shared" si="987"/>
        <v>#REF!</v>
      </c>
    </row>
    <row r="10246" spans="19:28">
      <c r="S10246">
        <v>10242</v>
      </c>
      <c r="T10246" s="1">
        <f t="shared" ref="T10246:T10309" si="992">T10245+1</f>
        <v>56250</v>
      </c>
      <c r="U10246">
        <f t="shared" si="988"/>
        <v>17</v>
      </c>
      <c r="V10246" s="1" cm="1">
        <f t="array" ref="V10246">INDEX($O$4:$O$20,U10246)</f>
        <v>47471</v>
      </c>
      <c r="W10246" s="1" t="e" cm="1">
        <f t="array" ref="W10246">INDEX($O$4:$O$20,U10246+1)</f>
        <v>#REF!</v>
      </c>
      <c r="X10246" t="e" cm="1">
        <f t="array" ref="X10246">(W10246-T10246)/(W10246-V10246)*INDEX($Q$4:$Q$20,U10246)+(T10246-V10246)/(W10246-V10246)*INDEX($Q$4:$Q$20,U10246+1)</f>
        <v>#REF!</v>
      </c>
      <c r="Y10246" t="e">
        <f t="shared" si="989"/>
        <v>#REF!</v>
      </c>
      <c r="Z10246" t="e">
        <f t="shared" si="990"/>
        <v>#REF!</v>
      </c>
      <c r="AA10246" t="e">
        <f t="shared" si="991"/>
        <v>#REF!</v>
      </c>
      <c r="AB10246" t="e">
        <f t="shared" ref="AB10246:AB10309" si="993">AB10245/(1+AA10245/360)</f>
        <v>#REF!</v>
      </c>
    </row>
    <row r="10247" spans="19:28">
      <c r="S10247">
        <v>10243</v>
      </c>
      <c r="T10247" s="1">
        <f t="shared" si="992"/>
        <v>56251</v>
      </c>
      <c r="U10247">
        <f t="shared" si="988"/>
        <v>17</v>
      </c>
      <c r="V10247" s="1" cm="1">
        <f t="array" ref="V10247">INDEX($O$4:$O$20,U10247)</f>
        <v>47471</v>
      </c>
      <c r="W10247" s="1" t="e" cm="1">
        <f t="array" ref="W10247">INDEX($O$4:$O$20,U10247+1)</f>
        <v>#REF!</v>
      </c>
      <c r="X10247" t="e" cm="1">
        <f t="array" ref="X10247">(W10247-T10247)/(W10247-V10247)*INDEX($Q$4:$Q$20,U10247)+(T10247-V10247)/(W10247-V10247)*INDEX($Q$4:$Q$20,U10247+1)</f>
        <v>#REF!</v>
      </c>
      <c r="Y10247" t="e">
        <f t="shared" si="989"/>
        <v>#REF!</v>
      </c>
      <c r="Z10247" t="e">
        <f t="shared" si="990"/>
        <v>#REF!</v>
      </c>
      <c r="AA10247" t="e">
        <f t="shared" si="991"/>
        <v>#REF!</v>
      </c>
      <c r="AB10247" t="e">
        <f t="shared" si="993"/>
        <v>#REF!</v>
      </c>
    </row>
    <row r="10248" spans="19:28">
      <c r="S10248">
        <v>10244</v>
      </c>
      <c r="T10248" s="1">
        <f t="shared" si="992"/>
        <v>56252</v>
      </c>
      <c r="U10248">
        <f t="shared" si="988"/>
        <v>17</v>
      </c>
      <c r="V10248" s="1" cm="1">
        <f t="array" ref="V10248">INDEX($O$4:$O$20,U10248)</f>
        <v>47471</v>
      </c>
      <c r="W10248" s="1" t="e" cm="1">
        <f t="array" ref="W10248">INDEX($O$4:$O$20,U10248+1)</f>
        <v>#REF!</v>
      </c>
      <c r="X10248" t="e" cm="1">
        <f t="array" ref="X10248">(W10248-T10248)/(W10248-V10248)*INDEX($Q$4:$Q$20,U10248)+(T10248-V10248)/(W10248-V10248)*INDEX($Q$4:$Q$20,U10248+1)</f>
        <v>#REF!</v>
      </c>
      <c r="Y10248" t="e">
        <f t="shared" si="989"/>
        <v>#REF!</v>
      </c>
      <c r="Z10248" t="e">
        <f t="shared" si="990"/>
        <v>#REF!</v>
      </c>
      <c r="AA10248" t="e">
        <f t="shared" si="991"/>
        <v>#REF!</v>
      </c>
      <c r="AB10248" t="e">
        <f t="shared" si="993"/>
        <v>#REF!</v>
      </c>
    </row>
    <row r="10249" spans="19:28">
      <c r="S10249">
        <v>10245</v>
      </c>
      <c r="T10249" s="1">
        <f t="shared" si="992"/>
        <v>56253</v>
      </c>
      <c r="U10249">
        <f t="shared" si="988"/>
        <v>17</v>
      </c>
      <c r="V10249" s="1" cm="1">
        <f t="array" ref="V10249">INDEX($O$4:$O$20,U10249)</f>
        <v>47471</v>
      </c>
      <c r="W10249" s="1" t="e" cm="1">
        <f t="array" ref="W10249">INDEX($O$4:$O$20,U10249+1)</f>
        <v>#REF!</v>
      </c>
      <c r="X10249" t="e" cm="1">
        <f t="array" ref="X10249">(W10249-T10249)/(W10249-V10249)*INDEX($Q$4:$Q$20,U10249)+(T10249-V10249)/(W10249-V10249)*INDEX($Q$4:$Q$20,U10249+1)</f>
        <v>#REF!</v>
      </c>
      <c r="Y10249" t="e">
        <f t="shared" si="989"/>
        <v>#REF!</v>
      </c>
      <c r="Z10249" t="e">
        <f t="shared" si="990"/>
        <v>#REF!</v>
      </c>
      <c r="AA10249" t="e">
        <f t="shared" si="991"/>
        <v>#REF!</v>
      </c>
      <c r="AB10249" t="e">
        <f t="shared" si="993"/>
        <v>#REF!</v>
      </c>
    </row>
    <row r="10250" spans="19:28">
      <c r="S10250">
        <v>10246</v>
      </c>
      <c r="T10250" s="1">
        <f t="shared" si="992"/>
        <v>56254</v>
      </c>
      <c r="U10250">
        <f t="shared" si="988"/>
        <v>17</v>
      </c>
      <c r="V10250" s="1" cm="1">
        <f t="array" ref="V10250">INDEX($O$4:$O$20,U10250)</f>
        <v>47471</v>
      </c>
      <c r="W10250" s="1" t="e" cm="1">
        <f t="array" ref="W10250">INDEX($O$4:$O$20,U10250+1)</f>
        <v>#REF!</v>
      </c>
      <c r="X10250" t="e" cm="1">
        <f t="array" ref="X10250">(W10250-T10250)/(W10250-V10250)*INDEX($Q$4:$Q$20,U10250)+(T10250-V10250)/(W10250-V10250)*INDEX($Q$4:$Q$20,U10250+1)</f>
        <v>#REF!</v>
      </c>
      <c r="Y10250" t="e">
        <f t="shared" si="989"/>
        <v>#REF!</v>
      </c>
      <c r="Z10250" t="e">
        <f t="shared" si="990"/>
        <v>#REF!</v>
      </c>
      <c r="AA10250" t="e">
        <f t="shared" si="991"/>
        <v>#REF!</v>
      </c>
      <c r="AB10250" t="e">
        <f t="shared" si="993"/>
        <v>#REF!</v>
      </c>
    </row>
    <row r="10251" spans="19:28">
      <c r="S10251">
        <v>10247</v>
      </c>
      <c r="T10251" s="1">
        <f t="shared" si="992"/>
        <v>56255</v>
      </c>
      <c r="U10251">
        <f t="shared" si="988"/>
        <v>17</v>
      </c>
      <c r="V10251" s="1" cm="1">
        <f t="array" ref="V10251">INDEX($O$4:$O$20,U10251)</f>
        <v>47471</v>
      </c>
      <c r="W10251" s="1" t="e" cm="1">
        <f t="array" ref="W10251">INDEX($O$4:$O$20,U10251+1)</f>
        <v>#REF!</v>
      </c>
      <c r="X10251" t="e" cm="1">
        <f t="array" ref="X10251">(W10251-T10251)/(W10251-V10251)*INDEX($Q$4:$Q$20,U10251)+(T10251-V10251)/(W10251-V10251)*INDEX($Q$4:$Q$20,U10251+1)</f>
        <v>#REF!</v>
      </c>
      <c r="Y10251" t="e">
        <f t="shared" si="989"/>
        <v>#REF!</v>
      </c>
      <c r="Z10251" t="e">
        <f t="shared" si="990"/>
        <v>#REF!</v>
      </c>
      <c r="AA10251" t="e">
        <f t="shared" si="991"/>
        <v>#REF!</v>
      </c>
      <c r="AB10251" t="e">
        <f t="shared" si="993"/>
        <v>#REF!</v>
      </c>
    </row>
    <row r="10252" spans="19:28">
      <c r="S10252">
        <v>10248</v>
      </c>
      <c r="T10252" s="1">
        <f t="shared" si="992"/>
        <v>56256</v>
      </c>
      <c r="U10252">
        <f t="shared" si="988"/>
        <v>17</v>
      </c>
      <c r="V10252" s="1" cm="1">
        <f t="array" ref="V10252">INDEX($O$4:$O$20,U10252)</f>
        <v>47471</v>
      </c>
      <c r="W10252" s="1" t="e" cm="1">
        <f t="array" ref="W10252">INDEX($O$4:$O$20,U10252+1)</f>
        <v>#REF!</v>
      </c>
      <c r="X10252" t="e" cm="1">
        <f t="array" ref="X10252">(W10252-T10252)/(W10252-V10252)*INDEX($Q$4:$Q$20,U10252)+(T10252-V10252)/(W10252-V10252)*INDEX($Q$4:$Q$20,U10252+1)</f>
        <v>#REF!</v>
      </c>
      <c r="Y10252" t="e">
        <f t="shared" si="989"/>
        <v>#REF!</v>
      </c>
      <c r="Z10252" t="e">
        <f t="shared" si="990"/>
        <v>#REF!</v>
      </c>
      <c r="AA10252" t="e">
        <f t="shared" si="991"/>
        <v>#REF!</v>
      </c>
      <c r="AB10252" t="e">
        <f t="shared" si="993"/>
        <v>#REF!</v>
      </c>
    </row>
    <row r="10253" spans="19:28">
      <c r="S10253">
        <v>10249</v>
      </c>
      <c r="T10253" s="1">
        <f t="shared" si="992"/>
        <v>56257</v>
      </c>
      <c r="U10253">
        <f t="shared" si="988"/>
        <v>17</v>
      </c>
      <c r="V10253" s="1" cm="1">
        <f t="array" ref="V10253">INDEX($O$4:$O$20,U10253)</f>
        <v>47471</v>
      </c>
      <c r="W10253" s="1" t="e" cm="1">
        <f t="array" ref="W10253">INDEX($O$4:$O$20,U10253+1)</f>
        <v>#REF!</v>
      </c>
      <c r="X10253" t="e" cm="1">
        <f t="array" ref="X10253">(W10253-T10253)/(W10253-V10253)*INDEX($Q$4:$Q$20,U10253)+(T10253-V10253)/(W10253-V10253)*INDEX($Q$4:$Q$20,U10253+1)</f>
        <v>#REF!</v>
      </c>
      <c r="Y10253" t="e">
        <f t="shared" si="989"/>
        <v>#REF!</v>
      </c>
      <c r="Z10253" t="e">
        <f t="shared" si="990"/>
        <v>#REF!</v>
      </c>
      <c r="AA10253" t="e">
        <f t="shared" si="991"/>
        <v>#REF!</v>
      </c>
      <c r="AB10253" t="e">
        <f t="shared" si="993"/>
        <v>#REF!</v>
      </c>
    </row>
    <row r="10254" spans="19:28">
      <c r="S10254">
        <v>10250</v>
      </c>
      <c r="T10254" s="1">
        <f t="shared" si="992"/>
        <v>56258</v>
      </c>
      <c r="U10254">
        <f t="shared" si="988"/>
        <v>17</v>
      </c>
      <c r="V10254" s="1" cm="1">
        <f t="array" ref="V10254">INDEX($O$4:$O$20,U10254)</f>
        <v>47471</v>
      </c>
      <c r="W10254" s="1" t="e" cm="1">
        <f t="array" ref="W10254">INDEX($O$4:$O$20,U10254+1)</f>
        <v>#REF!</v>
      </c>
      <c r="X10254" t="e" cm="1">
        <f t="array" ref="X10254">(W10254-T10254)/(W10254-V10254)*INDEX($Q$4:$Q$20,U10254)+(T10254-V10254)/(W10254-V10254)*INDEX($Q$4:$Q$20,U10254+1)</f>
        <v>#REF!</v>
      </c>
      <c r="Y10254" t="e">
        <f t="shared" si="989"/>
        <v>#REF!</v>
      </c>
      <c r="Z10254" t="e">
        <f t="shared" si="990"/>
        <v>#REF!</v>
      </c>
      <c r="AA10254" t="e">
        <f t="shared" si="991"/>
        <v>#REF!</v>
      </c>
      <c r="AB10254" t="e">
        <f t="shared" si="993"/>
        <v>#REF!</v>
      </c>
    </row>
    <row r="10255" spans="19:28">
      <c r="S10255">
        <v>10251</v>
      </c>
      <c r="T10255" s="1">
        <f t="shared" si="992"/>
        <v>56259</v>
      </c>
      <c r="U10255">
        <f t="shared" si="988"/>
        <v>17</v>
      </c>
      <c r="V10255" s="1" cm="1">
        <f t="array" ref="V10255">INDEX($O$4:$O$20,U10255)</f>
        <v>47471</v>
      </c>
      <c r="W10255" s="1" t="e" cm="1">
        <f t="array" ref="W10255">INDEX($O$4:$O$20,U10255+1)</f>
        <v>#REF!</v>
      </c>
      <c r="X10255" t="e" cm="1">
        <f t="array" ref="X10255">(W10255-T10255)/(W10255-V10255)*INDEX($Q$4:$Q$20,U10255)+(T10255-V10255)/(W10255-V10255)*INDEX($Q$4:$Q$20,U10255+1)</f>
        <v>#REF!</v>
      </c>
      <c r="Y10255" t="e">
        <f t="shared" si="989"/>
        <v>#REF!</v>
      </c>
      <c r="Z10255" t="e">
        <f t="shared" si="990"/>
        <v>#REF!</v>
      </c>
      <c r="AA10255" t="e">
        <f t="shared" si="991"/>
        <v>#REF!</v>
      </c>
      <c r="AB10255" t="e">
        <f t="shared" si="993"/>
        <v>#REF!</v>
      </c>
    </row>
    <row r="10256" spans="19:28">
      <c r="S10256">
        <v>10252</v>
      </c>
      <c r="T10256" s="1">
        <f t="shared" si="992"/>
        <v>56260</v>
      </c>
      <c r="U10256">
        <f t="shared" si="988"/>
        <v>17</v>
      </c>
      <c r="V10256" s="1" cm="1">
        <f t="array" ref="V10256">INDEX($O$4:$O$20,U10256)</f>
        <v>47471</v>
      </c>
      <c r="W10256" s="1" t="e" cm="1">
        <f t="array" ref="W10256">INDEX($O$4:$O$20,U10256+1)</f>
        <v>#REF!</v>
      </c>
      <c r="X10256" t="e" cm="1">
        <f t="array" ref="X10256">(W10256-T10256)/(W10256-V10256)*INDEX($Q$4:$Q$20,U10256)+(T10256-V10256)/(W10256-V10256)*INDEX($Q$4:$Q$20,U10256+1)</f>
        <v>#REF!</v>
      </c>
      <c r="Y10256" t="e">
        <f t="shared" si="989"/>
        <v>#REF!</v>
      </c>
      <c r="Z10256" t="e">
        <f t="shared" si="990"/>
        <v>#REF!</v>
      </c>
      <c r="AA10256" t="e">
        <f t="shared" si="991"/>
        <v>#REF!</v>
      </c>
      <c r="AB10256" t="e">
        <f t="shared" si="993"/>
        <v>#REF!</v>
      </c>
    </row>
    <row r="10257" spans="19:28">
      <c r="S10257">
        <v>10253</v>
      </c>
      <c r="T10257" s="1">
        <f t="shared" si="992"/>
        <v>56261</v>
      </c>
      <c r="U10257">
        <f t="shared" si="988"/>
        <v>17</v>
      </c>
      <c r="V10257" s="1" cm="1">
        <f t="array" ref="V10257">INDEX($O$4:$O$20,U10257)</f>
        <v>47471</v>
      </c>
      <c r="W10257" s="1" t="e" cm="1">
        <f t="array" ref="W10257">INDEX($O$4:$O$20,U10257+1)</f>
        <v>#REF!</v>
      </c>
      <c r="X10257" t="e" cm="1">
        <f t="array" ref="X10257">(W10257-T10257)/(W10257-V10257)*INDEX($Q$4:$Q$20,U10257)+(T10257-V10257)/(W10257-V10257)*INDEX($Q$4:$Q$20,U10257+1)</f>
        <v>#REF!</v>
      </c>
      <c r="Y10257" t="e">
        <f t="shared" si="989"/>
        <v>#REF!</v>
      </c>
      <c r="Z10257" t="e">
        <f t="shared" si="990"/>
        <v>#REF!</v>
      </c>
      <c r="AA10257" t="e">
        <f t="shared" si="991"/>
        <v>#REF!</v>
      </c>
      <c r="AB10257" t="e">
        <f t="shared" si="993"/>
        <v>#REF!</v>
      </c>
    </row>
    <row r="10258" spans="19:28">
      <c r="S10258">
        <v>10254</v>
      </c>
      <c r="T10258" s="1">
        <f t="shared" si="992"/>
        <v>56262</v>
      </c>
      <c r="U10258">
        <f t="shared" si="988"/>
        <v>17</v>
      </c>
      <c r="V10258" s="1" cm="1">
        <f t="array" ref="V10258">INDEX($O$4:$O$20,U10258)</f>
        <v>47471</v>
      </c>
      <c r="W10258" s="1" t="e" cm="1">
        <f t="array" ref="W10258">INDEX($O$4:$O$20,U10258+1)</f>
        <v>#REF!</v>
      </c>
      <c r="X10258" t="e" cm="1">
        <f t="array" ref="X10258">(W10258-T10258)/(W10258-V10258)*INDEX($Q$4:$Q$20,U10258)+(T10258-V10258)/(W10258-V10258)*INDEX($Q$4:$Q$20,U10258+1)</f>
        <v>#REF!</v>
      </c>
      <c r="Y10258" t="e">
        <f t="shared" si="989"/>
        <v>#REF!</v>
      </c>
      <c r="Z10258" t="e">
        <f t="shared" si="990"/>
        <v>#REF!</v>
      </c>
      <c r="AA10258" t="e">
        <f t="shared" si="991"/>
        <v>#REF!</v>
      </c>
      <c r="AB10258" t="e">
        <f t="shared" si="993"/>
        <v>#REF!</v>
      </c>
    </row>
    <row r="10259" spans="19:28">
      <c r="S10259">
        <v>10255</v>
      </c>
      <c r="T10259" s="1">
        <f t="shared" si="992"/>
        <v>56263</v>
      </c>
      <c r="U10259">
        <f t="shared" si="988"/>
        <v>17</v>
      </c>
      <c r="V10259" s="1" cm="1">
        <f t="array" ref="V10259">INDEX($O$4:$O$20,U10259)</f>
        <v>47471</v>
      </c>
      <c r="W10259" s="1" t="e" cm="1">
        <f t="array" ref="W10259">INDEX($O$4:$O$20,U10259+1)</f>
        <v>#REF!</v>
      </c>
      <c r="X10259" t="e" cm="1">
        <f t="array" ref="X10259">(W10259-T10259)/(W10259-V10259)*INDEX($Q$4:$Q$20,U10259)+(T10259-V10259)/(W10259-V10259)*INDEX($Q$4:$Q$20,U10259+1)</f>
        <v>#REF!</v>
      </c>
      <c r="Y10259" t="e">
        <f t="shared" si="989"/>
        <v>#REF!</v>
      </c>
      <c r="Z10259" t="e">
        <f t="shared" si="990"/>
        <v>#REF!</v>
      </c>
      <c r="AA10259" t="e">
        <f t="shared" si="991"/>
        <v>#REF!</v>
      </c>
      <c r="AB10259" t="e">
        <f t="shared" si="993"/>
        <v>#REF!</v>
      </c>
    </row>
    <row r="10260" spans="19:28">
      <c r="S10260">
        <v>10256</v>
      </c>
      <c r="T10260" s="1">
        <f t="shared" si="992"/>
        <v>56264</v>
      </c>
      <c r="U10260">
        <f t="shared" si="988"/>
        <v>17</v>
      </c>
      <c r="V10260" s="1" cm="1">
        <f t="array" ref="V10260">INDEX($O$4:$O$20,U10260)</f>
        <v>47471</v>
      </c>
      <c r="W10260" s="1" t="e" cm="1">
        <f t="array" ref="W10260">INDEX($O$4:$O$20,U10260+1)</f>
        <v>#REF!</v>
      </c>
      <c r="X10260" t="e" cm="1">
        <f t="array" ref="X10260">(W10260-T10260)/(W10260-V10260)*INDEX($Q$4:$Q$20,U10260)+(T10260-V10260)/(W10260-V10260)*INDEX($Q$4:$Q$20,U10260+1)</f>
        <v>#REF!</v>
      </c>
      <c r="Y10260" t="e">
        <f t="shared" si="989"/>
        <v>#REF!</v>
      </c>
      <c r="Z10260" t="e">
        <f t="shared" si="990"/>
        <v>#REF!</v>
      </c>
      <c r="AA10260" t="e">
        <f t="shared" si="991"/>
        <v>#REF!</v>
      </c>
      <c r="AB10260" t="e">
        <f t="shared" si="993"/>
        <v>#REF!</v>
      </c>
    </row>
    <row r="10261" spans="19:28">
      <c r="S10261">
        <v>10257</v>
      </c>
      <c r="T10261" s="1">
        <f t="shared" si="992"/>
        <v>56265</v>
      </c>
      <c r="U10261">
        <f t="shared" si="988"/>
        <v>17</v>
      </c>
      <c r="V10261" s="1" cm="1">
        <f t="array" ref="V10261">INDEX($O$4:$O$20,U10261)</f>
        <v>47471</v>
      </c>
      <c r="W10261" s="1" t="e" cm="1">
        <f t="array" ref="W10261">INDEX($O$4:$O$20,U10261+1)</f>
        <v>#REF!</v>
      </c>
      <c r="X10261" t="e" cm="1">
        <f t="array" ref="X10261">(W10261-T10261)/(W10261-V10261)*INDEX($Q$4:$Q$20,U10261)+(T10261-V10261)/(W10261-V10261)*INDEX($Q$4:$Q$20,U10261+1)</f>
        <v>#REF!</v>
      </c>
      <c r="Y10261" t="e">
        <f t="shared" si="989"/>
        <v>#REF!</v>
      </c>
      <c r="Z10261" t="e">
        <f t="shared" si="990"/>
        <v>#REF!</v>
      </c>
      <c r="AA10261" t="e">
        <f t="shared" si="991"/>
        <v>#REF!</v>
      </c>
      <c r="AB10261" t="e">
        <f t="shared" si="993"/>
        <v>#REF!</v>
      </c>
    </row>
    <row r="10262" spans="19:28">
      <c r="S10262">
        <v>10258</v>
      </c>
      <c r="T10262" s="1">
        <f t="shared" si="992"/>
        <v>56266</v>
      </c>
      <c r="U10262">
        <f t="shared" si="988"/>
        <v>17</v>
      </c>
      <c r="V10262" s="1" cm="1">
        <f t="array" ref="V10262">INDEX($O$4:$O$20,U10262)</f>
        <v>47471</v>
      </c>
      <c r="W10262" s="1" t="e" cm="1">
        <f t="array" ref="W10262">INDEX($O$4:$O$20,U10262+1)</f>
        <v>#REF!</v>
      </c>
      <c r="X10262" t="e" cm="1">
        <f t="array" ref="X10262">(W10262-T10262)/(W10262-V10262)*INDEX($Q$4:$Q$20,U10262)+(T10262-V10262)/(W10262-V10262)*INDEX($Q$4:$Q$20,U10262+1)</f>
        <v>#REF!</v>
      </c>
      <c r="Y10262" t="e">
        <f t="shared" si="989"/>
        <v>#REF!</v>
      </c>
      <c r="Z10262" t="e">
        <f t="shared" si="990"/>
        <v>#REF!</v>
      </c>
      <c r="AA10262" t="e">
        <f t="shared" si="991"/>
        <v>#REF!</v>
      </c>
      <c r="AB10262" t="e">
        <f t="shared" si="993"/>
        <v>#REF!</v>
      </c>
    </row>
    <row r="10263" spans="19:28">
      <c r="S10263">
        <v>10259</v>
      </c>
      <c r="T10263" s="1">
        <f t="shared" si="992"/>
        <v>56267</v>
      </c>
      <c r="U10263">
        <f t="shared" si="988"/>
        <v>17</v>
      </c>
      <c r="V10263" s="1" cm="1">
        <f t="array" ref="V10263">INDEX($O$4:$O$20,U10263)</f>
        <v>47471</v>
      </c>
      <c r="W10263" s="1" t="e" cm="1">
        <f t="array" ref="W10263">INDEX($O$4:$O$20,U10263+1)</f>
        <v>#REF!</v>
      </c>
      <c r="X10263" t="e" cm="1">
        <f t="array" ref="X10263">(W10263-T10263)/(W10263-V10263)*INDEX($Q$4:$Q$20,U10263)+(T10263-V10263)/(W10263-V10263)*INDEX($Q$4:$Q$20,U10263+1)</f>
        <v>#REF!</v>
      </c>
      <c r="Y10263" t="e">
        <f t="shared" si="989"/>
        <v>#REF!</v>
      </c>
      <c r="Z10263" t="e">
        <f t="shared" si="990"/>
        <v>#REF!</v>
      </c>
      <c r="AA10263" t="e">
        <f t="shared" si="991"/>
        <v>#REF!</v>
      </c>
      <c r="AB10263" t="e">
        <f t="shared" si="993"/>
        <v>#REF!</v>
      </c>
    </row>
    <row r="10264" spans="19:28">
      <c r="S10264">
        <v>10260</v>
      </c>
      <c r="T10264" s="1">
        <f t="shared" si="992"/>
        <v>56268</v>
      </c>
      <c r="U10264">
        <f t="shared" si="988"/>
        <v>17</v>
      </c>
      <c r="V10264" s="1" cm="1">
        <f t="array" ref="V10264">INDEX($O$4:$O$20,U10264)</f>
        <v>47471</v>
      </c>
      <c r="W10264" s="1" t="e" cm="1">
        <f t="array" ref="W10264">INDEX($O$4:$O$20,U10264+1)</f>
        <v>#REF!</v>
      </c>
      <c r="X10264" t="e" cm="1">
        <f t="array" ref="X10264">(W10264-T10264)/(W10264-V10264)*INDEX($Q$4:$Q$20,U10264)+(T10264-V10264)/(W10264-V10264)*INDEX($Q$4:$Q$20,U10264+1)</f>
        <v>#REF!</v>
      </c>
      <c r="Y10264" t="e">
        <f t="shared" si="989"/>
        <v>#REF!</v>
      </c>
      <c r="Z10264" t="e">
        <f t="shared" si="990"/>
        <v>#REF!</v>
      </c>
      <c r="AA10264" t="e">
        <f t="shared" si="991"/>
        <v>#REF!</v>
      </c>
      <c r="AB10264" t="e">
        <f t="shared" si="993"/>
        <v>#REF!</v>
      </c>
    </row>
    <row r="10265" spans="19:28">
      <c r="S10265">
        <v>10261</v>
      </c>
      <c r="T10265" s="1">
        <f t="shared" si="992"/>
        <v>56269</v>
      </c>
      <c r="U10265">
        <f t="shared" si="988"/>
        <v>17</v>
      </c>
      <c r="V10265" s="1" cm="1">
        <f t="array" ref="V10265">INDEX($O$4:$O$20,U10265)</f>
        <v>47471</v>
      </c>
      <c r="W10265" s="1" t="e" cm="1">
        <f t="array" ref="W10265">INDEX($O$4:$O$20,U10265+1)</f>
        <v>#REF!</v>
      </c>
      <c r="X10265" t="e" cm="1">
        <f t="array" ref="X10265">(W10265-T10265)/(W10265-V10265)*INDEX($Q$4:$Q$20,U10265)+(T10265-V10265)/(W10265-V10265)*INDEX($Q$4:$Q$20,U10265+1)</f>
        <v>#REF!</v>
      </c>
      <c r="Y10265" t="e">
        <f t="shared" si="989"/>
        <v>#REF!</v>
      </c>
      <c r="Z10265" t="e">
        <f t="shared" si="990"/>
        <v>#REF!</v>
      </c>
      <c r="AA10265" t="e">
        <f t="shared" si="991"/>
        <v>#REF!</v>
      </c>
      <c r="AB10265" t="e">
        <f t="shared" si="993"/>
        <v>#REF!</v>
      </c>
    </row>
    <row r="10266" spans="19:28">
      <c r="S10266">
        <v>10262</v>
      </c>
      <c r="T10266" s="1">
        <f t="shared" si="992"/>
        <v>56270</v>
      </c>
      <c r="U10266">
        <f t="shared" si="988"/>
        <v>17</v>
      </c>
      <c r="V10266" s="1" cm="1">
        <f t="array" ref="V10266">INDEX($O$4:$O$20,U10266)</f>
        <v>47471</v>
      </c>
      <c r="W10266" s="1" t="e" cm="1">
        <f t="array" ref="W10266">INDEX($O$4:$O$20,U10266+1)</f>
        <v>#REF!</v>
      </c>
      <c r="X10266" t="e" cm="1">
        <f t="array" ref="X10266">(W10266-T10266)/(W10266-V10266)*INDEX($Q$4:$Q$20,U10266)+(T10266-V10266)/(W10266-V10266)*INDEX($Q$4:$Q$20,U10266+1)</f>
        <v>#REF!</v>
      </c>
      <c r="Y10266" t="e">
        <f t="shared" si="989"/>
        <v>#REF!</v>
      </c>
      <c r="Z10266" t="e">
        <f t="shared" si="990"/>
        <v>#REF!</v>
      </c>
      <c r="AA10266" t="e">
        <f t="shared" si="991"/>
        <v>#REF!</v>
      </c>
      <c r="AB10266" t="e">
        <f t="shared" si="993"/>
        <v>#REF!</v>
      </c>
    </row>
    <row r="10267" spans="19:28">
      <c r="S10267">
        <v>10263</v>
      </c>
      <c r="T10267" s="1">
        <f t="shared" si="992"/>
        <v>56271</v>
      </c>
      <c r="U10267">
        <f t="shared" si="988"/>
        <v>17</v>
      </c>
      <c r="V10267" s="1" cm="1">
        <f t="array" ref="V10267">INDEX($O$4:$O$20,U10267)</f>
        <v>47471</v>
      </c>
      <c r="W10267" s="1" t="e" cm="1">
        <f t="array" ref="W10267">INDEX($O$4:$O$20,U10267+1)</f>
        <v>#REF!</v>
      </c>
      <c r="X10267" t="e" cm="1">
        <f t="array" ref="X10267">(W10267-T10267)/(W10267-V10267)*INDEX($Q$4:$Q$20,U10267)+(T10267-V10267)/(W10267-V10267)*INDEX($Q$4:$Q$20,U10267+1)</f>
        <v>#REF!</v>
      </c>
      <c r="Y10267" t="e">
        <f t="shared" si="989"/>
        <v>#REF!</v>
      </c>
      <c r="Z10267" t="e">
        <f t="shared" si="990"/>
        <v>#REF!</v>
      </c>
      <c r="AA10267" t="e">
        <f t="shared" si="991"/>
        <v>#REF!</v>
      </c>
      <c r="AB10267" t="e">
        <f t="shared" si="993"/>
        <v>#REF!</v>
      </c>
    </row>
    <row r="10268" spans="19:28">
      <c r="S10268">
        <v>10264</v>
      </c>
      <c r="T10268" s="1">
        <f t="shared" si="992"/>
        <v>56272</v>
      </c>
      <c r="U10268">
        <f t="shared" si="988"/>
        <v>17</v>
      </c>
      <c r="V10268" s="1" cm="1">
        <f t="array" ref="V10268">INDEX($O$4:$O$20,U10268)</f>
        <v>47471</v>
      </c>
      <c r="W10268" s="1" t="e" cm="1">
        <f t="array" ref="W10268">INDEX($O$4:$O$20,U10268+1)</f>
        <v>#REF!</v>
      </c>
      <c r="X10268" t="e" cm="1">
        <f t="array" ref="X10268">(W10268-T10268)/(W10268-V10268)*INDEX($Q$4:$Q$20,U10268)+(T10268-V10268)/(W10268-V10268)*INDEX($Q$4:$Q$20,U10268+1)</f>
        <v>#REF!</v>
      </c>
      <c r="Y10268" t="e">
        <f t="shared" si="989"/>
        <v>#REF!</v>
      </c>
      <c r="Z10268" t="e">
        <f t="shared" si="990"/>
        <v>#REF!</v>
      </c>
      <c r="AA10268" t="e">
        <f t="shared" si="991"/>
        <v>#REF!</v>
      </c>
      <c r="AB10268" t="e">
        <f t="shared" si="993"/>
        <v>#REF!</v>
      </c>
    </row>
    <row r="10269" spans="19:28">
      <c r="S10269">
        <v>10265</v>
      </c>
      <c r="T10269" s="1">
        <f t="shared" si="992"/>
        <v>56273</v>
      </c>
      <c r="U10269">
        <f t="shared" si="988"/>
        <v>17</v>
      </c>
      <c r="V10269" s="1" cm="1">
        <f t="array" ref="V10269">INDEX($O$4:$O$20,U10269)</f>
        <v>47471</v>
      </c>
      <c r="W10269" s="1" t="e" cm="1">
        <f t="array" ref="W10269">INDEX($O$4:$O$20,U10269+1)</f>
        <v>#REF!</v>
      </c>
      <c r="X10269" t="e" cm="1">
        <f t="array" ref="X10269">(W10269-T10269)/(W10269-V10269)*INDEX($Q$4:$Q$20,U10269)+(T10269-V10269)/(W10269-V10269)*INDEX($Q$4:$Q$20,U10269+1)</f>
        <v>#REF!</v>
      </c>
      <c r="Y10269" t="e">
        <f t="shared" si="989"/>
        <v>#REF!</v>
      </c>
      <c r="Z10269" t="e">
        <f t="shared" si="990"/>
        <v>#REF!</v>
      </c>
      <c r="AA10269" t="e">
        <f t="shared" si="991"/>
        <v>#REF!</v>
      </c>
      <c r="AB10269" t="e">
        <f t="shared" si="993"/>
        <v>#REF!</v>
      </c>
    </row>
    <row r="10270" spans="19:28">
      <c r="S10270">
        <v>10266</v>
      </c>
      <c r="T10270" s="1">
        <f t="shared" si="992"/>
        <v>56274</v>
      </c>
      <c r="U10270">
        <f t="shared" si="988"/>
        <v>17</v>
      </c>
      <c r="V10270" s="1" cm="1">
        <f t="array" ref="V10270">INDEX($O$4:$O$20,U10270)</f>
        <v>47471</v>
      </c>
      <c r="W10270" s="1" t="e" cm="1">
        <f t="array" ref="W10270">INDEX($O$4:$O$20,U10270+1)</f>
        <v>#REF!</v>
      </c>
      <c r="X10270" t="e" cm="1">
        <f t="array" ref="X10270">(W10270-T10270)/(W10270-V10270)*INDEX($Q$4:$Q$20,U10270)+(T10270-V10270)/(W10270-V10270)*INDEX($Q$4:$Q$20,U10270+1)</f>
        <v>#REF!</v>
      </c>
      <c r="Y10270" t="e">
        <f t="shared" si="989"/>
        <v>#REF!</v>
      </c>
      <c r="Z10270" t="e">
        <f t="shared" si="990"/>
        <v>#REF!</v>
      </c>
      <c r="AA10270" t="e">
        <f t="shared" si="991"/>
        <v>#REF!</v>
      </c>
      <c r="AB10270" t="e">
        <f t="shared" si="993"/>
        <v>#REF!</v>
      </c>
    </row>
    <row r="10271" spans="19:28">
      <c r="S10271">
        <v>10267</v>
      </c>
      <c r="T10271" s="1">
        <f t="shared" si="992"/>
        <v>56275</v>
      </c>
      <c r="U10271">
        <f t="shared" si="988"/>
        <v>17</v>
      </c>
      <c r="V10271" s="1" cm="1">
        <f t="array" ref="V10271">INDEX($O$4:$O$20,U10271)</f>
        <v>47471</v>
      </c>
      <c r="W10271" s="1" t="e" cm="1">
        <f t="array" ref="W10271">INDEX($O$4:$O$20,U10271+1)</f>
        <v>#REF!</v>
      </c>
      <c r="X10271" t="e" cm="1">
        <f t="array" ref="X10271">(W10271-T10271)/(W10271-V10271)*INDEX($Q$4:$Q$20,U10271)+(T10271-V10271)/(W10271-V10271)*INDEX($Q$4:$Q$20,U10271+1)</f>
        <v>#REF!</v>
      </c>
      <c r="Y10271" t="e">
        <f t="shared" si="989"/>
        <v>#REF!</v>
      </c>
      <c r="Z10271" t="e">
        <f t="shared" si="990"/>
        <v>#REF!</v>
      </c>
      <c r="AA10271" t="e">
        <f t="shared" si="991"/>
        <v>#REF!</v>
      </c>
      <c r="AB10271" t="e">
        <f t="shared" si="993"/>
        <v>#REF!</v>
      </c>
    </row>
    <row r="10272" spans="19:28">
      <c r="S10272">
        <v>10268</v>
      </c>
      <c r="T10272" s="1">
        <f t="shared" si="992"/>
        <v>56276</v>
      </c>
      <c r="U10272">
        <f t="shared" si="988"/>
        <v>17</v>
      </c>
      <c r="V10272" s="1" cm="1">
        <f t="array" ref="V10272">INDEX($O$4:$O$20,U10272)</f>
        <v>47471</v>
      </c>
      <c r="W10272" s="1" t="e" cm="1">
        <f t="array" ref="W10272">INDEX($O$4:$O$20,U10272+1)</f>
        <v>#REF!</v>
      </c>
      <c r="X10272" t="e" cm="1">
        <f t="array" ref="X10272">(W10272-T10272)/(W10272-V10272)*INDEX($Q$4:$Q$20,U10272)+(T10272-V10272)/(W10272-V10272)*INDEX($Q$4:$Q$20,U10272+1)</f>
        <v>#REF!</v>
      </c>
      <c r="Y10272" t="e">
        <f t="shared" si="989"/>
        <v>#REF!</v>
      </c>
      <c r="Z10272" t="e">
        <f t="shared" si="990"/>
        <v>#REF!</v>
      </c>
      <c r="AA10272" t="e">
        <f t="shared" si="991"/>
        <v>#REF!</v>
      </c>
      <c r="AB10272" t="e">
        <f t="shared" si="993"/>
        <v>#REF!</v>
      </c>
    </row>
    <row r="10273" spans="19:28">
      <c r="S10273">
        <v>10269</v>
      </c>
      <c r="T10273" s="1">
        <f t="shared" si="992"/>
        <v>56277</v>
      </c>
      <c r="U10273">
        <f t="shared" si="988"/>
        <v>17</v>
      </c>
      <c r="V10273" s="1" cm="1">
        <f t="array" ref="V10273">INDEX($O$4:$O$20,U10273)</f>
        <v>47471</v>
      </c>
      <c r="W10273" s="1" t="e" cm="1">
        <f t="array" ref="W10273">INDEX($O$4:$O$20,U10273+1)</f>
        <v>#REF!</v>
      </c>
      <c r="X10273" t="e" cm="1">
        <f t="array" ref="X10273">(W10273-T10273)/(W10273-V10273)*INDEX($Q$4:$Q$20,U10273)+(T10273-V10273)/(W10273-V10273)*INDEX($Q$4:$Q$20,U10273+1)</f>
        <v>#REF!</v>
      </c>
      <c r="Y10273" t="e">
        <f t="shared" si="989"/>
        <v>#REF!</v>
      </c>
      <c r="Z10273" t="e">
        <f t="shared" si="990"/>
        <v>#REF!</v>
      </c>
      <c r="AA10273" t="e">
        <f t="shared" si="991"/>
        <v>#REF!</v>
      </c>
      <c r="AB10273" t="e">
        <f t="shared" si="993"/>
        <v>#REF!</v>
      </c>
    </row>
    <row r="10274" spans="19:28">
      <c r="S10274">
        <v>10270</v>
      </c>
      <c r="T10274" s="1">
        <f t="shared" si="992"/>
        <v>56278</v>
      </c>
      <c r="U10274">
        <f t="shared" si="988"/>
        <v>17</v>
      </c>
      <c r="V10274" s="1" cm="1">
        <f t="array" ref="V10274">INDEX($O$4:$O$20,U10274)</f>
        <v>47471</v>
      </c>
      <c r="W10274" s="1" t="e" cm="1">
        <f t="array" ref="W10274">INDEX($O$4:$O$20,U10274+1)</f>
        <v>#REF!</v>
      </c>
      <c r="X10274" t="e" cm="1">
        <f t="array" ref="X10274">(W10274-T10274)/(W10274-V10274)*INDEX($Q$4:$Q$20,U10274)+(T10274-V10274)/(W10274-V10274)*INDEX($Q$4:$Q$20,U10274+1)</f>
        <v>#REF!</v>
      </c>
      <c r="Y10274" t="e">
        <f t="shared" si="989"/>
        <v>#REF!</v>
      </c>
      <c r="Z10274" t="e">
        <f t="shared" si="990"/>
        <v>#REF!</v>
      </c>
      <c r="AA10274" t="e">
        <f t="shared" si="991"/>
        <v>#REF!</v>
      </c>
      <c r="AB10274" t="e">
        <f t="shared" si="993"/>
        <v>#REF!</v>
      </c>
    </row>
    <row r="10275" spans="19:28">
      <c r="S10275">
        <v>10271</v>
      </c>
      <c r="T10275" s="1">
        <f t="shared" si="992"/>
        <v>56279</v>
      </c>
      <c r="U10275">
        <f t="shared" si="988"/>
        <v>17</v>
      </c>
      <c r="V10275" s="1" cm="1">
        <f t="array" ref="V10275">INDEX($O$4:$O$20,U10275)</f>
        <v>47471</v>
      </c>
      <c r="W10275" s="1" t="e" cm="1">
        <f t="array" ref="W10275">INDEX($O$4:$O$20,U10275+1)</f>
        <v>#REF!</v>
      </c>
      <c r="X10275" t="e" cm="1">
        <f t="array" ref="X10275">(W10275-T10275)/(W10275-V10275)*INDEX($Q$4:$Q$20,U10275)+(T10275-V10275)/(W10275-V10275)*INDEX($Q$4:$Q$20,U10275+1)</f>
        <v>#REF!</v>
      </c>
      <c r="Y10275" t="e">
        <f t="shared" si="989"/>
        <v>#REF!</v>
      </c>
      <c r="Z10275" t="e">
        <f t="shared" si="990"/>
        <v>#REF!</v>
      </c>
      <c r="AA10275" t="e">
        <f t="shared" si="991"/>
        <v>#REF!</v>
      </c>
      <c r="AB10275" t="e">
        <f t="shared" si="993"/>
        <v>#REF!</v>
      </c>
    </row>
    <row r="10276" spans="19:28">
      <c r="S10276">
        <v>10272</v>
      </c>
      <c r="T10276" s="1">
        <f t="shared" si="992"/>
        <v>56280</v>
      </c>
      <c r="U10276">
        <f t="shared" si="988"/>
        <v>17</v>
      </c>
      <c r="V10276" s="1" cm="1">
        <f t="array" ref="V10276">INDEX($O$4:$O$20,U10276)</f>
        <v>47471</v>
      </c>
      <c r="W10276" s="1" t="e" cm="1">
        <f t="array" ref="W10276">INDEX($O$4:$O$20,U10276+1)</f>
        <v>#REF!</v>
      </c>
      <c r="X10276" t="e" cm="1">
        <f t="array" ref="X10276">(W10276-T10276)/(W10276-V10276)*INDEX($Q$4:$Q$20,U10276)+(T10276-V10276)/(W10276-V10276)*INDEX($Q$4:$Q$20,U10276+1)</f>
        <v>#REF!</v>
      </c>
      <c r="Y10276" t="e">
        <f t="shared" si="989"/>
        <v>#REF!</v>
      </c>
      <c r="Z10276" t="e">
        <f t="shared" si="990"/>
        <v>#REF!</v>
      </c>
      <c r="AA10276" t="e">
        <f t="shared" si="991"/>
        <v>#REF!</v>
      </c>
      <c r="AB10276" t="e">
        <f t="shared" si="993"/>
        <v>#REF!</v>
      </c>
    </row>
    <row r="10277" spans="19:28">
      <c r="S10277">
        <v>10273</v>
      </c>
      <c r="T10277" s="1">
        <f t="shared" si="992"/>
        <v>56281</v>
      </c>
      <c r="U10277">
        <f t="shared" si="988"/>
        <v>17</v>
      </c>
      <c r="V10277" s="1" cm="1">
        <f t="array" ref="V10277">INDEX($O$4:$O$20,U10277)</f>
        <v>47471</v>
      </c>
      <c r="W10277" s="1" t="e" cm="1">
        <f t="array" ref="W10277">INDEX($O$4:$O$20,U10277+1)</f>
        <v>#REF!</v>
      </c>
      <c r="X10277" t="e" cm="1">
        <f t="array" ref="X10277">(W10277-T10277)/(W10277-V10277)*INDEX($Q$4:$Q$20,U10277)+(T10277-V10277)/(W10277-V10277)*INDEX($Q$4:$Q$20,U10277+1)</f>
        <v>#REF!</v>
      </c>
      <c r="Y10277" t="e">
        <f t="shared" si="989"/>
        <v>#REF!</v>
      </c>
      <c r="Z10277" t="e">
        <f t="shared" si="990"/>
        <v>#REF!</v>
      </c>
      <c r="AA10277" t="e">
        <f t="shared" si="991"/>
        <v>#REF!</v>
      </c>
      <c r="AB10277" t="e">
        <f t="shared" si="993"/>
        <v>#REF!</v>
      </c>
    </row>
    <row r="10278" spans="19:28">
      <c r="S10278">
        <v>10274</v>
      </c>
      <c r="T10278" s="1">
        <f t="shared" si="992"/>
        <v>56282</v>
      </c>
      <c r="U10278">
        <f t="shared" si="988"/>
        <v>17</v>
      </c>
      <c r="V10278" s="1" cm="1">
        <f t="array" ref="V10278">INDEX($O$4:$O$20,U10278)</f>
        <v>47471</v>
      </c>
      <c r="W10278" s="1" t="e" cm="1">
        <f t="array" ref="W10278">INDEX($O$4:$O$20,U10278+1)</f>
        <v>#REF!</v>
      </c>
      <c r="X10278" t="e" cm="1">
        <f t="array" ref="X10278">(W10278-T10278)/(W10278-V10278)*INDEX($Q$4:$Q$20,U10278)+(T10278-V10278)/(W10278-V10278)*INDEX($Q$4:$Q$20,U10278+1)</f>
        <v>#REF!</v>
      </c>
      <c r="Y10278" t="e">
        <f t="shared" si="989"/>
        <v>#REF!</v>
      </c>
      <c r="Z10278" t="e">
        <f t="shared" si="990"/>
        <v>#REF!</v>
      </c>
      <c r="AA10278" t="e">
        <f t="shared" si="991"/>
        <v>#REF!</v>
      </c>
      <c r="AB10278" t="e">
        <f t="shared" si="993"/>
        <v>#REF!</v>
      </c>
    </row>
    <row r="10279" spans="19:28">
      <c r="S10279">
        <v>10275</v>
      </c>
      <c r="T10279" s="1">
        <f t="shared" si="992"/>
        <v>56283</v>
      </c>
      <c r="U10279">
        <f t="shared" si="988"/>
        <v>17</v>
      </c>
      <c r="V10279" s="1" cm="1">
        <f t="array" ref="V10279">INDEX($O$4:$O$20,U10279)</f>
        <v>47471</v>
      </c>
      <c r="W10279" s="1" t="e" cm="1">
        <f t="array" ref="W10279">INDEX($O$4:$O$20,U10279+1)</f>
        <v>#REF!</v>
      </c>
      <c r="X10279" t="e" cm="1">
        <f t="array" ref="X10279">(W10279-T10279)/(W10279-V10279)*INDEX($Q$4:$Q$20,U10279)+(T10279-V10279)/(W10279-V10279)*INDEX($Q$4:$Q$20,U10279+1)</f>
        <v>#REF!</v>
      </c>
      <c r="Y10279" t="e">
        <f t="shared" si="989"/>
        <v>#REF!</v>
      </c>
      <c r="Z10279" t="e">
        <f t="shared" si="990"/>
        <v>#REF!</v>
      </c>
      <c r="AA10279" t="e">
        <f t="shared" si="991"/>
        <v>#REF!</v>
      </c>
      <c r="AB10279" t="e">
        <f t="shared" si="993"/>
        <v>#REF!</v>
      </c>
    </row>
    <row r="10280" spans="19:28">
      <c r="S10280">
        <v>10276</v>
      </c>
      <c r="T10280" s="1">
        <f t="shared" si="992"/>
        <v>56284</v>
      </c>
      <c r="U10280">
        <f t="shared" si="988"/>
        <v>17</v>
      </c>
      <c r="V10280" s="1" cm="1">
        <f t="array" ref="V10280">INDEX($O$4:$O$20,U10280)</f>
        <v>47471</v>
      </c>
      <c r="W10280" s="1" t="e" cm="1">
        <f t="array" ref="W10280">INDEX($O$4:$O$20,U10280+1)</f>
        <v>#REF!</v>
      </c>
      <c r="X10280" t="e" cm="1">
        <f t="array" ref="X10280">(W10280-T10280)/(W10280-V10280)*INDEX($Q$4:$Q$20,U10280)+(T10280-V10280)/(W10280-V10280)*INDEX($Q$4:$Q$20,U10280+1)</f>
        <v>#REF!</v>
      </c>
      <c r="Y10280" t="e">
        <f t="shared" si="989"/>
        <v>#REF!</v>
      </c>
      <c r="Z10280" t="e">
        <f t="shared" si="990"/>
        <v>#REF!</v>
      </c>
      <c r="AA10280" t="e">
        <f t="shared" si="991"/>
        <v>#REF!</v>
      </c>
      <c r="AB10280" t="e">
        <f t="shared" si="993"/>
        <v>#REF!</v>
      </c>
    </row>
    <row r="10281" spans="19:28">
      <c r="S10281">
        <v>10277</v>
      </c>
      <c r="T10281" s="1">
        <f t="shared" si="992"/>
        <v>56285</v>
      </c>
      <c r="U10281">
        <f t="shared" si="988"/>
        <v>17</v>
      </c>
      <c r="V10281" s="1" cm="1">
        <f t="array" ref="V10281">INDEX($O$4:$O$20,U10281)</f>
        <v>47471</v>
      </c>
      <c r="W10281" s="1" t="e" cm="1">
        <f t="array" ref="W10281">INDEX($O$4:$O$20,U10281+1)</f>
        <v>#REF!</v>
      </c>
      <c r="X10281" t="e" cm="1">
        <f t="array" ref="X10281">(W10281-T10281)/(W10281-V10281)*INDEX($Q$4:$Q$20,U10281)+(T10281-V10281)/(W10281-V10281)*INDEX($Q$4:$Q$20,U10281+1)</f>
        <v>#REF!</v>
      </c>
      <c r="Y10281" t="e">
        <f t="shared" si="989"/>
        <v>#REF!</v>
      </c>
      <c r="Z10281" t="e">
        <f t="shared" si="990"/>
        <v>#REF!</v>
      </c>
      <c r="AA10281" t="e">
        <f t="shared" si="991"/>
        <v>#REF!</v>
      </c>
      <c r="AB10281" t="e">
        <f t="shared" si="993"/>
        <v>#REF!</v>
      </c>
    </row>
    <row r="10282" spans="19:28">
      <c r="S10282">
        <v>10278</v>
      </c>
      <c r="T10282" s="1">
        <f t="shared" si="992"/>
        <v>56286</v>
      </c>
      <c r="U10282">
        <f t="shared" si="988"/>
        <v>17</v>
      </c>
      <c r="V10282" s="1" cm="1">
        <f t="array" ref="V10282">INDEX($O$4:$O$20,U10282)</f>
        <v>47471</v>
      </c>
      <c r="W10282" s="1" t="e" cm="1">
        <f t="array" ref="W10282">INDEX($O$4:$O$20,U10282+1)</f>
        <v>#REF!</v>
      </c>
      <c r="X10282" t="e" cm="1">
        <f t="array" ref="X10282">(W10282-T10282)/(W10282-V10282)*INDEX($Q$4:$Q$20,U10282)+(T10282-V10282)/(W10282-V10282)*INDEX($Q$4:$Q$20,U10282+1)</f>
        <v>#REF!</v>
      </c>
      <c r="Y10282" t="e">
        <f t="shared" si="989"/>
        <v>#REF!</v>
      </c>
      <c r="Z10282" t="e">
        <f t="shared" si="990"/>
        <v>#REF!</v>
      </c>
      <c r="AA10282" t="e">
        <f t="shared" si="991"/>
        <v>#REF!</v>
      </c>
      <c r="AB10282" t="e">
        <f t="shared" si="993"/>
        <v>#REF!</v>
      </c>
    </row>
    <row r="10283" spans="19:28">
      <c r="S10283">
        <v>10279</v>
      </c>
      <c r="T10283" s="1">
        <f t="shared" si="992"/>
        <v>56287</v>
      </c>
      <c r="U10283">
        <f t="shared" si="988"/>
        <v>17</v>
      </c>
      <c r="V10283" s="1" cm="1">
        <f t="array" ref="V10283">INDEX($O$4:$O$20,U10283)</f>
        <v>47471</v>
      </c>
      <c r="W10283" s="1" t="e" cm="1">
        <f t="array" ref="W10283">INDEX($O$4:$O$20,U10283+1)</f>
        <v>#REF!</v>
      </c>
      <c r="X10283" t="e" cm="1">
        <f t="array" ref="X10283">(W10283-T10283)/(W10283-V10283)*INDEX($Q$4:$Q$20,U10283)+(T10283-V10283)/(W10283-V10283)*INDEX($Q$4:$Q$20,U10283+1)</f>
        <v>#REF!</v>
      </c>
      <c r="Y10283" t="e">
        <f t="shared" si="989"/>
        <v>#REF!</v>
      </c>
      <c r="Z10283" t="e">
        <f t="shared" si="990"/>
        <v>#REF!</v>
      </c>
      <c r="AA10283" t="e">
        <f t="shared" si="991"/>
        <v>#REF!</v>
      </c>
      <c r="AB10283" t="e">
        <f t="shared" si="993"/>
        <v>#REF!</v>
      </c>
    </row>
    <row r="10284" spans="19:28">
      <c r="S10284">
        <v>10280</v>
      </c>
      <c r="T10284" s="1">
        <f t="shared" si="992"/>
        <v>56288</v>
      </c>
      <c r="U10284">
        <f t="shared" si="988"/>
        <v>17</v>
      </c>
      <c r="V10284" s="1" cm="1">
        <f t="array" ref="V10284">INDEX($O$4:$O$20,U10284)</f>
        <v>47471</v>
      </c>
      <c r="W10284" s="1" t="e" cm="1">
        <f t="array" ref="W10284">INDEX($O$4:$O$20,U10284+1)</f>
        <v>#REF!</v>
      </c>
      <c r="X10284" t="e" cm="1">
        <f t="array" ref="X10284">(W10284-T10284)/(W10284-V10284)*INDEX($Q$4:$Q$20,U10284)+(T10284-V10284)/(W10284-V10284)*INDEX($Q$4:$Q$20,U10284+1)</f>
        <v>#REF!</v>
      </c>
      <c r="Y10284" t="e">
        <f t="shared" si="989"/>
        <v>#REF!</v>
      </c>
      <c r="Z10284" t="e">
        <f t="shared" si="990"/>
        <v>#REF!</v>
      </c>
      <c r="AA10284" t="e">
        <f t="shared" si="991"/>
        <v>#REF!</v>
      </c>
      <c r="AB10284" t="e">
        <f t="shared" si="993"/>
        <v>#REF!</v>
      </c>
    </row>
    <row r="10285" spans="19:28">
      <c r="S10285">
        <v>10281</v>
      </c>
      <c r="T10285" s="1">
        <f t="shared" si="992"/>
        <v>56289</v>
      </c>
      <c r="U10285">
        <f t="shared" si="988"/>
        <v>17</v>
      </c>
      <c r="V10285" s="1" cm="1">
        <f t="array" ref="V10285">INDEX($O$4:$O$20,U10285)</f>
        <v>47471</v>
      </c>
      <c r="W10285" s="1" t="e" cm="1">
        <f t="array" ref="W10285">INDEX($O$4:$O$20,U10285+1)</f>
        <v>#REF!</v>
      </c>
      <c r="X10285" t="e" cm="1">
        <f t="array" ref="X10285">(W10285-T10285)/(W10285-V10285)*INDEX($Q$4:$Q$20,U10285)+(T10285-V10285)/(W10285-V10285)*INDEX($Q$4:$Q$20,U10285+1)</f>
        <v>#REF!</v>
      </c>
      <c r="Y10285" t="e">
        <f t="shared" si="989"/>
        <v>#REF!</v>
      </c>
      <c r="Z10285" t="e">
        <f t="shared" si="990"/>
        <v>#REF!</v>
      </c>
      <c r="AA10285" t="e">
        <f t="shared" si="991"/>
        <v>#REF!</v>
      </c>
      <c r="AB10285" t="e">
        <f t="shared" si="993"/>
        <v>#REF!</v>
      </c>
    </row>
    <row r="10286" spans="19:28">
      <c r="S10286">
        <v>10282</v>
      </c>
      <c r="T10286" s="1">
        <f t="shared" si="992"/>
        <v>56290</v>
      </c>
      <c r="U10286">
        <f t="shared" si="988"/>
        <v>17</v>
      </c>
      <c r="V10286" s="1" cm="1">
        <f t="array" ref="V10286">INDEX($O$4:$O$20,U10286)</f>
        <v>47471</v>
      </c>
      <c r="W10286" s="1" t="e" cm="1">
        <f t="array" ref="W10286">INDEX($O$4:$O$20,U10286+1)</f>
        <v>#REF!</v>
      </c>
      <c r="X10286" t="e" cm="1">
        <f t="array" ref="X10286">(W10286-T10286)/(W10286-V10286)*INDEX($Q$4:$Q$20,U10286)+(T10286-V10286)/(W10286-V10286)*INDEX($Q$4:$Q$20,U10286+1)</f>
        <v>#REF!</v>
      </c>
      <c r="Y10286" t="e">
        <f t="shared" si="989"/>
        <v>#REF!</v>
      </c>
      <c r="Z10286" t="e">
        <f t="shared" si="990"/>
        <v>#REF!</v>
      </c>
      <c r="AA10286" t="e">
        <f t="shared" si="991"/>
        <v>#REF!</v>
      </c>
      <c r="AB10286" t="e">
        <f t="shared" si="993"/>
        <v>#REF!</v>
      </c>
    </row>
    <row r="10287" spans="19:28">
      <c r="S10287">
        <v>10283</v>
      </c>
      <c r="T10287" s="1">
        <f t="shared" si="992"/>
        <v>56291</v>
      </c>
      <c r="U10287">
        <f t="shared" si="988"/>
        <v>17</v>
      </c>
      <c r="V10287" s="1" cm="1">
        <f t="array" ref="V10287">INDEX($O$4:$O$20,U10287)</f>
        <v>47471</v>
      </c>
      <c r="W10287" s="1" t="e" cm="1">
        <f t="array" ref="W10287">INDEX($O$4:$O$20,U10287+1)</f>
        <v>#REF!</v>
      </c>
      <c r="X10287" t="e" cm="1">
        <f t="array" ref="X10287">(W10287-T10287)/(W10287-V10287)*INDEX($Q$4:$Q$20,U10287)+(T10287-V10287)/(W10287-V10287)*INDEX($Q$4:$Q$20,U10287+1)</f>
        <v>#REF!</v>
      </c>
      <c r="Y10287" t="e">
        <f t="shared" si="989"/>
        <v>#REF!</v>
      </c>
      <c r="Z10287" t="e">
        <f t="shared" si="990"/>
        <v>#REF!</v>
      </c>
      <c r="AA10287" t="e">
        <f t="shared" si="991"/>
        <v>#REF!</v>
      </c>
      <c r="AB10287" t="e">
        <f t="shared" si="993"/>
        <v>#REF!</v>
      </c>
    </row>
    <row r="10288" spans="19:28">
      <c r="S10288">
        <v>10284</v>
      </c>
      <c r="T10288" s="1">
        <f t="shared" si="992"/>
        <v>56292</v>
      </c>
      <c r="U10288">
        <f t="shared" si="988"/>
        <v>17</v>
      </c>
      <c r="V10288" s="1" cm="1">
        <f t="array" ref="V10288">INDEX($O$4:$O$20,U10288)</f>
        <v>47471</v>
      </c>
      <c r="W10288" s="1" t="e" cm="1">
        <f t="array" ref="W10288">INDEX($O$4:$O$20,U10288+1)</f>
        <v>#REF!</v>
      </c>
      <c r="X10288" t="e" cm="1">
        <f t="array" ref="X10288">(W10288-T10288)/(W10288-V10288)*INDEX($Q$4:$Q$20,U10288)+(T10288-V10288)/(W10288-V10288)*INDEX($Q$4:$Q$20,U10288+1)</f>
        <v>#REF!</v>
      </c>
      <c r="Y10288" t="e">
        <f t="shared" si="989"/>
        <v>#REF!</v>
      </c>
      <c r="Z10288" t="e">
        <f t="shared" si="990"/>
        <v>#REF!</v>
      </c>
      <c r="AA10288" t="e">
        <f t="shared" si="991"/>
        <v>#REF!</v>
      </c>
      <c r="AB10288" t="e">
        <f t="shared" si="993"/>
        <v>#REF!</v>
      </c>
    </row>
    <row r="10289" spans="19:28">
      <c r="S10289">
        <v>10285</v>
      </c>
      <c r="T10289" s="1">
        <f t="shared" si="992"/>
        <v>56293</v>
      </c>
      <c r="U10289">
        <f t="shared" si="988"/>
        <v>17</v>
      </c>
      <c r="V10289" s="1" cm="1">
        <f t="array" ref="V10289">INDEX($O$4:$O$20,U10289)</f>
        <v>47471</v>
      </c>
      <c r="W10289" s="1" t="e" cm="1">
        <f t="array" ref="W10289">INDEX($O$4:$O$20,U10289+1)</f>
        <v>#REF!</v>
      </c>
      <c r="X10289" t="e" cm="1">
        <f t="array" ref="X10289">(W10289-T10289)/(W10289-V10289)*INDEX($Q$4:$Q$20,U10289)+(T10289-V10289)/(W10289-V10289)*INDEX($Q$4:$Q$20,U10289+1)</f>
        <v>#REF!</v>
      </c>
      <c r="Y10289" t="e">
        <f t="shared" si="989"/>
        <v>#REF!</v>
      </c>
      <c r="Z10289" t="e">
        <f t="shared" si="990"/>
        <v>#REF!</v>
      </c>
      <c r="AA10289" t="e">
        <f t="shared" si="991"/>
        <v>#REF!</v>
      </c>
      <c r="AB10289" t="e">
        <f t="shared" si="993"/>
        <v>#REF!</v>
      </c>
    </row>
    <row r="10290" spans="19:28">
      <c r="S10290">
        <v>10286</v>
      </c>
      <c r="T10290" s="1">
        <f t="shared" si="992"/>
        <v>56294</v>
      </c>
      <c r="U10290">
        <f t="shared" si="988"/>
        <v>17</v>
      </c>
      <c r="V10290" s="1" cm="1">
        <f t="array" ref="V10290">INDEX($O$4:$O$20,U10290)</f>
        <v>47471</v>
      </c>
      <c r="W10290" s="1" t="e" cm="1">
        <f t="array" ref="W10290">INDEX($O$4:$O$20,U10290+1)</f>
        <v>#REF!</v>
      </c>
      <c r="X10290" t="e" cm="1">
        <f t="array" ref="X10290">(W10290-T10290)/(W10290-V10290)*INDEX($Q$4:$Q$20,U10290)+(T10290-V10290)/(W10290-V10290)*INDEX($Q$4:$Q$20,U10290+1)</f>
        <v>#REF!</v>
      </c>
      <c r="Y10290" t="e">
        <f t="shared" si="989"/>
        <v>#REF!</v>
      </c>
      <c r="Z10290" t="e">
        <f t="shared" si="990"/>
        <v>#REF!</v>
      </c>
      <c r="AA10290" t="e">
        <f t="shared" si="991"/>
        <v>#REF!</v>
      </c>
      <c r="AB10290" t="e">
        <f t="shared" si="993"/>
        <v>#REF!</v>
      </c>
    </row>
    <row r="10291" spans="19:28">
      <c r="S10291">
        <v>10287</v>
      </c>
      <c r="T10291" s="1">
        <f t="shared" si="992"/>
        <v>56295</v>
      </c>
      <c r="U10291">
        <f t="shared" si="988"/>
        <v>17</v>
      </c>
      <c r="V10291" s="1" cm="1">
        <f t="array" ref="V10291">INDEX($O$4:$O$20,U10291)</f>
        <v>47471</v>
      </c>
      <c r="W10291" s="1" t="e" cm="1">
        <f t="array" ref="W10291">INDEX($O$4:$O$20,U10291+1)</f>
        <v>#REF!</v>
      </c>
      <c r="X10291" t="e" cm="1">
        <f t="array" ref="X10291">(W10291-T10291)/(W10291-V10291)*INDEX($Q$4:$Q$20,U10291)+(T10291-V10291)/(W10291-V10291)*INDEX($Q$4:$Q$20,U10291+1)</f>
        <v>#REF!</v>
      </c>
      <c r="Y10291" t="e">
        <f t="shared" si="989"/>
        <v>#REF!</v>
      </c>
      <c r="Z10291" t="e">
        <f t="shared" si="990"/>
        <v>#REF!</v>
      </c>
      <c r="AA10291" t="e">
        <f t="shared" si="991"/>
        <v>#REF!</v>
      </c>
      <c r="AB10291" t="e">
        <f t="shared" si="993"/>
        <v>#REF!</v>
      </c>
    </row>
    <row r="10292" spans="19:28">
      <c r="S10292">
        <v>10288</v>
      </c>
      <c r="T10292" s="1">
        <f t="shared" si="992"/>
        <v>56296</v>
      </c>
      <c r="U10292">
        <f t="shared" si="988"/>
        <v>17</v>
      </c>
      <c r="V10292" s="1" cm="1">
        <f t="array" ref="V10292">INDEX($O$4:$O$20,U10292)</f>
        <v>47471</v>
      </c>
      <c r="W10292" s="1" t="e" cm="1">
        <f t="array" ref="W10292">INDEX($O$4:$O$20,U10292+1)</f>
        <v>#REF!</v>
      </c>
      <c r="X10292" t="e" cm="1">
        <f t="array" ref="X10292">(W10292-T10292)/(W10292-V10292)*INDEX($Q$4:$Q$20,U10292)+(T10292-V10292)/(W10292-V10292)*INDEX($Q$4:$Q$20,U10292+1)</f>
        <v>#REF!</v>
      </c>
      <c r="Y10292" t="e">
        <f t="shared" si="989"/>
        <v>#REF!</v>
      </c>
      <c r="Z10292" t="e">
        <f t="shared" si="990"/>
        <v>#REF!</v>
      </c>
      <c r="AA10292" t="e">
        <f t="shared" si="991"/>
        <v>#REF!</v>
      </c>
      <c r="AB10292" t="e">
        <f t="shared" si="993"/>
        <v>#REF!</v>
      </c>
    </row>
    <row r="10293" spans="19:28">
      <c r="S10293">
        <v>10289</v>
      </c>
      <c r="T10293" s="1">
        <f t="shared" si="992"/>
        <v>56297</v>
      </c>
      <c r="U10293">
        <f t="shared" si="988"/>
        <v>17</v>
      </c>
      <c r="V10293" s="1" cm="1">
        <f t="array" ref="V10293">INDEX($O$4:$O$20,U10293)</f>
        <v>47471</v>
      </c>
      <c r="W10293" s="1" t="e" cm="1">
        <f t="array" ref="W10293">INDEX($O$4:$O$20,U10293+1)</f>
        <v>#REF!</v>
      </c>
      <c r="X10293" t="e" cm="1">
        <f t="array" ref="X10293">(W10293-T10293)/(W10293-V10293)*INDEX($Q$4:$Q$20,U10293)+(T10293-V10293)/(W10293-V10293)*INDEX($Q$4:$Q$20,U10293+1)</f>
        <v>#REF!</v>
      </c>
      <c r="Y10293" t="e">
        <f t="shared" si="989"/>
        <v>#REF!</v>
      </c>
      <c r="Z10293" t="e">
        <f t="shared" si="990"/>
        <v>#REF!</v>
      </c>
      <c r="AA10293" t="e">
        <f t="shared" si="991"/>
        <v>#REF!</v>
      </c>
      <c r="AB10293" t="e">
        <f t="shared" si="993"/>
        <v>#REF!</v>
      </c>
    </row>
    <row r="10294" spans="19:28">
      <c r="S10294">
        <v>10290</v>
      </c>
      <c r="T10294" s="1">
        <f t="shared" si="992"/>
        <v>56298</v>
      </c>
      <c r="U10294">
        <f t="shared" si="988"/>
        <v>17</v>
      </c>
      <c r="V10294" s="1" cm="1">
        <f t="array" ref="V10294">INDEX($O$4:$O$20,U10294)</f>
        <v>47471</v>
      </c>
      <c r="W10294" s="1" t="e" cm="1">
        <f t="array" ref="W10294">INDEX($O$4:$O$20,U10294+1)</f>
        <v>#REF!</v>
      </c>
      <c r="X10294" t="e" cm="1">
        <f t="array" ref="X10294">(W10294-T10294)/(W10294-V10294)*INDEX($Q$4:$Q$20,U10294)+(T10294-V10294)/(W10294-V10294)*INDEX($Q$4:$Q$20,U10294+1)</f>
        <v>#REF!</v>
      </c>
      <c r="Y10294" t="e">
        <f t="shared" si="989"/>
        <v>#REF!</v>
      </c>
      <c r="Z10294" t="e">
        <f t="shared" si="990"/>
        <v>#REF!</v>
      </c>
      <c r="AA10294" t="e">
        <f t="shared" si="991"/>
        <v>#REF!</v>
      </c>
      <c r="AB10294" t="e">
        <f t="shared" si="993"/>
        <v>#REF!</v>
      </c>
    </row>
    <row r="10295" spans="19:28">
      <c r="S10295">
        <v>10291</v>
      </c>
      <c r="T10295" s="1">
        <f t="shared" si="992"/>
        <v>56299</v>
      </c>
      <c r="U10295">
        <f t="shared" si="988"/>
        <v>17</v>
      </c>
      <c r="V10295" s="1" cm="1">
        <f t="array" ref="V10295">INDEX($O$4:$O$20,U10295)</f>
        <v>47471</v>
      </c>
      <c r="W10295" s="1" t="e" cm="1">
        <f t="array" ref="W10295">INDEX($O$4:$O$20,U10295+1)</f>
        <v>#REF!</v>
      </c>
      <c r="X10295" t="e" cm="1">
        <f t="array" ref="X10295">(W10295-T10295)/(W10295-V10295)*INDEX($Q$4:$Q$20,U10295)+(T10295-V10295)/(W10295-V10295)*INDEX($Q$4:$Q$20,U10295+1)</f>
        <v>#REF!</v>
      </c>
      <c r="Y10295" t="e">
        <f t="shared" si="989"/>
        <v>#REF!</v>
      </c>
      <c r="Z10295" t="e">
        <f t="shared" si="990"/>
        <v>#REF!</v>
      </c>
      <c r="AA10295" t="e">
        <f t="shared" si="991"/>
        <v>#REF!</v>
      </c>
      <c r="AB10295" t="e">
        <f t="shared" si="993"/>
        <v>#REF!</v>
      </c>
    </row>
    <row r="10296" spans="19:28">
      <c r="S10296">
        <v>10292</v>
      </c>
      <c r="T10296" s="1">
        <f t="shared" si="992"/>
        <v>56300</v>
      </c>
      <c r="U10296">
        <f t="shared" si="988"/>
        <v>17</v>
      </c>
      <c r="V10296" s="1" cm="1">
        <f t="array" ref="V10296">INDEX($O$4:$O$20,U10296)</f>
        <v>47471</v>
      </c>
      <c r="W10296" s="1" t="e" cm="1">
        <f t="array" ref="W10296">INDEX($O$4:$O$20,U10296+1)</f>
        <v>#REF!</v>
      </c>
      <c r="X10296" t="e" cm="1">
        <f t="array" ref="X10296">(W10296-T10296)/(W10296-V10296)*INDEX($Q$4:$Q$20,U10296)+(T10296-V10296)/(W10296-V10296)*INDEX($Q$4:$Q$20,U10296+1)</f>
        <v>#REF!</v>
      </c>
      <c r="Y10296" t="e">
        <f t="shared" si="989"/>
        <v>#REF!</v>
      </c>
      <c r="Z10296" t="e">
        <f t="shared" si="990"/>
        <v>#REF!</v>
      </c>
      <c r="AA10296" t="e">
        <f t="shared" si="991"/>
        <v>#REF!</v>
      </c>
      <c r="AB10296" t="e">
        <f t="shared" si="993"/>
        <v>#REF!</v>
      </c>
    </row>
    <row r="10297" spans="19:28">
      <c r="S10297">
        <v>10293</v>
      </c>
      <c r="T10297" s="1">
        <f t="shared" si="992"/>
        <v>56301</v>
      </c>
      <c r="U10297">
        <f t="shared" si="988"/>
        <v>17</v>
      </c>
      <c r="V10297" s="1" cm="1">
        <f t="array" ref="V10297">INDEX($O$4:$O$20,U10297)</f>
        <v>47471</v>
      </c>
      <c r="W10297" s="1" t="e" cm="1">
        <f t="array" ref="W10297">INDEX($O$4:$O$20,U10297+1)</f>
        <v>#REF!</v>
      </c>
      <c r="X10297" t="e" cm="1">
        <f t="array" ref="X10297">(W10297-T10297)/(W10297-V10297)*INDEX($Q$4:$Q$20,U10297)+(T10297-V10297)/(W10297-V10297)*INDEX($Q$4:$Q$20,U10297+1)</f>
        <v>#REF!</v>
      </c>
      <c r="Y10297" t="e">
        <f t="shared" si="989"/>
        <v>#REF!</v>
      </c>
      <c r="Z10297" t="e">
        <f t="shared" si="990"/>
        <v>#REF!</v>
      </c>
      <c r="AA10297" t="e">
        <f t="shared" si="991"/>
        <v>#REF!</v>
      </c>
      <c r="AB10297" t="e">
        <f t="shared" si="993"/>
        <v>#REF!</v>
      </c>
    </row>
    <row r="10298" spans="19:28">
      <c r="S10298">
        <v>10294</v>
      </c>
      <c r="T10298" s="1">
        <f t="shared" si="992"/>
        <v>56302</v>
      </c>
      <c r="U10298">
        <f t="shared" si="988"/>
        <v>17</v>
      </c>
      <c r="V10298" s="1" cm="1">
        <f t="array" ref="V10298">INDEX($O$4:$O$20,U10298)</f>
        <v>47471</v>
      </c>
      <c r="W10298" s="1" t="e" cm="1">
        <f t="array" ref="W10298">INDEX($O$4:$O$20,U10298+1)</f>
        <v>#REF!</v>
      </c>
      <c r="X10298" t="e" cm="1">
        <f t="array" ref="X10298">(W10298-T10298)/(W10298-V10298)*INDEX($Q$4:$Q$20,U10298)+(T10298-V10298)/(W10298-V10298)*INDEX($Q$4:$Q$20,U10298+1)</f>
        <v>#REF!</v>
      </c>
      <c r="Y10298" t="e">
        <f t="shared" si="989"/>
        <v>#REF!</v>
      </c>
      <c r="Z10298" t="e">
        <f t="shared" si="990"/>
        <v>#REF!</v>
      </c>
      <c r="AA10298" t="e">
        <f t="shared" si="991"/>
        <v>#REF!</v>
      </c>
      <c r="AB10298" t="e">
        <f t="shared" si="993"/>
        <v>#REF!</v>
      </c>
    </row>
    <row r="10299" spans="19:28">
      <c r="S10299">
        <v>10295</v>
      </c>
      <c r="T10299" s="1">
        <f t="shared" si="992"/>
        <v>56303</v>
      </c>
      <c r="U10299">
        <f t="shared" si="988"/>
        <v>17</v>
      </c>
      <c r="V10299" s="1" cm="1">
        <f t="array" ref="V10299">INDEX($O$4:$O$20,U10299)</f>
        <v>47471</v>
      </c>
      <c r="W10299" s="1" t="e" cm="1">
        <f t="array" ref="W10299">INDEX($O$4:$O$20,U10299+1)</f>
        <v>#REF!</v>
      </c>
      <c r="X10299" t="e" cm="1">
        <f t="array" ref="X10299">(W10299-T10299)/(W10299-V10299)*INDEX($Q$4:$Q$20,U10299)+(T10299-V10299)/(W10299-V10299)*INDEX($Q$4:$Q$20,U10299+1)</f>
        <v>#REF!</v>
      </c>
      <c r="Y10299" t="e">
        <f t="shared" si="989"/>
        <v>#REF!</v>
      </c>
      <c r="Z10299" t="e">
        <f t="shared" si="990"/>
        <v>#REF!</v>
      </c>
      <c r="AA10299" t="e">
        <f t="shared" si="991"/>
        <v>#REF!</v>
      </c>
      <c r="AB10299" t="e">
        <f t="shared" si="993"/>
        <v>#REF!</v>
      </c>
    </row>
    <row r="10300" spans="19:28">
      <c r="S10300">
        <v>10296</v>
      </c>
      <c r="T10300" s="1">
        <f t="shared" si="992"/>
        <v>56304</v>
      </c>
      <c r="U10300">
        <f t="shared" si="988"/>
        <v>17</v>
      </c>
      <c r="V10300" s="1" cm="1">
        <f t="array" ref="V10300">INDEX($O$4:$O$20,U10300)</f>
        <v>47471</v>
      </c>
      <c r="W10300" s="1" t="e" cm="1">
        <f t="array" ref="W10300">INDEX($O$4:$O$20,U10300+1)</f>
        <v>#REF!</v>
      </c>
      <c r="X10300" t="e" cm="1">
        <f t="array" ref="X10300">(W10300-T10300)/(W10300-V10300)*INDEX($Q$4:$Q$20,U10300)+(T10300-V10300)/(W10300-V10300)*INDEX($Q$4:$Q$20,U10300+1)</f>
        <v>#REF!</v>
      </c>
      <c r="Y10300" t="e">
        <f t="shared" si="989"/>
        <v>#REF!</v>
      </c>
      <c r="Z10300" t="e">
        <f t="shared" si="990"/>
        <v>#REF!</v>
      </c>
      <c r="AA10300" t="e">
        <f t="shared" si="991"/>
        <v>#REF!</v>
      </c>
      <c r="AB10300" t="e">
        <f t="shared" si="993"/>
        <v>#REF!</v>
      </c>
    </row>
    <row r="10301" spans="19:28">
      <c r="S10301">
        <v>10297</v>
      </c>
      <c r="T10301" s="1">
        <f t="shared" si="992"/>
        <v>56305</v>
      </c>
      <c r="U10301">
        <f t="shared" si="988"/>
        <v>17</v>
      </c>
      <c r="V10301" s="1" cm="1">
        <f t="array" ref="V10301">INDEX($O$4:$O$20,U10301)</f>
        <v>47471</v>
      </c>
      <c r="W10301" s="1" t="e" cm="1">
        <f t="array" ref="W10301">INDEX($O$4:$O$20,U10301+1)</f>
        <v>#REF!</v>
      </c>
      <c r="X10301" t="e" cm="1">
        <f t="array" ref="X10301">(W10301-T10301)/(W10301-V10301)*INDEX($Q$4:$Q$20,U10301)+(T10301-V10301)/(W10301-V10301)*INDEX($Q$4:$Q$20,U10301+1)</f>
        <v>#REF!</v>
      </c>
      <c r="Y10301" t="e">
        <f t="shared" si="989"/>
        <v>#REF!</v>
      </c>
      <c r="Z10301" t="e">
        <f t="shared" si="990"/>
        <v>#REF!</v>
      </c>
      <c r="AA10301" t="e">
        <f t="shared" si="991"/>
        <v>#REF!</v>
      </c>
      <c r="AB10301" t="e">
        <f t="shared" si="993"/>
        <v>#REF!</v>
      </c>
    </row>
    <row r="10302" spans="19:28">
      <c r="S10302">
        <v>10298</v>
      </c>
      <c r="T10302" s="1">
        <f t="shared" si="992"/>
        <v>56306</v>
      </c>
      <c r="U10302">
        <f t="shared" si="988"/>
        <v>17</v>
      </c>
      <c r="V10302" s="1" cm="1">
        <f t="array" ref="V10302">INDEX($O$4:$O$20,U10302)</f>
        <v>47471</v>
      </c>
      <c r="W10302" s="1" t="e" cm="1">
        <f t="array" ref="W10302">INDEX($O$4:$O$20,U10302+1)</f>
        <v>#REF!</v>
      </c>
      <c r="X10302" t="e" cm="1">
        <f t="array" ref="X10302">(W10302-T10302)/(W10302-V10302)*INDEX($Q$4:$Q$20,U10302)+(T10302-V10302)/(W10302-V10302)*INDEX($Q$4:$Q$20,U10302+1)</f>
        <v>#REF!</v>
      </c>
      <c r="Y10302" t="e">
        <f t="shared" si="989"/>
        <v>#REF!</v>
      </c>
      <c r="Z10302" t="e">
        <f t="shared" si="990"/>
        <v>#REF!</v>
      </c>
      <c r="AA10302" t="e">
        <f t="shared" si="991"/>
        <v>#REF!</v>
      </c>
      <c r="AB10302" t="e">
        <f t="shared" si="993"/>
        <v>#REF!</v>
      </c>
    </row>
    <row r="10303" spans="19:28">
      <c r="S10303">
        <v>10299</v>
      </c>
      <c r="T10303" s="1">
        <f t="shared" si="992"/>
        <v>56307</v>
      </c>
      <c r="U10303">
        <f t="shared" si="988"/>
        <v>17</v>
      </c>
      <c r="V10303" s="1" cm="1">
        <f t="array" ref="V10303">INDEX($O$4:$O$20,U10303)</f>
        <v>47471</v>
      </c>
      <c r="W10303" s="1" t="e" cm="1">
        <f t="array" ref="W10303">INDEX($O$4:$O$20,U10303+1)</f>
        <v>#REF!</v>
      </c>
      <c r="X10303" t="e" cm="1">
        <f t="array" ref="X10303">(W10303-T10303)/(W10303-V10303)*INDEX($Q$4:$Q$20,U10303)+(T10303-V10303)/(W10303-V10303)*INDEX($Q$4:$Q$20,U10303+1)</f>
        <v>#REF!</v>
      </c>
      <c r="Y10303" t="e">
        <f t="shared" si="989"/>
        <v>#REF!</v>
      </c>
      <c r="Z10303" t="e">
        <f t="shared" si="990"/>
        <v>#REF!</v>
      </c>
      <c r="AA10303" t="e">
        <f t="shared" si="991"/>
        <v>#REF!</v>
      </c>
      <c r="AB10303" t="e">
        <f t="shared" si="993"/>
        <v>#REF!</v>
      </c>
    </row>
    <row r="10304" spans="19:28">
      <c r="S10304">
        <v>10300</v>
      </c>
      <c r="T10304" s="1">
        <f t="shared" si="992"/>
        <v>56308</v>
      </c>
      <c r="U10304">
        <f t="shared" si="988"/>
        <v>17</v>
      </c>
      <c r="V10304" s="1" cm="1">
        <f t="array" ref="V10304">INDEX($O$4:$O$20,U10304)</f>
        <v>47471</v>
      </c>
      <c r="W10304" s="1" t="e" cm="1">
        <f t="array" ref="W10304">INDEX($O$4:$O$20,U10304+1)</f>
        <v>#REF!</v>
      </c>
      <c r="X10304" t="e" cm="1">
        <f t="array" ref="X10304">(W10304-T10304)/(W10304-V10304)*INDEX($Q$4:$Q$20,U10304)+(T10304-V10304)/(W10304-V10304)*INDEX($Q$4:$Q$20,U10304+1)</f>
        <v>#REF!</v>
      </c>
      <c r="Y10304" t="e">
        <f t="shared" si="989"/>
        <v>#REF!</v>
      </c>
      <c r="Z10304" t="e">
        <f t="shared" si="990"/>
        <v>#REF!</v>
      </c>
      <c r="AA10304" t="e">
        <f t="shared" si="991"/>
        <v>#REF!</v>
      </c>
      <c r="AB10304" t="e">
        <f t="shared" si="993"/>
        <v>#REF!</v>
      </c>
    </row>
    <row r="10305" spans="19:28">
      <c r="S10305">
        <v>10301</v>
      </c>
      <c r="T10305" s="1">
        <f t="shared" si="992"/>
        <v>56309</v>
      </c>
      <c r="U10305">
        <f t="shared" si="988"/>
        <v>17</v>
      </c>
      <c r="V10305" s="1" cm="1">
        <f t="array" ref="V10305">INDEX($O$4:$O$20,U10305)</f>
        <v>47471</v>
      </c>
      <c r="W10305" s="1" t="e" cm="1">
        <f t="array" ref="W10305">INDEX($O$4:$O$20,U10305+1)</f>
        <v>#REF!</v>
      </c>
      <c r="X10305" t="e" cm="1">
        <f t="array" ref="X10305">(W10305-T10305)/(W10305-V10305)*INDEX($Q$4:$Q$20,U10305)+(T10305-V10305)/(W10305-V10305)*INDEX($Q$4:$Q$20,U10305+1)</f>
        <v>#REF!</v>
      </c>
      <c r="Y10305" t="e">
        <f t="shared" si="989"/>
        <v>#REF!</v>
      </c>
      <c r="Z10305" t="e">
        <f t="shared" si="990"/>
        <v>#REF!</v>
      </c>
      <c r="AA10305" t="e">
        <f t="shared" si="991"/>
        <v>#REF!</v>
      </c>
      <c r="AB10305" t="e">
        <f t="shared" si="993"/>
        <v>#REF!</v>
      </c>
    </row>
    <row r="10306" spans="19:28">
      <c r="S10306">
        <v>10302</v>
      </c>
      <c r="T10306" s="1">
        <f t="shared" si="992"/>
        <v>56310</v>
      </c>
      <c r="U10306">
        <f t="shared" si="988"/>
        <v>17</v>
      </c>
      <c r="V10306" s="1" cm="1">
        <f t="array" ref="V10306">INDEX($O$4:$O$20,U10306)</f>
        <v>47471</v>
      </c>
      <c r="W10306" s="1" t="e" cm="1">
        <f t="array" ref="W10306">INDEX($O$4:$O$20,U10306+1)</f>
        <v>#REF!</v>
      </c>
      <c r="X10306" t="e" cm="1">
        <f t="array" ref="X10306">(W10306-T10306)/(W10306-V10306)*INDEX($Q$4:$Q$20,U10306)+(T10306-V10306)/(W10306-V10306)*INDEX($Q$4:$Q$20,U10306+1)</f>
        <v>#REF!</v>
      </c>
      <c r="Y10306" t="e">
        <f t="shared" si="989"/>
        <v>#REF!</v>
      </c>
      <c r="Z10306" t="e">
        <f t="shared" si="990"/>
        <v>#REF!</v>
      </c>
      <c r="AA10306" t="e">
        <f t="shared" si="991"/>
        <v>#REF!</v>
      </c>
      <c r="AB10306" t="e">
        <f t="shared" si="993"/>
        <v>#REF!</v>
      </c>
    </row>
    <row r="10307" spans="19:28">
      <c r="S10307">
        <v>10303</v>
      </c>
      <c r="T10307" s="1">
        <f t="shared" si="992"/>
        <v>56311</v>
      </c>
      <c r="U10307">
        <f t="shared" si="988"/>
        <v>17</v>
      </c>
      <c r="V10307" s="1" cm="1">
        <f t="array" ref="V10307">INDEX($O$4:$O$20,U10307)</f>
        <v>47471</v>
      </c>
      <c r="W10307" s="1" t="e" cm="1">
        <f t="array" ref="W10307">INDEX($O$4:$O$20,U10307+1)</f>
        <v>#REF!</v>
      </c>
      <c r="X10307" t="e" cm="1">
        <f t="array" ref="X10307">(W10307-T10307)/(W10307-V10307)*INDEX($Q$4:$Q$20,U10307)+(T10307-V10307)/(W10307-V10307)*INDEX($Q$4:$Q$20,U10307+1)</f>
        <v>#REF!</v>
      </c>
      <c r="Y10307" t="e">
        <f t="shared" si="989"/>
        <v>#REF!</v>
      </c>
      <c r="Z10307" t="e">
        <f t="shared" si="990"/>
        <v>#REF!</v>
      </c>
      <c r="AA10307" t="e">
        <f t="shared" si="991"/>
        <v>#REF!</v>
      </c>
      <c r="AB10307" t="e">
        <f t="shared" si="993"/>
        <v>#REF!</v>
      </c>
    </row>
    <row r="10308" spans="19:28">
      <c r="S10308">
        <v>10304</v>
      </c>
      <c r="T10308" s="1">
        <f t="shared" si="992"/>
        <v>56312</v>
      </c>
      <c r="U10308">
        <f t="shared" si="988"/>
        <v>17</v>
      </c>
      <c r="V10308" s="1" cm="1">
        <f t="array" ref="V10308">INDEX($O$4:$O$20,U10308)</f>
        <v>47471</v>
      </c>
      <c r="W10308" s="1" t="e" cm="1">
        <f t="array" ref="W10308">INDEX($O$4:$O$20,U10308+1)</f>
        <v>#REF!</v>
      </c>
      <c r="X10308" t="e" cm="1">
        <f t="array" ref="X10308">(W10308-T10308)/(W10308-V10308)*INDEX($Q$4:$Q$20,U10308)+(T10308-V10308)/(W10308-V10308)*INDEX($Q$4:$Q$20,U10308+1)</f>
        <v>#REF!</v>
      </c>
      <c r="Y10308" t="e">
        <f t="shared" si="989"/>
        <v>#REF!</v>
      </c>
      <c r="Z10308" t="e">
        <f t="shared" si="990"/>
        <v>#REF!</v>
      </c>
      <c r="AA10308" t="e">
        <f t="shared" si="991"/>
        <v>#REF!</v>
      </c>
      <c r="AB10308" t="e">
        <f t="shared" si="993"/>
        <v>#REF!</v>
      </c>
    </row>
    <row r="10309" spans="19:28">
      <c r="S10309">
        <v>10305</v>
      </c>
      <c r="T10309" s="1">
        <f t="shared" si="992"/>
        <v>56313</v>
      </c>
      <c r="U10309">
        <f t="shared" ref="U10309:U10372" si="994">MATCH(T10309,$O$4:$O$20,1)</f>
        <v>17</v>
      </c>
      <c r="V10309" s="1" cm="1">
        <f t="array" ref="V10309">INDEX($O$4:$O$20,U10309)</f>
        <v>47471</v>
      </c>
      <c r="W10309" s="1" t="e" cm="1">
        <f t="array" ref="W10309">INDEX($O$4:$O$20,U10309+1)</f>
        <v>#REF!</v>
      </c>
      <c r="X10309" t="e" cm="1">
        <f t="array" ref="X10309">(W10309-T10309)/(W10309-V10309)*INDEX($Q$4:$Q$20,U10309)+(T10309-V10309)/(W10309-V10309)*INDEX($Q$4:$Q$20,U10309+1)</f>
        <v>#REF!</v>
      </c>
      <c r="Y10309" t="e">
        <f t="shared" ref="Y10309:Y10372" si="995">EXP(X10309)</f>
        <v>#REF!</v>
      </c>
      <c r="Z10309" t="e">
        <f t="shared" ref="Z10309:Z10372" si="996">(Y10309/Y10310-1)*360</f>
        <v>#REF!</v>
      </c>
      <c r="AA10309" t="e">
        <f t="shared" ref="AA10309:AA10372" si="997">Z10309-0.0006</f>
        <v>#REF!</v>
      </c>
      <c r="AB10309" t="e">
        <f t="shared" si="993"/>
        <v>#REF!</v>
      </c>
    </row>
    <row r="10310" spans="19:28">
      <c r="S10310">
        <v>10306</v>
      </c>
      <c r="T10310" s="1">
        <f t="shared" ref="T10310:T10373" si="998">T10309+1</f>
        <v>56314</v>
      </c>
      <c r="U10310">
        <f t="shared" si="994"/>
        <v>17</v>
      </c>
      <c r="V10310" s="1" cm="1">
        <f t="array" ref="V10310">INDEX($O$4:$O$20,U10310)</f>
        <v>47471</v>
      </c>
      <c r="W10310" s="1" t="e" cm="1">
        <f t="array" ref="W10310">INDEX($O$4:$O$20,U10310+1)</f>
        <v>#REF!</v>
      </c>
      <c r="X10310" t="e" cm="1">
        <f t="array" ref="X10310">(W10310-T10310)/(W10310-V10310)*INDEX($Q$4:$Q$20,U10310)+(T10310-V10310)/(W10310-V10310)*INDEX($Q$4:$Q$20,U10310+1)</f>
        <v>#REF!</v>
      </c>
      <c r="Y10310" t="e">
        <f t="shared" si="995"/>
        <v>#REF!</v>
      </c>
      <c r="Z10310" t="e">
        <f t="shared" si="996"/>
        <v>#REF!</v>
      </c>
      <c r="AA10310" t="e">
        <f t="shared" si="997"/>
        <v>#REF!</v>
      </c>
      <c r="AB10310" t="e">
        <f t="shared" ref="AB10310:AB10373" si="999">AB10309/(1+AA10309/360)</f>
        <v>#REF!</v>
      </c>
    </row>
    <row r="10311" spans="19:28">
      <c r="S10311">
        <v>10307</v>
      </c>
      <c r="T10311" s="1">
        <f t="shared" si="998"/>
        <v>56315</v>
      </c>
      <c r="U10311">
        <f t="shared" si="994"/>
        <v>17</v>
      </c>
      <c r="V10311" s="1" cm="1">
        <f t="array" ref="V10311">INDEX($O$4:$O$20,U10311)</f>
        <v>47471</v>
      </c>
      <c r="W10311" s="1" t="e" cm="1">
        <f t="array" ref="W10311">INDEX($O$4:$O$20,U10311+1)</f>
        <v>#REF!</v>
      </c>
      <c r="X10311" t="e" cm="1">
        <f t="array" ref="X10311">(W10311-T10311)/(W10311-V10311)*INDEX($Q$4:$Q$20,U10311)+(T10311-V10311)/(W10311-V10311)*INDEX($Q$4:$Q$20,U10311+1)</f>
        <v>#REF!</v>
      </c>
      <c r="Y10311" t="e">
        <f t="shared" si="995"/>
        <v>#REF!</v>
      </c>
      <c r="Z10311" t="e">
        <f t="shared" si="996"/>
        <v>#REF!</v>
      </c>
      <c r="AA10311" t="e">
        <f t="shared" si="997"/>
        <v>#REF!</v>
      </c>
      <c r="AB10311" t="e">
        <f t="shared" si="999"/>
        <v>#REF!</v>
      </c>
    </row>
    <row r="10312" spans="19:28">
      <c r="S10312">
        <v>10308</v>
      </c>
      <c r="T10312" s="1">
        <f t="shared" si="998"/>
        <v>56316</v>
      </c>
      <c r="U10312">
        <f t="shared" si="994"/>
        <v>17</v>
      </c>
      <c r="V10312" s="1" cm="1">
        <f t="array" ref="V10312">INDEX($O$4:$O$20,U10312)</f>
        <v>47471</v>
      </c>
      <c r="W10312" s="1" t="e" cm="1">
        <f t="array" ref="W10312">INDEX($O$4:$O$20,U10312+1)</f>
        <v>#REF!</v>
      </c>
      <c r="X10312" t="e" cm="1">
        <f t="array" ref="X10312">(W10312-T10312)/(W10312-V10312)*INDEX($Q$4:$Q$20,U10312)+(T10312-V10312)/(W10312-V10312)*INDEX($Q$4:$Q$20,U10312+1)</f>
        <v>#REF!</v>
      </c>
      <c r="Y10312" t="e">
        <f t="shared" si="995"/>
        <v>#REF!</v>
      </c>
      <c r="Z10312" t="e">
        <f t="shared" si="996"/>
        <v>#REF!</v>
      </c>
      <c r="AA10312" t="e">
        <f t="shared" si="997"/>
        <v>#REF!</v>
      </c>
      <c r="AB10312" t="e">
        <f t="shared" si="999"/>
        <v>#REF!</v>
      </c>
    </row>
    <row r="10313" spans="19:28">
      <c r="S10313">
        <v>10309</v>
      </c>
      <c r="T10313" s="1">
        <f t="shared" si="998"/>
        <v>56317</v>
      </c>
      <c r="U10313">
        <f t="shared" si="994"/>
        <v>17</v>
      </c>
      <c r="V10313" s="1" cm="1">
        <f t="array" ref="V10313">INDEX($O$4:$O$20,U10313)</f>
        <v>47471</v>
      </c>
      <c r="W10313" s="1" t="e" cm="1">
        <f t="array" ref="W10313">INDEX($O$4:$O$20,U10313+1)</f>
        <v>#REF!</v>
      </c>
      <c r="X10313" t="e" cm="1">
        <f t="array" ref="X10313">(W10313-T10313)/(W10313-V10313)*INDEX($Q$4:$Q$20,U10313)+(T10313-V10313)/(W10313-V10313)*INDEX($Q$4:$Q$20,U10313+1)</f>
        <v>#REF!</v>
      </c>
      <c r="Y10313" t="e">
        <f t="shared" si="995"/>
        <v>#REF!</v>
      </c>
      <c r="Z10313" t="e">
        <f t="shared" si="996"/>
        <v>#REF!</v>
      </c>
      <c r="AA10313" t="e">
        <f t="shared" si="997"/>
        <v>#REF!</v>
      </c>
      <c r="AB10313" t="e">
        <f t="shared" si="999"/>
        <v>#REF!</v>
      </c>
    </row>
    <row r="10314" spans="19:28">
      <c r="S10314">
        <v>10310</v>
      </c>
      <c r="T10314" s="1">
        <f t="shared" si="998"/>
        <v>56318</v>
      </c>
      <c r="U10314">
        <f t="shared" si="994"/>
        <v>17</v>
      </c>
      <c r="V10314" s="1" cm="1">
        <f t="array" ref="V10314">INDEX($O$4:$O$20,U10314)</f>
        <v>47471</v>
      </c>
      <c r="W10314" s="1" t="e" cm="1">
        <f t="array" ref="W10314">INDEX($O$4:$O$20,U10314+1)</f>
        <v>#REF!</v>
      </c>
      <c r="X10314" t="e" cm="1">
        <f t="array" ref="X10314">(W10314-T10314)/(W10314-V10314)*INDEX($Q$4:$Q$20,U10314)+(T10314-V10314)/(W10314-V10314)*INDEX($Q$4:$Q$20,U10314+1)</f>
        <v>#REF!</v>
      </c>
      <c r="Y10314" t="e">
        <f t="shared" si="995"/>
        <v>#REF!</v>
      </c>
      <c r="Z10314" t="e">
        <f t="shared" si="996"/>
        <v>#REF!</v>
      </c>
      <c r="AA10314" t="e">
        <f t="shared" si="997"/>
        <v>#REF!</v>
      </c>
      <c r="AB10314" t="e">
        <f t="shared" si="999"/>
        <v>#REF!</v>
      </c>
    </row>
    <row r="10315" spans="19:28">
      <c r="S10315">
        <v>10311</v>
      </c>
      <c r="T10315" s="1">
        <f t="shared" si="998"/>
        <v>56319</v>
      </c>
      <c r="U10315">
        <f t="shared" si="994"/>
        <v>17</v>
      </c>
      <c r="V10315" s="1" cm="1">
        <f t="array" ref="V10315">INDEX($O$4:$O$20,U10315)</f>
        <v>47471</v>
      </c>
      <c r="W10315" s="1" t="e" cm="1">
        <f t="array" ref="W10315">INDEX($O$4:$O$20,U10315+1)</f>
        <v>#REF!</v>
      </c>
      <c r="X10315" t="e" cm="1">
        <f t="array" ref="X10315">(W10315-T10315)/(W10315-V10315)*INDEX($Q$4:$Q$20,U10315)+(T10315-V10315)/(W10315-V10315)*INDEX($Q$4:$Q$20,U10315+1)</f>
        <v>#REF!</v>
      </c>
      <c r="Y10315" t="e">
        <f t="shared" si="995"/>
        <v>#REF!</v>
      </c>
      <c r="Z10315" t="e">
        <f t="shared" si="996"/>
        <v>#REF!</v>
      </c>
      <c r="AA10315" t="e">
        <f t="shared" si="997"/>
        <v>#REF!</v>
      </c>
      <c r="AB10315" t="e">
        <f t="shared" si="999"/>
        <v>#REF!</v>
      </c>
    </row>
    <row r="10316" spans="19:28">
      <c r="S10316">
        <v>10312</v>
      </c>
      <c r="T10316" s="1">
        <f t="shared" si="998"/>
        <v>56320</v>
      </c>
      <c r="U10316">
        <f t="shared" si="994"/>
        <v>17</v>
      </c>
      <c r="V10316" s="1" cm="1">
        <f t="array" ref="V10316">INDEX($O$4:$O$20,U10316)</f>
        <v>47471</v>
      </c>
      <c r="W10316" s="1" t="e" cm="1">
        <f t="array" ref="W10316">INDEX($O$4:$O$20,U10316+1)</f>
        <v>#REF!</v>
      </c>
      <c r="X10316" t="e" cm="1">
        <f t="array" ref="X10316">(W10316-T10316)/(W10316-V10316)*INDEX($Q$4:$Q$20,U10316)+(T10316-V10316)/(W10316-V10316)*INDEX($Q$4:$Q$20,U10316+1)</f>
        <v>#REF!</v>
      </c>
      <c r="Y10316" t="e">
        <f t="shared" si="995"/>
        <v>#REF!</v>
      </c>
      <c r="Z10316" t="e">
        <f t="shared" si="996"/>
        <v>#REF!</v>
      </c>
      <c r="AA10316" t="e">
        <f t="shared" si="997"/>
        <v>#REF!</v>
      </c>
      <c r="AB10316" t="e">
        <f t="shared" si="999"/>
        <v>#REF!</v>
      </c>
    </row>
    <row r="10317" spans="19:28">
      <c r="S10317">
        <v>10313</v>
      </c>
      <c r="T10317" s="1">
        <f t="shared" si="998"/>
        <v>56321</v>
      </c>
      <c r="U10317">
        <f t="shared" si="994"/>
        <v>17</v>
      </c>
      <c r="V10317" s="1" cm="1">
        <f t="array" ref="V10317">INDEX($O$4:$O$20,U10317)</f>
        <v>47471</v>
      </c>
      <c r="W10317" s="1" t="e" cm="1">
        <f t="array" ref="W10317">INDEX($O$4:$O$20,U10317+1)</f>
        <v>#REF!</v>
      </c>
      <c r="X10317" t="e" cm="1">
        <f t="array" ref="X10317">(W10317-T10317)/(W10317-V10317)*INDEX($Q$4:$Q$20,U10317)+(T10317-V10317)/(W10317-V10317)*INDEX($Q$4:$Q$20,U10317+1)</f>
        <v>#REF!</v>
      </c>
      <c r="Y10317" t="e">
        <f t="shared" si="995"/>
        <v>#REF!</v>
      </c>
      <c r="Z10317" t="e">
        <f t="shared" si="996"/>
        <v>#REF!</v>
      </c>
      <c r="AA10317" t="e">
        <f t="shared" si="997"/>
        <v>#REF!</v>
      </c>
      <c r="AB10317" t="e">
        <f t="shared" si="999"/>
        <v>#REF!</v>
      </c>
    </row>
    <row r="10318" spans="19:28">
      <c r="S10318">
        <v>10314</v>
      </c>
      <c r="T10318" s="1">
        <f t="shared" si="998"/>
        <v>56322</v>
      </c>
      <c r="U10318">
        <f t="shared" si="994"/>
        <v>17</v>
      </c>
      <c r="V10318" s="1" cm="1">
        <f t="array" ref="V10318">INDEX($O$4:$O$20,U10318)</f>
        <v>47471</v>
      </c>
      <c r="W10318" s="1" t="e" cm="1">
        <f t="array" ref="W10318">INDEX($O$4:$O$20,U10318+1)</f>
        <v>#REF!</v>
      </c>
      <c r="X10318" t="e" cm="1">
        <f t="array" ref="X10318">(W10318-T10318)/(W10318-V10318)*INDEX($Q$4:$Q$20,U10318)+(T10318-V10318)/(W10318-V10318)*INDEX($Q$4:$Q$20,U10318+1)</f>
        <v>#REF!</v>
      </c>
      <c r="Y10318" t="e">
        <f t="shared" si="995"/>
        <v>#REF!</v>
      </c>
      <c r="Z10318" t="e">
        <f t="shared" si="996"/>
        <v>#REF!</v>
      </c>
      <c r="AA10318" t="e">
        <f t="shared" si="997"/>
        <v>#REF!</v>
      </c>
      <c r="AB10318" t="e">
        <f t="shared" si="999"/>
        <v>#REF!</v>
      </c>
    </row>
    <row r="10319" spans="19:28">
      <c r="S10319">
        <v>10315</v>
      </c>
      <c r="T10319" s="1">
        <f t="shared" si="998"/>
        <v>56323</v>
      </c>
      <c r="U10319">
        <f t="shared" si="994"/>
        <v>17</v>
      </c>
      <c r="V10319" s="1" cm="1">
        <f t="array" ref="V10319">INDEX($O$4:$O$20,U10319)</f>
        <v>47471</v>
      </c>
      <c r="W10319" s="1" t="e" cm="1">
        <f t="array" ref="W10319">INDEX($O$4:$O$20,U10319+1)</f>
        <v>#REF!</v>
      </c>
      <c r="X10319" t="e" cm="1">
        <f t="array" ref="X10319">(W10319-T10319)/(W10319-V10319)*INDEX($Q$4:$Q$20,U10319)+(T10319-V10319)/(W10319-V10319)*INDEX($Q$4:$Q$20,U10319+1)</f>
        <v>#REF!</v>
      </c>
      <c r="Y10319" t="e">
        <f t="shared" si="995"/>
        <v>#REF!</v>
      </c>
      <c r="Z10319" t="e">
        <f t="shared" si="996"/>
        <v>#REF!</v>
      </c>
      <c r="AA10319" t="e">
        <f t="shared" si="997"/>
        <v>#REF!</v>
      </c>
      <c r="AB10319" t="e">
        <f t="shared" si="999"/>
        <v>#REF!</v>
      </c>
    </row>
    <row r="10320" spans="19:28">
      <c r="S10320">
        <v>10316</v>
      </c>
      <c r="T10320" s="1">
        <f t="shared" si="998"/>
        <v>56324</v>
      </c>
      <c r="U10320">
        <f t="shared" si="994"/>
        <v>17</v>
      </c>
      <c r="V10320" s="1" cm="1">
        <f t="array" ref="V10320">INDEX($O$4:$O$20,U10320)</f>
        <v>47471</v>
      </c>
      <c r="W10320" s="1" t="e" cm="1">
        <f t="array" ref="W10320">INDEX($O$4:$O$20,U10320+1)</f>
        <v>#REF!</v>
      </c>
      <c r="X10320" t="e" cm="1">
        <f t="array" ref="X10320">(W10320-T10320)/(W10320-V10320)*INDEX($Q$4:$Q$20,U10320)+(T10320-V10320)/(W10320-V10320)*INDEX($Q$4:$Q$20,U10320+1)</f>
        <v>#REF!</v>
      </c>
      <c r="Y10320" t="e">
        <f t="shared" si="995"/>
        <v>#REF!</v>
      </c>
      <c r="Z10320" t="e">
        <f t="shared" si="996"/>
        <v>#REF!</v>
      </c>
      <c r="AA10320" t="e">
        <f t="shared" si="997"/>
        <v>#REF!</v>
      </c>
      <c r="AB10320" t="e">
        <f t="shared" si="999"/>
        <v>#REF!</v>
      </c>
    </row>
    <row r="10321" spans="19:28">
      <c r="S10321">
        <v>10317</v>
      </c>
      <c r="T10321" s="1">
        <f t="shared" si="998"/>
        <v>56325</v>
      </c>
      <c r="U10321">
        <f t="shared" si="994"/>
        <v>17</v>
      </c>
      <c r="V10321" s="1" cm="1">
        <f t="array" ref="V10321">INDEX($O$4:$O$20,U10321)</f>
        <v>47471</v>
      </c>
      <c r="W10321" s="1" t="e" cm="1">
        <f t="array" ref="W10321">INDEX($O$4:$O$20,U10321+1)</f>
        <v>#REF!</v>
      </c>
      <c r="X10321" t="e" cm="1">
        <f t="array" ref="X10321">(W10321-T10321)/(W10321-V10321)*INDEX($Q$4:$Q$20,U10321)+(T10321-V10321)/(W10321-V10321)*INDEX($Q$4:$Q$20,U10321+1)</f>
        <v>#REF!</v>
      </c>
      <c r="Y10321" t="e">
        <f t="shared" si="995"/>
        <v>#REF!</v>
      </c>
      <c r="Z10321" t="e">
        <f t="shared" si="996"/>
        <v>#REF!</v>
      </c>
      <c r="AA10321" t="e">
        <f t="shared" si="997"/>
        <v>#REF!</v>
      </c>
      <c r="AB10321" t="e">
        <f t="shared" si="999"/>
        <v>#REF!</v>
      </c>
    </row>
    <row r="10322" spans="19:28">
      <c r="S10322">
        <v>10318</v>
      </c>
      <c r="T10322" s="1">
        <f t="shared" si="998"/>
        <v>56326</v>
      </c>
      <c r="U10322">
        <f t="shared" si="994"/>
        <v>17</v>
      </c>
      <c r="V10322" s="1" cm="1">
        <f t="array" ref="V10322">INDEX($O$4:$O$20,U10322)</f>
        <v>47471</v>
      </c>
      <c r="W10322" s="1" t="e" cm="1">
        <f t="array" ref="W10322">INDEX($O$4:$O$20,U10322+1)</f>
        <v>#REF!</v>
      </c>
      <c r="X10322" t="e" cm="1">
        <f t="array" ref="X10322">(W10322-T10322)/(W10322-V10322)*INDEX($Q$4:$Q$20,U10322)+(T10322-V10322)/(W10322-V10322)*INDEX($Q$4:$Q$20,U10322+1)</f>
        <v>#REF!</v>
      </c>
      <c r="Y10322" t="e">
        <f t="shared" si="995"/>
        <v>#REF!</v>
      </c>
      <c r="Z10322" t="e">
        <f t="shared" si="996"/>
        <v>#REF!</v>
      </c>
      <c r="AA10322" t="e">
        <f t="shared" si="997"/>
        <v>#REF!</v>
      </c>
      <c r="AB10322" t="e">
        <f t="shared" si="999"/>
        <v>#REF!</v>
      </c>
    </row>
    <row r="10323" spans="19:28">
      <c r="S10323">
        <v>10319</v>
      </c>
      <c r="T10323" s="1">
        <f t="shared" si="998"/>
        <v>56327</v>
      </c>
      <c r="U10323">
        <f t="shared" si="994"/>
        <v>17</v>
      </c>
      <c r="V10323" s="1" cm="1">
        <f t="array" ref="V10323">INDEX($O$4:$O$20,U10323)</f>
        <v>47471</v>
      </c>
      <c r="W10323" s="1" t="e" cm="1">
        <f t="array" ref="W10323">INDEX($O$4:$O$20,U10323+1)</f>
        <v>#REF!</v>
      </c>
      <c r="X10323" t="e" cm="1">
        <f t="array" ref="X10323">(W10323-T10323)/(W10323-V10323)*INDEX($Q$4:$Q$20,U10323)+(T10323-V10323)/(W10323-V10323)*INDEX($Q$4:$Q$20,U10323+1)</f>
        <v>#REF!</v>
      </c>
      <c r="Y10323" t="e">
        <f t="shared" si="995"/>
        <v>#REF!</v>
      </c>
      <c r="Z10323" t="e">
        <f t="shared" si="996"/>
        <v>#REF!</v>
      </c>
      <c r="AA10323" t="e">
        <f t="shared" si="997"/>
        <v>#REF!</v>
      </c>
      <c r="AB10323" t="e">
        <f t="shared" si="999"/>
        <v>#REF!</v>
      </c>
    </row>
    <row r="10324" spans="19:28">
      <c r="S10324">
        <v>10320</v>
      </c>
      <c r="T10324" s="1">
        <f t="shared" si="998"/>
        <v>56328</v>
      </c>
      <c r="U10324">
        <f t="shared" si="994"/>
        <v>17</v>
      </c>
      <c r="V10324" s="1" cm="1">
        <f t="array" ref="V10324">INDEX($O$4:$O$20,U10324)</f>
        <v>47471</v>
      </c>
      <c r="W10324" s="1" t="e" cm="1">
        <f t="array" ref="W10324">INDEX($O$4:$O$20,U10324+1)</f>
        <v>#REF!</v>
      </c>
      <c r="X10324" t="e" cm="1">
        <f t="array" ref="X10324">(W10324-T10324)/(W10324-V10324)*INDEX($Q$4:$Q$20,U10324)+(T10324-V10324)/(W10324-V10324)*INDEX($Q$4:$Q$20,U10324+1)</f>
        <v>#REF!</v>
      </c>
      <c r="Y10324" t="e">
        <f t="shared" si="995"/>
        <v>#REF!</v>
      </c>
      <c r="Z10324" t="e">
        <f t="shared" si="996"/>
        <v>#REF!</v>
      </c>
      <c r="AA10324" t="e">
        <f t="shared" si="997"/>
        <v>#REF!</v>
      </c>
      <c r="AB10324" t="e">
        <f t="shared" si="999"/>
        <v>#REF!</v>
      </c>
    </row>
    <row r="10325" spans="19:28">
      <c r="S10325">
        <v>10321</v>
      </c>
      <c r="T10325" s="1">
        <f t="shared" si="998"/>
        <v>56329</v>
      </c>
      <c r="U10325">
        <f t="shared" si="994"/>
        <v>17</v>
      </c>
      <c r="V10325" s="1" cm="1">
        <f t="array" ref="V10325">INDEX($O$4:$O$20,U10325)</f>
        <v>47471</v>
      </c>
      <c r="W10325" s="1" t="e" cm="1">
        <f t="array" ref="W10325">INDEX($O$4:$O$20,U10325+1)</f>
        <v>#REF!</v>
      </c>
      <c r="X10325" t="e" cm="1">
        <f t="array" ref="X10325">(W10325-T10325)/(W10325-V10325)*INDEX($Q$4:$Q$20,U10325)+(T10325-V10325)/(W10325-V10325)*INDEX($Q$4:$Q$20,U10325+1)</f>
        <v>#REF!</v>
      </c>
      <c r="Y10325" t="e">
        <f t="shared" si="995"/>
        <v>#REF!</v>
      </c>
      <c r="Z10325" t="e">
        <f t="shared" si="996"/>
        <v>#REF!</v>
      </c>
      <c r="AA10325" t="e">
        <f t="shared" si="997"/>
        <v>#REF!</v>
      </c>
      <c r="AB10325" t="e">
        <f t="shared" si="999"/>
        <v>#REF!</v>
      </c>
    </row>
    <row r="10326" spans="19:28">
      <c r="S10326">
        <v>10322</v>
      </c>
      <c r="T10326" s="1">
        <f t="shared" si="998"/>
        <v>56330</v>
      </c>
      <c r="U10326">
        <f t="shared" si="994"/>
        <v>17</v>
      </c>
      <c r="V10326" s="1" cm="1">
        <f t="array" ref="V10326">INDEX($O$4:$O$20,U10326)</f>
        <v>47471</v>
      </c>
      <c r="W10326" s="1" t="e" cm="1">
        <f t="array" ref="W10326">INDEX($O$4:$O$20,U10326+1)</f>
        <v>#REF!</v>
      </c>
      <c r="X10326" t="e" cm="1">
        <f t="array" ref="X10326">(W10326-T10326)/(W10326-V10326)*INDEX($Q$4:$Q$20,U10326)+(T10326-V10326)/(W10326-V10326)*INDEX($Q$4:$Q$20,U10326+1)</f>
        <v>#REF!</v>
      </c>
      <c r="Y10326" t="e">
        <f t="shared" si="995"/>
        <v>#REF!</v>
      </c>
      <c r="Z10326" t="e">
        <f t="shared" si="996"/>
        <v>#REF!</v>
      </c>
      <c r="AA10326" t="e">
        <f t="shared" si="997"/>
        <v>#REF!</v>
      </c>
      <c r="AB10326" t="e">
        <f t="shared" si="999"/>
        <v>#REF!</v>
      </c>
    </row>
    <row r="10327" spans="19:28">
      <c r="S10327">
        <v>10323</v>
      </c>
      <c r="T10327" s="1">
        <f t="shared" si="998"/>
        <v>56331</v>
      </c>
      <c r="U10327">
        <f t="shared" si="994"/>
        <v>17</v>
      </c>
      <c r="V10327" s="1" cm="1">
        <f t="array" ref="V10327">INDEX($O$4:$O$20,U10327)</f>
        <v>47471</v>
      </c>
      <c r="W10327" s="1" t="e" cm="1">
        <f t="array" ref="W10327">INDEX($O$4:$O$20,U10327+1)</f>
        <v>#REF!</v>
      </c>
      <c r="X10327" t="e" cm="1">
        <f t="array" ref="X10327">(W10327-T10327)/(W10327-V10327)*INDEX($Q$4:$Q$20,U10327)+(T10327-V10327)/(W10327-V10327)*INDEX($Q$4:$Q$20,U10327+1)</f>
        <v>#REF!</v>
      </c>
      <c r="Y10327" t="e">
        <f t="shared" si="995"/>
        <v>#REF!</v>
      </c>
      <c r="Z10327" t="e">
        <f t="shared" si="996"/>
        <v>#REF!</v>
      </c>
      <c r="AA10327" t="e">
        <f t="shared" si="997"/>
        <v>#REF!</v>
      </c>
      <c r="AB10327" t="e">
        <f t="shared" si="999"/>
        <v>#REF!</v>
      </c>
    </row>
    <row r="10328" spans="19:28">
      <c r="S10328">
        <v>10324</v>
      </c>
      <c r="T10328" s="1">
        <f t="shared" si="998"/>
        <v>56332</v>
      </c>
      <c r="U10328">
        <f t="shared" si="994"/>
        <v>17</v>
      </c>
      <c r="V10328" s="1" cm="1">
        <f t="array" ref="V10328">INDEX($O$4:$O$20,U10328)</f>
        <v>47471</v>
      </c>
      <c r="W10328" s="1" t="e" cm="1">
        <f t="array" ref="W10328">INDEX($O$4:$O$20,U10328+1)</f>
        <v>#REF!</v>
      </c>
      <c r="X10328" t="e" cm="1">
        <f t="array" ref="X10328">(W10328-T10328)/(W10328-V10328)*INDEX($Q$4:$Q$20,U10328)+(T10328-V10328)/(W10328-V10328)*INDEX($Q$4:$Q$20,U10328+1)</f>
        <v>#REF!</v>
      </c>
      <c r="Y10328" t="e">
        <f t="shared" si="995"/>
        <v>#REF!</v>
      </c>
      <c r="Z10328" t="e">
        <f t="shared" si="996"/>
        <v>#REF!</v>
      </c>
      <c r="AA10328" t="e">
        <f t="shared" si="997"/>
        <v>#REF!</v>
      </c>
      <c r="AB10328" t="e">
        <f t="shared" si="999"/>
        <v>#REF!</v>
      </c>
    </row>
    <row r="10329" spans="19:28">
      <c r="S10329">
        <v>10325</v>
      </c>
      <c r="T10329" s="1">
        <f t="shared" si="998"/>
        <v>56333</v>
      </c>
      <c r="U10329">
        <f t="shared" si="994"/>
        <v>17</v>
      </c>
      <c r="V10329" s="1" cm="1">
        <f t="array" ref="V10329">INDEX($O$4:$O$20,U10329)</f>
        <v>47471</v>
      </c>
      <c r="W10329" s="1" t="e" cm="1">
        <f t="array" ref="W10329">INDEX($O$4:$O$20,U10329+1)</f>
        <v>#REF!</v>
      </c>
      <c r="X10329" t="e" cm="1">
        <f t="array" ref="X10329">(W10329-T10329)/(W10329-V10329)*INDEX($Q$4:$Q$20,U10329)+(T10329-V10329)/(W10329-V10329)*INDEX($Q$4:$Q$20,U10329+1)</f>
        <v>#REF!</v>
      </c>
      <c r="Y10329" t="e">
        <f t="shared" si="995"/>
        <v>#REF!</v>
      </c>
      <c r="Z10329" t="e">
        <f t="shared" si="996"/>
        <v>#REF!</v>
      </c>
      <c r="AA10329" t="e">
        <f t="shared" si="997"/>
        <v>#REF!</v>
      </c>
      <c r="AB10329" t="e">
        <f t="shared" si="999"/>
        <v>#REF!</v>
      </c>
    </row>
    <row r="10330" spans="19:28">
      <c r="S10330">
        <v>10326</v>
      </c>
      <c r="T10330" s="1">
        <f t="shared" si="998"/>
        <v>56334</v>
      </c>
      <c r="U10330">
        <f t="shared" si="994"/>
        <v>17</v>
      </c>
      <c r="V10330" s="1" cm="1">
        <f t="array" ref="V10330">INDEX($O$4:$O$20,U10330)</f>
        <v>47471</v>
      </c>
      <c r="W10330" s="1" t="e" cm="1">
        <f t="array" ref="W10330">INDEX($O$4:$O$20,U10330+1)</f>
        <v>#REF!</v>
      </c>
      <c r="X10330" t="e" cm="1">
        <f t="array" ref="X10330">(W10330-T10330)/(W10330-V10330)*INDEX($Q$4:$Q$20,U10330)+(T10330-V10330)/(W10330-V10330)*INDEX($Q$4:$Q$20,U10330+1)</f>
        <v>#REF!</v>
      </c>
      <c r="Y10330" t="e">
        <f t="shared" si="995"/>
        <v>#REF!</v>
      </c>
      <c r="Z10330" t="e">
        <f t="shared" si="996"/>
        <v>#REF!</v>
      </c>
      <c r="AA10330" t="e">
        <f t="shared" si="997"/>
        <v>#REF!</v>
      </c>
      <c r="AB10330" t="e">
        <f t="shared" si="999"/>
        <v>#REF!</v>
      </c>
    </row>
    <row r="10331" spans="19:28">
      <c r="S10331">
        <v>10327</v>
      </c>
      <c r="T10331" s="1">
        <f t="shared" si="998"/>
        <v>56335</v>
      </c>
      <c r="U10331">
        <f t="shared" si="994"/>
        <v>17</v>
      </c>
      <c r="V10331" s="1" cm="1">
        <f t="array" ref="V10331">INDEX($O$4:$O$20,U10331)</f>
        <v>47471</v>
      </c>
      <c r="W10331" s="1" t="e" cm="1">
        <f t="array" ref="W10331">INDEX($O$4:$O$20,U10331+1)</f>
        <v>#REF!</v>
      </c>
      <c r="X10331" t="e" cm="1">
        <f t="array" ref="X10331">(W10331-T10331)/(W10331-V10331)*INDEX($Q$4:$Q$20,U10331)+(T10331-V10331)/(W10331-V10331)*INDEX($Q$4:$Q$20,U10331+1)</f>
        <v>#REF!</v>
      </c>
      <c r="Y10331" t="e">
        <f t="shared" si="995"/>
        <v>#REF!</v>
      </c>
      <c r="Z10331" t="e">
        <f t="shared" si="996"/>
        <v>#REF!</v>
      </c>
      <c r="AA10331" t="e">
        <f t="shared" si="997"/>
        <v>#REF!</v>
      </c>
      <c r="AB10331" t="e">
        <f t="shared" si="999"/>
        <v>#REF!</v>
      </c>
    </row>
    <row r="10332" spans="19:28">
      <c r="S10332">
        <v>10328</v>
      </c>
      <c r="T10332" s="1">
        <f t="shared" si="998"/>
        <v>56336</v>
      </c>
      <c r="U10332">
        <f t="shared" si="994"/>
        <v>17</v>
      </c>
      <c r="V10332" s="1" cm="1">
        <f t="array" ref="V10332">INDEX($O$4:$O$20,U10332)</f>
        <v>47471</v>
      </c>
      <c r="W10332" s="1" t="e" cm="1">
        <f t="array" ref="W10332">INDEX($O$4:$O$20,U10332+1)</f>
        <v>#REF!</v>
      </c>
      <c r="X10332" t="e" cm="1">
        <f t="array" ref="X10332">(W10332-T10332)/(W10332-V10332)*INDEX($Q$4:$Q$20,U10332)+(T10332-V10332)/(W10332-V10332)*INDEX($Q$4:$Q$20,U10332+1)</f>
        <v>#REF!</v>
      </c>
      <c r="Y10332" t="e">
        <f t="shared" si="995"/>
        <v>#REF!</v>
      </c>
      <c r="Z10332" t="e">
        <f t="shared" si="996"/>
        <v>#REF!</v>
      </c>
      <c r="AA10332" t="e">
        <f t="shared" si="997"/>
        <v>#REF!</v>
      </c>
      <c r="AB10332" t="e">
        <f t="shared" si="999"/>
        <v>#REF!</v>
      </c>
    </row>
    <row r="10333" spans="19:28">
      <c r="S10333">
        <v>10329</v>
      </c>
      <c r="T10333" s="1">
        <f t="shared" si="998"/>
        <v>56337</v>
      </c>
      <c r="U10333">
        <f t="shared" si="994"/>
        <v>17</v>
      </c>
      <c r="V10333" s="1" cm="1">
        <f t="array" ref="V10333">INDEX($O$4:$O$20,U10333)</f>
        <v>47471</v>
      </c>
      <c r="W10333" s="1" t="e" cm="1">
        <f t="array" ref="W10333">INDEX($O$4:$O$20,U10333+1)</f>
        <v>#REF!</v>
      </c>
      <c r="X10333" t="e" cm="1">
        <f t="array" ref="X10333">(W10333-T10333)/(W10333-V10333)*INDEX($Q$4:$Q$20,U10333)+(T10333-V10333)/(W10333-V10333)*INDEX($Q$4:$Q$20,U10333+1)</f>
        <v>#REF!</v>
      </c>
      <c r="Y10333" t="e">
        <f t="shared" si="995"/>
        <v>#REF!</v>
      </c>
      <c r="Z10333" t="e">
        <f t="shared" si="996"/>
        <v>#REF!</v>
      </c>
      <c r="AA10333" t="e">
        <f t="shared" si="997"/>
        <v>#REF!</v>
      </c>
      <c r="AB10333" t="e">
        <f t="shared" si="999"/>
        <v>#REF!</v>
      </c>
    </row>
    <row r="10334" spans="19:28">
      <c r="S10334">
        <v>10330</v>
      </c>
      <c r="T10334" s="1">
        <f t="shared" si="998"/>
        <v>56338</v>
      </c>
      <c r="U10334">
        <f t="shared" si="994"/>
        <v>17</v>
      </c>
      <c r="V10334" s="1" cm="1">
        <f t="array" ref="V10334">INDEX($O$4:$O$20,U10334)</f>
        <v>47471</v>
      </c>
      <c r="W10334" s="1" t="e" cm="1">
        <f t="array" ref="W10334">INDEX($O$4:$O$20,U10334+1)</f>
        <v>#REF!</v>
      </c>
      <c r="X10334" t="e" cm="1">
        <f t="array" ref="X10334">(W10334-T10334)/(W10334-V10334)*INDEX($Q$4:$Q$20,U10334)+(T10334-V10334)/(W10334-V10334)*INDEX($Q$4:$Q$20,U10334+1)</f>
        <v>#REF!</v>
      </c>
      <c r="Y10334" t="e">
        <f t="shared" si="995"/>
        <v>#REF!</v>
      </c>
      <c r="Z10334" t="e">
        <f t="shared" si="996"/>
        <v>#REF!</v>
      </c>
      <c r="AA10334" t="e">
        <f t="shared" si="997"/>
        <v>#REF!</v>
      </c>
      <c r="AB10334" t="e">
        <f t="shared" si="999"/>
        <v>#REF!</v>
      </c>
    </row>
    <row r="10335" spans="19:28">
      <c r="S10335">
        <v>10331</v>
      </c>
      <c r="T10335" s="1">
        <f t="shared" si="998"/>
        <v>56339</v>
      </c>
      <c r="U10335">
        <f t="shared" si="994"/>
        <v>17</v>
      </c>
      <c r="V10335" s="1" cm="1">
        <f t="array" ref="V10335">INDEX($O$4:$O$20,U10335)</f>
        <v>47471</v>
      </c>
      <c r="W10335" s="1" t="e" cm="1">
        <f t="array" ref="W10335">INDEX($O$4:$O$20,U10335+1)</f>
        <v>#REF!</v>
      </c>
      <c r="X10335" t="e" cm="1">
        <f t="array" ref="X10335">(W10335-T10335)/(W10335-V10335)*INDEX($Q$4:$Q$20,U10335)+(T10335-V10335)/(W10335-V10335)*INDEX($Q$4:$Q$20,U10335+1)</f>
        <v>#REF!</v>
      </c>
      <c r="Y10335" t="e">
        <f t="shared" si="995"/>
        <v>#REF!</v>
      </c>
      <c r="Z10335" t="e">
        <f t="shared" si="996"/>
        <v>#REF!</v>
      </c>
      <c r="AA10335" t="e">
        <f t="shared" si="997"/>
        <v>#REF!</v>
      </c>
      <c r="AB10335" t="e">
        <f t="shared" si="999"/>
        <v>#REF!</v>
      </c>
    </row>
    <row r="10336" spans="19:28">
      <c r="S10336">
        <v>10332</v>
      </c>
      <c r="T10336" s="1">
        <f t="shared" si="998"/>
        <v>56340</v>
      </c>
      <c r="U10336">
        <f t="shared" si="994"/>
        <v>17</v>
      </c>
      <c r="V10336" s="1" cm="1">
        <f t="array" ref="V10336">INDEX($O$4:$O$20,U10336)</f>
        <v>47471</v>
      </c>
      <c r="W10336" s="1" t="e" cm="1">
        <f t="array" ref="W10336">INDEX($O$4:$O$20,U10336+1)</f>
        <v>#REF!</v>
      </c>
      <c r="X10336" t="e" cm="1">
        <f t="array" ref="X10336">(W10336-T10336)/(W10336-V10336)*INDEX($Q$4:$Q$20,U10336)+(T10336-V10336)/(W10336-V10336)*INDEX($Q$4:$Q$20,U10336+1)</f>
        <v>#REF!</v>
      </c>
      <c r="Y10336" t="e">
        <f t="shared" si="995"/>
        <v>#REF!</v>
      </c>
      <c r="Z10336" t="e">
        <f t="shared" si="996"/>
        <v>#REF!</v>
      </c>
      <c r="AA10336" t="e">
        <f t="shared" si="997"/>
        <v>#REF!</v>
      </c>
      <c r="AB10336" t="e">
        <f t="shared" si="999"/>
        <v>#REF!</v>
      </c>
    </row>
    <row r="10337" spans="19:28">
      <c r="S10337">
        <v>10333</v>
      </c>
      <c r="T10337" s="1">
        <f t="shared" si="998"/>
        <v>56341</v>
      </c>
      <c r="U10337">
        <f t="shared" si="994"/>
        <v>17</v>
      </c>
      <c r="V10337" s="1" cm="1">
        <f t="array" ref="V10337">INDEX($O$4:$O$20,U10337)</f>
        <v>47471</v>
      </c>
      <c r="W10337" s="1" t="e" cm="1">
        <f t="array" ref="W10337">INDEX($O$4:$O$20,U10337+1)</f>
        <v>#REF!</v>
      </c>
      <c r="X10337" t="e" cm="1">
        <f t="array" ref="X10337">(W10337-T10337)/(W10337-V10337)*INDEX($Q$4:$Q$20,U10337)+(T10337-V10337)/(W10337-V10337)*INDEX($Q$4:$Q$20,U10337+1)</f>
        <v>#REF!</v>
      </c>
      <c r="Y10337" t="e">
        <f t="shared" si="995"/>
        <v>#REF!</v>
      </c>
      <c r="Z10337" t="e">
        <f t="shared" si="996"/>
        <v>#REF!</v>
      </c>
      <c r="AA10337" t="e">
        <f t="shared" si="997"/>
        <v>#REF!</v>
      </c>
      <c r="AB10337" t="e">
        <f t="shared" si="999"/>
        <v>#REF!</v>
      </c>
    </row>
    <row r="10338" spans="19:28">
      <c r="S10338">
        <v>10334</v>
      </c>
      <c r="T10338" s="1">
        <f t="shared" si="998"/>
        <v>56342</v>
      </c>
      <c r="U10338">
        <f t="shared" si="994"/>
        <v>17</v>
      </c>
      <c r="V10338" s="1" cm="1">
        <f t="array" ref="V10338">INDEX($O$4:$O$20,U10338)</f>
        <v>47471</v>
      </c>
      <c r="W10338" s="1" t="e" cm="1">
        <f t="array" ref="W10338">INDEX($O$4:$O$20,U10338+1)</f>
        <v>#REF!</v>
      </c>
      <c r="X10338" t="e" cm="1">
        <f t="array" ref="X10338">(W10338-T10338)/(W10338-V10338)*INDEX($Q$4:$Q$20,U10338)+(T10338-V10338)/(W10338-V10338)*INDEX($Q$4:$Q$20,U10338+1)</f>
        <v>#REF!</v>
      </c>
      <c r="Y10338" t="e">
        <f t="shared" si="995"/>
        <v>#REF!</v>
      </c>
      <c r="Z10338" t="e">
        <f t="shared" si="996"/>
        <v>#REF!</v>
      </c>
      <c r="AA10338" t="e">
        <f t="shared" si="997"/>
        <v>#REF!</v>
      </c>
      <c r="AB10338" t="e">
        <f t="shared" si="999"/>
        <v>#REF!</v>
      </c>
    </row>
    <row r="10339" spans="19:28">
      <c r="S10339">
        <v>10335</v>
      </c>
      <c r="T10339" s="1">
        <f t="shared" si="998"/>
        <v>56343</v>
      </c>
      <c r="U10339">
        <f t="shared" si="994"/>
        <v>17</v>
      </c>
      <c r="V10339" s="1" cm="1">
        <f t="array" ref="V10339">INDEX($O$4:$O$20,U10339)</f>
        <v>47471</v>
      </c>
      <c r="W10339" s="1" t="e" cm="1">
        <f t="array" ref="W10339">INDEX($O$4:$O$20,U10339+1)</f>
        <v>#REF!</v>
      </c>
      <c r="X10339" t="e" cm="1">
        <f t="array" ref="X10339">(W10339-T10339)/(W10339-V10339)*INDEX($Q$4:$Q$20,U10339)+(T10339-V10339)/(W10339-V10339)*INDEX($Q$4:$Q$20,U10339+1)</f>
        <v>#REF!</v>
      </c>
      <c r="Y10339" t="e">
        <f t="shared" si="995"/>
        <v>#REF!</v>
      </c>
      <c r="Z10339" t="e">
        <f t="shared" si="996"/>
        <v>#REF!</v>
      </c>
      <c r="AA10339" t="e">
        <f t="shared" si="997"/>
        <v>#REF!</v>
      </c>
      <c r="AB10339" t="e">
        <f t="shared" si="999"/>
        <v>#REF!</v>
      </c>
    </row>
    <row r="10340" spans="19:28">
      <c r="S10340">
        <v>10336</v>
      </c>
      <c r="T10340" s="1">
        <f t="shared" si="998"/>
        <v>56344</v>
      </c>
      <c r="U10340">
        <f t="shared" si="994"/>
        <v>17</v>
      </c>
      <c r="V10340" s="1" cm="1">
        <f t="array" ref="V10340">INDEX($O$4:$O$20,U10340)</f>
        <v>47471</v>
      </c>
      <c r="W10340" s="1" t="e" cm="1">
        <f t="array" ref="W10340">INDEX($O$4:$O$20,U10340+1)</f>
        <v>#REF!</v>
      </c>
      <c r="X10340" t="e" cm="1">
        <f t="array" ref="X10340">(W10340-T10340)/(W10340-V10340)*INDEX($Q$4:$Q$20,U10340)+(T10340-V10340)/(W10340-V10340)*INDEX($Q$4:$Q$20,U10340+1)</f>
        <v>#REF!</v>
      </c>
      <c r="Y10340" t="e">
        <f t="shared" si="995"/>
        <v>#REF!</v>
      </c>
      <c r="Z10340" t="e">
        <f t="shared" si="996"/>
        <v>#REF!</v>
      </c>
      <c r="AA10340" t="e">
        <f t="shared" si="997"/>
        <v>#REF!</v>
      </c>
      <c r="AB10340" t="e">
        <f t="shared" si="999"/>
        <v>#REF!</v>
      </c>
    </row>
    <row r="10341" spans="19:28">
      <c r="S10341">
        <v>10337</v>
      </c>
      <c r="T10341" s="1">
        <f t="shared" si="998"/>
        <v>56345</v>
      </c>
      <c r="U10341">
        <f t="shared" si="994"/>
        <v>17</v>
      </c>
      <c r="V10341" s="1" cm="1">
        <f t="array" ref="V10341">INDEX($O$4:$O$20,U10341)</f>
        <v>47471</v>
      </c>
      <c r="W10341" s="1" t="e" cm="1">
        <f t="array" ref="W10341">INDEX($O$4:$O$20,U10341+1)</f>
        <v>#REF!</v>
      </c>
      <c r="X10341" t="e" cm="1">
        <f t="array" ref="X10341">(W10341-T10341)/(W10341-V10341)*INDEX($Q$4:$Q$20,U10341)+(T10341-V10341)/(W10341-V10341)*INDEX($Q$4:$Q$20,U10341+1)</f>
        <v>#REF!</v>
      </c>
      <c r="Y10341" t="e">
        <f t="shared" si="995"/>
        <v>#REF!</v>
      </c>
      <c r="Z10341" t="e">
        <f t="shared" si="996"/>
        <v>#REF!</v>
      </c>
      <c r="AA10341" t="e">
        <f t="shared" si="997"/>
        <v>#REF!</v>
      </c>
      <c r="AB10341" t="e">
        <f t="shared" si="999"/>
        <v>#REF!</v>
      </c>
    </row>
    <row r="10342" spans="19:28">
      <c r="S10342">
        <v>10338</v>
      </c>
      <c r="T10342" s="1">
        <f t="shared" si="998"/>
        <v>56346</v>
      </c>
      <c r="U10342">
        <f t="shared" si="994"/>
        <v>17</v>
      </c>
      <c r="V10342" s="1" cm="1">
        <f t="array" ref="V10342">INDEX($O$4:$O$20,U10342)</f>
        <v>47471</v>
      </c>
      <c r="W10342" s="1" t="e" cm="1">
        <f t="array" ref="W10342">INDEX($O$4:$O$20,U10342+1)</f>
        <v>#REF!</v>
      </c>
      <c r="X10342" t="e" cm="1">
        <f t="array" ref="X10342">(W10342-T10342)/(W10342-V10342)*INDEX($Q$4:$Q$20,U10342)+(T10342-V10342)/(W10342-V10342)*INDEX($Q$4:$Q$20,U10342+1)</f>
        <v>#REF!</v>
      </c>
      <c r="Y10342" t="e">
        <f t="shared" si="995"/>
        <v>#REF!</v>
      </c>
      <c r="Z10342" t="e">
        <f t="shared" si="996"/>
        <v>#REF!</v>
      </c>
      <c r="AA10342" t="e">
        <f t="shared" si="997"/>
        <v>#REF!</v>
      </c>
      <c r="AB10342" t="e">
        <f t="shared" si="999"/>
        <v>#REF!</v>
      </c>
    </row>
    <row r="10343" spans="19:28">
      <c r="S10343">
        <v>10339</v>
      </c>
      <c r="T10343" s="1">
        <f t="shared" si="998"/>
        <v>56347</v>
      </c>
      <c r="U10343">
        <f t="shared" si="994"/>
        <v>17</v>
      </c>
      <c r="V10343" s="1" cm="1">
        <f t="array" ref="V10343">INDEX($O$4:$O$20,U10343)</f>
        <v>47471</v>
      </c>
      <c r="W10343" s="1" t="e" cm="1">
        <f t="array" ref="W10343">INDEX($O$4:$O$20,U10343+1)</f>
        <v>#REF!</v>
      </c>
      <c r="X10343" t="e" cm="1">
        <f t="array" ref="X10343">(W10343-T10343)/(W10343-V10343)*INDEX($Q$4:$Q$20,U10343)+(T10343-V10343)/(W10343-V10343)*INDEX($Q$4:$Q$20,U10343+1)</f>
        <v>#REF!</v>
      </c>
      <c r="Y10343" t="e">
        <f t="shared" si="995"/>
        <v>#REF!</v>
      </c>
      <c r="Z10343" t="e">
        <f t="shared" si="996"/>
        <v>#REF!</v>
      </c>
      <c r="AA10343" t="e">
        <f t="shared" si="997"/>
        <v>#REF!</v>
      </c>
      <c r="AB10343" t="e">
        <f t="shared" si="999"/>
        <v>#REF!</v>
      </c>
    </row>
    <row r="10344" spans="19:28">
      <c r="S10344">
        <v>10340</v>
      </c>
      <c r="T10344" s="1">
        <f t="shared" si="998"/>
        <v>56348</v>
      </c>
      <c r="U10344">
        <f t="shared" si="994"/>
        <v>17</v>
      </c>
      <c r="V10344" s="1" cm="1">
        <f t="array" ref="V10344">INDEX($O$4:$O$20,U10344)</f>
        <v>47471</v>
      </c>
      <c r="W10344" s="1" t="e" cm="1">
        <f t="array" ref="W10344">INDEX($O$4:$O$20,U10344+1)</f>
        <v>#REF!</v>
      </c>
      <c r="X10344" t="e" cm="1">
        <f t="array" ref="X10344">(W10344-T10344)/(W10344-V10344)*INDEX($Q$4:$Q$20,U10344)+(T10344-V10344)/(W10344-V10344)*INDEX($Q$4:$Q$20,U10344+1)</f>
        <v>#REF!</v>
      </c>
      <c r="Y10344" t="e">
        <f t="shared" si="995"/>
        <v>#REF!</v>
      </c>
      <c r="Z10344" t="e">
        <f t="shared" si="996"/>
        <v>#REF!</v>
      </c>
      <c r="AA10344" t="e">
        <f t="shared" si="997"/>
        <v>#REF!</v>
      </c>
      <c r="AB10344" t="e">
        <f t="shared" si="999"/>
        <v>#REF!</v>
      </c>
    </row>
    <row r="10345" spans="19:28">
      <c r="S10345">
        <v>10341</v>
      </c>
      <c r="T10345" s="1">
        <f t="shared" si="998"/>
        <v>56349</v>
      </c>
      <c r="U10345">
        <f t="shared" si="994"/>
        <v>17</v>
      </c>
      <c r="V10345" s="1" cm="1">
        <f t="array" ref="V10345">INDEX($O$4:$O$20,U10345)</f>
        <v>47471</v>
      </c>
      <c r="W10345" s="1" t="e" cm="1">
        <f t="array" ref="W10345">INDEX($O$4:$O$20,U10345+1)</f>
        <v>#REF!</v>
      </c>
      <c r="X10345" t="e" cm="1">
        <f t="array" ref="X10345">(W10345-T10345)/(W10345-V10345)*INDEX($Q$4:$Q$20,U10345)+(T10345-V10345)/(W10345-V10345)*INDEX($Q$4:$Q$20,U10345+1)</f>
        <v>#REF!</v>
      </c>
      <c r="Y10345" t="e">
        <f t="shared" si="995"/>
        <v>#REF!</v>
      </c>
      <c r="Z10345" t="e">
        <f t="shared" si="996"/>
        <v>#REF!</v>
      </c>
      <c r="AA10345" t="e">
        <f t="shared" si="997"/>
        <v>#REF!</v>
      </c>
      <c r="AB10345" t="e">
        <f t="shared" si="999"/>
        <v>#REF!</v>
      </c>
    </row>
    <row r="10346" spans="19:28">
      <c r="S10346">
        <v>10342</v>
      </c>
      <c r="T10346" s="1">
        <f t="shared" si="998"/>
        <v>56350</v>
      </c>
      <c r="U10346">
        <f t="shared" si="994"/>
        <v>17</v>
      </c>
      <c r="V10346" s="1" cm="1">
        <f t="array" ref="V10346">INDEX($O$4:$O$20,U10346)</f>
        <v>47471</v>
      </c>
      <c r="W10346" s="1" t="e" cm="1">
        <f t="array" ref="W10346">INDEX($O$4:$O$20,U10346+1)</f>
        <v>#REF!</v>
      </c>
      <c r="X10346" t="e" cm="1">
        <f t="array" ref="X10346">(W10346-T10346)/(W10346-V10346)*INDEX($Q$4:$Q$20,U10346)+(T10346-V10346)/(W10346-V10346)*INDEX($Q$4:$Q$20,U10346+1)</f>
        <v>#REF!</v>
      </c>
      <c r="Y10346" t="e">
        <f t="shared" si="995"/>
        <v>#REF!</v>
      </c>
      <c r="Z10346" t="e">
        <f t="shared" si="996"/>
        <v>#REF!</v>
      </c>
      <c r="AA10346" t="e">
        <f t="shared" si="997"/>
        <v>#REF!</v>
      </c>
      <c r="AB10346" t="e">
        <f t="shared" si="999"/>
        <v>#REF!</v>
      </c>
    </row>
    <row r="10347" spans="19:28">
      <c r="S10347">
        <v>10343</v>
      </c>
      <c r="T10347" s="1">
        <f t="shared" si="998"/>
        <v>56351</v>
      </c>
      <c r="U10347">
        <f t="shared" si="994"/>
        <v>17</v>
      </c>
      <c r="V10347" s="1" cm="1">
        <f t="array" ref="V10347">INDEX($O$4:$O$20,U10347)</f>
        <v>47471</v>
      </c>
      <c r="W10347" s="1" t="e" cm="1">
        <f t="array" ref="W10347">INDEX($O$4:$O$20,U10347+1)</f>
        <v>#REF!</v>
      </c>
      <c r="X10347" t="e" cm="1">
        <f t="array" ref="X10347">(W10347-T10347)/(W10347-V10347)*INDEX($Q$4:$Q$20,U10347)+(T10347-V10347)/(W10347-V10347)*INDEX($Q$4:$Q$20,U10347+1)</f>
        <v>#REF!</v>
      </c>
      <c r="Y10347" t="e">
        <f t="shared" si="995"/>
        <v>#REF!</v>
      </c>
      <c r="Z10347" t="e">
        <f t="shared" si="996"/>
        <v>#REF!</v>
      </c>
      <c r="AA10347" t="e">
        <f t="shared" si="997"/>
        <v>#REF!</v>
      </c>
      <c r="AB10347" t="e">
        <f t="shared" si="999"/>
        <v>#REF!</v>
      </c>
    </row>
    <row r="10348" spans="19:28">
      <c r="S10348">
        <v>10344</v>
      </c>
      <c r="T10348" s="1">
        <f t="shared" si="998"/>
        <v>56352</v>
      </c>
      <c r="U10348">
        <f t="shared" si="994"/>
        <v>17</v>
      </c>
      <c r="V10348" s="1" cm="1">
        <f t="array" ref="V10348">INDEX($O$4:$O$20,U10348)</f>
        <v>47471</v>
      </c>
      <c r="W10348" s="1" t="e" cm="1">
        <f t="array" ref="W10348">INDEX($O$4:$O$20,U10348+1)</f>
        <v>#REF!</v>
      </c>
      <c r="X10348" t="e" cm="1">
        <f t="array" ref="X10348">(W10348-T10348)/(W10348-V10348)*INDEX($Q$4:$Q$20,U10348)+(T10348-V10348)/(W10348-V10348)*INDEX($Q$4:$Q$20,U10348+1)</f>
        <v>#REF!</v>
      </c>
      <c r="Y10348" t="e">
        <f t="shared" si="995"/>
        <v>#REF!</v>
      </c>
      <c r="Z10348" t="e">
        <f t="shared" si="996"/>
        <v>#REF!</v>
      </c>
      <c r="AA10348" t="e">
        <f t="shared" si="997"/>
        <v>#REF!</v>
      </c>
      <c r="AB10348" t="e">
        <f t="shared" si="999"/>
        <v>#REF!</v>
      </c>
    </row>
    <row r="10349" spans="19:28">
      <c r="S10349">
        <v>10345</v>
      </c>
      <c r="T10349" s="1">
        <f t="shared" si="998"/>
        <v>56353</v>
      </c>
      <c r="U10349">
        <f t="shared" si="994"/>
        <v>17</v>
      </c>
      <c r="V10349" s="1" cm="1">
        <f t="array" ref="V10349">INDEX($O$4:$O$20,U10349)</f>
        <v>47471</v>
      </c>
      <c r="W10349" s="1" t="e" cm="1">
        <f t="array" ref="W10349">INDEX($O$4:$O$20,U10349+1)</f>
        <v>#REF!</v>
      </c>
      <c r="X10349" t="e" cm="1">
        <f t="array" ref="X10349">(W10349-T10349)/(W10349-V10349)*INDEX($Q$4:$Q$20,U10349)+(T10349-V10349)/(W10349-V10349)*INDEX($Q$4:$Q$20,U10349+1)</f>
        <v>#REF!</v>
      </c>
      <c r="Y10349" t="e">
        <f t="shared" si="995"/>
        <v>#REF!</v>
      </c>
      <c r="Z10349" t="e">
        <f t="shared" si="996"/>
        <v>#REF!</v>
      </c>
      <c r="AA10349" t="e">
        <f t="shared" si="997"/>
        <v>#REF!</v>
      </c>
      <c r="AB10349" t="e">
        <f t="shared" si="999"/>
        <v>#REF!</v>
      </c>
    </row>
    <row r="10350" spans="19:28">
      <c r="S10350">
        <v>10346</v>
      </c>
      <c r="T10350" s="1">
        <f t="shared" si="998"/>
        <v>56354</v>
      </c>
      <c r="U10350">
        <f t="shared" si="994"/>
        <v>17</v>
      </c>
      <c r="V10350" s="1" cm="1">
        <f t="array" ref="V10350">INDEX($O$4:$O$20,U10350)</f>
        <v>47471</v>
      </c>
      <c r="W10350" s="1" t="e" cm="1">
        <f t="array" ref="W10350">INDEX($O$4:$O$20,U10350+1)</f>
        <v>#REF!</v>
      </c>
      <c r="X10350" t="e" cm="1">
        <f t="array" ref="X10350">(W10350-T10350)/(W10350-V10350)*INDEX($Q$4:$Q$20,U10350)+(T10350-V10350)/(W10350-V10350)*INDEX($Q$4:$Q$20,U10350+1)</f>
        <v>#REF!</v>
      </c>
      <c r="Y10350" t="e">
        <f t="shared" si="995"/>
        <v>#REF!</v>
      </c>
      <c r="Z10350" t="e">
        <f t="shared" si="996"/>
        <v>#REF!</v>
      </c>
      <c r="AA10350" t="e">
        <f t="shared" si="997"/>
        <v>#REF!</v>
      </c>
      <c r="AB10350" t="e">
        <f t="shared" si="999"/>
        <v>#REF!</v>
      </c>
    </row>
    <row r="10351" spans="19:28">
      <c r="S10351">
        <v>10347</v>
      </c>
      <c r="T10351" s="1">
        <f t="shared" si="998"/>
        <v>56355</v>
      </c>
      <c r="U10351">
        <f t="shared" si="994"/>
        <v>17</v>
      </c>
      <c r="V10351" s="1" cm="1">
        <f t="array" ref="V10351">INDEX($O$4:$O$20,U10351)</f>
        <v>47471</v>
      </c>
      <c r="W10351" s="1" t="e" cm="1">
        <f t="array" ref="W10351">INDEX($O$4:$O$20,U10351+1)</f>
        <v>#REF!</v>
      </c>
      <c r="X10351" t="e" cm="1">
        <f t="array" ref="X10351">(W10351-T10351)/(W10351-V10351)*INDEX($Q$4:$Q$20,U10351)+(T10351-V10351)/(W10351-V10351)*INDEX($Q$4:$Q$20,U10351+1)</f>
        <v>#REF!</v>
      </c>
      <c r="Y10351" t="e">
        <f t="shared" si="995"/>
        <v>#REF!</v>
      </c>
      <c r="Z10351" t="e">
        <f t="shared" si="996"/>
        <v>#REF!</v>
      </c>
      <c r="AA10351" t="e">
        <f t="shared" si="997"/>
        <v>#REF!</v>
      </c>
      <c r="AB10351" t="e">
        <f t="shared" si="999"/>
        <v>#REF!</v>
      </c>
    </row>
    <row r="10352" spans="19:28">
      <c r="S10352">
        <v>10348</v>
      </c>
      <c r="T10352" s="1">
        <f t="shared" si="998"/>
        <v>56356</v>
      </c>
      <c r="U10352">
        <f t="shared" si="994"/>
        <v>17</v>
      </c>
      <c r="V10352" s="1" cm="1">
        <f t="array" ref="V10352">INDEX($O$4:$O$20,U10352)</f>
        <v>47471</v>
      </c>
      <c r="W10352" s="1" t="e" cm="1">
        <f t="array" ref="W10352">INDEX($O$4:$O$20,U10352+1)</f>
        <v>#REF!</v>
      </c>
      <c r="X10352" t="e" cm="1">
        <f t="array" ref="X10352">(W10352-T10352)/(W10352-V10352)*INDEX($Q$4:$Q$20,U10352)+(T10352-V10352)/(W10352-V10352)*INDEX($Q$4:$Q$20,U10352+1)</f>
        <v>#REF!</v>
      </c>
      <c r="Y10352" t="e">
        <f t="shared" si="995"/>
        <v>#REF!</v>
      </c>
      <c r="Z10352" t="e">
        <f t="shared" si="996"/>
        <v>#REF!</v>
      </c>
      <c r="AA10352" t="e">
        <f t="shared" si="997"/>
        <v>#REF!</v>
      </c>
      <c r="AB10352" t="e">
        <f t="shared" si="999"/>
        <v>#REF!</v>
      </c>
    </row>
    <row r="10353" spans="19:28">
      <c r="S10353">
        <v>10349</v>
      </c>
      <c r="T10353" s="1">
        <f t="shared" si="998"/>
        <v>56357</v>
      </c>
      <c r="U10353">
        <f t="shared" si="994"/>
        <v>17</v>
      </c>
      <c r="V10353" s="1" cm="1">
        <f t="array" ref="V10353">INDEX($O$4:$O$20,U10353)</f>
        <v>47471</v>
      </c>
      <c r="W10353" s="1" t="e" cm="1">
        <f t="array" ref="W10353">INDEX($O$4:$O$20,U10353+1)</f>
        <v>#REF!</v>
      </c>
      <c r="X10353" t="e" cm="1">
        <f t="array" ref="X10353">(W10353-T10353)/(W10353-V10353)*INDEX($Q$4:$Q$20,U10353)+(T10353-V10353)/(W10353-V10353)*INDEX($Q$4:$Q$20,U10353+1)</f>
        <v>#REF!</v>
      </c>
      <c r="Y10353" t="e">
        <f t="shared" si="995"/>
        <v>#REF!</v>
      </c>
      <c r="Z10353" t="e">
        <f t="shared" si="996"/>
        <v>#REF!</v>
      </c>
      <c r="AA10353" t="e">
        <f t="shared" si="997"/>
        <v>#REF!</v>
      </c>
      <c r="AB10353" t="e">
        <f t="shared" si="999"/>
        <v>#REF!</v>
      </c>
    </row>
    <row r="10354" spans="19:28">
      <c r="S10354">
        <v>10350</v>
      </c>
      <c r="T10354" s="1">
        <f t="shared" si="998"/>
        <v>56358</v>
      </c>
      <c r="U10354">
        <f t="shared" si="994"/>
        <v>17</v>
      </c>
      <c r="V10354" s="1" cm="1">
        <f t="array" ref="V10354">INDEX($O$4:$O$20,U10354)</f>
        <v>47471</v>
      </c>
      <c r="W10354" s="1" t="e" cm="1">
        <f t="array" ref="W10354">INDEX($O$4:$O$20,U10354+1)</f>
        <v>#REF!</v>
      </c>
      <c r="X10354" t="e" cm="1">
        <f t="array" ref="X10354">(W10354-T10354)/(W10354-V10354)*INDEX($Q$4:$Q$20,U10354)+(T10354-V10354)/(W10354-V10354)*INDEX($Q$4:$Q$20,U10354+1)</f>
        <v>#REF!</v>
      </c>
      <c r="Y10354" t="e">
        <f t="shared" si="995"/>
        <v>#REF!</v>
      </c>
      <c r="Z10354" t="e">
        <f t="shared" si="996"/>
        <v>#REF!</v>
      </c>
      <c r="AA10354" t="e">
        <f t="shared" si="997"/>
        <v>#REF!</v>
      </c>
      <c r="AB10354" t="e">
        <f t="shared" si="999"/>
        <v>#REF!</v>
      </c>
    </row>
    <row r="10355" spans="19:28">
      <c r="S10355">
        <v>10351</v>
      </c>
      <c r="T10355" s="1">
        <f t="shared" si="998"/>
        <v>56359</v>
      </c>
      <c r="U10355">
        <f t="shared" si="994"/>
        <v>17</v>
      </c>
      <c r="V10355" s="1" cm="1">
        <f t="array" ref="V10355">INDEX($O$4:$O$20,U10355)</f>
        <v>47471</v>
      </c>
      <c r="W10355" s="1" t="e" cm="1">
        <f t="array" ref="W10355">INDEX($O$4:$O$20,U10355+1)</f>
        <v>#REF!</v>
      </c>
      <c r="X10355" t="e" cm="1">
        <f t="array" ref="X10355">(W10355-T10355)/(W10355-V10355)*INDEX($Q$4:$Q$20,U10355)+(T10355-V10355)/(W10355-V10355)*INDEX($Q$4:$Q$20,U10355+1)</f>
        <v>#REF!</v>
      </c>
      <c r="Y10355" t="e">
        <f t="shared" si="995"/>
        <v>#REF!</v>
      </c>
      <c r="Z10355" t="e">
        <f t="shared" si="996"/>
        <v>#REF!</v>
      </c>
      <c r="AA10355" t="e">
        <f t="shared" si="997"/>
        <v>#REF!</v>
      </c>
      <c r="AB10355" t="e">
        <f t="shared" si="999"/>
        <v>#REF!</v>
      </c>
    </row>
    <row r="10356" spans="19:28">
      <c r="S10356">
        <v>10352</v>
      </c>
      <c r="T10356" s="1">
        <f t="shared" si="998"/>
        <v>56360</v>
      </c>
      <c r="U10356">
        <f t="shared" si="994"/>
        <v>17</v>
      </c>
      <c r="V10356" s="1" cm="1">
        <f t="array" ref="V10356">INDEX($O$4:$O$20,U10356)</f>
        <v>47471</v>
      </c>
      <c r="W10356" s="1" t="e" cm="1">
        <f t="array" ref="W10356">INDEX($O$4:$O$20,U10356+1)</f>
        <v>#REF!</v>
      </c>
      <c r="X10356" t="e" cm="1">
        <f t="array" ref="X10356">(W10356-T10356)/(W10356-V10356)*INDEX($Q$4:$Q$20,U10356)+(T10356-V10356)/(W10356-V10356)*INDEX($Q$4:$Q$20,U10356+1)</f>
        <v>#REF!</v>
      </c>
      <c r="Y10356" t="e">
        <f t="shared" si="995"/>
        <v>#REF!</v>
      </c>
      <c r="Z10356" t="e">
        <f t="shared" si="996"/>
        <v>#REF!</v>
      </c>
      <c r="AA10356" t="e">
        <f t="shared" si="997"/>
        <v>#REF!</v>
      </c>
      <c r="AB10356" t="e">
        <f t="shared" si="999"/>
        <v>#REF!</v>
      </c>
    </row>
    <row r="10357" spans="19:28">
      <c r="S10357">
        <v>10353</v>
      </c>
      <c r="T10357" s="1">
        <f t="shared" si="998"/>
        <v>56361</v>
      </c>
      <c r="U10357">
        <f t="shared" si="994"/>
        <v>17</v>
      </c>
      <c r="V10357" s="1" cm="1">
        <f t="array" ref="V10357">INDEX($O$4:$O$20,U10357)</f>
        <v>47471</v>
      </c>
      <c r="W10357" s="1" t="e" cm="1">
        <f t="array" ref="W10357">INDEX($O$4:$O$20,U10357+1)</f>
        <v>#REF!</v>
      </c>
      <c r="X10357" t="e" cm="1">
        <f t="array" ref="X10357">(W10357-T10357)/(W10357-V10357)*INDEX($Q$4:$Q$20,U10357)+(T10357-V10357)/(W10357-V10357)*INDEX($Q$4:$Q$20,U10357+1)</f>
        <v>#REF!</v>
      </c>
      <c r="Y10357" t="e">
        <f t="shared" si="995"/>
        <v>#REF!</v>
      </c>
      <c r="Z10357" t="e">
        <f t="shared" si="996"/>
        <v>#REF!</v>
      </c>
      <c r="AA10357" t="e">
        <f t="shared" si="997"/>
        <v>#REF!</v>
      </c>
      <c r="AB10357" t="e">
        <f t="shared" si="999"/>
        <v>#REF!</v>
      </c>
    </row>
    <row r="10358" spans="19:28">
      <c r="S10358">
        <v>10354</v>
      </c>
      <c r="T10358" s="1">
        <f t="shared" si="998"/>
        <v>56362</v>
      </c>
      <c r="U10358">
        <f t="shared" si="994"/>
        <v>17</v>
      </c>
      <c r="V10358" s="1" cm="1">
        <f t="array" ref="V10358">INDEX($O$4:$O$20,U10358)</f>
        <v>47471</v>
      </c>
      <c r="W10358" s="1" t="e" cm="1">
        <f t="array" ref="W10358">INDEX($O$4:$O$20,U10358+1)</f>
        <v>#REF!</v>
      </c>
      <c r="X10358" t="e" cm="1">
        <f t="array" ref="X10358">(W10358-T10358)/(W10358-V10358)*INDEX($Q$4:$Q$20,U10358)+(T10358-V10358)/(W10358-V10358)*INDEX($Q$4:$Q$20,U10358+1)</f>
        <v>#REF!</v>
      </c>
      <c r="Y10358" t="e">
        <f t="shared" si="995"/>
        <v>#REF!</v>
      </c>
      <c r="Z10358" t="e">
        <f t="shared" si="996"/>
        <v>#REF!</v>
      </c>
      <c r="AA10358" t="e">
        <f t="shared" si="997"/>
        <v>#REF!</v>
      </c>
      <c r="AB10358" t="e">
        <f t="shared" si="999"/>
        <v>#REF!</v>
      </c>
    </row>
    <row r="10359" spans="19:28">
      <c r="S10359">
        <v>10355</v>
      </c>
      <c r="T10359" s="1">
        <f t="shared" si="998"/>
        <v>56363</v>
      </c>
      <c r="U10359">
        <f t="shared" si="994"/>
        <v>17</v>
      </c>
      <c r="V10359" s="1" cm="1">
        <f t="array" ref="V10359">INDEX($O$4:$O$20,U10359)</f>
        <v>47471</v>
      </c>
      <c r="W10359" s="1" t="e" cm="1">
        <f t="array" ref="W10359">INDEX($O$4:$O$20,U10359+1)</f>
        <v>#REF!</v>
      </c>
      <c r="X10359" t="e" cm="1">
        <f t="array" ref="X10359">(W10359-T10359)/(W10359-V10359)*INDEX($Q$4:$Q$20,U10359)+(T10359-V10359)/(W10359-V10359)*INDEX($Q$4:$Q$20,U10359+1)</f>
        <v>#REF!</v>
      </c>
      <c r="Y10359" t="e">
        <f t="shared" si="995"/>
        <v>#REF!</v>
      </c>
      <c r="Z10359" t="e">
        <f t="shared" si="996"/>
        <v>#REF!</v>
      </c>
      <c r="AA10359" t="e">
        <f t="shared" si="997"/>
        <v>#REF!</v>
      </c>
      <c r="AB10359" t="e">
        <f t="shared" si="999"/>
        <v>#REF!</v>
      </c>
    </row>
    <row r="10360" spans="19:28">
      <c r="S10360">
        <v>10356</v>
      </c>
      <c r="T10360" s="1">
        <f t="shared" si="998"/>
        <v>56364</v>
      </c>
      <c r="U10360">
        <f t="shared" si="994"/>
        <v>17</v>
      </c>
      <c r="V10360" s="1" cm="1">
        <f t="array" ref="V10360">INDEX($O$4:$O$20,U10360)</f>
        <v>47471</v>
      </c>
      <c r="W10360" s="1" t="e" cm="1">
        <f t="array" ref="W10360">INDEX($O$4:$O$20,U10360+1)</f>
        <v>#REF!</v>
      </c>
      <c r="X10360" t="e" cm="1">
        <f t="array" ref="X10360">(W10360-T10360)/(W10360-V10360)*INDEX($Q$4:$Q$20,U10360)+(T10360-V10360)/(W10360-V10360)*INDEX($Q$4:$Q$20,U10360+1)</f>
        <v>#REF!</v>
      </c>
      <c r="Y10360" t="e">
        <f t="shared" si="995"/>
        <v>#REF!</v>
      </c>
      <c r="Z10360" t="e">
        <f t="shared" si="996"/>
        <v>#REF!</v>
      </c>
      <c r="AA10360" t="e">
        <f t="shared" si="997"/>
        <v>#REF!</v>
      </c>
      <c r="AB10360" t="e">
        <f t="shared" si="999"/>
        <v>#REF!</v>
      </c>
    </row>
    <row r="10361" spans="19:28">
      <c r="S10361">
        <v>10357</v>
      </c>
      <c r="T10361" s="1">
        <f t="shared" si="998"/>
        <v>56365</v>
      </c>
      <c r="U10361">
        <f t="shared" si="994"/>
        <v>17</v>
      </c>
      <c r="V10361" s="1" cm="1">
        <f t="array" ref="V10361">INDEX($O$4:$O$20,U10361)</f>
        <v>47471</v>
      </c>
      <c r="W10361" s="1" t="e" cm="1">
        <f t="array" ref="W10361">INDEX($O$4:$O$20,U10361+1)</f>
        <v>#REF!</v>
      </c>
      <c r="X10361" t="e" cm="1">
        <f t="array" ref="X10361">(W10361-T10361)/(W10361-V10361)*INDEX($Q$4:$Q$20,U10361)+(T10361-V10361)/(W10361-V10361)*INDEX($Q$4:$Q$20,U10361+1)</f>
        <v>#REF!</v>
      </c>
      <c r="Y10361" t="e">
        <f t="shared" si="995"/>
        <v>#REF!</v>
      </c>
      <c r="Z10361" t="e">
        <f t="shared" si="996"/>
        <v>#REF!</v>
      </c>
      <c r="AA10361" t="e">
        <f t="shared" si="997"/>
        <v>#REF!</v>
      </c>
      <c r="AB10361" t="e">
        <f t="shared" si="999"/>
        <v>#REF!</v>
      </c>
    </row>
    <row r="10362" spans="19:28">
      <c r="S10362">
        <v>10358</v>
      </c>
      <c r="T10362" s="1">
        <f t="shared" si="998"/>
        <v>56366</v>
      </c>
      <c r="U10362">
        <f t="shared" si="994"/>
        <v>17</v>
      </c>
      <c r="V10362" s="1" cm="1">
        <f t="array" ref="V10362">INDEX($O$4:$O$20,U10362)</f>
        <v>47471</v>
      </c>
      <c r="W10362" s="1" t="e" cm="1">
        <f t="array" ref="W10362">INDEX($O$4:$O$20,U10362+1)</f>
        <v>#REF!</v>
      </c>
      <c r="X10362" t="e" cm="1">
        <f t="array" ref="X10362">(W10362-T10362)/(W10362-V10362)*INDEX($Q$4:$Q$20,U10362)+(T10362-V10362)/(W10362-V10362)*INDEX($Q$4:$Q$20,U10362+1)</f>
        <v>#REF!</v>
      </c>
      <c r="Y10362" t="e">
        <f t="shared" si="995"/>
        <v>#REF!</v>
      </c>
      <c r="Z10362" t="e">
        <f t="shared" si="996"/>
        <v>#REF!</v>
      </c>
      <c r="AA10362" t="e">
        <f t="shared" si="997"/>
        <v>#REF!</v>
      </c>
      <c r="AB10362" t="e">
        <f t="shared" si="999"/>
        <v>#REF!</v>
      </c>
    </row>
    <row r="10363" spans="19:28">
      <c r="S10363">
        <v>10359</v>
      </c>
      <c r="T10363" s="1">
        <f t="shared" si="998"/>
        <v>56367</v>
      </c>
      <c r="U10363">
        <f t="shared" si="994"/>
        <v>17</v>
      </c>
      <c r="V10363" s="1" cm="1">
        <f t="array" ref="V10363">INDEX($O$4:$O$20,U10363)</f>
        <v>47471</v>
      </c>
      <c r="W10363" s="1" t="e" cm="1">
        <f t="array" ref="W10363">INDEX($O$4:$O$20,U10363+1)</f>
        <v>#REF!</v>
      </c>
      <c r="X10363" t="e" cm="1">
        <f t="array" ref="X10363">(W10363-T10363)/(W10363-V10363)*INDEX($Q$4:$Q$20,U10363)+(T10363-V10363)/(W10363-V10363)*INDEX($Q$4:$Q$20,U10363+1)</f>
        <v>#REF!</v>
      </c>
      <c r="Y10363" t="e">
        <f t="shared" si="995"/>
        <v>#REF!</v>
      </c>
      <c r="Z10363" t="e">
        <f t="shared" si="996"/>
        <v>#REF!</v>
      </c>
      <c r="AA10363" t="e">
        <f t="shared" si="997"/>
        <v>#REF!</v>
      </c>
      <c r="AB10363" t="e">
        <f t="shared" si="999"/>
        <v>#REF!</v>
      </c>
    </row>
    <row r="10364" spans="19:28">
      <c r="S10364">
        <v>10360</v>
      </c>
      <c r="T10364" s="1">
        <f t="shared" si="998"/>
        <v>56368</v>
      </c>
      <c r="U10364">
        <f t="shared" si="994"/>
        <v>17</v>
      </c>
      <c r="V10364" s="1" cm="1">
        <f t="array" ref="V10364">INDEX($O$4:$O$20,U10364)</f>
        <v>47471</v>
      </c>
      <c r="W10364" s="1" t="e" cm="1">
        <f t="array" ref="W10364">INDEX($O$4:$O$20,U10364+1)</f>
        <v>#REF!</v>
      </c>
      <c r="X10364" t="e" cm="1">
        <f t="array" ref="X10364">(W10364-T10364)/(W10364-V10364)*INDEX($Q$4:$Q$20,U10364)+(T10364-V10364)/(W10364-V10364)*INDEX($Q$4:$Q$20,U10364+1)</f>
        <v>#REF!</v>
      </c>
      <c r="Y10364" t="e">
        <f t="shared" si="995"/>
        <v>#REF!</v>
      </c>
      <c r="Z10364" t="e">
        <f t="shared" si="996"/>
        <v>#REF!</v>
      </c>
      <c r="AA10364" t="e">
        <f t="shared" si="997"/>
        <v>#REF!</v>
      </c>
      <c r="AB10364" t="e">
        <f t="shared" si="999"/>
        <v>#REF!</v>
      </c>
    </row>
    <row r="10365" spans="19:28">
      <c r="S10365">
        <v>10361</v>
      </c>
      <c r="T10365" s="1">
        <f t="shared" si="998"/>
        <v>56369</v>
      </c>
      <c r="U10365">
        <f t="shared" si="994"/>
        <v>17</v>
      </c>
      <c r="V10365" s="1" cm="1">
        <f t="array" ref="V10365">INDEX($O$4:$O$20,U10365)</f>
        <v>47471</v>
      </c>
      <c r="W10365" s="1" t="e" cm="1">
        <f t="array" ref="W10365">INDEX($O$4:$O$20,U10365+1)</f>
        <v>#REF!</v>
      </c>
      <c r="X10365" t="e" cm="1">
        <f t="array" ref="X10365">(W10365-T10365)/(W10365-V10365)*INDEX($Q$4:$Q$20,U10365)+(T10365-V10365)/(W10365-V10365)*INDEX($Q$4:$Q$20,U10365+1)</f>
        <v>#REF!</v>
      </c>
      <c r="Y10365" t="e">
        <f t="shared" si="995"/>
        <v>#REF!</v>
      </c>
      <c r="Z10365" t="e">
        <f t="shared" si="996"/>
        <v>#REF!</v>
      </c>
      <c r="AA10365" t="e">
        <f t="shared" si="997"/>
        <v>#REF!</v>
      </c>
      <c r="AB10365" t="e">
        <f t="shared" si="999"/>
        <v>#REF!</v>
      </c>
    </row>
    <row r="10366" spans="19:28">
      <c r="S10366">
        <v>10362</v>
      </c>
      <c r="T10366" s="1">
        <f t="shared" si="998"/>
        <v>56370</v>
      </c>
      <c r="U10366">
        <f t="shared" si="994"/>
        <v>17</v>
      </c>
      <c r="V10366" s="1" cm="1">
        <f t="array" ref="V10366">INDEX($O$4:$O$20,U10366)</f>
        <v>47471</v>
      </c>
      <c r="W10366" s="1" t="e" cm="1">
        <f t="array" ref="W10366">INDEX($O$4:$O$20,U10366+1)</f>
        <v>#REF!</v>
      </c>
      <c r="X10366" t="e" cm="1">
        <f t="array" ref="X10366">(W10366-T10366)/(W10366-V10366)*INDEX($Q$4:$Q$20,U10366)+(T10366-V10366)/(W10366-V10366)*INDEX($Q$4:$Q$20,U10366+1)</f>
        <v>#REF!</v>
      </c>
      <c r="Y10366" t="e">
        <f t="shared" si="995"/>
        <v>#REF!</v>
      </c>
      <c r="Z10366" t="e">
        <f t="shared" si="996"/>
        <v>#REF!</v>
      </c>
      <c r="AA10366" t="e">
        <f t="shared" si="997"/>
        <v>#REF!</v>
      </c>
      <c r="AB10366" t="e">
        <f t="shared" si="999"/>
        <v>#REF!</v>
      </c>
    </row>
    <row r="10367" spans="19:28">
      <c r="S10367">
        <v>10363</v>
      </c>
      <c r="T10367" s="1">
        <f t="shared" si="998"/>
        <v>56371</v>
      </c>
      <c r="U10367">
        <f t="shared" si="994"/>
        <v>17</v>
      </c>
      <c r="V10367" s="1" cm="1">
        <f t="array" ref="V10367">INDEX($O$4:$O$20,U10367)</f>
        <v>47471</v>
      </c>
      <c r="W10367" s="1" t="e" cm="1">
        <f t="array" ref="W10367">INDEX($O$4:$O$20,U10367+1)</f>
        <v>#REF!</v>
      </c>
      <c r="X10367" t="e" cm="1">
        <f t="array" ref="X10367">(W10367-T10367)/(W10367-V10367)*INDEX($Q$4:$Q$20,U10367)+(T10367-V10367)/(W10367-V10367)*INDEX($Q$4:$Q$20,U10367+1)</f>
        <v>#REF!</v>
      </c>
      <c r="Y10367" t="e">
        <f t="shared" si="995"/>
        <v>#REF!</v>
      </c>
      <c r="Z10367" t="e">
        <f t="shared" si="996"/>
        <v>#REF!</v>
      </c>
      <c r="AA10367" t="e">
        <f t="shared" si="997"/>
        <v>#REF!</v>
      </c>
      <c r="AB10367" t="e">
        <f t="shared" si="999"/>
        <v>#REF!</v>
      </c>
    </row>
    <row r="10368" spans="19:28">
      <c r="S10368">
        <v>10364</v>
      </c>
      <c r="T10368" s="1">
        <f t="shared" si="998"/>
        <v>56372</v>
      </c>
      <c r="U10368">
        <f t="shared" si="994"/>
        <v>17</v>
      </c>
      <c r="V10368" s="1" cm="1">
        <f t="array" ref="V10368">INDEX($O$4:$O$20,U10368)</f>
        <v>47471</v>
      </c>
      <c r="W10368" s="1" t="e" cm="1">
        <f t="array" ref="W10368">INDEX($O$4:$O$20,U10368+1)</f>
        <v>#REF!</v>
      </c>
      <c r="X10368" t="e" cm="1">
        <f t="array" ref="X10368">(W10368-T10368)/(W10368-V10368)*INDEX($Q$4:$Q$20,U10368)+(T10368-V10368)/(W10368-V10368)*INDEX($Q$4:$Q$20,U10368+1)</f>
        <v>#REF!</v>
      </c>
      <c r="Y10368" t="e">
        <f t="shared" si="995"/>
        <v>#REF!</v>
      </c>
      <c r="Z10368" t="e">
        <f t="shared" si="996"/>
        <v>#REF!</v>
      </c>
      <c r="AA10368" t="e">
        <f t="shared" si="997"/>
        <v>#REF!</v>
      </c>
      <c r="AB10368" t="e">
        <f t="shared" si="999"/>
        <v>#REF!</v>
      </c>
    </row>
    <row r="10369" spans="19:28">
      <c r="S10369">
        <v>10365</v>
      </c>
      <c r="T10369" s="1">
        <f t="shared" si="998"/>
        <v>56373</v>
      </c>
      <c r="U10369">
        <f t="shared" si="994"/>
        <v>17</v>
      </c>
      <c r="V10369" s="1" cm="1">
        <f t="array" ref="V10369">INDEX($O$4:$O$20,U10369)</f>
        <v>47471</v>
      </c>
      <c r="W10369" s="1" t="e" cm="1">
        <f t="array" ref="W10369">INDEX($O$4:$O$20,U10369+1)</f>
        <v>#REF!</v>
      </c>
      <c r="X10369" t="e" cm="1">
        <f t="array" ref="X10369">(W10369-T10369)/(W10369-V10369)*INDEX($Q$4:$Q$20,U10369)+(T10369-V10369)/(W10369-V10369)*INDEX($Q$4:$Q$20,U10369+1)</f>
        <v>#REF!</v>
      </c>
      <c r="Y10369" t="e">
        <f t="shared" si="995"/>
        <v>#REF!</v>
      </c>
      <c r="Z10369" t="e">
        <f t="shared" si="996"/>
        <v>#REF!</v>
      </c>
      <c r="AA10369" t="e">
        <f t="shared" si="997"/>
        <v>#REF!</v>
      </c>
      <c r="AB10369" t="e">
        <f t="shared" si="999"/>
        <v>#REF!</v>
      </c>
    </row>
    <row r="10370" spans="19:28">
      <c r="S10370">
        <v>10366</v>
      </c>
      <c r="T10370" s="1">
        <f t="shared" si="998"/>
        <v>56374</v>
      </c>
      <c r="U10370">
        <f t="shared" si="994"/>
        <v>17</v>
      </c>
      <c r="V10370" s="1" cm="1">
        <f t="array" ref="V10370">INDEX($O$4:$O$20,U10370)</f>
        <v>47471</v>
      </c>
      <c r="W10370" s="1" t="e" cm="1">
        <f t="array" ref="W10370">INDEX($O$4:$O$20,U10370+1)</f>
        <v>#REF!</v>
      </c>
      <c r="X10370" t="e" cm="1">
        <f t="array" ref="X10370">(W10370-T10370)/(W10370-V10370)*INDEX($Q$4:$Q$20,U10370)+(T10370-V10370)/(W10370-V10370)*INDEX($Q$4:$Q$20,U10370+1)</f>
        <v>#REF!</v>
      </c>
      <c r="Y10370" t="e">
        <f t="shared" si="995"/>
        <v>#REF!</v>
      </c>
      <c r="Z10370" t="e">
        <f t="shared" si="996"/>
        <v>#REF!</v>
      </c>
      <c r="AA10370" t="e">
        <f t="shared" si="997"/>
        <v>#REF!</v>
      </c>
      <c r="AB10370" t="e">
        <f t="shared" si="999"/>
        <v>#REF!</v>
      </c>
    </row>
    <row r="10371" spans="19:28">
      <c r="S10371">
        <v>10367</v>
      </c>
      <c r="T10371" s="1">
        <f t="shared" si="998"/>
        <v>56375</v>
      </c>
      <c r="U10371">
        <f t="shared" si="994"/>
        <v>17</v>
      </c>
      <c r="V10371" s="1" cm="1">
        <f t="array" ref="V10371">INDEX($O$4:$O$20,U10371)</f>
        <v>47471</v>
      </c>
      <c r="W10371" s="1" t="e" cm="1">
        <f t="array" ref="W10371">INDEX($O$4:$O$20,U10371+1)</f>
        <v>#REF!</v>
      </c>
      <c r="X10371" t="e" cm="1">
        <f t="array" ref="X10371">(W10371-T10371)/(W10371-V10371)*INDEX($Q$4:$Q$20,U10371)+(T10371-V10371)/(W10371-V10371)*INDEX($Q$4:$Q$20,U10371+1)</f>
        <v>#REF!</v>
      </c>
      <c r="Y10371" t="e">
        <f t="shared" si="995"/>
        <v>#REF!</v>
      </c>
      <c r="Z10371" t="e">
        <f t="shared" si="996"/>
        <v>#REF!</v>
      </c>
      <c r="AA10371" t="e">
        <f t="shared" si="997"/>
        <v>#REF!</v>
      </c>
      <c r="AB10371" t="e">
        <f t="shared" si="999"/>
        <v>#REF!</v>
      </c>
    </row>
    <row r="10372" spans="19:28">
      <c r="S10372">
        <v>10368</v>
      </c>
      <c r="T10372" s="1">
        <f t="shared" si="998"/>
        <v>56376</v>
      </c>
      <c r="U10372">
        <f t="shared" si="994"/>
        <v>17</v>
      </c>
      <c r="V10372" s="1" cm="1">
        <f t="array" ref="V10372">INDEX($O$4:$O$20,U10372)</f>
        <v>47471</v>
      </c>
      <c r="W10372" s="1" t="e" cm="1">
        <f t="array" ref="W10372">INDEX($O$4:$O$20,U10372+1)</f>
        <v>#REF!</v>
      </c>
      <c r="X10372" t="e" cm="1">
        <f t="array" ref="X10372">(W10372-T10372)/(W10372-V10372)*INDEX($Q$4:$Q$20,U10372)+(T10372-V10372)/(W10372-V10372)*INDEX($Q$4:$Q$20,U10372+1)</f>
        <v>#REF!</v>
      </c>
      <c r="Y10372" t="e">
        <f t="shared" si="995"/>
        <v>#REF!</v>
      </c>
      <c r="Z10372" t="e">
        <f t="shared" si="996"/>
        <v>#REF!</v>
      </c>
      <c r="AA10372" t="e">
        <f t="shared" si="997"/>
        <v>#REF!</v>
      </c>
      <c r="AB10372" t="e">
        <f t="shared" si="999"/>
        <v>#REF!</v>
      </c>
    </row>
    <row r="10373" spans="19:28">
      <c r="S10373">
        <v>10369</v>
      </c>
      <c r="T10373" s="1">
        <f t="shared" si="998"/>
        <v>56377</v>
      </c>
      <c r="U10373">
        <f t="shared" ref="U10373:U10436" si="1000">MATCH(T10373,$O$4:$O$20,1)</f>
        <v>17</v>
      </c>
      <c r="V10373" s="1" cm="1">
        <f t="array" ref="V10373">INDEX($O$4:$O$20,U10373)</f>
        <v>47471</v>
      </c>
      <c r="W10373" s="1" t="e" cm="1">
        <f t="array" ref="W10373">INDEX($O$4:$O$20,U10373+1)</f>
        <v>#REF!</v>
      </c>
      <c r="X10373" t="e" cm="1">
        <f t="array" ref="X10373">(W10373-T10373)/(W10373-V10373)*INDEX($Q$4:$Q$20,U10373)+(T10373-V10373)/(W10373-V10373)*INDEX($Q$4:$Q$20,U10373+1)</f>
        <v>#REF!</v>
      </c>
      <c r="Y10373" t="e">
        <f t="shared" ref="Y10373:Y10436" si="1001">EXP(X10373)</f>
        <v>#REF!</v>
      </c>
      <c r="Z10373" t="e">
        <f t="shared" ref="Z10373:Z10436" si="1002">(Y10373/Y10374-1)*360</f>
        <v>#REF!</v>
      </c>
      <c r="AA10373" t="e">
        <f t="shared" ref="AA10373:AA10436" si="1003">Z10373-0.0006</f>
        <v>#REF!</v>
      </c>
      <c r="AB10373" t="e">
        <f t="shared" si="999"/>
        <v>#REF!</v>
      </c>
    </row>
    <row r="10374" spans="19:28">
      <c r="S10374">
        <v>10370</v>
      </c>
      <c r="T10374" s="1">
        <f t="shared" ref="T10374:T10437" si="1004">T10373+1</f>
        <v>56378</v>
      </c>
      <c r="U10374">
        <f t="shared" si="1000"/>
        <v>17</v>
      </c>
      <c r="V10374" s="1" cm="1">
        <f t="array" ref="V10374">INDEX($O$4:$O$20,U10374)</f>
        <v>47471</v>
      </c>
      <c r="W10374" s="1" t="e" cm="1">
        <f t="array" ref="W10374">INDEX($O$4:$O$20,U10374+1)</f>
        <v>#REF!</v>
      </c>
      <c r="X10374" t="e" cm="1">
        <f t="array" ref="X10374">(W10374-T10374)/(W10374-V10374)*INDEX($Q$4:$Q$20,U10374)+(T10374-V10374)/(W10374-V10374)*INDEX($Q$4:$Q$20,U10374+1)</f>
        <v>#REF!</v>
      </c>
      <c r="Y10374" t="e">
        <f t="shared" si="1001"/>
        <v>#REF!</v>
      </c>
      <c r="Z10374" t="e">
        <f t="shared" si="1002"/>
        <v>#REF!</v>
      </c>
      <c r="AA10374" t="e">
        <f t="shared" si="1003"/>
        <v>#REF!</v>
      </c>
      <c r="AB10374" t="e">
        <f t="shared" ref="AB10374:AB10437" si="1005">AB10373/(1+AA10373/360)</f>
        <v>#REF!</v>
      </c>
    </row>
    <row r="10375" spans="19:28">
      <c r="S10375">
        <v>10371</v>
      </c>
      <c r="T10375" s="1">
        <f t="shared" si="1004"/>
        <v>56379</v>
      </c>
      <c r="U10375">
        <f t="shared" si="1000"/>
        <v>17</v>
      </c>
      <c r="V10375" s="1" cm="1">
        <f t="array" ref="V10375">INDEX($O$4:$O$20,U10375)</f>
        <v>47471</v>
      </c>
      <c r="W10375" s="1" t="e" cm="1">
        <f t="array" ref="W10375">INDEX($O$4:$O$20,U10375+1)</f>
        <v>#REF!</v>
      </c>
      <c r="X10375" t="e" cm="1">
        <f t="array" ref="X10375">(W10375-T10375)/(W10375-V10375)*INDEX($Q$4:$Q$20,U10375)+(T10375-V10375)/(W10375-V10375)*INDEX($Q$4:$Q$20,U10375+1)</f>
        <v>#REF!</v>
      </c>
      <c r="Y10375" t="e">
        <f t="shared" si="1001"/>
        <v>#REF!</v>
      </c>
      <c r="Z10375" t="e">
        <f t="shared" si="1002"/>
        <v>#REF!</v>
      </c>
      <c r="AA10375" t="e">
        <f t="shared" si="1003"/>
        <v>#REF!</v>
      </c>
      <c r="AB10375" t="e">
        <f t="shared" si="1005"/>
        <v>#REF!</v>
      </c>
    </row>
    <row r="10376" spans="19:28">
      <c r="S10376">
        <v>10372</v>
      </c>
      <c r="T10376" s="1">
        <f t="shared" si="1004"/>
        <v>56380</v>
      </c>
      <c r="U10376">
        <f t="shared" si="1000"/>
        <v>17</v>
      </c>
      <c r="V10376" s="1" cm="1">
        <f t="array" ref="V10376">INDEX($O$4:$O$20,U10376)</f>
        <v>47471</v>
      </c>
      <c r="W10376" s="1" t="e" cm="1">
        <f t="array" ref="W10376">INDEX($O$4:$O$20,U10376+1)</f>
        <v>#REF!</v>
      </c>
      <c r="X10376" t="e" cm="1">
        <f t="array" ref="X10376">(W10376-T10376)/(W10376-V10376)*INDEX($Q$4:$Q$20,U10376)+(T10376-V10376)/(W10376-V10376)*INDEX($Q$4:$Q$20,U10376+1)</f>
        <v>#REF!</v>
      </c>
      <c r="Y10376" t="e">
        <f t="shared" si="1001"/>
        <v>#REF!</v>
      </c>
      <c r="Z10376" t="e">
        <f t="shared" si="1002"/>
        <v>#REF!</v>
      </c>
      <c r="AA10376" t="e">
        <f t="shared" si="1003"/>
        <v>#REF!</v>
      </c>
      <c r="AB10376" t="e">
        <f t="shared" si="1005"/>
        <v>#REF!</v>
      </c>
    </row>
    <row r="10377" spans="19:28">
      <c r="S10377">
        <v>10373</v>
      </c>
      <c r="T10377" s="1">
        <f t="shared" si="1004"/>
        <v>56381</v>
      </c>
      <c r="U10377">
        <f t="shared" si="1000"/>
        <v>17</v>
      </c>
      <c r="V10377" s="1" cm="1">
        <f t="array" ref="V10377">INDEX($O$4:$O$20,U10377)</f>
        <v>47471</v>
      </c>
      <c r="W10377" s="1" t="e" cm="1">
        <f t="array" ref="W10377">INDEX($O$4:$O$20,U10377+1)</f>
        <v>#REF!</v>
      </c>
      <c r="X10377" t="e" cm="1">
        <f t="array" ref="X10377">(W10377-T10377)/(W10377-V10377)*INDEX($Q$4:$Q$20,U10377)+(T10377-V10377)/(W10377-V10377)*INDEX($Q$4:$Q$20,U10377+1)</f>
        <v>#REF!</v>
      </c>
      <c r="Y10377" t="e">
        <f t="shared" si="1001"/>
        <v>#REF!</v>
      </c>
      <c r="Z10377" t="e">
        <f t="shared" si="1002"/>
        <v>#REF!</v>
      </c>
      <c r="AA10377" t="e">
        <f t="shared" si="1003"/>
        <v>#REF!</v>
      </c>
      <c r="AB10377" t="e">
        <f t="shared" si="1005"/>
        <v>#REF!</v>
      </c>
    </row>
    <row r="10378" spans="19:28">
      <c r="S10378">
        <v>10374</v>
      </c>
      <c r="T10378" s="1">
        <f t="shared" si="1004"/>
        <v>56382</v>
      </c>
      <c r="U10378">
        <f t="shared" si="1000"/>
        <v>17</v>
      </c>
      <c r="V10378" s="1" cm="1">
        <f t="array" ref="V10378">INDEX($O$4:$O$20,U10378)</f>
        <v>47471</v>
      </c>
      <c r="W10378" s="1" t="e" cm="1">
        <f t="array" ref="W10378">INDEX($O$4:$O$20,U10378+1)</f>
        <v>#REF!</v>
      </c>
      <c r="X10378" t="e" cm="1">
        <f t="array" ref="X10378">(W10378-T10378)/(W10378-V10378)*INDEX($Q$4:$Q$20,U10378)+(T10378-V10378)/(W10378-V10378)*INDEX($Q$4:$Q$20,U10378+1)</f>
        <v>#REF!</v>
      </c>
      <c r="Y10378" t="e">
        <f t="shared" si="1001"/>
        <v>#REF!</v>
      </c>
      <c r="Z10378" t="e">
        <f t="shared" si="1002"/>
        <v>#REF!</v>
      </c>
      <c r="AA10378" t="e">
        <f t="shared" si="1003"/>
        <v>#REF!</v>
      </c>
      <c r="AB10378" t="e">
        <f t="shared" si="1005"/>
        <v>#REF!</v>
      </c>
    </row>
    <row r="10379" spans="19:28">
      <c r="S10379">
        <v>10375</v>
      </c>
      <c r="T10379" s="1">
        <f t="shared" si="1004"/>
        <v>56383</v>
      </c>
      <c r="U10379">
        <f t="shared" si="1000"/>
        <v>17</v>
      </c>
      <c r="V10379" s="1" cm="1">
        <f t="array" ref="V10379">INDEX($O$4:$O$20,U10379)</f>
        <v>47471</v>
      </c>
      <c r="W10379" s="1" t="e" cm="1">
        <f t="array" ref="W10379">INDEX($O$4:$O$20,U10379+1)</f>
        <v>#REF!</v>
      </c>
      <c r="X10379" t="e" cm="1">
        <f t="array" ref="X10379">(W10379-T10379)/(W10379-V10379)*INDEX($Q$4:$Q$20,U10379)+(T10379-V10379)/(W10379-V10379)*INDEX($Q$4:$Q$20,U10379+1)</f>
        <v>#REF!</v>
      </c>
      <c r="Y10379" t="e">
        <f t="shared" si="1001"/>
        <v>#REF!</v>
      </c>
      <c r="Z10379" t="e">
        <f t="shared" si="1002"/>
        <v>#REF!</v>
      </c>
      <c r="AA10379" t="e">
        <f t="shared" si="1003"/>
        <v>#REF!</v>
      </c>
      <c r="AB10379" t="e">
        <f t="shared" si="1005"/>
        <v>#REF!</v>
      </c>
    </row>
    <row r="10380" spans="19:28">
      <c r="S10380">
        <v>10376</v>
      </c>
      <c r="T10380" s="1">
        <f t="shared" si="1004"/>
        <v>56384</v>
      </c>
      <c r="U10380">
        <f t="shared" si="1000"/>
        <v>17</v>
      </c>
      <c r="V10380" s="1" cm="1">
        <f t="array" ref="V10380">INDEX($O$4:$O$20,U10380)</f>
        <v>47471</v>
      </c>
      <c r="W10380" s="1" t="e" cm="1">
        <f t="array" ref="W10380">INDEX($O$4:$O$20,U10380+1)</f>
        <v>#REF!</v>
      </c>
      <c r="X10380" t="e" cm="1">
        <f t="array" ref="X10380">(W10380-T10380)/(W10380-V10380)*INDEX($Q$4:$Q$20,U10380)+(T10380-V10380)/(W10380-V10380)*INDEX($Q$4:$Q$20,U10380+1)</f>
        <v>#REF!</v>
      </c>
      <c r="Y10380" t="e">
        <f t="shared" si="1001"/>
        <v>#REF!</v>
      </c>
      <c r="Z10380" t="e">
        <f t="shared" si="1002"/>
        <v>#REF!</v>
      </c>
      <c r="AA10380" t="e">
        <f t="shared" si="1003"/>
        <v>#REF!</v>
      </c>
      <c r="AB10380" t="e">
        <f t="shared" si="1005"/>
        <v>#REF!</v>
      </c>
    </row>
    <row r="10381" spans="19:28">
      <c r="S10381">
        <v>10377</v>
      </c>
      <c r="T10381" s="1">
        <f t="shared" si="1004"/>
        <v>56385</v>
      </c>
      <c r="U10381">
        <f t="shared" si="1000"/>
        <v>17</v>
      </c>
      <c r="V10381" s="1" cm="1">
        <f t="array" ref="V10381">INDEX($O$4:$O$20,U10381)</f>
        <v>47471</v>
      </c>
      <c r="W10381" s="1" t="e" cm="1">
        <f t="array" ref="W10381">INDEX($O$4:$O$20,U10381+1)</f>
        <v>#REF!</v>
      </c>
      <c r="X10381" t="e" cm="1">
        <f t="array" ref="X10381">(W10381-T10381)/(W10381-V10381)*INDEX($Q$4:$Q$20,U10381)+(T10381-V10381)/(W10381-V10381)*INDEX($Q$4:$Q$20,U10381+1)</f>
        <v>#REF!</v>
      </c>
      <c r="Y10381" t="e">
        <f t="shared" si="1001"/>
        <v>#REF!</v>
      </c>
      <c r="Z10381" t="e">
        <f t="shared" si="1002"/>
        <v>#REF!</v>
      </c>
      <c r="AA10381" t="e">
        <f t="shared" si="1003"/>
        <v>#REF!</v>
      </c>
      <c r="AB10381" t="e">
        <f t="shared" si="1005"/>
        <v>#REF!</v>
      </c>
    </row>
    <row r="10382" spans="19:28">
      <c r="S10382">
        <v>10378</v>
      </c>
      <c r="T10382" s="1">
        <f t="shared" si="1004"/>
        <v>56386</v>
      </c>
      <c r="U10382">
        <f t="shared" si="1000"/>
        <v>17</v>
      </c>
      <c r="V10382" s="1" cm="1">
        <f t="array" ref="V10382">INDEX($O$4:$O$20,U10382)</f>
        <v>47471</v>
      </c>
      <c r="W10382" s="1" t="e" cm="1">
        <f t="array" ref="W10382">INDEX($O$4:$O$20,U10382+1)</f>
        <v>#REF!</v>
      </c>
      <c r="X10382" t="e" cm="1">
        <f t="array" ref="X10382">(W10382-T10382)/(W10382-V10382)*INDEX($Q$4:$Q$20,U10382)+(T10382-V10382)/(W10382-V10382)*INDEX($Q$4:$Q$20,U10382+1)</f>
        <v>#REF!</v>
      </c>
      <c r="Y10382" t="e">
        <f t="shared" si="1001"/>
        <v>#REF!</v>
      </c>
      <c r="Z10382" t="e">
        <f t="shared" si="1002"/>
        <v>#REF!</v>
      </c>
      <c r="AA10382" t="e">
        <f t="shared" si="1003"/>
        <v>#REF!</v>
      </c>
      <c r="AB10382" t="e">
        <f t="shared" si="1005"/>
        <v>#REF!</v>
      </c>
    </row>
    <row r="10383" spans="19:28">
      <c r="S10383">
        <v>10379</v>
      </c>
      <c r="T10383" s="1">
        <f t="shared" si="1004"/>
        <v>56387</v>
      </c>
      <c r="U10383">
        <f t="shared" si="1000"/>
        <v>17</v>
      </c>
      <c r="V10383" s="1" cm="1">
        <f t="array" ref="V10383">INDEX($O$4:$O$20,U10383)</f>
        <v>47471</v>
      </c>
      <c r="W10383" s="1" t="e" cm="1">
        <f t="array" ref="W10383">INDEX($O$4:$O$20,U10383+1)</f>
        <v>#REF!</v>
      </c>
      <c r="X10383" t="e" cm="1">
        <f t="array" ref="X10383">(W10383-T10383)/(W10383-V10383)*INDEX($Q$4:$Q$20,U10383)+(T10383-V10383)/(W10383-V10383)*INDEX($Q$4:$Q$20,U10383+1)</f>
        <v>#REF!</v>
      </c>
      <c r="Y10383" t="e">
        <f t="shared" si="1001"/>
        <v>#REF!</v>
      </c>
      <c r="Z10383" t="e">
        <f t="shared" si="1002"/>
        <v>#REF!</v>
      </c>
      <c r="AA10383" t="e">
        <f t="shared" si="1003"/>
        <v>#REF!</v>
      </c>
      <c r="AB10383" t="e">
        <f t="shared" si="1005"/>
        <v>#REF!</v>
      </c>
    </row>
    <row r="10384" spans="19:28">
      <c r="S10384">
        <v>10380</v>
      </c>
      <c r="T10384" s="1">
        <f t="shared" si="1004"/>
        <v>56388</v>
      </c>
      <c r="U10384">
        <f t="shared" si="1000"/>
        <v>17</v>
      </c>
      <c r="V10384" s="1" cm="1">
        <f t="array" ref="V10384">INDEX($O$4:$O$20,U10384)</f>
        <v>47471</v>
      </c>
      <c r="W10384" s="1" t="e" cm="1">
        <f t="array" ref="W10384">INDEX($O$4:$O$20,U10384+1)</f>
        <v>#REF!</v>
      </c>
      <c r="X10384" t="e" cm="1">
        <f t="array" ref="X10384">(W10384-T10384)/(W10384-V10384)*INDEX($Q$4:$Q$20,U10384)+(T10384-V10384)/(W10384-V10384)*INDEX($Q$4:$Q$20,U10384+1)</f>
        <v>#REF!</v>
      </c>
      <c r="Y10384" t="e">
        <f t="shared" si="1001"/>
        <v>#REF!</v>
      </c>
      <c r="Z10384" t="e">
        <f t="shared" si="1002"/>
        <v>#REF!</v>
      </c>
      <c r="AA10384" t="e">
        <f t="shared" si="1003"/>
        <v>#REF!</v>
      </c>
      <c r="AB10384" t="e">
        <f t="shared" si="1005"/>
        <v>#REF!</v>
      </c>
    </row>
    <row r="10385" spans="19:28">
      <c r="S10385">
        <v>10381</v>
      </c>
      <c r="T10385" s="1">
        <f t="shared" si="1004"/>
        <v>56389</v>
      </c>
      <c r="U10385">
        <f t="shared" si="1000"/>
        <v>17</v>
      </c>
      <c r="V10385" s="1" cm="1">
        <f t="array" ref="V10385">INDEX($O$4:$O$20,U10385)</f>
        <v>47471</v>
      </c>
      <c r="W10385" s="1" t="e" cm="1">
        <f t="array" ref="W10385">INDEX($O$4:$O$20,U10385+1)</f>
        <v>#REF!</v>
      </c>
      <c r="X10385" t="e" cm="1">
        <f t="array" ref="X10385">(W10385-T10385)/(W10385-V10385)*INDEX($Q$4:$Q$20,U10385)+(T10385-V10385)/(W10385-V10385)*INDEX($Q$4:$Q$20,U10385+1)</f>
        <v>#REF!</v>
      </c>
      <c r="Y10385" t="e">
        <f t="shared" si="1001"/>
        <v>#REF!</v>
      </c>
      <c r="Z10385" t="e">
        <f t="shared" si="1002"/>
        <v>#REF!</v>
      </c>
      <c r="AA10385" t="e">
        <f t="shared" si="1003"/>
        <v>#REF!</v>
      </c>
      <c r="AB10385" t="e">
        <f t="shared" si="1005"/>
        <v>#REF!</v>
      </c>
    </row>
    <row r="10386" spans="19:28">
      <c r="S10386">
        <v>10382</v>
      </c>
      <c r="T10386" s="1">
        <f t="shared" si="1004"/>
        <v>56390</v>
      </c>
      <c r="U10386">
        <f t="shared" si="1000"/>
        <v>17</v>
      </c>
      <c r="V10386" s="1" cm="1">
        <f t="array" ref="V10386">INDEX($O$4:$O$20,U10386)</f>
        <v>47471</v>
      </c>
      <c r="W10386" s="1" t="e" cm="1">
        <f t="array" ref="W10386">INDEX($O$4:$O$20,U10386+1)</f>
        <v>#REF!</v>
      </c>
      <c r="X10386" t="e" cm="1">
        <f t="array" ref="X10386">(W10386-T10386)/(W10386-V10386)*INDEX($Q$4:$Q$20,U10386)+(T10386-V10386)/(W10386-V10386)*INDEX($Q$4:$Q$20,U10386+1)</f>
        <v>#REF!</v>
      </c>
      <c r="Y10386" t="e">
        <f t="shared" si="1001"/>
        <v>#REF!</v>
      </c>
      <c r="Z10386" t="e">
        <f t="shared" si="1002"/>
        <v>#REF!</v>
      </c>
      <c r="AA10386" t="e">
        <f t="shared" si="1003"/>
        <v>#REF!</v>
      </c>
      <c r="AB10386" t="e">
        <f t="shared" si="1005"/>
        <v>#REF!</v>
      </c>
    </row>
    <row r="10387" spans="19:28">
      <c r="S10387">
        <v>10383</v>
      </c>
      <c r="T10387" s="1">
        <f t="shared" si="1004"/>
        <v>56391</v>
      </c>
      <c r="U10387">
        <f t="shared" si="1000"/>
        <v>17</v>
      </c>
      <c r="V10387" s="1" cm="1">
        <f t="array" ref="V10387">INDEX($O$4:$O$20,U10387)</f>
        <v>47471</v>
      </c>
      <c r="W10387" s="1" t="e" cm="1">
        <f t="array" ref="W10387">INDEX($O$4:$O$20,U10387+1)</f>
        <v>#REF!</v>
      </c>
      <c r="X10387" t="e" cm="1">
        <f t="array" ref="X10387">(W10387-T10387)/(W10387-V10387)*INDEX($Q$4:$Q$20,U10387)+(T10387-V10387)/(W10387-V10387)*INDEX($Q$4:$Q$20,U10387+1)</f>
        <v>#REF!</v>
      </c>
      <c r="Y10387" t="e">
        <f t="shared" si="1001"/>
        <v>#REF!</v>
      </c>
      <c r="Z10387" t="e">
        <f t="shared" si="1002"/>
        <v>#REF!</v>
      </c>
      <c r="AA10387" t="e">
        <f t="shared" si="1003"/>
        <v>#REF!</v>
      </c>
      <c r="AB10387" t="e">
        <f t="shared" si="1005"/>
        <v>#REF!</v>
      </c>
    </row>
    <row r="10388" spans="19:28">
      <c r="S10388">
        <v>10384</v>
      </c>
      <c r="T10388" s="1">
        <f t="shared" si="1004"/>
        <v>56392</v>
      </c>
      <c r="U10388">
        <f t="shared" si="1000"/>
        <v>17</v>
      </c>
      <c r="V10388" s="1" cm="1">
        <f t="array" ref="V10388">INDEX($O$4:$O$20,U10388)</f>
        <v>47471</v>
      </c>
      <c r="W10388" s="1" t="e" cm="1">
        <f t="array" ref="W10388">INDEX($O$4:$O$20,U10388+1)</f>
        <v>#REF!</v>
      </c>
      <c r="X10388" t="e" cm="1">
        <f t="array" ref="X10388">(W10388-T10388)/(W10388-V10388)*INDEX($Q$4:$Q$20,U10388)+(T10388-V10388)/(W10388-V10388)*INDEX($Q$4:$Q$20,U10388+1)</f>
        <v>#REF!</v>
      </c>
      <c r="Y10388" t="e">
        <f t="shared" si="1001"/>
        <v>#REF!</v>
      </c>
      <c r="Z10388" t="e">
        <f t="shared" si="1002"/>
        <v>#REF!</v>
      </c>
      <c r="AA10388" t="e">
        <f t="shared" si="1003"/>
        <v>#REF!</v>
      </c>
      <c r="AB10388" t="e">
        <f t="shared" si="1005"/>
        <v>#REF!</v>
      </c>
    </row>
    <row r="10389" spans="19:28">
      <c r="S10389">
        <v>10385</v>
      </c>
      <c r="T10389" s="1">
        <f t="shared" si="1004"/>
        <v>56393</v>
      </c>
      <c r="U10389">
        <f t="shared" si="1000"/>
        <v>17</v>
      </c>
      <c r="V10389" s="1" cm="1">
        <f t="array" ref="V10389">INDEX($O$4:$O$20,U10389)</f>
        <v>47471</v>
      </c>
      <c r="W10389" s="1" t="e" cm="1">
        <f t="array" ref="W10389">INDEX($O$4:$O$20,U10389+1)</f>
        <v>#REF!</v>
      </c>
      <c r="X10389" t="e" cm="1">
        <f t="array" ref="X10389">(W10389-T10389)/(W10389-V10389)*INDEX($Q$4:$Q$20,U10389)+(T10389-V10389)/(W10389-V10389)*INDEX($Q$4:$Q$20,U10389+1)</f>
        <v>#REF!</v>
      </c>
      <c r="Y10389" t="e">
        <f t="shared" si="1001"/>
        <v>#REF!</v>
      </c>
      <c r="Z10389" t="e">
        <f t="shared" si="1002"/>
        <v>#REF!</v>
      </c>
      <c r="AA10389" t="e">
        <f t="shared" si="1003"/>
        <v>#REF!</v>
      </c>
      <c r="AB10389" t="e">
        <f t="shared" si="1005"/>
        <v>#REF!</v>
      </c>
    </row>
    <row r="10390" spans="19:28">
      <c r="S10390">
        <v>10386</v>
      </c>
      <c r="T10390" s="1">
        <f t="shared" si="1004"/>
        <v>56394</v>
      </c>
      <c r="U10390">
        <f t="shared" si="1000"/>
        <v>17</v>
      </c>
      <c r="V10390" s="1" cm="1">
        <f t="array" ref="V10390">INDEX($O$4:$O$20,U10390)</f>
        <v>47471</v>
      </c>
      <c r="W10390" s="1" t="e" cm="1">
        <f t="array" ref="W10390">INDEX($O$4:$O$20,U10390+1)</f>
        <v>#REF!</v>
      </c>
      <c r="X10390" t="e" cm="1">
        <f t="array" ref="X10390">(W10390-T10390)/(W10390-V10390)*INDEX($Q$4:$Q$20,U10390)+(T10390-V10390)/(W10390-V10390)*INDEX($Q$4:$Q$20,U10390+1)</f>
        <v>#REF!</v>
      </c>
      <c r="Y10390" t="e">
        <f t="shared" si="1001"/>
        <v>#REF!</v>
      </c>
      <c r="Z10390" t="e">
        <f t="shared" si="1002"/>
        <v>#REF!</v>
      </c>
      <c r="AA10390" t="e">
        <f t="shared" si="1003"/>
        <v>#REF!</v>
      </c>
      <c r="AB10390" t="e">
        <f t="shared" si="1005"/>
        <v>#REF!</v>
      </c>
    </row>
    <row r="10391" spans="19:28">
      <c r="S10391">
        <v>10387</v>
      </c>
      <c r="T10391" s="1">
        <f t="shared" si="1004"/>
        <v>56395</v>
      </c>
      <c r="U10391">
        <f t="shared" si="1000"/>
        <v>17</v>
      </c>
      <c r="V10391" s="1" cm="1">
        <f t="array" ref="V10391">INDEX($O$4:$O$20,U10391)</f>
        <v>47471</v>
      </c>
      <c r="W10391" s="1" t="e" cm="1">
        <f t="array" ref="W10391">INDEX($O$4:$O$20,U10391+1)</f>
        <v>#REF!</v>
      </c>
      <c r="X10391" t="e" cm="1">
        <f t="array" ref="X10391">(W10391-T10391)/(W10391-V10391)*INDEX($Q$4:$Q$20,U10391)+(T10391-V10391)/(W10391-V10391)*INDEX($Q$4:$Q$20,U10391+1)</f>
        <v>#REF!</v>
      </c>
      <c r="Y10391" t="e">
        <f t="shared" si="1001"/>
        <v>#REF!</v>
      </c>
      <c r="Z10391" t="e">
        <f t="shared" si="1002"/>
        <v>#REF!</v>
      </c>
      <c r="AA10391" t="e">
        <f t="shared" si="1003"/>
        <v>#REF!</v>
      </c>
      <c r="AB10391" t="e">
        <f t="shared" si="1005"/>
        <v>#REF!</v>
      </c>
    </row>
    <row r="10392" spans="19:28">
      <c r="S10392">
        <v>10388</v>
      </c>
      <c r="T10392" s="1">
        <f t="shared" si="1004"/>
        <v>56396</v>
      </c>
      <c r="U10392">
        <f t="shared" si="1000"/>
        <v>17</v>
      </c>
      <c r="V10392" s="1" cm="1">
        <f t="array" ref="V10392">INDEX($O$4:$O$20,U10392)</f>
        <v>47471</v>
      </c>
      <c r="W10392" s="1" t="e" cm="1">
        <f t="array" ref="W10392">INDEX($O$4:$O$20,U10392+1)</f>
        <v>#REF!</v>
      </c>
      <c r="X10392" t="e" cm="1">
        <f t="array" ref="X10392">(W10392-T10392)/(W10392-V10392)*INDEX($Q$4:$Q$20,U10392)+(T10392-V10392)/(W10392-V10392)*INDEX($Q$4:$Q$20,U10392+1)</f>
        <v>#REF!</v>
      </c>
      <c r="Y10392" t="e">
        <f t="shared" si="1001"/>
        <v>#REF!</v>
      </c>
      <c r="Z10392" t="e">
        <f t="shared" si="1002"/>
        <v>#REF!</v>
      </c>
      <c r="AA10392" t="e">
        <f t="shared" si="1003"/>
        <v>#REF!</v>
      </c>
      <c r="AB10392" t="e">
        <f t="shared" si="1005"/>
        <v>#REF!</v>
      </c>
    </row>
    <row r="10393" spans="19:28">
      <c r="S10393">
        <v>10389</v>
      </c>
      <c r="T10393" s="1">
        <f t="shared" si="1004"/>
        <v>56397</v>
      </c>
      <c r="U10393">
        <f t="shared" si="1000"/>
        <v>17</v>
      </c>
      <c r="V10393" s="1" cm="1">
        <f t="array" ref="V10393">INDEX($O$4:$O$20,U10393)</f>
        <v>47471</v>
      </c>
      <c r="W10393" s="1" t="e" cm="1">
        <f t="array" ref="W10393">INDEX($O$4:$O$20,U10393+1)</f>
        <v>#REF!</v>
      </c>
      <c r="X10393" t="e" cm="1">
        <f t="array" ref="X10393">(W10393-T10393)/(W10393-V10393)*INDEX($Q$4:$Q$20,U10393)+(T10393-V10393)/(W10393-V10393)*INDEX($Q$4:$Q$20,U10393+1)</f>
        <v>#REF!</v>
      </c>
      <c r="Y10393" t="e">
        <f t="shared" si="1001"/>
        <v>#REF!</v>
      </c>
      <c r="Z10393" t="e">
        <f t="shared" si="1002"/>
        <v>#REF!</v>
      </c>
      <c r="AA10393" t="e">
        <f t="shared" si="1003"/>
        <v>#REF!</v>
      </c>
      <c r="AB10393" t="e">
        <f t="shared" si="1005"/>
        <v>#REF!</v>
      </c>
    </row>
    <row r="10394" spans="19:28">
      <c r="S10394">
        <v>10390</v>
      </c>
      <c r="T10394" s="1">
        <f t="shared" si="1004"/>
        <v>56398</v>
      </c>
      <c r="U10394">
        <f t="shared" si="1000"/>
        <v>17</v>
      </c>
      <c r="V10394" s="1" cm="1">
        <f t="array" ref="V10394">INDEX($O$4:$O$20,U10394)</f>
        <v>47471</v>
      </c>
      <c r="W10394" s="1" t="e" cm="1">
        <f t="array" ref="W10394">INDEX($O$4:$O$20,U10394+1)</f>
        <v>#REF!</v>
      </c>
      <c r="X10394" t="e" cm="1">
        <f t="array" ref="X10394">(W10394-T10394)/(W10394-V10394)*INDEX($Q$4:$Q$20,U10394)+(T10394-V10394)/(W10394-V10394)*INDEX($Q$4:$Q$20,U10394+1)</f>
        <v>#REF!</v>
      </c>
      <c r="Y10394" t="e">
        <f t="shared" si="1001"/>
        <v>#REF!</v>
      </c>
      <c r="Z10394" t="e">
        <f t="shared" si="1002"/>
        <v>#REF!</v>
      </c>
      <c r="AA10394" t="e">
        <f t="shared" si="1003"/>
        <v>#REF!</v>
      </c>
      <c r="AB10394" t="e">
        <f t="shared" si="1005"/>
        <v>#REF!</v>
      </c>
    </row>
    <row r="10395" spans="19:28">
      <c r="S10395">
        <v>10391</v>
      </c>
      <c r="T10395" s="1">
        <f t="shared" si="1004"/>
        <v>56399</v>
      </c>
      <c r="U10395">
        <f t="shared" si="1000"/>
        <v>17</v>
      </c>
      <c r="V10395" s="1" cm="1">
        <f t="array" ref="V10395">INDEX($O$4:$O$20,U10395)</f>
        <v>47471</v>
      </c>
      <c r="W10395" s="1" t="e" cm="1">
        <f t="array" ref="W10395">INDEX($O$4:$O$20,U10395+1)</f>
        <v>#REF!</v>
      </c>
      <c r="X10395" t="e" cm="1">
        <f t="array" ref="X10395">(W10395-T10395)/(W10395-V10395)*INDEX($Q$4:$Q$20,U10395)+(T10395-V10395)/(W10395-V10395)*INDEX($Q$4:$Q$20,U10395+1)</f>
        <v>#REF!</v>
      </c>
      <c r="Y10395" t="e">
        <f t="shared" si="1001"/>
        <v>#REF!</v>
      </c>
      <c r="Z10395" t="e">
        <f t="shared" si="1002"/>
        <v>#REF!</v>
      </c>
      <c r="AA10395" t="e">
        <f t="shared" si="1003"/>
        <v>#REF!</v>
      </c>
      <c r="AB10395" t="e">
        <f t="shared" si="1005"/>
        <v>#REF!</v>
      </c>
    </row>
    <row r="10396" spans="19:28">
      <c r="S10396">
        <v>10392</v>
      </c>
      <c r="T10396" s="1">
        <f t="shared" si="1004"/>
        <v>56400</v>
      </c>
      <c r="U10396">
        <f t="shared" si="1000"/>
        <v>17</v>
      </c>
      <c r="V10396" s="1" cm="1">
        <f t="array" ref="V10396">INDEX($O$4:$O$20,U10396)</f>
        <v>47471</v>
      </c>
      <c r="W10396" s="1" t="e" cm="1">
        <f t="array" ref="W10396">INDEX($O$4:$O$20,U10396+1)</f>
        <v>#REF!</v>
      </c>
      <c r="X10396" t="e" cm="1">
        <f t="array" ref="X10396">(W10396-T10396)/(W10396-V10396)*INDEX($Q$4:$Q$20,U10396)+(T10396-V10396)/(W10396-V10396)*INDEX($Q$4:$Q$20,U10396+1)</f>
        <v>#REF!</v>
      </c>
      <c r="Y10396" t="e">
        <f t="shared" si="1001"/>
        <v>#REF!</v>
      </c>
      <c r="Z10396" t="e">
        <f t="shared" si="1002"/>
        <v>#REF!</v>
      </c>
      <c r="AA10396" t="e">
        <f t="shared" si="1003"/>
        <v>#REF!</v>
      </c>
      <c r="AB10396" t="e">
        <f t="shared" si="1005"/>
        <v>#REF!</v>
      </c>
    </row>
    <row r="10397" spans="19:28">
      <c r="S10397">
        <v>10393</v>
      </c>
      <c r="T10397" s="1">
        <f t="shared" si="1004"/>
        <v>56401</v>
      </c>
      <c r="U10397">
        <f t="shared" si="1000"/>
        <v>17</v>
      </c>
      <c r="V10397" s="1" cm="1">
        <f t="array" ref="V10397">INDEX($O$4:$O$20,U10397)</f>
        <v>47471</v>
      </c>
      <c r="W10397" s="1" t="e" cm="1">
        <f t="array" ref="W10397">INDEX($O$4:$O$20,U10397+1)</f>
        <v>#REF!</v>
      </c>
      <c r="X10397" t="e" cm="1">
        <f t="array" ref="X10397">(W10397-T10397)/(W10397-V10397)*INDEX($Q$4:$Q$20,U10397)+(T10397-V10397)/(W10397-V10397)*INDEX($Q$4:$Q$20,U10397+1)</f>
        <v>#REF!</v>
      </c>
      <c r="Y10397" t="e">
        <f t="shared" si="1001"/>
        <v>#REF!</v>
      </c>
      <c r="Z10397" t="e">
        <f t="shared" si="1002"/>
        <v>#REF!</v>
      </c>
      <c r="AA10397" t="e">
        <f t="shared" si="1003"/>
        <v>#REF!</v>
      </c>
      <c r="AB10397" t="e">
        <f t="shared" si="1005"/>
        <v>#REF!</v>
      </c>
    </row>
    <row r="10398" spans="19:28">
      <c r="S10398">
        <v>10394</v>
      </c>
      <c r="T10398" s="1">
        <f t="shared" si="1004"/>
        <v>56402</v>
      </c>
      <c r="U10398">
        <f t="shared" si="1000"/>
        <v>17</v>
      </c>
      <c r="V10398" s="1" cm="1">
        <f t="array" ref="V10398">INDEX($O$4:$O$20,U10398)</f>
        <v>47471</v>
      </c>
      <c r="W10398" s="1" t="e" cm="1">
        <f t="array" ref="W10398">INDEX($O$4:$O$20,U10398+1)</f>
        <v>#REF!</v>
      </c>
      <c r="X10398" t="e" cm="1">
        <f t="array" ref="X10398">(W10398-T10398)/(W10398-V10398)*INDEX($Q$4:$Q$20,U10398)+(T10398-V10398)/(W10398-V10398)*INDEX($Q$4:$Q$20,U10398+1)</f>
        <v>#REF!</v>
      </c>
      <c r="Y10398" t="e">
        <f t="shared" si="1001"/>
        <v>#REF!</v>
      </c>
      <c r="Z10398" t="e">
        <f t="shared" si="1002"/>
        <v>#REF!</v>
      </c>
      <c r="AA10398" t="e">
        <f t="shared" si="1003"/>
        <v>#REF!</v>
      </c>
      <c r="AB10398" t="e">
        <f t="shared" si="1005"/>
        <v>#REF!</v>
      </c>
    </row>
    <row r="10399" spans="19:28">
      <c r="S10399">
        <v>10395</v>
      </c>
      <c r="T10399" s="1">
        <f t="shared" si="1004"/>
        <v>56403</v>
      </c>
      <c r="U10399">
        <f t="shared" si="1000"/>
        <v>17</v>
      </c>
      <c r="V10399" s="1" cm="1">
        <f t="array" ref="V10399">INDEX($O$4:$O$20,U10399)</f>
        <v>47471</v>
      </c>
      <c r="W10399" s="1" t="e" cm="1">
        <f t="array" ref="W10399">INDEX($O$4:$O$20,U10399+1)</f>
        <v>#REF!</v>
      </c>
      <c r="X10399" t="e" cm="1">
        <f t="array" ref="X10399">(W10399-T10399)/(W10399-V10399)*INDEX($Q$4:$Q$20,U10399)+(T10399-V10399)/(W10399-V10399)*INDEX($Q$4:$Q$20,U10399+1)</f>
        <v>#REF!</v>
      </c>
      <c r="Y10399" t="e">
        <f t="shared" si="1001"/>
        <v>#REF!</v>
      </c>
      <c r="Z10399" t="e">
        <f t="shared" si="1002"/>
        <v>#REF!</v>
      </c>
      <c r="AA10399" t="e">
        <f t="shared" si="1003"/>
        <v>#REF!</v>
      </c>
      <c r="AB10399" t="e">
        <f t="shared" si="1005"/>
        <v>#REF!</v>
      </c>
    </row>
    <row r="10400" spans="19:28">
      <c r="S10400">
        <v>10396</v>
      </c>
      <c r="T10400" s="1">
        <f t="shared" si="1004"/>
        <v>56404</v>
      </c>
      <c r="U10400">
        <f t="shared" si="1000"/>
        <v>17</v>
      </c>
      <c r="V10400" s="1" cm="1">
        <f t="array" ref="V10400">INDEX($O$4:$O$20,U10400)</f>
        <v>47471</v>
      </c>
      <c r="W10400" s="1" t="e" cm="1">
        <f t="array" ref="W10400">INDEX($O$4:$O$20,U10400+1)</f>
        <v>#REF!</v>
      </c>
      <c r="X10400" t="e" cm="1">
        <f t="array" ref="X10400">(W10400-T10400)/(W10400-V10400)*INDEX($Q$4:$Q$20,U10400)+(T10400-V10400)/(W10400-V10400)*INDEX($Q$4:$Q$20,U10400+1)</f>
        <v>#REF!</v>
      </c>
      <c r="Y10400" t="e">
        <f t="shared" si="1001"/>
        <v>#REF!</v>
      </c>
      <c r="Z10400" t="e">
        <f t="shared" si="1002"/>
        <v>#REF!</v>
      </c>
      <c r="AA10400" t="e">
        <f t="shared" si="1003"/>
        <v>#REF!</v>
      </c>
      <c r="AB10400" t="e">
        <f t="shared" si="1005"/>
        <v>#REF!</v>
      </c>
    </row>
    <row r="10401" spans="19:28">
      <c r="S10401">
        <v>10397</v>
      </c>
      <c r="T10401" s="1">
        <f t="shared" si="1004"/>
        <v>56405</v>
      </c>
      <c r="U10401">
        <f t="shared" si="1000"/>
        <v>17</v>
      </c>
      <c r="V10401" s="1" cm="1">
        <f t="array" ref="V10401">INDEX($O$4:$O$20,U10401)</f>
        <v>47471</v>
      </c>
      <c r="W10401" s="1" t="e" cm="1">
        <f t="array" ref="W10401">INDEX($O$4:$O$20,U10401+1)</f>
        <v>#REF!</v>
      </c>
      <c r="X10401" t="e" cm="1">
        <f t="array" ref="X10401">(W10401-T10401)/(W10401-V10401)*INDEX($Q$4:$Q$20,U10401)+(T10401-V10401)/(W10401-V10401)*INDEX($Q$4:$Q$20,U10401+1)</f>
        <v>#REF!</v>
      </c>
      <c r="Y10401" t="e">
        <f t="shared" si="1001"/>
        <v>#REF!</v>
      </c>
      <c r="Z10401" t="e">
        <f t="shared" si="1002"/>
        <v>#REF!</v>
      </c>
      <c r="AA10401" t="e">
        <f t="shared" si="1003"/>
        <v>#REF!</v>
      </c>
      <c r="AB10401" t="e">
        <f t="shared" si="1005"/>
        <v>#REF!</v>
      </c>
    </row>
    <row r="10402" spans="19:28">
      <c r="S10402">
        <v>10398</v>
      </c>
      <c r="T10402" s="1">
        <f t="shared" si="1004"/>
        <v>56406</v>
      </c>
      <c r="U10402">
        <f t="shared" si="1000"/>
        <v>17</v>
      </c>
      <c r="V10402" s="1" cm="1">
        <f t="array" ref="V10402">INDEX($O$4:$O$20,U10402)</f>
        <v>47471</v>
      </c>
      <c r="W10402" s="1" t="e" cm="1">
        <f t="array" ref="W10402">INDEX($O$4:$O$20,U10402+1)</f>
        <v>#REF!</v>
      </c>
      <c r="X10402" t="e" cm="1">
        <f t="array" ref="X10402">(W10402-T10402)/(W10402-V10402)*INDEX($Q$4:$Q$20,U10402)+(T10402-V10402)/(W10402-V10402)*INDEX($Q$4:$Q$20,U10402+1)</f>
        <v>#REF!</v>
      </c>
      <c r="Y10402" t="e">
        <f t="shared" si="1001"/>
        <v>#REF!</v>
      </c>
      <c r="Z10402" t="e">
        <f t="shared" si="1002"/>
        <v>#REF!</v>
      </c>
      <c r="AA10402" t="e">
        <f t="shared" si="1003"/>
        <v>#REF!</v>
      </c>
      <c r="AB10402" t="e">
        <f t="shared" si="1005"/>
        <v>#REF!</v>
      </c>
    </row>
    <row r="10403" spans="19:28">
      <c r="S10403">
        <v>10399</v>
      </c>
      <c r="T10403" s="1">
        <f t="shared" si="1004"/>
        <v>56407</v>
      </c>
      <c r="U10403">
        <f t="shared" si="1000"/>
        <v>17</v>
      </c>
      <c r="V10403" s="1" cm="1">
        <f t="array" ref="V10403">INDEX($O$4:$O$20,U10403)</f>
        <v>47471</v>
      </c>
      <c r="W10403" s="1" t="e" cm="1">
        <f t="array" ref="W10403">INDEX($O$4:$O$20,U10403+1)</f>
        <v>#REF!</v>
      </c>
      <c r="X10403" t="e" cm="1">
        <f t="array" ref="X10403">(W10403-T10403)/(W10403-V10403)*INDEX($Q$4:$Q$20,U10403)+(T10403-V10403)/(W10403-V10403)*INDEX($Q$4:$Q$20,U10403+1)</f>
        <v>#REF!</v>
      </c>
      <c r="Y10403" t="e">
        <f t="shared" si="1001"/>
        <v>#REF!</v>
      </c>
      <c r="Z10403" t="e">
        <f t="shared" si="1002"/>
        <v>#REF!</v>
      </c>
      <c r="AA10403" t="e">
        <f t="shared" si="1003"/>
        <v>#REF!</v>
      </c>
      <c r="AB10403" t="e">
        <f t="shared" si="1005"/>
        <v>#REF!</v>
      </c>
    </row>
    <row r="10404" spans="19:28">
      <c r="S10404">
        <v>10400</v>
      </c>
      <c r="T10404" s="1">
        <f t="shared" si="1004"/>
        <v>56408</v>
      </c>
      <c r="U10404">
        <f t="shared" si="1000"/>
        <v>17</v>
      </c>
      <c r="V10404" s="1" cm="1">
        <f t="array" ref="V10404">INDEX($O$4:$O$20,U10404)</f>
        <v>47471</v>
      </c>
      <c r="W10404" s="1" t="e" cm="1">
        <f t="array" ref="W10404">INDEX($O$4:$O$20,U10404+1)</f>
        <v>#REF!</v>
      </c>
      <c r="X10404" t="e" cm="1">
        <f t="array" ref="X10404">(W10404-T10404)/(W10404-V10404)*INDEX($Q$4:$Q$20,U10404)+(T10404-V10404)/(W10404-V10404)*INDEX($Q$4:$Q$20,U10404+1)</f>
        <v>#REF!</v>
      </c>
      <c r="Y10404" t="e">
        <f t="shared" si="1001"/>
        <v>#REF!</v>
      </c>
      <c r="Z10404" t="e">
        <f t="shared" si="1002"/>
        <v>#REF!</v>
      </c>
      <c r="AA10404" t="e">
        <f t="shared" si="1003"/>
        <v>#REF!</v>
      </c>
      <c r="AB10404" t="e">
        <f t="shared" si="1005"/>
        <v>#REF!</v>
      </c>
    </row>
    <row r="10405" spans="19:28">
      <c r="S10405">
        <v>10401</v>
      </c>
      <c r="T10405" s="1">
        <f t="shared" si="1004"/>
        <v>56409</v>
      </c>
      <c r="U10405">
        <f t="shared" si="1000"/>
        <v>17</v>
      </c>
      <c r="V10405" s="1" cm="1">
        <f t="array" ref="V10405">INDEX($O$4:$O$20,U10405)</f>
        <v>47471</v>
      </c>
      <c r="W10405" s="1" t="e" cm="1">
        <f t="array" ref="W10405">INDEX($O$4:$O$20,U10405+1)</f>
        <v>#REF!</v>
      </c>
      <c r="X10405" t="e" cm="1">
        <f t="array" ref="X10405">(W10405-T10405)/(W10405-V10405)*INDEX($Q$4:$Q$20,U10405)+(T10405-V10405)/(W10405-V10405)*INDEX($Q$4:$Q$20,U10405+1)</f>
        <v>#REF!</v>
      </c>
      <c r="Y10405" t="e">
        <f t="shared" si="1001"/>
        <v>#REF!</v>
      </c>
      <c r="Z10405" t="e">
        <f t="shared" si="1002"/>
        <v>#REF!</v>
      </c>
      <c r="AA10405" t="e">
        <f t="shared" si="1003"/>
        <v>#REF!</v>
      </c>
      <c r="AB10405" t="e">
        <f t="shared" si="1005"/>
        <v>#REF!</v>
      </c>
    </row>
    <row r="10406" spans="19:28">
      <c r="S10406">
        <v>10402</v>
      </c>
      <c r="T10406" s="1">
        <f t="shared" si="1004"/>
        <v>56410</v>
      </c>
      <c r="U10406">
        <f t="shared" si="1000"/>
        <v>17</v>
      </c>
      <c r="V10406" s="1" cm="1">
        <f t="array" ref="V10406">INDEX($O$4:$O$20,U10406)</f>
        <v>47471</v>
      </c>
      <c r="W10406" s="1" t="e" cm="1">
        <f t="array" ref="W10406">INDEX($O$4:$O$20,U10406+1)</f>
        <v>#REF!</v>
      </c>
      <c r="X10406" t="e" cm="1">
        <f t="array" ref="X10406">(W10406-T10406)/(W10406-V10406)*INDEX($Q$4:$Q$20,U10406)+(T10406-V10406)/(W10406-V10406)*INDEX($Q$4:$Q$20,U10406+1)</f>
        <v>#REF!</v>
      </c>
      <c r="Y10406" t="e">
        <f t="shared" si="1001"/>
        <v>#REF!</v>
      </c>
      <c r="Z10406" t="e">
        <f t="shared" si="1002"/>
        <v>#REF!</v>
      </c>
      <c r="AA10406" t="e">
        <f t="shared" si="1003"/>
        <v>#REF!</v>
      </c>
      <c r="AB10406" t="e">
        <f t="shared" si="1005"/>
        <v>#REF!</v>
      </c>
    </row>
    <row r="10407" spans="19:28">
      <c r="S10407">
        <v>10403</v>
      </c>
      <c r="T10407" s="1">
        <f t="shared" si="1004"/>
        <v>56411</v>
      </c>
      <c r="U10407">
        <f t="shared" si="1000"/>
        <v>17</v>
      </c>
      <c r="V10407" s="1" cm="1">
        <f t="array" ref="V10407">INDEX($O$4:$O$20,U10407)</f>
        <v>47471</v>
      </c>
      <c r="W10407" s="1" t="e" cm="1">
        <f t="array" ref="W10407">INDEX($O$4:$O$20,U10407+1)</f>
        <v>#REF!</v>
      </c>
      <c r="X10407" t="e" cm="1">
        <f t="array" ref="X10407">(W10407-T10407)/(W10407-V10407)*INDEX($Q$4:$Q$20,U10407)+(T10407-V10407)/(W10407-V10407)*INDEX($Q$4:$Q$20,U10407+1)</f>
        <v>#REF!</v>
      </c>
      <c r="Y10407" t="e">
        <f t="shared" si="1001"/>
        <v>#REF!</v>
      </c>
      <c r="Z10407" t="e">
        <f t="shared" si="1002"/>
        <v>#REF!</v>
      </c>
      <c r="AA10407" t="e">
        <f t="shared" si="1003"/>
        <v>#REF!</v>
      </c>
      <c r="AB10407" t="e">
        <f t="shared" si="1005"/>
        <v>#REF!</v>
      </c>
    </row>
    <row r="10408" spans="19:28">
      <c r="S10408">
        <v>10404</v>
      </c>
      <c r="T10408" s="1">
        <f t="shared" si="1004"/>
        <v>56412</v>
      </c>
      <c r="U10408">
        <f t="shared" si="1000"/>
        <v>17</v>
      </c>
      <c r="V10408" s="1" cm="1">
        <f t="array" ref="V10408">INDEX($O$4:$O$20,U10408)</f>
        <v>47471</v>
      </c>
      <c r="W10408" s="1" t="e" cm="1">
        <f t="array" ref="W10408">INDEX($O$4:$O$20,U10408+1)</f>
        <v>#REF!</v>
      </c>
      <c r="X10408" t="e" cm="1">
        <f t="array" ref="X10408">(W10408-T10408)/(W10408-V10408)*INDEX($Q$4:$Q$20,U10408)+(T10408-V10408)/(W10408-V10408)*INDEX($Q$4:$Q$20,U10408+1)</f>
        <v>#REF!</v>
      </c>
      <c r="Y10408" t="e">
        <f t="shared" si="1001"/>
        <v>#REF!</v>
      </c>
      <c r="Z10408" t="e">
        <f t="shared" si="1002"/>
        <v>#REF!</v>
      </c>
      <c r="AA10408" t="e">
        <f t="shared" si="1003"/>
        <v>#REF!</v>
      </c>
      <c r="AB10408" t="e">
        <f t="shared" si="1005"/>
        <v>#REF!</v>
      </c>
    </row>
    <row r="10409" spans="19:28">
      <c r="S10409">
        <v>10405</v>
      </c>
      <c r="T10409" s="1">
        <f t="shared" si="1004"/>
        <v>56413</v>
      </c>
      <c r="U10409">
        <f t="shared" si="1000"/>
        <v>17</v>
      </c>
      <c r="V10409" s="1" cm="1">
        <f t="array" ref="V10409">INDEX($O$4:$O$20,U10409)</f>
        <v>47471</v>
      </c>
      <c r="W10409" s="1" t="e" cm="1">
        <f t="array" ref="W10409">INDEX($O$4:$O$20,U10409+1)</f>
        <v>#REF!</v>
      </c>
      <c r="X10409" t="e" cm="1">
        <f t="array" ref="X10409">(W10409-T10409)/(W10409-V10409)*INDEX($Q$4:$Q$20,U10409)+(T10409-V10409)/(W10409-V10409)*INDEX($Q$4:$Q$20,U10409+1)</f>
        <v>#REF!</v>
      </c>
      <c r="Y10409" t="e">
        <f t="shared" si="1001"/>
        <v>#REF!</v>
      </c>
      <c r="Z10409" t="e">
        <f t="shared" si="1002"/>
        <v>#REF!</v>
      </c>
      <c r="AA10409" t="e">
        <f t="shared" si="1003"/>
        <v>#REF!</v>
      </c>
      <c r="AB10409" t="e">
        <f t="shared" si="1005"/>
        <v>#REF!</v>
      </c>
    </row>
    <row r="10410" spans="19:28">
      <c r="S10410">
        <v>10406</v>
      </c>
      <c r="T10410" s="1">
        <f t="shared" si="1004"/>
        <v>56414</v>
      </c>
      <c r="U10410">
        <f t="shared" si="1000"/>
        <v>17</v>
      </c>
      <c r="V10410" s="1" cm="1">
        <f t="array" ref="V10410">INDEX($O$4:$O$20,U10410)</f>
        <v>47471</v>
      </c>
      <c r="W10410" s="1" t="e" cm="1">
        <f t="array" ref="W10410">INDEX($O$4:$O$20,U10410+1)</f>
        <v>#REF!</v>
      </c>
      <c r="X10410" t="e" cm="1">
        <f t="array" ref="X10410">(W10410-T10410)/(W10410-V10410)*INDEX($Q$4:$Q$20,U10410)+(T10410-V10410)/(W10410-V10410)*INDEX($Q$4:$Q$20,U10410+1)</f>
        <v>#REF!</v>
      </c>
      <c r="Y10410" t="e">
        <f t="shared" si="1001"/>
        <v>#REF!</v>
      </c>
      <c r="Z10410" t="e">
        <f t="shared" si="1002"/>
        <v>#REF!</v>
      </c>
      <c r="AA10410" t="e">
        <f t="shared" si="1003"/>
        <v>#REF!</v>
      </c>
      <c r="AB10410" t="e">
        <f t="shared" si="1005"/>
        <v>#REF!</v>
      </c>
    </row>
    <row r="10411" spans="19:28">
      <c r="S10411">
        <v>10407</v>
      </c>
      <c r="T10411" s="1">
        <f t="shared" si="1004"/>
        <v>56415</v>
      </c>
      <c r="U10411">
        <f t="shared" si="1000"/>
        <v>17</v>
      </c>
      <c r="V10411" s="1" cm="1">
        <f t="array" ref="V10411">INDEX($O$4:$O$20,U10411)</f>
        <v>47471</v>
      </c>
      <c r="W10411" s="1" t="e" cm="1">
        <f t="array" ref="W10411">INDEX($O$4:$O$20,U10411+1)</f>
        <v>#REF!</v>
      </c>
      <c r="X10411" t="e" cm="1">
        <f t="array" ref="X10411">(W10411-T10411)/(W10411-V10411)*INDEX($Q$4:$Q$20,U10411)+(T10411-V10411)/(W10411-V10411)*INDEX($Q$4:$Q$20,U10411+1)</f>
        <v>#REF!</v>
      </c>
      <c r="Y10411" t="e">
        <f t="shared" si="1001"/>
        <v>#REF!</v>
      </c>
      <c r="Z10411" t="e">
        <f t="shared" si="1002"/>
        <v>#REF!</v>
      </c>
      <c r="AA10411" t="e">
        <f t="shared" si="1003"/>
        <v>#REF!</v>
      </c>
      <c r="AB10411" t="e">
        <f t="shared" si="1005"/>
        <v>#REF!</v>
      </c>
    </row>
    <row r="10412" spans="19:28">
      <c r="S10412">
        <v>10408</v>
      </c>
      <c r="T10412" s="1">
        <f t="shared" si="1004"/>
        <v>56416</v>
      </c>
      <c r="U10412">
        <f t="shared" si="1000"/>
        <v>17</v>
      </c>
      <c r="V10412" s="1" cm="1">
        <f t="array" ref="V10412">INDEX($O$4:$O$20,U10412)</f>
        <v>47471</v>
      </c>
      <c r="W10412" s="1" t="e" cm="1">
        <f t="array" ref="W10412">INDEX($O$4:$O$20,U10412+1)</f>
        <v>#REF!</v>
      </c>
      <c r="X10412" t="e" cm="1">
        <f t="array" ref="X10412">(W10412-T10412)/(W10412-V10412)*INDEX($Q$4:$Q$20,U10412)+(T10412-V10412)/(W10412-V10412)*INDEX($Q$4:$Q$20,U10412+1)</f>
        <v>#REF!</v>
      </c>
      <c r="Y10412" t="e">
        <f t="shared" si="1001"/>
        <v>#REF!</v>
      </c>
      <c r="Z10412" t="e">
        <f t="shared" si="1002"/>
        <v>#REF!</v>
      </c>
      <c r="AA10412" t="e">
        <f t="shared" si="1003"/>
        <v>#REF!</v>
      </c>
      <c r="AB10412" t="e">
        <f t="shared" si="1005"/>
        <v>#REF!</v>
      </c>
    </row>
    <row r="10413" spans="19:28">
      <c r="S10413">
        <v>10409</v>
      </c>
      <c r="T10413" s="1">
        <f t="shared" si="1004"/>
        <v>56417</v>
      </c>
      <c r="U10413">
        <f t="shared" si="1000"/>
        <v>17</v>
      </c>
      <c r="V10413" s="1" cm="1">
        <f t="array" ref="V10413">INDEX($O$4:$O$20,U10413)</f>
        <v>47471</v>
      </c>
      <c r="W10413" s="1" t="e" cm="1">
        <f t="array" ref="W10413">INDEX($O$4:$O$20,U10413+1)</f>
        <v>#REF!</v>
      </c>
      <c r="X10413" t="e" cm="1">
        <f t="array" ref="X10413">(W10413-T10413)/(W10413-V10413)*INDEX($Q$4:$Q$20,U10413)+(T10413-V10413)/(W10413-V10413)*INDEX($Q$4:$Q$20,U10413+1)</f>
        <v>#REF!</v>
      </c>
      <c r="Y10413" t="e">
        <f t="shared" si="1001"/>
        <v>#REF!</v>
      </c>
      <c r="Z10413" t="e">
        <f t="shared" si="1002"/>
        <v>#REF!</v>
      </c>
      <c r="AA10413" t="e">
        <f t="shared" si="1003"/>
        <v>#REF!</v>
      </c>
      <c r="AB10413" t="e">
        <f t="shared" si="1005"/>
        <v>#REF!</v>
      </c>
    </row>
    <row r="10414" spans="19:28">
      <c r="S10414">
        <v>10410</v>
      </c>
      <c r="T10414" s="1">
        <f t="shared" si="1004"/>
        <v>56418</v>
      </c>
      <c r="U10414">
        <f t="shared" si="1000"/>
        <v>17</v>
      </c>
      <c r="V10414" s="1" cm="1">
        <f t="array" ref="V10414">INDEX($O$4:$O$20,U10414)</f>
        <v>47471</v>
      </c>
      <c r="W10414" s="1" t="e" cm="1">
        <f t="array" ref="W10414">INDEX($O$4:$O$20,U10414+1)</f>
        <v>#REF!</v>
      </c>
      <c r="X10414" t="e" cm="1">
        <f t="array" ref="X10414">(W10414-T10414)/(W10414-V10414)*INDEX($Q$4:$Q$20,U10414)+(T10414-V10414)/(W10414-V10414)*INDEX($Q$4:$Q$20,U10414+1)</f>
        <v>#REF!</v>
      </c>
      <c r="Y10414" t="e">
        <f t="shared" si="1001"/>
        <v>#REF!</v>
      </c>
      <c r="Z10414" t="e">
        <f t="shared" si="1002"/>
        <v>#REF!</v>
      </c>
      <c r="AA10414" t="e">
        <f t="shared" si="1003"/>
        <v>#REF!</v>
      </c>
      <c r="AB10414" t="e">
        <f t="shared" si="1005"/>
        <v>#REF!</v>
      </c>
    </row>
    <row r="10415" spans="19:28">
      <c r="S10415">
        <v>10411</v>
      </c>
      <c r="T10415" s="1">
        <f t="shared" si="1004"/>
        <v>56419</v>
      </c>
      <c r="U10415">
        <f t="shared" si="1000"/>
        <v>17</v>
      </c>
      <c r="V10415" s="1" cm="1">
        <f t="array" ref="V10415">INDEX($O$4:$O$20,U10415)</f>
        <v>47471</v>
      </c>
      <c r="W10415" s="1" t="e" cm="1">
        <f t="array" ref="W10415">INDEX($O$4:$O$20,U10415+1)</f>
        <v>#REF!</v>
      </c>
      <c r="X10415" t="e" cm="1">
        <f t="array" ref="X10415">(W10415-T10415)/(W10415-V10415)*INDEX($Q$4:$Q$20,U10415)+(T10415-V10415)/(W10415-V10415)*INDEX($Q$4:$Q$20,U10415+1)</f>
        <v>#REF!</v>
      </c>
      <c r="Y10415" t="e">
        <f t="shared" si="1001"/>
        <v>#REF!</v>
      </c>
      <c r="Z10415" t="e">
        <f t="shared" si="1002"/>
        <v>#REF!</v>
      </c>
      <c r="AA10415" t="e">
        <f t="shared" si="1003"/>
        <v>#REF!</v>
      </c>
      <c r="AB10415" t="e">
        <f t="shared" si="1005"/>
        <v>#REF!</v>
      </c>
    </row>
    <row r="10416" spans="19:28">
      <c r="S10416">
        <v>10412</v>
      </c>
      <c r="T10416" s="1">
        <f t="shared" si="1004"/>
        <v>56420</v>
      </c>
      <c r="U10416">
        <f t="shared" si="1000"/>
        <v>17</v>
      </c>
      <c r="V10416" s="1" cm="1">
        <f t="array" ref="V10416">INDEX($O$4:$O$20,U10416)</f>
        <v>47471</v>
      </c>
      <c r="W10416" s="1" t="e" cm="1">
        <f t="array" ref="W10416">INDEX($O$4:$O$20,U10416+1)</f>
        <v>#REF!</v>
      </c>
      <c r="X10416" t="e" cm="1">
        <f t="array" ref="X10416">(W10416-T10416)/(W10416-V10416)*INDEX($Q$4:$Q$20,U10416)+(T10416-V10416)/(W10416-V10416)*INDEX($Q$4:$Q$20,U10416+1)</f>
        <v>#REF!</v>
      </c>
      <c r="Y10416" t="e">
        <f t="shared" si="1001"/>
        <v>#REF!</v>
      </c>
      <c r="Z10416" t="e">
        <f t="shared" si="1002"/>
        <v>#REF!</v>
      </c>
      <c r="AA10416" t="e">
        <f t="shared" si="1003"/>
        <v>#REF!</v>
      </c>
      <c r="AB10416" t="e">
        <f t="shared" si="1005"/>
        <v>#REF!</v>
      </c>
    </row>
    <row r="10417" spans="19:28">
      <c r="S10417">
        <v>10413</v>
      </c>
      <c r="T10417" s="1">
        <f t="shared" si="1004"/>
        <v>56421</v>
      </c>
      <c r="U10417">
        <f t="shared" si="1000"/>
        <v>17</v>
      </c>
      <c r="V10417" s="1" cm="1">
        <f t="array" ref="V10417">INDEX($O$4:$O$20,U10417)</f>
        <v>47471</v>
      </c>
      <c r="W10417" s="1" t="e" cm="1">
        <f t="array" ref="W10417">INDEX($O$4:$O$20,U10417+1)</f>
        <v>#REF!</v>
      </c>
      <c r="X10417" t="e" cm="1">
        <f t="array" ref="X10417">(W10417-T10417)/(W10417-V10417)*INDEX($Q$4:$Q$20,U10417)+(T10417-V10417)/(W10417-V10417)*INDEX($Q$4:$Q$20,U10417+1)</f>
        <v>#REF!</v>
      </c>
      <c r="Y10417" t="e">
        <f t="shared" si="1001"/>
        <v>#REF!</v>
      </c>
      <c r="Z10417" t="e">
        <f t="shared" si="1002"/>
        <v>#REF!</v>
      </c>
      <c r="AA10417" t="e">
        <f t="shared" si="1003"/>
        <v>#REF!</v>
      </c>
      <c r="AB10417" t="e">
        <f t="shared" si="1005"/>
        <v>#REF!</v>
      </c>
    </row>
    <row r="10418" spans="19:28">
      <c r="S10418">
        <v>10414</v>
      </c>
      <c r="T10418" s="1">
        <f t="shared" si="1004"/>
        <v>56422</v>
      </c>
      <c r="U10418">
        <f t="shared" si="1000"/>
        <v>17</v>
      </c>
      <c r="V10418" s="1" cm="1">
        <f t="array" ref="V10418">INDEX($O$4:$O$20,U10418)</f>
        <v>47471</v>
      </c>
      <c r="W10418" s="1" t="e" cm="1">
        <f t="array" ref="W10418">INDEX($O$4:$O$20,U10418+1)</f>
        <v>#REF!</v>
      </c>
      <c r="X10418" t="e" cm="1">
        <f t="array" ref="X10418">(W10418-T10418)/(W10418-V10418)*INDEX($Q$4:$Q$20,U10418)+(T10418-V10418)/(W10418-V10418)*INDEX($Q$4:$Q$20,U10418+1)</f>
        <v>#REF!</v>
      </c>
      <c r="Y10418" t="e">
        <f t="shared" si="1001"/>
        <v>#REF!</v>
      </c>
      <c r="Z10418" t="e">
        <f t="shared" si="1002"/>
        <v>#REF!</v>
      </c>
      <c r="AA10418" t="e">
        <f t="shared" si="1003"/>
        <v>#REF!</v>
      </c>
      <c r="AB10418" t="e">
        <f t="shared" si="1005"/>
        <v>#REF!</v>
      </c>
    </row>
    <row r="10419" spans="19:28">
      <c r="S10419">
        <v>10415</v>
      </c>
      <c r="T10419" s="1">
        <f t="shared" si="1004"/>
        <v>56423</v>
      </c>
      <c r="U10419">
        <f t="shared" si="1000"/>
        <v>17</v>
      </c>
      <c r="V10419" s="1" cm="1">
        <f t="array" ref="V10419">INDEX($O$4:$O$20,U10419)</f>
        <v>47471</v>
      </c>
      <c r="W10419" s="1" t="e" cm="1">
        <f t="array" ref="W10419">INDEX($O$4:$O$20,U10419+1)</f>
        <v>#REF!</v>
      </c>
      <c r="X10419" t="e" cm="1">
        <f t="array" ref="X10419">(W10419-T10419)/(W10419-V10419)*INDEX($Q$4:$Q$20,U10419)+(T10419-V10419)/(W10419-V10419)*INDEX($Q$4:$Q$20,U10419+1)</f>
        <v>#REF!</v>
      </c>
      <c r="Y10419" t="e">
        <f t="shared" si="1001"/>
        <v>#REF!</v>
      </c>
      <c r="Z10419" t="e">
        <f t="shared" si="1002"/>
        <v>#REF!</v>
      </c>
      <c r="AA10419" t="e">
        <f t="shared" si="1003"/>
        <v>#REF!</v>
      </c>
      <c r="AB10419" t="e">
        <f t="shared" si="1005"/>
        <v>#REF!</v>
      </c>
    </row>
    <row r="10420" spans="19:28">
      <c r="S10420">
        <v>10416</v>
      </c>
      <c r="T10420" s="1">
        <f t="shared" si="1004"/>
        <v>56424</v>
      </c>
      <c r="U10420">
        <f t="shared" si="1000"/>
        <v>17</v>
      </c>
      <c r="V10420" s="1" cm="1">
        <f t="array" ref="V10420">INDEX($O$4:$O$20,U10420)</f>
        <v>47471</v>
      </c>
      <c r="W10420" s="1" t="e" cm="1">
        <f t="array" ref="W10420">INDEX($O$4:$O$20,U10420+1)</f>
        <v>#REF!</v>
      </c>
      <c r="X10420" t="e" cm="1">
        <f t="array" ref="X10420">(W10420-T10420)/(W10420-V10420)*INDEX($Q$4:$Q$20,U10420)+(T10420-V10420)/(W10420-V10420)*INDEX($Q$4:$Q$20,U10420+1)</f>
        <v>#REF!</v>
      </c>
      <c r="Y10420" t="e">
        <f t="shared" si="1001"/>
        <v>#REF!</v>
      </c>
      <c r="Z10420" t="e">
        <f t="shared" si="1002"/>
        <v>#REF!</v>
      </c>
      <c r="AA10420" t="e">
        <f t="shared" si="1003"/>
        <v>#REF!</v>
      </c>
      <c r="AB10420" t="e">
        <f t="shared" si="1005"/>
        <v>#REF!</v>
      </c>
    </row>
    <row r="10421" spans="19:28">
      <c r="S10421">
        <v>10417</v>
      </c>
      <c r="T10421" s="1">
        <f t="shared" si="1004"/>
        <v>56425</v>
      </c>
      <c r="U10421">
        <f t="shared" si="1000"/>
        <v>17</v>
      </c>
      <c r="V10421" s="1" cm="1">
        <f t="array" ref="V10421">INDEX($O$4:$O$20,U10421)</f>
        <v>47471</v>
      </c>
      <c r="W10421" s="1" t="e" cm="1">
        <f t="array" ref="W10421">INDEX($O$4:$O$20,U10421+1)</f>
        <v>#REF!</v>
      </c>
      <c r="X10421" t="e" cm="1">
        <f t="array" ref="X10421">(W10421-T10421)/(W10421-V10421)*INDEX($Q$4:$Q$20,U10421)+(T10421-V10421)/(W10421-V10421)*INDEX($Q$4:$Q$20,U10421+1)</f>
        <v>#REF!</v>
      </c>
      <c r="Y10421" t="e">
        <f t="shared" si="1001"/>
        <v>#REF!</v>
      </c>
      <c r="Z10421" t="e">
        <f t="shared" si="1002"/>
        <v>#REF!</v>
      </c>
      <c r="AA10421" t="e">
        <f t="shared" si="1003"/>
        <v>#REF!</v>
      </c>
      <c r="AB10421" t="e">
        <f t="shared" si="1005"/>
        <v>#REF!</v>
      </c>
    </row>
    <row r="10422" spans="19:28">
      <c r="S10422">
        <v>10418</v>
      </c>
      <c r="T10422" s="1">
        <f t="shared" si="1004"/>
        <v>56426</v>
      </c>
      <c r="U10422">
        <f t="shared" si="1000"/>
        <v>17</v>
      </c>
      <c r="V10422" s="1" cm="1">
        <f t="array" ref="V10422">INDEX($O$4:$O$20,U10422)</f>
        <v>47471</v>
      </c>
      <c r="W10422" s="1" t="e" cm="1">
        <f t="array" ref="W10422">INDEX($O$4:$O$20,U10422+1)</f>
        <v>#REF!</v>
      </c>
      <c r="X10422" t="e" cm="1">
        <f t="array" ref="X10422">(W10422-T10422)/(W10422-V10422)*INDEX($Q$4:$Q$20,U10422)+(T10422-V10422)/(W10422-V10422)*INDEX($Q$4:$Q$20,U10422+1)</f>
        <v>#REF!</v>
      </c>
      <c r="Y10422" t="e">
        <f t="shared" si="1001"/>
        <v>#REF!</v>
      </c>
      <c r="Z10422" t="e">
        <f t="shared" si="1002"/>
        <v>#REF!</v>
      </c>
      <c r="AA10422" t="e">
        <f t="shared" si="1003"/>
        <v>#REF!</v>
      </c>
      <c r="AB10422" t="e">
        <f t="shared" si="1005"/>
        <v>#REF!</v>
      </c>
    </row>
    <row r="10423" spans="19:28">
      <c r="S10423">
        <v>10419</v>
      </c>
      <c r="T10423" s="1">
        <f t="shared" si="1004"/>
        <v>56427</v>
      </c>
      <c r="U10423">
        <f t="shared" si="1000"/>
        <v>17</v>
      </c>
      <c r="V10423" s="1" cm="1">
        <f t="array" ref="V10423">INDEX($O$4:$O$20,U10423)</f>
        <v>47471</v>
      </c>
      <c r="W10423" s="1" t="e" cm="1">
        <f t="array" ref="W10423">INDEX($O$4:$O$20,U10423+1)</f>
        <v>#REF!</v>
      </c>
      <c r="X10423" t="e" cm="1">
        <f t="array" ref="X10423">(W10423-T10423)/(W10423-V10423)*INDEX($Q$4:$Q$20,U10423)+(T10423-V10423)/(W10423-V10423)*INDEX($Q$4:$Q$20,U10423+1)</f>
        <v>#REF!</v>
      </c>
      <c r="Y10423" t="e">
        <f t="shared" si="1001"/>
        <v>#REF!</v>
      </c>
      <c r="Z10423" t="e">
        <f t="shared" si="1002"/>
        <v>#REF!</v>
      </c>
      <c r="AA10423" t="e">
        <f t="shared" si="1003"/>
        <v>#REF!</v>
      </c>
      <c r="AB10423" t="e">
        <f t="shared" si="1005"/>
        <v>#REF!</v>
      </c>
    </row>
    <row r="10424" spans="19:28">
      <c r="S10424">
        <v>10420</v>
      </c>
      <c r="T10424" s="1">
        <f t="shared" si="1004"/>
        <v>56428</v>
      </c>
      <c r="U10424">
        <f t="shared" si="1000"/>
        <v>17</v>
      </c>
      <c r="V10424" s="1" cm="1">
        <f t="array" ref="V10424">INDEX($O$4:$O$20,U10424)</f>
        <v>47471</v>
      </c>
      <c r="W10424" s="1" t="e" cm="1">
        <f t="array" ref="W10424">INDEX($O$4:$O$20,U10424+1)</f>
        <v>#REF!</v>
      </c>
      <c r="X10424" t="e" cm="1">
        <f t="array" ref="X10424">(W10424-T10424)/(W10424-V10424)*INDEX($Q$4:$Q$20,U10424)+(T10424-V10424)/(W10424-V10424)*INDEX($Q$4:$Q$20,U10424+1)</f>
        <v>#REF!</v>
      </c>
      <c r="Y10424" t="e">
        <f t="shared" si="1001"/>
        <v>#REF!</v>
      </c>
      <c r="Z10424" t="e">
        <f t="shared" si="1002"/>
        <v>#REF!</v>
      </c>
      <c r="AA10424" t="e">
        <f t="shared" si="1003"/>
        <v>#REF!</v>
      </c>
      <c r="AB10424" t="e">
        <f t="shared" si="1005"/>
        <v>#REF!</v>
      </c>
    </row>
    <row r="10425" spans="19:28">
      <c r="S10425">
        <v>10421</v>
      </c>
      <c r="T10425" s="1">
        <f t="shared" si="1004"/>
        <v>56429</v>
      </c>
      <c r="U10425">
        <f t="shared" si="1000"/>
        <v>17</v>
      </c>
      <c r="V10425" s="1" cm="1">
        <f t="array" ref="V10425">INDEX($O$4:$O$20,U10425)</f>
        <v>47471</v>
      </c>
      <c r="W10425" s="1" t="e" cm="1">
        <f t="array" ref="W10425">INDEX($O$4:$O$20,U10425+1)</f>
        <v>#REF!</v>
      </c>
      <c r="X10425" t="e" cm="1">
        <f t="array" ref="X10425">(W10425-T10425)/(W10425-V10425)*INDEX($Q$4:$Q$20,U10425)+(T10425-V10425)/(W10425-V10425)*INDEX($Q$4:$Q$20,U10425+1)</f>
        <v>#REF!</v>
      </c>
      <c r="Y10425" t="e">
        <f t="shared" si="1001"/>
        <v>#REF!</v>
      </c>
      <c r="Z10425" t="e">
        <f t="shared" si="1002"/>
        <v>#REF!</v>
      </c>
      <c r="AA10425" t="e">
        <f t="shared" si="1003"/>
        <v>#REF!</v>
      </c>
      <c r="AB10425" t="e">
        <f t="shared" si="1005"/>
        <v>#REF!</v>
      </c>
    </row>
    <row r="10426" spans="19:28">
      <c r="S10426">
        <v>10422</v>
      </c>
      <c r="T10426" s="1">
        <f t="shared" si="1004"/>
        <v>56430</v>
      </c>
      <c r="U10426">
        <f t="shared" si="1000"/>
        <v>17</v>
      </c>
      <c r="V10426" s="1" cm="1">
        <f t="array" ref="V10426">INDEX($O$4:$O$20,U10426)</f>
        <v>47471</v>
      </c>
      <c r="W10426" s="1" t="e" cm="1">
        <f t="array" ref="W10426">INDEX($O$4:$O$20,U10426+1)</f>
        <v>#REF!</v>
      </c>
      <c r="X10426" t="e" cm="1">
        <f t="array" ref="X10426">(W10426-T10426)/(W10426-V10426)*INDEX($Q$4:$Q$20,U10426)+(T10426-V10426)/(W10426-V10426)*INDEX($Q$4:$Q$20,U10426+1)</f>
        <v>#REF!</v>
      </c>
      <c r="Y10426" t="e">
        <f t="shared" si="1001"/>
        <v>#REF!</v>
      </c>
      <c r="Z10426" t="e">
        <f t="shared" si="1002"/>
        <v>#REF!</v>
      </c>
      <c r="AA10426" t="e">
        <f t="shared" si="1003"/>
        <v>#REF!</v>
      </c>
      <c r="AB10426" t="e">
        <f t="shared" si="1005"/>
        <v>#REF!</v>
      </c>
    </row>
    <row r="10427" spans="19:28">
      <c r="S10427">
        <v>10423</v>
      </c>
      <c r="T10427" s="1">
        <f t="shared" si="1004"/>
        <v>56431</v>
      </c>
      <c r="U10427">
        <f t="shared" si="1000"/>
        <v>17</v>
      </c>
      <c r="V10427" s="1" cm="1">
        <f t="array" ref="V10427">INDEX($O$4:$O$20,U10427)</f>
        <v>47471</v>
      </c>
      <c r="W10427" s="1" t="e" cm="1">
        <f t="array" ref="W10427">INDEX($O$4:$O$20,U10427+1)</f>
        <v>#REF!</v>
      </c>
      <c r="X10427" t="e" cm="1">
        <f t="array" ref="X10427">(W10427-T10427)/(W10427-V10427)*INDEX($Q$4:$Q$20,U10427)+(T10427-V10427)/(W10427-V10427)*INDEX($Q$4:$Q$20,U10427+1)</f>
        <v>#REF!</v>
      </c>
      <c r="Y10427" t="e">
        <f t="shared" si="1001"/>
        <v>#REF!</v>
      </c>
      <c r="Z10427" t="e">
        <f t="shared" si="1002"/>
        <v>#REF!</v>
      </c>
      <c r="AA10427" t="e">
        <f t="shared" si="1003"/>
        <v>#REF!</v>
      </c>
      <c r="AB10427" t="e">
        <f t="shared" si="1005"/>
        <v>#REF!</v>
      </c>
    </row>
    <row r="10428" spans="19:28">
      <c r="S10428">
        <v>10424</v>
      </c>
      <c r="T10428" s="1">
        <f t="shared" si="1004"/>
        <v>56432</v>
      </c>
      <c r="U10428">
        <f t="shared" si="1000"/>
        <v>17</v>
      </c>
      <c r="V10428" s="1" cm="1">
        <f t="array" ref="V10428">INDEX($O$4:$O$20,U10428)</f>
        <v>47471</v>
      </c>
      <c r="W10428" s="1" t="e" cm="1">
        <f t="array" ref="W10428">INDEX($O$4:$O$20,U10428+1)</f>
        <v>#REF!</v>
      </c>
      <c r="X10428" t="e" cm="1">
        <f t="array" ref="X10428">(W10428-T10428)/(W10428-V10428)*INDEX($Q$4:$Q$20,U10428)+(T10428-V10428)/(W10428-V10428)*INDEX($Q$4:$Q$20,U10428+1)</f>
        <v>#REF!</v>
      </c>
      <c r="Y10428" t="e">
        <f t="shared" si="1001"/>
        <v>#REF!</v>
      </c>
      <c r="Z10428" t="e">
        <f t="shared" si="1002"/>
        <v>#REF!</v>
      </c>
      <c r="AA10428" t="e">
        <f t="shared" si="1003"/>
        <v>#REF!</v>
      </c>
      <c r="AB10428" t="e">
        <f t="shared" si="1005"/>
        <v>#REF!</v>
      </c>
    </row>
    <row r="10429" spans="19:28">
      <c r="S10429">
        <v>10425</v>
      </c>
      <c r="T10429" s="1">
        <f t="shared" si="1004"/>
        <v>56433</v>
      </c>
      <c r="U10429">
        <f t="shared" si="1000"/>
        <v>17</v>
      </c>
      <c r="V10429" s="1" cm="1">
        <f t="array" ref="V10429">INDEX($O$4:$O$20,U10429)</f>
        <v>47471</v>
      </c>
      <c r="W10429" s="1" t="e" cm="1">
        <f t="array" ref="W10429">INDEX($O$4:$O$20,U10429+1)</f>
        <v>#REF!</v>
      </c>
      <c r="X10429" t="e" cm="1">
        <f t="array" ref="X10429">(W10429-T10429)/(W10429-V10429)*INDEX($Q$4:$Q$20,U10429)+(T10429-V10429)/(W10429-V10429)*INDEX($Q$4:$Q$20,U10429+1)</f>
        <v>#REF!</v>
      </c>
      <c r="Y10429" t="e">
        <f t="shared" si="1001"/>
        <v>#REF!</v>
      </c>
      <c r="Z10429" t="e">
        <f t="shared" si="1002"/>
        <v>#REF!</v>
      </c>
      <c r="AA10429" t="e">
        <f t="shared" si="1003"/>
        <v>#REF!</v>
      </c>
      <c r="AB10429" t="e">
        <f t="shared" si="1005"/>
        <v>#REF!</v>
      </c>
    </row>
    <row r="10430" spans="19:28">
      <c r="S10430">
        <v>10426</v>
      </c>
      <c r="T10430" s="1">
        <f t="shared" si="1004"/>
        <v>56434</v>
      </c>
      <c r="U10430">
        <f t="shared" si="1000"/>
        <v>17</v>
      </c>
      <c r="V10430" s="1" cm="1">
        <f t="array" ref="V10430">INDEX($O$4:$O$20,U10430)</f>
        <v>47471</v>
      </c>
      <c r="W10430" s="1" t="e" cm="1">
        <f t="array" ref="W10430">INDEX($O$4:$O$20,U10430+1)</f>
        <v>#REF!</v>
      </c>
      <c r="X10430" t="e" cm="1">
        <f t="array" ref="X10430">(W10430-T10430)/(W10430-V10430)*INDEX($Q$4:$Q$20,U10430)+(T10430-V10430)/(W10430-V10430)*INDEX($Q$4:$Q$20,U10430+1)</f>
        <v>#REF!</v>
      </c>
      <c r="Y10430" t="e">
        <f t="shared" si="1001"/>
        <v>#REF!</v>
      </c>
      <c r="Z10430" t="e">
        <f t="shared" si="1002"/>
        <v>#REF!</v>
      </c>
      <c r="AA10430" t="e">
        <f t="shared" si="1003"/>
        <v>#REF!</v>
      </c>
      <c r="AB10430" t="e">
        <f t="shared" si="1005"/>
        <v>#REF!</v>
      </c>
    </row>
    <row r="10431" spans="19:28">
      <c r="S10431">
        <v>10427</v>
      </c>
      <c r="T10431" s="1">
        <f t="shared" si="1004"/>
        <v>56435</v>
      </c>
      <c r="U10431">
        <f t="shared" si="1000"/>
        <v>17</v>
      </c>
      <c r="V10431" s="1" cm="1">
        <f t="array" ref="V10431">INDEX($O$4:$O$20,U10431)</f>
        <v>47471</v>
      </c>
      <c r="W10431" s="1" t="e" cm="1">
        <f t="array" ref="W10431">INDEX($O$4:$O$20,U10431+1)</f>
        <v>#REF!</v>
      </c>
      <c r="X10431" t="e" cm="1">
        <f t="array" ref="X10431">(W10431-T10431)/(W10431-V10431)*INDEX($Q$4:$Q$20,U10431)+(T10431-V10431)/(W10431-V10431)*INDEX($Q$4:$Q$20,U10431+1)</f>
        <v>#REF!</v>
      </c>
      <c r="Y10431" t="e">
        <f t="shared" si="1001"/>
        <v>#REF!</v>
      </c>
      <c r="Z10431" t="e">
        <f t="shared" si="1002"/>
        <v>#REF!</v>
      </c>
      <c r="AA10431" t="e">
        <f t="shared" si="1003"/>
        <v>#REF!</v>
      </c>
      <c r="AB10431" t="e">
        <f t="shared" si="1005"/>
        <v>#REF!</v>
      </c>
    </row>
    <row r="10432" spans="19:28">
      <c r="S10432">
        <v>10428</v>
      </c>
      <c r="T10432" s="1">
        <f t="shared" si="1004"/>
        <v>56436</v>
      </c>
      <c r="U10432">
        <f t="shared" si="1000"/>
        <v>17</v>
      </c>
      <c r="V10432" s="1" cm="1">
        <f t="array" ref="V10432">INDEX($O$4:$O$20,U10432)</f>
        <v>47471</v>
      </c>
      <c r="W10432" s="1" t="e" cm="1">
        <f t="array" ref="W10432">INDEX($O$4:$O$20,U10432+1)</f>
        <v>#REF!</v>
      </c>
      <c r="X10432" t="e" cm="1">
        <f t="array" ref="X10432">(W10432-T10432)/(W10432-V10432)*INDEX($Q$4:$Q$20,U10432)+(T10432-V10432)/(W10432-V10432)*INDEX($Q$4:$Q$20,U10432+1)</f>
        <v>#REF!</v>
      </c>
      <c r="Y10432" t="e">
        <f t="shared" si="1001"/>
        <v>#REF!</v>
      </c>
      <c r="Z10432" t="e">
        <f t="shared" si="1002"/>
        <v>#REF!</v>
      </c>
      <c r="AA10432" t="e">
        <f t="shared" si="1003"/>
        <v>#REF!</v>
      </c>
      <c r="AB10432" t="e">
        <f t="shared" si="1005"/>
        <v>#REF!</v>
      </c>
    </row>
    <row r="10433" spans="19:28">
      <c r="S10433">
        <v>10429</v>
      </c>
      <c r="T10433" s="1">
        <f t="shared" si="1004"/>
        <v>56437</v>
      </c>
      <c r="U10433">
        <f t="shared" si="1000"/>
        <v>17</v>
      </c>
      <c r="V10433" s="1" cm="1">
        <f t="array" ref="V10433">INDEX($O$4:$O$20,U10433)</f>
        <v>47471</v>
      </c>
      <c r="W10433" s="1" t="e" cm="1">
        <f t="array" ref="W10433">INDEX($O$4:$O$20,U10433+1)</f>
        <v>#REF!</v>
      </c>
      <c r="X10433" t="e" cm="1">
        <f t="array" ref="X10433">(W10433-T10433)/(W10433-V10433)*INDEX($Q$4:$Q$20,U10433)+(T10433-V10433)/(W10433-V10433)*INDEX($Q$4:$Q$20,U10433+1)</f>
        <v>#REF!</v>
      </c>
      <c r="Y10433" t="e">
        <f t="shared" si="1001"/>
        <v>#REF!</v>
      </c>
      <c r="Z10433" t="e">
        <f t="shared" si="1002"/>
        <v>#REF!</v>
      </c>
      <c r="AA10433" t="e">
        <f t="shared" si="1003"/>
        <v>#REF!</v>
      </c>
      <c r="AB10433" t="e">
        <f t="shared" si="1005"/>
        <v>#REF!</v>
      </c>
    </row>
    <row r="10434" spans="19:28">
      <c r="S10434">
        <v>10430</v>
      </c>
      <c r="T10434" s="1">
        <f t="shared" si="1004"/>
        <v>56438</v>
      </c>
      <c r="U10434">
        <f t="shared" si="1000"/>
        <v>17</v>
      </c>
      <c r="V10434" s="1" cm="1">
        <f t="array" ref="V10434">INDEX($O$4:$O$20,U10434)</f>
        <v>47471</v>
      </c>
      <c r="W10434" s="1" t="e" cm="1">
        <f t="array" ref="W10434">INDEX($O$4:$O$20,U10434+1)</f>
        <v>#REF!</v>
      </c>
      <c r="X10434" t="e" cm="1">
        <f t="array" ref="X10434">(W10434-T10434)/(W10434-V10434)*INDEX($Q$4:$Q$20,U10434)+(T10434-V10434)/(W10434-V10434)*INDEX($Q$4:$Q$20,U10434+1)</f>
        <v>#REF!</v>
      </c>
      <c r="Y10434" t="e">
        <f t="shared" si="1001"/>
        <v>#REF!</v>
      </c>
      <c r="Z10434" t="e">
        <f t="shared" si="1002"/>
        <v>#REF!</v>
      </c>
      <c r="AA10434" t="e">
        <f t="shared" si="1003"/>
        <v>#REF!</v>
      </c>
      <c r="AB10434" t="e">
        <f t="shared" si="1005"/>
        <v>#REF!</v>
      </c>
    </row>
    <row r="10435" spans="19:28">
      <c r="S10435">
        <v>10431</v>
      </c>
      <c r="T10435" s="1">
        <f t="shared" si="1004"/>
        <v>56439</v>
      </c>
      <c r="U10435">
        <f t="shared" si="1000"/>
        <v>17</v>
      </c>
      <c r="V10435" s="1" cm="1">
        <f t="array" ref="V10435">INDEX($O$4:$O$20,U10435)</f>
        <v>47471</v>
      </c>
      <c r="W10435" s="1" t="e" cm="1">
        <f t="array" ref="W10435">INDEX($O$4:$O$20,U10435+1)</f>
        <v>#REF!</v>
      </c>
      <c r="X10435" t="e" cm="1">
        <f t="array" ref="X10435">(W10435-T10435)/(W10435-V10435)*INDEX($Q$4:$Q$20,U10435)+(T10435-V10435)/(W10435-V10435)*INDEX($Q$4:$Q$20,U10435+1)</f>
        <v>#REF!</v>
      </c>
      <c r="Y10435" t="e">
        <f t="shared" si="1001"/>
        <v>#REF!</v>
      </c>
      <c r="Z10435" t="e">
        <f t="shared" si="1002"/>
        <v>#REF!</v>
      </c>
      <c r="AA10435" t="e">
        <f t="shared" si="1003"/>
        <v>#REF!</v>
      </c>
      <c r="AB10435" t="e">
        <f t="shared" si="1005"/>
        <v>#REF!</v>
      </c>
    </row>
    <row r="10436" spans="19:28">
      <c r="S10436">
        <v>10432</v>
      </c>
      <c r="T10436" s="1">
        <f t="shared" si="1004"/>
        <v>56440</v>
      </c>
      <c r="U10436">
        <f t="shared" si="1000"/>
        <v>17</v>
      </c>
      <c r="V10436" s="1" cm="1">
        <f t="array" ref="V10436">INDEX($O$4:$O$20,U10436)</f>
        <v>47471</v>
      </c>
      <c r="W10436" s="1" t="e" cm="1">
        <f t="array" ref="W10436">INDEX($O$4:$O$20,U10436+1)</f>
        <v>#REF!</v>
      </c>
      <c r="X10436" t="e" cm="1">
        <f t="array" ref="X10436">(W10436-T10436)/(W10436-V10436)*INDEX($Q$4:$Q$20,U10436)+(T10436-V10436)/(W10436-V10436)*INDEX($Q$4:$Q$20,U10436+1)</f>
        <v>#REF!</v>
      </c>
      <c r="Y10436" t="e">
        <f t="shared" si="1001"/>
        <v>#REF!</v>
      </c>
      <c r="Z10436" t="e">
        <f t="shared" si="1002"/>
        <v>#REF!</v>
      </c>
      <c r="AA10436" t="e">
        <f t="shared" si="1003"/>
        <v>#REF!</v>
      </c>
      <c r="AB10436" t="e">
        <f t="shared" si="1005"/>
        <v>#REF!</v>
      </c>
    </row>
    <row r="10437" spans="19:28">
      <c r="S10437">
        <v>10433</v>
      </c>
      <c r="T10437" s="1">
        <f t="shared" si="1004"/>
        <v>56441</v>
      </c>
      <c r="U10437">
        <f t="shared" ref="U10437:U10500" si="1006">MATCH(T10437,$O$4:$O$20,1)</f>
        <v>17</v>
      </c>
      <c r="V10437" s="1" cm="1">
        <f t="array" ref="V10437">INDEX($O$4:$O$20,U10437)</f>
        <v>47471</v>
      </c>
      <c r="W10437" s="1" t="e" cm="1">
        <f t="array" ref="W10437">INDEX($O$4:$O$20,U10437+1)</f>
        <v>#REF!</v>
      </c>
      <c r="X10437" t="e" cm="1">
        <f t="array" ref="X10437">(W10437-T10437)/(W10437-V10437)*INDEX($Q$4:$Q$20,U10437)+(T10437-V10437)/(W10437-V10437)*INDEX($Q$4:$Q$20,U10437+1)</f>
        <v>#REF!</v>
      </c>
      <c r="Y10437" t="e">
        <f t="shared" ref="Y10437:Y10500" si="1007">EXP(X10437)</f>
        <v>#REF!</v>
      </c>
      <c r="Z10437" t="e">
        <f t="shared" ref="Z10437:Z10500" si="1008">(Y10437/Y10438-1)*360</f>
        <v>#REF!</v>
      </c>
      <c r="AA10437" t="e">
        <f t="shared" ref="AA10437:AA10500" si="1009">Z10437-0.0006</f>
        <v>#REF!</v>
      </c>
      <c r="AB10437" t="e">
        <f t="shared" si="1005"/>
        <v>#REF!</v>
      </c>
    </row>
    <row r="10438" spans="19:28">
      <c r="S10438">
        <v>10434</v>
      </c>
      <c r="T10438" s="1">
        <f t="shared" ref="T10438:T10501" si="1010">T10437+1</f>
        <v>56442</v>
      </c>
      <c r="U10438">
        <f t="shared" si="1006"/>
        <v>17</v>
      </c>
      <c r="V10438" s="1" cm="1">
        <f t="array" ref="V10438">INDEX($O$4:$O$20,U10438)</f>
        <v>47471</v>
      </c>
      <c r="W10438" s="1" t="e" cm="1">
        <f t="array" ref="W10438">INDEX($O$4:$O$20,U10438+1)</f>
        <v>#REF!</v>
      </c>
      <c r="X10438" t="e" cm="1">
        <f t="array" ref="X10438">(W10438-T10438)/(W10438-V10438)*INDEX($Q$4:$Q$20,U10438)+(T10438-V10438)/(W10438-V10438)*INDEX($Q$4:$Q$20,U10438+1)</f>
        <v>#REF!</v>
      </c>
      <c r="Y10438" t="e">
        <f t="shared" si="1007"/>
        <v>#REF!</v>
      </c>
      <c r="Z10438" t="e">
        <f t="shared" si="1008"/>
        <v>#REF!</v>
      </c>
      <c r="AA10438" t="e">
        <f t="shared" si="1009"/>
        <v>#REF!</v>
      </c>
      <c r="AB10438" t="e">
        <f t="shared" ref="AB10438:AB10501" si="1011">AB10437/(1+AA10437/360)</f>
        <v>#REF!</v>
      </c>
    </row>
    <row r="10439" spans="19:28">
      <c r="S10439">
        <v>10435</v>
      </c>
      <c r="T10439" s="1">
        <f t="shared" si="1010"/>
        <v>56443</v>
      </c>
      <c r="U10439">
        <f t="shared" si="1006"/>
        <v>17</v>
      </c>
      <c r="V10439" s="1" cm="1">
        <f t="array" ref="V10439">INDEX($O$4:$O$20,U10439)</f>
        <v>47471</v>
      </c>
      <c r="W10439" s="1" t="e" cm="1">
        <f t="array" ref="W10439">INDEX($O$4:$O$20,U10439+1)</f>
        <v>#REF!</v>
      </c>
      <c r="X10439" t="e" cm="1">
        <f t="array" ref="X10439">(W10439-T10439)/(W10439-V10439)*INDEX($Q$4:$Q$20,U10439)+(T10439-V10439)/(W10439-V10439)*INDEX($Q$4:$Q$20,U10439+1)</f>
        <v>#REF!</v>
      </c>
      <c r="Y10439" t="e">
        <f t="shared" si="1007"/>
        <v>#REF!</v>
      </c>
      <c r="Z10439" t="e">
        <f t="shared" si="1008"/>
        <v>#REF!</v>
      </c>
      <c r="AA10439" t="e">
        <f t="shared" si="1009"/>
        <v>#REF!</v>
      </c>
      <c r="AB10439" t="e">
        <f t="shared" si="1011"/>
        <v>#REF!</v>
      </c>
    </row>
    <row r="10440" spans="19:28">
      <c r="S10440">
        <v>10436</v>
      </c>
      <c r="T10440" s="1">
        <f t="shared" si="1010"/>
        <v>56444</v>
      </c>
      <c r="U10440">
        <f t="shared" si="1006"/>
        <v>17</v>
      </c>
      <c r="V10440" s="1" cm="1">
        <f t="array" ref="V10440">INDEX($O$4:$O$20,U10440)</f>
        <v>47471</v>
      </c>
      <c r="W10440" s="1" t="e" cm="1">
        <f t="array" ref="W10440">INDEX($O$4:$O$20,U10440+1)</f>
        <v>#REF!</v>
      </c>
      <c r="X10440" t="e" cm="1">
        <f t="array" ref="X10440">(W10440-T10440)/(W10440-V10440)*INDEX($Q$4:$Q$20,U10440)+(T10440-V10440)/(W10440-V10440)*INDEX($Q$4:$Q$20,U10440+1)</f>
        <v>#REF!</v>
      </c>
      <c r="Y10440" t="e">
        <f t="shared" si="1007"/>
        <v>#REF!</v>
      </c>
      <c r="Z10440" t="e">
        <f t="shared" si="1008"/>
        <v>#REF!</v>
      </c>
      <c r="AA10440" t="e">
        <f t="shared" si="1009"/>
        <v>#REF!</v>
      </c>
      <c r="AB10440" t="e">
        <f t="shared" si="1011"/>
        <v>#REF!</v>
      </c>
    </row>
    <row r="10441" spans="19:28">
      <c r="S10441">
        <v>10437</v>
      </c>
      <c r="T10441" s="1">
        <f t="shared" si="1010"/>
        <v>56445</v>
      </c>
      <c r="U10441">
        <f t="shared" si="1006"/>
        <v>17</v>
      </c>
      <c r="V10441" s="1" cm="1">
        <f t="array" ref="V10441">INDEX($O$4:$O$20,U10441)</f>
        <v>47471</v>
      </c>
      <c r="W10441" s="1" t="e" cm="1">
        <f t="array" ref="W10441">INDEX($O$4:$O$20,U10441+1)</f>
        <v>#REF!</v>
      </c>
      <c r="X10441" t="e" cm="1">
        <f t="array" ref="X10441">(W10441-T10441)/(W10441-V10441)*INDEX($Q$4:$Q$20,U10441)+(T10441-V10441)/(W10441-V10441)*INDEX($Q$4:$Q$20,U10441+1)</f>
        <v>#REF!</v>
      </c>
      <c r="Y10441" t="e">
        <f t="shared" si="1007"/>
        <v>#REF!</v>
      </c>
      <c r="Z10441" t="e">
        <f t="shared" si="1008"/>
        <v>#REF!</v>
      </c>
      <c r="AA10441" t="e">
        <f t="shared" si="1009"/>
        <v>#REF!</v>
      </c>
      <c r="AB10441" t="e">
        <f t="shared" si="1011"/>
        <v>#REF!</v>
      </c>
    </row>
    <row r="10442" spans="19:28">
      <c r="S10442">
        <v>10438</v>
      </c>
      <c r="T10442" s="1">
        <f t="shared" si="1010"/>
        <v>56446</v>
      </c>
      <c r="U10442">
        <f t="shared" si="1006"/>
        <v>17</v>
      </c>
      <c r="V10442" s="1" cm="1">
        <f t="array" ref="V10442">INDEX($O$4:$O$20,U10442)</f>
        <v>47471</v>
      </c>
      <c r="W10442" s="1" t="e" cm="1">
        <f t="array" ref="W10442">INDEX($O$4:$O$20,U10442+1)</f>
        <v>#REF!</v>
      </c>
      <c r="X10442" t="e" cm="1">
        <f t="array" ref="X10442">(W10442-T10442)/(W10442-V10442)*INDEX($Q$4:$Q$20,U10442)+(T10442-V10442)/(W10442-V10442)*INDEX($Q$4:$Q$20,U10442+1)</f>
        <v>#REF!</v>
      </c>
      <c r="Y10442" t="e">
        <f t="shared" si="1007"/>
        <v>#REF!</v>
      </c>
      <c r="Z10442" t="e">
        <f t="shared" si="1008"/>
        <v>#REF!</v>
      </c>
      <c r="AA10442" t="e">
        <f t="shared" si="1009"/>
        <v>#REF!</v>
      </c>
      <c r="AB10442" t="e">
        <f t="shared" si="1011"/>
        <v>#REF!</v>
      </c>
    </row>
    <row r="10443" spans="19:28">
      <c r="S10443">
        <v>10439</v>
      </c>
      <c r="T10443" s="1">
        <f t="shared" si="1010"/>
        <v>56447</v>
      </c>
      <c r="U10443">
        <f t="shared" si="1006"/>
        <v>17</v>
      </c>
      <c r="V10443" s="1" cm="1">
        <f t="array" ref="V10443">INDEX($O$4:$O$20,U10443)</f>
        <v>47471</v>
      </c>
      <c r="W10443" s="1" t="e" cm="1">
        <f t="array" ref="W10443">INDEX($O$4:$O$20,U10443+1)</f>
        <v>#REF!</v>
      </c>
      <c r="X10443" t="e" cm="1">
        <f t="array" ref="X10443">(W10443-T10443)/(W10443-V10443)*INDEX($Q$4:$Q$20,U10443)+(T10443-V10443)/(W10443-V10443)*INDEX($Q$4:$Q$20,U10443+1)</f>
        <v>#REF!</v>
      </c>
      <c r="Y10443" t="e">
        <f t="shared" si="1007"/>
        <v>#REF!</v>
      </c>
      <c r="Z10443" t="e">
        <f t="shared" si="1008"/>
        <v>#REF!</v>
      </c>
      <c r="AA10443" t="e">
        <f t="shared" si="1009"/>
        <v>#REF!</v>
      </c>
      <c r="AB10443" t="e">
        <f t="shared" si="1011"/>
        <v>#REF!</v>
      </c>
    </row>
    <row r="10444" spans="19:28">
      <c r="S10444">
        <v>10440</v>
      </c>
      <c r="T10444" s="1">
        <f t="shared" si="1010"/>
        <v>56448</v>
      </c>
      <c r="U10444">
        <f t="shared" si="1006"/>
        <v>17</v>
      </c>
      <c r="V10444" s="1" cm="1">
        <f t="array" ref="V10444">INDEX($O$4:$O$20,U10444)</f>
        <v>47471</v>
      </c>
      <c r="W10444" s="1" t="e" cm="1">
        <f t="array" ref="W10444">INDEX($O$4:$O$20,U10444+1)</f>
        <v>#REF!</v>
      </c>
      <c r="X10444" t="e" cm="1">
        <f t="array" ref="X10444">(W10444-T10444)/(W10444-V10444)*INDEX($Q$4:$Q$20,U10444)+(T10444-V10444)/(W10444-V10444)*INDEX($Q$4:$Q$20,U10444+1)</f>
        <v>#REF!</v>
      </c>
      <c r="Y10444" t="e">
        <f t="shared" si="1007"/>
        <v>#REF!</v>
      </c>
      <c r="Z10444" t="e">
        <f t="shared" si="1008"/>
        <v>#REF!</v>
      </c>
      <c r="AA10444" t="e">
        <f t="shared" si="1009"/>
        <v>#REF!</v>
      </c>
      <c r="AB10444" t="e">
        <f t="shared" si="1011"/>
        <v>#REF!</v>
      </c>
    </row>
    <row r="10445" spans="19:28">
      <c r="S10445">
        <v>10441</v>
      </c>
      <c r="T10445" s="1">
        <f t="shared" si="1010"/>
        <v>56449</v>
      </c>
      <c r="U10445">
        <f t="shared" si="1006"/>
        <v>17</v>
      </c>
      <c r="V10445" s="1" cm="1">
        <f t="array" ref="V10445">INDEX($O$4:$O$20,U10445)</f>
        <v>47471</v>
      </c>
      <c r="W10445" s="1" t="e" cm="1">
        <f t="array" ref="W10445">INDEX($O$4:$O$20,U10445+1)</f>
        <v>#REF!</v>
      </c>
      <c r="X10445" t="e" cm="1">
        <f t="array" ref="X10445">(W10445-T10445)/(W10445-V10445)*INDEX($Q$4:$Q$20,U10445)+(T10445-V10445)/(W10445-V10445)*INDEX($Q$4:$Q$20,U10445+1)</f>
        <v>#REF!</v>
      </c>
      <c r="Y10445" t="e">
        <f t="shared" si="1007"/>
        <v>#REF!</v>
      </c>
      <c r="Z10445" t="e">
        <f t="shared" si="1008"/>
        <v>#REF!</v>
      </c>
      <c r="AA10445" t="e">
        <f t="shared" si="1009"/>
        <v>#REF!</v>
      </c>
      <c r="AB10445" t="e">
        <f t="shared" si="1011"/>
        <v>#REF!</v>
      </c>
    </row>
    <row r="10446" spans="19:28">
      <c r="S10446">
        <v>10442</v>
      </c>
      <c r="T10446" s="1">
        <f t="shared" si="1010"/>
        <v>56450</v>
      </c>
      <c r="U10446">
        <f t="shared" si="1006"/>
        <v>17</v>
      </c>
      <c r="V10446" s="1" cm="1">
        <f t="array" ref="V10446">INDEX($O$4:$O$20,U10446)</f>
        <v>47471</v>
      </c>
      <c r="W10446" s="1" t="e" cm="1">
        <f t="array" ref="W10446">INDEX($O$4:$O$20,U10446+1)</f>
        <v>#REF!</v>
      </c>
      <c r="X10446" t="e" cm="1">
        <f t="array" ref="X10446">(W10446-T10446)/(W10446-V10446)*INDEX($Q$4:$Q$20,U10446)+(T10446-V10446)/(W10446-V10446)*INDEX($Q$4:$Q$20,U10446+1)</f>
        <v>#REF!</v>
      </c>
      <c r="Y10446" t="e">
        <f t="shared" si="1007"/>
        <v>#REF!</v>
      </c>
      <c r="Z10446" t="e">
        <f t="shared" si="1008"/>
        <v>#REF!</v>
      </c>
      <c r="AA10446" t="e">
        <f t="shared" si="1009"/>
        <v>#REF!</v>
      </c>
      <c r="AB10446" t="e">
        <f t="shared" si="1011"/>
        <v>#REF!</v>
      </c>
    </row>
    <row r="10447" spans="19:28">
      <c r="S10447">
        <v>10443</v>
      </c>
      <c r="T10447" s="1">
        <f t="shared" si="1010"/>
        <v>56451</v>
      </c>
      <c r="U10447">
        <f t="shared" si="1006"/>
        <v>17</v>
      </c>
      <c r="V10447" s="1" cm="1">
        <f t="array" ref="V10447">INDEX($O$4:$O$20,U10447)</f>
        <v>47471</v>
      </c>
      <c r="W10447" s="1" t="e" cm="1">
        <f t="array" ref="W10447">INDEX($O$4:$O$20,U10447+1)</f>
        <v>#REF!</v>
      </c>
      <c r="X10447" t="e" cm="1">
        <f t="array" ref="X10447">(W10447-T10447)/(W10447-V10447)*INDEX($Q$4:$Q$20,U10447)+(T10447-V10447)/(W10447-V10447)*INDEX($Q$4:$Q$20,U10447+1)</f>
        <v>#REF!</v>
      </c>
      <c r="Y10447" t="e">
        <f t="shared" si="1007"/>
        <v>#REF!</v>
      </c>
      <c r="Z10447" t="e">
        <f t="shared" si="1008"/>
        <v>#REF!</v>
      </c>
      <c r="AA10447" t="e">
        <f t="shared" si="1009"/>
        <v>#REF!</v>
      </c>
      <c r="AB10447" t="e">
        <f t="shared" si="1011"/>
        <v>#REF!</v>
      </c>
    </row>
    <row r="10448" spans="19:28">
      <c r="S10448">
        <v>10444</v>
      </c>
      <c r="T10448" s="1">
        <f t="shared" si="1010"/>
        <v>56452</v>
      </c>
      <c r="U10448">
        <f t="shared" si="1006"/>
        <v>17</v>
      </c>
      <c r="V10448" s="1" cm="1">
        <f t="array" ref="V10448">INDEX($O$4:$O$20,U10448)</f>
        <v>47471</v>
      </c>
      <c r="W10448" s="1" t="e" cm="1">
        <f t="array" ref="W10448">INDEX($O$4:$O$20,U10448+1)</f>
        <v>#REF!</v>
      </c>
      <c r="X10448" t="e" cm="1">
        <f t="array" ref="X10448">(W10448-T10448)/(W10448-V10448)*INDEX($Q$4:$Q$20,U10448)+(T10448-V10448)/(W10448-V10448)*INDEX($Q$4:$Q$20,U10448+1)</f>
        <v>#REF!</v>
      </c>
      <c r="Y10448" t="e">
        <f t="shared" si="1007"/>
        <v>#REF!</v>
      </c>
      <c r="Z10448" t="e">
        <f t="shared" si="1008"/>
        <v>#REF!</v>
      </c>
      <c r="AA10448" t="e">
        <f t="shared" si="1009"/>
        <v>#REF!</v>
      </c>
      <c r="AB10448" t="e">
        <f t="shared" si="1011"/>
        <v>#REF!</v>
      </c>
    </row>
    <row r="10449" spans="19:28">
      <c r="S10449">
        <v>10445</v>
      </c>
      <c r="T10449" s="1">
        <f t="shared" si="1010"/>
        <v>56453</v>
      </c>
      <c r="U10449">
        <f t="shared" si="1006"/>
        <v>17</v>
      </c>
      <c r="V10449" s="1" cm="1">
        <f t="array" ref="V10449">INDEX($O$4:$O$20,U10449)</f>
        <v>47471</v>
      </c>
      <c r="W10449" s="1" t="e" cm="1">
        <f t="array" ref="W10449">INDEX($O$4:$O$20,U10449+1)</f>
        <v>#REF!</v>
      </c>
      <c r="X10449" t="e" cm="1">
        <f t="array" ref="X10449">(W10449-T10449)/(W10449-V10449)*INDEX($Q$4:$Q$20,U10449)+(T10449-V10449)/(W10449-V10449)*INDEX($Q$4:$Q$20,U10449+1)</f>
        <v>#REF!</v>
      </c>
      <c r="Y10449" t="e">
        <f t="shared" si="1007"/>
        <v>#REF!</v>
      </c>
      <c r="Z10449" t="e">
        <f t="shared" si="1008"/>
        <v>#REF!</v>
      </c>
      <c r="AA10449" t="e">
        <f t="shared" si="1009"/>
        <v>#REF!</v>
      </c>
      <c r="AB10449" t="e">
        <f t="shared" si="1011"/>
        <v>#REF!</v>
      </c>
    </row>
    <row r="10450" spans="19:28">
      <c r="S10450">
        <v>10446</v>
      </c>
      <c r="T10450" s="1">
        <f t="shared" si="1010"/>
        <v>56454</v>
      </c>
      <c r="U10450">
        <f t="shared" si="1006"/>
        <v>17</v>
      </c>
      <c r="V10450" s="1" cm="1">
        <f t="array" ref="V10450">INDEX($O$4:$O$20,U10450)</f>
        <v>47471</v>
      </c>
      <c r="W10450" s="1" t="e" cm="1">
        <f t="array" ref="W10450">INDEX($O$4:$O$20,U10450+1)</f>
        <v>#REF!</v>
      </c>
      <c r="X10450" t="e" cm="1">
        <f t="array" ref="X10450">(W10450-T10450)/(W10450-V10450)*INDEX($Q$4:$Q$20,U10450)+(T10450-V10450)/(W10450-V10450)*INDEX($Q$4:$Q$20,U10450+1)</f>
        <v>#REF!</v>
      </c>
      <c r="Y10450" t="e">
        <f t="shared" si="1007"/>
        <v>#REF!</v>
      </c>
      <c r="Z10450" t="e">
        <f t="shared" si="1008"/>
        <v>#REF!</v>
      </c>
      <c r="AA10450" t="e">
        <f t="shared" si="1009"/>
        <v>#REF!</v>
      </c>
      <c r="AB10450" t="e">
        <f t="shared" si="1011"/>
        <v>#REF!</v>
      </c>
    </row>
    <row r="10451" spans="19:28">
      <c r="S10451">
        <v>10447</v>
      </c>
      <c r="T10451" s="1">
        <f t="shared" si="1010"/>
        <v>56455</v>
      </c>
      <c r="U10451">
        <f t="shared" si="1006"/>
        <v>17</v>
      </c>
      <c r="V10451" s="1" cm="1">
        <f t="array" ref="V10451">INDEX($O$4:$O$20,U10451)</f>
        <v>47471</v>
      </c>
      <c r="W10451" s="1" t="e" cm="1">
        <f t="array" ref="W10451">INDEX($O$4:$O$20,U10451+1)</f>
        <v>#REF!</v>
      </c>
      <c r="X10451" t="e" cm="1">
        <f t="array" ref="X10451">(W10451-T10451)/(W10451-V10451)*INDEX($Q$4:$Q$20,U10451)+(T10451-V10451)/(W10451-V10451)*INDEX($Q$4:$Q$20,U10451+1)</f>
        <v>#REF!</v>
      </c>
      <c r="Y10451" t="e">
        <f t="shared" si="1007"/>
        <v>#REF!</v>
      </c>
      <c r="Z10451" t="e">
        <f t="shared" si="1008"/>
        <v>#REF!</v>
      </c>
      <c r="AA10451" t="e">
        <f t="shared" si="1009"/>
        <v>#REF!</v>
      </c>
      <c r="AB10451" t="e">
        <f t="shared" si="1011"/>
        <v>#REF!</v>
      </c>
    </row>
    <row r="10452" spans="19:28">
      <c r="S10452">
        <v>10448</v>
      </c>
      <c r="T10452" s="1">
        <f t="shared" si="1010"/>
        <v>56456</v>
      </c>
      <c r="U10452">
        <f t="shared" si="1006"/>
        <v>17</v>
      </c>
      <c r="V10452" s="1" cm="1">
        <f t="array" ref="V10452">INDEX($O$4:$O$20,U10452)</f>
        <v>47471</v>
      </c>
      <c r="W10452" s="1" t="e" cm="1">
        <f t="array" ref="W10452">INDEX($O$4:$O$20,U10452+1)</f>
        <v>#REF!</v>
      </c>
      <c r="X10452" t="e" cm="1">
        <f t="array" ref="X10452">(W10452-T10452)/(W10452-V10452)*INDEX($Q$4:$Q$20,U10452)+(T10452-V10452)/(W10452-V10452)*INDEX($Q$4:$Q$20,U10452+1)</f>
        <v>#REF!</v>
      </c>
      <c r="Y10452" t="e">
        <f t="shared" si="1007"/>
        <v>#REF!</v>
      </c>
      <c r="Z10452" t="e">
        <f t="shared" si="1008"/>
        <v>#REF!</v>
      </c>
      <c r="AA10452" t="e">
        <f t="shared" si="1009"/>
        <v>#REF!</v>
      </c>
      <c r="AB10452" t="e">
        <f t="shared" si="1011"/>
        <v>#REF!</v>
      </c>
    </row>
    <row r="10453" spans="19:28">
      <c r="S10453">
        <v>10449</v>
      </c>
      <c r="T10453" s="1">
        <f t="shared" si="1010"/>
        <v>56457</v>
      </c>
      <c r="U10453">
        <f t="shared" si="1006"/>
        <v>17</v>
      </c>
      <c r="V10453" s="1" cm="1">
        <f t="array" ref="V10453">INDEX($O$4:$O$20,U10453)</f>
        <v>47471</v>
      </c>
      <c r="W10453" s="1" t="e" cm="1">
        <f t="array" ref="W10453">INDEX($O$4:$O$20,U10453+1)</f>
        <v>#REF!</v>
      </c>
      <c r="X10453" t="e" cm="1">
        <f t="array" ref="X10453">(W10453-T10453)/(W10453-V10453)*INDEX($Q$4:$Q$20,U10453)+(T10453-V10453)/(W10453-V10453)*INDEX($Q$4:$Q$20,U10453+1)</f>
        <v>#REF!</v>
      </c>
      <c r="Y10453" t="e">
        <f t="shared" si="1007"/>
        <v>#REF!</v>
      </c>
      <c r="Z10453" t="e">
        <f t="shared" si="1008"/>
        <v>#REF!</v>
      </c>
      <c r="AA10453" t="e">
        <f t="shared" si="1009"/>
        <v>#REF!</v>
      </c>
      <c r="AB10453" t="e">
        <f t="shared" si="1011"/>
        <v>#REF!</v>
      </c>
    </row>
    <row r="10454" spans="19:28">
      <c r="S10454">
        <v>10450</v>
      </c>
      <c r="T10454" s="1">
        <f t="shared" si="1010"/>
        <v>56458</v>
      </c>
      <c r="U10454">
        <f t="shared" si="1006"/>
        <v>17</v>
      </c>
      <c r="V10454" s="1" cm="1">
        <f t="array" ref="V10454">INDEX($O$4:$O$20,U10454)</f>
        <v>47471</v>
      </c>
      <c r="W10454" s="1" t="e" cm="1">
        <f t="array" ref="W10454">INDEX($O$4:$O$20,U10454+1)</f>
        <v>#REF!</v>
      </c>
      <c r="X10454" t="e" cm="1">
        <f t="array" ref="X10454">(W10454-T10454)/(W10454-V10454)*INDEX($Q$4:$Q$20,U10454)+(T10454-V10454)/(W10454-V10454)*INDEX($Q$4:$Q$20,U10454+1)</f>
        <v>#REF!</v>
      </c>
      <c r="Y10454" t="e">
        <f t="shared" si="1007"/>
        <v>#REF!</v>
      </c>
      <c r="Z10454" t="e">
        <f t="shared" si="1008"/>
        <v>#REF!</v>
      </c>
      <c r="AA10454" t="e">
        <f t="shared" si="1009"/>
        <v>#REF!</v>
      </c>
      <c r="AB10454" t="e">
        <f t="shared" si="1011"/>
        <v>#REF!</v>
      </c>
    </row>
    <row r="10455" spans="19:28">
      <c r="S10455">
        <v>10451</v>
      </c>
      <c r="T10455" s="1">
        <f t="shared" si="1010"/>
        <v>56459</v>
      </c>
      <c r="U10455">
        <f t="shared" si="1006"/>
        <v>17</v>
      </c>
      <c r="V10455" s="1" cm="1">
        <f t="array" ref="V10455">INDEX($O$4:$O$20,U10455)</f>
        <v>47471</v>
      </c>
      <c r="W10455" s="1" t="e" cm="1">
        <f t="array" ref="W10455">INDEX($O$4:$O$20,U10455+1)</f>
        <v>#REF!</v>
      </c>
      <c r="X10455" t="e" cm="1">
        <f t="array" ref="X10455">(W10455-T10455)/(W10455-V10455)*INDEX($Q$4:$Q$20,U10455)+(T10455-V10455)/(W10455-V10455)*INDEX($Q$4:$Q$20,U10455+1)</f>
        <v>#REF!</v>
      </c>
      <c r="Y10455" t="e">
        <f t="shared" si="1007"/>
        <v>#REF!</v>
      </c>
      <c r="Z10455" t="e">
        <f t="shared" si="1008"/>
        <v>#REF!</v>
      </c>
      <c r="AA10455" t="e">
        <f t="shared" si="1009"/>
        <v>#REF!</v>
      </c>
      <c r="AB10455" t="e">
        <f t="shared" si="1011"/>
        <v>#REF!</v>
      </c>
    </row>
    <row r="10456" spans="19:28">
      <c r="S10456">
        <v>10452</v>
      </c>
      <c r="T10456" s="1">
        <f t="shared" si="1010"/>
        <v>56460</v>
      </c>
      <c r="U10456">
        <f t="shared" si="1006"/>
        <v>17</v>
      </c>
      <c r="V10456" s="1" cm="1">
        <f t="array" ref="V10456">INDEX($O$4:$O$20,U10456)</f>
        <v>47471</v>
      </c>
      <c r="W10456" s="1" t="e" cm="1">
        <f t="array" ref="W10456">INDEX($O$4:$O$20,U10456+1)</f>
        <v>#REF!</v>
      </c>
      <c r="X10456" t="e" cm="1">
        <f t="array" ref="X10456">(W10456-T10456)/(W10456-V10456)*INDEX($Q$4:$Q$20,U10456)+(T10456-V10456)/(W10456-V10456)*INDEX($Q$4:$Q$20,U10456+1)</f>
        <v>#REF!</v>
      </c>
      <c r="Y10456" t="e">
        <f t="shared" si="1007"/>
        <v>#REF!</v>
      </c>
      <c r="Z10456" t="e">
        <f t="shared" si="1008"/>
        <v>#REF!</v>
      </c>
      <c r="AA10456" t="e">
        <f t="shared" si="1009"/>
        <v>#REF!</v>
      </c>
      <c r="AB10456" t="e">
        <f t="shared" si="1011"/>
        <v>#REF!</v>
      </c>
    </row>
    <row r="10457" spans="19:28">
      <c r="S10457">
        <v>10453</v>
      </c>
      <c r="T10457" s="1">
        <f t="shared" si="1010"/>
        <v>56461</v>
      </c>
      <c r="U10457">
        <f t="shared" si="1006"/>
        <v>17</v>
      </c>
      <c r="V10457" s="1" cm="1">
        <f t="array" ref="V10457">INDEX($O$4:$O$20,U10457)</f>
        <v>47471</v>
      </c>
      <c r="W10457" s="1" t="e" cm="1">
        <f t="array" ref="W10457">INDEX($O$4:$O$20,U10457+1)</f>
        <v>#REF!</v>
      </c>
      <c r="X10457" t="e" cm="1">
        <f t="array" ref="X10457">(W10457-T10457)/(W10457-V10457)*INDEX($Q$4:$Q$20,U10457)+(T10457-V10457)/(W10457-V10457)*INDEX($Q$4:$Q$20,U10457+1)</f>
        <v>#REF!</v>
      </c>
      <c r="Y10457" t="e">
        <f t="shared" si="1007"/>
        <v>#REF!</v>
      </c>
      <c r="Z10457" t="e">
        <f t="shared" si="1008"/>
        <v>#REF!</v>
      </c>
      <c r="AA10457" t="e">
        <f t="shared" si="1009"/>
        <v>#REF!</v>
      </c>
      <c r="AB10457" t="e">
        <f t="shared" si="1011"/>
        <v>#REF!</v>
      </c>
    </row>
    <row r="10458" spans="19:28">
      <c r="S10458">
        <v>10454</v>
      </c>
      <c r="T10458" s="1">
        <f t="shared" si="1010"/>
        <v>56462</v>
      </c>
      <c r="U10458">
        <f t="shared" si="1006"/>
        <v>17</v>
      </c>
      <c r="V10458" s="1" cm="1">
        <f t="array" ref="V10458">INDEX($O$4:$O$20,U10458)</f>
        <v>47471</v>
      </c>
      <c r="W10458" s="1" t="e" cm="1">
        <f t="array" ref="W10458">INDEX($O$4:$O$20,U10458+1)</f>
        <v>#REF!</v>
      </c>
      <c r="X10458" t="e" cm="1">
        <f t="array" ref="X10458">(W10458-T10458)/(W10458-V10458)*INDEX($Q$4:$Q$20,U10458)+(T10458-V10458)/(W10458-V10458)*INDEX($Q$4:$Q$20,U10458+1)</f>
        <v>#REF!</v>
      </c>
      <c r="Y10458" t="e">
        <f t="shared" si="1007"/>
        <v>#REF!</v>
      </c>
      <c r="Z10458" t="e">
        <f t="shared" si="1008"/>
        <v>#REF!</v>
      </c>
      <c r="AA10458" t="e">
        <f t="shared" si="1009"/>
        <v>#REF!</v>
      </c>
      <c r="AB10458" t="e">
        <f t="shared" si="1011"/>
        <v>#REF!</v>
      </c>
    </row>
    <row r="10459" spans="19:28">
      <c r="S10459">
        <v>10455</v>
      </c>
      <c r="T10459" s="1">
        <f t="shared" si="1010"/>
        <v>56463</v>
      </c>
      <c r="U10459">
        <f t="shared" si="1006"/>
        <v>17</v>
      </c>
      <c r="V10459" s="1" cm="1">
        <f t="array" ref="V10459">INDEX($O$4:$O$20,U10459)</f>
        <v>47471</v>
      </c>
      <c r="W10459" s="1" t="e" cm="1">
        <f t="array" ref="W10459">INDEX($O$4:$O$20,U10459+1)</f>
        <v>#REF!</v>
      </c>
      <c r="X10459" t="e" cm="1">
        <f t="array" ref="X10459">(W10459-T10459)/(W10459-V10459)*INDEX($Q$4:$Q$20,U10459)+(T10459-V10459)/(W10459-V10459)*INDEX($Q$4:$Q$20,U10459+1)</f>
        <v>#REF!</v>
      </c>
      <c r="Y10459" t="e">
        <f t="shared" si="1007"/>
        <v>#REF!</v>
      </c>
      <c r="Z10459" t="e">
        <f t="shared" si="1008"/>
        <v>#REF!</v>
      </c>
      <c r="AA10459" t="e">
        <f t="shared" si="1009"/>
        <v>#REF!</v>
      </c>
      <c r="AB10459" t="e">
        <f t="shared" si="1011"/>
        <v>#REF!</v>
      </c>
    </row>
    <row r="10460" spans="19:28">
      <c r="S10460">
        <v>10456</v>
      </c>
      <c r="T10460" s="1">
        <f t="shared" si="1010"/>
        <v>56464</v>
      </c>
      <c r="U10460">
        <f t="shared" si="1006"/>
        <v>17</v>
      </c>
      <c r="V10460" s="1" cm="1">
        <f t="array" ref="V10460">INDEX($O$4:$O$20,U10460)</f>
        <v>47471</v>
      </c>
      <c r="W10460" s="1" t="e" cm="1">
        <f t="array" ref="W10460">INDEX($O$4:$O$20,U10460+1)</f>
        <v>#REF!</v>
      </c>
      <c r="X10460" t="e" cm="1">
        <f t="array" ref="X10460">(W10460-T10460)/(W10460-V10460)*INDEX($Q$4:$Q$20,U10460)+(T10460-V10460)/(W10460-V10460)*INDEX($Q$4:$Q$20,U10460+1)</f>
        <v>#REF!</v>
      </c>
      <c r="Y10460" t="e">
        <f t="shared" si="1007"/>
        <v>#REF!</v>
      </c>
      <c r="Z10460" t="e">
        <f t="shared" si="1008"/>
        <v>#REF!</v>
      </c>
      <c r="AA10460" t="e">
        <f t="shared" si="1009"/>
        <v>#REF!</v>
      </c>
      <c r="AB10460" t="e">
        <f t="shared" si="1011"/>
        <v>#REF!</v>
      </c>
    </row>
    <row r="10461" spans="19:28">
      <c r="S10461">
        <v>10457</v>
      </c>
      <c r="T10461" s="1">
        <f t="shared" si="1010"/>
        <v>56465</v>
      </c>
      <c r="U10461">
        <f t="shared" si="1006"/>
        <v>17</v>
      </c>
      <c r="V10461" s="1" cm="1">
        <f t="array" ref="V10461">INDEX($O$4:$O$20,U10461)</f>
        <v>47471</v>
      </c>
      <c r="W10461" s="1" t="e" cm="1">
        <f t="array" ref="W10461">INDEX($O$4:$O$20,U10461+1)</f>
        <v>#REF!</v>
      </c>
      <c r="X10461" t="e" cm="1">
        <f t="array" ref="X10461">(W10461-T10461)/(W10461-V10461)*INDEX($Q$4:$Q$20,U10461)+(T10461-V10461)/(W10461-V10461)*INDEX($Q$4:$Q$20,U10461+1)</f>
        <v>#REF!</v>
      </c>
      <c r="Y10461" t="e">
        <f t="shared" si="1007"/>
        <v>#REF!</v>
      </c>
      <c r="Z10461" t="e">
        <f t="shared" si="1008"/>
        <v>#REF!</v>
      </c>
      <c r="AA10461" t="e">
        <f t="shared" si="1009"/>
        <v>#REF!</v>
      </c>
      <c r="AB10461" t="e">
        <f t="shared" si="1011"/>
        <v>#REF!</v>
      </c>
    </row>
    <row r="10462" spans="19:28">
      <c r="S10462">
        <v>10458</v>
      </c>
      <c r="T10462" s="1">
        <f t="shared" si="1010"/>
        <v>56466</v>
      </c>
      <c r="U10462">
        <f t="shared" si="1006"/>
        <v>17</v>
      </c>
      <c r="V10462" s="1" cm="1">
        <f t="array" ref="V10462">INDEX($O$4:$O$20,U10462)</f>
        <v>47471</v>
      </c>
      <c r="W10462" s="1" t="e" cm="1">
        <f t="array" ref="W10462">INDEX($O$4:$O$20,U10462+1)</f>
        <v>#REF!</v>
      </c>
      <c r="X10462" t="e" cm="1">
        <f t="array" ref="X10462">(W10462-T10462)/(W10462-V10462)*INDEX($Q$4:$Q$20,U10462)+(T10462-V10462)/(W10462-V10462)*INDEX($Q$4:$Q$20,U10462+1)</f>
        <v>#REF!</v>
      </c>
      <c r="Y10462" t="e">
        <f t="shared" si="1007"/>
        <v>#REF!</v>
      </c>
      <c r="Z10462" t="e">
        <f t="shared" si="1008"/>
        <v>#REF!</v>
      </c>
      <c r="AA10462" t="e">
        <f t="shared" si="1009"/>
        <v>#REF!</v>
      </c>
      <c r="AB10462" t="e">
        <f t="shared" si="1011"/>
        <v>#REF!</v>
      </c>
    </row>
    <row r="10463" spans="19:28">
      <c r="S10463">
        <v>10459</v>
      </c>
      <c r="T10463" s="1">
        <f t="shared" si="1010"/>
        <v>56467</v>
      </c>
      <c r="U10463">
        <f t="shared" si="1006"/>
        <v>17</v>
      </c>
      <c r="V10463" s="1" cm="1">
        <f t="array" ref="V10463">INDEX($O$4:$O$20,U10463)</f>
        <v>47471</v>
      </c>
      <c r="W10463" s="1" t="e" cm="1">
        <f t="array" ref="W10463">INDEX($O$4:$O$20,U10463+1)</f>
        <v>#REF!</v>
      </c>
      <c r="X10463" t="e" cm="1">
        <f t="array" ref="X10463">(W10463-T10463)/(W10463-V10463)*INDEX($Q$4:$Q$20,U10463)+(T10463-V10463)/(W10463-V10463)*INDEX($Q$4:$Q$20,U10463+1)</f>
        <v>#REF!</v>
      </c>
      <c r="Y10463" t="e">
        <f t="shared" si="1007"/>
        <v>#REF!</v>
      </c>
      <c r="Z10463" t="e">
        <f t="shared" si="1008"/>
        <v>#REF!</v>
      </c>
      <c r="AA10463" t="e">
        <f t="shared" si="1009"/>
        <v>#REF!</v>
      </c>
      <c r="AB10463" t="e">
        <f t="shared" si="1011"/>
        <v>#REF!</v>
      </c>
    </row>
    <row r="10464" spans="19:28">
      <c r="S10464">
        <v>10460</v>
      </c>
      <c r="T10464" s="1">
        <f t="shared" si="1010"/>
        <v>56468</v>
      </c>
      <c r="U10464">
        <f t="shared" si="1006"/>
        <v>17</v>
      </c>
      <c r="V10464" s="1" cm="1">
        <f t="array" ref="V10464">INDEX($O$4:$O$20,U10464)</f>
        <v>47471</v>
      </c>
      <c r="W10464" s="1" t="e" cm="1">
        <f t="array" ref="W10464">INDEX($O$4:$O$20,U10464+1)</f>
        <v>#REF!</v>
      </c>
      <c r="X10464" t="e" cm="1">
        <f t="array" ref="X10464">(W10464-T10464)/(W10464-V10464)*INDEX($Q$4:$Q$20,U10464)+(T10464-V10464)/(W10464-V10464)*INDEX($Q$4:$Q$20,U10464+1)</f>
        <v>#REF!</v>
      </c>
      <c r="Y10464" t="e">
        <f t="shared" si="1007"/>
        <v>#REF!</v>
      </c>
      <c r="Z10464" t="e">
        <f t="shared" si="1008"/>
        <v>#REF!</v>
      </c>
      <c r="AA10464" t="e">
        <f t="shared" si="1009"/>
        <v>#REF!</v>
      </c>
      <c r="AB10464" t="e">
        <f t="shared" si="1011"/>
        <v>#REF!</v>
      </c>
    </row>
    <row r="10465" spans="19:28">
      <c r="S10465">
        <v>10461</v>
      </c>
      <c r="T10465" s="1">
        <f t="shared" si="1010"/>
        <v>56469</v>
      </c>
      <c r="U10465">
        <f t="shared" si="1006"/>
        <v>17</v>
      </c>
      <c r="V10465" s="1" cm="1">
        <f t="array" ref="V10465">INDEX($O$4:$O$20,U10465)</f>
        <v>47471</v>
      </c>
      <c r="W10465" s="1" t="e" cm="1">
        <f t="array" ref="W10465">INDEX($O$4:$O$20,U10465+1)</f>
        <v>#REF!</v>
      </c>
      <c r="X10465" t="e" cm="1">
        <f t="array" ref="X10465">(W10465-T10465)/(W10465-V10465)*INDEX($Q$4:$Q$20,U10465)+(T10465-V10465)/(W10465-V10465)*INDEX($Q$4:$Q$20,U10465+1)</f>
        <v>#REF!</v>
      </c>
      <c r="Y10465" t="e">
        <f t="shared" si="1007"/>
        <v>#REF!</v>
      </c>
      <c r="Z10465" t="e">
        <f t="shared" si="1008"/>
        <v>#REF!</v>
      </c>
      <c r="AA10465" t="e">
        <f t="shared" si="1009"/>
        <v>#REF!</v>
      </c>
      <c r="AB10465" t="e">
        <f t="shared" si="1011"/>
        <v>#REF!</v>
      </c>
    </row>
    <row r="10466" spans="19:28">
      <c r="S10466">
        <v>10462</v>
      </c>
      <c r="T10466" s="1">
        <f t="shared" si="1010"/>
        <v>56470</v>
      </c>
      <c r="U10466">
        <f t="shared" si="1006"/>
        <v>17</v>
      </c>
      <c r="V10466" s="1" cm="1">
        <f t="array" ref="V10466">INDEX($O$4:$O$20,U10466)</f>
        <v>47471</v>
      </c>
      <c r="W10466" s="1" t="e" cm="1">
        <f t="array" ref="W10466">INDEX($O$4:$O$20,U10466+1)</f>
        <v>#REF!</v>
      </c>
      <c r="X10466" t="e" cm="1">
        <f t="array" ref="X10466">(W10466-T10466)/(W10466-V10466)*INDEX($Q$4:$Q$20,U10466)+(T10466-V10466)/(W10466-V10466)*INDEX($Q$4:$Q$20,U10466+1)</f>
        <v>#REF!</v>
      </c>
      <c r="Y10466" t="e">
        <f t="shared" si="1007"/>
        <v>#REF!</v>
      </c>
      <c r="Z10466" t="e">
        <f t="shared" si="1008"/>
        <v>#REF!</v>
      </c>
      <c r="AA10466" t="e">
        <f t="shared" si="1009"/>
        <v>#REF!</v>
      </c>
      <c r="AB10466" t="e">
        <f t="shared" si="1011"/>
        <v>#REF!</v>
      </c>
    </row>
    <row r="10467" spans="19:28">
      <c r="S10467">
        <v>10463</v>
      </c>
      <c r="T10467" s="1">
        <f t="shared" si="1010"/>
        <v>56471</v>
      </c>
      <c r="U10467">
        <f t="shared" si="1006"/>
        <v>17</v>
      </c>
      <c r="V10467" s="1" cm="1">
        <f t="array" ref="V10467">INDEX($O$4:$O$20,U10467)</f>
        <v>47471</v>
      </c>
      <c r="W10467" s="1" t="e" cm="1">
        <f t="array" ref="W10467">INDEX($O$4:$O$20,U10467+1)</f>
        <v>#REF!</v>
      </c>
      <c r="X10467" t="e" cm="1">
        <f t="array" ref="X10467">(W10467-T10467)/(W10467-V10467)*INDEX($Q$4:$Q$20,U10467)+(T10467-V10467)/(W10467-V10467)*INDEX($Q$4:$Q$20,U10467+1)</f>
        <v>#REF!</v>
      </c>
      <c r="Y10467" t="e">
        <f t="shared" si="1007"/>
        <v>#REF!</v>
      </c>
      <c r="Z10467" t="e">
        <f t="shared" si="1008"/>
        <v>#REF!</v>
      </c>
      <c r="AA10467" t="e">
        <f t="shared" si="1009"/>
        <v>#REF!</v>
      </c>
      <c r="AB10467" t="e">
        <f t="shared" si="1011"/>
        <v>#REF!</v>
      </c>
    </row>
    <row r="10468" spans="19:28">
      <c r="S10468">
        <v>10464</v>
      </c>
      <c r="T10468" s="1">
        <f t="shared" si="1010"/>
        <v>56472</v>
      </c>
      <c r="U10468">
        <f t="shared" si="1006"/>
        <v>17</v>
      </c>
      <c r="V10468" s="1" cm="1">
        <f t="array" ref="V10468">INDEX($O$4:$O$20,U10468)</f>
        <v>47471</v>
      </c>
      <c r="W10468" s="1" t="e" cm="1">
        <f t="array" ref="W10468">INDEX($O$4:$O$20,U10468+1)</f>
        <v>#REF!</v>
      </c>
      <c r="X10468" t="e" cm="1">
        <f t="array" ref="X10468">(W10468-T10468)/(W10468-V10468)*INDEX($Q$4:$Q$20,U10468)+(T10468-V10468)/(W10468-V10468)*INDEX($Q$4:$Q$20,U10468+1)</f>
        <v>#REF!</v>
      </c>
      <c r="Y10468" t="e">
        <f t="shared" si="1007"/>
        <v>#REF!</v>
      </c>
      <c r="Z10468" t="e">
        <f t="shared" si="1008"/>
        <v>#REF!</v>
      </c>
      <c r="AA10468" t="e">
        <f t="shared" si="1009"/>
        <v>#REF!</v>
      </c>
      <c r="AB10468" t="e">
        <f t="shared" si="1011"/>
        <v>#REF!</v>
      </c>
    </row>
    <row r="10469" spans="19:28">
      <c r="S10469">
        <v>10465</v>
      </c>
      <c r="T10469" s="1">
        <f t="shared" si="1010"/>
        <v>56473</v>
      </c>
      <c r="U10469">
        <f t="shared" si="1006"/>
        <v>17</v>
      </c>
      <c r="V10469" s="1" cm="1">
        <f t="array" ref="V10469">INDEX($O$4:$O$20,U10469)</f>
        <v>47471</v>
      </c>
      <c r="W10469" s="1" t="e" cm="1">
        <f t="array" ref="W10469">INDEX($O$4:$O$20,U10469+1)</f>
        <v>#REF!</v>
      </c>
      <c r="X10469" t="e" cm="1">
        <f t="array" ref="X10469">(W10469-T10469)/(W10469-V10469)*INDEX($Q$4:$Q$20,U10469)+(T10469-V10469)/(W10469-V10469)*INDEX($Q$4:$Q$20,U10469+1)</f>
        <v>#REF!</v>
      </c>
      <c r="Y10469" t="e">
        <f t="shared" si="1007"/>
        <v>#REF!</v>
      </c>
      <c r="Z10469" t="e">
        <f t="shared" si="1008"/>
        <v>#REF!</v>
      </c>
      <c r="AA10469" t="e">
        <f t="shared" si="1009"/>
        <v>#REF!</v>
      </c>
      <c r="AB10469" t="e">
        <f t="shared" si="1011"/>
        <v>#REF!</v>
      </c>
    </row>
    <row r="10470" spans="19:28">
      <c r="S10470">
        <v>10466</v>
      </c>
      <c r="T10470" s="1">
        <f t="shared" si="1010"/>
        <v>56474</v>
      </c>
      <c r="U10470">
        <f t="shared" si="1006"/>
        <v>17</v>
      </c>
      <c r="V10470" s="1" cm="1">
        <f t="array" ref="V10470">INDEX($O$4:$O$20,U10470)</f>
        <v>47471</v>
      </c>
      <c r="W10470" s="1" t="e" cm="1">
        <f t="array" ref="W10470">INDEX($O$4:$O$20,U10470+1)</f>
        <v>#REF!</v>
      </c>
      <c r="X10470" t="e" cm="1">
        <f t="array" ref="X10470">(W10470-T10470)/(W10470-V10470)*INDEX($Q$4:$Q$20,U10470)+(T10470-V10470)/(W10470-V10470)*INDEX($Q$4:$Q$20,U10470+1)</f>
        <v>#REF!</v>
      </c>
      <c r="Y10470" t="e">
        <f t="shared" si="1007"/>
        <v>#REF!</v>
      </c>
      <c r="Z10470" t="e">
        <f t="shared" si="1008"/>
        <v>#REF!</v>
      </c>
      <c r="AA10470" t="e">
        <f t="shared" si="1009"/>
        <v>#REF!</v>
      </c>
      <c r="AB10470" t="e">
        <f t="shared" si="1011"/>
        <v>#REF!</v>
      </c>
    </row>
    <row r="10471" spans="19:28">
      <c r="S10471">
        <v>10467</v>
      </c>
      <c r="T10471" s="1">
        <f t="shared" si="1010"/>
        <v>56475</v>
      </c>
      <c r="U10471">
        <f t="shared" si="1006"/>
        <v>17</v>
      </c>
      <c r="V10471" s="1" cm="1">
        <f t="array" ref="V10471">INDEX($O$4:$O$20,U10471)</f>
        <v>47471</v>
      </c>
      <c r="W10471" s="1" t="e" cm="1">
        <f t="array" ref="W10471">INDEX($O$4:$O$20,U10471+1)</f>
        <v>#REF!</v>
      </c>
      <c r="X10471" t="e" cm="1">
        <f t="array" ref="X10471">(W10471-T10471)/(W10471-V10471)*INDEX($Q$4:$Q$20,U10471)+(T10471-V10471)/(W10471-V10471)*INDEX($Q$4:$Q$20,U10471+1)</f>
        <v>#REF!</v>
      </c>
      <c r="Y10471" t="e">
        <f t="shared" si="1007"/>
        <v>#REF!</v>
      </c>
      <c r="Z10471" t="e">
        <f t="shared" si="1008"/>
        <v>#REF!</v>
      </c>
      <c r="AA10471" t="e">
        <f t="shared" si="1009"/>
        <v>#REF!</v>
      </c>
      <c r="AB10471" t="e">
        <f t="shared" si="1011"/>
        <v>#REF!</v>
      </c>
    </row>
    <row r="10472" spans="19:28">
      <c r="S10472">
        <v>10468</v>
      </c>
      <c r="T10472" s="1">
        <f t="shared" si="1010"/>
        <v>56476</v>
      </c>
      <c r="U10472">
        <f t="shared" si="1006"/>
        <v>17</v>
      </c>
      <c r="V10472" s="1" cm="1">
        <f t="array" ref="V10472">INDEX($O$4:$O$20,U10472)</f>
        <v>47471</v>
      </c>
      <c r="W10472" s="1" t="e" cm="1">
        <f t="array" ref="W10472">INDEX($O$4:$O$20,U10472+1)</f>
        <v>#REF!</v>
      </c>
      <c r="X10472" t="e" cm="1">
        <f t="array" ref="X10472">(W10472-T10472)/(W10472-V10472)*INDEX($Q$4:$Q$20,U10472)+(T10472-V10472)/(W10472-V10472)*INDEX($Q$4:$Q$20,U10472+1)</f>
        <v>#REF!</v>
      </c>
      <c r="Y10472" t="e">
        <f t="shared" si="1007"/>
        <v>#REF!</v>
      </c>
      <c r="Z10472" t="e">
        <f t="shared" si="1008"/>
        <v>#REF!</v>
      </c>
      <c r="AA10472" t="e">
        <f t="shared" si="1009"/>
        <v>#REF!</v>
      </c>
      <c r="AB10472" t="e">
        <f t="shared" si="1011"/>
        <v>#REF!</v>
      </c>
    </row>
    <row r="10473" spans="19:28">
      <c r="S10473">
        <v>10469</v>
      </c>
      <c r="T10473" s="1">
        <f t="shared" si="1010"/>
        <v>56477</v>
      </c>
      <c r="U10473">
        <f t="shared" si="1006"/>
        <v>17</v>
      </c>
      <c r="V10473" s="1" cm="1">
        <f t="array" ref="V10473">INDEX($O$4:$O$20,U10473)</f>
        <v>47471</v>
      </c>
      <c r="W10473" s="1" t="e" cm="1">
        <f t="array" ref="W10473">INDEX($O$4:$O$20,U10473+1)</f>
        <v>#REF!</v>
      </c>
      <c r="X10473" t="e" cm="1">
        <f t="array" ref="X10473">(W10473-T10473)/(W10473-V10473)*INDEX($Q$4:$Q$20,U10473)+(T10473-V10473)/(W10473-V10473)*INDEX($Q$4:$Q$20,U10473+1)</f>
        <v>#REF!</v>
      </c>
      <c r="Y10473" t="e">
        <f t="shared" si="1007"/>
        <v>#REF!</v>
      </c>
      <c r="Z10473" t="e">
        <f t="shared" si="1008"/>
        <v>#REF!</v>
      </c>
      <c r="AA10473" t="e">
        <f t="shared" si="1009"/>
        <v>#REF!</v>
      </c>
      <c r="AB10473" t="e">
        <f t="shared" si="1011"/>
        <v>#REF!</v>
      </c>
    </row>
    <row r="10474" spans="19:28">
      <c r="S10474">
        <v>10470</v>
      </c>
      <c r="T10474" s="1">
        <f t="shared" si="1010"/>
        <v>56478</v>
      </c>
      <c r="U10474">
        <f t="shared" si="1006"/>
        <v>17</v>
      </c>
      <c r="V10474" s="1" cm="1">
        <f t="array" ref="V10474">INDEX($O$4:$O$20,U10474)</f>
        <v>47471</v>
      </c>
      <c r="W10474" s="1" t="e" cm="1">
        <f t="array" ref="W10474">INDEX($O$4:$O$20,U10474+1)</f>
        <v>#REF!</v>
      </c>
      <c r="X10474" t="e" cm="1">
        <f t="array" ref="X10474">(W10474-T10474)/(W10474-V10474)*INDEX($Q$4:$Q$20,U10474)+(T10474-V10474)/(W10474-V10474)*INDEX($Q$4:$Q$20,U10474+1)</f>
        <v>#REF!</v>
      </c>
      <c r="Y10474" t="e">
        <f t="shared" si="1007"/>
        <v>#REF!</v>
      </c>
      <c r="Z10474" t="e">
        <f t="shared" si="1008"/>
        <v>#REF!</v>
      </c>
      <c r="AA10474" t="e">
        <f t="shared" si="1009"/>
        <v>#REF!</v>
      </c>
      <c r="AB10474" t="e">
        <f t="shared" si="1011"/>
        <v>#REF!</v>
      </c>
    </row>
    <row r="10475" spans="19:28">
      <c r="S10475">
        <v>10471</v>
      </c>
      <c r="T10475" s="1">
        <f t="shared" si="1010"/>
        <v>56479</v>
      </c>
      <c r="U10475">
        <f t="shared" si="1006"/>
        <v>17</v>
      </c>
      <c r="V10475" s="1" cm="1">
        <f t="array" ref="V10475">INDEX($O$4:$O$20,U10475)</f>
        <v>47471</v>
      </c>
      <c r="W10475" s="1" t="e" cm="1">
        <f t="array" ref="W10475">INDEX($O$4:$O$20,U10475+1)</f>
        <v>#REF!</v>
      </c>
      <c r="X10475" t="e" cm="1">
        <f t="array" ref="X10475">(W10475-T10475)/(W10475-V10475)*INDEX($Q$4:$Q$20,U10475)+(T10475-V10475)/(W10475-V10475)*INDEX($Q$4:$Q$20,U10475+1)</f>
        <v>#REF!</v>
      </c>
      <c r="Y10475" t="e">
        <f t="shared" si="1007"/>
        <v>#REF!</v>
      </c>
      <c r="Z10475" t="e">
        <f t="shared" si="1008"/>
        <v>#REF!</v>
      </c>
      <c r="AA10475" t="e">
        <f t="shared" si="1009"/>
        <v>#REF!</v>
      </c>
      <c r="AB10475" t="e">
        <f t="shared" si="1011"/>
        <v>#REF!</v>
      </c>
    </row>
    <row r="10476" spans="19:28">
      <c r="S10476">
        <v>10472</v>
      </c>
      <c r="T10476" s="1">
        <f t="shared" si="1010"/>
        <v>56480</v>
      </c>
      <c r="U10476">
        <f t="shared" si="1006"/>
        <v>17</v>
      </c>
      <c r="V10476" s="1" cm="1">
        <f t="array" ref="V10476">INDEX($O$4:$O$20,U10476)</f>
        <v>47471</v>
      </c>
      <c r="W10476" s="1" t="e" cm="1">
        <f t="array" ref="W10476">INDEX($O$4:$O$20,U10476+1)</f>
        <v>#REF!</v>
      </c>
      <c r="X10476" t="e" cm="1">
        <f t="array" ref="X10476">(W10476-T10476)/(W10476-V10476)*INDEX($Q$4:$Q$20,U10476)+(T10476-V10476)/(W10476-V10476)*INDEX($Q$4:$Q$20,U10476+1)</f>
        <v>#REF!</v>
      </c>
      <c r="Y10476" t="e">
        <f t="shared" si="1007"/>
        <v>#REF!</v>
      </c>
      <c r="Z10476" t="e">
        <f t="shared" si="1008"/>
        <v>#REF!</v>
      </c>
      <c r="AA10476" t="e">
        <f t="shared" si="1009"/>
        <v>#REF!</v>
      </c>
      <c r="AB10476" t="e">
        <f t="shared" si="1011"/>
        <v>#REF!</v>
      </c>
    </row>
    <row r="10477" spans="19:28">
      <c r="S10477">
        <v>10473</v>
      </c>
      <c r="T10477" s="1">
        <f t="shared" si="1010"/>
        <v>56481</v>
      </c>
      <c r="U10477">
        <f t="shared" si="1006"/>
        <v>17</v>
      </c>
      <c r="V10477" s="1" cm="1">
        <f t="array" ref="V10477">INDEX($O$4:$O$20,U10477)</f>
        <v>47471</v>
      </c>
      <c r="W10477" s="1" t="e" cm="1">
        <f t="array" ref="W10477">INDEX($O$4:$O$20,U10477+1)</f>
        <v>#REF!</v>
      </c>
      <c r="X10477" t="e" cm="1">
        <f t="array" ref="X10477">(W10477-T10477)/(W10477-V10477)*INDEX($Q$4:$Q$20,U10477)+(T10477-V10477)/(W10477-V10477)*INDEX($Q$4:$Q$20,U10477+1)</f>
        <v>#REF!</v>
      </c>
      <c r="Y10477" t="e">
        <f t="shared" si="1007"/>
        <v>#REF!</v>
      </c>
      <c r="Z10477" t="e">
        <f t="shared" si="1008"/>
        <v>#REF!</v>
      </c>
      <c r="AA10477" t="e">
        <f t="shared" si="1009"/>
        <v>#REF!</v>
      </c>
      <c r="AB10477" t="e">
        <f t="shared" si="1011"/>
        <v>#REF!</v>
      </c>
    </row>
    <row r="10478" spans="19:28">
      <c r="S10478">
        <v>10474</v>
      </c>
      <c r="T10478" s="1">
        <f t="shared" si="1010"/>
        <v>56482</v>
      </c>
      <c r="U10478">
        <f t="shared" si="1006"/>
        <v>17</v>
      </c>
      <c r="V10478" s="1" cm="1">
        <f t="array" ref="V10478">INDEX($O$4:$O$20,U10478)</f>
        <v>47471</v>
      </c>
      <c r="W10478" s="1" t="e" cm="1">
        <f t="array" ref="W10478">INDEX($O$4:$O$20,U10478+1)</f>
        <v>#REF!</v>
      </c>
      <c r="X10478" t="e" cm="1">
        <f t="array" ref="X10478">(W10478-T10478)/(W10478-V10478)*INDEX($Q$4:$Q$20,U10478)+(T10478-V10478)/(W10478-V10478)*INDEX($Q$4:$Q$20,U10478+1)</f>
        <v>#REF!</v>
      </c>
      <c r="Y10478" t="e">
        <f t="shared" si="1007"/>
        <v>#REF!</v>
      </c>
      <c r="Z10478" t="e">
        <f t="shared" si="1008"/>
        <v>#REF!</v>
      </c>
      <c r="AA10478" t="e">
        <f t="shared" si="1009"/>
        <v>#REF!</v>
      </c>
      <c r="AB10478" t="e">
        <f t="shared" si="1011"/>
        <v>#REF!</v>
      </c>
    </row>
    <row r="10479" spans="19:28">
      <c r="S10479">
        <v>10475</v>
      </c>
      <c r="T10479" s="1">
        <f t="shared" si="1010"/>
        <v>56483</v>
      </c>
      <c r="U10479">
        <f t="shared" si="1006"/>
        <v>17</v>
      </c>
      <c r="V10479" s="1" cm="1">
        <f t="array" ref="V10479">INDEX($O$4:$O$20,U10479)</f>
        <v>47471</v>
      </c>
      <c r="W10479" s="1" t="e" cm="1">
        <f t="array" ref="W10479">INDEX($O$4:$O$20,U10479+1)</f>
        <v>#REF!</v>
      </c>
      <c r="X10479" t="e" cm="1">
        <f t="array" ref="X10479">(W10479-T10479)/(W10479-V10479)*INDEX($Q$4:$Q$20,U10479)+(T10479-V10479)/(W10479-V10479)*INDEX($Q$4:$Q$20,U10479+1)</f>
        <v>#REF!</v>
      </c>
      <c r="Y10479" t="e">
        <f t="shared" si="1007"/>
        <v>#REF!</v>
      </c>
      <c r="Z10479" t="e">
        <f t="shared" si="1008"/>
        <v>#REF!</v>
      </c>
      <c r="AA10479" t="e">
        <f t="shared" si="1009"/>
        <v>#REF!</v>
      </c>
      <c r="AB10479" t="e">
        <f t="shared" si="1011"/>
        <v>#REF!</v>
      </c>
    </row>
    <row r="10480" spans="19:28">
      <c r="S10480">
        <v>10476</v>
      </c>
      <c r="T10480" s="1">
        <f t="shared" si="1010"/>
        <v>56484</v>
      </c>
      <c r="U10480">
        <f t="shared" si="1006"/>
        <v>17</v>
      </c>
      <c r="V10480" s="1" cm="1">
        <f t="array" ref="V10480">INDEX($O$4:$O$20,U10480)</f>
        <v>47471</v>
      </c>
      <c r="W10480" s="1" t="e" cm="1">
        <f t="array" ref="W10480">INDEX($O$4:$O$20,U10480+1)</f>
        <v>#REF!</v>
      </c>
      <c r="X10480" t="e" cm="1">
        <f t="array" ref="X10480">(W10480-T10480)/(W10480-V10480)*INDEX($Q$4:$Q$20,U10480)+(T10480-V10480)/(W10480-V10480)*INDEX($Q$4:$Q$20,U10480+1)</f>
        <v>#REF!</v>
      </c>
      <c r="Y10480" t="e">
        <f t="shared" si="1007"/>
        <v>#REF!</v>
      </c>
      <c r="Z10480" t="e">
        <f t="shared" si="1008"/>
        <v>#REF!</v>
      </c>
      <c r="AA10480" t="e">
        <f t="shared" si="1009"/>
        <v>#REF!</v>
      </c>
      <c r="AB10480" t="e">
        <f t="shared" si="1011"/>
        <v>#REF!</v>
      </c>
    </row>
    <row r="10481" spans="19:28">
      <c r="S10481">
        <v>10477</v>
      </c>
      <c r="T10481" s="1">
        <f t="shared" si="1010"/>
        <v>56485</v>
      </c>
      <c r="U10481">
        <f t="shared" si="1006"/>
        <v>17</v>
      </c>
      <c r="V10481" s="1" cm="1">
        <f t="array" ref="V10481">INDEX($O$4:$O$20,U10481)</f>
        <v>47471</v>
      </c>
      <c r="W10481" s="1" t="e" cm="1">
        <f t="array" ref="W10481">INDEX($O$4:$O$20,U10481+1)</f>
        <v>#REF!</v>
      </c>
      <c r="X10481" t="e" cm="1">
        <f t="array" ref="X10481">(W10481-T10481)/(W10481-V10481)*INDEX($Q$4:$Q$20,U10481)+(T10481-V10481)/(W10481-V10481)*INDEX($Q$4:$Q$20,U10481+1)</f>
        <v>#REF!</v>
      </c>
      <c r="Y10481" t="e">
        <f t="shared" si="1007"/>
        <v>#REF!</v>
      </c>
      <c r="Z10481" t="e">
        <f t="shared" si="1008"/>
        <v>#REF!</v>
      </c>
      <c r="AA10481" t="e">
        <f t="shared" si="1009"/>
        <v>#REF!</v>
      </c>
      <c r="AB10481" t="e">
        <f t="shared" si="1011"/>
        <v>#REF!</v>
      </c>
    </row>
    <row r="10482" spans="19:28">
      <c r="S10482">
        <v>10478</v>
      </c>
      <c r="T10482" s="1">
        <f t="shared" si="1010"/>
        <v>56486</v>
      </c>
      <c r="U10482">
        <f t="shared" si="1006"/>
        <v>17</v>
      </c>
      <c r="V10482" s="1" cm="1">
        <f t="array" ref="V10482">INDEX($O$4:$O$20,U10482)</f>
        <v>47471</v>
      </c>
      <c r="W10482" s="1" t="e" cm="1">
        <f t="array" ref="W10482">INDEX($O$4:$O$20,U10482+1)</f>
        <v>#REF!</v>
      </c>
      <c r="X10482" t="e" cm="1">
        <f t="array" ref="X10482">(W10482-T10482)/(W10482-V10482)*INDEX($Q$4:$Q$20,U10482)+(T10482-V10482)/(W10482-V10482)*INDEX($Q$4:$Q$20,U10482+1)</f>
        <v>#REF!</v>
      </c>
      <c r="Y10482" t="e">
        <f t="shared" si="1007"/>
        <v>#REF!</v>
      </c>
      <c r="Z10482" t="e">
        <f t="shared" si="1008"/>
        <v>#REF!</v>
      </c>
      <c r="AA10482" t="e">
        <f t="shared" si="1009"/>
        <v>#REF!</v>
      </c>
      <c r="AB10482" t="e">
        <f t="shared" si="1011"/>
        <v>#REF!</v>
      </c>
    </row>
    <row r="10483" spans="19:28">
      <c r="S10483">
        <v>10479</v>
      </c>
      <c r="T10483" s="1">
        <f t="shared" si="1010"/>
        <v>56487</v>
      </c>
      <c r="U10483">
        <f t="shared" si="1006"/>
        <v>17</v>
      </c>
      <c r="V10483" s="1" cm="1">
        <f t="array" ref="V10483">INDEX($O$4:$O$20,U10483)</f>
        <v>47471</v>
      </c>
      <c r="W10483" s="1" t="e" cm="1">
        <f t="array" ref="W10483">INDEX($O$4:$O$20,U10483+1)</f>
        <v>#REF!</v>
      </c>
      <c r="X10483" t="e" cm="1">
        <f t="array" ref="X10483">(W10483-T10483)/(W10483-V10483)*INDEX($Q$4:$Q$20,U10483)+(T10483-V10483)/(W10483-V10483)*INDEX($Q$4:$Q$20,U10483+1)</f>
        <v>#REF!</v>
      </c>
      <c r="Y10483" t="e">
        <f t="shared" si="1007"/>
        <v>#REF!</v>
      </c>
      <c r="Z10483" t="e">
        <f t="shared" si="1008"/>
        <v>#REF!</v>
      </c>
      <c r="AA10483" t="e">
        <f t="shared" si="1009"/>
        <v>#REF!</v>
      </c>
      <c r="AB10483" t="e">
        <f t="shared" si="1011"/>
        <v>#REF!</v>
      </c>
    </row>
    <row r="10484" spans="19:28">
      <c r="S10484">
        <v>10480</v>
      </c>
      <c r="T10484" s="1">
        <f t="shared" si="1010"/>
        <v>56488</v>
      </c>
      <c r="U10484">
        <f t="shared" si="1006"/>
        <v>17</v>
      </c>
      <c r="V10484" s="1" cm="1">
        <f t="array" ref="V10484">INDEX($O$4:$O$20,U10484)</f>
        <v>47471</v>
      </c>
      <c r="W10484" s="1" t="e" cm="1">
        <f t="array" ref="W10484">INDEX($O$4:$O$20,U10484+1)</f>
        <v>#REF!</v>
      </c>
      <c r="X10484" t="e" cm="1">
        <f t="array" ref="X10484">(W10484-T10484)/(W10484-V10484)*INDEX($Q$4:$Q$20,U10484)+(T10484-V10484)/(W10484-V10484)*INDEX($Q$4:$Q$20,U10484+1)</f>
        <v>#REF!</v>
      </c>
      <c r="Y10484" t="e">
        <f t="shared" si="1007"/>
        <v>#REF!</v>
      </c>
      <c r="Z10484" t="e">
        <f t="shared" si="1008"/>
        <v>#REF!</v>
      </c>
      <c r="AA10484" t="e">
        <f t="shared" si="1009"/>
        <v>#REF!</v>
      </c>
      <c r="AB10484" t="e">
        <f t="shared" si="1011"/>
        <v>#REF!</v>
      </c>
    </row>
    <row r="10485" spans="19:28">
      <c r="S10485">
        <v>10481</v>
      </c>
      <c r="T10485" s="1">
        <f t="shared" si="1010"/>
        <v>56489</v>
      </c>
      <c r="U10485">
        <f t="shared" si="1006"/>
        <v>17</v>
      </c>
      <c r="V10485" s="1" cm="1">
        <f t="array" ref="V10485">INDEX($O$4:$O$20,U10485)</f>
        <v>47471</v>
      </c>
      <c r="W10485" s="1" t="e" cm="1">
        <f t="array" ref="W10485">INDEX($O$4:$O$20,U10485+1)</f>
        <v>#REF!</v>
      </c>
      <c r="X10485" t="e" cm="1">
        <f t="array" ref="X10485">(W10485-T10485)/(W10485-V10485)*INDEX($Q$4:$Q$20,U10485)+(T10485-V10485)/(W10485-V10485)*INDEX($Q$4:$Q$20,U10485+1)</f>
        <v>#REF!</v>
      </c>
      <c r="Y10485" t="e">
        <f t="shared" si="1007"/>
        <v>#REF!</v>
      </c>
      <c r="Z10485" t="e">
        <f t="shared" si="1008"/>
        <v>#REF!</v>
      </c>
      <c r="AA10485" t="e">
        <f t="shared" si="1009"/>
        <v>#REF!</v>
      </c>
      <c r="AB10485" t="e">
        <f t="shared" si="1011"/>
        <v>#REF!</v>
      </c>
    </row>
    <row r="10486" spans="19:28">
      <c r="S10486">
        <v>10482</v>
      </c>
      <c r="T10486" s="1">
        <f t="shared" si="1010"/>
        <v>56490</v>
      </c>
      <c r="U10486">
        <f t="shared" si="1006"/>
        <v>17</v>
      </c>
      <c r="V10486" s="1" cm="1">
        <f t="array" ref="V10486">INDEX($O$4:$O$20,U10486)</f>
        <v>47471</v>
      </c>
      <c r="W10486" s="1" t="e" cm="1">
        <f t="array" ref="W10486">INDEX($O$4:$O$20,U10486+1)</f>
        <v>#REF!</v>
      </c>
      <c r="X10486" t="e" cm="1">
        <f t="array" ref="X10486">(W10486-T10486)/(W10486-V10486)*INDEX($Q$4:$Q$20,U10486)+(T10486-V10486)/(W10486-V10486)*INDEX($Q$4:$Q$20,U10486+1)</f>
        <v>#REF!</v>
      </c>
      <c r="Y10486" t="e">
        <f t="shared" si="1007"/>
        <v>#REF!</v>
      </c>
      <c r="Z10486" t="e">
        <f t="shared" si="1008"/>
        <v>#REF!</v>
      </c>
      <c r="AA10486" t="e">
        <f t="shared" si="1009"/>
        <v>#REF!</v>
      </c>
      <c r="AB10486" t="e">
        <f t="shared" si="1011"/>
        <v>#REF!</v>
      </c>
    </row>
    <row r="10487" spans="19:28">
      <c r="S10487">
        <v>10483</v>
      </c>
      <c r="T10487" s="1">
        <f t="shared" si="1010"/>
        <v>56491</v>
      </c>
      <c r="U10487">
        <f t="shared" si="1006"/>
        <v>17</v>
      </c>
      <c r="V10487" s="1" cm="1">
        <f t="array" ref="V10487">INDEX($O$4:$O$20,U10487)</f>
        <v>47471</v>
      </c>
      <c r="W10487" s="1" t="e" cm="1">
        <f t="array" ref="W10487">INDEX($O$4:$O$20,U10487+1)</f>
        <v>#REF!</v>
      </c>
      <c r="X10487" t="e" cm="1">
        <f t="array" ref="X10487">(W10487-T10487)/(W10487-V10487)*INDEX($Q$4:$Q$20,U10487)+(T10487-V10487)/(W10487-V10487)*INDEX($Q$4:$Q$20,U10487+1)</f>
        <v>#REF!</v>
      </c>
      <c r="Y10487" t="e">
        <f t="shared" si="1007"/>
        <v>#REF!</v>
      </c>
      <c r="Z10487" t="e">
        <f t="shared" si="1008"/>
        <v>#REF!</v>
      </c>
      <c r="AA10487" t="e">
        <f t="shared" si="1009"/>
        <v>#REF!</v>
      </c>
      <c r="AB10487" t="e">
        <f t="shared" si="1011"/>
        <v>#REF!</v>
      </c>
    </row>
    <row r="10488" spans="19:28">
      <c r="S10488">
        <v>10484</v>
      </c>
      <c r="T10488" s="1">
        <f t="shared" si="1010"/>
        <v>56492</v>
      </c>
      <c r="U10488">
        <f t="shared" si="1006"/>
        <v>17</v>
      </c>
      <c r="V10488" s="1" cm="1">
        <f t="array" ref="V10488">INDEX($O$4:$O$20,U10488)</f>
        <v>47471</v>
      </c>
      <c r="W10488" s="1" t="e" cm="1">
        <f t="array" ref="W10488">INDEX($O$4:$O$20,U10488+1)</f>
        <v>#REF!</v>
      </c>
      <c r="X10488" t="e" cm="1">
        <f t="array" ref="X10488">(W10488-T10488)/(W10488-V10488)*INDEX($Q$4:$Q$20,U10488)+(T10488-V10488)/(W10488-V10488)*INDEX($Q$4:$Q$20,U10488+1)</f>
        <v>#REF!</v>
      </c>
      <c r="Y10488" t="e">
        <f t="shared" si="1007"/>
        <v>#REF!</v>
      </c>
      <c r="Z10488" t="e">
        <f t="shared" si="1008"/>
        <v>#REF!</v>
      </c>
      <c r="AA10488" t="e">
        <f t="shared" si="1009"/>
        <v>#REF!</v>
      </c>
      <c r="AB10488" t="e">
        <f t="shared" si="1011"/>
        <v>#REF!</v>
      </c>
    </row>
    <row r="10489" spans="19:28">
      <c r="S10489">
        <v>10485</v>
      </c>
      <c r="T10489" s="1">
        <f t="shared" si="1010"/>
        <v>56493</v>
      </c>
      <c r="U10489">
        <f t="shared" si="1006"/>
        <v>17</v>
      </c>
      <c r="V10489" s="1" cm="1">
        <f t="array" ref="V10489">INDEX($O$4:$O$20,U10489)</f>
        <v>47471</v>
      </c>
      <c r="W10489" s="1" t="e" cm="1">
        <f t="array" ref="W10489">INDEX($O$4:$O$20,U10489+1)</f>
        <v>#REF!</v>
      </c>
      <c r="X10489" t="e" cm="1">
        <f t="array" ref="X10489">(W10489-T10489)/(W10489-V10489)*INDEX($Q$4:$Q$20,U10489)+(T10489-V10489)/(W10489-V10489)*INDEX($Q$4:$Q$20,U10489+1)</f>
        <v>#REF!</v>
      </c>
      <c r="Y10489" t="e">
        <f t="shared" si="1007"/>
        <v>#REF!</v>
      </c>
      <c r="Z10489" t="e">
        <f t="shared" si="1008"/>
        <v>#REF!</v>
      </c>
      <c r="AA10489" t="e">
        <f t="shared" si="1009"/>
        <v>#REF!</v>
      </c>
      <c r="AB10489" t="e">
        <f t="shared" si="1011"/>
        <v>#REF!</v>
      </c>
    </row>
    <row r="10490" spans="19:28">
      <c r="S10490">
        <v>10486</v>
      </c>
      <c r="T10490" s="1">
        <f t="shared" si="1010"/>
        <v>56494</v>
      </c>
      <c r="U10490">
        <f t="shared" si="1006"/>
        <v>17</v>
      </c>
      <c r="V10490" s="1" cm="1">
        <f t="array" ref="V10490">INDEX($O$4:$O$20,U10490)</f>
        <v>47471</v>
      </c>
      <c r="W10490" s="1" t="e" cm="1">
        <f t="array" ref="W10490">INDEX($O$4:$O$20,U10490+1)</f>
        <v>#REF!</v>
      </c>
      <c r="X10490" t="e" cm="1">
        <f t="array" ref="X10490">(W10490-T10490)/(W10490-V10490)*INDEX($Q$4:$Q$20,U10490)+(T10490-V10490)/(W10490-V10490)*INDEX($Q$4:$Q$20,U10490+1)</f>
        <v>#REF!</v>
      </c>
      <c r="Y10490" t="e">
        <f t="shared" si="1007"/>
        <v>#REF!</v>
      </c>
      <c r="Z10490" t="e">
        <f t="shared" si="1008"/>
        <v>#REF!</v>
      </c>
      <c r="AA10490" t="e">
        <f t="shared" si="1009"/>
        <v>#REF!</v>
      </c>
      <c r="AB10490" t="e">
        <f t="shared" si="1011"/>
        <v>#REF!</v>
      </c>
    </row>
    <row r="10491" spans="19:28">
      <c r="S10491">
        <v>10487</v>
      </c>
      <c r="T10491" s="1">
        <f t="shared" si="1010"/>
        <v>56495</v>
      </c>
      <c r="U10491">
        <f t="shared" si="1006"/>
        <v>17</v>
      </c>
      <c r="V10491" s="1" cm="1">
        <f t="array" ref="V10491">INDEX($O$4:$O$20,U10491)</f>
        <v>47471</v>
      </c>
      <c r="W10491" s="1" t="e" cm="1">
        <f t="array" ref="W10491">INDEX($O$4:$O$20,U10491+1)</f>
        <v>#REF!</v>
      </c>
      <c r="X10491" t="e" cm="1">
        <f t="array" ref="X10491">(W10491-T10491)/(W10491-V10491)*INDEX($Q$4:$Q$20,U10491)+(T10491-V10491)/(W10491-V10491)*INDEX($Q$4:$Q$20,U10491+1)</f>
        <v>#REF!</v>
      </c>
      <c r="Y10491" t="e">
        <f t="shared" si="1007"/>
        <v>#REF!</v>
      </c>
      <c r="Z10491" t="e">
        <f t="shared" si="1008"/>
        <v>#REF!</v>
      </c>
      <c r="AA10491" t="e">
        <f t="shared" si="1009"/>
        <v>#REF!</v>
      </c>
      <c r="AB10491" t="e">
        <f t="shared" si="1011"/>
        <v>#REF!</v>
      </c>
    </row>
    <row r="10492" spans="19:28">
      <c r="S10492">
        <v>10488</v>
      </c>
      <c r="T10492" s="1">
        <f t="shared" si="1010"/>
        <v>56496</v>
      </c>
      <c r="U10492">
        <f t="shared" si="1006"/>
        <v>17</v>
      </c>
      <c r="V10492" s="1" cm="1">
        <f t="array" ref="V10492">INDEX($O$4:$O$20,U10492)</f>
        <v>47471</v>
      </c>
      <c r="W10492" s="1" t="e" cm="1">
        <f t="array" ref="W10492">INDEX($O$4:$O$20,U10492+1)</f>
        <v>#REF!</v>
      </c>
      <c r="X10492" t="e" cm="1">
        <f t="array" ref="X10492">(W10492-T10492)/(W10492-V10492)*INDEX($Q$4:$Q$20,U10492)+(T10492-V10492)/(W10492-V10492)*INDEX($Q$4:$Q$20,U10492+1)</f>
        <v>#REF!</v>
      </c>
      <c r="Y10492" t="e">
        <f t="shared" si="1007"/>
        <v>#REF!</v>
      </c>
      <c r="Z10492" t="e">
        <f t="shared" si="1008"/>
        <v>#REF!</v>
      </c>
      <c r="AA10492" t="e">
        <f t="shared" si="1009"/>
        <v>#REF!</v>
      </c>
      <c r="AB10492" t="e">
        <f t="shared" si="1011"/>
        <v>#REF!</v>
      </c>
    </row>
    <row r="10493" spans="19:28">
      <c r="S10493">
        <v>10489</v>
      </c>
      <c r="T10493" s="1">
        <f t="shared" si="1010"/>
        <v>56497</v>
      </c>
      <c r="U10493">
        <f t="shared" si="1006"/>
        <v>17</v>
      </c>
      <c r="V10493" s="1" cm="1">
        <f t="array" ref="V10493">INDEX($O$4:$O$20,U10493)</f>
        <v>47471</v>
      </c>
      <c r="W10493" s="1" t="e" cm="1">
        <f t="array" ref="W10493">INDEX($O$4:$O$20,U10493+1)</f>
        <v>#REF!</v>
      </c>
      <c r="X10493" t="e" cm="1">
        <f t="array" ref="X10493">(W10493-T10493)/(W10493-V10493)*INDEX($Q$4:$Q$20,U10493)+(T10493-V10493)/(W10493-V10493)*INDEX($Q$4:$Q$20,U10493+1)</f>
        <v>#REF!</v>
      </c>
      <c r="Y10493" t="e">
        <f t="shared" si="1007"/>
        <v>#REF!</v>
      </c>
      <c r="Z10493" t="e">
        <f t="shared" si="1008"/>
        <v>#REF!</v>
      </c>
      <c r="AA10493" t="e">
        <f t="shared" si="1009"/>
        <v>#REF!</v>
      </c>
      <c r="AB10493" t="e">
        <f t="shared" si="1011"/>
        <v>#REF!</v>
      </c>
    </row>
    <row r="10494" spans="19:28">
      <c r="S10494">
        <v>10490</v>
      </c>
      <c r="T10494" s="1">
        <f t="shared" si="1010"/>
        <v>56498</v>
      </c>
      <c r="U10494">
        <f t="shared" si="1006"/>
        <v>17</v>
      </c>
      <c r="V10494" s="1" cm="1">
        <f t="array" ref="V10494">INDEX($O$4:$O$20,U10494)</f>
        <v>47471</v>
      </c>
      <c r="W10494" s="1" t="e" cm="1">
        <f t="array" ref="W10494">INDEX($O$4:$O$20,U10494+1)</f>
        <v>#REF!</v>
      </c>
      <c r="X10494" t="e" cm="1">
        <f t="array" ref="X10494">(W10494-T10494)/(W10494-V10494)*INDEX($Q$4:$Q$20,U10494)+(T10494-V10494)/(W10494-V10494)*INDEX($Q$4:$Q$20,U10494+1)</f>
        <v>#REF!</v>
      </c>
      <c r="Y10494" t="e">
        <f t="shared" si="1007"/>
        <v>#REF!</v>
      </c>
      <c r="Z10494" t="e">
        <f t="shared" si="1008"/>
        <v>#REF!</v>
      </c>
      <c r="AA10494" t="e">
        <f t="shared" si="1009"/>
        <v>#REF!</v>
      </c>
      <c r="AB10494" t="e">
        <f t="shared" si="1011"/>
        <v>#REF!</v>
      </c>
    </row>
    <row r="10495" spans="19:28">
      <c r="S10495">
        <v>10491</v>
      </c>
      <c r="T10495" s="1">
        <f t="shared" si="1010"/>
        <v>56499</v>
      </c>
      <c r="U10495">
        <f t="shared" si="1006"/>
        <v>17</v>
      </c>
      <c r="V10495" s="1" cm="1">
        <f t="array" ref="V10495">INDEX($O$4:$O$20,U10495)</f>
        <v>47471</v>
      </c>
      <c r="W10495" s="1" t="e" cm="1">
        <f t="array" ref="W10495">INDEX($O$4:$O$20,U10495+1)</f>
        <v>#REF!</v>
      </c>
      <c r="X10495" t="e" cm="1">
        <f t="array" ref="X10495">(W10495-T10495)/(W10495-V10495)*INDEX($Q$4:$Q$20,U10495)+(T10495-V10495)/(W10495-V10495)*INDEX($Q$4:$Q$20,U10495+1)</f>
        <v>#REF!</v>
      </c>
      <c r="Y10495" t="e">
        <f t="shared" si="1007"/>
        <v>#REF!</v>
      </c>
      <c r="Z10495" t="e">
        <f t="shared" si="1008"/>
        <v>#REF!</v>
      </c>
      <c r="AA10495" t="e">
        <f t="shared" si="1009"/>
        <v>#REF!</v>
      </c>
      <c r="AB10495" t="e">
        <f t="shared" si="1011"/>
        <v>#REF!</v>
      </c>
    </row>
    <row r="10496" spans="19:28">
      <c r="S10496">
        <v>10492</v>
      </c>
      <c r="T10496" s="1">
        <f t="shared" si="1010"/>
        <v>56500</v>
      </c>
      <c r="U10496">
        <f t="shared" si="1006"/>
        <v>17</v>
      </c>
      <c r="V10496" s="1" cm="1">
        <f t="array" ref="V10496">INDEX($O$4:$O$20,U10496)</f>
        <v>47471</v>
      </c>
      <c r="W10496" s="1" t="e" cm="1">
        <f t="array" ref="W10496">INDEX($O$4:$O$20,U10496+1)</f>
        <v>#REF!</v>
      </c>
      <c r="X10496" t="e" cm="1">
        <f t="array" ref="X10496">(W10496-T10496)/(W10496-V10496)*INDEX($Q$4:$Q$20,U10496)+(T10496-V10496)/(W10496-V10496)*INDEX($Q$4:$Q$20,U10496+1)</f>
        <v>#REF!</v>
      </c>
      <c r="Y10496" t="e">
        <f t="shared" si="1007"/>
        <v>#REF!</v>
      </c>
      <c r="Z10496" t="e">
        <f t="shared" si="1008"/>
        <v>#REF!</v>
      </c>
      <c r="AA10496" t="e">
        <f t="shared" si="1009"/>
        <v>#REF!</v>
      </c>
      <c r="AB10496" t="e">
        <f t="shared" si="1011"/>
        <v>#REF!</v>
      </c>
    </row>
    <row r="10497" spans="19:28">
      <c r="S10497">
        <v>10493</v>
      </c>
      <c r="T10497" s="1">
        <f t="shared" si="1010"/>
        <v>56501</v>
      </c>
      <c r="U10497">
        <f t="shared" si="1006"/>
        <v>17</v>
      </c>
      <c r="V10497" s="1" cm="1">
        <f t="array" ref="V10497">INDEX($O$4:$O$20,U10497)</f>
        <v>47471</v>
      </c>
      <c r="W10497" s="1" t="e" cm="1">
        <f t="array" ref="W10497">INDEX($O$4:$O$20,U10497+1)</f>
        <v>#REF!</v>
      </c>
      <c r="X10497" t="e" cm="1">
        <f t="array" ref="X10497">(W10497-T10497)/(W10497-V10497)*INDEX($Q$4:$Q$20,U10497)+(T10497-V10497)/(W10497-V10497)*INDEX($Q$4:$Q$20,U10497+1)</f>
        <v>#REF!</v>
      </c>
      <c r="Y10497" t="e">
        <f t="shared" si="1007"/>
        <v>#REF!</v>
      </c>
      <c r="Z10497" t="e">
        <f t="shared" si="1008"/>
        <v>#REF!</v>
      </c>
      <c r="AA10497" t="e">
        <f t="shared" si="1009"/>
        <v>#REF!</v>
      </c>
      <c r="AB10497" t="e">
        <f t="shared" si="1011"/>
        <v>#REF!</v>
      </c>
    </row>
    <row r="10498" spans="19:28">
      <c r="S10498">
        <v>10494</v>
      </c>
      <c r="T10498" s="1">
        <f t="shared" si="1010"/>
        <v>56502</v>
      </c>
      <c r="U10498">
        <f t="shared" si="1006"/>
        <v>17</v>
      </c>
      <c r="V10498" s="1" cm="1">
        <f t="array" ref="V10498">INDEX($O$4:$O$20,U10498)</f>
        <v>47471</v>
      </c>
      <c r="W10498" s="1" t="e" cm="1">
        <f t="array" ref="W10498">INDEX($O$4:$O$20,U10498+1)</f>
        <v>#REF!</v>
      </c>
      <c r="X10498" t="e" cm="1">
        <f t="array" ref="X10498">(W10498-T10498)/(W10498-V10498)*INDEX($Q$4:$Q$20,U10498)+(T10498-V10498)/(W10498-V10498)*INDEX($Q$4:$Q$20,U10498+1)</f>
        <v>#REF!</v>
      </c>
      <c r="Y10498" t="e">
        <f t="shared" si="1007"/>
        <v>#REF!</v>
      </c>
      <c r="Z10498" t="e">
        <f t="shared" si="1008"/>
        <v>#REF!</v>
      </c>
      <c r="AA10498" t="e">
        <f t="shared" si="1009"/>
        <v>#REF!</v>
      </c>
      <c r="AB10498" t="e">
        <f t="shared" si="1011"/>
        <v>#REF!</v>
      </c>
    </row>
    <row r="10499" spans="19:28">
      <c r="S10499">
        <v>10495</v>
      </c>
      <c r="T10499" s="1">
        <f t="shared" si="1010"/>
        <v>56503</v>
      </c>
      <c r="U10499">
        <f t="shared" si="1006"/>
        <v>17</v>
      </c>
      <c r="V10499" s="1" cm="1">
        <f t="array" ref="V10499">INDEX($O$4:$O$20,U10499)</f>
        <v>47471</v>
      </c>
      <c r="W10499" s="1" t="e" cm="1">
        <f t="array" ref="W10499">INDEX($O$4:$O$20,U10499+1)</f>
        <v>#REF!</v>
      </c>
      <c r="X10499" t="e" cm="1">
        <f t="array" ref="X10499">(W10499-T10499)/(W10499-V10499)*INDEX($Q$4:$Q$20,U10499)+(T10499-V10499)/(W10499-V10499)*INDEX($Q$4:$Q$20,U10499+1)</f>
        <v>#REF!</v>
      </c>
      <c r="Y10499" t="e">
        <f t="shared" si="1007"/>
        <v>#REF!</v>
      </c>
      <c r="Z10499" t="e">
        <f t="shared" si="1008"/>
        <v>#REF!</v>
      </c>
      <c r="AA10499" t="e">
        <f t="shared" si="1009"/>
        <v>#REF!</v>
      </c>
      <c r="AB10499" t="e">
        <f t="shared" si="1011"/>
        <v>#REF!</v>
      </c>
    </row>
    <row r="10500" spans="19:28">
      <c r="S10500">
        <v>10496</v>
      </c>
      <c r="T10500" s="1">
        <f t="shared" si="1010"/>
        <v>56504</v>
      </c>
      <c r="U10500">
        <f t="shared" si="1006"/>
        <v>17</v>
      </c>
      <c r="V10500" s="1" cm="1">
        <f t="array" ref="V10500">INDEX($O$4:$O$20,U10500)</f>
        <v>47471</v>
      </c>
      <c r="W10500" s="1" t="e" cm="1">
        <f t="array" ref="W10500">INDEX($O$4:$O$20,U10500+1)</f>
        <v>#REF!</v>
      </c>
      <c r="X10500" t="e" cm="1">
        <f t="array" ref="X10500">(W10500-T10500)/(W10500-V10500)*INDEX($Q$4:$Q$20,U10500)+(T10500-V10500)/(W10500-V10500)*INDEX($Q$4:$Q$20,U10500+1)</f>
        <v>#REF!</v>
      </c>
      <c r="Y10500" t="e">
        <f t="shared" si="1007"/>
        <v>#REF!</v>
      </c>
      <c r="Z10500" t="e">
        <f t="shared" si="1008"/>
        <v>#REF!</v>
      </c>
      <c r="AA10500" t="e">
        <f t="shared" si="1009"/>
        <v>#REF!</v>
      </c>
      <c r="AB10500" t="e">
        <f t="shared" si="1011"/>
        <v>#REF!</v>
      </c>
    </row>
    <row r="10501" spans="19:28">
      <c r="S10501">
        <v>10497</v>
      </c>
      <c r="T10501" s="1">
        <f t="shared" si="1010"/>
        <v>56505</v>
      </c>
      <c r="U10501">
        <f t="shared" ref="U10501:U10564" si="1012">MATCH(T10501,$O$4:$O$20,1)</f>
        <v>17</v>
      </c>
      <c r="V10501" s="1" cm="1">
        <f t="array" ref="V10501">INDEX($O$4:$O$20,U10501)</f>
        <v>47471</v>
      </c>
      <c r="W10501" s="1" t="e" cm="1">
        <f t="array" ref="W10501">INDEX($O$4:$O$20,U10501+1)</f>
        <v>#REF!</v>
      </c>
      <c r="X10501" t="e" cm="1">
        <f t="array" ref="X10501">(W10501-T10501)/(W10501-V10501)*INDEX($Q$4:$Q$20,U10501)+(T10501-V10501)/(W10501-V10501)*INDEX($Q$4:$Q$20,U10501+1)</f>
        <v>#REF!</v>
      </c>
      <c r="Y10501" t="e">
        <f t="shared" ref="Y10501:Y10564" si="1013">EXP(X10501)</f>
        <v>#REF!</v>
      </c>
      <c r="Z10501" t="e">
        <f t="shared" ref="Z10501:Z10564" si="1014">(Y10501/Y10502-1)*360</f>
        <v>#REF!</v>
      </c>
      <c r="AA10501" t="e">
        <f t="shared" ref="AA10501:AA10564" si="1015">Z10501-0.0006</f>
        <v>#REF!</v>
      </c>
      <c r="AB10501" t="e">
        <f t="shared" si="1011"/>
        <v>#REF!</v>
      </c>
    </row>
    <row r="10502" spans="19:28">
      <c r="S10502">
        <v>10498</v>
      </c>
      <c r="T10502" s="1">
        <f t="shared" ref="T10502:T10565" si="1016">T10501+1</f>
        <v>56506</v>
      </c>
      <c r="U10502">
        <f t="shared" si="1012"/>
        <v>17</v>
      </c>
      <c r="V10502" s="1" cm="1">
        <f t="array" ref="V10502">INDEX($O$4:$O$20,U10502)</f>
        <v>47471</v>
      </c>
      <c r="W10502" s="1" t="e" cm="1">
        <f t="array" ref="W10502">INDEX($O$4:$O$20,U10502+1)</f>
        <v>#REF!</v>
      </c>
      <c r="X10502" t="e" cm="1">
        <f t="array" ref="X10502">(W10502-T10502)/(W10502-V10502)*INDEX($Q$4:$Q$20,U10502)+(T10502-V10502)/(W10502-V10502)*INDEX($Q$4:$Q$20,U10502+1)</f>
        <v>#REF!</v>
      </c>
      <c r="Y10502" t="e">
        <f t="shared" si="1013"/>
        <v>#REF!</v>
      </c>
      <c r="Z10502" t="e">
        <f t="shared" si="1014"/>
        <v>#REF!</v>
      </c>
      <c r="AA10502" t="e">
        <f t="shared" si="1015"/>
        <v>#REF!</v>
      </c>
      <c r="AB10502" t="e">
        <f t="shared" ref="AB10502:AB10565" si="1017">AB10501/(1+AA10501/360)</f>
        <v>#REF!</v>
      </c>
    </row>
    <row r="10503" spans="19:28">
      <c r="S10503">
        <v>10499</v>
      </c>
      <c r="T10503" s="1">
        <f t="shared" si="1016"/>
        <v>56507</v>
      </c>
      <c r="U10503">
        <f t="shared" si="1012"/>
        <v>17</v>
      </c>
      <c r="V10503" s="1" cm="1">
        <f t="array" ref="V10503">INDEX($O$4:$O$20,U10503)</f>
        <v>47471</v>
      </c>
      <c r="W10503" s="1" t="e" cm="1">
        <f t="array" ref="W10503">INDEX($O$4:$O$20,U10503+1)</f>
        <v>#REF!</v>
      </c>
      <c r="X10503" t="e" cm="1">
        <f t="array" ref="X10503">(W10503-T10503)/(W10503-V10503)*INDEX($Q$4:$Q$20,U10503)+(T10503-V10503)/(W10503-V10503)*INDEX($Q$4:$Q$20,U10503+1)</f>
        <v>#REF!</v>
      </c>
      <c r="Y10503" t="e">
        <f t="shared" si="1013"/>
        <v>#REF!</v>
      </c>
      <c r="Z10503" t="e">
        <f t="shared" si="1014"/>
        <v>#REF!</v>
      </c>
      <c r="AA10503" t="e">
        <f t="shared" si="1015"/>
        <v>#REF!</v>
      </c>
      <c r="AB10503" t="e">
        <f t="shared" si="1017"/>
        <v>#REF!</v>
      </c>
    </row>
    <row r="10504" spans="19:28">
      <c r="S10504">
        <v>10500</v>
      </c>
      <c r="T10504" s="1">
        <f t="shared" si="1016"/>
        <v>56508</v>
      </c>
      <c r="U10504">
        <f t="shared" si="1012"/>
        <v>17</v>
      </c>
      <c r="V10504" s="1" cm="1">
        <f t="array" ref="V10504">INDEX($O$4:$O$20,U10504)</f>
        <v>47471</v>
      </c>
      <c r="W10504" s="1" t="e" cm="1">
        <f t="array" ref="W10504">INDEX($O$4:$O$20,U10504+1)</f>
        <v>#REF!</v>
      </c>
      <c r="X10504" t="e" cm="1">
        <f t="array" ref="X10504">(W10504-T10504)/(W10504-V10504)*INDEX($Q$4:$Q$20,U10504)+(T10504-V10504)/(W10504-V10504)*INDEX($Q$4:$Q$20,U10504+1)</f>
        <v>#REF!</v>
      </c>
      <c r="Y10504" t="e">
        <f t="shared" si="1013"/>
        <v>#REF!</v>
      </c>
      <c r="Z10504" t="e">
        <f t="shared" si="1014"/>
        <v>#REF!</v>
      </c>
      <c r="AA10504" t="e">
        <f t="shared" si="1015"/>
        <v>#REF!</v>
      </c>
      <c r="AB10504" t="e">
        <f t="shared" si="1017"/>
        <v>#REF!</v>
      </c>
    </row>
    <row r="10505" spans="19:28">
      <c r="S10505">
        <v>10501</v>
      </c>
      <c r="T10505" s="1">
        <f t="shared" si="1016"/>
        <v>56509</v>
      </c>
      <c r="U10505">
        <f t="shared" si="1012"/>
        <v>17</v>
      </c>
      <c r="V10505" s="1" cm="1">
        <f t="array" ref="V10505">INDEX($O$4:$O$20,U10505)</f>
        <v>47471</v>
      </c>
      <c r="W10505" s="1" t="e" cm="1">
        <f t="array" ref="W10505">INDEX($O$4:$O$20,U10505+1)</f>
        <v>#REF!</v>
      </c>
      <c r="X10505" t="e" cm="1">
        <f t="array" ref="X10505">(W10505-T10505)/(W10505-V10505)*INDEX($Q$4:$Q$20,U10505)+(T10505-V10505)/(W10505-V10505)*INDEX($Q$4:$Q$20,U10505+1)</f>
        <v>#REF!</v>
      </c>
      <c r="Y10505" t="e">
        <f t="shared" si="1013"/>
        <v>#REF!</v>
      </c>
      <c r="Z10505" t="e">
        <f t="shared" si="1014"/>
        <v>#REF!</v>
      </c>
      <c r="AA10505" t="e">
        <f t="shared" si="1015"/>
        <v>#REF!</v>
      </c>
      <c r="AB10505" t="e">
        <f t="shared" si="1017"/>
        <v>#REF!</v>
      </c>
    </row>
    <row r="10506" spans="19:28">
      <c r="S10506">
        <v>10502</v>
      </c>
      <c r="T10506" s="1">
        <f t="shared" si="1016"/>
        <v>56510</v>
      </c>
      <c r="U10506">
        <f t="shared" si="1012"/>
        <v>17</v>
      </c>
      <c r="V10506" s="1" cm="1">
        <f t="array" ref="V10506">INDEX($O$4:$O$20,U10506)</f>
        <v>47471</v>
      </c>
      <c r="W10506" s="1" t="e" cm="1">
        <f t="array" ref="W10506">INDEX($O$4:$O$20,U10506+1)</f>
        <v>#REF!</v>
      </c>
      <c r="X10506" t="e" cm="1">
        <f t="array" ref="X10506">(W10506-T10506)/(W10506-V10506)*INDEX($Q$4:$Q$20,U10506)+(T10506-V10506)/(W10506-V10506)*INDEX($Q$4:$Q$20,U10506+1)</f>
        <v>#REF!</v>
      </c>
      <c r="Y10506" t="e">
        <f t="shared" si="1013"/>
        <v>#REF!</v>
      </c>
      <c r="Z10506" t="e">
        <f t="shared" si="1014"/>
        <v>#REF!</v>
      </c>
      <c r="AA10506" t="e">
        <f t="shared" si="1015"/>
        <v>#REF!</v>
      </c>
      <c r="AB10506" t="e">
        <f t="shared" si="1017"/>
        <v>#REF!</v>
      </c>
    </row>
    <row r="10507" spans="19:28">
      <c r="S10507">
        <v>10503</v>
      </c>
      <c r="T10507" s="1">
        <f t="shared" si="1016"/>
        <v>56511</v>
      </c>
      <c r="U10507">
        <f t="shared" si="1012"/>
        <v>17</v>
      </c>
      <c r="V10507" s="1" cm="1">
        <f t="array" ref="V10507">INDEX($O$4:$O$20,U10507)</f>
        <v>47471</v>
      </c>
      <c r="W10507" s="1" t="e" cm="1">
        <f t="array" ref="W10507">INDEX($O$4:$O$20,U10507+1)</f>
        <v>#REF!</v>
      </c>
      <c r="X10507" t="e" cm="1">
        <f t="array" ref="X10507">(W10507-T10507)/(W10507-V10507)*INDEX($Q$4:$Q$20,U10507)+(T10507-V10507)/(W10507-V10507)*INDEX($Q$4:$Q$20,U10507+1)</f>
        <v>#REF!</v>
      </c>
      <c r="Y10507" t="e">
        <f t="shared" si="1013"/>
        <v>#REF!</v>
      </c>
      <c r="Z10507" t="e">
        <f t="shared" si="1014"/>
        <v>#REF!</v>
      </c>
      <c r="AA10507" t="e">
        <f t="shared" si="1015"/>
        <v>#REF!</v>
      </c>
      <c r="AB10507" t="e">
        <f t="shared" si="1017"/>
        <v>#REF!</v>
      </c>
    </row>
    <row r="10508" spans="19:28">
      <c r="S10508">
        <v>10504</v>
      </c>
      <c r="T10508" s="1">
        <f t="shared" si="1016"/>
        <v>56512</v>
      </c>
      <c r="U10508">
        <f t="shared" si="1012"/>
        <v>17</v>
      </c>
      <c r="V10508" s="1" cm="1">
        <f t="array" ref="V10508">INDEX($O$4:$O$20,U10508)</f>
        <v>47471</v>
      </c>
      <c r="W10508" s="1" t="e" cm="1">
        <f t="array" ref="W10508">INDEX($O$4:$O$20,U10508+1)</f>
        <v>#REF!</v>
      </c>
      <c r="X10508" t="e" cm="1">
        <f t="array" ref="X10508">(W10508-T10508)/(W10508-V10508)*INDEX($Q$4:$Q$20,U10508)+(T10508-V10508)/(W10508-V10508)*INDEX($Q$4:$Q$20,U10508+1)</f>
        <v>#REF!</v>
      </c>
      <c r="Y10508" t="e">
        <f t="shared" si="1013"/>
        <v>#REF!</v>
      </c>
      <c r="Z10508" t="e">
        <f t="shared" si="1014"/>
        <v>#REF!</v>
      </c>
      <c r="AA10508" t="e">
        <f t="shared" si="1015"/>
        <v>#REF!</v>
      </c>
      <c r="AB10508" t="e">
        <f t="shared" si="1017"/>
        <v>#REF!</v>
      </c>
    </row>
    <row r="10509" spans="19:28">
      <c r="S10509">
        <v>10505</v>
      </c>
      <c r="T10509" s="1">
        <f t="shared" si="1016"/>
        <v>56513</v>
      </c>
      <c r="U10509">
        <f t="shared" si="1012"/>
        <v>17</v>
      </c>
      <c r="V10509" s="1" cm="1">
        <f t="array" ref="V10509">INDEX($O$4:$O$20,U10509)</f>
        <v>47471</v>
      </c>
      <c r="W10509" s="1" t="e" cm="1">
        <f t="array" ref="W10509">INDEX($O$4:$O$20,U10509+1)</f>
        <v>#REF!</v>
      </c>
      <c r="X10509" t="e" cm="1">
        <f t="array" ref="X10509">(W10509-T10509)/(W10509-V10509)*INDEX($Q$4:$Q$20,U10509)+(T10509-V10509)/(W10509-V10509)*INDEX($Q$4:$Q$20,U10509+1)</f>
        <v>#REF!</v>
      </c>
      <c r="Y10509" t="e">
        <f t="shared" si="1013"/>
        <v>#REF!</v>
      </c>
      <c r="Z10509" t="e">
        <f t="shared" si="1014"/>
        <v>#REF!</v>
      </c>
      <c r="AA10509" t="e">
        <f t="shared" si="1015"/>
        <v>#REF!</v>
      </c>
      <c r="AB10509" t="e">
        <f t="shared" si="1017"/>
        <v>#REF!</v>
      </c>
    </row>
    <row r="10510" spans="19:28">
      <c r="S10510">
        <v>10506</v>
      </c>
      <c r="T10510" s="1">
        <f t="shared" si="1016"/>
        <v>56514</v>
      </c>
      <c r="U10510">
        <f t="shared" si="1012"/>
        <v>17</v>
      </c>
      <c r="V10510" s="1" cm="1">
        <f t="array" ref="V10510">INDEX($O$4:$O$20,U10510)</f>
        <v>47471</v>
      </c>
      <c r="W10510" s="1" t="e" cm="1">
        <f t="array" ref="W10510">INDEX($O$4:$O$20,U10510+1)</f>
        <v>#REF!</v>
      </c>
      <c r="X10510" t="e" cm="1">
        <f t="array" ref="X10510">(W10510-T10510)/(W10510-V10510)*INDEX($Q$4:$Q$20,U10510)+(T10510-V10510)/(W10510-V10510)*INDEX($Q$4:$Q$20,U10510+1)</f>
        <v>#REF!</v>
      </c>
      <c r="Y10510" t="e">
        <f t="shared" si="1013"/>
        <v>#REF!</v>
      </c>
      <c r="Z10510" t="e">
        <f t="shared" si="1014"/>
        <v>#REF!</v>
      </c>
      <c r="AA10510" t="e">
        <f t="shared" si="1015"/>
        <v>#REF!</v>
      </c>
      <c r="AB10510" t="e">
        <f t="shared" si="1017"/>
        <v>#REF!</v>
      </c>
    </row>
    <row r="10511" spans="19:28">
      <c r="S10511">
        <v>10507</v>
      </c>
      <c r="T10511" s="1">
        <f t="shared" si="1016"/>
        <v>56515</v>
      </c>
      <c r="U10511">
        <f t="shared" si="1012"/>
        <v>17</v>
      </c>
      <c r="V10511" s="1" cm="1">
        <f t="array" ref="V10511">INDEX($O$4:$O$20,U10511)</f>
        <v>47471</v>
      </c>
      <c r="W10511" s="1" t="e" cm="1">
        <f t="array" ref="W10511">INDEX($O$4:$O$20,U10511+1)</f>
        <v>#REF!</v>
      </c>
      <c r="X10511" t="e" cm="1">
        <f t="array" ref="X10511">(W10511-T10511)/(W10511-V10511)*INDEX($Q$4:$Q$20,U10511)+(T10511-V10511)/(W10511-V10511)*INDEX($Q$4:$Q$20,U10511+1)</f>
        <v>#REF!</v>
      </c>
      <c r="Y10511" t="e">
        <f t="shared" si="1013"/>
        <v>#REF!</v>
      </c>
      <c r="Z10511" t="e">
        <f t="shared" si="1014"/>
        <v>#REF!</v>
      </c>
      <c r="AA10511" t="e">
        <f t="shared" si="1015"/>
        <v>#REF!</v>
      </c>
      <c r="AB10511" t="e">
        <f t="shared" si="1017"/>
        <v>#REF!</v>
      </c>
    </row>
    <row r="10512" spans="19:28">
      <c r="S10512">
        <v>10508</v>
      </c>
      <c r="T10512" s="1">
        <f t="shared" si="1016"/>
        <v>56516</v>
      </c>
      <c r="U10512">
        <f t="shared" si="1012"/>
        <v>17</v>
      </c>
      <c r="V10512" s="1" cm="1">
        <f t="array" ref="V10512">INDEX($O$4:$O$20,U10512)</f>
        <v>47471</v>
      </c>
      <c r="W10512" s="1" t="e" cm="1">
        <f t="array" ref="W10512">INDEX($O$4:$O$20,U10512+1)</f>
        <v>#REF!</v>
      </c>
      <c r="X10512" t="e" cm="1">
        <f t="array" ref="X10512">(W10512-T10512)/(W10512-V10512)*INDEX($Q$4:$Q$20,U10512)+(T10512-V10512)/(W10512-V10512)*INDEX($Q$4:$Q$20,U10512+1)</f>
        <v>#REF!</v>
      </c>
      <c r="Y10512" t="e">
        <f t="shared" si="1013"/>
        <v>#REF!</v>
      </c>
      <c r="Z10512" t="e">
        <f t="shared" si="1014"/>
        <v>#REF!</v>
      </c>
      <c r="AA10512" t="e">
        <f t="shared" si="1015"/>
        <v>#REF!</v>
      </c>
      <c r="AB10512" t="e">
        <f t="shared" si="1017"/>
        <v>#REF!</v>
      </c>
    </row>
    <row r="10513" spans="19:28">
      <c r="S10513">
        <v>10509</v>
      </c>
      <c r="T10513" s="1">
        <f t="shared" si="1016"/>
        <v>56517</v>
      </c>
      <c r="U10513">
        <f t="shared" si="1012"/>
        <v>17</v>
      </c>
      <c r="V10513" s="1" cm="1">
        <f t="array" ref="V10513">INDEX($O$4:$O$20,U10513)</f>
        <v>47471</v>
      </c>
      <c r="W10513" s="1" t="e" cm="1">
        <f t="array" ref="W10513">INDEX($O$4:$O$20,U10513+1)</f>
        <v>#REF!</v>
      </c>
      <c r="X10513" t="e" cm="1">
        <f t="array" ref="X10513">(W10513-T10513)/(W10513-V10513)*INDEX($Q$4:$Q$20,U10513)+(T10513-V10513)/(W10513-V10513)*INDEX($Q$4:$Q$20,U10513+1)</f>
        <v>#REF!</v>
      </c>
      <c r="Y10513" t="e">
        <f t="shared" si="1013"/>
        <v>#REF!</v>
      </c>
      <c r="Z10513" t="e">
        <f t="shared" si="1014"/>
        <v>#REF!</v>
      </c>
      <c r="AA10513" t="e">
        <f t="shared" si="1015"/>
        <v>#REF!</v>
      </c>
      <c r="AB10513" t="e">
        <f t="shared" si="1017"/>
        <v>#REF!</v>
      </c>
    </row>
    <row r="10514" spans="19:28">
      <c r="S10514">
        <v>10510</v>
      </c>
      <c r="T10514" s="1">
        <f t="shared" si="1016"/>
        <v>56518</v>
      </c>
      <c r="U10514">
        <f t="shared" si="1012"/>
        <v>17</v>
      </c>
      <c r="V10514" s="1" cm="1">
        <f t="array" ref="V10514">INDEX($O$4:$O$20,U10514)</f>
        <v>47471</v>
      </c>
      <c r="W10514" s="1" t="e" cm="1">
        <f t="array" ref="W10514">INDEX($O$4:$O$20,U10514+1)</f>
        <v>#REF!</v>
      </c>
      <c r="X10514" t="e" cm="1">
        <f t="array" ref="X10514">(W10514-T10514)/(W10514-V10514)*INDEX($Q$4:$Q$20,U10514)+(T10514-V10514)/(W10514-V10514)*INDEX($Q$4:$Q$20,U10514+1)</f>
        <v>#REF!</v>
      </c>
      <c r="Y10514" t="e">
        <f t="shared" si="1013"/>
        <v>#REF!</v>
      </c>
      <c r="Z10514" t="e">
        <f t="shared" si="1014"/>
        <v>#REF!</v>
      </c>
      <c r="AA10514" t="e">
        <f t="shared" si="1015"/>
        <v>#REF!</v>
      </c>
      <c r="AB10514" t="e">
        <f t="shared" si="1017"/>
        <v>#REF!</v>
      </c>
    </row>
    <row r="10515" spans="19:28">
      <c r="S10515">
        <v>10511</v>
      </c>
      <c r="T10515" s="1">
        <f t="shared" si="1016"/>
        <v>56519</v>
      </c>
      <c r="U10515">
        <f t="shared" si="1012"/>
        <v>17</v>
      </c>
      <c r="V10515" s="1" cm="1">
        <f t="array" ref="V10515">INDEX($O$4:$O$20,U10515)</f>
        <v>47471</v>
      </c>
      <c r="W10515" s="1" t="e" cm="1">
        <f t="array" ref="W10515">INDEX($O$4:$O$20,U10515+1)</f>
        <v>#REF!</v>
      </c>
      <c r="X10515" t="e" cm="1">
        <f t="array" ref="X10515">(W10515-T10515)/(W10515-V10515)*INDEX($Q$4:$Q$20,U10515)+(T10515-V10515)/(W10515-V10515)*INDEX($Q$4:$Q$20,U10515+1)</f>
        <v>#REF!</v>
      </c>
      <c r="Y10515" t="e">
        <f t="shared" si="1013"/>
        <v>#REF!</v>
      </c>
      <c r="Z10515" t="e">
        <f t="shared" si="1014"/>
        <v>#REF!</v>
      </c>
      <c r="AA10515" t="e">
        <f t="shared" si="1015"/>
        <v>#REF!</v>
      </c>
      <c r="AB10515" t="e">
        <f t="shared" si="1017"/>
        <v>#REF!</v>
      </c>
    </row>
    <row r="10516" spans="19:28">
      <c r="S10516">
        <v>10512</v>
      </c>
      <c r="T10516" s="1">
        <f t="shared" si="1016"/>
        <v>56520</v>
      </c>
      <c r="U10516">
        <f t="shared" si="1012"/>
        <v>17</v>
      </c>
      <c r="V10516" s="1" cm="1">
        <f t="array" ref="V10516">INDEX($O$4:$O$20,U10516)</f>
        <v>47471</v>
      </c>
      <c r="W10516" s="1" t="e" cm="1">
        <f t="array" ref="W10516">INDEX($O$4:$O$20,U10516+1)</f>
        <v>#REF!</v>
      </c>
      <c r="X10516" t="e" cm="1">
        <f t="array" ref="X10516">(W10516-T10516)/(W10516-V10516)*INDEX($Q$4:$Q$20,U10516)+(T10516-V10516)/(W10516-V10516)*INDEX($Q$4:$Q$20,U10516+1)</f>
        <v>#REF!</v>
      </c>
      <c r="Y10516" t="e">
        <f t="shared" si="1013"/>
        <v>#REF!</v>
      </c>
      <c r="Z10516" t="e">
        <f t="shared" si="1014"/>
        <v>#REF!</v>
      </c>
      <c r="AA10516" t="e">
        <f t="shared" si="1015"/>
        <v>#REF!</v>
      </c>
      <c r="AB10516" t="e">
        <f t="shared" si="1017"/>
        <v>#REF!</v>
      </c>
    </row>
    <row r="10517" spans="19:28">
      <c r="S10517">
        <v>10513</v>
      </c>
      <c r="T10517" s="1">
        <f t="shared" si="1016"/>
        <v>56521</v>
      </c>
      <c r="U10517">
        <f t="shared" si="1012"/>
        <v>17</v>
      </c>
      <c r="V10517" s="1" cm="1">
        <f t="array" ref="V10517">INDEX($O$4:$O$20,U10517)</f>
        <v>47471</v>
      </c>
      <c r="W10517" s="1" t="e" cm="1">
        <f t="array" ref="W10517">INDEX($O$4:$O$20,U10517+1)</f>
        <v>#REF!</v>
      </c>
      <c r="X10517" t="e" cm="1">
        <f t="array" ref="X10517">(W10517-T10517)/(W10517-V10517)*INDEX($Q$4:$Q$20,U10517)+(T10517-V10517)/(W10517-V10517)*INDEX($Q$4:$Q$20,U10517+1)</f>
        <v>#REF!</v>
      </c>
      <c r="Y10517" t="e">
        <f t="shared" si="1013"/>
        <v>#REF!</v>
      </c>
      <c r="Z10517" t="e">
        <f t="shared" si="1014"/>
        <v>#REF!</v>
      </c>
      <c r="AA10517" t="e">
        <f t="shared" si="1015"/>
        <v>#REF!</v>
      </c>
      <c r="AB10517" t="e">
        <f t="shared" si="1017"/>
        <v>#REF!</v>
      </c>
    </row>
    <row r="10518" spans="19:28">
      <c r="S10518">
        <v>10514</v>
      </c>
      <c r="T10518" s="1">
        <f t="shared" si="1016"/>
        <v>56522</v>
      </c>
      <c r="U10518">
        <f t="shared" si="1012"/>
        <v>17</v>
      </c>
      <c r="V10518" s="1" cm="1">
        <f t="array" ref="V10518">INDEX($O$4:$O$20,U10518)</f>
        <v>47471</v>
      </c>
      <c r="W10518" s="1" t="e" cm="1">
        <f t="array" ref="W10518">INDEX($O$4:$O$20,U10518+1)</f>
        <v>#REF!</v>
      </c>
      <c r="X10518" t="e" cm="1">
        <f t="array" ref="X10518">(W10518-T10518)/(W10518-V10518)*INDEX($Q$4:$Q$20,U10518)+(T10518-V10518)/(W10518-V10518)*INDEX($Q$4:$Q$20,U10518+1)</f>
        <v>#REF!</v>
      </c>
      <c r="Y10518" t="e">
        <f t="shared" si="1013"/>
        <v>#REF!</v>
      </c>
      <c r="Z10518" t="e">
        <f t="shared" si="1014"/>
        <v>#REF!</v>
      </c>
      <c r="AA10518" t="e">
        <f t="shared" si="1015"/>
        <v>#REF!</v>
      </c>
      <c r="AB10518" t="e">
        <f t="shared" si="1017"/>
        <v>#REF!</v>
      </c>
    </row>
    <row r="10519" spans="19:28">
      <c r="S10519">
        <v>10515</v>
      </c>
      <c r="T10519" s="1">
        <f t="shared" si="1016"/>
        <v>56523</v>
      </c>
      <c r="U10519">
        <f t="shared" si="1012"/>
        <v>17</v>
      </c>
      <c r="V10519" s="1" cm="1">
        <f t="array" ref="V10519">INDEX($O$4:$O$20,U10519)</f>
        <v>47471</v>
      </c>
      <c r="W10519" s="1" t="e" cm="1">
        <f t="array" ref="W10519">INDEX($O$4:$O$20,U10519+1)</f>
        <v>#REF!</v>
      </c>
      <c r="X10519" t="e" cm="1">
        <f t="array" ref="X10519">(W10519-T10519)/(W10519-V10519)*INDEX($Q$4:$Q$20,U10519)+(T10519-V10519)/(W10519-V10519)*INDEX($Q$4:$Q$20,U10519+1)</f>
        <v>#REF!</v>
      </c>
      <c r="Y10519" t="e">
        <f t="shared" si="1013"/>
        <v>#REF!</v>
      </c>
      <c r="Z10519" t="e">
        <f t="shared" si="1014"/>
        <v>#REF!</v>
      </c>
      <c r="AA10519" t="e">
        <f t="shared" si="1015"/>
        <v>#REF!</v>
      </c>
      <c r="AB10519" t="e">
        <f t="shared" si="1017"/>
        <v>#REF!</v>
      </c>
    </row>
    <row r="10520" spans="19:28">
      <c r="S10520">
        <v>10516</v>
      </c>
      <c r="T10520" s="1">
        <f t="shared" si="1016"/>
        <v>56524</v>
      </c>
      <c r="U10520">
        <f t="shared" si="1012"/>
        <v>17</v>
      </c>
      <c r="V10520" s="1" cm="1">
        <f t="array" ref="V10520">INDEX($O$4:$O$20,U10520)</f>
        <v>47471</v>
      </c>
      <c r="W10520" s="1" t="e" cm="1">
        <f t="array" ref="W10520">INDEX($O$4:$O$20,U10520+1)</f>
        <v>#REF!</v>
      </c>
      <c r="X10520" t="e" cm="1">
        <f t="array" ref="X10520">(W10520-T10520)/(W10520-V10520)*INDEX($Q$4:$Q$20,U10520)+(T10520-V10520)/(W10520-V10520)*INDEX($Q$4:$Q$20,U10520+1)</f>
        <v>#REF!</v>
      </c>
      <c r="Y10520" t="e">
        <f t="shared" si="1013"/>
        <v>#REF!</v>
      </c>
      <c r="Z10520" t="e">
        <f t="shared" si="1014"/>
        <v>#REF!</v>
      </c>
      <c r="AA10520" t="e">
        <f t="shared" si="1015"/>
        <v>#REF!</v>
      </c>
      <c r="AB10520" t="e">
        <f t="shared" si="1017"/>
        <v>#REF!</v>
      </c>
    </row>
    <row r="10521" spans="19:28">
      <c r="S10521">
        <v>10517</v>
      </c>
      <c r="T10521" s="1">
        <f t="shared" si="1016"/>
        <v>56525</v>
      </c>
      <c r="U10521">
        <f t="shared" si="1012"/>
        <v>17</v>
      </c>
      <c r="V10521" s="1" cm="1">
        <f t="array" ref="V10521">INDEX($O$4:$O$20,U10521)</f>
        <v>47471</v>
      </c>
      <c r="W10521" s="1" t="e" cm="1">
        <f t="array" ref="W10521">INDEX($O$4:$O$20,U10521+1)</f>
        <v>#REF!</v>
      </c>
      <c r="X10521" t="e" cm="1">
        <f t="array" ref="X10521">(W10521-T10521)/(W10521-V10521)*INDEX($Q$4:$Q$20,U10521)+(T10521-V10521)/(W10521-V10521)*INDEX($Q$4:$Q$20,U10521+1)</f>
        <v>#REF!</v>
      </c>
      <c r="Y10521" t="e">
        <f t="shared" si="1013"/>
        <v>#REF!</v>
      </c>
      <c r="Z10521" t="e">
        <f t="shared" si="1014"/>
        <v>#REF!</v>
      </c>
      <c r="AA10521" t="e">
        <f t="shared" si="1015"/>
        <v>#REF!</v>
      </c>
      <c r="AB10521" t="e">
        <f t="shared" si="1017"/>
        <v>#REF!</v>
      </c>
    </row>
    <row r="10522" spans="19:28">
      <c r="S10522">
        <v>10518</v>
      </c>
      <c r="T10522" s="1">
        <f t="shared" si="1016"/>
        <v>56526</v>
      </c>
      <c r="U10522">
        <f t="shared" si="1012"/>
        <v>17</v>
      </c>
      <c r="V10522" s="1" cm="1">
        <f t="array" ref="V10522">INDEX($O$4:$O$20,U10522)</f>
        <v>47471</v>
      </c>
      <c r="W10522" s="1" t="e" cm="1">
        <f t="array" ref="W10522">INDEX($O$4:$O$20,U10522+1)</f>
        <v>#REF!</v>
      </c>
      <c r="X10522" t="e" cm="1">
        <f t="array" ref="X10522">(W10522-T10522)/(W10522-V10522)*INDEX($Q$4:$Q$20,U10522)+(T10522-V10522)/(W10522-V10522)*INDEX($Q$4:$Q$20,U10522+1)</f>
        <v>#REF!</v>
      </c>
      <c r="Y10522" t="e">
        <f t="shared" si="1013"/>
        <v>#REF!</v>
      </c>
      <c r="Z10522" t="e">
        <f t="shared" si="1014"/>
        <v>#REF!</v>
      </c>
      <c r="AA10522" t="e">
        <f t="shared" si="1015"/>
        <v>#REF!</v>
      </c>
      <c r="AB10522" t="e">
        <f t="shared" si="1017"/>
        <v>#REF!</v>
      </c>
    </row>
    <row r="10523" spans="19:28">
      <c r="S10523">
        <v>10519</v>
      </c>
      <c r="T10523" s="1">
        <f t="shared" si="1016"/>
        <v>56527</v>
      </c>
      <c r="U10523">
        <f t="shared" si="1012"/>
        <v>17</v>
      </c>
      <c r="V10523" s="1" cm="1">
        <f t="array" ref="V10523">INDEX($O$4:$O$20,U10523)</f>
        <v>47471</v>
      </c>
      <c r="W10523" s="1" t="e" cm="1">
        <f t="array" ref="W10523">INDEX($O$4:$O$20,U10523+1)</f>
        <v>#REF!</v>
      </c>
      <c r="X10523" t="e" cm="1">
        <f t="array" ref="X10523">(W10523-T10523)/(W10523-V10523)*INDEX($Q$4:$Q$20,U10523)+(T10523-V10523)/(W10523-V10523)*INDEX($Q$4:$Q$20,U10523+1)</f>
        <v>#REF!</v>
      </c>
      <c r="Y10523" t="e">
        <f t="shared" si="1013"/>
        <v>#REF!</v>
      </c>
      <c r="Z10523" t="e">
        <f t="shared" si="1014"/>
        <v>#REF!</v>
      </c>
      <c r="AA10523" t="e">
        <f t="shared" si="1015"/>
        <v>#REF!</v>
      </c>
      <c r="AB10523" t="e">
        <f t="shared" si="1017"/>
        <v>#REF!</v>
      </c>
    </row>
    <row r="10524" spans="19:28">
      <c r="S10524">
        <v>10520</v>
      </c>
      <c r="T10524" s="1">
        <f t="shared" si="1016"/>
        <v>56528</v>
      </c>
      <c r="U10524">
        <f t="shared" si="1012"/>
        <v>17</v>
      </c>
      <c r="V10524" s="1" cm="1">
        <f t="array" ref="V10524">INDEX($O$4:$O$20,U10524)</f>
        <v>47471</v>
      </c>
      <c r="W10524" s="1" t="e" cm="1">
        <f t="array" ref="W10524">INDEX($O$4:$O$20,U10524+1)</f>
        <v>#REF!</v>
      </c>
      <c r="X10524" t="e" cm="1">
        <f t="array" ref="X10524">(W10524-T10524)/(W10524-V10524)*INDEX($Q$4:$Q$20,U10524)+(T10524-V10524)/(W10524-V10524)*INDEX($Q$4:$Q$20,U10524+1)</f>
        <v>#REF!</v>
      </c>
      <c r="Y10524" t="e">
        <f t="shared" si="1013"/>
        <v>#REF!</v>
      </c>
      <c r="Z10524" t="e">
        <f t="shared" si="1014"/>
        <v>#REF!</v>
      </c>
      <c r="AA10524" t="e">
        <f t="shared" si="1015"/>
        <v>#REF!</v>
      </c>
      <c r="AB10524" t="e">
        <f t="shared" si="1017"/>
        <v>#REF!</v>
      </c>
    </row>
    <row r="10525" spans="19:28">
      <c r="S10525">
        <v>10521</v>
      </c>
      <c r="T10525" s="1">
        <f t="shared" si="1016"/>
        <v>56529</v>
      </c>
      <c r="U10525">
        <f t="shared" si="1012"/>
        <v>17</v>
      </c>
      <c r="V10525" s="1" cm="1">
        <f t="array" ref="V10525">INDEX($O$4:$O$20,U10525)</f>
        <v>47471</v>
      </c>
      <c r="W10525" s="1" t="e" cm="1">
        <f t="array" ref="W10525">INDEX($O$4:$O$20,U10525+1)</f>
        <v>#REF!</v>
      </c>
      <c r="X10525" t="e" cm="1">
        <f t="array" ref="X10525">(W10525-T10525)/(W10525-V10525)*INDEX($Q$4:$Q$20,U10525)+(T10525-V10525)/(W10525-V10525)*INDEX($Q$4:$Q$20,U10525+1)</f>
        <v>#REF!</v>
      </c>
      <c r="Y10525" t="e">
        <f t="shared" si="1013"/>
        <v>#REF!</v>
      </c>
      <c r="Z10525" t="e">
        <f t="shared" si="1014"/>
        <v>#REF!</v>
      </c>
      <c r="AA10525" t="e">
        <f t="shared" si="1015"/>
        <v>#REF!</v>
      </c>
      <c r="AB10525" t="e">
        <f t="shared" si="1017"/>
        <v>#REF!</v>
      </c>
    </row>
    <row r="10526" spans="19:28">
      <c r="S10526">
        <v>10522</v>
      </c>
      <c r="T10526" s="1">
        <f t="shared" si="1016"/>
        <v>56530</v>
      </c>
      <c r="U10526">
        <f t="shared" si="1012"/>
        <v>17</v>
      </c>
      <c r="V10526" s="1" cm="1">
        <f t="array" ref="V10526">INDEX($O$4:$O$20,U10526)</f>
        <v>47471</v>
      </c>
      <c r="W10526" s="1" t="e" cm="1">
        <f t="array" ref="W10526">INDEX($O$4:$O$20,U10526+1)</f>
        <v>#REF!</v>
      </c>
      <c r="X10526" t="e" cm="1">
        <f t="array" ref="X10526">(W10526-T10526)/(W10526-V10526)*INDEX($Q$4:$Q$20,U10526)+(T10526-V10526)/(W10526-V10526)*INDEX($Q$4:$Q$20,U10526+1)</f>
        <v>#REF!</v>
      </c>
      <c r="Y10526" t="e">
        <f t="shared" si="1013"/>
        <v>#REF!</v>
      </c>
      <c r="Z10526" t="e">
        <f t="shared" si="1014"/>
        <v>#REF!</v>
      </c>
      <c r="AA10526" t="e">
        <f t="shared" si="1015"/>
        <v>#REF!</v>
      </c>
      <c r="AB10526" t="e">
        <f t="shared" si="1017"/>
        <v>#REF!</v>
      </c>
    </row>
    <row r="10527" spans="19:28">
      <c r="S10527">
        <v>10523</v>
      </c>
      <c r="T10527" s="1">
        <f t="shared" si="1016"/>
        <v>56531</v>
      </c>
      <c r="U10527">
        <f t="shared" si="1012"/>
        <v>17</v>
      </c>
      <c r="V10527" s="1" cm="1">
        <f t="array" ref="V10527">INDEX($O$4:$O$20,U10527)</f>
        <v>47471</v>
      </c>
      <c r="W10527" s="1" t="e" cm="1">
        <f t="array" ref="W10527">INDEX($O$4:$O$20,U10527+1)</f>
        <v>#REF!</v>
      </c>
      <c r="X10527" t="e" cm="1">
        <f t="array" ref="X10527">(W10527-T10527)/(W10527-V10527)*INDEX($Q$4:$Q$20,U10527)+(T10527-V10527)/(W10527-V10527)*INDEX($Q$4:$Q$20,U10527+1)</f>
        <v>#REF!</v>
      </c>
      <c r="Y10527" t="e">
        <f t="shared" si="1013"/>
        <v>#REF!</v>
      </c>
      <c r="Z10527" t="e">
        <f t="shared" si="1014"/>
        <v>#REF!</v>
      </c>
      <c r="AA10527" t="e">
        <f t="shared" si="1015"/>
        <v>#REF!</v>
      </c>
      <c r="AB10527" t="e">
        <f t="shared" si="1017"/>
        <v>#REF!</v>
      </c>
    </row>
    <row r="10528" spans="19:28">
      <c r="S10528">
        <v>10524</v>
      </c>
      <c r="T10528" s="1">
        <f t="shared" si="1016"/>
        <v>56532</v>
      </c>
      <c r="U10528">
        <f t="shared" si="1012"/>
        <v>17</v>
      </c>
      <c r="V10528" s="1" cm="1">
        <f t="array" ref="V10528">INDEX($O$4:$O$20,U10528)</f>
        <v>47471</v>
      </c>
      <c r="W10528" s="1" t="e" cm="1">
        <f t="array" ref="W10528">INDEX($O$4:$O$20,U10528+1)</f>
        <v>#REF!</v>
      </c>
      <c r="X10528" t="e" cm="1">
        <f t="array" ref="X10528">(W10528-T10528)/(W10528-V10528)*INDEX($Q$4:$Q$20,U10528)+(T10528-V10528)/(W10528-V10528)*INDEX($Q$4:$Q$20,U10528+1)</f>
        <v>#REF!</v>
      </c>
      <c r="Y10528" t="e">
        <f t="shared" si="1013"/>
        <v>#REF!</v>
      </c>
      <c r="Z10528" t="e">
        <f t="shared" si="1014"/>
        <v>#REF!</v>
      </c>
      <c r="AA10528" t="e">
        <f t="shared" si="1015"/>
        <v>#REF!</v>
      </c>
      <c r="AB10528" t="e">
        <f t="shared" si="1017"/>
        <v>#REF!</v>
      </c>
    </row>
    <row r="10529" spans="19:28">
      <c r="S10529">
        <v>10525</v>
      </c>
      <c r="T10529" s="1">
        <f t="shared" si="1016"/>
        <v>56533</v>
      </c>
      <c r="U10529">
        <f t="shared" si="1012"/>
        <v>17</v>
      </c>
      <c r="V10529" s="1" cm="1">
        <f t="array" ref="V10529">INDEX($O$4:$O$20,U10529)</f>
        <v>47471</v>
      </c>
      <c r="W10529" s="1" t="e" cm="1">
        <f t="array" ref="W10529">INDEX($O$4:$O$20,U10529+1)</f>
        <v>#REF!</v>
      </c>
      <c r="X10529" t="e" cm="1">
        <f t="array" ref="X10529">(W10529-T10529)/(W10529-V10529)*INDEX($Q$4:$Q$20,U10529)+(T10529-V10529)/(W10529-V10529)*INDEX($Q$4:$Q$20,U10529+1)</f>
        <v>#REF!</v>
      </c>
      <c r="Y10529" t="e">
        <f t="shared" si="1013"/>
        <v>#REF!</v>
      </c>
      <c r="Z10529" t="e">
        <f t="shared" si="1014"/>
        <v>#REF!</v>
      </c>
      <c r="AA10529" t="e">
        <f t="shared" si="1015"/>
        <v>#REF!</v>
      </c>
      <c r="AB10529" t="e">
        <f t="shared" si="1017"/>
        <v>#REF!</v>
      </c>
    </row>
    <row r="10530" spans="19:28">
      <c r="S10530">
        <v>10526</v>
      </c>
      <c r="T10530" s="1">
        <f t="shared" si="1016"/>
        <v>56534</v>
      </c>
      <c r="U10530">
        <f t="shared" si="1012"/>
        <v>17</v>
      </c>
      <c r="V10530" s="1" cm="1">
        <f t="array" ref="V10530">INDEX($O$4:$O$20,U10530)</f>
        <v>47471</v>
      </c>
      <c r="W10530" s="1" t="e" cm="1">
        <f t="array" ref="W10530">INDEX($O$4:$O$20,U10530+1)</f>
        <v>#REF!</v>
      </c>
      <c r="X10530" t="e" cm="1">
        <f t="array" ref="X10530">(W10530-T10530)/(W10530-V10530)*INDEX($Q$4:$Q$20,U10530)+(T10530-V10530)/(W10530-V10530)*INDEX($Q$4:$Q$20,U10530+1)</f>
        <v>#REF!</v>
      </c>
      <c r="Y10530" t="e">
        <f t="shared" si="1013"/>
        <v>#REF!</v>
      </c>
      <c r="Z10530" t="e">
        <f t="shared" si="1014"/>
        <v>#REF!</v>
      </c>
      <c r="AA10530" t="e">
        <f t="shared" si="1015"/>
        <v>#REF!</v>
      </c>
      <c r="AB10530" t="e">
        <f t="shared" si="1017"/>
        <v>#REF!</v>
      </c>
    </row>
    <row r="10531" spans="19:28">
      <c r="S10531">
        <v>10527</v>
      </c>
      <c r="T10531" s="1">
        <f t="shared" si="1016"/>
        <v>56535</v>
      </c>
      <c r="U10531">
        <f t="shared" si="1012"/>
        <v>17</v>
      </c>
      <c r="V10531" s="1" cm="1">
        <f t="array" ref="V10531">INDEX($O$4:$O$20,U10531)</f>
        <v>47471</v>
      </c>
      <c r="W10531" s="1" t="e" cm="1">
        <f t="array" ref="W10531">INDEX($O$4:$O$20,U10531+1)</f>
        <v>#REF!</v>
      </c>
      <c r="X10531" t="e" cm="1">
        <f t="array" ref="X10531">(W10531-T10531)/(W10531-V10531)*INDEX($Q$4:$Q$20,U10531)+(T10531-V10531)/(W10531-V10531)*INDEX($Q$4:$Q$20,U10531+1)</f>
        <v>#REF!</v>
      </c>
      <c r="Y10531" t="e">
        <f t="shared" si="1013"/>
        <v>#REF!</v>
      </c>
      <c r="Z10531" t="e">
        <f t="shared" si="1014"/>
        <v>#REF!</v>
      </c>
      <c r="AA10531" t="e">
        <f t="shared" si="1015"/>
        <v>#REF!</v>
      </c>
      <c r="AB10531" t="e">
        <f t="shared" si="1017"/>
        <v>#REF!</v>
      </c>
    </row>
    <row r="10532" spans="19:28">
      <c r="S10532">
        <v>10528</v>
      </c>
      <c r="T10532" s="1">
        <f t="shared" si="1016"/>
        <v>56536</v>
      </c>
      <c r="U10532">
        <f t="shared" si="1012"/>
        <v>17</v>
      </c>
      <c r="V10532" s="1" cm="1">
        <f t="array" ref="V10532">INDEX($O$4:$O$20,U10532)</f>
        <v>47471</v>
      </c>
      <c r="W10532" s="1" t="e" cm="1">
        <f t="array" ref="W10532">INDEX($O$4:$O$20,U10532+1)</f>
        <v>#REF!</v>
      </c>
      <c r="X10532" t="e" cm="1">
        <f t="array" ref="X10532">(W10532-T10532)/(W10532-V10532)*INDEX($Q$4:$Q$20,U10532)+(T10532-V10532)/(W10532-V10532)*INDEX($Q$4:$Q$20,U10532+1)</f>
        <v>#REF!</v>
      </c>
      <c r="Y10532" t="e">
        <f t="shared" si="1013"/>
        <v>#REF!</v>
      </c>
      <c r="Z10532" t="e">
        <f t="shared" si="1014"/>
        <v>#REF!</v>
      </c>
      <c r="AA10532" t="e">
        <f t="shared" si="1015"/>
        <v>#REF!</v>
      </c>
      <c r="AB10532" t="e">
        <f t="shared" si="1017"/>
        <v>#REF!</v>
      </c>
    </row>
    <row r="10533" spans="19:28">
      <c r="S10533">
        <v>10529</v>
      </c>
      <c r="T10533" s="1">
        <f t="shared" si="1016"/>
        <v>56537</v>
      </c>
      <c r="U10533">
        <f t="shared" si="1012"/>
        <v>17</v>
      </c>
      <c r="V10533" s="1" cm="1">
        <f t="array" ref="V10533">INDEX($O$4:$O$20,U10533)</f>
        <v>47471</v>
      </c>
      <c r="W10533" s="1" t="e" cm="1">
        <f t="array" ref="W10533">INDEX($O$4:$O$20,U10533+1)</f>
        <v>#REF!</v>
      </c>
      <c r="X10533" t="e" cm="1">
        <f t="array" ref="X10533">(W10533-T10533)/(W10533-V10533)*INDEX($Q$4:$Q$20,U10533)+(T10533-V10533)/(W10533-V10533)*INDEX($Q$4:$Q$20,U10533+1)</f>
        <v>#REF!</v>
      </c>
      <c r="Y10533" t="e">
        <f t="shared" si="1013"/>
        <v>#REF!</v>
      </c>
      <c r="Z10533" t="e">
        <f t="shared" si="1014"/>
        <v>#REF!</v>
      </c>
      <c r="AA10533" t="e">
        <f t="shared" si="1015"/>
        <v>#REF!</v>
      </c>
      <c r="AB10533" t="e">
        <f t="shared" si="1017"/>
        <v>#REF!</v>
      </c>
    </row>
    <row r="10534" spans="19:28">
      <c r="S10534">
        <v>10530</v>
      </c>
      <c r="T10534" s="1">
        <f t="shared" si="1016"/>
        <v>56538</v>
      </c>
      <c r="U10534">
        <f t="shared" si="1012"/>
        <v>17</v>
      </c>
      <c r="V10534" s="1" cm="1">
        <f t="array" ref="V10534">INDEX($O$4:$O$20,U10534)</f>
        <v>47471</v>
      </c>
      <c r="W10534" s="1" t="e" cm="1">
        <f t="array" ref="W10534">INDEX($O$4:$O$20,U10534+1)</f>
        <v>#REF!</v>
      </c>
      <c r="X10534" t="e" cm="1">
        <f t="array" ref="X10534">(W10534-T10534)/(W10534-V10534)*INDEX($Q$4:$Q$20,U10534)+(T10534-V10534)/(W10534-V10534)*INDEX($Q$4:$Q$20,U10534+1)</f>
        <v>#REF!</v>
      </c>
      <c r="Y10534" t="e">
        <f t="shared" si="1013"/>
        <v>#REF!</v>
      </c>
      <c r="Z10534" t="e">
        <f t="shared" si="1014"/>
        <v>#REF!</v>
      </c>
      <c r="AA10534" t="e">
        <f t="shared" si="1015"/>
        <v>#REF!</v>
      </c>
      <c r="AB10534" t="e">
        <f t="shared" si="1017"/>
        <v>#REF!</v>
      </c>
    </row>
    <row r="10535" spans="19:28">
      <c r="S10535">
        <v>10531</v>
      </c>
      <c r="T10535" s="1">
        <f t="shared" si="1016"/>
        <v>56539</v>
      </c>
      <c r="U10535">
        <f t="shared" si="1012"/>
        <v>17</v>
      </c>
      <c r="V10535" s="1" cm="1">
        <f t="array" ref="V10535">INDEX($O$4:$O$20,U10535)</f>
        <v>47471</v>
      </c>
      <c r="W10535" s="1" t="e" cm="1">
        <f t="array" ref="W10535">INDEX($O$4:$O$20,U10535+1)</f>
        <v>#REF!</v>
      </c>
      <c r="X10535" t="e" cm="1">
        <f t="array" ref="X10535">(W10535-T10535)/(W10535-V10535)*INDEX($Q$4:$Q$20,U10535)+(T10535-V10535)/(W10535-V10535)*INDEX($Q$4:$Q$20,U10535+1)</f>
        <v>#REF!</v>
      </c>
      <c r="Y10535" t="e">
        <f t="shared" si="1013"/>
        <v>#REF!</v>
      </c>
      <c r="Z10535" t="e">
        <f t="shared" si="1014"/>
        <v>#REF!</v>
      </c>
      <c r="AA10535" t="e">
        <f t="shared" si="1015"/>
        <v>#REF!</v>
      </c>
      <c r="AB10535" t="e">
        <f t="shared" si="1017"/>
        <v>#REF!</v>
      </c>
    </row>
    <row r="10536" spans="19:28">
      <c r="S10536">
        <v>10532</v>
      </c>
      <c r="T10536" s="1">
        <f t="shared" si="1016"/>
        <v>56540</v>
      </c>
      <c r="U10536">
        <f t="shared" si="1012"/>
        <v>17</v>
      </c>
      <c r="V10536" s="1" cm="1">
        <f t="array" ref="V10536">INDEX($O$4:$O$20,U10536)</f>
        <v>47471</v>
      </c>
      <c r="W10536" s="1" t="e" cm="1">
        <f t="array" ref="W10536">INDEX($O$4:$O$20,U10536+1)</f>
        <v>#REF!</v>
      </c>
      <c r="X10536" t="e" cm="1">
        <f t="array" ref="X10536">(W10536-T10536)/(W10536-V10536)*INDEX($Q$4:$Q$20,U10536)+(T10536-V10536)/(W10536-V10536)*INDEX($Q$4:$Q$20,U10536+1)</f>
        <v>#REF!</v>
      </c>
      <c r="Y10536" t="e">
        <f t="shared" si="1013"/>
        <v>#REF!</v>
      </c>
      <c r="Z10536" t="e">
        <f t="shared" si="1014"/>
        <v>#REF!</v>
      </c>
      <c r="AA10536" t="e">
        <f t="shared" si="1015"/>
        <v>#REF!</v>
      </c>
      <c r="AB10536" t="e">
        <f t="shared" si="1017"/>
        <v>#REF!</v>
      </c>
    </row>
    <row r="10537" spans="19:28">
      <c r="S10537">
        <v>10533</v>
      </c>
      <c r="T10537" s="1">
        <f t="shared" si="1016"/>
        <v>56541</v>
      </c>
      <c r="U10537">
        <f t="shared" si="1012"/>
        <v>17</v>
      </c>
      <c r="V10537" s="1" cm="1">
        <f t="array" ref="V10537">INDEX($O$4:$O$20,U10537)</f>
        <v>47471</v>
      </c>
      <c r="W10537" s="1" t="e" cm="1">
        <f t="array" ref="W10537">INDEX($O$4:$O$20,U10537+1)</f>
        <v>#REF!</v>
      </c>
      <c r="X10537" t="e" cm="1">
        <f t="array" ref="X10537">(W10537-T10537)/(W10537-V10537)*INDEX($Q$4:$Q$20,U10537)+(T10537-V10537)/(W10537-V10537)*INDEX($Q$4:$Q$20,U10537+1)</f>
        <v>#REF!</v>
      </c>
      <c r="Y10537" t="e">
        <f t="shared" si="1013"/>
        <v>#REF!</v>
      </c>
      <c r="Z10537" t="e">
        <f t="shared" si="1014"/>
        <v>#REF!</v>
      </c>
      <c r="AA10537" t="e">
        <f t="shared" si="1015"/>
        <v>#REF!</v>
      </c>
      <c r="AB10537" t="e">
        <f t="shared" si="1017"/>
        <v>#REF!</v>
      </c>
    </row>
    <row r="10538" spans="19:28">
      <c r="S10538">
        <v>10534</v>
      </c>
      <c r="T10538" s="1">
        <f t="shared" si="1016"/>
        <v>56542</v>
      </c>
      <c r="U10538">
        <f t="shared" si="1012"/>
        <v>17</v>
      </c>
      <c r="V10538" s="1" cm="1">
        <f t="array" ref="V10538">INDEX($O$4:$O$20,U10538)</f>
        <v>47471</v>
      </c>
      <c r="W10538" s="1" t="e" cm="1">
        <f t="array" ref="W10538">INDEX($O$4:$O$20,U10538+1)</f>
        <v>#REF!</v>
      </c>
      <c r="X10538" t="e" cm="1">
        <f t="array" ref="X10538">(W10538-T10538)/(W10538-V10538)*INDEX($Q$4:$Q$20,U10538)+(T10538-V10538)/(W10538-V10538)*INDEX($Q$4:$Q$20,U10538+1)</f>
        <v>#REF!</v>
      </c>
      <c r="Y10538" t="e">
        <f t="shared" si="1013"/>
        <v>#REF!</v>
      </c>
      <c r="Z10538" t="e">
        <f t="shared" si="1014"/>
        <v>#REF!</v>
      </c>
      <c r="AA10538" t="e">
        <f t="shared" si="1015"/>
        <v>#REF!</v>
      </c>
      <c r="AB10538" t="e">
        <f t="shared" si="1017"/>
        <v>#REF!</v>
      </c>
    </row>
    <row r="10539" spans="19:28">
      <c r="S10539">
        <v>10535</v>
      </c>
      <c r="T10539" s="1">
        <f t="shared" si="1016"/>
        <v>56543</v>
      </c>
      <c r="U10539">
        <f t="shared" si="1012"/>
        <v>17</v>
      </c>
      <c r="V10539" s="1" cm="1">
        <f t="array" ref="V10539">INDEX($O$4:$O$20,U10539)</f>
        <v>47471</v>
      </c>
      <c r="W10539" s="1" t="e" cm="1">
        <f t="array" ref="W10539">INDEX($O$4:$O$20,U10539+1)</f>
        <v>#REF!</v>
      </c>
      <c r="X10539" t="e" cm="1">
        <f t="array" ref="X10539">(W10539-T10539)/(W10539-V10539)*INDEX($Q$4:$Q$20,U10539)+(T10539-V10539)/(W10539-V10539)*INDEX($Q$4:$Q$20,U10539+1)</f>
        <v>#REF!</v>
      </c>
      <c r="Y10539" t="e">
        <f t="shared" si="1013"/>
        <v>#REF!</v>
      </c>
      <c r="Z10539" t="e">
        <f t="shared" si="1014"/>
        <v>#REF!</v>
      </c>
      <c r="AA10539" t="e">
        <f t="shared" si="1015"/>
        <v>#REF!</v>
      </c>
      <c r="AB10539" t="e">
        <f t="shared" si="1017"/>
        <v>#REF!</v>
      </c>
    </row>
    <row r="10540" spans="19:28">
      <c r="S10540">
        <v>10536</v>
      </c>
      <c r="T10540" s="1">
        <f t="shared" si="1016"/>
        <v>56544</v>
      </c>
      <c r="U10540">
        <f t="shared" si="1012"/>
        <v>17</v>
      </c>
      <c r="V10540" s="1" cm="1">
        <f t="array" ref="V10540">INDEX($O$4:$O$20,U10540)</f>
        <v>47471</v>
      </c>
      <c r="W10540" s="1" t="e" cm="1">
        <f t="array" ref="W10540">INDEX($O$4:$O$20,U10540+1)</f>
        <v>#REF!</v>
      </c>
      <c r="X10540" t="e" cm="1">
        <f t="array" ref="X10540">(W10540-T10540)/(W10540-V10540)*INDEX($Q$4:$Q$20,U10540)+(T10540-V10540)/(W10540-V10540)*INDEX($Q$4:$Q$20,U10540+1)</f>
        <v>#REF!</v>
      </c>
      <c r="Y10540" t="e">
        <f t="shared" si="1013"/>
        <v>#REF!</v>
      </c>
      <c r="Z10540" t="e">
        <f t="shared" si="1014"/>
        <v>#REF!</v>
      </c>
      <c r="AA10540" t="e">
        <f t="shared" si="1015"/>
        <v>#REF!</v>
      </c>
      <c r="AB10540" t="e">
        <f t="shared" si="1017"/>
        <v>#REF!</v>
      </c>
    </row>
    <row r="10541" spans="19:28">
      <c r="S10541">
        <v>10537</v>
      </c>
      <c r="T10541" s="1">
        <f t="shared" si="1016"/>
        <v>56545</v>
      </c>
      <c r="U10541">
        <f t="shared" si="1012"/>
        <v>17</v>
      </c>
      <c r="V10541" s="1" cm="1">
        <f t="array" ref="V10541">INDEX($O$4:$O$20,U10541)</f>
        <v>47471</v>
      </c>
      <c r="W10541" s="1" t="e" cm="1">
        <f t="array" ref="W10541">INDEX($O$4:$O$20,U10541+1)</f>
        <v>#REF!</v>
      </c>
      <c r="X10541" t="e" cm="1">
        <f t="array" ref="X10541">(W10541-T10541)/(W10541-V10541)*INDEX($Q$4:$Q$20,U10541)+(T10541-V10541)/(W10541-V10541)*INDEX($Q$4:$Q$20,U10541+1)</f>
        <v>#REF!</v>
      </c>
      <c r="Y10541" t="e">
        <f t="shared" si="1013"/>
        <v>#REF!</v>
      </c>
      <c r="Z10541" t="e">
        <f t="shared" si="1014"/>
        <v>#REF!</v>
      </c>
      <c r="AA10541" t="e">
        <f t="shared" si="1015"/>
        <v>#REF!</v>
      </c>
      <c r="AB10541" t="e">
        <f t="shared" si="1017"/>
        <v>#REF!</v>
      </c>
    </row>
    <row r="10542" spans="19:28">
      <c r="S10542">
        <v>10538</v>
      </c>
      <c r="T10542" s="1">
        <f t="shared" si="1016"/>
        <v>56546</v>
      </c>
      <c r="U10542">
        <f t="shared" si="1012"/>
        <v>17</v>
      </c>
      <c r="V10542" s="1" cm="1">
        <f t="array" ref="V10542">INDEX($O$4:$O$20,U10542)</f>
        <v>47471</v>
      </c>
      <c r="W10542" s="1" t="e" cm="1">
        <f t="array" ref="W10542">INDEX($O$4:$O$20,U10542+1)</f>
        <v>#REF!</v>
      </c>
      <c r="X10542" t="e" cm="1">
        <f t="array" ref="X10542">(W10542-T10542)/(W10542-V10542)*INDEX($Q$4:$Q$20,U10542)+(T10542-V10542)/(W10542-V10542)*INDEX($Q$4:$Q$20,U10542+1)</f>
        <v>#REF!</v>
      </c>
      <c r="Y10542" t="e">
        <f t="shared" si="1013"/>
        <v>#REF!</v>
      </c>
      <c r="Z10542" t="e">
        <f t="shared" si="1014"/>
        <v>#REF!</v>
      </c>
      <c r="AA10542" t="e">
        <f t="shared" si="1015"/>
        <v>#REF!</v>
      </c>
      <c r="AB10542" t="e">
        <f t="shared" si="1017"/>
        <v>#REF!</v>
      </c>
    </row>
    <row r="10543" spans="19:28">
      <c r="S10543">
        <v>10539</v>
      </c>
      <c r="T10543" s="1">
        <f t="shared" si="1016"/>
        <v>56547</v>
      </c>
      <c r="U10543">
        <f t="shared" si="1012"/>
        <v>17</v>
      </c>
      <c r="V10543" s="1" cm="1">
        <f t="array" ref="V10543">INDEX($O$4:$O$20,U10543)</f>
        <v>47471</v>
      </c>
      <c r="W10543" s="1" t="e" cm="1">
        <f t="array" ref="W10543">INDEX($O$4:$O$20,U10543+1)</f>
        <v>#REF!</v>
      </c>
      <c r="X10543" t="e" cm="1">
        <f t="array" ref="X10543">(W10543-T10543)/(W10543-V10543)*INDEX($Q$4:$Q$20,U10543)+(T10543-V10543)/(W10543-V10543)*INDEX($Q$4:$Q$20,U10543+1)</f>
        <v>#REF!</v>
      </c>
      <c r="Y10543" t="e">
        <f t="shared" si="1013"/>
        <v>#REF!</v>
      </c>
      <c r="Z10543" t="e">
        <f t="shared" si="1014"/>
        <v>#REF!</v>
      </c>
      <c r="AA10543" t="e">
        <f t="shared" si="1015"/>
        <v>#REF!</v>
      </c>
      <c r="AB10543" t="e">
        <f t="shared" si="1017"/>
        <v>#REF!</v>
      </c>
    </row>
    <row r="10544" spans="19:28">
      <c r="S10544">
        <v>10540</v>
      </c>
      <c r="T10544" s="1">
        <f t="shared" si="1016"/>
        <v>56548</v>
      </c>
      <c r="U10544">
        <f t="shared" si="1012"/>
        <v>17</v>
      </c>
      <c r="V10544" s="1" cm="1">
        <f t="array" ref="V10544">INDEX($O$4:$O$20,U10544)</f>
        <v>47471</v>
      </c>
      <c r="W10544" s="1" t="e" cm="1">
        <f t="array" ref="W10544">INDEX($O$4:$O$20,U10544+1)</f>
        <v>#REF!</v>
      </c>
      <c r="X10544" t="e" cm="1">
        <f t="array" ref="X10544">(W10544-T10544)/(W10544-V10544)*INDEX($Q$4:$Q$20,U10544)+(T10544-V10544)/(W10544-V10544)*INDEX($Q$4:$Q$20,U10544+1)</f>
        <v>#REF!</v>
      </c>
      <c r="Y10544" t="e">
        <f t="shared" si="1013"/>
        <v>#REF!</v>
      </c>
      <c r="Z10544" t="e">
        <f t="shared" si="1014"/>
        <v>#REF!</v>
      </c>
      <c r="AA10544" t="e">
        <f t="shared" si="1015"/>
        <v>#REF!</v>
      </c>
      <c r="AB10544" t="e">
        <f t="shared" si="1017"/>
        <v>#REF!</v>
      </c>
    </row>
    <row r="10545" spans="19:28">
      <c r="S10545">
        <v>10541</v>
      </c>
      <c r="T10545" s="1">
        <f t="shared" si="1016"/>
        <v>56549</v>
      </c>
      <c r="U10545">
        <f t="shared" si="1012"/>
        <v>17</v>
      </c>
      <c r="V10545" s="1" cm="1">
        <f t="array" ref="V10545">INDEX($O$4:$O$20,U10545)</f>
        <v>47471</v>
      </c>
      <c r="W10545" s="1" t="e" cm="1">
        <f t="array" ref="W10545">INDEX($O$4:$O$20,U10545+1)</f>
        <v>#REF!</v>
      </c>
      <c r="X10545" t="e" cm="1">
        <f t="array" ref="X10545">(W10545-T10545)/(W10545-V10545)*INDEX($Q$4:$Q$20,U10545)+(T10545-V10545)/(W10545-V10545)*INDEX($Q$4:$Q$20,U10545+1)</f>
        <v>#REF!</v>
      </c>
      <c r="Y10545" t="e">
        <f t="shared" si="1013"/>
        <v>#REF!</v>
      </c>
      <c r="Z10545" t="e">
        <f t="shared" si="1014"/>
        <v>#REF!</v>
      </c>
      <c r="AA10545" t="e">
        <f t="shared" si="1015"/>
        <v>#REF!</v>
      </c>
      <c r="AB10545" t="e">
        <f t="shared" si="1017"/>
        <v>#REF!</v>
      </c>
    </row>
    <row r="10546" spans="19:28">
      <c r="S10546">
        <v>10542</v>
      </c>
      <c r="T10546" s="1">
        <f t="shared" si="1016"/>
        <v>56550</v>
      </c>
      <c r="U10546">
        <f t="shared" si="1012"/>
        <v>17</v>
      </c>
      <c r="V10546" s="1" cm="1">
        <f t="array" ref="V10546">INDEX($O$4:$O$20,U10546)</f>
        <v>47471</v>
      </c>
      <c r="W10546" s="1" t="e" cm="1">
        <f t="array" ref="W10546">INDEX($O$4:$O$20,U10546+1)</f>
        <v>#REF!</v>
      </c>
      <c r="X10546" t="e" cm="1">
        <f t="array" ref="X10546">(W10546-T10546)/(W10546-V10546)*INDEX($Q$4:$Q$20,U10546)+(T10546-V10546)/(W10546-V10546)*INDEX($Q$4:$Q$20,U10546+1)</f>
        <v>#REF!</v>
      </c>
      <c r="Y10546" t="e">
        <f t="shared" si="1013"/>
        <v>#REF!</v>
      </c>
      <c r="Z10546" t="e">
        <f t="shared" si="1014"/>
        <v>#REF!</v>
      </c>
      <c r="AA10546" t="e">
        <f t="shared" si="1015"/>
        <v>#REF!</v>
      </c>
      <c r="AB10546" t="e">
        <f t="shared" si="1017"/>
        <v>#REF!</v>
      </c>
    </row>
    <row r="10547" spans="19:28">
      <c r="S10547">
        <v>10543</v>
      </c>
      <c r="T10547" s="1">
        <f t="shared" si="1016"/>
        <v>56551</v>
      </c>
      <c r="U10547">
        <f t="shared" si="1012"/>
        <v>17</v>
      </c>
      <c r="V10547" s="1" cm="1">
        <f t="array" ref="V10547">INDEX($O$4:$O$20,U10547)</f>
        <v>47471</v>
      </c>
      <c r="W10547" s="1" t="e" cm="1">
        <f t="array" ref="W10547">INDEX($O$4:$O$20,U10547+1)</f>
        <v>#REF!</v>
      </c>
      <c r="X10547" t="e" cm="1">
        <f t="array" ref="X10547">(W10547-T10547)/(W10547-V10547)*INDEX($Q$4:$Q$20,U10547)+(T10547-V10547)/(W10547-V10547)*INDEX($Q$4:$Q$20,U10547+1)</f>
        <v>#REF!</v>
      </c>
      <c r="Y10547" t="e">
        <f t="shared" si="1013"/>
        <v>#REF!</v>
      </c>
      <c r="Z10547" t="e">
        <f t="shared" si="1014"/>
        <v>#REF!</v>
      </c>
      <c r="AA10547" t="e">
        <f t="shared" si="1015"/>
        <v>#REF!</v>
      </c>
      <c r="AB10547" t="e">
        <f t="shared" si="1017"/>
        <v>#REF!</v>
      </c>
    </row>
    <row r="10548" spans="19:28">
      <c r="S10548">
        <v>10544</v>
      </c>
      <c r="T10548" s="1">
        <f t="shared" si="1016"/>
        <v>56552</v>
      </c>
      <c r="U10548">
        <f t="shared" si="1012"/>
        <v>17</v>
      </c>
      <c r="V10548" s="1" cm="1">
        <f t="array" ref="V10548">INDEX($O$4:$O$20,U10548)</f>
        <v>47471</v>
      </c>
      <c r="W10548" s="1" t="e" cm="1">
        <f t="array" ref="W10548">INDEX($O$4:$O$20,U10548+1)</f>
        <v>#REF!</v>
      </c>
      <c r="X10548" t="e" cm="1">
        <f t="array" ref="X10548">(W10548-T10548)/(W10548-V10548)*INDEX($Q$4:$Q$20,U10548)+(T10548-V10548)/(W10548-V10548)*INDEX($Q$4:$Q$20,U10548+1)</f>
        <v>#REF!</v>
      </c>
      <c r="Y10548" t="e">
        <f t="shared" si="1013"/>
        <v>#REF!</v>
      </c>
      <c r="Z10548" t="e">
        <f t="shared" si="1014"/>
        <v>#REF!</v>
      </c>
      <c r="AA10548" t="e">
        <f t="shared" si="1015"/>
        <v>#REF!</v>
      </c>
      <c r="AB10548" t="e">
        <f t="shared" si="1017"/>
        <v>#REF!</v>
      </c>
    </row>
    <row r="10549" spans="19:28">
      <c r="S10549">
        <v>10545</v>
      </c>
      <c r="T10549" s="1">
        <f t="shared" si="1016"/>
        <v>56553</v>
      </c>
      <c r="U10549">
        <f t="shared" si="1012"/>
        <v>17</v>
      </c>
      <c r="V10549" s="1" cm="1">
        <f t="array" ref="V10549">INDEX($O$4:$O$20,U10549)</f>
        <v>47471</v>
      </c>
      <c r="W10549" s="1" t="e" cm="1">
        <f t="array" ref="W10549">INDEX($O$4:$O$20,U10549+1)</f>
        <v>#REF!</v>
      </c>
      <c r="X10549" t="e" cm="1">
        <f t="array" ref="X10549">(W10549-T10549)/(W10549-V10549)*INDEX($Q$4:$Q$20,U10549)+(T10549-V10549)/(W10549-V10549)*INDEX($Q$4:$Q$20,U10549+1)</f>
        <v>#REF!</v>
      </c>
      <c r="Y10549" t="e">
        <f t="shared" si="1013"/>
        <v>#REF!</v>
      </c>
      <c r="Z10549" t="e">
        <f t="shared" si="1014"/>
        <v>#REF!</v>
      </c>
      <c r="AA10549" t="e">
        <f t="shared" si="1015"/>
        <v>#REF!</v>
      </c>
      <c r="AB10549" t="e">
        <f t="shared" si="1017"/>
        <v>#REF!</v>
      </c>
    </row>
    <row r="10550" spans="19:28">
      <c r="S10550">
        <v>10546</v>
      </c>
      <c r="T10550" s="1">
        <f t="shared" si="1016"/>
        <v>56554</v>
      </c>
      <c r="U10550">
        <f t="shared" si="1012"/>
        <v>17</v>
      </c>
      <c r="V10550" s="1" cm="1">
        <f t="array" ref="V10550">INDEX($O$4:$O$20,U10550)</f>
        <v>47471</v>
      </c>
      <c r="W10550" s="1" t="e" cm="1">
        <f t="array" ref="W10550">INDEX($O$4:$O$20,U10550+1)</f>
        <v>#REF!</v>
      </c>
      <c r="X10550" t="e" cm="1">
        <f t="array" ref="X10550">(W10550-T10550)/(W10550-V10550)*INDEX($Q$4:$Q$20,U10550)+(T10550-V10550)/(W10550-V10550)*INDEX($Q$4:$Q$20,U10550+1)</f>
        <v>#REF!</v>
      </c>
      <c r="Y10550" t="e">
        <f t="shared" si="1013"/>
        <v>#REF!</v>
      </c>
      <c r="Z10550" t="e">
        <f t="shared" si="1014"/>
        <v>#REF!</v>
      </c>
      <c r="AA10550" t="e">
        <f t="shared" si="1015"/>
        <v>#REF!</v>
      </c>
      <c r="AB10550" t="e">
        <f t="shared" si="1017"/>
        <v>#REF!</v>
      </c>
    </row>
    <row r="10551" spans="19:28">
      <c r="S10551">
        <v>10547</v>
      </c>
      <c r="T10551" s="1">
        <f t="shared" si="1016"/>
        <v>56555</v>
      </c>
      <c r="U10551">
        <f t="shared" si="1012"/>
        <v>17</v>
      </c>
      <c r="V10551" s="1" cm="1">
        <f t="array" ref="V10551">INDEX($O$4:$O$20,U10551)</f>
        <v>47471</v>
      </c>
      <c r="W10551" s="1" t="e" cm="1">
        <f t="array" ref="W10551">INDEX($O$4:$O$20,U10551+1)</f>
        <v>#REF!</v>
      </c>
      <c r="X10551" t="e" cm="1">
        <f t="array" ref="X10551">(W10551-T10551)/(W10551-V10551)*INDEX($Q$4:$Q$20,U10551)+(T10551-V10551)/(W10551-V10551)*INDEX($Q$4:$Q$20,U10551+1)</f>
        <v>#REF!</v>
      </c>
      <c r="Y10551" t="e">
        <f t="shared" si="1013"/>
        <v>#REF!</v>
      </c>
      <c r="Z10551" t="e">
        <f t="shared" si="1014"/>
        <v>#REF!</v>
      </c>
      <c r="AA10551" t="e">
        <f t="shared" si="1015"/>
        <v>#REF!</v>
      </c>
      <c r="AB10551" t="e">
        <f t="shared" si="1017"/>
        <v>#REF!</v>
      </c>
    </row>
    <row r="10552" spans="19:28">
      <c r="S10552">
        <v>10548</v>
      </c>
      <c r="T10552" s="1">
        <f t="shared" si="1016"/>
        <v>56556</v>
      </c>
      <c r="U10552">
        <f t="shared" si="1012"/>
        <v>17</v>
      </c>
      <c r="V10552" s="1" cm="1">
        <f t="array" ref="V10552">INDEX($O$4:$O$20,U10552)</f>
        <v>47471</v>
      </c>
      <c r="W10552" s="1" t="e" cm="1">
        <f t="array" ref="W10552">INDEX($O$4:$O$20,U10552+1)</f>
        <v>#REF!</v>
      </c>
      <c r="X10552" t="e" cm="1">
        <f t="array" ref="X10552">(W10552-T10552)/(W10552-V10552)*INDEX($Q$4:$Q$20,U10552)+(T10552-V10552)/(W10552-V10552)*INDEX($Q$4:$Q$20,U10552+1)</f>
        <v>#REF!</v>
      </c>
      <c r="Y10552" t="e">
        <f t="shared" si="1013"/>
        <v>#REF!</v>
      </c>
      <c r="Z10552" t="e">
        <f t="shared" si="1014"/>
        <v>#REF!</v>
      </c>
      <c r="AA10552" t="e">
        <f t="shared" si="1015"/>
        <v>#REF!</v>
      </c>
      <c r="AB10552" t="e">
        <f t="shared" si="1017"/>
        <v>#REF!</v>
      </c>
    </row>
    <row r="10553" spans="19:28">
      <c r="S10553">
        <v>10549</v>
      </c>
      <c r="T10553" s="1">
        <f t="shared" si="1016"/>
        <v>56557</v>
      </c>
      <c r="U10553">
        <f t="shared" si="1012"/>
        <v>17</v>
      </c>
      <c r="V10553" s="1" cm="1">
        <f t="array" ref="V10553">INDEX($O$4:$O$20,U10553)</f>
        <v>47471</v>
      </c>
      <c r="W10553" s="1" t="e" cm="1">
        <f t="array" ref="W10553">INDEX($O$4:$O$20,U10553+1)</f>
        <v>#REF!</v>
      </c>
      <c r="X10553" t="e" cm="1">
        <f t="array" ref="X10553">(W10553-T10553)/(W10553-V10553)*INDEX($Q$4:$Q$20,U10553)+(T10553-V10553)/(W10553-V10553)*INDEX($Q$4:$Q$20,U10553+1)</f>
        <v>#REF!</v>
      </c>
      <c r="Y10553" t="e">
        <f t="shared" si="1013"/>
        <v>#REF!</v>
      </c>
      <c r="Z10553" t="e">
        <f t="shared" si="1014"/>
        <v>#REF!</v>
      </c>
      <c r="AA10553" t="e">
        <f t="shared" si="1015"/>
        <v>#REF!</v>
      </c>
      <c r="AB10553" t="e">
        <f t="shared" si="1017"/>
        <v>#REF!</v>
      </c>
    </row>
    <row r="10554" spans="19:28">
      <c r="S10554">
        <v>10550</v>
      </c>
      <c r="T10554" s="1">
        <f t="shared" si="1016"/>
        <v>56558</v>
      </c>
      <c r="U10554">
        <f t="shared" si="1012"/>
        <v>17</v>
      </c>
      <c r="V10554" s="1" cm="1">
        <f t="array" ref="V10554">INDEX($O$4:$O$20,U10554)</f>
        <v>47471</v>
      </c>
      <c r="W10554" s="1" t="e" cm="1">
        <f t="array" ref="W10554">INDEX($O$4:$O$20,U10554+1)</f>
        <v>#REF!</v>
      </c>
      <c r="X10554" t="e" cm="1">
        <f t="array" ref="X10554">(W10554-T10554)/(W10554-V10554)*INDEX($Q$4:$Q$20,U10554)+(T10554-V10554)/(W10554-V10554)*INDEX($Q$4:$Q$20,U10554+1)</f>
        <v>#REF!</v>
      </c>
      <c r="Y10554" t="e">
        <f t="shared" si="1013"/>
        <v>#REF!</v>
      </c>
      <c r="Z10554" t="e">
        <f t="shared" si="1014"/>
        <v>#REF!</v>
      </c>
      <c r="AA10554" t="e">
        <f t="shared" si="1015"/>
        <v>#REF!</v>
      </c>
      <c r="AB10554" t="e">
        <f t="shared" si="1017"/>
        <v>#REF!</v>
      </c>
    </row>
    <row r="10555" spans="19:28">
      <c r="S10555">
        <v>10551</v>
      </c>
      <c r="T10555" s="1">
        <f t="shared" si="1016"/>
        <v>56559</v>
      </c>
      <c r="U10555">
        <f t="shared" si="1012"/>
        <v>17</v>
      </c>
      <c r="V10555" s="1" cm="1">
        <f t="array" ref="V10555">INDEX($O$4:$O$20,U10555)</f>
        <v>47471</v>
      </c>
      <c r="W10555" s="1" t="e" cm="1">
        <f t="array" ref="W10555">INDEX($O$4:$O$20,U10555+1)</f>
        <v>#REF!</v>
      </c>
      <c r="X10555" t="e" cm="1">
        <f t="array" ref="X10555">(W10555-T10555)/(W10555-V10555)*INDEX($Q$4:$Q$20,U10555)+(T10555-V10555)/(W10555-V10555)*INDEX($Q$4:$Q$20,U10555+1)</f>
        <v>#REF!</v>
      </c>
      <c r="Y10555" t="e">
        <f t="shared" si="1013"/>
        <v>#REF!</v>
      </c>
      <c r="Z10555" t="e">
        <f t="shared" si="1014"/>
        <v>#REF!</v>
      </c>
      <c r="AA10555" t="e">
        <f t="shared" si="1015"/>
        <v>#REF!</v>
      </c>
      <c r="AB10555" t="e">
        <f t="shared" si="1017"/>
        <v>#REF!</v>
      </c>
    </row>
    <row r="10556" spans="19:28">
      <c r="S10556">
        <v>10552</v>
      </c>
      <c r="T10556" s="1">
        <f t="shared" si="1016"/>
        <v>56560</v>
      </c>
      <c r="U10556">
        <f t="shared" si="1012"/>
        <v>17</v>
      </c>
      <c r="V10556" s="1" cm="1">
        <f t="array" ref="V10556">INDEX($O$4:$O$20,U10556)</f>
        <v>47471</v>
      </c>
      <c r="W10556" s="1" t="e" cm="1">
        <f t="array" ref="W10556">INDEX($O$4:$O$20,U10556+1)</f>
        <v>#REF!</v>
      </c>
      <c r="X10556" t="e" cm="1">
        <f t="array" ref="X10556">(W10556-T10556)/(W10556-V10556)*INDEX($Q$4:$Q$20,U10556)+(T10556-V10556)/(W10556-V10556)*INDEX($Q$4:$Q$20,U10556+1)</f>
        <v>#REF!</v>
      </c>
      <c r="Y10556" t="e">
        <f t="shared" si="1013"/>
        <v>#REF!</v>
      </c>
      <c r="Z10556" t="e">
        <f t="shared" si="1014"/>
        <v>#REF!</v>
      </c>
      <c r="AA10556" t="e">
        <f t="shared" si="1015"/>
        <v>#REF!</v>
      </c>
      <c r="AB10556" t="e">
        <f t="shared" si="1017"/>
        <v>#REF!</v>
      </c>
    </row>
    <row r="10557" spans="19:28">
      <c r="S10557">
        <v>10553</v>
      </c>
      <c r="T10557" s="1">
        <f t="shared" si="1016"/>
        <v>56561</v>
      </c>
      <c r="U10557">
        <f t="shared" si="1012"/>
        <v>17</v>
      </c>
      <c r="V10557" s="1" cm="1">
        <f t="array" ref="V10557">INDEX($O$4:$O$20,U10557)</f>
        <v>47471</v>
      </c>
      <c r="W10557" s="1" t="e" cm="1">
        <f t="array" ref="W10557">INDEX($O$4:$O$20,U10557+1)</f>
        <v>#REF!</v>
      </c>
      <c r="X10557" t="e" cm="1">
        <f t="array" ref="X10557">(W10557-T10557)/(W10557-V10557)*INDEX($Q$4:$Q$20,U10557)+(T10557-V10557)/(W10557-V10557)*INDEX($Q$4:$Q$20,U10557+1)</f>
        <v>#REF!</v>
      </c>
      <c r="Y10557" t="e">
        <f t="shared" si="1013"/>
        <v>#REF!</v>
      </c>
      <c r="Z10557" t="e">
        <f t="shared" si="1014"/>
        <v>#REF!</v>
      </c>
      <c r="AA10557" t="e">
        <f t="shared" si="1015"/>
        <v>#REF!</v>
      </c>
      <c r="AB10557" t="e">
        <f t="shared" si="1017"/>
        <v>#REF!</v>
      </c>
    </row>
    <row r="10558" spans="19:28">
      <c r="S10558">
        <v>10554</v>
      </c>
      <c r="T10558" s="1">
        <f t="shared" si="1016"/>
        <v>56562</v>
      </c>
      <c r="U10558">
        <f t="shared" si="1012"/>
        <v>17</v>
      </c>
      <c r="V10558" s="1" cm="1">
        <f t="array" ref="V10558">INDEX($O$4:$O$20,U10558)</f>
        <v>47471</v>
      </c>
      <c r="W10558" s="1" t="e" cm="1">
        <f t="array" ref="W10558">INDEX($O$4:$O$20,U10558+1)</f>
        <v>#REF!</v>
      </c>
      <c r="X10558" t="e" cm="1">
        <f t="array" ref="X10558">(W10558-T10558)/(W10558-V10558)*INDEX($Q$4:$Q$20,U10558)+(T10558-V10558)/(W10558-V10558)*INDEX($Q$4:$Q$20,U10558+1)</f>
        <v>#REF!</v>
      </c>
      <c r="Y10558" t="e">
        <f t="shared" si="1013"/>
        <v>#REF!</v>
      </c>
      <c r="Z10558" t="e">
        <f t="shared" si="1014"/>
        <v>#REF!</v>
      </c>
      <c r="AA10558" t="e">
        <f t="shared" si="1015"/>
        <v>#REF!</v>
      </c>
      <c r="AB10558" t="e">
        <f t="shared" si="1017"/>
        <v>#REF!</v>
      </c>
    </row>
    <row r="10559" spans="19:28">
      <c r="S10559">
        <v>10555</v>
      </c>
      <c r="T10559" s="1">
        <f t="shared" si="1016"/>
        <v>56563</v>
      </c>
      <c r="U10559">
        <f t="shared" si="1012"/>
        <v>17</v>
      </c>
      <c r="V10559" s="1" cm="1">
        <f t="array" ref="V10559">INDEX($O$4:$O$20,U10559)</f>
        <v>47471</v>
      </c>
      <c r="W10559" s="1" t="e" cm="1">
        <f t="array" ref="W10559">INDEX($O$4:$O$20,U10559+1)</f>
        <v>#REF!</v>
      </c>
      <c r="X10559" t="e" cm="1">
        <f t="array" ref="X10559">(W10559-T10559)/(W10559-V10559)*INDEX($Q$4:$Q$20,U10559)+(T10559-V10559)/(W10559-V10559)*INDEX($Q$4:$Q$20,U10559+1)</f>
        <v>#REF!</v>
      </c>
      <c r="Y10559" t="e">
        <f t="shared" si="1013"/>
        <v>#REF!</v>
      </c>
      <c r="Z10559" t="e">
        <f t="shared" si="1014"/>
        <v>#REF!</v>
      </c>
      <c r="AA10559" t="e">
        <f t="shared" si="1015"/>
        <v>#REF!</v>
      </c>
      <c r="AB10559" t="e">
        <f t="shared" si="1017"/>
        <v>#REF!</v>
      </c>
    </row>
    <row r="10560" spans="19:28">
      <c r="S10560">
        <v>10556</v>
      </c>
      <c r="T10560" s="1">
        <f t="shared" si="1016"/>
        <v>56564</v>
      </c>
      <c r="U10560">
        <f t="shared" si="1012"/>
        <v>17</v>
      </c>
      <c r="V10560" s="1" cm="1">
        <f t="array" ref="V10560">INDEX($O$4:$O$20,U10560)</f>
        <v>47471</v>
      </c>
      <c r="W10560" s="1" t="e" cm="1">
        <f t="array" ref="W10560">INDEX($O$4:$O$20,U10560+1)</f>
        <v>#REF!</v>
      </c>
      <c r="X10560" t="e" cm="1">
        <f t="array" ref="X10560">(W10560-T10560)/(W10560-V10560)*INDEX($Q$4:$Q$20,U10560)+(T10560-V10560)/(W10560-V10560)*INDEX($Q$4:$Q$20,U10560+1)</f>
        <v>#REF!</v>
      </c>
      <c r="Y10560" t="e">
        <f t="shared" si="1013"/>
        <v>#REF!</v>
      </c>
      <c r="Z10560" t="e">
        <f t="shared" si="1014"/>
        <v>#REF!</v>
      </c>
      <c r="AA10560" t="e">
        <f t="shared" si="1015"/>
        <v>#REF!</v>
      </c>
      <c r="AB10560" t="e">
        <f t="shared" si="1017"/>
        <v>#REF!</v>
      </c>
    </row>
    <row r="10561" spans="19:28">
      <c r="S10561">
        <v>10557</v>
      </c>
      <c r="T10561" s="1">
        <f t="shared" si="1016"/>
        <v>56565</v>
      </c>
      <c r="U10561">
        <f t="shared" si="1012"/>
        <v>17</v>
      </c>
      <c r="V10561" s="1" cm="1">
        <f t="array" ref="V10561">INDEX($O$4:$O$20,U10561)</f>
        <v>47471</v>
      </c>
      <c r="W10561" s="1" t="e" cm="1">
        <f t="array" ref="W10561">INDEX($O$4:$O$20,U10561+1)</f>
        <v>#REF!</v>
      </c>
      <c r="X10561" t="e" cm="1">
        <f t="array" ref="X10561">(W10561-T10561)/(W10561-V10561)*INDEX($Q$4:$Q$20,U10561)+(T10561-V10561)/(W10561-V10561)*INDEX($Q$4:$Q$20,U10561+1)</f>
        <v>#REF!</v>
      </c>
      <c r="Y10561" t="e">
        <f t="shared" si="1013"/>
        <v>#REF!</v>
      </c>
      <c r="Z10561" t="e">
        <f t="shared" si="1014"/>
        <v>#REF!</v>
      </c>
      <c r="AA10561" t="e">
        <f t="shared" si="1015"/>
        <v>#REF!</v>
      </c>
      <c r="AB10561" t="e">
        <f t="shared" si="1017"/>
        <v>#REF!</v>
      </c>
    </row>
    <row r="10562" spans="19:28">
      <c r="S10562">
        <v>10558</v>
      </c>
      <c r="T10562" s="1">
        <f t="shared" si="1016"/>
        <v>56566</v>
      </c>
      <c r="U10562">
        <f t="shared" si="1012"/>
        <v>17</v>
      </c>
      <c r="V10562" s="1" cm="1">
        <f t="array" ref="V10562">INDEX($O$4:$O$20,U10562)</f>
        <v>47471</v>
      </c>
      <c r="W10562" s="1" t="e" cm="1">
        <f t="array" ref="W10562">INDEX($O$4:$O$20,U10562+1)</f>
        <v>#REF!</v>
      </c>
      <c r="X10562" t="e" cm="1">
        <f t="array" ref="X10562">(W10562-T10562)/(W10562-V10562)*INDEX($Q$4:$Q$20,U10562)+(T10562-V10562)/(W10562-V10562)*INDEX($Q$4:$Q$20,U10562+1)</f>
        <v>#REF!</v>
      </c>
      <c r="Y10562" t="e">
        <f t="shared" si="1013"/>
        <v>#REF!</v>
      </c>
      <c r="Z10562" t="e">
        <f t="shared" si="1014"/>
        <v>#REF!</v>
      </c>
      <c r="AA10562" t="e">
        <f t="shared" si="1015"/>
        <v>#REF!</v>
      </c>
      <c r="AB10562" t="e">
        <f t="shared" si="1017"/>
        <v>#REF!</v>
      </c>
    </row>
    <row r="10563" spans="19:28">
      <c r="S10563">
        <v>10559</v>
      </c>
      <c r="T10563" s="1">
        <f t="shared" si="1016"/>
        <v>56567</v>
      </c>
      <c r="U10563">
        <f t="shared" si="1012"/>
        <v>17</v>
      </c>
      <c r="V10563" s="1" cm="1">
        <f t="array" ref="V10563">INDEX($O$4:$O$20,U10563)</f>
        <v>47471</v>
      </c>
      <c r="W10563" s="1" t="e" cm="1">
        <f t="array" ref="W10563">INDEX($O$4:$O$20,U10563+1)</f>
        <v>#REF!</v>
      </c>
      <c r="X10563" t="e" cm="1">
        <f t="array" ref="X10563">(W10563-T10563)/(W10563-V10563)*INDEX($Q$4:$Q$20,U10563)+(T10563-V10563)/(W10563-V10563)*INDEX($Q$4:$Q$20,U10563+1)</f>
        <v>#REF!</v>
      </c>
      <c r="Y10563" t="e">
        <f t="shared" si="1013"/>
        <v>#REF!</v>
      </c>
      <c r="Z10563" t="e">
        <f t="shared" si="1014"/>
        <v>#REF!</v>
      </c>
      <c r="AA10563" t="e">
        <f t="shared" si="1015"/>
        <v>#REF!</v>
      </c>
      <c r="AB10563" t="e">
        <f t="shared" si="1017"/>
        <v>#REF!</v>
      </c>
    </row>
    <row r="10564" spans="19:28">
      <c r="S10564">
        <v>10560</v>
      </c>
      <c r="T10564" s="1">
        <f t="shared" si="1016"/>
        <v>56568</v>
      </c>
      <c r="U10564">
        <f t="shared" si="1012"/>
        <v>17</v>
      </c>
      <c r="V10564" s="1" cm="1">
        <f t="array" ref="V10564">INDEX($O$4:$O$20,U10564)</f>
        <v>47471</v>
      </c>
      <c r="W10564" s="1" t="e" cm="1">
        <f t="array" ref="W10564">INDEX($O$4:$O$20,U10564+1)</f>
        <v>#REF!</v>
      </c>
      <c r="X10564" t="e" cm="1">
        <f t="array" ref="X10564">(W10564-T10564)/(W10564-V10564)*INDEX($Q$4:$Q$20,U10564)+(T10564-V10564)/(W10564-V10564)*INDEX($Q$4:$Q$20,U10564+1)</f>
        <v>#REF!</v>
      </c>
      <c r="Y10564" t="e">
        <f t="shared" si="1013"/>
        <v>#REF!</v>
      </c>
      <c r="Z10564" t="e">
        <f t="shared" si="1014"/>
        <v>#REF!</v>
      </c>
      <c r="AA10564" t="e">
        <f t="shared" si="1015"/>
        <v>#REF!</v>
      </c>
      <c r="AB10564" t="e">
        <f t="shared" si="1017"/>
        <v>#REF!</v>
      </c>
    </row>
    <row r="10565" spans="19:28">
      <c r="S10565">
        <v>10561</v>
      </c>
      <c r="T10565" s="1">
        <f t="shared" si="1016"/>
        <v>56569</v>
      </c>
      <c r="U10565">
        <f t="shared" ref="U10565:U10628" si="1018">MATCH(T10565,$O$4:$O$20,1)</f>
        <v>17</v>
      </c>
      <c r="V10565" s="1" cm="1">
        <f t="array" ref="V10565">INDEX($O$4:$O$20,U10565)</f>
        <v>47471</v>
      </c>
      <c r="W10565" s="1" t="e" cm="1">
        <f t="array" ref="W10565">INDEX($O$4:$O$20,U10565+1)</f>
        <v>#REF!</v>
      </c>
      <c r="X10565" t="e" cm="1">
        <f t="array" ref="X10565">(W10565-T10565)/(W10565-V10565)*INDEX($Q$4:$Q$20,U10565)+(T10565-V10565)/(W10565-V10565)*INDEX($Q$4:$Q$20,U10565+1)</f>
        <v>#REF!</v>
      </c>
      <c r="Y10565" t="e">
        <f t="shared" ref="Y10565:Y10628" si="1019">EXP(X10565)</f>
        <v>#REF!</v>
      </c>
      <c r="Z10565" t="e">
        <f t="shared" ref="Z10565:Z10628" si="1020">(Y10565/Y10566-1)*360</f>
        <v>#REF!</v>
      </c>
      <c r="AA10565" t="e">
        <f t="shared" ref="AA10565:AA10628" si="1021">Z10565-0.0006</f>
        <v>#REF!</v>
      </c>
      <c r="AB10565" t="e">
        <f t="shared" si="1017"/>
        <v>#REF!</v>
      </c>
    </row>
    <row r="10566" spans="19:28">
      <c r="S10566">
        <v>10562</v>
      </c>
      <c r="T10566" s="1">
        <f t="shared" ref="T10566:T10629" si="1022">T10565+1</f>
        <v>56570</v>
      </c>
      <c r="U10566">
        <f t="shared" si="1018"/>
        <v>17</v>
      </c>
      <c r="V10566" s="1" cm="1">
        <f t="array" ref="V10566">INDEX($O$4:$O$20,U10566)</f>
        <v>47471</v>
      </c>
      <c r="W10566" s="1" t="e" cm="1">
        <f t="array" ref="W10566">INDEX($O$4:$O$20,U10566+1)</f>
        <v>#REF!</v>
      </c>
      <c r="X10566" t="e" cm="1">
        <f t="array" ref="X10566">(W10566-T10566)/(W10566-V10566)*INDEX($Q$4:$Q$20,U10566)+(T10566-V10566)/(W10566-V10566)*INDEX($Q$4:$Q$20,U10566+1)</f>
        <v>#REF!</v>
      </c>
      <c r="Y10566" t="e">
        <f t="shared" si="1019"/>
        <v>#REF!</v>
      </c>
      <c r="Z10566" t="e">
        <f t="shared" si="1020"/>
        <v>#REF!</v>
      </c>
      <c r="AA10566" t="e">
        <f t="shared" si="1021"/>
        <v>#REF!</v>
      </c>
      <c r="AB10566" t="e">
        <f t="shared" ref="AB10566:AB10629" si="1023">AB10565/(1+AA10565/360)</f>
        <v>#REF!</v>
      </c>
    </row>
    <row r="10567" spans="19:28">
      <c r="S10567">
        <v>10563</v>
      </c>
      <c r="T10567" s="1">
        <f t="shared" si="1022"/>
        <v>56571</v>
      </c>
      <c r="U10567">
        <f t="shared" si="1018"/>
        <v>17</v>
      </c>
      <c r="V10567" s="1" cm="1">
        <f t="array" ref="V10567">INDEX($O$4:$O$20,U10567)</f>
        <v>47471</v>
      </c>
      <c r="W10567" s="1" t="e" cm="1">
        <f t="array" ref="W10567">INDEX($O$4:$O$20,U10567+1)</f>
        <v>#REF!</v>
      </c>
      <c r="X10567" t="e" cm="1">
        <f t="array" ref="X10567">(W10567-T10567)/(W10567-V10567)*INDEX($Q$4:$Q$20,U10567)+(T10567-V10567)/(W10567-V10567)*INDEX($Q$4:$Q$20,U10567+1)</f>
        <v>#REF!</v>
      </c>
      <c r="Y10567" t="e">
        <f t="shared" si="1019"/>
        <v>#REF!</v>
      </c>
      <c r="Z10567" t="e">
        <f t="shared" si="1020"/>
        <v>#REF!</v>
      </c>
      <c r="AA10567" t="e">
        <f t="shared" si="1021"/>
        <v>#REF!</v>
      </c>
      <c r="AB10567" t="e">
        <f t="shared" si="1023"/>
        <v>#REF!</v>
      </c>
    </row>
    <row r="10568" spans="19:28">
      <c r="S10568">
        <v>10564</v>
      </c>
      <c r="T10568" s="1">
        <f t="shared" si="1022"/>
        <v>56572</v>
      </c>
      <c r="U10568">
        <f t="shared" si="1018"/>
        <v>17</v>
      </c>
      <c r="V10568" s="1" cm="1">
        <f t="array" ref="V10568">INDEX($O$4:$O$20,U10568)</f>
        <v>47471</v>
      </c>
      <c r="W10568" s="1" t="e" cm="1">
        <f t="array" ref="W10568">INDEX($O$4:$O$20,U10568+1)</f>
        <v>#REF!</v>
      </c>
      <c r="X10568" t="e" cm="1">
        <f t="array" ref="X10568">(W10568-T10568)/(W10568-V10568)*INDEX($Q$4:$Q$20,U10568)+(T10568-V10568)/(W10568-V10568)*INDEX($Q$4:$Q$20,U10568+1)</f>
        <v>#REF!</v>
      </c>
      <c r="Y10568" t="e">
        <f t="shared" si="1019"/>
        <v>#REF!</v>
      </c>
      <c r="Z10568" t="e">
        <f t="shared" si="1020"/>
        <v>#REF!</v>
      </c>
      <c r="AA10568" t="e">
        <f t="shared" si="1021"/>
        <v>#REF!</v>
      </c>
      <c r="AB10568" t="e">
        <f t="shared" si="1023"/>
        <v>#REF!</v>
      </c>
    </row>
    <row r="10569" spans="19:28">
      <c r="S10569">
        <v>10565</v>
      </c>
      <c r="T10569" s="1">
        <f t="shared" si="1022"/>
        <v>56573</v>
      </c>
      <c r="U10569">
        <f t="shared" si="1018"/>
        <v>17</v>
      </c>
      <c r="V10569" s="1" cm="1">
        <f t="array" ref="V10569">INDEX($O$4:$O$20,U10569)</f>
        <v>47471</v>
      </c>
      <c r="W10569" s="1" t="e" cm="1">
        <f t="array" ref="W10569">INDEX($O$4:$O$20,U10569+1)</f>
        <v>#REF!</v>
      </c>
      <c r="X10569" t="e" cm="1">
        <f t="array" ref="X10569">(W10569-T10569)/(W10569-V10569)*INDEX($Q$4:$Q$20,U10569)+(T10569-V10569)/(W10569-V10569)*INDEX($Q$4:$Q$20,U10569+1)</f>
        <v>#REF!</v>
      </c>
      <c r="Y10569" t="e">
        <f t="shared" si="1019"/>
        <v>#REF!</v>
      </c>
      <c r="Z10569" t="e">
        <f t="shared" si="1020"/>
        <v>#REF!</v>
      </c>
      <c r="AA10569" t="e">
        <f t="shared" si="1021"/>
        <v>#REF!</v>
      </c>
      <c r="AB10569" t="e">
        <f t="shared" si="1023"/>
        <v>#REF!</v>
      </c>
    </row>
    <row r="10570" spans="19:28">
      <c r="S10570">
        <v>10566</v>
      </c>
      <c r="T10570" s="1">
        <f t="shared" si="1022"/>
        <v>56574</v>
      </c>
      <c r="U10570">
        <f t="shared" si="1018"/>
        <v>17</v>
      </c>
      <c r="V10570" s="1" cm="1">
        <f t="array" ref="V10570">INDEX($O$4:$O$20,U10570)</f>
        <v>47471</v>
      </c>
      <c r="W10570" s="1" t="e" cm="1">
        <f t="array" ref="W10570">INDEX($O$4:$O$20,U10570+1)</f>
        <v>#REF!</v>
      </c>
      <c r="X10570" t="e" cm="1">
        <f t="array" ref="X10570">(W10570-T10570)/(W10570-V10570)*INDEX($Q$4:$Q$20,U10570)+(T10570-V10570)/(W10570-V10570)*INDEX($Q$4:$Q$20,U10570+1)</f>
        <v>#REF!</v>
      </c>
      <c r="Y10570" t="e">
        <f t="shared" si="1019"/>
        <v>#REF!</v>
      </c>
      <c r="Z10570" t="e">
        <f t="shared" si="1020"/>
        <v>#REF!</v>
      </c>
      <c r="AA10570" t="e">
        <f t="shared" si="1021"/>
        <v>#REF!</v>
      </c>
      <c r="AB10570" t="e">
        <f t="shared" si="1023"/>
        <v>#REF!</v>
      </c>
    </row>
    <row r="10571" spans="19:28">
      <c r="S10571">
        <v>10567</v>
      </c>
      <c r="T10571" s="1">
        <f t="shared" si="1022"/>
        <v>56575</v>
      </c>
      <c r="U10571">
        <f t="shared" si="1018"/>
        <v>17</v>
      </c>
      <c r="V10571" s="1" cm="1">
        <f t="array" ref="V10571">INDEX($O$4:$O$20,U10571)</f>
        <v>47471</v>
      </c>
      <c r="W10571" s="1" t="e" cm="1">
        <f t="array" ref="W10571">INDEX($O$4:$O$20,U10571+1)</f>
        <v>#REF!</v>
      </c>
      <c r="X10571" t="e" cm="1">
        <f t="array" ref="X10571">(W10571-T10571)/(W10571-V10571)*INDEX($Q$4:$Q$20,U10571)+(T10571-V10571)/(W10571-V10571)*INDEX($Q$4:$Q$20,U10571+1)</f>
        <v>#REF!</v>
      </c>
      <c r="Y10571" t="e">
        <f t="shared" si="1019"/>
        <v>#REF!</v>
      </c>
      <c r="Z10571" t="e">
        <f t="shared" si="1020"/>
        <v>#REF!</v>
      </c>
      <c r="AA10571" t="e">
        <f t="shared" si="1021"/>
        <v>#REF!</v>
      </c>
      <c r="AB10571" t="e">
        <f t="shared" si="1023"/>
        <v>#REF!</v>
      </c>
    </row>
    <row r="10572" spans="19:28">
      <c r="S10572">
        <v>10568</v>
      </c>
      <c r="T10572" s="1">
        <f t="shared" si="1022"/>
        <v>56576</v>
      </c>
      <c r="U10572">
        <f t="shared" si="1018"/>
        <v>17</v>
      </c>
      <c r="V10572" s="1" cm="1">
        <f t="array" ref="V10572">INDEX($O$4:$O$20,U10572)</f>
        <v>47471</v>
      </c>
      <c r="W10572" s="1" t="e" cm="1">
        <f t="array" ref="W10572">INDEX($O$4:$O$20,U10572+1)</f>
        <v>#REF!</v>
      </c>
      <c r="X10572" t="e" cm="1">
        <f t="array" ref="X10572">(W10572-T10572)/(W10572-V10572)*INDEX($Q$4:$Q$20,U10572)+(T10572-V10572)/(W10572-V10572)*INDEX($Q$4:$Q$20,U10572+1)</f>
        <v>#REF!</v>
      </c>
      <c r="Y10572" t="e">
        <f t="shared" si="1019"/>
        <v>#REF!</v>
      </c>
      <c r="Z10572" t="e">
        <f t="shared" si="1020"/>
        <v>#REF!</v>
      </c>
      <c r="AA10572" t="e">
        <f t="shared" si="1021"/>
        <v>#REF!</v>
      </c>
      <c r="AB10572" t="e">
        <f t="shared" si="1023"/>
        <v>#REF!</v>
      </c>
    </row>
    <row r="10573" spans="19:28">
      <c r="S10573">
        <v>10569</v>
      </c>
      <c r="T10573" s="1">
        <f t="shared" si="1022"/>
        <v>56577</v>
      </c>
      <c r="U10573">
        <f t="shared" si="1018"/>
        <v>17</v>
      </c>
      <c r="V10573" s="1" cm="1">
        <f t="array" ref="V10573">INDEX($O$4:$O$20,U10573)</f>
        <v>47471</v>
      </c>
      <c r="W10573" s="1" t="e" cm="1">
        <f t="array" ref="W10573">INDEX($O$4:$O$20,U10573+1)</f>
        <v>#REF!</v>
      </c>
      <c r="X10573" t="e" cm="1">
        <f t="array" ref="X10573">(W10573-T10573)/(W10573-V10573)*INDEX($Q$4:$Q$20,U10573)+(T10573-V10573)/(W10573-V10573)*INDEX($Q$4:$Q$20,U10573+1)</f>
        <v>#REF!</v>
      </c>
      <c r="Y10573" t="e">
        <f t="shared" si="1019"/>
        <v>#REF!</v>
      </c>
      <c r="Z10573" t="e">
        <f t="shared" si="1020"/>
        <v>#REF!</v>
      </c>
      <c r="AA10573" t="e">
        <f t="shared" si="1021"/>
        <v>#REF!</v>
      </c>
      <c r="AB10573" t="e">
        <f t="shared" si="1023"/>
        <v>#REF!</v>
      </c>
    </row>
    <row r="10574" spans="19:28">
      <c r="S10574">
        <v>10570</v>
      </c>
      <c r="T10574" s="1">
        <f t="shared" si="1022"/>
        <v>56578</v>
      </c>
      <c r="U10574">
        <f t="shared" si="1018"/>
        <v>17</v>
      </c>
      <c r="V10574" s="1" cm="1">
        <f t="array" ref="V10574">INDEX($O$4:$O$20,U10574)</f>
        <v>47471</v>
      </c>
      <c r="W10574" s="1" t="e" cm="1">
        <f t="array" ref="W10574">INDEX($O$4:$O$20,U10574+1)</f>
        <v>#REF!</v>
      </c>
      <c r="X10574" t="e" cm="1">
        <f t="array" ref="X10574">(W10574-T10574)/(W10574-V10574)*INDEX($Q$4:$Q$20,U10574)+(T10574-V10574)/(W10574-V10574)*INDEX($Q$4:$Q$20,U10574+1)</f>
        <v>#REF!</v>
      </c>
      <c r="Y10574" t="e">
        <f t="shared" si="1019"/>
        <v>#REF!</v>
      </c>
      <c r="Z10574" t="e">
        <f t="shared" si="1020"/>
        <v>#REF!</v>
      </c>
      <c r="AA10574" t="e">
        <f t="shared" si="1021"/>
        <v>#REF!</v>
      </c>
      <c r="AB10574" t="e">
        <f t="shared" si="1023"/>
        <v>#REF!</v>
      </c>
    </row>
    <row r="10575" spans="19:28">
      <c r="S10575">
        <v>10571</v>
      </c>
      <c r="T10575" s="1">
        <f t="shared" si="1022"/>
        <v>56579</v>
      </c>
      <c r="U10575">
        <f t="shared" si="1018"/>
        <v>17</v>
      </c>
      <c r="V10575" s="1" cm="1">
        <f t="array" ref="V10575">INDEX($O$4:$O$20,U10575)</f>
        <v>47471</v>
      </c>
      <c r="W10575" s="1" t="e" cm="1">
        <f t="array" ref="W10575">INDEX($O$4:$O$20,U10575+1)</f>
        <v>#REF!</v>
      </c>
      <c r="X10575" t="e" cm="1">
        <f t="array" ref="X10575">(W10575-T10575)/(W10575-V10575)*INDEX($Q$4:$Q$20,U10575)+(T10575-V10575)/(W10575-V10575)*INDEX($Q$4:$Q$20,U10575+1)</f>
        <v>#REF!</v>
      </c>
      <c r="Y10575" t="e">
        <f t="shared" si="1019"/>
        <v>#REF!</v>
      </c>
      <c r="Z10575" t="e">
        <f t="shared" si="1020"/>
        <v>#REF!</v>
      </c>
      <c r="AA10575" t="e">
        <f t="shared" si="1021"/>
        <v>#REF!</v>
      </c>
      <c r="AB10575" t="e">
        <f t="shared" si="1023"/>
        <v>#REF!</v>
      </c>
    </row>
    <row r="10576" spans="19:28">
      <c r="S10576">
        <v>10572</v>
      </c>
      <c r="T10576" s="1">
        <f t="shared" si="1022"/>
        <v>56580</v>
      </c>
      <c r="U10576">
        <f t="shared" si="1018"/>
        <v>17</v>
      </c>
      <c r="V10576" s="1" cm="1">
        <f t="array" ref="V10576">INDEX($O$4:$O$20,U10576)</f>
        <v>47471</v>
      </c>
      <c r="W10576" s="1" t="e" cm="1">
        <f t="array" ref="W10576">INDEX($O$4:$O$20,U10576+1)</f>
        <v>#REF!</v>
      </c>
      <c r="X10576" t="e" cm="1">
        <f t="array" ref="X10576">(W10576-T10576)/(W10576-V10576)*INDEX($Q$4:$Q$20,U10576)+(T10576-V10576)/(W10576-V10576)*INDEX($Q$4:$Q$20,U10576+1)</f>
        <v>#REF!</v>
      </c>
      <c r="Y10576" t="e">
        <f t="shared" si="1019"/>
        <v>#REF!</v>
      </c>
      <c r="Z10576" t="e">
        <f t="shared" si="1020"/>
        <v>#REF!</v>
      </c>
      <c r="AA10576" t="e">
        <f t="shared" si="1021"/>
        <v>#REF!</v>
      </c>
      <c r="AB10576" t="e">
        <f t="shared" si="1023"/>
        <v>#REF!</v>
      </c>
    </row>
    <row r="10577" spans="19:28">
      <c r="S10577">
        <v>10573</v>
      </c>
      <c r="T10577" s="1">
        <f t="shared" si="1022"/>
        <v>56581</v>
      </c>
      <c r="U10577">
        <f t="shared" si="1018"/>
        <v>17</v>
      </c>
      <c r="V10577" s="1" cm="1">
        <f t="array" ref="V10577">INDEX($O$4:$O$20,U10577)</f>
        <v>47471</v>
      </c>
      <c r="W10577" s="1" t="e" cm="1">
        <f t="array" ref="W10577">INDEX($O$4:$O$20,U10577+1)</f>
        <v>#REF!</v>
      </c>
      <c r="X10577" t="e" cm="1">
        <f t="array" ref="X10577">(W10577-T10577)/(W10577-V10577)*INDEX($Q$4:$Q$20,U10577)+(T10577-V10577)/(W10577-V10577)*INDEX($Q$4:$Q$20,U10577+1)</f>
        <v>#REF!</v>
      </c>
      <c r="Y10577" t="e">
        <f t="shared" si="1019"/>
        <v>#REF!</v>
      </c>
      <c r="Z10577" t="e">
        <f t="shared" si="1020"/>
        <v>#REF!</v>
      </c>
      <c r="AA10577" t="e">
        <f t="shared" si="1021"/>
        <v>#REF!</v>
      </c>
      <c r="AB10577" t="e">
        <f t="shared" si="1023"/>
        <v>#REF!</v>
      </c>
    </row>
    <row r="10578" spans="19:28">
      <c r="S10578">
        <v>10574</v>
      </c>
      <c r="T10578" s="1">
        <f t="shared" si="1022"/>
        <v>56582</v>
      </c>
      <c r="U10578">
        <f t="shared" si="1018"/>
        <v>17</v>
      </c>
      <c r="V10578" s="1" cm="1">
        <f t="array" ref="V10578">INDEX($O$4:$O$20,U10578)</f>
        <v>47471</v>
      </c>
      <c r="W10578" s="1" t="e" cm="1">
        <f t="array" ref="W10578">INDEX($O$4:$O$20,U10578+1)</f>
        <v>#REF!</v>
      </c>
      <c r="X10578" t="e" cm="1">
        <f t="array" ref="X10578">(W10578-T10578)/(W10578-V10578)*INDEX($Q$4:$Q$20,U10578)+(T10578-V10578)/(W10578-V10578)*INDEX($Q$4:$Q$20,U10578+1)</f>
        <v>#REF!</v>
      </c>
      <c r="Y10578" t="e">
        <f t="shared" si="1019"/>
        <v>#REF!</v>
      </c>
      <c r="Z10578" t="e">
        <f t="shared" si="1020"/>
        <v>#REF!</v>
      </c>
      <c r="AA10578" t="e">
        <f t="shared" si="1021"/>
        <v>#REF!</v>
      </c>
      <c r="AB10578" t="e">
        <f t="shared" si="1023"/>
        <v>#REF!</v>
      </c>
    </row>
    <row r="10579" spans="19:28">
      <c r="S10579">
        <v>10575</v>
      </c>
      <c r="T10579" s="1">
        <f t="shared" si="1022"/>
        <v>56583</v>
      </c>
      <c r="U10579">
        <f t="shared" si="1018"/>
        <v>17</v>
      </c>
      <c r="V10579" s="1" cm="1">
        <f t="array" ref="V10579">INDEX($O$4:$O$20,U10579)</f>
        <v>47471</v>
      </c>
      <c r="W10579" s="1" t="e" cm="1">
        <f t="array" ref="W10579">INDEX($O$4:$O$20,U10579+1)</f>
        <v>#REF!</v>
      </c>
      <c r="X10579" t="e" cm="1">
        <f t="array" ref="X10579">(W10579-T10579)/(W10579-V10579)*INDEX($Q$4:$Q$20,U10579)+(T10579-V10579)/(W10579-V10579)*INDEX($Q$4:$Q$20,U10579+1)</f>
        <v>#REF!</v>
      </c>
      <c r="Y10579" t="e">
        <f t="shared" si="1019"/>
        <v>#REF!</v>
      </c>
      <c r="Z10579" t="e">
        <f t="shared" si="1020"/>
        <v>#REF!</v>
      </c>
      <c r="AA10579" t="e">
        <f t="shared" si="1021"/>
        <v>#REF!</v>
      </c>
      <c r="AB10579" t="e">
        <f t="shared" si="1023"/>
        <v>#REF!</v>
      </c>
    </row>
    <row r="10580" spans="19:28">
      <c r="S10580">
        <v>10576</v>
      </c>
      <c r="T10580" s="1">
        <f t="shared" si="1022"/>
        <v>56584</v>
      </c>
      <c r="U10580">
        <f t="shared" si="1018"/>
        <v>17</v>
      </c>
      <c r="V10580" s="1" cm="1">
        <f t="array" ref="V10580">INDEX($O$4:$O$20,U10580)</f>
        <v>47471</v>
      </c>
      <c r="W10580" s="1" t="e" cm="1">
        <f t="array" ref="W10580">INDEX($O$4:$O$20,U10580+1)</f>
        <v>#REF!</v>
      </c>
      <c r="X10580" t="e" cm="1">
        <f t="array" ref="X10580">(W10580-T10580)/(W10580-V10580)*INDEX($Q$4:$Q$20,U10580)+(T10580-V10580)/(W10580-V10580)*INDEX($Q$4:$Q$20,U10580+1)</f>
        <v>#REF!</v>
      </c>
      <c r="Y10580" t="e">
        <f t="shared" si="1019"/>
        <v>#REF!</v>
      </c>
      <c r="Z10580" t="e">
        <f t="shared" si="1020"/>
        <v>#REF!</v>
      </c>
      <c r="AA10580" t="e">
        <f t="shared" si="1021"/>
        <v>#REF!</v>
      </c>
      <c r="AB10580" t="e">
        <f t="shared" si="1023"/>
        <v>#REF!</v>
      </c>
    </row>
    <row r="10581" spans="19:28">
      <c r="S10581">
        <v>10577</v>
      </c>
      <c r="T10581" s="1">
        <f t="shared" si="1022"/>
        <v>56585</v>
      </c>
      <c r="U10581">
        <f t="shared" si="1018"/>
        <v>17</v>
      </c>
      <c r="V10581" s="1" cm="1">
        <f t="array" ref="V10581">INDEX($O$4:$O$20,U10581)</f>
        <v>47471</v>
      </c>
      <c r="W10581" s="1" t="e" cm="1">
        <f t="array" ref="W10581">INDEX($O$4:$O$20,U10581+1)</f>
        <v>#REF!</v>
      </c>
      <c r="X10581" t="e" cm="1">
        <f t="array" ref="X10581">(W10581-T10581)/(W10581-V10581)*INDEX($Q$4:$Q$20,U10581)+(T10581-V10581)/(W10581-V10581)*INDEX($Q$4:$Q$20,U10581+1)</f>
        <v>#REF!</v>
      </c>
      <c r="Y10581" t="e">
        <f t="shared" si="1019"/>
        <v>#REF!</v>
      </c>
      <c r="Z10581" t="e">
        <f t="shared" si="1020"/>
        <v>#REF!</v>
      </c>
      <c r="AA10581" t="e">
        <f t="shared" si="1021"/>
        <v>#REF!</v>
      </c>
      <c r="AB10581" t="e">
        <f t="shared" si="1023"/>
        <v>#REF!</v>
      </c>
    </row>
    <row r="10582" spans="19:28">
      <c r="S10582">
        <v>10578</v>
      </c>
      <c r="T10582" s="1">
        <f t="shared" si="1022"/>
        <v>56586</v>
      </c>
      <c r="U10582">
        <f t="shared" si="1018"/>
        <v>17</v>
      </c>
      <c r="V10582" s="1" cm="1">
        <f t="array" ref="V10582">INDEX($O$4:$O$20,U10582)</f>
        <v>47471</v>
      </c>
      <c r="W10582" s="1" t="e" cm="1">
        <f t="array" ref="W10582">INDEX($O$4:$O$20,U10582+1)</f>
        <v>#REF!</v>
      </c>
      <c r="X10582" t="e" cm="1">
        <f t="array" ref="X10582">(W10582-T10582)/(W10582-V10582)*INDEX($Q$4:$Q$20,U10582)+(T10582-V10582)/(W10582-V10582)*INDEX($Q$4:$Q$20,U10582+1)</f>
        <v>#REF!</v>
      </c>
      <c r="Y10582" t="e">
        <f t="shared" si="1019"/>
        <v>#REF!</v>
      </c>
      <c r="Z10582" t="e">
        <f t="shared" si="1020"/>
        <v>#REF!</v>
      </c>
      <c r="AA10582" t="e">
        <f t="shared" si="1021"/>
        <v>#REF!</v>
      </c>
      <c r="AB10582" t="e">
        <f t="shared" si="1023"/>
        <v>#REF!</v>
      </c>
    </row>
    <row r="10583" spans="19:28">
      <c r="S10583">
        <v>10579</v>
      </c>
      <c r="T10583" s="1">
        <f t="shared" si="1022"/>
        <v>56587</v>
      </c>
      <c r="U10583">
        <f t="shared" si="1018"/>
        <v>17</v>
      </c>
      <c r="V10583" s="1" cm="1">
        <f t="array" ref="V10583">INDEX($O$4:$O$20,U10583)</f>
        <v>47471</v>
      </c>
      <c r="W10583" s="1" t="e" cm="1">
        <f t="array" ref="W10583">INDEX($O$4:$O$20,U10583+1)</f>
        <v>#REF!</v>
      </c>
      <c r="X10583" t="e" cm="1">
        <f t="array" ref="X10583">(W10583-T10583)/(W10583-V10583)*INDEX($Q$4:$Q$20,U10583)+(T10583-V10583)/(W10583-V10583)*INDEX($Q$4:$Q$20,U10583+1)</f>
        <v>#REF!</v>
      </c>
      <c r="Y10583" t="e">
        <f t="shared" si="1019"/>
        <v>#REF!</v>
      </c>
      <c r="Z10583" t="e">
        <f t="shared" si="1020"/>
        <v>#REF!</v>
      </c>
      <c r="AA10583" t="e">
        <f t="shared" si="1021"/>
        <v>#REF!</v>
      </c>
      <c r="AB10583" t="e">
        <f t="shared" si="1023"/>
        <v>#REF!</v>
      </c>
    </row>
    <row r="10584" spans="19:28">
      <c r="S10584">
        <v>10580</v>
      </c>
      <c r="T10584" s="1">
        <f t="shared" si="1022"/>
        <v>56588</v>
      </c>
      <c r="U10584">
        <f t="shared" si="1018"/>
        <v>17</v>
      </c>
      <c r="V10584" s="1" cm="1">
        <f t="array" ref="V10584">INDEX($O$4:$O$20,U10584)</f>
        <v>47471</v>
      </c>
      <c r="W10584" s="1" t="e" cm="1">
        <f t="array" ref="W10584">INDEX($O$4:$O$20,U10584+1)</f>
        <v>#REF!</v>
      </c>
      <c r="X10584" t="e" cm="1">
        <f t="array" ref="X10584">(W10584-T10584)/(W10584-V10584)*INDEX($Q$4:$Q$20,U10584)+(T10584-V10584)/(W10584-V10584)*INDEX($Q$4:$Q$20,U10584+1)</f>
        <v>#REF!</v>
      </c>
      <c r="Y10584" t="e">
        <f t="shared" si="1019"/>
        <v>#REF!</v>
      </c>
      <c r="Z10584" t="e">
        <f t="shared" si="1020"/>
        <v>#REF!</v>
      </c>
      <c r="AA10584" t="e">
        <f t="shared" si="1021"/>
        <v>#REF!</v>
      </c>
      <c r="AB10584" t="e">
        <f t="shared" si="1023"/>
        <v>#REF!</v>
      </c>
    </row>
    <row r="10585" spans="19:28">
      <c r="S10585">
        <v>10581</v>
      </c>
      <c r="T10585" s="1">
        <f t="shared" si="1022"/>
        <v>56589</v>
      </c>
      <c r="U10585">
        <f t="shared" si="1018"/>
        <v>17</v>
      </c>
      <c r="V10585" s="1" cm="1">
        <f t="array" ref="V10585">INDEX($O$4:$O$20,U10585)</f>
        <v>47471</v>
      </c>
      <c r="W10585" s="1" t="e" cm="1">
        <f t="array" ref="W10585">INDEX($O$4:$O$20,U10585+1)</f>
        <v>#REF!</v>
      </c>
      <c r="X10585" t="e" cm="1">
        <f t="array" ref="X10585">(W10585-T10585)/(W10585-V10585)*INDEX($Q$4:$Q$20,U10585)+(T10585-V10585)/(W10585-V10585)*INDEX($Q$4:$Q$20,U10585+1)</f>
        <v>#REF!</v>
      </c>
      <c r="Y10585" t="e">
        <f t="shared" si="1019"/>
        <v>#REF!</v>
      </c>
      <c r="Z10585" t="e">
        <f t="shared" si="1020"/>
        <v>#REF!</v>
      </c>
      <c r="AA10585" t="e">
        <f t="shared" si="1021"/>
        <v>#REF!</v>
      </c>
      <c r="AB10585" t="e">
        <f t="shared" si="1023"/>
        <v>#REF!</v>
      </c>
    </row>
    <row r="10586" spans="19:28">
      <c r="S10586">
        <v>10582</v>
      </c>
      <c r="T10586" s="1">
        <f t="shared" si="1022"/>
        <v>56590</v>
      </c>
      <c r="U10586">
        <f t="shared" si="1018"/>
        <v>17</v>
      </c>
      <c r="V10586" s="1" cm="1">
        <f t="array" ref="V10586">INDEX($O$4:$O$20,U10586)</f>
        <v>47471</v>
      </c>
      <c r="W10586" s="1" t="e" cm="1">
        <f t="array" ref="W10586">INDEX($O$4:$O$20,U10586+1)</f>
        <v>#REF!</v>
      </c>
      <c r="X10586" t="e" cm="1">
        <f t="array" ref="X10586">(W10586-T10586)/(W10586-V10586)*INDEX($Q$4:$Q$20,U10586)+(T10586-V10586)/(W10586-V10586)*INDEX($Q$4:$Q$20,U10586+1)</f>
        <v>#REF!</v>
      </c>
      <c r="Y10586" t="e">
        <f t="shared" si="1019"/>
        <v>#REF!</v>
      </c>
      <c r="Z10586" t="e">
        <f t="shared" si="1020"/>
        <v>#REF!</v>
      </c>
      <c r="AA10586" t="e">
        <f t="shared" si="1021"/>
        <v>#REF!</v>
      </c>
      <c r="AB10586" t="e">
        <f t="shared" si="1023"/>
        <v>#REF!</v>
      </c>
    </row>
    <row r="10587" spans="19:28">
      <c r="S10587">
        <v>10583</v>
      </c>
      <c r="T10587" s="1">
        <f t="shared" si="1022"/>
        <v>56591</v>
      </c>
      <c r="U10587">
        <f t="shared" si="1018"/>
        <v>17</v>
      </c>
      <c r="V10587" s="1" cm="1">
        <f t="array" ref="V10587">INDEX($O$4:$O$20,U10587)</f>
        <v>47471</v>
      </c>
      <c r="W10587" s="1" t="e" cm="1">
        <f t="array" ref="W10587">INDEX($O$4:$O$20,U10587+1)</f>
        <v>#REF!</v>
      </c>
      <c r="X10587" t="e" cm="1">
        <f t="array" ref="X10587">(W10587-T10587)/(W10587-V10587)*INDEX($Q$4:$Q$20,U10587)+(T10587-V10587)/(W10587-V10587)*INDEX($Q$4:$Q$20,U10587+1)</f>
        <v>#REF!</v>
      </c>
      <c r="Y10587" t="e">
        <f t="shared" si="1019"/>
        <v>#REF!</v>
      </c>
      <c r="Z10587" t="e">
        <f t="shared" si="1020"/>
        <v>#REF!</v>
      </c>
      <c r="AA10587" t="e">
        <f t="shared" si="1021"/>
        <v>#REF!</v>
      </c>
      <c r="AB10587" t="e">
        <f t="shared" si="1023"/>
        <v>#REF!</v>
      </c>
    </row>
    <row r="10588" spans="19:28">
      <c r="S10588">
        <v>10584</v>
      </c>
      <c r="T10588" s="1">
        <f t="shared" si="1022"/>
        <v>56592</v>
      </c>
      <c r="U10588">
        <f t="shared" si="1018"/>
        <v>17</v>
      </c>
      <c r="V10588" s="1" cm="1">
        <f t="array" ref="V10588">INDEX($O$4:$O$20,U10588)</f>
        <v>47471</v>
      </c>
      <c r="W10588" s="1" t="e" cm="1">
        <f t="array" ref="W10588">INDEX($O$4:$O$20,U10588+1)</f>
        <v>#REF!</v>
      </c>
      <c r="X10588" t="e" cm="1">
        <f t="array" ref="X10588">(W10588-T10588)/(W10588-V10588)*INDEX($Q$4:$Q$20,U10588)+(T10588-V10588)/(W10588-V10588)*INDEX($Q$4:$Q$20,U10588+1)</f>
        <v>#REF!</v>
      </c>
      <c r="Y10588" t="e">
        <f t="shared" si="1019"/>
        <v>#REF!</v>
      </c>
      <c r="Z10588" t="e">
        <f t="shared" si="1020"/>
        <v>#REF!</v>
      </c>
      <c r="AA10588" t="e">
        <f t="shared" si="1021"/>
        <v>#REF!</v>
      </c>
      <c r="AB10588" t="e">
        <f t="shared" si="1023"/>
        <v>#REF!</v>
      </c>
    </row>
    <row r="10589" spans="19:28">
      <c r="S10589">
        <v>10585</v>
      </c>
      <c r="T10589" s="1">
        <f t="shared" si="1022"/>
        <v>56593</v>
      </c>
      <c r="U10589">
        <f t="shared" si="1018"/>
        <v>17</v>
      </c>
      <c r="V10589" s="1" cm="1">
        <f t="array" ref="V10589">INDEX($O$4:$O$20,U10589)</f>
        <v>47471</v>
      </c>
      <c r="W10589" s="1" t="e" cm="1">
        <f t="array" ref="W10589">INDEX($O$4:$O$20,U10589+1)</f>
        <v>#REF!</v>
      </c>
      <c r="X10589" t="e" cm="1">
        <f t="array" ref="X10589">(W10589-T10589)/(W10589-V10589)*INDEX($Q$4:$Q$20,U10589)+(T10589-V10589)/(W10589-V10589)*INDEX($Q$4:$Q$20,U10589+1)</f>
        <v>#REF!</v>
      </c>
      <c r="Y10589" t="e">
        <f t="shared" si="1019"/>
        <v>#REF!</v>
      </c>
      <c r="Z10589" t="e">
        <f t="shared" si="1020"/>
        <v>#REF!</v>
      </c>
      <c r="AA10589" t="e">
        <f t="shared" si="1021"/>
        <v>#REF!</v>
      </c>
      <c r="AB10589" t="e">
        <f t="shared" si="1023"/>
        <v>#REF!</v>
      </c>
    </row>
    <row r="10590" spans="19:28">
      <c r="S10590">
        <v>10586</v>
      </c>
      <c r="T10590" s="1">
        <f t="shared" si="1022"/>
        <v>56594</v>
      </c>
      <c r="U10590">
        <f t="shared" si="1018"/>
        <v>17</v>
      </c>
      <c r="V10590" s="1" cm="1">
        <f t="array" ref="V10590">INDEX($O$4:$O$20,U10590)</f>
        <v>47471</v>
      </c>
      <c r="W10590" s="1" t="e" cm="1">
        <f t="array" ref="W10590">INDEX($O$4:$O$20,U10590+1)</f>
        <v>#REF!</v>
      </c>
      <c r="X10590" t="e" cm="1">
        <f t="array" ref="X10590">(W10590-T10590)/(W10590-V10590)*INDEX($Q$4:$Q$20,U10590)+(T10590-V10590)/(W10590-V10590)*INDEX($Q$4:$Q$20,U10590+1)</f>
        <v>#REF!</v>
      </c>
      <c r="Y10590" t="e">
        <f t="shared" si="1019"/>
        <v>#REF!</v>
      </c>
      <c r="Z10590" t="e">
        <f t="shared" si="1020"/>
        <v>#REF!</v>
      </c>
      <c r="AA10590" t="e">
        <f t="shared" si="1021"/>
        <v>#REF!</v>
      </c>
      <c r="AB10590" t="e">
        <f t="shared" si="1023"/>
        <v>#REF!</v>
      </c>
    </row>
    <row r="10591" spans="19:28">
      <c r="S10591">
        <v>10587</v>
      </c>
      <c r="T10591" s="1">
        <f t="shared" si="1022"/>
        <v>56595</v>
      </c>
      <c r="U10591">
        <f t="shared" si="1018"/>
        <v>17</v>
      </c>
      <c r="V10591" s="1" cm="1">
        <f t="array" ref="V10591">INDEX($O$4:$O$20,U10591)</f>
        <v>47471</v>
      </c>
      <c r="W10591" s="1" t="e" cm="1">
        <f t="array" ref="W10591">INDEX($O$4:$O$20,U10591+1)</f>
        <v>#REF!</v>
      </c>
      <c r="X10591" t="e" cm="1">
        <f t="array" ref="X10591">(W10591-T10591)/(W10591-V10591)*INDEX($Q$4:$Q$20,U10591)+(T10591-V10591)/(W10591-V10591)*INDEX($Q$4:$Q$20,U10591+1)</f>
        <v>#REF!</v>
      </c>
      <c r="Y10591" t="e">
        <f t="shared" si="1019"/>
        <v>#REF!</v>
      </c>
      <c r="Z10591" t="e">
        <f t="shared" si="1020"/>
        <v>#REF!</v>
      </c>
      <c r="AA10591" t="e">
        <f t="shared" si="1021"/>
        <v>#REF!</v>
      </c>
      <c r="AB10591" t="e">
        <f t="shared" si="1023"/>
        <v>#REF!</v>
      </c>
    </row>
    <row r="10592" spans="19:28">
      <c r="S10592">
        <v>10588</v>
      </c>
      <c r="T10592" s="1">
        <f t="shared" si="1022"/>
        <v>56596</v>
      </c>
      <c r="U10592">
        <f t="shared" si="1018"/>
        <v>17</v>
      </c>
      <c r="V10592" s="1" cm="1">
        <f t="array" ref="V10592">INDEX($O$4:$O$20,U10592)</f>
        <v>47471</v>
      </c>
      <c r="W10592" s="1" t="e" cm="1">
        <f t="array" ref="W10592">INDEX($O$4:$O$20,U10592+1)</f>
        <v>#REF!</v>
      </c>
      <c r="X10592" t="e" cm="1">
        <f t="array" ref="X10592">(W10592-T10592)/(W10592-V10592)*INDEX($Q$4:$Q$20,U10592)+(T10592-V10592)/(W10592-V10592)*INDEX($Q$4:$Q$20,U10592+1)</f>
        <v>#REF!</v>
      </c>
      <c r="Y10592" t="e">
        <f t="shared" si="1019"/>
        <v>#REF!</v>
      </c>
      <c r="Z10592" t="e">
        <f t="shared" si="1020"/>
        <v>#REF!</v>
      </c>
      <c r="AA10592" t="e">
        <f t="shared" si="1021"/>
        <v>#REF!</v>
      </c>
      <c r="AB10592" t="e">
        <f t="shared" si="1023"/>
        <v>#REF!</v>
      </c>
    </row>
    <row r="10593" spans="19:28">
      <c r="S10593">
        <v>10589</v>
      </c>
      <c r="T10593" s="1">
        <f t="shared" si="1022"/>
        <v>56597</v>
      </c>
      <c r="U10593">
        <f t="shared" si="1018"/>
        <v>17</v>
      </c>
      <c r="V10593" s="1" cm="1">
        <f t="array" ref="V10593">INDEX($O$4:$O$20,U10593)</f>
        <v>47471</v>
      </c>
      <c r="W10593" s="1" t="e" cm="1">
        <f t="array" ref="W10593">INDEX($O$4:$O$20,U10593+1)</f>
        <v>#REF!</v>
      </c>
      <c r="X10593" t="e" cm="1">
        <f t="array" ref="X10593">(W10593-T10593)/(W10593-V10593)*INDEX($Q$4:$Q$20,U10593)+(T10593-V10593)/(W10593-V10593)*INDEX($Q$4:$Q$20,U10593+1)</f>
        <v>#REF!</v>
      </c>
      <c r="Y10593" t="e">
        <f t="shared" si="1019"/>
        <v>#REF!</v>
      </c>
      <c r="Z10593" t="e">
        <f t="shared" si="1020"/>
        <v>#REF!</v>
      </c>
      <c r="AA10593" t="e">
        <f t="shared" si="1021"/>
        <v>#REF!</v>
      </c>
      <c r="AB10593" t="e">
        <f t="shared" si="1023"/>
        <v>#REF!</v>
      </c>
    </row>
    <row r="10594" spans="19:28">
      <c r="S10594">
        <v>10590</v>
      </c>
      <c r="T10594" s="1">
        <f t="shared" si="1022"/>
        <v>56598</v>
      </c>
      <c r="U10594">
        <f t="shared" si="1018"/>
        <v>17</v>
      </c>
      <c r="V10594" s="1" cm="1">
        <f t="array" ref="V10594">INDEX($O$4:$O$20,U10594)</f>
        <v>47471</v>
      </c>
      <c r="W10594" s="1" t="e" cm="1">
        <f t="array" ref="W10594">INDEX($O$4:$O$20,U10594+1)</f>
        <v>#REF!</v>
      </c>
      <c r="X10594" t="e" cm="1">
        <f t="array" ref="X10594">(W10594-T10594)/(W10594-V10594)*INDEX($Q$4:$Q$20,U10594)+(T10594-V10594)/(W10594-V10594)*INDEX($Q$4:$Q$20,U10594+1)</f>
        <v>#REF!</v>
      </c>
      <c r="Y10594" t="e">
        <f t="shared" si="1019"/>
        <v>#REF!</v>
      </c>
      <c r="Z10594" t="e">
        <f t="shared" si="1020"/>
        <v>#REF!</v>
      </c>
      <c r="AA10594" t="e">
        <f t="shared" si="1021"/>
        <v>#REF!</v>
      </c>
      <c r="AB10594" t="e">
        <f t="shared" si="1023"/>
        <v>#REF!</v>
      </c>
    </row>
    <row r="10595" spans="19:28">
      <c r="S10595">
        <v>10591</v>
      </c>
      <c r="T10595" s="1">
        <f t="shared" si="1022"/>
        <v>56599</v>
      </c>
      <c r="U10595">
        <f t="shared" si="1018"/>
        <v>17</v>
      </c>
      <c r="V10595" s="1" cm="1">
        <f t="array" ref="V10595">INDEX($O$4:$O$20,U10595)</f>
        <v>47471</v>
      </c>
      <c r="W10595" s="1" t="e" cm="1">
        <f t="array" ref="W10595">INDEX($O$4:$O$20,U10595+1)</f>
        <v>#REF!</v>
      </c>
      <c r="X10595" t="e" cm="1">
        <f t="array" ref="X10595">(W10595-T10595)/(W10595-V10595)*INDEX($Q$4:$Q$20,U10595)+(T10595-V10595)/(W10595-V10595)*INDEX($Q$4:$Q$20,U10595+1)</f>
        <v>#REF!</v>
      </c>
      <c r="Y10595" t="e">
        <f t="shared" si="1019"/>
        <v>#REF!</v>
      </c>
      <c r="Z10595" t="e">
        <f t="shared" si="1020"/>
        <v>#REF!</v>
      </c>
      <c r="AA10595" t="e">
        <f t="shared" si="1021"/>
        <v>#REF!</v>
      </c>
      <c r="AB10595" t="e">
        <f t="shared" si="1023"/>
        <v>#REF!</v>
      </c>
    </row>
    <row r="10596" spans="19:28">
      <c r="S10596">
        <v>10592</v>
      </c>
      <c r="T10596" s="1">
        <f t="shared" si="1022"/>
        <v>56600</v>
      </c>
      <c r="U10596">
        <f t="shared" si="1018"/>
        <v>17</v>
      </c>
      <c r="V10596" s="1" cm="1">
        <f t="array" ref="V10596">INDEX($O$4:$O$20,U10596)</f>
        <v>47471</v>
      </c>
      <c r="W10596" s="1" t="e" cm="1">
        <f t="array" ref="W10596">INDEX($O$4:$O$20,U10596+1)</f>
        <v>#REF!</v>
      </c>
      <c r="X10596" t="e" cm="1">
        <f t="array" ref="X10596">(W10596-T10596)/(W10596-V10596)*INDEX($Q$4:$Q$20,U10596)+(T10596-V10596)/(W10596-V10596)*INDEX($Q$4:$Q$20,U10596+1)</f>
        <v>#REF!</v>
      </c>
      <c r="Y10596" t="e">
        <f t="shared" si="1019"/>
        <v>#REF!</v>
      </c>
      <c r="Z10596" t="e">
        <f t="shared" si="1020"/>
        <v>#REF!</v>
      </c>
      <c r="AA10596" t="e">
        <f t="shared" si="1021"/>
        <v>#REF!</v>
      </c>
      <c r="AB10596" t="e">
        <f t="shared" si="1023"/>
        <v>#REF!</v>
      </c>
    </row>
    <row r="10597" spans="19:28">
      <c r="S10597">
        <v>10593</v>
      </c>
      <c r="T10597" s="1">
        <f t="shared" si="1022"/>
        <v>56601</v>
      </c>
      <c r="U10597">
        <f t="shared" si="1018"/>
        <v>17</v>
      </c>
      <c r="V10597" s="1" cm="1">
        <f t="array" ref="V10597">INDEX($O$4:$O$20,U10597)</f>
        <v>47471</v>
      </c>
      <c r="W10597" s="1" t="e" cm="1">
        <f t="array" ref="W10597">INDEX($O$4:$O$20,U10597+1)</f>
        <v>#REF!</v>
      </c>
      <c r="X10597" t="e" cm="1">
        <f t="array" ref="X10597">(W10597-T10597)/(W10597-V10597)*INDEX($Q$4:$Q$20,U10597)+(T10597-V10597)/(W10597-V10597)*INDEX($Q$4:$Q$20,U10597+1)</f>
        <v>#REF!</v>
      </c>
      <c r="Y10597" t="e">
        <f t="shared" si="1019"/>
        <v>#REF!</v>
      </c>
      <c r="Z10597" t="e">
        <f t="shared" si="1020"/>
        <v>#REF!</v>
      </c>
      <c r="AA10597" t="e">
        <f t="shared" si="1021"/>
        <v>#REF!</v>
      </c>
      <c r="AB10597" t="e">
        <f t="shared" si="1023"/>
        <v>#REF!</v>
      </c>
    </row>
    <row r="10598" spans="19:28">
      <c r="S10598">
        <v>10594</v>
      </c>
      <c r="T10598" s="1">
        <f t="shared" si="1022"/>
        <v>56602</v>
      </c>
      <c r="U10598">
        <f t="shared" si="1018"/>
        <v>17</v>
      </c>
      <c r="V10598" s="1" cm="1">
        <f t="array" ref="V10598">INDEX($O$4:$O$20,U10598)</f>
        <v>47471</v>
      </c>
      <c r="W10598" s="1" t="e" cm="1">
        <f t="array" ref="W10598">INDEX($O$4:$O$20,U10598+1)</f>
        <v>#REF!</v>
      </c>
      <c r="X10598" t="e" cm="1">
        <f t="array" ref="X10598">(W10598-T10598)/(W10598-V10598)*INDEX($Q$4:$Q$20,U10598)+(T10598-V10598)/(W10598-V10598)*INDEX($Q$4:$Q$20,U10598+1)</f>
        <v>#REF!</v>
      </c>
      <c r="Y10598" t="e">
        <f t="shared" si="1019"/>
        <v>#REF!</v>
      </c>
      <c r="Z10598" t="e">
        <f t="shared" si="1020"/>
        <v>#REF!</v>
      </c>
      <c r="AA10598" t="e">
        <f t="shared" si="1021"/>
        <v>#REF!</v>
      </c>
      <c r="AB10598" t="e">
        <f t="shared" si="1023"/>
        <v>#REF!</v>
      </c>
    </row>
    <row r="10599" spans="19:28">
      <c r="S10599">
        <v>10595</v>
      </c>
      <c r="T10599" s="1">
        <f t="shared" si="1022"/>
        <v>56603</v>
      </c>
      <c r="U10599">
        <f t="shared" si="1018"/>
        <v>17</v>
      </c>
      <c r="V10599" s="1" cm="1">
        <f t="array" ref="V10599">INDEX($O$4:$O$20,U10599)</f>
        <v>47471</v>
      </c>
      <c r="W10599" s="1" t="e" cm="1">
        <f t="array" ref="W10599">INDEX($O$4:$O$20,U10599+1)</f>
        <v>#REF!</v>
      </c>
      <c r="X10599" t="e" cm="1">
        <f t="array" ref="X10599">(W10599-T10599)/(W10599-V10599)*INDEX($Q$4:$Q$20,U10599)+(T10599-V10599)/(W10599-V10599)*INDEX($Q$4:$Q$20,U10599+1)</f>
        <v>#REF!</v>
      </c>
      <c r="Y10599" t="e">
        <f t="shared" si="1019"/>
        <v>#REF!</v>
      </c>
      <c r="Z10599" t="e">
        <f t="shared" si="1020"/>
        <v>#REF!</v>
      </c>
      <c r="AA10599" t="e">
        <f t="shared" si="1021"/>
        <v>#REF!</v>
      </c>
      <c r="AB10599" t="e">
        <f t="shared" si="1023"/>
        <v>#REF!</v>
      </c>
    </row>
    <row r="10600" spans="19:28">
      <c r="S10600">
        <v>10596</v>
      </c>
      <c r="T10600" s="1">
        <f t="shared" si="1022"/>
        <v>56604</v>
      </c>
      <c r="U10600">
        <f t="shared" si="1018"/>
        <v>17</v>
      </c>
      <c r="V10600" s="1" cm="1">
        <f t="array" ref="V10600">INDEX($O$4:$O$20,U10600)</f>
        <v>47471</v>
      </c>
      <c r="W10600" s="1" t="e" cm="1">
        <f t="array" ref="W10600">INDEX($O$4:$O$20,U10600+1)</f>
        <v>#REF!</v>
      </c>
      <c r="X10600" t="e" cm="1">
        <f t="array" ref="X10600">(W10600-T10600)/(W10600-V10600)*INDEX($Q$4:$Q$20,U10600)+(T10600-V10600)/(W10600-V10600)*INDEX($Q$4:$Q$20,U10600+1)</f>
        <v>#REF!</v>
      </c>
      <c r="Y10600" t="e">
        <f t="shared" si="1019"/>
        <v>#REF!</v>
      </c>
      <c r="Z10600" t="e">
        <f t="shared" si="1020"/>
        <v>#REF!</v>
      </c>
      <c r="AA10600" t="e">
        <f t="shared" si="1021"/>
        <v>#REF!</v>
      </c>
      <c r="AB10600" t="e">
        <f t="shared" si="1023"/>
        <v>#REF!</v>
      </c>
    </row>
    <row r="10601" spans="19:28">
      <c r="S10601">
        <v>10597</v>
      </c>
      <c r="T10601" s="1">
        <f t="shared" si="1022"/>
        <v>56605</v>
      </c>
      <c r="U10601">
        <f t="shared" si="1018"/>
        <v>17</v>
      </c>
      <c r="V10601" s="1" cm="1">
        <f t="array" ref="V10601">INDEX($O$4:$O$20,U10601)</f>
        <v>47471</v>
      </c>
      <c r="W10601" s="1" t="e" cm="1">
        <f t="array" ref="W10601">INDEX($O$4:$O$20,U10601+1)</f>
        <v>#REF!</v>
      </c>
      <c r="X10601" t="e" cm="1">
        <f t="array" ref="X10601">(W10601-T10601)/(W10601-V10601)*INDEX($Q$4:$Q$20,U10601)+(T10601-V10601)/(W10601-V10601)*INDEX($Q$4:$Q$20,U10601+1)</f>
        <v>#REF!</v>
      </c>
      <c r="Y10601" t="e">
        <f t="shared" si="1019"/>
        <v>#REF!</v>
      </c>
      <c r="Z10601" t="e">
        <f t="shared" si="1020"/>
        <v>#REF!</v>
      </c>
      <c r="AA10601" t="e">
        <f t="shared" si="1021"/>
        <v>#REF!</v>
      </c>
      <c r="AB10601" t="e">
        <f t="shared" si="1023"/>
        <v>#REF!</v>
      </c>
    </row>
    <row r="10602" spans="19:28">
      <c r="S10602">
        <v>10598</v>
      </c>
      <c r="T10602" s="1">
        <f t="shared" si="1022"/>
        <v>56606</v>
      </c>
      <c r="U10602">
        <f t="shared" si="1018"/>
        <v>17</v>
      </c>
      <c r="V10602" s="1" cm="1">
        <f t="array" ref="V10602">INDEX($O$4:$O$20,U10602)</f>
        <v>47471</v>
      </c>
      <c r="W10602" s="1" t="e" cm="1">
        <f t="array" ref="W10602">INDEX($O$4:$O$20,U10602+1)</f>
        <v>#REF!</v>
      </c>
      <c r="X10602" t="e" cm="1">
        <f t="array" ref="X10602">(W10602-T10602)/(W10602-V10602)*INDEX($Q$4:$Q$20,U10602)+(T10602-V10602)/(W10602-V10602)*INDEX($Q$4:$Q$20,U10602+1)</f>
        <v>#REF!</v>
      </c>
      <c r="Y10602" t="e">
        <f t="shared" si="1019"/>
        <v>#REF!</v>
      </c>
      <c r="Z10602" t="e">
        <f t="shared" si="1020"/>
        <v>#REF!</v>
      </c>
      <c r="AA10602" t="e">
        <f t="shared" si="1021"/>
        <v>#REF!</v>
      </c>
      <c r="AB10602" t="e">
        <f t="shared" si="1023"/>
        <v>#REF!</v>
      </c>
    </row>
    <row r="10603" spans="19:28">
      <c r="S10603">
        <v>10599</v>
      </c>
      <c r="T10603" s="1">
        <f t="shared" si="1022"/>
        <v>56607</v>
      </c>
      <c r="U10603">
        <f t="shared" si="1018"/>
        <v>17</v>
      </c>
      <c r="V10603" s="1" cm="1">
        <f t="array" ref="V10603">INDEX($O$4:$O$20,U10603)</f>
        <v>47471</v>
      </c>
      <c r="W10603" s="1" t="e" cm="1">
        <f t="array" ref="W10603">INDEX($O$4:$O$20,U10603+1)</f>
        <v>#REF!</v>
      </c>
      <c r="X10603" t="e" cm="1">
        <f t="array" ref="X10603">(W10603-T10603)/(W10603-V10603)*INDEX($Q$4:$Q$20,U10603)+(T10603-V10603)/(W10603-V10603)*INDEX($Q$4:$Q$20,U10603+1)</f>
        <v>#REF!</v>
      </c>
      <c r="Y10603" t="e">
        <f t="shared" si="1019"/>
        <v>#REF!</v>
      </c>
      <c r="Z10603" t="e">
        <f t="shared" si="1020"/>
        <v>#REF!</v>
      </c>
      <c r="AA10603" t="e">
        <f t="shared" si="1021"/>
        <v>#REF!</v>
      </c>
      <c r="AB10603" t="e">
        <f t="shared" si="1023"/>
        <v>#REF!</v>
      </c>
    </row>
    <row r="10604" spans="19:28">
      <c r="S10604">
        <v>10600</v>
      </c>
      <c r="T10604" s="1">
        <f t="shared" si="1022"/>
        <v>56608</v>
      </c>
      <c r="U10604">
        <f t="shared" si="1018"/>
        <v>17</v>
      </c>
      <c r="V10604" s="1" cm="1">
        <f t="array" ref="V10604">INDEX($O$4:$O$20,U10604)</f>
        <v>47471</v>
      </c>
      <c r="W10604" s="1" t="e" cm="1">
        <f t="array" ref="W10604">INDEX($O$4:$O$20,U10604+1)</f>
        <v>#REF!</v>
      </c>
      <c r="X10604" t="e" cm="1">
        <f t="array" ref="X10604">(W10604-T10604)/(W10604-V10604)*INDEX($Q$4:$Q$20,U10604)+(T10604-V10604)/(W10604-V10604)*INDEX($Q$4:$Q$20,U10604+1)</f>
        <v>#REF!</v>
      </c>
      <c r="Y10604" t="e">
        <f t="shared" si="1019"/>
        <v>#REF!</v>
      </c>
      <c r="Z10604" t="e">
        <f t="shared" si="1020"/>
        <v>#REF!</v>
      </c>
      <c r="AA10604" t="e">
        <f t="shared" si="1021"/>
        <v>#REF!</v>
      </c>
      <c r="AB10604" t="e">
        <f t="shared" si="1023"/>
        <v>#REF!</v>
      </c>
    </row>
    <row r="10605" spans="19:28">
      <c r="S10605">
        <v>10601</v>
      </c>
      <c r="T10605" s="1">
        <f t="shared" si="1022"/>
        <v>56609</v>
      </c>
      <c r="U10605">
        <f t="shared" si="1018"/>
        <v>17</v>
      </c>
      <c r="V10605" s="1" cm="1">
        <f t="array" ref="V10605">INDEX($O$4:$O$20,U10605)</f>
        <v>47471</v>
      </c>
      <c r="W10605" s="1" t="e" cm="1">
        <f t="array" ref="W10605">INDEX($O$4:$O$20,U10605+1)</f>
        <v>#REF!</v>
      </c>
      <c r="X10605" t="e" cm="1">
        <f t="array" ref="X10605">(W10605-T10605)/(W10605-V10605)*INDEX($Q$4:$Q$20,U10605)+(T10605-V10605)/(W10605-V10605)*INDEX($Q$4:$Q$20,U10605+1)</f>
        <v>#REF!</v>
      </c>
      <c r="Y10605" t="e">
        <f t="shared" si="1019"/>
        <v>#REF!</v>
      </c>
      <c r="Z10605" t="e">
        <f t="shared" si="1020"/>
        <v>#REF!</v>
      </c>
      <c r="AA10605" t="e">
        <f t="shared" si="1021"/>
        <v>#REF!</v>
      </c>
      <c r="AB10605" t="e">
        <f t="shared" si="1023"/>
        <v>#REF!</v>
      </c>
    </row>
    <row r="10606" spans="19:28">
      <c r="S10606">
        <v>10602</v>
      </c>
      <c r="T10606" s="1">
        <f t="shared" si="1022"/>
        <v>56610</v>
      </c>
      <c r="U10606">
        <f t="shared" si="1018"/>
        <v>17</v>
      </c>
      <c r="V10606" s="1" cm="1">
        <f t="array" ref="V10606">INDEX($O$4:$O$20,U10606)</f>
        <v>47471</v>
      </c>
      <c r="W10606" s="1" t="e" cm="1">
        <f t="array" ref="W10606">INDEX($O$4:$O$20,U10606+1)</f>
        <v>#REF!</v>
      </c>
      <c r="X10606" t="e" cm="1">
        <f t="array" ref="X10606">(W10606-T10606)/(W10606-V10606)*INDEX($Q$4:$Q$20,U10606)+(T10606-V10606)/(W10606-V10606)*INDEX($Q$4:$Q$20,U10606+1)</f>
        <v>#REF!</v>
      </c>
      <c r="Y10606" t="e">
        <f t="shared" si="1019"/>
        <v>#REF!</v>
      </c>
      <c r="Z10606" t="e">
        <f t="shared" si="1020"/>
        <v>#REF!</v>
      </c>
      <c r="AA10606" t="e">
        <f t="shared" si="1021"/>
        <v>#REF!</v>
      </c>
      <c r="AB10606" t="e">
        <f t="shared" si="1023"/>
        <v>#REF!</v>
      </c>
    </row>
    <row r="10607" spans="19:28">
      <c r="S10607">
        <v>10603</v>
      </c>
      <c r="T10607" s="1">
        <f t="shared" si="1022"/>
        <v>56611</v>
      </c>
      <c r="U10607">
        <f t="shared" si="1018"/>
        <v>17</v>
      </c>
      <c r="V10607" s="1" cm="1">
        <f t="array" ref="V10607">INDEX($O$4:$O$20,U10607)</f>
        <v>47471</v>
      </c>
      <c r="W10607" s="1" t="e" cm="1">
        <f t="array" ref="W10607">INDEX($O$4:$O$20,U10607+1)</f>
        <v>#REF!</v>
      </c>
      <c r="X10607" t="e" cm="1">
        <f t="array" ref="X10607">(W10607-T10607)/(W10607-V10607)*INDEX($Q$4:$Q$20,U10607)+(T10607-V10607)/(W10607-V10607)*INDEX($Q$4:$Q$20,U10607+1)</f>
        <v>#REF!</v>
      </c>
      <c r="Y10607" t="e">
        <f t="shared" si="1019"/>
        <v>#REF!</v>
      </c>
      <c r="Z10607" t="e">
        <f t="shared" si="1020"/>
        <v>#REF!</v>
      </c>
      <c r="AA10607" t="e">
        <f t="shared" si="1021"/>
        <v>#REF!</v>
      </c>
      <c r="AB10607" t="e">
        <f t="shared" si="1023"/>
        <v>#REF!</v>
      </c>
    </row>
    <row r="10608" spans="19:28">
      <c r="S10608">
        <v>10604</v>
      </c>
      <c r="T10608" s="1">
        <f t="shared" si="1022"/>
        <v>56612</v>
      </c>
      <c r="U10608">
        <f t="shared" si="1018"/>
        <v>17</v>
      </c>
      <c r="V10608" s="1" cm="1">
        <f t="array" ref="V10608">INDEX($O$4:$O$20,U10608)</f>
        <v>47471</v>
      </c>
      <c r="W10608" s="1" t="e" cm="1">
        <f t="array" ref="W10608">INDEX($O$4:$O$20,U10608+1)</f>
        <v>#REF!</v>
      </c>
      <c r="X10608" t="e" cm="1">
        <f t="array" ref="X10608">(W10608-T10608)/(W10608-V10608)*INDEX($Q$4:$Q$20,U10608)+(T10608-V10608)/(W10608-V10608)*INDEX($Q$4:$Q$20,U10608+1)</f>
        <v>#REF!</v>
      </c>
      <c r="Y10608" t="e">
        <f t="shared" si="1019"/>
        <v>#REF!</v>
      </c>
      <c r="Z10608" t="e">
        <f t="shared" si="1020"/>
        <v>#REF!</v>
      </c>
      <c r="AA10608" t="e">
        <f t="shared" si="1021"/>
        <v>#REF!</v>
      </c>
      <c r="AB10608" t="e">
        <f t="shared" si="1023"/>
        <v>#REF!</v>
      </c>
    </row>
    <row r="10609" spans="19:28">
      <c r="S10609">
        <v>10605</v>
      </c>
      <c r="T10609" s="1">
        <f t="shared" si="1022"/>
        <v>56613</v>
      </c>
      <c r="U10609">
        <f t="shared" si="1018"/>
        <v>17</v>
      </c>
      <c r="V10609" s="1" cm="1">
        <f t="array" ref="V10609">INDEX($O$4:$O$20,U10609)</f>
        <v>47471</v>
      </c>
      <c r="W10609" s="1" t="e" cm="1">
        <f t="array" ref="W10609">INDEX($O$4:$O$20,U10609+1)</f>
        <v>#REF!</v>
      </c>
      <c r="X10609" t="e" cm="1">
        <f t="array" ref="X10609">(W10609-T10609)/(W10609-V10609)*INDEX($Q$4:$Q$20,U10609)+(T10609-V10609)/(W10609-V10609)*INDEX($Q$4:$Q$20,U10609+1)</f>
        <v>#REF!</v>
      </c>
      <c r="Y10609" t="e">
        <f t="shared" si="1019"/>
        <v>#REF!</v>
      </c>
      <c r="Z10609" t="e">
        <f t="shared" si="1020"/>
        <v>#REF!</v>
      </c>
      <c r="AA10609" t="e">
        <f t="shared" si="1021"/>
        <v>#REF!</v>
      </c>
      <c r="AB10609" t="e">
        <f t="shared" si="1023"/>
        <v>#REF!</v>
      </c>
    </row>
    <row r="10610" spans="19:28">
      <c r="S10610">
        <v>10606</v>
      </c>
      <c r="T10610" s="1">
        <f t="shared" si="1022"/>
        <v>56614</v>
      </c>
      <c r="U10610">
        <f t="shared" si="1018"/>
        <v>17</v>
      </c>
      <c r="V10610" s="1" cm="1">
        <f t="array" ref="V10610">INDEX($O$4:$O$20,U10610)</f>
        <v>47471</v>
      </c>
      <c r="W10610" s="1" t="e" cm="1">
        <f t="array" ref="W10610">INDEX($O$4:$O$20,U10610+1)</f>
        <v>#REF!</v>
      </c>
      <c r="X10610" t="e" cm="1">
        <f t="array" ref="X10610">(W10610-T10610)/(W10610-V10610)*INDEX($Q$4:$Q$20,U10610)+(T10610-V10610)/(W10610-V10610)*INDEX($Q$4:$Q$20,U10610+1)</f>
        <v>#REF!</v>
      </c>
      <c r="Y10610" t="e">
        <f t="shared" si="1019"/>
        <v>#REF!</v>
      </c>
      <c r="Z10610" t="e">
        <f t="shared" si="1020"/>
        <v>#REF!</v>
      </c>
      <c r="AA10610" t="e">
        <f t="shared" si="1021"/>
        <v>#REF!</v>
      </c>
      <c r="AB10610" t="e">
        <f t="shared" si="1023"/>
        <v>#REF!</v>
      </c>
    </row>
    <row r="10611" spans="19:28">
      <c r="S10611">
        <v>10607</v>
      </c>
      <c r="T10611" s="1">
        <f t="shared" si="1022"/>
        <v>56615</v>
      </c>
      <c r="U10611">
        <f t="shared" si="1018"/>
        <v>17</v>
      </c>
      <c r="V10611" s="1" cm="1">
        <f t="array" ref="V10611">INDEX($O$4:$O$20,U10611)</f>
        <v>47471</v>
      </c>
      <c r="W10611" s="1" t="e" cm="1">
        <f t="array" ref="W10611">INDEX($O$4:$O$20,U10611+1)</f>
        <v>#REF!</v>
      </c>
      <c r="X10611" t="e" cm="1">
        <f t="array" ref="X10611">(W10611-T10611)/(W10611-V10611)*INDEX($Q$4:$Q$20,U10611)+(T10611-V10611)/(W10611-V10611)*INDEX($Q$4:$Q$20,U10611+1)</f>
        <v>#REF!</v>
      </c>
      <c r="Y10611" t="e">
        <f t="shared" si="1019"/>
        <v>#REF!</v>
      </c>
      <c r="Z10611" t="e">
        <f t="shared" si="1020"/>
        <v>#REF!</v>
      </c>
      <c r="AA10611" t="e">
        <f t="shared" si="1021"/>
        <v>#REF!</v>
      </c>
      <c r="AB10611" t="e">
        <f t="shared" si="1023"/>
        <v>#REF!</v>
      </c>
    </row>
    <row r="10612" spans="19:28">
      <c r="S10612">
        <v>10608</v>
      </c>
      <c r="T10612" s="1">
        <f t="shared" si="1022"/>
        <v>56616</v>
      </c>
      <c r="U10612">
        <f t="shared" si="1018"/>
        <v>17</v>
      </c>
      <c r="V10612" s="1" cm="1">
        <f t="array" ref="V10612">INDEX($O$4:$O$20,U10612)</f>
        <v>47471</v>
      </c>
      <c r="W10612" s="1" t="e" cm="1">
        <f t="array" ref="W10612">INDEX($O$4:$O$20,U10612+1)</f>
        <v>#REF!</v>
      </c>
      <c r="X10612" t="e" cm="1">
        <f t="array" ref="X10612">(W10612-T10612)/(W10612-V10612)*INDEX($Q$4:$Q$20,U10612)+(T10612-V10612)/(W10612-V10612)*INDEX($Q$4:$Q$20,U10612+1)</f>
        <v>#REF!</v>
      </c>
      <c r="Y10612" t="e">
        <f t="shared" si="1019"/>
        <v>#REF!</v>
      </c>
      <c r="Z10612" t="e">
        <f t="shared" si="1020"/>
        <v>#REF!</v>
      </c>
      <c r="AA10612" t="e">
        <f t="shared" si="1021"/>
        <v>#REF!</v>
      </c>
      <c r="AB10612" t="e">
        <f t="shared" si="1023"/>
        <v>#REF!</v>
      </c>
    </row>
    <row r="10613" spans="19:28">
      <c r="S10613">
        <v>10609</v>
      </c>
      <c r="T10613" s="1">
        <f t="shared" si="1022"/>
        <v>56617</v>
      </c>
      <c r="U10613">
        <f t="shared" si="1018"/>
        <v>17</v>
      </c>
      <c r="V10613" s="1" cm="1">
        <f t="array" ref="V10613">INDEX($O$4:$O$20,U10613)</f>
        <v>47471</v>
      </c>
      <c r="W10613" s="1" t="e" cm="1">
        <f t="array" ref="W10613">INDEX($O$4:$O$20,U10613+1)</f>
        <v>#REF!</v>
      </c>
      <c r="X10613" t="e" cm="1">
        <f t="array" ref="X10613">(W10613-T10613)/(W10613-V10613)*INDEX($Q$4:$Q$20,U10613)+(T10613-V10613)/(W10613-V10613)*INDEX($Q$4:$Q$20,U10613+1)</f>
        <v>#REF!</v>
      </c>
      <c r="Y10613" t="e">
        <f t="shared" si="1019"/>
        <v>#REF!</v>
      </c>
      <c r="Z10613" t="e">
        <f t="shared" si="1020"/>
        <v>#REF!</v>
      </c>
      <c r="AA10613" t="e">
        <f t="shared" si="1021"/>
        <v>#REF!</v>
      </c>
      <c r="AB10613" t="e">
        <f t="shared" si="1023"/>
        <v>#REF!</v>
      </c>
    </row>
    <row r="10614" spans="19:28">
      <c r="S10614">
        <v>10610</v>
      </c>
      <c r="T10614" s="1">
        <f t="shared" si="1022"/>
        <v>56618</v>
      </c>
      <c r="U10614">
        <f t="shared" si="1018"/>
        <v>17</v>
      </c>
      <c r="V10614" s="1" cm="1">
        <f t="array" ref="V10614">INDEX($O$4:$O$20,U10614)</f>
        <v>47471</v>
      </c>
      <c r="W10614" s="1" t="e" cm="1">
        <f t="array" ref="W10614">INDEX($O$4:$O$20,U10614+1)</f>
        <v>#REF!</v>
      </c>
      <c r="X10614" t="e" cm="1">
        <f t="array" ref="X10614">(W10614-T10614)/(W10614-V10614)*INDEX($Q$4:$Q$20,U10614)+(T10614-V10614)/(W10614-V10614)*INDEX($Q$4:$Q$20,U10614+1)</f>
        <v>#REF!</v>
      </c>
      <c r="Y10614" t="e">
        <f t="shared" si="1019"/>
        <v>#REF!</v>
      </c>
      <c r="Z10614" t="e">
        <f t="shared" si="1020"/>
        <v>#REF!</v>
      </c>
      <c r="AA10614" t="e">
        <f t="shared" si="1021"/>
        <v>#REF!</v>
      </c>
      <c r="AB10614" t="e">
        <f t="shared" si="1023"/>
        <v>#REF!</v>
      </c>
    </row>
    <row r="10615" spans="19:28">
      <c r="S10615">
        <v>10611</v>
      </c>
      <c r="T10615" s="1">
        <f t="shared" si="1022"/>
        <v>56619</v>
      </c>
      <c r="U10615">
        <f t="shared" si="1018"/>
        <v>17</v>
      </c>
      <c r="V10615" s="1" cm="1">
        <f t="array" ref="V10615">INDEX($O$4:$O$20,U10615)</f>
        <v>47471</v>
      </c>
      <c r="W10615" s="1" t="e" cm="1">
        <f t="array" ref="W10615">INDEX($O$4:$O$20,U10615+1)</f>
        <v>#REF!</v>
      </c>
      <c r="X10615" t="e" cm="1">
        <f t="array" ref="X10615">(W10615-T10615)/(W10615-V10615)*INDEX($Q$4:$Q$20,U10615)+(T10615-V10615)/(W10615-V10615)*INDEX($Q$4:$Q$20,U10615+1)</f>
        <v>#REF!</v>
      </c>
      <c r="Y10615" t="e">
        <f t="shared" si="1019"/>
        <v>#REF!</v>
      </c>
      <c r="Z10615" t="e">
        <f t="shared" si="1020"/>
        <v>#REF!</v>
      </c>
      <c r="AA10615" t="e">
        <f t="shared" si="1021"/>
        <v>#REF!</v>
      </c>
      <c r="AB10615" t="e">
        <f t="shared" si="1023"/>
        <v>#REF!</v>
      </c>
    </row>
    <row r="10616" spans="19:28">
      <c r="S10616">
        <v>10612</v>
      </c>
      <c r="T10616" s="1">
        <f t="shared" si="1022"/>
        <v>56620</v>
      </c>
      <c r="U10616">
        <f t="shared" si="1018"/>
        <v>17</v>
      </c>
      <c r="V10616" s="1" cm="1">
        <f t="array" ref="V10616">INDEX($O$4:$O$20,U10616)</f>
        <v>47471</v>
      </c>
      <c r="W10616" s="1" t="e" cm="1">
        <f t="array" ref="W10616">INDEX($O$4:$O$20,U10616+1)</f>
        <v>#REF!</v>
      </c>
      <c r="X10616" t="e" cm="1">
        <f t="array" ref="X10616">(W10616-T10616)/(W10616-V10616)*INDEX($Q$4:$Q$20,U10616)+(T10616-V10616)/(W10616-V10616)*INDEX($Q$4:$Q$20,U10616+1)</f>
        <v>#REF!</v>
      </c>
      <c r="Y10616" t="e">
        <f t="shared" si="1019"/>
        <v>#REF!</v>
      </c>
      <c r="Z10616" t="e">
        <f t="shared" si="1020"/>
        <v>#REF!</v>
      </c>
      <c r="AA10616" t="e">
        <f t="shared" si="1021"/>
        <v>#REF!</v>
      </c>
      <c r="AB10616" t="e">
        <f t="shared" si="1023"/>
        <v>#REF!</v>
      </c>
    </row>
    <row r="10617" spans="19:28">
      <c r="S10617">
        <v>10613</v>
      </c>
      <c r="T10617" s="1">
        <f t="shared" si="1022"/>
        <v>56621</v>
      </c>
      <c r="U10617">
        <f t="shared" si="1018"/>
        <v>17</v>
      </c>
      <c r="V10617" s="1" cm="1">
        <f t="array" ref="V10617">INDEX($O$4:$O$20,U10617)</f>
        <v>47471</v>
      </c>
      <c r="W10617" s="1" t="e" cm="1">
        <f t="array" ref="W10617">INDEX($O$4:$O$20,U10617+1)</f>
        <v>#REF!</v>
      </c>
      <c r="X10617" t="e" cm="1">
        <f t="array" ref="X10617">(W10617-T10617)/(W10617-V10617)*INDEX($Q$4:$Q$20,U10617)+(T10617-V10617)/(W10617-V10617)*INDEX($Q$4:$Q$20,U10617+1)</f>
        <v>#REF!</v>
      </c>
      <c r="Y10617" t="e">
        <f t="shared" si="1019"/>
        <v>#REF!</v>
      </c>
      <c r="Z10617" t="e">
        <f t="shared" si="1020"/>
        <v>#REF!</v>
      </c>
      <c r="AA10617" t="e">
        <f t="shared" si="1021"/>
        <v>#REF!</v>
      </c>
      <c r="AB10617" t="e">
        <f t="shared" si="1023"/>
        <v>#REF!</v>
      </c>
    </row>
    <row r="10618" spans="19:28">
      <c r="S10618">
        <v>10614</v>
      </c>
      <c r="T10618" s="1">
        <f t="shared" si="1022"/>
        <v>56622</v>
      </c>
      <c r="U10618">
        <f t="shared" si="1018"/>
        <v>17</v>
      </c>
      <c r="V10618" s="1" cm="1">
        <f t="array" ref="V10618">INDEX($O$4:$O$20,U10618)</f>
        <v>47471</v>
      </c>
      <c r="W10618" s="1" t="e" cm="1">
        <f t="array" ref="W10618">INDEX($O$4:$O$20,U10618+1)</f>
        <v>#REF!</v>
      </c>
      <c r="X10618" t="e" cm="1">
        <f t="array" ref="X10618">(W10618-T10618)/(W10618-V10618)*INDEX($Q$4:$Q$20,U10618)+(T10618-V10618)/(W10618-V10618)*INDEX($Q$4:$Q$20,U10618+1)</f>
        <v>#REF!</v>
      </c>
      <c r="Y10618" t="e">
        <f t="shared" si="1019"/>
        <v>#REF!</v>
      </c>
      <c r="Z10618" t="e">
        <f t="shared" si="1020"/>
        <v>#REF!</v>
      </c>
      <c r="AA10618" t="e">
        <f t="shared" si="1021"/>
        <v>#REF!</v>
      </c>
      <c r="AB10618" t="e">
        <f t="shared" si="1023"/>
        <v>#REF!</v>
      </c>
    </row>
    <row r="10619" spans="19:28">
      <c r="S10619">
        <v>10615</v>
      </c>
      <c r="T10619" s="1">
        <f t="shared" si="1022"/>
        <v>56623</v>
      </c>
      <c r="U10619">
        <f t="shared" si="1018"/>
        <v>17</v>
      </c>
      <c r="V10619" s="1" cm="1">
        <f t="array" ref="V10619">INDEX($O$4:$O$20,U10619)</f>
        <v>47471</v>
      </c>
      <c r="W10619" s="1" t="e" cm="1">
        <f t="array" ref="W10619">INDEX($O$4:$O$20,U10619+1)</f>
        <v>#REF!</v>
      </c>
      <c r="X10619" t="e" cm="1">
        <f t="array" ref="X10619">(W10619-T10619)/(W10619-V10619)*INDEX($Q$4:$Q$20,U10619)+(T10619-V10619)/(W10619-V10619)*INDEX($Q$4:$Q$20,U10619+1)</f>
        <v>#REF!</v>
      </c>
      <c r="Y10619" t="e">
        <f t="shared" si="1019"/>
        <v>#REF!</v>
      </c>
      <c r="Z10619" t="e">
        <f t="shared" si="1020"/>
        <v>#REF!</v>
      </c>
      <c r="AA10619" t="e">
        <f t="shared" si="1021"/>
        <v>#REF!</v>
      </c>
      <c r="AB10619" t="e">
        <f t="shared" si="1023"/>
        <v>#REF!</v>
      </c>
    </row>
    <row r="10620" spans="19:28">
      <c r="S10620">
        <v>10616</v>
      </c>
      <c r="T10620" s="1">
        <f t="shared" si="1022"/>
        <v>56624</v>
      </c>
      <c r="U10620">
        <f t="shared" si="1018"/>
        <v>17</v>
      </c>
      <c r="V10620" s="1" cm="1">
        <f t="array" ref="V10620">INDEX($O$4:$O$20,U10620)</f>
        <v>47471</v>
      </c>
      <c r="W10620" s="1" t="e" cm="1">
        <f t="array" ref="W10620">INDEX($O$4:$O$20,U10620+1)</f>
        <v>#REF!</v>
      </c>
      <c r="X10620" t="e" cm="1">
        <f t="array" ref="X10620">(W10620-T10620)/(W10620-V10620)*INDEX($Q$4:$Q$20,U10620)+(T10620-V10620)/(W10620-V10620)*INDEX($Q$4:$Q$20,U10620+1)</f>
        <v>#REF!</v>
      </c>
      <c r="Y10620" t="e">
        <f t="shared" si="1019"/>
        <v>#REF!</v>
      </c>
      <c r="Z10620" t="e">
        <f t="shared" si="1020"/>
        <v>#REF!</v>
      </c>
      <c r="AA10620" t="e">
        <f t="shared" si="1021"/>
        <v>#REF!</v>
      </c>
      <c r="AB10620" t="e">
        <f t="shared" si="1023"/>
        <v>#REF!</v>
      </c>
    </row>
    <row r="10621" spans="19:28">
      <c r="S10621">
        <v>10617</v>
      </c>
      <c r="T10621" s="1">
        <f t="shared" si="1022"/>
        <v>56625</v>
      </c>
      <c r="U10621">
        <f t="shared" si="1018"/>
        <v>17</v>
      </c>
      <c r="V10621" s="1" cm="1">
        <f t="array" ref="V10621">INDEX($O$4:$O$20,U10621)</f>
        <v>47471</v>
      </c>
      <c r="W10621" s="1" t="e" cm="1">
        <f t="array" ref="W10621">INDEX($O$4:$O$20,U10621+1)</f>
        <v>#REF!</v>
      </c>
      <c r="X10621" t="e" cm="1">
        <f t="array" ref="X10621">(W10621-T10621)/(W10621-V10621)*INDEX($Q$4:$Q$20,U10621)+(T10621-V10621)/(W10621-V10621)*INDEX($Q$4:$Q$20,U10621+1)</f>
        <v>#REF!</v>
      </c>
      <c r="Y10621" t="e">
        <f t="shared" si="1019"/>
        <v>#REF!</v>
      </c>
      <c r="Z10621" t="e">
        <f t="shared" si="1020"/>
        <v>#REF!</v>
      </c>
      <c r="AA10621" t="e">
        <f t="shared" si="1021"/>
        <v>#REF!</v>
      </c>
      <c r="AB10621" t="e">
        <f t="shared" si="1023"/>
        <v>#REF!</v>
      </c>
    </row>
    <row r="10622" spans="19:28">
      <c r="S10622">
        <v>10618</v>
      </c>
      <c r="T10622" s="1">
        <f t="shared" si="1022"/>
        <v>56626</v>
      </c>
      <c r="U10622">
        <f t="shared" si="1018"/>
        <v>17</v>
      </c>
      <c r="V10622" s="1" cm="1">
        <f t="array" ref="V10622">INDEX($O$4:$O$20,U10622)</f>
        <v>47471</v>
      </c>
      <c r="W10622" s="1" t="e" cm="1">
        <f t="array" ref="W10622">INDEX($O$4:$O$20,U10622+1)</f>
        <v>#REF!</v>
      </c>
      <c r="X10622" t="e" cm="1">
        <f t="array" ref="X10622">(W10622-T10622)/(W10622-V10622)*INDEX($Q$4:$Q$20,U10622)+(T10622-V10622)/(W10622-V10622)*INDEX($Q$4:$Q$20,U10622+1)</f>
        <v>#REF!</v>
      </c>
      <c r="Y10622" t="e">
        <f t="shared" si="1019"/>
        <v>#REF!</v>
      </c>
      <c r="Z10622" t="e">
        <f t="shared" si="1020"/>
        <v>#REF!</v>
      </c>
      <c r="AA10622" t="e">
        <f t="shared" si="1021"/>
        <v>#REF!</v>
      </c>
      <c r="AB10622" t="e">
        <f t="shared" si="1023"/>
        <v>#REF!</v>
      </c>
    </row>
    <row r="10623" spans="19:28">
      <c r="S10623">
        <v>10619</v>
      </c>
      <c r="T10623" s="1">
        <f t="shared" si="1022"/>
        <v>56627</v>
      </c>
      <c r="U10623">
        <f t="shared" si="1018"/>
        <v>17</v>
      </c>
      <c r="V10623" s="1" cm="1">
        <f t="array" ref="V10623">INDEX($O$4:$O$20,U10623)</f>
        <v>47471</v>
      </c>
      <c r="W10623" s="1" t="e" cm="1">
        <f t="array" ref="W10623">INDEX($O$4:$O$20,U10623+1)</f>
        <v>#REF!</v>
      </c>
      <c r="X10623" t="e" cm="1">
        <f t="array" ref="X10623">(W10623-T10623)/(W10623-V10623)*INDEX($Q$4:$Q$20,U10623)+(T10623-V10623)/(W10623-V10623)*INDEX($Q$4:$Q$20,U10623+1)</f>
        <v>#REF!</v>
      </c>
      <c r="Y10623" t="e">
        <f t="shared" si="1019"/>
        <v>#REF!</v>
      </c>
      <c r="Z10623" t="e">
        <f t="shared" si="1020"/>
        <v>#REF!</v>
      </c>
      <c r="AA10623" t="e">
        <f t="shared" si="1021"/>
        <v>#REF!</v>
      </c>
      <c r="AB10623" t="e">
        <f t="shared" si="1023"/>
        <v>#REF!</v>
      </c>
    </row>
    <row r="10624" spans="19:28">
      <c r="S10624">
        <v>10620</v>
      </c>
      <c r="T10624" s="1">
        <f t="shared" si="1022"/>
        <v>56628</v>
      </c>
      <c r="U10624">
        <f t="shared" si="1018"/>
        <v>17</v>
      </c>
      <c r="V10624" s="1" cm="1">
        <f t="array" ref="V10624">INDEX($O$4:$O$20,U10624)</f>
        <v>47471</v>
      </c>
      <c r="W10624" s="1" t="e" cm="1">
        <f t="array" ref="W10624">INDEX($O$4:$O$20,U10624+1)</f>
        <v>#REF!</v>
      </c>
      <c r="X10624" t="e" cm="1">
        <f t="array" ref="X10624">(W10624-T10624)/(W10624-V10624)*INDEX($Q$4:$Q$20,U10624)+(T10624-V10624)/(W10624-V10624)*INDEX($Q$4:$Q$20,U10624+1)</f>
        <v>#REF!</v>
      </c>
      <c r="Y10624" t="e">
        <f t="shared" si="1019"/>
        <v>#REF!</v>
      </c>
      <c r="Z10624" t="e">
        <f t="shared" si="1020"/>
        <v>#REF!</v>
      </c>
      <c r="AA10624" t="e">
        <f t="shared" si="1021"/>
        <v>#REF!</v>
      </c>
      <c r="AB10624" t="e">
        <f t="shared" si="1023"/>
        <v>#REF!</v>
      </c>
    </row>
    <row r="10625" spans="19:28">
      <c r="S10625">
        <v>10621</v>
      </c>
      <c r="T10625" s="1">
        <f t="shared" si="1022"/>
        <v>56629</v>
      </c>
      <c r="U10625">
        <f t="shared" si="1018"/>
        <v>17</v>
      </c>
      <c r="V10625" s="1" cm="1">
        <f t="array" ref="V10625">INDEX($O$4:$O$20,U10625)</f>
        <v>47471</v>
      </c>
      <c r="W10625" s="1" t="e" cm="1">
        <f t="array" ref="W10625">INDEX($O$4:$O$20,U10625+1)</f>
        <v>#REF!</v>
      </c>
      <c r="X10625" t="e" cm="1">
        <f t="array" ref="X10625">(W10625-T10625)/(W10625-V10625)*INDEX($Q$4:$Q$20,U10625)+(T10625-V10625)/(W10625-V10625)*INDEX($Q$4:$Q$20,U10625+1)</f>
        <v>#REF!</v>
      </c>
      <c r="Y10625" t="e">
        <f t="shared" si="1019"/>
        <v>#REF!</v>
      </c>
      <c r="Z10625" t="e">
        <f t="shared" si="1020"/>
        <v>#REF!</v>
      </c>
      <c r="AA10625" t="e">
        <f t="shared" si="1021"/>
        <v>#REF!</v>
      </c>
      <c r="AB10625" t="e">
        <f t="shared" si="1023"/>
        <v>#REF!</v>
      </c>
    </row>
    <row r="10626" spans="19:28">
      <c r="S10626">
        <v>10622</v>
      </c>
      <c r="T10626" s="1">
        <f t="shared" si="1022"/>
        <v>56630</v>
      </c>
      <c r="U10626">
        <f t="shared" si="1018"/>
        <v>17</v>
      </c>
      <c r="V10626" s="1" cm="1">
        <f t="array" ref="V10626">INDEX($O$4:$O$20,U10626)</f>
        <v>47471</v>
      </c>
      <c r="W10626" s="1" t="e" cm="1">
        <f t="array" ref="W10626">INDEX($O$4:$O$20,U10626+1)</f>
        <v>#REF!</v>
      </c>
      <c r="X10626" t="e" cm="1">
        <f t="array" ref="X10626">(W10626-T10626)/(W10626-V10626)*INDEX($Q$4:$Q$20,U10626)+(T10626-V10626)/(W10626-V10626)*INDEX($Q$4:$Q$20,U10626+1)</f>
        <v>#REF!</v>
      </c>
      <c r="Y10626" t="e">
        <f t="shared" si="1019"/>
        <v>#REF!</v>
      </c>
      <c r="Z10626" t="e">
        <f t="shared" si="1020"/>
        <v>#REF!</v>
      </c>
      <c r="AA10626" t="e">
        <f t="shared" si="1021"/>
        <v>#REF!</v>
      </c>
      <c r="AB10626" t="e">
        <f t="shared" si="1023"/>
        <v>#REF!</v>
      </c>
    </row>
    <row r="10627" spans="19:28">
      <c r="S10627">
        <v>10623</v>
      </c>
      <c r="T10627" s="1">
        <f t="shared" si="1022"/>
        <v>56631</v>
      </c>
      <c r="U10627">
        <f t="shared" si="1018"/>
        <v>17</v>
      </c>
      <c r="V10627" s="1" cm="1">
        <f t="array" ref="V10627">INDEX($O$4:$O$20,U10627)</f>
        <v>47471</v>
      </c>
      <c r="W10627" s="1" t="e" cm="1">
        <f t="array" ref="W10627">INDEX($O$4:$O$20,U10627+1)</f>
        <v>#REF!</v>
      </c>
      <c r="X10627" t="e" cm="1">
        <f t="array" ref="X10627">(W10627-T10627)/(W10627-V10627)*INDEX($Q$4:$Q$20,U10627)+(T10627-V10627)/(W10627-V10627)*INDEX($Q$4:$Q$20,U10627+1)</f>
        <v>#REF!</v>
      </c>
      <c r="Y10627" t="e">
        <f t="shared" si="1019"/>
        <v>#REF!</v>
      </c>
      <c r="Z10627" t="e">
        <f t="shared" si="1020"/>
        <v>#REF!</v>
      </c>
      <c r="AA10627" t="e">
        <f t="shared" si="1021"/>
        <v>#REF!</v>
      </c>
      <c r="AB10627" t="e">
        <f t="shared" si="1023"/>
        <v>#REF!</v>
      </c>
    </row>
    <row r="10628" spans="19:28">
      <c r="S10628">
        <v>10624</v>
      </c>
      <c r="T10628" s="1">
        <f t="shared" si="1022"/>
        <v>56632</v>
      </c>
      <c r="U10628">
        <f t="shared" si="1018"/>
        <v>17</v>
      </c>
      <c r="V10628" s="1" cm="1">
        <f t="array" ref="V10628">INDEX($O$4:$O$20,U10628)</f>
        <v>47471</v>
      </c>
      <c r="W10628" s="1" t="e" cm="1">
        <f t="array" ref="W10628">INDEX($O$4:$O$20,U10628+1)</f>
        <v>#REF!</v>
      </c>
      <c r="X10628" t="e" cm="1">
        <f t="array" ref="X10628">(W10628-T10628)/(W10628-V10628)*INDEX($Q$4:$Q$20,U10628)+(T10628-V10628)/(W10628-V10628)*INDEX($Q$4:$Q$20,U10628+1)</f>
        <v>#REF!</v>
      </c>
      <c r="Y10628" t="e">
        <f t="shared" si="1019"/>
        <v>#REF!</v>
      </c>
      <c r="Z10628" t="e">
        <f t="shared" si="1020"/>
        <v>#REF!</v>
      </c>
      <c r="AA10628" t="e">
        <f t="shared" si="1021"/>
        <v>#REF!</v>
      </c>
      <c r="AB10628" t="e">
        <f t="shared" si="1023"/>
        <v>#REF!</v>
      </c>
    </row>
    <row r="10629" spans="19:28">
      <c r="S10629">
        <v>10625</v>
      </c>
      <c r="T10629" s="1">
        <f t="shared" si="1022"/>
        <v>56633</v>
      </c>
      <c r="U10629">
        <f t="shared" ref="U10629:U10692" si="1024">MATCH(T10629,$O$4:$O$20,1)</f>
        <v>17</v>
      </c>
      <c r="V10629" s="1" cm="1">
        <f t="array" ref="V10629">INDEX($O$4:$O$20,U10629)</f>
        <v>47471</v>
      </c>
      <c r="W10629" s="1" t="e" cm="1">
        <f t="array" ref="W10629">INDEX($O$4:$O$20,U10629+1)</f>
        <v>#REF!</v>
      </c>
      <c r="X10629" t="e" cm="1">
        <f t="array" ref="X10629">(W10629-T10629)/(W10629-V10629)*INDEX($Q$4:$Q$20,U10629)+(T10629-V10629)/(W10629-V10629)*INDEX($Q$4:$Q$20,U10629+1)</f>
        <v>#REF!</v>
      </c>
      <c r="Y10629" t="e">
        <f t="shared" ref="Y10629:Y10692" si="1025">EXP(X10629)</f>
        <v>#REF!</v>
      </c>
      <c r="Z10629" t="e">
        <f t="shared" ref="Z10629:Z10692" si="1026">(Y10629/Y10630-1)*360</f>
        <v>#REF!</v>
      </c>
      <c r="AA10629" t="e">
        <f t="shared" ref="AA10629:AA10692" si="1027">Z10629-0.0006</f>
        <v>#REF!</v>
      </c>
      <c r="AB10629" t="e">
        <f t="shared" si="1023"/>
        <v>#REF!</v>
      </c>
    </row>
    <row r="10630" spans="19:28">
      <c r="S10630">
        <v>10626</v>
      </c>
      <c r="T10630" s="1">
        <f t="shared" ref="T10630:T10693" si="1028">T10629+1</f>
        <v>56634</v>
      </c>
      <c r="U10630">
        <f t="shared" si="1024"/>
        <v>17</v>
      </c>
      <c r="V10630" s="1" cm="1">
        <f t="array" ref="V10630">INDEX($O$4:$O$20,U10630)</f>
        <v>47471</v>
      </c>
      <c r="W10630" s="1" t="e" cm="1">
        <f t="array" ref="W10630">INDEX($O$4:$O$20,U10630+1)</f>
        <v>#REF!</v>
      </c>
      <c r="X10630" t="e" cm="1">
        <f t="array" ref="X10630">(W10630-T10630)/(W10630-V10630)*INDEX($Q$4:$Q$20,U10630)+(T10630-V10630)/(W10630-V10630)*INDEX($Q$4:$Q$20,U10630+1)</f>
        <v>#REF!</v>
      </c>
      <c r="Y10630" t="e">
        <f t="shared" si="1025"/>
        <v>#REF!</v>
      </c>
      <c r="Z10630" t="e">
        <f t="shared" si="1026"/>
        <v>#REF!</v>
      </c>
      <c r="AA10630" t="e">
        <f t="shared" si="1027"/>
        <v>#REF!</v>
      </c>
      <c r="AB10630" t="e">
        <f t="shared" ref="AB10630:AB10693" si="1029">AB10629/(1+AA10629/360)</f>
        <v>#REF!</v>
      </c>
    </row>
    <row r="10631" spans="19:28">
      <c r="S10631">
        <v>10627</v>
      </c>
      <c r="T10631" s="1">
        <f t="shared" si="1028"/>
        <v>56635</v>
      </c>
      <c r="U10631">
        <f t="shared" si="1024"/>
        <v>17</v>
      </c>
      <c r="V10631" s="1" cm="1">
        <f t="array" ref="V10631">INDEX($O$4:$O$20,U10631)</f>
        <v>47471</v>
      </c>
      <c r="W10631" s="1" t="e" cm="1">
        <f t="array" ref="W10631">INDEX($O$4:$O$20,U10631+1)</f>
        <v>#REF!</v>
      </c>
      <c r="X10631" t="e" cm="1">
        <f t="array" ref="X10631">(W10631-T10631)/(W10631-V10631)*INDEX($Q$4:$Q$20,U10631)+(T10631-V10631)/(W10631-V10631)*INDEX($Q$4:$Q$20,U10631+1)</f>
        <v>#REF!</v>
      </c>
      <c r="Y10631" t="e">
        <f t="shared" si="1025"/>
        <v>#REF!</v>
      </c>
      <c r="Z10631" t="e">
        <f t="shared" si="1026"/>
        <v>#REF!</v>
      </c>
      <c r="AA10631" t="e">
        <f t="shared" si="1027"/>
        <v>#REF!</v>
      </c>
      <c r="AB10631" t="e">
        <f t="shared" si="1029"/>
        <v>#REF!</v>
      </c>
    </row>
    <row r="10632" spans="19:28">
      <c r="S10632">
        <v>10628</v>
      </c>
      <c r="T10632" s="1">
        <f t="shared" si="1028"/>
        <v>56636</v>
      </c>
      <c r="U10632">
        <f t="shared" si="1024"/>
        <v>17</v>
      </c>
      <c r="V10632" s="1" cm="1">
        <f t="array" ref="V10632">INDEX($O$4:$O$20,U10632)</f>
        <v>47471</v>
      </c>
      <c r="W10632" s="1" t="e" cm="1">
        <f t="array" ref="W10632">INDEX($O$4:$O$20,U10632+1)</f>
        <v>#REF!</v>
      </c>
      <c r="X10632" t="e" cm="1">
        <f t="array" ref="X10632">(W10632-T10632)/(W10632-V10632)*INDEX($Q$4:$Q$20,U10632)+(T10632-V10632)/(W10632-V10632)*INDEX($Q$4:$Q$20,U10632+1)</f>
        <v>#REF!</v>
      </c>
      <c r="Y10632" t="e">
        <f t="shared" si="1025"/>
        <v>#REF!</v>
      </c>
      <c r="Z10632" t="e">
        <f t="shared" si="1026"/>
        <v>#REF!</v>
      </c>
      <c r="AA10632" t="e">
        <f t="shared" si="1027"/>
        <v>#REF!</v>
      </c>
      <c r="AB10632" t="e">
        <f t="shared" si="1029"/>
        <v>#REF!</v>
      </c>
    </row>
    <row r="10633" spans="19:28">
      <c r="S10633">
        <v>10629</v>
      </c>
      <c r="T10633" s="1">
        <f t="shared" si="1028"/>
        <v>56637</v>
      </c>
      <c r="U10633">
        <f t="shared" si="1024"/>
        <v>17</v>
      </c>
      <c r="V10633" s="1" cm="1">
        <f t="array" ref="V10633">INDEX($O$4:$O$20,U10633)</f>
        <v>47471</v>
      </c>
      <c r="W10633" s="1" t="e" cm="1">
        <f t="array" ref="W10633">INDEX($O$4:$O$20,U10633+1)</f>
        <v>#REF!</v>
      </c>
      <c r="X10633" t="e" cm="1">
        <f t="array" ref="X10633">(W10633-T10633)/(W10633-V10633)*INDEX($Q$4:$Q$20,U10633)+(T10633-V10633)/(W10633-V10633)*INDEX($Q$4:$Q$20,U10633+1)</f>
        <v>#REF!</v>
      </c>
      <c r="Y10633" t="e">
        <f t="shared" si="1025"/>
        <v>#REF!</v>
      </c>
      <c r="Z10633" t="e">
        <f t="shared" si="1026"/>
        <v>#REF!</v>
      </c>
      <c r="AA10633" t="e">
        <f t="shared" si="1027"/>
        <v>#REF!</v>
      </c>
      <c r="AB10633" t="e">
        <f t="shared" si="1029"/>
        <v>#REF!</v>
      </c>
    </row>
    <row r="10634" spans="19:28">
      <c r="S10634">
        <v>10630</v>
      </c>
      <c r="T10634" s="1">
        <f t="shared" si="1028"/>
        <v>56638</v>
      </c>
      <c r="U10634">
        <f t="shared" si="1024"/>
        <v>17</v>
      </c>
      <c r="V10634" s="1" cm="1">
        <f t="array" ref="V10634">INDEX($O$4:$O$20,U10634)</f>
        <v>47471</v>
      </c>
      <c r="W10634" s="1" t="e" cm="1">
        <f t="array" ref="W10634">INDEX($O$4:$O$20,U10634+1)</f>
        <v>#REF!</v>
      </c>
      <c r="X10634" t="e" cm="1">
        <f t="array" ref="X10634">(W10634-T10634)/(W10634-V10634)*INDEX($Q$4:$Q$20,U10634)+(T10634-V10634)/(W10634-V10634)*INDEX($Q$4:$Q$20,U10634+1)</f>
        <v>#REF!</v>
      </c>
      <c r="Y10634" t="e">
        <f t="shared" si="1025"/>
        <v>#REF!</v>
      </c>
      <c r="Z10634" t="e">
        <f t="shared" si="1026"/>
        <v>#REF!</v>
      </c>
      <c r="AA10634" t="e">
        <f t="shared" si="1027"/>
        <v>#REF!</v>
      </c>
      <c r="AB10634" t="e">
        <f t="shared" si="1029"/>
        <v>#REF!</v>
      </c>
    </row>
    <row r="10635" spans="19:28">
      <c r="S10635">
        <v>10631</v>
      </c>
      <c r="T10635" s="1">
        <f t="shared" si="1028"/>
        <v>56639</v>
      </c>
      <c r="U10635">
        <f t="shared" si="1024"/>
        <v>17</v>
      </c>
      <c r="V10635" s="1" cm="1">
        <f t="array" ref="V10635">INDEX($O$4:$O$20,U10635)</f>
        <v>47471</v>
      </c>
      <c r="W10635" s="1" t="e" cm="1">
        <f t="array" ref="W10635">INDEX($O$4:$O$20,U10635+1)</f>
        <v>#REF!</v>
      </c>
      <c r="X10635" t="e" cm="1">
        <f t="array" ref="X10635">(W10635-T10635)/(W10635-V10635)*INDEX($Q$4:$Q$20,U10635)+(T10635-V10635)/(W10635-V10635)*INDEX($Q$4:$Q$20,U10635+1)</f>
        <v>#REF!</v>
      </c>
      <c r="Y10635" t="e">
        <f t="shared" si="1025"/>
        <v>#REF!</v>
      </c>
      <c r="Z10635" t="e">
        <f t="shared" si="1026"/>
        <v>#REF!</v>
      </c>
      <c r="AA10635" t="e">
        <f t="shared" si="1027"/>
        <v>#REF!</v>
      </c>
      <c r="AB10635" t="e">
        <f t="shared" si="1029"/>
        <v>#REF!</v>
      </c>
    </row>
    <row r="10636" spans="19:28">
      <c r="S10636">
        <v>10632</v>
      </c>
      <c r="T10636" s="1">
        <f t="shared" si="1028"/>
        <v>56640</v>
      </c>
      <c r="U10636">
        <f t="shared" si="1024"/>
        <v>17</v>
      </c>
      <c r="V10636" s="1" cm="1">
        <f t="array" ref="V10636">INDEX($O$4:$O$20,U10636)</f>
        <v>47471</v>
      </c>
      <c r="W10636" s="1" t="e" cm="1">
        <f t="array" ref="W10636">INDEX($O$4:$O$20,U10636+1)</f>
        <v>#REF!</v>
      </c>
      <c r="X10636" t="e" cm="1">
        <f t="array" ref="X10636">(W10636-T10636)/(W10636-V10636)*INDEX($Q$4:$Q$20,U10636)+(T10636-V10636)/(W10636-V10636)*INDEX($Q$4:$Q$20,U10636+1)</f>
        <v>#REF!</v>
      </c>
      <c r="Y10636" t="e">
        <f t="shared" si="1025"/>
        <v>#REF!</v>
      </c>
      <c r="Z10636" t="e">
        <f t="shared" si="1026"/>
        <v>#REF!</v>
      </c>
      <c r="AA10636" t="e">
        <f t="shared" si="1027"/>
        <v>#REF!</v>
      </c>
      <c r="AB10636" t="e">
        <f t="shared" si="1029"/>
        <v>#REF!</v>
      </c>
    </row>
    <row r="10637" spans="19:28">
      <c r="S10637">
        <v>10633</v>
      </c>
      <c r="T10637" s="1">
        <f t="shared" si="1028"/>
        <v>56641</v>
      </c>
      <c r="U10637">
        <f t="shared" si="1024"/>
        <v>17</v>
      </c>
      <c r="V10637" s="1" cm="1">
        <f t="array" ref="V10637">INDEX($O$4:$O$20,U10637)</f>
        <v>47471</v>
      </c>
      <c r="W10637" s="1" t="e" cm="1">
        <f t="array" ref="W10637">INDEX($O$4:$O$20,U10637+1)</f>
        <v>#REF!</v>
      </c>
      <c r="X10637" t="e" cm="1">
        <f t="array" ref="X10637">(W10637-T10637)/(W10637-V10637)*INDEX($Q$4:$Q$20,U10637)+(T10637-V10637)/(W10637-V10637)*INDEX($Q$4:$Q$20,U10637+1)</f>
        <v>#REF!</v>
      </c>
      <c r="Y10637" t="e">
        <f t="shared" si="1025"/>
        <v>#REF!</v>
      </c>
      <c r="Z10637" t="e">
        <f t="shared" si="1026"/>
        <v>#REF!</v>
      </c>
      <c r="AA10637" t="e">
        <f t="shared" si="1027"/>
        <v>#REF!</v>
      </c>
      <c r="AB10637" t="e">
        <f t="shared" si="1029"/>
        <v>#REF!</v>
      </c>
    </row>
    <row r="10638" spans="19:28">
      <c r="S10638">
        <v>10634</v>
      </c>
      <c r="T10638" s="1">
        <f t="shared" si="1028"/>
        <v>56642</v>
      </c>
      <c r="U10638">
        <f t="shared" si="1024"/>
        <v>17</v>
      </c>
      <c r="V10638" s="1" cm="1">
        <f t="array" ref="V10638">INDEX($O$4:$O$20,U10638)</f>
        <v>47471</v>
      </c>
      <c r="W10638" s="1" t="e" cm="1">
        <f t="array" ref="W10638">INDEX($O$4:$O$20,U10638+1)</f>
        <v>#REF!</v>
      </c>
      <c r="X10638" t="e" cm="1">
        <f t="array" ref="X10638">(W10638-T10638)/(W10638-V10638)*INDEX($Q$4:$Q$20,U10638)+(T10638-V10638)/(W10638-V10638)*INDEX($Q$4:$Q$20,U10638+1)</f>
        <v>#REF!</v>
      </c>
      <c r="Y10638" t="e">
        <f t="shared" si="1025"/>
        <v>#REF!</v>
      </c>
      <c r="Z10638" t="e">
        <f t="shared" si="1026"/>
        <v>#REF!</v>
      </c>
      <c r="AA10638" t="e">
        <f t="shared" si="1027"/>
        <v>#REF!</v>
      </c>
      <c r="AB10638" t="e">
        <f t="shared" si="1029"/>
        <v>#REF!</v>
      </c>
    </row>
    <row r="10639" spans="19:28">
      <c r="S10639">
        <v>10635</v>
      </c>
      <c r="T10639" s="1">
        <f t="shared" si="1028"/>
        <v>56643</v>
      </c>
      <c r="U10639">
        <f t="shared" si="1024"/>
        <v>17</v>
      </c>
      <c r="V10639" s="1" cm="1">
        <f t="array" ref="V10639">INDEX($O$4:$O$20,U10639)</f>
        <v>47471</v>
      </c>
      <c r="W10639" s="1" t="e" cm="1">
        <f t="array" ref="W10639">INDEX($O$4:$O$20,U10639+1)</f>
        <v>#REF!</v>
      </c>
      <c r="X10639" t="e" cm="1">
        <f t="array" ref="X10639">(W10639-T10639)/(W10639-V10639)*INDEX($Q$4:$Q$20,U10639)+(T10639-V10639)/(W10639-V10639)*INDEX($Q$4:$Q$20,U10639+1)</f>
        <v>#REF!</v>
      </c>
      <c r="Y10639" t="e">
        <f t="shared" si="1025"/>
        <v>#REF!</v>
      </c>
      <c r="Z10639" t="e">
        <f t="shared" si="1026"/>
        <v>#REF!</v>
      </c>
      <c r="AA10639" t="e">
        <f t="shared" si="1027"/>
        <v>#REF!</v>
      </c>
      <c r="AB10639" t="e">
        <f t="shared" si="1029"/>
        <v>#REF!</v>
      </c>
    </row>
    <row r="10640" spans="19:28">
      <c r="S10640">
        <v>10636</v>
      </c>
      <c r="T10640" s="1">
        <f t="shared" si="1028"/>
        <v>56644</v>
      </c>
      <c r="U10640">
        <f t="shared" si="1024"/>
        <v>17</v>
      </c>
      <c r="V10640" s="1" cm="1">
        <f t="array" ref="V10640">INDEX($O$4:$O$20,U10640)</f>
        <v>47471</v>
      </c>
      <c r="W10640" s="1" t="e" cm="1">
        <f t="array" ref="W10640">INDEX($O$4:$O$20,U10640+1)</f>
        <v>#REF!</v>
      </c>
      <c r="X10640" t="e" cm="1">
        <f t="array" ref="X10640">(W10640-T10640)/(W10640-V10640)*INDEX($Q$4:$Q$20,U10640)+(T10640-V10640)/(W10640-V10640)*INDEX($Q$4:$Q$20,U10640+1)</f>
        <v>#REF!</v>
      </c>
      <c r="Y10640" t="e">
        <f t="shared" si="1025"/>
        <v>#REF!</v>
      </c>
      <c r="Z10640" t="e">
        <f t="shared" si="1026"/>
        <v>#REF!</v>
      </c>
      <c r="AA10640" t="e">
        <f t="shared" si="1027"/>
        <v>#REF!</v>
      </c>
      <c r="AB10640" t="e">
        <f t="shared" si="1029"/>
        <v>#REF!</v>
      </c>
    </row>
    <row r="10641" spans="19:28">
      <c r="S10641">
        <v>10637</v>
      </c>
      <c r="T10641" s="1">
        <f t="shared" si="1028"/>
        <v>56645</v>
      </c>
      <c r="U10641">
        <f t="shared" si="1024"/>
        <v>17</v>
      </c>
      <c r="V10641" s="1" cm="1">
        <f t="array" ref="V10641">INDEX($O$4:$O$20,U10641)</f>
        <v>47471</v>
      </c>
      <c r="W10641" s="1" t="e" cm="1">
        <f t="array" ref="W10641">INDEX($O$4:$O$20,U10641+1)</f>
        <v>#REF!</v>
      </c>
      <c r="X10641" t="e" cm="1">
        <f t="array" ref="X10641">(W10641-T10641)/(W10641-V10641)*INDEX($Q$4:$Q$20,U10641)+(T10641-V10641)/(W10641-V10641)*INDEX($Q$4:$Q$20,U10641+1)</f>
        <v>#REF!</v>
      </c>
      <c r="Y10641" t="e">
        <f t="shared" si="1025"/>
        <v>#REF!</v>
      </c>
      <c r="Z10641" t="e">
        <f t="shared" si="1026"/>
        <v>#REF!</v>
      </c>
      <c r="AA10641" t="e">
        <f t="shared" si="1027"/>
        <v>#REF!</v>
      </c>
      <c r="AB10641" t="e">
        <f t="shared" si="1029"/>
        <v>#REF!</v>
      </c>
    </row>
    <row r="10642" spans="19:28">
      <c r="S10642">
        <v>10638</v>
      </c>
      <c r="T10642" s="1">
        <f t="shared" si="1028"/>
        <v>56646</v>
      </c>
      <c r="U10642">
        <f t="shared" si="1024"/>
        <v>17</v>
      </c>
      <c r="V10642" s="1" cm="1">
        <f t="array" ref="V10642">INDEX($O$4:$O$20,U10642)</f>
        <v>47471</v>
      </c>
      <c r="W10642" s="1" t="e" cm="1">
        <f t="array" ref="W10642">INDEX($O$4:$O$20,U10642+1)</f>
        <v>#REF!</v>
      </c>
      <c r="X10642" t="e" cm="1">
        <f t="array" ref="X10642">(W10642-T10642)/(W10642-V10642)*INDEX($Q$4:$Q$20,U10642)+(T10642-V10642)/(W10642-V10642)*INDEX($Q$4:$Q$20,U10642+1)</f>
        <v>#REF!</v>
      </c>
      <c r="Y10642" t="e">
        <f t="shared" si="1025"/>
        <v>#REF!</v>
      </c>
      <c r="Z10642" t="e">
        <f t="shared" si="1026"/>
        <v>#REF!</v>
      </c>
      <c r="AA10642" t="e">
        <f t="shared" si="1027"/>
        <v>#REF!</v>
      </c>
      <c r="AB10642" t="e">
        <f t="shared" si="1029"/>
        <v>#REF!</v>
      </c>
    </row>
    <row r="10643" spans="19:28">
      <c r="S10643">
        <v>10639</v>
      </c>
      <c r="T10643" s="1">
        <f t="shared" si="1028"/>
        <v>56647</v>
      </c>
      <c r="U10643">
        <f t="shared" si="1024"/>
        <v>17</v>
      </c>
      <c r="V10643" s="1" cm="1">
        <f t="array" ref="V10643">INDEX($O$4:$O$20,U10643)</f>
        <v>47471</v>
      </c>
      <c r="W10643" s="1" t="e" cm="1">
        <f t="array" ref="W10643">INDEX($O$4:$O$20,U10643+1)</f>
        <v>#REF!</v>
      </c>
      <c r="X10643" t="e" cm="1">
        <f t="array" ref="X10643">(W10643-T10643)/(W10643-V10643)*INDEX($Q$4:$Q$20,U10643)+(T10643-V10643)/(W10643-V10643)*INDEX($Q$4:$Q$20,U10643+1)</f>
        <v>#REF!</v>
      </c>
      <c r="Y10643" t="e">
        <f t="shared" si="1025"/>
        <v>#REF!</v>
      </c>
      <c r="Z10643" t="e">
        <f t="shared" si="1026"/>
        <v>#REF!</v>
      </c>
      <c r="AA10643" t="e">
        <f t="shared" si="1027"/>
        <v>#REF!</v>
      </c>
      <c r="AB10643" t="e">
        <f t="shared" si="1029"/>
        <v>#REF!</v>
      </c>
    </row>
    <row r="10644" spans="19:28">
      <c r="S10644">
        <v>10640</v>
      </c>
      <c r="T10644" s="1">
        <f t="shared" si="1028"/>
        <v>56648</v>
      </c>
      <c r="U10644">
        <f t="shared" si="1024"/>
        <v>17</v>
      </c>
      <c r="V10644" s="1" cm="1">
        <f t="array" ref="V10644">INDEX($O$4:$O$20,U10644)</f>
        <v>47471</v>
      </c>
      <c r="W10644" s="1" t="e" cm="1">
        <f t="array" ref="W10644">INDEX($O$4:$O$20,U10644+1)</f>
        <v>#REF!</v>
      </c>
      <c r="X10644" t="e" cm="1">
        <f t="array" ref="X10644">(W10644-T10644)/(W10644-V10644)*INDEX($Q$4:$Q$20,U10644)+(T10644-V10644)/(W10644-V10644)*INDEX($Q$4:$Q$20,U10644+1)</f>
        <v>#REF!</v>
      </c>
      <c r="Y10644" t="e">
        <f t="shared" si="1025"/>
        <v>#REF!</v>
      </c>
      <c r="Z10644" t="e">
        <f t="shared" si="1026"/>
        <v>#REF!</v>
      </c>
      <c r="AA10644" t="e">
        <f t="shared" si="1027"/>
        <v>#REF!</v>
      </c>
      <c r="AB10644" t="e">
        <f t="shared" si="1029"/>
        <v>#REF!</v>
      </c>
    </row>
    <row r="10645" spans="19:28">
      <c r="S10645">
        <v>10641</v>
      </c>
      <c r="T10645" s="1">
        <f t="shared" si="1028"/>
        <v>56649</v>
      </c>
      <c r="U10645">
        <f t="shared" si="1024"/>
        <v>17</v>
      </c>
      <c r="V10645" s="1" cm="1">
        <f t="array" ref="V10645">INDEX($O$4:$O$20,U10645)</f>
        <v>47471</v>
      </c>
      <c r="W10645" s="1" t="e" cm="1">
        <f t="array" ref="W10645">INDEX($O$4:$O$20,U10645+1)</f>
        <v>#REF!</v>
      </c>
      <c r="X10645" t="e" cm="1">
        <f t="array" ref="X10645">(W10645-T10645)/(W10645-V10645)*INDEX($Q$4:$Q$20,U10645)+(T10645-V10645)/(W10645-V10645)*INDEX($Q$4:$Q$20,U10645+1)</f>
        <v>#REF!</v>
      </c>
      <c r="Y10645" t="e">
        <f t="shared" si="1025"/>
        <v>#REF!</v>
      </c>
      <c r="Z10645" t="e">
        <f t="shared" si="1026"/>
        <v>#REF!</v>
      </c>
      <c r="AA10645" t="e">
        <f t="shared" si="1027"/>
        <v>#REF!</v>
      </c>
      <c r="AB10645" t="e">
        <f t="shared" si="1029"/>
        <v>#REF!</v>
      </c>
    </row>
    <row r="10646" spans="19:28">
      <c r="S10646">
        <v>10642</v>
      </c>
      <c r="T10646" s="1">
        <f t="shared" si="1028"/>
        <v>56650</v>
      </c>
      <c r="U10646">
        <f t="shared" si="1024"/>
        <v>17</v>
      </c>
      <c r="V10646" s="1" cm="1">
        <f t="array" ref="V10646">INDEX($O$4:$O$20,U10646)</f>
        <v>47471</v>
      </c>
      <c r="W10646" s="1" t="e" cm="1">
        <f t="array" ref="W10646">INDEX($O$4:$O$20,U10646+1)</f>
        <v>#REF!</v>
      </c>
      <c r="X10646" t="e" cm="1">
        <f t="array" ref="X10646">(W10646-T10646)/(W10646-V10646)*INDEX($Q$4:$Q$20,U10646)+(T10646-V10646)/(W10646-V10646)*INDEX($Q$4:$Q$20,U10646+1)</f>
        <v>#REF!</v>
      </c>
      <c r="Y10646" t="e">
        <f t="shared" si="1025"/>
        <v>#REF!</v>
      </c>
      <c r="Z10646" t="e">
        <f t="shared" si="1026"/>
        <v>#REF!</v>
      </c>
      <c r="AA10646" t="e">
        <f t="shared" si="1027"/>
        <v>#REF!</v>
      </c>
      <c r="AB10646" t="e">
        <f t="shared" si="1029"/>
        <v>#REF!</v>
      </c>
    </row>
    <row r="10647" spans="19:28">
      <c r="S10647">
        <v>10643</v>
      </c>
      <c r="T10647" s="1">
        <f t="shared" si="1028"/>
        <v>56651</v>
      </c>
      <c r="U10647">
        <f t="shared" si="1024"/>
        <v>17</v>
      </c>
      <c r="V10647" s="1" cm="1">
        <f t="array" ref="V10647">INDEX($O$4:$O$20,U10647)</f>
        <v>47471</v>
      </c>
      <c r="W10647" s="1" t="e" cm="1">
        <f t="array" ref="W10647">INDEX($O$4:$O$20,U10647+1)</f>
        <v>#REF!</v>
      </c>
      <c r="X10647" t="e" cm="1">
        <f t="array" ref="X10647">(W10647-T10647)/(W10647-V10647)*INDEX($Q$4:$Q$20,U10647)+(T10647-V10647)/(W10647-V10647)*INDEX($Q$4:$Q$20,U10647+1)</f>
        <v>#REF!</v>
      </c>
      <c r="Y10647" t="e">
        <f t="shared" si="1025"/>
        <v>#REF!</v>
      </c>
      <c r="Z10647" t="e">
        <f t="shared" si="1026"/>
        <v>#REF!</v>
      </c>
      <c r="AA10647" t="e">
        <f t="shared" si="1027"/>
        <v>#REF!</v>
      </c>
      <c r="AB10647" t="e">
        <f t="shared" si="1029"/>
        <v>#REF!</v>
      </c>
    </row>
    <row r="10648" spans="19:28">
      <c r="S10648">
        <v>10644</v>
      </c>
      <c r="T10648" s="1">
        <f t="shared" si="1028"/>
        <v>56652</v>
      </c>
      <c r="U10648">
        <f t="shared" si="1024"/>
        <v>17</v>
      </c>
      <c r="V10648" s="1" cm="1">
        <f t="array" ref="V10648">INDEX($O$4:$O$20,U10648)</f>
        <v>47471</v>
      </c>
      <c r="W10648" s="1" t="e" cm="1">
        <f t="array" ref="W10648">INDEX($O$4:$O$20,U10648+1)</f>
        <v>#REF!</v>
      </c>
      <c r="X10648" t="e" cm="1">
        <f t="array" ref="X10648">(W10648-T10648)/(W10648-V10648)*INDEX($Q$4:$Q$20,U10648)+(T10648-V10648)/(W10648-V10648)*INDEX($Q$4:$Q$20,U10648+1)</f>
        <v>#REF!</v>
      </c>
      <c r="Y10648" t="e">
        <f t="shared" si="1025"/>
        <v>#REF!</v>
      </c>
      <c r="Z10648" t="e">
        <f t="shared" si="1026"/>
        <v>#REF!</v>
      </c>
      <c r="AA10648" t="e">
        <f t="shared" si="1027"/>
        <v>#REF!</v>
      </c>
      <c r="AB10648" t="e">
        <f t="shared" si="1029"/>
        <v>#REF!</v>
      </c>
    </row>
    <row r="10649" spans="19:28">
      <c r="S10649">
        <v>10645</v>
      </c>
      <c r="T10649" s="1">
        <f t="shared" si="1028"/>
        <v>56653</v>
      </c>
      <c r="U10649">
        <f t="shared" si="1024"/>
        <v>17</v>
      </c>
      <c r="V10649" s="1" cm="1">
        <f t="array" ref="V10649">INDEX($O$4:$O$20,U10649)</f>
        <v>47471</v>
      </c>
      <c r="W10649" s="1" t="e" cm="1">
        <f t="array" ref="W10649">INDEX($O$4:$O$20,U10649+1)</f>
        <v>#REF!</v>
      </c>
      <c r="X10649" t="e" cm="1">
        <f t="array" ref="X10649">(W10649-T10649)/(W10649-V10649)*INDEX($Q$4:$Q$20,U10649)+(T10649-V10649)/(W10649-V10649)*INDEX($Q$4:$Q$20,U10649+1)</f>
        <v>#REF!</v>
      </c>
      <c r="Y10649" t="e">
        <f t="shared" si="1025"/>
        <v>#REF!</v>
      </c>
      <c r="Z10649" t="e">
        <f t="shared" si="1026"/>
        <v>#REF!</v>
      </c>
      <c r="AA10649" t="e">
        <f t="shared" si="1027"/>
        <v>#REF!</v>
      </c>
      <c r="AB10649" t="e">
        <f t="shared" si="1029"/>
        <v>#REF!</v>
      </c>
    </row>
    <row r="10650" spans="19:28">
      <c r="S10650">
        <v>10646</v>
      </c>
      <c r="T10650" s="1">
        <f t="shared" si="1028"/>
        <v>56654</v>
      </c>
      <c r="U10650">
        <f t="shared" si="1024"/>
        <v>17</v>
      </c>
      <c r="V10650" s="1" cm="1">
        <f t="array" ref="V10650">INDEX($O$4:$O$20,U10650)</f>
        <v>47471</v>
      </c>
      <c r="W10650" s="1" t="e" cm="1">
        <f t="array" ref="W10650">INDEX($O$4:$O$20,U10650+1)</f>
        <v>#REF!</v>
      </c>
      <c r="X10650" t="e" cm="1">
        <f t="array" ref="X10650">(W10650-T10650)/(W10650-V10650)*INDEX($Q$4:$Q$20,U10650)+(T10650-V10650)/(W10650-V10650)*INDEX($Q$4:$Q$20,U10650+1)</f>
        <v>#REF!</v>
      </c>
      <c r="Y10650" t="e">
        <f t="shared" si="1025"/>
        <v>#REF!</v>
      </c>
      <c r="Z10650" t="e">
        <f t="shared" si="1026"/>
        <v>#REF!</v>
      </c>
      <c r="AA10650" t="e">
        <f t="shared" si="1027"/>
        <v>#REF!</v>
      </c>
      <c r="AB10650" t="e">
        <f t="shared" si="1029"/>
        <v>#REF!</v>
      </c>
    </row>
    <row r="10651" spans="19:28">
      <c r="S10651">
        <v>10647</v>
      </c>
      <c r="T10651" s="1">
        <f t="shared" si="1028"/>
        <v>56655</v>
      </c>
      <c r="U10651">
        <f t="shared" si="1024"/>
        <v>17</v>
      </c>
      <c r="V10651" s="1" cm="1">
        <f t="array" ref="V10651">INDEX($O$4:$O$20,U10651)</f>
        <v>47471</v>
      </c>
      <c r="W10651" s="1" t="e" cm="1">
        <f t="array" ref="W10651">INDEX($O$4:$O$20,U10651+1)</f>
        <v>#REF!</v>
      </c>
      <c r="X10651" t="e" cm="1">
        <f t="array" ref="X10651">(W10651-T10651)/(W10651-V10651)*INDEX($Q$4:$Q$20,U10651)+(T10651-V10651)/(W10651-V10651)*INDEX($Q$4:$Q$20,U10651+1)</f>
        <v>#REF!</v>
      </c>
      <c r="Y10651" t="e">
        <f t="shared" si="1025"/>
        <v>#REF!</v>
      </c>
      <c r="Z10651" t="e">
        <f t="shared" si="1026"/>
        <v>#REF!</v>
      </c>
      <c r="AA10651" t="e">
        <f t="shared" si="1027"/>
        <v>#REF!</v>
      </c>
      <c r="AB10651" t="e">
        <f t="shared" si="1029"/>
        <v>#REF!</v>
      </c>
    </row>
    <row r="10652" spans="19:28">
      <c r="S10652">
        <v>10648</v>
      </c>
      <c r="T10652" s="1">
        <f t="shared" si="1028"/>
        <v>56656</v>
      </c>
      <c r="U10652">
        <f t="shared" si="1024"/>
        <v>17</v>
      </c>
      <c r="V10652" s="1" cm="1">
        <f t="array" ref="V10652">INDEX($O$4:$O$20,U10652)</f>
        <v>47471</v>
      </c>
      <c r="W10652" s="1" t="e" cm="1">
        <f t="array" ref="W10652">INDEX($O$4:$O$20,U10652+1)</f>
        <v>#REF!</v>
      </c>
      <c r="X10652" t="e" cm="1">
        <f t="array" ref="X10652">(W10652-T10652)/(W10652-V10652)*INDEX($Q$4:$Q$20,U10652)+(T10652-V10652)/(W10652-V10652)*INDEX($Q$4:$Q$20,U10652+1)</f>
        <v>#REF!</v>
      </c>
      <c r="Y10652" t="e">
        <f t="shared" si="1025"/>
        <v>#REF!</v>
      </c>
      <c r="Z10652" t="e">
        <f t="shared" si="1026"/>
        <v>#REF!</v>
      </c>
      <c r="AA10652" t="e">
        <f t="shared" si="1027"/>
        <v>#REF!</v>
      </c>
      <c r="AB10652" t="e">
        <f t="shared" si="1029"/>
        <v>#REF!</v>
      </c>
    </row>
    <row r="10653" spans="19:28">
      <c r="S10653">
        <v>10649</v>
      </c>
      <c r="T10653" s="1">
        <f t="shared" si="1028"/>
        <v>56657</v>
      </c>
      <c r="U10653">
        <f t="shared" si="1024"/>
        <v>17</v>
      </c>
      <c r="V10653" s="1" cm="1">
        <f t="array" ref="V10653">INDEX($O$4:$O$20,U10653)</f>
        <v>47471</v>
      </c>
      <c r="W10653" s="1" t="e" cm="1">
        <f t="array" ref="W10653">INDEX($O$4:$O$20,U10653+1)</f>
        <v>#REF!</v>
      </c>
      <c r="X10653" t="e" cm="1">
        <f t="array" ref="X10653">(W10653-T10653)/(W10653-V10653)*INDEX($Q$4:$Q$20,U10653)+(T10653-V10653)/(W10653-V10653)*INDEX($Q$4:$Q$20,U10653+1)</f>
        <v>#REF!</v>
      </c>
      <c r="Y10653" t="e">
        <f t="shared" si="1025"/>
        <v>#REF!</v>
      </c>
      <c r="Z10653" t="e">
        <f t="shared" si="1026"/>
        <v>#REF!</v>
      </c>
      <c r="AA10653" t="e">
        <f t="shared" si="1027"/>
        <v>#REF!</v>
      </c>
      <c r="AB10653" t="e">
        <f t="shared" si="1029"/>
        <v>#REF!</v>
      </c>
    </row>
    <row r="10654" spans="19:28">
      <c r="S10654">
        <v>10650</v>
      </c>
      <c r="T10654" s="1">
        <f t="shared" si="1028"/>
        <v>56658</v>
      </c>
      <c r="U10654">
        <f t="shared" si="1024"/>
        <v>17</v>
      </c>
      <c r="V10654" s="1" cm="1">
        <f t="array" ref="V10654">INDEX($O$4:$O$20,U10654)</f>
        <v>47471</v>
      </c>
      <c r="W10654" s="1" t="e" cm="1">
        <f t="array" ref="W10654">INDEX($O$4:$O$20,U10654+1)</f>
        <v>#REF!</v>
      </c>
      <c r="X10654" t="e" cm="1">
        <f t="array" ref="X10654">(W10654-T10654)/(W10654-V10654)*INDEX($Q$4:$Q$20,U10654)+(T10654-V10654)/(W10654-V10654)*INDEX($Q$4:$Q$20,U10654+1)</f>
        <v>#REF!</v>
      </c>
      <c r="Y10654" t="e">
        <f t="shared" si="1025"/>
        <v>#REF!</v>
      </c>
      <c r="Z10654" t="e">
        <f t="shared" si="1026"/>
        <v>#REF!</v>
      </c>
      <c r="AA10654" t="e">
        <f t="shared" si="1027"/>
        <v>#REF!</v>
      </c>
      <c r="AB10654" t="e">
        <f t="shared" si="1029"/>
        <v>#REF!</v>
      </c>
    </row>
    <row r="10655" spans="19:28">
      <c r="S10655">
        <v>10651</v>
      </c>
      <c r="T10655" s="1">
        <f t="shared" si="1028"/>
        <v>56659</v>
      </c>
      <c r="U10655">
        <f t="shared" si="1024"/>
        <v>17</v>
      </c>
      <c r="V10655" s="1" cm="1">
        <f t="array" ref="V10655">INDEX($O$4:$O$20,U10655)</f>
        <v>47471</v>
      </c>
      <c r="W10655" s="1" t="e" cm="1">
        <f t="array" ref="W10655">INDEX($O$4:$O$20,U10655+1)</f>
        <v>#REF!</v>
      </c>
      <c r="X10655" t="e" cm="1">
        <f t="array" ref="X10655">(W10655-T10655)/(W10655-V10655)*INDEX($Q$4:$Q$20,U10655)+(T10655-V10655)/(W10655-V10655)*INDEX($Q$4:$Q$20,U10655+1)</f>
        <v>#REF!</v>
      </c>
      <c r="Y10655" t="e">
        <f t="shared" si="1025"/>
        <v>#REF!</v>
      </c>
      <c r="Z10655" t="e">
        <f t="shared" si="1026"/>
        <v>#REF!</v>
      </c>
      <c r="AA10655" t="e">
        <f t="shared" si="1027"/>
        <v>#REF!</v>
      </c>
      <c r="AB10655" t="e">
        <f t="shared" si="1029"/>
        <v>#REF!</v>
      </c>
    </row>
    <row r="10656" spans="19:28">
      <c r="S10656">
        <v>10652</v>
      </c>
      <c r="T10656" s="1">
        <f t="shared" si="1028"/>
        <v>56660</v>
      </c>
      <c r="U10656">
        <f t="shared" si="1024"/>
        <v>17</v>
      </c>
      <c r="V10656" s="1" cm="1">
        <f t="array" ref="V10656">INDEX($O$4:$O$20,U10656)</f>
        <v>47471</v>
      </c>
      <c r="W10656" s="1" t="e" cm="1">
        <f t="array" ref="W10656">INDEX($O$4:$O$20,U10656+1)</f>
        <v>#REF!</v>
      </c>
      <c r="X10656" t="e" cm="1">
        <f t="array" ref="X10656">(W10656-T10656)/(W10656-V10656)*INDEX($Q$4:$Q$20,U10656)+(T10656-V10656)/(W10656-V10656)*INDEX($Q$4:$Q$20,U10656+1)</f>
        <v>#REF!</v>
      </c>
      <c r="Y10656" t="e">
        <f t="shared" si="1025"/>
        <v>#REF!</v>
      </c>
      <c r="Z10656" t="e">
        <f t="shared" si="1026"/>
        <v>#REF!</v>
      </c>
      <c r="AA10656" t="e">
        <f t="shared" si="1027"/>
        <v>#REF!</v>
      </c>
      <c r="AB10656" t="e">
        <f t="shared" si="1029"/>
        <v>#REF!</v>
      </c>
    </row>
    <row r="10657" spans="19:28">
      <c r="S10657">
        <v>10653</v>
      </c>
      <c r="T10657" s="1">
        <f t="shared" si="1028"/>
        <v>56661</v>
      </c>
      <c r="U10657">
        <f t="shared" si="1024"/>
        <v>17</v>
      </c>
      <c r="V10657" s="1" cm="1">
        <f t="array" ref="V10657">INDEX($O$4:$O$20,U10657)</f>
        <v>47471</v>
      </c>
      <c r="W10657" s="1" t="e" cm="1">
        <f t="array" ref="W10657">INDEX($O$4:$O$20,U10657+1)</f>
        <v>#REF!</v>
      </c>
      <c r="X10657" t="e" cm="1">
        <f t="array" ref="X10657">(W10657-T10657)/(W10657-V10657)*INDEX($Q$4:$Q$20,U10657)+(T10657-V10657)/(W10657-V10657)*INDEX($Q$4:$Q$20,U10657+1)</f>
        <v>#REF!</v>
      </c>
      <c r="Y10657" t="e">
        <f t="shared" si="1025"/>
        <v>#REF!</v>
      </c>
      <c r="Z10657" t="e">
        <f t="shared" si="1026"/>
        <v>#REF!</v>
      </c>
      <c r="AA10657" t="e">
        <f t="shared" si="1027"/>
        <v>#REF!</v>
      </c>
      <c r="AB10657" t="e">
        <f t="shared" si="1029"/>
        <v>#REF!</v>
      </c>
    </row>
    <row r="10658" spans="19:28">
      <c r="S10658">
        <v>10654</v>
      </c>
      <c r="T10658" s="1">
        <f t="shared" si="1028"/>
        <v>56662</v>
      </c>
      <c r="U10658">
        <f t="shared" si="1024"/>
        <v>17</v>
      </c>
      <c r="V10658" s="1" cm="1">
        <f t="array" ref="V10658">INDEX($O$4:$O$20,U10658)</f>
        <v>47471</v>
      </c>
      <c r="W10658" s="1" t="e" cm="1">
        <f t="array" ref="W10658">INDEX($O$4:$O$20,U10658+1)</f>
        <v>#REF!</v>
      </c>
      <c r="X10658" t="e" cm="1">
        <f t="array" ref="X10658">(W10658-T10658)/(W10658-V10658)*INDEX($Q$4:$Q$20,U10658)+(T10658-V10658)/(W10658-V10658)*INDEX($Q$4:$Q$20,U10658+1)</f>
        <v>#REF!</v>
      </c>
      <c r="Y10658" t="e">
        <f t="shared" si="1025"/>
        <v>#REF!</v>
      </c>
      <c r="Z10658" t="e">
        <f t="shared" si="1026"/>
        <v>#REF!</v>
      </c>
      <c r="AA10658" t="e">
        <f t="shared" si="1027"/>
        <v>#REF!</v>
      </c>
      <c r="AB10658" t="e">
        <f t="shared" si="1029"/>
        <v>#REF!</v>
      </c>
    </row>
    <row r="10659" spans="19:28">
      <c r="S10659">
        <v>10655</v>
      </c>
      <c r="T10659" s="1">
        <f t="shared" si="1028"/>
        <v>56663</v>
      </c>
      <c r="U10659">
        <f t="shared" si="1024"/>
        <v>17</v>
      </c>
      <c r="V10659" s="1" cm="1">
        <f t="array" ref="V10659">INDEX($O$4:$O$20,U10659)</f>
        <v>47471</v>
      </c>
      <c r="W10659" s="1" t="e" cm="1">
        <f t="array" ref="W10659">INDEX($O$4:$O$20,U10659+1)</f>
        <v>#REF!</v>
      </c>
      <c r="X10659" t="e" cm="1">
        <f t="array" ref="X10659">(W10659-T10659)/(W10659-V10659)*INDEX($Q$4:$Q$20,U10659)+(T10659-V10659)/(W10659-V10659)*INDEX($Q$4:$Q$20,U10659+1)</f>
        <v>#REF!</v>
      </c>
      <c r="Y10659" t="e">
        <f t="shared" si="1025"/>
        <v>#REF!</v>
      </c>
      <c r="Z10659" t="e">
        <f t="shared" si="1026"/>
        <v>#REF!</v>
      </c>
      <c r="AA10659" t="e">
        <f t="shared" si="1027"/>
        <v>#REF!</v>
      </c>
      <c r="AB10659" t="e">
        <f t="shared" si="1029"/>
        <v>#REF!</v>
      </c>
    </row>
    <row r="10660" spans="19:28">
      <c r="S10660">
        <v>10656</v>
      </c>
      <c r="T10660" s="1">
        <f t="shared" si="1028"/>
        <v>56664</v>
      </c>
      <c r="U10660">
        <f t="shared" si="1024"/>
        <v>17</v>
      </c>
      <c r="V10660" s="1" cm="1">
        <f t="array" ref="V10660">INDEX($O$4:$O$20,U10660)</f>
        <v>47471</v>
      </c>
      <c r="W10660" s="1" t="e" cm="1">
        <f t="array" ref="W10660">INDEX($O$4:$O$20,U10660+1)</f>
        <v>#REF!</v>
      </c>
      <c r="X10660" t="e" cm="1">
        <f t="array" ref="X10660">(W10660-T10660)/(W10660-V10660)*INDEX($Q$4:$Q$20,U10660)+(T10660-V10660)/(W10660-V10660)*INDEX($Q$4:$Q$20,U10660+1)</f>
        <v>#REF!</v>
      </c>
      <c r="Y10660" t="e">
        <f t="shared" si="1025"/>
        <v>#REF!</v>
      </c>
      <c r="Z10660" t="e">
        <f t="shared" si="1026"/>
        <v>#REF!</v>
      </c>
      <c r="AA10660" t="e">
        <f t="shared" si="1027"/>
        <v>#REF!</v>
      </c>
      <c r="AB10660" t="e">
        <f t="shared" si="1029"/>
        <v>#REF!</v>
      </c>
    </row>
    <row r="10661" spans="19:28">
      <c r="S10661">
        <v>10657</v>
      </c>
      <c r="T10661" s="1">
        <f t="shared" si="1028"/>
        <v>56665</v>
      </c>
      <c r="U10661">
        <f t="shared" si="1024"/>
        <v>17</v>
      </c>
      <c r="V10661" s="1" cm="1">
        <f t="array" ref="V10661">INDEX($O$4:$O$20,U10661)</f>
        <v>47471</v>
      </c>
      <c r="W10661" s="1" t="e" cm="1">
        <f t="array" ref="W10661">INDEX($O$4:$O$20,U10661+1)</f>
        <v>#REF!</v>
      </c>
      <c r="X10661" t="e" cm="1">
        <f t="array" ref="X10661">(W10661-T10661)/(W10661-V10661)*INDEX($Q$4:$Q$20,U10661)+(T10661-V10661)/(W10661-V10661)*INDEX($Q$4:$Q$20,U10661+1)</f>
        <v>#REF!</v>
      </c>
      <c r="Y10661" t="e">
        <f t="shared" si="1025"/>
        <v>#REF!</v>
      </c>
      <c r="Z10661" t="e">
        <f t="shared" si="1026"/>
        <v>#REF!</v>
      </c>
      <c r="AA10661" t="e">
        <f t="shared" si="1027"/>
        <v>#REF!</v>
      </c>
      <c r="AB10661" t="e">
        <f t="shared" si="1029"/>
        <v>#REF!</v>
      </c>
    </row>
    <row r="10662" spans="19:28">
      <c r="S10662">
        <v>10658</v>
      </c>
      <c r="T10662" s="1">
        <f t="shared" si="1028"/>
        <v>56666</v>
      </c>
      <c r="U10662">
        <f t="shared" si="1024"/>
        <v>17</v>
      </c>
      <c r="V10662" s="1" cm="1">
        <f t="array" ref="V10662">INDEX($O$4:$O$20,U10662)</f>
        <v>47471</v>
      </c>
      <c r="W10662" s="1" t="e" cm="1">
        <f t="array" ref="W10662">INDEX($O$4:$O$20,U10662+1)</f>
        <v>#REF!</v>
      </c>
      <c r="X10662" t="e" cm="1">
        <f t="array" ref="X10662">(W10662-T10662)/(W10662-V10662)*INDEX($Q$4:$Q$20,U10662)+(T10662-V10662)/(W10662-V10662)*INDEX($Q$4:$Q$20,U10662+1)</f>
        <v>#REF!</v>
      </c>
      <c r="Y10662" t="e">
        <f t="shared" si="1025"/>
        <v>#REF!</v>
      </c>
      <c r="Z10662" t="e">
        <f t="shared" si="1026"/>
        <v>#REF!</v>
      </c>
      <c r="AA10662" t="e">
        <f t="shared" si="1027"/>
        <v>#REF!</v>
      </c>
      <c r="AB10662" t="e">
        <f t="shared" si="1029"/>
        <v>#REF!</v>
      </c>
    </row>
    <row r="10663" spans="19:28">
      <c r="S10663">
        <v>10659</v>
      </c>
      <c r="T10663" s="1">
        <f t="shared" si="1028"/>
        <v>56667</v>
      </c>
      <c r="U10663">
        <f t="shared" si="1024"/>
        <v>17</v>
      </c>
      <c r="V10663" s="1" cm="1">
        <f t="array" ref="V10663">INDEX($O$4:$O$20,U10663)</f>
        <v>47471</v>
      </c>
      <c r="W10663" s="1" t="e" cm="1">
        <f t="array" ref="W10663">INDEX($O$4:$O$20,U10663+1)</f>
        <v>#REF!</v>
      </c>
      <c r="X10663" t="e" cm="1">
        <f t="array" ref="X10663">(W10663-T10663)/(W10663-V10663)*INDEX($Q$4:$Q$20,U10663)+(T10663-V10663)/(W10663-V10663)*INDEX($Q$4:$Q$20,U10663+1)</f>
        <v>#REF!</v>
      </c>
      <c r="Y10663" t="e">
        <f t="shared" si="1025"/>
        <v>#REF!</v>
      </c>
      <c r="Z10663" t="e">
        <f t="shared" si="1026"/>
        <v>#REF!</v>
      </c>
      <c r="AA10663" t="e">
        <f t="shared" si="1027"/>
        <v>#REF!</v>
      </c>
      <c r="AB10663" t="e">
        <f t="shared" si="1029"/>
        <v>#REF!</v>
      </c>
    </row>
    <row r="10664" spans="19:28">
      <c r="S10664">
        <v>10660</v>
      </c>
      <c r="T10664" s="1">
        <f t="shared" si="1028"/>
        <v>56668</v>
      </c>
      <c r="U10664">
        <f t="shared" si="1024"/>
        <v>17</v>
      </c>
      <c r="V10664" s="1" cm="1">
        <f t="array" ref="V10664">INDEX($O$4:$O$20,U10664)</f>
        <v>47471</v>
      </c>
      <c r="W10664" s="1" t="e" cm="1">
        <f t="array" ref="W10664">INDEX($O$4:$O$20,U10664+1)</f>
        <v>#REF!</v>
      </c>
      <c r="X10664" t="e" cm="1">
        <f t="array" ref="X10664">(W10664-T10664)/(W10664-V10664)*INDEX($Q$4:$Q$20,U10664)+(T10664-V10664)/(W10664-V10664)*INDEX($Q$4:$Q$20,U10664+1)</f>
        <v>#REF!</v>
      </c>
      <c r="Y10664" t="e">
        <f t="shared" si="1025"/>
        <v>#REF!</v>
      </c>
      <c r="Z10664" t="e">
        <f t="shared" si="1026"/>
        <v>#REF!</v>
      </c>
      <c r="AA10664" t="e">
        <f t="shared" si="1027"/>
        <v>#REF!</v>
      </c>
      <c r="AB10664" t="e">
        <f t="shared" si="1029"/>
        <v>#REF!</v>
      </c>
    </row>
    <row r="10665" spans="19:28">
      <c r="S10665">
        <v>10661</v>
      </c>
      <c r="T10665" s="1">
        <f t="shared" si="1028"/>
        <v>56669</v>
      </c>
      <c r="U10665">
        <f t="shared" si="1024"/>
        <v>17</v>
      </c>
      <c r="V10665" s="1" cm="1">
        <f t="array" ref="V10665">INDEX($O$4:$O$20,U10665)</f>
        <v>47471</v>
      </c>
      <c r="W10665" s="1" t="e" cm="1">
        <f t="array" ref="W10665">INDEX($O$4:$O$20,U10665+1)</f>
        <v>#REF!</v>
      </c>
      <c r="X10665" t="e" cm="1">
        <f t="array" ref="X10665">(W10665-T10665)/(W10665-V10665)*INDEX($Q$4:$Q$20,U10665)+(T10665-V10665)/(W10665-V10665)*INDEX($Q$4:$Q$20,U10665+1)</f>
        <v>#REF!</v>
      </c>
      <c r="Y10665" t="e">
        <f t="shared" si="1025"/>
        <v>#REF!</v>
      </c>
      <c r="Z10665" t="e">
        <f t="shared" si="1026"/>
        <v>#REF!</v>
      </c>
      <c r="AA10665" t="e">
        <f t="shared" si="1027"/>
        <v>#REF!</v>
      </c>
      <c r="AB10665" t="e">
        <f t="shared" si="1029"/>
        <v>#REF!</v>
      </c>
    </row>
    <row r="10666" spans="19:28">
      <c r="S10666">
        <v>10662</v>
      </c>
      <c r="T10666" s="1">
        <f t="shared" si="1028"/>
        <v>56670</v>
      </c>
      <c r="U10666">
        <f t="shared" si="1024"/>
        <v>17</v>
      </c>
      <c r="V10666" s="1" cm="1">
        <f t="array" ref="V10666">INDEX($O$4:$O$20,U10666)</f>
        <v>47471</v>
      </c>
      <c r="W10666" s="1" t="e" cm="1">
        <f t="array" ref="W10666">INDEX($O$4:$O$20,U10666+1)</f>
        <v>#REF!</v>
      </c>
      <c r="X10666" t="e" cm="1">
        <f t="array" ref="X10666">(W10666-T10666)/(W10666-V10666)*INDEX($Q$4:$Q$20,U10666)+(T10666-V10666)/(W10666-V10666)*INDEX($Q$4:$Q$20,U10666+1)</f>
        <v>#REF!</v>
      </c>
      <c r="Y10666" t="e">
        <f t="shared" si="1025"/>
        <v>#REF!</v>
      </c>
      <c r="Z10666" t="e">
        <f t="shared" si="1026"/>
        <v>#REF!</v>
      </c>
      <c r="AA10666" t="e">
        <f t="shared" si="1027"/>
        <v>#REF!</v>
      </c>
      <c r="AB10666" t="e">
        <f t="shared" si="1029"/>
        <v>#REF!</v>
      </c>
    </row>
    <row r="10667" spans="19:28">
      <c r="S10667">
        <v>10663</v>
      </c>
      <c r="T10667" s="1">
        <f t="shared" si="1028"/>
        <v>56671</v>
      </c>
      <c r="U10667">
        <f t="shared" si="1024"/>
        <v>17</v>
      </c>
      <c r="V10667" s="1" cm="1">
        <f t="array" ref="V10667">INDEX($O$4:$O$20,U10667)</f>
        <v>47471</v>
      </c>
      <c r="W10667" s="1" t="e" cm="1">
        <f t="array" ref="W10667">INDEX($O$4:$O$20,U10667+1)</f>
        <v>#REF!</v>
      </c>
      <c r="X10667" t="e" cm="1">
        <f t="array" ref="X10667">(W10667-T10667)/(W10667-V10667)*INDEX($Q$4:$Q$20,U10667)+(T10667-V10667)/(W10667-V10667)*INDEX($Q$4:$Q$20,U10667+1)</f>
        <v>#REF!</v>
      </c>
      <c r="Y10667" t="e">
        <f t="shared" si="1025"/>
        <v>#REF!</v>
      </c>
      <c r="Z10667" t="e">
        <f t="shared" si="1026"/>
        <v>#REF!</v>
      </c>
      <c r="AA10667" t="e">
        <f t="shared" si="1027"/>
        <v>#REF!</v>
      </c>
      <c r="AB10667" t="e">
        <f t="shared" si="1029"/>
        <v>#REF!</v>
      </c>
    </row>
    <row r="10668" spans="19:28">
      <c r="S10668">
        <v>10664</v>
      </c>
      <c r="T10668" s="1">
        <f t="shared" si="1028"/>
        <v>56672</v>
      </c>
      <c r="U10668">
        <f t="shared" si="1024"/>
        <v>17</v>
      </c>
      <c r="V10668" s="1" cm="1">
        <f t="array" ref="V10668">INDEX($O$4:$O$20,U10668)</f>
        <v>47471</v>
      </c>
      <c r="W10668" s="1" t="e" cm="1">
        <f t="array" ref="W10668">INDEX($O$4:$O$20,U10668+1)</f>
        <v>#REF!</v>
      </c>
      <c r="X10668" t="e" cm="1">
        <f t="array" ref="X10668">(W10668-T10668)/(W10668-V10668)*INDEX($Q$4:$Q$20,U10668)+(T10668-V10668)/(W10668-V10668)*INDEX($Q$4:$Q$20,U10668+1)</f>
        <v>#REF!</v>
      </c>
      <c r="Y10668" t="e">
        <f t="shared" si="1025"/>
        <v>#REF!</v>
      </c>
      <c r="Z10668" t="e">
        <f t="shared" si="1026"/>
        <v>#REF!</v>
      </c>
      <c r="AA10668" t="e">
        <f t="shared" si="1027"/>
        <v>#REF!</v>
      </c>
      <c r="AB10668" t="e">
        <f t="shared" si="1029"/>
        <v>#REF!</v>
      </c>
    </row>
    <row r="10669" spans="19:28">
      <c r="S10669">
        <v>10665</v>
      </c>
      <c r="T10669" s="1">
        <f t="shared" si="1028"/>
        <v>56673</v>
      </c>
      <c r="U10669">
        <f t="shared" si="1024"/>
        <v>17</v>
      </c>
      <c r="V10669" s="1" cm="1">
        <f t="array" ref="V10669">INDEX($O$4:$O$20,U10669)</f>
        <v>47471</v>
      </c>
      <c r="W10669" s="1" t="e" cm="1">
        <f t="array" ref="W10669">INDEX($O$4:$O$20,U10669+1)</f>
        <v>#REF!</v>
      </c>
      <c r="X10669" t="e" cm="1">
        <f t="array" ref="X10669">(W10669-T10669)/(W10669-V10669)*INDEX($Q$4:$Q$20,U10669)+(T10669-V10669)/(W10669-V10669)*INDEX($Q$4:$Q$20,U10669+1)</f>
        <v>#REF!</v>
      </c>
      <c r="Y10669" t="e">
        <f t="shared" si="1025"/>
        <v>#REF!</v>
      </c>
      <c r="Z10669" t="e">
        <f t="shared" si="1026"/>
        <v>#REF!</v>
      </c>
      <c r="AA10669" t="e">
        <f t="shared" si="1027"/>
        <v>#REF!</v>
      </c>
      <c r="AB10669" t="e">
        <f t="shared" si="1029"/>
        <v>#REF!</v>
      </c>
    </row>
    <row r="10670" spans="19:28">
      <c r="S10670">
        <v>10666</v>
      </c>
      <c r="T10670" s="1">
        <f t="shared" si="1028"/>
        <v>56674</v>
      </c>
      <c r="U10670">
        <f t="shared" si="1024"/>
        <v>17</v>
      </c>
      <c r="V10670" s="1" cm="1">
        <f t="array" ref="V10670">INDEX($O$4:$O$20,U10670)</f>
        <v>47471</v>
      </c>
      <c r="W10670" s="1" t="e" cm="1">
        <f t="array" ref="W10670">INDEX($O$4:$O$20,U10670+1)</f>
        <v>#REF!</v>
      </c>
      <c r="X10670" t="e" cm="1">
        <f t="array" ref="X10670">(W10670-T10670)/(W10670-V10670)*INDEX($Q$4:$Q$20,U10670)+(T10670-V10670)/(W10670-V10670)*INDEX($Q$4:$Q$20,U10670+1)</f>
        <v>#REF!</v>
      </c>
      <c r="Y10670" t="e">
        <f t="shared" si="1025"/>
        <v>#REF!</v>
      </c>
      <c r="Z10670" t="e">
        <f t="shared" si="1026"/>
        <v>#REF!</v>
      </c>
      <c r="AA10670" t="e">
        <f t="shared" si="1027"/>
        <v>#REF!</v>
      </c>
      <c r="AB10670" t="e">
        <f t="shared" si="1029"/>
        <v>#REF!</v>
      </c>
    </row>
    <row r="10671" spans="19:28">
      <c r="S10671">
        <v>10667</v>
      </c>
      <c r="T10671" s="1">
        <f t="shared" si="1028"/>
        <v>56675</v>
      </c>
      <c r="U10671">
        <f t="shared" si="1024"/>
        <v>17</v>
      </c>
      <c r="V10671" s="1" cm="1">
        <f t="array" ref="V10671">INDEX($O$4:$O$20,U10671)</f>
        <v>47471</v>
      </c>
      <c r="W10671" s="1" t="e" cm="1">
        <f t="array" ref="W10671">INDEX($O$4:$O$20,U10671+1)</f>
        <v>#REF!</v>
      </c>
      <c r="X10671" t="e" cm="1">
        <f t="array" ref="X10671">(W10671-T10671)/(W10671-V10671)*INDEX($Q$4:$Q$20,U10671)+(T10671-V10671)/(W10671-V10671)*INDEX($Q$4:$Q$20,U10671+1)</f>
        <v>#REF!</v>
      </c>
      <c r="Y10671" t="e">
        <f t="shared" si="1025"/>
        <v>#REF!</v>
      </c>
      <c r="Z10671" t="e">
        <f t="shared" si="1026"/>
        <v>#REF!</v>
      </c>
      <c r="AA10671" t="e">
        <f t="shared" si="1027"/>
        <v>#REF!</v>
      </c>
      <c r="AB10671" t="e">
        <f t="shared" si="1029"/>
        <v>#REF!</v>
      </c>
    </row>
    <row r="10672" spans="19:28">
      <c r="S10672">
        <v>10668</v>
      </c>
      <c r="T10672" s="1">
        <f t="shared" si="1028"/>
        <v>56676</v>
      </c>
      <c r="U10672">
        <f t="shared" si="1024"/>
        <v>17</v>
      </c>
      <c r="V10672" s="1" cm="1">
        <f t="array" ref="V10672">INDEX($O$4:$O$20,U10672)</f>
        <v>47471</v>
      </c>
      <c r="W10672" s="1" t="e" cm="1">
        <f t="array" ref="W10672">INDEX($O$4:$O$20,U10672+1)</f>
        <v>#REF!</v>
      </c>
      <c r="X10672" t="e" cm="1">
        <f t="array" ref="X10672">(W10672-T10672)/(W10672-V10672)*INDEX($Q$4:$Q$20,U10672)+(T10672-V10672)/(W10672-V10672)*INDEX($Q$4:$Q$20,U10672+1)</f>
        <v>#REF!</v>
      </c>
      <c r="Y10672" t="e">
        <f t="shared" si="1025"/>
        <v>#REF!</v>
      </c>
      <c r="Z10672" t="e">
        <f t="shared" si="1026"/>
        <v>#REF!</v>
      </c>
      <c r="AA10672" t="e">
        <f t="shared" si="1027"/>
        <v>#REF!</v>
      </c>
      <c r="AB10672" t="e">
        <f t="shared" si="1029"/>
        <v>#REF!</v>
      </c>
    </row>
    <row r="10673" spans="19:28">
      <c r="S10673">
        <v>10669</v>
      </c>
      <c r="T10673" s="1">
        <f t="shared" si="1028"/>
        <v>56677</v>
      </c>
      <c r="U10673">
        <f t="shared" si="1024"/>
        <v>17</v>
      </c>
      <c r="V10673" s="1" cm="1">
        <f t="array" ref="V10673">INDEX($O$4:$O$20,U10673)</f>
        <v>47471</v>
      </c>
      <c r="W10673" s="1" t="e" cm="1">
        <f t="array" ref="W10673">INDEX($O$4:$O$20,U10673+1)</f>
        <v>#REF!</v>
      </c>
      <c r="X10673" t="e" cm="1">
        <f t="array" ref="X10673">(W10673-T10673)/(W10673-V10673)*INDEX($Q$4:$Q$20,U10673)+(T10673-V10673)/(W10673-V10673)*INDEX($Q$4:$Q$20,U10673+1)</f>
        <v>#REF!</v>
      </c>
      <c r="Y10673" t="e">
        <f t="shared" si="1025"/>
        <v>#REF!</v>
      </c>
      <c r="Z10673" t="e">
        <f t="shared" si="1026"/>
        <v>#REF!</v>
      </c>
      <c r="AA10673" t="e">
        <f t="shared" si="1027"/>
        <v>#REF!</v>
      </c>
      <c r="AB10673" t="e">
        <f t="shared" si="1029"/>
        <v>#REF!</v>
      </c>
    </row>
    <row r="10674" spans="19:28">
      <c r="S10674">
        <v>10670</v>
      </c>
      <c r="T10674" s="1">
        <f t="shared" si="1028"/>
        <v>56678</v>
      </c>
      <c r="U10674">
        <f t="shared" si="1024"/>
        <v>17</v>
      </c>
      <c r="V10674" s="1" cm="1">
        <f t="array" ref="V10674">INDEX($O$4:$O$20,U10674)</f>
        <v>47471</v>
      </c>
      <c r="W10674" s="1" t="e" cm="1">
        <f t="array" ref="W10674">INDEX($O$4:$O$20,U10674+1)</f>
        <v>#REF!</v>
      </c>
      <c r="X10674" t="e" cm="1">
        <f t="array" ref="X10674">(W10674-T10674)/(W10674-V10674)*INDEX($Q$4:$Q$20,U10674)+(T10674-V10674)/(W10674-V10674)*INDEX($Q$4:$Q$20,U10674+1)</f>
        <v>#REF!</v>
      </c>
      <c r="Y10674" t="e">
        <f t="shared" si="1025"/>
        <v>#REF!</v>
      </c>
      <c r="Z10674" t="e">
        <f t="shared" si="1026"/>
        <v>#REF!</v>
      </c>
      <c r="AA10674" t="e">
        <f t="shared" si="1027"/>
        <v>#REF!</v>
      </c>
      <c r="AB10674" t="e">
        <f t="shared" si="1029"/>
        <v>#REF!</v>
      </c>
    </row>
    <row r="10675" spans="19:28">
      <c r="S10675">
        <v>10671</v>
      </c>
      <c r="T10675" s="1">
        <f t="shared" si="1028"/>
        <v>56679</v>
      </c>
      <c r="U10675">
        <f t="shared" si="1024"/>
        <v>17</v>
      </c>
      <c r="V10675" s="1" cm="1">
        <f t="array" ref="V10675">INDEX($O$4:$O$20,U10675)</f>
        <v>47471</v>
      </c>
      <c r="W10675" s="1" t="e" cm="1">
        <f t="array" ref="W10675">INDEX($O$4:$O$20,U10675+1)</f>
        <v>#REF!</v>
      </c>
      <c r="X10675" t="e" cm="1">
        <f t="array" ref="X10675">(W10675-T10675)/(W10675-V10675)*INDEX($Q$4:$Q$20,U10675)+(T10675-V10675)/(W10675-V10675)*INDEX($Q$4:$Q$20,U10675+1)</f>
        <v>#REF!</v>
      </c>
      <c r="Y10675" t="e">
        <f t="shared" si="1025"/>
        <v>#REF!</v>
      </c>
      <c r="Z10675" t="e">
        <f t="shared" si="1026"/>
        <v>#REF!</v>
      </c>
      <c r="AA10675" t="e">
        <f t="shared" si="1027"/>
        <v>#REF!</v>
      </c>
      <c r="AB10675" t="e">
        <f t="shared" si="1029"/>
        <v>#REF!</v>
      </c>
    </row>
    <row r="10676" spans="19:28">
      <c r="S10676">
        <v>10672</v>
      </c>
      <c r="T10676" s="1">
        <f t="shared" si="1028"/>
        <v>56680</v>
      </c>
      <c r="U10676">
        <f t="shared" si="1024"/>
        <v>17</v>
      </c>
      <c r="V10676" s="1" cm="1">
        <f t="array" ref="V10676">INDEX($O$4:$O$20,U10676)</f>
        <v>47471</v>
      </c>
      <c r="W10676" s="1" t="e" cm="1">
        <f t="array" ref="W10676">INDEX($O$4:$O$20,U10676+1)</f>
        <v>#REF!</v>
      </c>
      <c r="X10676" t="e" cm="1">
        <f t="array" ref="X10676">(W10676-T10676)/(W10676-V10676)*INDEX($Q$4:$Q$20,U10676)+(T10676-V10676)/(W10676-V10676)*INDEX($Q$4:$Q$20,U10676+1)</f>
        <v>#REF!</v>
      </c>
      <c r="Y10676" t="e">
        <f t="shared" si="1025"/>
        <v>#REF!</v>
      </c>
      <c r="Z10676" t="e">
        <f t="shared" si="1026"/>
        <v>#REF!</v>
      </c>
      <c r="AA10676" t="e">
        <f t="shared" si="1027"/>
        <v>#REF!</v>
      </c>
      <c r="AB10676" t="e">
        <f t="shared" si="1029"/>
        <v>#REF!</v>
      </c>
    </row>
    <row r="10677" spans="19:28">
      <c r="S10677">
        <v>10673</v>
      </c>
      <c r="T10677" s="1">
        <f t="shared" si="1028"/>
        <v>56681</v>
      </c>
      <c r="U10677">
        <f t="shared" si="1024"/>
        <v>17</v>
      </c>
      <c r="V10677" s="1" cm="1">
        <f t="array" ref="V10677">INDEX($O$4:$O$20,U10677)</f>
        <v>47471</v>
      </c>
      <c r="W10677" s="1" t="e" cm="1">
        <f t="array" ref="W10677">INDEX($O$4:$O$20,U10677+1)</f>
        <v>#REF!</v>
      </c>
      <c r="X10677" t="e" cm="1">
        <f t="array" ref="X10677">(W10677-T10677)/(W10677-V10677)*INDEX($Q$4:$Q$20,U10677)+(T10677-V10677)/(W10677-V10677)*INDEX($Q$4:$Q$20,U10677+1)</f>
        <v>#REF!</v>
      </c>
      <c r="Y10677" t="e">
        <f t="shared" si="1025"/>
        <v>#REF!</v>
      </c>
      <c r="Z10677" t="e">
        <f t="shared" si="1026"/>
        <v>#REF!</v>
      </c>
      <c r="AA10677" t="e">
        <f t="shared" si="1027"/>
        <v>#REF!</v>
      </c>
      <c r="AB10677" t="e">
        <f t="shared" si="1029"/>
        <v>#REF!</v>
      </c>
    </row>
    <row r="10678" spans="19:28">
      <c r="S10678">
        <v>10674</v>
      </c>
      <c r="T10678" s="1">
        <f t="shared" si="1028"/>
        <v>56682</v>
      </c>
      <c r="U10678">
        <f t="shared" si="1024"/>
        <v>17</v>
      </c>
      <c r="V10678" s="1" cm="1">
        <f t="array" ref="V10678">INDEX($O$4:$O$20,U10678)</f>
        <v>47471</v>
      </c>
      <c r="W10678" s="1" t="e" cm="1">
        <f t="array" ref="W10678">INDEX($O$4:$O$20,U10678+1)</f>
        <v>#REF!</v>
      </c>
      <c r="X10678" t="e" cm="1">
        <f t="array" ref="X10678">(W10678-T10678)/(W10678-V10678)*INDEX($Q$4:$Q$20,U10678)+(T10678-V10678)/(W10678-V10678)*INDEX($Q$4:$Q$20,U10678+1)</f>
        <v>#REF!</v>
      </c>
      <c r="Y10678" t="e">
        <f t="shared" si="1025"/>
        <v>#REF!</v>
      </c>
      <c r="Z10678" t="e">
        <f t="shared" si="1026"/>
        <v>#REF!</v>
      </c>
      <c r="AA10678" t="e">
        <f t="shared" si="1027"/>
        <v>#REF!</v>
      </c>
      <c r="AB10678" t="e">
        <f t="shared" si="1029"/>
        <v>#REF!</v>
      </c>
    </row>
    <row r="10679" spans="19:28">
      <c r="S10679">
        <v>10675</v>
      </c>
      <c r="T10679" s="1">
        <f t="shared" si="1028"/>
        <v>56683</v>
      </c>
      <c r="U10679">
        <f t="shared" si="1024"/>
        <v>17</v>
      </c>
      <c r="V10679" s="1" cm="1">
        <f t="array" ref="V10679">INDEX($O$4:$O$20,U10679)</f>
        <v>47471</v>
      </c>
      <c r="W10679" s="1" t="e" cm="1">
        <f t="array" ref="W10679">INDEX($O$4:$O$20,U10679+1)</f>
        <v>#REF!</v>
      </c>
      <c r="X10679" t="e" cm="1">
        <f t="array" ref="X10679">(W10679-T10679)/(W10679-V10679)*INDEX($Q$4:$Q$20,U10679)+(T10679-V10679)/(W10679-V10679)*INDEX($Q$4:$Q$20,U10679+1)</f>
        <v>#REF!</v>
      </c>
      <c r="Y10679" t="e">
        <f t="shared" si="1025"/>
        <v>#REF!</v>
      </c>
      <c r="Z10679" t="e">
        <f t="shared" si="1026"/>
        <v>#REF!</v>
      </c>
      <c r="AA10679" t="e">
        <f t="shared" si="1027"/>
        <v>#REF!</v>
      </c>
      <c r="AB10679" t="e">
        <f t="shared" si="1029"/>
        <v>#REF!</v>
      </c>
    </row>
    <row r="10680" spans="19:28">
      <c r="S10680">
        <v>10676</v>
      </c>
      <c r="T10680" s="1">
        <f t="shared" si="1028"/>
        <v>56684</v>
      </c>
      <c r="U10680">
        <f t="shared" si="1024"/>
        <v>17</v>
      </c>
      <c r="V10680" s="1" cm="1">
        <f t="array" ref="V10680">INDEX($O$4:$O$20,U10680)</f>
        <v>47471</v>
      </c>
      <c r="W10680" s="1" t="e" cm="1">
        <f t="array" ref="W10680">INDEX($O$4:$O$20,U10680+1)</f>
        <v>#REF!</v>
      </c>
      <c r="X10680" t="e" cm="1">
        <f t="array" ref="X10680">(W10680-T10680)/(W10680-V10680)*INDEX($Q$4:$Q$20,U10680)+(T10680-V10680)/(W10680-V10680)*INDEX($Q$4:$Q$20,U10680+1)</f>
        <v>#REF!</v>
      </c>
      <c r="Y10680" t="e">
        <f t="shared" si="1025"/>
        <v>#REF!</v>
      </c>
      <c r="Z10680" t="e">
        <f t="shared" si="1026"/>
        <v>#REF!</v>
      </c>
      <c r="AA10680" t="e">
        <f t="shared" si="1027"/>
        <v>#REF!</v>
      </c>
      <c r="AB10680" t="e">
        <f t="shared" si="1029"/>
        <v>#REF!</v>
      </c>
    </row>
    <row r="10681" spans="19:28">
      <c r="S10681">
        <v>10677</v>
      </c>
      <c r="T10681" s="1">
        <f t="shared" si="1028"/>
        <v>56685</v>
      </c>
      <c r="U10681">
        <f t="shared" si="1024"/>
        <v>17</v>
      </c>
      <c r="V10681" s="1" cm="1">
        <f t="array" ref="V10681">INDEX($O$4:$O$20,U10681)</f>
        <v>47471</v>
      </c>
      <c r="W10681" s="1" t="e" cm="1">
        <f t="array" ref="W10681">INDEX($O$4:$O$20,U10681+1)</f>
        <v>#REF!</v>
      </c>
      <c r="X10681" t="e" cm="1">
        <f t="array" ref="X10681">(W10681-T10681)/(W10681-V10681)*INDEX($Q$4:$Q$20,U10681)+(T10681-V10681)/(W10681-V10681)*INDEX($Q$4:$Q$20,U10681+1)</f>
        <v>#REF!</v>
      </c>
      <c r="Y10681" t="e">
        <f t="shared" si="1025"/>
        <v>#REF!</v>
      </c>
      <c r="Z10681" t="e">
        <f t="shared" si="1026"/>
        <v>#REF!</v>
      </c>
      <c r="AA10681" t="e">
        <f t="shared" si="1027"/>
        <v>#REF!</v>
      </c>
      <c r="AB10681" t="e">
        <f t="shared" si="1029"/>
        <v>#REF!</v>
      </c>
    </row>
    <row r="10682" spans="19:28">
      <c r="S10682">
        <v>10678</v>
      </c>
      <c r="T10682" s="1">
        <f t="shared" si="1028"/>
        <v>56686</v>
      </c>
      <c r="U10682">
        <f t="shared" si="1024"/>
        <v>17</v>
      </c>
      <c r="V10682" s="1" cm="1">
        <f t="array" ref="V10682">INDEX($O$4:$O$20,U10682)</f>
        <v>47471</v>
      </c>
      <c r="W10682" s="1" t="e" cm="1">
        <f t="array" ref="W10682">INDEX($O$4:$O$20,U10682+1)</f>
        <v>#REF!</v>
      </c>
      <c r="X10682" t="e" cm="1">
        <f t="array" ref="X10682">(W10682-T10682)/(W10682-V10682)*INDEX($Q$4:$Q$20,U10682)+(T10682-V10682)/(W10682-V10682)*INDEX($Q$4:$Q$20,U10682+1)</f>
        <v>#REF!</v>
      </c>
      <c r="Y10682" t="e">
        <f t="shared" si="1025"/>
        <v>#REF!</v>
      </c>
      <c r="Z10682" t="e">
        <f t="shared" si="1026"/>
        <v>#REF!</v>
      </c>
      <c r="AA10682" t="e">
        <f t="shared" si="1027"/>
        <v>#REF!</v>
      </c>
      <c r="AB10682" t="e">
        <f t="shared" si="1029"/>
        <v>#REF!</v>
      </c>
    </row>
    <row r="10683" spans="19:28">
      <c r="S10683">
        <v>10679</v>
      </c>
      <c r="T10683" s="1">
        <f t="shared" si="1028"/>
        <v>56687</v>
      </c>
      <c r="U10683">
        <f t="shared" si="1024"/>
        <v>17</v>
      </c>
      <c r="V10683" s="1" cm="1">
        <f t="array" ref="V10683">INDEX($O$4:$O$20,U10683)</f>
        <v>47471</v>
      </c>
      <c r="W10683" s="1" t="e" cm="1">
        <f t="array" ref="W10683">INDEX($O$4:$O$20,U10683+1)</f>
        <v>#REF!</v>
      </c>
      <c r="X10683" t="e" cm="1">
        <f t="array" ref="X10683">(W10683-T10683)/(W10683-V10683)*INDEX($Q$4:$Q$20,U10683)+(T10683-V10683)/(W10683-V10683)*INDEX($Q$4:$Q$20,U10683+1)</f>
        <v>#REF!</v>
      </c>
      <c r="Y10683" t="e">
        <f t="shared" si="1025"/>
        <v>#REF!</v>
      </c>
      <c r="Z10683" t="e">
        <f t="shared" si="1026"/>
        <v>#REF!</v>
      </c>
      <c r="AA10683" t="e">
        <f t="shared" si="1027"/>
        <v>#REF!</v>
      </c>
      <c r="AB10683" t="e">
        <f t="shared" si="1029"/>
        <v>#REF!</v>
      </c>
    </row>
    <row r="10684" spans="19:28">
      <c r="S10684">
        <v>10680</v>
      </c>
      <c r="T10684" s="1">
        <f t="shared" si="1028"/>
        <v>56688</v>
      </c>
      <c r="U10684">
        <f t="shared" si="1024"/>
        <v>17</v>
      </c>
      <c r="V10684" s="1" cm="1">
        <f t="array" ref="V10684">INDEX($O$4:$O$20,U10684)</f>
        <v>47471</v>
      </c>
      <c r="W10684" s="1" t="e" cm="1">
        <f t="array" ref="W10684">INDEX($O$4:$O$20,U10684+1)</f>
        <v>#REF!</v>
      </c>
      <c r="X10684" t="e" cm="1">
        <f t="array" ref="X10684">(W10684-T10684)/(W10684-V10684)*INDEX($Q$4:$Q$20,U10684)+(T10684-V10684)/(W10684-V10684)*INDEX($Q$4:$Q$20,U10684+1)</f>
        <v>#REF!</v>
      </c>
      <c r="Y10684" t="e">
        <f t="shared" si="1025"/>
        <v>#REF!</v>
      </c>
      <c r="Z10684" t="e">
        <f t="shared" si="1026"/>
        <v>#REF!</v>
      </c>
      <c r="AA10684" t="e">
        <f t="shared" si="1027"/>
        <v>#REF!</v>
      </c>
      <c r="AB10684" t="e">
        <f t="shared" si="1029"/>
        <v>#REF!</v>
      </c>
    </row>
    <row r="10685" spans="19:28">
      <c r="S10685">
        <v>10681</v>
      </c>
      <c r="T10685" s="1">
        <f t="shared" si="1028"/>
        <v>56689</v>
      </c>
      <c r="U10685">
        <f t="shared" si="1024"/>
        <v>17</v>
      </c>
      <c r="V10685" s="1" cm="1">
        <f t="array" ref="V10685">INDEX($O$4:$O$20,U10685)</f>
        <v>47471</v>
      </c>
      <c r="W10685" s="1" t="e" cm="1">
        <f t="array" ref="W10685">INDEX($O$4:$O$20,U10685+1)</f>
        <v>#REF!</v>
      </c>
      <c r="X10685" t="e" cm="1">
        <f t="array" ref="X10685">(W10685-T10685)/(W10685-V10685)*INDEX($Q$4:$Q$20,U10685)+(T10685-V10685)/(W10685-V10685)*INDEX($Q$4:$Q$20,U10685+1)</f>
        <v>#REF!</v>
      </c>
      <c r="Y10685" t="e">
        <f t="shared" si="1025"/>
        <v>#REF!</v>
      </c>
      <c r="Z10685" t="e">
        <f t="shared" si="1026"/>
        <v>#REF!</v>
      </c>
      <c r="AA10685" t="e">
        <f t="shared" si="1027"/>
        <v>#REF!</v>
      </c>
      <c r="AB10685" t="e">
        <f t="shared" si="1029"/>
        <v>#REF!</v>
      </c>
    </row>
    <row r="10686" spans="19:28">
      <c r="S10686">
        <v>10682</v>
      </c>
      <c r="T10686" s="1">
        <f t="shared" si="1028"/>
        <v>56690</v>
      </c>
      <c r="U10686">
        <f t="shared" si="1024"/>
        <v>17</v>
      </c>
      <c r="V10686" s="1" cm="1">
        <f t="array" ref="V10686">INDEX($O$4:$O$20,U10686)</f>
        <v>47471</v>
      </c>
      <c r="W10686" s="1" t="e" cm="1">
        <f t="array" ref="W10686">INDEX($O$4:$O$20,U10686+1)</f>
        <v>#REF!</v>
      </c>
      <c r="X10686" t="e" cm="1">
        <f t="array" ref="X10686">(W10686-T10686)/(W10686-V10686)*INDEX($Q$4:$Q$20,U10686)+(T10686-V10686)/(W10686-V10686)*INDEX($Q$4:$Q$20,U10686+1)</f>
        <v>#REF!</v>
      </c>
      <c r="Y10686" t="e">
        <f t="shared" si="1025"/>
        <v>#REF!</v>
      </c>
      <c r="Z10686" t="e">
        <f t="shared" si="1026"/>
        <v>#REF!</v>
      </c>
      <c r="AA10686" t="e">
        <f t="shared" si="1027"/>
        <v>#REF!</v>
      </c>
      <c r="AB10686" t="e">
        <f t="shared" si="1029"/>
        <v>#REF!</v>
      </c>
    </row>
    <row r="10687" spans="19:28">
      <c r="S10687">
        <v>10683</v>
      </c>
      <c r="T10687" s="1">
        <f t="shared" si="1028"/>
        <v>56691</v>
      </c>
      <c r="U10687">
        <f t="shared" si="1024"/>
        <v>17</v>
      </c>
      <c r="V10687" s="1" cm="1">
        <f t="array" ref="V10687">INDEX($O$4:$O$20,U10687)</f>
        <v>47471</v>
      </c>
      <c r="W10687" s="1" t="e" cm="1">
        <f t="array" ref="W10687">INDEX($O$4:$O$20,U10687+1)</f>
        <v>#REF!</v>
      </c>
      <c r="X10687" t="e" cm="1">
        <f t="array" ref="X10687">(W10687-T10687)/(W10687-V10687)*INDEX($Q$4:$Q$20,U10687)+(T10687-V10687)/(W10687-V10687)*INDEX($Q$4:$Q$20,U10687+1)</f>
        <v>#REF!</v>
      </c>
      <c r="Y10687" t="e">
        <f t="shared" si="1025"/>
        <v>#REF!</v>
      </c>
      <c r="Z10687" t="e">
        <f t="shared" si="1026"/>
        <v>#REF!</v>
      </c>
      <c r="AA10687" t="e">
        <f t="shared" si="1027"/>
        <v>#REF!</v>
      </c>
      <c r="AB10687" t="e">
        <f t="shared" si="1029"/>
        <v>#REF!</v>
      </c>
    </row>
    <row r="10688" spans="19:28">
      <c r="S10688">
        <v>10684</v>
      </c>
      <c r="T10688" s="1">
        <f t="shared" si="1028"/>
        <v>56692</v>
      </c>
      <c r="U10688">
        <f t="shared" si="1024"/>
        <v>17</v>
      </c>
      <c r="V10688" s="1" cm="1">
        <f t="array" ref="V10688">INDEX($O$4:$O$20,U10688)</f>
        <v>47471</v>
      </c>
      <c r="W10688" s="1" t="e" cm="1">
        <f t="array" ref="W10688">INDEX($O$4:$O$20,U10688+1)</f>
        <v>#REF!</v>
      </c>
      <c r="X10688" t="e" cm="1">
        <f t="array" ref="X10688">(W10688-T10688)/(W10688-V10688)*INDEX($Q$4:$Q$20,U10688)+(T10688-V10688)/(W10688-V10688)*INDEX($Q$4:$Q$20,U10688+1)</f>
        <v>#REF!</v>
      </c>
      <c r="Y10688" t="e">
        <f t="shared" si="1025"/>
        <v>#REF!</v>
      </c>
      <c r="Z10688" t="e">
        <f t="shared" si="1026"/>
        <v>#REF!</v>
      </c>
      <c r="AA10688" t="e">
        <f t="shared" si="1027"/>
        <v>#REF!</v>
      </c>
      <c r="AB10688" t="e">
        <f t="shared" si="1029"/>
        <v>#REF!</v>
      </c>
    </row>
    <row r="10689" spans="19:28">
      <c r="S10689">
        <v>10685</v>
      </c>
      <c r="T10689" s="1">
        <f t="shared" si="1028"/>
        <v>56693</v>
      </c>
      <c r="U10689">
        <f t="shared" si="1024"/>
        <v>17</v>
      </c>
      <c r="V10689" s="1" cm="1">
        <f t="array" ref="V10689">INDEX($O$4:$O$20,U10689)</f>
        <v>47471</v>
      </c>
      <c r="W10689" s="1" t="e" cm="1">
        <f t="array" ref="W10689">INDEX($O$4:$O$20,U10689+1)</f>
        <v>#REF!</v>
      </c>
      <c r="X10689" t="e" cm="1">
        <f t="array" ref="X10689">(W10689-T10689)/(W10689-V10689)*INDEX($Q$4:$Q$20,U10689)+(T10689-V10689)/(W10689-V10689)*INDEX($Q$4:$Q$20,U10689+1)</f>
        <v>#REF!</v>
      </c>
      <c r="Y10689" t="e">
        <f t="shared" si="1025"/>
        <v>#REF!</v>
      </c>
      <c r="Z10689" t="e">
        <f t="shared" si="1026"/>
        <v>#REF!</v>
      </c>
      <c r="AA10689" t="e">
        <f t="shared" si="1027"/>
        <v>#REF!</v>
      </c>
      <c r="AB10689" t="e">
        <f t="shared" si="1029"/>
        <v>#REF!</v>
      </c>
    </row>
    <row r="10690" spans="19:28">
      <c r="S10690">
        <v>10686</v>
      </c>
      <c r="T10690" s="1">
        <f t="shared" si="1028"/>
        <v>56694</v>
      </c>
      <c r="U10690">
        <f t="shared" si="1024"/>
        <v>17</v>
      </c>
      <c r="V10690" s="1" cm="1">
        <f t="array" ref="V10690">INDEX($O$4:$O$20,U10690)</f>
        <v>47471</v>
      </c>
      <c r="W10690" s="1" t="e" cm="1">
        <f t="array" ref="W10690">INDEX($O$4:$O$20,U10690+1)</f>
        <v>#REF!</v>
      </c>
      <c r="X10690" t="e" cm="1">
        <f t="array" ref="X10690">(W10690-T10690)/(W10690-V10690)*INDEX($Q$4:$Q$20,U10690)+(T10690-V10690)/(W10690-V10690)*INDEX($Q$4:$Q$20,U10690+1)</f>
        <v>#REF!</v>
      </c>
      <c r="Y10690" t="e">
        <f t="shared" si="1025"/>
        <v>#REF!</v>
      </c>
      <c r="Z10690" t="e">
        <f t="shared" si="1026"/>
        <v>#REF!</v>
      </c>
      <c r="AA10690" t="e">
        <f t="shared" si="1027"/>
        <v>#REF!</v>
      </c>
      <c r="AB10690" t="e">
        <f t="shared" si="1029"/>
        <v>#REF!</v>
      </c>
    </row>
    <row r="10691" spans="19:28">
      <c r="S10691">
        <v>10687</v>
      </c>
      <c r="T10691" s="1">
        <f t="shared" si="1028"/>
        <v>56695</v>
      </c>
      <c r="U10691">
        <f t="shared" si="1024"/>
        <v>17</v>
      </c>
      <c r="V10691" s="1" cm="1">
        <f t="array" ref="V10691">INDEX($O$4:$O$20,U10691)</f>
        <v>47471</v>
      </c>
      <c r="W10691" s="1" t="e" cm="1">
        <f t="array" ref="W10691">INDEX($O$4:$O$20,U10691+1)</f>
        <v>#REF!</v>
      </c>
      <c r="X10691" t="e" cm="1">
        <f t="array" ref="X10691">(W10691-T10691)/(W10691-V10691)*INDEX($Q$4:$Q$20,U10691)+(T10691-V10691)/(W10691-V10691)*INDEX($Q$4:$Q$20,U10691+1)</f>
        <v>#REF!</v>
      </c>
      <c r="Y10691" t="e">
        <f t="shared" si="1025"/>
        <v>#REF!</v>
      </c>
      <c r="Z10691" t="e">
        <f t="shared" si="1026"/>
        <v>#REF!</v>
      </c>
      <c r="AA10691" t="e">
        <f t="shared" si="1027"/>
        <v>#REF!</v>
      </c>
      <c r="AB10691" t="e">
        <f t="shared" si="1029"/>
        <v>#REF!</v>
      </c>
    </row>
    <row r="10692" spans="19:28">
      <c r="S10692">
        <v>10688</v>
      </c>
      <c r="T10692" s="1">
        <f t="shared" si="1028"/>
        <v>56696</v>
      </c>
      <c r="U10692">
        <f t="shared" si="1024"/>
        <v>17</v>
      </c>
      <c r="V10692" s="1" cm="1">
        <f t="array" ref="V10692">INDEX($O$4:$O$20,U10692)</f>
        <v>47471</v>
      </c>
      <c r="W10692" s="1" t="e" cm="1">
        <f t="array" ref="W10692">INDEX($O$4:$O$20,U10692+1)</f>
        <v>#REF!</v>
      </c>
      <c r="X10692" t="e" cm="1">
        <f t="array" ref="X10692">(W10692-T10692)/(W10692-V10692)*INDEX($Q$4:$Q$20,U10692)+(T10692-V10692)/(W10692-V10692)*INDEX($Q$4:$Q$20,U10692+1)</f>
        <v>#REF!</v>
      </c>
      <c r="Y10692" t="e">
        <f t="shared" si="1025"/>
        <v>#REF!</v>
      </c>
      <c r="Z10692" t="e">
        <f t="shared" si="1026"/>
        <v>#REF!</v>
      </c>
      <c r="AA10692" t="e">
        <f t="shared" si="1027"/>
        <v>#REF!</v>
      </c>
      <c r="AB10692" t="e">
        <f t="shared" si="1029"/>
        <v>#REF!</v>
      </c>
    </row>
    <row r="10693" spans="19:28">
      <c r="S10693">
        <v>10689</v>
      </c>
      <c r="T10693" s="1">
        <f t="shared" si="1028"/>
        <v>56697</v>
      </c>
      <c r="U10693">
        <f t="shared" ref="U10693:U10756" si="1030">MATCH(T10693,$O$4:$O$20,1)</f>
        <v>17</v>
      </c>
      <c r="V10693" s="1" cm="1">
        <f t="array" ref="V10693">INDEX($O$4:$O$20,U10693)</f>
        <v>47471</v>
      </c>
      <c r="W10693" s="1" t="e" cm="1">
        <f t="array" ref="W10693">INDEX($O$4:$O$20,U10693+1)</f>
        <v>#REF!</v>
      </c>
      <c r="X10693" t="e" cm="1">
        <f t="array" ref="X10693">(W10693-T10693)/(W10693-V10693)*INDEX($Q$4:$Q$20,U10693)+(T10693-V10693)/(W10693-V10693)*INDEX($Q$4:$Q$20,U10693+1)</f>
        <v>#REF!</v>
      </c>
      <c r="Y10693" t="e">
        <f t="shared" ref="Y10693:Y10756" si="1031">EXP(X10693)</f>
        <v>#REF!</v>
      </c>
      <c r="Z10693" t="e">
        <f t="shared" ref="Z10693:Z10756" si="1032">(Y10693/Y10694-1)*360</f>
        <v>#REF!</v>
      </c>
      <c r="AA10693" t="e">
        <f t="shared" ref="AA10693:AA10756" si="1033">Z10693-0.0006</f>
        <v>#REF!</v>
      </c>
      <c r="AB10693" t="e">
        <f t="shared" si="1029"/>
        <v>#REF!</v>
      </c>
    </row>
    <row r="10694" spans="19:28">
      <c r="S10694">
        <v>10690</v>
      </c>
      <c r="T10694" s="1">
        <f t="shared" ref="T10694:T10757" si="1034">T10693+1</f>
        <v>56698</v>
      </c>
      <c r="U10694">
        <f t="shared" si="1030"/>
        <v>17</v>
      </c>
      <c r="V10694" s="1" cm="1">
        <f t="array" ref="V10694">INDEX($O$4:$O$20,U10694)</f>
        <v>47471</v>
      </c>
      <c r="W10694" s="1" t="e" cm="1">
        <f t="array" ref="W10694">INDEX($O$4:$O$20,U10694+1)</f>
        <v>#REF!</v>
      </c>
      <c r="X10694" t="e" cm="1">
        <f t="array" ref="X10694">(W10694-T10694)/(W10694-V10694)*INDEX($Q$4:$Q$20,U10694)+(T10694-V10694)/(W10694-V10694)*INDEX($Q$4:$Q$20,U10694+1)</f>
        <v>#REF!</v>
      </c>
      <c r="Y10694" t="e">
        <f t="shared" si="1031"/>
        <v>#REF!</v>
      </c>
      <c r="Z10694" t="e">
        <f t="shared" si="1032"/>
        <v>#REF!</v>
      </c>
      <c r="AA10694" t="e">
        <f t="shared" si="1033"/>
        <v>#REF!</v>
      </c>
      <c r="AB10694" t="e">
        <f t="shared" ref="AB10694:AB10757" si="1035">AB10693/(1+AA10693/360)</f>
        <v>#REF!</v>
      </c>
    </row>
    <row r="10695" spans="19:28">
      <c r="S10695">
        <v>10691</v>
      </c>
      <c r="T10695" s="1">
        <f t="shared" si="1034"/>
        <v>56699</v>
      </c>
      <c r="U10695">
        <f t="shared" si="1030"/>
        <v>17</v>
      </c>
      <c r="V10695" s="1" cm="1">
        <f t="array" ref="V10695">INDEX($O$4:$O$20,U10695)</f>
        <v>47471</v>
      </c>
      <c r="W10695" s="1" t="e" cm="1">
        <f t="array" ref="W10695">INDEX($O$4:$O$20,U10695+1)</f>
        <v>#REF!</v>
      </c>
      <c r="X10695" t="e" cm="1">
        <f t="array" ref="X10695">(W10695-T10695)/(W10695-V10695)*INDEX($Q$4:$Q$20,U10695)+(T10695-V10695)/(W10695-V10695)*INDEX($Q$4:$Q$20,U10695+1)</f>
        <v>#REF!</v>
      </c>
      <c r="Y10695" t="e">
        <f t="shared" si="1031"/>
        <v>#REF!</v>
      </c>
      <c r="Z10695" t="e">
        <f t="shared" si="1032"/>
        <v>#REF!</v>
      </c>
      <c r="AA10695" t="e">
        <f t="shared" si="1033"/>
        <v>#REF!</v>
      </c>
      <c r="AB10695" t="e">
        <f t="shared" si="1035"/>
        <v>#REF!</v>
      </c>
    </row>
    <row r="10696" spans="19:28">
      <c r="S10696">
        <v>10692</v>
      </c>
      <c r="T10696" s="1">
        <f t="shared" si="1034"/>
        <v>56700</v>
      </c>
      <c r="U10696">
        <f t="shared" si="1030"/>
        <v>17</v>
      </c>
      <c r="V10696" s="1" cm="1">
        <f t="array" ref="V10696">INDEX($O$4:$O$20,U10696)</f>
        <v>47471</v>
      </c>
      <c r="W10696" s="1" t="e" cm="1">
        <f t="array" ref="W10696">INDEX($O$4:$O$20,U10696+1)</f>
        <v>#REF!</v>
      </c>
      <c r="X10696" t="e" cm="1">
        <f t="array" ref="X10696">(W10696-T10696)/(W10696-V10696)*INDEX($Q$4:$Q$20,U10696)+(T10696-V10696)/(W10696-V10696)*INDEX($Q$4:$Q$20,U10696+1)</f>
        <v>#REF!</v>
      </c>
      <c r="Y10696" t="e">
        <f t="shared" si="1031"/>
        <v>#REF!</v>
      </c>
      <c r="Z10696" t="e">
        <f t="shared" si="1032"/>
        <v>#REF!</v>
      </c>
      <c r="AA10696" t="e">
        <f t="shared" si="1033"/>
        <v>#REF!</v>
      </c>
      <c r="AB10696" t="e">
        <f t="shared" si="1035"/>
        <v>#REF!</v>
      </c>
    </row>
    <row r="10697" spans="19:28">
      <c r="S10697">
        <v>10693</v>
      </c>
      <c r="T10697" s="1">
        <f t="shared" si="1034"/>
        <v>56701</v>
      </c>
      <c r="U10697">
        <f t="shared" si="1030"/>
        <v>17</v>
      </c>
      <c r="V10697" s="1" cm="1">
        <f t="array" ref="V10697">INDEX($O$4:$O$20,U10697)</f>
        <v>47471</v>
      </c>
      <c r="W10697" s="1" t="e" cm="1">
        <f t="array" ref="W10697">INDEX($O$4:$O$20,U10697+1)</f>
        <v>#REF!</v>
      </c>
      <c r="X10697" t="e" cm="1">
        <f t="array" ref="X10697">(W10697-T10697)/(W10697-V10697)*INDEX($Q$4:$Q$20,U10697)+(T10697-V10697)/(W10697-V10697)*INDEX($Q$4:$Q$20,U10697+1)</f>
        <v>#REF!</v>
      </c>
      <c r="Y10697" t="e">
        <f t="shared" si="1031"/>
        <v>#REF!</v>
      </c>
      <c r="Z10697" t="e">
        <f t="shared" si="1032"/>
        <v>#REF!</v>
      </c>
      <c r="AA10697" t="e">
        <f t="shared" si="1033"/>
        <v>#REF!</v>
      </c>
      <c r="AB10697" t="e">
        <f t="shared" si="1035"/>
        <v>#REF!</v>
      </c>
    </row>
    <row r="10698" spans="19:28">
      <c r="S10698">
        <v>10694</v>
      </c>
      <c r="T10698" s="1">
        <f t="shared" si="1034"/>
        <v>56702</v>
      </c>
      <c r="U10698">
        <f t="shared" si="1030"/>
        <v>17</v>
      </c>
      <c r="V10698" s="1" cm="1">
        <f t="array" ref="V10698">INDEX($O$4:$O$20,U10698)</f>
        <v>47471</v>
      </c>
      <c r="W10698" s="1" t="e" cm="1">
        <f t="array" ref="W10698">INDEX($O$4:$O$20,U10698+1)</f>
        <v>#REF!</v>
      </c>
      <c r="X10698" t="e" cm="1">
        <f t="array" ref="X10698">(W10698-T10698)/(W10698-V10698)*INDEX($Q$4:$Q$20,U10698)+(T10698-V10698)/(W10698-V10698)*INDEX($Q$4:$Q$20,U10698+1)</f>
        <v>#REF!</v>
      </c>
      <c r="Y10698" t="e">
        <f t="shared" si="1031"/>
        <v>#REF!</v>
      </c>
      <c r="Z10698" t="e">
        <f t="shared" si="1032"/>
        <v>#REF!</v>
      </c>
      <c r="AA10698" t="e">
        <f t="shared" si="1033"/>
        <v>#REF!</v>
      </c>
      <c r="AB10698" t="e">
        <f t="shared" si="1035"/>
        <v>#REF!</v>
      </c>
    </row>
    <row r="10699" spans="19:28">
      <c r="S10699">
        <v>10695</v>
      </c>
      <c r="T10699" s="1">
        <f t="shared" si="1034"/>
        <v>56703</v>
      </c>
      <c r="U10699">
        <f t="shared" si="1030"/>
        <v>17</v>
      </c>
      <c r="V10699" s="1" cm="1">
        <f t="array" ref="V10699">INDEX($O$4:$O$20,U10699)</f>
        <v>47471</v>
      </c>
      <c r="W10699" s="1" t="e" cm="1">
        <f t="array" ref="W10699">INDEX($O$4:$O$20,U10699+1)</f>
        <v>#REF!</v>
      </c>
      <c r="X10699" t="e" cm="1">
        <f t="array" ref="X10699">(W10699-T10699)/(W10699-V10699)*INDEX($Q$4:$Q$20,U10699)+(T10699-V10699)/(W10699-V10699)*INDEX($Q$4:$Q$20,U10699+1)</f>
        <v>#REF!</v>
      </c>
      <c r="Y10699" t="e">
        <f t="shared" si="1031"/>
        <v>#REF!</v>
      </c>
      <c r="Z10699" t="e">
        <f t="shared" si="1032"/>
        <v>#REF!</v>
      </c>
      <c r="AA10699" t="e">
        <f t="shared" si="1033"/>
        <v>#REF!</v>
      </c>
      <c r="AB10699" t="e">
        <f t="shared" si="1035"/>
        <v>#REF!</v>
      </c>
    </row>
    <row r="10700" spans="19:28">
      <c r="S10700">
        <v>10696</v>
      </c>
      <c r="T10700" s="1">
        <f t="shared" si="1034"/>
        <v>56704</v>
      </c>
      <c r="U10700">
        <f t="shared" si="1030"/>
        <v>17</v>
      </c>
      <c r="V10700" s="1" cm="1">
        <f t="array" ref="V10700">INDEX($O$4:$O$20,U10700)</f>
        <v>47471</v>
      </c>
      <c r="W10700" s="1" t="e" cm="1">
        <f t="array" ref="W10700">INDEX($O$4:$O$20,U10700+1)</f>
        <v>#REF!</v>
      </c>
      <c r="X10700" t="e" cm="1">
        <f t="array" ref="X10700">(W10700-T10700)/(W10700-V10700)*INDEX($Q$4:$Q$20,U10700)+(T10700-V10700)/(W10700-V10700)*INDEX($Q$4:$Q$20,U10700+1)</f>
        <v>#REF!</v>
      </c>
      <c r="Y10700" t="e">
        <f t="shared" si="1031"/>
        <v>#REF!</v>
      </c>
      <c r="Z10700" t="e">
        <f t="shared" si="1032"/>
        <v>#REF!</v>
      </c>
      <c r="AA10700" t="e">
        <f t="shared" si="1033"/>
        <v>#REF!</v>
      </c>
      <c r="AB10700" t="e">
        <f t="shared" si="1035"/>
        <v>#REF!</v>
      </c>
    </row>
    <row r="10701" spans="19:28">
      <c r="S10701">
        <v>10697</v>
      </c>
      <c r="T10701" s="1">
        <f t="shared" si="1034"/>
        <v>56705</v>
      </c>
      <c r="U10701">
        <f t="shared" si="1030"/>
        <v>17</v>
      </c>
      <c r="V10701" s="1" cm="1">
        <f t="array" ref="V10701">INDEX($O$4:$O$20,U10701)</f>
        <v>47471</v>
      </c>
      <c r="W10701" s="1" t="e" cm="1">
        <f t="array" ref="W10701">INDEX($O$4:$O$20,U10701+1)</f>
        <v>#REF!</v>
      </c>
      <c r="X10701" t="e" cm="1">
        <f t="array" ref="X10701">(W10701-T10701)/(W10701-V10701)*INDEX($Q$4:$Q$20,U10701)+(T10701-V10701)/(W10701-V10701)*INDEX($Q$4:$Q$20,U10701+1)</f>
        <v>#REF!</v>
      </c>
      <c r="Y10701" t="e">
        <f t="shared" si="1031"/>
        <v>#REF!</v>
      </c>
      <c r="Z10701" t="e">
        <f t="shared" si="1032"/>
        <v>#REF!</v>
      </c>
      <c r="AA10701" t="e">
        <f t="shared" si="1033"/>
        <v>#REF!</v>
      </c>
      <c r="AB10701" t="e">
        <f t="shared" si="1035"/>
        <v>#REF!</v>
      </c>
    </row>
    <row r="10702" spans="19:28">
      <c r="S10702">
        <v>10698</v>
      </c>
      <c r="T10702" s="1">
        <f t="shared" si="1034"/>
        <v>56706</v>
      </c>
      <c r="U10702">
        <f t="shared" si="1030"/>
        <v>17</v>
      </c>
      <c r="V10702" s="1" cm="1">
        <f t="array" ref="V10702">INDEX($O$4:$O$20,U10702)</f>
        <v>47471</v>
      </c>
      <c r="W10702" s="1" t="e" cm="1">
        <f t="array" ref="W10702">INDEX($O$4:$O$20,U10702+1)</f>
        <v>#REF!</v>
      </c>
      <c r="X10702" t="e" cm="1">
        <f t="array" ref="X10702">(W10702-T10702)/(W10702-V10702)*INDEX($Q$4:$Q$20,U10702)+(T10702-V10702)/(W10702-V10702)*INDEX($Q$4:$Q$20,U10702+1)</f>
        <v>#REF!</v>
      </c>
      <c r="Y10702" t="e">
        <f t="shared" si="1031"/>
        <v>#REF!</v>
      </c>
      <c r="Z10702" t="e">
        <f t="shared" si="1032"/>
        <v>#REF!</v>
      </c>
      <c r="AA10702" t="e">
        <f t="shared" si="1033"/>
        <v>#REF!</v>
      </c>
      <c r="AB10702" t="e">
        <f t="shared" si="1035"/>
        <v>#REF!</v>
      </c>
    </row>
    <row r="10703" spans="19:28">
      <c r="S10703">
        <v>10699</v>
      </c>
      <c r="T10703" s="1">
        <f t="shared" si="1034"/>
        <v>56707</v>
      </c>
      <c r="U10703">
        <f t="shared" si="1030"/>
        <v>17</v>
      </c>
      <c r="V10703" s="1" cm="1">
        <f t="array" ref="V10703">INDEX($O$4:$O$20,U10703)</f>
        <v>47471</v>
      </c>
      <c r="W10703" s="1" t="e" cm="1">
        <f t="array" ref="W10703">INDEX($O$4:$O$20,U10703+1)</f>
        <v>#REF!</v>
      </c>
      <c r="X10703" t="e" cm="1">
        <f t="array" ref="X10703">(W10703-T10703)/(W10703-V10703)*INDEX($Q$4:$Q$20,U10703)+(T10703-V10703)/(W10703-V10703)*INDEX($Q$4:$Q$20,U10703+1)</f>
        <v>#REF!</v>
      </c>
      <c r="Y10703" t="e">
        <f t="shared" si="1031"/>
        <v>#REF!</v>
      </c>
      <c r="Z10703" t="e">
        <f t="shared" si="1032"/>
        <v>#REF!</v>
      </c>
      <c r="AA10703" t="e">
        <f t="shared" si="1033"/>
        <v>#REF!</v>
      </c>
      <c r="AB10703" t="e">
        <f t="shared" si="1035"/>
        <v>#REF!</v>
      </c>
    </row>
    <row r="10704" spans="19:28">
      <c r="S10704">
        <v>10700</v>
      </c>
      <c r="T10704" s="1">
        <f t="shared" si="1034"/>
        <v>56708</v>
      </c>
      <c r="U10704">
        <f t="shared" si="1030"/>
        <v>17</v>
      </c>
      <c r="V10704" s="1" cm="1">
        <f t="array" ref="V10704">INDEX($O$4:$O$20,U10704)</f>
        <v>47471</v>
      </c>
      <c r="W10704" s="1" t="e" cm="1">
        <f t="array" ref="W10704">INDEX($O$4:$O$20,U10704+1)</f>
        <v>#REF!</v>
      </c>
      <c r="X10704" t="e" cm="1">
        <f t="array" ref="X10704">(W10704-T10704)/(W10704-V10704)*INDEX($Q$4:$Q$20,U10704)+(T10704-V10704)/(W10704-V10704)*INDEX($Q$4:$Q$20,U10704+1)</f>
        <v>#REF!</v>
      </c>
      <c r="Y10704" t="e">
        <f t="shared" si="1031"/>
        <v>#REF!</v>
      </c>
      <c r="Z10704" t="e">
        <f t="shared" si="1032"/>
        <v>#REF!</v>
      </c>
      <c r="AA10704" t="e">
        <f t="shared" si="1033"/>
        <v>#REF!</v>
      </c>
      <c r="AB10704" t="e">
        <f t="shared" si="1035"/>
        <v>#REF!</v>
      </c>
    </row>
    <row r="10705" spans="19:28">
      <c r="S10705">
        <v>10701</v>
      </c>
      <c r="T10705" s="1">
        <f t="shared" si="1034"/>
        <v>56709</v>
      </c>
      <c r="U10705">
        <f t="shared" si="1030"/>
        <v>17</v>
      </c>
      <c r="V10705" s="1" cm="1">
        <f t="array" ref="V10705">INDEX($O$4:$O$20,U10705)</f>
        <v>47471</v>
      </c>
      <c r="W10705" s="1" t="e" cm="1">
        <f t="array" ref="W10705">INDEX($O$4:$O$20,U10705+1)</f>
        <v>#REF!</v>
      </c>
      <c r="X10705" t="e" cm="1">
        <f t="array" ref="X10705">(W10705-T10705)/(W10705-V10705)*INDEX($Q$4:$Q$20,U10705)+(T10705-V10705)/(W10705-V10705)*INDEX($Q$4:$Q$20,U10705+1)</f>
        <v>#REF!</v>
      </c>
      <c r="Y10705" t="e">
        <f t="shared" si="1031"/>
        <v>#REF!</v>
      </c>
      <c r="Z10705" t="e">
        <f t="shared" si="1032"/>
        <v>#REF!</v>
      </c>
      <c r="AA10705" t="e">
        <f t="shared" si="1033"/>
        <v>#REF!</v>
      </c>
      <c r="AB10705" t="e">
        <f t="shared" si="1035"/>
        <v>#REF!</v>
      </c>
    </row>
    <row r="10706" spans="19:28">
      <c r="S10706">
        <v>10702</v>
      </c>
      <c r="T10706" s="1">
        <f t="shared" si="1034"/>
        <v>56710</v>
      </c>
      <c r="U10706">
        <f t="shared" si="1030"/>
        <v>17</v>
      </c>
      <c r="V10706" s="1" cm="1">
        <f t="array" ref="V10706">INDEX($O$4:$O$20,U10706)</f>
        <v>47471</v>
      </c>
      <c r="W10706" s="1" t="e" cm="1">
        <f t="array" ref="W10706">INDEX($O$4:$O$20,U10706+1)</f>
        <v>#REF!</v>
      </c>
      <c r="X10706" t="e" cm="1">
        <f t="array" ref="X10706">(W10706-T10706)/(W10706-V10706)*INDEX($Q$4:$Q$20,U10706)+(T10706-V10706)/(W10706-V10706)*INDEX($Q$4:$Q$20,U10706+1)</f>
        <v>#REF!</v>
      </c>
      <c r="Y10706" t="e">
        <f t="shared" si="1031"/>
        <v>#REF!</v>
      </c>
      <c r="Z10706" t="e">
        <f t="shared" si="1032"/>
        <v>#REF!</v>
      </c>
      <c r="AA10706" t="e">
        <f t="shared" si="1033"/>
        <v>#REF!</v>
      </c>
      <c r="AB10706" t="e">
        <f t="shared" si="1035"/>
        <v>#REF!</v>
      </c>
    </row>
    <row r="10707" spans="19:28">
      <c r="S10707">
        <v>10703</v>
      </c>
      <c r="T10707" s="1">
        <f t="shared" si="1034"/>
        <v>56711</v>
      </c>
      <c r="U10707">
        <f t="shared" si="1030"/>
        <v>17</v>
      </c>
      <c r="V10707" s="1" cm="1">
        <f t="array" ref="V10707">INDEX($O$4:$O$20,U10707)</f>
        <v>47471</v>
      </c>
      <c r="W10707" s="1" t="e" cm="1">
        <f t="array" ref="W10707">INDEX($O$4:$O$20,U10707+1)</f>
        <v>#REF!</v>
      </c>
      <c r="X10707" t="e" cm="1">
        <f t="array" ref="X10707">(W10707-T10707)/(W10707-V10707)*INDEX($Q$4:$Q$20,U10707)+(T10707-V10707)/(W10707-V10707)*INDEX($Q$4:$Q$20,U10707+1)</f>
        <v>#REF!</v>
      </c>
      <c r="Y10707" t="e">
        <f t="shared" si="1031"/>
        <v>#REF!</v>
      </c>
      <c r="Z10707" t="e">
        <f t="shared" si="1032"/>
        <v>#REF!</v>
      </c>
      <c r="AA10707" t="e">
        <f t="shared" si="1033"/>
        <v>#REF!</v>
      </c>
      <c r="AB10707" t="e">
        <f t="shared" si="1035"/>
        <v>#REF!</v>
      </c>
    </row>
    <row r="10708" spans="19:28">
      <c r="S10708">
        <v>10704</v>
      </c>
      <c r="T10708" s="1">
        <f t="shared" si="1034"/>
        <v>56712</v>
      </c>
      <c r="U10708">
        <f t="shared" si="1030"/>
        <v>17</v>
      </c>
      <c r="V10708" s="1" cm="1">
        <f t="array" ref="V10708">INDEX($O$4:$O$20,U10708)</f>
        <v>47471</v>
      </c>
      <c r="W10708" s="1" t="e" cm="1">
        <f t="array" ref="W10708">INDEX($O$4:$O$20,U10708+1)</f>
        <v>#REF!</v>
      </c>
      <c r="X10708" t="e" cm="1">
        <f t="array" ref="X10708">(W10708-T10708)/(W10708-V10708)*INDEX($Q$4:$Q$20,U10708)+(T10708-V10708)/(W10708-V10708)*INDEX($Q$4:$Q$20,U10708+1)</f>
        <v>#REF!</v>
      </c>
      <c r="Y10708" t="e">
        <f t="shared" si="1031"/>
        <v>#REF!</v>
      </c>
      <c r="Z10708" t="e">
        <f t="shared" si="1032"/>
        <v>#REF!</v>
      </c>
      <c r="AA10708" t="e">
        <f t="shared" si="1033"/>
        <v>#REF!</v>
      </c>
      <c r="AB10708" t="e">
        <f t="shared" si="1035"/>
        <v>#REF!</v>
      </c>
    </row>
    <row r="10709" spans="19:28">
      <c r="S10709">
        <v>10705</v>
      </c>
      <c r="T10709" s="1">
        <f t="shared" si="1034"/>
        <v>56713</v>
      </c>
      <c r="U10709">
        <f t="shared" si="1030"/>
        <v>17</v>
      </c>
      <c r="V10709" s="1" cm="1">
        <f t="array" ref="V10709">INDEX($O$4:$O$20,U10709)</f>
        <v>47471</v>
      </c>
      <c r="W10709" s="1" t="e" cm="1">
        <f t="array" ref="W10709">INDEX($O$4:$O$20,U10709+1)</f>
        <v>#REF!</v>
      </c>
      <c r="X10709" t="e" cm="1">
        <f t="array" ref="X10709">(W10709-T10709)/(W10709-V10709)*INDEX($Q$4:$Q$20,U10709)+(T10709-V10709)/(W10709-V10709)*INDEX($Q$4:$Q$20,U10709+1)</f>
        <v>#REF!</v>
      </c>
      <c r="Y10709" t="e">
        <f t="shared" si="1031"/>
        <v>#REF!</v>
      </c>
      <c r="Z10709" t="e">
        <f t="shared" si="1032"/>
        <v>#REF!</v>
      </c>
      <c r="AA10709" t="e">
        <f t="shared" si="1033"/>
        <v>#REF!</v>
      </c>
      <c r="AB10709" t="e">
        <f t="shared" si="1035"/>
        <v>#REF!</v>
      </c>
    </row>
    <row r="10710" spans="19:28">
      <c r="S10710">
        <v>10706</v>
      </c>
      <c r="T10710" s="1">
        <f t="shared" si="1034"/>
        <v>56714</v>
      </c>
      <c r="U10710">
        <f t="shared" si="1030"/>
        <v>17</v>
      </c>
      <c r="V10710" s="1" cm="1">
        <f t="array" ref="V10710">INDEX($O$4:$O$20,U10710)</f>
        <v>47471</v>
      </c>
      <c r="W10710" s="1" t="e" cm="1">
        <f t="array" ref="W10710">INDEX($O$4:$O$20,U10710+1)</f>
        <v>#REF!</v>
      </c>
      <c r="X10710" t="e" cm="1">
        <f t="array" ref="X10710">(W10710-T10710)/(W10710-V10710)*INDEX($Q$4:$Q$20,U10710)+(T10710-V10710)/(W10710-V10710)*INDEX($Q$4:$Q$20,U10710+1)</f>
        <v>#REF!</v>
      </c>
      <c r="Y10710" t="e">
        <f t="shared" si="1031"/>
        <v>#REF!</v>
      </c>
      <c r="Z10710" t="e">
        <f t="shared" si="1032"/>
        <v>#REF!</v>
      </c>
      <c r="AA10710" t="e">
        <f t="shared" si="1033"/>
        <v>#REF!</v>
      </c>
      <c r="AB10710" t="e">
        <f t="shared" si="1035"/>
        <v>#REF!</v>
      </c>
    </row>
    <row r="10711" spans="19:28">
      <c r="S10711">
        <v>10707</v>
      </c>
      <c r="T10711" s="1">
        <f t="shared" si="1034"/>
        <v>56715</v>
      </c>
      <c r="U10711">
        <f t="shared" si="1030"/>
        <v>17</v>
      </c>
      <c r="V10711" s="1" cm="1">
        <f t="array" ref="V10711">INDEX($O$4:$O$20,U10711)</f>
        <v>47471</v>
      </c>
      <c r="W10711" s="1" t="e" cm="1">
        <f t="array" ref="W10711">INDEX($O$4:$O$20,U10711+1)</f>
        <v>#REF!</v>
      </c>
      <c r="X10711" t="e" cm="1">
        <f t="array" ref="X10711">(W10711-T10711)/(W10711-V10711)*INDEX($Q$4:$Q$20,U10711)+(T10711-V10711)/(W10711-V10711)*INDEX($Q$4:$Q$20,U10711+1)</f>
        <v>#REF!</v>
      </c>
      <c r="Y10711" t="e">
        <f t="shared" si="1031"/>
        <v>#REF!</v>
      </c>
      <c r="Z10711" t="e">
        <f t="shared" si="1032"/>
        <v>#REF!</v>
      </c>
      <c r="AA10711" t="e">
        <f t="shared" si="1033"/>
        <v>#REF!</v>
      </c>
      <c r="AB10711" t="e">
        <f t="shared" si="1035"/>
        <v>#REF!</v>
      </c>
    </row>
    <row r="10712" spans="19:28">
      <c r="S10712">
        <v>10708</v>
      </c>
      <c r="T10712" s="1">
        <f t="shared" si="1034"/>
        <v>56716</v>
      </c>
      <c r="U10712">
        <f t="shared" si="1030"/>
        <v>17</v>
      </c>
      <c r="V10712" s="1" cm="1">
        <f t="array" ref="V10712">INDEX($O$4:$O$20,U10712)</f>
        <v>47471</v>
      </c>
      <c r="W10712" s="1" t="e" cm="1">
        <f t="array" ref="W10712">INDEX($O$4:$O$20,U10712+1)</f>
        <v>#REF!</v>
      </c>
      <c r="X10712" t="e" cm="1">
        <f t="array" ref="X10712">(W10712-T10712)/(W10712-V10712)*INDEX($Q$4:$Q$20,U10712)+(T10712-V10712)/(W10712-V10712)*INDEX($Q$4:$Q$20,U10712+1)</f>
        <v>#REF!</v>
      </c>
      <c r="Y10712" t="e">
        <f t="shared" si="1031"/>
        <v>#REF!</v>
      </c>
      <c r="Z10712" t="e">
        <f t="shared" si="1032"/>
        <v>#REF!</v>
      </c>
      <c r="AA10712" t="e">
        <f t="shared" si="1033"/>
        <v>#REF!</v>
      </c>
      <c r="AB10712" t="e">
        <f t="shared" si="1035"/>
        <v>#REF!</v>
      </c>
    </row>
    <row r="10713" spans="19:28">
      <c r="S10713">
        <v>10709</v>
      </c>
      <c r="T10713" s="1">
        <f t="shared" si="1034"/>
        <v>56717</v>
      </c>
      <c r="U10713">
        <f t="shared" si="1030"/>
        <v>17</v>
      </c>
      <c r="V10713" s="1" cm="1">
        <f t="array" ref="V10713">INDEX($O$4:$O$20,U10713)</f>
        <v>47471</v>
      </c>
      <c r="W10713" s="1" t="e" cm="1">
        <f t="array" ref="W10713">INDEX($O$4:$O$20,U10713+1)</f>
        <v>#REF!</v>
      </c>
      <c r="X10713" t="e" cm="1">
        <f t="array" ref="X10713">(W10713-T10713)/(W10713-V10713)*INDEX($Q$4:$Q$20,U10713)+(T10713-V10713)/(W10713-V10713)*INDEX($Q$4:$Q$20,U10713+1)</f>
        <v>#REF!</v>
      </c>
      <c r="Y10713" t="e">
        <f t="shared" si="1031"/>
        <v>#REF!</v>
      </c>
      <c r="Z10713" t="e">
        <f t="shared" si="1032"/>
        <v>#REF!</v>
      </c>
      <c r="AA10713" t="e">
        <f t="shared" si="1033"/>
        <v>#REF!</v>
      </c>
      <c r="AB10713" t="e">
        <f t="shared" si="1035"/>
        <v>#REF!</v>
      </c>
    </row>
    <row r="10714" spans="19:28">
      <c r="S10714">
        <v>10710</v>
      </c>
      <c r="T10714" s="1">
        <f t="shared" si="1034"/>
        <v>56718</v>
      </c>
      <c r="U10714">
        <f t="shared" si="1030"/>
        <v>17</v>
      </c>
      <c r="V10714" s="1" cm="1">
        <f t="array" ref="V10714">INDEX($O$4:$O$20,U10714)</f>
        <v>47471</v>
      </c>
      <c r="W10714" s="1" t="e" cm="1">
        <f t="array" ref="W10714">INDEX($O$4:$O$20,U10714+1)</f>
        <v>#REF!</v>
      </c>
      <c r="X10714" t="e" cm="1">
        <f t="array" ref="X10714">(W10714-T10714)/(W10714-V10714)*INDEX($Q$4:$Q$20,U10714)+(T10714-V10714)/(W10714-V10714)*INDEX($Q$4:$Q$20,U10714+1)</f>
        <v>#REF!</v>
      </c>
      <c r="Y10714" t="e">
        <f t="shared" si="1031"/>
        <v>#REF!</v>
      </c>
      <c r="Z10714" t="e">
        <f t="shared" si="1032"/>
        <v>#REF!</v>
      </c>
      <c r="AA10714" t="e">
        <f t="shared" si="1033"/>
        <v>#REF!</v>
      </c>
      <c r="AB10714" t="e">
        <f t="shared" si="1035"/>
        <v>#REF!</v>
      </c>
    </row>
    <row r="10715" spans="19:28">
      <c r="S10715">
        <v>10711</v>
      </c>
      <c r="T10715" s="1">
        <f t="shared" si="1034"/>
        <v>56719</v>
      </c>
      <c r="U10715">
        <f t="shared" si="1030"/>
        <v>17</v>
      </c>
      <c r="V10715" s="1" cm="1">
        <f t="array" ref="V10715">INDEX($O$4:$O$20,U10715)</f>
        <v>47471</v>
      </c>
      <c r="W10715" s="1" t="e" cm="1">
        <f t="array" ref="W10715">INDEX($O$4:$O$20,U10715+1)</f>
        <v>#REF!</v>
      </c>
      <c r="X10715" t="e" cm="1">
        <f t="array" ref="X10715">(W10715-T10715)/(W10715-V10715)*INDEX($Q$4:$Q$20,U10715)+(T10715-V10715)/(W10715-V10715)*INDEX($Q$4:$Q$20,U10715+1)</f>
        <v>#REF!</v>
      </c>
      <c r="Y10715" t="e">
        <f t="shared" si="1031"/>
        <v>#REF!</v>
      </c>
      <c r="Z10715" t="e">
        <f t="shared" si="1032"/>
        <v>#REF!</v>
      </c>
      <c r="AA10715" t="e">
        <f t="shared" si="1033"/>
        <v>#REF!</v>
      </c>
      <c r="AB10715" t="e">
        <f t="shared" si="1035"/>
        <v>#REF!</v>
      </c>
    </row>
    <row r="10716" spans="19:28">
      <c r="S10716">
        <v>10712</v>
      </c>
      <c r="T10716" s="1">
        <f t="shared" si="1034"/>
        <v>56720</v>
      </c>
      <c r="U10716">
        <f t="shared" si="1030"/>
        <v>17</v>
      </c>
      <c r="V10716" s="1" cm="1">
        <f t="array" ref="V10716">INDEX($O$4:$O$20,U10716)</f>
        <v>47471</v>
      </c>
      <c r="W10716" s="1" t="e" cm="1">
        <f t="array" ref="W10716">INDEX($O$4:$O$20,U10716+1)</f>
        <v>#REF!</v>
      </c>
      <c r="X10716" t="e" cm="1">
        <f t="array" ref="X10716">(W10716-T10716)/(W10716-V10716)*INDEX($Q$4:$Q$20,U10716)+(T10716-V10716)/(W10716-V10716)*INDEX($Q$4:$Q$20,U10716+1)</f>
        <v>#REF!</v>
      </c>
      <c r="Y10716" t="e">
        <f t="shared" si="1031"/>
        <v>#REF!</v>
      </c>
      <c r="Z10716" t="e">
        <f t="shared" si="1032"/>
        <v>#REF!</v>
      </c>
      <c r="AA10716" t="e">
        <f t="shared" si="1033"/>
        <v>#REF!</v>
      </c>
      <c r="AB10716" t="e">
        <f t="shared" si="1035"/>
        <v>#REF!</v>
      </c>
    </row>
    <row r="10717" spans="19:28">
      <c r="S10717">
        <v>10713</v>
      </c>
      <c r="T10717" s="1">
        <f t="shared" si="1034"/>
        <v>56721</v>
      </c>
      <c r="U10717">
        <f t="shared" si="1030"/>
        <v>17</v>
      </c>
      <c r="V10717" s="1" cm="1">
        <f t="array" ref="V10717">INDEX($O$4:$O$20,U10717)</f>
        <v>47471</v>
      </c>
      <c r="W10717" s="1" t="e" cm="1">
        <f t="array" ref="W10717">INDEX($O$4:$O$20,U10717+1)</f>
        <v>#REF!</v>
      </c>
      <c r="X10717" t="e" cm="1">
        <f t="array" ref="X10717">(W10717-T10717)/(W10717-V10717)*INDEX($Q$4:$Q$20,U10717)+(T10717-V10717)/(W10717-V10717)*INDEX($Q$4:$Q$20,U10717+1)</f>
        <v>#REF!</v>
      </c>
      <c r="Y10717" t="e">
        <f t="shared" si="1031"/>
        <v>#REF!</v>
      </c>
      <c r="Z10717" t="e">
        <f t="shared" si="1032"/>
        <v>#REF!</v>
      </c>
      <c r="AA10717" t="e">
        <f t="shared" si="1033"/>
        <v>#REF!</v>
      </c>
      <c r="AB10717" t="e">
        <f t="shared" si="1035"/>
        <v>#REF!</v>
      </c>
    </row>
    <row r="10718" spans="19:28">
      <c r="S10718">
        <v>10714</v>
      </c>
      <c r="T10718" s="1">
        <f t="shared" si="1034"/>
        <v>56722</v>
      </c>
      <c r="U10718">
        <f t="shared" si="1030"/>
        <v>17</v>
      </c>
      <c r="V10718" s="1" cm="1">
        <f t="array" ref="V10718">INDEX($O$4:$O$20,U10718)</f>
        <v>47471</v>
      </c>
      <c r="W10718" s="1" t="e" cm="1">
        <f t="array" ref="W10718">INDEX($O$4:$O$20,U10718+1)</f>
        <v>#REF!</v>
      </c>
      <c r="X10718" t="e" cm="1">
        <f t="array" ref="X10718">(W10718-T10718)/(W10718-V10718)*INDEX($Q$4:$Q$20,U10718)+(T10718-V10718)/(W10718-V10718)*INDEX($Q$4:$Q$20,U10718+1)</f>
        <v>#REF!</v>
      </c>
      <c r="Y10718" t="e">
        <f t="shared" si="1031"/>
        <v>#REF!</v>
      </c>
      <c r="Z10718" t="e">
        <f t="shared" si="1032"/>
        <v>#REF!</v>
      </c>
      <c r="AA10718" t="e">
        <f t="shared" si="1033"/>
        <v>#REF!</v>
      </c>
      <c r="AB10718" t="e">
        <f t="shared" si="1035"/>
        <v>#REF!</v>
      </c>
    </row>
    <row r="10719" spans="19:28">
      <c r="S10719">
        <v>10715</v>
      </c>
      <c r="T10719" s="1">
        <f t="shared" si="1034"/>
        <v>56723</v>
      </c>
      <c r="U10719">
        <f t="shared" si="1030"/>
        <v>17</v>
      </c>
      <c r="V10719" s="1" cm="1">
        <f t="array" ref="V10719">INDEX($O$4:$O$20,U10719)</f>
        <v>47471</v>
      </c>
      <c r="W10719" s="1" t="e" cm="1">
        <f t="array" ref="W10719">INDEX($O$4:$O$20,U10719+1)</f>
        <v>#REF!</v>
      </c>
      <c r="X10719" t="e" cm="1">
        <f t="array" ref="X10719">(W10719-T10719)/(W10719-V10719)*INDEX($Q$4:$Q$20,U10719)+(T10719-V10719)/(W10719-V10719)*INDEX($Q$4:$Q$20,U10719+1)</f>
        <v>#REF!</v>
      </c>
      <c r="Y10719" t="e">
        <f t="shared" si="1031"/>
        <v>#REF!</v>
      </c>
      <c r="Z10719" t="e">
        <f t="shared" si="1032"/>
        <v>#REF!</v>
      </c>
      <c r="AA10719" t="e">
        <f t="shared" si="1033"/>
        <v>#REF!</v>
      </c>
      <c r="AB10719" t="e">
        <f t="shared" si="1035"/>
        <v>#REF!</v>
      </c>
    </row>
    <row r="10720" spans="19:28">
      <c r="S10720">
        <v>10716</v>
      </c>
      <c r="T10720" s="1">
        <f t="shared" si="1034"/>
        <v>56724</v>
      </c>
      <c r="U10720">
        <f t="shared" si="1030"/>
        <v>17</v>
      </c>
      <c r="V10720" s="1" cm="1">
        <f t="array" ref="V10720">INDEX($O$4:$O$20,U10720)</f>
        <v>47471</v>
      </c>
      <c r="W10720" s="1" t="e" cm="1">
        <f t="array" ref="W10720">INDEX($O$4:$O$20,U10720+1)</f>
        <v>#REF!</v>
      </c>
      <c r="X10720" t="e" cm="1">
        <f t="array" ref="X10720">(W10720-T10720)/(W10720-V10720)*INDEX($Q$4:$Q$20,U10720)+(T10720-V10720)/(W10720-V10720)*INDEX($Q$4:$Q$20,U10720+1)</f>
        <v>#REF!</v>
      </c>
      <c r="Y10720" t="e">
        <f t="shared" si="1031"/>
        <v>#REF!</v>
      </c>
      <c r="Z10720" t="e">
        <f t="shared" si="1032"/>
        <v>#REF!</v>
      </c>
      <c r="AA10720" t="e">
        <f t="shared" si="1033"/>
        <v>#REF!</v>
      </c>
      <c r="AB10720" t="e">
        <f t="shared" si="1035"/>
        <v>#REF!</v>
      </c>
    </row>
    <row r="10721" spans="19:28">
      <c r="S10721">
        <v>10717</v>
      </c>
      <c r="T10721" s="1">
        <f t="shared" si="1034"/>
        <v>56725</v>
      </c>
      <c r="U10721">
        <f t="shared" si="1030"/>
        <v>17</v>
      </c>
      <c r="V10721" s="1" cm="1">
        <f t="array" ref="V10721">INDEX($O$4:$O$20,U10721)</f>
        <v>47471</v>
      </c>
      <c r="W10721" s="1" t="e" cm="1">
        <f t="array" ref="W10721">INDEX($O$4:$O$20,U10721+1)</f>
        <v>#REF!</v>
      </c>
      <c r="X10721" t="e" cm="1">
        <f t="array" ref="X10721">(W10721-T10721)/(W10721-V10721)*INDEX($Q$4:$Q$20,U10721)+(T10721-V10721)/(W10721-V10721)*INDEX($Q$4:$Q$20,U10721+1)</f>
        <v>#REF!</v>
      </c>
      <c r="Y10721" t="e">
        <f t="shared" si="1031"/>
        <v>#REF!</v>
      </c>
      <c r="Z10721" t="e">
        <f t="shared" si="1032"/>
        <v>#REF!</v>
      </c>
      <c r="AA10721" t="e">
        <f t="shared" si="1033"/>
        <v>#REF!</v>
      </c>
      <c r="AB10721" t="e">
        <f t="shared" si="1035"/>
        <v>#REF!</v>
      </c>
    </row>
    <row r="10722" spans="19:28">
      <c r="S10722">
        <v>10718</v>
      </c>
      <c r="T10722" s="1">
        <f t="shared" si="1034"/>
        <v>56726</v>
      </c>
      <c r="U10722">
        <f t="shared" si="1030"/>
        <v>17</v>
      </c>
      <c r="V10722" s="1" cm="1">
        <f t="array" ref="V10722">INDEX($O$4:$O$20,U10722)</f>
        <v>47471</v>
      </c>
      <c r="W10722" s="1" t="e" cm="1">
        <f t="array" ref="W10722">INDEX($O$4:$O$20,U10722+1)</f>
        <v>#REF!</v>
      </c>
      <c r="X10722" t="e" cm="1">
        <f t="array" ref="X10722">(W10722-T10722)/(W10722-V10722)*INDEX($Q$4:$Q$20,U10722)+(T10722-V10722)/(W10722-V10722)*INDEX($Q$4:$Q$20,U10722+1)</f>
        <v>#REF!</v>
      </c>
      <c r="Y10722" t="e">
        <f t="shared" si="1031"/>
        <v>#REF!</v>
      </c>
      <c r="Z10722" t="e">
        <f t="shared" si="1032"/>
        <v>#REF!</v>
      </c>
      <c r="AA10722" t="e">
        <f t="shared" si="1033"/>
        <v>#REF!</v>
      </c>
      <c r="AB10722" t="e">
        <f t="shared" si="1035"/>
        <v>#REF!</v>
      </c>
    </row>
    <row r="10723" spans="19:28">
      <c r="S10723">
        <v>10719</v>
      </c>
      <c r="T10723" s="1">
        <f t="shared" si="1034"/>
        <v>56727</v>
      </c>
      <c r="U10723">
        <f t="shared" si="1030"/>
        <v>17</v>
      </c>
      <c r="V10723" s="1" cm="1">
        <f t="array" ref="V10723">INDEX($O$4:$O$20,U10723)</f>
        <v>47471</v>
      </c>
      <c r="W10723" s="1" t="e" cm="1">
        <f t="array" ref="W10723">INDEX($O$4:$O$20,U10723+1)</f>
        <v>#REF!</v>
      </c>
      <c r="X10723" t="e" cm="1">
        <f t="array" ref="X10723">(W10723-T10723)/(W10723-V10723)*INDEX($Q$4:$Q$20,U10723)+(T10723-V10723)/(W10723-V10723)*INDEX($Q$4:$Q$20,U10723+1)</f>
        <v>#REF!</v>
      </c>
      <c r="Y10723" t="e">
        <f t="shared" si="1031"/>
        <v>#REF!</v>
      </c>
      <c r="Z10723" t="e">
        <f t="shared" si="1032"/>
        <v>#REF!</v>
      </c>
      <c r="AA10723" t="e">
        <f t="shared" si="1033"/>
        <v>#REF!</v>
      </c>
      <c r="AB10723" t="e">
        <f t="shared" si="1035"/>
        <v>#REF!</v>
      </c>
    </row>
    <row r="10724" spans="19:28">
      <c r="S10724">
        <v>10720</v>
      </c>
      <c r="T10724" s="1">
        <f t="shared" si="1034"/>
        <v>56728</v>
      </c>
      <c r="U10724">
        <f t="shared" si="1030"/>
        <v>17</v>
      </c>
      <c r="V10724" s="1" cm="1">
        <f t="array" ref="V10724">INDEX($O$4:$O$20,U10724)</f>
        <v>47471</v>
      </c>
      <c r="W10724" s="1" t="e" cm="1">
        <f t="array" ref="W10724">INDEX($O$4:$O$20,U10724+1)</f>
        <v>#REF!</v>
      </c>
      <c r="X10724" t="e" cm="1">
        <f t="array" ref="X10724">(W10724-T10724)/(W10724-V10724)*INDEX($Q$4:$Q$20,U10724)+(T10724-V10724)/(W10724-V10724)*INDEX($Q$4:$Q$20,U10724+1)</f>
        <v>#REF!</v>
      </c>
      <c r="Y10724" t="e">
        <f t="shared" si="1031"/>
        <v>#REF!</v>
      </c>
      <c r="Z10724" t="e">
        <f t="shared" si="1032"/>
        <v>#REF!</v>
      </c>
      <c r="AA10724" t="e">
        <f t="shared" si="1033"/>
        <v>#REF!</v>
      </c>
      <c r="AB10724" t="e">
        <f t="shared" si="1035"/>
        <v>#REF!</v>
      </c>
    </row>
    <row r="10725" spans="19:28">
      <c r="S10725">
        <v>10721</v>
      </c>
      <c r="T10725" s="1">
        <f t="shared" si="1034"/>
        <v>56729</v>
      </c>
      <c r="U10725">
        <f t="shared" si="1030"/>
        <v>17</v>
      </c>
      <c r="V10725" s="1" cm="1">
        <f t="array" ref="V10725">INDEX($O$4:$O$20,U10725)</f>
        <v>47471</v>
      </c>
      <c r="W10725" s="1" t="e" cm="1">
        <f t="array" ref="W10725">INDEX($O$4:$O$20,U10725+1)</f>
        <v>#REF!</v>
      </c>
      <c r="X10725" t="e" cm="1">
        <f t="array" ref="X10725">(W10725-T10725)/(W10725-V10725)*INDEX($Q$4:$Q$20,U10725)+(T10725-V10725)/(W10725-V10725)*INDEX($Q$4:$Q$20,U10725+1)</f>
        <v>#REF!</v>
      </c>
      <c r="Y10725" t="e">
        <f t="shared" si="1031"/>
        <v>#REF!</v>
      </c>
      <c r="Z10725" t="e">
        <f t="shared" si="1032"/>
        <v>#REF!</v>
      </c>
      <c r="AA10725" t="e">
        <f t="shared" si="1033"/>
        <v>#REF!</v>
      </c>
      <c r="AB10725" t="e">
        <f t="shared" si="1035"/>
        <v>#REF!</v>
      </c>
    </row>
    <row r="10726" spans="19:28">
      <c r="S10726">
        <v>10722</v>
      </c>
      <c r="T10726" s="1">
        <f t="shared" si="1034"/>
        <v>56730</v>
      </c>
      <c r="U10726">
        <f t="shared" si="1030"/>
        <v>17</v>
      </c>
      <c r="V10726" s="1" cm="1">
        <f t="array" ref="V10726">INDEX($O$4:$O$20,U10726)</f>
        <v>47471</v>
      </c>
      <c r="W10726" s="1" t="e" cm="1">
        <f t="array" ref="W10726">INDEX($O$4:$O$20,U10726+1)</f>
        <v>#REF!</v>
      </c>
      <c r="X10726" t="e" cm="1">
        <f t="array" ref="X10726">(W10726-T10726)/(W10726-V10726)*INDEX($Q$4:$Q$20,U10726)+(T10726-V10726)/(W10726-V10726)*INDEX($Q$4:$Q$20,U10726+1)</f>
        <v>#REF!</v>
      </c>
      <c r="Y10726" t="e">
        <f t="shared" si="1031"/>
        <v>#REF!</v>
      </c>
      <c r="Z10726" t="e">
        <f t="shared" si="1032"/>
        <v>#REF!</v>
      </c>
      <c r="AA10726" t="e">
        <f t="shared" si="1033"/>
        <v>#REF!</v>
      </c>
      <c r="AB10726" t="e">
        <f t="shared" si="1035"/>
        <v>#REF!</v>
      </c>
    </row>
    <row r="10727" spans="19:28">
      <c r="S10727">
        <v>10723</v>
      </c>
      <c r="T10727" s="1">
        <f t="shared" si="1034"/>
        <v>56731</v>
      </c>
      <c r="U10727">
        <f t="shared" si="1030"/>
        <v>17</v>
      </c>
      <c r="V10727" s="1" cm="1">
        <f t="array" ref="V10727">INDEX($O$4:$O$20,U10727)</f>
        <v>47471</v>
      </c>
      <c r="W10727" s="1" t="e" cm="1">
        <f t="array" ref="W10727">INDEX($O$4:$O$20,U10727+1)</f>
        <v>#REF!</v>
      </c>
      <c r="X10727" t="e" cm="1">
        <f t="array" ref="X10727">(W10727-T10727)/(W10727-V10727)*INDEX($Q$4:$Q$20,U10727)+(T10727-V10727)/(W10727-V10727)*INDEX($Q$4:$Q$20,U10727+1)</f>
        <v>#REF!</v>
      </c>
      <c r="Y10727" t="e">
        <f t="shared" si="1031"/>
        <v>#REF!</v>
      </c>
      <c r="Z10727" t="e">
        <f t="shared" si="1032"/>
        <v>#REF!</v>
      </c>
      <c r="AA10727" t="e">
        <f t="shared" si="1033"/>
        <v>#REF!</v>
      </c>
      <c r="AB10727" t="e">
        <f t="shared" si="1035"/>
        <v>#REF!</v>
      </c>
    </row>
    <row r="10728" spans="19:28">
      <c r="S10728">
        <v>10724</v>
      </c>
      <c r="T10728" s="1">
        <f t="shared" si="1034"/>
        <v>56732</v>
      </c>
      <c r="U10728">
        <f t="shared" si="1030"/>
        <v>17</v>
      </c>
      <c r="V10728" s="1" cm="1">
        <f t="array" ref="V10728">INDEX($O$4:$O$20,U10728)</f>
        <v>47471</v>
      </c>
      <c r="W10728" s="1" t="e" cm="1">
        <f t="array" ref="W10728">INDEX($O$4:$O$20,U10728+1)</f>
        <v>#REF!</v>
      </c>
      <c r="X10728" t="e" cm="1">
        <f t="array" ref="X10728">(W10728-T10728)/(W10728-V10728)*INDEX($Q$4:$Q$20,U10728)+(T10728-V10728)/(W10728-V10728)*INDEX($Q$4:$Q$20,U10728+1)</f>
        <v>#REF!</v>
      </c>
      <c r="Y10728" t="e">
        <f t="shared" si="1031"/>
        <v>#REF!</v>
      </c>
      <c r="Z10728" t="e">
        <f t="shared" si="1032"/>
        <v>#REF!</v>
      </c>
      <c r="AA10728" t="e">
        <f t="shared" si="1033"/>
        <v>#REF!</v>
      </c>
      <c r="AB10728" t="e">
        <f t="shared" si="1035"/>
        <v>#REF!</v>
      </c>
    </row>
    <row r="10729" spans="19:28">
      <c r="S10729">
        <v>10725</v>
      </c>
      <c r="T10729" s="1">
        <f t="shared" si="1034"/>
        <v>56733</v>
      </c>
      <c r="U10729">
        <f t="shared" si="1030"/>
        <v>17</v>
      </c>
      <c r="V10729" s="1" cm="1">
        <f t="array" ref="V10729">INDEX($O$4:$O$20,U10729)</f>
        <v>47471</v>
      </c>
      <c r="W10729" s="1" t="e" cm="1">
        <f t="array" ref="W10729">INDEX($O$4:$O$20,U10729+1)</f>
        <v>#REF!</v>
      </c>
      <c r="X10729" t="e" cm="1">
        <f t="array" ref="X10729">(W10729-T10729)/(W10729-V10729)*INDEX($Q$4:$Q$20,U10729)+(T10729-V10729)/(W10729-V10729)*INDEX($Q$4:$Q$20,U10729+1)</f>
        <v>#REF!</v>
      </c>
      <c r="Y10729" t="e">
        <f t="shared" si="1031"/>
        <v>#REF!</v>
      </c>
      <c r="Z10729" t="e">
        <f t="shared" si="1032"/>
        <v>#REF!</v>
      </c>
      <c r="AA10729" t="e">
        <f t="shared" si="1033"/>
        <v>#REF!</v>
      </c>
      <c r="AB10729" t="e">
        <f t="shared" si="1035"/>
        <v>#REF!</v>
      </c>
    </row>
    <row r="10730" spans="19:28">
      <c r="S10730">
        <v>10726</v>
      </c>
      <c r="T10730" s="1">
        <f t="shared" si="1034"/>
        <v>56734</v>
      </c>
      <c r="U10730">
        <f t="shared" si="1030"/>
        <v>17</v>
      </c>
      <c r="V10730" s="1" cm="1">
        <f t="array" ref="V10730">INDEX($O$4:$O$20,U10730)</f>
        <v>47471</v>
      </c>
      <c r="W10730" s="1" t="e" cm="1">
        <f t="array" ref="W10730">INDEX($O$4:$O$20,U10730+1)</f>
        <v>#REF!</v>
      </c>
      <c r="X10730" t="e" cm="1">
        <f t="array" ref="X10730">(W10730-T10730)/(W10730-V10730)*INDEX($Q$4:$Q$20,U10730)+(T10730-V10730)/(W10730-V10730)*INDEX($Q$4:$Q$20,U10730+1)</f>
        <v>#REF!</v>
      </c>
      <c r="Y10730" t="e">
        <f t="shared" si="1031"/>
        <v>#REF!</v>
      </c>
      <c r="Z10730" t="e">
        <f t="shared" si="1032"/>
        <v>#REF!</v>
      </c>
      <c r="AA10730" t="e">
        <f t="shared" si="1033"/>
        <v>#REF!</v>
      </c>
      <c r="AB10730" t="e">
        <f t="shared" si="1035"/>
        <v>#REF!</v>
      </c>
    </row>
    <row r="10731" spans="19:28">
      <c r="S10731">
        <v>10727</v>
      </c>
      <c r="T10731" s="1">
        <f t="shared" si="1034"/>
        <v>56735</v>
      </c>
      <c r="U10731">
        <f t="shared" si="1030"/>
        <v>17</v>
      </c>
      <c r="V10731" s="1" cm="1">
        <f t="array" ref="V10731">INDEX($O$4:$O$20,U10731)</f>
        <v>47471</v>
      </c>
      <c r="W10731" s="1" t="e" cm="1">
        <f t="array" ref="W10731">INDEX($O$4:$O$20,U10731+1)</f>
        <v>#REF!</v>
      </c>
      <c r="X10731" t="e" cm="1">
        <f t="array" ref="X10731">(W10731-T10731)/(W10731-V10731)*INDEX($Q$4:$Q$20,U10731)+(T10731-V10731)/(W10731-V10731)*INDEX($Q$4:$Q$20,U10731+1)</f>
        <v>#REF!</v>
      </c>
      <c r="Y10731" t="e">
        <f t="shared" si="1031"/>
        <v>#REF!</v>
      </c>
      <c r="Z10731" t="e">
        <f t="shared" si="1032"/>
        <v>#REF!</v>
      </c>
      <c r="AA10731" t="e">
        <f t="shared" si="1033"/>
        <v>#REF!</v>
      </c>
      <c r="AB10731" t="e">
        <f t="shared" si="1035"/>
        <v>#REF!</v>
      </c>
    </row>
    <row r="10732" spans="19:28">
      <c r="S10732">
        <v>10728</v>
      </c>
      <c r="T10732" s="1">
        <f t="shared" si="1034"/>
        <v>56736</v>
      </c>
      <c r="U10732">
        <f t="shared" si="1030"/>
        <v>17</v>
      </c>
      <c r="V10732" s="1" cm="1">
        <f t="array" ref="V10732">INDEX($O$4:$O$20,U10732)</f>
        <v>47471</v>
      </c>
      <c r="W10732" s="1" t="e" cm="1">
        <f t="array" ref="W10732">INDEX($O$4:$O$20,U10732+1)</f>
        <v>#REF!</v>
      </c>
      <c r="X10732" t="e" cm="1">
        <f t="array" ref="X10732">(W10732-T10732)/(W10732-V10732)*INDEX($Q$4:$Q$20,U10732)+(T10732-V10732)/(W10732-V10732)*INDEX($Q$4:$Q$20,U10732+1)</f>
        <v>#REF!</v>
      </c>
      <c r="Y10732" t="e">
        <f t="shared" si="1031"/>
        <v>#REF!</v>
      </c>
      <c r="Z10732" t="e">
        <f t="shared" si="1032"/>
        <v>#REF!</v>
      </c>
      <c r="AA10732" t="e">
        <f t="shared" si="1033"/>
        <v>#REF!</v>
      </c>
      <c r="AB10732" t="e">
        <f t="shared" si="1035"/>
        <v>#REF!</v>
      </c>
    </row>
    <row r="10733" spans="19:28">
      <c r="S10733">
        <v>10729</v>
      </c>
      <c r="T10733" s="1">
        <f t="shared" si="1034"/>
        <v>56737</v>
      </c>
      <c r="U10733">
        <f t="shared" si="1030"/>
        <v>17</v>
      </c>
      <c r="V10733" s="1" cm="1">
        <f t="array" ref="V10733">INDEX($O$4:$O$20,U10733)</f>
        <v>47471</v>
      </c>
      <c r="W10733" s="1" t="e" cm="1">
        <f t="array" ref="W10733">INDEX($O$4:$O$20,U10733+1)</f>
        <v>#REF!</v>
      </c>
      <c r="X10733" t="e" cm="1">
        <f t="array" ref="X10733">(W10733-T10733)/(W10733-V10733)*INDEX($Q$4:$Q$20,U10733)+(T10733-V10733)/(W10733-V10733)*INDEX($Q$4:$Q$20,U10733+1)</f>
        <v>#REF!</v>
      </c>
      <c r="Y10733" t="e">
        <f t="shared" si="1031"/>
        <v>#REF!</v>
      </c>
      <c r="Z10733" t="e">
        <f t="shared" si="1032"/>
        <v>#REF!</v>
      </c>
      <c r="AA10733" t="e">
        <f t="shared" si="1033"/>
        <v>#REF!</v>
      </c>
      <c r="AB10733" t="e">
        <f t="shared" si="1035"/>
        <v>#REF!</v>
      </c>
    </row>
    <row r="10734" spans="19:28">
      <c r="S10734">
        <v>10730</v>
      </c>
      <c r="T10734" s="1">
        <f t="shared" si="1034"/>
        <v>56738</v>
      </c>
      <c r="U10734">
        <f t="shared" si="1030"/>
        <v>17</v>
      </c>
      <c r="V10734" s="1" cm="1">
        <f t="array" ref="V10734">INDEX($O$4:$O$20,U10734)</f>
        <v>47471</v>
      </c>
      <c r="W10734" s="1" t="e" cm="1">
        <f t="array" ref="W10734">INDEX($O$4:$O$20,U10734+1)</f>
        <v>#REF!</v>
      </c>
      <c r="X10734" t="e" cm="1">
        <f t="array" ref="X10734">(W10734-T10734)/(W10734-V10734)*INDEX($Q$4:$Q$20,U10734)+(T10734-V10734)/(W10734-V10734)*INDEX($Q$4:$Q$20,U10734+1)</f>
        <v>#REF!</v>
      </c>
      <c r="Y10734" t="e">
        <f t="shared" si="1031"/>
        <v>#REF!</v>
      </c>
      <c r="Z10734" t="e">
        <f t="shared" si="1032"/>
        <v>#REF!</v>
      </c>
      <c r="AA10734" t="e">
        <f t="shared" si="1033"/>
        <v>#REF!</v>
      </c>
      <c r="AB10734" t="e">
        <f t="shared" si="1035"/>
        <v>#REF!</v>
      </c>
    </row>
    <row r="10735" spans="19:28">
      <c r="S10735">
        <v>10731</v>
      </c>
      <c r="T10735" s="1">
        <f t="shared" si="1034"/>
        <v>56739</v>
      </c>
      <c r="U10735">
        <f t="shared" si="1030"/>
        <v>17</v>
      </c>
      <c r="V10735" s="1" cm="1">
        <f t="array" ref="V10735">INDEX($O$4:$O$20,U10735)</f>
        <v>47471</v>
      </c>
      <c r="W10735" s="1" t="e" cm="1">
        <f t="array" ref="W10735">INDEX($O$4:$O$20,U10735+1)</f>
        <v>#REF!</v>
      </c>
      <c r="X10735" t="e" cm="1">
        <f t="array" ref="X10735">(W10735-T10735)/(W10735-V10735)*INDEX($Q$4:$Q$20,U10735)+(T10735-V10735)/(W10735-V10735)*INDEX($Q$4:$Q$20,U10735+1)</f>
        <v>#REF!</v>
      </c>
      <c r="Y10735" t="e">
        <f t="shared" si="1031"/>
        <v>#REF!</v>
      </c>
      <c r="Z10735" t="e">
        <f t="shared" si="1032"/>
        <v>#REF!</v>
      </c>
      <c r="AA10735" t="e">
        <f t="shared" si="1033"/>
        <v>#REF!</v>
      </c>
      <c r="AB10735" t="e">
        <f t="shared" si="1035"/>
        <v>#REF!</v>
      </c>
    </row>
    <row r="10736" spans="19:28">
      <c r="S10736">
        <v>10732</v>
      </c>
      <c r="T10736" s="1">
        <f t="shared" si="1034"/>
        <v>56740</v>
      </c>
      <c r="U10736">
        <f t="shared" si="1030"/>
        <v>17</v>
      </c>
      <c r="V10736" s="1" cm="1">
        <f t="array" ref="V10736">INDEX($O$4:$O$20,U10736)</f>
        <v>47471</v>
      </c>
      <c r="W10736" s="1" t="e" cm="1">
        <f t="array" ref="W10736">INDEX($O$4:$O$20,U10736+1)</f>
        <v>#REF!</v>
      </c>
      <c r="X10736" t="e" cm="1">
        <f t="array" ref="X10736">(W10736-T10736)/(W10736-V10736)*INDEX($Q$4:$Q$20,U10736)+(T10736-V10736)/(W10736-V10736)*INDEX($Q$4:$Q$20,U10736+1)</f>
        <v>#REF!</v>
      </c>
      <c r="Y10736" t="e">
        <f t="shared" si="1031"/>
        <v>#REF!</v>
      </c>
      <c r="Z10736" t="e">
        <f t="shared" si="1032"/>
        <v>#REF!</v>
      </c>
      <c r="AA10736" t="e">
        <f t="shared" si="1033"/>
        <v>#REF!</v>
      </c>
      <c r="AB10736" t="e">
        <f t="shared" si="1035"/>
        <v>#REF!</v>
      </c>
    </row>
    <row r="10737" spans="19:28">
      <c r="S10737">
        <v>10733</v>
      </c>
      <c r="T10737" s="1">
        <f t="shared" si="1034"/>
        <v>56741</v>
      </c>
      <c r="U10737">
        <f t="shared" si="1030"/>
        <v>17</v>
      </c>
      <c r="V10737" s="1" cm="1">
        <f t="array" ref="V10737">INDEX($O$4:$O$20,U10737)</f>
        <v>47471</v>
      </c>
      <c r="W10737" s="1" t="e" cm="1">
        <f t="array" ref="W10737">INDEX($O$4:$O$20,U10737+1)</f>
        <v>#REF!</v>
      </c>
      <c r="X10737" t="e" cm="1">
        <f t="array" ref="X10737">(W10737-T10737)/(W10737-V10737)*INDEX($Q$4:$Q$20,U10737)+(T10737-V10737)/(W10737-V10737)*INDEX($Q$4:$Q$20,U10737+1)</f>
        <v>#REF!</v>
      </c>
      <c r="Y10737" t="e">
        <f t="shared" si="1031"/>
        <v>#REF!</v>
      </c>
      <c r="Z10737" t="e">
        <f t="shared" si="1032"/>
        <v>#REF!</v>
      </c>
      <c r="AA10737" t="e">
        <f t="shared" si="1033"/>
        <v>#REF!</v>
      </c>
      <c r="AB10737" t="e">
        <f t="shared" si="1035"/>
        <v>#REF!</v>
      </c>
    </row>
    <row r="10738" spans="19:28">
      <c r="S10738">
        <v>10734</v>
      </c>
      <c r="T10738" s="1">
        <f t="shared" si="1034"/>
        <v>56742</v>
      </c>
      <c r="U10738">
        <f t="shared" si="1030"/>
        <v>17</v>
      </c>
      <c r="V10738" s="1" cm="1">
        <f t="array" ref="V10738">INDEX($O$4:$O$20,U10738)</f>
        <v>47471</v>
      </c>
      <c r="W10738" s="1" t="e" cm="1">
        <f t="array" ref="W10738">INDEX($O$4:$O$20,U10738+1)</f>
        <v>#REF!</v>
      </c>
      <c r="X10738" t="e" cm="1">
        <f t="array" ref="X10738">(W10738-T10738)/(W10738-V10738)*INDEX($Q$4:$Q$20,U10738)+(T10738-V10738)/(W10738-V10738)*INDEX($Q$4:$Q$20,U10738+1)</f>
        <v>#REF!</v>
      </c>
      <c r="Y10738" t="e">
        <f t="shared" si="1031"/>
        <v>#REF!</v>
      </c>
      <c r="Z10738" t="e">
        <f t="shared" si="1032"/>
        <v>#REF!</v>
      </c>
      <c r="AA10738" t="e">
        <f t="shared" si="1033"/>
        <v>#REF!</v>
      </c>
      <c r="AB10738" t="e">
        <f t="shared" si="1035"/>
        <v>#REF!</v>
      </c>
    </row>
    <row r="10739" spans="19:28">
      <c r="S10739">
        <v>10735</v>
      </c>
      <c r="T10739" s="1">
        <f t="shared" si="1034"/>
        <v>56743</v>
      </c>
      <c r="U10739">
        <f t="shared" si="1030"/>
        <v>17</v>
      </c>
      <c r="V10739" s="1" cm="1">
        <f t="array" ref="V10739">INDEX($O$4:$O$20,U10739)</f>
        <v>47471</v>
      </c>
      <c r="W10739" s="1" t="e" cm="1">
        <f t="array" ref="W10739">INDEX($O$4:$O$20,U10739+1)</f>
        <v>#REF!</v>
      </c>
      <c r="X10739" t="e" cm="1">
        <f t="array" ref="X10739">(W10739-T10739)/(W10739-V10739)*INDEX($Q$4:$Q$20,U10739)+(T10739-V10739)/(W10739-V10739)*INDEX($Q$4:$Q$20,U10739+1)</f>
        <v>#REF!</v>
      </c>
      <c r="Y10739" t="e">
        <f t="shared" si="1031"/>
        <v>#REF!</v>
      </c>
      <c r="Z10739" t="e">
        <f t="shared" si="1032"/>
        <v>#REF!</v>
      </c>
      <c r="AA10739" t="e">
        <f t="shared" si="1033"/>
        <v>#REF!</v>
      </c>
      <c r="AB10739" t="e">
        <f t="shared" si="1035"/>
        <v>#REF!</v>
      </c>
    </row>
    <row r="10740" spans="19:28">
      <c r="S10740">
        <v>10736</v>
      </c>
      <c r="T10740" s="1">
        <f t="shared" si="1034"/>
        <v>56744</v>
      </c>
      <c r="U10740">
        <f t="shared" si="1030"/>
        <v>17</v>
      </c>
      <c r="V10740" s="1" cm="1">
        <f t="array" ref="V10740">INDEX($O$4:$O$20,U10740)</f>
        <v>47471</v>
      </c>
      <c r="W10740" s="1" t="e" cm="1">
        <f t="array" ref="W10740">INDEX($O$4:$O$20,U10740+1)</f>
        <v>#REF!</v>
      </c>
      <c r="X10740" t="e" cm="1">
        <f t="array" ref="X10740">(W10740-T10740)/(W10740-V10740)*INDEX($Q$4:$Q$20,U10740)+(T10740-V10740)/(W10740-V10740)*INDEX($Q$4:$Q$20,U10740+1)</f>
        <v>#REF!</v>
      </c>
      <c r="Y10740" t="e">
        <f t="shared" si="1031"/>
        <v>#REF!</v>
      </c>
      <c r="Z10740" t="e">
        <f t="shared" si="1032"/>
        <v>#REF!</v>
      </c>
      <c r="AA10740" t="e">
        <f t="shared" si="1033"/>
        <v>#REF!</v>
      </c>
      <c r="AB10740" t="e">
        <f t="shared" si="1035"/>
        <v>#REF!</v>
      </c>
    </row>
    <row r="10741" spans="19:28">
      <c r="S10741">
        <v>10737</v>
      </c>
      <c r="T10741" s="1">
        <f t="shared" si="1034"/>
        <v>56745</v>
      </c>
      <c r="U10741">
        <f t="shared" si="1030"/>
        <v>17</v>
      </c>
      <c r="V10741" s="1" cm="1">
        <f t="array" ref="V10741">INDEX($O$4:$O$20,U10741)</f>
        <v>47471</v>
      </c>
      <c r="W10741" s="1" t="e" cm="1">
        <f t="array" ref="W10741">INDEX($O$4:$O$20,U10741+1)</f>
        <v>#REF!</v>
      </c>
      <c r="X10741" t="e" cm="1">
        <f t="array" ref="X10741">(W10741-T10741)/(W10741-V10741)*INDEX($Q$4:$Q$20,U10741)+(T10741-V10741)/(W10741-V10741)*INDEX($Q$4:$Q$20,U10741+1)</f>
        <v>#REF!</v>
      </c>
      <c r="Y10741" t="e">
        <f t="shared" si="1031"/>
        <v>#REF!</v>
      </c>
      <c r="Z10741" t="e">
        <f t="shared" si="1032"/>
        <v>#REF!</v>
      </c>
      <c r="AA10741" t="e">
        <f t="shared" si="1033"/>
        <v>#REF!</v>
      </c>
      <c r="AB10741" t="e">
        <f t="shared" si="1035"/>
        <v>#REF!</v>
      </c>
    </row>
    <row r="10742" spans="19:28">
      <c r="S10742">
        <v>10738</v>
      </c>
      <c r="T10742" s="1">
        <f t="shared" si="1034"/>
        <v>56746</v>
      </c>
      <c r="U10742">
        <f t="shared" si="1030"/>
        <v>17</v>
      </c>
      <c r="V10742" s="1" cm="1">
        <f t="array" ref="V10742">INDEX($O$4:$O$20,U10742)</f>
        <v>47471</v>
      </c>
      <c r="W10742" s="1" t="e" cm="1">
        <f t="array" ref="W10742">INDEX($O$4:$O$20,U10742+1)</f>
        <v>#REF!</v>
      </c>
      <c r="X10742" t="e" cm="1">
        <f t="array" ref="X10742">(W10742-T10742)/(W10742-V10742)*INDEX($Q$4:$Q$20,U10742)+(T10742-V10742)/(W10742-V10742)*INDEX($Q$4:$Q$20,U10742+1)</f>
        <v>#REF!</v>
      </c>
      <c r="Y10742" t="e">
        <f t="shared" si="1031"/>
        <v>#REF!</v>
      </c>
      <c r="Z10742" t="e">
        <f t="shared" si="1032"/>
        <v>#REF!</v>
      </c>
      <c r="AA10742" t="e">
        <f t="shared" si="1033"/>
        <v>#REF!</v>
      </c>
      <c r="AB10742" t="e">
        <f t="shared" si="1035"/>
        <v>#REF!</v>
      </c>
    </row>
    <row r="10743" spans="19:28">
      <c r="S10743">
        <v>10739</v>
      </c>
      <c r="T10743" s="1">
        <f t="shared" si="1034"/>
        <v>56747</v>
      </c>
      <c r="U10743">
        <f t="shared" si="1030"/>
        <v>17</v>
      </c>
      <c r="V10743" s="1" cm="1">
        <f t="array" ref="V10743">INDEX($O$4:$O$20,U10743)</f>
        <v>47471</v>
      </c>
      <c r="W10743" s="1" t="e" cm="1">
        <f t="array" ref="W10743">INDEX($O$4:$O$20,U10743+1)</f>
        <v>#REF!</v>
      </c>
      <c r="X10743" t="e" cm="1">
        <f t="array" ref="X10743">(W10743-T10743)/(W10743-V10743)*INDEX($Q$4:$Q$20,U10743)+(T10743-V10743)/(W10743-V10743)*INDEX($Q$4:$Q$20,U10743+1)</f>
        <v>#REF!</v>
      </c>
      <c r="Y10743" t="e">
        <f t="shared" si="1031"/>
        <v>#REF!</v>
      </c>
      <c r="Z10743" t="e">
        <f t="shared" si="1032"/>
        <v>#REF!</v>
      </c>
      <c r="AA10743" t="e">
        <f t="shared" si="1033"/>
        <v>#REF!</v>
      </c>
      <c r="AB10743" t="e">
        <f t="shared" si="1035"/>
        <v>#REF!</v>
      </c>
    </row>
    <row r="10744" spans="19:28">
      <c r="S10744">
        <v>10740</v>
      </c>
      <c r="T10744" s="1">
        <f t="shared" si="1034"/>
        <v>56748</v>
      </c>
      <c r="U10744">
        <f t="shared" si="1030"/>
        <v>17</v>
      </c>
      <c r="V10744" s="1" cm="1">
        <f t="array" ref="V10744">INDEX($O$4:$O$20,U10744)</f>
        <v>47471</v>
      </c>
      <c r="W10744" s="1" t="e" cm="1">
        <f t="array" ref="W10744">INDEX($O$4:$O$20,U10744+1)</f>
        <v>#REF!</v>
      </c>
      <c r="X10744" t="e" cm="1">
        <f t="array" ref="X10744">(W10744-T10744)/(W10744-V10744)*INDEX($Q$4:$Q$20,U10744)+(T10744-V10744)/(W10744-V10744)*INDEX($Q$4:$Q$20,U10744+1)</f>
        <v>#REF!</v>
      </c>
      <c r="Y10744" t="e">
        <f t="shared" si="1031"/>
        <v>#REF!</v>
      </c>
      <c r="Z10744" t="e">
        <f t="shared" si="1032"/>
        <v>#REF!</v>
      </c>
      <c r="AA10744" t="e">
        <f t="shared" si="1033"/>
        <v>#REF!</v>
      </c>
      <c r="AB10744" t="e">
        <f t="shared" si="1035"/>
        <v>#REF!</v>
      </c>
    </row>
    <row r="10745" spans="19:28">
      <c r="S10745">
        <v>10741</v>
      </c>
      <c r="T10745" s="1">
        <f t="shared" si="1034"/>
        <v>56749</v>
      </c>
      <c r="U10745">
        <f t="shared" si="1030"/>
        <v>17</v>
      </c>
      <c r="V10745" s="1" cm="1">
        <f t="array" ref="V10745">INDEX($O$4:$O$20,U10745)</f>
        <v>47471</v>
      </c>
      <c r="W10745" s="1" t="e" cm="1">
        <f t="array" ref="W10745">INDEX($O$4:$O$20,U10745+1)</f>
        <v>#REF!</v>
      </c>
      <c r="X10745" t="e" cm="1">
        <f t="array" ref="X10745">(W10745-T10745)/(W10745-V10745)*INDEX($Q$4:$Q$20,U10745)+(T10745-V10745)/(W10745-V10745)*INDEX($Q$4:$Q$20,U10745+1)</f>
        <v>#REF!</v>
      </c>
      <c r="Y10745" t="e">
        <f t="shared" si="1031"/>
        <v>#REF!</v>
      </c>
      <c r="Z10745" t="e">
        <f t="shared" si="1032"/>
        <v>#REF!</v>
      </c>
      <c r="AA10745" t="e">
        <f t="shared" si="1033"/>
        <v>#REF!</v>
      </c>
      <c r="AB10745" t="e">
        <f t="shared" si="1035"/>
        <v>#REF!</v>
      </c>
    </row>
    <row r="10746" spans="19:28">
      <c r="S10746">
        <v>10742</v>
      </c>
      <c r="T10746" s="1">
        <f t="shared" si="1034"/>
        <v>56750</v>
      </c>
      <c r="U10746">
        <f t="shared" si="1030"/>
        <v>17</v>
      </c>
      <c r="V10746" s="1" cm="1">
        <f t="array" ref="V10746">INDEX($O$4:$O$20,U10746)</f>
        <v>47471</v>
      </c>
      <c r="W10746" s="1" t="e" cm="1">
        <f t="array" ref="W10746">INDEX($O$4:$O$20,U10746+1)</f>
        <v>#REF!</v>
      </c>
      <c r="X10746" t="e" cm="1">
        <f t="array" ref="X10746">(W10746-T10746)/(W10746-V10746)*INDEX($Q$4:$Q$20,U10746)+(T10746-V10746)/(W10746-V10746)*INDEX($Q$4:$Q$20,U10746+1)</f>
        <v>#REF!</v>
      </c>
      <c r="Y10746" t="e">
        <f t="shared" si="1031"/>
        <v>#REF!</v>
      </c>
      <c r="Z10746" t="e">
        <f t="shared" si="1032"/>
        <v>#REF!</v>
      </c>
      <c r="AA10746" t="e">
        <f t="shared" si="1033"/>
        <v>#REF!</v>
      </c>
      <c r="AB10746" t="e">
        <f t="shared" si="1035"/>
        <v>#REF!</v>
      </c>
    </row>
    <row r="10747" spans="19:28">
      <c r="S10747">
        <v>10743</v>
      </c>
      <c r="T10747" s="1">
        <f t="shared" si="1034"/>
        <v>56751</v>
      </c>
      <c r="U10747">
        <f t="shared" si="1030"/>
        <v>17</v>
      </c>
      <c r="V10747" s="1" cm="1">
        <f t="array" ref="V10747">INDEX($O$4:$O$20,U10747)</f>
        <v>47471</v>
      </c>
      <c r="W10747" s="1" t="e" cm="1">
        <f t="array" ref="W10747">INDEX($O$4:$O$20,U10747+1)</f>
        <v>#REF!</v>
      </c>
      <c r="X10747" t="e" cm="1">
        <f t="array" ref="X10747">(W10747-T10747)/(W10747-V10747)*INDEX($Q$4:$Q$20,U10747)+(T10747-V10747)/(W10747-V10747)*INDEX($Q$4:$Q$20,U10747+1)</f>
        <v>#REF!</v>
      </c>
      <c r="Y10747" t="e">
        <f t="shared" si="1031"/>
        <v>#REF!</v>
      </c>
      <c r="Z10747" t="e">
        <f t="shared" si="1032"/>
        <v>#REF!</v>
      </c>
      <c r="AA10747" t="e">
        <f t="shared" si="1033"/>
        <v>#REF!</v>
      </c>
      <c r="AB10747" t="e">
        <f t="shared" si="1035"/>
        <v>#REF!</v>
      </c>
    </row>
    <row r="10748" spans="19:28">
      <c r="S10748">
        <v>10744</v>
      </c>
      <c r="T10748" s="1">
        <f t="shared" si="1034"/>
        <v>56752</v>
      </c>
      <c r="U10748">
        <f t="shared" si="1030"/>
        <v>17</v>
      </c>
      <c r="V10748" s="1" cm="1">
        <f t="array" ref="V10748">INDEX($O$4:$O$20,U10748)</f>
        <v>47471</v>
      </c>
      <c r="W10748" s="1" t="e" cm="1">
        <f t="array" ref="W10748">INDEX($O$4:$O$20,U10748+1)</f>
        <v>#REF!</v>
      </c>
      <c r="X10748" t="e" cm="1">
        <f t="array" ref="X10748">(W10748-T10748)/(W10748-V10748)*INDEX($Q$4:$Q$20,U10748)+(T10748-V10748)/(W10748-V10748)*INDEX($Q$4:$Q$20,U10748+1)</f>
        <v>#REF!</v>
      </c>
      <c r="Y10748" t="e">
        <f t="shared" si="1031"/>
        <v>#REF!</v>
      </c>
      <c r="Z10748" t="e">
        <f t="shared" si="1032"/>
        <v>#REF!</v>
      </c>
      <c r="AA10748" t="e">
        <f t="shared" si="1033"/>
        <v>#REF!</v>
      </c>
      <c r="AB10748" t="e">
        <f t="shared" si="1035"/>
        <v>#REF!</v>
      </c>
    </row>
    <row r="10749" spans="19:28">
      <c r="S10749">
        <v>10745</v>
      </c>
      <c r="T10749" s="1">
        <f t="shared" si="1034"/>
        <v>56753</v>
      </c>
      <c r="U10749">
        <f t="shared" si="1030"/>
        <v>17</v>
      </c>
      <c r="V10749" s="1" cm="1">
        <f t="array" ref="V10749">INDEX($O$4:$O$20,U10749)</f>
        <v>47471</v>
      </c>
      <c r="W10749" s="1" t="e" cm="1">
        <f t="array" ref="W10749">INDEX($O$4:$O$20,U10749+1)</f>
        <v>#REF!</v>
      </c>
      <c r="X10749" t="e" cm="1">
        <f t="array" ref="X10749">(W10749-T10749)/(W10749-V10749)*INDEX($Q$4:$Q$20,U10749)+(T10749-V10749)/(W10749-V10749)*INDEX($Q$4:$Q$20,U10749+1)</f>
        <v>#REF!</v>
      </c>
      <c r="Y10749" t="e">
        <f t="shared" si="1031"/>
        <v>#REF!</v>
      </c>
      <c r="Z10749" t="e">
        <f t="shared" si="1032"/>
        <v>#REF!</v>
      </c>
      <c r="AA10749" t="e">
        <f t="shared" si="1033"/>
        <v>#REF!</v>
      </c>
      <c r="AB10749" t="e">
        <f t="shared" si="1035"/>
        <v>#REF!</v>
      </c>
    </row>
    <row r="10750" spans="19:28">
      <c r="S10750">
        <v>10746</v>
      </c>
      <c r="T10750" s="1">
        <f t="shared" si="1034"/>
        <v>56754</v>
      </c>
      <c r="U10750">
        <f t="shared" si="1030"/>
        <v>17</v>
      </c>
      <c r="V10750" s="1" cm="1">
        <f t="array" ref="V10750">INDEX($O$4:$O$20,U10750)</f>
        <v>47471</v>
      </c>
      <c r="W10750" s="1" t="e" cm="1">
        <f t="array" ref="W10750">INDEX($O$4:$O$20,U10750+1)</f>
        <v>#REF!</v>
      </c>
      <c r="X10750" t="e" cm="1">
        <f t="array" ref="X10750">(W10750-T10750)/(W10750-V10750)*INDEX($Q$4:$Q$20,U10750)+(T10750-V10750)/(W10750-V10750)*INDEX($Q$4:$Q$20,U10750+1)</f>
        <v>#REF!</v>
      </c>
      <c r="Y10750" t="e">
        <f t="shared" si="1031"/>
        <v>#REF!</v>
      </c>
      <c r="Z10750" t="e">
        <f t="shared" si="1032"/>
        <v>#REF!</v>
      </c>
      <c r="AA10750" t="e">
        <f t="shared" si="1033"/>
        <v>#REF!</v>
      </c>
      <c r="AB10750" t="e">
        <f t="shared" si="1035"/>
        <v>#REF!</v>
      </c>
    </row>
    <row r="10751" spans="19:28">
      <c r="S10751">
        <v>10747</v>
      </c>
      <c r="T10751" s="1">
        <f t="shared" si="1034"/>
        <v>56755</v>
      </c>
      <c r="U10751">
        <f t="shared" si="1030"/>
        <v>17</v>
      </c>
      <c r="V10751" s="1" cm="1">
        <f t="array" ref="V10751">INDEX($O$4:$O$20,U10751)</f>
        <v>47471</v>
      </c>
      <c r="W10751" s="1" t="e" cm="1">
        <f t="array" ref="W10751">INDEX($O$4:$O$20,U10751+1)</f>
        <v>#REF!</v>
      </c>
      <c r="X10751" t="e" cm="1">
        <f t="array" ref="X10751">(W10751-T10751)/(W10751-V10751)*INDEX($Q$4:$Q$20,U10751)+(T10751-V10751)/(W10751-V10751)*INDEX($Q$4:$Q$20,U10751+1)</f>
        <v>#REF!</v>
      </c>
      <c r="Y10751" t="e">
        <f t="shared" si="1031"/>
        <v>#REF!</v>
      </c>
      <c r="Z10751" t="e">
        <f t="shared" si="1032"/>
        <v>#REF!</v>
      </c>
      <c r="AA10751" t="e">
        <f t="shared" si="1033"/>
        <v>#REF!</v>
      </c>
      <c r="AB10751" t="e">
        <f t="shared" si="1035"/>
        <v>#REF!</v>
      </c>
    </row>
    <row r="10752" spans="19:28">
      <c r="S10752">
        <v>10748</v>
      </c>
      <c r="T10752" s="1">
        <f t="shared" si="1034"/>
        <v>56756</v>
      </c>
      <c r="U10752">
        <f t="shared" si="1030"/>
        <v>17</v>
      </c>
      <c r="V10752" s="1" cm="1">
        <f t="array" ref="V10752">INDEX($O$4:$O$20,U10752)</f>
        <v>47471</v>
      </c>
      <c r="W10752" s="1" t="e" cm="1">
        <f t="array" ref="W10752">INDEX($O$4:$O$20,U10752+1)</f>
        <v>#REF!</v>
      </c>
      <c r="X10752" t="e" cm="1">
        <f t="array" ref="X10752">(W10752-T10752)/(W10752-V10752)*INDEX($Q$4:$Q$20,U10752)+(T10752-V10752)/(W10752-V10752)*INDEX($Q$4:$Q$20,U10752+1)</f>
        <v>#REF!</v>
      </c>
      <c r="Y10752" t="e">
        <f t="shared" si="1031"/>
        <v>#REF!</v>
      </c>
      <c r="Z10752" t="e">
        <f t="shared" si="1032"/>
        <v>#REF!</v>
      </c>
      <c r="AA10752" t="e">
        <f t="shared" si="1033"/>
        <v>#REF!</v>
      </c>
      <c r="AB10752" t="e">
        <f t="shared" si="1035"/>
        <v>#REF!</v>
      </c>
    </row>
    <row r="10753" spans="19:28">
      <c r="S10753">
        <v>10749</v>
      </c>
      <c r="T10753" s="1">
        <f t="shared" si="1034"/>
        <v>56757</v>
      </c>
      <c r="U10753">
        <f t="shared" si="1030"/>
        <v>17</v>
      </c>
      <c r="V10753" s="1" cm="1">
        <f t="array" ref="V10753">INDEX($O$4:$O$20,U10753)</f>
        <v>47471</v>
      </c>
      <c r="W10753" s="1" t="e" cm="1">
        <f t="array" ref="W10753">INDEX($O$4:$O$20,U10753+1)</f>
        <v>#REF!</v>
      </c>
      <c r="X10753" t="e" cm="1">
        <f t="array" ref="X10753">(W10753-T10753)/(W10753-V10753)*INDEX($Q$4:$Q$20,U10753)+(T10753-V10753)/(W10753-V10753)*INDEX($Q$4:$Q$20,U10753+1)</f>
        <v>#REF!</v>
      </c>
      <c r="Y10753" t="e">
        <f t="shared" si="1031"/>
        <v>#REF!</v>
      </c>
      <c r="Z10753" t="e">
        <f t="shared" si="1032"/>
        <v>#REF!</v>
      </c>
      <c r="AA10753" t="e">
        <f t="shared" si="1033"/>
        <v>#REF!</v>
      </c>
      <c r="AB10753" t="e">
        <f t="shared" si="1035"/>
        <v>#REF!</v>
      </c>
    </row>
    <row r="10754" spans="19:28">
      <c r="S10754">
        <v>10750</v>
      </c>
      <c r="T10754" s="1">
        <f t="shared" si="1034"/>
        <v>56758</v>
      </c>
      <c r="U10754">
        <f t="shared" si="1030"/>
        <v>17</v>
      </c>
      <c r="V10754" s="1" cm="1">
        <f t="array" ref="V10754">INDEX($O$4:$O$20,U10754)</f>
        <v>47471</v>
      </c>
      <c r="W10754" s="1" t="e" cm="1">
        <f t="array" ref="W10754">INDEX($O$4:$O$20,U10754+1)</f>
        <v>#REF!</v>
      </c>
      <c r="X10754" t="e" cm="1">
        <f t="array" ref="X10754">(W10754-T10754)/(W10754-V10754)*INDEX($Q$4:$Q$20,U10754)+(T10754-V10754)/(W10754-V10754)*INDEX($Q$4:$Q$20,U10754+1)</f>
        <v>#REF!</v>
      </c>
      <c r="Y10754" t="e">
        <f t="shared" si="1031"/>
        <v>#REF!</v>
      </c>
      <c r="Z10754" t="e">
        <f t="shared" si="1032"/>
        <v>#REF!</v>
      </c>
      <c r="AA10754" t="e">
        <f t="shared" si="1033"/>
        <v>#REF!</v>
      </c>
      <c r="AB10754" t="e">
        <f t="shared" si="1035"/>
        <v>#REF!</v>
      </c>
    </row>
    <row r="10755" spans="19:28">
      <c r="S10755">
        <v>10751</v>
      </c>
      <c r="T10755" s="1">
        <f t="shared" si="1034"/>
        <v>56759</v>
      </c>
      <c r="U10755">
        <f t="shared" si="1030"/>
        <v>17</v>
      </c>
      <c r="V10755" s="1" cm="1">
        <f t="array" ref="V10755">INDEX($O$4:$O$20,U10755)</f>
        <v>47471</v>
      </c>
      <c r="W10755" s="1" t="e" cm="1">
        <f t="array" ref="W10755">INDEX($O$4:$O$20,U10755+1)</f>
        <v>#REF!</v>
      </c>
      <c r="X10755" t="e" cm="1">
        <f t="array" ref="X10755">(W10755-T10755)/(W10755-V10755)*INDEX($Q$4:$Q$20,U10755)+(T10755-V10755)/(W10755-V10755)*INDEX($Q$4:$Q$20,U10755+1)</f>
        <v>#REF!</v>
      </c>
      <c r="Y10755" t="e">
        <f t="shared" si="1031"/>
        <v>#REF!</v>
      </c>
      <c r="Z10755" t="e">
        <f t="shared" si="1032"/>
        <v>#REF!</v>
      </c>
      <c r="AA10755" t="e">
        <f t="shared" si="1033"/>
        <v>#REF!</v>
      </c>
      <c r="AB10755" t="e">
        <f t="shared" si="1035"/>
        <v>#REF!</v>
      </c>
    </row>
    <row r="10756" spans="19:28">
      <c r="S10756">
        <v>10752</v>
      </c>
      <c r="T10756" s="1">
        <f t="shared" si="1034"/>
        <v>56760</v>
      </c>
      <c r="U10756">
        <f t="shared" si="1030"/>
        <v>17</v>
      </c>
      <c r="V10756" s="1" cm="1">
        <f t="array" ref="V10756">INDEX($O$4:$O$20,U10756)</f>
        <v>47471</v>
      </c>
      <c r="W10756" s="1" t="e" cm="1">
        <f t="array" ref="W10756">INDEX($O$4:$O$20,U10756+1)</f>
        <v>#REF!</v>
      </c>
      <c r="X10756" t="e" cm="1">
        <f t="array" ref="X10756">(W10756-T10756)/(W10756-V10756)*INDEX($Q$4:$Q$20,U10756)+(T10756-V10756)/(W10756-V10756)*INDEX($Q$4:$Q$20,U10756+1)</f>
        <v>#REF!</v>
      </c>
      <c r="Y10756" t="e">
        <f t="shared" si="1031"/>
        <v>#REF!</v>
      </c>
      <c r="Z10756" t="e">
        <f t="shared" si="1032"/>
        <v>#REF!</v>
      </c>
      <c r="AA10756" t="e">
        <f t="shared" si="1033"/>
        <v>#REF!</v>
      </c>
      <c r="AB10756" t="e">
        <f t="shared" si="1035"/>
        <v>#REF!</v>
      </c>
    </row>
    <row r="10757" spans="19:28">
      <c r="S10757">
        <v>10753</v>
      </c>
      <c r="T10757" s="1">
        <f t="shared" si="1034"/>
        <v>56761</v>
      </c>
      <c r="U10757">
        <f t="shared" ref="U10757:U10820" si="1036">MATCH(T10757,$O$4:$O$20,1)</f>
        <v>17</v>
      </c>
      <c r="V10757" s="1" cm="1">
        <f t="array" ref="V10757">INDEX($O$4:$O$20,U10757)</f>
        <v>47471</v>
      </c>
      <c r="W10757" s="1" t="e" cm="1">
        <f t="array" ref="W10757">INDEX($O$4:$O$20,U10757+1)</f>
        <v>#REF!</v>
      </c>
      <c r="X10757" t="e" cm="1">
        <f t="array" ref="X10757">(W10757-T10757)/(W10757-V10757)*INDEX($Q$4:$Q$20,U10757)+(T10757-V10757)/(W10757-V10757)*INDEX($Q$4:$Q$20,U10757+1)</f>
        <v>#REF!</v>
      </c>
      <c r="Y10757" t="e">
        <f t="shared" ref="Y10757:Y10820" si="1037">EXP(X10757)</f>
        <v>#REF!</v>
      </c>
      <c r="Z10757" t="e">
        <f t="shared" ref="Z10757:Z10820" si="1038">(Y10757/Y10758-1)*360</f>
        <v>#REF!</v>
      </c>
      <c r="AA10757" t="e">
        <f t="shared" ref="AA10757:AA10820" si="1039">Z10757-0.0006</f>
        <v>#REF!</v>
      </c>
      <c r="AB10757" t="e">
        <f t="shared" si="1035"/>
        <v>#REF!</v>
      </c>
    </row>
    <row r="10758" spans="19:28">
      <c r="S10758">
        <v>10754</v>
      </c>
      <c r="T10758" s="1">
        <f t="shared" ref="T10758:T10821" si="1040">T10757+1</f>
        <v>56762</v>
      </c>
      <c r="U10758">
        <f t="shared" si="1036"/>
        <v>17</v>
      </c>
      <c r="V10758" s="1" cm="1">
        <f t="array" ref="V10758">INDEX($O$4:$O$20,U10758)</f>
        <v>47471</v>
      </c>
      <c r="W10758" s="1" t="e" cm="1">
        <f t="array" ref="W10758">INDEX($O$4:$O$20,U10758+1)</f>
        <v>#REF!</v>
      </c>
      <c r="X10758" t="e" cm="1">
        <f t="array" ref="X10758">(W10758-T10758)/(W10758-V10758)*INDEX($Q$4:$Q$20,U10758)+(T10758-V10758)/(W10758-V10758)*INDEX($Q$4:$Q$20,U10758+1)</f>
        <v>#REF!</v>
      </c>
      <c r="Y10758" t="e">
        <f t="shared" si="1037"/>
        <v>#REF!</v>
      </c>
      <c r="Z10758" t="e">
        <f t="shared" si="1038"/>
        <v>#REF!</v>
      </c>
      <c r="AA10758" t="e">
        <f t="shared" si="1039"/>
        <v>#REF!</v>
      </c>
      <c r="AB10758" t="e">
        <f t="shared" ref="AB10758:AB10821" si="1041">AB10757/(1+AA10757/360)</f>
        <v>#REF!</v>
      </c>
    </row>
    <row r="10759" spans="19:28">
      <c r="S10759">
        <v>10755</v>
      </c>
      <c r="T10759" s="1">
        <f t="shared" si="1040"/>
        <v>56763</v>
      </c>
      <c r="U10759">
        <f t="shared" si="1036"/>
        <v>17</v>
      </c>
      <c r="V10759" s="1" cm="1">
        <f t="array" ref="V10759">INDEX($O$4:$O$20,U10759)</f>
        <v>47471</v>
      </c>
      <c r="W10759" s="1" t="e" cm="1">
        <f t="array" ref="W10759">INDEX($O$4:$O$20,U10759+1)</f>
        <v>#REF!</v>
      </c>
      <c r="X10759" t="e" cm="1">
        <f t="array" ref="X10759">(W10759-T10759)/(W10759-V10759)*INDEX($Q$4:$Q$20,U10759)+(T10759-V10759)/(W10759-V10759)*INDEX($Q$4:$Q$20,U10759+1)</f>
        <v>#REF!</v>
      </c>
      <c r="Y10759" t="e">
        <f t="shared" si="1037"/>
        <v>#REF!</v>
      </c>
      <c r="Z10759" t="e">
        <f t="shared" si="1038"/>
        <v>#REF!</v>
      </c>
      <c r="AA10759" t="e">
        <f t="shared" si="1039"/>
        <v>#REF!</v>
      </c>
      <c r="AB10759" t="e">
        <f t="shared" si="1041"/>
        <v>#REF!</v>
      </c>
    </row>
    <row r="10760" spans="19:28">
      <c r="S10760">
        <v>10756</v>
      </c>
      <c r="T10760" s="1">
        <f t="shared" si="1040"/>
        <v>56764</v>
      </c>
      <c r="U10760">
        <f t="shared" si="1036"/>
        <v>17</v>
      </c>
      <c r="V10760" s="1" cm="1">
        <f t="array" ref="V10760">INDEX($O$4:$O$20,U10760)</f>
        <v>47471</v>
      </c>
      <c r="W10760" s="1" t="e" cm="1">
        <f t="array" ref="W10760">INDEX($O$4:$O$20,U10760+1)</f>
        <v>#REF!</v>
      </c>
      <c r="X10760" t="e" cm="1">
        <f t="array" ref="X10760">(W10760-T10760)/(W10760-V10760)*INDEX($Q$4:$Q$20,U10760)+(T10760-V10760)/(W10760-V10760)*INDEX($Q$4:$Q$20,U10760+1)</f>
        <v>#REF!</v>
      </c>
      <c r="Y10760" t="e">
        <f t="shared" si="1037"/>
        <v>#REF!</v>
      </c>
      <c r="Z10760" t="e">
        <f t="shared" si="1038"/>
        <v>#REF!</v>
      </c>
      <c r="AA10760" t="e">
        <f t="shared" si="1039"/>
        <v>#REF!</v>
      </c>
      <c r="AB10760" t="e">
        <f t="shared" si="1041"/>
        <v>#REF!</v>
      </c>
    </row>
    <row r="10761" spans="19:28">
      <c r="S10761">
        <v>10757</v>
      </c>
      <c r="T10761" s="1">
        <f t="shared" si="1040"/>
        <v>56765</v>
      </c>
      <c r="U10761">
        <f t="shared" si="1036"/>
        <v>17</v>
      </c>
      <c r="V10761" s="1" cm="1">
        <f t="array" ref="V10761">INDEX($O$4:$O$20,U10761)</f>
        <v>47471</v>
      </c>
      <c r="W10761" s="1" t="e" cm="1">
        <f t="array" ref="W10761">INDEX($O$4:$O$20,U10761+1)</f>
        <v>#REF!</v>
      </c>
      <c r="X10761" t="e" cm="1">
        <f t="array" ref="X10761">(W10761-T10761)/(W10761-V10761)*INDEX($Q$4:$Q$20,U10761)+(T10761-V10761)/(W10761-V10761)*INDEX($Q$4:$Q$20,U10761+1)</f>
        <v>#REF!</v>
      </c>
      <c r="Y10761" t="e">
        <f t="shared" si="1037"/>
        <v>#REF!</v>
      </c>
      <c r="Z10761" t="e">
        <f t="shared" si="1038"/>
        <v>#REF!</v>
      </c>
      <c r="AA10761" t="e">
        <f t="shared" si="1039"/>
        <v>#REF!</v>
      </c>
      <c r="AB10761" t="e">
        <f t="shared" si="1041"/>
        <v>#REF!</v>
      </c>
    </row>
    <row r="10762" spans="19:28">
      <c r="S10762">
        <v>10758</v>
      </c>
      <c r="T10762" s="1">
        <f t="shared" si="1040"/>
        <v>56766</v>
      </c>
      <c r="U10762">
        <f t="shared" si="1036"/>
        <v>17</v>
      </c>
      <c r="V10762" s="1" cm="1">
        <f t="array" ref="V10762">INDEX($O$4:$O$20,U10762)</f>
        <v>47471</v>
      </c>
      <c r="W10762" s="1" t="e" cm="1">
        <f t="array" ref="W10762">INDEX($O$4:$O$20,U10762+1)</f>
        <v>#REF!</v>
      </c>
      <c r="X10762" t="e" cm="1">
        <f t="array" ref="X10762">(W10762-T10762)/(W10762-V10762)*INDEX($Q$4:$Q$20,U10762)+(T10762-V10762)/(W10762-V10762)*INDEX($Q$4:$Q$20,U10762+1)</f>
        <v>#REF!</v>
      </c>
      <c r="Y10762" t="e">
        <f t="shared" si="1037"/>
        <v>#REF!</v>
      </c>
      <c r="Z10762" t="e">
        <f t="shared" si="1038"/>
        <v>#REF!</v>
      </c>
      <c r="AA10762" t="e">
        <f t="shared" si="1039"/>
        <v>#REF!</v>
      </c>
      <c r="AB10762" t="e">
        <f t="shared" si="1041"/>
        <v>#REF!</v>
      </c>
    </row>
    <row r="10763" spans="19:28">
      <c r="S10763">
        <v>10759</v>
      </c>
      <c r="T10763" s="1">
        <f t="shared" si="1040"/>
        <v>56767</v>
      </c>
      <c r="U10763">
        <f t="shared" si="1036"/>
        <v>17</v>
      </c>
      <c r="V10763" s="1" cm="1">
        <f t="array" ref="V10763">INDEX($O$4:$O$20,U10763)</f>
        <v>47471</v>
      </c>
      <c r="W10763" s="1" t="e" cm="1">
        <f t="array" ref="W10763">INDEX($O$4:$O$20,U10763+1)</f>
        <v>#REF!</v>
      </c>
      <c r="X10763" t="e" cm="1">
        <f t="array" ref="X10763">(W10763-T10763)/(W10763-V10763)*INDEX($Q$4:$Q$20,U10763)+(T10763-V10763)/(W10763-V10763)*INDEX($Q$4:$Q$20,U10763+1)</f>
        <v>#REF!</v>
      </c>
      <c r="Y10763" t="e">
        <f t="shared" si="1037"/>
        <v>#REF!</v>
      </c>
      <c r="Z10763" t="e">
        <f t="shared" si="1038"/>
        <v>#REF!</v>
      </c>
      <c r="AA10763" t="e">
        <f t="shared" si="1039"/>
        <v>#REF!</v>
      </c>
      <c r="AB10763" t="e">
        <f t="shared" si="1041"/>
        <v>#REF!</v>
      </c>
    </row>
    <row r="10764" spans="19:28">
      <c r="S10764">
        <v>10760</v>
      </c>
      <c r="T10764" s="1">
        <f t="shared" si="1040"/>
        <v>56768</v>
      </c>
      <c r="U10764">
        <f t="shared" si="1036"/>
        <v>17</v>
      </c>
      <c r="V10764" s="1" cm="1">
        <f t="array" ref="V10764">INDEX($O$4:$O$20,U10764)</f>
        <v>47471</v>
      </c>
      <c r="W10764" s="1" t="e" cm="1">
        <f t="array" ref="W10764">INDEX($O$4:$O$20,U10764+1)</f>
        <v>#REF!</v>
      </c>
      <c r="X10764" t="e" cm="1">
        <f t="array" ref="X10764">(W10764-T10764)/(W10764-V10764)*INDEX($Q$4:$Q$20,U10764)+(T10764-V10764)/(W10764-V10764)*INDEX($Q$4:$Q$20,U10764+1)</f>
        <v>#REF!</v>
      </c>
      <c r="Y10764" t="e">
        <f t="shared" si="1037"/>
        <v>#REF!</v>
      </c>
      <c r="Z10764" t="e">
        <f t="shared" si="1038"/>
        <v>#REF!</v>
      </c>
      <c r="AA10764" t="e">
        <f t="shared" si="1039"/>
        <v>#REF!</v>
      </c>
      <c r="AB10764" t="e">
        <f t="shared" si="1041"/>
        <v>#REF!</v>
      </c>
    </row>
    <row r="10765" spans="19:28">
      <c r="S10765">
        <v>10761</v>
      </c>
      <c r="T10765" s="1">
        <f t="shared" si="1040"/>
        <v>56769</v>
      </c>
      <c r="U10765">
        <f t="shared" si="1036"/>
        <v>17</v>
      </c>
      <c r="V10765" s="1" cm="1">
        <f t="array" ref="V10765">INDEX($O$4:$O$20,U10765)</f>
        <v>47471</v>
      </c>
      <c r="W10765" s="1" t="e" cm="1">
        <f t="array" ref="W10765">INDEX($O$4:$O$20,U10765+1)</f>
        <v>#REF!</v>
      </c>
      <c r="X10765" t="e" cm="1">
        <f t="array" ref="X10765">(W10765-T10765)/(W10765-V10765)*INDEX($Q$4:$Q$20,U10765)+(T10765-V10765)/(W10765-V10765)*INDEX($Q$4:$Q$20,U10765+1)</f>
        <v>#REF!</v>
      </c>
      <c r="Y10765" t="e">
        <f t="shared" si="1037"/>
        <v>#REF!</v>
      </c>
      <c r="Z10765" t="e">
        <f t="shared" si="1038"/>
        <v>#REF!</v>
      </c>
      <c r="AA10765" t="e">
        <f t="shared" si="1039"/>
        <v>#REF!</v>
      </c>
      <c r="AB10765" t="e">
        <f t="shared" si="1041"/>
        <v>#REF!</v>
      </c>
    </row>
    <row r="10766" spans="19:28">
      <c r="S10766">
        <v>10762</v>
      </c>
      <c r="T10766" s="1">
        <f t="shared" si="1040"/>
        <v>56770</v>
      </c>
      <c r="U10766">
        <f t="shared" si="1036"/>
        <v>17</v>
      </c>
      <c r="V10766" s="1" cm="1">
        <f t="array" ref="V10766">INDEX($O$4:$O$20,U10766)</f>
        <v>47471</v>
      </c>
      <c r="W10766" s="1" t="e" cm="1">
        <f t="array" ref="W10766">INDEX($O$4:$O$20,U10766+1)</f>
        <v>#REF!</v>
      </c>
      <c r="X10766" t="e" cm="1">
        <f t="array" ref="X10766">(W10766-T10766)/(W10766-V10766)*INDEX($Q$4:$Q$20,U10766)+(T10766-V10766)/(W10766-V10766)*INDEX($Q$4:$Q$20,U10766+1)</f>
        <v>#REF!</v>
      </c>
      <c r="Y10766" t="e">
        <f t="shared" si="1037"/>
        <v>#REF!</v>
      </c>
      <c r="Z10766" t="e">
        <f t="shared" si="1038"/>
        <v>#REF!</v>
      </c>
      <c r="AA10766" t="e">
        <f t="shared" si="1039"/>
        <v>#REF!</v>
      </c>
      <c r="AB10766" t="e">
        <f t="shared" si="1041"/>
        <v>#REF!</v>
      </c>
    </row>
    <row r="10767" spans="19:28">
      <c r="S10767">
        <v>10763</v>
      </c>
      <c r="T10767" s="1">
        <f t="shared" si="1040"/>
        <v>56771</v>
      </c>
      <c r="U10767">
        <f t="shared" si="1036"/>
        <v>17</v>
      </c>
      <c r="V10767" s="1" cm="1">
        <f t="array" ref="V10767">INDEX($O$4:$O$20,U10767)</f>
        <v>47471</v>
      </c>
      <c r="W10767" s="1" t="e" cm="1">
        <f t="array" ref="W10767">INDEX($O$4:$O$20,U10767+1)</f>
        <v>#REF!</v>
      </c>
      <c r="X10767" t="e" cm="1">
        <f t="array" ref="X10767">(W10767-T10767)/(W10767-V10767)*INDEX($Q$4:$Q$20,U10767)+(T10767-V10767)/(W10767-V10767)*INDEX($Q$4:$Q$20,U10767+1)</f>
        <v>#REF!</v>
      </c>
      <c r="Y10767" t="e">
        <f t="shared" si="1037"/>
        <v>#REF!</v>
      </c>
      <c r="Z10767" t="e">
        <f t="shared" si="1038"/>
        <v>#REF!</v>
      </c>
      <c r="AA10767" t="e">
        <f t="shared" si="1039"/>
        <v>#REF!</v>
      </c>
      <c r="AB10767" t="e">
        <f t="shared" si="1041"/>
        <v>#REF!</v>
      </c>
    </row>
    <row r="10768" spans="19:28">
      <c r="S10768">
        <v>10764</v>
      </c>
      <c r="T10768" s="1">
        <f t="shared" si="1040"/>
        <v>56772</v>
      </c>
      <c r="U10768">
        <f t="shared" si="1036"/>
        <v>17</v>
      </c>
      <c r="V10768" s="1" cm="1">
        <f t="array" ref="V10768">INDEX($O$4:$O$20,U10768)</f>
        <v>47471</v>
      </c>
      <c r="W10768" s="1" t="e" cm="1">
        <f t="array" ref="W10768">INDEX($O$4:$O$20,U10768+1)</f>
        <v>#REF!</v>
      </c>
      <c r="X10768" t="e" cm="1">
        <f t="array" ref="X10768">(W10768-T10768)/(W10768-V10768)*INDEX($Q$4:$Q$20,U10768)+(T10768-V10768)/(W10768-V10768)*INDEX($Q$4:$Q$20,U10768+1)</f>
        <v>#REF!</v>
      </c>
      <c r="Y10768" t="e">
        <f t="shared" si="1037"/>
        <v>#REF!</v>
      </c>
      <c r="Z10768" t="e">
        <f t="shared" si="1038"/>
        <v>#REF!</v>
      </c>
      <c r="AA10768" t="e">
        <f t="shared" si="1039"/>
        <v>#REF!</v>
      </c>
      <c r="AB10768" t="e">
        <f t="shared" si="1041"/>
        <v>#REF!</v>
      </c>
    </row>
    <row r="10769" spans="19:28">
      <c r="S10769">
        <v>10765</v>
      </c>
      <c r="T10769" s="1">
        <f t="shared" si="1040"/>
        <v>56773</v>
      </c>
      <c r="U10769">
        <f t="shared" si="1036"/>
        <v>17</v>
      </c>
      <c r="V10769" s="1" cm="1">
        <f t="array" ref="V10769">INDEX($O$4:$O$20,U10769)</f>
        <v>47471</v>
      </c>
      <c r="W10769" s="1" t="e" cm="1">
        <f t="array" ref="W10769">INDEX($O$4:$O$20,U10769+1)</f>
        <v>#REF!</v>
      </c>
      <c r="X10769" t="e" cm="1">
        <f t="array" ref="X10769">(W10769-T10769)/(W10769-V10769)*INDEX($Q$4:$Q$20,U10769)+(T10769-V10769)/(W10769-V10769)*INDEX($Q$4:$Q$20,U10769+1)</f>
        <v>#REF!</v>
      </c>
      <c r="Y10769" t="e">
        <f t="shared" si="1037"/>
        <v>#REF!</v>
      </c>
      <c r="Z10769" t="e">
        <f t="shared" si="1038"/>
        <v>#REF!</v>
      </c>
      <c r="AA10769" t="e">
        <f t="shared" si="1039"/>
        <v>#REF!</v>
      </c>
      <c r="AB10769" t="e">
        <f t="shared" si="1041"/>
        <v>#REF!</v>
      </c>
    </row>
    <row r="10770" spans="19:28">
      <c r="S10770">
        <v>10766</v>
      </c>
      <c r="T10770" s="1">
        <f t="shared" si="1040"/>
        <v>56774</v>
      </c>
      <c r="U10770">
        <f t="shared" si="1036"/>
        <v>17</v>
      </c>
      <c r="V10770" s="1" cm="1">
        <f t="array" ref="V10770">INDEX($O$4:$O$20,U10770)</f>
        <v>47471</v>
      </c>
      <c r="W10770" s="1" t="e" cm="1">
        <f t="array" ref="W10770">INDEX($O$4:$O$20,U10770+1)</f>
        <v>#REF!</v>
      </c>
      <c r="X10770" t="e" cm="1">
        <f t="array" ref="X10770">(W10770-T10770)/(W10770-V10770)*INDEX($Q$4:$Q$20,U10770)+(T10770-V10770)/(W10770-V10770)*INDEX($Q$4:$Q$20,U10770+1)</f>
        <v>#REF!</v>
      </c>
      <c r="Y10770" t="e">
        <f t="shared" si="1037"/>
        <v>#REF!</v>
      </c>
      <c r="Z10770" t="e">
        <f t="shared" si="1038"/>
        <v>#REF!</v>
      </c>
      <c r="AA10770" t="e">
        <f t="shared" si="1039"/>
        <v>#REF!</v>
      </c>
      <c r="AB10770" t="e">
        <f t="shared" si="1041"/>
        <v>#REF!</v>
      </c>
    </row>
    <row r="10771" spans="19:28">
      <c r="S10771">
        <v>10767</v>
      </c>
      <c r="T10771" s="1">
        <f t="shared" si="1040"/>
        <v>56775</v>
      </c>
      <c r="U10771">
        <f t="shared" si="1036"/>
        <v>17</v>
      </c>
      <c r="V10771" s="1" cm="1">
        <f t="array" ref="V10771">INDEX($O$4:$O$20,U10771)</f>
        <v>47471</v>
      </c>
      <c r="W10771" s="1" t="e" cm="1">
        <f t="array" ref="W10771">INDEX($O$4:$O$20,U10771+1)</f>
        <v>#REF!</v>
      </c>
      <c r="X10771" t="e" cm="1">
        <f t="array" ref="X10771">(W10771-T10771)/(W10771-V10771)*INDEX($Q$4:$Q$20,U10771)+(T10771-V10771)/(W10771-V10771)*INDEX($Q$4:$Q$20,U10771+1)</f>
        <v>#REF!</v>
      </c>
      <c r="Y10771" t="e">
        <f t="shared" si="1037"/>
        <v>#REF!</v>
      </c>
      <c r="Z10771" t="e">
        <f t="shared" si="1038"/>
        <v>#REF!</v>
      </c>
      <c r="AA10771" t="e">
        <f t="shared" si="1039"/>
        <v>#REF!</v>
      </c>
      <c r="AB10771" t="e">
        <f t="shared" si="1041"/>
        <v>#REF!</v>
      </c>
    </row>
    <row r="10772" spans="19:28">
      <c r="S10772">
        <v>10768</v>
      </c>
      <c r="T10772" s="1">
        <f t="shared" si="1040"/>
        <v>56776</v>
      </c>
      <c r="U10772">
        <f t="shared" si="1036"/>
        <v>17</v>
      </c>
      <c r="V10772" s="1" cm="1">
        <f t="array" ref="V10772">INDEX($O$4:$O$20,U10772)</f>
        <v>47471</v>
      </c>
      <c r="W10772" s="1" t="e" cm="1">
        <f t="array" ref="W10772">INDEX($O$4:$O$20,U10772+1)</f>
        <v>#REF!</v>
      </c>
      <c r="X10772" t="e" cm="1">
        <f t="array" ref="X10772">(W10772-T10772)/(W10772-V10772)*INDEX($Q$4:$Q$20,U10772)+(T10772-V10772)/(W10772-V10772)*INDEX($Q$4:$Q$20,U10772+1)</f>
        <v>#REF!</v>
      </c>
      <c r="Y10772" t="e">
        <f t="shared" si="1037"/>
        <v>#REF!</v>
      </c>
      <c r="Z10772" t="e">
        <f t="shared" si="1038"/>
        <v>#REF!</v>
      </c>
      <c r="AA10772" t="e">
        <f t="shared" si="1039"/>
        <v>#REF!</v>
      </c>
      <c r="AB10772" t="e">
        <f t="shared" si="1041"/>
        <v>#REF!</v>
      </c>
    </row>
    <row r="10773" spans="19:28">
      <c r="S10773">
        <v>10769</v>
      </c>
      <c r="T10773" s="1">
        <f t="shared" si="1040"/>
        <v>56777</v>
      </c>
      <c r="U10773">
        <f t="shared" si="1036"/>
        <v>17</v>
      </c>
      <c r="V10773" s="1" cm="1">
        <f t="array" ref="V10773">INDEX($O$4:$O$20,U10773)</f>
        <v>47471</v>
      </c>
      <c r="W10773" s="1" t="e" cm="1">
        <f t="array" ref="W10773">INDEX($O$4:$O$20,U10773+1)</f>
        <v>#REF!</v>
      </c>
      <c r="X10773" t="e" cm="1">
        <f t="array" ref="X10773">(W10773-T10773)/(W10773-V10773)*INDEX($Q$4:$Q$20,U10773)+(T10773-V10773)/(W10773-V10773)*INDEX($Q$4:$Q$20,U10773+1)</f>
        <v>#REF!</v>
      </c>
      <c r="Y10773" t="e">
        <f t="shared" si="1037"/>
        <v>#REF!</v>
      </c>
      <c r="Z10773" t="e">
        <f t="shared" si="1038"/>
        <v>#REF!</v>
      </c>
      <c r="AA10773" t="e">
        <f t="shared" si="1039"/>
        <v>#REF!</v>
      </c>
      <c r="AB10773" t="e">
        <f t="shared" si="1041"/>
        <v>#REF!</v>
      </c>
    </row>
    <row r="10774" spans="19:28">
      <c r="S10774">
        <v>10770</v>
      </c>
      <c r="T10774" s="1">
        <f t="shared" si="1040"/>
        <v>56778</v>
      </c>
      <c r="U10774">
        <f t="shared" si="1036"/>
        <v>17</v>
      </c>
      <c r="V10774" s="1" cm="1">
        <f t="array" ref="V10774">INDEX($O$4:$O$20,U10774)</f>
        <v>47471</v>
      </c>
      <c r="W10774" s="1" t="e" cm="1">
        <f t="array" ref="W10774">INDEX($O$4:$O$20,U10774+1)</f>
        <v>#REF!</v>
      </c>
      <c r="X10774" t="e" cm="1">
        <f t="array" ref="X10774">(W10774-T10774)/(W10774-V10774)*INDEX($Q$4:$Q$20,U10774)+(T10774-V10774)/(W10774-V10774)*INDEX($Q$4:$Q$20,U10774+1)</f>
        <v>#REF!</v>
      </c>
      <c r="Y10774" t="e">
        <f t="shared" si="1037"/>
        <v>#REF!</v>
      </c>
      <c r="Z10774" t="e">
        <f t="shared" si="1038"/>
        <v>#REF!</v>
      </c>
      <c r="AA10774" t="e">
        <f t="shared" si="1039"/>
        <v>#REF!</v>
      </c>
      <c r="AB10774" t="e">
        <f t="shared" si="1041"/>
        <v>#REF!</v>
      </c>
    </row>
    <row r="10775" spans="19:28">
      <c r="S10775">
        <v>10771</v>
      </c>
      <c r="T10775" s="1">
        <f t="shared" si="1040"/>
        <v>56779</v>
      </c>
      <c r="U10775">
        <f t="shared" si="1036"/>
        <v>17</v>
      </c>
      <c r="V10775" s="1" cm="1">
        <f t="array" ref="V10775">INDEX($O$4:$O$20,U10775)</f>
        <v>47471</v>
      </c>
      <c r="W10775" s="1" t="e" cm="1">
        <f t="array" ref="W10775">INDEX($O$4:$O$20,U10775+1)</f>
        <v>#REF!</v>
      </c>
      <c r="X10775" t="e" cm="1">
        <f t="array" ref="X10775">(W10775-T10775)/(W10775-V10775)*INDEX($Q$4:$Q$20,U10775)+(T10775-V10775)/(W10775-V10775)*INDEX($Q$4:$Q$20,U10775+1)</f>
        <v>#REF!</v>
      </c>
      <c r="Y10775" t="e">
        <f t="shared" si="1037"/>
        <v>#REF!</v>
      </c>
      <c r="Z10775" t="e">
        <f t="shared" si="1038"/>
        <v>#REF!</v>
      </c>
      <c r="AA10775" t="e">
        <f t="shared" si="1039"/>
        <v>#REF!</v>
      </c>
      <c r="AB10775" t="e">
        <f t="shared" si="1041"/>
        <v>#REF!</v>
      </c>
    </row>
    <row r="10776" spans="19:28">
      <c r="S10776">
        <v>10772</v>
      </c>
      <c r="T10776" s="1">
        <f t="shared" si="1040"/>
        <v>56780</v>
      </c>
      <c r="U10776">
        <f t="shared" si="1036"/>
        <v>17</v>
      </c>
      <c r="V10776" s="1" cm="1">
        <f t="array" ref="V10776">INDEX($O$4:$O$20,U10776)</f>
        <v>47471</v>
      </c>
      <c r="W10776" s="1" t="e" cm="1">
        <f t="array" ref="W10776">INDEX($O$4:$O$20,U10776+1)</f>
        <v>#REF!</v>
      </c>
      <c r="X10776" t="e" cm="1">
        <f t="array" ref="X10776">(W10776-T10776)/(W10776-V10776)*INDEX($Q$4:$Q$20,U10776)+(T10776-V10776)/(W10776-V10776)*INDEX($Q$4:$Q$20,U10776+1)</f>
        <v>#REF!</v>
      </c>
      <c r="Y10776" t="e">
        <f t="shared" si="1037"/>
        <v>#REF!</v>
      </c>
      <c r="Z10776" t="e">
        <f t="shared" si="1038"/>
        <v>#REF!</v>
      </c>
      <c r="AA10776" t="e">
        <f t="shared" si="1039"/>
        <v>#REF!</v>
      </c>
      <c r="AB10776" t="e">
        <f t="shared" si="1041"/>
        <v>#REF!</v>
      </c>
    </row>
    <row r="10777" spans="19:28">
      <c r="S10777">
        <v>10773</v>
      </c>
      <c r="T10777" s="1">
        <f t="shared" si="1040"/>
        <v>56781</v>
      </c>
      <c r="U10777">
        <f t="shared" si="1036"/>
        <v>17</v>
      </c>
      <c r="V10777" s="1" cm="1">
        <f t="array" ref="V10777">INDEX($O$4:$O$20,U10777)</f>
        <v>47471</v>
      </c>
      <c r="W10777" s="1" t="e" cm="1">
        <f t="array" ref="W10777">INDEX($O$4:$O$20,U10777+1)</f>
        <v>#REF!</v>
      </c>
      <c r="X10777" t="e" cm="1">
        <f t="array" ref="X10777">(W10777-T10777)/(W10777-V10777)*INDEX($Q$4:$Q$20,U10777)+(T10777-V10777)/(W10777-V10777)*INDEX($Q$4:$Q$20,U10777+1)</f>
        <v>#REF!</v>
      </c>
      <c r="Y10777" t="e">
        <f t="shared" si="1037"/>
        <v>#REF!</v>
      </c>
      <c r="Z10777" t="e">
        <f t="shared" si="1038"/>
        <v>#REF!</v>
      </c>
      <c r="AA10777" t="e">
        <f t="shared" si="1039"/>
        <v>#REF!</v>
      </c>
      <c r="AB10777" t="e">
        <f t="shared" si="1041"/>
        <v>#REF!</v>
      </c>
    </row>
    <row r="10778" spans="19:28">
      <c r="S10778">
        <v>10774</v>
      </c>
      <c r="T10778" s="1">
        <f t="shared" si="1040"/>
        <v>56782</v>
      </c>
      <c r="U10778">
        <f t="shared" si="1036"/>
        <v>17</v>
      </c>
      <c r="V10778" s="1" cm="1">
        <f t="array" ref="V10778">INDEX($O$4:$O$20,U10778)</f>
        <v>47471</v>
      </c>
      <c r="W10778" s="1" t="e" cm="1">
        <f t="array" ref="W10778">INDEX($O$4:$O$20,U10778+1)</f>
        <v>#REF!</v>
      </c>
      <c r="X10778" t="e" cm="1">
        <f t="array" ref="X10778">(W10778-T10778)/(W10778-V10778)*INDEX($Q$4:$Q$20,U10778)+(T10778-V10778)/(W10778-V10778)*INDEX($Q$4:$Q$20,U10778+1)</f>
        <v>#REF!</v>
      </c>
      <c r="Y10778" t="e">
        <f t="shared" si="1037"/>
        <v>#REF!</v>
      </c>
      <c r="Z10778" t="e">
        <f t="shared" si="1038"/>
        <v>#REF!</v>
      </c>
      <c r="AA10778" t="e">
        <f t="shared" si="1039"/>
        <v>#REF!</v>
      </c>
      <c r="AB10778" t="e">
        <f t="shared" si="1041"/>
        <v>#REF!</v>
      </c>
    </row>
    <row r="10779" spans="19:28">
      <c r="S10779">
        <v>10775</v>
      </c>
      <c r="T10779" s="1">
        <f t="shared" si="1040"/>
        <v>56783</v>
      </c>
      <c r="U10779">
        <f t="shared" si="1036"/>
        <v>17</v>
      </c>
      <c r="V10779" s="1" cm="1">
        <f t="array" ref="V10779">INDEX($O$4:$O$20,U10779)</f>
        <v>47471</v>
      </c>
      <c r="W10779" s="1" t="e" cm="1">
        <f t="array" ref="W10779">INDEX($O$4:$O$20,U10779+1)</f>
        <v>#REF!</v>
      </c>
      <c r="X10779" t="e" cm="1">
        <f t="array" ref="X10779">(W10779-T10779)/(W10779-V10779)*INDEX($Q$4:$Q$20,U10779)+(T10779-V10779)/(W10779-V10779)*INDEX($Q$4:$Q$20,U10779+1)</f>
        <v>#REF!</v>
      </c>
      <c r="Y10779" t="e">
        <f t="shared" si="1037"/>
        <v>#REF!</v>
      </c>
      <c r="Z10779" t="e">
        <f t="shared" si="1038"/>
        <v>#REF!</v>
      </c>
      <c r="AA10779" t="e">
        <f t="shared" si="1039"/>
        <v>#REF!</v>
      </c>
      <c r="AB10779" t="e">
        <f t="shared" si="1041"/>
        <v>#REF!</v>
      </c>
    </row>
    <row r="10780" spans="19:28">
      <c r="S10780">
        <v>10776</v>
      </c>
      <c r="T10780" s="1">
        <f t="shared" si="1040"/>
        <v>56784</v>
      </c>
      <c r="U10780">
        <f t="shared" si="1036"/>
        <v>17</v>
      </c>
      <c r="V10780" s="1" cm="1">
        <f t="array" ref="V10780">INDEX($O$4:$O$20,U10780)</f>
        <v>47471</v>
      </c>
      <c r="W10780" s="1" t="e" cm="1">
        <f t="array" ref="W10780">INDEX($O$4:$O$20,U10780+1)</f>
        <v>#REF!</v>
      </c>
      <c r="X10780" t="e" cm="1">
        <f t="array" ref="X10780">(W10780-T10780)/(W10780-V10780)*INDEX($Q$4:$Q$20,U10780)+(T10780-V10780)/(W10780-V10780)*INDEX($Q$4:$Q$20,U10780+1)</f>
        <v>#REF!</v>
      </c>
      <c r="Y10780" t="e">
        <f t="shared" si="1037"/>
        <v>#REF!</v>
      </c>
      <c r="Z10780" t="e">
        <f t="shared" si="1038"/>
        <v>#REF!</v>
      </c>
      <c r="AA10780" t="e">
        <f t="shared" si="1039"/>
        <v>#REF!</v>
      </c>
      <c r="AB10780" t="e">
        <f t="shared" si="1041"/>
        <v>#REF!</v>
      </c>
    </row>
    <row r="10781" spans="19:28">
      <c r="S10781">
        <v>10777</v>
      </c>
      <c r="T10781" s="1">
        <f t="shared" si="1040"/>
        <v>56785</v>
      </c>
      <c r="U10781">
        <f t="shared" si="1036"/>
        <v>17</v>
      </c>
      <c r="V10781" s="1" cm="1">
        <f t="array" ref="V10781">INDEX($O$4:$O$20,U10781)</f>
        <v>47471</v>
      </c>
      <c r="W10781" s="1" t="e" cm="1">
        <f t="array" ref="W10781">INDEX($O$4:$O$20,U10781+1)</f>
        <v>#REF!</v>
      </c>
      <c r="X10781" t="e" cm="1">
        <f t="array" ref="X10781">(W10781-T10781)/(W10781-V10781)*INDEX($Q$4:$Q$20,U10781)+(T10781-V10781)/(W10781-V10781)*INDEX($Q$4:$Q$20,U10781+1)</f>
        <v>#REF!</v>
      </c>
      <c r="Y10781" t="e">
        <f t="shared" si="1037"/>
        <v>#REF!</v>
      </c>
      <c r="Z10781" t="e">
        <f t="shared" si="1038"/>
        <v>#REF!</v>
      </c>
      <c r="AA10781" t="e">
        <f t="shared" si="1039"/>
        <v>#REF!</v>
      </c>
      <c r="AB10781" t="e">
        <f t="shared" si="1041"/>
        <v>#REF!</v>
      </c>
    </row>
    <row r="10782" spans="19:28">
      <c r="S10782">
        <v>10778</v>
      </c>
      <c r="T10782" s="1">
        <f t="shared" si="1040"/>
        <v>56786</v>
      </c>
      <c r="U10782">
        <f t="shared" si="1036"/>
        <v>17</v>
      </c>
      <c r="V10782" s="1" cm="1">
        <f t="array" ref="V10782">INDEX($O$4:$O$20,U10782)</f>
        <v>47471</v>
      </c>
      <c r="W10782" s="1" t="e" cm="1">
        <f t="array" ref="W10782">INDEX($O$4:$O$20,U10782+1)</f>
        <v>#REF!</v>
      </c>
      <c r="X10782" t="e" cm="1">
        <f t="array" ref="X10782">(W10782-T10782)/(W10782-V10782)*INDEX($Q$4:$Q$20,U10782)+(T10782-V10782)/(W10782-V10782)*INDEX($Q$4:$Q$20,U10782+1)</f>
        <v>#REF!</v>
      </c>
      <c r="Y10782" t="e">
        <f t="shared" si="1037"/>
        <v>#REF!</v>
      </c>
      <c r="Z10782" t="e">
        <f t="shared" si="1038"/>
        <v>#REF!</v>
      </c>
      <c r="AA10782" t="e">
        <f t="shared" si="1039"/>
        <v>#REF!</v>
      </c>
      <c r="AB10782" t="e">
        <f t="shared" si="1041"/>
        <v>#REF!</v>
      </c>
    </row>
    <row r="10783" spans="19:28">
      <c r="S10783">
        <v>10779</v>
      </c>
      <c r="T10783" s="1">
        <f t="shared" si="1040"/>
        <v>56787</v>
      </c>
      <c r="U10783">
        <f t="shared" si="1036"/>
        <v>17</v>
      </c>
      <c r="V10783" s="1" cm="1">
        <f t="array" ref="V10783">INDEX($O$4:$O$20,U10783)</f>
        <v>47471</v>
      </c>
      <c r="W10783" s="1" t="e" cm="1">
        <f t="array" ref="W10783">INDEX($O$4:$O$20,U10783+1)</f>
        <v>#REF!</v>
      </c>
      <c r="X10783" t="e" cm="1">
        <f t="array" ref="X10783">(W10783-T10783)/(W10783-V10783)*INDEX($Q$4:$Q$20,U10783)+(T10783-V10783)/(W10783-V10783)*INDEX($Q$4:$Q$20,U10783+1)</f>
        <v>#REF!</v>
      </c>
      <c r="Y10783" t="e">
        <f t="shared" si="1037"/>
        <v>#REF!</v>
      </c>
      <c r="Z10783" t="e">
        <f t="shared" si="1038"/>
        <v>#REF!</v>
      </c>
      <c r="AA10783" t="e">
        <f t="shared" si="1039"/>
        <v>#REF!</v>
      </c>
      <c r="AB10783" t="e">
        <f t="shared" si="1041"/>
        <v>#REF!</v>
      </c>
    </row>
    <row r="10784" spans="19:28">
      <c r="S10784">
        <v>10780</v>
      </c>
      <c r="T10784" s="1">
        <f t="shared" si="1040"/>
        <v>56788</v>
      </c>
      <c r="U10784">
        <f t="shared" si="1036"/>
        <v>17</v>
      </c>
      <c r="V10784" s="1" cm="1">
        <f t="array" ref="V10784">INDEX($O$4:$O$20,U10784)</f>
        <v>47471</v>
      </c>
      <c r="W10784" s="1" t="e" cm="1">
        <f t="array" ref="W10784">INDEX($O$4:$O$20,U10784+1)</f>
        <v>#REF!</v>
      </c>
      <c r="X10784" t="e" cm="1">
        <f t="array" ref="X10784">(W10784-T10784)/(W10784-V10784)*INDEX($Q$4:$Q$20,U10784)+(T10784-V10784)/(W10784-V10784)*INDEX($Q$4:$Q$20,U10784+1)</f>
        <v>#REF!</v>
      </c>
      <c r="Y10784" t="e">
        <f t="shared" si="1037"/>
        <v>#REF!</v>
      </c>
      <c r="Z10784" t="e">
        <f t="shared" si="1038"/>
        <v>#REF!</v>
      </c>
      <c r="AA10784" t="e">
        <f t="shared" si="1039"/>
        <v>#REF!</v>
      </c>
      <c r="AB10784" t="e">
        <f t="shared" si="1041"/>
        <v>#REF!</v>
      </c>
    </row>
    <row r="10785" spans="19:28">
      <c r="S10785">
        <v>10781</v>
      </c>
      <c r="T10785" s="1">
        <f t="shared" si="1040"/>
        <v>56789</v>
      </c>
      <c r="U10785">
        <f t="shared" si="1036"/>
        <v>17</v>
      </c>
      <c r="V10785" s="1" cm="1">
        <f t="array" ref="V10785">INDEX($O$4:$O$20,U10785)</f>
        <v>47471</v>
      </c>
      <c r="W10785" s="1" t="e" cm="1">
        <f t="array" ref="W10785">INDEX($O$4:$O$20,U10785+1)</f>
        <v>#REF!</v>
      </c>
      <c r="X10785" t="e" cm="1">
        <f t="array" ref="X10785">(W10785-T10785)/(W10785-V10785)*INDEX($Q$4:$Q$20,U10785)+(T10785-V10785)/(W10785-V10785)*INDEX($Q$4:$Q$20,U10785+1)</f>
        <v>#REF!</v>
      </c>
      <c r="Y10785" t="e">
        <f t="shared" si="1037"/>
        <v>#REF!</v>
      </c>
      <c r="Z10785" t="e">
        <f t="shared" si="1038"/>
        <v>#REF!</v>
      </c>
      <c r="AA10785" t="e">
        <f t="shared" si="1039"/>
        <v>#REF!</v>
      </c>
      <c r="AB10785" t="e">
        <f t="shared" si="1041"/>
        <v>#REF!</v>
      </c>
    </row>
    <row r="10786" spans="19:28">
      <c r="S10786">
        <v>10782</v>
      </c>
      <c r="T10786" s="1">
        <f t="shared" si="1040"/>
        <v>56790</v>
      </c>
      <c r="U10786">
        <f t="shared" si="1036"/>
        <v>17</v>
      </c>
      <c r="V10786" s="1" cm="1">
        <f t="array" ref="V10786">INDEX($O$4:$O$20,U10786)</f>
        <v>47471</v>
      </c>
      <c r="W10786" s="1" t="e" cm="1">
        <f t="array" ref="W10786">INDEX($O$4:$O$20,U10786+1)</f>
        <v>#REF!</v>
      </c>
      <c r="X10786" t="e" cm="1">
        <f t="array" ref="X10786">(W10786-T10786)/(W10786-V10786)*INDEX($Q$4:$Q$20,U10786)+(T10786-V10786)/(W10786-V10786)*INDEX($Q$4:$Q$20,U10786+1)</f>
        <v>#REF!</v>
      </c>
      <c r="Y10786" t="e">
        <f t="shared" si="1037"/>
        <v>#REF!</v>
      </c>
      <c r="Z10786" t="e">
        <f t="shared" si="1038"/>
        <v>#REF!</v>
      </c>
      <c r="AA10786" t="e">
        <f t="shared" si="1039"/>
        <v>#REF!</v>
      </c>
      <c r="AB10786" t="e">
        <f t="shared" si="1041"/>
        <v>#REF!</v>
      </c>
    </row>
    <row r="10787" spans="19:28">
      <c r="S10787">
        <v>10783</v>
      </c>
      <c r="T10787" s="1">
        <f t="shared" si="1040"/>
        <v>56791</v>
      </c>
      <c r="U10787">
        <f t="shared" si="1036"/>
        <v>17</v>
      </c>
      <c r="V10787" s="1" cm="1">
        <f t="array" ref="V10787">INDEX($O$4:$O$20,U10787)</f>
        <v>47471</v>
      </c>
      <c r="W10787" s="1" t="e" cm="1">
        <f t="array" ref="W10787">INDEX($O$4:$O$20,U10787+1)</f>
        <v>#REF!</v>
      </c>
      <c r="X10787" t="e" cm="1">
        <f t="array" ref="X10787">(W10787-T10787)/(W10787-V10787)*INDEX($Q$4:$Q$20,U10787)+(T10787-V10787)/(W10787-V10787)*INDEX($Q$4:$Q$20,U10787+1)</f>
        <v>#REF!</v>
      </c>
      <c r="Y10787" t="e">
        <f t="shared" si="1037"/>
        <v>#REF!</v>
      </c>
      <c r="Z10787" t="e">
        <f t="shared" si="1038"/>
        <v>#REF!</v>
      </c>
      <c r="AA10787" t="e">
        <f t="shared" si="1039"/>
        <v>#REF!</v>
      </c>
      <c r="AB10787" t="e">
        <f t="shared" si="1041"/>
        <v>#REF!</v>
      </c>
    </row>
    <row r="10788" spans="19:28">
      <c r="S10788">
        <v>10784</v>
      </c>
      <c r="T10788" s="1">
        <f t="shared" si="1040"/>
        <v>56792</v>
      </c>
      <c r="U10788">
        <f t="shared" si="1036"/>
        <v>17</v>
      </c>
      <c r="V10788" s="1" cm="1">
        <f t="array" ref="V10788">INDEX($O$4:$O$20,U10788)</f>
        <v>47471</v>
      </c>
      <c r="W10788" s="1" t="e" cm="1">
        <f t="array" ref="W10788">INDEX($O$4:$O$20,U10788+1)</f>
        <v>#REF!</v>
      </c>
      <c r="X10788" t="e" cm="1">
        <f t="array" ref="X10788">(W10788-T10788)/(W10788-V10788)*INDEX($Q$4:$Q$20,U10788)+(T10788-V10788)/(W10788-V10788)*INDEX($Q$4:$Q$20,U10788+1)</f>
        <v>#REF!</v>
      </c>
      <c r="Y10788" t="e">
        <f t="shared" si="1037"/>
        <v>#REF!</v>
      </c>
      <c r="Z10788" t="e">
        <f t="shared" si="1038"/>
        <v>#REF!</v>
      </c>
      <c r="AA10788" t="e">
        <f t="shared" si="1039"/>
        <v>#REF!</v>
      </c>
      <c r="AB10788" t="e">
        <f t="shared" si="1041"/>
        <v>#REF!</v>
      </c>
    </row>
    <row r="10789" spans="19:28">
      <c r="S10789">
        <v>10785</v>
      </c>
      <c r="T10789" s="1">
        <f t="shared" si="1040"/>
        <v>56793</v>
      </c>
      <c r="U10789">
        <f t="shared" si="1036"/>
        <v>17</v>
      </c>
      <c r="V10789" s="1" cm="1">
        <f t="array" ref="V10789">INDEX($O$4:$O$20,U10789)</f>
        <v>47471</v>
      </c>
      <c r="W10789" s="1" t="e" cm="1">
        <f t="array" ref="W10789">INDEX($O$4:$O$20,U10789+1)</f>
        <v>#REF!</v>
      </c>
      <c r="X10789" t="e" cm="1">
        <f t="array" ref="X10789">(W10789-T10789)/(W10789-V10789)*INDEX($Q$4:$Q$20,U10789)+(T10789-V10789)/(W10789-V10789)*INDEX($Q$4:$Q$20,U10789+1)</f>
        <v>#REF!</v>
      </c>
      <c r="Y10789" t="e">
        <f t="shared" si="1037"/>
        <v>#REF!</v>
      </c>
      <c r="Z10789" t="e">
        <f t="shared" si="1038"/>
        <v>#REF!</v>
      </c>
      <c r="AA10789" t="e">
        <f t="shared" si="1039"/>
        <v>#REF!</v>
      </c>
      <c r="AB10789" t="e">
        <f t="shared" si="1041"/>
        <v>#REF!</v>
      </c>
    </row>
    <row r="10790" spans="19:28">
      <c r="S10790">
        <v>10786</v>
      </c>
      <c r="T10790" s="1">
        <f t="shared" si="1040"/>
        <v>56794</v>
      </c>
      <c r="U10790">
        <f t="shared" si="1036"/>
        <v>17</v>
      </c>
      <c r="V10790" s="1" cm="1">
        <f t="array" ref="V10790">INDEX($O$4:$O$20,U10790)</f>
        <v>47471</v>
      </c>
      <c r="W10790" s="1" t="e" cm="1">
        <f t="array" ref="W10790">INDEX($O$4:$O$20,U10790+1)</f>
        <v>#REF!</v>
      </c>
      <c r="X10790" t="e" cm="1">
        <f t="array" ref="X10790">(W10790-T10790)/(W10790-V10790)*INDEX($Q$4:$Q$20,U10790)+(T10790-V10790)/(W10790-V10790)*INDEX($Q$4:$Q$20,U10790+1)</f>
        <v>#REF!</v>
      </c>
      <c r="Y10790" t="e">
        <f t="shared" si="1037"/>
        <v>#REF!</v>
      </c>
      <c r="Z10790" t="e">
        <f t="shared" si="1038"/>
        <v>#REF!</v>
      </c>
      <c r="AA10790" t="e">
        <f t="shared" si="1039"/>
        <v>#REF!</v>
      </c>
      <c r="AB10790" t="e">
        <f t="shared" si="1041"/>
        <v>#REF!</v>
      </c>
    </row>
    <row r="10791" spans="19:28">
      <c r="S10791">
        <v>10787</v>
      </c>
      <c r="T10791" s="1">
        <f t="shared" si="1040"/>
        <v>56795</v>
      </c>
      <c r="U10791">
        <f t="shared" si="1036"/>
        <v>17</v>
      </c>
      <c r="V10791" s="1" cm="1">
        <f t="array" ref="V10791">INDEX($O$4:$O$20,U10791)</f>
        <v>47471</v>
      </c>
      <c r="W10791" s="1" t="e" cm="1">
        <f t="array" ref="W10791">INDEX($O$4:$O$20,U10791+1)</f>
        <v>#REF!</v>
      </c>
      <c r="X10791" t="e" cm="1">
        <f t="array" ref="X10791">(W10791-T10791)/(W10791-V10791)*INDEX($Q$4:$Q$20,U10791)+(T10791-V10791)/(W10791-V10791)*INDEX($Q$4:$Q$20,U10791+1)</f>
        <v>#REF!</v>
      </c>
      <c r="Y10791" t="e">
        <f t="shared" si="1037"/>
        <v>#REF!</v>
      </c>
      <c r="Z10791" t="e">
        <f t="shared" si="1038"/>
        <v>#REF!</v>
      </c>
      <c r="AA10791" t="e">
        <f t="shared" si="1039"/>
        <v>#REF!</v>
      </c>
      <c r="AB10791" t="e">
        <f t="shared" si="1041"/>
        <v>#REF!</v>
      </c>
    </row>
    <row r="10792" spans="19:28">
      <c r="S10792">
        <v>10788</v>
      </c>
      <c r="T10792" s="1">
        <f t="shared" si="1040"/>
        <v>56796</v>
      </c>
      <c r="U10792">
        <f t="shared" si="1036"/>
        <v>17</v>
      </c>
      <c r="V10792" s="1" cm="1">
        <f t="array" ref="V10792">INDEX($O$4:$O$20,U10792)</f>
        <v>47471</v>
      </c>
      <c r="W10792" s="1" t="e" cm="1">
        <f t="array" ref="W10792">INDEX($O$4:$O$20,U10792+1)</f>
        <v>#REF!</v>
      </c>
      <c r="X10792" t="e" cm="1">
        <f t="array" ref="X10792">(W10792-T10792)/(W10792-V10792)*INDEX($Q$4:$Q$20,U10792)+(T10792-V10792)/(W10792-V10792)*INDEX($Q$4:$Q$20,U10792+1)</f>
        <v>#REF!</v>
      </c>
      <c r="Y10792" t="e">
        <f t="shared" si="1037"/>
        <v>#REF!</v>
      </c>
      <c r="Z10792" t="e">
        <f t="shared" si="1038"/>
        <v>#REF!</v>
      </c>
      <c r="AA10792" t="e">
        <f t="shared" si="1039"/>
        <v>#REF!</v>
      </c>
      <c r="AB10792" t="e">
        <f t="shared" si="1041"/>
        <v>#REF!</v>
      </c>
    </row>
    <row r="10793" spans="19:28">
      <c r="S10793">
        <v>10789</v>
      </c>
      <c r="T10793" s="1">
        <f t="shared" si="1040"/>
        <v>56797</v>
      </c>
      <c r="U10793">
        <f t="shared" si="1036"/>
        <v>17</v>
      </c>
      <c r="V10793" s="1" cm="1">
        <f t="array" ref="V10793">INDEX($O$4:$O$20,U10793)</f>
        <v>47471</v>
      </c>
      <c r="W10793" s="1" t="e" cm="1">
        <f t="array" ref="W10793">INDEX($O$4:$O$20,U10793+1)</f>
        <v>#REF!</v>
      </c>
      <c r="X10793" t="e" cm="1">
        <f t="array" ref="X10793">(W10793-T10793)/(W10793-V10793)*INDEX($Q$4:$Q$20,U10793)+(T10793-V10793)/(W10793-V10793)*INDEX($Q$4:$Q$20,U10793+1)</f>
        <v>#REF!</v>
      </c>
      <c r="Y10793" t="e">
        <f t="shared" si="1037"/>
        <v>#REF!</v>
      </c>
      <c r="Z10793" t="e">
        <f t="shared" si="1038"/>
        <v>#REF!</v>
      </c>
      <c r="AA10793" t="e">
        <f t="shared" si="1039"/>
        <v>#REF!</v>
      </c>
      <c r="AB10793" t="e">
        <f t="shared" si="1041"/>
        <v>#REF!</v>
      </c>
    </row>
    <row r="10794" spans="19:28">
      <c r="S10794">
        <v>10790</v>
      </c>
      <c r="T10794" s="1">
        <f t="shared" si="1040"/>
        <v>56798</v>
      </c>
      <c r="U10794">
        <f t="shared" si="1036"/>
        <v>17</v>
      </c>
      <c r="V10794" s="1" cm="1">
        <f t="array" ref="V10794">INDEX($O$4:$O$20,U10794)</f>
        <v>47471</v>
      </c>
      <c r="W10794" s="1" t="e" cm="1">
        <f t="array" ref="W10794">INDEX($O$4:$O$20,U10794+1)</f>
        <v>#REF!</v>
      </c>
      <c r="X10794" t="e" cm="1">
        <f t="array" ref="X10794">(W10794-T10794)/(W10794-V10794)*INDEX($Q$4:$Q$20,U10794)+(T10794-V10794)/(W10794-V10794)*INDEX($Q$4:$Q$20,U10794+1)</f>
        <v>#REF!</v>
      </c>
      <c r="Y10794" t="e">
        <f t="shared" si="1037"/>
        <v>#REF!</v>
      </c>
      <c r="Z10794" t="e">
        <f t="shared" si="1038"/>
        <v>#REF!</v>
      </c>
      <c r="AA10794" t="e">
        <f t="shared" si="1039"/>
        <v>#REF!</v>
      </c>
      <c r="AB10794" t="e">
        <f t="shared" si="1041"/>
        <v>#REF!</v>
      </c>
    </row>
    <row r="10795" spans="19:28">
      <c r="S10795">
        <v>10791</v>
      </c>
      <c r="T10795" s="1">
        <f t="shared" si="1040"/>
        <v>56799</v>
      </c>
      <c r="U10795">
        <f t="shared" si="1036"/>
        <v>17</v>
      </c>
      <c r="V10795" s="1" cm="1">
        <f t="array" ref="V10795">INDEX($O$4:$O$20,U10795)</f>
        <v>47471</v>
      </c>
      <c r="W10795" s="1" t="e" cm="1">
        <f t="array" ref="W10795">INDEX($O$4:$O$20,U10795+1)</f>
        <v>#REF!</v>
      </c>
      <c r="X10795" t="e" cm="1">
        <f t="array" ref="X10795">(W10795-T10795)/(W10795-V10795)*INDEX($Q$4:$Q$20,U10795)+(T10795-V10795)/(W10795-V10795)*INDEX($Q$4:$Q$20,U10795+1)</f>
        <v>#REF!</v>
      </c>
      <c r="Y10795" t="e">
        <f t="shared" si="1037"/>
        <v>#REF!</v>
      </c>
      <c r="Z10795" t="e">
        <f t="shared" si="1038"/>
        <v>#REF!</v>
      </c>
      <c r="AA10795" t="e">
        <f t="shared" si="1039"/>
        <v>#REF!</v>
      </c>
      <c r="AB10795" t="e">
        <f t="shared" si="1041"/>
        <v>#REF!</v>
      </c>
    </row>
    <row r="10796" spans="19:28">
      <c r="S10796">
        <v>10792</v>
      </c>
      <c r="T10796" s="1">
        <f t="shared" si="1040"/>
        <v>56800</v>
      </c>
      <c r="U10796">
        <f t="shared" si="1036"/>
        <v>17</v>
      </c>
      <c r="V10796" s="1" cm="1">
        <f t="array" ref="V10796">INDEX($O$4:$O$20,U10796)</f>
        <v>47471</v>
      </c>
      <c r="W10796" s="1" t="e" cm="1">
        <f t="array" ref="W10796">INDEX($O$4:$O$20,U10796+1)</f>
        <v>#REF!</v>
      </c>
      <c r="X10796" t="e" cm="1">
        <f t="array" ref="X10796">(W10796-T10796)/(W10796-V10796)*INDEX($Q$4:$Q$20,U10796)+(T10796-V10796)/(W10796-V10796)*INDEX($Q$4:$Q$20,U10796+1)</f>
        <v>#REF!</v>
      </c>
      <c r="Y10796" t="e">
        <f t="shared" si="1037"/>
        <v>#REF!</v>
      </c>
      <c r="Z10796" t="e">
        <f t="shared" si="1038"/>
        <v>#REF!</v>
      </c>
      <c r="AA10796" t="e">
        <f t="shared" si="1039"/>
        <v>#REF!</v>
      </c>
      <c r="AB10796" t="e">
        <f t="shared" si="1041"/>
        <v>#REF!</v>
      </c>
    </row>
    <row r="10797" spans="19:28">
      <c r="S10797">
        <v>10793</v>
      </c>
      <c r="T10797" s="1">
        <f t="shared" si="1040"/>
        <v>56801</v>
      </c>
      <c r="U10797">
        <f t="shared" si="1036"/>
        <v>17</v>
      </c>
      <c r="V10797" s="1" cm="1">
        <f t="array" ref="V10797">INDEX($O$4:$O$20,U10797)</f>
        <v>47471</v>
      </c>
      <c r="W10797" s="1" t="e" cm="1">
        <f t="array" ref="W10797">INDEX($O$4:$O$20,U10797+1)</f>
        <v>#REF!</v>
      </c>
      <c r="X10797" t="e" cm="1">
        <f t="array" ref="X10797">(W10797-T10797)/(W10797-V10797)*INDEX($Q$4:$Q$20,U10797)+(T10797-V10797)/(W10797-V10797)*INDEX($Q$4:$Q$20,U10797+1)</f>
        <v>#REF!</v>
      </c>
      <c r="Y10797" t="e">
        <f t="shared" si="1037"/>
        <v>#REF!</v>
      </c>
      <c r="Z10797" t="e">
        <f t="shared" si="1038"/>
        <v>#REF!</v>
      </c>
      <c r="AA10797" t="e">
        <f t="shared" si="1039"/>
        <v>#REF!</v>
      </c>
      <c r="AB10797" t="e">
        <f t="shared" si="1041"/>
        <v>#REF!</v>
      </c>
    </row>
    <row r="10798" spans="19:28">
      <c r="S10798">
        <v>10794</v>
      </c>
      <c r="T10798" s="1">
        <f t="shared" si="1040"/>
        <v>56802</v>
      </c>
      <c r="U10798">
        <f t="shared" si="1036"/>
        <v>17</v>
      </c>
      <c r="V10798" s="1" cm="1">
        <f t="array" ref="V10798">INDEX($O$4:$O$20,U10798)</f>
        <v>47471</v>
      </c>
      <c r="W10798" s="1" t="e" cm="1">
        <f t="array" ref="W10798">INDEX($O$4:$O$20,U10798+1)</f>
        <v>#REF!</v>
      </c>
      <c r="X10798" t="e" cm="1">
        <f t="array" ref="X10798">(W10798-T10798)/(W10798-V10798)*INDEX($Q$4:$Q$20,U10798)+(T10798-V10798)/(W10798-V10798)*INDEX($Q$4:$Q$20,U10798+1)</f>
        <v>#REF!</v>
      </c>
      <c r="Y10798" t="e">
        <f t="shared" si="1037"/>
        <v>#REF!</v>
      </c>
      <c r="Z10798" t="e">
        <f t="shared" si="1038"/>
        <v>#REF!</v>
      </c>
      <c r="AA10798" t="e">
        <f t="shared" si="1039"/>
        <v>#REF!</v>
      </c>
      <c r="AB10798" t="e">
        <f t="shared" si="1041"/>
        <v>#REF!</v>
      </c>
    </row>
    <row r="10799" spans="19:28">
      <c r="S10799">
        <v>10795</v>
      </c>
      <c r="T10799" s="1">
        <f t="shared" si="1040"/>
        <v>56803</v>
      </c>
      <c r="U10799">
        <f t="shared" si="1036"/>
        <v>17</v>
      </c>
      <c r="V10799" s="1" cm="1">
        <f t="array" ref="V10799">INDEX($O$4:$O$20,U10799)</f>
        <v>47471</v>
      </c>
      <c r="W10799" s="1" t="e" cm="1">
        <f t="array" ref="W10799">INDEX($O$4:$O$20,U10799+1)</f>
        <v>#REF!</v>
      </c>
      <c r="X10799" t="e" cm="1">
        <f t="array" ref="X10799">(W10799-T10799)/(W10799-V10799)*INDEX($Q$4:$Q$20,U10799)+(T10799-V10799)/(W10799-V10799)*INDEX($Q$4:$Q$20,U10799+1)</f>
        <v>#REF!</v>
      </c>
      <c r="Y10799" t="e">
        <f t="shared" si="1037"/>
        <v>#REF!</v>
      </c>
      <c r="Z10799" t="e">
        <f t="shared" si="1038"/>
        <v>#REF!</v>
      </c>
      <c r="AA10799" t="e">
        <f t="shared" si="1039"/>
        <v>#REF!</v>
      </c>
      <c r="AB10799" t="e">
        <f t="shared" si="1041"/>
        <v>#REF!</v>
      </c>
    </row>
    <row r="10800" spans="19:28">
      <c r="S10800">
        <v>10796</v>
      </c>
      <c r="T10800" s="1">
        <f t="shared" si="1040"/>
        <v>56804</v>
      </c>
      <c r="U10800">
        <f t="shared" si="1036"/>
        <v>17</v>
      </c>
      <c r="V10800" s="1" cm="1">
        <f t="array" ref="V10800">INDEX($O$4:$O$20,U10800)</f>
        <v>47471</v>
      </c>
      <c r="W10800" s="1" t="e" cm="1">
        <f t="array" ref="W10800">INDEX($O$4:$O$20,U10800+1)</f>
        <v>#REF!</v>
      </c>
      <c r="X10800" t="e" cm="1">
        <f t="array" ref="X10800">(W10800-T10800)/(W10800-V10800)*INDEX($Q$4:$Q$20,U10800)+(T10800-V10800)/(W10800-V10800)*INDEX($Q$4:$Q$20,U10800+1)</f>
        <v>#REF!</v>
      </c>
      <c r="Y10800" t="e">
        <f t="shared" si="1037"/>
        <v>#REF!</v>
      </c>
      <c r="Z10800" t="e">
        <f t="shared" si="1038"/>
        <v>#REF!</v>
      </c>
      <c r="AA10800" t="e">
        <f t="shared" si="1039"/>
        <v>#REF!</v>
      </c>
      <c r="AB10800" t="e">
        <f t="shared" si="1041"/>
        <v>#REF!</v>
      </c>
    </row>
    <row r="10801" spans="19:28">
      <c r="S10801">
        <v>10797</v>
      </c>
      <c r="T10801" s="1">
        <f t="shared" si="1040"/>
        <v>56805</v>
      </c>
      <c r="U10801">
        <f t="shared" si="1036"/>
        <v>17</v>
      </c>
      <c r="V10801" s="1" cm="1">
        <f t="array" ref="V10801">INDEX($O$4:$O$20,U10801)</f>
        <v>47471</v>
      </c>
      <c r="W10801" s="1" t="e" cm="1">
        <f t="array" ref="W10801">INDEX($O$4:$O$20,U10801+1)</f>
        <v>#REF!</v>
      </c>
      <c r="X10801" t="e" cm="1">
        <f t="array" ref="X10801">(W10801-T10801)/(W10801-V10801)*INDEX($Q$4:$Q$20,U10801)+(T10801-V10801)/(W10801-V10801)*INDEX($Q$4:$Q$20,U10801+1)</f>
        <v>#REF!</v>
      </c>
      <c r="Y10801" t="e">
        <f t="shared" si="1037"/>
        <v>#REF!</v>
      </c>
      <c r="Z10801" t="e">
        <f t="shared" si="1038"/>
        <v>#REF!</v>
      </c>
      <c r="AA10801" t="e">
        <f t="shared" si="1039"/>
        <v>#REF!</v>
      </c>
      <c r="AB10801" t="e">
        <f t="shared" si="1041"/>
        <v>#REF!</v>
      </c>
    </row>
    <row r="10802" spans="19:28">
      <c r="S10802">
        <v>10798</v>
      </c>
      <c r="T10802" s="1">
        <f t="shared" si="1040"/>
        <v>56806</v>
      </c>
      <c r="U10802">
        <f t="shared" si="1036"/>
        <v>17</v>
      </c>
      <c r="V10802" s="1" cm="1">
        <f t="array" ref="V10802">INDEX($O$4:$O$20,U10802)</f>
        <v>47471</v>
      </c>
      <c r="W10802" s="1" t="e" cm="1">
        <f t="array" ref="W10802">INDEX($O$4:$O$20,U10802+1)</f>
        <v>#REF!</v>
      </c>
      <c r="X10802" t="e" cm="1">
        <f t="array" ref="X10802">(W10802-T10802)/(W10802-V10802)*INDEX($Q$4:$Q$20,U10802)+(T10802-V10802)/(W10802-V10802)*INDEX($Q$4:$Q$20,U10802+1)</f>
        <v>#REF!</v>
      </c>
      <c r="Y10802" t="e">
        <f t="shared" si="1037"/>
        <v>#REF!</v>
      </c>
      <c r="Z10802" t="e">
        <f t="shared" si="1038"/>
        <v>#REF!</v>
      </c>
      <c r="AA10802" t="e">
        <f t="shared" si="1039"/>
        <v>#REF!</v>
      </c>
      <c r="AB10802" t="e">
        <f t="shared" si="1041"/>
        <v>#REF!</v>
      </c>
    </row>
    <row r="10803" spans="19:28">
      <c r="S10803">
        <v>10799</v>
      </c>
      <c r="T10803" s="1">
        <f t="shared" si="1040"/>
        <v>56807</v>
      </c>
      <c r="U10803">
        <f t="shared" si="1036"/>
        <v>17</v>
      </c>
      <c r="V10803" s="1" cm="1">
        <f t="array" ref="V10803">INDEX($O$4:$O$20,U10803)</f>
        <v>47471</v>
      </c>
      <c r="W10803" s="1" t="e" cm="1">
        <f t="array" ref="W10803">INDEX($O$4:$O$20,U10803+1)</f>
        <v>#REF!</v>
      </c>
      <c r="X10803" t="e" cm="1">
        <f t="array" ref="X10803">(W10803-T10803)/(W10803-V10803)*INDEX($Q$4:$Q$20,U10803)+(T10803-V10803)/(W10803-V10803)*INDEX($Q$4:$Q$20,U10803+1)</f>
        <v>#REF!</v>
      </c>
      <c r="Y10803" t="e">
        <f t="shared" si="1037"/>
        <v>#REF!</v>
      </c>
      <c r="Z10803" t="e">
        <f t="shared" si="1038"/>
        <v>#REF!</v>
      </c>
      <c r="AA10803" t="e">
        <f t="shared" si="1039"/>
        <v>#REF!</v>
      </c>
      <c r="AB10803" t="e">
        <f t="shared" si="1041"/>
        <v>#REF!</v>
      </c>
    </row>
    <row r="10804" spans="19:28">
      <c r="S10804">
        <v>10800</v>
      </c>
      <c r="T10804" s="1">
        <f t="shared" si="1040"/>
        <v>56808</v>
      </c>
      <c r="U10804">
        <f t="shared" si="1036"/>
        <v>17</v>
      </c>
      <c r="V10804" s="1" cm="1">
        <f t="array" ref="V10804">INDEX($O$4:$O$20,U10804)</f>
        <v>47471</v>
      </c>
      <c r="W10804" s="1" t="e" cm="1">
        <f t="array" ref="W10804">INDEX($O$4:$O$20,U10804+1)</f>
        <v>#REF!</v>
      </c>
      <c r="X10804" t="e" cm="1">
        <f t="array" ref="X10804">(W10804-T10804)/(W10804-V10804)*INDEX($Q$4:$Q$20,U10804)+(T10804-V10804)/(W10804-V10804)*INDEX($Q$4:$Q$20,U10804+1)</f>
        <v>#REF!</v>
      </c>
      <c r="Y10804" t="e">
        <f t="shared" si="1037"/>
        <v>#REF!</v>
      </c>
      <c r="Z10804" t="e">
        <f t="shared" si="1038"/>
        <v>#REF!</v>
      </c>
      <c r="AA10804" t="e">
        <f t="shared" si="1039"/>
        <v>#REF!</v>
      </c>
      <c r="AB10804" t="e">
        <f t="shared" si="1041"/>
        <v>#REF!</v>
      </c>
    </row>
    <row r="10805" spans="19:28">
      <c r="S10805">
        <v>10801</v>
      </c>
      <c r="T10805" s="1">
        <f t="shared" si="1040"/>
        <v>56809</v>
      </c>
      <c r="U10805">
        <f t="shared" si="1036"/>
        <v>17</v>
      </c>
      <c r="V10805" s="1" cm="1">
        <f t="array" ref="V10805">INDEX($O$4:$O$20,U10805)</f>
        <v>47471</v>
      </c>
      <c r="W10805" s="1" t="e" cm="1">
        <f t="array" ref="W10805">INDEX($O$4:$O$20,U10805+1)</f>
        <v>#REF!</v>
      </c>
      <c r="X10805" t="e" cm="1">
        <f t="array" ref="X10805">(W10805-T10805)/(W10805-V10805)*INDEX($Q$4:$Q$20,U10805)+(T10805-V10805)/(W10805-V10805)*INDEX($Q$4:$Q$20,U10805+1)</f>
        <v>#REF!</v>
      </c>
      <c r="Y10805" t="e">
        <f t="shared" si="1037"/>
        <v>#REF!</v>
      </c>
      <c r="Z10805" t="e">
        <f t="shared" si="1038"/>
        <v>#REF!</v>
      </c>
      <c r="AA10805" t="e">
        <f t="shared" si="1039"/>
        <v>#REF!</v>
      </c>
      <c r="AB10805" t="e">
        <f t="shared" si="1041"/>
        <v>#REF!</v>
      </c>
    </row>
    <row r="10806" spans="19:28">
      <c r="S10806">
        <v>10802</v>
      </c>
      <c r="T10806" s="1">
        <f t="shared" si="1040"/>
        <v>56810</v>
      </c>
      <c r="U10806">
        <f t="shared" si="1036"/>
        <v>17</v>
      </c>
      <c r="V10806" s="1" cm="1">
        <f t="array" ref="V10806">INDEX($O$4:$O$20,U10806)</f>
        <v>47471</v>
      </c>
      <c r="W10806" s="1" t="e" cm="1">
        <f t="array" ref="W10806">INDEX($O$4:$O$20,U10806+1)</f>
        <v>#REF!</v>
      </c>
      <c r="X10806" t="e" cm="1">
        <f t="array" ref="X10806">(W10806-T10806)/(W10806-V10806)*INDEX($Q$4:$Q$20,U10806)+(T10806-V10806)/(W10806-V10806)*INDEX($Q$4:$Q$20,U10806+1)</f>
        <v>#REF!</v>
      </c>
      <c r="Y10806" t="e">
        <f t="shared" si="1037"/>
        <v>#REF!</v>
      </c>
      <c r="Z10806" t="e">
        <f t="shared" si="1038"/>
        <v>#REF!</v>
      </c>
      <c r="AA10806" t="e">
        <f t="shared" si="1039"/>
        <v>#REF!</v>
      </c>
      <c r="AB10806" t="e">
        <f t="shared" si="1041"/>
        <v>#REF!</v>
      </c>
    </row>
    <row r="10807" spans="19:28">
      <c r="S10807">
        <v>10803</v>
      </c>
      <c r="T10807" s="1">
        <f t="shared" si="1040"/>
        <v>56811</v>
      </c>
      <c r="U10807">
        <f t="shared" si="1036"/>
        <v>17</v>
      </c>
      <c r="V10807" s="1" cm="1">
        <f t="array" ref="V10807">INDEX($O$4:$O$20,U10807)</f>
        <v>47471</v>
      </c>
      <c r="W10807" s="1" t="e" cm="1">
        <f t="array" ref="W10807">INDEX($O$4:$O$20,U10807+1)</f>
        <v>#REF!</v>
      </c>
      <c r="X10807" t="e" cm="1">
        <f t="array" ref="X10807">(W10807-T10807)/(W10807-V10807)*INDEX($Q$4:$Q$20,U10807)+(T10807-V10807)/(W10807-V10807)*INDEX($Q$4:$Q$20,U10807+1)</f>
        <v>#REF!</v>
      </c>
      <c r="Y10807" t="e">
        <f t="shared" si="1037"/>
        <v>#REF!</v>
      </c>
      <c r="Z10807" t="e">
        <f t="shared" si="1038"/>
        <v>#REF!</v>
      </c>
      <c r="AA10807" t="e">
        <f t="shared" si="1039"/>
        <v>#REF!</v>
      </c>
      <c r="AB10807" t="e">
        <f t="shared" si="1041"/>
        <v>#REF!</v>
      </c>
    </row>
    <row r="10808" spans="19:28">
      <c r="S10808">
        <v>10804</v>
      </c>
      <c r="T10808" s="1">
        <f t="shared" si="1040"/>
        <v>56812</v>
      </c>
      <c r="U10808">
        <f t="shared" si="1036"/>
        <v>17</v>
      </c>
      <c r="V10808" s="1" cm="1">
        <f t="array" ref="V10808">INDEX($O$4:$O$20,U10808)</f>
        <v>47471</v>
      </c>
      <c r="W10808" s="1" t="e" cm="1">
        <f t="array" ref="W10808">INDEX($O$4:$O$20,U10808+1)</f>
        <v>#REF!</v>
      </c>
      <c r="X10808" t="e" cm="1">
        <f t="array" ref="X10808">(W10808-T10808)/(W10808-V10808)*INDEX($Q$4:$Q$20,U10808)+(T10808-V10808)/(W10808-V10808)*INDEX($Q$4:$Q$20,U10808+1)</f>
        <v>#REF!</v>
      </c>
      <c r="Y10808" t="e">
        <f t="shared" si="1037"/>
        <v>#REF!</v>
      </c>
      <c r="Z10808" t="e">
        <f t="shared" si="1038"/>
        <v>#REF!</v>
      </c>
      <c r="AA10808" t="e">
        <f t="shared" si="1039"/>
        <v>#REF!</v>
      </c>
      <c r="AB10808" t="e">
        <f t="shared" si="1041"/>
        <v>#REF!</v>
      </c>
    </row>
    <row r="10809" spans="19:28">
      <c r="S10809">
        <v>10805</v>
      </c>
      <c r="T10809" s="1">
        <f t="shared" si="1040"/>
        <v>56813</v>
      </c>
      <c r="U10809">
        <f t="shared" si="1036"/>
        <v>17</v>
      </c>
      <c r="V10809" s="1" cm="1">
        <f t="array" ref="V10809">INDEX($O$4:$O$20,U10809)</f>
        <v>47471</v>
      </c>
      <c r="W10809" s="1" t="e" cm="1">
        <f t="array" ref="W10809">INDEX($O$4:$O$20,U10809+1)</f>
        <v>#REF!</v>
      </c>
      <c r="X10809" t="e" cm="1">
        <f t="array" ref="X10809">(W10809-T10809)/(W10809-V10809)*INDEX($Q$4:$Q$20,U10809)+(T10809-V10809)/(W10809-V10809)*INDEX($Q$4:$Q$20,U10809+1)</f>
        <v>#REF!</v>
      </c>
      <c r="Y10809" t="e">
        <f t="shared" si="1037"/>
        <v>#REF!</v>
      </c>
      <c r="Z10809" t="e">
        <f t="shared" si="1038"/>
        <v>#REF!</v>
      </c>
      <c r="AA10809" t="e">
        <f t="shared" si="1039"/>
        <v>#REF!</v>
      </c>
      <c r="AB10809" t="e">
        <f t="shared" si="1041"/>
        <v>#REF!</v>
      </c>
    </row>
    <row r="10810" spans="19:28">
      <c r="S10810">
        <v>10806</v>
      </c>
      <c r="T10810" s="1">
        <f t="shared" si="1040"/>
        <v>56814</v>
      </c>
      <c r="U10810">
        <f t="shared" si="1036"/>
        <v>17</v>
      </c>
      <c r="V10810" s="1" cm="1">
        <f t="array" ref="V10810">INDEX($O$4:$O$20,U10810)</f>
        <v>47471</v>
      </c>
      <c r="W10810" s="1" t="e" cm="1">
        <f t="array" ref="W10810">INDEX($O$4:$O$20,U10810+1)</f>
        <v>#REF!</v>
      </c>
      <c r="X10810" t="e" cm="1">
        <f t="array" ref="X10810">(W10810-T10810)/(W10810-V10810)*INDEX($Q$4:$Q$20,U10810)+(T10810-V10810)/(W10810-V10810)*INDEX($Q$4:$Q$20,U10810+1)</f>
        <v>#REF!</v>
      </c>
      <c r="Y10810" t="e">
        <f t="shared" si="1037"/>
        <v>#REF!</v>
      </c>
      <c r="Z10810" t="e">
        <f t="shared" si="1038"/>
        <v>#REF!</v>
      </c>
      <c r="AA10810" t="e">
        <f t="shared" si="1039"/>
        <v>#REF!</v>
      </c>
      <c r="AB10810" t="e">
        <f t="shared" si="1041"/>
        <v>#REF!</v>
      </c>
    </row>
    <row r="10811" spans="19:28">
      <c r="S10811">
        <v>10807</v>
      </c>
      <c r="T10811" s="1">
        <f t="shared" si="1040"/>
        <v>56815</v>
      </c>
      <c r="U10811">
        <f t="shared" si="1036"/>
        <v>17</v>
      </c>
      <c r="V10811" s="1" cm="1">
        <f t="array" ref="V10811">INDEX($O$4:$O$20,U10811)</f>
        <v>47471</v>
      </c>
      <c r="W10811" s="1" t="e" cm="1">
        <f t="array" ref="W10811">INDEX($O$4:$O$20,U10811+1)</f>
        <v>#REF!</v>
      </c>
      <c r="X10811" t="e" cm="1">
        <f t="array" ref="X10811">(W10811-T10811)/(W10811-V10811)*INDEX($Q$4:$Q$20,U10811)+(T10811-V10811)/(W10811-V10811)*INDEX($Q$4:$Q$20,U10811+1)</f>
        <v>#REF!</v>
      </c>
      <c r="Y10811" t="e">
        <f t="shared" si="1037"/>
        <v>#REF!</v>
      </c>
      <c r="Z10811" t="e">
        <f t="shared" si="1038"/>
        <v>#REF!</v>
      </c>
      <c r="AA10811" t="e">
        <f t="shared" si="1039"/>
        <v>#REF!</v>
      </c>
      <c r="AB10811" t="e">
        <f t="shared" si="1041"/>
        <v>#REF!</v>
      </c>
    </row>
    <row r="10812" spans="19:28">
      <c r="S10812">
        <v>10808</v>
      </c>
      <c r="T10812" s="1">
        <f t="shared" si="1040"/>
        <v>56816</v>
      </c>
      <c r="U10812">
        <f t="shared" si="1036"/>
        <v>17</v>
      </c>
      <c r="V10812" s="1" cm="1">
        <f t="array" ref="V10812">INDEX($O$4:$O$20,U10812)</f>
        <v>47471</v>
      </c>
      <c r="W10812" s="1" t="e" cm="1">
        <f t="array" ref="W10812">INDEX($O$4:$O$20,U10812+1)</f>
        <v>#REF!</v>
      </c>
      <c r="X10812" t="e" cm="1">
        <f t="array" ref="X10812">(W10812-T10812)/(W10812-V10812)*INDEX($Q$4:$Q$20,U10812)+(T10812-V10812)/(W10812-V10812)*INDEX($Q$4:$Q$20,U10812+1)</f>
        <v>#REF!</v>
      </c>
      <c r="Y10812" t="e">
        <f t="shared" si="1037"/>
        <v>#REF!</v>
      </c>
      <c r="Z10812" t="e">
        <f t="shared" si="1038"/>
        <v>#REF!</v>
      </c>
      <c r="AA10812" t="e">
        <f t="shared" si="1039"/>
        <v>#REF!</v>
      </c>
      <c r="AB10812" t="e">
        <f t="shared" si="1041"/>
        <v>#REF!</v>
      </c>
    </row>
    <row r="10813" spans="19:28">
      <c r="S10813">
        <v>10809</v>
      </c>
      <c r="T10813" s="1">
        <f t="shared" si="1040"/>
        <v>56817</v>
      </c>
      <c r="U10813">
        <f t="shared" si="1036"/>
        <v>17</v>
      </c>
      <c r="V10813" s="1" cm="1">
        <f t="array" ref="V10813">INDEX($O$4:$O$20,U10813)</f>
        <v>47471</v>
      </c>
      <c r="W10813" s="1" t="e" cm="1">
        <f t="array" ref="W10813">INDEX($O$4:$O$20,U10813+1)</f>
        <v>#REF!</v>
      </c>
      <c r="X10813" t="e" cm="1">
        <f t="array" ref="X10813">(W10813-T10813)/(W10813-V10813)*INDEX($Q$4:$Q$20,U10813)+(T10813-V10813)/(W10813-V10813)*INDEX($Q$4:$Q$20,U10813+1)</f>
        <v>#REF!</v>
      </c>
      <c r="Y10813" t="e">
        <f t="shared" si="1037"/>
        <v>#REF!</v>
      </c>
      <c r="Z10813" t="e">
        <f t="shared" si="1038"/>
        <v>#REF!</v>
      </c>
      <c r="AA10813" t="e">
        <f t="shared" si="1039"/>
        <v>#REF!</v>
      </c>
      <c r="AB10813" t="e">
        <f t="shared" si="1041"/>
        <v>#REF!</v>
      </c>
    </row>
    <row r="10814" spans="19:28">
      <c r="S10814">
        <v>10810</v>
      </c>
      <c r="T10814" s="1">
        <f t="shared" si="1040"/>
        <v>56818</v>
      </c>
      <c r="U10814">
        <f t="shared" si="1036"/>
        <v>17</v>
      </c>
      <c r="V10814" s="1" cm="1">
        <f t="array" ref="V10814">INDEX($O$4:$O$20,U10814)</f>
        <v>47471</v>
      </c>
      <c r="W10814" s="1" t="e" cm="1">
        <f t="array" ref="W10814">INDEX($O$4:$O$20,U10814+1)</f>
        <v>#REF!</v>
      </c>
      <c r="X10814" t="e" cm="1">
        <f t="array" ref="X10814">(W10814-T10814)/(W10814-V10814)*INDEX($Q$4:$Q$20,U10814)+(T10814-V10814)/(W10814-V10814)*INDEX($Q$4:$Q$20,U10814+1)</f>
        <v>#REF!</v>
      </c>
      <c r="Y10814" t="e">
        <f t="shared" si="1037"/>
        <v>#REF!</v>
      </c>
      <c r="Z10814" t="e">
        <f t="shared" si="1038"/>
        <v>#REF!</v>
      </c>
      <c r="AA10814" t="e">
        <f t="shared" si="1039"/>
        <v>#REF!</v>
      </c>
      <c r="AB10814" t="e">
        <f t="shared" si="1041"/>
        <v>#REF!</v>
      </c>
    </row>
    <row r="10815" spans="19:28">
      <c r="S10815">
        <v>10811</v>
      </c>
      <c r="T10815" s="1">
        <f t="shared" si="1040"/>
        <v>56819</v>
      </c>
      <c r="U10815">
        <f t="shared" si="1036"/>
        <v>17</v>
      </c>
      <c r="V10815" s="1" cm="1">
        <f t="array" ref="V10815">INDEX($O$4:$O$20,U10815)</f>
        <v>47471</v>
      </c>
      <c r="W10815" s="1" t="e" cm="1">
        <f t="array" ref="W10815">INDEX($O$4:$O$20,U10815+1)</f>
        <v>#REF!</v>
      </c>
      <c r="X10815" t="e" cm="1">
        <f t="array" ref="X10815">(W10815-T10815)/(W10815-V10815)*INDEX($Q$4:$Q$20,U10815)+(T10815-V10815)/(W10815-V10815)*INDEX($Q$4:$Q$20,U10815+1)</f>
        <v>#REF!</v>
      </c>
      <c r="Y10815" t="e">
        <f t="shared" si="1037"/>
        <v>#REF!</v>
      </c>
      <c r="Z10815" t="e">
        <f t="shared" si="1038"/>
        <v>#REF!</v>
      </c>
      <c r="AA10815" t="e">
        <f t="shared" si="1039"/>
        <v>#REF!</v>
      </c>
      <c r="AB10815" t="e">
        <f t="shared" si="1041"/>
        <v>#REF!</v>
      </c>
    </row>
    <row r="10816" spans="19:28">
      <c r="S10816">
        <v>10812</v>
      </c>
      <c r="T10816" s="1">
        <f t="shared" si="1040"/>
        <v>56820</v>
      </c>
      <c r="U10816">
        <f t="shared" si="1036"/>
        <v>17</v>
      </c>
      <c r="V10816" s="1" cm="1">
        <f t="array" ref="V10816">INDEX($O$4:$O$20,U10816)</f>
        <v>47471</v>
      </c>
      <c r="W10816" s="1" t="e" cm="1">
        <f t="array" ref="W10816">INDEX($O$4:$O$20,U10816+1)</f>
        <v>#REF!</v>
      </c>
      <c r="X10816" t="e" cm="1">
        <f t="array" ref="X10816">(W10816-T10816)/(W10816-V10816)*INDEX($Q$4:$Q$20,U10816)+(T10816-V10816)/(W10816-V10816)*INDEX($Q$4:$Q$20,U10816+1)</f>
        <v>#REF!</v>
      </c>
      <c r="Y10816" t="e">
        <f t="shared" si="1037"/>
        <v>#REF!</v>
      </c>
      <c r="Z10816" t="e">
        <f t="shared" si="1038"/>
        <v>#REF!</v>
      </c>
      <c r="AA10816" t="e">
        <f t="shared" si="1039"/>
        <v>#REF!</v>
      </c>
      <c r="AB10816" t="e">
        <f t="shared" si="1041"/>
        <v>#REF!</v>
      </c>
    </row>
    <row r="10817" spans="19:28">
      <c r="S10817">
        <v>10813</v>
      </c>
      <c r="T10817" s="1">
        <f t="shared" si="1040"/>
        <v>56821</v>
      </c>
      <c r="U10817">
        <f t="shared" si="1036"/>
        <v>17</v>
      </c>
      <c r="V10817" s="1" cm="1">
        <f t="array" ref="V10817">INDEX($O$4:$O$20,U10817)</f>
        <v>47471</v>
      </c>
      <c r="W10817" s="1" t="e" cm="1">
        <f t="array" ref="W10817">INDEX($O$4:$O$20,U10817+1)</f>
        <v>#REF!</v>
      </c>
      <c r="X10817" t="e" cm="1">
        <f t="array" ref="X10817">(W10817-T10817)/(W10817-V10817)*INDEX($Q$4:$Q$20,U10817)+(T10817-V10817)/(W10817-V10817)*INDEX($Q$4:$Q$20,U10817+1)</f>
        <v>#REF!</v>
      </c>
      <c r="Y10817" t="e">
        <f t="shared" si="1037"/>
        <v>#REF!</v>
      </c>
      <c r="Z10817" t="e">
        <f t="shared" si="1038"/>
        <v>#REF!</v>
      </c>
      <c r="AA10817" t="e">
        <f t="shared" si="1039"/>
        <v>#REF!</v>
      </c>
      <c r="AB10817" t="e">
        <f t="shared" si="1041"/>
        <v>#REF!</v>
      </c>
    </row>
    <row r="10818" spans="19:28">
      <c r="S10818">
        <v>10814</v>
      </c>
      <c r="T10818" s="1">
        <f t="shared" si="1040"/>
        <v>56822</v>
      </c>
      <c r="U10818">
        <f t="shared" si="1036"/>
        <v>17</v>
      </c>
      <c r="V10818" s="1" cm="1">
        <f t="array" ref="V10818">INDEX($O$4:$O$20,U10818)</f>
        <v>47471</v>
      </c>
      <c r="W10818" s="1" t="e" cm="1">
        <f t="array" ref="W10818">INDEX($O$4:$O$20,U10818+1)</f>
        <v>#REF!</v>
      </c>
      <c r="X10818" t="e" cm="1">
        <f t="array" ref="X10818">(W10818-T10818)/(W10818-V10818)*INDEX($Q$4:$Q$20,U10818)+(T10818-V10818)/(W10818-V10818)*INDEX($Q$4:$Q$20,U10818+1)</f>
        <v>#REF!</v>
      </c>
      <c r="Y10818" t="e">
        <f t="shared" si="1037"/>
        <v>#REF!</v>
      </c>
      <c r="Z10818" t="e">
        <f t="shared" si="1038"/>
        <v>#REF!</v>
      </c>
      <c r="AA10818" t="e">
        <f t="shared" si="1039"/>
        <v>#REF!</v>
      </c>
      <c r="AB10818" t="e">
        <f t="shared" si="1041"/>
        <v>#REF!</v>
      </c>
    </row>
    <row r="10819" spans="19:28">
      <c r="S10819">
        <v>10815</v>
      </c>
      <c r="T10819" s="1">
        <f t="shared" si="1040"/>
        <v>56823</v>
      </c>
      <c r="U10819">
        <f t="shared" si="1036"/>
        <v>17</v>
      </c>
      <c r="V10819" s="1" cm="1">
        <f t="array" ref="V10819">INDEX($O$4:$O$20,U10819)</f>
        <v>47471</v>
      </c>
      <c r="W10819" s="1" t="e" cm="1">
        <f t="array" ref="W10819">INDEX($O$4:$O$20,U10819+1)</f>
        <v>#REF!</v>
      </c>
      <c r="X10819" t="e" cm="1">
        <f t="array" ref="X10819">(W10819-T10819)/(W10819-V10819)*INDEX($Q$4:$Q$20,U10819)+(T10819-V10819)/(W10819-V10819)*INDEX($Q$4:$Q$20,U10819+1)</f>
        <v>#REF!</v>
      </c>
      <c r="Y10819" t="e">
        <f t="shared" si="1037"/>
        <v>#REF!</v>
      </c>
      <c r="Z10819" t="e">
        <f t="shared" si="1038"/>
        <v>#REF!</v>
      </c>
      <c r="AA10819" t="e">
        <f t="shared" si="1039"/>
        <v>#REF!</v>
      </c>
      <c r="AB10819" t="e">
        <f t="shared" si="1041"/>
        <v>#REF!</v>
      </c>
    </row>
    <row r="10820" spans="19:28">
      <c r="S10820">
        <v>10816</v>
      </c>
      <c r="T10820" s="1">
        <f t="shared" si="1040"/>
        <v>56824</v>
      </c>
      <c r="U10820">
        <f t="shared" si="1036"/>
        <v>17</v>
      </c>
      <c r="V10820" s="1" cm="1">
        <f t="array" ref="V10820">INDEX($O$4:$O$20,U10820)</f>
        <v>47471</v>
      </c>
      <c r="W10820" s="1" t="e" cm="1">
        <f t="array" ref="W10820">INDEX($O$4:$O$20,U10820+1)</f>
        <v>#REF!</v>
      </c>
      <c r="X10820" t="e" cm="1">
        <f t="array" ref="X10820">(W10820-T10820)/(W10820-V10820)*INDEX($Q$4:$Q$20,U10820)+(T10820-V10820)/(W10820-V10820)*INDEX($Q$4:$Q$20,U10820+1)</f>
        <v>#REF!</v>
      </c>
      <c r="Y10820" t="e">
        <f t="shared" si="1037"/>
        <v>#REF!</v>
      </c>
      <c r="Z10820" t="e">
        <f t="shared" si="1038"/>
        <v>#REF!</v>
      </c>
      <c r="AA10820" t="e">
        <f t="shared" si="1039"/>
        <v>#REF!</v>
      </c>
      <c r="AB10820" t="e">
        <f t="shared" si="1041"/>
        <v>#REF!</v>
      </c>
    </row>
    <row r="10821" spans="19:28">
      <c r="S10821">
        <v>10817</v>
      </c>
      <c r="T10821" s="1">
        <f t="shared" si="1040"/>
        <v>56825</v>
      </c>
      <c r="U10821">
        <f t="shared" ref="U10821:U10884" si="1042">MATCH(T10821,$O$4:$O$20,1)</f>
        <v>17</v>
      </c>
      <c r="V10821" s="1" cm="1">
        <f t="array" ref="V10821">INDEX($O$4:$O$20,U10821)</f>
        <v>47471</v>
      </c>
      <c r="W10821" s="1" t="e" cm="1">
        <f t="array" ref="W10821">INDEX($O$4:$O$20,U10821+1)</f>
        <v>#REF!</v>
      </c>
      <c r="X10821" t="e" cm="1">
        <f t="array" ref="X10821">(W10821-T10821)/(W10821-V10821)*INDEX($Q$4:$Q$20,U10821)+(T10821-V10821)/(W10821-V10821)*INDEX($Q$4:$Q$20,U10821+1)</f>
        <v>#REF!</v>
      </c>
      <c r="Y10821" t="e">
        <f t="shared" ref="Y10821:Y10884" si="1043">EXP(X10821)</f>
        <v>#REF!</v>
      </c>
      <c r="Z10821" t="e">
        <f t="shared" ref="Z10821:Z10884" si="1044">(Y10821/Y10822-1)*360</f>
        <v>#REF!</v>
      </c>
      <c r="AA10821" t="e">
        <f t="shared" ref="AA10821:AA10884" si="1045">Z10821-0.0006</f>
        <v>#REF!</v>
      </c>
      <c r="AB10821" t="e">
        <f t="shared" si="1041"/>
        <v>#REF!</v>
      </c>
    </row>
    <row r="10822" spans="19:28">
      <c r="S10822">
        <v>10818</v>
      </c>
      <c r="T10822" s="1">
        <f t="shared" ref="T10822:T10885" si="1046">T10821+1</f>
        <v>56826</v>
      </c>
      <c r="U10822">
        <f t="shared" si="1042"/>
        <v>17</v>
      </c>
      <c r="V10822" s="1" cm="1">
        <f t="array" ref="V10822">INDEX($O$4:$O$20,U10822)</f>
        <v>47471</v>
      </c>
      <c r="W10822" s="1" t="e" cm="1">
        <f t="array" ref="W10822">INDEX($O$4:$O$20,U10822+1)</f>
        <v>#REF!</v>
      </c>
      <c r="X10822" t="e" cm="1">
        <f t="array" ref="X10822">(W10822-T10822)/(W10822-V10822)*INDEX($Q$4:$Q$20,U10822)+(T10822-V10822)/(W10822-V10822)*INDEX($Q$4:$Q$20,U10822+1)</f>
        <v>#REF!</v>
      </c>
      <c r="Y10822" t="e">
        <f t="shared" si="1043"/>
        <v>#REF!</v>
      </c>
      <c r="Z10822" t="e">
        <f t="shared" si="1044"/>
        <v>#REF!</v>
      </c>
      <c r="AA10822" t="e">
        <f t="shared" si="1045"/>
        <v>#REF!</v>
      </c>
      <c r="AB10822" t="e">
        <f t="shared" ref="AB10822:AB10885" si="1047">AB10821/(1+AA10821/360)</f>
        <v>#REF!</v>
      </c>
    </row>
    <row r="10823" spans="19:28">
      <c r="S10823">
        <v>10819</v>
      </c>
      <c r="T10823" s="1">
        <f t="shared" si="1046"/>
        <v>56827</v>
      </c>
      <c r="U10823">
        <f t="shared" si="1042"/>
        <v>17</v>
      </c>
      <c r="V10823" s="1" cm="1">
        <f t="array" ref="V10823">INDEX($O$4:$O$20,U10823)</f>
        <v>47471</v>
      </c>
      <c r="W10823" s="1" t="e" cm="1">
        <f t="array" ref="W10823">INDEX($O$4:$O$20,U10823+1)</f>
        <v>#REF!</v>
      </c>
      <c r="X10823" t="e" cm="1">
        <f t="array" ref="X10823">(W10823-T10823)/(W10823-V10823)*INDEX($Q$4:$Q$20,U10823)+(T10823-V10823)/(W10823-V10823)*INDEX($Q$4:$Q$20,U10823+1)</f>
        <v>#REF!</v>
      </c>
      <c r="Y10823" t="e">
        <f t="shared" si="1043"/>
        <v>#REF!</v>
      </c>
      <c r="Z10823" t="e">
        <f t="shared" si="1044"/>
        <v>#REF!</v>
      </c>
      <c r="AA10823" t="e">
        <f t="shared" si="1045"/>
        <v>#REF!</v>
      </c>
      <c r="AB10823" t="e">
        <f t="shared" si="1047"/>
        <v>#REF!</v>
      </c>
    </row>
    <row r="10824" spans="19:28">
      <c r="S10824">
        <v>10820</v>
      </c>
      <c r="T10824" s="1">
        <f t="shared" si="1046"/>
        <v>56828</v>
      </c>
      <c r="U10824">
        <f t="shared" si="1042"/>
        <v>17</v>
      </c>
      <c r="V10824" s="1" cm="1">
        <f t="array" ref="V10824">INDEX($O$4:$O$20,U10824)</f>
        <v>47471</v>
      </c>
      <c r="W10824" s="1" t="e" cm="1">
        <f t="array" ref="W10824">INDEX($O$4:$O$20,U10824+1)</f>
        <v>#REF!</v>
      </c>
      <c r="X10824" t="e" cm="1">
        <f t="array" ref="X10824">(W10824-T10824)/(W10824-V10824)*INDEX($Q$4:$Q$20,U10824)+(T10824-V10824)/(W10824-V10824)*INDEX($Q$4:$Q$20,U10824+1)</f>
        <v>#REF!</v>
      </c>
      <c r="Y10824" t="e">
        <f t="shared" si="1043"/>
        <v>#REF!</v>
      </c>
      <c r="Z10824" t="e">
        <f t="shared" si="1044"/>
        <v>#REF!</v>
      </c>
      <c r="AA10824" t="e">
        <f t="shared" si="1045"/>
        <v>#REF!</v>
      </c>
      <c r="AB10824" t="e">
        <f t="shared" si="1047"/>
        <v>#REF!</v>
      </c>
    </row>
    <row r="10825" spans="19:28">
      <c r="S10825">
        <v>10821</v>
      </c>
      <c r="T10825" s="1">
        <f t="shared" si="1046"/>
        <v>56829</v>
      </c>
      <c r="U10825">
        <f t="shared" si="1042"/>
        <v>17</v>
      </c>
      <c r="V10825" s="1" cm="1">
        <f t="array" ref="V10825">INDEX($O$4:$O$20,U10825)</f>
        <v>47471</v>
      </c>
      <c r="W10825" s="1" t="e" cm="1">
        <f t="array" ref="W10825">INDEX($O$4:$O$20,U10825+1)</f>
        <v>#REF!</v>
      </c>
      <c r="X10825" t="e" cm="1">
        <f t="array" ref="X10825">(W10825-T10825)/(W10825-V10825)*INDEX($Q$4:$Q$20,U10825)+(T10825-V10825)/(W10825-V10825)*INDEX($Q$4:$Q$20,U10825+1)</f>
        <v>#REF!</v>
      </c>
      <c r="Y10825" t="e">
        <f t="shared" si="1043"/>
        <v>#REF!</v>
      </c>
      <c r="Z10825" t="e">
        <f t="shared" si="1044"/>
        <v>#REF!</v>
      </c>
      <c r="AA10825" t="e">
        <f t="shared" si="1045"/>
        <v>#REF!</v>
      </c>
      <c r="AB10825" t="e">
        <f t="shared" si="1047"/>
        <v>#REF!</v>
      </c>
    </row>
    <row r="10826" spans="19:28">
      <c r="S10826">
        <v>10822</v>
      </c>
      <c r="T10826" s="1">
        <f t="shared" si="1046"/>
        <v>56830</v>
      </c>
      <c r="U10826">
        <f t="shared" si="1042"/>
        <v>17</v>
      </c>
      <c r="V10826" s="1" cm="1">
        <f t="array" ref="V10826">INDEX($O$4:$O$20,U10826)</f>
        <v>47471</v>
      </c>
      <c r="W10826" s="1" t="e" cm="1">
        <f t="array" ref="W10826">INDEX($O$4:$O$20,U10826+1)</f>
        <v>#REF!</v>
      </c>
      <c r="X10826" t="e" cm="1">
        <f t="array" ref="X10826">(W10826-T10826)/(W10826-V10826)*INDEX($Q$4:$Q$20,U10826)+(T10826-V10826)/(W10826-V10826)*INDEX($Q$4:$Q$20,U10826+1)</f>
        <v>#REF!</v>
      </c>
      <c r="Y10826" t="e">
        <f t="shared" si="1043"/>
        <v>#REF!</v>
      </c>
      <c r="Z10826" t="e">
        <f t="shared" si="1044"/>
        <v>#REF!</v>
      </c>
      <c r="AA10826" t="e">
        <f t="shared" si="1045"/>
        <v>#REF!</v>
      </c>
      <c r="AB10826" t="e">
        <f t="shared" si="1047"/>
        <v>#REF!</v>
      </c>
    </row>
    <row r="10827" spans="19:28">
      <c r="S10827">
        <v>10823</v>
      </c>
      <c r="T10827" s="1">
        <f t="shared" si="1046"/>
        <v>56831</v>
      </c>
      <c r="U10827">
        <f t="shared" si="1042"/>
        <v>17</v>
      </c>
      <c r="V10827" s="1" cm="1">
        <f t="array" ref="V10827">INDEX($O$4:$O$20,U10827)</f>
        <v>47471</v>
      </c>
      <c r="W10827" s="1" t="e" cm="1">
        <f t="array" ref="W10827">INDEX($O$4:$O$20,U10827+1)</f>
        <v>#REF!</v>
      </c>
      <c r="X10827" t="e" cm="1">
        <f t="array" ref="X10827">(W10827-T10827)/(W10827-V10827)*INDEX($Q$4:$Q$20,U10827)+(T10827-V10827)/(W10827-V10827)*INDEX($Q$4:$Q$20,U10827+1)</f>
        <v>#REF!</v>
      </c>
      <c r="Y10827" t="e">
        <f t="shared" si="1043"/>
        <v>#REF!</v>
      </c>
      <c r="Z10827" t="e">
        <f t="shared" si="1044"/>
        <v>#REF!</v>
      </c>
      <c r="AA10827" t="e">
        <f t="shared" si="1045"/>
        <v>#REF!</v>
      </c>
      <c r="AB10827" t="e">
        <f t="shared" si="1047"/>
        <v>#REF!</v>
      </c>
    </row>
    <row r="10828" spans="19:28">
      <c r="S10828">
        <v>10824</v>
      </c>
      <c r="T10828" s="1">
        <f t="shared" si="1046"/>
        <v>56832</v>
      </c>
      <c r="U10828">
        <f t="shared" si="1042"/>
        <v>17</v>
      </c>
      <c r="V10828" s="1" cm="1">
        <f t="array" ref="V10828">INDEX($O$4:$O$20,U10828)</f>
        <v>47471</v>
      </c>
      <c r="W10828" s="1" t="e" cm="1">
        <f t="array" ref="W10828">INDEX($O$4:$O$20,U10828+1)</f>
        <v>#REF!</v>
      </c>
      <c r="X10828" t="e" cm="1">
        <f t="array" ref="X10828">(W10828-T10828)/(W10828-V10828)*INDEX($Q$4:$Q$20,U10828)+(T10828-V10828)/(W10828-V10828)*INDEX($Q$4:$Q$20,U10828+1)</f>
        <v>#REF!</v>
      </c>
      <c r="Y10828" t="e">
        <f t="shared" si="1043"/>
        <v>#REF!</v>
      </c>
      <c r="Z10828" t="e">
        <f t="shared" si="1044"/>
        <v>#REF!</v>
      </c>
      <c r="AA10828" t="e">
        <f t="shared" si="1045"/>
        <v>#REF!</v>
      </c>
      <c r="AB10828" t="e">
        <f t="shared" si="1047"/>
        <v>#REF!</v>
      </c>
    </row>
    <row r="10829" spans="19:28">
      <c r="S10829">
        <v>10825</v>
      </c>
      <c r="T10829" s="1">
        <f t="shared" si="1046"/>
        <v>56833</v>
      </c>
      <c r="U10829">
        <f t="shared" si="1042"/>
        <v>17</v>
      </c>
      <c r="V10829" s="1" cm="1">
        <f t="array" ref="V10829">INDEX($O$4:$O$20,U10829)</f>
        <v>47471</v>
      </c>
      <c r="W10829" s="1" t="e" cm="1">
        <f t="array" ref="W10829">INDEX($O$4:$O$20,U10829+1)</f>
        <v>#REF!</v>
      </c>
      <c r="X10829" t="e" cm="1">
        <f t="array" ref="X10829">(W10829-T10829)/(W10829-V10829)*INDEX($Q$4:$Q$20,U10829)+(T10829-V10829)/(W10829-V10829)*INDEX($Q$4:$Q$20,U10829+1)</f>
        <v>#REF!</v>
      </c>
      <c r="Y10829" t="e">
        <f t="shared" si="1043"/>
        <v>#REF!</v>
      </c>
      <c r="Z10829" t="e">
        <f t="shared" si="1044"/>
        <v>#REF!</v>
      </c>
      <c r="AA10829" t="e">
        <f t="shared" si="1045"/>
        <v>#REF!</v>
      </c>
      <c r="AB10829" t="e">
        <f t="shared" si="1047"/>
        <v>#REF!</v>
      </c>
    </row>
    <row r="10830" spans="19:28">
      <c r="S10830">
        <v>10826</v>
      </c>
      <c r="T10830" s="1">
        <f t="shared" si="1046"/>
        <v>56834</v>
      </c>
      <c r="U10830">
        <f t="shared" si="1042"/>
        <v>17</v>
      </c>
      <c r="V10830" s="1" cm="1">
        <f t="array" ref="V10830">INDEX($O$4:$O$20,U10830)</f>
        <v>47471</v>
      </c>
      <c r="W10830" s="1" t="e" cm="1">
        <f t="array" ref="W10830">INDEX($O$4:$O$20,U10830+1)</f>
        <v>#REF!</v>
      </c>
      <c r="X10830" t="e" cm="1">
        <f t="array" ref="X10830">(W10830-T10830)/(W10830-V10830)*INDEX($Q$4:$Q$20,U10830)+(T10830-V10830)/(W10830-V10830)*INDEX($Q$4:$Q$20,U10830+1)</f>
        <v>#REF!</v>
      </c>
      <c r="Y10830" t="e">
        <f t="shared" si="1043"/>
        <v>#REF!</v>
      </c>
      <c r="Z10830" t="e">
        <f t="shared" si="1044"/>
        <v>#REF!</v>
      </c>
      <c r="AA10830" t="e">
        <f t="shared" si="1045"/>
        <v>#REF!</v>
      </c>
      <c r="AB10830" t="e">
        <f t="shared" si="1047"/>
        <v>#REF!</v>
      </c>
    </row>
    <row r="10831" spans="19:28">
      <c r="S10831">
        <v>10827</v>
      </c>
      <c r="T10831" s="1">
        <f t="shared" si="1046"/>
        <v>56835</v>
      </c>
      <c r="U10831">
        <f t="shared" si="1042"/>
        <v>17</v>
      </c>
      <c r="V10831" s="1" cm="1">
        <f t="array" ref="V10831">INDEX($O$4:$O$20,U10831)</f>
        <v>47471</v>
      </c>
      <c r="W10831" s="1" t="e" cm="1">
        <f t="array" ref="W10831">INDEX($O$4:$O$20,U10831+1)</f>
        <v>#REF!</v>
      </c>
      <c r="X10831" t="e" cm="1">
        <f t="array" ref="X10831">(W10831-T10831)/(W10831-V10831)*INDEX($Q$4:$Q$20,U10831)+(T10831-V10831)/(W10831-V10831)*INDEX($Q$4:$Q$20,U10831+1)</f>
        <v>#REF!</v>
      </c>
      <c r="Y10831" t="e">
        <f t="shared" si="1043"/>
        <v>#REF!</v>
      </c>
      <c r="Z10831" t="e">
        <f t="shared" si="1044"/>
        <v>#REF!</v>
      </c>
      <c r="AA10831" t="e">
        <f t="shared" si="1045"/>
        <v>#REF!</v>
      </c>
      <c r="AB10831" t="e">
        <f t="shared" si="1047"/>
        <v>#REF!</v>
      </c>
    </row>
    <row r="10832" spans="19:28">
      <c r="S10832">
        <v>10828</v>
      </c>
      <c r="T10832" s="1">
        <f t="shared" si="1046"/>
        <v>56836</v>
      </c>
      <c r="U10832">
        <f t="shared" si="1042"/>
        <v>17</v>
      </c>
      <c r="V10832" s="1" cm="1">
        <f t="array" ref="V10832">INDEX($O$4:$O$20,U10832)</f>
        <v>47471</v>
      </c>
      <c r="W10832" s="1" t="e" cm="1">
        <f t="array" ref="W10832">INDEX($O$4:$O$20,U10832+1)</f>
        <v>#REF!</v>
      </c>
      <c r="X10832" t="e" cm="1">
        <f t="array" ref="X10832">(W10832-T10832)/(W10832-V10832)*INDEX($Q$4:$Q$20,U10832)+(T10832-V10832)/(W10832-V10832)*INDEX($Q$4:$Q$20,U10832+1)</f>
        <v>#REF!</v>
      </c>
      <c r="Y10832" t="e">
        <f t="shared" si="1043"/>
        <v>#REF!</v>
      </c>
      <c r="Z10832" t="e">
        <f t="shared" si="1044"/>
        <v>#REF!</v>
      </c>
      <c r="AA10832" t="e">
        <f t="shared" si="1045"/>
        <v>#REF!</v>
      </c>
      <c r="AB10832" t="e">
        <f t="shared" si="1047"/>
        <v>#REF!</v>
      </c>
    </row>
    <row r="10833" spans="19:28">
      <c r="S10833">
        <v>10829</v>
      </c>
      <c r="T10833" s="1">
        <f t="shared" si="1046"/>
        <v>56837</v>
      </c>
      <c r="U10833">
        <f t="shared" si="1042"/>
        <v>17</v>
      </c>
      <c r="V10833" s="1" cm="1">
        <f t="array" ref="V10833">INDEX($O$4:$O$20,U10833)</f>
        <v>47471</v>
      </c>
      <c r="W10833" s="1" t="e" cm="1">
        <f t="array" ref="W10833">INDEX($O$4:$O$20,U10833+1)</f>
        <v>#REF!</v>
      </c>
      <c r="X10833" t="e" cm="1">
        <f t="array" ref="X10833">(W10833-T10833)/(W10833-V10833)*INDEX($Q$4:$Q$20,U10833)+(T10833-V10833)/(W10833-V10833)*INDEX($Q$4:$Q$20,U10833+1)</f>
        <v>#REF!</v>
      </c>
      <c r="Y10833" t="e">
        <f t="shared" si="1043"/>
        <v>#REF!</v>
      </c>
      <c r="Z10833" t="e">
        <f t="shared" si="1044"/>
        <v>#REF!</v>
      </c>
      <c r="AA10833" t="e">
        <f t="shared" si="1045"/>
        <v>#REF!</v>
      </c>
      <c r="AB10833" t="e">
        <f t="shared" si="1047"/>
        <v>#REF!</v>
      </c>
    </row>
    <row r="10834" spans="19:28">
      <c r="S10834">
        <v>10830</v>
      </c>
      <c r="T10834" s="1">
        <f t="shared" si="1046"/>
        <v>56838</v>
      </c>
      <c r="U10834">
        <f t="shared" si="1042"/>
        <v>17</v>
      </c>
      <c r="V10834" s="1" cm="1">
        <f t="array" ref="V10834">INDEX($O$4:$O$20,U10834)</f>
        <v>47471</v>
      </c>
      <c r="W10834" s="1" t="e" cm="1">
        <f t="array" ref="W10834">INDEX($O$4:$O$20,U10834+1)</f>
        <v>#REF!</v>
      </c>
      <c r="X10834" t="e" cm="1">
        <f t="array" ref="X10834">(W10834-T10834)/(W10834-V10834)*INDEX($Q$4:$Q$20,U10834)+(T10834-V10834)/(W10834-V10834)*INDEX($Q$4:$Q$20,U10834+1)</f>
        <v>#REF!</v>
      </c>
      <c r="Y10834" t="e">
        <f t="shared" si="1043"/>
        <v>#REF!</v>
      </c>
      <c r="Z10834" t="e">
        <f t="shared" si="1044"/>
        <v>#REF!</v>
      </c>
      <c r="AA10834" t="e">
        <f t="shared" si="1045"/>
        <v>#REF!</v>
      </c>
      <c r="AB10834" t="e">
        <f t="shared" si="1047"/>
        <v>#REF!</v>
      </c>
    </row>
    <row r="10835" spans="19:28">
      <c r="S10835">
        <v>10831</v>
      </c>
      <c r="T10835" s="1">
        <f t="shared" si="1046"/>
        <v>56839</v>
      </c>
      <c r="U10835">
        <f t="shared" si="1042"/>
        <v>17</v>
      </c>
      <c r="V10835" s="1" cm="1">
        <f t="array" ref="V10835">INDEX($O$4:$O$20,U10835)</f>
        <v>47471</v>
      </c>
      <c r="W10835" s="1" t="e" cm="1">
        <f t="array" ref="W10835">INDEX($O$4:$O$20,U10835+1)</f>
        <v>#REF!</v>
      </c>
      <c r="X10835" t="e" cm="1">
        <f t="array" ref="X10835">(W10835-T10835)/(W10835-V10835)*INDEX($Q$4:$Q$20,U10835)+(T10835-V10835)/(W10835-V10835)*INDEX($Q$4:$Q$20,U10835+1)</f>
        <v>#REF!</v>
      </c>
      <c r="Y10835" t="e">
        <f t="shared" si="1043"/>
        <v>#REF!</v>
      </c>
      <c r="Z10835" t="e">
        <f t="shared" si="1044"/>
        <v>#REF!</v>
      </c>
      <c r="AA10835" t="e">
        <f t="shared" si="1045"/>
        <v>#REF!</v>
      </c>
      <c r="AB10835" t="e">
        <f t="shared" si="1047"/>
        <v>#REF!</v>
      </c>
    </row>
    <row r="10836" spans="19:28">
      <c r="S10836">
        <v>10832</v>
      </c>
      <c r="T10836" s="1">
        <f t="shared" si="1046"/>
        <v>56840</v>
      </c>
      <c r="U10836">
        <f t="shared" si="1042"/>
        <v>17</v>
      </c>
      <c r="V10836" s="1" cm="1">
        <f t="array" ref="V10836">INDEX($O$4:$O$20,U10836)</f>
        <v>47471</v>
      </c>
      <c r="W10836" s="1" t="e" cm="1">
        <f t="array" ref="W10836">INDEX($O$4:$O$20,U10836+1)</f>
        <v>#REF!</v>
      </c>
      <c r="X10836" t="e" cm="1">
        <f t="array" ref="X10836">(W10836-T10836)/(W10836-V10836)*INDEX($Q$4:$Q$20,U10836)+(T10836-V10836)/(W10836-V10836)*INDEX($Q$4:$Q$20,U10836+1)</f>
        <v>#REF!</v>
      </c>
      <c r="Y10836" t="e">
        <f t="shared" si="1043"/>
        <v>#REF!</v>
      </c>
      <c r="Z10836" t="e">
        <f t="shared" si="1044"/>
        <v>#REF!</v>
      </c>
      <c r="AA10836" t="e">
        <f t="shared" si="1045"/>
        <v>#REF!</v>
      </c>
      <c r="AB10836" t="e">
        <f t="shared" si="1047"/>
        <v>#REF!</v>
      </c>
    </row>
    <row r="10837" spans="19:28">
      <c r="S10837">
        <v>10833</v>
      </c>
      <c r="T10837" s="1">
        <f t="shared" si="1046"/>
        <v>56841</v>
      </c>
      <c r="U10837">
        <f t="shared" si="1042"/>
        <v>17</v>
      </c>
      <c r="V10837" s="1" cm="1">
        <f t="array" ref="V10837">INDEX($O$4:$O$20,U10837)</f>
        <v>47471</v>
      </c>
      <c r="W10837" s="1" t="e" cm="1">
        <f t="array" ref="W10837">INDEX($O$4:$O$20,U10837+1)</f>
        <v>#REF!</v>
      </c>
      <c r="X10837" t="e" cm="1">
        <f t="array" ref="X10837">(W10837-T10837)/(W10837-V10837)*INDEX($Q$4:$Q$20,U10837)+(T10837-V10837)/(W10837-V10837)*INDEX($Q$4:$Q$20,U10837+1)</f>
        <v>#REF!</v>
      </c>
      <c r="Y10837" t="e">
        <f t="shared" si="1043"/>
        <v>#REF!</v>
      </c>
      <c r="Z10837" t="e">
        <f t="shared" si="1044"/>
        <v>#REF!</v>
      </c>
      <c r="AA10837" t="e">
        <f t="shared" si="1045"/>
        <v>#REF!</v>
      </c>
      <c r="AB10837" t="e">
        <f t="shared" si="1047"/>
        <v>#REF!</v>
      </c>
    </row>
    <row r="10838" spans="19:28">
      <c r="S10838">
        <v>10834</v>
      </c>
      <c r="T10838" s="1">
        <f t="shared" si="1046"/>
        <v>56842</v>
      </c>
      <c r="U10838">
        <f t="shared" si="1042"/>
        <v>17</v>
      </c>
      <c r="V10838" s="1" cm="1">
        <f t="array" ref="V10838">INDEX($O$4:$O$20,U10838)</f>
        <v>47471</v>
      </c>
      <c r="W10838" s="1" t="e" cm="1">
        <f t="array" ref="W10838">INDEX($O$4:$O$20,U10838+1)</f>
        <v>#REF!</v>
      </c>
      <c r="X10838" t="e" cm="1">
        <f t="array" ref="X10838">(W10838-T10838)/(W10838-V10838)*INDEX($Q$4:$Q$20,U10838)+(T10838-V10838)/(W10838-V10838)*INDEX($Q$4:$Q$20,U10838+1)</f>
        <v>#REF!</v>
      </c>
      <c r="Y10838" t="e">
        <f t="shared" si="1043"/>
        <v>#REF!</v>
      </c>
      <c r="Z10838" t="e">
        <f t="shared" si="1044"/>
        <v>#REF!</v>
      </c>
      <c r="AA10838" t="e">
        <f t="shared" si="1045"/>
        <v>#REF!</v>
      </c>
      <c r="AB10838" t="e">
        <f t="shared" si="1047"/>
        <v>#REF!</v>
      </c>
    </row>
    <row r="10839" spans="19:28">
      <c r="S10839">
        <v>10835</v>
      </c>
      <c r="T10839" s="1">
        <f t="shared" si="1046"/>
        <v>56843</v>
      </c>
      <c r="U10839">
        <f t="shared" si="1042"/>
        <v>17</v>
      </c>
      <c r="V10839" s="1" cm="1">
        <f t="array" ref="V10839">INDEX($O$4:$O$20,U10839)</f>
        <v>47471</v>
      </c>
      <c r="W10839" s="1" t="e" cm="1">
        <f t="array" ref="W10839">INDEX($O$4:$O$20,U10839+1)</f>
        <v>#REF!</v>
      </c>
      <c r="X10839" t="e" cm="1">
        <f t="array" ref="X10839">(W10839-T10839)/(W10839-V10839)*INDEX($Q$4:$Q$20,U10839)+(T10839-V10839)/(W10839-V10839)*INDEX($Q$4:$Q$20,U10839+1)</f>
        <v>#REF!</v>
      </c>
      <c r="Y10839" t="e">
        <f t="shared" si="1043"/>
        <v>#REF!</v>
      </c>
      <c r="Z10839" t="e">
        <f t="shared" si="1044"/>
        <v>#REF!</v>
      </c>
      <c r="AA10839" t="e">
        <f t="shared" si="1045"/>
        <v>#REF!</v>
      </c>
      <c r="AB10839" t="e">
        <f t="shared" si="1047"/>
        <v>#REF!</v>
      </c>
    </row>
    <row r="10840" spans="19:28">
      <c r="S10840">
        <v>10836</v>
      </c>
      <c r="T10840" s="1">
        <f t="shared" si="1046"/>
        <v>56844</v>
      </c>
      <c r="U10840">
        <f t="shared" si="1042"/>
        <v>17</v>
      </c>
      <c r="V10840" s="1" cm="1">
        <f t="array" ref="V10840">INDEX($O$4:$O$20,U10840)</f>
        <v>47471</v>
      </c>
      <c r="W10840" s="1" t="e" cm="1">
        <f t="array" ref="W10840">INDEX($O$4:$O$20,U10840+1)</f>
        <v>#REF!</v>
      </c>
      <c r="X10840" t="e" cm="1">
        <f t="array" ref="X10840">(W10840-T10840)/(W10840-V10840)*INDEX($Q$4:$Q$20,U10840)+(T10840-V10840)/(W10840-V10840)*INDEX($Q$4:$Q$20,U10840+1)</f>
        <v>#REF!</v>
      </c>
      <c r="Y10840" t="e">
        <f t="shared" si="1043"/>
        <v>#REF!</v>
      </c>
      <c r="Z10840" t="e">
        <f t="shared" si="1044"/>
        <v>#REF!</v>
      </c>
      <c r="AA10840" t="e">
        <f t="shared" si="1045"/>
        <v>#REF!</v>
      </c>
      <c r="AB10840" t="e">
        <f t="shared" si="1047"/>
        <v>#REF!</v>
      </c>
    </row>
    <row r="10841" spans="19:28">
      <c r="S10841">
        <v>10837</v>
      </c>
      <c r="T10841" s="1">
        <f t="shared" si="1046"/>
        <v>56845</v>
      </c>
      <c r="U10841">
        <f t="shared" si="1042"/>
        <v>17</v>
      </c>
      <c r="V10841" s="1" cm="1">
        <f t="array" ref="V10841">INDEX($O$4:$O$20,U10841)</f>
        <v>47471</v>
      </c>
      <c r="W10841" s="1" t="e" cm="1">
        <f t="array" ref="W10841">INDEX($O$4:$O$20,U10841+1)</f>
        <v>#REF!</v>
      </c>
      <c r="X10841" t="e" cm="1">
        <f t="array" ref="X10841">(W10841-T10841)/(W10841-V10841)*INDEX($Q$4:$Q$20,U10841)+(T10841-V10841)/(W10841-V10841)*INDEX($Q$4:$Q$20,U10841+1)</f>
        <v>#REF!</v>
      </c>
      <c r="Y10841" t="e">
        <f t="shared" si="1043"/>
        <v>#REF!</v>
      </c>
      <c r="Z10841" t="e">
        <f t="shared" si="1044"/>
        <v>#REF!</v>
      </c>
      <c r="AA10841" t="e">
        <f t="shared" si="1045"/>
        <v>#REF!</v>
      </c>
      <c r="AB10841" t="e">
        <f t="shared" si="1047"/>
        <v>#REF!</v>
      </c>
    </row>
    <row r="10842" spans="19:28">
      <c r="S10842">
        <v>10838</v>
      </c>
      <c r="T10842" s="1">
        <f t="shared" si="1046"/>
        <v>56846</v>
      </c>
      <c r="U10842">
        <f t="shared" si="1042"/>
        <v>17</v>
      </c>
      <c r="V10842" s="1" cm="1">
        <f t="array" ref="V10842">INDEX($O$4:$O$20,U10842)</f>
        <v>47471</v>
      </c>
      <c r="W10842" s="1" t="e" cm="1">
        <f t="array" ref="W10842">INDEX($O$4:$O$20,U10842+1)</f>
        <v>#REF!</v>
      </c>
      <c r="X10842" t="e" cm="1">
        <f t="array" ref="X10842">(W10842-T10842)/(W10842-V10842)*INDEX($Q$4:$Q$20,U10842)+(T10842-V10842)/(W10842-V10842)*INDEX($Q$4:$Q$20,U10842+1)</f>
        <v>#REF!</v>
      </c>
      <c r="Y10842" t="e">
        <f t="shared" si="1043"/>
        <v>#REF!</v>
      </c>
      <c r="Z10842" t="e">
        <f t="shared" si="1044"/>
        <v>#REF!</v>
      </c>
      <c r="AA10842" t="e">
        <f t="shared" si="1045"/>
        <v>#REF!</v>
      </c>
      <c r="AB10842" t="e">
        <f t="shared" si="1047"/>
        <v>#REF!</v>
      </c>
    </row>
    <row r="10843" spans="19:28">
      <c r="S10843">
        <v>10839</v>
      </c>
      <c r="T10843" s="1">
        <f t="shared" si="1046"/>
        <v>56847</v>
      </c>
      <c r="U10843">
        <f t="shared" si="1042"/>
        <v>17</v>
      </c>
      <c r="V10843" s="1" cm="1">
        <f t="array" ref="V10843">INDEX($O$4:$O$20,U10843)</f>
        <v>47471</v>
      </c>
      <c r="W10843" s="1" t="e" cm="1">
        <f t="array" ref="W10843">INDEX($O$4:$O$20,U10843+1)</f>
        <v>#REF!</v>
      </c>
      <c r="X10843" t="e" cm="1">
        <f t="array" ref="X10843">(W10843-T10843)/(W10843-V10843)*INDEX($Q$4:$Q$20,U10843)+(T10843-V10843)/(W10843-V10843)*INDEX($Q$4:$Q$20,U10843+1)</f>
        <v>#REF!</v>
      </c>
      <c r="Y10843" t="e">
        <f t="shared" si="1043"/>
        <v>#REF!</v>
      </c>
      <c r="Z10843" t="e">
        <f t="shared" si="1044"/>
        <v>#REF!</v>
      </c>
      <c r="AA10843" t="e">
        <f t="shared" si="1045"/>
        <v>#REF!</v>
      </c>
      <c r="AB10843" t="e">
        <f t="shared" si="1047"/>
        <v>#REF!</v>
      </c>
    </row>
    <row r="10844" spans="19:28">
      <c r="S10844">
        <v>10840</v>
      </c>
      <c r="T10844" s="1">
        <f t="shared" si="1046"/>
        <v>56848</v>
      </c>
      <c r="U10844">
        <f t="shared" si="1042"/>
        <v>17</v>
      </c>
      <c r="V10844" s="1" cm="1">
        <f t="array" ref="V10844">INDEX($O$4:$O$20,U10844)</f>
        <v>47471</v>
      </c>
      <c r="W10844" s="1" t="e" cm="1">
        <f t="array" ref="W10844">INDEX($O$4:$O$20,U10844+1)</f>
        <v>#REF!</v>
      </c>
      <c r="X10844" t="e" cm="1">
        <f t="array" ref="X10844">(W10844-T10844)/(W10844-V10844)*INDEX($Q$4:$Q$20,U10844)+(T10844-V10844)/(W10844-V10844)*INDEX($Q$4:$Q$20,U10844+1)</f>
        <v>#REF!</v>
      </c>
      <c r="Y10844" t="e">
        <f t="shared" si="1043"/>
        <v>#REF!</v>
      </c>
      <c r="Z10844" t="e">
        <f t="shared" si="1044"/>
        <v>#REF!</v>
      </c>
      <c r="AA10844" t="e">
        <f t="shared" si="1045"/>
        <v>#REF!</v>
      </c>
      <c r="AB10844" t="e">
        <f t="shared" si="1047"/>
        <v>#REF!</v>
      </c>
    </row>
    <row r="10845" spans="19:28">
      <c r="S10845">
        <v>10841</v>
      </c>
      <c r="T10845" s="1">
        <f t="shared" si="1046"/>
        <v>56849</v>
      </c>
      <c r="U10845">
        <f t="shared" si="1042"/>
        <v>17</v>
      </c>
      <c r="V10845" s="1" cm="1">
        <f t="array" ref="V10845">INDEX($O$4:$O$20,U10845)</f>
        <v>47471</v>
      </c>
      <c r="W10845" s="1" t="e" cm="1">
        <f t="array" ref="W10845">INDEX($O$4:$O$20,U10845+1)</f>
        <v>#REF!</v>
      </c>
      <c r="X10845" t="e" cm="1">
        <f t="array" ref="X10845">(W10845-T10845)/(W10845-V10845)*INDEX($Q$4:$Q$20,U10845)+(T10845-V10845)/(W10845-V10845)*INDEX($Q$4:$Q$20,U10845+1)</f>
        <v>#REF!</v>
      </c>
      <c r="Y10845" t="e">
        <f t="shared" si="1043"/>
        <v>#REF!</v>
      </c>
      <c r="Z10845" t="e">
        <f t="shared" si="1044"/>
        <v>#REF!</v>
      </c>
      <c r="AA10845" t="e">
        <f t="shared" si="1045"/>
        <v>#REF!</v>
      </c>
      <c r="AB10845" t="e">
        <f t="shared" si="1047"/>
        <v>#REF!</v>
      </c>
    </row>
    <row r="10846" spans="19:28">
      <c r="S10846">
        <v>10842</v>
      </c>
      <c r="T10846" s="1">
        <f t="shared" si="1046"/>
        <v>56850</v>
      </c>
      <c r="U10846">
        <f t="shared" si="1042"/>
        <v>17</v>
      </c>
      <c r="V10846" s="1" cm="1">
        <f t="array" ref="V10846">INDEX($O$4:$O$20,U10846)</f>
        <v>47471</v>
      </c>
      <c r="W10846" s="1" t="e" cm="1">
        <f t="array" ref="W10846">INDEX($O$4:$O$20,U10846+1)</f>
        <v>#REF!</v>
      </c>
      <c r="X10846" t="e" cm="1">
        <f t="array" ref="X10846">(W10846-T10846)/(W10846-V10846)*INDEX($Q$4:$Q$20,U10846)+(T10846-V10846)/(W10846-V10846)*INDEX($Q$4:$Q$20,U10846+1)</f>
        <v>#REF!</v>
      </c>
      <c r="Y10846" t="e">
        <f t="shared" si="1043"/>
        <v>#REF!</v>
      </c>
      <c r="Z10846" t="e">
        <f t="shared" si="1044"/>
        <v>#REF!</v>
      </c>
      <c r="AA10846" t="e">
        <f t="shared" si="1045"/>
        <v>#REF!</v>
      </c>
      <c r="AB10846" t="e">
        <f t="shared" si="1047"/>
        <v>#REF!</v>
      </c>
    </row>
    <row r="10847" spans="19:28">
      <c r="S10847">
        <v>10843</v>
      </c>
      <c r="T10847" s="1">
        <f t="shared" si="1046"/>
        <v>56851</v>
      </c>
      <c r="U10847">
        <f t="shared" si="1042"/>
        <v>17</v>
      </c>
      <c r="V10847" s="1" cm="1">
        <f t="array" ref="V10847">INDEX($O$4:$O$20,U10847)</f>
        <v>47471</v>
      </c>
      <c r="W10847" s="1" t="e" cm="1">
        <f t="array" ref="W10847">INDEX($O$4:$O$20,U10847+1)</f>
        <v>#REF!</v>
      </c>
      <c r="X10847" t="e" cm="1">
        <f t="array" ref="X10847">(W10847-T10847)/(W10847-V10847)*INDEX($Q$4:$Q$20,U10847)+(T10847-V10847)/(W10847-V10847)*INDEX($Q$4:$Q$20,U10847+1)</f>
        <v>#REF!</v>
      </c>
      <c r="Y10847" t="e">
        <f t="shared" si="1043"/>
        <v>#REF!</v>
      </c>
      <c r="Z10847" t="e">
        <f t="shared" si="1044"/>
        <v>#REF!</v>
      </c>
      <c r="AA10847" t="e">
        <f t="shared" si="1045"/>
        <v>#REF!</v>
      </c>
      <c r="AB10847" t="e">
        <f t="shared" si="1047"/>
        <v>#REF!</v>
      </c>
    </row>
    <row r="10848" spans="19:28">
      <c r="S10848">
        <v>10844</v>
      </c>
      <c r="T10848" s="1">
        <f t="shared" si="1046"/>
        <v>56852</v>
      </c>
      <c r="U10848">
        <f t="shared" si="1042"/>
        <v>17</v>
      </c>
      <c r="V10848" s="1" cm="1">
        <f t="array" ref="V10848">INDEX($O$4:$O$20,U10848)</f>
        <v>47471</v>
      </c>
      <c r="W10848" s="1" t="e" cm="1">
        <f t="array" ref="W10848">INDEX($O$4:$O$20,U10848+1)</f>
        <v>#REF!</v>
      </c>
      <c r="X10848" t="e" cm="1">
        <f t="array" ref="X10848">(W10848-T10848)/(W10848-V10848)*INDEX($Q$4:$Q$20,U10848)+(T10848-V10848)/(W10848-V10848)*INDEX($Q$4:$Q$20,U10848+1)</f>
        <v>#REF!</v>
      </c>
      <c r="Y10848" t="e">
        <f t="shared" si="1043"/>
        <v>#REF!</v>
      </c>
      <c r="Z10848" t="e">
        <f t="shared" si="1044"/>
        <v>#REF!</v>
      </c>
      <c r="AA10848" t="e">
        <f t="shared" si="1045"/>
        <v>#REF!</v>
      </c>
      <c r="AB10848" t="e">
        <f t="shared" si="1047"/>
        <v>#REF!</v>
      </c>
    </row>
    <row r="10849" spans="19:28">
      <c r="S10849">
        <v>10845</v>
      </c>
      <c r="T10849" s="1">
        <f t="shared" si="1046"/>
        <v>56853</v>
      </c>
      <c r="U10849">
        <f t="shared" si="1042"/>
        <v>17</v>
      </c>
      <c r="V10849" s="1" cm="1">
        <f t="array" ref="V10849">INDEX($O$4:$O$20,U10849)</f>
        <v>47471</v>
      </c>
      <c r="W10849" s="1" t="e" cm="1">
        <f t="array" ref="W10849">INDEX($O$4:$O$20,U10849+1)</f>
        <v>#REF!</v>
      </c>
      <c r="X10849" t="e" cm="1">
        <f t="array" ref="X10849">(W10849-T10849)/(W10849-V10849)*INDEX($Q$4:$Q$20,U10849)+(T10849-V10849)/(W10849-V10849)*INDEX($Q$4:$Q$20,U10849+1)</f>
        <v>#REF!</v>
      </c>
      <c r="Y10849" t="e">
        <f t="shared" si="1043"/>
        <v>#REF!</v>
      </c>
      <c r="Z10849" t="e">
        <f t="shared" si="1044"/>
        <v>#REF!</v>
      </c>
      <c r="AA10849" t="e">
        <f t="shared" si="1045"/>
        <v>#REF!</v>
      </c>
      <c r="AB10849" t="e">
        <f t="shared" si="1047"/>
        <v>#REF!</v>
      </c>
    </row>
    <row r="10850" spans="19:28">
      <c r="S10850">
        <v>10846</v>
      </c>
      <c r="T10850" s="1">
        <f t="shared" si="1046"/>
        <v>56854</v>
      </c>
      <c r="U10850">
        <f t="shared" si="1042"/>
        <v>17</v>
      </c>
      <c r="V10850" s="1" cm="1">
        <f t="array" ref="V10850">INDEX($O$4:$O$20,U10850)</f>
        <v>47471</v>
      </c>
      <c r="W10850" s="1" t="e" cm="1">
        <f t="array" ref="W10850">INDEX($O$4:$O$20,U10850+1)</f>
        <v>#REF!</v>
      </c>
      <c r="X10850" t="e" cm="1">
        <f t="array" ref="X10850">(W10850-T10850)/(W10850-V10850)*INDEX($Q$4:$Q$20,U10850)+(T10850-V10850)/(W10850-V10850)*INDEX($Q$4:$Q$20,U10850+1)</f>
        <v>#REF!</v>
      </c>
      <c r="Y10850" t="e">
        <f t="shared" si="1043"/>
        <v>#REF!</v>
      </c>
      <c r="Z10850" t="e">
        <f t="shared" si="1044"/>
        <v>#REF!</v>
      </c>
      <c r="AA10850" t="e">
        <f t="shared" si="1045"/>
        <v>#REF!</v>
      </c>
      <c r="AB10850" t="e">
        <f t="shared" si="1047"/>
        <v>#REF!</v>
      </c>
    </row>
    <row r="10851" spans="19:28">
      <c r="S10851">
        <v>10847</v>
      </c>
      <c r="T10851" s="1">
        <f t="shared" si="1046"/>
        <v>56855</v>
      </c>
      <c r="U10851">
        <f t="shared" si="1042"/>
        <v>17</v>
      </c>
      <c r="V10851" s="1" cm="1">
        <f t="array" ref="V10851">INDEX($O$4:$O$20,U10851)</f>
        <v>47471</v>
      </c>
      <c r="W10851" s="1" t="e" cm="1">
        <f t="array" ref="W10851">INDEX($O$4:$O$20,U10851+1)</f>
        <v>#REF!</v>
      </c>
      <c r="X10851" t="e" cm="1">
        <f t="array" ref="X10851">(W10851-T10851)/(W10851-V10851)*INDEX($Q$4:$Q$20,U10851)+(T10851-V10851)/(W10851-V10851)*INDEX($Q$4:$Q$20,U10851+1)</f>
        <v>#REF!</v>
      </c>
      <c r="Y10851" t="e">
        <f t="shared" si="1043"/>
        <v>#REF!</v>
      </c>
      <c r="Z10851" t="e">
        <f t="shared" si="1044"/>
        <v>#REF!</v>
      </c>
      <c r="AA10851" t="e">
        <f t="shared" si="1045"/>
        <v>#REF!</v>
      </c>
      <c r="AB10851" t="e">
        <f t="shared" si="1047"/>
        <v>#REF!</v>
      </c>
    </row>
    <row r="10852" spans="19:28">
      <c r="S10852">
        <v>10848</v>
      </c>
      <c r="T10852" s="1">
        <f t="shared" si="1046"/>
        <v>56856</v>
      </c>
      <c r="U10852">
        <f t="shared" si="1042"/>
        <v>17</v>
      </c>
      <c r="V10852" s="1" cm="1">
        <f t="array" ref="V10852">INDEX($O$4:$O$20,U10852)</f>
        <v>47471</v>
      </c>
      <c r="W10852" s="1" t="e" cm="1">
        <f t="array" ref="W10852">INDEX($O$4:$O$20,U10852+1)</f>
        <v>#REF!</v>
      </c>
      <c r="X10852" t="e" cm="1">
        <f t="array" ref="X10852">(W10852-T10852)/(W10852-V10852)*INDEX($Q$4:$Q$20,U10852)+(T10852-V10852)/(W10852-V10852)*INDEX($Q$4:$Q$20,U10852+1)</f>
        <v>#REF!</v>
      </c>
      <c r="Y10852" t="e">
        <f t="shared" si="1043"/>
        <v>#REF!</v>
      </c>
      <c r="Z10852" t="e">
        <f t="shared" si="1044"/>
        <v>#REF!</v>
      </c>
      <c r="AA10852" t="e">
        <f t="shared" si="1045"/>
        <v>#REF!</v>
      </c>
      <c r="AB10852" t="e">
        <f t="shared" si="1047"/>
        <v>#REF!</v>
      </c>
    </row>
    <row r="10853" spans="19:28">
      <c r="S10853">
        <v>10849</v>
      </c>
      <c r="T10853" s="1">
        <f t="shared" si="1046"/>
        <v>56857</v>
      </c>
      <c r="U10853">
        <f t="shared" si="1042"/>
        <v>17</v>
      </c>
      <c r="V10853" s="1" cm="1">
        <f t="array" ref="V10853">INDEX($O$4:$O$20,U10853)</f>
        <v>47471</v>
      </c>
      <c r="W10853" s="1" t="e" cm="1">
        <f t="array" ref="W10853">INDEX($O$4:$O$20,U10853+1)</f>
        <v>#REF!</v>
      </c>
      <c r="X10853" t="e" cm="1">
        <f t="array" ref="X10853">(W10853-T10853)/(W10853-V10853)*INDEX($Q$4:$Q$20,U10853)+(T10853-V10853)/(W10853-V10853)*INDEX($Q$4:$Q$20,U10853+1)</f>
        <v>#REF!</v>
      </c>
      <c r="Y10853" t="e">
        <f t="shared" si="1043"/>
        <v>#REF!</v>
      </c>
      <c r="Z10853" t="e">
        <f t="shared" si="1044"/>
        <v>#REF!</v>
      </c>
      <c r="AA10853" t="e">
        <f t="shared" si="1045"/>
        <v>#REF!</v>
      </c>
      <c r="AB10853" t="e">
        <f t="shared" si="1047"/>
        <v>#REF!</v>
      </c>
    </row>
    <row r="10854" spans="19:28">
      <c r="S10854">
        <v>10850</v>
      </c>
      <c r="T10854" s="1">
        <f t="shared" si="1046"/>
        <v>56858</v>
      </c>
      <c r="U10854">
        <f t="shared" si="1042"/>
        <v>17</v>
      </c>
      <c r="V10854" s="1" cm="1">
        <f t="array" ref="V10854">INDEX($O$4:$O$20,U10854)</f>
        <v>47471</v>
      </c>
      <c r="W10854" s="1" t="e" cm="1">
        <f t="array" ref="W10854">INDEX($O$4:$O$20,U10854+1)</f>
        <v>#REF!</v>
      </c>
      <c r="X10854" t="e" cm="1">
        <f t="array" ref="X10854">(W10854-T10854)/(W10854-V10854)*INDEX($Q$4:$Q$20,U10854)+(T10854-V10854)/(W10854-V10854)*INDEX($Q$4:$Q$20,U10854+1)</f>
        <v>#REF!</v>
      </c>
      <c r="Y10854" t="e">
        <f t="shared" si="1043"/>
        <v>#REF!</v>
      </c>
      <c r="Z10854" t="e">
        <f t="shared" si="1044"/>
        <v>#REF!</v>
      </c>
      <c r="AA10854" t="e">
        <f t="shared" si="1045"/>
        <v>#REF!</v>
      </c>
      <c r="AB10854" t="e">
        <f t="shared" si="1047"/>
        <v>#REF!</v>
      </c>
    </row>
    <row r="10855" spans="19:28">
      <c r="S10855">
        <v>10851</v>
      </c>
      <c r="T10855" s="1">
        <f t="shared" si="1046"/>
        <v>56859</v>
      </c>
      <c r="U10855">
        <f t="shared" si="1042"/>
        <v>17</v>
      </c>
      <c r="V10855" s="1" cm="1">
        <f t="array" ref="V10855">INDEX($O$4:$O$20,U10855)</f>
        <v>47471</v>
      </c>
      <c r="W10855" s="1" t="e" cm="1">
        <f t="array" ref="W10855">INDEX($O$4:$O$20,U10855+1)</f>
        <v>#REF!</v>
      </c>
      <c r="X10855" t="e" cm="1">
        <f t="array" ref="X10855">(W10855-T10855)/(W10855-V10855)*INDEX($Q$4:$Q$20,U10855)+(T10855-V10855)/(W10855-V10855)*INDEX($Q$4:$Q$20,U10855+1)</f>
        <v>#REF!</v>
      </c>
      <c r="Y10855" t="e">
        <f t="shared" si="1043"/>
        <v>#REF!</v>
      </c>
      <c r="Z10855" t="e">
        <f t="shared" si="1044"/>
        <v>#REF!</v>
      </c>
      <c r="AA10855" t="e">
        <f t="shared" si="1045"/>
        <v>#REF!</v>
      </c>
      <c r="AB10855" t="e">
        <f t="shared" si="1047"/>
        <v>#REF!</v>
      </c>
    </row>
    <row r="10856" spans="19:28">
      <c r="S10856">
        <v>10852</v>
      </c>
      <c r="T10856" s="1">
        <f t="shared" si="1046"/>
        <v>56860</v>
      </c>
      <c r="U10856">
        <f t="shared" si="1042"/>
        <v>17</v>
      </c>
      <c r="V10856" s="1" cm="1">
        <f t="array" ref="V10856">INDEX($O$4:$O$20,U10856)</f>
        <v>47471</v>
      </c>
      <c r="W10856" s="1" t="e" cm="1">
        <f t="array" ref="W10856">INDEX($O$4:$O$20,U10856+1)</f>
        <v>#REF!</v>
      </c>
      <c r="X10856" t="e" cm="1">
        <f t="array" ref="X10856">(W10856-T10856)/(W10856-V10856)*INDEX($Q$4:$Q$20,U10856)+(T10856-V10856)/(W10856-V10856)*INDEX($Q$4:$Q$20,U10856+1)</f>
        <v>#REF!</v>
      </c>
      <c r="Y10856" t="e">
        <f t="shared" si="1043"/>
        <v>#REF!</v>
      </c>
      <c r="Z10856" t="e">
        <f t="shared" si="1044"/>
        <v>#REF!</v>
      </c>
      <c r="AA10856" t="e">
        <f t="shared" si="1045"/>
        <v>#REF!</v>
      </c>
      <c r="AB10856" t="e">
        <f t="shared" si="1047"/>
        <v>#REF!</v>
      </c>
    </row>
    <row r="10857" spans="19:28">
      <c r="S10857">
        <v>10853</v>
      </c>
      <c r="T10857" s="1">
        <f t="shared" si="1046"/>
        <v>56861</v>
      </c>
      <c r="U10857">
        <f t="shared" si="1042"/>
        <v>17</v>
      </c>
      <c r="V10857" s="1" cm="1">
        <f t="array" ref="V10857">INDEX($O$4:$O$20,U10857)</f>
        <v>47471</v>
      </c>
      <c r="W10857" s="1" t="e" cm="1">
        <f t="array" ref="W10857">INDEX($O$4:$O$20,U10857+1)</f>
        <v>#REF!</v>
      </c>
      <c r="X10857" t="e" cm="1">
        <f t="array" ref="X10857">(W10857-T10857)/(W10857-V10857)*INDEX($Q$4:$Q$20,U10857)+(T10857-V10857)/(W10857-V10857)*INDEX($Q$4:$Q$20,U10857+1)</f>
        <v>#REF!</v>
      </c>
      <c r="Y10857" t="e">
        <f t="shared" si="1043"/>
        <v>#REF!</v>
      </c>
      <c r="Z10857" t="e">
        <f t="shared" si="1044"/>
        <v>#REF!</v>
      </c>
      <c r="AA10857" t="e">
        <f t="shared" si="1045"/>
        <v>#REF!</v>
      </c>
      <c r="AB10857" t="e">
        <f t="shared" si="1047"/>
        <v>#REF!</v>
      </c>
    </row>
    <row r="10858" spans="19:28">
      <c r="S10858">
        <v>10854</v>
      </c>
      <c r="T10858" s="1">
        <f t="shared" si="1046"/>
        <v>56862</v>
      </c>
      <c r="U10858">
        <f t="shared" si="1042"/>
        <v>17</v>
      </c>
      <c r="V10858" s="1" cm="1">
        <f t="array" ref="V10858">INDEX($O$4:$O$20,U10858)</f>
        <v>47471</v>
      </c>
      <c r="W10858" s="1" t="e" cm="1">
        <f t="array" ref="W10858">INDEX($O$4:$O$20,U10858+1)</f>
        <v>#REF!</v>
      </c>
      <c r="X10858" t="e" cm="1">
        <f t="array" ref="X10858">(W10858-T10858)/(W10858-V10858)*INDEX($Q$4:$Q$20,U10858)+(T10858-V10858)/(W10858-V10858)*INDEX($Q$4:$Q$20,U10858+1)</f>
        <v>#REF!</v>
      </c>
      <c r="Y10858" t="e">
        <f t="shared" si="1043"/>
        <v>#REF!</v>
      </c>
      <c r="Z10858" t="e">
        <f t="shared" si="1044"/>
        <v>#REF!</v>
      </c>
      <c r="AA10858" t="e">
        <f t="shared" si="1045"/>
        <v>#REF!</v>
      </c>
      <c r="AB10858" t="e">
        <f t="shared" si="1047"/>
        <v>#REF!</v>
      </c>
    </row>
    <row r="10859" spans="19:28">
      <c r="S10859">
        <v>10855</v>
      </c>
      <c r="T10859" s="1">
        <f t="shared" si="1046"/>
        <v>56863</v>
      </c>
      <c r="U10859">
        <f t="shared" si="1042"/>
        <v>17</v>
      </c>
      <c r="V10859" s="1" cm="1">
        <f t="array" ref="V10859">INDEX($O$4:$O$20,U10859)</f>
        <v>47471</v>
      </c>
      <c r="W10859" s="1" t="e" cm="1">
        <f t="array" ref="W10859">INDEX($O$4:$O$20,U10859+1)</f>
        <v>#REF!</v>
      </c>
      <c r="X10859" t="e" cm="1">
        <f t="array" ref="X10859">(W10859-T10859)/(W10859-V10859)*INDEX($Q$4:$Q$20,U10859)+(T10859-V10859)/(W10859-V10859)*INDEX($Q$4:$Q$20,U10859+1)</f>
        <v>#REF!</v>
      </c>
      <c r="Y10859" t="e">
        <f t="shared" si="1043"/>
        <v>#REF!</v>
      </c>
      <c r="Z10859" t="e">
        <f t="shared" si="1044"/>
        <v>#REF!</v>
      </c>
      <c r="AA10859" t="e">
        <f t="shared" si="1045"/>
        <v>#REF!</v>
      </c>
      <c r="AB10859" t="e">
        <f t="shared" si="1047"/>
        <v>#REF!</v>
      </c>
    </row>
    <row r="10860" spans="19:28">
      <c r="S10860">
        <v>10856</v>
      </c>
      <c r="T10860" s="1">
        <f t="shared" si="1046"/>
        <v>56864</v>
      </c>
      <c r="U10860">
        <f t="shared" si="1042"/>
        <v>17</v>
      </c>
      <c r="V10860" s="1" cm="1">
        <f t="array" ref="V10860">INDEX($O$4:$O$20,U10860)</f>
        <v>47471</v>
      </c>
      <c r="W10860" s="1" t="e" cm="1">
        <f t="array" ref="W10860">INDEX($O$4:$O$20,U10860+1)</f>
        <v>#REF!</v>
      </c>
      <c r="X10860" t="e" cm="1">
        <f t="array" ref="X10860">(W10860-T10860)/(W10860-V10860)*INDEX($Q$4:$Q$20,U10860)+(T10860-V10860)/(W10860-V10860)*INDEX($Q$4:$Q$20,U10860+1)</f>
        <v>#REF!</v>
      </c>
      <c r="Y10860" t="e">
        <f t="shared" si="1043"/>
        <v>#REF!</v>
      </c>
      <c r="Z10860" t="e">
        <f t="shared" si="1044"/>
        <v>#REF!</v>
      </c>
      <c r="AA10860" t="e">
        <f t="shared" si="1045"/>
        <v>#REF!</v>
      </c>
      <c r="AB10860" t="e">
        <f t="shared" si="1047"/>
        <v>#REF!</v>
      </c>
    </row>
    <row r="10861" spans="19:28">
      <c r="S10861">
        <v>10857</v>
      </c>
      <c r="T10861" s="1">
        <f t="shared" si="1046"/>
        <v>56865</v>
      </c>
      <c r="U10861">
        <f t="shared" si="1042"/>
        <v>17</v>
      </c>
      <c r="V10861" s="1" cm="1">
        <f t="array" ref="V10861">INDEX($O$4:$O$20,U10861)</f>
        <v>47471</v>
      </c>
      <c r="W10861" s="1" t="e" cm="1">
        <f t="array" ref="W10861">INDEX($O$4:$O$20,U10861+1)</f>
        <v>#REF!</v>
      </c>
      <c r="X10861" t="e" cm="1">
        <f t="array" ref="X10861">(W10861-T10861)/(W10861-V10861)*INDEX($Q$4:$Q$20,U10861)+(T10861-V10861)/(W10861-V10861)*INDEX($Q$4:$Q$20,U10861+1)</f>
        <v>#REF!</v>
      </c>
      <c r="Y10861" t="e">
        <f t="shared" si="1043"/>
        <v>#REF!</v>
      </c>
      <c r="Z10861" t="e">
        <f t="shared" si="1044"/>
        <v>#REF!</v>
      </c>
      <c r="AA10861" t="e">
        <f t="shared" si="1045"/>
        <v>#REF!</v>
      </c>
      <c r="AB10861" t="e">
        <f t="shared" si="1047"/>
        <v>#REF!</v>
      </c>
    </row>
    <row r="10862" spans="19:28">
      <c r="S10862">
        <v>10858</v>
      </c>
      <c r="T10862" s="1">
        <f t="shared" si="1046"/>
        <v>56866</v>
      </c>
      <c r="U10862">
        <f t="shared" si="1042"/>
        <v>17</v>
      </c>
      <c r="V10862" s="1" cm="1">
        <f t="array" ref="V10862">INDEX($O$4:$O$20,U10862)</f>
        <v>47471</v>
      </c>
      <c r="W10862" s="1" t="e" cm="1">
        <f t="array" ref="W10862">INDEX($O$4:$O$20,U10862+1)</f>
        <v>#REF!</v>
      </c>
      <c r="X10862" t="e" cm="1">
        <f t="array" ref="X10862">(W10862-T10862)/(W10862-V10862)*INDEX($Q$4:$Q$20,U10862)+(T10862-V10862)/(W10862-V10862)*INDEX($Q$4:$Q$20,U10862+1)</f>
        <v>#REF!</v>
      </c>
      <c r="Y10862" t="e">
        <f t="shared" si="1043"/>
        <v>#REF!</v>
      </c>
      <c r="Z10862" t="e">
        <f t="shared" si="1044"/>
        <v>#REF!</v>
      </c>
      <c r="AA10862" t="e">
        <f t="shared" si="1045"/>
        <v>#REF!</v>
      </c>
      <c r="AB10862" t="e">
        <f t="shared" si="1047"/>
        <v>#REF!</v>
      </c>
    </row>
    <row r="10863" spans="19:28">
      <c r="S10863">
        <v>10859</v>
      </c>
      <c r="T10863" s="1">
        <f t="shared" si="1046"/>
        <v>56867</v>
      </c>
      <c r="U10863">
        <f t="shared" si="1042"/>
        <v>17</v>
      </c>
      <c r="V10863" s="1" cm="1">
        <f t="array" ref="V10863">INDEX($O$4:$O$20,U10863)</f>
        <v>47471</v>
      </c>
      <c r="W10863" s="1" t="e" cm="1">
        <f t="array" ref="W10863">INDEX($O$4:$O$20,U10863+1)</f>
        <v>#REF!</v>
      </c>
      <c r="X10863" t="e" cm="1">
        <f t="array" ref="X10863">(W10863-T10863)/(W10863-V10863)*INDEX($Q$4:$Q$20,U10863)+(T10863-V10863)/(W10863-V10863)*INDEX($Q$4:$Q$20,U10863+1)</f>
        <v>#REF!</v>
      </c>
      <c r="Y10863" t="e">
        <f t="shared" si="1043"/>
        <v>#REF!</v>
      </c>
      <c r="Z10863" t="e">
        <f t="shared" si="1044"/>
        <v>#REF!</v>
      </c>
      <c r="AA10863" t="e">
        <f t="shared" si="1045"/>
        <v>#REF!</v>
      </c>
      <c r="AB10863" t="e">
        <f t="shared" si="1047"/>
        <v>#REF!</v>
      </c>
    </row>
    <row r="10864" spans="19:28">
      <c r="S10864">
        <v>10860</v>
      </c>
      <c r="T10864" s="1">
        <f t="shared" si="1046"/>
        <v>56868</v>
      </c>
      <c r="U10864">
        <f t="shared" si="1042"/>
        <v>17</v>
      </c>
      <c r="V10864" s="1" cm="1">
        <f t="array" ref="V10864">INDEX($O$4:$O$20,U10864)</f>
        <v>47471</v>
      </c>
      <c r="W10864" s="1" t="e" cm="1">
        <f t="array" ref="W10864">INDEX($O$4:$O$20,U10864+1)</f>
        <v>#REF!</v>
      </c>
      <c r="X10864" t="e" cm="1">
        <f t="array" ref="X10864">(W10864-T10864)/(W10864-V10864)*INDEX($Q$4:$Q$20,U10864)+(T10864-V10864)/(W10864-V10864)*INDEX($Q$4:$Q$20,U10864+1)</f>
        <v>#REF!</v>
      </c>
      <c r="Y10864" t="e">
        <f t="shared" si="1043"/>
        <v>#REF!</v>
      </c>
      <c r="Z10864" t="e">
        <f t="shared" si="1044"/>
        <v>#REF!</v>
      </c>
      <c r="AA10864" t="e">
        <f t="shared" si="1045"/>
        <v>#REF!</v>
      </c>
      <c r="AB10864" t="e">
        <f t="shared" si="1047"/>
        <v>#REF!</v>
      </c>
    </row>
    <row r="10865" spans="19:28">
      <c r="S10865">
        <v>10861</v>
      </c>
      <c r="T10865" s="1">
        <f t="shared" si="1046"/>
        <v>56869</v>
      </c>
      <c r="U10865">
        <f t="shared" si="1042"/>
        <v>17</v>
      </c>
      <c r="V10865" s="1" cm="1">
        <f t="array" ref="V10865">INDEX($O$4:$O$20,U10865)</f>
        <v>47471</v>
      </c>
      <c r="W10865" s="1" t="e" cm="1">
        <f t="array" ref="W10865">INDEX($O$4:$O$20,U10865+1)</f>
        <v>#REF!</v>
      </c>
      <c r="X10865" t="e" cm="1">
        <f t="array" ref="X10865">(W10865-T10865)/(W10865-V10865)*INDEX($Q$4:$Q$20,U10865)+(T10865-V10865)/(W10865-V10865)*INDEX($Q$4:$Q$20,U10865+1)</f>
        <v>#REF!</v>
      </c>
      <c r="Y10865" t="e">
        <f t="shared" si="1043"/>
        <v>#REF!</v>
      </c>
      <c r="Z10865" t="e">
        <f t="shared" si="1044"/>
        <v>#REF!</v>
      </c>
      <c r="AA10865" t="e">
        <f t="shared" si="1045"/>
        <v>#REF!</v>
      </c>
      <c r="AB10865" t="e">
        <f t="shared" si="1047"/>
        <v>#REF!</v>
      </c>
    </row>
    <row r="10866" spans="19:28">
      <c r="S10866">
        <v>10862</v>
      </c>
      <c r="T10866" s="1">
        <f t="shared" si="1046"/>
        <v>56870</v>
      </c>
      <c r="U10866">
        <f t="shared" si="1042"/>
        <v>17</v>
      </c>
      <c r="V10866" s="1" cm="1">
        <f t="array" ref="V10866">INDEX($O$4:$O$20,U10866)</f>
        <v>47471</v>
      </c>
      <c r="W10866" s="1" t="e" cm="1">
        <f t="array" ref="W10866">INDEX($O$4:$O$20,U10866+1)</f>
        <v>#REF!</v>
      </c>
      <c r="X10866" t="e" cm="1">
        <f t="array" ref="X10866">(W10866-T10866)/(W10866-V10866)*INDEX($Q$4:$Q$20,U10866)+(T10866-V10866)/(W10866-V10866)*INDEX($Q$4:$Q$20,U10866+1)</f>
        <v>#REF!</v>
      </c>
      <c r="Y10866" t="e">
        <f t="shared" si="1043"/>
        <v>#REF!</v>
      </c>
      <c r="Z10866" t="e">
        <f t="shared" si="1044"/>
        <v>#REF!</v>
      </c>
      <c r="AA10866" t="e">
        <f t="shared" si="1045"/>
        <v>#REF!</v>
      </c>
      <c r="AB10866" t="e">
        <f t="shared" si="1047"/>
        <v>#REF!</v>
      </c>
    </row>
    <row r="10867" spans="19:28">
      <c r="S10867">
        <v>10863</v>
      </c>
      <c r="T10867" s="1">
        <f t="shared" si="1046"/>
        <v>56871</v>
      </c>
      <c r="U10867">
        <f t="shared" si="1042"/>
        <v>17</v>
      </c>
      <c r="V10867" s="1" cm="1">
        <f t="array" ref="V10867">INDEX($O$4:$O$20,U10867)</f>
        <v>47471</v>
      </c>
      <c r="W10867" s="1" t="e" cm="1">
        <f t="array" ref="W10867">INDEX($O$4:$O$20,U10867+1)</f>
        <v>#REF!</v>
      </c>
      <c r="X10867" t="e" cm="1">
        <f t="array" ref="X10867">(W10867-T10867)/(W10867-V10867)*INDEX($Q$4:$Q$20,U10867)+(T10867-V10867)/(W10867-V10867)*INDEX($Q$4:$Q$20,U10867+1)</f>
        <v>#REF!</v>
      </c>
      <c r="Y10867" t="e">
        <f t="shared" si="1043"/>
        <v>#REF!</v>
      </c>
      <c r="Z10867" t="e">
        <f t="shared" si="1044"/>
        <v>#REF!</v>
      </c>
      <c r="AA10867" t="e">
        <f t="shared" si="1045"/>
        <v>#REF!</v>
      </c>
      <c r="AB10867" t="e">
        <f t="shared" si="1047"/>
        <v>#REF!</v>
      </c>
    </row>
    <row r="10868" spans="19:28">
      <c r="S10868">
        <v>10864</v>
      </c>
      <c r="T10868" s="1">
        <f t="shared" si="1046"/>
        <v>56872</v>
      </c>
      <c r="U10868">
        <f t="shared" si="1042"/>
        <v>17</v>
      </c>
      <c r="V10868" s="1" cm="1">
        <f t="array" ref="V10868">INDEX($O$4:$O$20,U10868)</f>
        <v>47471</v>
      </c>
      <c r="W10868" s="1" t="e" cm="1">
        <f t="array" ref="W10868">INDEX($O$4:$O$20,U10868+1)</f>
        <v>#REF!</v>
      </c>
      <c r="X10868" t="e" cm="1">
        <f t="array" ref="X10868">(W10868-T10868)/(W10868-V10868)*INDEX($Q$4:$Q$20,U10868)+(T10868-V10868)/(W10868-V10868)*INDEX($Q$4:$Q$20,U10868+1)</f>
        <v>#REF!</v>
      </c>
      <c r="Y10868" t="e">
        <f t="shared" si="1043"/>
        <v>#REF!</v>
      </c>
      <c r="Z10868" t="e">
        <f t="shared" si="1044"/>
        <v>#REF!</v>
      </c>
      <c r="AA10868" t="e">
        <f t="shared" si="1045"/>
        <v>#REF!</v>
      </c>
      <c r="AB10868" t="e">
        <f t="shared" si="1047"/>
        <v>#REF!</v>
      </c>
    </row>
    <row r="10869" spans="19:28">
      <c r="S10869">
        <v>10865</v>
      </c>
      <c r="T10869" s="1">
        <f t="shared" si="1046"/>
        <v>56873</v>
      </c>
      <c r="U10869">
        <f t="shared" si="1042"/>
        <v>17</v>
      </c>
      <c r="V10869" s="1" cm="1">
        <f t="array" ref="V10869">INDEX($O$4:$O$20,U10869)</f>
        <v>47471</v>
      </c>
      <c r="W10869" s="1" t="e" cm="1">
        <f t="array" ref="W10869">INDEX($O$4:$O$20,U10869+1)</f>
        <v>#REF!</v>
      </c>
      <c r="X10869" t="e" cm="1">
        <f t="array" ref="X10869">(W10869-T10869)/(W10869-V10869)*INDEX($Q$4:$Q$20,U10869)+(T10869-V10869)/(W10869-V10869)*INDEX($Q$4:$Q$20,U10869+1)</f>
        <v>#REF!</v>
      </c>
      <c r="Y10869" t="e">
        <f t="shared" si="1043"/>
        <v>#REF!</v>
      </c>
      <c r="Z10869" t="e">
        <f t="shared" si="1044"/>
        <v>#REF!</v>
      </c>
      <c r="AA10869" t="e">
        <f t="shared" si="1045"/>
        <v>#REF!</v>
      </c>
      <c r="AB10869" t="e">
        <f t="shared" si="1047"/>
        <v>#REF!</v>
      </c>
    </row>
    <row r="10870" spans="19:28">
      <c r="S10870">
        <v>10866</v>
      </c>
      <c r="T10870" s="1">
        <f t="shared" si="1046"/>
        <v>56874</v>
      </c>
      <c r="U10870">
        <f t="shared" si="1042"/>
        <v>17</v>
      </c>
      <c r="V10870" s="1" cm="1">
        <f t="array" ref="V10870">INDEX($O$4:$O$20,U10870)</f>
        <v>47471</v>
      </c>
      <c r="W10870" s="1" t="e" cm="1">
        <f t="array" ref="W10870">INDEX($O$4:$O$20,U10870+1)</f>
        <v>#REF!</v>
      </c>
      <c r="X10870" t="e" cm="1">
        <f t="array" ref="X10870">(W10870-T10870)/(W10870-V10870)*INDEX($Q$4:$Q$20,U10870)+(T10870-V10870)/(W10870-V10870)*INDEX($Q$4:$Q$20,U10870+1)</f>
        <v>#REF!</v>
      </c>
      <c r="Y10870" t="e">
        <f t="shared" si="1043"/>
        <v>#REF!</v>
      </c>
      <c r="Z10870" t="e">
        <f t="shared" si="1044"/>
        <v>#REF!</v>
      </c>
      <c r="AA10870" t="e">
        <f t="shared" si="1045"/>
        <v>#REF!</v>
      </c>
      <c r="AB10870" t="e">
        <f t="shared" si="1047"/>
        <v>#REF!</v>
      </c>
    </row>
    <row r="10871" spans="19:28">
      <c r="S10871">
        <v>10867</v>
      </c>
      <c r="T10871" s="1">
        <f t="shared" si="1046"/>
        <v>56875</v>
      </c>
      <c r="U10871">
        <f t="shared" si="1042"/>
        <v>17</v>
      </c>
      <c r="V10871" s="1" cm="1">
        <f t="array" ref="V10871">INDEX($O$4:$O$20,U10871)</f>
        <v>47471</v>
      </c>
      <c r="W10871" s="1" t="e" cm="1">
        <f t="array" ref="W10871">INDEX($O$4:$O$20,U10871+1)</f>
        <v>#REF!</v>
      </c>
      <c r="X10871" t="e" cm="1">
        <f t="array" ref="X10871">(W10871-T10871)/(W10871-V10871)*INDEX($Q$4:$Q$20,U10871)+(T10871-V10871)/(W10871-V10871)*INDEX($Q$4:$Q$20,U10871+1)</f>
        <v>#REF!</v>
      </c>
      <c r="Y10871" t="e">
        <f t="shared" si="1043"/>
        <v>#REF!</v>
      </c>
      <c r="Z10871" t="e">
        <f t="shared" si="1044"/>
        <v>#REF!</v>
      </c>
      <c r="AA10871" t="e">
        <f t="shared" si="1045"/>
        <v>#REF!</v>
      </c>
      <c r="AB10871" t="e">
        <f t="shared" si="1047"/>
        <v>#REF!</v>
      </c>
    </row>
    <row r="10872" spans="19:28">
      <c r="S10872">
        <v>10868</v>
      </c>
      <c r="T10872" s="1">
        <f t="shared" si="1046"/>
        <v>56876</v>
      </c>
      <c r="U10872">
        <f t="shared" si="1042"/>
        <v>17</v>
      </c>
      <c r="V10872" s="1" cm="1">
        <f t="array" ref="V10872">INDEX($O$4:$O$20,U10872)</f>
        <v>47471</v>
      </c>
      <c r="W10872" s="1" t="e" cm="1">
        <f t="array" ref="W10872">INDEX($O$4:$O$20,U10872+1)</f>
        <v>#REF!</v>
      </c>
      <c r="X10872" t="e" cm="1">
        <f t="array" ref="X10872">(W10872-T10872)/(W10872-V10872)*INDEX($Q$4:$Q$20,U10872)+(T10872-V10872)/(W10872-V10872)*INDEX($Q$4:$Q$20,U10872+1)</f>
        <v>#REF!</v>
      </c>
      <c r="Y10872" t="e">
        <f t="shared" si="1043"/>
        <v>#REF!</v>
      </c>
      <c r="Z10872" t="e">
        <f t="shared" si="1044"/>
        <v>#REF!</v>
      </c>
      <c r="AA10872" t="e">
        <f t="shared" si="1045"/>
        <v>#REF!</v>
      </c>
      <c r="AB10872" t="e">
        <f t="shared" si="1047"/>
        <v>#REF!</v>
      </c>
    </row>
    <row r="10873" spans="19:28">
      <c r="S10873">
        <v>10869</v>
      </c>
      <c r="T10873" s="1">
        <f t="shared" si="1046"/>
        <v>56877</v>
      </c>
      <c r="U10873">
        <f t="shared" si="1042"/>
        <v>17</v>
      </c>
      <c r="V10873" s="1" cm="1">
        <f t="array" ref="V10873">INDEX($O$4:$O$20,U10873)</f>
        <v>47471</v>
      </c>
      <c r="W10873" s="1" t="e" cm="1">
        <f t="array" ref="W10873">INDEX($O$4:$O$20,U10873+1)</f>
        <v>#REF!</v>
      </c>
      <c r="X10873" t="e" cm="1">
        <f t="array" ref="X10873">(W10873-T10873)/(W10873-V10873)*INDEX($Q$4:$Q$20,U10873)+(T10873-V10873)/(W10873-V10873)*INDEX($Q$4:$Q$20,U10873+1)</f>
        <v>#REF!</v>
      </c>
      <c r="Y10873" t="e">
        <f t="shared" si="1043"/>
        <v>#REF!</v>
      </c>
      <c r="Z10873" t="e">
        <f t="shared" si="1044"/>
        <v>#REF!</v>
      </c>
      <c r="AA10873" t="e">
        <f t="shared" si="1045"/>
        <v>#REF!</v>
      </c>
      <c r="AB10873" t="e">
        <f t="shared" si="1047"/>
        <v>#REF!</v>
      </c>
    </row>
    <row r="10874" spans="19:28">
      <c r="S10874">
        <v>10870</v>
      </c>
      <c r="T10874" s="1">
        <f t="shared" si="1046"/>
        <v>56878</v>
      </c>
      <c r="U10874">
        <f t="shared" si="1042"/>
        <v>17</v>
      </c>
      <c r="V10874" s="1" cm="1">
        <f t="array" ref="V10874">INDEX($O$4:$O$20,U10874)</f>
        <v>47471</v>
      </c>
      <c r="W10874" s="1" t="e" cm="1">
        <f t="array" ref="W10874">INDEX($O$4:$O$20,U10874+1)</f>
        <v>#REF!</v>
      </c>
      <c r="X10874" t="e" cm="1">
        <f t="array" ref="X10874">(W10874-T10874)/(W10874-V10874)*INDEX($Q$4:$Q$20,U10874)+(T10874-V10874)/(W10874-V10874)*INDEX($Q$4:$Q$20,U10874+1)</f>
        <v>#REF!</v>
      </c>
      <c r="Y10874" t="e">
        <f t="shared" si="1043"/>
        <v>#REF!</v>
      </c>
      <c r="Z10874" t="e">
        <f t="shared" si="1044"/>
        <v>#REF!</v>
      </c>
      <c r="AA10874" t="e">
        <f t="shared" si="1045"/>
        <v>#REF!</v>
      </c>
      <c r="AB10874" t="e">
        <f t="shared" si="1047"/>
        <v>#REF!</v>
      </c>
    </row>
    <row r="10875" spans="19:28">
      <c r="S10875">
        <v>10871</v>
      </c>
      <c r="T10875" s="1">
        <f t="shared" si="1046"/>
        <v>56879</v>
      </c>
      <c r="U10875">
        <f t="shared" si="1042"/>
        <v>17</v>
      </c>
      <c r="V10875" s="1" cm="1">
        <f t="array" ref="V10875">INDEX($O$4:$O$20,U10875)</f>
        <v>47471</v>
      </c>
      <c r="W10875" s="1" t="e" cm="1">
        <f t="array" ref="W10875">INDEX($O$4:$O$20,U10875+1)</f>
        <v>#REF!</v>
      </c>
      <c r="X10875" t="e" cm="1">
        <f t="array" ref="X10875">(W10875-T10875)/(W10875-V10875)*INDEX($Q$4:$Q$20,U10875)+(T10875-V10875)/(W10875-V10875)*INDEX($Q$4:$Q$20,U10875+1)</f>
        <v>#REF!</v>
      </c>
      <c r="Y10875" t="e">
        <f t="shared" si="1043"/>
        <v>#REF!</v>
      </c>
      <c r="Z10875" t="e">
        <f t="shared" si="1044"/>
        <v>#REF!</v>
      </c>
      <c r="AA10875" t="e">
        <f t="shared" si="1045"/>
        <v>#REF!</v>
      </c>
      <c r="AB10875" t="e">
        <f t="shared" si="1047"/>
        <v>#REF!</v>
      </c>
    </row>
    <row r="10876" spans="19:28">
      <c r="S10876">
        <v>10872</v>
      </c>
      <c r="T10876" s="1">
        <f t="shared" si="1046"/>
        <v>56880</v>
      </c>
      <c r="U10876">
        <f t="shared" si="1042"/>
        <v>17</v>
      </c>
      <c r="V10876" s="1" cm="1">
        <f t="array" ref="V10876">INDEX($O$4:$O$20,U10876)</f>
        <v>47471</v>
      </c>
      <c r="W10876" s="1" t="e" cm="1">
        <f t="array" ref="W10876">INDEX($O$4:$O$20,U10876+1)</f>
        <v>#REF!</v>
      </c>
      <c r="X10876" t="e" cm="1">
        <f t="array" ref="X10876">(W10876-T10876)/(W10876-V10876)*INDEX($Q$4:$Q$20,U10876)+(T10876-V10876)/(W10876-V10876)*INDEX($Q$4:$Q$20,U10876+1)</f>
        <v>#REF!</v>
      </c>
      <c r="Y10876" t="e">
        <f t="shared" si="1043"/>
        <v>#REF!</v>
      </c>
      <c r="Z10876" t="e">
        <f t="shared" si="1044"/>
        <v>#REF!</v>
      </c>
      <c r="AA10876" t="e">
        <f t="shared" si="1045"/>
        <v>#REF!</v>
      </c>
      <c r="AB10876" t="e">
        <f t="shared" si="1047"/>
        <v>#REF!</v>
      </c>
    </row>
    <row r="10877" spans="19:28">
      <c r="S10877">
        <v>10873</v>
      </c>
      <c r="T10877" s="1">
        <f t="shared" si="1046"/>
        <v>56881</v>
      </c>
      <c r="U10877">
        <f t="shared" si="1042"/>
        <v>17</v>
      </c>
      <c r="V10877" s="1" cm="1">
        <f t="array" ref="V10877">INDEX($O$4:$O$20,U10877)</f>
        <v>47471</v>
      </c>
      <c r="W10877" s="1" t="e" cm="1">
        <f t="array" ref="W10877">INDEX($O$4:$O$20,U10877+1)</f>
        <v>#REF!</v>
      </c>
      <c r="X10877" t="e" cm="1">
        <f t="array" ref="X10877">(W10877-T10877)/(W10877-V10877)*INDEX($Q$4:$Q$20,U10877)+(T10877-V10877)/(W10877-V10877)*INDEX($Q$4:$Q$20,U10877+1)</f>
        <v>#REF!</v>
      </c>
      <c r="Y10877" t="e">
        <f t="shared" si="1043"/>
        <v>#REF!</v>
      </c>
      <c r="Z10877" t="e">
        <f t="shared" si="1044"/>
        <v>#REF!</v>
      </c>
      <c r="AA10877" t="e">
        <f t="shared" si="1045"/>
        <v>#REF!</v>
      </c>
      <c r="AB10877" t="e">
        <f t="shared" si="1047"/>
        <v>#REF!</v>
      </c>
    </row>
    <row r="10878" spans="19:28">
      <c r="S10878">
        <v>10874</v>
      </c>
      <c r="T10878" s="1">
        <f t="shared" si="1046"/>
        <v>56882</v>
      </c>
      <c r="U10878">
        <f t="shared" si="1042"/>
        <v>17</v>
      </c>
      <c r="V10878" s="1" cm="1">
        <f t="array" ref="V10878">INDEX($O$4:$O$20,U10878)</f>
        <v>47471</v>
      </c>
      <c r="W10878" s="1" t="e" cm="1">
        <f t="array" ref="W10878">INDEX($O$4:$O$20,U10878+1)</f>
        <v>#REF!</v>
      </c>
      <c r="X10878" t="e" cm="1">
        <f t="array" ref="X10878">(W10878-T10878)/(W10878-V10878)*INDEX($Q$4:$Q$20,U10878)+(T10878-V10878)/(W10878-V10878)*INDEX($Q$4:$Q$20,U10878+1)</f>
        <v>#REF!</v>
      </c>
      <c r="Y10878" t="e">
        <f t="shared" si="1043"/>
        <v>#REF!</v>
      </c>
      <c r="Z10878" t="e">
        <f t="shared" si="1044"/>
        <v>#REF!</v>
      </c>
      <c r="AA10878" t="e">
        <f t="shared" si="1045"/>
        <v>#REF!</v>
      </c>
      <c r="AB10878" t="e">
        <f t="shared" si="1047"/>
        <v>#REF!</v>
      </c>
    </row>
    <row r="10879" spans="19:28">
      <c r="S10879">
        <v>10875</v>
      </c>
      <c r="T10879" s="1">
        <f t="shared" si="1046"/>
        <v>56883</v>
      </c>
      <c r="U10879">
        <f t="shared" si="1042"/>
        <v>17</v>
      </c>
      <c r="V10879" s="1" cm="1">
        <f t="array" ref="V10879">INDEX($O$4:$O$20,U10879)</f>
        <v>47471</v>
      </c>
      <c r="W10879" s="1" t="e" cm="1">
        <f t="array" ref="W10879">INDEX($O$4:$O$20,U10879+1)</f>
        <v>#REF!</v>
      </c>
      <c r="X10879" t="e" cm="1">
        <f t="array" ref="X10879">(W10879-T10879)/(W10879-V10879)*INDEX($Q$4:$Q$20,U10879)+(T10879-V10879)/(W10879-V10879)*INDEX($Q$4:$Q$20,U10879+1)</f>
        <v>#REF!</v>
      </c>
      <c r="Y10879" t="e">
        <f t="shared" si="1043"/>
        <v>#REF!</v>
      </c>
      <c r="Z10879" t="e">
        <f t="shared" si="1044"/>
        <v>#REF!</v>
      </c>
      <c r="AA10879" t="e">
        <f t="shared" si="1045"/>
        <v>#REF!</v>
      </c>
      <c r="AB10879" t="e">
        <f t="shared" si="1047"/>
        <v>#REF!</v>
      </c>
    </row>
    <row r="10880" spans="19:28">
      <c r="S10880">
        <v>10876</v>
      </c>
      <c r="T10880" s="1">
        <f t="shared" si="1046"/>
        <v>56884</v>
      </c>
      <c r="U10880">
        <f t="shared" si="1042"/>
        <v>17</v>
      </c>
      <c r="V10880" s="1" cm="1">
        <f t="array" ref="V10880">INDEX($O$4:$O$20,U10880)</f>
        <v>47471</v>
      </c>
      <c r="W10880" s="1" t="e" cm="1">
        <f t="array" ref="W10880">INDEX($O$4:$O$20,U10880+1)</f>
        <v>#REF!</v>
      </c>
      <c r="X10880" t="e" cm="1">
        <f t="array" ref="X10880">(W10880-T10880)/(W10880-V10880)*INDEX($Q$4:$Q$20,U10880)+(T10880-V10880)/(W10880-V10880)*INDEX($Q$4:$Q$20,U10880+1)</f>
        <v>#REF!</v>
      </c>
      <c r="Y10880" t="e">
        <f t="shared" si="1043"/>
        <v>#REF!</v>
      </c>
      <c r="Z10880" t="e">
        <f t="shared" si="1044"/>
        <v>#REF!</v>
      </c>
      <c r="AA10880" t="e">
        <f t="shared" si="1045"/>
        <v>#REF!</v>
      </c>
      <c r="AB10880" t="e">
        <f t="shared" si="1047"/>
        <v>#REF!</v>
      </c>
    </row>
    <row r="10881" spans="19:28">
      <c r="S10881">
        <v>10877</v>
      </c>
      <c r="T10881" s="1">
        <f t="shared" si="1046"/>
        <v>56885</v>
      </c>
      <c r="U10881">
        <f t="shared" si="1042"/>
        <v>17</v>
      </c>
      <c r="V10881" s="1" cm="1">
        <f t="array" ref="V10881">INDEX($O$4:$O$20,U10881)</f>
        <v>47471</v>
      </c>
      <c r="W10881" s="1" t="e" cm="1">
        <f t="array" ref="W10881">INDEX($O$4:$O$20,U10881+1)</f>
        <v>#REF!</v>
      </c>
      <c r="X10881" t="e" cm="1">
        <f t="array" ref="X10881">(W10881-T10881)/(W10881-V10881)*INDEX($Q$4:$Q$20,U10881)+(T10881-V10881)/(W10881-V10881)*INDEX($Q$4:$Q$20,U10881+1)</f>
        <v>#REF!</v>
      </c>
      <c r="Y10881" t="e">
        <f t="shared" si="1043"/>
        <v>#REF!</v>
      </c>
      <c r="Z10881" t="e">
        <f t="shared" si="1044"/>
        <v>#REF!</v>
      </c>
      <c r="AA10881" t="e">
        <f t="shared" si="1045"/>
        <v>#REF!</v>
      </c>
      <c r="AB10881" t="e">
        <f t="shared" si="1047"/>
        <v>#REF!</v>
      </c>
    </row>
    <row r="10882" spans="19:28">
      <c r="S10882">
        <v>10878</v>
      </c>
      <c r="T10882" s="1">
        <f t="shared" si="1046"/>
        <v>56886</v>
      </c>
      <c r="U10882">
        <f t="shared" si="1042"/>
        <v>17</v>
      </c>
      <c r="V10882" s="1" cm="1">
        <f t="array" ref="V10882">INDEX($O$4:$O$20,U10882)</f>
        <v>47471</v>
      </c>
      <c r="W10882" s="1" t="e" cm="1">
        <f t="array" ref="W10882">INDEX($O$4:$O$20,U10882+1)</f>
        <v>#REF!</v>
      </c>
      <c r="X10882" t="e" cm="1">
        <f t="array" ref="X10882">(W10882-T10882)/(W10882-V10882)*INDEX($Q$4:$Q$20,U10882)+(T10882-V10882)/(W10882-V10882)*INDEX($Q$4:$Q$20,U10882+1)</f>
        <v>#REF!</v>
      </c>
      <c r="Y10882" t="e">
        <f t="shared" si="1043"/>
        <v>#REF!</v>
      </c>
      <c r="Z10882" t="e">
        <f t="shared" si="1044"/>
        <v>#REF!</v>
      </c>
      <c r="AA10882" t="e">
        <f t="shared" si="1045"/>
        <v>#REF!</v>
      </c>
      <c r="AB10882" t="e">
        <f t="shared" si="1047"/>
        <v>#REF!</v>
      </c>
    </row>
    <row r="10883" spans="19:28">
      <c r="S10883">
        <v>10879</v>
      </c>
      <c r="T10883" s="1">
        <f t="shared" si="1046"/>
        <v>56887</v>
      </c>
      <c r="U10883">
        <f t="shared" si="1042"/>
        <v>17</v>
      </c>
      <c r="V10883" s="1" cm="1">
        <f t="array" ref="V10883">INDEX($O$4:$O$20,U10883)</f>
        <v>47471</v>
      </c>
      <c r="W10883" s="1" t="e" cm="1">
        <f t="array" ref="W10883">INDEX($O$4:$O$20,U10883+1)</f>
        <v>#REF!</v>
      </c>
      <c r="X10883" t="e" cm="1">
        <f t="array" ref="X10883">(W10883-T10883)/(W10883-V10883)*INDEX($Q$4:$Q$20,U10883)+(T10883-V10883)/(W10883-V10883)*INDEX($Q$4:$Q$20,U10883+1)</f>
        <v>#REF!</v>
      </c>
      <c r="Y10883" t="e">
        <f t="shared" si="1043"/>
        <v>#REF!</v>
      </c>
      <c r="Z10883" t="e">
        <f t="shared" si="1044"/>
        <v>#REF!</v>
      </c>
      <c r="AA10883" t="e">
        <f t="shared" si="1045"/>
        <v>#REF!</v>
      </c>
      <c r="AB10883" t="e">
        <f t="shared" si="1047"/>
        <v>#REF!</v>
      </c>
    </row>
    <row r="10884" spans="19:28">
      <c r="S10884">
        <v>10880</v>
      </c>
      <c r="T10884" s="1">
        <f t="shared" si="1046"/>
        <v>56888</v>
      </c>
      <c r="U10884">
        <f t="shared" si="1042"/>
        <v>17</v>
      </c>
      <c r="V10884" s="1" cm="1">
        <f t="array" ref="V10884">INDEX($O$4:$O$20,U10884)</f>
        <v>47471</v>
      </c>
      <c r="W10884" s="1" t="e" cm="1">
        <f t="array" ref="W10884">INDEX($O$4:$O$20,U10884+1)</f>
        <v>#REF!</v>
      </c>
      <c r="X10884" t="e" cm="1">
        <f t="array" ref="X10884">(W10884-T10884)/(W10884-V10884)*INDEX($Q$4:$Q$20,U10884)+(T10884-V10884)/(W10884-V10884)*INDEX($Q$4:$Q$20,U10884+1)</f>
        <v>#REF!</v>
      </c>
      <c r="Y10884" t="e">
        <f t="shared" si="1043"/>
        <v>#REF!</v>
      </c>
      <c r="Z10884" t="e">
        <f t="shared" si="1044"/>
        <v>#REF!</v>
      </c>
      <c r="AA10884" t="e">
        <f t="shared" si="1045"/>
        <v>#REF!</v>
      </c>
      <c r="AB10884" t="e">
        <f t="shared" si="1047"/>
        <v>#REF!</v>
      </c>
    </row>
    <row r="10885" spans="19:28">
      <c r="S10885">
        <v>10881</v>
      </c>
      <c r="T10885" s="1">
        <f t="shared" si="1046"/>
        <v>56889</v>
      </c>
      <c r="U10885">
        <f t="shared" ref="U10885:U10948" si="1048">MATCH(T10885,$O$4:$O$20,1)</f>
        <v>17</v>
      </c>
      <c r="V10885" s="1" cm="1">
        <f t="array" ref="V10885">INDEX($O$4:$O$20,U10885)</f>
        <v>47471</v>
      </c>
      <c r="W10885" s="1" t="e" cm="1">
        <f t="array" ref="W10885">INDEX($O$4:$O$20,U10885+1)</f>
        <v>#REF!</v>
      </c>
      <c r="X10885" t="e" cm="1">
        <f t="array" ref="X10885">(W10885-T10885)/(W10885-V10885)*INDEX($Q$4:$Q$20,U10885)+(T10885-V10885)/(W10885-V10885)*INDEX($Q$4:$Q$20,U10885+1)</f>
        <v>#REF!</v>
      </c>
      <c r="Y10885" t="e">
        <f t="shared" ref="Y10885:Y10948" si="1049">EXP(X10885)</f>
        <v>#REF!</v>
      </c>
      <c r="Z10885" t="e">
        <f t="shared" ref="Z10885:Z10948" si="1050">(Y10885/Y10886-1)*360</f>
        <v>#REF!</v>
      </c>
      <c r="AA10885" t="e">
        <f t="shared" ref="AA10885:AA10948" si="1051">Z10885-0.0006</f>
        <v>#REF!</v>
      </c>
      <c r="AB10885" t="e">
        <f t="shared" si="1047"/>
        <v>#REF!</v>
      </c>
    </row>
    <row r="10886" spans="19:28">
      <c r="S10886">
        <v>10882</v>
      </c>
      <c r="T10886" s="1">
        <f t="shared" ref="T10886:T10949" si="1052">T10885+1</f>
        <v>56890</v>
      </c>
      <c r="U10886">
        <f t="shared" si="1048"/>
        <v>17</v>
      </c>
      <c r="V10886" s="1" cm="1">
        <f t="array" ref="V10886">INDEX($O$4:$O$20,U10886)</f>
        <v>47471</v>
      </c>
      <c r="W10886" s="1" t="e" cm="1">
        <f t="array" ref="W10886">INDEX($O$4:$O$20,U10886+1)</f>
        <v>#REF!</v>
      </c>
      <c r="X10886" t="e" cm="1">
        <f t="array" ref="X10886">(W10886-T10886)/(W10886-V10886)*INDEX($Q$4:$Q$20,U10886)+(T10886-V10886)/(W10886-V10886)*INDEX($Q$4:$Q$20,U10886+1)</f>
        <v>#REF!</v>
      </c>
      <c r="Y10886" t="e">
        <f t="shared" si="1049"/>
        <v>#REF!</v>
      </c>
      <c r="Z10886" t="e">
        <f t="shared" si="1050"/>
        <v>#REF!</v>
      </c>
      <c r="AA10886" t="e">
        <f t="shared" si="1051"/>
        <v>#REF!</v>
      </c>
      <c r="AB10886" t="e">
        <f t="shared" ref="AB10886:AB10949" si="1053">AB10885/(1+AA10885/360)</f>
        <v>#REF!</v>
      </c>
    </row>
    <row r="10887" spans="19:28">
      <c r="S10887">
        <v>10883</v>
      </c>
      <c r="T10887" s="1">
        <f t="shared" si="1052"/>
        <v>56891</v>
      </c>
      <c r="U10887">
        <f t="shared" si="1048"/>
        <v>17</v>
      </c>
      <c r="V10887" s="1" cm="1">
        <f t="array" ref="V10887">INDEX($O$4:$O$20,U10887)</f>
        <v>47471</v>
      </c>
      <c r="W10887" s="1" t="e" cm="1">
        <f t="array" ref="W10887">INDEX($O$4:$O$20,U10887+1)</f>
        <v>#REF!</v>
      </c>
      <c r="X10887" t="e" cm="1">
        <f t="array" ref="X10887">(W10887-T10887)/(W10887-V10887)*INDEX($Q$4:$Q$20,U10887)+(T10887-V10887)/(W10887-V10887)*INDEX($Q$4:$Q$20,U10887+1)</f>
        <v>#REF!</v>
      </c>
      <c r="Y10887" t="e">
        <f t="shared" si="1049"/>
        <v>#REF!</v>
      </c>
      <c r="Z10887" t="e">
        <f t="shared" si="1050"/>
        <v>#REF!</v>
      </c>
      <c r="AA10887" t="e">
        <f t="shared" si="1051"/>
        <v>#REF!</v>
      </c>
      <c r="AB10887" t="e">
        <f t="shared" si="1053"/>
        <v>#REF!</v>
      </c>
    </row>
    <row r="10888" spans="19:28">
      <c r="S10888">
        <v>10884</v>
      </c>
      <c r="T10888" s="1">
        <f t="shared" si="1052"/>
        <v>56892</v>
      </c>
      <c r="U10888">
        <f t="shared" si="1048"/>
        <v>17</v>
      </c>
      <c r="V10888" s="1" cm="1">
        <f t="array" ref="V10888">INDEX($O$4:$O$20,U10888)</f>
        <v>47471</v>
      </c>
      <c r="W10888" s="1" t="e" cm="1">
        <f t="array" ref="W10888">INDEX($O$4:$O$20,U10888+1)</f>
        <v>#REF!</v>
      </c>
      <c r="X10888" t="e" cm="1">
        <f t="array" ref="X10888">(W10888-T10888)/(W10888-V10888)*INDEX($Q$4:$Q$20,U10888)+(T10888-V10888)/(W10888-V10888)*INDEX($Q$4:$Q$20,U10888+1)</f>
        <v>#REF!</v>
      </c>
      <c r="Y10888" t="e">
        <f t="shared" si="1049"/>
        <v>#REF!</v>
      </c>
      <c r="Z10888" t="e">
        <f t="shared" si="1050"/>
        <v>#REF!</v>
      </c>
      <c r="AA10888" t="e">
        <f t="shared" si="1051"/>
        <v>#REF!</v>
      </c>
      <c r="AB10888" t="e">
        <f t="shared" si="1053"/>
        <v>#REF!</v>
      </c>
    </row>
    <row r="10889" spans="19:28">
      <c r="S10889">
        <v>10885</v>
      </c>
      <c r="T10889" s="1">
        <f t="shared" si="1052"/>
        <v>56893</v>
      </c>
      <c r="U10889">
        <f t="shared" si="1048"/>
        <v>17</v>
      </c>
      <c r="V10889" s="1" cm="1">
        <f t="array" ref="V10889">INDEX($O$4:$O$20,U10889)</f>
        <v>47471</v>
      </c>
      <c r="W10889" s="1" t="e" cm="1">
        <f t="array" ref="W10889">INDEX($O$4:$O$20,U10889+1)</f>
        <v>#REF!</v>
      </c>
      <c r="X10889" t="e" cm="1">
        <f t="array" ref="X10889">(W10889-T10889)/(W10889-V10889)*INDEX($Q$4:$Q$20,U10889)+(T10889-V10889)/(W10889-V10889)*INDEX($Q$4:$Q$20,U10889+1)</f>
        <v>#REF!</v>
      </c>
      <c r="Y10889" t="e">
        <f t="shared" si="1049"/>
        <v>#REF!</v>
      </c>
      <c r="Z10889" t="e">
        <f t="shared" si="1050"/>
        <v>#REF!</v>
      </c>
      <c r="AA10889" t="e">
        <f t="shared" si="1051"/>
        <v>#REF!</v>
      </c>
      <c r="AB10889" t="e">
        <f t="shared" si="1053"/>
        <v>#REF!</v>
      </c>
    </row>
    <row r="10890" spans="19:28">
      <c r="S10890">
        <v>10886</v>
      </c>
      <c r="T10890" s="1">
        <f t="shared" si="1052"/>
        <v>56894</v>
      </c>
      <c r="U10890">
        <f t="shared" si="1048"/>
        <v>17</v>
      </c>
      <c r="V10890" s="1" cm="1">
        <f t="array" ref="V10890">INDEX($O$4:$O$20,U10890)</f>
        <v>47471</v>
      </c>
      <c r="W10890" s="1" t="e" cm="1">
        <f t="array" ref="W10890">INDEX($O$4:$O$20,U10890+1)</f>
        <v>#REF!</v>
      </c>
      <c r="X10890" t="e" cm="1">
        <f t="array" ref="X10890">(W10890-T10890)/(W10890-V10890)*INDEX($Q$4:$Q$20,U10890)+(T10890-V10890)/(W10890-V10890)*INDEX($Q$4:$Q$20,U10890+1)</f>
        <v>#REF!</v>
      </c>
      <c r="Y10890" t="e">
        <f t="shared" si="1049"/>
        <v>#REF!</v>
      </c>
      <c r="Z10890" t="e">
        <f t="shared" si="1050"/>
        <v>#REF!</v>
      </c>
      <c r="AA10890" t="e">
        <f t="shared" si="1051"/>
        <v>#REF!</v>
      </c>
      <c r="AB10890" t="e">
        <f t="shared" si="1053"/>
        <v>#REF!</v>
      </c>
    </row>
    <row r="10891" spans="19:28">
      <c r="S10891">
        <v>10887</v>
      </c>
      <c r="T10891" s="1">
        <f t="shared" si="1052"/>
        <v>56895</v>
      </c>
      <c r="U10891">
        <f t="shared" si="1048"/>
        <v>17</v>
      </c>
      <c r="V10891" s="1" cm="1">
        <f t="array" ref="V10891">INDEX($O$4:$O$20,U10891)</f>
        <v>47471</v>
      </c>
      <c r="W10891" s="1" t="e" cm="1">
        <f t="array" ref="W10891">INDEX($O$4:$O$20,U10891+1)</f>
        <v>#REF!</v>
      </c>
      <c r="X10891" t="e" cm="1">
        <f t="array" ref="X10891">(W10891-T10891)/(W10891-V10891)*INDEX($Q$4:$Q$20,U10891)+(T10891-V10891)/(W10891-V10891)*INDEX($Q$4:$Q$20,U10891+1)</f>
        <v>#REF!</v>
      </c>
      <c r="Y10891" t="e">
        <f t="shared" si="1049"/>
        <v>#REF!</v>
      </c>
      <c r="Z10891" t="e">
        <f t="shared" si="1050"/>
        <v>#REF!</v>
      </c>
      <c r="AA10891" t="e">
        <f t="shared" si="1051"/>
        <v>#REF!</v>
      </c>
      <c r="AB10891" t="e">
        <f t="shared" si="1053"/>
        <v>#REF!</v>
      </c>
    </row>
    <row r="10892" spans="19:28">
      <c r="S10892">
        <v>10888</v>
      </c>
      <c r="T10892" s="1">
        <f t="shared" si="1052"/>
        <v>56896</v>
      </c>
      <c r="U10892">
        <f t="shared" si="1048"/>
        <v>17</v>
      </c>
      <c r="V10892" s="1" cm="1">
        <f t="array" ref="V10892">INDEX($O$4:$O$20,U10892)</f>
        <v>47471</v>
      </c>
      <c r="W10892" s="1" t="e" cm="1">
        <f t="array" ref="W10892">INDEX($O$4:$O$20,U10892+1)</f>
        <v>#REF!</v>
      </c>
      <c r="X10892" t="e" cm="1">
        <f t="array" ref="X10892">(W10892-T10892)/(W10892-V10892)*INDEX($Q$4:$Q$20,U10892)+(T10892-V10892)/(W10892-V10892)*INDEX($Q$4:$Q$20,U10892+1)</f>
        <v>#REF!</v>
      </c>
      <c r="Y10892" t="e">
        <f t="shared" si="1049"/>
        <v>#REF!</v>
      </c>
      <c r="Z10892" t="e">
        <f t="shared" si="1050"/>
        <v>#REF!</v>
      </c>
      <c r="AA10892" t="e">
        <f t="shared" si="1051"/>
        <v>#REF!</v>
      </c>
      <c r="AB10892" t="e">
        <f t="shared" si="1053"/>
        <v>#REF!</v>
      </c>
    </row>
    <row r="10893" spans="19:28">
      <c r="S10893">
        <v>10889</v>
      </c>
      <c r="T10893" s="1">
        <f t="shared" si="1052"/>
        <v>56897</v>
      </c>
      <c r="U10893">
        <f t="shared" si="1048"/>
        <v>17</v>
      </c>
      <c r="V10893" s="1" cm="1">
        <f t="array" ref="V10893">INDEX($O$4:$O$20,U10893)</f>
        <v>47471</v>
      </c>
      <c r="W10893" s="1" t="e" cm="1">
        <f t="array" ref="W10893">INDEX($O$4:$O$20,U10893+1)</f>
        <v>#REF!</v>
      </c>
      <c r="X10893" t="e" cm="1">
        <f t="array" ref="X10893">(W10893-T10893)/(W10893-V10893)*INDEX($Q$4:$Q$20,U10893)+(T10893-V10893)/(W10893-V10893)*INDEX($Q$4:$Q$20,U10893+1)</f>
        <v>#REF!</v>
      </c>
      <c r="Y10893" t="e">
        <f t="shared" si="1049"/>
        <v>#REF!</v>
      </c>
      <c r="Z10893" t="e">
        <f t="shared" si="1050"/>
        <v>#REF!</v>
      </c>
      <c r="AA10893" t="e">
        <f t="shared" si="1051"/>
        <v>#REF!</v>
      </c>
      <c r="AB10893" t="e">
        <f t="shared" si="1053"/>
        <v>#REF!</v>
      </c>
    </row>
    <row r="10894" spans="19:28">
      <c r="S10894">
        <v>10890</v>
      </c>
      <c r="T10894" s="1">
        <f t="shared" si="1052"/>
        <v>56898</v>
      </c>
      <c r="U10894">
        <f t="shared" si="1048"/>
        <v>17</v>
      </c>
      <c r="V10894" s="1" cm="1">
        <f t="array" ref="V10894">INDEX($O$4:$O$20,U10894)</f>
        <v>47471</v>
      </c>
      <c r="W10894" s="1" t="e" cm="1">
        <f t="array" ref="W10894">INDEX($O$4:$O$20,U10894+1)</f>
        <v>#REF!</v>
      </c>
      <c r="X10894" t="e" cm="1">
        <f t="array" ref="X10894">(W10894-T10894)/(W10894-V10894)*INDEX($Q$4:$Q$20,U10894)+(T10894-V10894)/(W10894-V10894)*INDEX($Q$4:$Q$20,U10894+1)</f>
        <v>#REF!</v>
      </c>
      <c r="Y10894" t="e">
        <f t="shared" si="1049"/>
        <v>#REF!</v>
      </c>
      <c r="Z10894" t="e">
        <f t="shared" si="1050"/>
        <v>#REF!</v>
      </c>
      <c r="AA10894" t="e">
        <f t="shared" si="1051"/>
        <v>#REF!</v>
      </c>
      <c r="AB10894" t="e">
        <f t="shared" si="1053"/>
        <v>#REF!</v>
      </c>
    </row>
    <row r="10895" spans="19:28">
      <c r="S10895">
        <v>10891</v>
      </c>
      <c r="T10895" s="1">
        <f t="shared" si="1052"/>
        <v>56899</v>
      </c>
      <c r="U10895">
        <f t="shared" si="1048"/>
        <v>17</v>
      </c>
      <c r="V10895" s="1" cm="1">
        <f t="array" ref="V10895">INDEX($O$4:$O$20,U10895)</f>
        <v>47471</v>
      </c>
      <c r="W10895" s="1" t="e" cm="1">
        <f t="array" ref="W10895">INDEX($O$4:$O$20,U10895+1)</f>
        <v>#REF!</v>
      </c>
      <c r="X10895" t="e" cm="1">
        <f t="array" ref="X10895">(W10895-T10895)/(W10895-V10895)*INDEX($Q$4:$Q$20,U10895)+(T10895-V10895)/(W10895-V10895)*INDEX($Q$4:$Q$20,U10895+1)</f>
        <v>#REF!</v>
      </c>
      <c r="Y10895" t="e">
        <f t="shared" si="1049"/>
        <v>#REF!</v>
      </c>
      <c r="Z10895" t="e">
        <f t="shared" si="1050"/>
        <v>#REF!</v>
      </c>
      <c r="AA10895" t="e">
        <f t="shared" si="1051"/>
        <v>#REF!</v>
      </c>
      <c r="AB10895" t="e">
        <f t="shared" si="1053"/>
        <v>#REF!</v>
      </c>
    </row>
    <row r="10896" spans="19:28">
      <c r="S10896">
        <v>10892</v>
      </c>
      <c r="T10896" s="1">
        <f t="shared" si="1052"/>
        <v>56900</v>
      </c>
      <c r="U10896">
        <f t="shared" si="1048"/>
        <v>17</v>
      </c>
      <c r="V10896" s="1" cm="1">
        <f t="array" ref="V10896">INDEX($O$4:$O$20,U10896)</f>
        <v>47471</v>
      </c>
      <c r="W10896" s="1" t="e" cm="1">
        <f t="array" ref="W10896">INDEX($O$4:$O$20,U10896+1)</f>
        <v>#REF!</v>
      </c>
      <c r="X10896" t="e" cm="1">
        <f t="array" ref="X10896">(W10896-T10896)/(W10896-V10896)*INDEX($Q$4:$Q$20,U10896)+(T10896-V10896)/(W10896-V10896)*INDEX($Q$4:$Q$20,U10896+1)</f>
        <v>#REF!</v>
      </c>
      <c r="Y10896" t="e">
        <f t="shared" si="1049"/>
        <v>#REF!</v>
      </c>
      <c r="Z10896" t="e">
        <f t="shared" si="1050"/>
        <v>#REF!</v>
      </c>
      <c r="AA10896" t="e">
        <f t="shared" si="1051"/>
        <v>#REF!</v>
      </c>
      <c r="AB10896" t="e">
        <f t="shared" si="1053"/>
        <v>#REF!</v>
      </c>
    </row>
    <row r="10897" spans="19:28">
      <c r="S10897">
        <v>10893</v>
      </c>
      <c r="T10897" s="1">
        <f t="shared" si="1052"/>
        <v>56901</v>
      </c>
      <c r="U10897">
        <f t="shared" si="1048"/>
        <v>17</v>
      </c>
      <c r="V10897" s="1" cm="1">
        <f t="array" ref="V10897">INDEX($O$4:$O$20,U10897)</f>
        <v>47471</v>
      </c>
      <c r="W10897" s="1" t="e" cm="1">
        <f t="array" ref="W10897">INDEX($O$4:$O$20,U10897+1)</f>
        <v>#REF!</v>
      </c>
      <c r="X10897" t="e" cm="1">
        <f t="array" ref="X10897">(W10897-T10897)/(W10897-V10897)*INDEX($Q$4:$Q$20,U10897)+(T10897-V10897)/(W10897-V10897)*INDEX($Q$4:$Q$20,U10897+1)</f>
        <v>#REF!</v>
      </c>
      <c r="Y10897" t="e">
        <f t="shared" si="1049"/>
        <v>#REF!</v>
      </c>
      <c r="Z10897" t="e">
        <f t="shared" si="1050"/>
        <v>#REF!</v>
      </c>
      <c r="AA10897" t="e">
        <f t="shared" si="1051"/>
        <v>#REF!</v>
      </c>
      <c r="AB10897" t="e">
        <f t="shared" si="1053"/>
        <v>#REF!</v>
      </c>
    </row>
    <row r="10898" spans="19:28">
      <c r="S10898">
        <v>10894</v>
      </c>
      <c r="T10898" s="1">
        <f t="shared" si="1052"/>
        <v>56902</v>
      </c>
      <c r="U10898">
        <f t="shared" si="1048"/>
        <v>17</v>
      </c>
      <c r="V10898" s="1" cm="1">
        <f t="array" ref="V10898">INDEX($O$4:$O$20,U10898)</f>
        <v>47471</v>
      </c>
      <c r="W10898" s="1" t="e" cm="1">
        <f t="array" ref="W10898">INDEX($O$4:$O$20,U10898+1)</f>
        <v>#REF!</v>
      </c>
      <c r="X10898" t="e" cm="1">
        <f t="array" ref="X10898">(W10898-T10898)/(W10898-V10898)*INDEX($Q$4:$Q$20,U10898)+(T10898-V10898)/(W10898-V10898)*INDEX($Q$4:$Q$20,U10898+1)</f>
        <v>#REF!</v>
      </c>
      <c r="Y10898" t="e">
        <f t="shared" si="1049"/>
        <v>#REF!</v>
      </c>
      <c r="Z10898" t="e">
        <f t="shared" si="1050"/>
        <v>#REF!</v>
      </c>
      <c r="AA10898" t="e">
        <f t="shared" si="1051"/>
        <v>#REF!</v>
      </c>
      <c r="AB10898" t="e">
        <f t="shared" si="1053"/>
        <v>#REF!</v>
      </c>
    </row>
    <row r="10899" spans="19:28">
      <c r="S10899">
        <v>10895</v>
      </c>
      <c r="T10899" s="1">
        <f t="shared" si="1052"/>
        <v>56903</v>
      </c>
      <c r="U10899">
        <f t="shared" si="1048"/>
        <v>17</v>
      </c>
      <c r="V10899" s="1" cm="1">
        <f t="array" ref="V10899">INDEX($O$4:$O$20,U10899)</f>
        <v>47471</v>
      </c>
      <c r="W10899" s="1" t="e" cm="1">
        <f t="array" ref="W10899">INDEX($O$4:$O$20,U10899+1)</f>
        <v>#REF!</v>
      </c>
      <c r="X10899" t="e" cm="1">
        <f t="array" ref="X10899">(W10899-T10899)/(W10899-V10899)*INDEX($Q$4:$Q$20,U10899)+(T10899-V10899)/(W10899-V10899)*INDEX($Q$4:$Q$20,U10899+1)</f>
        <v>#REF!</v>
      </c>
      <c r="Y10899" t="e">
        <f t="shared" si="1049"/>
        <v>#REF!</v>
      </c>
      <c r="Z10899" t="e">
        <f t="shared" si="1050"/>
        <v>#REF!</v>
      </c>
      <c r="AA10899" t="e">
        <f t="shared" si="1051"/>
        <v>#REF!</v>
      </c>
      <c r="AB10899" t="e">
        <f t="shared" si="1053"/>
        <v>#REF!</v>
      </c>
    </row>
    <row r="10900" spans="19:28">
      <c r="S10900">
        <v>10896</v>
      </c>
      <c r="T10900" s="1">
        <f t="shared" si="1052"/>
        <v>56904</v>
      </c>
      <c r="U10900">
        <f t="shared" si="1048"/>
        <v>17</v>
      </c>
      <c r="V10900" s="1" cm="1">
        <f t="array" ref="V10900">INDEX($O$4:$O$20,U10900)</f>
        <v>47471</v>
      </c>
      <c r="W10900" s="1" t="e" cm="1">
        <f t="array" ref="W10900">INDEX($O$4:$O$20,U10900+1)</f>
        <v>#REF!</v>
      </c>
      <c r="X10900" t="e" cm="1">
        <f t="array" ref="X10900">(W10900-T10900)/(W10900-V10900)*INDEX($Q$4:$Q$20,U10900)+(T10900-V10900)/(W10900-V10900)*INDEX($Q$4:$Q$20,U10900+1)</f>
        <v>#REF!</v>
      </c>
      <c r="Y10900" t="e">
        <f t="shared" si="1049"/>
        <v>#REF!</v>
      </c>
      <c r="Z10900" t="e">
        <f t="shared" si="1050"/>
        <v>#REF!</v>
      </c>
      <c r="AA10900" t="e">
        <f t="shared" si="1051"/>
        <v>#REF!</v>
      </c>
      <c r="AB10900" t="e">
        <f t="shared" si="1053"/>
        <v>#REF!</v>
      </c>
    </row>
    <row r="10901" spans="19:28">
      <c r="S10901">
        <v>10897</v>
      </c>
      <c r="T10901" s="1">
        <f t="shared" si="1052"/>
        <v>56905</v>
      </c>
      <c r="U10901">
        <f t="shared" si="1048"/>
        <v>17</v>
      </c>
      <c r="V10901" s="1" cm="1">
        <f t="array" ref="V10901">INDEX($O$4:$O$20,U10901)</f>
        <v>47471</v>
      </c>
      <c r="W10901" s="1" t="e" cm="1">
        <f t="array" ref="W10901">INDEX($O$4:$O$20,U10901+1)</f>
        <v>#REF!</v>
      </c>
      <c r="X10901" t="e" cm="1">
        <f t="array" ref="X10901">(W10901-T10901)/(W10901-V10901)*INDEX($Q$4:$Q$20,U10901)+(T10901-V10901)/(W10901-V10901)*INDEX($Q$4:$Q$20,U10901+1)</f>
        <v>#REF!</v>
      </c>
      <c r="Y10901" t="e">
        <f t="shared" si="1049"/>
        <v>#REF!</v>
      </c>
      <c r="Z10901" t="e">
        <f t="shared" si="1050"/>
        <v>#REF!</v>
      </c>
      <c r="AA10901" t="e">
        <f t="shared" si="1051"/>
        <v>#REF!</v>
      </c>
      <c r="AB10901" t="e">
        <f t="shared" si="1053"/>
        <v>#REF!</v>
      </c>
    </row>
    <row r="10902" spans="19:28">
      <c r="S10902">
        <v>10898</v>
      </c>
      <c r="T10902" s="1">
        <f t="shared" si="1052"/>
        <v>56906</v>
      </c>
      <c r="U10902">
        <f t="shared" si="1048"/>
        <v>17</v>
      </c>
      <c r="V10902" s="1" cm="1">
        <f t="array" ref="V10902">INDEX($O$4:$O$20,U10902)</f>
        <v>47471</v>
      </c>
      <c r="W10902" s="1" t="e" cm="1">
        <f t="array" ref="W10902">INDEX($O$4:$O$20,U10902+1)</f>
        <v>#REF!</v>
      </c>
      <c r="X10902" t="e" cm="1">
        <f t="array" ref="X10902">(W10902-T10902)/(W10902-V10902)*INDEX($Q$4:$Q$20,U10902)+(T10902-V10902)/(W10902-V10902)*INDEX($Q$4:$Q$20,U10902+1)</f>
        <v>#REF!</v>
      </c>
      <c r="Y10902" t="e">
        <f t="shared" si="1049"/>
        <v>#REF!</v>
      </c>
      <c r="Z10902" t="e">
        <f t="shared" si="1050"/>
        <v>#REF!</v>
      </c>
      <c r="AA10902" t="e">
        <f t="shared" si="1051"/>
        <v>#REF!</v>
      </c>
      <c r="AB10902" t="e">
        <f t="shared" si="1053"/>
        <v>#REF!</v>
      </c>
    </row>
    <row r="10903" spans="19:28">
      <c r="S10903">
        <v>10899</v>
      </c>
      <c r="T10903" s="1">
        <f t="shared" si="1052"/>
        <v>56907</v>
      </c>
      <c r="U10903">
        <f t="shared" si="1048"/>
        <v>17</v>
      </c>
      <c r="V10903" s="1" cm="1">
        <f t="array" ref="V10903">INDEX($O$4:$O$20,U10903)</f>
        <v>47471</v>
      </c>
      <c r="W10903" s="1" t="e" cm="1">
        <f t="array" ref="W10903">INDEX($O$4:$O$20,U10903+1)</f>
        <v>#REF!</v>
      </c>
      <c r="X10903" t="e" cm="1">
        <f t="array" ref="X10903">(W10903-T10903)/(W10903-V10903)*INDEX($Q$4:$Q$20,U10903)+(T10903-V10903)/(W10903-V10903)*INDEX($Q$4:$Q$20,U10903+1)</f>
        <v>#REF!</v>
      </c>
      <c r="Y10903" t="e">
        <f t="shared" si="1049"/>
        <v>#REF!</v>
      </c>
      <c r="Z10903" t="e">
        <f t="shared" si="1050"/>
        <v>#REF!</v>
      </c>
      <c r="AA10903" t="e">
        <f t="shared" si="1051"/>
        <v>#REF!</v>
      </c>
      <c r="AB10903" t="e">
        <f t="shared" si="1053"/>
        <v>#REF!</v>
      </c>
    </row>
    <row r="10904" spans="19:28">
      <c r="S10904">
        <v>10900</v>
      </c>
      <c r="T10904" s="1">
        <f t="shared" si="1052"/>
        <v>56908</v>
      </c>
      <c r="U10904">
        <f t="shared" si="1048"/>
        <v>17</v>
      </c>
      <c r="V10904" s="1" cm="1">
        <f t="array" ref="V10904">INDEX($O$4:$O$20,U10904)</f>
        <v>47471</v>
      </c>
      <c r="W10904" s="1" t="e" cm="1">
        <f t="array" ref="W10904">INDEX($O$4:$O$20,U10904+1)</f>
        <v>#REF!</v>
      </c>
      <c r="X10904" t="e" cm="1">
        <f t="array" ref="X10904">(W10904-T10904)/(W10904-V10904)*INDEX($Q$4:$Q$20,U10904)+(T10904-V10904)/(W10904-V10904)*INDEX($Q$4:$Q$20,U10904+1)</f>
        <v>#REF!</v>
      </c>
      <c r="Y10904" t="e">
        <f t="shared" si="1049"/>
        <v>#REF!</v>
      </c>
      <c r="Z10904" t="e">
        <f t="shared" si="1050"/>
        <v>#REF!</v>
      </c>
      <c r="AA10904" t="e">
        <f t="shared" si="1051"/>
        <v>#REF!</v>
      </c>
      <c r="AB10904" t="e">
        <f t="shared" si="1053"/>
        <v>#REF!</v>
      </c>
    </row>
    <row r="10905" spans="19:28">
      <c r="S10905">
        <v>10901</v>
      </c>
      <c r="T10905" s="1">
        <f t="shared" si="1052"/>
        <v>56909</v>
      </c>
      <c r="U10905">
        <f t="shared" si="1048"/>
        <v>17</v>
      </c>
      <c r="V10905" s="1" cm="1">
        <f t="array" ref="V10905">INDEX($O$4:$O$20,U10905)</f>
        <v>47471</v>
      </c>
      <c r="W10905" s="1" t="e" cm="1">
        <f t="array" ref="W10905">INDEX($O$4:$O$20,U10905+1)</f>
        <v>#REF!</v>
      </c>
      <c r="X10905" t="e" cm="1">
        <f t="array" ref="X10905">(W10905-T10905)/(W10905-V10905)*INDEX($Q$4:$Q$20,U10905)+(T10905-V10905)/(W10905-V10905)*INDEX($Q$4:$Q$20,U10905+1)</f>
        <v>#REF!</v>
      </c>
      <c r="Y10905" t="e">
        <f t="shared" si="1049"/>
        <v>#REF!</v>
      </c>
      <c r="Z10905" t="e">
        <f t="shared" si="1050"/>
        <v>#REF!</v>
      </c>
      <c r="AA10905" t="e">
        <f t="shared" si="1051"/>
        <v>#REF!</v>
      </c>
      <c r="AB10905" t="e">
        <f t="shared" si="1053"/>
        <v>#REF!</v>
      </c>
    </row>
    <row r="10906" spans="19:28">
      <c r="S10906">
        <v>10902</v>
      </c>
      <c r="T10906" s="1">
        <f t="shared" si="1052"/>
        <v>56910</v>
      </c>
      <c r="U10906">
        <f t="shared" si="1048"/>
        <v>17</v>
      </c>
      <c r="V10906" s="1" cm="1">
        <f t="array" ref="V10906">INDEX($O$4:$O$20,U10906)</f>
        <v>47471</v>
      </c>
      <c r="W10906" s="1" t="e" cm="1">
        <f t="array" ref="W10906">INDEX($O$4:$O$20,U10906+1)</f>
        <v>#REF!</v>
      </c>
      <c r="X10906" t="e" cm="1">
        <f t="array" ref="X10906">(W10906-T10906)/(W10906-V10906)*INDEX($Q$4:$Q$20,U10906)+(T10906-V10906)/(W10906-V10906)*INDEX($Q$4:$Q$20,U10906+1)</f>
        <v>#REF!</v>
      </c>
      <c r="Y10906" t="e">
        <f t="shared" si="1049"/>
        <v>#REF!</v>
      </c>
      <c r="Z10906" t="e">
        <f t="shared" si="1050"/>
        <v>#REF!</v>
      </c>
      <c r="AA10906" t="e">
        <f t="shared" si="1051"/>
        <v>#REF!</v>
      </c>
      <c r="AB10906" t="e">
        <f t="shared" si="1053"/>
        <v>#REF!</v>
      </c>
    </row>
    <row r="10907" spans="19:28">
      <c r="S10907">
        <v>10903</v>
      </c>
      <c r="T10907" s="1">
        <f t="shared" si="1052"/>
        <v>56911</v>
      </c>
      <c r="U10907">
        <f t="shared" si="1048"/>
        <v>17</v>
      </c>
      <c r="V10907" s="1" cm="1">
        <f t="array" ref="V10907">INDEX($O$4:$O$20,U10907)</f>
        <v>47471</v>
      </c>
      <c r="W10907" s="1" t="e" cm="1">
        <f t="array" ref="W10907">INDEX($O$4:$O$20,U10907+1)</f>
        <v>#REF!</v>
      </c>
      <c r="X10907" t="e" cm="1">
        <f t="array" ref="X10907">(W10907-T10907)/(W10907-V10907)*INDEX($Q$4:$Q$20,U10907)+(T10907-V10907)/(W10907-V10907)*INDEX($Q$4:$Q$20,U10907+1)</f>
        <v>#REF!</v>
      </c>
      <c r="Y10907" t="e">
        <f t="shared" si="1049"/>
        <v>#REF!</v>
      </c>
      <c r="Z10907" t="e">
        <f t="shared" si="1050"/>
        <v>#REF!</v>
      </c>
      <c r="AA10907" t="e">
        <f t="shared" si="1051"/>
        <v>#REF!</v>
      </c>
      <c r="AB10907" t="e">
        <f t="shared" si="1053"/>
        <v>#REF!</v>
      </c>
    </row>
    <row r="10908" spans="19:28">
      <c r="S10908">
        <v>10904</v>
      </c>
      <c r="T10908" s="1">
        <f t="shared" si="1052"/>
        <v>56912</v>
      </c>
      <c r="U10908">
        <f t="shared" si="1048"/>
        <v>17</v>
      </c>
      <c r="V10908" s="1" cm="1">
        <f t="array" ref="V10908">INDEX($O$4:$O$20,U10908)</f>
        <v>47471</v>
      </c>
      <c r="W10908" s="1" t="e" cm="1">
        <f t="array" ref="W10908">INDEX($O$4:$O$20,U10908+1)</f>
        <v>#REF!</v>
      </c>
      <c r="X10908" t="e" cm="1">
        <f t="array" ref="X10908">(W10908-T10908)/(W10908-V10908)*INDEX($Q$4:$Q$20,U10908)+(T10908-V10908)/(W10908-V10908)*INDEX($Q$4:$Q$20,U10908+1)</f>
        <v>#REF!</v>
      </c>
      <c r="Y10908" t="e">
        <f t="shared" si="1049"/>
        <v>#REF!</v>
      </c>
      <c r="Z10908" t="e">
        <f t="shared" si="1050"/>
        <v>#REF!</v>
      </c>
      <c r="AA10908" t="e">
        <f t="shared" si="1051"/>
        <v>#REF!</v>
      </c>
      <c r="AB10908" t="e">
        <f t="shared" si="1053"/>
        <v>#REF!</v>
      </c>
    </row>
    <row r="10909" spans="19:28">
      <c r="S10909">
        <v>10905</v>
      </c>
      <c r="T10909" s="1">
        <f t="shared" si="1052"/>
        <v>56913</v>
      </c>
      <c r="U10909">
        <f t="shared" si="1048"/>
        <v>17</v>
      </c>
      <c r="V10909" s="1" cm="1">
        <f t="array" ref="V10909">INDEX($O$4:$O$20,U10909)</f>
        <v>47471</v>
      </c>
      <c r="W10909" s="1" t="e" cm="1">
        <f t="array" ref="W10909">INDEX($O$4:$O$20,U10909+1)</f>
        <v>#REF!</v>
      </c>
      <c r="X10909" t="e" cm="1">
        <f t="array" ref="X10909">(W10909-T10909)/(W10909-V10909)*INDEX($Q$4:$Q$20,U10909)+(T10909-V10909)/(W10909-V10909)*INDEX($Q$4:$Q$20,U10909+1)</f>
        <v>#REF!</v>
      </c>
      <c r="Y10909" t="e">
        <f t="shared" si="1049"/>
        <v>#REF!</v>
      </c>
      <c r="Z10909" t="e">
        <f t="shared" si="1050"/>
        <v>#REF!</v>
      </c>
      <c r="AA10909" t="e">
        <f t="shared" si="1051"/>
        <v>#REF!</v>
      </c>
      <c r="AB10909" t="e">
        <f t="shared" si="1053"/>
        <v>#REF!</v>
      </c>
    </row>
    <row r="10910" spans="19:28">
      <c r="S10910">
        <v>10906</v>
      </c>
      <c r="T10910" s="1">
        <f t="shared" si="1052"/>
        <v>56914</v>
      </c>
      <c r="U10910">
        <f t="shared" si="1048"/>
        <v>17</v>
      </c>
      <c r="V10910" s="1" cm="1">
        <f t="array" ref="V10910">INDEX($O$4:$O$20,U10910)</f>
        <v>47471</v>
      </c>
      <c r="W10910" s="1" t="e" cm="1">
        <f t="array" ref="W10910">INDEX($O$4:$O$20,U10910+1)</f>
        <v>#REF!</v>
      </c>
      <c r="X10910" t="e" cm="1">
        <f t="array" ref="X10910">(W10910-T10910)/(W10910-V10910)*INDEX($Q$4:$Q$20,U10910)+(T10910-V10910)/(W10910-V10910)*INDEX($Q$4:$Q$20,U10910+1)</f>
        <v>#REF!</v>
      </c>
      <c r="Y10910" t="e">
        <f t="shared" si="1049"/>
        <v>#REF!</v>
      </c>
      <c r="Z10910" t="e">
        <f t="shared" si="1050"/>
        <v>#REF!</v>
      </c>
      <c r="AA10910" t="e">
        <f t="shared" si="1051"/>
        <v>#REF!</v>
      </c>
      <c r="AB10910" t="e">
        <f t="shared" si="1053"/>
        <v>#REF!</v>
      </c>
    </row>
    <row r="10911" spans="19:28">
      <c r="S10911">
        <v>10907</v>
      </c>
      <c r="T10911" s="1">
        <f t="shared" si="1052"/>
        <v>56915</v>
      </c>
      <c r="U10911">
        <f t="shared" si="1048"/>
        <v>17</v>
      </c>
      <c r="V10911" s="1" cm="1">
        <f t="array" ref="V10911">INDEX($O$4:$O$20,U10911)</f>
        <v>47471</v>
      </c>
      <c r="W10911" s="1" t="e" cm="1">
        <f t="array" ref="W10911">INDEX($O$4:$O$20,U10911+1)</f>
        <v>#REF!</v>
      </c>
      <c r="X10911" t="e" cm="1">
        <f t="array" ref="X10911">(W10911-T10911)/(W10911-V10911)*INDEX($Q$4:$Q$20,U10911)+(T10911-V10911)/(W10911-V10911)*INDEX($Q$4:$Q$20,U10911+1)</f>
        <v>#REF!</v>
      </c>
      <c r="Y10911" t="e">
        <f t="shared" si="1049"/>
        <v>#REF!</v>
      </c>
      <c r="Z10911" t="e">
        <f t="shared" si="1050"/>
        <v>#REF!</v>
      </c>
      <c r="AA10911" t="e">
        <f t="shared" si="1051"/>
        <v>#REF!</v>
      </c>
      <c r="AB10911" t="e">
        <f t="shared" si="1053"/>
        <v>#REF!</v>
      </c>
    </row>
    <row r="10912" spans="19:28">
      <c r="S10912">
        <v>10908</v>
      </c>
      <c r="T10912" s="1">
        <f t="shared" si="1052"/>
        <v>56916</v>
      </c>
      <c r="U10912">
        <f t="shared" si="1048"/>
        <v>17</v>
      </c>
      <c r="V10912" s="1" cm="1">
        <f t="array" ref="V10912">INDEX($O$4:$O$20,U10912)</f>
        <v>47471</v>
      </c>
      <c r="W10912" s="1" t="e" cm="1">
        <f t="array" ref="W10912">INDEX($O$4:$O$20,U10912+1)</f>
        <v>#REF!</v>
      </c>
      <c r="X10912" t="e" cm="1">
        <f t="array" ref="X10912">(W10912-T10912)/(W10912-V10912)*INDEX($Q$4:$Q$20,U10912)+(T10912-V10912)/(W10912-V10912)*INDEX($Q$4:$Q$20,U10912+1)</f>
        <v>#REF!</v>
      </c>
      <c r="Y10912" t="e">
        <f t="shared" si="1049"/>
        <v>#REF!</v>
      </c>
      <c r="Z10912" t="e">
        <f t="shared" si="1050"/>
        <v>#REF!</v>
      </c>
      <c r="AA10912" t="e">
        <f t="shared" si="1051"/>
        <v>#REF!</v>
      </c>
      <c r="AB10912" t="e">
        <f t="shared" si="1053"/>
        <v>#REF!</v>
      </c>
    </row>
    <row r="10913" spans="19:28">
      <c r="S10913">
        <v>10909</v>
      </c>
      <c r="T10913" s="1">
        <f t="shared" si="1052"/>
        <v>56917</v>
      </c>
      <c r="U10913">
        <f t="shared" si="1048"/>
        <v>17</v>
      </c>
      <c r="V10913" s="1" cm="1">
        <f t="array" ref="V10913">INDEX($O$4:$O$20,U10913)</f>
        <v>47471</v>
      </c>
      <c r="W10913" s="1" t="e" cm="1">
        <f t="array" ref="W10913">INDEX($O$4:$O$20,U10913+1)</f>
        <v>#REF!</v>
      </c>
      <c r="X10913" t="e" cm="1">
        <f t="array" ref="X10913">(W10913-T10913)/(W10913-V10913)*INDEX($Q$4:$Q$20,U10913)+(T10913-V10913)/(W10913-V10913)*INDEX($Q$4:$Q$20,U10913+1)</f>
        <v>#REF!</v>
      </c>
      <c r="Y10913" t="e">
        <f t="shared" si="1049"/>
        <v>#REF!</v>
      </c>
      <c r="Z10913" t="e">
        <f t="shared" si="1050"/>
        <v>#REF!</v>
      </c>
      <c r="AA10913" t="e">
        <f t="shared" si="1051"/>
        <v>#REF!</v>
      </c>
      <c r="AB10913" t="e">
        <f t="shared" si="1053"/>
        <v>#REF!</v>
      </c>
    </row>
    <row r="10914" spans="19:28">
      <c r="S10914">
        <v>10910</v>
      </c>
      <c r="T10914" s="1">
        <f t="shared" si="1052"/>
        <v>56918</v>
      </c>
      <c r="U10914">
        <f t="shared" si="1048"/>
        <v>17</v>
      </c>
      <c r="V10914" s="1" cm="1">
        <f t="array" ref="V10914">INDEX($O$4:$O$20,U10914)</f>
        <v>47471</v>
      </c>
      <c r="W10914" s="1" t="e" cm="1">
        <f t="array" ref="W10914">INDEX($O$4:$O$20,U10914+1)</f>
        <v>#REF!</v>
      </c>
      <c r="X10914" t="e" cm="1">
        <f t="array" ref="X10914">(W10914-T10914)/(W10914-V10914)*INDEX($Q$4:$Q$20,U10914)+(T10914-V10914)/(W10914-V10914)*INDEX($Q$4:$Q$20,U10914+1)</f>
        <v>#REF!</v>
      </c>
      <c r="Y10914" t="e">
        <f t="shared" si="1049"/>
        <v>#REF!</v>
      </c>
      <c r="Z10914" t="e">
        <f t="shared" si="1050"/>
        <v>#REF!</v>
      </c>
      <c r="AA10914" t="e">
        <f t="shared" si="1051"/>
        <v>#REF!</v>
      </c>
      <c r="AB10914" t="e">
        <f t="shared" si="1053"/>
        <v>#REF!</v>
      </c>
    </row>
    <row r="10915" spans="19:28">
      <c r="S10915">
        <v>10911</v>
      </c>
      <c r="T10915" s="1">
        <f t="shared" si="1052"/>
        <v>56919</v>
      </c>
      <c r="U10915">
        <f t="shared" si="1048"/>
        <v>17</v>
      </c>
      <c r="V10915" s="1" cm="1">
        <f t="array" ref="V10915">INDEX($O$4:$O$20,U10915)</f>
        <v>47471</v>
      </c>
      <c r="W10915" s="1" t="e" cm="1">
        <f t="array" ref="W10915">INDEX($O$4:$O$20,U10915+1)</f>
        <v>#REF!</v>
      </c>
      <c r="X10915" t="e" cm="1">
        <f t="array" ref="X10915">(W10915-T10915)/(W10915-V10915)*INDEX($Q$4:$Q$20,U10915)+(T10915-V10915)/(W10915-V10915)*INDEX($Q$4:$Q$20,U10915+1)</f>
        <v>#REF!</v>
      </c>
      <c r="Y10915" t="e">
        <f t="shared" si="1049"/>
        <v>#REF!</v>
      </c>
      <c r="Z10915" t="e">
        <f t="shared" si="1050"/>
        <v>#REF!</v>
      </c>
      <c r="AA10915" t="e">
        <f t="shared" si="1051"/>
        <v>#REF!</v>
      </c>
      <c r="AB10915" t="e">
        <f t="shared" si="1053"/>
        <v>#REF!</v>
      </c>
    </row>
    <row r="10916" spans="19:28">
      <c r="S10916">
        <v>10912</v>
      </c>
      <c r="T10916" s="1">
        <f t="shared" si="1052"/>
        <v>56920</v>
      </c>
      <c r="U10916">
        <f t="shared" si="1048"/>
        <v>17</v>
      </c>
      <c r="V10916" s="1" cm="1">
        <f t="array" ref="V10916">INDEX($O$4:$O$20,U10916)</f>
        <v>47471</v>
      </c>
      <c r="W10916" s="1" t="e" cm="1">
        <f t="array" ref="W10916">INDEX($O$4:$O$20,U10916+1)</f>
        <v>#REF!</v>
      </c>
      <c r="X10916" t="e" cm="1">
        <f t="array" ref="X10916">(W10916-T10916)/(W10916-V10916)*INDEX($Q$4:$Q$20,U10916)+(T10916-V10916)/(W10916-V10916)*INDEX($Q$4:$Q$20,U10916+1)</f>
        <v>#REF!</v>
      </c>
      <c r="Y10916" t="e">
        <f t="shared" si="1049"/>
        <v>#REF!</v>
      </c>
      <c r="Z10916" t="e">
        <f t="shared" si="1050"/>
        <v>#REF!</v>
      </c>
      <c r="AA10916" t="e">
        <f t="shared" si="1051"/>
        <v>#REF!</v>
      </c>
      <c r="AB10916" t="e">
        <f t="shared" si="1053"/>
        <v>#REF!</v>
      </c>
    </row>
    <row r="10917" spans="19:28">
      <c r="S10917">
        <v>10913</v>
      </c>
      <c r="T10917" s="1">
        <f t="shared" si="1052"/>
        <v>56921</v>
      </c>
      <c r="U10917">
        <f t="shared" si="1048"/>
        <v>17</v>
      </c>
      <c r="V10917" s="1" cm="1">
        <f t="array" ref="V10917">INDEX($O$4:$O$20,U10917)</f>
        <v>47471</v>
      </c>
      <c r="W10917" s="1" t="e" cm="1">
        <f t="array" ref="W10917">INDEX($O$4:$O$20,U10917+1)</f>
        <v>#REF!</v>
      </c>
      <c r="X10917" t="e" cm="1">
        <f t="array" ref="X10917">(W10917-T10917)/(W10917-V10917)*INDEX($Q$4:$Q$20,U10917)+(T10917-V10917)/(W10917-V10917)*INDEX($Q$4:$Q$20,U10917+1)</f>
        <v>#REF!</v>
      </c>
      <c r="Y10917" t="e">
        <f t="shared" si="1049"/>
        <v>#REF!</v>
      </c>
      <c r="Z10917" t="e">
        <f t="shared" si="1050"/>
        <v>#REF!</v>
      </c>
      <c r="AA10917" t="e">
        <f t="shared" si="1051"/>
        <v>#REF!</v>
      </c>
      <c r="AB10917" t="e">
        <f t="shared" si="1053"/>
        <v>#REF!</v>
      </c>
    </row>
    <row r="10918" spans="19:28">
      <c r="S10918">
        <v>10914</v>
      </c>
      <c r="T10918" s="1">
        <f t="shared" si="1052"/>
        <v>56922</v>
      </c>
      <c r="U10918">
        <f t="shared" si="1048"/>
        <v>17</v>
      </c>
      <c r="V10918" s="1" cm="1">
        <f t="array" ref="V10918">INDEX($O$4:$O$20,U10918)</f>
        <v>47471</v>
      </c>
      <c r="W10918" s="1" t="e" cm="1">
        <f t="array" ref="W10918">INDEX($O$4:$O$20,U10918+1)</f>
        <v>#REF!</v>
      </c>
      <c r="X10918" t="e" cm="1">
        <f t="array" ref="X10918">(W10918-T10918)/(W10918-V10918)*INDEX($Q$4:$Q$20,U10918)+(T10918-V10918)/(W10918-V10918)*INDEX($Q$4:$Q$20,U10918+1)</f>
        <v>#REF!</v>
      </c>
      <c r="Y10918" t="e">
        <f t="shared" si="1049"/>
        <v>#REF!</v>
      </c>
      <c r="Z10918" t="e">
        <f t="shared" si="1050"/>
        <v>#REF!</v>
      </c>
      <c r="AA10918" t="e">
        <f t="shared" si="1051"/>
        <v>#REF!</v>
      </c>
      <c r="AB10918" t="e">
        <f t="shared" si="1053"/>
        <v>#REF!</v>
      </c>
    </row>
    <row r="10919" spans="19:28">
      <c r="S10919">
        <v>10915</v>
      </c>
      <c r="T10919" s="1">
        <f t="shared" si="1052"/>
        <v>56923</v>
      </c>
      <c r="U10919">
        <f t="shared" si="1048"/>
        <v>17</v>
      </c>
      <c r="V10919" s="1" cm="1">
        <f t="array" ref="V10919">INDEX($O$4:$O$20,U10919)</f>
        <v>47471</v>
      </c>
      <c r="W10919" s="1" t="e" cm="1">
        <f t="array" ref="W10919">INDEX($O$4:$O$20,U10919+1)</f>
        <v>#REF!</v>
      </c>
      <c r="X10919" t="e" cm="1">
        <f t="array" ref="X10919">(W10919-T10919)/(W10919-V10919)*INDEX($Q$4:$Q$20,U10919)+(T10919-V10919)/(W10919-V10919)*INDEX($Q$4:$Q$20,U10919+1)</f>
        <v>#REF!</v>
      </c>
      <c r="Y10919" t="e">
        <f t="shared" si="1049"/>
        <v>#REF!</v>
      </c>
      <c r="Z10919" t="e">
        <f t="shared" si="1050"/>
        <v>#REF!</v>
      </c>
      <c r="AA10919" t="e">
        <f t="shared" si="1051"/>
        <v>#REF!</v>
      </c>
      <c r="AB10919" t="e">
        <f t="shared" si="1053"/>
        <v>#REF!</v>
      </c>
    </row>
    <row r="10920" spans="19:28">
      <c r="S10920">
        <v>10916</v>
      </c>
      <c r="T10920" s="1">
        <f t="shared" si="1052"/>
        <v>56924</v>
      </c>
      <c r="U10920">
        <f t="shared" si="1048"/>
        <v>17</v>
      </c>
      <c r="V10920" s="1" cm="1">
        <f t="array" ref="V10920">INDEX($O$4:$O$20,U10920)</f>
        <v>47471</v>
      </c>
      <c r="W10920" s="1" t="e" cm="1">
        <f t="array" ref="W10920">INDEX($O$4:$O$20,U10920+1)</f>
        <v>#REF!</v>
      </c>
      <c r="X10920" t="e" cm="1">
        <f t="array" ref="X10920">(W10920-T10920)/(W10920-V10920)*INDEX($Q$4:$Q$20,U10920)+(T10920-V10920)/(W10920-V10920)*INDEX($Q$4:$Q$20,U10920+1)</f>
        <v>#REF!</v>
      </c>
      <c r="Y10920" t="e">
        <f t="shared" si="1049"/>
        <v>#REF!</v>
      </c>
      <c r="Z10920" t="e">
        <f t="shared" si="1050"/>
        <v>#REF!</v>
      </c>
      <c r="AA10920" t="e">
        <f t="shared" si="1051"/>
        <v>#REF!</v>
      </c>
      <c r="AB10920" t="e">
        <f t="shared" si="1053"/>
        <v>#REF!</v>
      </c>
    </row>
    <row r="10921" spans="19:28">
      <c r="S10921">
        <v>10917</v>
      </c>
      <c r="T10921" s="1">
        <f t="shared" si="1052"/>
        <v>56925</v>
      </c>
      <c r="U10921">
        <f t="shared" si="1048"/>
        <v>17</v>
      </c>
      <c r="V10921" s="1" cm="1">
        <f t="array" ref="V10921">INDEX($O$4:$O$20,U10921)</f>
        <v>47471</v>
      </c>
      <c r="W10921" s="1" t="e" cm="1">
        <f t="array" ref="W10921">INDEX($O$4:$O$20,U10921+1)</f>
        <v>#REF!</v>
      </c>
      <c r="X10921" t="e" cm="1">
        <f t="array" ref="X10921">(W10921-T10921)/(W10921-V10921)*INDEX($Q$4:$Q$20,U10921)+(T10921-V10921)/(W10921-V10921)*INDEX($Q$4:$Q$20,U10921+1)</f>
        <v>#REF!</v>
      </c>
      <c r="Y10921" t="e">
        <f t="shared" si="1049"/>
        <v>#REF!</v>
      </c>
      <c r="Z10921" t="e">
        <f t="shared" si="1050"/>
        <v>#REF!</v>
      </c>
      <c r="AA10921" t="e">
        <f t="shared" si="1051"/>
        <v>#REF!</v>
      </c>
      <c r="AB10921" t="e">
        <f t="shared" si="1053"/>
        <v>#REF!</v>
      </c>
    </row>
    <row r="10922" spans="19:28">
      <c r="S10922">
        <v>10918</v>
      </c>
      <c r="T10922" s="1">
        <f t="shared" si="1052"/>
        <v>56926</v>
      </c>
      <c r="U10922">
        <f t="shared" si="1048"/>
        <v>17</v>
      </c>
      <c r="V10922" s="1" cm="1">
        <f t="array" ref="V10922">INDEX($O$4:$O$20,U10922)</f>
        <v>47471</v>
      </c>
      <c r="W10922" s="1" t="e" cm="1">
        <f t="array" ref="W10922">INDEX($O$4:$O$20,U10922+1)</f>
        <v>#REF!</v>
      </c>
      <c r="X10922" t="e" cm="1">
        <f t="array" ref="X10922">(W10922-T10922)/(W10922-V10922)*INDEX($Q$4:$Q$20,U10922)+(T10922-V10922)/(W10922-V10922)*INDEX($Q$4:$Q$20,U10922+1)</f>
        <v>#REF!</v>
      </c>
      <c r="Y10922" t="e">
        <f t="shared" si="1049"/>
        <v>#REF!</v>
      </c>
      <c r="Z10922" t="e">
        <f t="shared" si="1050"/>
        <v>#REF!</v>
      </c>
      <c r="AA10922" t="e">
        <f t="shared" si="1051"/>
        <v>#REF!</v>
      </c>
      <c r="AB10922" t="e">
        <f t="shared" si="1053"/>
        <v>#REF!</v>
      </c>
    </row>
    <row r="10923" spans="19:28">
      <c r="S10923">
        <v>10919</v>
      </c>
      <c r="T10923" s="1">
        <f t="shared" si="1052"/>
        <v>56927</v>
      </c>
      <c r="U10923">
        <f t="shared" si="1048"/>
        <v>17</v>
      </c>
      <c r="V10923" s="1" cm="1">
        <f t="array" ref="V10923">INDEX($O$4:$O$20,U10923)</f>
        <v>47471</v>
      </c>
      <c r="W10923" s="1" t="e" cm="1">
        <f t="array" ref="W10923">INDEX($O$4:$O$20,U10923+1)</f>
        <v>#REF!</v>
      </c>
      <c r="X10923" t="e" cm="1">
        <f t="array" ref="X10923">(W10923-T10923)/(W10923-V10923)*INDEX($Q$4:$Q$20,U10923)+(T10923-V10923)/(W10923-V10923)*INDEX($Q$4:$Q$20,U10923+1)</f>
        <v>#REF!</v>
      </c>
      <c r="Y10923" t="e">
        <f t="shared" si="1049"/>
        <v>#REF!</v>
      </c>
      <c r="Z10923" t="e">
        <f t="shared" si="1050"/>
        <v>#REF!</v>
      </c>
      <c r="AA10923" t="e">
        <f t="shared" si="1051"/>
        <v>#REF!</v>
      </c>
      <c r="AB10923" t="e">
        <f t="shared" si="1053"/>
        <v>#REF!</v>
      </c>
    </row>
    <row r="10924" spans="19:28">
      <c r="S10924">
        <v>10920</v>
      </c>
      <c r="T10924" s="1">
        <f t="shared" si="1052"/>
        <v>56928</v>
      </c>
      <c r="U10924">
        <f t="shared" si="1048"/>
        <v>17</v>
      </c>
      <c r="V10924" s="1" cm="1">
        <f t="array" ref="V10924">INDEX($O$4:$O$20,U10924)</f>
        <v>47471</v>
      </c>
      <c r="W10924" s="1" t="e" cm="1">
        <f t="array" ref="W10924">INDEX($O$4:$O$20,U10924+1)</f>
        <v>#REF!</v>
      </c>
      <c r="X10924" t="e" cm="1">
        <f t="array" ref="X10924">(W10924-T10924)/(W10924-V10924)*INDEX($Q$4:$Q$20,U10924)+(T10924-V10924)/(W10924-V10924)*INDEX($Q$4:$Q$20,U10924+1)</f>
        <v>#REF!</v>
      </c>
      <c r="Y10924" t="e">
        <f t="shared" si="1049"/>
        <v>#REF!</v>
      </c>
      <c r="Z10924" t="e">
        <f t="shared" si="1050"/>
        <v>#REF!</v>
      </c>
      <c r="AA10924" t="e">
        <f t="shared" si="1051"/>
        <v>#REF!</v>
      </c>
      <c r="AB10924" t="e">
        <f t="shared" si="1053"/>
        <v>#REF!</v>
      </c>
    </row>
    <row r="10925" spans="19:28">
      <c r="S10925">
        <v>10921</v>
      </c>
      <c r="T10925" s="1">
        <f t="shared" si="1052"/>
        <v>56929</v>
      </c>
      <c r="U10925">
        <f t="shared" si="1048"/>
        <v>17</v>
      </c>
      <c r="V10925" s="1" cm="1">
        <f t="array" ref="V10925">INDEX($O$4:$O$20,U10925)</f>
        <v>47471</v>
      </c>
      <c r="W10925" s="1" t="e" cm="1">
        <f t="array" ref="W10925">INDEX($O$4:$O$20,U10925+1)</f>
        <v>#REF!</v>
      </c>
      <c r="X10925" t="e" cm="1">
        <f t="array" ref="X10925">(W10925-T10925)/(W10925-V10925)*INDEX($Q$4:$Q$20,U10925)+(T10925-V10925)/(W10925-V10925)*INDEX($Q$4:$Q$20,U10925+1)</f>
        <v>#REF!</v>
      </c>
      <c r="Y10925" t="e">
        <f t="shared" si="1049"/>
        <v>#REF!</v>
      </c>
      <c r="Z10925" t="e">
        <f t="shared" si="1050"/>
        <v>#REF!</v>
      </c>
      <c r="AA10925" t="e">
        <f t="shared" si="1051"/>
        <v>#REF!</v>
      </c>
      <c r="AB10925" t="e">
        <f t="shared" si="1053"/>
        <v>#REF!</v>
      </c>
    </row>
    <row r="10926" spans="19:28">
      <c r="S10926">
        <v>10922</v>
      </c>
      <c r="T10926" s="1">
        <f t="shared" si="1052"/>
        <v>56930</v>
      </c>
      <c r="U10926">
        <f t="shared" si="1048"/>
        <v>17</v>
      </c>
      <c r="V10926" s="1" cm="1">
        <f t="array" ref="V10926">INDEX($O$4:$O$20,U10926)</f>
        <v>47471</v>
      </c>
      <c r="W10926" s="1" t="e" cm="1">
        <f t="array" ref="W10926">INDEX($O$4:$O$20,U10926+1)</f>
        <v>#REF!</v>
      </c>
      <c r="X10926" t="e" cm="1">
        <f t="array" ref="X10926">(W10926-T10926)/(W10926-V10926)*INDEX($Q$4:$Q$20,U10926)+(T10926-V10926)/(W10926-V10926)*INDEX($Q$4:$Q$20,U10926+1)</f>
        <v>#REF!</v>
      </c>
      <c r="Y10926" t="e">
        <f t="shared" si="1049"/>
        <v>#REF!</v>
      </c>
      <c r="Z10926" t="e">
        <f t="shared" si="1050"/>
        <v>#REF!</v>
      </c>
      <c r="AA10926" t="e">
        <f t="shared" si="1051"/>
        <v>#REF!</v>
      </c>
      <c r="AB10926" t="e">
        <f t="shared" si="1053"/>
        <v>#REF!</v>
      </c>
    </row>
    <row r="10927" spans="19:28">
      <c r="S10927">
        <v>10923</v>
      </c>
      <c r="T10927" s="1">
        <f t="shared" si="1052"/>
        <v>56931</v>
      </c>
      <c r="U10927">
        <f t="shared" si="1048"/>
        <v>17</v>
      </c>
      <c r="V10927" s="1" cm="1">
        <f t="array" ref="V10927">INDEX($O$4:$O$20,U10927)</f>
        <v>47471</v>
      </c>
      <c r="W10927" s="1" t="e" cm="1">
        <f t="array" ref="W10927">INDEX($O$4:$O$20,U10927+1)</f>
        <v>#REF!</v>
      </c>
      <c r="X10927" t="e" cm="1">
        <f t="array" ref="X10927">(W10927-T10927)/(W10927-V10927)*INDEX($Q$4:$Q$20,U10927)+(T10927-V10927)/(W10927-V10927)*INDEX($Q$4:$Q$20,U10927+1)</f>
        <v>#REF!</v>
      </c>
      <c r="Y10927" t="e">
        <f t="shared" si="1049"/>
        <v>#REF!</v>
      </c>
      <c r="Z10927" t="e">
        <f t="shared" si="1050"/>
        <v>#REF!</v>
      </c>
      <c r="AA10927" t="e">
        <f t="shared" si="1051"/>
        <v>#REF!</v>
      </c>
      <c r="AB10927" t="e">
        <f t="shared" si="1053"/>
        <v>#REF!</v>
      </c>
    </row>
    <row r="10928" spans="19:28">
      <c r="S10928">
        <v>10924</v>
      </c>
      <c r="T10928" s="1">
        <f t="shared" si="1052"/>
        <v>56932</v>
      </c>
      <c r="U10928">
        <f t="shared" si="1048"/>
        <v>17</v>
      </c>
      <c r="V10928" s="1" cm="1">
        <f t="array" ref="V10928">INDEX($O$4:$O$20,U10928)</f>
        <v>47471</v>
      </c>
      <c r="W10928" s="1" t="e" cm="1">
        <f t="array" ref="W10928">INDEX($O$4:$O$20,U10928+1)</f>
        <v>#REF!</v>
      </c>
      <c r="X10928" t="e" cm="1">
        <f t="array" ref="X10928">(W10928-T10928)/(W10928-V10928)*INDEX($Q$4:$Q$20,U10928)+(T10928-V10928)/(W10928-V10928)*INDEX($Q$4:$Q$20,U10928+1)</f>
        <v>#REF!</v>
      </c>
      <c r="Y10928" t="e">
        <f t="shared" si="1049"/>
        <v>#REF!</v>
      </c>
      <c r="Z10928" t="e">
        <f t="shared" si="1050"/>
        <v>#REF!</v>
      </c>
      <c r="AA10928" t="e">
        <f t="shared" si="1051"/>
        <v>#REF!</v>
      </c>
      <c r="AB10928" t="e">
        <f t="shared" si="1053"/>
        <v>#REF!</v>
      </c>
    </row>
    <row r="10929" spans="19:28">
      <c r="S10929">
        <v>10925</v>
      </c>
      <c r="T10929" s="1">
        <f t="shared" si="1052"/>
        <v>56933</v>
      </c>
      <c r="U10929">
        <f t="shared" si="1048"/>
        <v>17</v>
      </c>
      <c r="V10929" s="1" cm="1">
        <f t="array" ref="V10929">INDEX($O$4:$O$20,U10929)</f>
        <v>47471</v>
      </c>
      <c r="W10929" s="1" t="e" cm="1">
        <f t="array" ref="W10929">INDEX($O$4:$O$20,U10929+1)</f>
        <v>#REF!</v>
      </c>
      <c r="X10929" t="e" cm="1">
        <f t="array" ref="X10929">(W10929-T10929)/(W10929-V10929)*INDEX($Q$4:$Q$20,U10929)+(T10929-V10929)/(W10929-V10929)*INDEX($Q$4:$Q$20,U10929+1)</f>
        <v>#REF!</v>
      </c>
      <c r="Y10929" t="e">
        <f t="shared" si="1049"/>
        <v>#REF!</v>
      </c>
      <c r="Z10929" t="e">
        <f t="shared" si="1050"/>
        <v>#REF!</v>
      </c>
      <c r="AA10929" t="e">
        <f t="shared" si="1051"/>
        <v>#REF!</v>
      </c>
      <c r="AB10929" t="e">
        <f t="shared" si="1053"/>
        <v>#REF!</v>
      </c>
    </row>
    <row r="10930" spans="19:28">
      <c r="S10930">
        <v>10926</v>
      </c>
      <c r="T10930" s="1">
        <f t="shared" si="1052"/>
        <v>56934</v>
      </c>
      <c r="U10930">
        <f t="shared" si="1048"/>
        <v>17</v>
      </c>
      <c r="V10930" s="1" cm="1">
        <f t="array" ref="V10930">INDEX($O$4:$O$20,U10930)</f>
        <v>47471</v>
      </c>
      <c r="W10930" s="1" t="e" cm="1">
        <f t="array" ref="W10930">INDEX($O$4:$O$20,U10930+1)</f>
        <v>#REF!</v>
      </c>
      <c r="X10930" t="e" cm="1">
        <f t="array" ref="X10930">(W10930-T10930)/(W10930-V10930)*INDEX($Q$4:$Q$20,U10930)+(T10930-V10930)/(W10930-V10930)*INDEX($Q$4:$Q$20,U10930+1)</f>
        <v>#REF!</v>
      </c>
      <c r="Y10930" t="e">
        <f t="shared" si="1049"/>
        <v>#REF!</v>
      </c>
      <c r="Z10930" t="e">
        <f t="shared" si="1050"/>
        <v>#REF!</v>
      </c>
      <c r="AA10930" t="e">
        <f t="shared" si="1051"/>
        <v>#REF!</v>
      </c>
      <c r="AB10930" t="e">
        <f t="shared" si="1053"/>
        <v>#REF!</v>
      </c>
    </row>
    <row r="10931" spans="19:28">
      <c r="S10931">
        <v>10927</v>
      </c>
      <c r="T10931" s="1">
        <f t="shared" si="1052"/>
        <v>56935</v>
      </c>
      <c r="U10931">
        <f t="shared" si="1048"/>
        <v>17</v>
      </c>
      <c r="V10931" s="1" cm="1">
        <f t="array" ref="V10931">INDEX($O$4:$O$20,U10931)</f>
        <v>47471</v>
      </c>
      <c r="W10931" s="1" t="e" cm="1">
        <f t="array" ref="W10931">INDEX($O$4:$O$20,U10931+1)</f>
        <v>#REF!</v>
      </c>
      <c r="X10931" t="e" cm="1">
        <f t="array" ref="X10931">(W10931-T10931)/(W10931-V10931)*INDEX($Q$4:$Q$20,U10931)+(T10931-V10931)/(W10931-V10931)*INDEX($Q$4:$Q$20,U10931+1)</f>
        <v>#REF!</v>
      </c>
      <c r="Y10931" t="e">
        <f t="shared" si="1049"/>
        <v>#REF!</v>
      </c>
      <c r="Z10931" t="e">
        <f t="shared" si="1050"/>
        <v>#REF!</v>
      </c>
      <c r="AA10931" t="e">
        <f t="shared" si="1051"/>
        <v>#REF!</v>
      </c>
      <c r="AB10931" t="e">
        <f t="shared" si="1053"/>
        <v>#REF!</v>
      </c>
    </row>
    <row r="10932" spans="19:28">
      <c r="S10932">
        <v>10928</v>
      </c>
      <c r="T10932" s="1">
        <f t="shared" si="1052"/>
        <v>56936</v>
      </c>
      <c r="U10932">
        <f t="shared" si="1048"/>
        <v>17</v>
      </c>
      <c r="V10932" s="1" cm="1">
        <f t="array" ref="V10932">INDEX($O$4:$O$20,U10932)</f>
        <v>47471</v>
      </c>
      <c r="W10932" s="1" t="e" cm="1">
        <f t="array" ref="W10932">INDEX($O$4:$O$20,U10932+1)</f>
        <v>#REF!</v>
      </c>
      <c r="X10932" t="e" cm="1">
        <f t="array" ref="X10932">(W10932-T10932)/(W10932-V10932)*INDEX($Q$4:$Q$20,U10932)+(T10932-V10932)/(W10932-V10932)*INDEX($Q$4:$Q$20,U10932+1)</f>
        <v>#REF!</v>
      </c>
      <c r="Y10932" t="e">
        <f t="shared" si="1049"/>
        <v>#REF!</v>
      </c>
      <c r="Z10932" t="e">
        <f t="shared" si="1050"/>
        <v>#REF!</v>
      </c>
      <c r="AA10932" t="e">
        <f t="shared" si="1051"/>
        <v>#REF!</v>
      </c>
      <c r="AB10932" t="e">
        <f t="shared" si="1053"/>
        <v>#REF!</v>
      </c>
    </row>
    <row r="10933" spans="19:28">
      <c r="S10933">
        <v>10929</v>
      </c>
      <c r="T10933" s="1">
        <f t="shared" si="1052"/>
        <v>56937</v>
      </c>
      <c r="U10933">
        <f t="shared" si="1048"/>
        <v>17</v>
      </c>
      <c r="V10933" s="1" cm="1">
        <f t="array" ref="V10933">INDEX($O$4:$O$20,U10933)</f>
        <v>47471</v>
      </c>
      <c r="W10933" s="1" t="e" cm="1">
        <f t="array" ref="W10933">INDEX($O$4:$O$20,U10933+1)</f>
        <v>#REF!</v>
      </c>
      <c r="X10933" t="e" cm="1">
        <f t="array" ref="X10933">(W10933-T10933)/(W10933-V10933)*INDEX($Q$4:$Q$20,U10933)+(T10933-V10933)/(W10933-V10933)*INDEX($Q$4:$Q$20,U10933+1)</f>
        <v>#REF!</v>
      </c>
      <c r="Y10933" t="e">
        <f t="shared" si="1049"/>
        <v>#REF!</v>
      </c>
      <c r="Z10933" t="e">
        <f t="shared" si="1050"/>
        <v>#REF!</v>
      </c>
      <c r="AA10933" t="e">
        <f t="shared" si="1051"/>
        <v>#REF!</v>
      </c>
      <c r="AB10933" t="e">
        <f t="shared" si="1053"/>
        <v>#REF!</v>
      </c>
    </row>
    <row r="10934" spans="19:28">
      <c r="S10934">
        <v>10930</v>
      </c>
      <c r="T10934" s="1">
        <f t="shared" si="1052"/>
        <v>56938</v>
      </c>
      <c r="U10934">
        <f t="shared" si="1048"/>
        <v>17</v>
      </c>
      <c r="V10934" s="1" cm="1">
        <f t="array" ref="V10934">INDEX($O$4:$O$20,U10934)</f>
        <v>47471</v>
      </c>
      <c r="W10934" s="1" t="e" cm="1">
        <f t="array" ref="W10934">INDEX($O$4:$O$20,U10934+1)</f>
        <v>#REF!</v>
      </c>
      <c r="X10934" t="e" cm="1">
        <f t="array" ref="X10934">(W10934-T10934)/(W10934-V10934)*INDEX($Q$4:$Q$20,U10934)+(T10934-V10934)/(W10934-V10934)*INDEX($Q$4:$Q$20,U10934+1)</f>
        <v>#REF!</v>
      </c>
      <c r="Y10934" t="e">
        <f t="shared" si="1049"/>
        <v>#REF!</v>
      </c>
      <c r="Z10934" t="e">
        <f t="shared" si="1050"/>
        <v>#REF!</v>
      </c>
      <c r="AA10934" t="e">
        <f t="shared" si="1051"/>
        <v>#REF!</v>
      </c>
      <c r="AB10934" t="e">
        <f t="shared" si="1053"/>
        <v>#REF!</v>
      </c>
    </row>
    <row r="10935" spans="19:28">
      <c r="S10935">
        <v>10931</v>
      </c>
      <c r="T10935" s="1">
        <f t="shared" si="1052"/>
        <v>56939</v>
      </c>
      <c r="U10935">
        <f t="shared" si="1048"/>
        <v>17</v>
      </c>
      <c r="V10935" s="1" cm="1">
        <f t="array" ref="V10935">INDEX($O$4:$O$20,U10935)</f>
        <v>47471</v>
      </c>
      <c r="W10935" s="1" t="e" cm="1">
        <f t="array" ref="W10935">INDEX($O$4:$O$20,U10935+1)</f>
        <v>#REF!</v>
      </c>
      <c r="X10935" t="e" cm="1">
        <f t="array" ref="X10935">(W10935-T10935)/(W10935-V10935)*INDEX($Q$4:$Q$20,U10935)+(T10935-V10935)/(W10935-V10935)*INDEX($Q$4:$Q$20,U10935+1)</f>
        <v>#REF!</v>
      </c>
      <c r="Y10935" t="e">
        <f t="shared" si="1049"/>
        <v>#REF!</v>
      </c>
      <c r="Z10935" t="e">
        <f t="shared" si="1050"/>
        <v>#REF!</v>
      </c>
      <c r="AA10935" t="e">
        <f t="shared" si="1051"/>
        <v>#REF!</v>
      </c>
      <c r="AB10935" t="e">
        <f t="shared" si="1053"/>
        <v>#REF!</v>
      </c>
    </row>
    <row r="10936" spans="19:28">
      <c r="S10936">
        <v>10932</v>
      </c>
      <c r="T10936" s="1">
        <f t="shared" si="1052"/>
        <v>56940</v>
      </c>
      <c r="U10936">
        <f t="shared" si="1048"/>
        <v>17</v>
      </c>
      <c r="V10936" s="1" cm="1">
        <f t="array" ref="V10936">INDEX($O$4:$O$20,U10936)</f>
        <v>47471</v>
      </c>
      <c r="W10936" s="1" t="e" cm="1">
        <f t="array" ref="W10936">INDEX($O$4:$O$20,U10936+1)</f>
        <v>#REF!</v>
      </c>
      <c r="X10936" t="e" cm="1">
        <f t="array" ref="X10936">(W10936-T10936)/(W10936-V10936)*INDEX($Q$4:$Q$20,U10936)+(T10936-V10936)/(W10936-V10936)*INDEX($Q$4:$Q$20,U10936+1)</f>
        <v>#REF!</v>
      </c>
      <c r="Y10936" t="e">
        <f t="shared" si="1049"/>
        <v>#REF!</v>
      </c>
      <c r="Z10936" t="e">
        <f t="shared" si="1050"/>
        <v>#REF!</v>
      </c>
      <c r="AA10936" t="e">
        <f t="shared" si="1051"/>
        <v>#REF!</v>
      </c>
      <c r="AB10936" t="e">
        <f t="shared" si="1053"/>
        <v>#REF!</v>
      </c>
    </row>
    <row r="10937" spans="19:28">
      <c r="S10937">
        <v>10933</v>
      </c>
      <c r="T10937" s="1">
        <f t="shared" si="1052"/>
        <v>56941</v>
      </c>
      <c r="U10937">
        <f t="shared" si="1048"/>
        <v>17</v>
      </c>
      <c r="V10937" s="1" cm="1">
        <f t="array" ref="V10937">INDEX($O$4:$O$20,U10937)</f>
        <v>47471</v>
      </c>
      <c r="W10937" s="1" t="e" cm="1">
        <f t="array" ref="W10937">INDEX($O$4:$O$20,U10937+1)</f>
        <v>#REF!</v>
      </c>
      <c r="X10937" t="e" cm="1">
        <f t="array" ref="X10937">(W10937-T10937)/(W10937-V10937)*INDEX($Q$4:$Q$20,U10937)+(T10937-V10937)/(W10937-V10937)*INDEX($Q$4:$Q$20,U10937+1)</f>
        <v>#REF!</v>
      </c>
      <c r="Y10937" t="e">
        <f t="shared" si="1049"/>
        <v>#REF!</v>
      </c>
      <c r="Z10937" t="e">
        <f t="shared" si="1050"/>
        <v>#REF!</v>
      </c>
      <c r="AA10937" t="e">
        <f t="shared" si="1051"/>
        <v>#REF!</v>
      </c>
      <c r="AB10937" t="e">
        <f t="shared" si="1053"/>
        <v>#REF!</v>
      </c>
    </row>
    <row r="10938" spans="19:28">
      <c r="S10938">
        <v>10934</v>
      </c>
      <c r="T10938" s="1">
        <f t="shared" si="1052"/>
        <v>56942</v>
      </c>
      <c r="U10938">
        <f t="shared" si="1048"/>
        <v>17</v>
      </c>
      <c r="V10938" s="1" cm="1">
        <f t="array" ref="V10938">INDEX($O$4:$O$20,U10938)</f>
        <v>47471</v>
      </c>
      <c r="W10938" s="1" t="e" cm="1">
        <f t="array" ref="W10938">INDEX($O$4:$O$20,U10938+1)</f>
        <v>#REF!</v>
      </c>
      <c r="X10938" t="e" cm="1">
        <f t="array" ref="X10938">(W10938-T10938)/(W10938-V10938)*INDEX($Q$4:$Q$20,U10938)+(T10938-V10938)/(W10938-V10938)*INDEX($Q$4:$Q$20,U10938+1)</f>
        <v>#REF!</v>
      </c>
      <c r="Y10938" t="e">
        <f t="shared" si="1049"/>
        <v>#REF!</v>
      </c>
      <c r="Z10938" t="e">
        <f t="shared" si="1050"/>
        <v>#REF!</v>
      </c>
      <c r="AA10938" t="e">
        <f t="shared" si="1051"/>
        <v>#REF!</v>
      </c>
      <c r="AB10938" t="e">
        <f t="shared" si="1053"/>
        <v>#REF!</v>
      </c>
    </row>
    <row r="10939" spans="19:28">
      <c r="S10939">
        <v>10935</v>
      </c>
      <c r="T10939" s="1">
        <f t="shared" si="1052"/>
        <v>56943</v>
      </c>
      <c r="U10939">
        <f t="shared" si="1048"/>
        <v>17</v>
      </c>
      <c r="V10939" s="1" cm="1">
        <f t="array" ref="V10939">INDEX($O$4:$O$20,U10939)</f>
        <v>47471</v>
      </c>
      <c r="W10939" s="1" t="e" cm="1">
        <f t="array" ref="W10939">INDEX($O$4:$O$20,U10939+1)</f>
        <v>#REF!</v>
      </c>
      <c r="X10939" t="e" cm="1">
        <f t="array" ref="X10939">(W10939-T10939)/(W10939-V10939)*INDEX($Q$4:$Q$20,U10939)+(T10939-V10939)/(W10939-V10939)*INDEX($Q$4:$Q$20,U10939+1)</f>
        <v>#REF!</v>
      </c>
      <c r="Y10939" t="e">
        <f t="shared" si="1049"/>
        <v>#REF!</v>
      </c>
      <c r="Z10939" t="e">
        <f t="shared" si="1050"/>
        <v>#REF!</v>
      </c>
      <c r="AA10939" t="e">
        <f t="shared" si="1051"/>
        <v>#REF!</v>
      </c>
      <c r="AB10939" t="e">
        <f t="shared" si="1053"/>
        <v>#REF!</v>
      </c>
    </row>
    <row r="10940" spans="19:28">
      <c r="S10940">
        <v>10936</v>
      </c>
      <c r="T10940" s="1">
        <f t="shared" si="1052"/>
        <v>56944</v>
      </c>
      <c r="U10940">
        <f t="shared" si="1048"/>
        <v>17</v>
      </c>
      <c r="V10940" s="1" cm="1">
        <f t="array" ref="V10940">INDEX($O$4:$O$20,U10940)</f>
        <v>47471</v>
      </c>
      <c r="W10940" s="1" t="e" cm="1">
        <f t="array" ref="W10940">INDEX($O$4:$O$20,U10940+1)</f>
        <v>#REF!</v>
      </c>
      <c r="X10940" t="e" cm="1">
        <f t="array" ref="X10940">(W10940-T10940)/(W10940-V10940)*INDEX($Q$4:$Q$20,U10940)+(T10940-V10940)/(W10940-V10940)*INDEX($Q$4:$Q$20,U10940+1)</f>
        <v>#REF!</v>
      </c>
      <c r="Y10940" t="e">
        <f t="shared" si="1049"/>
        <v>#REF!</v>
      </c>
      <c r="Z10940" t="e">
        <f t="shared" si="1050"/>
        <v>#REF!</v>
      </c>
      <c r="AA10940" t="e">
        <f t="shared" si="1051"/>
        <v>#REF!</v>
      </c>
      <c r="AB10940" t="e">
        <f t="shared" si="1053"/>
        <v>#REF!</v>
      </c>
    </row>
    <row r="10941" spans="19:28">
      <c r="S10941">
        <v>10937</v>
      </c>
      <c r="T10941" s="1">
        <f t="shared" si="1052"/>
        <v>56945</v>
      </c>
      <c r="U10941">
        <f t="shared" si="1048"/>
        <v>17</v>
      </c>
      <c r="V10941" s="1" cm="1">
        <f t="array" ref="V10941">INDEX($O$4:$O$20,U10941)</f>
        <v>47471</v>
      </c>
      <c r="W10941" s="1" t="e" cm="1">
        <f t="array" ref="W10941">INDEX($O$4:$O$20,U10941+1)</f>
        <v>#REF!</v>
      </c>
      <c r="X10941" t="e" cm="1">
        <f t="array" ref="X10941">(W10941-T10941)/(W10941-V10941)*INDEX($Q$4:$Q$20,U10941)+(T10941-V10941)/(W10941-V10941)*INDEX($Q$4:$Q$20,U10941+1)</f>
        <v>#REF!</v>
      </c>
      <c r="Y10941" t="e">
        <f t="shared" si="1049"/>
        <v>#REF!</v>
      </c>
      <c r="Z10941" t="e">
        <f t="shared" si="1050"/>
        <v>#REF!</v>
      </c>
      <c r="AA10941" t="e">
        <f t="shared" si="1051"/>
        <v>#REF!</v>
      </c>
      <c r="AB10941" t="e">
        <f t="shared" si="1053"/>
        <v>#REF!</v>
      </c>
    </row>
    <row r="10942" spans="19:28">
      <c r="S10942">
        <v>10938</v>
      </c>
      <c r="T10942" s="1">
        <f t="shared" si="1052"/>
        <v>56946</v>
      </c>
      <c r="U10942">
        <f t="shared" si="1048"/>
        <v>17</v>
      </c>
      <c r="V10942" s="1" cm="1">
        <f t="array" ref="V10942">INDEX($O$4:$O$20,U10942)</f>
        <v>47471</v>
      </c>
      <c r="W10942" s="1" t="e" cm="1">
        <f t="array" ref="W10942">INDEX($O$4:$O$20,U10942+1)</f>
        <v>#REF!</v>
      </c>
      <c r="X10942" t="e" cm="1">
        <f t="array" ref="X10942">(W10942-T10942)/(W10942-V10942)*INDEX($Q$4:$Q$20,U10942)+(T10942-V10942)/(W10942-V10942)*INDEX($Q$4:$Q$20,U10942+1)</f>
        <v>#REF!</v>
      </c>
      <c r="Y10942" t="e">
        <f t="shared" si="1049"/>
        <v>#REF!</v>
      </c>
      <c r="Z10942" t="e">
        <f t="shared" si="1050"/>
        <v>#REF!</v>
      </c>
      <c r="AA10942" t="e">
        <f t="shared" si="1051"/>
        <v>#REF!</v>
      </c>
      <c r="AB10942" t="e">
        <f t="shared" si="1053"/>
        <v>#REF!</v>
      </c>
    </row>
    <row r="10943" spans="19:28">
      <c r="S10943">
        <v>10939</v>
      </c>
      <c r="T10943" s="1">
        <f t="shared" si="1052"/>
        <v>56947</v>
      </c>
      <c r="U10943">
        <f t="shared" si="1048"/>
        <v>17</v>
      </c>
      <c r="V10943" s="1" cm="1">
        <f t="array" ref="V10943">INDEX($O$4:$O$20,U10943)</f>
        <v>47471</v>
      </c>
      <c r="W10943" s="1" t="e" cm="1">
        <f t="array" ref="W10943">INDEX($O$4:$O$20,U10943+1)</f>
        <v>#REF!</v>
      </c>
      <c r="X10943" t="e" cm="1">
        <f t="array" ref="X10943">(W10943-T10943)/(W10943-V10943)*INDEX($Q$4:$Q$20,U10943)+(T10943-V10943)/(W10943-V10943)*INDEX($Q$4:$Q$20,U10943+1)</f>
        <v>#REF!</v>
      </c>
      <c r="Y10943" t="e">
        <f t="shared" si="1049"/>
        <v>#REF!</v>
      </c>
      <c r="Z10943" t="e">
        <f t="shared" si="1050"/>
        <v>#REF!</v>
      </c>
      <c r="AA10943" t="e">
        <f t="shared" si="1051"/>
        <v>#REF!</v>
      </c>
      <c r="AB10943" t="e">
        <f t="shared" si="1053"/>
        <v>#REF!</v>
      </c>
    </row>
    <row r="10944" spans="19:28">
      <c r="S10944">
        <v>10940</v>
      </c>
      <c r="T10944" s="1">
        <f t="shared" si="1052"/>
        <v>56948</v>
      </c>
      <c r="U10944">
        <f t="shared" si="1048"/>
        <v>17</v>
      </c>
      <c r="V10944" s="1" cm="1">
        <f t="array" ref="V10944">INDEX($O$4:$O$20,U10944)</f>
        <v>47471</v>
      </c>
      <c r="W10944" s="1" t="e" cm="1">
        <f t="array" ref="W10944">INDEX($O$4:$O$20,U10944+1)</f>
        <v>#REF!</v>
      </c>
      <c r="X10944" t="e" cm="1">
        <f t="array" ref="X10944">(W10944-T10944)/(W10944-V10944)*INDEX($Q$4:$Q$20,U10944)+(T10944-V10944)/(W10944-V10944)*INDEX($Q$4:$Q$20,U10944+1)</f>
        <v>#REF!</v>
      </c>
      <c r="Y10944" t="e">
        <f t="shared" si="1049"/>
        <v>#REF!</v>
      </c>
      <c r="Z10944" t="e">
        <f t="shared" si="1050"/>
        <v>#REF!</v>
      </c>
      <c r="AA10944" t="e">
        <f t="shared" si="1051"/>
        <v>#REF!</v>
      </c>
      <c r="AB10944" t="e">
        <f t="shared" si="1053"/>
        <v>#REF!</v>
      </c>
    </row>
    <row r="10945" spans="19:28">
      <c r="S10945">
        <v>10941</v>
      </c>
      <c r="T10945" s="1">
        <f t="shared" si="1052"/>
        <v>56949</v>
      </c>
      <c r="U10945">
        <f t="shared" si="1048"/>
        <v>17</v>
      </c>
      <c r="V10945" s="1" cm="1">
        <f t="array" ref="V10945">INDEX($O$4:$O$20,U10945)</f>
        <v>47471</v>
      </c>
      <c r="W10945" s="1" t="e" cm="1">
        <f t="array" ref="W10945">INDEX($O$4:$O$20,U10945+1)</f>
        <v>#REF!</v>
      </c>
      <c r="X10945" t="e" cm="1">
        <f t="array" ref="X10945">(W10945-T10945)/(W10945-V10945)*INDEX($Q$4:$Q$20,U10945)+(T10945-V10945)/(W10945-V10945)*INDEX($Q$4:$Q$20,U10945+1)</f>
        <v>#REF!</v>
      </c>
      <c r="Y10945" t="e">
        <f t="shared" si="1049"/>
        <v>#REF!</v>
      </c>
      <c r="Z10945" t="e">
        <f t="shared" si="1050"/>
        <v>#REF!</v>
      </c>
      <c r="AA10945" t="e">
        <f t="shared" si="1051"/>
        <v>#REF!</v>
      </c>
      <c r="AB10945" t="e">
        <f t="shared" si="1053"/>
        <v>#REF!</v>
      </c>
    </row>
    <row r="10946" spans="19:28">
      <c r="S10946">
        <v>10942</v>
      </c>
      <c r="T10946" s="1">
        <f t="shared" si="1052"/>
        <v>56950</v>
      </c>
      <c r="U10946">
        <f t="shared" si="1048"/>
        <v>17</v>
      </c>
      <c r="V10946" s="1" cm="1">
        <f t="array" ref="V10946">INDEX($O$4:$O$20,U10946)</f>
        <v>47471</v>
      </c>
      <c r="W10946" s="1" t="e" cm="1">
        <f t="array" ref="W10946">INDEX($O$4:$O$20,U10946+1)</f>
        <v>#REF!</v>
      </c>
      <c r="X10946" t="e" cm="1">
        <f t="array" ref="X10946">(W10946-T10946)/(W10946-V10946)*INDEX($Q$4:$Q$20,U10946)+(T10946-V10946)/(W10946-V10946)*INDEX($Q$4:$Q$20,U10946+1)</f>
        <v>#REF!</v>
      </c>
      <c r="Y10946" t="e">
        <f t="shared" si="1049"/>
        <v>#REF!</v>
      </c>
      <c r="Z10946" t="e">
        <f t="shared" si="1050"/>
        <v>#REF!</v>
      </c>
      <c r="AA10946" t="e">
        <f t="shared" si="1051"/>
        <v>#REF!</v>
      </c>
      <c r="AB10946" t="e">
        <f t="shared" si="1053"/>
        <v>#REF!</v>
      </c>
    </row>
    <row r="10947" spans="19:28">
      <c r="S10947">
        <v>10943</v>
      </c>
      <c r="T10947" s="1">
        <f t="shared" si="1052"/>
        <v>56951</v>
      </c>
      <c r="U10947">
        <f t="shared" si="1048"/>
        <v>17</v>
      </c>
      <c r="V10947" s="1" cm="1">
        <f t="array" ref="V10947">INDEX($O$4:$O$20,U10947)</f>
        <v>47471</v>
      </c>
      <c r="W10947" s="1" t="e" cm="1">
        <f t="array" ref="W10947">INDEX($O$4:$O$20,U10947+1)</f>
        <v>#REF!</v>
      </c>
      <c r="X10947" t="e" cm="1">
        <f t="array" ref="X10947">(W10947-T10947)/(W10947-V10947)*INDEX($Q$4:$Q$20,U10947)+(T10947-V10947)/(W10947-V10947)*INDEX($Q$4:$Q$20,U10947+1)</f>
        <v>#REF!</v>
      </c>
      <c r="Y10947" t="e">
        <f t="shared" si="1049"/>
        <v>#REF!</v>
      </c>
      <c r="Z10947" t="e">
        <f t="shared" si="1050"/>
        <v>#REF!</v>
      </c>
      <c r="AA10947" t="e">
        <f t="shared" si="1051"/>
        <v>#REF!</v>
      </c>
      <c r="AB10947" t="e">
        <f t="shared" si="1053"/>
        <v>#REF!</v>
      </c>
    </row>
    <row r="10948" spans="19:28">
      <c r="S10948">
        <v>10944</v>
      </c>
      <c r="T10948" s="1">
        <f t="shared" si="1052"/>
        <v>56952</v>
      </c>
      <c r="U10948">
        <f t="shared" si="1048"/>
        <v>17</v>
      </c>
      <c r="V10948" s="1" cm="1">
        <f t="array" ref="V10948">INDEX($O$4:$O$20,U10948)</f>
        <v>47471</v>
      </c>
      <c r="W10948" s="1" t="e" cm="1">
        <f t="array" ref="W10948">INDEX($O$4:$O$20,U10948+1)</f>
        <v>#REF!</v>
      </c>
      <c r="X10948" t="e" cm="1">
        <f t="array" ref="X10948">(W10948-T10948)/(W10948-V10948)*INDEX($Q$4:$Q$20,U10948)+(T10948-V10948)/(W10948-V10948)*INDEX($Q$4:$Q$20,U10948+1)</f>
        <v>#REF!</v>
      </c>
      <c r="Y10948" t="e">
        <f t="shared" si="1049"/>
        <v>#REF!</v>
      </c>
      <c r="Z10948" t="e">
        <f t="shared" si="1050"/>
        <v>#REF!</v>
      </c>
      <c r="AA10948" t="e">
        <f t="shared" si="1051"/>
        <v>#REF!</v>
      </c>
      <c r="AB10948" t="e">
        <f t="shared" si="1053"/>
        <v>#REF!</v>
      </c>
    </row>
    <row r="10949" spans="19:28">
      <c r="S10949">
        <v>10945</v>
      </c>
      <c r="T10949" s="1">
        <f t="shared" si="1052"/>
        <v>56953</v>
      </c>
      <c r="U10949">
        <f t="shared" ref="U10949:U11012" si="1054">MATCH(T10949,$O$4:$O$20,1)</f>
        <v>17</v>
      </c>
      <c r="V10949" s="1" cm="1">
        <f t="array" ref="V10949">INDEX($O$4:$O$20,U10949)</f>
        <v>47471</v>
      </c>
      <c r="W10949" s="1" t="e" cm="1">
        <f t="array" ref="W10949">INDEX($O$4:$O$20,U10949+1)</f>
        <v>#REF!</v>
      </c>
      <c r="X10949" t="e" cm="1">
        <f t="array" ref="X10949">(W10949-T10949)/(W10949-V10949)*INDEX($Q$4:$Q$20,U10949)+(T10949-V10949)/(W10949-V10949)*INDEX($Q$4:$Q$20,U10949+1)</f>
        <v>#REF!</v>
      </c>
      <c r="Y10949" t="e">
        <f t="shared" ref="Y10949:Y11012" si="1055">EXP(X10949)</f>
        <v>#REF!</v>
      </c>
      <c r="Z10949" t="e">
        <f t="shared" ref="Z10949:Z11012" si="1056">(Y10949/Y10950-1)*360</f>
        <v>#REF!</v>
      </c>
      <c r="AA10949" t="e">
        <f t="shared" ref="AA10949:AA11012" si="1057">Z10949-0.0006</f>
        <v>#REF!</v>
      </c>
      <c r="AB10949" t="e">
        <f t="shared" si="1053"/>
        <v>#REF!</v>
      </c>
    </row>
    <row r="10950" spans="19:28">
      <c r="S10950">
        <v>10946</v>
      </c>
      <c r="T10950" s="1">
        <f t="shared" ref="T10950:T11013" si="1058">T10949+1</f>
        <v>56954</v>
      </c>
      <c r="U10950">
        <f t="shared" si="1054"/>
        <v>17</v>
      </c>
      <c r="V10950" s="1" cm="1">
        <f t="array" ref="V10950">INDEX($O$4:$O$20,U10950)</f>
        <v>47471</v>
      </c>
      <c r="W10950" s="1" t="e" cm="1">
        <f t="array" ref="W10950">INDEX($O$4:$O$20,U10950+1)</f>
        <v>#REF!</v>
      </c>
      <c r="X10950" t="e" cm="1">
        <f t="array" ref="X10950">(W10950-T10950)/(W10950-V10950)*INDEX($Q$4:$Q$20,U10950)+(T10950-V10950)/(W10950-V10950)*INDEX($Q$4:$Q$20,U10950+1)</f>
        <v>#REF!</v>
      </c>
      <c r="Y10950" t="e">
        <f t="shared" si="1055"/>
        <v>#REF!</v>
      </c>
      <c r="Z10950" t="e">
        <f t="shared" si="1056"/>
        <v>#REF!</v>
      </c>
      <c r="AA10950" t="e">
        <f t="shared" si="1057"/>
        <v>#REF!</v>
      </c>
      <c r="AB10950" t="e">
        <f t="shared" ref="AB10950:AB11013" si="1059">AB10949/(1+AA10949/360)</f>
        <v>#REF!</v>
      </c>
    </row>
    <row r="10951" spans="19:28">
      <c r="S10951">
        <v>10947</v>
      </c>
      <c r="T10951" s="1">
        <f t="shared" si="1058"/>
        <v>56955</v>
      </c>
      <c r="U10951">
        <f t="shared" si="1054"/>
        <v>17</v>
      </c>
      <c r="V10951" s="1" cm="1">
        <f t="array" ref="V10951">INDEX($O$4:$O$20,U10951)</f>
        <v>47471</v>
      </c>
      <c r="W10951" s="1" t="e" cm="1">
        <f t="array" ref="W10951">INDEX($O$4:$O$20,U10951+1)</f>
        <v>#REF!</v>
      </c>
      <c r="X10951" t="e" cm="1">
        <f t="array" ref="X10951">(W10951-T10951)/(W10951-V10951)*INDEX($Q$4:$Q$20,U10951)+(T10951-V10951)/(W10951-V10951)*INDEX($Q$4:$Q$20,U10951+1)</f>
        <v>#REF!</v>
      </c>
      <c r="Y10951" t="e">
        <f t="shared" si="1055"/>
        <v>#REF!</v>
      </c>
      <c r="Z10951" t="e">
        <f t="shared" si="1056"/>
        <v>#REF!</v>
      </c>
      <c r="AA10951" t="e">
        <f t="shared" si="1057"/>
        <v>#REF!</v>
      </c>
      <c r="AB10951" t="e">
        <f t="shared" si="1059"/>
        <v>#REF!</v>
      </c>
    </row>
    <row r="10952" spans="19:28">
      <c r="S10952">
        <v>10948</v>
      </c>
      <c r="T10952" s="1">
        <f t="shared" si="1058"/>
        <v>56956</v>
      </c>
      <c r="U10952">
        <f t="shared" si="1054"/>
        <v>17</v>
      </c>
      <c r="V10952" s="1" cm="1">
        <f t="array" ref="V10952">INDEX($O$4:$O$20,U10952)</f>
        <v>47471</v>
      </c>
      <c r="W10952" s="1" t="e" cm="1">
        <f t="array" ref="W10952">INDEX($O$4:$O$20,U10952+1)</f>
        <v>#REF!</v>
      </c>
      <c r="X10952" t="e" cm="1">
        <f t="array" ref="X10952">(W10952-T10952)/(W10952-V10952)*INDEX($Q$4:$Q$20,U10952)+(T10952-V10952)/(W10952-V10952)*INDEX($Q$4:$Q$20,U10952+1)</f>
        <v>#REF!</v>
      </c>
      <c r="Y10952" t="e">
        <f t="shared" si="1055"/>
        <v>#REF!</v>
      </c>
      <c r="Z10952" t="e">
        <f t="shared" si="1056"/>
        <v>#REF!</v>
      </c>
      <c r="AA10952" t="e">
        <f t="shared" si="1057"/>
        <v>#REF!</v>
      </c>
      <c r="AB10952" t="e">
        <f t="shared" si="1059"/>
        <v>#REF!</v>
      </c>
    </row>
    <row r="10953" spans="19:28">
      <c r="S10953">
        <v>10949</v>
      </c>
      <c r="T10953" s="1">
        <f t="shared" si="1058"/>
        <v>56957</v>
      </c>
      <c r="U10953">
        <f t="shared" si="1054"/>
        <v>17</v>
      </c>
      <c r="V10953" s="1" cm="1">
        <f t="array" ref="V10953">INDEX($O$4:$O$20,U10953)</f>
        <v>47471</v>
      </c>
      <c r="W10953" s="1" t="e" cm="1">
        <f t="array" ref="W10953">INDEX($O$4:$O$20,U10953+1)</f>
        <v>#REF!</v>
      </c>
      <c r="X10953" t="e" cm="1">
        <f t="array" ref="X10953">(W10953-T10953)/(W10953-V10953)*INDEX($Q$4:$Q$20,U10953)+(T10953-V10953)/(W10953-V10953)*INDEX($Q$4:$Q$20,U10953+1)</f>
        <v>#REF!</v>
      </c>
      <c r="Y10953" t="e">
        <f t="shared" si="1055"/>
        <v>#REF!</v>
      </c>
      <c r="Z10953" t="e">
        <f t="shared" si="1056"/>
        <v>#REF!</v>
      </c>
      <c r="AA10953" t="e">
        <f t="shared" si="1057"/>
        <v>#REF!</v>
      </c>
      <c r="AB10953" t="e">
        <f t="shared" si="1059"/>
        <v>#REF!</v>
      </c>
    </row>
    <row r="10954" spans="19:28">
      <c r="S10954">
        <v>10950</v>
      </c>
      <c r="T10954" s="1">
        <f t="shared" si="1058"/>
        <v>56958</v>
      </c>
      <c r="U10954">
        <f t="shared" si="1054"/>
        <v>17</v>
      </c>
      <c r="V10954" s="1" cm="1">
        <f t="array" ref="V10954">INDEX($O$4:$O$20,U10954)</f>
        <v>47471</v>
      </c>
      <c r="W10954" s="1" t="e" cm="1">
        <f t="array" ref="W10954">INDEX($O$4:$O$20,U10954+1)</f>
        <v>#REF!</v>
      </c>
      <c r="X10954" t="e" cm="1">
        <f t="array" ref="X10954">(W10954-T10954)/(W10954-V10954)*INDEX($Q$4:$Q$20,U10954)+(T10954-V10954)/(W10954-V10954)*INDEX($Q$4:$Q$20,U10954+1)</f>
        <v>#REF!</v>
      </c>
      <c r="Y10954" t="e">
        <f t="shared" si="1055"/>
        <v>#REF!</v>
      </c>
      <c r="Z10954" t="e">
        <f t="shared" si="1056"/>
        <v>#REF!</v>
      </c>
      <c r="AA10954" t="e">
        <f t="shared" si="1057"/>
        <v>#REF!</v>
      </c>
      <c r="AB10954" t="e">
        <f t="shared" si="1059"/>
        <v>#REF!</v>
      </c>
    </row>
    <row r="10955" spans="19:28">
      <c r="S10955">
        <v>10951</v>
      </c>
      <c r="T10955" s="1">
        <f t="shared" si="1058"/>
        <v>56959</v>
      </c>
      <c r="U10955">
        <f t="shared" si="1054"/>
        <v>17</v>
      </c>
      <c r="V10955" s="1" cm="1">
        <f t="array" ref="V10955">INDEX($O$4:$O$20,U10955)</f>
        <v>47471</v>
      </c>
      <c r="W10955" s="1" t="e" cm="1">
        <f t="array" ref="W10955">INDEX($O$4:$O$20,U10955+1)</f>
        <v>#REF!</v>
      </c>
      <c r="X10955" t="e" cm="1">
        <f t="array" ref="X10955">(W10955-T10955)/(W10955-V10955)*INDEX($Q$4:$Q$20,U10955)+(T10955-V10955)/(W10955-V10955)*INDEX($Q$4:$Q$20,U10955+1)</f>
        <v>#REF!</v>
      </c>
      <c r="Y10955" t="e">
        <f t="shared" si="1055"/>
        <v>#REF!</v>
      </c>
      <c r="Z10955" t="e">
        <f t="shared" si="1056"/>
        <v>#REF!</v>
      </c>
      <c r="AA10955" t="e">
        <f t="shared" si="1057"/>
        <v>#REF!</v>
      </c>
      <c r="AB10955" t="e">
        <f t="shared" si="1059"/>
        <v>#REF!</v>
      </c>
    </row>
    <row r="10956" spans="19:28">
      <c r="S10956">
        <v>10952</v>
      </c>
      <c r="T10956" s="1">
        <f t="shared" si="1058"/>
        <v>56960</v>
      </c>
      <c r="U10956">
        <f t="shared" si="1054"/>
        <v>17</v>
      </c>
      <c r="V10956" s="1" cm="1">
        <f t="array" ref="V10956">INDEX($O$4:$O$20,U10956)</f>
        <v>47471</v>
      </c>
      <c r="W10956" s="1" t="e" cm="1">
        <f t="array" ref="W10956">INDEX($O$4:$O$20,U10956+1)</f>
        <v>#REF!</v>
      </c>
      <c r="X10956" t="e" cm="1">
        <f t="array" ref="X10956">(W10956-T10956)/(W10956-V10956)*INDEX($Q$4:$Q$20,U10956)+(T10956-V10956)/(W10956-V10956)*INDEX($Q$4:$Q$20,U10956+1)</f>
        <v>#REF!</v>
      </c>
      <c r="Y10956" t="e">
        <f t="shared" si="1055"/>
        <v>#REF!</v>
      </c>
      <c r="Z10956" t="e">
        <f t="shared" si="1056"/>
        <v>#REF!</v>
      </c>
      <c r="AA10956" t="e">
        <f t="shared" si="1057"/>
        <v>#REF!</v>
      </c>
      <c r="AB10956" t="e">
        <f t="shared" si="1059"/>
        <v>#REF!</v>
      </c>
    </row>
    <row r="10957" spans="19:28">
      <c r="S10957">
        <v>10953</v>
      </c>
      <c r="T10957" s="1">
        <f t="shared" si="1058"/>
        <v>56961</v>
      </c>
      <c r="U10957">
        <f t="shared" si="1054"/>
        <v>17</v>
      </c>
      <c r="V10957" s="1" cm="1">
        <f t="array" ref="V10957">INDEX($O$4:$O$20,U10957)</f>
        <v>47471</v>
      </c>
      <c r="W10957" s="1" t="e" cm="1">
        <f t="array" ref="W10957">INDEX($O$4:$O$20,U10957+1)</f>
        <v>#REF!</v>
      </c>
      <c r="X10957" t="e" cm="1">
        <f t="array" ref="X10957">(W10957-T10957)/(W10957-V10957)*INDEX($Q$4:$Q$20,U10957)+(T10957-V10957)/(W10957-V10957)*INDEX($Q$4:$Q$20,U10957+1)</f>
        <v>#REF!</v>
      </c>
      <c r="Y10957" t="e">
        <f t="shared" si="1055"/>
        <v>#REF!</v>
      </c>
      <c r="Z10957" t="e">
        <f t="shared" si="1056"/>
        <v>#REF!</v>
      </c>
      <c r="AA10957" t="e">
        <f t="shared" si="1057"/>
        <v>#REF!</v>
      </c>
      <c r="AB10957" t="e">
        <f t="shared" si="1059"/>
        <v>#REF!</v>
      </c>
    </row>
    <row r="10958" spans="19:28">
      <c r="S10958">
        <v>10954</v>
      </c>
      <c r="T10958" s="1">
        <f t="shared" si="1058"/>
        <v>56962</v>
      </c>
      <c r="U10958">
        <f t="shared" si="1054"/>
        <v>17</v>
      </c>
      <c r="V10958" s="1" cm="1">
        <f t="array" ref="V10958">INDEX($O$4:$O$20,U10958)</f>
        <v>47471</v>
      </c>
      <c r="W10958" s="1" t="e" cm="1">
        <f t="array" ref="W10958">INDEX($O$4:$O$20,U10958+1)</f>
        <v>#REF!</v>
      </c>
      <c r="X10958" t="e" cm="1">
        <f t="array" ref="X10958">(W10958-T10958)/(W10958-V10958)*INDEX($Q$4:$Q$20,U10958)+(T10958-V10958)/(W10958-V10958)*INDEX($Q$4:$Q$20,U10958+1)</f>
        <v>#REF!</v>
      </c>
      <c r="Y10958" t="e">
        <f t="shared" si="1055"/>
        <v>#REF!</v>
      </c>
      <c r="Z10958" t="e">
        <f t="shared" si="1056"/>
        <v>#REF!</v>
      </c>
      <c r="AA10958" t="e">
        <f t="shared" si="1057"/>
        <v>#REF!</v>
      </c>
      <c r="AB10958" t="e">
        <f t="shared" si="1059"/>
        <v>#REF!</v>
      </c>
    </row>
    <row r="10959" spans="19:28">
      <c r="S10959">
        <v>10955</v>
      </c>
      <c r="T10959" s="1">
        <f t="shared" si="1058"/>
        <v>56963</v>
      </c>
      <c r="U10959">
        <f t="shared" si="1054"/>
        <v>17</v>
      </c>
      <c r="V10959" s="1" cm="1">
        <f t="array" ref="V10959">INDEX($O$4:$O$20,U10959)</f>
        <v>47471</v>
      </c>
      <c r="W10959" s="1" t="e" cm="1">
        <f t="array" ref="W10959">INDEX($O$4:$O$20,U10959+1)</f>
        <v>#REF!</v>
      </c>
      <c r="X10959" t="e" cm="1">
        <f t="array" ref="X10959">(W10959-T10959)/(W10959-V10959)*INDEX($Q$4:$Q$20,U10959)+(T10959-V10959)/(W10959-V10959)*INDEX($Q$4:$Q$20,U10959+1)</f>
        <v>#REF!</v>
      </c>
      <c r="Y10959" t="e">
        <f t="shared" si="1055"/>
        <v>#REF!</v>
      </c>
      <c r="Z10959" t="e">
        <f t="shared" si="1056"/>
        <v>#REF!</v>
      </c>
      <c r="AA10959" t="e">
        <f t="shared" si="1057"/>
        <v>#REF!</v>
      </c>
      <c r="AB10959" t="e">
        <f t="shared" si="1059"/>
        <v>#REF!</v>
      </c>
    </row>
    <row r="10960" spans="19:28">
      <c r="S10960">
        <v>10956</v>
      </c>
      <c r="T10960" s="1">
        <f t="shared" si="1058"/>
        <v>56964</v>
      </c>
      <c r="U10960">
        <f t="shared" si="1054"/>
        <v>17</v>
      </c>
      <c r="V10960" s="1" cm="1">
        <f t="array" ref="V10960">INDEX($O$4:$O$20,U10960)</f>
        <v>47471</v>
      </c>
      <c r="W10960" s="1" t="e" cm="1">
        <f t="array" ref="W10960">INDEX($O$4:$O$20,U10960+1)</f>
        <v>#REF!</v>
      </c>
      <c r="X10960" t="e" cm="1">
        <f t="array" ref="X10960">(W10960-T10960)/(W10960-V10960)*INDEX($Q$4:$Q$20,U10960)+(T10960-V10960)/(W10960-V10960)*INDEX($Q$4:$Q$20,U10960+1)</f>
        <v>#REF!</v>
      </c>
      <c r="Y10960" t="e">
        <f t="shared" si="1055"/>
        <v>#REF!</v>
      </c>
      <c r="Z10960" t="e">
        <f t="shared" si="1056"/>
        <v>#REF!</v>
      </c>
      <c r="AA10960" t="e">
        <f t="shared" si="1057"/>
        <v>#REF!</v>
      </c>
      <c r="AB10960" t="e">
        <f t="shared" si="1059"/>
        <v>#REF!</v>
      </c>
    </row>
    <row r="10961" spans="19:28">
      <c r="S10961">
        <v>10957</v>
      </c>
      <c r="T10961" s="1">
        <f t="shared" si="1058"/>
        <v>56965</v>
      </c>
      <c r="U10961">
        <f t="shared" si="1054"/>
        <v>17</v>
      </c>
      <c r="V10961" s="1" cm="1">
        <f t="array" ref="V10961">INDEX($O$4:$O$20,U10961)</f>
        <v>47471</v>
      </c>
      <c r="W10961" s="1" t="e" cm="1">
        <f t="array" ref="W10961">INDEX($O$4:$O$20,U10961+1)</f>
        <v>#REF!</v>
      </c>
      <c r="X10961" t="e" cm="1">
        <f t="array" ref="X10961">(W10961-T10961)/(W10961-V10961)*INDEX($Q$4:$Q$20,U10961)+(T10961-V10961)/(W10961-V10961)*INDEX($Q$4:$Q$20,U10961+1)</f>
        <v>#REF!</v>
      </c>
      <c r="Y10961" t="e">
        <f t="shared" si="1055"/>
        <v>#REF!</v>
      </c>
      <c r="Z10961" t="e">
        <f t="shared" si="1056"/>
        <v>#REF!</v>
      </c>
      <c r="AA10961" t="e">
        <f t="shared" si="1057"/>
        <v>#REF!</v>
      </c>
      <c r="AB10961" t="e">
        <f t="shared" si="1059"/>
        <v>#REF!</v>
      </c>
    </row>
    <row r="10962" spans="19:28">
      <c r="S10962">
        <v>10958</v>
      </c>
      <c r="T10962" s="1">
        <f t="shared" si="1058"/>
        <v>56966</v>
      </c>
      <c r="U10962">
        <f t="shared" si="1054"/>
        <v>17</v>
      </c>
      <c r="V10962" s="1" cm="1">
        <f t="array" ref="V10962">INDEX($O$4:$O$20,U10962)</f>
        <v>47471</v>
      </c>
      <c r="W10962" s="1" t="e" cm="1">
        <f t="array" ref="W10962">INDEX($O$4:$O$20,U10962+1)</f>
        <v>#REF!</v>
      </c>
      <c r="X10962" t="e" cm="1">
        <f t="array" ref="X10962">(W10962-T10962)/(W10962-V10962)*INDEX($Q$4:$Q$20,U10962)+(T10962-V10962)/(W10962-V10962)*INDEX($Q$4:$Q$20,U10962+1)</f>
        <v>#REF!</v>
      </c>
      <c r="Y10962" t="e">
        <f t="shared" si="1055"/>
        <v>#REF!</v>
      </c>
      <c r="Z10962" t="e">
        <f t="shared" si="1056"/>
        <v>#REF!</v>
      </c>
      <c r="AA10962" t="e">
        <f t="shared" si="1057"/>
        <v>#REF!</v>
      </c>
      <c r="AB10962" t="e">
        <f t="shared" si="1059"/>
        <v>#REF!</v>
      </c>
    </row>
    <row r="10963" spans="19:28">
      <c r="S10963">
        <v>10959</v>
      </c>
      <c r="T10963" s="1">
        <f t="shared" si="1058"/>
        <v>56967</v>
      </c>
      <c r="U10963">
        <f t="shared" si="1054"/>
        <v>17</v>
      </c>
      <c r="V10963" s="1" cm="1">
        <f t="array" ref="V10963">INDEX($O$4:$O$20,U10963)</f>
        <v>47471</v>
      </c>
      <c r="W10963" s="1" t="e" cm="1">
        <f t="array" ref="W10963">INDEX($O$4:$O$20,U10963+1)</f>
        <v>#REF!</v>
      </c>
      <c r="X10963" t="e" cm="1">
        <f t="array" ref="X10963">(W10963-T10963)/(W10963-V10963)*INDEX($Q$4:$Q$20,U10963)+(T10963-V10963)/(W10963-V10963)*INDEX($Q$4:$Q$20,U10963+1)</f>
        <v>#REF!</v>
      </c>
      <c r="Y10963" t="e">
        <f t="shared" si="1055"/>
        <v>#REF!</v>
      </c>
      <c r="Z10963" t="e">
        <f t="shared" si="1056"/>
        <v>#REF!</v>
      </c>
      <c r="AA10963" t="e">
        <f t="shared" si="1057"/>
        <v>#REF!</v>
      </c>
      <c r="AB10963" t="e">
        <f t="shared" si="1059"/>
        <v>#REF!</v>
      </c>
    </row>
    <row r="10964" spans="19:28">
      <c r="S10964">
        <v>10960</v>
      </c>
      <c r="T10964" s="1">
        <f t="shared" si="1058"/>
        <v>56968</v>
      </c>
      <c r="U10964">
        <f t="shared" si="1054"/>
        <v>17</v>
      </c>
      <c r="V10964" s="1" cm="1">
        <f t="array" ref="V10964">INDEX($O$4:$O$20,U10964)</f>
        <v>47471</v>
      </c>
      <c r="W10964" s="1" t="e" cm="1">
        <f t="array" ref="W10964">INDEX($O$4:$O$20,U10964+1)</f>
        <v>#REF!</v>
      </c>
      <c r="X10964" t="e" cm="1">
        <f t="array" ref="X10964">(W10964-T10964)/(W10964-V10964)*INDEX($Q$4:$Q$20,U10964)+(T10964-V10964)/(W10964-V10964)*INDEX($Q$4:$Q$20,U10964+1)</f>
        <v>#REF!</v>
      </c>
      <c r="Y10964" t="e">
        <f t="shared" si="1055"/>
        <v>#REF!</v>
      </c>
      <c r="Z10964" t="e">
        <f t="shared" si="1056"/>
        <v>#REF!</v>
      </c>
      <c r="AA10964" t="e">
        <f t="shared" si="1057"/>
        <v>#REF!</v>
      </c>
      <c r="AB10964" t="e">
        <f t="shared" si="1059"/>
        <v>#REF!</v>
      </c>
    </row>
    <row r="10965" spans="19:28">
      <c r="S10965">
        <v>10961</v>
      </c>
      <c r="T10965" s="1">
        <f t="shared" si="1058"/>
        <v>56969</v>
      </c>
      <c r="U10965">
        <f t="shared" si="1054"/>
        <v>17</v>
      </c>
      <c r="V10965" s="1" cm="1">
        <f t="array" ref="V10965">INDEX($O$4:$O$20,U10965)</f>
        <v>47471</v>
      </c>
      <c r="W10965" s="1" t="e" cm="1">
        <f t="array" ref="W10965">INDEX($O$4:$O$20,U10965+1)</f>
        <v>#REF!</v>
      </c>
      <c r="X10965" t="e" cm="1">
        <f t="array" ref="X10965">(W10965-T10965)/(W10965-V10965)*INDEX($Q$4:$Q$20,U10965)+(T10965-V10965)/(W10965-V10965)*INDEX($Q$4:$Q$20,U10965+1)</f>
        <v>#REF!</v>
      </c>
      <c r="Y10965" t="e">
        <f t="shared" si="1055"/>
        <v>#REF!</v>
      </c>
      <c r="Z10965" t="e">
        <f t="shared" si="1056"/>
        <v>#REF!</v>
      </c>
      <c r="AA10965" t="e">
        <f t="shared" si="1057"/>
        <v>#REF!</v>
      </c>
      <c r="AB10965" t="e">
        <f t="shared" si="1059"/>
        <v>#REF!</v>
      </c>
    </row>
    <row r="10966" spans="19:28">
      <c r="S10966">
        <v>10962</v>
      </c>
      <c r="T10966" s="1">
        <f t="shared" si="1058"/>
        <v>56970</v>
      </c>
      <c r="U10966">
        <f t="shared" si="1054"/>
        <v>17</v>
      </c>
      <c r="V10966" s="1" cm="1">
        <f t="array" ref="V10966">INDEX($O$4:$O$20,U10966)</f>
        <v>47471</v>
      </c>
      <c r="W10966" s="1" t="e" cm="1">
        <f t="array" ref="W10966">INDEX($O$4:$O$20,U10966+1)</f>
        <v>#REF!</v>
      </c>
      <c r="X10966" t="e" cm="1">
        <f t="array" ref="X10966">(W10966-T10966)/(W10966-V10966)*INDEX($Q$4:$Q$20,U10966)+(T10966-V10966)/(W10966-V10966)*INDEX($Q$4:$Q$20,U10966+1)</f>
        <v>#REF!</v>
      </c>
      <c r="Y10966" t="e">
        <f t="shared" si="1055"/>
        <v>#REF!</v>
      </c>
      <c r="Z10966" t="e">
        <f t="shared" si="1056"/>
        <v>#REF!</v>
      </c>
      <c r="AA10966" t="e">
        <f t="shared" si="1057"/>
        <v>#REF!</v>
      </c>
      <c r="AB10966" t="e">
        <f t="shared" si="1059"/>
        <v>#REF!</v>
      </c>
    </row>
    <row r="10967" spans="19:28">
      <c r="S10967">
        <v>10963</v>
      </c>
      <c r="T10967" s="1">
        <f t="shared" si="1058"/>
        <v>56971</v>
      </c>
      <c r="U10967">
        <f t="shared" si="1054"/>
        <v>17</v>
      </c>
      <c r="V10967" s="1" cm="1">
        <f t="array" ref="V10967">INDEX($O$4:$O$20,U10967)</f>
        <v>47471</v>
      </c>
      <c r="W10967" s="1" t="e" cm="1">
        <f t="array" ref="W10967">INDEX($O$4:$O$20,U10967+1)</f>
        <v>#REF!</v>
      </c>
      <c r="X10967" t="e" cm="1">
        <f t="array" ref="X10967">(W10967-T10967)/(W10967-V10967)*INDEX($Q$4:$Q$20,U10967)+(T10967-V10967)/(W10967-V10967)*INDEX($Q$4:$Q$20,U10967+1)</f>
        <v>#REF!</v>
      </c>
      <c r="Y10967" t="e">
        <f t="shared" si="1055"/>
        <v>#REF!</v>
      </c>
      <c r="Z10967" t="e">
        <f t="shared" si="1056"/>
        <v>#REF!</v>
      </c>
      <c r="AA10967" t="e">
        <f t="shared" si="1057"/>
        <v>#REF!</v>
      </c>
      <c r="AB10967" t="e">
        <f t="shared" si="1059"/>
        <v>#REF!</v>
      </c>
    </row>
    <row r="10968" spans="19:28">
      <c r="S10968">
        <v>10964</v>
      </c>
      <c r="T10968" s="1">
        <f t="shared" si="1058"/>
        <v>56972</v>
      </c>
      <c r="U10968">
        <f t="shared" si="1054"/>
        <v>17</v>
      </c>
      <c r="V10968" s="1" cm="1">
        <f t="array" ref="V10968">INDEX($O$4:$O$20,U10968)</f>
        <v>47471</v>
      </c>
      <c r="W10968" s="1" t="e" cm="1">
        <f t="array" ref="W10968">INDEX($O$4:$O$20,U10968+1)</f>
        <v>#REF!</v>
      </c>
      <c r="X10968" t="e" cm="1">
        <f t="array" ref="X10968">(W10968-T10968)/(W10968-V10968)*INDEX($Q$4:$Q$20,U10968)+(T10968-V10968)/(W10968-V10968)*INDEX($Q$4:$Q$20,U10968+1)</f>
        <v>#REF!</v>
      </c>
      <c r="Y10968" t="e">
        <f t="shared" si="1055"/>
        <v>#REF!</v>
      </c>
      <c r="Z10968" t="e">
        <f t="shared" si="1056"/>
        <v>#REF!</v>
      </c>
      <c r="AA10968" t="e">
        <f t="shared" si="1057"/>
        <v>#REF!</v>
      </c>
      <c r="AB10968" t="e">
        <f t="shared" si="1059"/>
        <v>#REF!</v>
      </c>
    </row>
    <row r="10969" spans="19:28">
      <c r="S10969">
        <v>10965</v>
      </c>
      <c r="T10969" s="1">
        <f t="shared" si="1058"/>
        <v>56973</v>
      </c>
      <c r="U10969">
        <f t="shared" si="1054"/>
        <v>17</v>
      </c>
      <c r="V10969" s="1" cm="1">
        <f t="array" ref="V10969">INDEX($O$4:$O$20,U10969)</f>
        <v>47471</v>
      </c>
      <c r="W10969" s="1" t="e" cm="1">
        <f t="array" ref="W10969">INDEX($O$4:$O$20,U10969+1)</f>
        <v>#REF!</v>
      </c>
      <c r="X10969" t="e" cm="1">
        <f t="array" ref="X10969">(W10969-T10969)/(W10969-V10969)*INDEX($Q$4:$Q$20,U10969)+(T10969-V10969)/(W10969-V10969)*INDEX($Q$4:$Q$20,U10969+1)</f>
        <v>#REF!</v>
      </c>
      <c r="Y10969" t="e">
        <f t="shared" si="1055"/>
        <v>#REF!</v>
      </c>
      <c r="Z10969" t="e">
        <f t="shared" si="1056"/>
        <v>#REF!</v>
      </c>
      <c r="AA10969" t="e">
        <f t="shared" si="1057"/>
        <v>#REF!</v>
      </c>
      <c r="AB10969" t="e">
        <f t="shared" si="1059"/>
        <v>#REF!</v>
      </c>
    </row>
    <row r="10970" spans="19:28">
      <c r="S10970">
        <v>10966</v>
      </c>
      <c r="T10970" s="1">
        <f t="shared" si="1058"/>
        <v>56974</v>
      </c>
      <c r="U10970">
        <f t="shared" si="1054"/>
        <v>17</v>
      </c>
      <c r="V10970" s="1" cm="1">
        <f t="array" ref="V10970">INDEX($O$4:$O$20,U10970)</f>
        <v>47471</v>
      </c>
      <c r="W10970" s="1" t="e" cm="1">
        <f t="array" ref="W10970">INDEX($O$4:$O$20,U10970+1)</f>
        <v>#REF!</v>
      </c>
      <c r="X10970" t="e" cm="1">
        <f t="array" ref="X10970">(W10970-T10970)/(W10970-V10970)*INDEX($Q$4:$Q$20,U10970)+(T10970-V10970)/(W10970-V10970)*INDEX($Q$4:$Q$20,U10970+1)</f>
        <v>#REF!</v>
      </c>
      <c r="Y10970" t="e">
        <f t="shared" si="1055"/>
        <v>#REF!</v>
      </c>
      <c r="Z10970" t="e">
        <f t="shared" si="1056"/>
        <v>#REF!</v>
      </c>
      <c r="AA10970" t="e">
        <f t="shared" si="1057"/>
        <v>#REF!</v>
      </c>
      <c r="AB10970" t="e">
        <f t="shared" si="1059"/>
        <v>#REF!</v>
      </c>
    </row>
    <row r="10971" spans="19:28">
      <c r="S10971">
        <v>10967</v>
      </c>
      <c r="T10971" s="1">
        <f t="shared" si="1058"/>
        <v>56975</v>
      </c>
      <c r="U10971">
        <f t="shared" si="1054"/>
        <v>17</v>
      </c>
      <c r="V10971" s="1" cm="1">
        <f t="array" ref="V10971">INDEX($O$4:$O$20,U10971)</f>
        <v>47471</v>
      </c>
      <c r="W10971" s="1" t="e" cm="1">
        <f t="array" ref="W10971">INDEX($O$4:$O$20,U10971+1)</f>
        <v>#REF!</v>
      </c>
      <c r="X10971" t="e" cm="1">
        <f t="array" ref="X10971">(W10971-T10971)/(W10971-V10971)*INDEX($Q$4:$Q$20,U10971)+(T10971-V10971)/(W10971-V10971)*INDEX($Q$4:$Q$20,U10971+1)</f>
        <v>#REF!</v>
      </c>
      <c r="Y10971" t="e">
        <f t="shared" si="1055"/>
        <v>#REF!</v>
      </c>
      <c r="Z10971" t="e">
        <f t="shared" si="1056"/>
        <v>#REF!</v>
      </c>
      <c r="AA10971" t="e">
        <f t="shared" si="1057"/>
        <v>#REF!</v>
      </c>
      <c r="AB10971" t="e">
        <f t="shared" si="1059"/>
        <v>#REF!</v>
      </c>
    </row>
    <row r="10972" spans="19:28">
      <c r="S10972">
        <v>10968</v>
      </c>
      <c r="T10972" s="1">
        <f t="shared" si="1058"/>
        <v>56976</v>
      </c>
      <c r="U10972">
        <f t="shared" si="1054"/>
        <v>17</v>
      </c>
      <c r="V10972" s="1" cm="1">
        <f t="array" ref="V10972">INDEX($O$4:$O$20,U10972)</f>
        <v>47471</v>
      </c>
      <c r="W10972" s="1" t="e" cm="1">
        <f t="array" ref="W10972">INDEX($O$4:$O$20,U10972+1)</f>
        <v>#REF!</v>
      </c>
      <c r="X10972" t="e" cm="1">
        <f t="array" ref="X10972">(W10972-T10972)/(W10972-V10972)*INDEX($Q$4:$Q$20,U10972)+(T10972-V10972)/(W10972-V10972)*INDEX($Q$4:$Q$20,U10972+1)</f>
        <v>#REF!</v>
      </c>
      <c r="Y10972" t="e">
        <f t="shared" si="1055"/>
        <v>#REF!</v>
      </c>
      <c r="Z10972" t="e">
        <f t="shared" si="1056"/>
        <v>#REF!</v>
      </c>
      <c r="AA10972" t="e">
        <f t="shared" si="1057"/>
        <v>#REF!</v>
      </c>
      <c r="AB10972" t="e">
        <f t="shared" si="1059"/>
        <v>#REF!</v>
      </c>
    </row>
    <row r="10973" spans="19:28">
      <c r="S10973">
        <v>10969</v>
      </c>
      <c r="T10973" s="1">
        <f t="shared" si="1058"/>
        <v>56977</v>
      </c>
      <c r="U10973">
        <f t="shared" si="1054"/>
        <v>17</v>
      </c>
      <c r="V10973" s="1" cm="1">
        <f t="array" ref="V10973">INDEX($O$4:$O$20,U10973)</f>
        <v>47471</v>
      </c>
      <c r="W10973" s="1" t="e" cm="1">
        <f t="array" ref="W10973">INDEX($O$4:$O$20,U10973+1)</f>
        <v>#REF!</v>
      </c>
      <c r="X10973" t="e" cm="1">
        <f t="array" ref="X10973">(W10973-T10973)/(W10973-V10973)*INDEX($Q$4:$Q$20,U10973)+(T10973-V10973)/(W10973-V10973)*INDEX($Q$4:$Q$20,U10973+1)</f>
        <v>#REF!</v>
      </c>
      <c r="Y10973" t="e">
        <f t="shared" si="1055"/>
        <v>#REF!</v>
      </c>
      <c r="Z10973" t="e">
        <f t="shared" si="1056"/>
        <v>#REF!</v>
      </c>
      <c r="AA10973" t="e">
        <f t="shared" si="1057"/>
        <v>#REF!</v>
      </c>
      <c r="AB10973" t="e">
        <f t="shared" si="1059"/>
        <v>#REF!</v>
      </c>
    </row>
    <row r="10974" spans="19:28">
      <c r="S10974">
        <v>10970</v>
      </c>
      <c r="T10974" s="1">
        <f t="shared" si="1058"/>
        <v>56978</v>
      </c>
      <c r="U10974">
        <f t="shared" si="1054"/>
        <v>17</v>
      </c>
      <c r="V10974" s="1" cm="1">
        <f t="array" ref="V10974">INDEX($O$4:$O$20,U10974)</f>
        <v>47471</v>
      </c>
      <c r="W10974" s="1" t="e" cm="1">
        <f t="array" ref="W10974">INDEX($O$4:$O$20,U10974+1)</f>
        <v>#REF!</v>
      </c>
      <c r="X10974" t="e" cm="1">
        <f t="array" ref="X10974">(W10974-T10974)/(W10974-V10974)*INDEX($Q$4:$Q$20,U10974)+(T10974-V10974)/(W10974-V10974)*INDEX($Q$4:$Q$20,U10974+1)</f>
        <v>#REF!</v>
      </c>
      <c r="Y10974" t="e">
        <f t="shared" si="1055"/>
        <v>#REF!</v>
      </c>
      <c r="Z10974" t="e">
        <f t="shared" si="1056"/>
        <v>#REF!</v>
      </c>
      <c r="AA10974" t="e">
        <f t="shared" si="1057"/>
        <v>#REF!</v>
      </c>
      <c r="AB10974" t="e">
        <f t="shared" si="1059"/>
        <v>#REF!</v>
      </c>
    </row>
    <row r="10975" spans="19:28">
      <c r="S10975">
        <v>10971</v>
      </c>
      <c r="T10975" s="1">
        <f t="shared" si="1058"/>
        <v>56979</v>
      </c>
      <c r="U10975">
        <f t="shared" si="1054"/>
        <v>17</v>
      </c>
      <c r="V10975" s="1" cm="1">
        <f t="array" ref="V10975">INDEX($O$4:$O$20,U10975)</f>
        <v>47471</v>
      </c>
      <c r="W10975" s="1" t="e" cm="1">
        <f t="array" ref="W10975">INDEX($O$4:$O$20,U10975+1)</f>
        <v>#REF!</v>
      </c>
      <c r="X10975" t="e" cm="1">
        <f t="array" ref="X10975">(W10975-T10975)/(W10975-V10975)*INDEX($Q$4:$Q$20,U10975)+(T10975-V10975)/(W10975-V10975)*INDEX($Q$4:$Q$20,U10975+1)</f>
        <v>#REF!</v>
      </c>
      <c r="Y10975" t="e">
        <f t="shared" si="1055"/>
        <v>#REF!</v>
      </c>
      <c r="Z10975" t="e">
        <f t="shared" si="1056"/>
        <v>#REF!</v>
      </c>
      <c r="AA10975" t="e">
        <f t="shared" si="1057"/>
        <v>#REF!</v>
      </c>
      <c r="AB10975" t="e">
        <f t="shared" si="1059"/>
        <v>#REF!</v>
      </c>
    </row>
    <row r="10976" spans="19:28">
      <c r="S10976">
        <v>10972</v>
      </c>
      <c r="T10976" s="1">
        <f t="shared" si="1058"/>
        <v>56980</v>
      </c>
      <c r="U10976">
        <f t="shared" si="1054"/>
        <v>17</v>
      </c>
      <c r="V10976" s="1" cm="1">
        <f t="array" ref="V10976">INDEX($O$4:$O$20,U10976)</f>
        <v>47471</v>
      </c>
      <c r="W10976" s="1" t="e" cm="1">
        <f t="array" ref="W10976">INDEX($O$4:$O$20,U10976+1)</f>
        <v>#REF!</v>
      </c>
      <c r="X10976" t="e" cm="1">
        <f t="array" ref="X10976">(W10976-T10976)/(W10976-V10976)*INDEX($Q$4:$Q$20,U10976)+(T10976-V10976)/(W10976-V10976)*INDEX($Q$4:$Q$20,U10976+1)</f>
        <v>#REF!</v>
      </c>
      <c r="Y10976" t="e">
        <f t="shared" si="1055"/>
        <v>#REF!</v>
      </c>
      <c r="Z10976" t="e">
        <f t="shared" si="1056"/>
        <v>#REF!</v>
      </c>
      <c r="AA10976" t="e">
        <f t="shared" si="1057"/>
        <v>#REF!</v>
      </c>
      <c r="AB10976" t="e">
        <f t="shared" si="1059"/>
        <v>#REF!</v>
      </c>
    </row>
    <row r="10977" spans="19:28">
      <c r="S10977">
        <v>10973</v>
      </c>
      <c r="T10977" s="1">
        <f t="shared" si="1058"/>
        <v>56981</v>
      </c>
      <c r="U10977">
        <f t="shared" si="1054"/>
        <v>17</v>
      </c>
      <c r="V10977" s="1" cm="1">
        <f t="array" ref="V10977">INDEX($O$4:$O$20,U10977)</f>
        <v>47471</v>
      </c>
      <c r="W10977" s="1" t="e" cm="1">
        <f t="array" ref="W10977">INDEX($O$4:$O$20,U10977+1)</f>
        <v>#REF!</v>
      </c>
      <c r="X10977" t="e" cm="1">
        <f t="array" ref="X10977">(W10977-T10977)/(W10977-V10977)*INDEX($Q$4:$Q$20,U10977)+(T10977-V10977)/(W10977-V10977)*INDEX($Q$4:$Q$20,U10977+1)</f>
        <v>#REF!</v>
      </c>
      <c r="Y10977" t="e">
        <f t="shared" si="1055"/>
        <v>#REF!</v>
      </c>
      <c r="Z10977" t="e">
        <f t="shared" si="1056"/>
        <v>#REF!</v>
      </c>
      <c r="AA10977" t="e">
        <f t="shared" si="1057"/>
        <v>#REF!</v>
      </c>
      <c r="AB10977" t="e">
        <f t="shared" si="1059"/>
        <v>#REF!</v>
      </c>
    </row>
    <row r="10978" spans="19:28">
      <c r="S10978">
        <v>10974</v>
      </c>
      <c r="T10978" s="1">
        <f t="shared" si="1058"/>
        <v>56982</v>
      </c>
      <c r="U10978">
        <f t="shared" si="1054"/>
        <v>17</v>
      </c>
      <c r="V10978" s="1" cm="1">
        <f t="array" ref="V10978">INDEX($O$4:$O$20,U10978)</f>
        <v>47471</v>
      </c>
      <c r="W10978" s="1" t="e" cm="1">
        <f t="array" ref="W10978">INDEX($O$4:$O$20,U10978+1)</f>
        <v>#REF!</v>
      </c>
      <c r="X10978" t="e" cm="1">
        <f t="array" ref="X10978">(W10978-T10978)/(W10978-V10978)*INDEX($Q$4:$Q$20,U10978)+(T10978-V10978)/(W10978-V10978)*INDEX($Q$4:$Q$20,U10978+1)</f>
        <v>#REF!</v>
      </c>
      <c r="Y10978" t="e">
        <f t="shared" si="1055"/>
        <v>#REF!</v>
      </c>
      <c r="Z10978" t="e">
        <f t="shared" si="1056"/>
        <v>#REF!</v>
      </c>
      <c r="AA10978" t="e">
        <f t="shared" si="1057"/>
        <v>#REF!</v>
      </c>
      <c r="AB10978" t="e">
        <f t="shared" si="1059"/>
        <v>#REF!</v>
      </c>
    </row>
    <row r="10979" spans="19:28">
      <c r="S10979">
        <v>10975</v>
      </c>
      <c r="T10979" s="1">
        <f t="shared" si="1058"/>
        <v>56983</v>
      </c>
      <c r="U10979">
        <f t="shared" si="1054"/>
        <v>17</v>
      </c>
      <c r="V10979" s="1" cm="1">
        <f t="array" ref="V10979">INDEX($O$4:$O$20,U10979)</f>
        <v>47471</v>
      </c>
      <c r="W10979" s="1" t="e" cm="1">
        <f t="array" ref="W10979">INDEX($O$4:$O$20,U10979+1)</f>
        <v>#REF!</v>
      </c>
      <c r="X10979" t="e" cm="1">
        <f t="array" ref="X10979">(W10979-T10979)/(W10979-V10979)*INDEX($Q$4:$Q$20,U10979)+(T10979-V10979)/(W10979-V10979)*INDEX($Q$4:$Q$20,U10979+1)</f>
        <v>#REF!</v>
      </c>
      <c r="Y10979" t="e">
        <f t="shared" si="1055"/>
        <v>#REF!</v>
      </c>
      <c r="Z10979" t="e">
        <f t="shared" si="1056"/>
        <v>#REF!</v>
      </c>
      <c r="AA10979" t="e">
        <f t="shared" si="1057"/>
        <v>#REF!</v>
      </c>
      <c r="AB10979" t="e">
        <f t="shared" si="1059"/>
        <v>#REF!</v>
      </c>
    </row>
    <row r="10980" spans="19:28">
      <c r="S10980">
        <v>10976</v>
      </c>
      <c r="T10980" s="1">
        <f t="shared" si="1058"/>
        <v>56984</v>
      </c>
      <c r="U10980">
        <f t="shared" si="1054"/>
        <v>17</v>
      </c>
      <c r="V10980" s="1" cm="1">
        <f t="array" ref="V10980">INDEX($O$4:$O$20,U10980)</f>
        <v>47471</v>
      </c>
      <c r="W10980" s="1" t="e" cm="1">
        <f t="array" ref="W10980">INDEX($O$4:$O$20,U10980+1)</f>
        <v>#REF!</v>
      </c>
      <c r="X10980" t="e" cm="1">
        <f t="array" ref="X10980">(W10980-T10980)/(W10980-V10980)*INDEX($Q$4:$Q$20,U10980)+(T10980-V10980)/(W10980-V10980)*INDEX($Q$4:$Q$20,U10980+1)</f>
        <v>#REF!</v>
      </c>
      <c r="Y10980" t="e">
        <f t="shared" si="1055"/>
        <v>#REF!</v>
      </c>
      <c r="Z10980" t="e">
        <f t="shared" si="1056"/>
        <v>#REF!</v>
      </c>
      <c r="AA10980" t="e">
        <f t="shared" si="1057"/>
        <v>#REF!</v>
      </c>
      <c r="AB10980" t="e">
        <f t="shared" si="1059"/>
        <v>#REF!</v>
      </c>
    </row>
    <row r="10981" spans="19:28">
      <c r="S10981">
        <v>10977</v>
      </c>
      <c r="T10981" s="1">
        <f t="shared" si="1058"/>
        <v>56985</v>
      </c>
      <c r="U10981">
        <f t="shared" si="1054"/>
        <v>17</v>
      </c>
      <c r="V10981" s="1" cm="1">
        <f t="array" ref="V10981">INDEX($O$4:$O$20,U10981)</f>
        <v>47471</v>
      </c>
      <c r="W10981" s="1" t="e" cm="1">
        <f t="array" ref="W10981">INDEX($O$4:$O$20,U10981+1)</f>
        <v>#REF!</v>
      </c>
      <c r="X10981" t="e" cm="1">
        <f t="array" ref="X10981">(W10981-T10981)/(W10981-V10981)*INDEX($Q$4:$Q$20,U10981)+(T10981-V10981)/(W10981-V10981)*INDEX($Q$4:$Q$20,U10981+1)</f>
        <v>#REF!</v>
      </c>
      <c r="Y10981" t="e">
        <f t="shared" si="1055"/>
        <v>#REF!</v>
      </c>
      <c r="Z10981" t="e">
        <f t="shared" si="1056"/>
        <v>#REF!</v>
      </c>
      <c r="AA10981" t="e">
        <f t="shared" si="1057"/>
        <v>#REF!</v>
      </c>
      <c r="AB10981" t="e">
        <f t="shared" si="1059"/>
        <v>#REF!</v>
      </c>
    </row>
    <row r="10982" spans="19:28">
      <c r="S10982">
        <v>10978</v>
      </c>
      <c r="T10982" s="1">
        <f t="shared" si="1058"/>
        <v>56986</v>
      </c>
      <c r="U10982">
        <f t="shared" si="1054"/>
        <v>17</v>
      </c>
      <c r="V10982" s="1" cm="1">
        <f t="array" ref="V10982">INDEX($O$4:$O$20,U10982)</f>
        <v>47471</v>
      </c>
      <c r="W10982" s="1" t="e" cm="1">
        <f t="array" ref="W10982">INDEX($O$4:$O$20,U10982+1)</f>
        <v>#REF!</v>
      </c>
      <c r="X10982" t="e" cm="1">
        <f t="array" ref="X10982">(W10982-T10982)/(W10982-V10982)*INDEX($Q$4:$Q$20,U10982)+(T10982-V10982)/(W10982-V10982)*INDEX($Q$4:$Q$20,U10982+1)</f>
        <v>#REF!</v>
      </c>
      <c r="Y10982" t="e">
        <f t="shared" si="1055"/>
        <v>#REF!</v>
      </c>
      <c r="Z10982" t="e">
        <f t="shared" si="1056"/>
        <v>#REF!</v>
      </c>
      <c r="AA10982" t="e">
        <f t="shared" si="1057"/>
        <v>#REF!</v>
      </c>
      <c r="AB10982" t="e">
        <f t="shared" si="1059"/>
        <v>#REF!</v>
      </c>
    </row>
    <row r="10983" spans="19:28">
      <c r="S10983">
        <v>10979</v>
      </c>
      <c r="T10983" s="1">
        <f t="shared" si="1058"/>
        <v>56987</v>
      </c>
      <c r="U10983">
        <f t="shared" si="1054"/>
        <v>17</v>
      </c>
      <c r="V10983" s="1" cm="1">
        <f t="array" ref="V10983">INDEX($O$4:$O$20,U10983)</f>
        <v>47471</v>
      </c>
      <c r="W10983" s="1" t="e" cm="1">
        <f t="array" ref="W10983">INDEX($O$4:$O$20,U10983+1)</f>
        <v>#REF!</v>
      </c>
      <c r="X10983" t="e" cm="1">
        <f t="array" ref="X10983">(W10983-T10983)/(W10983-V10983)*INDEX($Q$4:$Q$20,U10983)+(T10983-V10983)/(W10983-V10983)*INDEX($Q$4:$Q$20,U10983+1)</f>
        <v>#REF!</v>
      </c>
      <c r="Y10983" t="e">
        <f t="shared" si="1055"/>
        <v>#REF!</v>
      </c>
      <c r="Z10983" t="e">
        <f t="shared" si="1056"/>
        <v>#REF!</v>
      </c>
      <c r="AA10983" t="e">
        <f t="shared" si="1057"/>
        <v>#REF!</v>
      </c>
      <c r="AB10983" t="e">
        <f t="shared" si="1059"/>
        <v>#REF!</v>
      </c>
    </row>
    <row r="10984" spans="19:28">
      <c r="S10984">
        <v>10980</v>
      </c>
      <c r="T10984" s="1">
        <f t="shared" si="1058"/>
        <v>56988</v>
      </c>
      <c r="U10984">
        <f t="shared" si="1054"/>
        <v>17</v>
      </c>
      <c r="V10984" s="1" cm="1">
        <f t="array" ref="V10984">INDEX($O$4:$O$20,U10984)</f>
        <v>47471</v>
      </c>
      <c r="W10984" s="1" t="e" cm="1">
        <f t="array" ref="W10984">INDEX($O$4:$O$20,U10984+1)</f>
        <v>#REF!</v>
      </c>
      <c r="X10984" t="e" cm="1">
        <f t="array" ref="X10984">(W10984-T10984)/(W10984-V10984)*INDEX($Q$4:$Q$20,U10984)+(T10984-V10984)/(W10984-V10984)*INDEX($Q$4:$Q$20,U10984+1)</f>
        <v>#REF!</v>
      </c>
      <c r="Y10984" t="e">
        <f t="shared" si="1055"/>
        <v>#REF!</v>
      </c>
      <c r="Z10984" t="e">
        <f t="shared" si="1056"/>
        <v>#REF!</v>
      </c>
      <c r="AA10984" t="e">
        <f t="shared" si="1057"/>
        <v>#REF!</v>
      </c>
      <c r="AB10984" t="e">
        <f t="shared" si="1059"/>
        <v>#REF!</v>
      </c>
    </row>
    <row r="10985" spans="19:28">
      <c r="S10985">
        <v>10981</v>
      </c>
      <c r="T10985" s="1">
        <f t="shared" si="1058"/>
        <v>56989</v>
      </c>
      <c r="U10985">
        <f t="shared" si="1054"/>
        <v>17</v>
      </c>
      <c r="V10985" s="1" cm="1">
        <f t="array" ref="V10985">INDEX($O$4:$O$20,U10985)</f>
        <v>47471</v>
      </c>
      <c r="W10985" s="1" t="e" cm="1">
        <f t="array" ref="W10985">INDEX($O$4:$O$20,U10985+1)</f>
        <v>#REF!</v>
      </c>
      <c r="X10985" t="e" cm="1">
        <f t="array" ref="X10985">(W10985-T10985)/(W10985-V10985)*INDEX($Q$4:$Q$20,U10985)+(T10985-V10985)/(W10985-V10985)*INDEX($Q$4:$Q$20,U10985+1)</f>
        <v>#REF!</v>
      </c>
      <c r="Y10985" t="e">
        <f t="shared" si="1055"/>
        <v>#REF!</v>
      </c>
      <c r="Z10985" t="e">
        <f t="shared" si="1056"/>
        <v>#REF!</v>
      </c>
      <c r="AA10985" t="e">
        <f t="shared" si="1057"/>
        <v>#REF!</v>
      </c>
      <c r="AB10985" t="e">
        <f t="shared" si="1059"/>
        <v>#REF!</v>
      </c>
    </row>
    <row r="10986" spans="19:28">
      <c r="S10986">
        <v>10982</v>
      </c>
      <c r="T10986" s="1">
        <f t="shared" si="1058"/>
        <v>56990</v>
      </c>
      <c r="U10986">
        <f t="shared" si="1054"/>
        <v>17</v>
      </c>
      <c r="V10986" s="1" cm="1">
        <f t="array" ref="V10986">INDEX($O$4:$O$20,U10986)</f>
        <v>47471</v>
      </c>
      <c r="W10986" s="1" t="e" cm="1">
        <f t="array" ref="W10986">INDEX($O$4:$O$20,U10986+1)</f>
        <v>#REF!</v>
      </c>
      <c r="X10986" t="e" cm="1">
        <f t="array" ref="X10986">(W10986-T10986)/(W10986-V10986)*INDEX($Q$4:$Q$20,U10986)+(T10986-V10986)/(W10986-V10986)*INDEX($Q$4:$Q$20,U10986+1)</f>
        <v>#REF!</v>
      </c>
      <c r="Y10986" t="e">
        <f t="shared" si="1055"/>
        <v>#REF!</v>
      </c>
      <c r="Z10986" t="e">
        <f t="shared" si="1056"/>
        <v>#REF!</v>
      </c>
      <c r="AA10986" t="e">
        <f t="shared" si="1057"/>
        <v>#REF!</v>
      </c>
      <c r="AB10986" t="e">
        <f t="shared" si="1059"/>
        <v>#REF!</v>
      </c>
    </row>
    <row r="10987" spans="19:28">
      <c r="S10987">
        <v>10983</v>
      </c>
      <c r="T10987" s="1">
        <f t="shared" si="1058"/>
        <v>56991</v>
      </c>
      <c r="U10987">
        <f t="shared" si="1054"/>
        <v>17</v>
      </c>
      <c r="V10987" s="1" cm="1">
        <f t="array" ref="V10987">INDEX($O$4:$O$20,U10987)</f>
        <v>47471</v>
      </c>
      <c r="W10987" s="1" t="e" cm="1">
        <f t="array" ref="W10987">INDEX($O$4:$O$20,U10987+1)</f>
        <v>#REF!</v>
      </c>
      <c r="X10987" t="e" cm="1">
        <f t="array" ref="X10987">(W10987-T10987)/(W10987-V10987)*INDEX($Q$4:$Q$20,U10987)+(T10987-V10987)/(W10987-V10987)*INDEX($Q$4:$Q$20,U10987+1)</f>
        <v>#REF!</v>
      </c>
      <c r="Y10987" t="e">
        <f t="shared" si="1055"/>
        <v>#REF!</v>
      </c>
      <c r="Z10987" t="e">
        <f t="shared" si="1056"/>
        <v>#REF!</v>
      </c>
      <c r="AA10987" t="e">
        <f t="shared" si="1057"/>
        <v>#REF!</v>
      </c>
      <c r="AB10987" t="e">
        <f t="shared" si="1059"/>
        <v>#REF!</v>
      </c>
    </row>
    <row r="10988" spans="19:28">
      <c r="S10988">
        <v>10984</v>
      </c>
      <c r="T10988" s="1">
        <f t="shared" si="1058"/>
        <v>56992</v>
      </c>
      <c r="U10988">
        <f t="shared" si="1054"/>
        <v>17</v>
      </c>
      <c r="V10988" s="1" cm="1">
        <f t="array" ref="V10988">INDEX($O$4:$O$20,U10988)</f>
        <v>47471</v>
      </c>
      <c r="W10988" s="1" t="e" cm="1">
        <f t="array" ref="W10988">INDEX($O$4:$O$20,U10988+1)</f>
        <v>#REF!</v>
      </c>
      <c r="X10988" t="e" cm="1">
        <f t="array" ref="X10988">(W10988-T10988)/(W10988-V10988)*INDEX($Q$4:$Q$20,U10988)+(T10988-V10988)/(W10988-V10988)*INDEX($Q$4:$Q$20,U10988+1)</f>
        <v>#REF!</v>
      </c>
      <c r="Y10988" t="e">
        <f t="shared" si="1055"/>
        <v>#REF!</v>
      </c>
      <c r="Z10988" t="e">
        <f t="shared" si="1056"/>
        <v>#REF!</v>
      </c>
      <c r="AA10988" t="e">
        <f t="shared" si="1057"/>
        <v>#REF!</v>
      </c>
      <c r="AB10988" t="e">
        <f t="shared" si="1059"/>
        <v>#REF!</v>
      </c>
    </row>
    <row r="10989" spans="19:28">
      <c r="S10989">
        <v>10985</v>
      </c>
      <c r="T10989" s="1">
        <f t="shared" si="1058"/>
        <v>56993</v>
      </c>
      <c r="U10989">
        <f t="shared" si="1054"/>
        <v>17</v>
      </c>
      <c r="V10989" s="1" cm="1">
        <f t="array" ref="V10989">INDEX($O$4:$O$20,U10989)</f>
        <v>47471</v>
      </c>
      <c r="W10989" s="1" t="e" cm="1">
        <f t="array" ref="W10989">INDEX($O$4:$O$20,U10989+1)</f>
        <v>#REF!</v>
      </c>
      <c r="X10989" t="e" cm="1">
        <f t="array" ref="X10989">(W10989-T10989)/(W10989-V10989)*INDEX($Q$4:$Q$20,U10989)+(T10989-V10989)/(W10989-V10989)*INDEX($Q$4:$Q$20,U10989+1)</f>
        <v>#REF!</v>
      </c>
      <c r="Y10989" t="e">
        <f t="shared" si="1055"/>
        <v>#REF!</v>
      </c>
      <c r="Z10989" t="e">
        <f t="shared" si="1056"/>
        <v>#REF!</v>
      </c>
      <c r="AA10989" t="e">
        <f t="shared" si="1057"/>
        <v>#REF!</v>
      </c>
      <c r="AB10989" t="e">
        <f t="shared" si="1059"/>
        <v>#REF!</v>
      </c>
    </row>
    <row r="10990" spans="19:28">
      <c r="S10990">
        <v>10986</v>
      </c>
      <c r="T10990" s="1">
        <f t="shared" si="1058"/>
        <v>56994</v>
      </c>
      <c r="U10990">
        <f t="shared" si="1054"/>
        <v>17</v>
      </c>
      <c r="V10990" s="1" cm="1">
        <f t="array" ref="V10990">INDEX($O$4:$O$20,U10990)</f>
        <v>47471</v>
      </c>
      <c r="W10990" s="1" t="e" cm="1">
        <f t="array" ref="W10990">INDEX($O$4:$O$20,U10990+1)</f>
        <v>#REF!</v>
      </c>
      <c r="X10990" t="e" cm="1">
        <f t="array" ref="X10990">(W10990-T10990)/(W10990-V10990)*INDEX($Q$4:$Q$20,U10990)+(T10990-V10990)/(W10990-V10990)*INDEX($Q$4:$Q$20,U10990+1)</f>
        <v>#REF!</v>
      </c>
      <c r="Y10990" t="e">
        <f t="shared" si="1055"/>
        <v>#REF!</v>
      </c>
      <c r="Z10990" t="e">
        <f t="shared" si="1056"/>
        <v>#REF!</v>
      </c>
      <c r="AA10990" t="e">
        <f t="shared" si="1057"/>
        <v>#REF!</v>
      </c>
      <c r="AB10990" t="e">
        <f t="shared" si="1059"/>
        <v>#REF!</v>
      </c>
    </row>
    <row r="10991" spans="19:28">
      <c r="S10991">
        <v>10987</v>
      </c>
      <c r="T10991" s="1">
        <f t="shared" si="1058"/>
        <v>56995</v>
      </c>
      <c r="U10991">
        <f t="shared" si="1054"/>
        <v>17</v>
      </c>
      <c r="V10991" s="1" cm="1">
        <f t="array" ref="V10991">INDEX($O$4:$O$20,U10991)</f>
        <v>47471</v>
      </c>
      <c r="W10991" s="1" t="e" cm="1">
        <f t="array" ref="W10991">INDEX($O$4:$O$20,U10991+1)</f>
        <v>#REF!</v>
      </c>
      <c r="X10991" t="e" cm="1">
        <f t="array" ref="X10991">(W10991-T10991)/(W10991-V10991)*INDEX($Q$4:$Q$20,U10991)+(T10991-V10991)/(W10991-V10991)*INDEX($Q$4:$Q$20,U10991+1)</f>
        <v>#REF!</v>
      </c>
      <c r="Y10991" t="e">
        <f t="shared" si="1055"/>
        <v>#REF!</v>
      </c>
      <c r="Z10991" t="e">
        <f t="shared" si="1056"/>
        <v>#REF!</v>
      </c>
      <c r="AA10991" t="e">
        <f t="shared" si="1057"/>
        <v>#REF!</v>
      </c>
      <c r="AB10991" t="e">
        <f t="shared" si="1059"/>
        <v>#REF!</v>
      </c>
    </row>
    <row r="10992" spans="19:28">
      <c r="S10992">
        <v>10988</v>
      </c>
      <c r="T10992" s="1">
        <f t="shared" si="1058"/>
        <v>56996</v>
      </c>
      <c r="U10992">
        <f t="shared" si="1054"/>
        <v>17</v>
      </c>
      <c r="V10992" s="1" cm="1">
        <f t="array" ref="V10992">INDEX($O$4:$O$20,U10992)</f>
        <v>47471</v>
      </c>
      <c r="W10992" s="1" t="e" cm="1">
        <f t="array" ref="W10992">INDEX($O$4:$O$20,U10992+1)</f>
        <v>#REF!</v>
      </c>
      <c r="X10992" t="e" cm="1">
        <f t="array" ref="X10992">(W10992-T10992)/(W10992-V10992)*INDEX($Q$4:$Q$20,U10992)+(T10992-V10992)/(W10992-V10992)*INDEX($Q$4:$Q$20,U10992+1)</f>
        <v>#REF!</v>
      </c>
      <c r="Y10992" t="e">
        <f t="shared" si="1055"/>
        <v>#REF!</v>
      </c>
      <c r="Z10992" t="e">
        <f t="shared" si="1056"/>
        <v>#REF!</v>
      </c>
      <c r="AA10992" t="e">
        <f t="shared" si="1057"/>
        <v>#REF!</v>
      </c>
      <c r="AB10992" t="e">
        <f t="shared" si="1059"/>
        <v>#REF!</v>
      </c>
    </row>
    <row r="10993" spans="19:28">
      <c r="S10993">
        <v>10989</v>
      </c>
      <c r="T10993" s="1">
        <f t="shared" si="1058"/>
        <v>56997</v>
      </c>
      <c r="U10993">
        <f t="shared" si="1054"/>
        <v>17</v>
      </c>
      <c r="V10993" s="1" cm="1">
        <f t="array" ref="V10993">INDEX($O$4:$O$20,U10993)</f>
        <v>47471</v>
      </c>
      <c r="W10993" s="1" t="e" cm="1">
        <f t="array" ref="W10993">INDEX($O$4:$O$20,U10993+1)</f>
        <v>#REF!</v>
      </c>
      <c r="X10993" t="e" cm="1">
        <f t="array" ref="X10993">(W10993-T10993)/(W10993-V10993)*INDEX($Q$4:$Q$20,U10993)+(T10993-V10993)/(W10993-V10993)*INDEX($Q$4:$Q$20,U10993+1)</f>
        <v>#REF!</v>
      </c>
      <c r="Y10993" t="e">
        <f t="shared" si="1055"/>
        <v>#REF!</v>
      </c>
      <c r="Z10993" t="e">
        <f t="shared" si="1056"/>
        <v>#REF!</v>
      </c>
      <c r="AA10993" t="e">
        <f t="shared" si="1057"/>
        <v>#REF!</v>
      </c>
      <c r="AB10993" t="e">
        <f t="shared" si="1059"/>
        <v>#REF!</v>
      </c>
    </row>
    <row r="10994" spans="19:28">
      <c r="S10994">
        <v>10990</v>
      </c>
      <c r="T10994" s="1">
        <f t="shared" si="1058"/>
        <v>56998</v>
      </c>
      <c r="U10994">
        <f t="shared" si="1054"/>
        <v>17</v>
      </c>
      <c r="V10994" s="1" cm="1">
        <f t="array" ref="V10994">INDEX($O$4:$O$20,U10994)</f>
        <v>47471</v>
      </c>
      <c r="W10994" s="1" t="e" cm="1">
        <f t="array" ref="W10994">INDEX($O$4:$O$20,U10994+1)</f>
        <v>#REF!</v>
      </c>
      <c r="X10994" t="e" cm="1">
        <f t="array" ref="X10994">(W10994-T10994)/(W10994-V10994)*INDEX($Q$4:$Q$20,U10994)+(T10994-V10994)/(W10994-V10994)*INDEX($Q$4:$Q$20,U10994+1)</f>
        <v>#REF!</v>
      </c>
      <c r="Y10994" t="e">
        <f t="shared" si="1055"/>
        <v>#REF!</v>
      </c>
      <c r="Z10994" t="e">
        <f t="shared" si="1056"/>
        <v>#REF!</v>
      </c>
      <c r="AA10994" t="e">
        <f t="shared" si="1057"/>
        <v>#REF!</v>
      </c>
      <c r="AB10994" t="e">
        <f t="shared" si="1059"/>
        <v>#REF!</v>
      </c>
    </row>
    <row r="10995" spans="19:28">
      <c r="S10995">
        <v>10991</v>
      </c>
      <c r="T10995" s="1">
        <f t="shared" si="1058"/>
        <v>56999</v>
      </c>
      <c r="U10995">
        <f t="shared" si="1054"/>
        <v>17</v>
      </c>
      <c r="V10995" s="1" cm="1">
        <f t="array" ref="V10995">INDEX($O$4:$O$20,U10995)</f>
        <v>47471</v>
      </c>
      <c r="W10995" s="1" t="e" cm="1">
        <f t="array" ref="W10995">INDEX($O$4:$O$20,U10995+1)</f>
        <v>#REF!</v>
      </c>
      <c r="X10995" t="e" cm="1">
        <f t="array" ref="X10995">(W10995-T10995)/(W10995-V10995)*INDEX($Q$4:$Q$20,U10995)+(T10995-V10995)/(W10995-V10995)*INDEX($Q$4:$Q$20,U10995+1)</f>
        <v>#REF!</v>
      </c>
      <c r="Y10995" t="e">
        <f t="shared" si="1055"/>
        <v>#REF!</v>
      </c>
      <c r="Z10995" t="e">
        <f t="shared" si="1056"/>
        <v>#REF!</v>
      </c>
      <c r="AA10995" t="e">
        <f t="shared" si="1057"/>
        <v>#REF!</v>
      </c>
      <c r="AB10995" t="e">
        <f t="shared" si="1059"/>
        <v>#REF!</v>
      </c>
    </row>
    <row r="10996" spans="19:28">
      <c r="S10996">
        <v>10992</v>
      </c>
      <c r="T10996" s="1">
        <f t="shared" si="1058"/>
        <v>57000</v>
      </c>
      <c r="U10996">
        <f t="shared" si="1054"/>
        <v>17</v>
      </c>
      <c r="V10996" s="1" cm="1">
        <f t="array" ref="V10996">INDEX($O$4:$O$20,U10996)</f>
        <v>47471</v>
      </c>
      <c r="W10996" s="1" t="e" cm="1">
        <f t="array" ref="W10996">INDEX($O$4:$O$20,U10996+1)</f>
        <v>#REF!</v>
      </c>
      <c r="X10996" t="e" cm="1">
        <f t="array" ref="X10996">(W10996-T10996)/(W10996-V10996)*INDEX($Q$4:$Q$20,U10996)+(T10996-V10996)/(W10996-V10996)*INDEX($Q$4:$Q$20,U10996+1)</f>
        <v>#REF!</v>
      </c>
      <c r="Y10996" t="e">
        <f t="shared" si="1055"/>
        <v>#REF!</v>
      </c>
      <c r="Z10996" t="e">
        <f t="shared" si="1056"/>
        <v>#REF!</v>
      </c>
      <c r="AA10996" t="e">
        <f t="shared" si="1057"/>
        <v>#REF!</v>
      </c>
      <c r="AB10996" t="e">
        <f t="shared" si="1059"/>
        <v>#REF!</v>
      </c>
    </row>
    <row r="10997" spans="19:28">
      <c r="S10997">
        <v>10993</v>
      </c>
      <c r="T10997" s="1">
        <f t="shared" si="1058"/>
        <v>57001</v>
      </c>
      <c r="U10997">
        <f t="shared" si="1054"/>
        <v>17</v>
      </c>
      <c r="V10997" s="1" cm="1">
        <f t="array" ref="V10997">INDEX($O$4:$O$20,U10997)</f>
        <v>47471</v>
      </c>
      <c r="W10997" s="1" t="e" cm="1">
        <f t="array" ref="W10997">INDEX($O$4:$O$20,U10997+1)</f>
        <v>#REF!</v>
      </c>
      <c r="X10997" t="e" cm="1">
        <f t="array" ref="X10997">(W10997-T10997)/(W10997-V10997)*INDEX($Q$4:$Q$20,U10997)+(T10997-V10997)/(W10997-V10997)*INDEX($Q$4:$Q$20,U10997+1)</f>
        <v>#REF!</v>
      </c>
      <c r="Y10997" t="e">
        <f t="shared" si="1055"/>
        <v>#REF!</v>
      </c>
      <c r="Z10997" t="e">
        <f t="shared" si="1056"/>
        <v>#REF!</v>
      </c>
      <c r="AA10997" t="e">
        <f t="shared" si="1057"/>
        <v>#REF!</v>
      </c>
      <c r="AB10997" t="e">
        <f t="shared" si="1059"/>
        <v>#REF!</v>
      </c>
    </row>
    <row r="10998" spans="19:28">
      <c r="S10998">
        <v>10994</v>
      </c>
      <c r="T10998" s="1">
        <f t="shared" si="1058"/>
        <v>57002</v>
      </c>
      <c r="U10998">
        <f t="shared" si="1054"/>
        <v>17</v>
      </c>
      <c r="V10998" s="1" cm="1">
        <f t="array" ref="V10998">INDEX($O$4:$O$20,U10998)</f>
        <v>47471</v>
      </c>
      <c r="W10998" s="1" t="e" cm="1">
        <f t="array" ref="W10998">INDEX($O$4:$O$20,U10998+1)</f>
        <v>#REF!</v>
      </c>
      <c r="X10998" t="e" cm="1">
        <f t="array" ref="X10998">(W10998-T10998)/(W10998-V10998)*INDEX($Q$4:$Q$20,U10998)+(T10998-V10998)/(W10998-V10998)*INDEX($Q$4:$Q$20,U10998+1)</f>
        <v>#REF!</v>
      </c>
      <c r="Y10998" t="e">
        <f t="shared" si="1055"/>
        <v>#REF!</v>
      </c>
      <c r="Z10998" t="e">
        <f t="shared" si="1056"/>
        <v>#REF!</v>
      </c>
      <c r="AA10998" t="e">
        <f t="shared" si="1057"/>
        <v>#REF!</v>
      </c>
      <c r="AB10998" t="e">
        <f t="shared" si="1059"/>
        <v>#REF!</v>
      </c>
    </row>
    <row r="10999" spans="19:28">
      <c r="S10999">
        <v>10995</v>
      </c>
      <c r="T10999" s="1">
        <f t="shared" si="1058"/>
        <v>57003</v>
      </c>
      <c r="U10999">
        <f t="shared" si="1054"/>
        <v>17</v>
      </c>
      <c r="V10999" s="1" cm="1">
        <f t="array" ref="V10999">INDEX($O$4:$O$20,U10999)</f>
        <v>47471</v>
      </c>
      <c r="W10999" s="1" t="e" cm="1">
        <f t="array" ref="W10999">INDEX($O$4:$O$20,U10999+1)</f>
        <v>#REF!</v>
      </c>
      <c r="X10999" t="e" cm="1">
        <f t="array" ref="X10999">(W10999-T10999)/(W10999-V10999)*INDEX($Q$4:$Q$20,U10999)+(T10999-V10999)/(W10999-V10999)*INDEX($Q$4:$Q$20,U10999+1)</f>
        <v>#REF!</v>
      </c>
      <c r="Y10999" t="e">
        <f t="shared" si="1055"/>
        <v>#REF!</v>
      </c>
      <c r="Z10999" t="e">
        <f t="shared" si="1056"/>
        <v>#REF!</v>
      </c>
      <c r="AA10999" t="e">
        <f t="shared" si="1057"/>
        <v>#REF!</v>
      </c>
      <c r="AB10999" t="e">
        <f t="shared" si="1059"/>
        <v>#REF!</v>
      </c>
    </row>
    <row r="11000" spans="19:28">
      <c r="S11000">
        <v>10996</v>
      </c>
      <c r="T11000" s="1">
        <f t="shared" si="1058"/>
        <v>57004</v>
      </c>
      <c r="U11000">
        <f t="shared" si="1054"/>
        <v>17</v>
      </c>
      <c r="V11000" s="1" cm="1">
        <f t="array" ref="V11000">INDEX($O$4:$O$20,U11000)</f>
        <v>47471</v>
      </c>
      <c r="W11000" s="1" t="e" cm="1">
        <f t="array" ref="W11000">INDEX($O$4:$O$20,U11000+1)</f>
        <v>#REF!</v>
      </c>
      <c r="X11000" t="e" cm="1">
        <f t="array" ref="X11000">(W11000-T11000)/(W11000-V11000)*INDEX($Q$4:$Q$20,U11000)+(T11000-V11000)/(W11000-V11000)*INDEX($Q$4:$Q$20,U11000+1)</f>
        <v>#REF!</v>
      </c>
      <c r="Y11000" t="e">
        <f t="shared" si="1055"/>
        <v>#REF!</v>
      </c>
      <c r="Z11000" t="e">
        <f t="shared" si="1056"/>
        <v>#REF!</v>
      </c>
      <c r="AA11000" t="e">
        <f t="shared" si="1057"/>
        <v>#REF!</v>
      </c>
      <c r="AB11000" t="e">
        <f t="shared" si="1059"/>
        <v>#REF!</v>
      </c>
    </row>
    <row r="11001" spans="19:28">
      <c r="S11001">
        <v>10997</v>
      </c>
      <c r="T11001" s="1">
        <f t="shared" si="1058"/>
        <v>57005</v>
      </c>
      <c r="U11001">
        <f t="shared" si="1054"/>
        <v>17</v>
      </c>
      <c r="V11001" s="1" cm="1">
        <f t="array" ref="V11001">INDEX($O$4:$O$20,U11001)</f>
        <v>47471</v>
      </c>
      <c r="W11001" s="1" t="e" cm="1">
        <f t="array" ref="W11001">INDEX($O$4:$O$20,U11001+1)</f>
        <v>#REF!</v>
      </c>
      <c r="X11001" t="e" cm="1">
        <f t="array" ref="X11001">(W11001-T11001)/(W11001-V11001)*INDEX($Q$4:$Q$20,U11001)+(T11001-V11001)/(W11001-V11001)*INDEX($Q$4:$Q$20,U11001+1)</f>
        <v>#REF!</v>
      </c>
      <c r="Y11001" t="e">
        <f t="shared" si="1055"/>
        <v>#REF!</v>
      </c>
      <c r="Z11001" t="e">
        <f t="shared" si="1056"/>
        <v>#REF!</v>
      </c>
      <c r="AA11001" t="e">
        <f t="shared" si="1057"/>
        <v>#REF!</v>
      </c>
      <c r="AB11001" t="e">
        <f t="shared" si="1059"/>
        <v>#REF!</v>
      </c>
    </row>
    <row r="11002" spans="19:28">
      <c r="S11002">
        <v>10998</v>
      </c>
      <c r="T11002" s="1">
        <f t="shared" si="1058"/>
        <v>57006</v>
      </c>
      <c r="U11002">
        <f t="shared" si="1054"/>
        <v>17</v>
      </c>
      <c r="V11002" s="1" cm="1">
        <f t="array" ref="V11002">INDEX($O$4:$O$20,U11002)</f>
        <v>47471</v>
      </c>
      <c r="W11002" s="1" t="e" cm="1">
        <f t="array" ref="W11002">INDEX($O$4:$O$20,U11002+1)</f>
        <v>#REF!</v>
      </c>
      <c r="X11002" t="e" cm="1">
        <f t="array" ref="X11002">(W11002-T11002)/(W11002-V11002)*INDEX($Q$4:$Q$20,U11002)+(T11002-V11002)/(W11002-V11002)*INDEX($Q$4:$Q$20,U11002+1)</f>
        <v>#REF!</v>
      </c>
      <c r="Y11002" t="e">
        <f t="shared" si="1055"/>
        <v>#REF!</v>
      </c>
      <c r="Z11002" t="e">
        <f t="shared" si="1056"/>
        <v>#REF!</v>
      </c>
      <c r="AA11002" t="e">
        <f t="shared" si="1057"/>
        <v>#REF!</v>
      </c>
      <c r="AB11002" t="e">
        <f t="shared" si="1059"/>
        <v>#REF!</v>
      </c>
    </row>
    <row r="11003" spans="19:28">
      <c r="S11003">
        <v>10999</v>
      </c>
      <c r="T11003" s="1">
        <f t="shared" si="1058"/>
        <v>57007</v>
      </c>
      <c r="U11003">
        <f t="shared" si="1054"/>
        <v>17</v>
      </c>
      <c r="V11003" s="1" cm="1">
        <f t="array" ref="V11003">INDEX($O$4:$O$20,U11003)</f>
        <v>47471</v>
      </c>
      <c r="W11003" s="1" t="e" cm="1">
        <f t="array" ref="W11003">INDEX($O$4:$O$20,U11003+1)</f>
        <v>#REF!</v>
      </c>
      <c r="X11003" t="e" cm="1">
        <f t="array" ref="X11003">(W11003-T11003)/(W11003-V11003)*INDEX($Q$4:$Q$20,U11003)+(T11003-V11003)/(W11003-V11003)*INDEX($Q$4:$Q$20,U11003+1)</f>
        <v>#REF!</v>
      </c>
      <c r="Y11003" t="e">
        <f t="shared" si="1055"/>
        <v>#REF!</v>
      </c>
      <c r="Z11003" t="e">
        <f t="shared" si="1056"/>
        <v>#REF!</v>
      </c>
      <c r="AA11003" t="e">
        <f t="shared" si="1057"/>
        <v>#REF!</v>
      </c>
      <c r="AB11003" t="e">
        <f t="shared" si="1059"/>
        <v>#REF!</v>
      </c>
    </row>
    <row r="11004" spans="19:28">
      <c r="S11004">
        <v>11000</v>
      </c>
      <c r="T11004" s="1">
        <f t="shared" si="1058"/>
        <v>57008</v>
      </c>
      <c r="U11004">
        <f t="shared" si="1054"/>
        <v>17</v>
      </c>
      <c r="V11004" s="1" cm="1">
        <f t="array" ref="V11004">INDEX($O$4:$O$20,U11004)</f>
        <v>47471</v>
      </c>
      <c r="W11004" s="1" t="e" cm="1">
        <f t="array" ref="W11004">INDEX($O$4:$O$20,U11004+1)</f>
        <v>#REF!</v>
      </c>
      <c r="X11004" t="e" cm="1">
        <f t="array" ref="X11004">(W11004-T11004)/(W11004-V11004)*INDEX($Q$4:$Q$20,U11004)+(T11004-V11004)/(W11004-V11004)*INDEX($Q$4:$Q$20,U11004+1)</f>
        <v>#REF!</v>
      </c>
      <c r="Y11004" t="e">
        <f t="shared" si="1055"/>
        <v>#REF!</v>
      </c>
      <c r="Z11004" t="e">
        <f t="shared" si="1056"/>
        <v>#REF!</v>
      </c>
      <c r="AA11004" t="e">
        <f t="shared" si="1057"/>
        <v>#REF!</v>
      </c>
      <c r="AB11004" t="e">
        <f t="shared" si="1059"/>
        <v>#REF!</v>
      </c>
    </row>
    <row r="11005" spans="19:28">
      <c r="S11005">
        <v>11001</v>
      </c>
      <c r="T11005" s="1">
        <f t="shared" si="1058"/>
        <v>57009</v>
      </c>
      <c r="U11005">
        <f t="shared" si="1054"/>
        <v>17</v>
      </c>
      <c r="V11005" s="1" cm="1">
        <f t="array" ref="V11005">INDEX($O$4:$O$20,U11005)</f>
        <v>47471</v>
      </c>
      <c r="W11005" s="1" t="e" cm="1">
        <f t="array" ref="W11005">INDEX($O$4:$O$20,U11005+1)</f>
        <v>#REF!</v>
      </c>
      <c r="X11005" t="e" cm="1">
        <f t="array" ref="X11005">(W11005-T11005)/(W11005-V11005)*INDEX($Q$4:$Q$20,U11005)+(T11005-V11005)/(W11005-V11005)*INDEX($Q$4:$Q$20,U11005+1)</f>
        <v>#REF!</v>
      </c>
      <c r="Y11005" t="e">
        <f t="shared" si="1055"/>
        <v>#REF!</v>
      </c>
      <c r="Z11005" t="e">
        <f t="shared" si="1056"/>
        <v>#REF!</v>
      </c>
      <c r="AA11005" t="e">
        <f t="shared" si="1057"/>
        <v>#REF!</v>
      </c>
      <c r="AB11005" t="e">
        <f t="shared" si="1059"/>
        <v>#REF!</v>
      </c>
    </row>
    <row r="11006" spans="19:28">
      <c r="S11006">
        <v>11002</v>
      </c>
      <c r="T11006" s="1">
        <f t="shared" si="1058"/>
        <v>57010</v>
      </c>
      <c r="U11006">
        <f t="shared" si="1054"/>
        <v>17</v>
      </c>
      <c r="V11006" s="1" cm="1">
        <f t="array" ref="V11006">INDEX($O$4:$O$20,U11006)</f>
        <v>47471</v>
      </c>
      <c r="W11006" s="1" t="e" cm="1">
        <f t="array" ref="W11006">INDEX($O$4:$O$20,U11006+1)</f>
        <v>#REF!</v>
      </c>
      <c r="X11006" t="e" cm="1">
        <f t="array" ref="X11006">(W11006-T11006)/(W11006-V11006)*INDEX($Q$4:$Q$20,U11006)+(T11006-V11006)/(W11006-V11006)*INDEX($Q$4:$Q$20,U11006+1)</f>
        <v>#REF!</v>
      </c>
      <c r="Y11006" t="e">
        <f t="shared" si="1055"/>
        <v>#REF!</v>
      </c>
      <c r="Z11006" t="e">
        <f t="shared" si="1056"/>
        <v>#REF!</v>
      </c>
      <c r="AA11006" t="e">
        <f t="shared" si="1057"/>
        <v>#REF!</v>
      </c>
      <c r="AB11006" t="e">
        <f t="shared" si="1059"/>
        <v>#REF!</v>
      </c>
    </row>
    <row r="11007" spans="19:28">
      <c r="S11007">
        <v>11003</v>
      </c>
      <c r="T11007" s="1">
        <f t="shared" si="1058"/>
        <v>57011</v>
      </c>
      <c r="U11007">
        <f t="shared" si="1054"/>
        <v>17</v>
      </c>
      <c r="V11007" s="1" cm="1">
        <f t="array" ref="V11007">INDEX($O$4:$O$20,U11007)</f>
        <v>47471</v>
      </c>
      <c r="W11007" s="1" t="e" cm="1">
        <f t="array" ref="W11007">INDEX($O$4:$O$20,U11007+1)</f>
        <v>#REF!</v>
      </c>
      <c r="X11007" t="e" cm="1">
        <f t="array" ref="X11007">(W11007-T11007)/(W11007-V11007)*INDEX($Q$4:$Q$20,U11007)+(T11007-V11007)/(W11007-V11007)*INDEX($Q$4:$Q$20,U11007+1)</f>
        <v>#REF!</v>
      </c>
      <c r="Y11007" t="e">
        <f t="shared" si="1055"/>
        <v>#REF!</v>
      </c>
      <c r="Z11007" t="e">
        <f t="shared" si="1056"/>
        <v>#REF!</v>
      </c>
      <c r="AA11007" t="e">
        <f t="shared" si="1057"/>
        <v>#REF!</v>
      </c>
      <c r="AB11007" t="e">
        <f t="shared" si="1059"/>
        <v>#REF!</v>
      </c>
    </row>
    <row r="11008" spans="19:28">
      <c r="S11008">
        <v>11004</v>
      </c>
      <c r="T11008" s="1">
        <f t="shared" si="1058"/>
        <v>57012</v>
      </c>
      <c r="U11008">
        <f t="shared" si="1054"/>
        <v>17</v>
      </c>
      <c r="V11008" s="1" cm="1">
        <f t="array" ref="V11008">INDEX($O$4:$O$20,U11008)</f>
        <v>47471</v>
      </c>
      <c r="W11008" s="1" t="e" cm="1">
        <f t="array" ref="W11008">INDEX($O$4:$O$20,U11008+1)</f>
        <v>#REF!</v>
      </c>
      <c r="X11008" t="e" cm="1">
        <f t="array" ref="X11008">(W11008-T11008)/(W11008-V11008)*INDEX($Q$4:$Q$20,U11008)+(T11008-V11008)/(W11008-V11008)*INDEX($Q$4:$Q$20,U11008+1)</f>
        <v>#REF!</v>
      </c>
      <c r="Y11008" t="e">
        <f t="shared" si="1055"/>
        <v>#REF!</v>
      </c>
      <c r="Z11008" t="e">
        <f t="shared" si="1056"/>
        <v>#REF!</v>
      </c>
      <c r="AA11008" t="e">
        <f t="shared" si="1057"/>
        <v>#REF!</v>
      </c>
      <c r="AB11008" t="e">
        <f t="shared" si="1059"/>
        <v>#REF!</v>
      </c>
    </row>
    <row r="11009" spans="19:28">
      <c r="S11009">
        <v>11005</v>
      </c>
      <c r="T11009" s="1">
        <f t="shared" si="1058"/>
        <v>57013</v>
      </c>
      <c r="U11009">
        <f t="shared" si="1054"/>
        <v>17</v>
      </c>
      <c r="V11009" s="1" cm="1">
        <f t="array" ref="V11009">INDEX($O$4:$O$20,U11009)</f>
        <v>47471</v>
      </c>
      <c r="W11009" s="1" t="e" cm="1">
        <f t="array" ref="W11009">INDEX($O$4:$O$20,U11009+1)</f>
        <v>#REF!</v>
      </c>
      <c r="X11009" t="e" cm="1">
        <f t="array" ref="X11009">(W11009-T11009)/(W11009-V11009)*INDEX($Q$4:$Q$20,U11009)+(T11009-V11009)/(W11009-V11009)*INDEX($Q$4:$Q$20,U11009+1)</f>
        <v>#REF!</v>
      </c>
      <c r="Y11009" t="e">
        <f t="shared" si="1055"/>
        <v>#REF!</v>
      </c>
      <c r="Z11009" t="e">
        <f t="shared" si="1056"/>
        <v>#REF!</v>
      </c>
      <c r="AA11009" t="e">
        <f t="shared" si="1057"/>
        <v>#REF!</v>
      </c>
      <c r="AB11009" t="e">
        <f t="shared" si="1059"/>
        <v>#REF!</v>
      </c>
    </row>
    <row r="11010" spans="19:28">
      <c r="S11010">
        <v>11006</v>
      </c>
      <c r="T11010" s="1">
        <f t="shared" si="1058"/>
        <v>57014</v>
      </c>
      <c r="U11010">
        <f t="shared" si="1054"/>
        <v>17</v>
      </c>
      <c r="V11010" s="1" cm="1">
        <f t="array" ref="V11010">INDEX($O$4:$O$20,U11010)</f>
        <v>47471</v>
      </c>
      <c r="W11010" s="1" t="e" cm="1">
        <f t="array" ref="W11010">INDEX($O$4:$O$20,U11010+1)</f>
        <v>#REF!</v>
      </c>
      <c r="X11010" t="e" cm="1">
        <f t="array" ref="X11010">(W11010-T11010)/(W11010-V11010)*INDEX($Q$4:$Q$20,U11010)+(T11010-V11010)/(W11010-V11010)*INDEX($Q$4:$Q$20,U11010+1)</f>
        <v>#REF!</v>
      </c>
      <c r="Y11010" t="e">
        <f t="shared" si="1055"/>
        <v>#REF!</v>
      </c>
      <c r="Z11010" t="e">
        <f t="shared" si="1056"/>
        <v>#REF!</v>
      </c>
      <c r="AA11010" t="e">
        <f t="shared" si="1057"/>
        <v>#REF!</v>
      </c>
      <c r="AB11010" t="e">
        <f t="shared" si="1059"/>
        <v>#REF!</v>
      </c>
    </row>
    <row r="11011" spans="19:28">
      <c r="S11011">
        <v>11007</v>
      </c>
      <c r="T11011" s="1">
        <f t="shared" si="1058"/>
        <v>57015</v>
      </c>
      <c r="U11011">
        <f t="shared" si="1054"/>
        <v>17</v>
      </c>
      <c r="V11011" s="1" cm="1">
        <f t="array" ref="V11011">INDEX($O$4:$O$20,U11011)</f>
        <v>47471</v>
      </c>
      <c r="W11011" s="1" t="e" cm="1">
        <f t="array" ref="W11011">INDEX($O$4:$O$20,U11011+1)</f>
        <v>#REF!</v>
      </c>
      <c r="X11011" t="e" cm="1">
        <f t="array" ref="X11011">(W11011-T11011)/(W11011-V11011)*INDEX($Q$4:$Q$20,U11011)+(T11011-V11011)/(W11011-V11011)*INDEX($Q$4:$Q$20,U11011+1)</f>
        <v>#REF!</v>
      </c>
      <c r="Y11011" t="e">
        <f t="shared" si="1055"/>
        <v>#REF!</v>
      </c>
      <c r="Z11011" t="e">
        <f t="shared" si="1056"/>
        <v>#REF!</v>
      </c>
      <c r="AA11011" t="e">
        <f t="shared" si="1057"/>
        <v>#REF!</v>
      </c>
      <c r="AB11011" t="e">
        <f t="shared" si="1059"/>
        <v>#REF!</v>
      </c>
    </row>
    <row r="11012" spans="19:28">
      <c r="S11012">
        <v>11008</v>
      </c>
      <c r="T11012" s="1">
        <f t="shared" si="1058"/>
        <v>57016</v>
      </c>
      <c r="U11012">
        <f t="shared" si="1054"/>
        <v>17</v>
      </c>
      <c r="V11012" s="1" cm="1">
        <f t="array" ref="V11012">INDEX($O$4:$O$20,U11012)</f>
        <v>47471</v>
      </c>
      <c r="W11012" s="1" t="e" cm="1">
        <f t="array" ref="W11012">INDEX($O$4:$O$20,U11012+1)</f>
        <v>#REF!</v>
      </c>
      <c r="X11012" t="e" cm="1">
        <f t="array" ref="X11012">(W11012-T11012)/(W11012-V11012)*INDEX($Q$4:$Q$20,U11012)+(T11012-V11012)/(W11012-V11012)*INDEX($Q$4:$Q$20,U11012+1)</f>
        <v>#REF!</v>
      </c>
      <c r="Y11012" t="e">
        <f t="shared" si="1055"/>
        <v>#REF!</v>
      </c>
      <c r="Z11012" t="e">
        <f t="shared" si="1056"/>
        <v>#REF!</v>
      </c>
      <c r="AA11012" t="e">
        <f t="shared" si="1057"/>
        <v>#REF!</v>
      </c>
      <c r="AB11012" t="e">
        <f t="shared" si="1059"/>
        <v>#REF!</v>
      </c>
    </row>
    <row r="11013" spans="19:28">
      <c r="S11013">
        <v>11009</v>
      </c>
      <c r="T11013" s="1">
        <f t="shared" si="1058"/>
        <v>57017</v>
      </c>
      <c r="U11013">
        <f t="shared" ref="U11013:U11076" si="1060">MATCH(T11013,$O$4:$O$20,1)</f>
        <v>17</v>
      </c>
      <c r="V11013" s="1" cm="1">
        <f t="array" ref="V11013">INDEX($O$4:$O$20,U11013)</f>
        <v>47471</v>
      </c>
      <c r="W11013" s="1" t="e" cm="1">
        <f t="array" ref="W11013">INDEX($O$4:$O$20,U11013+1)</f>
        <v>#REF!</v>
      </c>
      <c r="X11013" t="e" cm="1">
        <f t="array" ref="X11013">(W11013-T11013)/(W11013-V11013)*INDEX($Q$4:$Q$20,U11013)+(T11013-V11013)/(W11013-V11013)*INDEX($Q$4:$Q$20,U11013+1)</f>
        <v>#REF!</v>
      </c>
      <c r="Y11013" t="e">
        <f t="shared" ref="Y11013:Y11076" si="1061">EXP(X11013)</f>
        <v>#REF!</v>
      </c>
      <c r="Z11013" t="e">
        <f t="shared" ref="Z11013:Z11076" si="1062">(Y11013/Y11014-1)*360</f>
        <v>#REF!</v>
      </c>
      <c r="AA11013" t="e">
        <f t="shared" ref="AA11013:AA11076" si="1063">Z11013-0.0006</f>
        <v>#REF!</v>
      </c>
      <c r="AB11013" t="e">
        <f t="shared" si="1059"/>
        <v>#REF!</v>
      </c>
    </row>
    <row r="11014" spans="19:28">
      <c r="S11014">
        <v>11010</v>
      </c>
      <c r="T11014" s="1">
        <f t="shared" ref="T11014:T11077" si="1064">T11013+1</f>
        <v>57018</v>
      </c>
      <c r="U11014">
        <f t="shared" si="1060"/>
        <v>17</v>
      </c>
      <c r="V11014" s="1" cm="1">
        <f t="array" ref="V11014">INDEX($O$4:$O$20,U11014)</f>
        <v>47471</v>
      </c>
      <c r="W11014" s="1" t="e" cm="1">
        <f t="array" ref="W11014">INDEX($O$4:$O$20,U11014+1)</f>
        <v>#REF!</v>
      </c>
      <c r="X11014" t="e" cm="1">
        <f t="array" ref="X11014">(W11014-T11014)/(W11014-V11014)*INDEX($Q$4:$Q$20,U11014)+(T11014-V11014)/(W11014-V11014)*INDEX($Q$4:$Q$20,U11014+1)</f>
        <v>#REF!</v>
      </c>
      <c r="Y11014" t="e">
        <f t="shared" si="1061"/>
        <v>#REF!</v>
      </c>
      <c r="Z11014" t="e">
        <f t="shared" si="1062"/>
        <v>#REF!</v>
      </c>
      <c r="AA11014" t="e">
        <f t="shared" si="1063"/>
        <v>#REF!</v>
      </c>
      <c r="AB11014" t="e">
        <f t="shared" ref="AB11014:AB11077" si="1065">AB11013/(1+AA11013/360)</f>
        <v>#REF!</v>
      </c>
    </row>
    <row r="11015" spans="19:28">
      <c r="S11015">
        <v>11011</v>
      </c>
      <c r="T11015" s="1">
        <f t="shared" si="1064"/>
        <v>57019</v>
      </c>
      <c r="U11015">
        <f t="shared" si="1060"/>
        <v>17</v>
      </c>
      <c r="V11015" s="1" cm="1">
        <f t="array" ref="V11015">INDEX($O$4:$O$20,U11015)</f>
        <v>47471</v>
      </c>
      <c r="W11015" s="1" t="e" cm="1">
        <f t="array" ref="W11015">INDEX($O$4:$O$20,U11015+1)</f>
        <v>#REF!</v>
      </c>
      <c r="X11015" t="e" cm="1">
        <f t="array" ref="X11015">(W11015-T11015)/(W11015-V11015)*INDEX($Q$4:$Q$20,U11015)+(T11015-V11015)/(W11015-V11015)*INDEX($Q$4:$Q$20,U11015+1)</f>
        <v>#REF!</v>
      </c>
      <c r="Y11015" t="e">
        <f t="shared" si="1061"/>
        <v>#REF!</v>
      </c>
      <c r="Z11015" t="e">
        <f t="shared" si="1062"/>
        <v>#REF!</v>
      </c>
      <c r="AA11015" t="e">
        <f t="shared" si="1063"/>
        <v>#REF!</v>
      </c>
      <c r="AB11015" t="e">
        <f t="shared" si="1065"/>
        <v>#REF!</v>
      </c>
    </row>
    <row r="11016" spans="19:28">
      <c r="S11016">
        <v>11012</v>
      </c>
      <c r="T11016" s="1">
        <f t="shared" si="1064"/>
        <v>57020</v>
      </c>
      <c r="U11016">
        <f t="shared" si="1060"/>
        <v>17</v>
      </c>
      <c r="V11016" s="1" cm="1">
        <f t="array" ref="V11016">INDEX($O$4:$O$20,U11016)</f>
        <v>47471</v>
      </c>
      <c r="W11016" s="1" t="e" cm="1">
        <f t="array" ref="W11016">INDEX($O$4:$O$20,U11016+1)</f>
        <v>#REF!</v>
      </c>
      <c r="X11016" t="e" cm="1">
        <f t="array" ref="X11016">(W11016-T11016)/(W11016-V11016)*INDEX($Q$4:$Q$20,U11016)+(T11016-V11016)/(W11016-V11016)*INDEX($Q$4:$Q$20,U11016+1)</f>
        <v>#REF!</v>
      </c>
      <c r="Y11016" t="e">
        <f t="shared" si="1061"/>
        <v>#REF!</v>
      </c>
      <c r="Z11016" t="e">
        <f t="shared" si="1062"/>
        <v>#REF!</v>
      </c>
      <c r="AA11016" t="e">
        <f t="shared" si="1063"/>
        <v>#REF!</v>
      </c>
      <c r="AB11016" t="e">
        <f t="shared" si="1065"/>
        <v>#REF!</v>
      </c>
    </row>
    <row r="11017" spans="19:28">
      <c r="S11017">
        <v>11013</v>
      </c>
      <c r="T11017" s="1">
        <f t="shared" si="1064"/>
        <v>57021</v>
      </c>
      <c r="U11017">
        <f t="shared" si="1060"/>
        <v>17</v>
      </c>
      <c r="V11017" s="1" cm="1">
        <f t="array" ref="V11017">INDEX($O$4:$O$20,U11017)</f>
        <v>47471</v>
      </c>
      <c r="W11017" s="1" t="e" cm="1">
        <f t="array" ref="W11017">INDEX($O$4:$O$20,U11017+1)</f>
        <v>#REF!</v>
      </c>
      <c r="X11017" t="e" cm="1">
        <f t="array" ref="X11017">(W11017-T11017)/(W11017-V11017)*INDEX($Q$4:$Q$20,U11017)+(T11017-V11017)/(W11017-V11017)*INDEX($Q$4:$Q$20,U11017+1)</f>
        <v>#REF!</v>
      </c>
      <c r="Y11017" t="e">
        <f t="shared" si="1061"/>
        <v>#REF!</v>
      </c>
      <c r="Z11017" t="e">
        <f t="shared" si="1062"/>
        <v>#REF!</v>
      </c>
      <c r="AA11017" t="e">
        <f t="shared" si="1063"/>
        <v>#REF!</v>
      </c>
      <c r="AB11017" t="e">
        <f t="shared" si="1065"/>
        <v>#REF!</v>
      </c>
    </row>
    <row r="11018" spans="19:28">
      <c r="S11018">
        <v>11014</v>
      </c>
      <c r="T11018" s="1">
        <f t="shared" si="1064"/>
        <v>57022</v>
      </c>
      <c r="U11018">
        <f t="shared" si="1060"/>
        <v>17</v>
      </c>
      <c r="V11018" s="1" cm="1">
        <f t="array" ref="V11018">INDEX($O$4:$O$20,U11018)</f>
        <v>47471</v>
      </c>
      <c r="W11018" s="1" t="e" cm="1">
        <f t="array" ref="W11018">INDEX($O$4:$O$20,U11018+1)</f>
        <v>#REF!</v>
      </c>
      <c r="X11018" t="e" cm="1">
        <f t="array" ref="X11018">(W11018-T11018)/(W11018-V11018)*INDEX($Q$4:$Q$20,U11018)+(T11018-V11018)/(W11018-V11018)*INDEX($Q$4:$Q$20,U11018+1)</f>
        <v>#REF!</v>
      </c>
      <c r="Y11018" t="e">
        <f t="shared" si="1061"/>
        <v>#REF!</v>
      </c>
      <c r="Z11018" t="e">
        <f t="shared" si="1062"/>
        <v>#REF!</v>
      </c>
      <c r="AA11018" t="e">
        <f t="shared" si="1063"/>
        <v>#REF!</v>
      </c>
      <c r="AB11018" t="e">
        <f t="shared" si="1065"/>
        <v>#REF!</v>
      </c>
    </row>
    <row r="11019" spans="19:28">
      <c r="S11019">
        <v>11015</v>
      </c>
      <c r="T11019" s="1">
        <f t="shared" si="1064"/>
        <v>57023</v>
      </c>
      <c r="U11019">
        <f t="shared" si="1060"/>
        <v>17</v>
      </c>
      <c r="V11019" s="1" cm="1">
        <f t="array" ref="V11019">INDEX($O$4:$O$20,U11019)</f>
        <v>47471</v>
      </c>
      <c r="W11019" s="1" t="e" cm="1">
        <f t="array" ref="W11019">INDEX($O$4:$O$20,U11019+1)</f>
        <v>#REF!</v>
      </c>
      <c r="X11019" t="e" cm="1">
        <f t="array" ref="X11019">(W11019-T11019)/(W11019-V11019)*INDEX($Q$4:$Q$20,U11019)+(T11019-V11019)/(W11019-V11019)*INDEX($Q$4:$Q$20,U11019+1)</f>
        <v>#REF!</v>
      </c>
      <c r="Y11019" t="e">
        <f t="shared" si="1061"/>
        <v>#REF!</v>
      </c>
      <c r="Z11019" t="e">
        <f t="shared" si="1062"/>
        <v>#REF!</v>
      </c>
      <c r="AA11019" t="e">
        <f t="shared" si="1063"/>
        <v>#REF!</v>
      </c>
      <c r="AB11019" t="e">
        <f t="shared" si="1065"/>
        <v>#REF!</v>
      </c>
    </row>
    <row r="11020" spans="19:28">
      <c r="S11020">
        <v>11016</v>
      </c>
      <c r="T11020" s="1">
        <f t="shared" si="1064"/>
        <v>57024</v>
      </c>
      <c r="U11020">
        <f t="shared" si="1060"/>
        <v>17</v>
      </c>
      <c r="V11020" s="1" cm="1">
        <f t="array" ref="V11020">INDEX($O$4:$O$20,U11020)</f>
        <v>47471</v>
      </c>
      <c r="W11020" s="1" t="e" cm="1">
        <f t="array" ref="W11020">INDEX($O$4:$O$20,U11020+1)</f>
        <v>#REF!</v>
      </c>
      <c r="X11020" t="e" cm="1">
        <f t="array" ref="X11020">(W11020-T11020)/(W11020-V11020)*INDEX($Q$4:$Q$20,U11020)+(T11020-V11020)/(W11020-V11020)*INDEX($Q$4:$Q$20,U11020+1)</f>
        <v>#REF!</v>
      </c>
      <c r="Y11020" t="e">
        <f t="shared" si="1061"/>
        <v>#REF!</v>
      </c>
      <c r="Z11020" t="e">
        <f t="shared" si="1062"/>
        <v>#REF!</v>
      </c>
      <c r="AA11020" t="e">
        <f t="shared" si="1063"/>
        <v>#REF!</v>
      </c>
      <c r="AB11020" t="e">
        <f t="shared" si="1065"/>
        <v>#REF!</v>
      </c>
    </row>
    <row r="11021" spans="19:28">
      <c r="S11021">
        <v>11017</v>
      </c>
      <c r="T11021" s="1">
        <f t="shared" si="1064"/>
        <v>57025</v>
      </c>
      <c r="U11021">
        <f t="shared" si="1060"/>
        <v>17</v>
      </c>
      <c r="V11021" s="1" cm="1">
        <f t="array" ref="V11021">INDEX($O$4:$O$20,U11021)</f>
        <v>47471</v>
      </c>
      <c r="W11021" s="1" t="e" cm="1">
        <f t="array" ref="W11021">INDEX($O$4:$O$20,U11021+1)</f>
        <v>#REF!</v>
      </c>
      <c r="X11021" t="e" cm="1">
        <f t="array" ref="X11021">(W11021-T11021)/(W11021-V11021)*INDEX($Q$4:$Q$20,U11021)+(T11021-V11021)/(W11021-V11021)*INDEX($Q$4:$Q$20,U11021+1)</f>
        <v>#REF!</v>
      </c>
      <c r="Y11021" t="e">
        <f t="shared" si="1061"/>
        <v>#REF!</v>
      </c>
      <c r="Z11021" t="e">
        <f t="shared" si="1062"/>
        <v>#REF!</v>
      </c>
      <c r="AA11021" t="e">
        <f t="shared" si="1063"/>
        <v>#REF!</v>
      </c>
      <c r="AB11021" t="e">
        <f t="shared" si="1065"/>
        <v>#REF!</v>
      </c>
    </row>
    <row r="11022" spans="19:28">
      <c r="S11022">
        <v>11018</v>
      </c>
      <c r="T11022" s="1">
        <f t="shared" si="1064"/>
        <v>57026</v>
      </c>
      <c r="U11022">
        <f t="shared" si="1060"/>
        <v>17</v>
      </c>
      <c r="V11022" s="1" cm="1">
        <f t="array" ref="V11022">INDEX($O$4:$O$20,U11022)</f>
        <v>47471</v>
      </c>
      <c r="W11022" s="1" t="e" cm="1">
        <f t="array" ref="W11022">INDEX($O$4:$O$20,U11022+1)</f>
        <v>#REF!</v>
      </c>
      <c r="X11022" t="e" cm="1">
        <f t="array" ref="X11022">(W11022-T11022)/(W11022-V11022)*INDEX($Q$4:$Q$20,U11022)+(T11022-V11022)/(W11022-V11022)*INDEX($Q$4:$Q$20,U11022+1)</f>
        <v>#REF!</v>
      </c>
      <c r="Y11022" t="e">
        <f t="shared" si="1061"/>
        <v>#REF!</v>
      </c>
      <c r="Z11022" t="e">
        <f t="shared" si="1062"/>
        <v>#REF!</v>
      </c>
      <c r="AA11022" t="e">
        <f t="shared" si="1063"/>
        <v>#REF!</v>
      </c>
      <c r="AB11022" t="e">
        <f t="shared" si="1065"/>
        <v>#REF!</v>
      </c>
    </row>
    <row r="11023" spans="19:28">
      <c r="S11023">
        <v>11019</v>
      </c>
      <c r="T11023" s="1">
        <f t="shared" si="1064"/>
        <v>57027</v>
      </c>
      <c r="U11023">
        <f t="shared" si="1060"/>
        <v>17</v>
      </c>
      <c r="V11023" s="1" cm="1">
        <f t="array" ref="V11023">INDEX($O$4:$O$20,U11023)</f>
        <v>47471</v>
      </c>
      <c r="W11023" s="1" t="e" cm="1">
        <f t="array" ref="W11023">INDEX($O$4:$O$20,U11023+1)</f>
        <v>#REF!</v>
      </c>
      <c r="X11023" t="e" cm="1">
        <f t="array" ref="X11023">(W11023-T11023)/(W11023-V11023)*INDEX($Q$4:$Q$20,U11023)+(T11023-V11023)/(W11023-V11023)*INDEX($Q$4:$Q$20,U11023+1)</f>
        <v>#REF!</v>
      </c>
      <c r="Y11023" t="e">
        <f t="shared" si="1061"/>
        <v>#REF!</v>
      </c>
      <c r="Z11023" t="e">
        <f t="shared" si="1062"/>
        <v>#REF!</v>
      </c>
      <c r="AA11023" t="e">
        <f t="shared" si="1063"/>
        <v>#REF!</v>
      </c>
      <c r="AB11023" t="e">
        <f t="shared" si="1065"/>
        <v>#REF!</v>
      </c>
    </row>
    <row r="11024" spans="19:28">
      <c r="S11024">
        <v>11020</v>
      </c>
      <c r="T11024" s="1">
        <f t="shared" si="1064"/>
        <v>57028</v>
      </c>
      <c r="U11024">
        <f t="shared" si="1060"/>
        <v>17</v>
      </c>
      <c r="V11024" s="1" cm="1">
        <f t="array" ref="V11024">INDEX($O$4:$O$20,U11024)</f>
        <v>47471</v>
      </c>
      <c r="W11024" s="1" t="e" cm="1">
        <f t="array" ref="W11024">INDEX($O$4:$O$20,U11024+1)</f>
        <v>#REF!</v>
      </c>
      <c r="X11024" t="e" cm="1">
        <f t="array" ref="X11024">(W11024-T11024)/(W11024-V11024)*INDEX($Q$4:$Q$20,U11024)+(T11024-V11024)/(W11024-V11024)*INDEX($Q$4:$Q$20,U11024+1)</f>
        <v>#REF!</v>
      </c>
      <c r="Y11024" t="e">
        <f t="shared" si="1061"/>
        <v>#REF!</v>
      </c>
      <c r="Z11024" t="e">
        <f t="shared" si="1062"/>
        <v>#REF!</v>
      </c>
      <c r="AA11024" t="e">
        <f t="shared" si="1063"/>
        <v>#REF!</v>
      </c>
      <c r="AB11024" t="e">
        <f t="shared" si="1065"/>
        <v>#REF!</v>
      </c>
    </row>
    <row r="11025" spans="19:28">
      <c r="S11025">
        <v>11021</v>
      </c>
      <c r="T11025" s="1">
        <f t="shared" si="1064"/>
        <v>57029</v>
      </c>
      <c r="U11025">
        <f t="shared" si="1060"/>
        <v>17</v>
      </c>
      <c r="V11025" s="1" cm="1">
        <f t="array" ref="V11025">INDEX($O$4:$O$20,U11025)</f>
        <v>47471</v>
      </c>
      <c r="W11025" s="1" t="e" cm="1">
        <f t="array" ref="W11025">INDEX($O$4:$O$20,U11025+1)</f>
        <v>#REF!</v>
      </c>
      <c r="X11025" t="e" cm="1">
        <f t="array" ref="X11025">(W11025-T11025)/(W11025-V11025)*INDEX($Q$4:$Q$20,U11025)+(T11025-V11025)/(W11025-V11025)*INDEX($Q$4:$Q$20,U11025+1)</f>
        <v>#REF!</v>
      </c>
      <c r="Y11025" t="e">
        <f t="shared" si="1061"/>
        <v>#REF!</v>
      </c>
      <c r="Z11025" t="e">
        <f t="shared" si="1062"/>
        <v>#REF!</v>
      </c>
      <c r="AA11025" t="e">
        <f t="shared" si="1063"/>
        <v>#REF!</v>
      </c>
      <c r="AB11025" t="e">
        <f t="shared" si="1065"/>
        <v>#REF!</v>
      </c>
    </row>
    <row r="11026" spans="19:28">
      <c r="S11026">
        <v>11022</v>
      </c>
      <c r="T11026" s="1">
        <f t="shared" si="1064"/>
        <v>57030</v>
      </c>
      <c r="U11026">
        <f t="shared" si="1060"/>
        <v>17</v>
      </c>
      <c r="V11026" s="1" cm="1">
        <f t="array" ref="V11026">INDEX($O$4:$O$20,U11026)</f>
        <v>47471</v>
      </c>
      <c r="W11026" s="1" t="e" cm="1">
        <f t="array" ref="W11026">INDEX($O$4:$O$20,U11026+1)</f>
        <v>#REF!</v>
      </c>
      <c r="X11026" t="e" cm="1">
        <f t="array" ref="X11026">(W11026-T11026)/(W11026-V11026)*INDEX($Q$4:$Q$20,U11026)+(T11026-V11026)/(W11026-V11026)*INDEX($Q$4:$Q$20,U11026+1)</f>
        <v>#REF!</v>
      </c>
      <c r="Y11026" t="e">
        <f t="shared" si="1061"/>
        <v>#REF!</v>
      </c>
      <c r="Z11026" t="e">
        <f t="shared" si="1062"/>
        <v>#REF!</v>
      </c>
      <c r="AA11026" t="e">
        <f t="shared" si="1063"/>
        <v>#REF!</v>
      </c>
      <c r="AB11026" t="e">
        <f t="shared" si="1065"/>
        <v>#REF!</v>
      </c>
    </row>
    <row r="11027" spans="19:28">
      <c r="S11027">
        <v>11023</v>
      </c>
      <c r="T11027" s="1">
        <f t="shared" si="1064"/>
        <v>57031</v>
      </c>
      <c r="U11027">
        <f t="shared" si="1060"/>
        <v>17</v>
      </c>
      <c r="V11027" s="1" cm="1">
        <f t="array" ref="V11027">INDEX($O$4:$O$20,U11027)</f>
        <v>47471</v>
      </c>
      <c r="W11027" s="1" t="e" cm="1">
        <f t="array" ref="W11027">INDEX($O$4:$O$20,U11027+1)</f>
        <v>#REF!</v>
      </c>
      <c r="X11027" t="e" cm="1">
        <f t="array" ref="X11027">(W11027-T11027)/(W11027-V11027)*INDEX($Q$4:$Q$20,U11027)+(T11027-V11027)/(W11027-V11027)*INDEX($Q$4:$Q$20,U11027+1)</f>
        <v>#REF!</v>
      </c>
      <c r="Y11027" t="e">
        <f t="shared" si="1061"/>
        <v>#REF!</v>
      </c>
      <c r="Z11027" t="e">
        <f t="shared" si="1062"/>
        <v>#REF!</v>
      </c>
      <c r="AA11027" t="e">
        <f t="shared" si="1063"/>
        <v>#REF!</v>
      </c>
      <c r="AB11027" t="e">
        <f t="shared" si="1065"/>
        <v>#REF!</v>
      </c>
    </row>
    <row r="11028" spans="19:28">
      <c r="S11028">
        <v>11024</v>
      </c>
      <c r="T11028" s="1">
        <f t="shared" si="1064"/>
        <v>57032</v>
      </c>
      <c r="U11028">
        <f t="shared" si="1060"/>
        <v>17</v>
      </c>
      <c r="V11028" s="1" cm="1">
        <f t="array" ref="V11028">INDEX($O$4:$O$20,U11028)</f>
        <v>47471</v>
      </c>
      <c r="W11028" s="1" t="e" cm="1">
        <f t="array" ref="W11028">INDEX($O$4:$O$20,U11028+1)</f>
        <v>#REF!</v>
      </c>
      <c r="X11028" t="e" cm="1">
        <f t="array" ref="X11028">(W11028-T11028)/(W11028-V11028)*INDEX($Q$4:$Q$20,U11028)+(T11028-V11028)/(W11028-V11028)*INDEX($Q$4:$Q$20,U11028+1)</f>
        <v>#REF!</v>
      </c>
      <c r="Y11028" t="e">
        <f t="shared" si="1061"/>
        <v>#REF!</v>
      </c>
      <c r="Z11028" t="e">
        <f t="shared" si="1062"/>
        <v>#REF!</v>
      </c>
      <c r="AA11028" t="e">
        <f t="shared" si="1063"/>
        <v>#REF!</v>
      </c>
      <c r="AB11028" t="e">
        <f t="shared" si="1065"/>
        <v>#REF!</v>
      </c>
    </row>
    <row r="11029" spans="19:28">
      <c r="S11029">
        <v>11025</v>
      </c>
      <c r="T11029" s="1">
        <f t="shared" si="1064"/>
        <v>57033</v>
      </c>
      <c r="U11029">
        <f t="shared" si="1060"/>
        <v>17</v>
      </c>
      <c r="V11029" s="1" cm="1">
        <f t="array" ref="V11029">INDEX($O$4:$O$20,U11029)</f>
        <v>47471</v>
      </c>
      <c r="W11029" s="1" t="e" cm="1">
        <f t="array" ref="W11029">INDEX($O$4:$O$20,U11029+1)</f>
        <v>#REF!</v>
      </c>
      <c r="X11029" t="e" cm="1">
        <f t="array" ref="X11029">(W11029-T11029)/(W11029-V11029)*INDEX($Q$4:$Q$20,U11029)+(T11029-V11029)/(W11029-V11029)*INDEX($Q$4:$Q$20,U11029+1)</f>
        <v>#REF!</v>
      </c>
      <c r="Y11029" t="e">
        <f t="shared" si="1061"/>
        <v>#REF!</v>
      </c>
      <c r="Z11029" t="e">
        <f t="shared" si="1062"/>
        <v>#REF!</v>
      </c>
      <c r="AA11029" t="e">
        <f t="shared" si="1063"/>
        <v>#REF!</v>
      </c>
      <c r="AB11029" t="e">
        <f t="shared" si="1065"/>
        <v>#REF!</v>
      </c>
    </row>
    <row r="11030" spans="19:28">
      <c r="S11030">
        <v>11026</v>
      </c>
      <c r="T11030" s="1">
        <f t="shared" si="1064"/>
        <v>57034</v>
      </c>
      <c r="U11030">
        <f t="shared" si="1060"/>
        <v>17</v>
      </c>
      <c r="V11030" s="1" cm="1">
        <f t="array" ref="V11030">INDEX($O$4:$O$20,U11030)</f>
        <v>47471</v>
      </c>
      <c r="W11030" s="1" t="e" cm="1">
        <f t="array" ref="W11030">INDEX($O$4:$O$20,U11030+1)</f>
        <v>#REF!</v>
      </c>
      <c r="X11030" t="e" cm="1">
        <f t="array" ref="X11030">(W11030-T11030)/(W11030-V11030)*INDEX($Q$4:$Q$20,U11030)+(T11030-V11030)/(W11030-V11030)*INDEX($Q$4:$Q$20,U11030+1)</f>
        <v>#REF!</v>
      </c>
      <c r="Y11030" t="e">
        <f t="shared" si="1061"/>
        <v>#REF!</v>
      </c>
      <c r="Z11030" t="e">
        <f t="shared" si="1062"/>
        <v>#REF!</v>
      </c>
      <c r="AA11030" t="e">
        <f t="shared" si="1063"/>
        <v>#REF!</v>
      </c>
      <c r="AB11030" t="e">
        <f t="shared" si="1065"/>
        <v>#REF!</v>
      </c>
    </row>
    <row r="11031" spans="19:28">
      <c r="S11031">
        <v>11027</v>
      </c>
      <c r="T11031" s="1">
        <f t="shared" si="1064"/>
        <v>57035</v>
      </c>
      <c r="U11031">
        <f t="shared" si="1060"/>
        <v>17</v>
      </c>
      <c r="V11031" s="1" cm="1">
        <f t="array" ref="V11031">INDEX($O$4:$O$20,U11031)</f>
        <v>47471</v>
      </c>
      <c r="W11031" s="1" t="e" cm="1">
        <f t="array" ref="W11031">INDEX($O$4:$O$20,U11031+1)</f>
        <v>#REF!</v>
      </c>
      <c r="X11031" t="e" cm="1">
        <f t="array" ref="X11031">(W11031-T11031)/(W11031-V11031)*INDEX($Q$4:$Q$20,U11031)+(T11031-V11031)/(W11031-V11031)*INDEX($Q$4:$Q$20,U11031+1)</f>
        <v>#REF!</v>
      </c>
      <c r="Y11031" t="e">
        <f t="shared" si="1061"/>
        <v>#REF!</v>
      </c>
      <c r="Z11031" t="e">
        <f t="shared" si="1062"/>
        <v>#REF!</v>
      </c>
      <c r="AA11031" t="e">
        <f t="shared" si="1063"/>
        <v>#REF!</v>
      </c>
      <c r="AB11031" t="e">
        <f t="shared" si="1065"/>
        <v>#REF!</v>
      </c>
    </row>
    <row r="11032" spans="19:28">
      <c r="S11032">
        <v>11028</v>
      </c>
      <c r="T11032" s="1">
        <f t="shared" si="1064"/>
        <v>57036</v>
      </c>
      <c r="U11032">
        <f t="shared" si="1060"/>
        <v>17</v>
      </c>
      <c r="V11032" s="1" cm="1">
        <f t="array" ref="V11032">INDEX($O$4:$O$20,U11032)</f>
        <v>47471</v>
      </c>
      <c r="W11032" s="1" t="e" cm="1">
        <f t="array" ref="W11032">INDEX($O$4:$O$20,U11032+1)</f>
        <v>#REF!</v>
      </c>
      <c r="X11032" t="e" cm="1">
        <f t="array" ref="X11032">(W11032-T11032)/(W11032-V11032)*INDEX($Q$4:$Q$20,U11032)+(T11032-V11032)/(W11032-V11032)*INDEX($Q$4:$Q$20,U11032+1)</f>
        <v>#REF!</v>
      </c>
      <c r="Y11032" t="e">
        <f t="shared" si="1061"/>
        <v>#REF!</v>
      </c>
      <c r="Z11032" t="e">
        <f t="shared" si="1062"/>
        <v>#REF!</v>
      </c>
      <c r="AA11032" t="e">
        <f t="shared" si="1063"/>
        <v>#REF!</v>
      </c>
      <c r="AB11032" t="e">
        <f t="shared" si="1065"/>
        <v>#REF!</v>
      </c>
    </row>
    <row r="11033" spans="19:28">
      <c r="S11033">
        <v>11029</v>
      </c>
      <c r="T11033" s="1">
        <f t="shared" si="1064"/>
        <v>57037</v>
      </c>
      <c r="U11033">
        <f t="shared" si="1060"/>
        <v>17</v>
      </c>
      <c r="V11033" s="1" cm="1">
        <f t="array" ref="V11033">INDEX($O$4:$O$20,U11033)</f>
        <v>47471</v>
      </c>
      <c r="W11033" s="1" t="e" cm="1">
        <f t="array" ref="W11033">INDEX($O$4:$O$20,U11033+1)</f>
        <v>#REF!</v>
      </c>
      <c r="X11033" t="e" cm="1">
        <f t="array" ref="X11033">(W11033-T11033)/(W11033-V11033)*INDEX($Q$4:$Q$20,U11033)+(T11033-V11033)/(W11033-V11033)*INDEX($Q$4:$Q$20,U11033+1)</f>
        <v>#REF!</v>
      </c>
      <c r="Y11033" t="e">
        <f t="shared" si="1061"/>
        <v>#REF!</v>
      </c>
      <c r="Z11033" t="e">
        <f t="shared" si="1062"/>
        <v>#REF!</v>
      </c>
      <c r="AA11033" t="e">
        <f t="shared" si="1063"/>
        <v>#REF!</v>
      </c>
      <c r="AB11033" t="e">
        <f t="shared" si="1065"/>
        <v>#REF!</v>
      </c>
    </row>
    <row r="11034" spans="19:28">
      <c r="S11034">
        <v>11030</v>
      </c>
      <c r="T11034" s="1">
        <f t="shared" si="1064"/>
        <v>57038</v>
      </c>
      <c r="U11034">
        <f t="shared" si="1060"/>
        <v>17</v>
      </c>
      <c r="V11034" s="1" cm="1">
        <f t="array" ref="V11034">INDEX($O$4:$O$20,U11034)</f>
        <v>47471</v>
      </c>
      <c r="W11034" s="1" t="e" cm="1">
        <f t="array" ref="W11034">INDEX($O$4:$O$20,U11034+1)</f>
        <v>#REF!</v>
      </c>
      <c r="X11034" t="e" cm="1">
        <f t="array" ref="X11034">(W11034-T11034)/(W11034-V11034)*INDEX($Q$4:$Q$20,U11034)+(T11034-V11034)/(W11034-V11034)*INDEX($Q$4:$Q$20,U11034+1)</f>
        <v>#REF!</v>
      </c>
      <c r="Y11034" t="e">
        <f t="shared" si="1061"/>
        <v>#REF!</v>
      </c>
      <c r="Z11034" t="e">
        <f t="shared" si="1062"/>
        <v>#REF!</v>
      </c>
      <c r="AA11034" t="e">
        <f t="shared" si="1063"/>
        <v>#REF!</v>
      </c>
      <c r="AB11034" t="e">
        <f t="shared" si="1065"/>
        <v>#REF!</v>
      </c>
    </row>
    <row r="11035" spans="19:28">
      <c r="S11035">
        <v>11031</v>
      </c>
      <c r="T11035" s="1">
        <f t="shared" si="1064"/>
        <v>57039</v>
      </c>
      <c r="U11035">
        <f t="shared" si="1060"/>
        <v>17</v>
      </c>
      <c r="V11035" s="1" cm="1">
        <f t="array" ref="V11035">INDEX($O$4:$O$20,U11035)</f>
        <v>47471</v>
      </c>
      <c r="W11035" s="1" t="e" cm="1">
        <f t="array" ref="W11035">INDEX($O$4:$O$20,U11035+1)</f>
        <v>#REF!</v>
      </c>
      <c r="X11035" t="e" cm="1">
        <f t="array" ref="X11035">(W11035-T11035)/(W11035-V11035)*INDEX($Q$4:$Q$20,U11035)+(T11035-V11035)/(W11035-V11035)*INDEX($Q$4:$Q$20,U11035+1)</f>
        <v>#REF!</v>
      </c>
      <c r="Y11035" t="e">
        <f t="shared" si="1061"/>
        <v>#REF!</v>
      </c>
      <c r="Z11035" t="e">
        <f t="shared" si="1062"/>
        <v>#REF!</v>
      </c>
      <c r="AA11035" t="e">
        <f t="shared" si="1063"/>
        <v>#REF!</v>
      </c>
      <c r="AB11035" t="e">
        <f t="shared" si="1065"/>
        <v>#REF!</v>
      </c>
    </row>
    <row r="11036" spans="19:28">
      <c r="S11036">
        <v>11032</v>
      </c>
      <c r="T11036" s="1">
        <f t="shared" si="1064"/>
        <v>57040</v>
      </c>
      <c r="U11036">
        <f t="shared" si="1060"/>
        <v>17</v>
      </c>
      <c r="V11036" s="1" cm="1">
        <f t="array" ref="V11036">INDEX($O$4:$O$20,U11036)</f>
        <v>47471</v>
      </c>
      <c r="W11036" s="1" t="e" cm="1">
        <f t="array" ref="W11036">INDEX($O$4:$O$20,U11036+1)</f>
        <v>#REF!</v>
      </c>
      <c r="X11036" t="e" cm="1">
        <f t="array" ref="X11036">(W11036-T11036)/(W11036-V11036)*INDEX($Q$4:$Q$20,U11036)+(T11036-V11036)/(W11036-V11036)*INDEX($Q$4:$Q$20,U11036+1)</f>
        <v>#REF!</v>
      </c>
      <c r="Y11036" t="e">
        <f t="shared" si="1061"/>
        <v>#REF!</v>
      </c>
      <c r="Z11036" t="e">
        <f t="shared" si="1062"/>
        <v>#REF!</v>
      </c>
      <c r="AA11036" t="e">
        <f t="shared" si="1063"/>
        <v>#REF!</v>
      </c>
      <c r="AB11036" t="e">
        <f t="shared" si="1065"/>
        <v>#REF!</v>
      </c>
    </row>
    <row r="11037" spans="19:28">
      <c r="S11037">
        <v>11033</v>
      </c>
      <c r="T11037" s="1">
        <f t="shared" si="1064"/>
        <v>57041</v>
      </c>
      <c r="U11037">
        <f t="shared" si="1060"/>
        <v>17</v>
      </c>
      <c r="V11037" s="1" cm="1">
        <f t="array" ref="V11037">INDEX($O$4:$O$20,U11037)</f>
        <v>47471</v>
      </c>
      <c r="W11037" s="1" t="e" cm="1">
        <f t="array" ref="W11037">INDEX($O$4:$O$20,U11037+1)</f>
        <v>#REF!</v>
      </c>
      <c r="X11037" t="e" cm="1">
        <f t="array" ref="X11037">(W11037-T11037)/(W11037-V11037)*INDEX($Q$4:$Q$20,U11037)+(T11037-V11037)/(W11037-V11037)*INDEX($Q$4:$Q$20,U11037+1)</f>
        <v>#REF!</v>
      </c>
      <c r="Y11037" t="e">
        <f t="shared" si="1061"/>
        <v>#REF!</v>
      </c>
      <c r="Z11037" t="e">
        <f t="shared" si="1062"/>
        <v>#REF!</v>
      </c>
      <c r="AA11037" t="e">
        <f t="shared" si="1063"/>
        <v>#REF!</v>
      </c>
      <c r="AB11037" t="e">
        <f t="shared" si="1065"/>
        <v>#REF!</v>
      </c>
    </row>
    <row r="11038" spans="19:28">
      <c r="S11038">
        <v>11034</v>
      </c>
      <c r="T11038" s="1">
        <f t="shared" si="1064"/>
        <v>57042</v>
      </c>
      <c r="U11038">
        <f t="shared" si="1060"/>
        <v>17</v>
      </c>
      <c r="V11038" s="1" cm="1">
        <f t="array" ref="V11038">INDEX($O$4:$O$20,U11038)</f>
        <v>47471</v>
      </c>
      <c r="W11038" s="1" t="e" cm="1">
        <f t="array" ref="W11038">INDEX($O$4:$O$20,U11038+1)</f>
        <v>#REF!</v>
      </c>
      <c r="X11038" t="e" cm="1">
        <f t="array" ref="X11038">(W11038-T11038)/(W11038-V11038)*INDEX($Q$4:$Q$20,U11038)+(T11038-V11038)/(W11038-V11038)*INDEX($Q$4:$Q$20,U11038+1)</f>
        <v>#REF!</v>
      </c>
      <c r="Y11038" t="e">
        <f t="shared" si="1061"/>
        <v>#REF!</v>
      </c>
      <c r="Z11038" t="e">
        <f t="shared" si="1062"/>
        <v>#REF!</v>
      </c>
      <c r="AA11038" t="e">
        <f t="shared" si="1063"/>
        <v>#REF!</v>
      </c>
      <c r="AB11038" t="e">
        <f t="shared" si="1065"/>
        <v>#REF!</v>
      </c>
    </row>
    <row r="11039" spans="19:28">
      <c r="S11039">
        <v>11035</v>
      </c>
      <c r="T11039" s="1">
        <f t="shared" si="1064"/>
        <v>57043</v>
      </c>
      <c r="U11039">
        <f t="shared" si="1060"/>
        <v>17</v>
      </c>
      <c r="V11039" s="1" cm="1">
        <f t="array" ref="V11039">INDEX($O$4:$O$20,U11039)</f>
        <v>47471</v>
      </c>
      <c r="W11039" s="1" t="e" cm="1">
        <f t="array" ref="W11039">INDEX($O$4:$O$20,U11039+1)</f>
        <v>#REF!</v>
      </c>
      <c r="X11039" t="e" cm="1">
        <f t="array" ref="X11039">(W11039-T11039)/(W11039-V11039)*INDEX($Q$4:$Q$20,U11039)+(T11039-V11039)/(W11039-V11039)*INDEX($Q$4:$Q$20,U11039+1)</f>
        <v>#REF!</v>
      </c>
      <c r="Y11039" t="e">
        <f t="shared" si="1061"/>
        <v>#REF!</v>
      </c>
      <c r="Z11039" t="e">
        <f t="shared" si="1062"/>
        <v>#REF!</v>
      </c>
      <c r="AA11039" t="e">
        <f t="shared" si="1063"/>
        <v>#REF!</v>
      </c>
      <c r="AB11039" t="e">
        <f t="shared" si="1065"/>
        <v>#REF!</v>
      </c>
    </row>
    <row r="11040" spans="19:28">
      <c r="S11040">
        <v>11036</v>
      </c>
      <c r="T11040" s="1">
        <f t="shared" si="1064"/>
        <v>57044</v>
      </c>
      <c r="U11040">
        <f t="shared" si="1060"/>
        <v>17</v>
      </c>
      <c r="V11040" s="1" cm="1">
        <f t="array" ref="V11040">INDEX($O$4:$O$20,U11040)</f>
        <v>47471</v>
      </c>
      <c r="W11040" s="1" t="e" cm="1">
        <f t="array" ref="W11040">INDEX($O$4:$O$20,U11040+1)</f>
        <v>#REF!</v>
      </c>
      <c r="X11040" t="e" cm="1">
        <f t="array" ref="X11040">(W11040-T11040)/(W11040-V11040)*INDEX($Q$4:$Q$20,U11040)+(T11040-V11040)/(W11040-V11040)*INDEX($Q$4:$Q$20,U11040+1)</f>
        <v>#REF!</v>
      </c>
      <c r="Y11040" t="e">
        <f t="shared" si="1061"/>
        <v>#REF!</v>
      </c>
      <c r="Z11040" t="e">
        <f t="shared" si="1062"/>
        <v>#REF!</v>
      </c>
      <c r="AA11040" t="e">
        <f t="shared" si="1063"/>
        <v>#REF!</v>
      </c>
      <c r="AB11040" t="e">
        <f t="shared" si="1065"/>
        <v>#REF!</v>
      </c>
    </row>
    <row r="11041" spans="19:28">
      <c r="S11041">
        <v>11037</v>
      </c>
      <c r="T11041" s="1">
        <f t="shared" si="1064"/>
        <v>57045</v>
      </c>
      <c r="U11041">
        <f t="shared" si="1060"/>
        <v>17</v>
      </c>
      <c r="V11041" s="1" cm="1">
        <f t="array" ref="V11041">INDEX($O$4:$O$20,U11041)</f>
        <v>47471</v>
      </c>
      <c r="W11041" s="1" t="e" cm="1">
        <f t="array" ref="W11041">INDEX($O$4:$O$20,U11041+1)</f>
        <v>#REF!</v>
      </c>
      <c r="X11041" t="e" cm="1">
        <f t="array" ref="X11041">(W11041-T11041)/(W11041-V11041)*INDEX($Q$4:$Q$20,U11041)+(T11041-V11041)/(W11041-V11041)*INDEX($Q$4:$Q$20,U11041+1)</f>
        <v>#REF!</v>
      </c>
      <c r="Y11041" t="e">
        <f t="shared" si="1061"/>
        <v>#REF!</v>
      </c>
      <c r="Z11041" t="e">
        <f t="shared" si="1062"/>
        <v>#REF!</v>
      </c>
      <c r="AA11041" t="e">
        <f t="shared" si="1063"/>
        <v>#REF!</v>
      </c>
      <c r="AB11041" t="e">
        <f t="shared" si="1065"/>
        <v>#REF!</v>
      </c>
    </row>
    <row r="11042" spans="19:28">
      <c r="S11042">
        <v>11038</v>
      </c>
      <c r="T11042" s="1">
        <f t="shared" si="1064"/>
        <v>57046</v>
      </c>
      <c r="U11042">
        <f t="shared" si="1060"/>
        <v>17</v>
      </c>
      <c r="V11042" s="1" cm="1">
        <f t="array" ref="V11042">INDEX($O$4:$O$20,U11042)</f>
        <v>47471</v>
      </c>
      <c r="W11042" s="1" t="e" cm="1">
        <f t="array" ref="W11042">INDEX($O$4:$O$20,U11042+1)</f>
        <v>#REF!</v>
      </c>
      <c r="X11042" t="e" cm="1">
        <f t="array" ref="X11042">(W11042-T11042)/(W11042-V11042)*INDEX($Q$4:$Q$20,U11042)+(T11042-V11042)/(W11042-V11042)*INDEX($Q$4:$Q$20,U11042+1)</f>
        <v>#REF!</v>
      </c>
      <c r="Y11042" t="e">
        <f t="shared" si="1061"/>
        <v>#REF!</v>
      </c>
      <c r="Z11042" t="e">
        <f t="shared" si="1062"/>
        <v>#REF!</v>
      </c>
      <c r="AA11042" t="e">
        <f t="shared" si="1063"/>
        <v>#REF!</v>
      </c>
      <c r="AB11042" t="e">
        <f t="shared" si="1065"/>
        <v>#REF!</v>
      </c>
    </row>
    <row r="11043" spans="19:28">
      <c r="S11043">
        <v>11039</v>
      </c>
      <c r="T11043" s="1">
        <f t="shared" si="1064"/>
        <v>57047</v>
      </c>
      <c r="U11043">
        <f t="shared" si="1060"/>
        <v>17</v>
      </c>
      <c r="V11043" s="1" cm="1">
        <f t="array" ref="V11043">INDEX($O$4:$O$20,U11043)</f>
        <v>47471</v>
      </c>
      <c r="W11043" s="1" t="e" cm="1">
        <f t="array" ref="W11043">INDEX($O$4:$O$20,U11043+1)</f>
        <v>#REF!</v>
      </c>
      <c r="X11043" t="e" cm="1">
        <f t="array" ref="X11043">(W11043-T11043)/(W11043-V11043)*INDEX($Q$4:$Q$20,U11043)+(T11043-V11043)/(W11043-V11043)*INDEX($Q$4:$Q$20,U11043+1)</f>
        <v>#REF!</v>
      </c>
      <c r="Y11043" t="e">
        <f t="shared" si="1061"/>
        <v>#REF!</v>
      </c>
      <c r="Z11043" t="e">
        <f t="shared" si="1062"/>
        <v>#REF!</v>
      </c>
      <c r="AA11043" t="e">
        <f t="shared" si="1063"/>
        <v>#REF!</v>
      </c>
      <c r="AB11043" t="e">
        <f t="shared" si="1065"/>
        <v>#REF!</v>
      </c>
    </row>
    <row r="11044" spans="19:28">
      <c r="S11044">
        <v>11040</v>
      </c>
      <c r="T11044" s="1">
        <f t="shared" si="1064"/>
        <v>57048</v>
      </c>
      <c r="U11044">
        <f t="shared" si="1060"/>
        <v>17</v>
      </c>
      <c r="V11044" s="1" cm="1">
        <f t="array" ref="V11044">INDEX($O$4:$O$20,U11044)</f>
        <v>47471</v>
      </c>
      <c r="W11044" s="1" t="e" cm="1">
        <f t="array" ref="W11044">INDEX($O$4:$O$20,U11044+1)</f>
        <v>#REF!</v>
      </c>
      <c r="X11044" t="e" cm="1">
        <f t="array" ref="X11044">(W11044-T11044)/(W11044-V11044)*INDEX($Q$4:$Q$20,U11044)+(T11044-V11044)/(W11044-V11044)*INDEX($Q$4:$Q$20,U11044+1)</f>
        <v>#REF!</v>
      </c>
      <c r="Y11044" t="e">
        <f t="shared" si="1061"/>
        <v>#REF!</v>
      </c>
      <c r="Z11044" t="e">
        <f t="shared" si="1062"/>
        <v>#REF!</v>
      </c>
      <c r="AA11044" t="e">
        <f t="shared" si="1063"/>
        <v>#REF!</v>
      </c>
      <c r="AB11044" t="e">
        <f t="shared" si="1065"/>
        <v>#REF!</v>
      </c>
    </row>
    <row r="11045" spans="19:28">
      <c r="S11045">
        <v>11041</v>
      </c>
      <c r="T11045" s="1">
        <f t="shared" si="1064"/>
        <v>57049</v>
      </c>
      <c r="U11045">
        <f t="shared" si="1060"/>
        <v>17</v>
      </c>
      <c r="V11045" s="1" cm="1">
        <f t="array" ref="V11045">INDEX($O$4:$O$20,U11045)</f>
        <v>47471</v>
      </c>
      <c r="W11045" s="1" t="e" cm="1">
        <f t="array" ref="W11045">INDEX($O$4:$O$20,U11045+1)</f>
        <v>#REF!</v>
      </c>
      <c r="X11045" t="e" cm="1">
        <f t="array" ref="X11045">(W11045-T11045)/(W11045-V11045)*INDEX($Q$4:$Q$20,U11045)+(T11045-V11045)/(W11045-V11045)*INDEX($Q$4:$Q$20,U11045+1)</f>
        <v>#REF!</v>
      </c>
      <c r="Y11045" t="e">
        <f t="shared" si="1061"/>
        <v>#REF!</v>
      </c>
      <c r="Z11045" t="e">
        <f t="shared" si="1062"/>
        <v>#REF!</v>
      </c>
      <c r="AA11045" t="e">
        <f t="shared" si="1063"/>
        <v>#REF!</v>
      </c>
      <c r="AB11045" t="e">
        <f t="shared" si="1065"/>
        <v>#REF!</v>
      </c>
    </row>
    <row r="11046" spans="19:28">
      <c r="S11046">
        <v>11042</v>
      </c>
      <c r="T11046" s="1">
        <f t="shared" si="1064"/>
        <v>57050</v>
      </c>
      <c r="U11046">
        <f t="shared" si="1060"/>
        <v>17</v>
      </c>
      <c r="V11046" s="1" cm="1">
        <f t="array" ref="V11046">INDEX($O$4:$O$20,U11046)</f>
        <v>47471</v>
      </c>
      <c r="W11046" s="1" t="e" cm="1">
        <f t="array" ref="W11046">INDEX($O$4:$O$20,U11046+1)</f>
        <v>#REF!</v>
      </c>
      <c r="X11046" t="e" cm="1">
        <f t="array" ref="X11046">(W11046-T11046)/(W11046-V11046)*INDEX($Q$4:$Q$20,U11046)+(T11046-V11046)/(W11046-V11046)*INDEX($Q$4:$Q$20,U11046+1)</f>
        <v>#REF!</v>
      </c>
      <c r="Y11046" t="e">
        <f t="shared" si="1061"/>
        <v>#REF!</v>
      </c>
      <c r="Z11046" t="e">
        <f t="shared" si="1062"/>
        <v>#REF!</v>
      </c>
      <c r="AA11046" t="e">
        <f t="shared" si="1063"/>
        <v>#REF!</v>
      </c>
      <c r="AB11046" t="e">
        <f t="shared" si="1065"/>
        <v>#REF!</v>
      </c>
    </row>
    <row r="11047" spans="19:28">
      <c r="S11047">
        <v>11043</v>
      </c>
      <c r="T11047" s="1">
        <f t="shared" si="1064"/>
        <v>57051</v>
      </c>
      <c r="U11047">
        <f t="shared" si="1060"/>
        <v>17</v>
      </c>
      <c r="V11047" s="1" cm="1">
        <f t="array" ref="V11047">INDEX($O$4:$O$20,U11047)</f>
        <v>47471</v>
      </c>
      <c r="W11047" s="1" t="e" cm="1">
        <f t="array" ref="W11047">INDEX($O$4:$O$20,U11047+1)</f>
        <v>#REF!</v>
      </c>
      <c r="X11047" t="e" cm="1">
        <f t="array" ref="X11047">(W11047-T11047)/(W11047-V11047)*INDEX($Q$4:$Q$20,U11047)+(T11047-V11047)/(W11047-V11047)*INDEX($Q$4:$Q$20,U11047+1)</f>
        <v>#REF!</v>
      </c>
      <c r="Y11047" t="e">
        <f t="shared" si="1061"/>
        <v>#REF!</v>
      </c>
      <c r="Z11047" t="e">
        <f t="shared" si="1062"/>
        <v>#REF!</v>
      </c>
      <c r="AA11047" t="e">
        <f t="shared" si="1063"/>
        <v>#REF!</v>
      </c>
      <c r="AB11047" t="e">
        <f t="shared" si="1065"/>
        <v>#REF!</v>
      </c>
    </row>
    <row r="11048" spans="19:28">
      <c r="S11048">
        <v>11044</v>
      </c>
      <c r="T11048" s="1">
        <f t="shared" si="1064"/>
        <v>57052</v>
      </c>
      <c r="U11048">
        <f t="shared" si="1060"/>
        <v>17</v>
      </c>
      <c r="V11048" s="1" cm="1">
        <f t="array" ref="V11048">INDEX($O$4:$O$20,U11048)</f>
        <v>47471</v>
      </c>
      <c r="W11048" s="1" t="e" cm="1">
        <f t="array" ref="W11048">INDEX($O$4:$O$20,U11048+1)</f>
        <v>#REF!</v>
      </c>
      <c r="X11048" t="e" cm="1">
        <f t="array" ref="X11048">(W11048-T11048)/(W11048-V11048)*INDEX($Q$4:$Q$20,U11048)+(T11048-V11048)/(W11048-V11048)*INDEX($Q$4:$Q$20,U11048+1)</f>
        <v>#REF!</v>
      </c>
      <c r="Y11048" t="e">
        <f t="shared" si="1061"/>
        <v>#REF!</v>
      </c>
      <c r="Z11048" t="e">
        <f t="shared" si="1062"/>
        <v>#REF!</v>
      </c>
      <c r="AA11048" t="e">
        <f t="shared" si="1063"/>
        <v>#REF!</v>
      </c>
      <c r="AB11048" t="e">
        <f t="shared" si="1065"/>
        <v>#REF!</v>
      </c>
    </row>
    <row r="11049" spans="19:28">
      <c r="S11049">
        <v>11045</v>
      </c>
      <c r="T11049" s="1">
        <f t="shared" si="1064"/>
        <v>57053</v>
      </c>
      <c r="U11049">
        <f t="shared" si="1060"/>
        <v>17</v>
      </c>
      <c r="V11049" s="1" cm="1">
        <f t="array" ref="V11049">INDEX($O$4:$O$20,U11049)</f>
        <v>47471</v>
      </c>
      <c r="W11049" s="1" t="e" cm="1">
        <f t="array" ref="W11049">INDEX($O$4:$O$20,U11049+1)</f>
        <v>#REF!</v>
      </c>
      <c r="X11049" t="e" cm="1">
        <f t="array" ref="X11049">(W11049-T11049)/(W11049-V11049)*INDEX($Q$4:$Q$20,U11049)+(T11049-V11049)/(W11049-V11049)*INDEX($Q$4:$Q$20,U11049+1)</f>
        <v>#REF!</v>
      </c>
      <c r="Y11049" t="e">
        <f t="shared" si="1061"/>
        <v>#REF!</v>
      </c>
      <c r="Z11049" t="e">
        <f t="shared" si="1062"/>
        <v>#REF!</v>
      </c>
      <c r="AA11049" t="e">
        <f t="shared" si="1063"/>
        <v>#REF!</v>
      </c>
      <c r="AB11049" t="e">
        <f t="shared" si="1065"/>
        <v>#REF!</v>
      </c>
    </row>
    <row r="11050" spans="19:28">
      <c r="S11050">
        <v>11046</v>
      </c>
      <c r="T11050" s="1">
        <f t="shared" si="1064"/>
        <v>57054</v>
      </c>
      <c r="U11050">
        <f t="shared" si="1060"/>
        <v>17</v>
      </c>
      <c r="V11050" s="1" cm="1">
        <f t="array" ref="V11050">INDEX($O$4:$O$20,U11050)</f>
        <v>47471</v>
      </c>
      <c r="W11050" s="1" t="e" cm="1">
        <f t="array" ref="W11050">INDEX($O$4:$O$20,U11050+1)</f>
        <v>#REF!</v>
      </c>
      <c r="X11050" t="e" cm="1">
        <f t="array" ref="X11050">(W11050-T11050)/(W11050-V11050)*INDEX($Q$4:$Q$20,U11050)+(T11050-V11050)/(W11050-V11050)*INDEX($Q$4:$Q$20,U11050+1)</f>
        <v>#REF!</v>
      </c>
      <c r="Y11050" t="e">
        <f t="shared" si="1061"/>
        <v>#REF!</v>
      </c>
      <c r="Z11050" t="e">
        <f t="shared" si="1062"/>
        <v>#REF!</v>
      </c>
      <c r="AA11050" t="e">
        <f t="shared" si="1063"/>
        <v>#REF!</v>
      </c>
      <c r="AB11050" t="e">
        <f t="shared" si="1065"/>
        <v>#REF!</v>
      </c>
    </row>
    <row r="11051" spans="19:28">
      <c r="S11051">
        <v>11047</v>
      </c>
      <c r="T11051" s="1">
        <f t="shared" si="1064"/>
        <v>57055</v>
      </c>
      <c r="U11051">
        <f t="shared" si="1060"/>
        <v>17</v>
      </c>
      <c r="V11051" s="1" cm="1">
        <f t="array" ref="V11051">INDEX($O$4:$O$20,U11051)</f>
        <v>47471</v>
      </c>
      <c r="W11051" s="1" t="e" cm="1">
        <f t="array" ref="W11051">INDEX($O$4:$O$20,U11051+1)</f>
        <v>#REF!</v>
      </c>
      <c r="X11051" t="e" cm="1">
        <f t="array" ref="X11051">(W11051-T11051)/(W11051-V11051)*INDEX($Q$4:$Q$20,U11051)+(T11051-V11051)/(W11051-V11051)*INDEX($Q$4:$Q$20,U11051+1)</f>
        <v>#REF!</v>
      </c>
      <c r="Y11051" t="e">
        <f t="shared" si="1061"/>
        <v>#REF!</v>
      </c>
      <c r="Z11051" t="e">
        <f t="shared" si="1062"/>
        <v>#REF!</v>
      </c>
      <c r="AA11051" t="e">
        <f t="shared" si="1063"/>
        <v>#REF!</v>
      </c>
      <c r="AB11051" t="e">
        <f t="shared" si="1065"/>
        <v>#REF!</v>
      </c>
    </row>
    <row r="11052" spans="19:28">
      <c r="S11052">
        <v>11048</v>
      </c>
      <c r="T11052" s="1">
        <f t="shared" si="1064"/>
        <v>57056</v>
      </c>
      <c r="U11052">
        <f t="shared" si="1060"/>
        <v>17</v>
      </c>
      <c r="V11052" s="1" cm="1">
        <f t="array" ref="V11052">INDEX($O$4:$O$20,U11052)</f>
        <v>47471</v>
      </c>
      <c r="W11052" s="1" t="e" cm="1">
        <f t="array" ref="W11052">INDEX($O$4:$O$20,U11052+1)</f>
        <v>#REF!</v>
      </c>
      <c r="X11052" t="e" cm="1">
        <f t="array" ref="X11052">(W11052-T11052)/(W11052-V11052)*INDEX($Q$4:$Q$20,U11052)+(T11052-V11052)/(W11052-V11052)*INDEX($Q$4:$Q$20,U11052+1)</f>
        <v>#REF!</v>
      </c>
      <c r="Y11052" t="e">
        <f t="shared" si="1061"/>
        <v>#REF!</v>
      </c>
      <c r="Z11052" t="e">
        <f t="shared" si="1062"/>
        <v>#REF!</v>
      </c>
      <c r="AA11052" t="e">
        <f t="shared" si="1063"/>
        <v>#REF!</v>
      </c>
      <c r="AB11052" t="e">
        <f t="shared" si="1065"/>
        <v>#REF!</v>
      </c>
    </row>
    <row r="11053" spans="19:28">
      <c r="S11053">
        <v>11049</v>
      </c>
      <c r="T11053" s="1">
        <f t="shared" si="1064"/>
        <v>57057</v>
      </c>
      <c r="U11053">
        <f t="shared" si="1060"/>
        <v>17</v>
      </c>
      <c r="V11053" s="1" cm="1">
        <f t="array" ref="V11053">INDEX($O$4:$O$20,U11053)</f>
        <v>47471</v>
      </c>
      <c r="W11053" s="1" t="e" cm="1">
        <f t="array" ref="W11053">INDEX($O$4:$O$20,U11053+1)</f>
        <v>#REF!</v>
      </c>
      <c r="X11053" t="e" cm="1">
        <f t="array" ref="X11053">(W11053-T11053)/(W11053-V11053)*INDEX($Q$4:$Q$20,U11053)+(T11053-V11053)/(W11053-V11053)*INDEX($Q$4:$Q$20,U11053+1)</f>
        <v>#REF!</v>
      </c>
      <c r="Y11053" t="e">
        <f t="shared" si="1061"/>
        <v>#REF!</v>
      </c>
      <c r="Z11053" t="e">
        <f t="shared" si="1062"/>
        <v>#REF!</v>
      </c>
      <c r="AA11053" t="e">
        <f t="shared" si="1063"/>
        <v>#REF!</v>
      </c>
      <c r="AB11053" t="e">
        <f t="shared" si="1065"/>
        <v>#REF!</v>
      </c>
    </row>
    <row r="11054" spans="19:28">
      <c r="S11054">
        <v>11050</v>
      </c>
      <c r="T11054" s="1">
        <f t="shared" si="1064"/>
        <v>57058</v>
      </c>
      <c r="U11054">
        <f t="shared" si="1060"/>
        <v>17</v>
      </c>
      <c r="V11054" s="1" cm="1">
        <f t="array" ref="V11054">INDEX($O$4:$O$20,U11054)</f>
        <v>47471</v>
      </c>
      <c r="W11054" s="1" t="e" cm="1">
        <f t="array" ref="W11054">INDEX($O$4:$O$20,U11054+1)</f>
        <v>#REF!</v>
      </c>
      <c r="X11054" t="e" cm="1">
        <f t="array" ref="X11054">(W11054-T11054)/(W11054-V11054)*INDEX($Q$4:$Q$20,U11054)+(T11054-V11054)/(W11054-V11054)*INDEX($Q$4:$Q$20,U11054+1)</f>
        <v>#REF!</v>
      </c>
      <c r="Y11054" t="e">
        <f t="shared" si="1061"/>
        <v>#REF!</v>
      </c>
      <c r="Z11054" t="e">
        <f t="shared" si="1062"/>
        <v>#REF!</v>
      </c>
      <c r="AA11054" t="e">
        <f t="shared" si="1063"/>
        <v>#REF!</v>
      </c>
      <c r="AB11054" t="e">
        <f t="shared" si="1065"/>
        <v>#REF!</v>
      </c>
    </row>
    <row r="11055" spans="19:28">
      <c r="S11055">
        <v>11051</v>
      </c>
      <c r="T11055" s="1">
        <f t="shared" si="1064"/>
        <v>57059</v>
      </c>
      <c r="U11055">
        <f t="shared" si="1060"/>
        <v>17</v>
      </c>
      <c r="V11055" s="1" cm="1">
        <f t="array" ref="V11055">INDEX($O$4:$O$20,U11055)</f>
        <v>47471</v>
      </c>
      <c r="W11055" s="1" t="e" cm="1">
        <f t="array" ref="W11055">INDEX($O$4:$O$20,U11055+1)</f>
        <v>#REF!</v>
      </c>
      <c r="X11055" t="e" cm="1">
        <f t="array" ref="X11055">(W11055-T11055)/(W11055-V11055)*INDEX($Q$4:$Q$20,U11055)+(T11055-V11055)/(W11055-V11055)*INDEX($Q$4:$Q$20,U11055+1)</f>
        <v>#REF!</v>
      </c>
      <c r="Y11055" t="e">
        <f t="shared" si="1061"/>
        <v>#REF!</v>
      </c>
      <c r="Z11055" t="e">
        <f t="shared" si="1062"/>
        <v>#REF!</v>
      </c>
      <c r="AA11055" t="e">
        <f t="shared" si="1063"/>
        <v>#REF!</v>
      </c>
      <c r="AB11055" t="e">
        <f t="shared" si="1065"/>
        <v>#REF!</v>
      </c>
    </row>
    <row r="11056" spans="19:28">
      <c r="S11056">
        <v>11052</v>
      </c>
      <c r="T11056" s="1">
        <f t="shared" si="1064"/>
        <v>57060</v>
      </c>
      <c r="U11056">
        <f t="shared" si="1060"/>
        <v>17</v>
      </c>
      <c r="V11056" s="1" cm="1">
        <f t="array" ref="V11056">INDEX($O$4:$O$20,U11056)</f>
        <v>47471</v>
      </c>
      <c r="W11056" s="1" t="e" cm="1">
        <f t="array" ref="W11056">INDEX($O$4:$O$20,U11056+1)</f>
        <v>#REF!</v>
      </c>
      <c r="X11056" t="e" cm="1">
        <f t="array" ref="X11056">(W11056-T11056)/(W11056-V11056)*INDEX($Q$4:$Q$20,U11056)+(T11056-V11056)/(W11056-V11056)*INDEX($Q$4:$Q$20,U11056+1)</f>
        <v>#REF!</v>
      </c>
      <c r="Y11056" t="e">
        <f t="shared" si="1061"/>
        <v>#REF!</v>
      </c>
      <c r="Z11056" t="e">
        <f t="shared" si="1062"/>
        <v>#REF!</v>
      </c>
      <c r="AA11056" t="e">
        <f t="shared" si="1063"/>
        <v>#REF!</v>
      </c>
      <c r="AB11056" t="e">
        <f t="shared" si="1065"/>
        <v>#REF!</v>
      </c>
    </row>
    <row r="11057" spans="19:28">
      <c r="S11057">
        <v>11053</v>
      </c>
      <c r="T11057" s="1">
        <f t="shared" si="1064"/>
        <v>57061</v>
      </c>
      <c r="U11057">
        <f t="shared" si="1060"/>
        <v>17</v>
      </c>
      <c r="V11057" s="1" cm="1">
        <f t="array" ref="V11057">INDEX($O$4:$O$20,U11057)</f>
        <v>47471</v>
      </c>
      <c r="W11057" s="1" t="e" cm="1">
        <f t="array" ref="W11057">INDEX($O$4:$O$20,U11057+1)</f>
        <v>#REF!</v>
      </c>
      <c r="X11057" t="e" cm="1">
        <f t="array" ref="X11057">(W11057-T11057)/(W11057-V11057)*INDEX($Q$4:$Q$20,U11057)+(T11057-V11057)/(W11057-V11057)*INDEX($Q$4:$Q$20,U11057+1)</f>
        <v>#REF!</v>
      </c>
      <c r="Y11057" t="e">
        <f t="shared" si="1061"/>
        <v>#REF!</v>
      </c>
      <c r="Z11057" t="e">
        <f t="shared" si="1062"/>
        <v>#REF!</v>
      </c>
      <c r="AA11057" t="e">
        <f t="shared" si="1063"/>
        <v>#REF!</v>
      </c>
      <c r="AB11057" t="e">
        <f t="shared" si="1065"/>
        <v>#REF!</v>
      </c>
    </row>
    <row r="11058" spans="19:28">
      <c r="S11058">
        <v>11054</v>
      </c>
      <c r="T11058" s="1">
        <f t="shared" si="1064"/>
        <v>57062</v>
      </c>
      <c r="U11058">
        <f t="shared" si="1060"/>
        <v>17</v>
      </c>
      <c r="V11058" s="1" cm="1">
        <f t="array" ref="V11058">INDEX($O$4:$O$20,U11058)</f>
        <v>47471</v>
      </c>
      <c r="W11058" s="1" t="e" cm="1">
        <f t="array" ref="W11058">INDEX($O$4:$O$20,U11058+1)</f>
        <v>#REF!</v>
      </c>
      <c r="X11058" t="e" cm="1">
        <f t="array" ref="X11058">(W11058-T11058)/(W11058-V11058)*INDEX($Q$4:$Q$20,U11058)+(T11058-V11058)/(W11058-V11058)*INDEX($Q$4:$Q$20,U11058+1)</f>
        <v>#REF!</v>
      </c>
      <c r="Y11058" t="e">
        <f t="shared" si="1061"/>
        <v>#REF!</v>
      </c>
      <c r="Z11058" t="e">
        <f t="shared" si="1062"/>
        <v>#REF!</v>
      </c>
      <c r="AA11058" t="e">
        <f t="shared" si="1063"/>
        <v>#REF!</v>
      </c>
      <c r="AB11058" t="e">
        <f t="shared" si="1065"/>
        <v>#REF!</v>
      </c>
    </row>
    <row r="11059" spans="19:28">
      <c r="S11059">
        <v>11055</v>
      </c>
      <c r="T11059" s="1">
        <f t="shared" si="1064"/>
        <v>57063</v>
      </c>
      <c r="U11059">
        <f t="shared" si="1060"/>
        <v>17</v>
      </c>
      <c r="V11059" s="1" cm="1">
        <f t="array" ref="V11059">INDEX($O$4:$O$20,U11059)</f>
        <v>47471</v>
      </c>
      <c r="W11059" s="1" t="e" cm="1">
        <f t="array" ref="W11059">INDEX($O$4:$O$20,U11059+1)</f>
        <v>#REF!</v>
      </c>
      <c r="X11059" t="e" cm="1">
        <f t="array" ref="X11059">(W11059-T11059)/(W11059-V11059)*INDEX($Q$4:$Q$20,U11059)+(T11059-V11059)/(W11059-V11059)*INDEX($Q$4:$Q$20,U11059+1)</f>
        <v>#REF!</v>
      </c>
      <c r="Y11059" t="e">
        <f t="shared" si="1061"/>
        <v>#REF!</v>
      </c>
      <c r="Z11059" t="e">
        <f t="shared" si="1062"/>
        <v>#REF!</v>
      </c>
      <c r="AA11059" t="e">
        <f t="shared" si="1063"/>
        <v>#REF!</v>
      </c>
      <c r="AB11059" t="e">
        <f t="shared" si="1065"/>
        <v>#REF!</v>
      </c>
    </row>
    <row r="11060" spans="19:28">
      <c r="S11060">
        <v>11056</v>
      </c>
      <c r="T11060" s="1">
        <f t="shared" si="1064"/>
        <v>57064</v>
      </c>
      <c r="U11060">
        <f t="shared" si="1060"/>
        <v>17</v>
      </c>
      <c r="V11060" s="1" cm="1">
        <f t="array" ref="V11060">INDEX($O$4:$O$20,U11060)</f>
        <v>47471</v>
      </c>
      <c r="W11060" s="1" t="e" cm="1">
        <f t="array" ref="W11060">INDEX($O$4:$O$20,U11060+1)</f>
        <v>#REF!</v>
      </c>
      <c r="X11060" t="e" cm="1">
        <f t="array" ref="X11060">(W11060-T11060)/(W11060-V11060)*INDEX($Q$4:$Q$20,U11060)+(T11060-V11060)/(W11060-V11060)*INDEX($Q$4:$Q$20,U11060+1)</f>
        <v>#REF!</v>
      </c>
      <c r="Y11060" t="e">
        <f t="shared" si="1061"/>
        <v>#REF!</v>
      </c>
      <c r="Z11060" t="e">
        <f t="shared" si="1062"/>
        <v>#REF!</v>
      </c>
      <c r="AA11060" t="e">
        <f t="shared" si="1063"/>
        <v>#REF!</v>
      </c>
      <c r="AB11060" t="e">
        <f t="shared" si="1065"/>
        <v>#REF!</v>
      </c>
    </row>
    <row r="11061" spans="19:28">
      <c r="S11061">
        <v>11057</v>
      </c>
      <c r="T11061" s="1">
        <f t="shared" si="1064"/>
        <v>57065</v>
      </c>
      <c r="U11061">
        <f t="shared" si="1060"/>
        <v>17</v>
      </c>
      <c r="V11061" s="1" cm="1">
        <f t="array" ref="V11061">INDEX($O$4:$O$20,U11061)</f>
        <v>47471</v>
      </c>
      <c r="W11061" s="1" t="e" cm="1">
        <f t="array" ref="W11061">INDEX($O$4:$O$20,U11061+1)</f>
        <v>#REF!</v>
      </c>
      <c r="X11061" t="e" cm="1">
        <f t="array" ref="X11061">(W11061-T11061)/(W11061-V11061)*INDEX($Q$4:$Q$20,U11061)+(T11061-V11061)/(W11061-V11061)*INDEX($Q$4:$Q$20,U11061+1)</f>
        <v>#REF!</v>
      </c>
      <c r="Y11061" t="e">
        <f t="shared" si="1061"/>
        <v>#REF!</v>
      </c>
      <c r="Z11061" t="e">
        <f t="shared" si="1062"/>
        <v>#REF!</v>
      </c>
      <c r="AA11061" t="e">
        <f t="shared" si="1063"/>
        <v>#REF!</v>
      </c>
      <c r="AB11061" t="e">
        <f t="shared" si="1065"/>
        <v>#REF!</v>
      </c>
    </row>
    <row r="11062" spans="19:28">
      <c r="S11062">
        <v>11058</v>
      </c>
      <c r="T11062" s="1">
        <f t="shared" si="1064"/>
        <v>57066</v>
      </c>
      <c r="U11062">
        <f t="shared" si="1060"/>
        <v>17</v>
      </c>
      <c r="V11062" s="1" cm="1">
        <f t="array" ref="V11062">INDEX($O$4:$O$20,U11062)</f>
        <v>47471</v>
      </c>
      <c r="W11062" s="1" t="e" cm="1">
        <f t="array" ref="W11062">INDEX($O$4:$O$20,U11062+1)</f>
        <v>#REF!</v>
      </c>
      <c r="X11062" t="e" cm="1">
        <f t="array" ref="X11062">(W11062-T11062)/(W11062-V11062)*INDEX($Q$4:$Q$20,U11062)+(T11062-V11062)/(W11062-V11062)*INDEX($Q$4:$Q$20,U11062+1)</f>
        <v>#REF!</v>
      </c>
      <c r="Y11062" t="e">
        <f t="shared" si="1061"/>
        <v>#REF!</v>
      </c>
      <c r="Z11062" t="e">
        <f t="shared" si="1062"/>
        <v>#REF!</v>
      </c>
      <c r="AA11062" t="e">
        <f t="shared" si="1063"/>
        <v>#REF!</v>
      </c>
      <c r="AB11062" t="e">
        <f t="shared" si="1065"/>
        <v>#REF!</v>
      </c>
    </row>
    <row r="11063" spans="19:28">
      <c r="S11063">
        <v>11059</v>
      </c>
      <c r="T11063" s="1">
        <f t="shared" si="1064"/>
        <v>57067</v>
      </c>
      <c r="U11063">
        <f t="shared" si="1060"/>
        <v>17</v>
      </c>
      <c r="V11063" s="1" cm="1">
        <f t="array" ref="V11063">INDEX($O$4:$O$20,U11063)</f>
        <v>47471</v>
      </c>
      <c r="W11063" s="1" t="e" cm="1">
        <f t="array" ref="W11063">INDEX($O$4:$O$20,U11063+1)</f>
        <v>#REF!</v>
      </c>
      <c r="X11063" t="e" cm="1">
        <f t="array" ref="X11063">(W11063-T11063)/(W11063-V11063)*INDEX($Q$4:$Q$20,U11063)+(T11063-V11063)/(W11063-V11063)*INDEX($Q$4:$Q$20,U11063+1)</f>
        <v>#REF!</v>
      </c>
      <c r="Y11063" t="e">
        <f t="shared" si="1061"/>
        <v>#REF!</v>
      </c>
      <c r="Z11063" t="e">
        <f t="shared" si="1062"/>
        <v>#REF!</v>
      </c>
      <c r="AA11063" t="e">
        <f t="shared" si="1063"/>
        <v>#REF!</v>
      </c>
      <c r="AB11063" t="e">
        <f t="shared" si="1065"/>
        <v>#REF!</v>
      </c>
    </row>
    <row r="11064" spans="19:28">
      <c r="S11064">
        <v>11060</v>
      </c>
      <c r="T11064" s="1">
        <f t="shared" si="1064"/>
        <v>57068</v>
      </c>
      <c r="U11064">
        <f t="shared" si="1060"/>
        <v>17</v>
      </c>
      <c r="V11064" s="1" cm="1">
        <f t="array" ref="V11064">INDEX($O$4:$O$20,U11064)</f>
        <v>47471</v>
      </c>
      <c r="W11064" s="1" t="e" cm="1">
        <f t="array" ref="W11064">INDEX($O$4:$O$20,U11064+1)</f>
        <v>#REF!</v>
      </c>
      <c r="X11064" t="e" cm="1">
        <f t="array" ref="X11064">(W11064-T11064)/(W11064-V11064)*INDEX($Q$4:$Q$20,U11064)+(T11064-V11064)/(W11064-V11064)*INDEX($Q$4:$Q$20,U11064+1)</f>
        <v>#REF!</v>
      </c>
      <c r="Y11064" t="e">
        <f t="shared" si="1061"/>
        <v>#REF!</v>
      </c>
      <c r="Z11064" t="e">
        <f t="shared" si="1062"/>
        <v>#REF!</v>
      </c>
      <c r="AA11064" t="e">
        <f t="shared" si="1063"/>
        <v>#REF!</v>
      </c>
      <c r="AB11064" t="e">
        <f t="shared" si="1065"/>
        <v>#REF!</v>
      </c>
    </row>
    <row r="11065" spans="19:28">
      <c r="S11065">
        <v>11061</v>
      </c>
      <c r="T11065" s="1">
        <f t="shared" si="1064"/>
        <v>57069</v>
      </c>
      <c r="U11065">
        <f t="shared" si="1060"/>
        <v>17</v>
      </c>
      <c r="V11065" s="1" cm="1">
        <f t="array" ref="V11065">INDEX($O$4:$O$20,U11065)</f>
        <v>47471</v>
      </c>
      <c r="W11065" s="1" t="e" cm="1">
        <f t="array" ref="W11065">INDEX($O$4:$O$20,U11065+1)</f>
        <v>#REF!</v>
      </c>
      <c r="X11065" t="e" cm="1">
        <f t="array" ref="X11065">(W11065-T11065)/(W11065-V11065)*INDEX($Q$4:$Q$20,U11065)+(T11065-V11065)/(W11065-V11065)*INDEX($Q$4:$Q$20,U11065+1)</f>
        <v>#REF!</v>
      </c>
      <c r="Y11065" t="e">
        <f t="shared" si="1061"/>
        <v>#REF!</v>
      </c>
      <c r="Z11065" t="e">
        <f t="shared" si="1062"/>
        <v>#REF!</v>
      </c>
      <c r="AA11065" t="e">
        <f t="shared" si="1063"/>
        <v>#REF!</v>
      </c>
      <c r="AB11065" t="e">
        <f t="shared" si="1065"/>
        <v>#REF!</v>
      </c>
    </row>
    <row r="11066" spans="19:28">
      <c r="S11066">
        <v>11062</v>
      </c>
      <c r="T11066" s="1">
        <f t="shared" si="1064"/>
        <v>57070</v>
      </c>
      <c r="U11066">
        <f t="shared" si="1060"/>
        <v>17</v>
      </c>
      <c r="V11066" s="1" cm="1">
        <f t="array" ref="V11066">INDEX($O$4:$O$20,U11066)</f>
        <v>47471</v>
      </c>
      <c r="W11066" s="1" t="e" cm="1">
        <f t="array" ref="W11066">INDEX($O$4:$O$20,U11066+1)</f>
        <v>#REF!</v>
      </c>
      <c r="X11066" t="e" cm="1">
        <f t="array" ref="X11066">(W11066-T11066)/(W11066-V11066)*INDEX($Q$4:$Q$20,U11066)+(T11066-V11066)/(W11066-V11066)*INDEX($Q$4:$Q$20,U11066+1)</f>
        <v>#REF!</v>
      </c>
      <c r="Y11066" t="e">
        <f t="shared" si="1061"/>
        <v>#REF!</v>
      </c>
      <c r="Z11066" t="e">
        <f t="shared" si="1062"/>
        <v>#REF!</v>
      </c>
      <c r="AA11066" t="e">
        <f t="shared" si="1063"/>
        <v>#REF!</v>
      </c>
      <c r="AB11066" t="e">
        <f t="shared" si="1065"/>
        <v>#REF!</v>
      </c>
    </row>
    <row r="11067" spans="19:28">
      <c r="S11067">
        <v>11063</v>
      </c>
      <c r="T11067" s="1">
        <f t="shared" si="1064"/>
        <v>57071</v>
      </c>
      <c r="U11067">
        <f t="shared" si="1060"/>
        <v>17</v>
      </c>
      <c r="V11067" s="1" cm="1">
        <f t="array" ref="V11067">INDEX($O$4:$O$20,U11067)</f>
        <v>47471</v>
      </c>
      <c r="W11067" s="1" t="e" cm="1">
        <f t="array" ref="W11067">INDEX($O$4:$O$20,U11067+1)</f>
        <v>#REF!</v>
      </c>
      <c r="X11067" t="e" cm="1">
        <f t="array" ref="X11067">(W11067-T11067)/(W11067-V11067)*INDEX($Q$4:$Q$20,U11067)+(T11067-V11067)/(W11067-V11067)*INDEX($Q$4:$Q$20,U11067+1)</f>
        <v>#REF!</v>
      </c>
      <c r="Y11067" t="e">
        <f t="shared" si="1061"/>
        <v>#REF!</v>
      </c>
      <c r="Z11067" t="e">
        <f t="shared" si="1062"/>
        <v>#REF!</v>
      </c>
      <c r="AA11067" t="e">
        <f t="shared" si="1063"/>
        <v>#REF!</v>
      </c>
      <c r="AB11067" t="e">
        <f t="shared" si="1065"/>
        <v>#REF!</v>
      </c>
    </row>
    <row r="11068" spans="19:28">
      <c r="S11068">
        <v>11064</v>
      </c>
      <c r="T11068" s="1">
        <f t="shared" si="1064"/>
        <v>57072</v>
      </c>
      <c r="U11068">
        <f t="shared" si="1060"/>
        <v>17</v>
      </c>
      <c r="V11068" s="1" cm="1">
        <f t="array" ref="V11068">INDEX($O$4:$O$20,U11068)</f>
        <v>47471</v>
      </c>
      <c r="W11068" s="1" t="e" cm="1">
        <f t="array" ref="W11068">INDEX($O$4:$O$20,U11068+1)</f>
        <v>#REF!</v>
      </c>
      <c r="X11068" t="e" cm="1">
        <f t="array" ref="X11068">(W11068-T11068)/(W11068-V11068)*INDEX($Q$4:$Q$20,U11068)+(T11068-V11068)/(W11068-V11068)*INDEX($Q$4:$Q$20,U11068+1)</f>
        <v>#REF!</v>
      </c>
      <c r="Y11068" t="e">
        <f t="shared" si="1061"/>
        <v>#REF!</v>
      </c>
      <c r="Z11068" t="e">
        <f t="shared" si="1062"/>
        <v>#REF!</v>
      </c>
      <c r="AA11068" t="e">
        <f t="shared" si="1063"/>
        <v>#REF!</v>
      </c>
      <c r="AB11068" t="e">
        <f t="shared" si="1065"/>
        <v>#REF!</v>
      </c>
    </row>
    <row r="11069" spans="19:28">
      <c r="S11069">
        <v>11065</v>
      </c>
      <c r="T11069" s="1">
        <f t="shared" si="1064"/>
        <v>57073</v>
      </c>
      <c r="U11069">
        <f t="shared" si="1060"/>
        <v>17</v>
      </c>
      <c r="V11069" s="1" cm="1">
        <f t="array" ref="V11069">INDEX($O$4:$O$20,U11069)</f>
        <v>47471</v>
      </c>
      <c r="W11069" s="1" t="e" cm="1">
        <f t="array" ref="W11069">INDEX($O$4:$O$20,U11069+1)</f>
        <v>#REF!</v>
      </c>
      <c r="X11069" t="e" cm="1">
        <f t="array" ref="X11069">(W11069-T11069)/(W11069-V11069)*INDEX($Q$4:$Q$20,U11069)+(T11069-V11069)/(W11069-V11069)*INDEX($Q$4:$Q$20,U11069+1)</f>
        <v>#REF!</v>
      </c>
      <c r="Y11069" t="e">
        <f t="shared" si="1061"/>
        <v>#REF!</v>
      </c>
      <c r="Z11069" t="e">
        <f t="shared" si="1062"/>
        <v>#REF!</v>
      </c>
      <c r="AA11069" t="e">
        <f t="shared" si="1063"/>
        <v>#REF!</v>
      </c>
      <c r="AB11069" t="e">
        <f t="shared" si="1065"/>
        <v>#REF!</v>
      </c>
    </row>
    <row r="11070" spans="19:28">
      <c r="S11070">
        <v>11066</v>
      </c>
      <c r="T11070" s="1">
        <f t="shared" si="1064"/>
        <v>57074</v>
      </c>
      <c r="U11070">
        <f t="shared" si="1060"/>
        <v>17</v>
      </c>
      <c r="V11070" s="1" cm="1">
        <f t="array" ref="V11070">INDEX($O$4:$O$20,U11070)</f>
        <v>47471</v>
      </c>
      <c r="W11070" s="1" t="e" cm="1">
        <f t="array" ref="W11070">INDEX($O$4:$O$20,U11070+1)</f>
        <v>#REF!</v>
      </c>
      <c r="X11070" t="e" cm="1">
        <f t="array" ref="X11070">(W11070-T11070)/(W11070-V11070)*INDEX($Q$4:$Q$20,U11070)+(T11070-V11070)/(W11070-V11070)*INDEX($Q$4:$Q$20,U11070+1)</f>
        <v>#REF!</v>
      </c>
      <c r="Y11070" t="e">
        <f t="shared" si="1061"/>
        <v>#REF!</v>
      </c>
      <c r="Z11070" t="e">
        <f t="shared" si="1062"/>
        <v>#REF!</v>
      </c>
      <c r="AA11070" t="e">
        <f t="shared" si="1063"/>
        <v>#REF!</v>
      </c>
      <c r="AB11070" t="e">
        <f t="shared" si="1065"/>
        <v>#REF!</v>
      </c>
    </row>
    <row r="11071" spans="19:28">
      <c r="S11071">
        <v>11067</v>
      </c>
      <c r="T11071" s="1">
        <f t="shared" si="1064"/>
        <v>57075</v>
      </c>
      <c r="U11071">
        <f t="shared" si="1060"/>
        <v>17</v>
      </c>
      <c r="V11071" s="1" cm="1">
        <f t="array" ref="V11071">INDEX($O$4:$O$20,U11071)</f>
        <v>47471</v>
      </c>
      <c r="W11071" s="1" t="e" cm="1">
        <f t="array" ref="W11071">INDEX($O$4:$O$20,U11071+1)</f>
        <v>#REF!</v>
      </c>
      <c r="X11071" t="e" cm="1">
        <f t="array" ref="X11071">(W11071-T11071)/(W11071-V11071)*INDEX($Q$4:$Q$20,U11071)+(T11071-V11071)/(W11071-V11071)*INDEX($Q$4:$Q$20,U11071+1)</f>
        <v>#REF!</v>
      </c>
      <c r="Y11071" t="e">
        <f t="shared" si="1061"/>
        <v>#REF!</v>
      </c>
      <c r="Z11071" t="e">
        <f t="shared" si="1062"/>
        <v>#REF!</v>
      </c>
      <c r="AA11071" t="e">
        <f t="shared" si="1063"/>
        <v>#REF!</v>
      </c>
      <c r="AB11071" t="e">
        <f t="shared" si="1065"/>
        <v>#REF!</v>
      </c>
    </row>
    <row r="11072" spans="19:28">
      <c r="S11072">
        <v>11068</v>
      </c>
      <c r="T11072" s="1">
        <f t="shared" si="1064"/>
        <v>57076</v>
      </c>
      <c r="U11072">
        <f t="shared" si="1060"/>
        <v>17</v>
      </c>
      <c r="V11072" s="1" cm="1">
        <f t="array" ref="V11072">INDEX($O$4:$O$20,U11072)</f>
        <v>47471</v>
      </c>
      <c r="W11072" s="1" t="e" cm="1">
        <f t="array" ref="W11072">INDEX($O$4:$O$20,U11072+1)</f>
        <v>#REF!</v>
      </c>
      <c r="X11072" t="e" cm="1">
        <f t="array" ref="X11072">(W11072-T11072)/(W11072-V11072)*INDEX($Q$4:$Q$20,U11072)+(T11072-V11072)/(W11072-V11072)*INDEX($Q$4:$Q$20,U11072+1)</f>
        <v>#REF!</v>
      </c>
      <c r="Y11072" t="e">
        <f t="shared" si="1061"/>
        <v>#REF!</v>
      </c>
      <c r="Z11072" t="e">
        <f t="shared" si="1062"/>
        <v>#REF!</v>
      </c>
      <c r="AA11072" t="e">
        <f t="shared" si="1063"/>
        <v>#REF!</v>
      </c>
      <c r="AB11072" t="e">
        <f t="shared" si="1065"/>
        <v>#REF!</v>
      </c>
    </row>
    <row r="11073" spans="19:28">
      <c r="S11073">
        <v>11069</v>
      </c>
      <c r="T11073" s="1">
        <f t="shared" si="1064"/>
        <v>57077</v>
      </c>
      <c r="U11073">
        <f t="shared" si="1060"/>
        <v>17</v>
      </c>
      <c r="V11073" s="1" cm="1">
        <f t="array" ref="V11073">INDEX($O$4:$O$20,U11073)</f>
        <v>47471</v>
      </c>
      <c r="W11073" s="1" t="e" cm="1">
        <f t="array" ref="W11073">INDEX($O$4:$O$20,U11073+1)</f>
        <v>#REF!</v>
      </c>
      <c r="X11073" t="e" cm="1">
        <f t="array" ref="X11073">(W11073-T11073)/(W11073-V11073)*INDEX($Q$4:$Q$20,U11073)+(T11073-V11073)/(W11073-V11073)*INDEX($Q$4:$Q$20,U11073+1)</f>
        <v>#REF!</v>
      </c>
      <c r="Y11073" t="e">
        <f t="shared" si="1061"/>
        <v>#REF!</v>
      </c>
      <c r="Z11073" t="e">
        <f t="shared" si="1062"/>
        <v>#REF!</v>
      </c>
      <c r="AA11073" t="e">
        <f t="shared" si="1063"/>
        <v>#REF!</v>
      </c>
      <c r="AB11073" t="e">
        <f t="shared" si="1065"/>
        <v>#REF!</v>
      </c>
    </row>
    <row r="11074" spans="19:28">
      <c r="S11074">
        <v>11070</v>
      </c>
      <c r="T11074" s="1">
        <f t="shared" si="1064"/>
        <v>57078</v>
      </c>
      <c r="U11074">
        <f t="shared" si="1060"/>
        <v>17</v>
      </c>
      <c r="V11074" s="1" cm="1">
        <f t="array" ref="V11074">INDEX($O$4:$O$20,U11074)</f>
        <v>47471</v>
      </c>
      <c r="W11074" s="1" t="e" cm="1">
        <f t="array" ref="W11074">INDEX($O$4:$O$20,U11074+1)</f>
        <v>#REF!</v>
      </c>
      <c r="X11074" t="e" cm="1">
        <f t="array" ref="X11074">(W11074-T11074)/(W11074-V11074)*INDEX($Q$4:$Q$20,U11074)+(T11074-V11074)/(W11074-V11074)*INDEX($Q$4:$Q$20,U11074+1)</f>
        <v>#REF!</v>
      </c>
      <c r="Y11074" t="e">
        <f t="shared" si="1061"/>
        <v>#REF!</v>
      </c>
      <c r="Z11074" t="e">
        <f t="shared" si="1062"/>
        <v>#REF!</v>
      </c>
      <c r="AA11074" t="e">
        <f t="shared" si="1063"/>
        <v>#REF!</v>
      </c>
      <c r="AB11074" t="e">
        <f t="shared" si="1065"/>
        <v>#REF!</v>
      </c>
    </row>
    <row r="11075" spans="19:28">
      <c r="S11075">
        <v>11071</v>
      </c>
      <c r="T11075" s="1">
        <f t="shared" si="1064"/>
        <v>57079</v>
      </c>
      <c r="U11075">
        <f t="shared" si="1060"/>
        <v>17</v>
      </c>
      <c r="V11075" s="1" cm="1">
        <f t="array" ref="V11075">INDEX($O$4:$O$20,U11075)</f>
        <v>47471</v>
      </c>
      <c r="W11075" s="1" t="e" cm="1">
        <f t="array" ref="W11075">INDEX($O$4:$O$20,U11075+1)</f>
        <v>#REF!</v>
      </c>
      <c r="X11075" t="e" cm="1">
        <f t="array" ref="X11075">(W11075-T11075)/(W11075-V11075)*INDEX($Q$4:$Q$20,U11075)+(T11075-V11075)/(W11075-V11075)*INDEX($Q$4:$Q$20,U11075+1)</f>
        <v>#REF!</v>
      </c>
      <c r="Y11075" t="e">
        <f t="shared" si="1061"/>
        <v>#REF!</v>
      </c>
      <c r="Z11075" t="e">
        <f t="shared" si="1062"/>
        <v>#REF!</v>
      </c>
      <c r="AA11075" t="e">
        <f t="shared" si="1063"/>
        <v>#REF!</v>
      </c>
      <c r="AB11075" t="e">
        <f t="shared" si="1065"/>
        <v>#REF!</v>
      </c>
    </row>
    <row r="11076" spans="19:28">
      <c r="S11076">
        <v>11072</v>
      </c>
      <c r="T11076" s="1">
        <f t="shared" si="1064"/>
        <v>57080</v>
      </c>
      <c r="U11076">
        <f t="shared" si="1060"/>
        <v>17</v>
      </c>
      <c r="V11076" s="1" cm="1">
        <f t="array" ref="V11076">INDEX($O$4:$O$20,U11076)</f>
        <v>47471</v>
      </c>
      <c r="W11076" s="1" t="e" cm="1">
        <f t="array" ref="W11076">INDEX($O$4:$O$20,U11076+1)</f>
        <v>#REF!</v>
      </c>
      <c r="X11076" t="e" cm="1">
        <f t="array" ref="X11076">(W11076-T11076)/(W11076-V11076)*INDEX($Q$4:$Q$20,U11076)+(T11076-V11076)/(W11076-V11076)*INDEX($Q$4:$Q$20,U11076+1)</f>
        <v>#REF!</v>
      </c>
      <c r="Y11076" t="e">
        <f t="shared" si="1061"/>
        <v>#REF!</v>
      </c>
      <c r="Z11076" t="e">
        <f t="shared" si="1062"/>
        <v>#REF!</v>
      </c>
      <c r="AA11076" t="e">
        <f t="shared" si="1063"/>
        <v>#REF!</v>
      </c>
      <c r="AB11076" t="e">
        <f t="shared" si="1065"/>
        <v>#REF!</v>
      </c>
    </row>
    <row r="11077" spans="19:28">
      <c r="S11077">
        <v>11073</v>
      </c>
      <c r="T11077" s="1">
        <f t="shared" si="1064"/>
        <v>57081</v>
      </c>
      <c r="U11077">
        <f t="shared" ref="U11077:U11140" si="1066">MATCH(T11077,$O$4:$O$20,1)</f>
        <v>17</v>
      </c>
      <c r="V11077" s="1" cm="1">
        <f t="array" ref="V11077">INDEX($O$4:$O$20,U11077)</f>
        <v>47471</v>
      </c>
      <c r="W11077" s="1" t="e" cm="1">
        <f t="array" ref="W11077">INDEX($O$4:$O$20,U11077+1)</f>
        <v>#REF!</v>
      </c>
      <c r="X11077" t="e" cm="1">
        <f t="array" ref="X11077">(W11077-T11077)/(W11077-V11077)*INDEX($Q$4:$Q$20,U11077)+(T11077-V11077)/(W11077-V11077)*INDEX($Q$4:$Q$20,U11077+1)</f>
        <v>#REF!</v>
      </c>
      <c r="Y11077" t="e">
        <f t="shared" ref="Y11077:Y11140" si="1067">EXP(X11077)</f>
        <v>#REF!</v>
      </c>
      <c r="Z11077" t="e">
        <f t="shared" ref="Z11077:Z11140" si="1068">(Y11077/Y11078-1)*360</f>
        <v>#REF!</v>
      </c>
      <c r="AA11077" t="e">
        <f t="shared" ref="AA11077:AA11140" si="1069">Z11077-0.0006</f>
        <v>#REF!</v>
      </c>
      <c r="AB11077" t="e">
        <f t="shared" si="1065"/>
        <v>#REF!</v>
      </c>
    </row>
    <row r="11078" spans="19:28">
      <c r="S11078">
        <v>11074</v>
      </c>
      <c r="T11078" s="1">
        <f t="shared" ref="T11078:T11141" si="1070">T11077+1</f>
        <v>57082</v>
      </c>
      <c r="U11078">
        <f t="shared" si="1066"/>
        <v>17</v>
      </c>
      <c r="V11078" s="1" cm="1">
        <f t="array" ref="V11078">INDEX($O$4:$O$20,U11078)</f>
        <v>47471</v>
      </c>
      <c r="W11078" s="1" t="e" cm="1">
        <f t="array" ref="W11078">INDEX($O$4:$O$20,U11078+1)</f>
        <v>#REF!</v>
      </c>
      <c r="X11078" t="e" cm="1">
        <f t="array" ref="X11078">(W11078-T11078)/(W11078-V11078)*INDEX($Q$4:$Q$20,U11078)+(T11078-V11078)/(W11078-V11078)*INDEX($Q$4:$Q$20,U11078+1)</f>
        <v>#REF!</v>
      </c>
      <c r="Y11078" t="e">
        <f t="shared" si="1067"/>
        <v>#REF!</v>
      </c>
      <c r="Z11078" t="e">
        <f t="shared" si="1068"/>
        <v>#REF!</v>
      </c>
      <c r="AA11078" t="e">
        <f t="shared" si="1069"/>
        <v>#REF!</v>
      </c>
      <c r="AB11078" t="e">
        <f t="shared" ref="AB11078:AB11141" si="1071">AB11077/(1+AA11077/360)</f>
        <v>#REF!</v>
      </c>
    </row>
    <row r="11079" spans="19:28">
      <c r="S11079">
        <v>11075</v>
      </c>
      <c r="T11079" s="1">
        <f t="shared" si="1070"/>
        <v>57083</v>
      </c>
      <c r="U11079">
        <f t="shared" si="1066"/>
        <v>17</v>
      </c>
      <c r="V11079" s="1" cm="1">
        <f t="array" ref="V11079">INDEX($O$4:$O$20,U11079)</f>
        <v>47471</v>
      </c>
      <c r="W11079" s="1" t="e" cm="1">
        <f t="array" ref="W11079">INDEX($O$4:$O$20,U11079+1)</f>
        <v>#REF!</v>
      </c>
      <c r="X11079" t="e" cm="1">
        <f t="array" ref="X11079">(W11079-T11079)/(W11079-V11079)*INDEX($Q$4:$Q$20,U11079)+(T11079-V11079)/(W11079-V11079)*INDEX($Q$4:$Q$20,U11079+1)</f>
        <v>#REF!</v>
      </c>
      <c r="Y11079" t="e">
        <f t="shared" si="1067"/>
        <v>#REF!</v>
      </c>
      <c r="Z11079" t="e">
        <f t="shared" si="1068"/>
        <v>#REF!</v>
      </c>
      <c r="AA11079" t="e">
        <f t="shared" si="1069"/>
        <v>#REF!</v>
      </c>
      <c r="AB11079" t="e">
        <f t="shared" si="1071"/>
        <v>#REF!</v>
      </c>
    </row>
    <row r="11080" spans="19:28">
      <c r="S11080">
        <v>11076</v>
      </c>
      <c r="T11080" s="1">
        <f t="shared" si="1070"/>
        <v>57084</v>
      </c>
      <c r="U11080">
        <f t="shared" si="1066"/>
        <v>17</v>
      </c>
      <c r="V11080" s="1" cm="1">
        <f t="array" ref="V11080">INDEX($O$4:$O$20,U11080)</f>
        <v>47471</v>
      </c>
      <c r="W11080" s="1" t="e" cm="1">
        <f t="array" ref="W11080">INDEX($O$4:$O$20,U11080+1)</f>
        <v>#REF!</v>
      </c>
      <c r="X11080" t="e" cm="1">
        <f t="array" ref="X11080">(W11080-T11080)/(W11080-V11080)*INDEX($Q$4:$Q$20,U11080)+(T11080-V11080)/(W11080-V11080)*INDEX($Q$4:$Q$20,U11080+1)</f>
        <v>#REF!</v>
      </c>
      <c r="Y11080" t="e">
        <f t="shared" si="1067"/>
        <v>#REF!</v>
      </c>
      <c r="Z11080" t="e">
        <f t="shared" si="1068"/>
        <v>#REF!</v>
      </c>
      <c r="AA11080" t="e">
        <f t="shared" si="1069"/>
        <v>#REF!</v>
      </c>
      <c r="AB11080" t="e">
        <f t="shared" si="1071"/>
        <v>#REF!</v>
      </c>
    </row>
    <row r="11081" spans="19:28">
      <c r="S11081">
        <v>11077</v>
      </c>
      <c r="T11081" s="1">
        <f t="shared" si="1070"/>
        <v>57085</v>
      </c>
      <c r="U11081">
        <f t="shared" si="1066"/>
        <v>17</v>
      </c>
      <c r="V11081" s="1" cm="1">
        <f t="array" ref="V11081">INDEX($O$4:$O$20,U11081)</f>
        <v>47471</v>
      </c>
      <c r="W11081" s="1" t="e" cm="1">
        <f t="array" ref="W11081">INDEX($O$4:$O$20,U11081+1)</f>
        <v>#REF!</v>
      </c>
      <c r="X11081" t="e" cm="1">
        <f t="array" ref="X11081">(W11081-T11081)/(W11081-V11081)*INDEX($Q$4:$Q$20,U11081)+(T11081-V11081)/(W11081-V11081)*INDEX($Q$4:$Q$20,U11081+1)</f>
        <v>#REF!</v>
      </c>
      <c r="Y11081" t="e">
        <f t="shared" si="1067"/>
        <v>#REF!</v>
      </c>
      <c r="Z11081" t="e">
        <f t="shared" si="1068"/>
        <v>#REF!</v>
      </c>
      <c r="AA11081" t="e">
        <f t="shared" si="1069"/>
        <v>#REF!</v>
      </c>
      <c r="AB11081" t="e">
        <f t="shared" si="1071"/>
        <v>#REF!</v>
      </c>
    </row>
    <row r="11082" spans="19:28">
      <c r="S11082">
        <v>11078</v>
      </c>
      <c r="T11082" s="1">
        <f t="shared" si="1070"/>
        <v>57086</v>
      </c>
      <c r="U11082">
        <f t="shared" si="1066"/>
        <v>17</v>
      </c>
      <c r="V11082" s="1" cm="1">
        <f t="array" ref="V11082">INDEX($O$4:$O$20,U11082)</f>
        <v>47471</v>
      </c>
      <c r="W11082" s="1" t="e" cm="1">
        <f t="array" ref="W11082">INDEX($O$4:$O$20,U11082+1)</f>
        <v>#REF!</v>
      </c>
      <c r="X11082" t="e" cm="1">
        <f t="array" ref="X11082">(W11082-T11082)/(W11082-V11082)*INDEX($Q$4:$Q$20,U11082)+(T11082-V11082)/(W11082-V11082)*INDEX($Q$4:$Q$20,U11082+1)</f>
        <v>#REF!</v>
      </c>
      <c r="Y11082" t="e">
        <f t="shared" si="1067"/>
        <v>#REF!</v>
      </c>
      <c r="Z11082" t="e">
        <f t="shared" si="1068"/>
        <v>#REF!</v>
      </c>
      <c r="AA11082" t="e">
        <f t="shared" si="1069"/>
        <v>#REF!</v>
      </c>
      <c r="AB11082" t="e">
        <f t="shared" si="1071"/>
        <v>#REF!</v>
      </c>
    </row>
    <row r="11083" spans="19:28">
      <c r="S11083">
        <v>11079</v>
      </c>
      <c r="T11083" s="1">
        <f t="shared" si="1070"/>
        <v>57087</v>
      </c>
      <c r="U11083">
        <f t="shared" si="1066"/>
        <v>17</v>
      </c>
      <c r="V11083" s="1" cm="1">
        <f t="array" ref="V11083">INDEX($O$4:$O$20,U11083)</f>
        <v>47471</v>
      </c>
      <c r="W11083" s="1" t="e" cm="1">
        <f t="array" ref="W11083">INDEX($O$4:$O$20,U11083+1)</f>
        <v>#REF!</v>
      </c>
      <c r="X11083" t="e" cm="1">
        <f t="array" ref="X11083">(W11083-T11083)/(W11083-V11083)*INDEX($Q$4:$Q$20,U11083)+(T11083-V11083)/(W11083-V11083)*INDEX($Q$4:$Q$20,U11083+1)</f>
        <v>#REF!</v>
      </c>
      <c r="Y11083" t="e">
        <f t="shared" si="1067"/>
        <v>#REF!</v>
      </c>
      <c r="Z11083" t="e">
        <f t="shared" si="1068"/>
        <v>#REF!</v>
      </c>
      <c r="AA11083" t="e">
        <f t="shared" si="1069"/>
        <v>#REF!</v>
      </c>
      <c r="AB11083" t="e">
        <f t="shared" si="1071"/>
        <v>#REF!</v>
      </c>
    </row>
    <row r="11084" spans="19:28">
      <c r="S11084">
        <v>11080</v>
      </c>
      <c r="T11084" s="1">
        <f t="shared" si="1070"/>
        <v>57088</v>
      </c>
      <c r="U11084">
        <f t="shared" si="1066"/>
        <v>17</v>
      </c>
      <c r="V11084" s="1" cm="1">
        <f t="array" ref="V11084">INDEX($O$4:$O$20,U11084)</f>
        <v>47471</v>
      </c>
      <c r="W11084" s="1" t="e" cm="1">
        <f t="array" ref="W11084">INDEX($O$4:$O$20,U11084+1)</f>
        <v>#REF!</v>
      </c>
      <c r="X11084" t="e" cm="1">
        <f t="array" ref="X11084">(W11084-T11084)/(W11084-V11084)*INDEX($Q$4:$Q$20,U11084)+(T11084-V11084)/(W11084-V11084)*INDEX($Q$4:$Q$20,U11084+1)</f>
        <v>#REF!</v>
      </c>
      <c r="Y11084" t="e">
        <f t="shared" si="1067"/>
        <v>#REF!</v>
      </c>
      <c r="Z11084" t="e">
        <f t="shared" si="1068"/>
        <v>#REF!</v>
      </c>
      <c r="AA11084" t="e">
        <f t="shared" si="1069"/>
        <v>#REF!</v>
      </c>
      <c r="AB11084" t="e">
        <f t="shared" si="1071"/>
        <v>#REF!</v>
      </c>
    </row>
    <row r="11085" spans="19:28">
      <c r="S11085">
        <v>11081</v>
      </c>
      <c r="T11085" s="1">
        <f t="shared" si="1070"/>
        <v>57089</v>
      </c>
      <c r="U11085">
        <f t="shared" si="1066"/>
        <v>17</v>
      </c>
      <c r="V11085" s="1" cm="1">
        <f t="array" ref="V11085">INDEX($O$4:$O$20,U11085)</f>
        <v>47471</v>
      </c>
      <c r="W11085" s="1" t="e" cm="1">
        <f t="array" ref="W11085">INDEX($O$4:$O$20,U11085+1)</f>
        <v>#REF!</v>
      </c>
      <c r="X11085" t="e" cm="1">
        <f t="array" ref="X11085">(W11085-T11085)/(W11085-V11085)*INDEX($Q$4:$Q$20,U11085)+(T11085-V11085)/(W11085-V11085)*INDEX($Q$4:$Q$20,U11085+1)</f>
        <v>#REF!</v>
      </c>
      <c r="Y11085" t="e">
        <f t="shared" si="1067"/>
        <v>#REF!</v>
      </c>
      <c r="Z11085" t="e">
        <f t="shared" si="1068"/>
        <v>#REF!</v>
      </c>
      <c r="AA11085" t="e">
        <f t="shared" si="1069"/>
        <v>#REF!</v>
      </c>
      <c r="AB11085" t="e">
        <f t="shared" si="1071"/>
        <v>#REF!</v>
      </c>
    </row>
    <row r="11086" spans="19:28">
      <c r="S11086">
        <v>11082</v>
      </c>
      <c r="T11086" s="1">
        <f t="shared" si="1070"/>
        <v>57090</v>
      </c>
      <c r="U11086">
        <f t="shared" si="1066"/>
        <v>17</v>
      </c>
      <c r="V11086" s="1" cm="1">
        <f t="array" ref="V11086">INDEX($O$4:$O$20,U11086)</f>
        <v>47471</v>
      </c>
      <c r="W11086" s="1" t="e" cm="1">
        <f t="array" ref="W11086">INDEX($O$4:$O$20,U11086+1)</f>
        <v>#REF!</v>
      </c>
      <c r="X11086" t="e" cm="1">
        <f t="array" ref="X11086">(W11086-T11086)/(W11086-V11086)*INDEX($Q$4:$Q$20,U11086)+(T11086-V11086)/(W11086-V11086)*INDEX($Q$4:$Q$20,U11086+1)</f>
        <v>#REF!</v>
      </c>
      <c r="Y11086" t="e">
        <f t="shared" si="1067"/>
        <v>#REF!</v>
      </c>
      <c r="Z11086" t="e">
        <f t="shared" si="1068"/>
        <v>#REF!</v>
      </c>
      <c r="AA11086" t="e">
        <f t="shared" si="1069"/>
        <v>#REF!</v>
      </c>
      <c r="AB11086" t="e">
        <f t="shared" si="1071"/>
        <v>#REF!</v>
      </c>
    </row>
    <row r="11087" spans="19:28">
      <c r="S11087">
        <v>11083</v>
      </c>
      <c r="T11087" s="1">
        <f t="shared" si="1070"/>
        <v>57091</v>
      </c>
      <c r="U11087">
        <f t="shared" si="1066"/>
        <v>17</v>
      </c>
      <c r="V11087" s="1" cm="1">
        <f t="array" ref="V11087">INDEX($O$4:$O$20,U11087)</f>
        <v>47471</v>
      </c>
      <c r="W11087" s="1" t="e" cm="1">
        <f t="array" ref="W11087">INDEX($O$4:$O$20,U11087+1)</f>
        <v>#REF!</v>
      </c>
      <c r="X11087" t="e" cm="1">
        <f t="array" ref="X11087">(W11087-T11087)/(W11087-V11087)*INDEX($Q$4:$Q$20,U11087)+(T11087-V11087)/(W11087-V11087)*INDEX($Q$4:$Q$20,U11087+1)</f>
        <v>#REF!</v>
      </c>
      <c r="Y11087" t="e">
        <f t="shared" si="1067"/>
        <v>#REF!</v>
      </c>
      <c r="Z11087" t="e">
        <f t="shared" si="1068"/>
        <v>#REF!</v>
      </c>
      <c r="AA11087" t="e">
        <f t="shared" si="1069"/>
        <v>#REF!</v>
      </c>
      <c r="AB11087" t="e">
        <f t="shared" si="1071"/>
        <v>#REF!</v>
      </c>
    </row>
    <row r="11088" spans="19:28">
      <c r="S11088">
        <v>11084</v>
      </c>
      <c r="T11088" s="1">
        <f t="shared" si="1070"/>
        <v>57092</v>
      </c>
      <c r="U11088">
        <f t="shared" si="1066"/>
        <v>17</v>
      </c>
      <c r="V11088" s="1" cm="1">
        <f t="array" ref="V11088">INDEX($O$4:$O$20,U11088)</f>
        <v>47471</v>
      </c>
      <c r="W11088" s="1" t="e" cm="1">
        <f t="array" ref="W11088">INDEX($O$4:$O$20,U11088+1)</f>
        <v>#REF!</v>
      </c>
      <c r="X11088" t="e" cm="1">
        <f t="array" ref="X11088">(W11088-T11088)/(W11088-V11088)*INDEX($Q$4:$Q$20,U11088)+(T11088-V11088)/(W11088-V11088)*INDEX($Q$4:$Q$20,U11088+1)</f>
        <v>#REF!</v>
      </c>
      <c r="Y11088" t="e">
        <f t="shared" si="1067"/>
        <v>#REF!</v>
      </c>
      <c r="Z11088" t="e">
        <f t="shared" si="1068"/>
        <v>#REF!</v>
      </c>
      <c r="AA11088" t="e">
        <f t="shared" si="1069"/>
        <v>#REF!</v>
      </c>
      <c r="AB11088" t="e">
        <f t="shared" si="1071"/>
        <v>#REF!</v>
      </c>
    </row>
    <row r="11089" spans="19:28">
      <c r="S11089">
        <v>11085</v>
      </c>
      <c r="T11089" s="1">
        <f t="shared" si="1070"/>
        <v>57093</v>
      </c>
      <c r="U11089">
        <f t="shared" si="1066"/>
        <v>17</v>
      </c>
      <c r="V11089" s="1" cm="1">
        <f t="array" ref="V11089">INDEX($O$4:$O$20,U11089)</f>
        <v>47471</v>
      </c>
      <c r="W11089" s="1" t="e" cm="1">
        <f t="array" ref="W11089">INDEX($O$4:$O$20,U11089+1)</f>
        <v>#REF!</v>
      </c>
      <c r="X11089" t="e" cm="1">
        <f t="array" ref="X11089">(W11089-T11089)/(W11089-V11089)*INDEX($Q$4:$Q$20,U11089)+(T11089-V11089)/(W11089-V11089)*INDEX($Q$4:$Q$20,U11089+1)</f>
        <v>#REF!</v>
      </c>
      <c r="Y11089" t="e">
        <f t="shared" si="1067"/>
        <v>#REF!</v>
      </c>
      <c r="Z11089" t="e">
        <f t="shared" si="1068"/>
        <v>#REF!</v>
      </c>
      <c r="AA11089" t="e">
        <f t="shared" si="1069"/>
        <v>#REF!</v>
      </c>
      <c r="AB11089" t="e">
        <f t="shared" si="1071"/>
        <v>#REF!</v>
      </c>
    </row>
    <row r="11090" spans="19:28">
      <c r="S11090">
        <v>11086</v>
      </c>
      <c r="T11090" s="1">
        <f t="shared" si="1070"/>
        <v>57094</v>
      </c>
      <c r="U11090">
        <f t="shared" si="1066"/>
        <v>17</v>
      </c>
      <c r="V11090" s="1" cm="1">
        <f t="array" ref="V11090">INDEX($O$4:$O$20,U11090)</f>
        <v>47471</v>
      </c>
      <c r="W11090" s="1" t="e" cm="1">
        <f t="array" ref="W11090">INDEX($O$4:$O$20,U11090+1)</f>
        <v>#REF!</v>
      </c>
      <c r="X11090" t="e" cm="1">
        <f t="array" ref="X11090">(W11090-T11090)/(W11090-V11090)*INDEX($Q$4:$Q$20,U11090)+(T11090-V11090)/(W11090-V11090)*INDEX($Q$4:$Q$20,U11090+1)</f>
        <v>#REF!</v>
      </c>
      <c r="Y11090" t="e">
        <f t="shared" si="1067"/>
        <v>#REF!</v>
      </c>
      <c r="Z11090" t="e">
        <f t="shared" si="1068"/>
        <v>#REF!</v>
      </c>
      <c r="AA11090" t="e">
        <f t="shared" si="1069"/>
        <v>#REF!</v>
      </c>
      <c r="AB11090" t="e">
        <f t="shared" si="1071"/>
        <v>#REF!</v>
      </c>
    </row>
    <row r="11091" spans="19:28">
      <c r="S11091">
        <v>11087</v>
      </c>
      <c r="T11091" s="1">
        <f t="shared" si="1070"/>
        <v>57095</v>
      </c>
      <c r="U11091">
        <f t="shared" si="1066"/>
        <v>17</v>
      </c>
      <c r="V11091" s="1" cm="1">
        <f t="array" ref="V11091">INDEX($O$4:$O$20,U11091)</f>
        <v>47471</v>
      </c>
      <c r="W11091" s="1" t="e" cm="1">
        <f t="array" ref="W11091">INDEX($O$4:$O$20,U11091+1)</f>
        <v>#REF!</v>
      </c>
      <c r="X11091" t="e" cm="1">
        <f t="array" ref="X11091">(W11091-T11091)/(W11091-V11091)*INDEX($Q$4:$Q$20,U11091)+(T11091-V11091)/(W11091-V11091)*INDEX($Q$4:$Q$20,U11091+1)</f>
        <v>#REF!</v>
      </c>
      <c r="Y11091" t="e">
        <f t="shared" si="1067"/>
        <v>#REF!</v>
      </c>
      <c r="Z11091" t="e">
        <f t="shared" si="1068"/>
        <v>#REF!</v>
      </c>
      <c r="AA11091" t="e">
        <f t="shared" si="1069"/>
        <v>#REF!</v>
      </c>
      <c r="AB11091" t="e">
        <f t="shared" si="1071"/>
        <v>#REF!</v>
      </c>
    </row>
    <row r="11092" spans="19:28">
      <c r="S11092">
        <v>11088</v>
      </c>
      <c r="T11092" s="1">
        <f t="shared" si="1070"/>
        <v>57096</v>
      </c>
      <c r="U11092">
        <f t="shared" si="1066"/>
        <v>17</v>
      </c>
      <c r="V11092" s="1" cm="1">
        <f t="array" ref="V11092">INDEX($O$4:$O$20,U11092)</f>
        <v>47471</v>
      </c>
      <c r="W11092" s="1" t="e" cm="1">
        <f t="array" ref="W11092">INDEX($O$4:$O$20,U11092+1)</f>
        <v>#REF!</v>
      </c>
      <c r="X11092" t="e" cm="1">
        <f t="array" ref="X11092">(W11092-T11092)/(W11092-V11092)*INDEX($Q$4:$Q$20,U11092)+(T11092-V11092)/(W11092-V11092)*INDEX($Q$4:$Q$20,U11092+1)</f>
        <v>#REF!</v>
      </c>
      <c r="Y11092" t="e">
        <f t="shared" si="1067"/>
        <v>#REF!</v>
      </c>
      <c r="Z11092" t="e">
        <f t="shared" si="1068"/>
        <v>#REF!</v>
      </c>
      <c r="AA11092" t="e">
        <f t="shared" si="1069"/>
        <v>#REF!</v>
      </c>
      <c r="AB11092" t="e">
        <f t="shared" si="1071"/>
        <v>#REF!</v>
      </c>
    </row>
    <row r="11093" spans="19:28">
      <c r="S11093">
        <v>11089</v>
      </c>
      <c r="T11093" s="1">
        <f t="shared" si="1070"/>
        <v>57097</v>
      </c>
      <c r="U11093">
        <f t="shared" si="1066"/>
        <v>17</v>
      </c>
      <c r="V11093" s="1" cm="1">
        <f t="array" ref="V11093">INDEX($O$4:$O$20,U11093)</f>
        <v>47471</v>
      </c>
      <c r="W11093" s="1" t="e" cm="1">
        <f t="array" ref="W11093">INDEX($O$4:$O$20,U11093+1)</f>
        <v>#REF!</v>
      </c>
      <c r="X11093" t="e" cm="1">
        <f t="array" ref="X11093">(W11093-T11093)/(W11093-V11093)*INDEX($Q$4:$Q$20,U11093)+(T11093-V11093)/(W11093-V11093)*INDEX($Q$4:$Q$20,U11093+1)</f>
        <v>#REF!</v>
      </c>
      <c r="Y11093" t="e">
        <f t="shared" si="1067"/>
        <v>#REF!</v>
      </c>
      <c r="Z11093" t="e">
        <f t="shared" si="1068"/>
        <v>#REF!</v>
      </c>
      <c r="AA11093" t="e">
        <f t="shared" si="1069"/>
        <v>#REF!</v>
      </c>
      <c r="AB11093" t="e">
        <f t="shared" si="1071"/>
        <v>#REF!</v>
      </c>
    </row>
    <row r="11094" spans="19:28">
      <c r="S11094">
        <v>11090</v>
      </c>
      <c r="T11094" s="1">
        <f t="shared" si="1070"/>
        <v>57098</v>
      </c>
      <c r="U11094">
        <f t="shared" si="1066"/>
        <v>17</v>
      </c>
      <c r="V11094" s="1" cm="1">
        <f t="array" ref="V11094">INDEX($O$4:$O$20,U11094)</f>
        <v>47471</v>
      </c>
      <c r="W11094" s="1" t="e" cm="1">
        <f t="array" ref="W11094">INDEX($O$4:$O$20,U11094+1)</f>
        <v>#REF!</v>
      </c>
      <c r="X11094" t="e" cm="1">
        <f t="array" ref="X11094">(W11094-T11094)/(W11094-V11094)*INDEX($Q$4:$Q$20,U11094)+(T11094-V11094)/(W11094-V11094)*INDEX($Q$4:$Q$20,U11094+1)</f>
        <v>#REF!</v>
      </c>
      <c r="Y11094" t="e">
        <f t="shared" si="1067"/>
        <v>#REF!</v>
      </c>
      <c r="Z11094" t="e">
        <f t="shared" si="1068"/>
        <v>#REF!</v>
      </c>
      <c r="AA11094" t="e">
        <f t="shared" si="1069"/>
        <v>#REF!</v>
      </c>
      <c r="AB11094" t="e">
        <f t="shared" si="1071"/>
        <v>#REF!</v>
      </c>
    </row>
    <row r="11095" spans="19:28">
      <c r="S11095">
        <v>11091</v>
      </c>
      <c r="T11095" s="1">
        <f t="shared" si="1070"/>
        <v>57099</v>
      </c>
      <c r="U11095">
        <f t="shared" si="1066"/>
        <v>17</v>
      </c>
      <c r="V11095" s="1" cm="1">
        <f t="array" ref="V11095">INDEX($O$4:$O$20,U11095)</f>
        <v>47471</v>
      </c>
      <c r="W11095" s="1" t="e" cm="1">
        <f t="array" ref="W11095">INDEX($O$4:$O$20,U11095+1)</f>
        <v>#REF!</v>
      </c>
      <c r="X11095" t="e" cm="1">
        <f t="array" ref="X11095">(W11095-T11095)/(W11095-V11095)*INDEX($Q$4:$Q$20,U11095)+(T11095-V11095)/(W11095-V11095)*INDEX($Q$4:$Q$20,U11095+1)</f>
        <v>#REF!</v>
      </c>
      <c r="Y11095" t="e">
        <f t="shared" si="1067"/>
        <v>#REF!</v>
      </c>
      <c r="Z11095" t="e">
        <f t="shared" si="1068"/>
        <v>#REF!</v>
      </c>
      <c r="AA11095" t="e">
        <f t="shared" si="1069"/>
        <v>#REF!</v>
      </c>
      <c r="AB11095" t="e">
        <f t="shared" si="1071"/>
        <v>#REF!</v>
      </c>
    </row>
    <row r="11096" spans="19:28">
      <c r="S11096">
        <v>11092</v>
      </c>
      <c r="T11096" s="1">
        <f t="shared" si="1070"/>
        <v>57100</v>
      </c>
      <c r="U11096">
        <f t="shared" si="1066"/>
        <v>17</v>
      </c>
      <c r="V11096" s="1" cm="1">
        <f t="array" ref="V11096">INDEX($O$4:$O$20,U11096)</f>
        <v>47471</v>
      </c>
      <c r="W11096" s="1" t="e" cm="1">
        <f t="array" ref="W11096">INDEX($O$4:$O$20,U11096+1)</f>
        <v>#REF!</v>
      </c>
      <c r="X11096" t="e" cm="1">
        <f t="array" ref="X11096">(W11096-T11096)/(W11096-V11096)*INDEX($Q$4:$Q$20,U11096)+(T11096-V11096)/(W11096-V11096)*INDEX($Q$4:$Q$20,U11096+1)</f>
        <v>#REF!</v>
      </c>
      <c r="Y11096" t="e">
        <f t="shared" si="1067"/>
        <v>#REF!</v>
      </c>
      <c r="Z11096" t="e">
        <f t="shared" si="1068"/>
        <v>#REF!</v>
      </c>
      <c r="AA11096" t="e">
        <f t="shared" si="1069"/>
        <v>#REF!</v>
      </c>
      <c r="AB11096" t="e">
        <f t="shared" si="1071"/>
        <v>#REF!</v>
      </c>
    </row>
    <row r="11097" spans="19:28">
      <c r="S11097">
        <v>11093</v>
      </c>
      <c r="T11097" s="1">
        <f t="shared" si="1070"/>
        <v>57101</v>
      </c>
      <c r="U11097">
        <f t="shared" si="1066"/>
        <v>17</v>
      </c>
      <c r="V11097" s="1" cm="1">
        <f t="array" ref="V11097">INDEX($O$4:$O$20,U11097)</f>
        <v>47471</v>
      </c>
      <c r="W11097" s="1" t="e" cm="1">
        <f t="array" ref="W11097">INDEX($O$4:$O$20,U11097+1)</f>
        <v>#REF!</v>
      </c>
      <c r="X11097" t="e" cm="1">
        <f t="array" ref="X11097">(W11097-T11097)/(W11097-V11097)*INDEX($Q$4:$Q$20,U11097)+(T11097-V11097)/(W11097-V11097)*INDEX($Q$4:$Q$20,U11097+1)</f>
        <v>#REF!</v>
      </c>
      <c r="Y11097" t="e">
        <f t="shared" si="1067"/>
        <v>#REF!</v>
      </c>
      <c r="Z11097" t="e">
        <f t="shared" si="1068"/>
        <v>#REF!</v>
      </c>
      <c r="AA11097" t="e">
        <f t="shared" si="1069"/>
        <v>#REF!</v>
      </c>
      <c r="AB11097" t="e">
        <f t="shared" si="1071"/>
        <v>#REF!</v>
      </c>
    </row>
    <row r="11098" spans="19:28">
      <c r="S11098">
        <v>11094</v>
      </c>
      <c r="T11098" s="1">
        <f t="shared" si="1070"/>
        <v>57102</v>
      </c>
      <c r="U11098">
        <f t="shared" si="1066"/>
        <v>17</v>
      </c>
      <c r="V11098" s="1" cm="1">
        <f t="array" ref="V11098">INDEX($O$4:$O$20,U11098)</f>
        <v>47471</v>
      </c>
      <c r="W11098" s="1" t="e" cm="1">
        <f t="array" ref="W11098">INDEX($O$4:$O$20,U11098+1)</f>
        <v>#REF!</v>
      </c>
      <c r="X11098" t="e" cm="1">
        <f t="array" ref="X11098">(W11098-T11098)/(W11098-V11098)*INDEX($Q$4:$Q$20,U11098)+(T11098-V11098)/(W11098-V11098)*INDEX($Q$4:$Q$20,U11098+1)</f>
        <v>#REF!</v>
      </c>
      <c r="Y11098" t="e">
        <f t="shared" si="1067"/>
        <v>#REF!</v>
      </c>
      <c r="Z11098" t="e">
        <f t="shared" si="1068"/>
        <v>#REF!</v>
      </c>
      <c r="AA11098" t="e">
        <f t="shared" si="1069"/>
        <v>#REF!</v>
      </c>
      <c r="AB11098" t="e">
        <f t="shared" si="1071"/>
        <v>#REF!</v>
      </c>
    </row>
    <row r="11099" spans="19:28">
      <c r="S11099">
        <v>11095</v>
      </c>
      <c r="T11099" s="1">
        <f t="shared" si="1070"/>
        <v>57103</v>
      </c>
      <c r="U11099">
        <f t="shared" si="1066"/>
        <v>17</v>
      </c>
      <c r="V11099" s="1" cm="1">
        <f t="array" ref="V11099">INDEX($O$4:$O$20,U11099)</f>
        <v>47471</v>
      </c>
      <c r="W11099" s="1" t="e" cm="1">
        <f t="array" ref="W11099">INDEX($O$4:$O$20,U11099+1)</f>
        <v>#REF!</v>
      </c>
      <c r="X11099" t="e" cm="1">
        <f t="array" ref="X11099">(W11099-T11099)/(W11099-V11099)*INDEX($Q$4:$Q$20,U11099)+(T11099-V11099)/(W11099-V11099)*INDEX($Q$4:$Q$20,U11099+1)</f>
        <v>#REF!</v>
      </c>
      <c r="Y11099" t="e">
        <f t="shared" si="1067"/>
        <v>#REF!</v>
      </c>
      <c r="Z11099" t="e">
        <f t="shared" si="1068"/>
        <v>#REF!</v>
      </c>
      <c r="AA11099" t="e">
        <f t="shared" si="1069"/>
        <v>#REF!</v>
      </c>
      <c r="AB11099" t="e">
        <f t="shared" si="1071"/>
        <v>#REF!</v>
      </c>
    </row>
    <row r="11100" spans="19:28">
      <c r="S11100">
        <v>11096</v>
      </c>
      <c r="T11100" s="1">
        <f t="shared" si="1070"/>
        <v>57104</v>
      </c>
      <c r="U11100">
        <f t="shared" si="1066"/>
        <v>17</v>
      </c>
      <c r="V11100" s="1" cm="1">
        <f t="array" ref="V11100">INDEX($O$4:$O$20,U11100)</f>
        <v>47471</v>
      </c>
      <c r="W11100" s="1" t="e" cm="1">
        <f t="array" ref="W11100">INDEX($O$4:$O$20,U11100+1)</f>
        <v>#REF!</v>
      </c>
      <c r="X11100" t="e" cm="1">
        <f t="array" ref="X11100">(W11100-T11100)/(W11100-V11100)*INDEX($Q$4:$Q$20,U11100)+(T11100-V11100)/(W11100-V11100)*INDEX($Q$4:$Q$20,U11100+1)</f>
        <v>#REF!</v>
      </c>
      <c r="Y11100" t="e">
        <f t="shared" si="1067"/>
        <v>#REF!</v>
      </c>
      <c r="Z11100" t="e">
        <f t="shared" si="1068"/>
        <v>#REF!</v>
      </c>
      <c r="AA11100" t="e">
        <f t="shared" si="1069"/>
        <v>#REF!</v>
      </c>
      <c r="AB11100" t="e">
        <f t="shared" si="1071"/>
        <v>#REF!</v>
      </c>
    </row>
    <row r="11101" spans="19:28">
      <c r="S11101">
        <v>11097</v>
      </c>
      <c r="T11101" s="1">
        <f t="shared" si="1070"/>
        <v>57105</v>
      </c>
      <c r="U11101">
        <f t="shared" si="1066"/>
        <v>17</v>
      </c>
      <c r="V11101" s="1" cm="1">
        <f t="array" ref="V11101">INDEX($O$4:$O$20,U11101)</f>
        <v>47471</v>
      </c>
      <c r="W11101" s="1" t="e" cm="1">
        <f t="array" ref="W11101">INDEX($O$4:$O$20,U11101+1)</f>
        <v>#REF!</v>
      </c>
      <c r="X11101" t="e" cm="1">
        <f t="array" ref="X11101">(W11101-T11101)/(W11101-V11101)*INDEX($Q$4:$Q$20,U11101)+(T11101-V11101)/(W11101-V11101)*INDEX($Q$4:$Q$20,U11101+1)</f>
        <v>#REF!</v>
      </c>
      <c r="Y11101" t="e">
        <f t="shared" si="1067"/>
        <v>#REF!</v>
      </c>
      <c r="Z11101" t="e">
        <f t="shared" si="1068"/>
        <v>#REF!</v>
      </c>
      <c r="AA11101" t="e">
        <f t="shared" si="1069"/>
        <v>#REF!</v>
      </c>
      <c r="AB11101" t="e">
        <f t="shared" si="1071"/>
        <v>#REF!</v>
      </c>
    </row>
    <row r="11102" spans="19:28">
      <c r="S11102">
        <v>11098</v>
      </c>
      <c r="T11102" s="1">
        <f t="shared" si="1070"/>
        <v>57106</v>
      </c>
      <c r="U11102">
        <f t="shared" si="1066"/>
        <v>17</v>
      </c>
      <c r="V11102" s="1" cm="1">
        <f t="array" ref="V11102">INDEX($O$4:$O$20,U11102)</f>
        <v>47471</v>
      </c>
      <c r="W11102" s="1" t="e" cm="1">
        <f t="array" ref="W11102">INDEX($O$4:$O$20,U11102+1)</f>
        <v>#REF!</v>
      </c>
      <c r="X11102" t="e" cm="1">
        <f t="array" ref="X11102">(W11102-T11102)/(W11102-V11102)*INDEX($Q$4:$Q$20,U11102)+(T11102-V11102)/(W11102-V11102)*INDEX($Q$4:$Q$20,U11102+1)</f>
        <v>#REF!</v>
      </c>
      <c r="Y11102" t="e">
        <f t="shared" si="1067"/>
        <v>#REF!</v>
      </c>
      <c r="Z11102" t="e">
        <f t="shared" si="1068"/>
        <v>#REF!</v>
      </c>
      <c r="AA11102" t="e">
        <f t="shared" si="1069"/>
        <v>#REF!</v>
      </c>
      <c r="AB11102" t="e">
        <f t="shared" si="1071"/>
        <v>#REF!</v>
      </c>
    </row>
    <row r="11103" spans="19:28">
      <c r="S11103">
        <v>11099</v>
      </c>
      <c r="T11103" s="1">
        <f t="shared" si="1070"/>
        <v>57107</v>
      </c>
      <c r="U11103">
        <f t="shared" si="1066"/>
        <v>17</v>
      </c>
      <c r="V11103" s="1" cm="1">
        <f t="array" ref="V11103">INDEX($O$4:$O$20,U11103)</f>
        <v>47471</v>
      </c>
      <c r="W11103" s="1" t="e" cm="1">
        <f t="array" ref="W11103">INDEX($O$4:$O$20,U11103+1)</f>
        <v>#REF!</v>
      </c>
      <c r="X11103" t="e" cm="1">
        <f t="array" ref="X11103">(W11103-T11103)/(W11103-V11103)*INDEX($Q$4:$Q$20,U11103)+(T11103-V11103)/(W11103-V11103)*INDEX($Q$4:$Q$20,U11103+1)</f>
        <v>#REF!</v>
      </c>
      <c r="Y11103" t="e">
        <f t="shared" si="1067"/>
        <v>#REF!</v>
      </c>
      <c r="Z11103" t="e">
        <f t="shared" si="1068"/>
        <v>#REF!</v>
      </c>
      <c r="AA11103" t="e">
        <f t="shared" si="1069"/>
        <v>#REF!</v>
      </c>
      <c r="AB11103" t="e">
        <f t="shared" si="1071"/>
        <v>#REF!</v>
      </c>
    </row>
    <row r="11104" spans="19:28">
      <c r="S11104">
        <v>11100</v>
      </c>
      <c r="T11104" s="1">
        <f t="shared" si="1070"/>
        <v>57108</v>
      </c>
      <c r="U11104">
        <f t="shared" si="1066"/>
        <v>17</v>
      </c>
      <c r="V11104" s="1" cm="1">
        <f t="array" ref="V11104">INDEX($O$4:$O$20,U11104)</f>
        <v>47471</v>
      </c>
      <c r="W11104" s="1" t="e" cm="1">
        <f t="array" ref="W11104">INDEX($O$4:$O$20,U11104+1)</f>
        <v>#REF!</v>
      </c>
      <c r="X11104" t="e" cm="1">
        <f t="array" ref="X11104">(W11104-T11104)/(W11104-V11104)*INDEX($Q$4:$Q$20,U11104)+(T11104-V11104)/(W11104-V11104)*INDEX($Q$4:$Q$20,U11104+1)</f>
        <v>#REF!</v>
      </c>
      <c r="Y11104" t="e">
        <f t="shared" si="1067"/>
        <v>#REF!</v>
      </c>
      <c r="Z11104" t="e">
        <f t="shared" si="1068"/>
        <v>#REF!</v>
      </c>
      <c r="AA11104" t="e">
        <f t="shared" si="1069"/>
        <v>#REF!</v>
      </c>
      <c r="AB11104" t="e">
        <f t="shared" si="1071"/>
        <v>#REF!</v>
      </c>
    </row>
    <row r="11105" spans="19:28">
      <c r="S11105">
        <v>11101</v>
      </c>
      <c r="T11105" s="1">
        <f t="shared" si="1070"/>
        <v>57109</v>
      </c>
      <c r="U11105">
        <f t="shared" si="1066"/>
        <v>17</v>
      </c>
      <c r="V11105" s="1" cm="1">
        <f t="array" ref="V11105">INDEX($O$4:$O$20,U11105)</f>
        <v>47471</v>
      </c>
      <c r="W11105" s="1" t="e" cm="1">
        <f t="array" ref="W11105">INDEX($O$4:$O$20,U11105+1)</f>
        <v>#REF!</v>
      </c>
      <c r="X11105" t="e" cm="1">
        <f t="array" ref="X11105">(W11105-T11105)/(W11105-V11105)*INDEX($Q$4:$Q$20,U11105)+(T11105-V11105)/(W11105-V11105)*INDEX($Q$4:$Q$20,U11105+1)</f>
        <v>#REF!</v>
      </c>
      <c r="Y11105" t="e">
        <f t="shared" si="1067"/>
        <v>#REF!</v>
      </c>
      <c r="Z11105" t="e">
        <f t="shared" si="1068"/>
        <v>#REF!</v>
      </c>
      <c r="AA11105" t="e">
        <f t="shared" si="1069"/>
        <v>#REF!</v>
      </c>
      <c r="AB11105" t="e">
        <f t="shared" si="1071"/>
        <v>#REF!</v>
      </c>
    </row>
    <row r="11106" spans="19:28">
      <c r="S11106">
        <v>11102</v>
      </c>
      <c r="T11106" s="1">
        <f t="shared" si="1070"/>
        <v>57110</v>
      </c>
      <c r="U11106">
        <f t="shared" si="1066"/>
        <v>17</v>
      </c>
      <c r="V11106" s="1" cm="1">
        <f t="array" ref="V11106">INDEX($O$4:$O$20,U11106)</f>
        <v>47471</v>
      </c>
      <c r="W11106" s="1" t="e" cm="1">
        <f t="array" ref="W11106">INDEX($O$4:$O$20,U11106+1)</f>
        <v>#REF!</v>
      </c>
      <c r="X11106" t="e" cm="1">
        <f t="array" ref="X11106">(W11106-T11106)/(W11106-V11106)*INDEX($Q$4:$Q$20,U11106)+(T11106-V11106)/(W11106-V11106)*INDEX($Q$4:$Q$20,U11106+1)</f>
        <v>#REF!</v>
      </c>
      <c r="Y11106" t="e">
        <f t="shared" si="1067"/>
        <v>#REF!</v>
      </c>
      <c r="Z11106" t="e">
        <f t="shared" si="1068"/>
        <v>#REF!</v>
      </c>
      <c r="AA11106" t="e">
        <f t="shared" si="1069"/>
        <v>#REF!</v>
      </c>
      <c r="AB11106" t="e">
        <f t="shared" si="1071"/>
        <v>#REF!</v>
      </c>
    </row>
    <row r="11107" spans="19:28">
      <c r="S11107">
        <v>11103</v>
      </c>
      <c r="T11107" s="1">
        <f t="shared" si="1070"/>
        <v>57111</v>
      </c>
      <c r="U11107">
        <f t="shared" si="1066"/>
        <v>17</v>
      </c>
      <c r="V11107" s="1" cm="1">
        <f t="array" ref="V11107">INDEX($O$4:$O$20,U11107)</f>
        <v>47471</v>
      </c>
      <c r="W11107" s="1" t="e" cm="1">
        <f t="array" ref="W11107">INDEX($O$4:$O$20,U11107+1)</f>
        <v>#REF!</v>
      </c>
      <c r="X11107" t="e" cm="1">
        <f t="array" ref="X11107">(W11107-T11107)/(W11107-V11107)*INDEX($Q$4:$Q$20,U11107)+(T11107-V11107)/(W11107-V11107)*INDEX($Q$4:$Q$20,U11107+1)</f>
        <v>#REF!</v>
      </c>
      <c r="Y11107" t="e">
        <f t="shared" si="1067"/>
        <v>#REF!</v>
      </c>
      <c r="Z11107" t="e">
        <f t="shared" si="1068"/>
        <v>#REF!</v>
      </c>
      <c r="AA11107" t="e">
        <f t="shared" si="1069"/>
        <v>#REF!</v>
      </c>
      <c r="AB11107" t="e">
        <f t="shared" si="1071"/>
        <v>#REF!</v>
      </c>
    </row>
    <row r="11108" spans="19:28">
      <c r="S11108">
        <v>11104</v>
      </c>
      <c r="T11108" s="1">
        <f t="shared" si="1070"/>
        <v>57112</v>
      </c>
      <c r="U11108">
        <f t="shared" si="1066"/>
        <v>17</v>
      </c>
      <c r="V11108" s="1" cm="1">
        <f t="array" ref="V11108">INDEX($O$4:$O$20,U11108)</f>
        <v>47471</v>
      </c>
      <c r="W11108" s="1" t="e" cm="1">
        <f t="array" ref="W11108">INDEX($O$4:$O$20,U11108+1)</f>
        <v>#REF!</v>
      </c>
      <c r="X11108" t="e" cm="1">
        <f t="array" ref="X11108">(W11108-T11108)/(W11108-V11108)*INDEX($Q$4:$Q$20,U11108)+(T11108-V11108)/(W11108-V11108)*INDEX($Q$4:$Q$20,U11108+1)</f>
        <v>#REF!</v>
      </c>
      <c r="Y11108" t="e">
        <f t="shared" si="1067"/>
        <v>#REF!</v>
      </c>
      <c r="Z11108" t="e">
        <f t="shared" si="1068"/>
        <v>#REF!</v>
      </c>
      <c r="AA11108" t="e">
        <f t="shared" si="1069"/>
        <v>#REF!</v>
      </c>
      <c r="AB11108" t="e">
        <f t="shared" si="1071"/>
        <v>#REF!</v>
      </c>
    </row>
    <row r="11109" spans="19:28">
      <c r="S11109">
        <v>11105</v>
      </c>
      <c r="T11109" s="1">
        <f t="shared" si="1070"/>
        <v>57113</v>
      </c>
      <c r="U11109">
        <f t="shared" si="1066"/>
        <v>17</v>
      </c>
      <c r="V11109" s="1" cm="1">
        <f t="array" ref="V11109">INDEX($O$4:$O$20,U11109)</f>
        <v>47471</v>
      </c>
      <c r="W11109" s="1" t="e" cm="1">
        <f t="array" ref="W11109">INDEX($O$4:$O$20,U11109+1)</f>
        <v>#REF!</v>
      </c>
      <c r="X11109" t="e" cm="1">
        <f t="array" ref="X11109">(W11109-T11109)/(W11109-V11109)*INDEX($Q$4:$Q$20,U11109)+(T11109-V11109)/(W11109-V11109)*INDEX($Q$4:$Q$20,U11109+1)</f>
        <v>#REF!</v>
      </c>
      <c r="Y11109" t="e">
        <f t="shared" si="1067"/>
        <v>#REF!</v>
      </c>
      <c r="Z11109" t="e">
        <f t="shared" si="1068"/>
        <v>#REF!</v>
      </c>
      <c r="AA11109" t="e">
        <f t="shared" si="1069"/>
        <v>#REF!</v>
      </c>
      <c r="AB11109" t="e">
        <f t="shared" si="1071"/>
        <v>#REF!</v>
      </c>
    </row>
    <row r="11110" spans="19:28">
      <c r="S11110">
        <v>11106</v>
      </c>
      <c r="T11110" s="1">
        <f t="shared" si="1070"/>
        <v>57114</v>
      </c>
      <c r="U11110">
        <f t="shared" si="1066"/>
        <v>17</v>
      </c>
      <c r="V11110" s="1" cm="1">
        <f t="array" ref="V11110">INDEX($O$4:$O$20,U11110)</f>
        <v>47471</v>
      </c>
      <c r="W11110" s="1" t="e" cm="1">
        <f t="array" ref="W11110">INDEX($O$4:$O$20,U11110+1)</f>
        <v>#REF!</v>
      </c>
      <c r="X11110" t="e" cm="1">
        <f t="array" ref="X11110">(W11110-T11110)/(W11110-V11110)*INDEX($Q$4:$Q$20,U11110)+(T11110-V11110)/(W11110-V11110)*INDEX($Q$4:$Q$20,U11110+1)</f>
        <v>#REF!</v>
      </c>
      <c r="Y11110" t="e">
        <f t="shared" si="1067"/>
        <v>#REF!</v>
      </c>
      <c r="Z11110" t="e">
        <f t="shared" si="1068"/>
        <v>#REF!</v>
      </c>
      <c r="AA11110" t="e">
        <f t="shared" si="1069"/>
        <v>#REF!</v>
      </c>
      <c r="AB11110" t="e">
        <f t="shared" si="1071"/>
        <v>#REF!</v>
      </c>
    </row>
    <row r="11111" spans="19:28">
      <c r="S11111">
        <v>11107</v>
      </c>
      <c r="T11111" s="1">
        <f t="shared" si="1070"/>
        <v>57115</v>
      </c>
      <c r="U11111">
        <f t="shared" si="1066"/>
        <v>17</v>
      </c>
      <c r="V11111" s="1" cm="1">
        <f t="array" ref="V11111">INDEX($O$4:$O$20,U11111)</f>
        <v>47471</v>
      </c>
      <c r="W11111" s="1" t="e" cm="1">
        <f t="array" ref="W11111">INDEX($O$4:$O$20,U11111+1)</f>
        <v>#REF!</v>
      </c>
      <c r="X11111" t="e" cm="1">
        <f t="array" ref="X11111">(W11111-T11111)/(W11111-V11111)*INDEX($Q$4:$Q$20,U11111)+(T11111-V11111)/(W11111-V11111)*INDEX($Q$4:$Q$20,U11111+1)</f>
        <v>#REF!</v>
      </c>
      <c r="Y11111" t="e">
        <f t="shared" si="1067"/>
        <v>#REF!</v>
      </c>
      <c r="Z11111" t="e">
        <f t="shared" si="1068"/>
        <v>#REF!</v>
      </c>
      <c r="AA11111" t="e">
        <f t="shared" si="1069"/>
        <v>#REF!</v>
      </c>
      <c r="AB11111" t="e">
        <f t="shared" si="1071"/>
        <v>#REF!</v>
      </c>
    </row>
    <row r="11112" spans="19:28">
      <c r="S11112">
        <v>11108</v>
      </c>
      <c r="T11112" s="1">
        <f t="shared" si="1070"/>
        <v>57116</v>
      </c>
      <c r="U11112">
        <f t="shared" si="1066"/>
        <v>17</v>
      </c>
      <c r="V11112" s="1" cm="1">
        <f t="array" ref="V11112">INDEX($O$4:$O$20,U11112)</f>
        <v>47471</v>
      </c>
      <c r="W11112" s="1" t="e" cm="1">
        <f t="array" ref="W11112">INDEX($O$4:$O$20,U11112+1)</f>
        <v>#REF!</v>
      </c>
      <c r="X11112" t="e" cm="1">
        <f t="array" ref="X11112">(W11112-T11112)/(W11112-V11112)*INDEX($Q$4:$Q$20,U11112)+(T11112-V11112)/(W11112-V11112)*INDEX($Q$4:$Q$20,U11112+1)</f>
        <v>#REF!</v>
      </c>
      <c r="Y11112" t="e">
        <f t="shared" si="1067"/>
        <v>#REF!</v>
      </c>
      <c r="Z11112" t="e">
        <f t="shared" si="1068"/>
        <v>#REF!</v>
      </c>
      <c r="AA11112" t="e">
        <f t="shared" si="1069"/>
        <v>#REF!</v>
      </c>
      <c r="AB11112" t="e">
        <f t="shared" si="1071"/>
        <v>#REF!</v>
      </c>
    </row>
    <row r="11113" spans="19:28">
      <c r="S11113">
        <v>11109</v>
      </c>
      <c r="T11113" s="1">
        <f t="shared" si="1070"/>
        <v>57117</v>
      </c>
      <c r="U11113">
        <f t="shared" si="1066"/>
        <v>17</v>
      </c>
      <c r="V11113" s="1" cm="1">
        <f t="array" ref="V11113">INDEX($O$4:$O$20,U11113)</f>
        <v>47471</v>
      </c>
      <c r="W11113" s="1" t="e" cm="1">
        <f t="array" ref="W11113">INDEX($O$4:$O$20,U11113+1)</f>
        <v>#REF!</v>
      </c>
      <c r="X11113" t="e" cm="1">
        <f t="array" ref="X11113">(W11113-T11113)/(W11113-V11113)*INDEX($Q$4:$Q$20,U11113)+(T11113-V11113)/(W11113-V11113)*INDEX($Q$4:$Q$20,U11113+1)</f>
        <v>#REF!</v>
      </c>
      <c r="Y11113" t="e">
        <f t="shared" si="1067"/>
        <v>#REF!</v>
      </c>
      <c r="Z11113" t="e">
        <f t="shared" si="1068"/>
        <v>#REF!</v>
      </c>
      <c r="AA11113" t="e">
        <f t="shared" si="1069"/>
        <v>#REF!</v>
      </c>
      <c r="AB11113" t="e">
        <f t="shared" si="1071"/>
        <v>#REF!</v>
      </c>
    </row>
    <row r="11114" spans="19:28">
      <c r="S11114">
        <v>11110</v>
      </c>
      <c r="T11114" s="1">
        <f t="shared" si="1070"/>
        <v>57118</v>
      </c>
      <c r="U11114">
        <f t="shared" si="1066"/>
        <v>17</v>
      </c>
      <c r="V11114" s="1" cm="1">
        <f t="array" ref="V11114">INDEX($O$4:$O$20,U11114)</f>
        <v>47471</v>
      </c>
      <c r="W11114" s="1" t="e" cm="1">
        <f t="array" ref="W11114">INDEX($O$4:$O$20,U11114+1)</f>
        <v>#REF!</v>
      </c>
      <c r="X11114" t="e" cm="1">
        <f t="array" ref="X11114">(W11114-T11114)/(W11114-V11114)*INDEX($Q$4:$Q$20,U11114)+(T11114-V11114)/(W11114-V11114)*INDEX($Q$4:$Q$20,U11114+1)</f>
        <v>#REF!</v>
      </c>
      <c r="Y11114" t="e">
        <f t="shared" si="1067"/>
        <v>#REF!</v>
      </c>
      <c r="Z11114" t="e">
        <f t="shared" si="1068"/>
        <v>#REF!</v>
      </c>
      <c r="AA11114" t="e">
        <f t="shared" si="1069"/>
        <v>#REF!</v>
      </c>
      <c r="AB11114" t="e">
        <f t="shared" si="1071"/>
        <v>#REF!</v>
      </c>
    </row>
    <row r="11115" spans="19:28">
      <c r="S11115">
        <v>11111</v>
      </c>
      <c r="T11115" s="1">
        <f t="shared" si="1070"/>
        <v>57119</v>
      </c>
      <c r="U11115">
        <f t="shared" si="1066"/>
        <v>17</v>
      </c>
      <c r="V11115" s="1" cm="1">
        <f t="array" ref="V11115">INDEX($O$4:$O$20,U11115)</f>
        <v>47471</v>
      </c>
      <c r="W11115" s="1" t="e" cm="1">
        <f t="array" ref="W11115">INDEX($O$4:$O$20,U11115+1)</f>
        <v>#REF!</v>
      </c>
      <c r="X11115" t="e" cm="1">
        <f t="array" ref="X11115">(W11115-T11115)/(W11115-V11115)*INDEX($Q$4:$Q$20,U11115)+(T11115-V11115)/(W11115-V11115)*INDEX($Q$4:$Q$20,U11115+1)</f>
        <v>#REF!</v>
      </c>
      <c r="Y11115" t="e">
        <f t="shared" si="1067"/>
        <v>#REF!</v>
      </c>
      <c r="Z11115" t="e">
        <f t="shared" si="1068"/>
        <v>#REF!</v>
      </c>
      <c r="AA11115" t="e">
        <f t="shared" si="1069"/>
        <v>#REF!</v>
      </c>
      <c r="AB11115" t="e">
        <f t="shared" si="1071"/>
        <v>#REF!</v>
      </c>
    </row>
    <row r="11116" spans="19:28">
      <c r="S11116">
        <v>11112</v>
      </c>
      <c r="T11116" s="1">
        <f t="shared" si="1070"/>
        <v>57120</v>
      </c>
      <c r="U11116">
        <f t="shared" si="1066"/>
        <v>17</v>
      </c>
      <c r="V11116" s="1" cm="1">
        <f t="array" ref="V11116">INDEX($O$4:$O$20,U11116)</f>
        <v>47471</v>
      </c>
      <c r="W11116" s="1" t="e" cm="1">
        <f t="array" ref="W11116">INDEX($O$4:$O$20,U11116+1)</f>
        <v>#REF!</v>
      </c>
      <c r="X11116" t="e" cm="1">
        <f t="array" ref="X11116">(W11116-T11116)/(W11116-V11116)*INDEX($Q$4:$Q$20,U11116)+(T11116-V11116)/(W11116-V11116)*INDEX($Q$4:$Q$20,U11116+1)</f>
        <v>#REF!</v>
      </c>
      <c r="Y11116" t="e">
        <f t="shared" si="1067"/>
        <v>#REF!</v>
      </c>
      <c r="Z11116" t="e">
        <f t="shared" si="1068"/>
        <v>#REF!</v>
      </c>
      <c r="AA11116" t="e">
        <f t="shared" si="1069"/>
        <v>#REF!</v>
      </c>
      <c r="AB11116" t="e">
        <f t="shared" si="1071"/>
        <v>#REF!</v>
      </c>
    </row>
    <row r="11117" spans="19:28">
      <c r="S11117">
        <v>11113</v>
      </c>
      <c r="T11117" s="1">
        <f t="shared" si="1070"/>
        <v>57121</v>
      </c>
      <c r="U11117">
        <f t="shared" si="1066"/>
        <v>17</v>
      </c>
      <c r="V11117" s="1" cm="1">
        <f t="array" ref="V11117">INDEX($O$4:$O$20,U11117)</f>
        <v>47471</v>
      </c>
      <c r="W11117" s="1" t="e" cm="1">
        <f t="array" ref="W11117">INDEX($O$4:$O$20,U11117+1)</f>
        <v>#REF!</v>
      </c>
      <c r="X11117" t="e" cm="1">
        <f t="array" ref="X11117">(W11117-T11117)/(W11117-V11117)*INDEX($Q$4:$Q$20,U11117)+(T11117-V11117)/(W11117-V11117)*INDEX($Q$4:$Q$20,U11117+1)</f>
        <v>#REF!</v>
      </c>
      <c r="Y11117" t="e">
        <f t="shared" si="1067"/>
        <v>#REF!</v>
      </c>
      <c r="Z11117" t="e">
        <f t="shared" si="1068"/>
        <v>#REF!</v>
      </c>
      <c r="AA11117" t="e">
        <f t="shared" si="1069"/>
        <v>#REF!</v>
      </c>
      <c r="AB11117" t="e">
        <f t="shared" si="1071"/>
        <v>#REF!</v>
      </c>
    </row>
    <row r="11118" spans="19:28">
      <c r="S11118">
        <v>11114</v>
      </c>
      <c r="T11118" s="1">
        <f t="shared" si="1070"/>
        <v>57122</v>
      </c>
      <c r="U11118">
        <f t="shared" si="1066"/>
        <v>17</v>
      </c>
      <c r="V11118" s="1" cm="1">
        <f t="array" ref="V11118">INDEX($O$4:$O$20,U11118)</f>
        <v>47471</v>
      </c>
      <c r="W11118" s="1" t="e" cm="1">
        <f t="array" ref="W11118">INDEX($O$4:$O$20,U11118+1)</f>
        <v>#REF!</v>
      </c>
      <c r="X11118" t="e" cm="1">
        <f t="array" ref="X11118">(W11118-T11118)/(W11118-V11118)*INDEX($Q$4:$Q$20,U11118)+(T11118-V11118)/(W11118-V11118)*INDEX($Q$4:$Q$20,U11118+1)</f>
        <v>#REF!</v>
      </c>
      <c r="Y11118" t="e">
        <f t="shared" si="1067"/>
        <v>#REF!</v>
      </c>
      <c r="Z11118" t="e">
        <f t="shared" si="1068"/>
        <v>#REF!</v>
      </c>
      <c r="AA11118" t="e">
        <f t="shared" si="1069"/>
        <v>#REF!</v>
      </c>
      <c r="AB11118" t="e">
        <f t="shared" si="1071"/>
        <v>#REF!</v>
      </c>
    </row>
    <row r="11119" spans="19:28">
      <c r="S11119">
        <v>11115</v>
      </c>
      <c r="T11119" s="1">
        <f t="shared" si="1070"/>
        <v>57123</v>
      </c>
      <c r="U11119">
        <f t="shared" si="1066"/>
        <v>17</v>
      </c>
      <c r="V11119" s="1" cm="1">
        <f t="array" ref="V11119">INDEX($O$4:$O$20,U11119)</f>
        <v>47471</v>
      </c>
      <c r="W11119" s="1" t="e" cm="1">
        <f t="array" ref="W11119">INDEX($O$4:$O$20,U11119+1)</f>
        <v>#REF!</v>
      </c>
      <c r="X11119" t="e" cm="1">
        <f t="array" ref="X11119">(W11119-T11119)/(W11119-V11119)*INDEX($Q$4:$Q$20,U11119)+(T11119-V11119)/(W11119-V11119)*INDEX($Q$4:$Q$20,U11119+1)</f>
        <v>#REF!</v>
      </c>
      <c r="Y11119" t="e">
        <f t="shared" si="1067"/>
        <v>#REF!</v>
      </c>
      <c r="Z11119" t="e">
        <f t="shared" si="1068"/>
        <v>#REF!</v>
      </c>
      <c r="AA11119" t="e">
        <f t="shared" si="1069"/>
        <v>#REF!</v>
      </c>
      <c r="AB11119" t="e">
        <f t="shared" si="1071"/>
        <v>#REF!</v>
      </c>
    </row>
    <row r="11120" spans="19:28">
      <c r="S11120">
        <v>11116</v>
      </c>
      <c r="T11120" s="1">
        <f t="shared" si="1070"/>
        <v>57124</v>
      </c>
      <c r="U11120">
        <f t="shared" si="1066"/>
        <v>17</v>
      </c>
      <c r="V11120" s="1" cm="1">
        <f t="array" ref="V11120">INDEX($O$4:$O$20,U11120)</f>
        <v>47471</v>
      </c>
      <c r="W11120" s="1" t="e" cm="1">
        <f t="array" ref="W11120">INDEX($O$4:$O$20,U11120+1)</f>
        <v>#REF!</v>
      </c>
      <c r="X11120" t="e" cm="1">
        <f t="array" ref="X11120">(W11120-T11120)/(W11120-V11120)*INDEX($Q$4:$Q$20,U11120)+(T11120-V11120)/(W11120-V11120)*INDEX($Q$4:$Q$20,U11120+1)</f>
        <v>#REF!</v>
      </c>
      <c r="Y11120" t="e">
        <f t="shared" si="1067"/>
        <v>#REF!</v>
      </c>
      <c r="Z11120" t="e">
        <f t="shared" si="1068"/>
        <v>#REF!</v>
      </c>
      <c r="AA11120" t="e">
        <f t="shared" si="1069"/>
        <v>#REF!</v>
      </c>
      <c r="AB11120" t="e">
        <f t="shared" si="1071"/>
        <v>#REF!</v>
      </c>
    </row>
    <row r="11121" spans="19:28">
      <c r="S11121">
        <v>11117</v>
      </c>
      <c r="T11121" s="1">
        <f t="shared" si="1070"/>
        <v>57125</v>
      </c>
      <c r="U11121">
        <f t="shared" si="1066"/>
        <v>17</v>
      </c>
      <c r="V11121" s="1" cm="1">
        <f t="array" ref="V11121">INDEX($O$4:$O$20,U11121)</f>
        <v>47471</v>
      </c>
      <c r="W11121" s="1" t="e" cm="1">
        <f t="array" ref="W11121">INDEX($O$4:$O$20,U11121+1)</f>
        <v>#REF!</v>
      </c>
      <c r="X11121" t="e" cm="1">
        <f t="array" ref="X11121">(W11121-T11121)/(W11121-V11121)*INDEX($Q$4:$Q$20,U11121)+(T11121-V11121)/(W11121-V11121)*INDEX($Q$4:$Q$20,U11121+1)</f>
        <v>#REF!</v>
      </c>
      <c r="Y11121" t="e">
        <f t="shared" si="1067"/>
        <v>#REF!</v>
      </c>
      <c r="Z11121" t="e">
        <f t="shared" si="1068"/>
        <v>#REF!</v>
      </c>
      <c r="AA11121" t="e">
        <f t="shared" si="1069"/>
        <v>#REF!</v>
      </c>
      <c r="AB11121" t="e">
        <f t="shared" si="1071"/>
        <v>#REF!</v>
      </c>
    </row>
    <row r="11122" spans="19:28">
      <c r="S11122">
        <v>11118</v>
      </c>
      <c r="T11122" s="1">
        <f t="shared" si="1070"/>
        <v>57126</v>
      </c>
      <c r="U11122">
        <f t="shared" si="1066"/>
        <v>17</v>
      </c>
      <c r="V11122" s="1" cm="1">
        <f t="array" ref="V11122">INDEX($O$4:$O$20,U11122)</f>
        <v>47471</v>
      </c>
      <c r="W11122" s="1" t="e" cm="1">
        <f t="array" ref="W11122">INDEX($O$4:$O$20,U11122+1)</f>
        <v>#REF!</v>
      </c>
      <c r="X11122" t="e" cm="1">
        <f t="array" ref="X11122">(W11122-T11122)/(W11122-V11122)*INDEX($Q$4:$Q$20,U11122)+(T11122-V11122)/(W11122-V11122)*INDEX($Q$4:$Q$20,U11122+1)</f>
        <v>#REF!</v>
      </c>
      <c r="Y11122" t="e">
        <f t="shared" si="1067"/>
        <v>#REF!</v>
      </c>
      <c r="Z11122" t="e">
        <f t="shared" si="1068"/>
        <v>#REF!</v>
      </c>
      <c r="AA11122" t="e">
        <f t="shared" si="1069"/>
        <v>#REF!</v>
      </c>
      <c r="AB11122" t="e">
        <f t="shared" si="1071"/>
        <v>#REF!</v>
      </c>
    </row>
    <row r="11123" spans="19:28">
      <c r="S11123">
        <v>11119</v>
      </c>
      <c r="T11123" s="1">
        <f t="shared" si="1070"/>
        <v>57127</v>
      </c>
      <c r="U11123">
        <f t="shared" si="1066"/>
        <v>17</v>
      </c>
      <c r="V11123" s="1" cm="1">
        <f t="array" ref="V11123">INDEX($O$4:$O$20,U11123)</f>
        <v>47471</v>
      </c>
      <c r="W11123" s="1" t="e" cm="1">
        <f t="array" ref="W11123">INDEX($O$4:$O$20,U11123+1)</f>
        <v>#REF!</v>
      </c>
      <c r="X11123" t="e" cm="1">
        <f t="array" ref="X11123">(W11123-T11123)/(W11123-V11123)*INDEX($Q$4:$Q$20,U11123)+(T11123-V11123)/(W11123-V11123)*INDEX($Q$4:$Q$20,U11123+1)</f>
        <v>#REF!</v>
      </c>
      <c r="Y11123" t="e">
        <f t="shared" si="1067"/>
        <v>#REF!</v>
      </c>
      <c r="Z11123" t="e">
        <f t="shared" si="1068"/>
        <v>#REF!</v>
      </c>
      <c r="AA11123" t="e">
        <f t="shared" si="1069"/>
        <v>#REF!</v>
      </c>
      <c r="AB11123" t="e">
        <f t="shared" si="1071"/>
        <v>#REF!</v>
      </c>
    </row>
    <row r="11124" spans="19:28">
      <c r="S11124">
        <v>11120</v>
      </c>
      <c r="T11124" s="1">
        <f t="shared" si="1070"/>
        <v>57128</v>
      </c>
      <c r="U11124">
        <f t="shared" si="1066"/>
        <v>17</v>
      </c>
      <c r="V11124" s="1" cm="1">
        <f t="array" ref="V11124">INDEX($O$4:$O$20,U11124)</f>
        <v>47471</v>
      </c>
      <c r="W11124" s="1" t="e" cm="1">
        <f t="array" ref="W11124">INDEX($O$4:$O$20,U11124+1)</f>
        <v>#REF!</v>
      </c>
      <c r="X11124" t="e" cm="1">
        <f t="array" ref="X11124">(W11124-T11124)/(W11124-V11124)*INDEX($Q$4:$Q$20,U11124)+(T11124-V11124)/(W11124-V11124)*INDEX($Q$4:$Q$20,U11124+1)</f>
        <v>#REF!</v>
      </c>
      <c r="Y11124" t="e">
        <f t="shared" si="1067"/>
        <v>#REF!</v>
      </c>
      <c r="Z11124" t="e">
        <f t="shared" si="1068"/>
        <v>#REF!</v>
      </c>
      <c r="AA11124" t="e">
        <f t="shared" si="1069"/>
        <v>#REF!</v>
      </c>
      <c r="AB11124" t="e">
        <f t="shared" si="1071"/>
        <v>#REF!</v>
      </c>
    </row>
    <row r="11125" spans="19:28">
      <c r="S11125">
        <v>11121</v>
      </c>
      <c r="T11125" s="1">
        <f t="shared" si="1070"/>
        <v>57129</v>
      </c>
      <c r="U11125">
        <f t="shared" si="1066"/>
        <v>17</v>
      </c>
      <c r="V11125" s="1" cm="1">
        <f t="array" ref="V11125">INDEX($O$4:$O$20,U11125)</f>
        <v>47471</v>
      </c>
      <c r="W11125" s="1" t="e" cm="1">
        <f t="array" ref="W11125">INDEX($O$4:$O$20,U11125+1)</f>
        <v>#REF!</v>
      </c>
      <c r="X11125" t="e" cm="1">
        <f t="array" ref="X11125">(W11125-T11125)/(W11125-V11125)*INDEX($Q$4:$Q$20,U11125)+(T11125-V11125)/(W11125-V11125)*INDEX($Q$4:$Q$20,U11125+1)</f>
        <v>#REF!</v>
      </c>
      <c r="Y11125" t="e">
        <f t="shared" si="1067"/>
        <v>#REF!</v>
      </c>
      <c r="Z11125" t="e">
        <f t="shared" si="1068"/>
        <v>#REF!</v>
      </c>
      <c r="AA11125" t="e">
        <f t="shared" si="1069"/>
        <v>#REF!</v>
      </c>
      <c r="AB11125" t="e">
        <f t="shared" si="1071"/>
        <v>#REF!</v>
      </c>
    </row>
    <row r="11126" spans="19:28">
      <c r="S11126">
        <v>11122</v>
      </c>
      <c r="T11126" s="1">
        <f t="shared" si="1070"/>
        <v>57130</v>
      </c>
      <c r="U11126">
        <f t="shared" si="1066"/>
        <v>17</v>
      </c>
      <c r="V11126" s="1" cm="1">
        <f t="array" ref="V11126">INDEX($O$4:$O$20,U11126)</f>
        <v>47471</v>
      </c>
      <c r="W11126" s="1" t="e" cm="1">
        <f t="array" ref="W11126">INDEX($O$4:$O$20,U11126+1)</f>
        <v>#REF!</v>
      </c>
      <c r="X11126" t="e" cm="1">
        <f t="array" ref="X11126">(W11126-T11126)/(W11126-V11126)*INDEX($Q$4:$Q$20,U11126)+(T11126-V11126)/(W11126-V11126)*INDEX($Q$4:$Q$20,U11126+1)</f>
        <v>#REF!</v>
      </c>
      <c r="Y11126" t="e">
        <f t="shared" si="1067"/>
        <v>#REF!</v>
      </c>
      <c r="Z11126" t="e">
        <f t="shared" si="1068"/>
        <v>#REF!</v>
      </c>
      <c r="AA11126" t="e">
        <f t="shared" si="1069"/>
        <v>#REF!</v>
      </c>
      <c r="AB11126" t="e">
        <f t="shared" si="1071"/>
        <v>#REF!</v>
      </c>
    </row>
    <row r="11127" spans="19:28">
      <c r="S11127">
        <v>11123</v>
      </c>
      <c r="T11127" s="1">
        <f t="shared" si="1070"/>
        <v>57131</v>
      </c>
      <c r="U11127">
        <f t="shared" si="1066"/>
        <v>17</v>
      </c>
      <c r="V11127" s="1" cm="1">
        <f t="array" ref="V11127">INDEX($O$4:$O$20,U11127)</f>
        <v>47471</v>
      </c>
      <c r="W11127" s="1" t="e" cm="1">
        <f t="array" ref="W11127">INDEX($O$4:$O$20,U11127+1)</f>
        <v>#REF!</v>
      </c>
      <c r="X11127" t="e" cm="1">
        <f t="array" ref="X11127">(W11127-T11127)/(W11127-V11127)*INDEX($Q$4:$Q$20,U11127)+(T11127-V11127)/(W11127-V11127)*INDEX($Q$4:$Q$20,U11127+1)</f>
        <v>#REF!</v>
      </c>
      <c r="Y11127" t="e">
        <f t="shared" si="1067"/>
        <v>#REF!</v>
      </c>
      <c r="Z11127" t="e">
        <f t="shared" si="1068"/>
        <v>#REF!</v>
      </c>
      <c r="AA11127" t="e">
        <f t="shared" si="1069"/>
        <v>#REF!</v>
      </c>
      <c r="AB11127" t="e">
        <f t="shared" si="1071"/>
        <v>#REF!</v>
      </c>
    </row>
    <row r="11128" spans="19:28">
      <c r="S11128">
        <v>11124</v>
      </c>
      <c r="T11128" s="1">
        <f t="shared" si="1070"/>
        <v>57132</v>
      </c>
      <c r="U11128">
        <f t="shared" si="1066"/>
        <v>17</v>
      </c>
      <c r="V11128" s="1" cm="1">
        <f t="array" ref="V11128">INDEX($O$4:$O$20,U11128)</f>
        <v>47471</v>
      </c>
      <c r="W11128" s="1" t="e" cm="1">
        <f t="array" ref="W11128">INDEX($O$4:$O$20,U11128+1)</f>
        <v>#REF!</v>
      </c>
      <c r="X11128" t="e" cm="1">
        <f t="array" ref="X11128">(W11128-T11128)/(W11128-V11128)*INDEX($Q$4:$Q$20,U11128)+(T11128-V11128)/(W11128-V11128)*INDEX($Q$4:$Q$20,U11128+1)</f>
        <v>#REF!</v>
      </c>
      <c r="Y11128" t="e">
        <f t="shared" si="1067"/>
        <v>#REF!</v>
      </c>
      <c r="Z11128" t="e">
        <f t="shared" si="1068"/>
        <v>#REF!</v>
      </c>
      <c r="AA11128" t="e">
        <f t="shared" si="1069"/>
        <v>#REF!</v>
      </c>
      <c r="AB11128" t="e">
        <f t="shared" si="1071"/>
        <v>#REF!</v>
      </c>
    </row>
    <row r="11129" spans="19:28">
      <c r="S11129">
        <v>11125</v>
      </c>
      <c r="T11129" s="1">
        <f t="shared" si="1070"/>
        <v>57133</v>
      </c>
      <c r="U11129">
        <f t="shared" si="1066"/>
        <v>17</v>
      </c>
      <c r="V11129" s="1" cm="1">
        <f t="array" ref="V11129">INDEX($O$4:$O$20,U11129)</f>
        <v>47471</v>
      </c>
      <c r="W11129" s="1" t="e" cm="1">
        <f t="array" ref="W11129">INDEX($O$4:$O$20,U11129+1)</f>
        <v>#REF!</v>
      </c>
      <c r="X11129" t="e" cm="1">
        <f t="array" ref="X11129">(W11129-T11129)/(W11129-V11129)*INDEX($Q$4:$Q$20,U11129)+(T11129-V11129)/(W11129-V11129)*INDEX($Q$4:$Q$20,U11129+1)</f>
        <v>#REF!</v>
      </c>
      <c r="Y11129" t="e">
        <f t="shared" si="1067"/>
        <v>#REF!</v>
      </c>
      <c r="Z11129" t="e">
        <f t="shared" si="1068"/>
        <v>#REF!</v>
      </c>
      <c r="AA11129" t="e">
        <f t="shared" si="1069"/>
        <v>#REF!</v>
      </c>
      <c r="AB11129" t="e">
        <f t="shared" si="1071"/>
        <v>#REF!</v>
      </c>
    </row>
    <row r="11130" spans="19:28">
      <c r="S11130">
        <v>11126</v>
      </c>
      <c r="T11130" s="1">
        <f t="shared" si="1070"/>
        <v>57134</v>
      </c>
      <c r="U11130">
        <f t="shared" si="1066"/>
        <v>17</v>
      </c>
      <c r="V11130" s="1" cm="1">
        <f t="array" ref="V11130">INDEX($O$4:$O$20,U11130)</f>
        <v>47471</v>
      </c>
      <c r="W11130" s="1" t="e" cm="1">
        <f t="array" ref="W11130">INDEX($O$4:$O$20,U11130+1)</f>
        <v>#REF!</v>
      </c>
      <c r="X11130" t="e" cm="1">
        <f t="array" ref="X11130">(W11130-T11130)/(W11130-V11130)*INDEX($Q$4:$Q$20,U11130)+(T11130-V11130)/(W11130-V11130)*INDEX($Q$4:$Q$20,U11130+1)</f>
        <v>#REF!</v>
      </c>
      <c r="Y11130" t="e">
        <f t="shared" si="1067"/>
        <v>#REF!</v>
      </c>
      <c r="Z11130" t="e">
        <f t="shared" si="1068"/>
        <v>#REF!</v>
      </c>
      <c r="AA11130" t="e">
        <f t="shared" si="1069"/>
        <v>#REF!</v>
      </c>
      <c r="AB11130" t="e">
        <f t="shared" si="1071"/>
        <v>#REF!</v>
      </c>
    </row>
    <row r="11131" spans="19:28">
      <c r="S11131">
        <v>11127</v>
      </c>
      <c r="T11131" s="1">
        <f t="shared" si="1070"/>
        <v>57135</v>
      </c>
      <c r="U11131">
        <f t="shared" si="1066"/>
        <v>17</v>
      </c>
      <c r="V11131" s="1" cm="1">
        <f t="array" ref="V11131">INDEX($O$4:$O$20,U11131)</f>
        <v>47471</v>
      </c>
      <c r="W11131" s="1" t="e" cm="1">
        <f t="array" ref="W11131">INDEX($O$4:$O$20,U11131+1)</f>
        <v>#REF!</v>
      </c>
      <c r="X11131" t="e" cm="1">
        <f t="array" ref="X11131">(W11131-T11131)/(W11131-V11131)*INDEX($Q$4:$Q$20,U11131)+(T11131-V11131)/(W11131-V11131)*INDEX($Q$4:$Q$20,U11131+1)</f>
        <v>#REF!</v>
      </c>
      <c r="Y11131" t="e">
        <f t="shared" si="1067"/>
        <v>#REF!</v>
      </c>
      <c r="Z11131" t="e">
        <f t="shared" si="1068"/>
        <v>#REF!</v>
      </c>
      <c r="AA11131" t="e">
        <f t="shared" si="1069"/>
        <v>#REF!</v>
      </c>
      <c r="AB11131" t="e">
        <f t="shared" si="1071"/>
        <v>#REF!</v>
      </c>
    </row>
    <row r="11132" spans="19:28">
      <c r="S11132">
        <v>11128</v>
      </c>
      <c r="T11132" s="1">
        <f t="shared" si="1070"/>
        <v>57136</v>
      </c>
      <c r="U11132">
        <f t="shared" si="1066"/>
        <v>17</v>
      </c>
      <c r="V11132" s="1" cm="1">
        <f t="array" ref="V11132">INDEX($O$4:$O$20,U11132)</f>
        <v>47471</v>
      </c>
      <c r="W11132" s="1" t="e" cm="1">
        <f t="array" ref="W11132">INDEX($O$4:$O$20,U11132+1)</f>
        <v>#REF!</v>
      </c>
      <c r="X11132" t="e" cm="1">
        <f t="array" ref="X11132">(W11132-T11132)/(W11132-V11132)*INDEX($Q$4:$Q$20,U11132)+(T11132-V11132)/(W11132-V11132)*INDEX($Q$4:$Q$20,U11132+1)</f>
        <v>#REF!</v>
      </c>
      <c r="Y11132" t="e">
        <f t="shared" si="1067"/>
        <v>#REF!</v>
      </c>
      <c r="Z11132" t="e">
        <f t="shared" si="1068"/>
        <v>#REF!</v>
      </c>
      <c r="AA11132" t="e">
        <f t="shared" si="1069"/>
        <v>#REF!</v>
      </c>
      <c r="AB11132" t="e">
        <f t="shared" si="1071"/>
        <v>#REF!</v>
      </c>
    </row>
    <row r="11133" spans="19:28">
      <c r="S11133">
        <v>11129</v>
      </c>
      <c r="T11133" s="1">
        <f t="shared" si="1070"/>
        <v>57137</v>
      </c>
      <c r="U11133">
        <f t="shared" si="1066"/>
        <v>17</v>
      </c>
      <c r="V11133" s="1" cm="1">
        <f t="array" ref="V11133">INDEX($O$4:$O$20,U11133)</f>
        <v>47471</v>
      </c>
      <c r="W11133" s="1" t="e" cm="1">
        <f t="array" ref="W11133">INDEX($O$4:$O$20,U11133+1)</f>
        <v>#REF!</v>
      </c>
      <c r="X11133" t="e" cm="1">
        <f t="array" ref="X11133">(W11133-T11133)/(W11133-V11133)*INDEX($Q$4:$Q$20,U11133)+(T11133-V11133)/(W11133-V11133)*INDEX($Q$4:$Q$20,U11133+1)</f>
        <v>#REF!</v>
      </c>
      <c r="Y11133" t="e">
        <f t="shared" si="1067"/>
        <v>#REF!</v>
      </c>
      <c r="Z11133" t="e">
        <f t="shared" si="1068"/>
        <v>#REF!</v>
      </c>
      <c r="AA11133" t="e">
        <f t="shared" si="1069"/>
        <v>#REF!</v>
      </c>
      <c r="AB11133" t="e">
        <f t="shared" si="1071"/>
        <v>#REF!</v>
      </c>
    </row>
    <row r="11134" spans="19:28">
      <c r="S11134">
        <v>11130</v>
      </c>
      <c r="T11134" s="1">
        <f t="shared" si="1070"/>
        <v>57138</v>
      </c>
      <c r="U11134">
        <f t="shared" si="1066"/>
        <v>17</v>
      </c>
      <c r="V11134" s="1" cm="1">
        <f t="array" ref="V11134">INDEX($O$4:$O$20,U11134)</f>
        <v>47471</v>
      </c>
      <c r="W11134" s="1" t="e" cm="1">
        <f t="array" ref="W11134">INDEX($O$4:$O$20,U11134+1)</f>
        <v>#REF!</v>
      </c>
      <c r="X11134" t="e" cm="1">
        <f t="array" ref="X11134">(W11134-T11134)/(W11134-V11134)*INDEX($Q$4:$Q$20,U11134)+(T11134-V11134)/(W11134-V11134)*INDEX($Q$4:$Q$20,U11134+1)</f>
        <v>#REF!</v>
      </c>
      <c r="Y11134" t="e">
        <f t="shared" si="1067"/>
        <v>#REF!</v>
      </c>
      <c r="Z11134" t="e">
        <f t="shared" si="1068"/>
        <v>#REF!</v>
      </c>
      <c r="AA11134" t="e">
        <f t="shared" si="1069"/>
        <v>#REF!</v>
      </c>
      <c r="AB11134" t="e">
        <f t="shared" si="1071"/>
        <v>#REF!</v>
      </c>
    </row>
    <row r="11135" spans="19:28">
      <c r="S11135">
        <v>11131</v>
      </c>
      <c r="T11135" s="1">
        <f t="shared" si="1070"/>
        <v>57139</v>
      </c>
      <c r="U11135">
        <f t="shared" si="1066"/>
        <v>17</v>
      </c>
      <c r="V11135" s="1" cm="1">
        <f t="array" ref="V11135">INDEX($O$4:$O$20,U11135)</f>
        <v>47471</v>
      </c>
      <c r="W11135" s="1" t="e" cm="1">
        <f t="array" ref="W11135">INDEX($O$4:$O$20,U11135+1)</f>
        <v>#REF!</v>
      </c>
      <c r="X11135" t="e" cm="1">
        <f t="array" ref="X11135">(W11135-T11135)/(W11135-V11135)*INDEX($Q$4:$Q$20,U11135)+(T11135-V11135)/(W11135-V11135)*INDEX($Q$4:$Q$20,U11135+1)</f>
        <v>#REF!</v>
      </c>
      <c r="Y11135" t="e">
        <f t="shared" si="1067"/>
        <v>#REF!</v>
      </c>
      <c r="Z11135" t="e">
        <f t="shared" si="1068"/>
        <v>#REF!</v>
      </c>
      <c r="AA11135" t="e">
        <f t="shared" si="1069"/>
        <v>#REF!</v>
      </c>
      <c r="AB11135" t="e">
        <f t="shared" si="1071"/>
        <v>#REF!</v>
      </c>
    </row>
    <row r="11136" spans="19:28">
      <c r="S11136">
        <v>11132</v>
      </c>
      <c r="T11136" s="1">
        <f t="shared" si="1070"/>
        <v>57140</v>
      </c>
      <c r="U11136">
        <f t="shared" si="1066"/>
        <v>17</v>
      </c>
      <c r="V11136" s="1" cm="1">
        <f t="array" ref="V11136">INDEX($O$4:$O$20,U11136)</f>
        <v>47471</v>
      </c>
      <c r="W11136" s="1" t="e" cm="1">
        <f t="array" ref="W11136">INDEX($O$4:$O$20,U11136+1)</f>
        <v>#REF!</v>
      </c>
      <c r="X11136" t="e" cm="1">
        <f t="array" ref="X11136">(W11136-T11136)/(W11136-V11136)*INDEX($Q$4:$Q$20,U11136)+(T11136-V11136)/(W11136-V11136)*INDEX($Q$4:$Q$20,U11136+1)</f>
        <v>#REF!</v>
      </c>
      <c r="Y11136" t="e">
        <f t="shared" si="1067"/>
        <v>#REF!</v>
      </c>
      <c r="Z11136" t="e">
        <f t="shared" si="1068"/>
        <v>#REF!</v>
      </c>
      <c r="AA11136" t="e">
        <f t="shared" si="1069"/>
        <v>#REF!</v>
      </c>
      <c r="AB11136" t="e">
        <f t="shared" si="1071"/>
        <v>#REF!</v>
      </c>
    </row>
    <row r="11137" spans="19:28">
      <c r="S11137">
        <v>11133</v>
      </c>
      <c r="T11137" s="1">
        <f t="shared" si="1070"/>
        <v>57141</v>
      </c>
      <c r="U11137">
        <f t="shared" si="1066"/>
        <v>17</v>
      </c>
      <c r="V11137" s="1" cm="1">
        <f t="array" ref="V11137">INDEX($O$4:$O$20,U11137)</f>
        <v>47471</v>
      </c>
      <c r="W11137" s="1" t="e" cm="1">
        <f t="array" ref="W11137">INDEX($O$4:$O$20,U11137+1)</f>
        <v>#REF!</v>
      </c>
      <c r="X11137" t="e" cm="1">
        <f t="array" ref="X11137">(W11137-T11137)/(W11137-V11137)*INDEX($Q$4:$Q$20,U11137)+(T11137-V11137)/(W11137-V11137)*INDEX($Q$4:$Q$20,U11137+1)</f>
        <v>#REF!</v>
      </c>
      <c r="Y11137" t="e">
        <f t="shared" si="1067"/>
        <v>#REF!</v>
      </c>
      <c r="Z11137" t="e">
        <f t="shared" si="1068"/>
        <v>#REF!</v>
      </c>
      <c r="AA11137" t="e">
        <f t="shared" si="1069"/>
        <v>#REF!</v>
      </c>
      <c r="AB11137" t="e">
        <f t="shared" si="1071"/>
        <v>#REF!</v>
      </c>
    </row>
    <row r="11138" spans="19:28">
      <c r="S11138">
        <v>11134</v>
      </c>
      <c r="T11138" s="1">
        <f t="shared" si="1070"/>
        <v>57142</v>
      </c>
      <c r="U11138">
        <f t="shared" si="1066"/>
        <v>17</v>
      </c>
      <c r="V11138" s="1" cm="1">
        <f t="array" ref="V11138">INDEX($O$4:$O$20,U11138)</f>
        <v>47471</v>
      </c>
      <c r="W11138" s="1" t="e" cm="1">
        <f t="array" ref="W11138">INDEX($O$4:$O$20,U11138+1)</f>
        <v>#REF!</v>
      </c>
      <c r="X11138" t="e" cm="1">
        <f t="array" ref="X11138">(W11138-T11138)/(W11138-V11138)*INDEX($Q$4:$Q$20,U11138)+(T11138-V11138)/(W11138-V11138)*INDEX($Q$4:$Q$20,U11138+1)</f>
        <v>#REF!</v>
      </c>
      <c r="Y11138" t="e">
        <f t="shared" si="1067"/>
        <v>#REF!</v>
      </c>
      <c r="Z11138" t="e">
        <f t="shared" si="1068"/>
        <v>#REF!</v>
      </c>
      <c r="AA11138" t="e">
        <f t="shared" si="1069"/>
        <v>#REF!</v>
      </c>
      <c r="AB11138" t="e">
        <f t="shared" si="1071"/>
        <v>#REF!</v>
      </c>
    </row>
    <row r="11139" spans="19:28">
      <c r="S11139">
        <v>11135</v>
      </c>
      <c r="T11139" s="1">
        <f t="shared" si="1070"/>
        <v>57143</v>
      </c>
      <c r="U11139">
        <f t="shared" si="1066"/>
        <v>17</v>
      </c>
      <c r="V11139" s="1" cm="1">
        <f t="array" ref="V11139">INDEX($O$4:$O$20,U11139)</f>
        <v>47471</v>
      </c>
      <c r="W11139" s="1" t="e" cm="1">
        <f t="array" ref="W11139">INDEX($O$4:$O$20,U11139+1)</f>
        <v>#REF!</v>
      </c>
      <c r="X11139" t="e" cm="1">
        <f t="array" ref="X11139">(W11139-T11139)/(W11139-V11139)*INDEX($Q$4:$Q$20,U11139)+(T11139-V11139)/(W11139-V11139)*INDEX($Q$4:$Q$20,U11139+1)</f>
        <v>#REF!</v>
      </c>
      <c r="Y11139" t="e">
        <f t="shared" si="1067"/>
        <v>#REF!</v>
      </c>
      <c r="Z11139" t="e">
        <f t="shared" si="1068"/>
        <v>#REF!</v>
      </c>
      <c r="AA11139" t="e">
        <f t="shared" si="1069"/>
        <v>#REF!</v>
      </c>
      <c r="AB11139" t="e">
        <f t="shared" si="1071"/>
        <v>#REF!</v>
      </c>
    </row>
    <row r="11140" spans="19:28">
      <c r="S11140">
        <v>11136</v>
      </c>
      <c r="T11140" s="1">
        <f t="shared" si="1070"/>
        <v>57144</v>
      </c>
      <c r="U11140">
        <f t="shared" si="1066"/>
        <v>17</v>
      </c>
      <c r="V11140" s="1" cm="1">
        <f t="array" ref="V11140">INDEX($O$4:$O$20,U11140)</f>
        <v>47471</v>
      </c>
      <c r="W11140" s="1" t="e" cm="1">
        <f t="array" ref="W11140">INDEX($O$4:$O$20,U11140+1)</f>
        <v>#REF!</v>
      </c>
      <c r="X11140" t="e" cm="1">
        <f t="array" ref="X11140">(W11140-T11140)/(W11140-V11140)*INDEX($Q$4:$Q$20,U11140)+(T11140-V11140)/(W11140-V11140)*INDEX($Q$4:$Q$20,U11140+1)</f>
        <v>#REF!</v>
      </c>
      <c r="Y11140" t="e">
        <f t="shared" si="1067"/>
        <v>#REF!</v>
      </c>
      <c r="Z11140" t="e">
        <f t="shared" si="1068"/>
        <v>#REF!</v>
      </c>
      <c r="AA11140" t="e">
        <f t="shared" si="1069"/>
        <v>#REF!</v>
      </c>
      <c r="AB11140" t="e">
        <f t="shared" si="1071"/>
        <v>#REF!</v>
      </c>
    </row>
    <row r="11141" spans="19:28">
      <c r="S11141">
        <v>11137</v>
      </c>
      <c r="T11141" s="1">
        <f t="shared" si="1070"/>
        <v>57145</v>
      </c>
      <c r="U11141">
        <f t="shared" ref="U11141:U11204" si="1072">MATCH(T11141,$O$4:$O$20,1)</f>
        <v>17</v>
      </c>
      <c r="V11141" s="1" cm="1">
        <f t="array" ref="V11141">INDEX($O$4:$O$20,U11141)</f>
        <v>47471</v>
      </c>
      <c r="W11141" s="1" t="e" cm="1">
        <f t="array" ref="W11141">INDEX($O$4:$O$20,U11141+1)</f>
        <v>#REF!</v>
      </c>
      <c r="X11141" t="e" cm="1">
        <f t="array" ref="X11141">(W11141-T11141)/(W11141-V11141)*INDEX($Q$4:$Q$20,U11141)+(T11141-V11141)/(W11141-V11141)*INDEX($Q$4:$Q$20,U11141+1)</f>
        <v>#REF!</v>
      </c>
      <c r="Y11141" t="e">
        <f t="shared" ref="Y11141:Y11204" si="1073">EXP(X11141)</f>
        <v>#REF!</v>
      </c>
      <c r="Z11141" t="e">
        <f t="shared" ref="Z11141:Z11204" si="1074">(Y11141/Y11142-1)*360</f>
        <v>#REF!</v>
      </c>
      <c r="AA11141" t="e">
        <f t="shared" ref="AA11141:AA11204" si="1075">Z11141-0.0006</f>
        <v>#REF!</v>
      </c>
      <c r="AB11141" t="e">
        <f t="shared" si="1071"/>
        <v>#REF!</v>
      </c>
    </row>
    <row r="11142" spans="19:28">
      <c r="S11142">
        <v>11138</v>
      </c>
      <c r="T11142" s="1">
        <f t="shared" ref="T11142:T11205" si="1076">T11141+1</f>
        <v>57146</v>
      </c>
      <c r="U11142">
        <f t="shared" si="1072"/>
        <v>17</v>
      </c>
      <c r="V11142" s="1" cm="1">
        <f t="array" ref="V11142">INDEX($O$4:$O$20,U11142)</f>
        <v>47471</v>
      </c>
      <c r="W11142" s="1" t="e" cm="1">
        <f t="array" ref="W11142">INDEX($O$4:$O$20,U11142+1)</f>
        <v>#REF!</v>
      </c>
      <c r="X11142" t="e" cm="1">
        <f t="array" ref="X11142">(W11142-T11142)/(W11142-V11142)*INDEX($Q$4:$Q$20,U11142)+(T11142-V11142)/(W11142-V11142)*INDEX($Q$4:$Q$20,U11142+1)</f>
        <v>#REF!</v>
      </c>
      <c r="Y11142" t="e">
        <f t="shared" si="1073"/>
        <v>#REF!</v>
      </c>
      <c r="Z11142" t="e">
        <f t="shared" si="1074"/>
        <v>#REF!</v>
      </c>
      <c r="AA11142" t="e">
        <f t="shared" si="1075"/>
        <v>#REF!</v>
      </c>
      <c r="AB11142" t="e">
        <f t="shared" ref="AB11142:AB11205" si="1077">AB11141/(1+AA11141/360)</f>
        <v>#REF!</v>
      </c>
    </row>
    <row r="11143" spans="19:28">
      <c r="S11143">
        <v>11139</v>
      </c>
      <c r="T11143" s="1">
        <f t="shared" si="1076"/>
        <v>57147</v>
      </c>
      <c r="U11143">
        <f t="shared" si="1072"/>
        <v>17</v>
      </c>
      <c r="V11143" s="1" cm="1">
        <f t="array" ref="V11143">INDEX($O$4:$O$20,U11143)</f>
        <v>47471</v>
      </c>
      <c r="W11143" s="1" t="e" cm="1">
        <f t="array" ref="W11143">INDEX($O$4:$O$20,U11143+1)</f>
        <v>#REF!</v>
      </c>
      <c r="X11143" t="e" cm="1">
        <f t="array" ref="X11143">(W11143-T11143)/(W11143-V11143)*INDEX($Q$4:$Q$20,U11143)+(T11143-V11143)/(W11143-V11143)*INDEX($Q$4:$Q$20,U11143+1)</f>
        <v>#REF!</v>
      </c>
      <c r="Y11143" t="e">
        <f t="shared" si="1073"/>
        <v>#REF!</v>
      </c>
      <c r="Z11143" t="e">
        <f t="shared" si="1074"/>
        <v>#REF!</v>
      </c>
      <c r="AA11143" t="e">
        <f t="shared" si="1075"/>
        <v>#REF!</v>
      </c>
      <c r="AB11143" t="e">
        <f t="shared" si="1077"/>
        <v>#REF!</v>
      </c>
    </row>
    <row r="11144" spans="19:28">
      <c r="S11144">
        <v>11140</v>
      </c>
      <c r="T11144" s="1">
        <f t="shared" si="1076"/>
        <v>57148</v>
      </c>
      <c r="U11144">
        <f t="shared" si="1072"/>
        <v>17</v>
      </c>
      <c r="V11144" s="1" cm="1">
        <f t="array" ref="V11144">INDEX($O$4:$O$20,U11144)</f>
        <v>47471</v>
      </c>
      <c r="W11144" s="1" t="e" cm="1">
        <f t="array" ref="W11144">INDEX($O$4:$O$20,U11144+1)</f>
        <v>#REF!</v>
      </c>
      <c r="X11144" t="e" cm="1">
        <f t="array" ref="X11144">(W11144-T11144)/(W11144-V11144)*INDEX($Q$4:$Q$20,U11144)+(T11144-V11144)/(W11144-V11144)*INDEX($Q$4:$Q$20,U11144+1)</f>
        <v>#REF!</v>
      </c>
      <c r="Y11144" t="e">
        <f t="shared" si="1073"/>
        <v>#REF!</v>
      </c>
      <c r="Z11144" t="e">
        <f t="shared" si="1074"/>
        <v>#REF!</v>
      </c>
      <c r="AA11144" t="e">
        <f t="shared" si="1075"/>
        <v>#REF!</v>
      </c>
      <c r="AB11144" t="e">
        <f t="shared" si="1077"/>
        <v>#REF!</v>
      </c>
    </row>
    <row r="11145" spans="19:28">
      <c r="S11145">
        <v>11141</v>
      </c>
      <c r="T11145" s="1">
        <f t="shared" si="1076"/>
        <v>57149</v>
      </c>
      <c r="U11145">
        <f t="shared" si="1072"/>
        <v>17</v>
      </c>
      <c r="V11145" s="1" cm="1">
        <f t="array" ref="V11145">INDEX($O$4:$O$20,U11145)</f>
        <v>47471</v>
      </c>
      <c r="W11145" s="1" t="e" cm="1">
        <f t="array" ref="W11145">INDEX($O$4:$O$20,U11145+1)</f>
        <v>#REF!</v>
      </c>
      <c r="X11145" t="e" cm="1">
        <f t="array" ref="X11145">(W11145-T11145)/(W11145-V11145)*INDEX($Q$4:$Q$20,U11145)+(T11145-V11145)/(W11145-V11145)*INDEX($Q$4:$Q$20,U11145+1)</f>
        <v>#REF!</v>
      </c>
      <c r="Y11145" t="e">
        <f t="shared" si="1073"/>
        <v>#REF!</v>
      </c>
      <c r="Z11145" t="e">
        <f t="shared" si="1074"/>
        <v>#REF!</v>
      </c>
      <c r="AA11145" t="e">
        <f t="shared" si="1075"/>
        <v>#REF!</v>
      </c>
      <c r="AB11145" t="e">
        <f t="shared" si="1077"/>
        <v>#REF!</v>
      </c>
    </row>
    <row r="11146" spans="19:28">
      <c r="S11146">
        <v>11142</v>
      </c>
      <c r="T11146" s="1">
        <f t="shared" si="1076"/>
        <v>57150</v>
      </c>
      <c r="U11146">
        <f t="shared" si="1072"/>
        <v>17</v>
      </c>
      <c r="V11146" s="1" cm="1">
        <f t="array" ref="V11146">INDEX($O$4:$O$20,U11146)</f>
        <v>47471</v>
      </c>
      <c r="W11146" s="1" t="e" cm="1">
        <f t="array" ref="W11146">INDEX($O$4:$O$20,U11146+1)</f>
        <v>#REF!</v>
      </c>
      <c r="X11146" t="e" cm="1">
        <f t="array" ref="X11146">(W11146-T11146)/(W11146-V11146)*INDEX($Q$4:$Q$20,U11146)+(T11146-V11146)/(W11146-V11146)*INDEX($Q$4:$Q$20,U11146+1)</f>
        <v>#REF!</v>
      </c>
      <c r="Y11146" t="e">
        <f t="shared" si="1073"/>
        <v>#REF!</v>
      </c>
      <c r="Z11146" t="e">
        <f t="shared" si="1074"/>
        <v>#REF!</v>
      </c>
      <c r="AA11146" t="e">
        <f t="shared" si="1075"/>
        <v>#REF!</v>
      </c>
      <c r="AB11146" t="e">
        <f t="shared" si="1077"/>
        <v>#REF!</v>
      </c>
    </row>
    <row r="11147" spans="19:28">
      <c r="S11147">
        <v>11143</v>
      </c>
      <c r="T11147" s="1">
        <f t="shared" si="1076"/>
        <v>57151</v>
      </c>
      <c r="U11147">
        <f t="shared" si="1072"/>
        <v>17</v>
      </c>
      <c r="V11147" s="1" cm="1">
        <f t="array" ref="V11147">INDEX($O$4:$O$20,U11147)</f>
        <v>47471</v>
      </c>
      <c r="W11147" s="1" t="e" cm="1">
        <f t="array" ref="W11147">INDEX($O$4:$O$20,U11147+1)</f>
        <v>#REF!</v>
      </c>
      <c r="X11147" t="e" cm="1">
        <f t="array" ref="X11147">(W11147-T11147)/(W11147-V11147)*INDEX($Q$4:$Q$20,U11147)+(T11147-V11147)/(W11147-V11147)*INDEX($Q$4:$Q$20,U11147+1)</f>
        <v>#REF!</v>
      </c>
      <c r="Y11147" t="e">
        <f t="shared" si="1073"/>
        <v>#REF!</v>
      </c>
      <c r="Z11147" t="e">
        <f t="shared" si="1074"/>
        <v>#REF!</v>
      </c>
      <c r="AA11147" t="e">
        <f t="shared" si="1075"/>
        <v>#REF!</v>
      </c>
      <c r="AB11147" t="e">
        <f t="shared" si="1077"/>
        <v>#REF!</v>
      </c>
    </row>
    <row r="11148" spans="19:28">
      <c r="S11148">
        <v>11144</v>
      </c>
      <c r="T11148" s="1">
        <f t="shared" si="1076"/>
        <v>57152</v>
      </c>
      <c r="U11148">
        <f t="shared" si="1072"/>
        <v>17</v>
      </c>
      <c r="V11148" s="1" cm="1">
        <f t="array" ref="V11148">INDEX($O$4:$O$20,U11148)</f>
        <v>47471</v>
      </c>
      <c r="W11148" s="1" t="e" cm="1">
        <f t="array" ref="W11148">INDEX($O$4:$O$20,U11148+1)</f>
        <v>#REF!</v>
      </c>
      <c r="X11148" t="e" cm="1">
        <f t="array" ref="X11148">(W11148-T11148)/(W11148-V11148)*INDEX($Q$4:$Q$20,U11148)+(T11148-V11148)/(W11148-V11148)*INDEX($Q$4:$Q$20,U11148+1)</f>
        <v>#REF!</v>
      </c>
      <c r="Y11148" t="e">
        <f t="shared" si="1073"/>
        <v>#REF!</v>
      </c>
      <c r="Z11148" t="e">
        <f t="shared" si="1074"/>
        <v>#REF!</v>
      </c>
      <c r="AA11148" t="e">
        <f t="shared" si="1075"/>
        <v>#REF!</v>
      </c>
      <c r="AB11148" t="e">
        <f t="shared" si="1077"/>
        <v>#REF!</v>
      </c>
    </row>
    <row r="11149" spans="19:28">
      <c r="S11149">
        <v>11145</v>
      </c>
      <c r="T11149" s="1">
        <f t="shared" si="1076"/>
        <v>57153</v>
      </c>
      <c r="U11149">
        <f t="shared" si="1072"/>
        <v>17</v>
      </c>
      <c r="V11149" s="1" cm="1">
        <f t="array" ref="V11149">INDEX($O$4:$O$20,U11149)</f>
        <v>47471</v>
      </c>
      <c r="W11149" s="1" t="e" cm="1">
        <f t="array" ref="W11149">INDEX($O$4:$O$20,U11149+1)</f>
        <v>#REF!</v>
      </c>
      <c r="X11149" t="e" cm="1">
        <f t="array" ref="X11149">(W11149-T11149)/(W11149-V11149)*INDEX($Q$4:$Q$20,U11149)+(T11149-V11149)/(W11149-V11149)*INDEX($Q$4:$Q$20,U11149+1)</f>
        <v>#REF!</v>
      </c>
      <c r="Y11149" t="e">
        <f t="shared" si="1073"/>
        <v>#REF!</v>
      </c>
      <c r="Z11149" t="e">
        <f t="shared" si="1074"/>
        <v>#REF!</v>
      </c>
      <c r="AA11149" t="e">
        <f t="shared" si="1075"/>
        <v>#REF!</v>
      </c>
      <c r="AB11149" t="e">
        <f t="shared" si="1077"/>
        <v>#REF!</v>
      </c>
    </row>
    <row r="11150" spans="19:28">
      <c r="S11150">
        <v>11146</v>
      </c>
      <c r="T11150" s="1">
        <f t="shared" si="1076"/>
        <v>57154</v>
      </c>
      <c r="U11150">
        <f t="shared" si="1072"/>
        <v>17</v>
      </c>
      <c r="V11150" s="1" cm="1">
        <f t="array" ref="V11150">INDEX($O$4:$O$20,U11150)</f>
        <v>47471</v>
      </c>
      <c r="W11150" s="1" t="e" cm="1">
        <f t="array" ref="W11150">INDEX($O$4:$O$20,U11150+1)</f>
        <v>#REF!</v>
      </c>
      <c r="X11150" t="e" cm="1">
        <f t="array" ref="X11150">(W11150-T11150)/(W11150-V11150)*INDEX($Q$4:$Q$20,U11150)+(T11150-V11150)/(W11150-V11150)*INDEX($Q$4:$Q$20,U11150+1)</f>
        <v>#REF!</v>
      </c>
      <c r="Y11150" t="e">
        <f t="shared" si="1073"/>
        <v>#REF!</v>
      </c>
      <c r="Z11150" t="e">
        <f t="shared" si="1074"/>
        <v>#REF!</v>
      </c>
      <c r="AA11150" t="e">
        <f t="shared" si="1075"/>
        <v>#REF!</v>
      </c>
      <c r="AB11150" t="e">
        <f t="shared" si="1077"/>
        <v>#REF!</v>
      </c>
    </row>
    <row r="11151" spans="19:28">
      <c r="S11151">
        <v>11147</v>
      </c>
      <c r="T11151" s="1">
        <f t="shared" si="1076"/>
        <v>57155</v>
      </c>
      <c r="U11151">
        <f t="shared" si="1072"/>
        <v>17</v>
      </c>
      <c r="V11151" s="1" cm="1">
        <f t="array" ref="V11151">INDEX($O$4:$O$20,U11151)</f>
        <v>47471</v>
      </c>
      <c r="W11151" s="1" t="e" cm="1">
        <f t="array" ref="W11151">INDEX($O$4:$O$20,U11151+1)</f>
        <v>#REF!</v>
      </c>
      <c r="X11151" t="e" cm="1">
        <f t="array" ref="X11151">(W11151-T11151)/(W11151-V11151)*INDEX($Q$4:$Q$20,U11151)+(T11151-V11151)/(W11151-V11151)*INDEX($Q$4:$Q$20,U11151+1)</f>
        <v>#REF!</v>
      </c>
      <c r="Y11151" t="e">
        <f t="shared" si="1073"/>
        <v>#REF!</v>
      </c>
      <c r="Z11151" t="e">
        <f t="shared" si="1074"/>
        <v>#REF!</v>
      </c>
      <c r="AA11151" t="e">
        <f t="shared" si="1075"/>
        <v>#REF!</v>
      </c>
      <c r="AB11151" t="e">
        <f t="shared" si="1077"/>
        <v>#REF!</v>
      </c>
    </row>
    <row r="11152" spans="19:28">
      <c r="S11152">
        <v>11148</v>
      </c>
      <c r="T11152" s="1">
        <f t="shared" si="1076"/>
        <v>57156</v>
      </c>
      <c r="U11152">
        <f t="shared" si="1072"/>
        <v>17</v>
      </c>
      <c r="V11152" s="1" cm="1">
        <f t="array" ref="V11152">INDEX($O$4:$O$20,U11152)</f>
        <v>47471</v>
      </c>
      <c r="W11152" s="1" t="e" cm="1">
        <f t="array" ref="W11152">INDEX($O$4:$O$20,U11152+1)</f>
        <v>#REF!</v>
      </c>
      <c r="X11152" t="e" cm="1">
        <f t="array" ref="X11152">(W11152-T11152)/(W11152-V11152)*INDEX($Q$4:$Q$20,U11152)+(T11152-V11152)/(W11152-V11152)*INDEX($Q$4:$Q$20,U11152+1)</f>
        <v>#REF!</v>
      </c>
      <c r="Y11152" t="e">
        <f t="shared" si="1073"/>
        <v>#REF!</v>
      </c>
      <c r="Z11152" t="e">
        <f t="shared" si="1074"/>
        <v>#REF!</v>
      </c>
      <c r="AA11152" t="e">
        <f t="shared" si="1075"/>
        <v>#REF!</v>
      </c>
      <c r="AB11152" t="e">
        <f t="shared" si="1077"/>
        <v>#REF!</v>
      </c>
    </row>
    <row r="11153" spans="19:28">
      <c r="S11153">
        <v>11149</v>
      </c>
      <c r="T11153" s="1">
        <f t="shared" si="1076"/>
        <v>57157</v>
      </c>
      <c r="U11153">
        <f t="shared" si="1072"/>
        <v>17</v>
      </c>
      <c r="V11153" s="1" cm="1">
        <f t="array" ref="V11153">INDEX($O$4:$O$20,U11153)</f>
        <v>47471</v>
      </c>
      <c r="W11153" s="1" t="e" cm="1">
        <f t="array" ref="W11153">INDEX($O$4:$O$20,U11153+1)</f>
        <v>#REF!</v>
      </c>
      <c r="X11153" t="e" cm="1">
        <f t="array" ref="X11153">(W11153-T11153)/(W11153-V11153)*INDEX($Q$4:$Q$20,U11153)+(T11153-V11153)/(W11153-V11153)*INDEX($Q$4:$Q$20,U11153+1)</f>
        <v>#REF!</v>
      </c>
      <c r="Y11153" t="e">
        <f t="shared" si="1073"/>
        <v>#REF!</v>
      </c>
      <c r="Z11153" t="e">
        <f t="shared" si="1074"/>
        <v>#REF!</v>
      </c>
      <c r="AA11153" t="e">
        <f t="shared" si="1075"/>
        <v>#REF!</v>
      </c>
      <c r="AB11153" t="e">
        <f t="shared" si="1077"/>
        <v>#REF!</v>
      </c>
    </row>
    <row r="11154" spans="19:28">
      <c r="S11154">
        <v>11150</v>
      </c>
      <c r="T11154" s="1">
        <f t="shared" si="1076"/>
        <v>57158</v>
      </c>
      <c r="U11154">
        <f t="shared" si="1072"/>
        <v>17</v>
      </c>
      <c r="V11154" s="1" cm="1">
        <f t="array" ref="V11154">INDEX($O$4:$O$20,U11154)</f>
        <v>47471</v>
      </c>
      <c r="W11154" s="1" t="e" cm="1">
        <f t="array" ref="W11154">INDEX($O$4:$O$20,U11154+1)</f>
        <v>#REF!</v>
      </c>
      <c r="X11154" t="e" cm="1">
        <f t="array" ref="X11154">(W11154-T11154)/(W11154-V11154)*INDEX($Q$4:$Q$20,U11154)+(T11154-V11154)/(W11154-V11154)*INDEX($Q$4:$Q$20,U11154+1)</f>
        <v>#REF!</v>
      </c>
      <c r="Y11154" t="e">
        <f t="shared" si="1073"/>
        <v>#REF!</v>
      </c>
      <c r="Z11154" t="e">
        <f t="shared" si="1074"/>
        <v>#REF!</v>
      </c>
      <c r="AA11154" t="e">
        <f t="shared" si="1075"/>
        <v>#REF!</v>
      </c>
      <c r="AB11154" t="e">
        <f t="shared" si="1077"/>
        <v>#REF!</v>
      </c>
    </row>
    <row r="11155" spans="19:28">
      <c r="S11155">
        <v>11151</v>
      </c>
      <c r="T11155" s="1">
        <f t="shared" si="1076"/>
        <v>57159</v>
      </c>
      <c r="U11155">
        <f t="shared" si="1072"/>
        <v>17</v>
      </c>
      <c r="V11155" s="1" cm="1">
        <f t="array" ref="V11155">INDEX($O$4:$O$20,U11155)</f>
        <v>47471</v>
      </c>
      <c r="W11155" s="1" t="e" cm="1">
        <f t="array" ref="W11155">INDEX($O$4:$O$20,U11155+1)</f>
        <v>#REF!</v>
      </c>
      <c r="X11155" t="e" cm="1">
        <f t="array" ref="X11155">(W11155-T11155)/(W11155-V11155)*INDEX($Q$4:$Q$20,U11155)+(T11155-V11155)/(W11155-V11155)*INDEX($Q$4:$Q$20,U11155+1)</f>
        <v>#REF!</v>
      </c>
      <c r="Y11155" t="e">
        <f t="shared" si="1073"/>
        <v>#REF!</v>
      </c>
      <c r="Z11155" t="e">
        <f t="shared" si="1074"/>
        <v>#REF!</v>
      </c>
      <c r="AA11155" t="e">
        <f t="shared" si="1075"/>
        <v>#REF!</v>
      </c>
      <c r="AB11155" t="e">
        <f t="shared" si="1077"/>
        <v>#REF!</v>
      </c>
    </row>
    <row r="11156" spans="19:28">
      <c r="S11156">
        <v>11152</v>
      </c>
      <c r="T11156" s="1">
        <f t="shared" si="1076"/>
        <v>57160</v>
      </c>
      <c r="U11156">
        <f t="shared" si="1072"/>
        <v>17</v>
      </c>
      <c r="V11156" s="1" cm="1">
        <f t="array" ref="V11156">INDEX($O$4:$O$20,U11156)</f>
        <v>47471</v>
      </c>
      <c r="W11156" s="1" t="e" cm="1">
        <f t="array" ref="W11156">INDEX($O$4:$O$20,U11156+1)</f>
        <v>#REF!</v>
      </c>
      <c r="X11156" t="e" cm="1">
        <f t="array" ref="X11156">(W11156-T11156)/(W11156-V11156)*INDEX($Q$4:$Q$20,U11156)+(T11156-V11156)/(W11156-V11156)*INDEX($Q$4:$Q$20,U11156+1)</f>
        <v>#REF!</v>
      </c>
      <c r="Y11156" t="e">
        <f t="shared" si="1073"/>
        <v>#REF!</v>
      </c>
      <c r="Z11156" t="e">
        <f t="shared" si="1074"/>
        <v>#REF!</v>
      </c>
      <c r="AA11156" t="e">
        <f t="shared" si="1075"/>
        <v>#REF!</v>
      </c>
      <c r="AB11156" t="e">
        <f t="shared" si="1077"/>
        <v>#REF!</v>
      </c>
    </row>
    <row r="11157" spans="19:28">
      <c r="S11157">
        <v>11153</v>
      </c>
      <c r="T11157" s="1">
        <f t="shared" si="1076"/>
        <v>57161</v>
      </c>
      <c r="U11157">
        <f t="shared" si="1072"/>
        <v>17</v>
      </c>
      <c r="V11157" s="1" cm="1">
        <f t="array" ref="V11157">INDEX($O$4:$O$20,U11157)</f>
        <v>47471</v>
      </c>
      <c r="W11157" s="1" t="e" cm="1">
        <f t="array" ref="W11157">INDEX($O$4:$O$20,U11157+1)</f>
        <v>#REF!</v>
      </c>
      <c r="X11157" t="e" cm="1">
        <f t="array" ref="X11157">(W11157-T11157)/(W11157-V11157)*INDEX($Q$4:$Q$20,U11157)+(T11157-V11157)/(W11157-V11157)*INDEX($Q$4:$Q$20,U11157+1)</f>
        <v>#REF!</v>
      </c>
      <c r="Y11157" t="e">
        <f t="shared" si="1073"/>
        <v>#REF!</v>
      </c>
      <c r="Z11157" t="e">
        <f t="shared" si="1074"/>
        <v>#REF!</v>
      </c>
      <c r="AA11157" t="e">
        <f t="shared" si="1075"/>
        <v>#REF!</v>
      </c>
      <c r="AB11157" t="e">
        <f t="shared" si="1077"/>
        <v>#REF!</v>
      </c>
    </row>
    <row r="11158" spans="19:28">
      <c r="S11158">
        <v>11154</v>
      </c>
      <c r="T11158" s="1">
        <f t="shared" si="1076"/>
        <v>57162</v>
      </c>
      <c r="U11158">
        <f t="shared" si="1072"/>
        <v>17</v>
      </c>
      <c r="V11158" s="1" cm="1">
        <f t="array" ref="V11158">INDEX($O$4:$O$20,U11158)</f>
        <v>47471</v>
      </c>
      <c r="W11158" s="1" t="e" cm="1">
        <f t="array" ref="W11158">INDEX($O$4:$O$20,U11158+1)</f>
        <v>#REF!</v>
      </c>
      <c r="X11158" t="e" cm="1">
        <f t="array" ref="X11158">(W11158-T11158)/(W11158-V11158)*INDEX($Q$4:$Q$20,U11158)+(T11158-V11158)/(W11158-V11158)*INDEX($Q$4:$Q$20,U11158+1)</f>
        <v>#REF!</v>
      </c>
      <c r="Y11158" t="e">
        <f t="shared" si="1073"/>
        <v>#REF!</v>
      </c>
      <c r="Z11158" t="e">
        <f t="shared" si="1074"/>
        <v>#REF!</v>
      </c>
      <c r="AA11158" t="e">
        <f t="shared" si="1075"/>
        <v>#REF!</v>
      </c>
      <c r="AB11158" t="e">
        <f t="shared" si="1077"/>
        <v>#REF!</v>
      </c>
    </row>
    <row r="11159" spans="19:28">
      <c r="S11159">
        <v>11155</v>
      </c>
      <c r="T11159" s="1">
        <f t="shared" si="1076"/>
        <v>57163</v>
      </c>
      <c r="U11159">
        <f t="shared" si="1072"/>
        <v>17</v>
      </c>
      <c r="V11159" s="1" cm="1">
        <f t="array" ref="V11159">INDEX($O$4:$O$20,U11159)</f>
        <v>47471</v>
      </c>
      <c r="W11159" s="1" t="e" cm="1">
        <f t="array" ref="W11159">INDEX($O$4:$O$20,U11159+1)</f>
        <v>#REF!</v>
      </c>
      <c r="X11159" t="e" cm="1">
        <f t="array" ref="X11159">(W11159-T11159)/(W11159-V11159)*INDEX($Q$4:$Q$20,U11159)+(T11159-V11159)/(W11159-V11159)*INDEX($Q$4:$Q$20,U11159+1)</f>
        <v>#REF!</v>
      </c>
      <c r="Y11159" t="e">
        <f t="shared" si="1073"/>
        <v>#REF!</v>
      </c>
      <c r="Z11159" t="e">
        <f t="shared" si="1074"/>
        <v>#REF!</v>
      </c>
      <c r="AA11159" t="e">
        <f t="shared" si="1075"/>
        <v>#REF!</v>
      </c>
      <c r="AB11159" t="e">
        <f t="shared" si="1077"/>
        <v>#REF!</v>
      </c>
    </row>
    <row r="11160" spans="19:28">
      <c r="S11160">
        <v>11156</v>
      </c>
      <c r="T11160" s="1">
        <f t="shared" si="1076"/>
        <v>57164</v>
      </c>
      <c r="U11160">
        <f t="shared" si="1072"/>
        <v>17</v>
      </c>
      <c r="V11160" s="1" cm="1">
        <f t="array" ref="V11160">INDEX($O$4:$O$20,U11160)</f>
        <v>47471</v>
      </c>
      <c r="W11160" s="1" t="e" cm="1">
        <f t="array" ref="W11160">INDEX($O$4:$O$20,U11160+1)</f>
        <v>#REF!</v>
      </c>
      <c r="X11160" t="e" cm="1">
        <f t="array" ref="X11160">(W11160-T11160)/(W11160-V11160)*INDEX($Q$4:$Q$20,U11160)+(T11160-V11160)/(W11160-V11160)*INDEX($Q$4:$Q$20,U11160+1)</f>
        <v>#REF!</v>
      </c>
      <c r="Y11160" t="e">
        <f t="shared" si="1073"/>
        <v>#REF!</v>
      </c>
      <c r="Z11160" t="e">
        <f t="shared" si="1074"/>
        <v>#REF!</v>
      </c>
      <c r="AA11160" t="e">
        <f t="shared" si="1075"/>
        <v>#REF!</v>
      </c>
      <c r="AB11160" t="e">
        <f t="shared" si="1077"/>
        <v>#REF!</v>
      </c>
    </row>
    <row r="11161" spans="19:28">
      <c r="S11161">
        <v>11157</v>
      </c>
      <c r="T11161" s="1">
        <f t="shared" si="1076"/>
        <v>57165</v>
      </c>
      <c r="U11161">
        <f t="shared" si="1072"/>
        <v>17</v>
      </c>
      <c r="V11161" s="1" cm="1">
        <f t="array" ref="V11161">INDEX($O$4:$O$20,U11161)</f>
        <v>47471</v>
      </c>
      <c r="W11161" s="1" t="e" cm="1">
        <f t="array" ref="W11161">INDEX($O$4:$O$20,U11161+1)</f>
        <v>#REF!</v>
      </c>
      <c r="X11161" t="e" cm="1">
        <f t="array" ref="X11161">(W11161-T11161)/(W11161-V11161)*INDEX($Q$4:$Q$20,U11161)+(T11161-V11161)/(W11161-V11161)*INDEX($Q$4:$Q$20,U11161+1)</f>
        <v>#REF!</v>
      </c>
      <c r="Y11161" t="e">
        <f t="shared" si="1073"/>
        <v>#REF!</v>
      </c>
      <c r="Z11161" t="e">
        <f t="shared" si="1074"/>
        <v>#REF!</v>
      </c>
      <c r="AA11161" t="e">
        <f t="shared" si="1075"/>
        <v>#REF!</v>
      </c>
      <c r="AB11161" t="e">
        <f t="shared" si="1077"/>
        <v>#REF!</v>
      </c>
    </row>
    <row r="11162" spans="19:28">
      <c r="S11162">
        <v>11158</v>
      </c>
      <c r="T11162" s="1">
        <f t="shared" si="1076"/>
        <v>57166</v>
      </c>
      <c r="U11162">
        <f t="shared" si="1072"/>
        <v>17</v>
      </c>
      <c r="V11162" s="1" cm="1">
        <f t="array" ref="V11162">INDEX($O$4:$O$20,U11162)</f>
        <v>47471</v>
      </c>
      <c r="W11162" s="1" t="e" cm="1">
        <f t="array" ref="W11162">INDEX($O$4:$O$20,U11162+1)</f>
        <v>#REF!</v>
      </c>
      <c r="X11162" t="e" cm="1">
        <f t="array" ref="X11162">(W11162-T11162)/(W11162-V11162)*INDEX($Q$4:$Q$20,U11162)+(T11162-V11162)/(W11162-V11162)*INDEX($Q$4:$Q$20,U11162+1)</f>
        <v>#REF!</v>
      </c>
      <c r="Y11162" t="e">
        <f t="shared" si="1073"/>
        <v>#REF!</v>
      </c>
      <c r="Z11162" t="e">
        <f t="shared" si="1074"/>
        <v>#REF!</v>
      </c>
      <c r="AA11162" t="e">
        <f t="shared" si="1075"/>
        <v>#REF!</v>
      </c>
      <c r="AB11162" t="e">
        <f t="shared" si="1077"/>
        <v>#REF!</v>
      </c>
    </row>
    <row r="11163" spans="19:28">
      <c r="S11163">
        <v>11159</v>
      </c>
      <c r="T11163" s="1">
        <f t="shared" si="1076"/>
        <v>57167</v>
      </c>
      <c r="U11163">
        <f t="shared" si="1072"/>
        <v>17</v>
      </c>
      <c r="V11163" s="1" cm="1">
        <f t="array" ref="V11163">INDEX($O$4:$O$20,U11163)</f>
        <v>47471</v>
      </c>
      <c r="W11163" s="1" t="e" cm="1">
        <f t="array" ref="W11163">INDEX($O$4:$O$20,U11163+1)</f>
        <v>#REF!</v>
      </c>
      <c r="X11163" t="e" cm="1">
        <f t="array" ref="X11163">(W11163-T11163)/(W11163-V11163)*INDEX($Q$4:$Q$20,U11163)+(T11163-V11163)/(W11163-V11163)*INDEX($Q$4:$Q$20,U11163+1)</f>
        <v>#REF!</v>
      </c>
      <c r="Y11163" t="e">
        <f t="shared" si="1073"/>
        <v>#REF!</v>
      </c>
      <c r="Z11163" t="e">
        <f t="shared" si="1074"/>
        <v>#REF!</v>
      </c>
      <c r="AA11163" t="e">
        <f t="shared" si="1075"/>
        <v>#REF!</v>
      </c>
      <c r="AB11163" t="e">
        <f t="shared" si="1077"/>
        <v>#REF!</v>
      </c>
    </row>
    <row r="11164" spans="19:28">
      <c r="S11164">
        <v>11160</v>
      </c>
      <c r="T11164" s="1">
        <f t="shared" si="1076"/>
        <v>57168</v>
      </c>
      <c r="U11164">
        <f t="shared" si="1072"/>
        <v>17</v>
      </c>
      <c r="V11164" s="1" cm="1">
        <f t="array" ref="V11164">INDEX($O$4:$O$20,U11164)</f>
        <v>47471</v>
      </c>
      <c r="W11164" s="1" t="e" cm="1">
        <f t="array" ref="W11164">INDEX($O$4:$O$20,U11164+1)</f>
        <v>#REF!</v>
      </c>
      <c r="X11164" t="e" cm="1">
        <f t="array" ref="X11164">(W11164-T11164)/(W11164-V11164)*INDEX($Q$4:$Q$20,U11164)+(T11164-V11164)/(W11164-V11164)*INDEX($Q$4:$Q$20,U11164+1)</f>
        <v>#REF!</v>
      </c>
      <c r="Y11164" t="e">
        <f t="shared" si="1073"/>
        <v>#REF!</v>
      </c>
      <c r="Z11164" t="e">
        <f t="shared" si="1074"/>
        <v>#REF!</v>
      </c>
      <c r="AA11164" t="e">
        <f t="shared" si="1075"/>
        <v>#REF!</v>
      </c>
      <c r="AB11164" t="e">
        <f t="shared" si="1077"/>
        <v>#REF!</v>
      </c>
    </row>
    <row r="11165" spans="19:28">
      <c r="S11165">
        <v>11161</v>
      </c>
      <c r="T11165" s="1">
        <f t="shared" si="1076"/>
        <v>57169</v>
      </c>
      <c r="U11165">
        <f t="shared" si="1072"/>
        <v>17</v>
      </c>
      <c r="V11165" s="1" cm="1">
        <f t="array" ref="V11165">INDEX($O$4:$O$20,U11165)</f>
        <v>47471</v>
      </c>
      <c r="W11165" s="1" t="e" cm="1">
        <f t="array" ref="W11165">INDEX($O$4:$O$20,U11165+1)</f>
        <v>#REF!</v>
      </c>
      <c r="X11165" t="e" cm="1">
        <f t="array" ref="X11165">(W11165-T11165)/(W11165-V11165)*INDEX($Q$4:$Q$20,U11165)+(T11165-V11165)/(W11165-V11165)*INDEX($Q$4:$Q$20,U11165+1)</f>
        <v>#REF!</v>
      </c>
      <c r="Y11165" t="e">
        <f t="shared" si="1073"/>
        <v>#REF!</v>
      </c>
      <c r="Z11165" t="e">
        <f t="shared" si="1074"/>
        <v>#REF!</v>
      </c>
      <c r="AA11165" t="e">
        <f t="shared" si="1075"/>
        <v>#REF!</v>
      </c>
      <c r="AB11165" t="e">
        <f t="shared" si="1077"/>
        <v>#REF!</v>
      </c>
    </row>
    <row r="11166" spans="19:28">
      <c r="S11166">
        <v>11162</v>
      </c>
      <c r="T11166" s="1">
        <f t="shared" si="1076"/>
        <v>57170</v>
      </c>
      <c r="U11166">
        <f t="shared" si="1072"/>
        <v>17</v>
      </c>
      <c r="V11166" s="1" cm="1">
        <f t="array" ref="V11166">INDEX($O$4:$O$20,U11166)</f>
        <v>47471</v>
      </c>
      <c r="W11166" s="1" t="e" cm="1">
        <f t="array" ref="W11166">INDEX($O$4:$O$20,U11166+1)</f>
        <v>#REF!</v>
      </c>
      <c r="X11166" t="e" cm="1">
        <f t="array" ref="X11166">(W11166-T11166)/(W11166-V11166)*INDEX($Q$4:$Q$20,U11166)+(T11166-V11166)/(W11166-V11166)*INDEX($Q$4:$Q$20,U11166+1)</f>
        <v>#REF!</v>
      </c>
      <c r="Y11166" t="e">
        <f t="shared" si="1073"/>
        <v>#REF!</v>
      </c>
      <c r="Z11166" t="e">
        <f t="shared" si="1074"/>
        <v>#REF!</v>
      </c>
      <c r="AA11166" t="e">
        <f t="shared" si="1075"/>
        <v>#REF!</v>
      </c>
      <c r="AB11166" t="e">
        <f t="shared" si="1077"/>
        <v>#REF!</v>
      </c>
    </row>
    <row r="11167" spans="19:28">
      <c r="S11167">
        <v>11163</v>
      </c>
      <c r="T11167" s="1">
        <f t="shared" si="1076"/>
        <v>57171</v>
      </c>
      <c r="U11167">
        <f t="shared" si="1072"/>
        <v>17</v>
      </c>
      <c r="V11167" s="1" cm="1">
        <f t="array" ref="V11167">INDEX($O$4:$O$20,U11167)</f>
        <v>47471</v>
      </c>
      <c r="W11167" s="1" t="e" cm="1">
        <f t="array" ref="W11167">INDEX($O$4:$O$20,U11167+1)</f>
        <v>#REF!</v>
      </c>
      <c r="X11167" t="e" cm="1">
        <f t="array" ref="X11167">(W11167-T11167)/(W11167-V11167)*INDEX($Q$4:$Q$20,U11167)+(T11167-V11167)/(W11167-V11167)*INDEX($Q$4:$Q$20,U11167+1)</f>
        <v>#REF!</v>
      </c>
      <c r="Y11167" t="e">
        <f t="shared" si="1073"/>
        <v>#REF!</v>
      </c>
      <c r="Z11167" t="e">
        <f t="shared" si="1074"/>
        <v>#REF!</v>
      </c>
      <c r="AA11167" t="e">
        <f t="shared" si="1075"/>
        <v>#REF!</v>
      </c>
      <c r="AB11167" t="e">
        <f t="shared" si="1077"/>
        <v>#REF!</v>
      </c>
    </row>
    <row r="11168" spans="19:28">
      <c r="S11168">
        <v>11164</v>
      </c>
      <c r="T11168" s="1">
        <f t="shared" si="1076"/>
        <v>57172</v>
      </c>
      <c r="U11168">
        <f t="shared" si="1072"/>
        <v>17</v>
      </c>
      <c r="V11168" s="1" cm="1">
        <f t="array" ref="V11168">INDEX($O$4:$O$20,U11168)</f>
        <v>47471</v>
      </c>
      <c r="W11168" s="1" t="e" cm="1">
        <f t="array" ref="W11168">INDEX($O$4:$O$20,U11168+1)</f>
        <v>#REF!</v>
      </c>
      <c r="X11168" t="e" cm="1">
        <f t="array" ref="X11168">(W11168-T11168)/(W11168-V11168)*INDEX($Q$4:$Q$20,U11168)+(T11168-V11168)/(W11168-V11168)*INDEX($Q$4:$Q$20,U11168+1)</f>
        <v>#REF!</v>
      </c>
      <c r="Y11168" t="e">
        <f t="shared" si="1073"/>
        <v>#REF!</v>
      </c>
      <c r="Z11168" t="e">
        <f t="shared" si="1074"/>
        <v>#REF!</v>
      </c>
      <c r="AA11168" t="e">
        <f t="shared" si="1075"/>
        <v>#REF!</v>
      </c>
      <c r="AB11168" t="e">
        <f t="shared" si="1077"/>
        <v>#REF!</v>
      </c>
    </row>
    <row r="11169" spans="19:28">
      <c r="S11169">
        <v>11165</v>
      </c>
      <c r="T11169" s="1">
        <f t="shared" si="1076"/>
        <v>57173</v>
      </c>
      <c r="U11169">
        <f t="shared" si="1072"/>
        <v>17</v>
      </c>
      <c r="V11169" s="1" cm="1">
        <f t="array" ref="V11169">INDEX($O$4:$O$20,U11169)</f>
        <v>47471</v>
      </c>
      <c r="W11169" s="1" t="e" cm="1">
        <f t="array" ref="W11169">INDEX($O$4:$O$20,U11169+1)</f>
        <v>#REF!</v>
      </c>
      <c r="X11169" t="e" cm="1">
        <f t="array" ref="X11169">(W11169-T11169)/(W11169-V11169)*INDEX($Q$4:$Q$20,U11169)+(T11169-V11169)/(W11169-V11169)*INDEX($Q$4:$Q$20,U11169+1)</f>
        <v>#REF!</v>
      </c>
      <c r="Y11169" t="e">
        <f t="shared" si="1073"/>
        <v>#REF!</v>
      </c>
      <c r="Z11169" t="e">
        <f t="shared" si="1074"/>
        <v>#REF!</v>
      </c>
      <c r="AA11169" t="e">
        <f t="shared" si="1075"/>
        <v>#REF!</v>
      </c>
      <c r="AB11169" t="e">
        <f t="shared" si="1077"/>
        <v>#REF!</v>
      </c>
    </row>
    <row r="11170" spans="19:28">
      <c r="S11170">
        <v>11166</v>
      </c>
      <c r="T11170" s="1">
        <f t="shared" si="1076"/>
        <v>57174</v>
      </c>
      <c r="U11170">
        <f t="shared" si="1072"/>
        <v>17</v>
      </c>
      <c r="V11170" s="1" cm="1">
        <f t="array" ref="V11170">INDEX($O$4:$O$20,U11170)</f>
        <v>47471</v>
      </c>
      <c r="W11170" s="1" t="e" cm="1">
        <f t="array" ref="W11170">INDEX($O$4:$O$20,U11170+1)</f>
        <v>#REF!</v>
      </c>
      <c r="X11170" t="e" cm="1">
        <f t="array" ref="X11170">(W11170-T11170)/(W11170-V11170)*INDEX($Q$4:$Q$20,U11170)+(T11170-V11170)/(W11170-V11170)*INDEX($Q$4:$Q$20,U11170+1)</f>
        <v>#REF!</v>
      </c>
      <c r="Y11170" t="e">
        <f t="shared" si="1073"/>
        <v>#REF!</v>
      </c>
      <c r="Z11170" t="e">
        <f t="shared" si="1074"/>
        <v>#REF!</v>
      </c>
      <c r="AA11170" t="e">
        <f t="shared" si="1075"/>
        <v>#REF!</v>
      </c>
      <c r="AB11170" t="e">
        <f t="shared" si="1077"/>
        <v>#REF!</v>
      </c>
    </row>
    <row r="11171" spans="19:28">
      <c r="S11171">
        <v>11167</v>
      </c>
      <c r="T11171" s="1">
        <f t="shared" si="1076"/>
        <v>57175</v>
      </c>
      <c r="U11171">
        <f t="shared" si="1072"/>
        <v>17</v>
      </c>
      <c r="V11171" s="1" cm="1">
        <f t="array" ref="V11171">INDEX($O$4:$O$20,U11171)</f>
        <v>47471</v>
      </c>
      <c r="W11171" s="1" t="e" cm="1">
        <f t="array" ref="W11171">INDEX($O$4:$O$20,U11171+1)</f>
        <v>#REF!</v>
      </c>
      <c r="X11171" t="e" cm="1">
        <f t="array" ref="X11171">(W11171-T11171)/(W11171-V11171)*INDEX($Q$4:$Q$20,U11171)+(T11171-V11171)/(W11171-V11171)*INDEX($Q$4:$Q$20,U11171+1)</f>
        <v>#REF!</v>
      </c>
      <c r="Y11171" t="e">
        <f t="shared" si="1073"/>
        <v>#REF!</v>
      </c>
      <c r="Z11171" t="e">
        <f t="shared" si="1074"/>
        <v>#REF!</v>
      </c>
      <c r="AA11171" t="e">
        <f t="shared" si="1075"/>
        <v>#REF!</v>
      </c>
      <c r="AB11171" t="e">
        <f t="shared" si="1077"/>
        <v>#REF!</v>
      </c>
    </row>
    <row r="11172" spans="19:28">
      <c r="S11172">
        <v>11168</v>
      </c>
      <c r="T11172" s="1">
        <f t="shared" si="1076"/>
        <v>57176</v>
      </c>
      <c r="U11172">
        <f t="shared" si="1072"/>
        <v>17</v>
      </c>
      <c r="V11172" s="1" cm="1">
        <f t="array" ref="V11172">INDEX($O$4:$O$20,U11172)</f>
        <v>47471</v>
      </c>
      <c r="W11172" s="1" t="e" cm="1">
        <f t="array" ref="W11172">INDEX($O$4:$O$20,U11172+1)</f>
        <v>#REF!</v>
      </c>
      <c r="X11172" t="e" cm="1">
        <f t="array" ref="X11172">(W11172-T11172)/(W11172-V11172)*INDEX($Q$4:$Q$20,U11172)+(T11172-V11172)/(W11172-V11172)*INDEX($Q$4:$Q$20,U11172+1)</f>
        <v>#REF!</v>
      </c>
      <c r="Y11172" t="e">
        <f t="shared" si="1073"/>
        <v>#REF!</v>
      </c>
      <c r="Z11172" t="e">
        <f t="shared" si="1074"/>
        <v>#REF!</v>
      </c>
      <c r="AA11172" t="e">
        <f t="shared" si="1075"/>
        <v>#REF!</v>
      </c>
      <c r="AB11172" t="e">
        <f t="shared" si="1077"/>
        <v>#REF!</v>
      </c>
    </row>
    <row r="11173" spans="19:28">
      <c r="S11173">
        <v>11169</v>
      </c>
      <c r="T11173" s="1">
        <f t="shared" si="1076"/>
        <v>57177</v>
      </c>
      <c r="U11173">
        <f t="shared" si="1072"/>
        <v>17</v>
      </c>
      <c r="V11173" s="1" cm="1">
        <f t="array" ref="V11173">INDEX($O$4:$O$20,U11173)</f>
        <v>47471</v>
      </c>
      <c r="W11173" s="1" t="e" cm="1">
        <f t="array" ref="W11173">INDEX($O$4:$O$20,U11173+1)</f>
        <v>#REF!</v>
      </c>
      <c r="X11173" t="e" cm="1">
        <f t="array" ref="X11173">(W11173-T11173)/(W11173-V11173)*INDEX($Q$4:$Q$20,U11173)+(T11173-V11173)/(W11173-V11173)*INDEX($Q$4:$Q$20,U11173+1)</f>
        <v>#REF!</v>
      </c>
      <c r="Y11173" t="e">
        <f t="shared" si="1073"/>
        <v>#REF!</v>
      </c>
      <c r="Z11173" t="e">
        <f t="shared" si="1074"/>
        <v>#REF!</v>
      </c>
      <c r="AA11173" t="e">
        <f t="shared" si="1075"/>
        <v>#REF!</v>
      </c>
      <c r="AB11173" t="e">
        <f t="shared" si="1077"/>
        <v>#REF!</v>
      </c>
    </row>
    <row r="11174" spans="19:28">
      <c r="S11174">
        <v>11170</v>
      </c>
      <c r="T11174" s="1">
        <f t="shared" si="1076"/>
        <v>57178</v>
      </c>
      <c r="U11174">
        <f t="shared" si="1072"/>
        <v>17</v>
      </c>
      <c r="V11174" s="1" cm="1">
        <f t="array" ref="V11174">INDEX($O$4:$O$20,U11174)</f>
        <v>47471</v>
      </c>
      <c r="W11174" s="1" t="e" cm="1">
        <f t="array" ref="W11174">INDEX($O$4:$O$20,U11174+1)</f>
        <v>#REF!</v>
      </c>
      <c r="X11174" t="e" cm="1">
        <f t="array" ref="X11174">(W11174-T11174)/(W11174-V11174)*INDEX($Q$4:$Q$20,U11174)+(T11174-V11174)/(W11174-V11174)*INDEX($Q$4:$Q$20,U11174+1)</f>
        <v>#REF!</v>
      </c>
      <c r="Y11174" t="e">
        <f t="shared" si="1073"/>
        <v>#REF!</v>
      </c>
      <c r="Z11174" t="e">
        <f t="shared" si="1074"/>
        <v>#REF!</v>
      </c>
      <c r="AA11174" t="e">
        <f t="shared" si="1075"/>
        <v>#REF!</v>
      </c>
      <c r="AB11174" t="e">
        <f t="shared" si="1077"/>
        <v>#REF!</v>
      </c>
    </row>
    <row r="11175" spans="19:28">
      <c r="S11175">
        <v>11171</v>
      </c>
      <c r="T11175" s="1">
        <f t="shared" si="1076"/>
        <v>57179</v>
      </c>
      <c r="U11175">
        <f t="shared" si="1072"/>
        <v>17</v>
      </c>
      <c r="V11175" s="1" cm="1">
        <f t="array" ref="V11175">INDEX($O$4:$O$20,U11175)</f>
        <v>47471</v>
      </c>
      <c r="W11175" s="1" t="e" cm="1">
        <f t="array" ref="W11175">INDEX($O$4:$O$20,U11175+1)</f>
        <v>#REF!</v>
      </c>
      <c r="X11175" t="e" cm="1">
        <f t="array" ref="X11175">(W11175-T11175)/(W11175-V11175)*INDEX($Q$4:$Q$20,U11175)+(T11175-V11175)/(W11175-V11175)*INDEX($Q$4:$Q$20,U11175+1)</f>
        <v>#REF!</v>
      </c>
      <c r="Y11175" t="e">
        <f t="shared" si="1073"/>
        <v>#REF!</v>
      </c>
      <c r="Z11175" t="e">
        <f t="shared" si="1074"/>
        <v>#REF!</v>
      </c>
      <c r="AA11175" t="e">
        <f t="shared" si="1075"/>
        <v>#REF!</v>
      </c>
      <c r="AB11175" t="e">
        <f t="shared" si="1077"/>
        <v>#REF!</v>
      </c>
    </row>
    <row r="11176" spans="19:28">
      <c r="S11176">
        <v>11172</v>
      </c>
      <c r="T11176" s="1">
        <f t="shared" si="1076"/>
        <v>57180</v>
      </c>
      <c r="U11176">
        <f t="shared" si="1072"/>
        <v>17</v>
      </c>
      <c r="V11176" s="1" cm="1">
        <f t="array" ref="V11176">INDEX($O$4:$O$20,U11176)</f>
        <v>47471</v>
      </c>
      <c r="W11176" s="1" t="e" cm="1">
        <f t="array" ref="W11176">INDEX($O$4:$O$20,U11176+1)</f>
        <v>#REF!</v>
      </c>
      <c r="X11176" t="e" cm="1">
        <f t="array" ref="X11176">(W11176-T11176)/(W11176-V11176)*INDEX($Q$4:$Q$20,U11176)+(T11176-V11176)/(W11176-V11176)*INDEX($Q$4:$Q$20,U11176+1)</f>
        <v>#REF!</v>
      </c>
      <c r="Y11176" t="e">
        <f t="shared" si="1073"/>
        <v>#REF!</v>
      </c>
      <c r="Z11176" t="e">
        <f t="shared" si="1074"/>
        <v>#REF!</v>
      </c>
      <c r="AA11176" t="e">
        <f t="shared" si="1075"/>
        <v>#REF!</v>
      </c>
      <c r="AB11176" t="e">
        <f t="shared" si="1077"/>
        <v>#REF!</v>
      </c>
    </row>
    <row r="11177" spans="19:28">
      <c r="S11177">
        <v>11173</v>
      </c>
      <c r="T11177" s="1">
        <f t="shared" si="1076"/>
        <v>57181</v>
      </c>
      <c r="U11177">
        <f t="shared" si="1072"/>
        <v>17</v>
      </c>
      <c r="V11177" s="1" cm="1">
        <f t="array" ref="V11177">INDEX($O$4:$O$20,U11177)</f>
        <v>47471</v>
      </c>
      <c r="W11177" s="1" t="e" cm="1">
        <f t="array" ref="W11177">INDEX($O$4:$O$20,U11177+1)</f>
        <v>#REF!</v>
      </c>
      <c r="X11177" t="e" cm="1">
        <f t="array" ref="X11177">(W11177-T11177)/(W11177-V11177)*INDEX($Q$4:$Q$20,U11177)+(T11177-V11177)/(W11177-V11177)*INDEX($Q$4:$Q$20,U11177+1)</f>
        <v>#REF!</v>
      </c>
      <c r="Y11177" t="e">
        <f t="shared" si="1073"/>
        <v>#REF!</v>
      </c>
      <c r="Z11177" t="e">
        <f t="shared" si="1074"/>
        <v>#REF!</v>
      </c>
      <c r="AA11177" t="e">
        <f t="shared" si="1075"/>
        <v>#REF!</v>
      </c>
      <c r="AB11177" t="e">
        <f t="shared" si="1077"/>
        <v>#REF!</v>
      </c>
    </row>
    <row r="11178" spans="19:28">
      <c r="S11178">
        <v>11174</v>
      </c>
      <c r="T11178" s="1">
        <f t="shared" si="1076"/>
        <v>57182</v>
      </c>
      <c r="U11178">
        <f t="shared" si="1072"/>
        <v>17</v>
      </c>
      <c r="V11178" s="1" cm="1">
        <f t="array" ref="V11178">INDEX($O$4:$O$20,U11178)</f>
        <v>47471</v>
      </c>
      <c r="W11178" s="1" t="e" cm="1">
        <f t="array" ref="W11178">INDEX($O$4:$O$20,U11178+1)</f>
        <v>#REF!</v>
      </c>
      <c r="X11178" t="e" cm="1">
        <f t="array" ref="X11178">(W11178-T11178)/(W11178-V11178)*INDEX($Q$4:$Q$20,U11178)+(T11178-V11178)/(W11178-V11178)*INDEX($Q$4:$Q$20,U11178+1)</f>
        <v>#REF!</v>
      </c>
      <c r="Y11178" t="e">
        <f t="shared" si="1073"/>
        <v>#REF!</v>
      </c>
      <c r="Z11178" t="e">
        <f t="shared" si="1074"/>
        <v>#REF!</v>
      </c>
      <c r="AA11178" t="e">
        <f t="shared" si="1075"/>
        <v>#REF!</v>
      </c>
      <c r="AB11178" t="e">
        <f t="shared" si="1077"/>
        <v>#REF!</v>
      </c>
    </row>
    <row r="11179" spans="19:28">
      <c r="S11179">
        <v>11175</v>
      </c>
      <c r="T11179" s="1">
        <f t="shared" si="1076"/>
        <v>57183</v>
      </c>
      <c r="U11179">
        <f t="shared" si="1072"/>
        <v>17</v>
      </c>
      <c r="V11179" s="1" cm="1">
        <f t="array" ref="V11179">INDEX($O$4:$O$20,U11179)</f>
        <v>47471</v>
      </c>
      <c r="W11179" s="1" t="e" cm="1">
        <f t="array" ref="W11179">INDEX($O$4:$O$20,U11179+1)</f>
        <v>#REF!</v>
      </c>
      <c r="X11179" t="e" cm="1">
        <f t="array" ref="X11179">(W11179-T11179)/(W11179-V11179)*INDEX($Q$4:$Q$20,U11179)+(T11179-V11179)/(W11179-V11179)*INDEX($Q$4:$Q$20,U11179+1)</f>
        <v>#REF!</v>
      </c>
      <c r="Y11179" t="e">
        <f t="shared" si="1073"/>
        <v>#REF!</v>
      </c>
      <c r="Z11179" t="e">
        <f t="shared" si="1074"/>
        <v>#REF!</v>
      </c>
      <c r="AA11179" t="e">
        <f t="shared" si="1075"/>
        <v>#REF!</v>
      </c>
      <c r="AB11179" t="e">
        <f t="shared" si="1077"/>
        <v>#REF!</v>
      </c>
    </row>
    <row r="11180" spans="19:28">
      <c r="S11180">
        <v>11176</v>
      </c>
      <c r="T11180" s="1">
        <f t="shared" si="1076"/>
        <v>57184</v>
      </c>
      <c r="U11180">
        <f t="shared" si="1072"/>
        <v>17</v>
      </c>
      <c r="V11180" s="1" cm="1">
        <f t="array" ref="V11180">INDEX($O$4:$O$20,U11180)</f>
        <v>47471</v>
      </c>
      <c r="W11180" s="1" t="e" cm="1">
        <f t="array" ref="W11180">INDEX($O$4:$O$20,U11180+1)</f>
        <v>#REF!</v>
      </c>
      <c r="X11180" t="e" cm="1">
        <f t="array" ref="X11180">(W11180-T11180)/(W11180-V11180)*INDEX($Q$4:$Q$20,U11180)+(T11180-V11180)/(W11180-V11180)*INDEX($Q$4:$Q$20,U11180+1)</f>
        <v>#REF!</v>
      </c>
      <c r="Y11180" t="e">
        <f t="shared" si="1073"/>
        <v>#REF!</v>
      </c>
      <c r="Z11180" t="e">
        <f t="shared" si="1074"/>
        <v>#REF!</v>
      </c>
      <c r="AA11180" t="e">
        <f t="shared" si="1075"/>
        <v>#REF!</v>
      </c>
      <c r="AB11180" t="e">
        <f t="shared" si="1077"/>
        <v>#REF!</v>
      </c>
    </row>
    <row r="11181" spans="19:28">
      <c r="S11181">
        <v>11177</v>
      </c>
      <c r="T11181" s="1">
        <f t="shared" si="1076"/>
        <v>57185</v>
      </c>
      <c r="U11181">
        <f t="shared" si="1072"/>
        <v>17</v>
      </c>
      <c r="V11181" s="1" cm="1">
        <f t="array" ref="V11181">INDEX($O$4:$O$20,U11181)</f>
        <v>47471</v>
      </c>
      <c r="W11181" s="1" t="e" cm="1">
        <f t="array" ref="W11181">INDEX($O$4:$O$20,U11181+1)</f>
        <v>#REF!</v>
      </c>
      <c r="X11181" t="e" cm="1">
        <f t="array" ref="X11181">(W11181-T11181)/(W11181-V11181)*INDEX($Q$4:$Q$20,U11181)+(T11181-V11181)/(W11181-V11181)*INDEX($Q$4:$Q$20,U11181+1)</f>
        <v>#REF!</v>
      </c>
      <c r="Y11181" t="e">
        <f t="shared" si="1073"/>
        <v>#REF!</v>
      </c>
      <c r="Z11181" t="e">
        <f t="shared" si="1074"/>
        <v>#REF!</v>
      </c>
      <c r="AA11181" t="e">
        <f t="shared" si="1075"/>
        <v>#REF!</v>
      </c>
      <c r="AB11181" t="e">
        <f t="shared" si="1077"/>
        <v>#REF!</v>
      </c>
    </row>
    <row r="11182" spans="19:28">
      <c r="S11182">
        <v>11178</v>
      </c>
      <c r="T11182" s="1">
        <f t="shared" si="1076"/>
        <v>57186</v>
      </c>
      <c r="U11182">
        <f t="shared" si="1072"/>
        <v>17</v>
      </c>
      <c r="V11182" s="1" cm="1">
        <f t="array" ref="V11182">INDEX($O$4:$O$20,U11182)</f>
        <v>47471</v>
      </c>
      <c r="W11182" s="1" t="e" cm="1">
        <f t="array" ref="W11182">INDEX($O$4:$O$20,U11182+1)</f>
        <v>#REF!</v>
      </c>
      <c r="X11182" t="e" cm="1">
        <f t="array" ref="X11182">(W11182-T11182)/(W11182-V11182)*INDEX($Q$4:$Q$20,U11182)+(T11182-V11182)/(W11182-V11182)*INDEX($Q$4:$Q$20,U11182+1)</f>
        <v>#REF!</v>
      </c>
      <c r="Y11182" t="e">
        <f t="shared" si="1073"/>
        <v>#REF!</v>
      </c>
      <c r="Z11182" t="e">
        <f t="shared" si="1074"/>
        <v>#REF!</v>
      </c>
      <c r="AA11182" t="e">
        <f t="shared" si="1075"/>
        <v>#REF!</v>
      </c>
      <c r="AB11182" t="e">
        <f t="shared" si="1077"/>
        <v>#REF!</v>
      </c>
    </row>
    <row r="11183" spans="19:28">
      <c r="S11183">
        <v>11179</v>
      </c>
      <c r="T11183" s="1">
        <f t="shared" si="1076"/>
        <v>57187</v>
      </c>
      <c r="U11183">
        <f t="shared" si="1072"/>
        <v>17</v>
      </c>
      <c r="V11183" s="1" cm="1">
        <f t="array" ref="V11183">INDEX($O$4:$O$20,U11183)</f>
        <v>47471</v>
      </c>
      <c r="W11183" s="1" t="e" cm="1">
        <f t="array" ref="W11183">INDEX($O$4:$O$20,U11183+1)</f>
        <v>#REF!</v>
      </c>
      <c r="X11183" t="e" cm="1">
        <f t="array" ref="X11183">(W11183-T11183)/(W11183-V11183)*INDEX($Q$4:$Q$20,U11183)+(T11183-V11183)/(W11183-V11183)*INDEX($Q$4:$Q$20,U11183+1)</f>
        <v>#REF!</v>
      </c>
      <c r="Y11183" t="e">
        <f t="shared" si="1073"/>
        <v>#REF!</v>
      </c>
      <c r="Z11183" t="e">
        <f t="shared" si="1074"/>
        <v>#REF!</v>
      </c>
      <c r="AA11183" t="e">
        <f t="shared" si="1075"/>
        <v>#REF!</v>
      </c>
      <c r="AB11183" t="e">
        <f t="shared" si="1077"/>
        <v>#REF!</v>
      </c>
    </row>
    <row r="11184" spans="19:28">
      <c r="S11184">
        <v>11180</v>
      </c>
      <c r="T11184" s="1">
        <f t="shared" si="1076"/>
        <v>57188</v>
      </c>
      <c r="U11184">
        <f t="shared" si="1072"/>
        <v>17</v>
      </c>
      <c r="V11184" s="1" cm="1">
        <f t="array" ref="V11184">INDEX($O$4:$O$20,U11184)</f>
        <v>47471</v>
      </c>
      <c r="W11184" s="1" t="e" cm="1">
        <f t="array" ref="W11184">INDEX($O$4:$O$20,U11184+1)</f>
        <v>#REF!</v>
      </c>
      <c r="X11184" t="e" cm="1">
        <f t="array" ref="X11184">(W11184-T11184)/(W11184-V11184)*INDEX($Q$4:$Q$20,U11184)+(T11184-V11184)/(W11184-V11184)*INDEX($Q$4:$Q$20,U11184+1)</f>
        <v>#REF!</v>
      </c>
      <c r="Y11184" t="e">
        <f t="shared" si="1073"/>
        <v>#REF!</v>
      </c>
      <c r="Z11184" t="e">
        <f t="shared" si="1074"/>
        <v>#REF!</v>
      </c>
      <c r="AA11184" t="e">
        <f t="shared" si="1075"/>
        <v>#REF!</v>
      </c>
      <c r="AB11184" t="e">
        <f t="shared" si="1077"/>
        <v>#REF!</v>
      </c>
    </row>
    <row r="11185" spans="19:28">
      <c r="S11185">
        <v>11181</v>
      </c>
      <c r="T11185" s="1">
        <f t="shared" si="1076"/>
        <v>57189</v>
      </c>
      <c r="U11185">
        <f t="shared" si="1072"/>
        <v>17</v>
      </c>
      <c r="V11185" s="1" cm="1">
        <f t="array" ref="V11185">INDEX($O$4:$O$20,U11185)</f>
        <v>47471</v>
      </c>
      <c r="W11185" s="1" t="e" cm="1">
        <f t="array" ref="W11185">INDEX($O$4:$O$20,U11185+1)</f>
        <v>#REF!</v>
      </c>
      <c r="X11185" t="e" cm="1">
        <f t="array" ref="X11185">(W11185-T11185)/(W11185-V11185)*INDEX($Q$4:$Q$20,U11185)+(T11185-V11185)/(W11185-V11185)*INDEX($Q$4:$Q$20,U11185+1)</f>
        <v>#REF!</v>
      </c>
      <c r="Y11185" t="e">
        <f t="shared" si="1073"/>
        <v>#REF!</v>
      </c>
      <c r="Z11185" t="e">
        <f t="shared" si="1074"/>
        <v>#REF!</v>
      </c>
      <c r="AA11185" t="e">
        <f t="shared" si="1075"/>
        <v>#REF!</v>
      </c>
      <c r="AB11185" t="e">
        <f t="shared" si="1077"/>
        <v>#REF!</v>
      </c>
    </row>
    <row r="11186" spans="19:28">
      <c r="S11186">
        <v>11182</v>
      </c>
      <c r="T11186" s="1">
        <f t="shared" si="1076"/>
        <v>57190</v>
      </c>
      <c r="U11186">
        <f t="shared" si="1072"/>
        <v>17</v>
      </c>
      <c r="V11186" s="1" cm="1">
        <f t="array" ref="V11186">INDEX($O$4:$O$20,U11186)</f>
        <v>47471</v>
      </c>
      <c r="W11186" s="1" t="e" cm="1">
        <f t="array" ref="W11186">INDEX($O$4:$O$20,U11186+1)</f>
        <v>#REF!</v>
      </c>
      <c r="X11186" t="e" cm="1">
        <f t="array" ref="X11186">(W11186-T11186)/(W11186-V11186)*INDEX($Q$4:$Q$20,U11186)+(T11186-V11186)/(W11186-V11186)*INDEX($Q$4:$Q$20,U11186+1)</f>
        <v>#REF!</v>
      </c>
      <c r="Y11186" t="e">
        <f t="shared" si="1073"/>
        <v>#REF!</v>
      </c>
      <c r="Z11186" t="e">
        <f t="shared" si="1074"/>
        <v>#REF!</v>
      </c>
      <c r="AA11186" t="e">
        <f t="shared" si="1075"/>
        <v>#REF!</v>
      </c>
      <c r="AB11186" t="e">
        <f t="shared" si="1077"/>
        <v>#REF!</v>
      </c>
    </row>
    <row r="11187" spans="19:28">
      <c r="S11187">
        <v>11183</v>
      </c>
      <c r="T11187" s="1">
        <f t="shared" si="1076"/>
        <v>57191</v>
      </c>
      <c r="U11187">
        <f t="shared" si="1072"/>
        <v>17</v>
      </c>
      <c r="V11187" s="1" cm="1">
        <f t="array" ref="V11187">INDEX($O$4:$O$20,U11187)</f>
        <v>47471</v>
      </c>
      <c r="W11187" s="1" t="e" cm="1">
        <f t="array" ref="W11187">INDEX($O$4:$O$20,U11187+1)</f>
        <v>#REF!</v>
      </c>
      <c r="X11187" t="e" cm="1">
        <f t="array" ref="X11187">(W11187-T11187)/(W11187-V11187)*INDEX($Q$4:$Q$20,U11187)+(T11187-V11187)/(W11187-V11187)*INDEX($Q$4:$Q$20,U11187+1)</f>
        <v>#REF!</v>
      </c>
      <c r="Y11187" t="e">
        <f t="shared" si="1073"/>
        <v>#REF!</v>
      </c>
      <c r="Z11187" t="e">
        <f t="shared" si="1074"/>
        <v>#REF!</v>
      </c>
      <c r="AA11187" t="e">
        <f t="shared" si="1075"/>
        <v>#REF!</v>
      </c>
      <c r="AB11187" t="e">
        <f t="shared" si="1077"/>
        <v>#REF!</v>
      </c>
    </row>
    <row r="11188" spans="19:28">
      <c r="S11188">
        <v>11184</v>
      </c>
      <c r="T11188" s="1">
        <f t="shared" si="1076"/>
        <v>57192</v>
      </c>
      <c r="U11188">
        <f t="shared" si="1072"/>
        <v>17</v>
      </c>
      <c r="V11188" s="1" cm="1">
        <f t="array" ref="V11188">INDEX($O$4:$O$20,U11188)</f>
        <v>47471</v>
      </c>
      <c r="W11188" s="1" t="e" cm="1">
        <f t="array" ref="W11188">INDEX($O$4:$O$20,U11188+1)</f>
        <v>#REF!</v>
      </c>
      <c r="X11188" t="e" cm="1">
        <f t="array" ref="X11188">(W11188-T11188)/(W11188-V11188)*INDEX($Q$4:$Q$20,U11188)+(T11188-V11188)/(W11188-V11188)*INDEX($Q$4:$Q$20,U11188+1)</f>
        <v>#REF!</v>
      </c>
      <c r="Y11188" t="e">
        <f t="shared" si="1073"/>
        <v>#REF!</v>
      </c>
      <c r="Z11188" t="e">
        <f t="shared" si="1074"/>
        <v>#REF!</v>
      </c>
      <c r="AA11188" t="e">
        <f t="shared" si="1075"/>
        <v>#REF!</v>
      </c>
      <c r="AB11188" t="e">
        <f t="shared" si="1077"/>
        <v>#REF!</v>
      </c>
    </row>
    <row r="11189" spans="19:28">
      <c r="S11189">
        <v>11185</v>
      </c>
      <c r="T11189" s="1">
        <f t="shared" si="1076"/>
        <v>57193</v>
      </c>
      <c r="U11189">
        <f t="shared" si="1072"/>
        <v>17</v>
      </c>
      <c r="V11189" s="1" cm="1">
        <f t="array" ref="V11189">INDEX($O$4:$O$20,U11189)</f>
        <v>47471</v>
      </c>
      <c r="W11189" s="1" t="e" cm="1">
        <f t="array" ref="W11189">INDEX($O$4:$O$20,U11189+1)</f>
        <v>#REF!</v>
      </c>
      <c r="X11189" t="e" cm="1">
        <f t="array" ref="X11189">(W11189-T11189)/(W11189-V11189)*INDEX($Q$4:$Q$20,U11189)+(T11189-V11189)/(W11189-V11189)*INDEX($Q$4:$Q$20,U11189+1)</f>
        <v>#REF!</v>
      </c>
      <c r="Y11189" t="e">
        <f t="shared" si="1073"/>
        <v>#REF!</v>
      </c>
      <c r="Z11189" t="e">
        <f t="shared" si="1074"/>
        <v>#REF!</v>
      </c>
      <c r="AA11189" t="e">
        <f t="shared" si="1075"/>
        <v>#REF!</v>
      </c>
      <c r="AB11189" t="e">
        <f t="shared" si="1077"/>
        <v>#REF!</v>
      </c>
    </row>
    <row r="11190" spans="19:28">
      <c r="S11190">
        <v>11186</v>
      </c>
      <c r="T11190" s="1">
        <f t="shared" si="1076"/>
        <v>57194</v>
      </c>
      <c r="U11190">
        <f t="shared" si="1072"/>
        <v>17</v>
      </c>
      <c r="V11190" s="1" cm="1">
        <f t="array" ref="V11190">INDEX($O$4:$O$20,U11190)</f>
        <v>47471</v>
      </c>
      <c r="W11190" s="1" t="e" cm="1">
        <f t="array" ref="W11190">INDEX($O$4:$O$20,U11190+1)</f>
        <v>#REF!</v>
      </c>
      <c r="X11190" t="e" cm="1">
        <f t="array" ref="X11190">(W11190-T11190)/(W11190-V11190)*INDEX($Q$4:$Q$20,U11190)+(T11190-V11190)/(W11190-V11190)*INDEX($Q$4:$Q$20,U11190+1)</f>
        <v>#REF!</v>
      </c>
      <c r="Y11190" t="e">
        <f t="shared" si="1073"/>
        <v>#REF!</v>
      </c>
      <c r="Z11190" t="e">
        <f t="shared" si="1074"/>
        <v>#REF!</v>
      </c>
      <c r="AA11190" t="e">
        <f t="shared" si="1075"/>
        <v>#REF!</v>
      </c>
      <c r="AB11190" t="e">
        <f t="shared" si="1077"/>
        <v>#REF!</v>
      </c>
    </row>
    <row r="11191" spans="19:28">
      <c r="S11191">
        <v>11187</v>
      </c>
      <c r="T11191" s="1">
        <f t="shared" si="1076"/>
        <v>57195</v>
      </c>
      <c r="U11191">
        <f t="shared" si="1072"/>
        <v>17</v>
      </c>
      <c r="V11191" s="1" cm="1">
        <f t="array" ref="V11191">INDEX($O$4:$O$20,U11191)</f>
        <v>47471</v>
      </c>
      <c r="W11191" s="1" t="e" cm="1">
        <f t="array" ref="W11191">INDEX($O$4:$O$20,U11191+1)</f>
        <v>#REF!</v>
      </c>
      <c r="X11191" t="e" cm="1">
        <f t="array" ref="X11191">(W11191-T11191)/(W11191-V11191)*INDEX($Q$4:$Q$20,U11191)+(T11191-V11191)/(W11191-V11191)*INDEX($Q$4:$Q$20,U11191+1)</f>
        <v>#REF!</v>
      </c>
      <c r="Y11191" t="e">
        <f t="shared" si="1073"/>
        <v>#REF!</v>
      </c>
      <c r="Z11191" t="e">
        <f t="shared" si="1074"/>
        <v>#REF!</v>
      </c>
      <c r="AA11191" t="e">
        <f t="shared" si="1075"/>
        <v>#REF!</v>
      </c>
      <c r="AB11191" t="e">
        <f t="shared" si="1077"/>
        <v>#REF!</v>
      </c>
    </row>
    <row r="11192" spans="19:28">
      <c r="S11192">
        <v>11188</v>
      </c>
      <c r="T11192" s="1">
        <f t="shared" si="1076"/>
        <v>57196</v>
      </c>
      <c r="U11192">
        <f t="shared" si="1072"/>
        <v>17</v>
      </c>
      <c r="V11192" s="1" cm="1">
        <f t="array" ref="V11192">INDEX($O$4:$O$20,U11192)</f>
        <v>47471</v>
      </c>
      <c r="W11192" s="1" t="e" cm="1">
        <f t="array" ref="W11192">INDEX($O$4:$O$20,U11192+1)</f>
        <v>#REF!</v>
      </c>
      <c r="X11192" t="e" cm="1">
        <f t="array" ref="X11192">(W11192-T11192)/(W11192-V11192)*INDEX($Q$4:$Q$20,U11192)+(T11192-V11192)/(W11192-V11192)*INDEX($Q$4:$Q$20,U11192+1)</f>
        <v>#REF!</v>
      </c>
      <c r="Y11192" t="e">
        <f t="shared" si="1073"/>
        <v>#REF!</v>
      </c>
      <c r="Z11192" t="e">
        <f t="shared" si="1074"/>
        <v>#REF!</v>
      </c>
      <c r="AA11192" t="e">
        <f t="shared" si="1075"/>
        <v>#REF!</v>
      </c>
      <c r="AB11192" t="e">
        <f t="shared" si="1077"/>
        <v>#REF!</v>
      </c>
    </row>
    <row r="11193" spans="19:28">
      <c r="S11193">
        <v>11189</v>
      </c>
      <c r="T11193" s="1">
        <f t="shared" si="1076"/>
        <v>57197</v>
      </c>
      <c r="U11193">
        <f t="shared" si="1072"/>
        <v>17</v>
      </c>
      <c r="V11193" s="1" cm="1">
        <f t="array" ref="V11193">INDEX($O$4:$O$20,U11193)</f>
        <v>47471</v>
      </c>
      <c r="W11193" s="1" t="e" cm="1">
        <f t="array" ref="W11193">INDEX($O$4:$O$20,U11193+1)</f>
        <v>#REF!</v>
      </c>
      <c r="X11193" t="e" cm="1">
        <f t="array" ref="X11193">(W11193-T11193)/(W11193-V11193)*INDEX($Q$4:$Q$20,U11193)+(T11193-V11193)/(W11193-V11193)*INDEX($Q$4:$Q$20,U11193+1)</f>
        <v>#REF!</v>
      </c>
      <c r="Y11193" t="e">
        <f t="shared" si="1073"/>
        <v>#REF!</v>
      </c>
      <c r="Z11193" t="e">
        <f t="shared" si="1074"/>
        <v>#REF!</v>
      </c>
      <c r="AA11193" t="e">
        <f t="shared" si="1075"/>
        <v>#REF!</v>
      </c>
      <c r="AB11193" t="e">
        <f t="shared" si="1077"/>
        <v>#REF!</v>
      </c>
    </row>
    <row r="11194" spans="19:28">
      <c r="S11194">
        <v>11190</v>
      </c>
      <c r="T11194" s="1">
        <f t="shared" si="1076"/>
        <v>57198</v>
      </c>
      <c r="U11194">
        <f t="shared" si="1072"/>
        <v>17</v>
      </c>
      <c r="V11194" s="1" cm="1">
        <f t="array" ref="V11194">INDEX($O$4:$O$20,U11194)</f>
        <v>47471</v>
      </c>
      <c r="W11194" s="1" t="e" cm="1">
        <f t="array" ref="W11194">INDEX($O$4:$O$20,U11194+1)</f>
        <v>#REF!</v>
      </c>
      <c r="X11194" t="e" cm="1">
        <f t="array" ref="X11194">(W11194-T11194)/(W11194-V11194)*INDEX($Q$4:$Q$20,U11194)+(T11194-V11194)/(W11194-V11194)*INDEX($Q$4:$Q$20,U11194+1)</f>
        <v>#REF!</v>
      </c>
      <c r="Y11194" t="e">
        <f t="shared" si="1073"/>
        <v>#REF!</v>
      </c>
      <c r="Z11194" t="e">
        <f t="shared" si="1074"/>
        <v>#REF!</v>
      </c>
      <c r="AA11194" t="e">
        <f t="shared" si="1075"/>
        <v>#REF!</v>
      </c>
      <c r="AB11194" t="e">
        <f t="shared" si="1077"/>
        <v>#REF!</v>
      </c>
    </row>
    <row r="11195" spans="19:28">
      <c r="S11195">
        <v>11191</v>
      </c>
      <c r="T11195" s="1">
        <f t="shared" si="1076"/>
        <v>57199</v>
      </c>
      <c r="U11195">
        <f t="shared" si="1072"/>
        <v>17</v>
      </c>
      <c r="V11195" s="1" cm="1">
        <f t="array" ref="V11195">INDEX($O$4:$O$20,U11195)</f>
        <v>47471</v>
      </c>
      <c r="W11195" s="1" t="e" cm="1">
        <f t="array" ref="W11195">INDEX($O$4:$O$20,U11195+1)</f>
        <v>#REF!</v>
      </c>
      <c r="X11195" t="e" cm="1">
        <f t="array" ref="X11195">(W11195-T11195)/(W11195-V11195)*INDEX($Q$4:$Q$20,U11195)+(T11195-V11195)/(W11195-V11195)*INDEX($Q$4:$Q$20,U11195+1)</f>
        <v>#REF!</v>
      </c>
      <c r="Y11195" t="e">
        <f t="shared" si="1073"/>
        <v>#REF!</v>
      </c>
      <c r="Z11195" t="e">
        <f t="shared" si="1074"/>
        <v>#REF!</v>
      </c>
      <c r="AA11195" t="e">
        <f t="shared" si="1075"/>
        <v>#REF!</v>
      </c>
      <c r="AB11195" t="e">
        <f t="shared" si="1077"/>
        <v>#REF!</v>
      </c>
    </row>
    <row r="11196" spans="19:28">
      <c r="S11196">
        <v>11192</v>
      </c>
      <c r="T11196" s="1">
        <f t="shared" si="1076"/>
        <v>57200</v>
      </c>
      <c r="U11196">
        <f t="shared" si="1072"/>
        <v>17</v>
      </c>
      <c r="V11196" s="1" cm="1">
        <f t="array" ref="V11196">INDEX($O$4:$O$20,U11196)</f>
        <v>47471</v>
      </c>
      <c r="W11196" s="1" t="e" cm="1">
        <f t="array" ref="W11196">INDEX($O$4:$O$20,U11196+1)</f>
        <v>#REF!</v>
      </c>
      <c r="X11196" t="e" cm="1">
        <f t="array" ref="X11196">(W11196-T11196)/(W11196-V11196)*INDEX($Q$4:$Q$20,U11196)+(T11196-V11196)/(W11196-V11196)*INDEX($Q$4:$Q$20,U11196+1)</f>
        <v>#REF!</v>
      </c>
      <c r="Y11196" t="e">
        <f t="shared" si="1073"/>
        <v>#REF!</v>
      </c>
      <c r="Z11196" t="e">
        <f t="shared" si="1074"/>
        <v>#REF!</v>
      </c>
      <c r="AA11196" t="e">
        <f t="shared" si="1075"/>
        <v>#REF!</v>
      </c>
      <c r="AB11196" t="e">
        <f t="shared" si="1077"/>
        <v>#REF!</v>
      </c>
    </row>
    <row r="11197" spans="19:28">
      <c r="S11197">
        <v>11193</v>
      </c>
      <c r="T11197" s="1">
        <f t="shared" si="1076"/>
        <v>57201</v>
      </c>
      <c r="U11197">
        <f t="shared" si="1072"/>
        <v>17</v>
      </c>
      <c r="V11197" s="1" cm="1">
        <f t="array" ref="V11197">INDEX($O$4:$O$20,U11197)</f>
        <v>47471</v>
      </c>
      <c r="W11197" s="1" t="e" cm="1">
        <f t="array" ref="W11197">INDEX($O$4:$O$20,U11197+1)</f>
        <v>#REF!</v>
      </c>
      <c r="X11197" t="e" cm="1">
        <f t="array" ref="X11197">(W11197-T11197)/(W11197-V11197)*INDEX($Q$4:$Q$20,U11197)+(T11197-V11197)/(W11197-V11197)*INDEX($Q$4:$Q$20,U11197+1)</f>
        <v>#REF!</v>
      </c>
      <c r="Y11197" t="e">
        <f t="shared" si="1073"/>
        <v>#REF!</v>
      </c>
      <c r="Z11197" t="e">
        <f t="shared" si="1074"/>
        <v>#REF!</v>
      </c>
      <c r="AA11197" t="e">
        <f t="shared" si="1075"/>
        <v>#REF!</v>
      </c>
      <c r="AB11197" t="e">
        <f t="shared" si="1077"/>
        <v>#REF!</v>
      </c>
    </row>
    <row r="11198" spans="19:28">
      <c r="S11198">
        <v>11194</v>
      </c>
      <c r="T11198" s="1">
        <f t="shared" si="1076"/>
        <v>57202</v>
      </c>
      <c r="U11198">
        <f t="shared" si="1072"/>
        <v>17</v>
      </c>
      <c r="V11198" s="1" cm="1">
        <f t="array" ref="V11198">INDEX($O$4:$O$20,U11198)</f>
        <v>47471</v>
      </c>
      <c r="W11198" s="1" t="e" cm="1">
        <f t="array" ref="W11198">INDEX($O$4:$O$20,U11198+1)</f>
        <v>#REF!</v>
      </c>
      <c r="X11198" t="e" cm="1">
        <f t="array" ref="X11198">(W11198-T11198)/(W11198-V11198)*INDEX($Q$4:$Q$20,U11198)+(T11198-V11198)/(W11198-V11198)*INDEX($Q$4:$Q$20,U11198+1)</f>
        <v>#REF!</v>
      </c>
      <c r="Y11198" t="e">
        <f t="shared" si="1073"/>
        <v>#REF!</v>
      </c>
      <c r="Z11198" t="e">
        <f t="shared" si="1074"/>
        <v>#REF!</v>
      </c>
      <c r="AA11198" t="e">
        <f t="shared" si="1075"/>
        <v>#REF!</v>
      </c>
      <c r="AB11198" t="e">
        <f t="shared" si="1077"/>
        <v>#REF!</v>
      </c>
    </row>
    <row r="11199" spans="19:28">
      <c r="S11199">
        <v>11195</v>
      </c>
      <c r="T11199" s="1">
        <f t="shared" si="1076"/>
        <v>57203</v>
      </c>
      <c r="U11199">
        <f t="shared" si="1072"/>
        <v>17</v>
      </c>
      <c r="V11199" s="1" cm="1">
        <f t="array" ref="V11199">INDEX($O$4:$O$20,U11199)</f>
        <v>47471</v>
      </c>
      <c r="W11199" s="1" t="e" cm="1">
        <f t="array" ref="W11199">INDEX($O$4:$O$20,U11199+1)</f>
        <v>#REF!</v>
      </c>
      <c r="X11199" t="e" cm="1">
        <f t="array" ref="X11199">(W11199-T11199)/(W11199-V11199)*INDEX($Q$4:$Q$20,U11199)+(T11199-V11199)/(W11199-V11199)*INDEX($Q$4:$Q$20,U11199+1)</f>
        <v>#REF!</v>
      </c>
      <c r="Y11199" t="e">
        <f t="shared" si="1073"/>
        <v>#REF!</v>
      </c>
      <c r="Z11199" t="e">
        <f t="shared" si="1074"/>
        <v>#REF!</v>
      </c>
      <c r="AA11199" t="e">
        <f t="shared" si="1075"/>
        <v>#REF!</v>
      </c>
      <c r="AB11199" t="e">
        <f t="shared" si="1077"/>
        <v>#REF!</v>
      </c>
    </row>
    <row r="11200" spans="19:28">
      <c r="S11200">
        <v>11196</v>
      </c>
      <c r="T11200" s="1">
        <f t="shared" si="1076"/>
        <v>57204</v>
      </c>
      <c r="U11200">
        <f t="shared" si="1072"/>
        <v>17</v>
      </c>
      <c r="V11200" s="1" cm="1">
        <f t="array" ref="V11200">INDEX($O$4:$O$20,U11200)</f>
        <v>47471</v>
      </c>
      <c r="W11200" s="1" t="e" cm="1">
        <f t="array" ref="W11200">INDEX($O$4:$O$20,U11200+1)</f>
        <v>#REF!</v>
      </c>
      <c r="X11200" t="e" cm="1">
        <f t="array" ref="X11200">(W11200-T11200)/(W11200-V11200)*INDEX($Q$4:$Q$20,U11200)+(T11200-V11200)/(W11200-V11200)*INDEX($Q$4:$Q$20,U11200+1)</f>
        <v>#REF!</v>
      </c>
      <c r="Y11200" t="e">
        <f t="shared" si="1073"/>
        <v>#REF!</v>
      </c>
      <c r="Z11200" t="e">
        <f t="shared" si="1074"/>
        <v>#REF!</v>
      </c>
      <c r="AA11200" t="e">
        <f t="shared" si="1075"/>
        <v>#REF!</v>
      </c>
      <c r="AB11200" t="e">
        <f t="shared" si="1077"/>
        <v>#REF!</v>
      </c>
    </row>
    <row r="11201" spans="19:28">
      <c r="S11201">
        <v>11197</v>
      </c>
      <c r="T11201" s="1">
        <f t="shared" si="1076"/>
        <v>57205</v>
      </c>
      <c r="U11201">
        <f t="shared" si="1072"/>
        <v>17</v>
      </c>
      <c r="V11201" s="1" cm="1">
        <f t="array" ref="V11201">INDEX($O$4:$O$20,U11201)</f>
        <v>47471</v>
      </c>
      <c r="W11201" s="1" t="e" cm="1">
        <f t="array" ref="W11201">INDEX($O$4:$O$20,U11201+1)</f>
        <v>#REF!</v>
      </c>
      <c r="X11201" t="e" cm="1">
        <f t="array" ref="X11201">(W11201-T11201)/(W11201-V11201)*INDEX($Q$4:$Q$20,U11201)+(T11201-V11201)/(W11201-V11201)*INDEX($Q$4:$Q$20,U11201+1)</f>
        <v>#REF!</v>
      </c>
      <c r="Y11201" t="e">
        <f t="shared" si="1073"/>
        <v>#REF!</v>
      </c>
      <c r="Z11201" t="e">
        <f t="shared" si="1074"/>
        <v>#REF!</v>
      </c>
      <c r="AA11201" t="e">
        <f t="shared" si="1075"/>
        <v>#REF!</v>
      </c>
      <c r="AB11201" t="e">
        <f t="shared" si="1077"/>
        <v>#REF!</v>
      </c>
    </row>
    <row r="11202" spans="19:28">
      <c r="S11202">
        <v>11198</v>
      </c>
      <c r="T11202" s="1">
        <f t="shared" si="1076"/>
        <v>57206</v>
      </c>
      <c r="U11202">
        <f t="shared" si="1072"/>
        <v>17</v>
      </c>
      <c r="V11202" s="1" cm="1">
        <f t="array" ref="V11202">INDEX($O$4:$O$20,U11202)</f>
        <v>47471</v>
      </c>
      <c r="W11202" s="1" t="e" cm="1">
        <f t="array" ref="W11202">INDEX($O$4:$O$20,U11202+1)</f>
        <v>#REF!</v>
      </c>
      <c r="X11202" t="e" cm="1">
        <f t="array" ref="X11202">(W11202-T11202)/(W11202-V11202)*INDEX($Q$4:$Q$20,U11202)+(T11202-V11202)/(W11202-V11202)*INDEX($Q$4:$Q$20,U11202+1)</f>
        <v>#REF!</v>
      </c>
      <c r="Y11202" t="e">
        <f t="shared" si="1073"/>
        <v>#REF!</v>
      </c>
      <c r="Z11202" t="e">
        <f t="shared" si="1074"/>
        <v>#REF!</v>
      </c>
      <c r="AA11202" t="e">
        <f t="shared" si="1075"/>
        <v>#REF!</v>
      </c>
      <c r="AB11202" t="e">
        <f t="shared" si="1077"/>
        <v>#REF!</v>
      </c>
    </row>
    <row r="11203" spans="19:28">
      <c r="S11203">
        <v>11199</v>
      </c>
      <c r="T11203" s="1">
        <f t="shared" si="1076"/>
        <v>57207</v>
      </c>
      <c r="U11203">
        <f t="shared" si="1072"/>
        <v>17</v>
      </c>
      <c r="V11203" s="1" cm="1">
        <f t="array" ref="V11203">INDEX($O$4:$O$20,U11203)</f>
        <v>47471</v>
      </c>
      <c r="W11203" s="1" t="e" cm="1">
        <f t="array" ref="W11203">INDEX($O$4:$O$20,U11203+1)</f>
        <v>#REF!</v>
      </c>
      <c r="X11203" t="e" cm="1">
        <f t="array" ref="X11203">(W11203-T11203)/(W11203-V11203)*INDEX($Q$4:$Q$20,U11203)+(T11203-V11203)/(W11203-V11203)*INDEX($Q$4:$Q$20,U11203+1)</f>
        <v>#REF!</v>
      </c>
      <c r="Y11203" t="e">
        <f t="shared" si="1073"/>
        <v>#REF!</v>
      </c>
      <c r="Z11203" t="e">
        <f t="shared" si="1074"/>
        <v>#REF!</v>
      </c>
      <c r="AA11203" t="e">
        <f t="shared" si="1075"/>
        <v>#REF!</v>
      </c>
      <c r="AB11203" t="e">
        <f t="shared" si="1077"/>
        <v>#REF!</v>
      </c>
    </row>
    <row r="11204" spans="19:28">
      <c r="S11204">
        <v>11200</v>
      </c>
      <c r="T11204" s="1">
        <f t="shared" si="1076"/>
        <v>57208</v>
      </c>
      <c r="U11204">
        <f t="shared" si="1072"/>
        <v>17</v>
      </c>
      <c r="V11204" s="1" cm="1">
        <f t="array" ref="V11204">INDEX($O$4:$O$20,U11204)</f>
        <v>47471</v>
      </c>
      <c r="W11204" s="1" t="e" cm="1">
        <f t="array" ref="W11204">INDEX($O$4:$O$20,U11204+1)</f>
        <v>#REF!</v>
      </c>
      <c r="X11204" t="e" cm="1">
        <f t="array" ref="X11204">(W11204-T11204)/(W11204-V11204)*INDEX($Q$4:$Q$20,U11204)+(T11204-V11204)/(W11204-V11204)*INDEX($Q$4:$Q$20,U11204+1)</f>
        <v>#REF!</v>
      </c>
      <c r="Y11204" t="e">
        <f t="shared" si="1073"/>
        <v>#REF!</v>
      </c>
      <c r="Z11204" t="e">
        <f t="shared" si="1074"/>
        <v>#REF!</v>
      </c>
      <c r="AA11204" t="e">
        <f t="shared" si="1075"/>
        <v>#REF!</v>
      </c>
      <c r="AB11204" t="e">
        <f t="shared" si="1077"/>
        <v>#REF!</v>
      </c>
    </row>
    <row r="11205" spans="19:28">
      <c r="S11205">
        <v>11201</v>
      </c>
      <c r="T11205" s="1">
        <f t="shared" si="1076"/>
        <v>57209</v>
      </c>
      <c r="U11205">
        <f t="shared" ref="U11205:U11235" si="1078">MATCH(T11205,$O$4:$O$20,1)</f>
        <v>17</v>
      </c>
      <c r="V11205" s="1" cm="1">
        <f t="array" ref="V11205">INDEX($O$4:$O$20,U11205)</f>
        <v>47471</v>
      </c>
      <c r="W11205" s="1" t="e" cm="1">
        <f t="array" ref="W11205">INDEX($O$4:$O$20,U11205+1)</f>
        <v>#REF!</v>
      </c>
      <c r="X11205" t="e" cm="1">
        <f t="array" ref="X11205">(W11205-T11205)/(W11205-V11205)*INDEX($Q$4:$Q$20,U11205)+(T11205-V11205)/(W11205-V11205)*INDEX($Q$4:$Q$20,U11205+1)</f>
        <v>#REF!</v>
      </c>
      <c r="Y11205" t="e">
        <f t="shared" ref="Y11205:Y11235" si="1079">EXP(X11205)</f>
        <v>#REF!</v>
      </c>
      <c r="Z11205" t="e">
        <f t="shared" ref="Z11205:Z11235" si="1080">(Y11205/Y11206-1)*360</f>
        <v>#REF!</v>
      </c>
      <c r="AA11205" t="e">
        <f t="shared" ref="AA11205:AA11235" si="1081">Z11205-0.0006</f>
        <v>#REF!</v>
      </c>
      <c r="AB11205" t="e">
        <f t="shared" si="1077"/>
        <v>#REF!</v>
      </c>
    </row>
    <row r="11206" spans="19:28">
      <c r="S11206">
        <v>11202</v>
      </c>
      <c r="T11206" s="1">
        <f t="shared" ref="T11206:T11235" si="1082">T11205+1</f>
        <v>57210</v>
      </c>
      <c r="U11206">
        <f t="shared" si="1078"/>
        <v>17</v>
      </c>
      <c r="V11206" s="1" cm="1">
        <f t="array" ref="V11206">INDEX($O$4:$O$20,U11206)</f>
        <v>47471</v>
      </c>
      <c r="W11206" s="1" t="e" cm="1">
        <f t="array" ref="W11206">INDEX($O$4:$O$20,U11206+1)</f>
        <v>#REF!</v>
      </c>
      <c r="X11206" t="e" cm="1">
        <f t="array" ref="X11206">(W11206-T11206)/(W11206-V11206)*INDEX($Q$4:$Q$20,U11206)+(T11206-V11206)/(W11206-V11206)*INDEX($Q$4:$Q$20,U11206+1)</f>
        <v>#REF!</v>
      </c>
      <c r="Y11206" t="e">
        <f t="shared" si="1079"/>
        <v>#REF!</v>
      </c>
      <c r="Z11206" t="e">
        <f t="shared" si="1080"/>
        <v>#REF!</v>
      </c>
      <c r="AA11206" t="e">
        <f t="shared" si="1081"/>
        <v>#REF!</v>
      </c>
      <c r="AB11206" t="e">
        <f t="shared" ref="AB11206:AB11235" si="1083">AB11205/(1+AA11205/360)</f>
        <v>#REF!</v>
      </c>
    </row>
    <row r="11207" spans="19:28">
      <c r="S11207">
        <v>11203</v>
      </c>
      <c r="T11207" s="1">
        <f t="shared" si="1082"/>
        <v>57211</v>
      </c>
      <c r="U11207">
        <f t="shared" si="1078"/>
        <v>17</v>
      </c>
      <c r="V11207" s="1" cm="1">
        <f t="array" ref="V11207">INDEX($O$4:$O$20,U11207)</f>
        <v>47471</v>
      </c>
      <c r="W11207" s="1" t="e" cm="1">
        <f t="array" ref="W11207">INDEX($O$4:$O$20,U11207+1)</f>
        <v>#REF!</v>
      </c>
      <c r="X11207" t="e" cm="1">
        <f t="array" ref="X11207">(W11207-T11207)/(W11207-V11207)*INDEX($Q$4:$Q$20,U11207)+(T11207-V11207)/(W11207-V11207)*INDEX($Q$4:$Q$20,U11207+1)</f>
        <v>#REF!</v>
      </c>
      <c r="Y11207" t="e">
        <f t="shared" si="1079"/>
        <v>#REF!</v>
      </c>
      <c r="Z11207" t="e">
        <f t="shared" si="1080"/>
        <v>#REF!</v>
      </c>
      <c r="AA11207" t="e">
        <f t="shared" si="1081"/>
        <v>#REF!</v>
      </c>
      <c r="AB11207" t="e">
        <f t="shared" si="1083"/>
        <v>#REF!</v>
      </c>
    </row>
    <row r="11208" spans="19:28">
      <c r="S11208">
        <v>11204</v>
      </c>
      <c r="T11208" s="1">
        <f t="shared" si="1082"/>
        <v>57212</v>
      </c>
      <c r="U11208">
        <f t="shared" si="1078"/>
        <v>17</v>
      </c>
      <c r="V11208" s="1" cm="1">
        <f t="array" ref="V11208">INDEX($O$4:$O$20,U11208)</f>
        <v>47471</v>
      </c>
      <c r="W11208" s="1" t="e" cm="1">
        <f t="array" ref="W11208">INDEX($O$4:$O$20,U11208+1)</f>
        <v>#REF!</v>
      </c>
      <c r="X11208" t="e" cm="1">
        <f t="array" ref="X11208">(W11208-T11208)/(W11208-V11208)*INDEX($Q$4:$Q$20,U11208)+(T11208-V11208)/(W11208-V11208)*INDEX($Q$4:$Q$20,U11208+1)</f>
        <v>#REF!</v>
      </c>
      <c r="Y11208" t="e">
        <f t="shared" si="1079"/>
        <v>#REF!</v>
      </c>
      <c r="Z11208" t="e">
        <f t="shared" si="1080"/>
        <v>#REF!</v>
      </c>
      <c r="AA11208" t="e">
        <f t="shared" si="1081"/>
        <v>#REF!</v>
      </c>
      <c r="AB11208" t="e">
        <f t="shared" si="1083"/>
        <v>#REF!</v>
      </c>
    </row>
    <row r="11209" spans="19:28">
      <c r="S11209">
        <v>11205</v>
      </c>
      <c r="T11209" s="1">
        <f t="shared" si="1082"/>
        <v>57213</v>
      </c>
      <c r="U11209">
        <f t="shared" si="1078"/>
        <v>17</v>
      </c>
      <c r="V11209" s="1" cm="1">
        <f t="array" ref="V11209">INDEX($O$4:$O$20,U11209)</f>
        <v>47471</v>
      </c>
      <c r="W11209" s="1" t="e" cm="1">
        <f t="array" ref="W11209">INDEX($O$4:$O$20,U11209+1)</f>
        <v>#REF!</v>
      </c>
      <c r="X11209" t="e" cm="1">
        <f t="array" ref="X11209">(W11209-T11209)/(W11209-V11209)*INDEX($Q$4:$Q$20,U11209)+(T11209-V11209)/(W11209-V11209)*INDEX($Q$4:$Q$20,U11209+1)</f>
        <v>#REF!</v>
      </c>
      <c r="Y11209" t="e">
        <f t="shared" si="1079"/>
        <v>#REF!</v>
      </c>
      <c r="Z11209" t="e">
        <f t="shared" si="1080"/>
        <v>#REF!</v>
      </c>
      <c r="AA11209" t="e">
        <f t="shared" si="1081"/>
        <v>#REF!</v>
      </c>
      <c r="AB11209" t="e">
        <f t="shared" si="1083"/>
        <v>#REF!</v>
      </c>
    </row>
    <row r="11210" spans="19:28">
      <c r="S11210">
        <v>11206</v>
      </c>
      <c r="T11210" s="1">
        <f t="shared" si="1082"/>
        <v>57214</v>
      </c>
      <c r="U11210">
        <f t="shared" si="1078"/>
        <v>17</v>
      </c>
      <c r="V11210" s="1" cm="1">
        <f t="array" ref="V11210">INDEX($O$4:$O$20,U11210)</f>
        <v>47471</v>
      </c>
      <c r="W11210" s="1" t="e" cm="1">
        <f t="array" ref="W11210">INDEX($O$4:$O$20,U11210+1)</f>
        <v>#REF!</v>
      </c>
      <c r="X11210" t="e" cm="1">
        <f t="array" ref="X11210">(W11210-T11210)/(W11210-V11210)*INDEX($Q$4:$Q$20,U11210)+(T11210-V11210)/(W11210-V11210)*INDEX($Q$4:$Q$20,U11210+1)</f>
        <v>#REF!</v>
      </c>
      <c r="Y11210" t="e">
        <f t="shared" si="1079"/>
        <v>#REF!</v>
      </c>
      <c r="Z11210" t="e">
        <f t="shared" si="1080"/>
        <v>#REF!</v>
      </c>
      <c r="AA11210" t="e">
        <f t="shared" si="1081"/>
        <v>#REF!</v>
      </c>
      <c r="AB11210" t="e">
        <f t="shared" si="1083"/>
        <v>#REF!</v>
      </c>
    </row>
    <row r="11211" spans="19:28">
      <c r="S11211">
        <v>11207</v>
      </c>
      <c r="T11211" s="1">
        <f t="shared" si="1082"/>
        <v>57215</v>
      </c>
      <c r="U11211">
        <f t="shared" si="1078"/>
        <v>17</v>
      </c>
      <c r="V11211" s="1" cm="1">
        <f t="array" ref="V11211">INDEX($O$4:$O$20,U11211)</f>
        <v>47471</v>
      </c>
      <c r="W11211" s="1" t="e" cm="1">
        <f t="array" ref="W11211">INDEX($O$4:$O$20,U11211+1)</f>
        <v>#REF!</v>
      </c>
      <c r="X11211" t="e" cm="1">
        <f t="array" ref="X11211">(W11211-T11211)/(W11211-V11211)*INDEX($Q$4:$Q$20,U11211)+(T11211-V11211)/(W11211-V11211)*INDEX($Q$4:$Q$20,U11211+1)</f>
        <v>#REF!</v>
      </c>
      <c r="Y11211" t="e">
        <f t="shared" si="1079"/>
        <v>#REF!</v>
      </c>
      <c r="Z11211" t="e">
        <f t="shared" si="1080"/>
        <v>#REF!</v>
      </c>
      <c r="AA11211" t="e">
        <f t="shared" si="1081"/>
        <v>#REF!</v>
      </c>
      <c r="AB11211" t="e">
        <f t="shared" si="1083"/>
        <v>#REF!</v>
      </c>
    </row>
    <row r="11212" spans="19:28">
      <c r="S11212">
        <v>11208</v>
      </c>
      <c r="T11212" s="1">
        <f t="shared" si="1082"/>
        <v>57216</v>
      </c>
      <c r="U11212">
        <f t="shared" si="1078"/>
        <v>17</v>
      </c>
      <c r="V11212" s="1" cm="1">
        <f t="array" ref="V11212">INDEX($O$4:$O$20,U11212)</f>
        <v>47471</v>
      </c>
      <c r="W11212" s="1" t="e" cm="1">
        <f t="array" ref="W11212">INDEX($O$4:$O$20,U11212+1)</f>
        <v>#REF!</v>
      </c>
      <c r="X11212" t="e" cm="1">
        <f t="array" ref="X11212">(W11212-T11212)/(W11212-V11212)*INDEX($Q$4:$Q$20,U11212)+(T11212-V11212)/(W11212-V11212)*INDEX($Q$4:$Q$20,U11212+1)</f>
        <v>#REF!</v>
      </c>
      <c r="Y11212" t="e">
        <f t="shared" si="1079"/>
        <v>#REF!</v>
      </c>
      <c r="Z11212" t="e">
        <f t="shared" si="1080"/>
        <v>#REF!</v>
      </c>
      <c r="AA11212" t="e">
        <f t="shared" si="1081"/>
        <v>#REF!</v>
      </c>
      <c r="AB11212" t="e">
        <f t="shared" si="1083"/>
        <v>#REF!</v>
      </c>
    </row>
    <row r="11213" spans="19:28">
      <c r="S11213">
        <v>11209</v>
      </c>
      <c r="T11213" s="1">
        <f t="shared" si="1082"/>
        <v>57217</v>
      </c>
      <c r="U11213">
        <f t="shared" si="1078"/>
        <v>17</v>
      </c>
      <c r="V11213" s="1" cm="1">
        <f t="array" ref="V11213">INDEX($O$4:$O$20,U11213)</f>
        <v>47471</v>
      </c>
      <c r="W11213" s="1" t="e" cm="1">
        <f t="array" ref="W11213">INDEX($O$4:$O$20,U11213+1)</f>
        <v>#REF!</v>
      </c>
      <c r="X11213" t="e" cm="1">
        <f t="array" ref="X11213">(W11213-T11213)/(W11213-V11213)*INDEX($Q$4:$Q$20,U11213)+(T11213-V11213)/(W11213-V11213)*INDEX($Q$4:$Q$20,U11213+1)</f>
        <v>#REF!</v>
      </c>
      <c r="Y11213" t="e">
        <f t="shared" si="1079"/>
        <v>#REF!</v>
      </c>
      <c r="Z11213" t="e">
        <f t="shared" si="1080"/>
        <v>#REF!</v>
      </c>
      <c r="AA11213" t="e">
        <f t="shared" si="1081"/>
        <v>#REF!</v>
      </c>
      <c r="AB11213" t="e">
        <f t="shared" si="1083"/>
        <v>#REF!</v>
      </c>
    </row>
    <row r="11214" spans="19:28">
      <c r="S11214">
        <v>11210</v>
      </c>
      <c r="T11214" s="1">
        <f t="shared" si="1082"/>
        <v>57218</v>
      </c>
      <c r="U11214">
        <f t="shared" si="1078"/>
        <v>17</v>
      </c>
      <c r="V11214" s="1" cm="1">
        <f t="array" ref="V11214">INDEX($O$4:$O$20,U11214)</f>
        <v>47471</v>
      </c>
      <c r="W11214" s="1" t="e" cm="1">
        <f t="array" ref="W11214">INDEX($O$4:$O$20,U11214+1)</f>
        <v>#REF!</v>
      </c>
      <c r="X11214" t="e" cm="1">
        <f t="array" ref="X11214">(W11214-T11214)/(W11214-V11214)*INDEX($Q$4:$Q$20,U11214)+(T11214-V11214)/(W11214-V11214)*INDEX($Q$4:$Q$20,U11214+1)</f>
        <v>#REF!</v>
      </c>
      <c r="Y11214" t="e">
        <f t="shared" si="1079"/>
        <v>#REF!</v>
      </c>
      <c r="Z11214" t="e">
        <f t="shared" si="1080"/>
        <v>#REF!</v>
      </c>
      <c r="AA11214" t="e">
        <f t="shared" si="1081"/>
        <v>#REF!</v>
      </c>
      <c r="AB11214" t="e">
        <f t="shared" si="1083"/>
        <v>#REF!</v>
      </c>
    </row>
    <row r="11215" spans="19:28">
      <c r="S11215">
        <v>11211</v>
      </c>
      <c r="T11215" s="1">
        <f t="shared" si="1082"/>
        <v>57219</v>
      </c>
      <c r="U11215">
        <f t="shared" si="1078"/>
        <v>17</v>
      </c>
      <c r="V11215" s="1" cm="1">
        <f t="array" ref="V11215">INDEX($O$4:$O$20,U11215)</f>
        <v>47471</v>
      </c>
      <c r="W11215" s="1" t="e" cm="1">
        <f t="array" ref="W11215">INDEX($O$4:$O$20,U11215+1)</f>
        <v>#REF!</v>
      </c>
      <c r="X11215" t="e" cm="1">
        <f t="array" ref="X11215">(W11215-T11215)/(W11215-V11215)*INDEX($Q$4:$Q$20,U11215)+(T11215-V11215)/(W11215-V11215)*INDEX($Q$4:$Q$20,U11215+1)</f>
        <v>#REF!</v>
      </c>
      <c r="Y11215" t="e">
        <f t="shared" si="1079"/>
        <v>#REF!</v>
      </c>
      <c r="Z11215" t="e">
        <f t="shared" si="1080"/>
        <v>#REF!</v>
      </c>
      <c r="AA11215" t="e">
        <f t="shared" si="1081"/>
        <v>#REF!</v>
      </c>
      <c r="AB11215" t="e">
        <f t="shared" si="1083"/>
        <v>#REF!</v>
      </c>
    </row>
    <row r="11216" spans="19:28">
      <c r="S11216">
        <v>11212</v>
      </c>
      <c r="T11216" s="1">
        <f t="shared" si="1082"/>
        <v>57220</v>
      </c>
      <c r="U11216">
        <f t="shared" si="1078"/>
        <v>17</v>
      </c>
      <c r="V11216" s="1" cm="1">
        <f t="array" ref="V11216">INDEX($O$4:$O$20,U11216)</f>
        <v>47471</v>
      </c>
      <c r="W11216" s="1" t="e" cm="1">
        <f t="array" ref="W11216">INDEX($O$4:$O$20,U11216+1)</f>
        <v>#REF!</v>
      </c>
      <c r="X11216" t="e" cm="1">
        <f t="array" ref="X11216">(W11216-T11216)/(W11216-V11216)*INDEX($Q$4:$Q$20,U11216)+(T11216-V11216)/(W11216-V11216)*INDEX($Q$4:$Q$20,U11216+1)</f>
        <v>#REF!</v>
      </c>
      <c r="Y11216" t="e">
        <f t="shared" si="1079"/>
        <v>#REF!</v>
      </c>
      <c r="Z11216" t="e">
        <f t="shared" si="1080"/>
        <v>#REF!</v>
      </c>
      <c r="AA11216" t="e">
        <f t="shared" si="1081"/>
        <v>#REF!</v>
      </c>
      <c r="AB11216" t="e">
        <f t="shared" si="1083"/>
        <v>#REF!</v>
      </c>
    </row>
    <row r="11217" spans="19:28">
      <c r="S11217">
        <v>11213</v>
      </c>
      <c r="T11217" s="1">
        <f t="shared" si="1082"/>
        <v>57221</v>
      </c>
      <c r="U11217">
        <f t="shared" si="1078"/>
        <v>17</v>
      </c>
      <c r="V11217" s="1" cm="1">
        <f t="array" ref="V11217">INDEX($O$4:$O$20,U11217)</f>
        <v>47471</v>
      </c>
      <c r="W11217" s="1" t="e" cm="1">
        <f t="array" ref="W11217">INDEX($O$4:$O$20,U11217+1)</f>
        <v>#REF!</v>
      </c>
      <c r="X11217" t="e" cm="1">
        <f t="array" ref="X11217">(W11217-T11217)/(W11217-V11217)*INDEX($Q$4:$Q$20,U11217)+(T11217-V11217)/(W11217-V11217)*INDEX($Q$4:$Q$20,U11217+1)</f>
        <v>#REF!</v>
      </c>
      <c r="Y11217" t="e">
        <f t="shared" si="1079"/>
        <v>#REF!</v>
      </c>
      <c r="Z11217" t="e">
        <f t="shared" si="1080"/>
        <v>#REF!</v>
      </c>
      <c r="AA11217" t="e">
        <f t="shared" si="1081"/>
        <v>#REF!</v>
      </c>
      <c r="AB11217" t="e">
        <f t="shared" si="1083"/>
        <v>#REF!</v>
      </c>
    </row>
    <row r="11218" spans="19:28">
      <c r="S11218">
        <v>11214</v>
      </c>
      <c r="T11218" s="1">
        <f t="shared" si="1082"/>
        <v>57222</v>
      </c>
      <c r="U11218">
        <f t="shared" si="1078"/>
        <v>17</v>
      </c>
      <c r="V11218" s="1" cm="1">
        <f t="array" ref="V11218">INDEX($O$4:$O$20,U11218)</f>
        <v>47471</v>
      </c>
      <c r="W11218" s="1" t="e" cm="1">
        <f t="array" ref="W11218">INDEX($O$4:$O$20,U11218+1)</f>
        <v>#REF!</v>
      </c>
      <c r="X11218" t="e" cm="1">
        <f t="array" ref="X11218">(W11218-T11218)/(W11218-V11218)*INDEX($Q$4:$Q$20,U11218)+(T11218-V11218)/(W11218-V11218)*INDEX($Q$4:$Q$20,U11218+1)</f>
        <v>#REF!</v>
      </c>
      <c r="Y11218" t="e">
        <f t="shared" si="1079"/>
        <v>#REF!</v>
      </c>
      <c r="Z11218" t="e">
        <f t="shared" si="1080"/>
        <v>#REF!</v>
      </c>
      <c r="AA11218" t="e">
        <f t="shared" si="1081"/>
        <v>#REF!</v>
      </c>
      <c r="AB11218" t="e">
        <f t="shared" si="1083"/>
        <v>#REF!</v>
      </c>
    </row>
    <row r="11219" spans="19:28">
      <c r="S11219">
        <v>11215</v>
      </c>
      <c r="T11219" s="1">
        <f t="shared" si="1082"/>
        <v>57223</v>
      </c>
      <c r="U11219">
        <f t="shared" si="1078"/>
        <v>17</v>
      </c>
      <c r="V11219" s="1" cm="1">
        <f t="array" ref="V11219">INDEX($O$4:$O$20,U11219)</f>
        <v>47471</v>
      </c>
      <c r="W11219" s="1" t="e" cm="1">
        <f t="array" ref="W11219">INDEX($O$4:$O$20,U11219+1)</f>
        <v>#REF!</v>
      </c>
      <c r="X11219" t="e" cm="1">
        <f t="array" ref="X11219">(W11219-T11219)/(W11219-V11219)*INDEX($Q$4:$Q$20,U11219)+(T11219-V11219)/(W11219-V11219)*INDEX($Q$4:$Q$20,U11219+1)</f>
        <v>#REF!</v>
      </c>
      <c r="Y11219" t="e">
        <f t="shared" si="1079"/>
        <v>#REF!</v>
      </c>
      <c r="Z11219" t="e">
        <f t="shared" si="1080"/>
        <v>#REF!</v>
      </c>
      <c r="AA11219" t="e">
        <f t="shared" si="1081"/>
        <v>#REF!</v>
      </c>
      <c r="AB11219" t="e">
        <f t="shared" si="1083"/>
        <v>#REF!</v>
      </c>
    </row>
    <row r="11220" spans="19:28">
      <c r="S11220">
        <v>11216</v>
      </c>
      <c r="T11220" s="1">
        <f t="shared" si="1082"/>
        <v>57224</v>
      </c>
      <c r="U11220">
        <f t="shared" si="1078"/>
        <v>17</v>
      </c>
      <c r="V11220" s="1" cm="1">
        <f t="array" ref="V11220">INDEX($O$4:$O$20,U11220)</f>
        <v>47471</v>
      </c>
      <c r="W11220" s="1" t="e" cm="1">
        <f t="array" ref="W11220">INDEX($O$4:$O$20,U11220+1)</f>
        <v>#REF!</v>
      </c>
      <c r="X11220" t="e" cm="1">
        <f t="array" ref="X11220">(W11220-T11220)/(W11220-V11220)*INDEX($Q$4:$Q$20,U11220)+(T11220-V11220)/(W11220-V11220)*INDEX($Q$4:$Q$20,U11220+1)</f>
        <v>#REF!</v>
      </c>
      <c r="Y11220" t="e">
        <f t="shared" si="1079"/>
        <v>#REF!</v>
      </c>
      <c r="Z11220" t="e">
        <f t="shared" si="1080"/>
        <v>#REF!</v>
      </c>
      <c r="AA11220" t="e">
        <f t="shared" si="1081"/>
        <v>#REF!</v>
      </c>
      <c r="AB11220" t="e">
        <f t="shared" si="1083"/>
        <v>#REF!</v>
      </c>
    </row>
    <row r="11221" spans="19:28">
      <c r="S11221">
        <v>11217</v>
      </c>
      <c r="T11221" s="1">
        <f t="shared" si="1082"/>
        <v>57225</v>
      </c>
      <c r="U11221">
        <f t="shared" si="1078"/>
        <v>17</v>
      </c>
      <c r="V11221" s="1" cm="1">
        <f t="array" ref="V11221">INDEX($O$4:$O$20,U11221)</f>
        <v>47471</v>
      </c>
      <c r="W11221" s="1" t="e" cm="1">
        <f t="array" ref="W11221">INDEX($O$4:$O$20,U11221+1)</f>
        <v>#REF!</v>
      </c>
      <c r="X11221" t="e" cm="1">
        <f t="array" ref="X11221">(W11221-T11221)/(W11221-V11221)*INDEX($Q$4:$Q$20,U11221)+(T11221-V11221)/(W11221-V11221)*INDEX($Q$4:$Q$20,U11221+1)</f>
        <v>#REF!</v>
      </c>
      <c r="Y11221" t="e">
        <f t="shared" si="1079"/>
        <v>#REF!</v>
      </c>
      <c r="Z11221" t="e">
        <f t="shared" si="1080"/>
        <v>#REF!</v>
      </c>
      <c r="AA11221" t="e">
        <f t="shared" si="1081"/>
        <v>#REF!</v>
      </c>
      <c r="AB11221" t="e">
        <f t="shared" si="1083"/>
        <v>#REF!</v>
      </c>
    </row>
    <row r="11222" spans="19:28">
      <c r="S11222">
        <v>11218</v>
      </c>
      <c r="T11222" s="1">
        <f t="shared" si="1082"/>
        <v>57226</v>
      </c>
      <c r="U11222">
        <f t="shared" si="1078"/>
        <v>17</v>
      </c>
      <c r="V11222" s="1" cm="1">
        <f t="array" ref="V11222">INDEX($O$4:$O$20,U11222)</f>
        <v>47471</v>
      </c>
      <c r="W11222" s="1" t="e" cm="1">
        <f t="array" ref="W11222">INDEX($O$4:$O$20,U11222+1)</f>
        <v>#REF!</v>
      </c>
      <c r="X11222" t="e" cm="1">
        <f t="array" ref="X11222">(W11222-T11222)/(W11222-V11222)*INDEX($Q$4:$Q$20,U11222)+(T11222-V11222)/(W11222-V11222)*INDEX($Q$4:$Q$20,U11222+1)</f>
        <v>#REF!</v>
      </c>
      <c r="Y11222" t="e">
        <f t="shared" si="1079"/>
        <v>#REF!</v>
      </c>
      <c r="Z11222" t="e">
        <f t="shared" si="1080"/>
        <v>#REF!</v>
      </c>
      <c r="AA11222" t="e">
        <f t="shared" si="1081"/>
        <v>#REF!</v>
      </c>
      <c r="AB11222" t="e">
        <f t="shared" si="1083"/>
        <v>#REF!</v>
      </c>
    </row>
    <row r="11223" spans="19:28">
      <c r="S11223">
        <v>11219</v>
      </c>
      <c r="T11223" s="1">
        <f t="shared" si="1082"/>
        <v>57227</v>
      </c>
      <c r="U11223">
        <f t="shared" si="1078"/>
        <v>17</v>
      </c>
      <c r="V11223" s="1" cm="1">
        <f t="array" ref="V11223">INDEX($O$4:$O$20,U11223)</f>
        <v>47471</v>
      </c>
      <c r="W11223" s="1" t="e" cm="1">
        <f t="array" ref="W11223">INDEX($O$4:$O$20,U11223+1)</f>
        <v>#REF!</v>
      </c>
      <c r="X11223" t="e" cm="1">
        <f t="array" ref="X11223">(W11223-T11223)/(W11223-V11223)*INDEX($Q$4:$Q$20,U11223)+(T11223-V11223)/(W11223-V11223)*INDEX($Q$4:$Q$20,U11223+1)</f>
        <v>#REF!</v>
      </c>
      <c r="Y11223" t="e">
        <f t="shared" si="1079"/>
        <v>#REF!</v>
      </c>
      <c r="Z11223" t="e">
        <f t="shared" si="1080"/>
        <v>#REF!</v>
      </c>
      <c r="AA11223" t="e">
        <f t="shared" si="1081"/>
        <v>#REF!</v>
      </c>
      <c r="AB11223" t="e">
        <f t="shared" si="1083"/>
        <v>#REF!</v>
      </c>
    </row>
    <row r="11224" spans="19:28">
      <c r="S11224">
        <v>11220</v>
      </c>
      <c r="T11224" s="1">
        <f t="shared" si="1082"/>
        <v>57228</v>
      </c>
      <c r="U11224">
        <f t="shared" si="1078"/>
        <v>17</v>
      </c>
      <c r="V11224" s="1" cm="1">
        <f t="array" ref="V11224">INDEX($O$4:$O$20,U11224)</f>
        <v>47471</v>
      </c>
      <c r="W11224" s="1" t="e" cm="1">
        <f t="array" ref="W11224">INDEX($O$4:$O$20,U11224+1)</f>
        <v>#REF!</v>
      </c>
      <c r="X11224" t="e" cm="1">
        <f t="array" ref="X11224">(W11224-T11224)/(W11224-V11224)*INDEX($Q$4:$Q$20,U11224)+(T11224-V11224)/(W11224-V11224)*INDEX($Q$4:$Q$20,U11224+1)</f>
        <v>#REF!</v>
      </c>
      <c r="Y11224" t="e">
        <f t="shared" si="1079"/>
        <v>#REF!</v>
      </c>
      <c r="Z11224" t="e">
        <f t="shared" si="1080"/>
        <v>#REF!</v>
      </c>
      <c r="AA11224" t="e">
        <f t="shared" si="1081"/>
        <v>#REF!</v>
      </c>
      <c r="AB11224" t="e">
        <f t="shared" si="1083"/>
        <v>#REF!</v>
      </c>
    </row>
    <row r="11225" spans="19:28">
      <c r="S11225">
        <v>11221</v>
      </c>
      <c r="T11225" s="1">
        <f t="shared" si="1082"/>
        <v>57229</v>
      </c>
      <c r="U11225">
        <f t="shared" si="1078"/>
        <v>17</v>
      </c>
      <c r="V11225" s="1" cm="1">
        <f t="array" ref="V11225">INDEX($O$4:$O$20,U11225)</f>
        <v>47471</v>
      </c>
      <c r="W11225" s="1" t="e" cm="1">
        <f t="array" ref="W11225">INDEX($O$4:$O$20,U11225+1)</f>
        <v>#REF!</v>
      </c>
      <c r="X11225" t="e" cm="1">
        <f t="array" ref="X11225">(W11225-T11225)/(W11225-V11225)*INDEX($Q$4:$Q$20,U11225)+(T11225-V11225)/(W11225-V11225)*INDEX($Q$4:$Q$20,U11225+1)</f>
        <v>#REF!</v>
      </c>
      <c r="Y11225" t="e">
        <f t="shared" si="1079"/>
        <v>#REF!</v>
      </c>
      <c r="Z11225" t="e">
        <f t="shared" si="1080"/>
        <v>#REF!</v>
      </c>
      <c r="AA11225" t="e">
        <f t="shared" si="1081"/>
        <v>#REF!</v>
      </c>
      <c r="AB11225" t="e">
        <f t="shared" si="1083"/>
        <v>#REF!</v>
      </c>
    </row>
    <row r="11226" spans="19:28">
      <c r="S11226">
        <v>11222</v>
      </c>
      <c r="T11226" s="1">
        <f t="shared" si="1082"/>
        <v>57230</v>
      </c>
      <c r="U11226">
        <f t="shared" si="1078"/>
        <v>17</v>
      </c>
      <c r="V11226" s="1" cm="1">
        <f t="array" ref="V11226">INDEX($O$4:$O$20,U11226)</f>
        <v>47471</v>
      </c>
      <c r="W11226" s="1" t="e" cm="1">
        <f t="array" ref="W11226">INDEX($O$4:$O$20,U11226+1)</f>
        <v>#REF!</v>
      </c>
      <c r="X11226" t="e" cm="1">
        <f t="array" ref="X11226">(W11226-T11226)/(W11226-V11226)*INDEX($Q$4:$Q$20,U11226)+(T11226-V11226)/(W11226-V11226)*INDEX($Q$4:$Q$20,U11226+1)</f>
        <v>#REF!</v>
      </c>
      <c r="Y11226" t="e">
        <f t="shared" si="1079"/>
        <v>#REF!</v>
      </c>
      <c r="Z11226" t="e">
        <f t="shared" si="1080"/>
        <v>#REF!</v>
      </c>
      <c r="AA11226" t="e">
        <f t="shared" si="1081"/>
        <v>#REF!</v>
      </c>
      <c r="AB11226" t="e">
        <f t="shared" si="1083"/>
        <v>#REF!</v>
      </c>
    </row>
    <row r="11227" spans="19:28">
      <c r="S11227">
        <v>11223</v>
      </c>
      <c r="T11227" s="1">
        <f t="shared" si="1082"/>
        <v>57231</v>
      </c>
      <c r="U11227">
        <f t="shared" si="1078"/>
        <v>17</v>
      </c>
      <c r="V11227" s="1" cm="1">
        <f t="array" ref="V11227">INDEX($O$4:$O$20,U11227)</f>
        <v>47471</v>
      </c>
      <c r="W11227" s="1" t="e" cm="1">
        <f t="array" ref="W11227">INDEX($O$4:$O$20,U11227+1)</f>
        <v>#REF!</v>
      </c>
      <c r="X11227" t="e" cm="1">
        <f t="array" ref="X11227">(W11227-T11227)/(W11227-V11227)*INDEX($Q$4:$Q$20,U11227)+(T11227-V11227)/(W11227-V11227)*INDEX($Q$4:$Q$20,U11227+1)</f>
        <v>#REF!</v>
      </c>
      <c r="Y11227" t="e">
        <f t="shared" si="1079"/>
        <v>#REF!</v>
      </c>
      <c r="Z11227" t="e">
        <f t="shared" si="1080"/>
        <v>#REF!</v>
      </c>
      <c r="AA11227" t="e">
        <f t="shared" si="1081"/>
        <v>#REF!</v>
      </c>
      <c r="AB11227" t="e">
        <f t="shared" si="1083"/>
        <v>#REF!</v>
      </c>
    </row>
    <row r="11228" spans="19:28">
      <c r="S11228">
        <v>11224</v>
      </c>
      <c r="T11228" s="1">
        <f t="shared" si="1082"/>
        <v>57232</v>
      </c>
      <c r="U11228">
        <f t="shared" si="1078"/>
        <v>17</v>
      </c>
      <c r="V11228" s="1" cm="1">
        <f t="array" ref="V11228">INDEX($O$4:$O$20,U11228)</f>
        <v>47471</v>
      </c>
      <c r="W11228" s="1" t="e" cm="1">
        <f t="array" ref="W11228">INDEX($O$4:$O$20,U11228+1)</f>
        <v>#REF!</v>
      </c>
      <c r="X11228" t="e" cm="1">
        <f t="array" ref="X11228">(W11228-T11228)/(W11228-V11228)*INDEX($Q$4:$Q$20,U11228)+(T11228-V11228)/(W11228-V11228)*INDEX($Q$4:$Q$20,U11228+1)</f>
        <v>#REF!</v>
      </c>
      <c r="Y11228" t="e">
        <f t="shared" si="1079"/>
        <v>#REF!</v>
      </c>
      <c r="Z11228" t="e">
        <f t="shared" si="1080"/>
        <v>#REF!</v>
      </c>
      <c r="AA11228" t="e">
        <f t="shared" si="1081"/>
        <v>#REF!</v>
      </c>
      <c r="AB11228" t="e">
        <f t="shared" si="1083"/>
        <v>#REF!</v>
      </c>
    </row>
    <row r="11229" spans="19:28">
      <c r="S11229">
        <v>11225</v>
      </c>
      <c r="T11229" s="1">
        <f t="shared" si="1082"/>
        <v>57233</v>
      </c>
      <c r="U11229">
        <f t="shared" si="1078"/>
        <v>17</v>
      </c>
      <c r="V11229" s="1" cm="1">
        <f t="array" ref="V11229">INDEX($O$4:$O$20,U11229)</f>
        <v>47471</v>
      </c>
      <c r="W11229" s="1" t="e" cm="1">
        <f t="array" ref="W11229">INDEX($O$4:$O$20,U11229+1)</f>
        <v>#REF!</v>
      </c>
      <c r="X11229" t="e" cm="1">
        <f t="array" ref="X11229">(W11229-T11229)/(W11229-V11229)*INDEX($Q$4:$Q$20,U11229)+(T11229-V11229)/(W11229-V11229)*INDEX($Q$4:$Q$20,U11229+1)</f>
        <v>#REF!</v>
      </c>
      <c r="Y11229" t="e">
        <f t="shared" si="1079"/>
        <v>#REF!</v>
      </c>
      <c r="Z11229" t="e">
        <f t="shared" si="1080"/>
        <v>#REF!</v>
      </c>
      <c r="AA11229" t="e">
        <f t="shared" si="1081"/>
        <v>#REF!</v>
      </c>
      <c r="AB11229" t="e">
        <f t="shared" si="1083"/>
        <v>#REF!</v>
      </c>
    </row>
    <row r="11230" spans="19:28">
      <c r="S11230">
        <v>11226</v>
      </c>
      <c r="T11230" s="1">
        <f t="shared" si="1082"/>
        <v>57234</v>
      </c>
      <c r="U11230">
        <f t="shared" si="1078"/>
        <v>17</v>
      </c>
      <c r="V11230" s="1" cm="1">
        <f t="array" ref="V11230">INDEX($O$4:$O$20,U11230)</f>
        <v>47471</v>
      </c>
      <c r="W11230" s="1" t="e" cm="1">
        <f t="array" ref="W11230">INDEX($O$4:$O$20,U11230+1)</f>
        <v>#REF!</v>
      </c>
      <c r="X11230" t="e" cm="1">
        <f t="array" ref="X11230">(W11230-T11230)/(W11230-V11230)*INDEX($Q$4:$Q$20,U11230)+(T11230-V11230)/(W11230-V11230)*INDEX($Q$4:$Q$20,U11230+1)</f>
        <v>#REF!</v>
      </c>
      <c r="Y11230" t="e">
        <f t="shared" si="1079"/>
        <v>#REF!</v>
      </c>
      <c r="Z11230" t="e">
        <f t="shared" si="1080"/>
        <v>#REF!</v>
      </c>
      <c r="AA11230" t="e">
        <f t="shared" si="1081"/>
        <v>#REF!</v>
      </c>
      <c r="AB11230" t="e">
        <f t="shared" si="1083"/>
        <v>#REF!</v>
      </c>
    </row>
    <row r="11231" spans="19:28">
      <c r="S11231">
        <v>11227</v>
      </c>
      <c r="T11231" s="1">
        <f t="shared" si="1082"/>
        <v>57235</v>
      </c>
      <c r="U11231">
        <f t="shared" si="1078"/>
        <v>17</v>
      </c>
      <c r="V11231" s="1" cm="1">
        <f t="array" ref="V11231">INDEX($O$4:$O$20,U11231)</f>
        <v>47471</v>
      </c>
      <c r="W11231" s="1" t="e" cm="1">
        <f t="array" ref="W11231">INDEX($O$4:$O$20,U11231+1)</f>
        <v>#REF!</v>
      </c>
      <c r="X11231" t="e" cm="1">
        <f t="array" ref="X11231">(W11231-T11231)/(W11231-V11231)*INDEX($Q$4:$Q$20,U11231)+(T11231-V11231)/(W11231-V11231)*INDEX($Q$4:$Q$20,U11231+1)</f>
        <v>#REF!</v>
      </c>
      <c r="Y11231" t="e">
        <f t="shared" si="1079"/>
        <v>#REF!</v>
      </c>
      <c r="Z11231" t="e">
        <f t="shared" si="1080"/>
        <v>#REF!</v>
      </c>
      <c r="AA11231" t="e">
        <f t="shared" si="1081"/>
        <v>#REF!</v>
      </c>
      <c r="AB11231" t="e">
        <f t="shared" si="1083"/>
        <v>#REF!</v>
      </c>
    </row>
    <row r="11232" spans="19:28">
      <c r="S11232">
        <v>11228</v>
      </c>
      <c r="T11232" s="1">
        <f t="shared" si="1082"/>
        <v>57236</v>
      </c>
      <c r="U11232">
        <f t="shared" si="1078"/>
        <v>17</v>
      </c>
      <c r="V11232" s="1" cm="1">
        <f t="array" ref="V11232">INDEX($O$4:$O$20,U11232)</f>
        <v>47471</v>
      </c>
      <c r="W11232" s="1" t="e" cm="1">
        <f t="array" ref="W11232">INDEX($O$4:$O$20,U11232+1)</f>
        <v>#REF!</v>
      </c>
      <c r="X11232" t="e" cm="1">
        <f t="array" ref="X11232">(W11232-T11232)/(W11232-V11232)*INDEX($Q$4:$Q$20,U11232)+(T11232-V11232)/(W11232-V11232)*INDEX($Q$4:$Q$20,U11232+1)</f>
        <v>#REF!</v>
      </c>
      <c r="Y11232" t="e">
        <f t="shared" si="1079"/>
        <v>#REF!</v>
      </c>
      <c r="Z11232" t="e">
        <f t="shared" si="1080"/>
        <v>#REF!</v>
      </c>
      <c r="AA11232" t="e">
        <f t="shared" si="1081"/>
        <v>#REF!</v>
      </c>
      <c r="AB11232" t="e">
        <f t="shared" si="1083"/>
        <v>#REF!</v>
      </c>
    </row>
    <row r="11233" spans="19:28">
      <c r="S11233">
        <v>11229</v>
      </c>
      <c r="T11233" s="1">
        <f t="shared" si="1082"/>
        <v>57237</v>
      </c>
      <c r="U11233">
        <f t="shared" si="1078"/>
        <v>17</v>
      </c>
      <c r="V11233" s="1" cm="1">
        <f t="array" ref="V11233">INDEX($O$4:$O$20,U11233)</f>
        <v>47471</v>
      </c>
      <c r="W11233" s="1" t="e" cm="1">
        <f t="array" ref="W11233">INDEX($O$4:$O$20,U11233+1)</f>
        <v>#REF!</v>
      </c>
      <c r="X11233" t="e" cm="1">
        <f t="array" ref="X11233">(W11233-T11233)/(W11233-V11233)*INDEX($Q$4:$Q$20,U11233)+(T11233-V11233)/(W11233-V11233)*INDEX($Q$4:$Q$20,U11233+1)</f>
        <v>#REF!</v>
      </c>
      <c r="Y11233" t="e">
        <f t="shared" si="1079"/>
        <v>#REF!</v>
      </c>
      <c r="Z11233" t="e">
        <f t="shared" si="1080"/>
        <v>#REF!</v>
      </c>
      <c r="AA11233" t="e">
        <f t="shared" si="1081"/>
        <v>#REF!</v>
      </c>
      <c r="AB11233" t="e">
        <f t="shared" si="1083"/>
        <v>#REF!</v>
      </c>
    </row>
    <row r="11234" spans="19:28">
      <c r="S11234">
        <v>11230</v>
      </c>
      <c r="T11234" s="1">
        <f t="shared" si="1082"/>
        <v>57238</v>
      </c>
      <c r="U11234">
        <f t="shared" si="1078"/>
        <v>17</v>
      </c>
      <c r="V11234" s="1" cm="1">
        <f t="array" ref="V11234">INDEX($O$4:$O$20,U11234)</f>
        <v>47471</v>
      </c>
      <c r="W11234" s="1" t="e" cm="1">
        <f t="array" ref="W11234">INDEX($O$4:$O$20,U11234+1)</f>
        <v>#REF!</v>
      </c>
      <c r="X11234" t="e" cm="1">
        <f t="array" ref="X11234">(W11234-T11234)/(W11234-V11234)*INDEX($Q$4:$Q$20,U11234)+(T11234-V11234)/(W11234-V11234)*INDEX($Q$4:$Q$20,U11234+1)</f>
        <v>#REF!</v>
      </c>
      <c r="Y11234" t="e">
        <f t="shared" si="1079"/>
        <v>#REF!</v>
      </c>
      <c r="Z11234" t="e">
        <f t="shared" si="1080"/>
        <v>#REF!</v>
      </c>
      <c r="AA11234" t="e">
        <f t="shared" si="1081"/>
        <v>#REF!</v>
      </c>
      <c r="AB11234" t="e">
        <f t="shared" si="1083"/>
        <v>#REF!</v>
      </c>
    </row>
    <row r="11235" spans="19:28">
      <c r="S11235">
        <v>11231</v>
      </c>
      <c r="T11235" s="1">
        <f t="shared" si="1082"/>
        <v>57239</v>
      </c>
      <c r="U11235">
        <f t="shared" si="1078"/>
        <v>17</v>
      </c>
      <c r="V11235" s="1" cm="1">
        <f t="array" ref="V11235">INDEX($O$4:$O$20,U11235)</f>
        <v>47471</v>
      </c>
      <c r="W11235" s="1" t="e" cm="1">
        <f t="array" ref="W11235">INDEX($O$4:$O$20,U11235+1)</f>
        <v>#REF!</v>
      </c>
      <c r="X11235" t="e" cm="1">
        <f t="array" ref="X11235">(W11235-T11235)/(W11235-V11235)*INDEX($Q$4:$Q$20,U11235)+(T11235-V11235)/(W11235-V11235)*INDEX($Q$4:$Q$20,U11235+1)</f>
        <v>#REF!</v>
      </c>
      <c r="Y11235" t="e">
        <f t="shared" si="1079"/>
        <v>#REF!</v>
      </c>
      <c r="Z11235" t="e">
        <f t="shared" si="1080"/>
        <v>#REF!</v>
      </c>
      <c r="AA11235" t="e">
        <f t="shared" si="1081"/>
        <v>#REF!</v>
      </c>
      <c r="AB11235" t="e">
        <f t="shared" si="1083"/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9ADD-964A-4686-B935-649B070E5E94}">
  <dimension ref="A1:W531"/>
  <sheetViews>
    <sheetView workbookViewId="0">
      <selection activeCell="H15" sqref="H15"/>
    </sheetView>
  </sheetViews>
  <sheetFormatPr defaultRowHeight="14.25"/>
  <cols>
    <col min="1" max="1" width="9.875" bestFit="1" customWidth="1"/>
    <col min="2" max="2" width="16.5" bestFit="1" customWidth="1"/>
    <col min="3" max="4" width="9.875" bestFit="1" customWidth="1"/>
    <col min="8" max="8" width="9.875" bestFit="1" customWidth="1"/>
    <col min="9" max="9" width="9.875" customWidth="1"/>
    <col min="10" max="10" width="11.875" bestFit="1" customWidth="1"/>
    <col min="12" max="12" width="9.875" bestFit="1" customWidth="1"/>
    <col min="13" max="13" width="11.875" bestFit="1" customWidth="1"/>
    <col min="14" max="14" width="15.25" customWidth="1"/>
    <col min="17" max="17" width="10.5" customWidth="1"/>
    <col min="21" max="21" width="10.125" customWidth="1"/>
  </cols>
  <sheetData>
    <row r="1" spans="1:23">
      <c r="C1" t="s">
        <v>62</v>
      </c>
      <c r="D1" t="s">
        <v>86</v>
      </c>
      <c r="F1" t="s">
        <v>74</v>
      </c>
      <c r="I1" t="s">
        <v>91</v>
      </c>
      <c r="J1" t="s">
        <v>103</v>
      </c>
      <c r="M1" t="s">
        <v>113</v>
      </c>
    </row>
    <row r="2" spans="1:23" ht="15" thickBot="1">
      <c r="A2" t="s">
        <v>37</v>
      </c>
      <c r="B2" t="s">
        <v>108</v>
      </c>
      <c r="C2" t="s">
        <v>44</v>
      </c>
      <c r="D2" t="s">
        <v>101</v>
      </c>
      <c r="F2" t="s">
        <v>84</v>
      </c>
      <c r="G2" t="s">
        <v>109</v>
      </c>
      <c r="I2" t="s">
        <v>92</v>
      </c>
      <c r="J2" t="s">
        <v>85</v>
      </c>
      <c r="K2" t="s">
        <v>4</v>
      </c>
      <c r="L2" t="s">
        <v>5</v>
      </c>
      <c r="M2" s="1">
        <v>45959</v>
      </c>
      <c r="N2" s="1">
        <v>46001</v>
      </c>
      <c r="O2" s="1">
        <v>46050</v>
      </c>
      <c r="P2" s="1">
        <v>46099</v>
      </c>
      <c r="Q2" s="1">
        <v>46141</v>
      </c>
      <c r="R2" s="1">
        <v>46190</v>
      </c>
      <c r="S2" s="1">
        <v>46232</v>
      </c>
      <c r="T2" s="1">
        <v>46281</v>
      </c>
      <c r="U2" s="1">
        <v>46323</v>
      </c>
      <c r="V2" s="1">
        <v>46365</v>
      </c>
      <c r="W2" s="1">
        <v>46414</v>
      </c>
    </row>
    <row r="3" spans="1:23" ht="15" thickBot="1">
      <c r="A3" s="27">
        <f t="shared" ref="A3:A17" si="0">100*(B3-J3)</f>
        <v>1.2500000000000178</v>
      </c>
      <c r="B3" s="28" cm="1">
        <f t="array" ref="B3:B17">MMULT(M3:W17,D3:D13)</f>
        <v>3.89</v>
      </c>
      <c r="C3" s="1">
        <v>45959</v>
      </c>
      <c r="D3">
        <v>3.89</v>
      </c>
      <c r="E3" t="s">
        <v>75</v>
      </c>
      <c r="F3" t="s">
        <v>100</v>
      </c>
      <c r="G3" t="s">
        <v>110</v>
      </c>
      <c r="I3" s="17" t="s">
        <v>59</v>
      </c>
      <c r="J3" s="18">
        <v>3.8774999999999999</v>
      </c>
      <c r="K3" s="19">
        <v>45962</v>
      </c>
      <c r="L3" s="20">
        <v>45991</v>
      </c>
      <c r="M3" s="27">
        <f t="shared" ref="M3:W3" si="1">IF(AND(M$2&lt;$K3,N$2&gt;$K3),(MIN(N$2,$L3+1)-$K3)/(1+$L3-$K3),IF(AND(M$2&gt;=$K3,M$2&lt;=$L3),($L3-M$2+1)/(1+$L3-$K3),0))</f>
        <v>1</v>
      </c>
      <c r="N3" s="18">
        <f t="shared" si="1"/>
        <v>0</v>
      </c>
      <c r="O3" s="18">
        <f t="shared" si="1"/>
        <v>0</v>
      </c>
      <c r="P3" s="18">
        <f t="shared" si="1"/>
        <v>0</v>
      </c>
      <c r="Q3" s="18">
        <f t="shared" si="1"/>
        <v>0</v>
      </c>
      <c r="R3" s="18">
        <f t="shared" si="1"/>
        <v>0</v>
      </c>
      <c r="S3" s="18">
        <f t="shared" si="1"/>
        <v>0</v>
      </c>
      <c r="T3" s="18">
        <f t="shared" si="1"/>
        <v>0</v>
      </c>
      <c r="U3" s="18">
        <f t="shared" si="1"/>
        <v>0</v>
      </c>
      <c r="V3" s="18">
        <f t="shared" si="1"/>
        <v>0</v>
      </c>
      <c r="W3" s="28">
        <f t="shared" si="1"/>
        <v>0</v>
      </c>
    </row>
    <row r="4" spans="1:23">
      <c r="A4" s="29">
        <f t="shared" si="0"/>
        <v>-0.41526871191819303</v>
      </c>
      <c r="B4" s="30">
        <v>3.7208473128808182</v>
      </c>
      <c r="C4" s="33">
        <v>46001</v>
      </c>
      <c r="D4" s="34">
        <v>3.651648486332062</v>
      </c>
      <c r="E4" s="18">
        <f>(C4-$A$20)/365.25</f>
        <v>-1.9164955509924708E-2</v>
      </c>
      <c r="F4" s="35">
        <v>7.2024628306312728</v>
      </c>
      <c r="G4" s="36"/>
      <c r="H4" s="26">
        <v>7.2024514610465671</v>
      </c>
      <c r="I4" s="21" t="s">
        <v>45</v>
      </c>
      <c r="J4" s="9">
        <v>3.7250000000000001</v>
      </c>
      <c r="K4" s="1">
        <v>45992</v>
      </c>
      <c r="L4" s="22">
        <f>K5-1</f>
        <v>46022</v>
      </c>
      <c r="M4" s="49">
        <f t="shared" ref="M4:W4" si="2">IF(AND(M$2&lt;$K4,N$2&gt;$K4),(MIN(N$2,$L4+1)-$K4)/(1+$L4-$K4),IF(AND(M$2&gt;=$K4,M$2&lt;=$L4),($L4-M$2+1)/(1+$L4-$K4),0))</f>
        <v>0.29032258064516131</v>
      </c>
      <c r="N4">
        <f t="shared" si="2"/>
        <v>0.70967741935483875</v>
      </c>
      <c r="O4">
        <f t="shared" si="2"/>
        <v>0</v>
      </c>
      <c r="P4">
        <f t="shared" si="2"/>
        <v>0</v>
      </c>
      <c r="Q4">
        <f t="shared" si="2"/>
        <v>0</v>
      </c>
      <c r="R4">
        <f t="shared" si="2"/>
        <v>0</v>
      </c>
      <c r="S4">
        <f t="shared" si="2"/>
        <v>0</v>
      </c>
      <c r="T4">
        <f t="shared" si="2"/>
        <v>0</v>
      </c>
      <c r="U4">
        <f t="shared" si="2"/>
        <v>0</v>
      </c>
      <c r="V4">
        <f t="shared" si="2"/>
        <v>0</v>
      </c>
      <c r="W4" s="30">
        <f t="shared" si="2"/>
        <v>0</v>
      </c>
    </row>
    <row r="5" spans="1:23">
      <c r="A5" s="29">
        <f t="shared" si="0"/>
        <v>0.33834546913888985</v>
      </c>
      <c r="B5" s="30">
        <v>3.643383454691389</v>
      </c>
      <c r="C5" s="37">
        <v>46050</v>
      </c>
      <c r="D5" s="4">
        <v>3.5875944911168469</v>
      </c>
      <c r="E5">
        <f t="shared" ref="E5:E13" si="3">(C5-$A$20)/365.25</f>
        <v>0.11498973305954825</v>
      </c>
      <c r="F5" s="38">
        <v>6.5576491067597438</v>
      </c>
      <c r="G5" s="39">
        <f>F4-F5</f>
        <v>0.64481372387152902</v>
      </c>
      <c r="H5" s="26">
        <v>6.5576515772441439</v>
      </c>
      <c r="I5" s="21" t="s">
        <v>46</v>
      </c>
      <c r="J5" s="10">
        <v>3.64</v>
      </c>
      <c r="K5" s="1">
        <v>46023</v>
      </c>
      <c r="L5" s="22">
        <f t="shared" ref="L5:L16" si="4">K6-1</f>
        <v>46053</v>
      </c>
      <c r="M5" s="49">
        <f t="shared" ref="M5:W5" si="5">IF(AND(M$2&lt;$K5,N$2&gt;$K5),(MIN(N$2,$L5+1)-$K5)/(1+$L5-$K5),IF(AND(M$2&gt;=$K5,M$2&lt;=$L5),($L5-M$2+1)/(1+$L5-$K5),0))</f>
        <v>0</v>
      </c>
      <c r="N5">
        <f t="shared" si="5"/>
        <v>0.87096774193548387</v>
      </c>
      <c r="O5">
        <f t="shared" si="5"/>
        <v>0.12903225806451613</v>
      </c>
      <c r="P5">
        <f t="shared" si="5"/>
        <v>0</v>
      </c>
      <c r="Q5">
        <f t="shared" si="5"/>
        <v>0</v>
      </c>
      <c r="R5">
        <f t="shared" si="5"/>
        <v>0</v>
      </c>
      <c r="S5">
        <f t="shared" si="5"/>
        <v>0</v>
      </c>
      <c r="T5">
        <f t="shared" si="5"/>
        <v>0</v>
      </c>
      <c r="U5">
        <f t="shared" si="5"/>
        <v>0</v>
      </c>
      <c r="V5">
        <f t="shared" si="5"/>
        <v>0</v>
      </c>
      <c r="W5" s="30">
        <f t="shared" si="5"/>
        <v>0</v>
      </c>
    </row>
    <row r="6" spans="1:23">
      <c r="A6" s="29">
        <f t="shared" si="0"/>
        <v>0.25944911168469531</v>
      </c>
      <c r="B6" s="30">
        <v>3.5875944911168469</v>
      </c>
      <c r="C6" s="37">
        <v>46099</v>
      </c>
      <c r="D6" s="4">
        <v>3.4921134662021882</v>
      </c>
      <c r="E6">
        <f t="shared" si="3"/>
        <v>0.24914442162902123</v>
      </c>
      <c r="F6" s="38">
        <v>5.1605836529009546</v>
      </c>
      <c r="G6" s="39">
        <f t="shared" ref="G6:G13" si="6">F5-F6</f>
        <v>1.3970654538587892</v>
      </c>
      <c r="H6" s="26">
        <v>5.1605925934226073</v>
      </c>
      <c r="I6" s="21" t="s">
        <v>47</v>
      </c>
      <c r="J6" s="10">
        <v>3.585</v>
      </c>
      <c r="K6" s="1">
        <f>DATE(2026,MONTH(K5)+1,1)</f>
        <v>46054</v>
      </c>
      <c r="L6" s="22">
        <f t="shared" si="4"/>
        <v>46081</v>
      </c>
      <c r="M6" s="49">
        <f t="shared" ref="M6:W6" si="7">IF(AND(M$2&lt;$K6,N$2&gt;$K6),(MIN(N$2,$L6+1)-$K6)/(1+$L6-$K6),IF(AND(M$2&gt;=$K6,M$2&lt;=$L6),($L6-M$2+1)/(1+$L6-$K6),0))</f>
        <v>0</v>
      </c>
      <c r="N6">
        <f t="shared" si="7"/>
        <v>0</v>
      </c>
      <c r="O6">
        <f t="shared" si="7"/>
        <v>1</v>
      </c>
      <c r="P6">
        <f t="shared" si="7"/>
        <v>0</v>
      </c>
      <c r="Q6">
        <f t="shared" si="7"/>
        <v>0</v>
      </c>
      <c r="R6">
        <f t="shared" si="7"/>
        <v>0</v>
      </c>
      <c r="S6">
        <f t="shared" si="7"/>
        <v>0</v>
      </c>
      <c r="T6">
        <f t="shared" si="7"/>
        <v>0</v>
      </c>
      <c r="U6">
        <f t="shared" si="7"/>
        <v>0</v>
      </c>
      <c r="V6">
        <f t="shared" si="7"/>
        <v>0</v>
      </c>
      <c r="W6" s="30">
        <f t="shared" si="7"/>
        <v>0</v>
      </c>
    </row>
    <row r="7" spans="1:23">
      <c r="A7" s="29">
        <f t="shared" si="0"/>
        <v>-0.55259717478373105</v>
      </c>
      <c r="B7" s="30">
        <v>3.5444740282521625</v>
      </c>
      <c r="C7" s="37">
        <v>46141</v>
      </c>
      <c r="D7" s="4">
        <v>3.4255101163369002</v>
      </c>
      <c r="E7">
        <f t="shared" si="3"/>
        <v>0.36413415468856947</v>
      </c>
      <c r="F7" s="38">
        <v>4.1811000587078286</v>
      </c>
      <c r="G7" s="39">
        <f t="shared" si="6"/>
        <v>0.97948359419312592</v>
      </c>
      <c r="H7" s="26">
        <v>4.1811054012111217</v>
      </c>
      <c r="I7" s="21" t="s">
        <v>48</v>
      </c>
      <c r="J7" s="10">
        <v>3.55</v>
      </c>
      <c r="K7" s="1">
        <f t="shared" ref="K7:K17" si="8">DATE(2026,MONTH(K6)+1,1)</f>
        <v>46082</v>
      </c>
      <c r="L7" s="22">
        <f t="shared" si="4"/>
        <v>46112</v>
      </c>
      <c r="M7" s="49">
        <f t="shared" ref="M7:W7" si="9">IF(AND(M$2&lt;$K7,N$2&gt;$K7),(MIN(N$2,$L7+1)-$K7)/(1+$L7-$K7),IF(AND(M$2&gt;=$K7,M$2&lt;=$L7),($L7-M$2+1)/(1+$L7-$K7),0))</f>
        <v>0</v>
      </c>
      <c r="N7">
        <f t="shared" si="9"/>
        <v>0</v>
      </c>
      <c r="O7">
        <f t="shared" si="9"/>
        <v>0.54838709677419351</v>
      </c>
      <c r="P7">
        <f t="shared" si="9"/>
        <v>0.45161290322580644</v>
      </c>
      <c r="Q7">
        <f t="shared" si="9"/>
        <v>0</v>
      </c>
      <c r="R7">
        <f t="shared" si="9"/>
        <v>0</v>
      </c>
      <c r="S7">
        <f t="shared" si="9"/>
        <v>0</v>
      </c>
      <c r="T7">
        <f t="shared" si="9"/>
        <v>0</v>
      </c>
      <c r="U7">
        <f t="shared" si="9"/>
        <v>0</v>
      </c>
      <c r="V7">
        <f t="shared" si="9"/>
        <v>0</v>
      </c>
      <c r="W7" s="30">
        <f t="shared" si="9"/>
        <v>0</v>
      </c>
    </row>
    <row r="8" spans="1:23">
      <c r="A8" s="29">
        <f t="shared" si="0"/>
        <v>0.26732428778357686</v>
      </c>
      <c r="B8" s="30">
        <v>3.4876732428778356</v>
      </c>
      <c r="C8" s="37">
        <v>46190</v>
      </c>
      <c r="D8" s="4">
        <v>3.2930784375364728</v>
      </c>
      <c r="E8">
        <f t="shared" si="3"/>
        <v>0.49828884325804246</v>
      </c>
      <c r="F8" s="38">
        <v>3.6888127049705846</v>
      </c>
      <c r="G8" s="39">
        <f t="shared" si="6"/>
        <v>0.49228735373724408</v>
      </c>
      <c r="H8" s="26">
        <v>3.6888112862861315</v>
      </c>
      <c r="I8" s="21" t="s">
        <v>49</v>
      </c>
      <c r="J8" s="10">
        <v>3.4849999999999999</v>
      </c>
      <c r="K8" s="1">
        <f t="shared" si="8"/>
        <v>46113</v>
      </c>
      <c r="L8" s="22">
        <f t="shared" si="4"/>
        <v>46142</v>
      </c>
      <c r="M8" s="49">
        <f t="shared" ref="M8:W8" si="10">IF(AND(M$2&lt;$K8,N$2&gt;$K8),(MIN(N$2,$L8+1)-$K8)/(1+$L8-$K8),IF(AND(M$2&gt;=$K8,M$2&lt;=$L8),($L8-M$2+1)/(1+$L8-$K8),0))</f>
        <v>0</v>
      </c>
      <c r="N8">
        <f t="shared" si="10"/>
        <v>0</v>
      </c>
      <c r="O8">
        <f t="shared" si="10"/>
        <v>0</v>
      </c>
      <c r="P8">
        <f t="shared" si="10"/>
        <v>0.93333333333333335</v>
      </c>
      <c r="Q8">
        <f t="shared" si="10"/>
        <v>6.6666666666666666E-2</v>
      </c>
      <c r="R8">
        <f t="shared" si="10"/>
        <v>0</v>
      </c>
      <c r="S8">
        <f t="shared" si="10"/>
        <v>0</v>
      </c>
      <c r="T8">
        <f t="shared" si="10"/>
        <v>0</v>
      </c>
      <c r="U8">
        <f t="shared" si="10"/>
        <v>0</v>
      </c>
      <c r="V8">
        <f t="shared" si="10"/>
        <v>0</v>
      </c>
      <c r="W8" s="30">
        <f t="shared" si="10"/>
        <v>0</v>
      </c>
    </row>
    <row r="9" spans="1:23">
      <c r="A9" s="29">
        <f t="shared" si="0"/>
        <v>5.1011633690034586E-2</v>
      </c>
      <c r="B9" s="30">
        <v>3.4255101163369002</v>
      </c>
      <c r="C9" s="37">
        <v>46232</v>
      </c>
      <c r="D9" s="4">
        <v>3.2164937895430419</v>
      </c>
      <c r="E9">
        <f t="shared" si="3"/>
        <v>0.61327857631759064</v>
      </c>
      <c r="F9" s="38">
        <v>3.4972805800738547</v>
      </c>
      <c r="G9" s="39">
        <f t="shared" si="6"/>
        <v>0.19153212489672988</v>
      </c>
      <c r="H9" s="26">
        <v>3.4972732484150137</v>
      </c>
      <c r="I9" s="21" t="s">
        <v>50</v>
      </c>
      <c r="J9" s="10">
        <v>3.4249999999999998</v>
      </c>
      <c r="K9" s="1">
        <f t="shared" si="8"/>
        <v>46143</v>
      </c>
      <c r="L9" s="22">
        <f t="shared" si="4"/>
        <v>46173</v>
      </c>
      <c r="M9" s="49">
        <f t="shared" ref="M9:W9" si="11">IF(AND(M$2&lt;$K9,N$2&gt;$K9),(MIN(N$2,$L9+1)-$K9)/(1+$L9-$K9),IF(AND(M$2&gt;=$K9,M$2&lt;=$L9),($L9-M$2+1)/(1+$L9-$K9),0))</f>
        <v>0</v>
      </c>
      <c r="N9">
        <f t="shared" si="11"/>
        <v>0</v>
      </c>
      <c r="O9">
        <f t="shared" si="11"/>
        <v>0</v>
      </c>
      <c r="P9">
        <f t="shared" si="11"/>
        <v>0</v>
      </c>
      <c r="Q9">
        <f t="shared" si="11"/>
        <v>1</v>
      </c>
      <c r="R9">
        <f t="shared" si="11"/>
        <v>0</v>
      </c>
      <c r="S9">
        <f t="shared" si="11"/>
        <v>0</v>
      </c>
      <c r="T9">
        <f t="shared" si="11"/>
        <v>0</v>
      </c>
      <c r="U9">
        <f t="shared" si="11"/>
        <v>0</v>
      </c>
      <c r="V9">
        <f t="shared" si="11"/>
        <v>0</v>
      </c>
      <c r="W9" s="30">
        <f t="shared" si="11"/>
        <v>0</v>
      </c>
    </row>
    <row r="10" spans="1:23">
      <c r="A10" s="29">
        <f t="shared" si="0"/>
        <v>-0.1291333769966041</v>
      </c>
      <c r="B10" s="30">
        <v>3.3637086662300342</v>
      </c>
      <c r="C10" s="37">
        <v>46281</v>
      </c>
      <c r="D10" s="4">
        <v>3.1272737193862561</v>
      </c>
      <c r="E10">
        <f t="shared" si="3"/>
        <v>0.74743326488706363</v>
      </c>
      <c r="F10" s="38">
        <v>3.6566282792427627</v>
      </c>
      <c r="G10" s="39">
        <f t="shared" si="6"/>
        <v>-0.15934769916890801</v>
      </c>
      <c r="H10" s="26">
        <v>3.656619677484072</v>
      </c>
      <c r="I10" s="21" t="s">
        <v>51</v>
      </c>
      <c r="J10" s="10">
        <v>3.3650000000000002</v>
      </c>
      <c r="K10" s="1">
        <f t="shared" si="8"/>
        <v>46174</v>
      </c>
      <c r="L10" s="22">
        <f t="shared" si="4"/>
        <v>46203</v>
      </c>
      <c r="M10" s="49">
        <f t="shared" ref="M10:W10" si="12">IF(AND(M$2&lt;$K10,N$2&gt;$K10),(MIN(N$2,$L10+1)-$K10)/(1+$L10-$K10),IF(AND(M$2&gt;=$K10,M$2&lt;=$L10),($L10-M$2+1)/(1+$L10-$K10),0))</f>
        <v>0</v>
      </c>
      <c r="N10">
        <f t="shared" si="12"/>
        <v>0</v>
      </c>
      <c r="O10">
        <f t="shared" si="12"/>
        <v>0</v>
      </c>
      <c r="P10">
        <f t="shared" si="12"/>
        <v>0</v>
      </c>
      <c r="Q10">
        <f t="shared" si="12"/>
        <v>0.53333333333333333</v>
      </c>
      <c r="R10">
        <f t="shared" si="12"/>
        <v>0.46666666666666667</v>
      </c>
      <c r="S10">
        <f t="shared" si="12"/>
        <v>0</v>
      </c>
      <c r="T10">
        <f t="shared" si="12"/>
        <v>0</v>
      </c>
      <c r="U10">
        <f t="shared" si="12"/>
        <v>0</v>
      </c>
      <c r="V10">
        <f t="shared" si="12"/>
        <v>0</v>
      </c>
      <c r="W10" s="30">
        <f t="shared" si="12"/>
        <v>0</v>
      </c>
    </row>
    <row r="11" spans="1:23">
      <c r="A11" s="29">
        <f t="shared" si="0"/>
        <v>6.6701998872131796E-2</v>
      </c>
      <c r="B11" s="30">
        <v>3.2856670199887215</v>
      </c>
      <c r="C11" s="37">
        <v>46323</v>
      </c>
      <c r="D11" s="4">
        <v>3.0847669379668656</v>
      </c>
      <c r="E11">
        <f t="shared" si="3"/>
        <v>0.86242299794661192</v>
      </c>
      <c r="F11" s="38">
        <v>3.9544877946382004</v>
      </c>
      <c r="G11" s="39">
        <f t="shared" si="6"/>
        <v>-0.29785951539543776</v>
      </c>
      <c r="H11" s="26">
        <v>3.9544888469331974</v>
      </c>
      <c r="I11" s="21" t="s">
        <v>52</v>
      </c>
      <c r="J11" s="10">
        <v>3.2850000000000001</v>
      </c>
      <c r="K11" s="1">
        <f t="shared" si="8"/>
        <v>46204</v>
      </c>
      <c r="L11" s="22">
        <f t="shared" si="4"/>
        <v>46234</v>
      </c>
      <c r="M11" s="49">
        <f t="shared" ref="M11:W11" si="13">IF(AND(M$2&lt;$K11,N$2&gt;$K11),(MIN(N$2,$L11+1)-$K11)/(1+$L11-$K11),IF(AND(M$2&gt;=$K11,M$2&lt;=$L11),($L11-M$2+1)/(1+$L11-$K11),0))</f>
        <v>0</v>
      </c>
      <c r="N11">
        <f t="shared" si="13"/>
        <v>0</v>
      </c>
      <c r="O11">
        <f t="shared" si="13"/>
        <v>0</v>
      </c>
      <c r="P11">
        <f t="shared" si="13"/>
        <v>0</v>
      </c>
      <c r="Q11">
        <f t="shared" si="13"/>
        <v>0</v>
      </c>
      <c r="R11">
        <f t="shared" si="13"/>
        <v>0.90322580645161288</v>
      </c>
      <c r="S11">
        <f t="shared" si="13"/>
        <v>9.6774193548387094E-2</v>
      </c>
      <c r="T11">
        <f t="shared" si="13"/>
        <v>0</v>
      </c>
      <c r="U11">
        <f t="shared" si="13"/>
        <v>0</v>
      </c>
      <c r="V11">
        <f t="shared" si="13"/>
        <v>0</v>
      </c>
      <c r="W11" s="30">
        <f t="shared" si="13"/>
        <v>0</v>
      </c>
    </row>
    <row r="12" spans="1:23">
      <c r="A12" s="29">
        <f t="shared" si="0"/>
        <v>0.14937895430420234</v>
      </c>
      <c r="B12" s="30">
        <v>3.2164937895430419</v>
      </c>
      <c r="C12" s="37">
        <v>46365</v>
      </c>
      <c r="D12" s="4">
        <v>3.0446424065570792</v>
      </c>
      <c r="E12">
        <f t="shared" si="3"/>
        <v>0.97741273100616022</v>
      </c>
      <c r="F12" s="38">
        <v>4.3908656836548792</v>
      </c>
      <c r="G12" s="39">
        <f t="shared" si="6"/>
        <v>-0.43637788901667873</v>
      </c>
      <c r="H12" s="26">
        <v>4.3908680378590681</v>
      </c>
      <c r="I12" s="21" t="s">
        <v>53</v>
      </c>
      <c r="J12" s="10">
        <v>3.2149999999999999</v>
      </c>
      <c r="K12" s="1">
        <f t="shared" si="8"/>
        <v>46235</v>
      </c>
      <c r="L12" s="22">
        <f t="shared" si="4"/>
        <v>46265</v>
      </c>
      <c r="M12" s="49">
        <f t="shared" ref="M12:W12" si="14">IF(AND(M$2&lt;$K12,N$2&gt;$K12),(MIN(N$2,$L12+1)-$K12)/(1+$L12-$K12),IF(AND(M$2&gt;=$K12,M$2&lt;=$L12),($L12-M$2+1)/(1+$L12-$K12),0))</f>
        <v>0</v>
      </c>
      <c r="N12">
        <f t="shared" si="14"/>
        <v>0</v>
      </c>
      <c r="O12">
        <f t="shared" si="14"/>
        <v>0</v>
      </c>
      <c r="P12">
        <f t="shared" si="14"/>
        <v>0</v>
      </c>
      <c r="Q12">
        <f t="shared" si="14"/>
        <v>0</v>
      </c>
      <c r="R12">
        <f t="shared" si="14"/>
        <v>0</v>
      </c>
      <c r="S12">
        <f t="shared" si="14"/>
        <v>1</v>
      </c>
      <c r="T12">
        <f t="shared" si="14"/>
        <v>0</v>
      </c>
      <c r="U12">
        <f t="shared" si="14"/>
        <v>0</v>
      </c>
      <c r="V12">
        <f t="shared" si="14"/>
        <v>0</v>
      </c>
      <c r="W12" s="30">
        <f t="shared" si="14"/>
        <v>0</v>
      </c>
    </row>
    <row r="13" spans="1:23" ht="15" thickBot="1">
      <c r="A13" s="29">
        <f t="shared" si="0"/>
        <v>-0.31162455353506147</v>
      </c>
      <c r="B13" s="30">
        <v>3.1718837544646492</v>
      </c>
      <c r="C13" s="40">
        <v>46414</v>
      </c>
      <c r="D13" s="41">
        <v>3.04684696033044</v>
      </c>
      <c r="E13" s="42">
        <f t="shared" si="3"/>
        <v>1.1115674195756331</v>
      </c>
      <c r="F13" s="43">
        <v>4.6359257194573322</v>
      </c>
      <c r="G13" s="44">
        <f t="shared" si="6"/>
        <v>-0.24506003580245306</v>
      </c>
      <c r="H13" s="26">
        <v>4.6359191440582403</v>
      </c>
      <c r="I13" s="21" t="s">
        <v>54</v>
      </c>
      <c r="J13" s="10">
        <v>3.1749999999999998</v>
      </c>
      <c r="K13" s="1">
        <f t="shared" si="8"/>
        <v>46266</v>
      </c>
      <c r="L13" s="22">
        <f t="shared" si="4"/>
        <v>46295</v>
      </c>
      <c r="M13" s="49">
        <f t="shared" ref="M13:W13" si="15">IF(AND(M$2&lt;$K13,N$2&gt;$K13),(MIN(N$2,$L13+1)-$K13)/(1+$L13-$K13),IF(AND(M$2&gt;=$K13,M$2&lt;=$L13),($L13-M$2+1)/(1+$L13-$K13),0))</f>
        <v>0</v>
      </c>
      <c r="N13">
        <f t="shared" si="15"/>
        <v>0</v>
      </c>
      <c r="O13">
        <f t="shared" si="15"/>
        <v>0</v>
      </c>
      <c r="P13">
        <f t="shared" si="15"/>
        <v>0</v>
      </c>
      <c r="Q13">
        <f t="shared" si="15"/>
        <v>0</v>
      </c>
      <c r="R13">
        <f t="shared" si="15"/>
        <v>0</v>
      </c>
      <c r="S13">
        <f t="shared" si="15"/>
        <v>0.5</v>
      </c>
      <c r="T13">
        <f t="shared" si="15"/>
        <v>0.5</v>
      </c>
      <c r="U13">
        <f t="shared" si="15"/>
        <v>0</v>
      </c>
      <c r="V13">
        <f t="shared" si="15"/>
        <v>0</v>
      </c>
      <c r="W13" s="30">
        <f t="shared" si="15"/>
        <v>0</v>
      </c>
    </row>
    <row r="14" spans="1:23">
      <c r="A14" s="29">
        <f t="shared" si="0"/>
        <v>0.17889733966569565</v>
      </c>
      <c r="B14" s="30">
        <v>3.1217889733966571</v>
      </c>
      <c r="I14" s="21" t="s">
        <v>55</v>
      </c>
      <c r="J14" s="10">
        <v>3.12</v>
      </c>
      <c r="K14" s="1">
        <f t="shared" si="8"/>
        <v>46296</v>
      </c>
      <c r="L14" s="22">
        <f t="shared" si="4"/>
        <v>46326</v>
      </c>
      <c r="M14" s="49">
        <f t="shared" ref="M14:W14" si="16">IF(AND(M$2&lt;$K14,N$2&gt;$K14),(MIN(N$2,$L14+1)-$K14)/(1+$L14-$K14),IF(AND(M$2&gt;=$K14,M$2&lt;=$L14),($L14-M$2+1)/(1+$L14-$K14),0))</f>
        <v>0</v>
      </c>
      <c r="N14">
        <f t="shared" si="16"/>
        <v>0</v>
      </c>
      <c r="O14">
        <f t="shared" si="16"/>
        <v>0</v>
      </c>
      <c r="P14">
        <f t="shared" si="16"/>
        <v>0</v>
      </c>
      <c r="Q14">
        <f t="shared" si="16"/>
        <v>0</v>
      </c>
      <c r="R14">
        <f t="shared" si="16"/>
        <v>0</v>
      </c>
      <c r="S14">
        <f t="shared" si="16"/>
        <v>0</v>
      </c>
      <c r="T14">
        <f t="shared" si="16"/>
        <v>0.87096774193548387</v>
      </c>
      <c r="U14">
        <f t="shared" si="16"/>
        <v>0.12903225806451613</v>
      </c>
      <c r="V14">
        <f t="shared" si="16"/>
        <v>0</v>
      </c>
      <c r="W14" s="30">
        <f t="shared" si="16"/>
        <v>0</v>
      </c>
    </row>
    <row r="15" spans="1:23">
      <c r="A15" s="29">
        <f t="shared" si="0"/>
        <v>-2.3306203313433471E-2</v>
      </c>
      <c r="B15" s="30">
        <v>3.0847669379668656</v>
      </c>
      <c r="I15" s="21" t="s">
        <v>56</v>
      </c>
      <c r="J15" s="10">
        <v>3.085</v>
      </c>
      <c r="K15" s="1">
        <f t="shared" si="8"/>
        <v>46327</v>
      </c>
      <c r="L15" s="22">
        <f t="shared" si="4"/>
        <v>46356</v>
      </c>
      <c r="M15" s="49">
        <f t="shared" ref="M15:W15" si="17">IF(AND(M$2&lt;$K15,N$2&gt;$K15),(MIN(N$2,$L15+1)-$K15)/(1+$L15-$K15),IF(AND(M$2&gt;=$K15,M$2&lt;=$L15),($L15-M$2+1)/(1+$L15-$K15),0))</f>
        <v>0</v>
      </c>
      <c r="N15">
        <f t="shared" si="17"/>
        <v>0</v>
      </c>
      <c r="O15">
        <f t="shared" si="17"/>
        <v>0</v>
      </c>
      <c r="P15">
        <f t="shared" si="17"/>
        <v>0</v>
      </c>
      <c r="Q15">
        <f t="shared" si="17"/>
        <v>0</v>
      </c>
      <c r="R15">
        <f t="shared" si="17"/>
        <v>0</v>
      </c>
      <c r="S15">
        <f t="shared" si="17"/>
        <v>0</v>
      </c>
      <c r="T15">
        <f t="shared" si="17"/>
        <v>0</v>
      </c>
      <c r="U15">
        <f t="shared" si="17"/>
        <v>1</v>
      </c>
      <c r="V15">
        <f t="shared" si="17"/>
        <v>0</v>
      </c>
      <c r="W15" s="30">
        <f t="shared" si="17"/>
        <v>0</v>
      </c>
    </row>
    <row r="16" spans="1:23" ht="18">
      <c r="A16" s="29">
        <f t="shared" si="0"/>
        <v>-2.8756597503232229E-4</v>
      </c>
      <c r="B16" s="30">
        <v>3.0549971243402498</v>
      </c>
      <c r="D16" s="45" t="s">
        <v>102</v>
      </c>
      <c r="I16" s="21" t="s">
        <v>57</v>
      </c>
      <c r="J16" s="10">
        <v>3.0550000000000002</v>
      </c>
      <c r="K16" s="1">
        <f t="shared" si="8"/>
        <v>46357</v>
      </c>
      <c r="L16" s="22">
        <f t="shared" si="4"/>
        <v>46387</v>
      </c>
      <c r="M16" s="49">
        <f t="shared" ref="M16:W16" si="18">IF(AND(M$2&lt;$K16,N$2&gt;$K16),(MIN(N$2,$L16+1)-$K16)/(1+$L16-$K16),IF(AND(M$2&gt;=$K16,M$2&lt;=$L16),($L16-M$2+1)/(1+$L16-$K16),0))</f>
        <v>0</v>
      </c>
      <c r="N16">
        <f t="shared" si="18"/>
        <v>0</v>
      </c>
      <c r="O16">
        <f t="shared" si="18"/>
        <v>0</v>
      </c>
      <c r="P16">
        <f t="shared" si="18"/>
        <v>0</v>
      </c>
      <c r="Q16">
        <f t="shared" si="18"/>
        <v>0</v>
      </c>
      <c r="R16">
        <f t="shared" si="18"/>
        <v>0</v>
      </c>
      <c r="S16">
        <f t="shared" si="18"/>
        <v>0</v>
      </c>
      <c r="T16">
        <f t="shared" si="18"/>
        <v>0</v>
      </c>
      <c r="U16">
        <f t="shared" si="18"/>
        <v>0.25806451612903225</v>
      </c>
      <c r="V16">
        <f t="shared" si="18"/>
        <v>0.74193548387096775</v>
      </c>
      <c r="W16" s="30">
        <f t="shared" si="18"/>
        <v>0</v>
      </c>
    </row>
    <row r="17" spans="1:23" ht="15" thickBot="1">
      <c r="A17" s="31">
        <f t="shared" si="0"/>
        <v>-2.0202536687996542E-4</v>
      </c>
      <c r="B17" s="32">
        <v>3.0449979797463311</v>
      </c>
      <c r="I17" s="23" t="s">
        <v>58</v>
      </c>
      <c r="J17" s="8">
        <v>3.0449999999999999</v>
      </c>
      <c r="K17" s="24">
        <f t="shared" si="8"/>
        <v>46388</v>
      </c>
      <c r="L17" s="25">
        <v>46418</v>
      </c>
      <c r="M17" s="50">
        <f t="shared" ref="M17:W17" si="19">IF(AND(M$2&lt;$K17,N$2&gt;$K17),(MIN(N$2,$L17+1)-$K17)/(1+$L17-$K17),IF(AND(M$2&gt;=$K17,M$2&lt;=$L17),($L17-M$2+1)/(1+$L17-$K17),0))</f>
        <v>0</v>
      </c>
      <c r="N17" s="42">
        <f t="shared" si="19"/>
        <v>0</v>
      </c>
      <c r="O17" s="42">
        <f t="shared" si="19"/>
        <v>0</v>
      </c>
      <c r="P17" s="42">
        <f t="shared" si="19"/>
        <v>0</v>
      </c>
      <c r="Q17" s="42">
        <f t="shared" si="19"/>
        <v>0</v>
      </c>
      <c r="R17" s="42">
        <f t="shared" si="19"/>
        <v>0</v>
      </c>
      <c r="S17" s="42">
        <f t="shared" si="19"/>
        <v>0</v>
      </c>
      <c r="T17" s="42">
        <f t="shared" si="19"/>
        <v>0</v>
      </c>
      <c r="U17" s="42">
        <f t="shared" si="19"/>
        <v>0</v>
      </c>
      <c r="V17" s="42">
        <f t="shared" si="19"/>
        <v>0.83870967741935487</v>
      </c>
      <c r="W17" s="32">
        <f t="shared" si="19"/>
        <v>0.16129032258064516</v>
      </c>
    </row>
    <row r="18" spans="1:23">
      <c r="A18">
        <f>SUMSQ(A4:A17)</f>
        <v>0.90676378115249012</v>
      </c>
      <c r="E18" t="s">
        <v>103</v>
      </c>
      <c r="G18" t="s">
        <v>104</v>
      </c>
      <c r="H18" t="s">
        <v>105</v>
      </c>
      <c r="K18" t="s">
        <v>106</v>
      </c>
    </row>
    <row r="19" spans="1:23" ht="27" thickBot="1">
      <c r="B19" s="55" t="s">
        <v>118</v>
      </c>
      <c r="E19" t="s">
        <v>60</v>
      </c>
      <c r="F19" t="s">
        <v>61</v>
      </c>
      <c r="G19" t="s">
        <v>12</v>
      </c>
      <c r="H19" t="s">
        <v>63</v>
      </c>
      <c r="I19" t="s">
        <v>64</v>
      </c>
      <c r="J19" t="s">
        <v>65</v>
      </c>
      <c r="K19" t="s">
        <v>66</v>
      </c>
      <c r="M19" t="s">
        <v>116</v>
      </c>
    </row>
    <row r="20" spans="1:23" ht="15" thickBot="1">
      <c r="A20" s="1">
        <v>46008</v>
      </c>
      <c r="B20" s="56">
        <f>SUMSQ(S22:S26)+SUMSQ(G5:G13)/10</f>
        <v>0.60517045932762137</v>
      </c>
      <c r="C20">
        <v>0</v>
      </c>
      <c r="D20" s="33">
        <v>46008</v>
      </c>
      <c r="E20" s="18">
        <f>INDEX($D$3:$D$13,MATCH(D20,$C$3:$C$13,1))</f>
        <v>3.651648486332062</v>
      </c>
      <c r="F20" s="18">
        <f>1/(1+E20/100/360)</f>
        <v>0.99989857560777484</v>
      </c>
      <c r="G20" s="18">
        <v>1</v>
      </c>
      <c r="H20" s="18">
        <f t="shared" ref="H20:H83" si="20">INDEX($F$4:$F$13,MATCH(D20,$C$4:$C$13,1))</f>
        <v>7.2024628306312728</v>
      </c>
      <c r="I20" s="18">
        <f>E20+H20/100</f>
        <v>3.7236731146383746</v>
      </c>
      <c r="J20" s="18">
        <f>1/(1+I20/100/360)</f>
        <v>0.99989657533347254</v>
      </c>
      <c r="K20" s="52">
        <v>1</v>
      </c>
      <c r="M20" s="27"/>
      <c r="N20" s="18" t="s">
        <v>114</v>
      </c>
      <c r="O20" s="18" t="s">
        <v>67</v>
      </c>
      <c r="P20" s="51" t="s">
        <v>115</v>
      </c>
      <c r="Q20" s="18" t="s">
        <v>68</v>
      </c>
      <c r="R20" s="18" t="s">
        <v>69</v>
      </c>
      <c r="S20" s="28" t="s">
        <v>112</v>
      </c>
    </row>
    <row r="21" spans="1:23" ht="15" thickBot="1">
      <c r="C21">
        <v>1</v>
      </c>
      <c r="D21" s="37">
        <f>D20+1</f>
        <v>46009</v>
      </c>
      <c r="E21">
        <f t="shared" ref="E21:E84" si="21">INDEX($D$3:$D$13,MATCH(D21,$C$3:$C$13,1))</f>
        <v>3.651648486332062</v>
      </c>
      <c r="F21">
        <f t="shared" ref="F21:F84" si="22">1/(1+E21/100/360)</f>
        <v>0.99989857560777484</v>
      </c>
      <c r="G21">
        <f>G20*F20</f>
        <v>0.99989857560777484</v>
      </c>
      <c r="H21">
        <f t="shared" si="20"/>
        <v>7.2024628306312728</v>
      </c>
      <c r="I21">
        <f t="shared" ref="I21:I84" si="23">E21+H21/100</f>
        <v>3.7236731146383746</v>
      </c>
      <c r="J21">
        <f t="shared" ref="J21:J84" si="24">1/(1+I21/100/360)</f>
        <v>0.99989657533347254</v>
      </c>
      <c r="K21" s="53">
        <f>K20*J20</f>
        <v>0.99989657533347254</v>
      </c>
      <c r="M21" s="37">
        <v>46008</v>
      </c>
      <c r="N21">
        <v>1</v>
      </c>
      <c r="O21">
        <v>1</v>
      </c>
      <c r="P21">
        <v>0</v>
      </c>
      <c r="S21" s="30" t="s">
        <v>111</v>
      </c>
    </row>
    <row r="22" spans="1:23">
      <c r="B22" s="7" t="s">
        <v>87</v>
      </c>
      <c r="C22">
        <v>2</v>
      </c>
      <c r="D22" s="37">
        <f t="shared" ref="D22:D85" si="25">D21+1</f>
        <v>46010</v>
      </c>
      <c r="E22">
        <f t="shared" si="21"/>
        <v>3.651648486332062</v>
      </c>
      <c r="F22">
        <f t="shared" si="22"/>
        <v>0.99989857560777484</v>
      </c>
      <c r="G22">
        <f t="shared" ref="G22:G85" si="26">G21*F21</f>
        <v>0.99979716150245701</v>
      </c>
      <c r="H22">
        <f t="shared" si="20"/>
        <v>7.2024628306312728</v>
      </c>
      <c r="I22">
        <f t="shared" si="23"/>
        <v>3.7236731146383746</v>
      </c>
      <c r="J22">
        <f t="shared" si="24"/>
        <v>0.99989657533347254</v>
      </c>
      <c r="K22" s="53">
        <f t="shared" ref="K22:K85" si="27">K21*J21</f>
        <v>0.99979316136360674</v>
      </c>
      <c r="M22" s="37">
        <v>46099</v>
      </c>
      <c r="N22">
        <v>0.99072148053418063</v>
      </c>
      <c r="O22">
        <f>VLOOKUP(M22,$D$20:$K$474,8)</f>
        <v>0.99072708117693764</v>
      </c>
      <c r="P22">
        <v>0.24914442162902123</v>
      </c>
      <c r="Q22">
        <f>-LN(N22)/P22</f>
        <v>3.7415379396483983E-2</v>
      </c>
      <c r="R22">
        <f>-LN(O22)/P22</f>
        <v>3.7392689427772727E-2</v>
      </c>
      <c r="S22" s="46">
        <f>10000*(R22-Q22)</f>
        <v>-0.22689968711256392</v>
      </c>
    </row>
    <row r="23" spans="1:23">
      <c r="B23" s="10" t="s">
        <v>90</v>
      </c>
      <c r="C23">
        <v>3</v>
      </c>
      <c r="D23" s="37">
        <f t="shared" si="25"/>
        <v>46011</v>
      </c>
      <c r="E23">
        <f t="shared" si="21"/>
        <v>3.651648486332062</v>
      </c>
      <c r="F23">
        <f t="shared" si="22"/>
        <v>0.99989857560777484</v>
      </c>
      <c r="G23">
        <f t="shared" si="26"/>
        <v>0.99969575768300323</v>
      </c>
      <c r="H23">
        <f t="shared" si="20"/>
        <v>7.2024628306312728</v>
      </c>
      <c r="I23">
        <f t="shared" si="23"/>
        <v>3.7236731146383746</v>
      </c>
      <c r="J23">
        <f t="shared" si="24"/>
        <v>0.99989657533347254</v>
      </c>
      <c r="K23" s="53">
        <f t="shared" si="27"/>
        <v>0.99968975808929628</v>
      </c>
      <c r="M23" s="37">
        <v>46190</v>
      </c>
      <c r="N23">
        <v>0.98199701437069187</v>
      </c>
      <c r="O23">
        <f t="shared" ref="O23:O26" si="28">VLOOKUP(M23,$D$20:$K$474,8)</f>
        <v>0.98199457239640908</v>
      </c>
      <c r="P23">
        <v>0.49828884325804246</v>
      </c>
      <c r="Q23">
        <f t="shared" ref="Q23:Q26" si="29">-LN(N23)/P23</f>
        <v>3.6458795403123377E-2</v>
      </c>
      <c r="R23">
        <f t="shared" ref="R23:R26" si="30">-LN(O23)/P23</f>
        <v>3.6463785974773469E-2</v>
      </c>
      <c r="S23" s="47">
        <f t="shared" ref="S23:S26" si="31">10000*(R23-Q23)</f>
        <v>4.9905716500917019E-2</v>
      </c>
    </row>
    <row r="24" spans="1:23" ht="15" thickBot="1">
      <c r="B24" s="16" t="s">
        <v>107</v>
      </c>
      <c r="C24">
        <v>4</v>
      </c>
      <c r="D24" s="37">
        <f t="shared" si="25"/>
        <v>46012</v>
      </c>
      <c r="E24">
        <f t="shared" si="21"/>
        <v>3.651648486332062</v>
      </c>
      <c r="F24">
        <f t="shared" si="22"/>
        <v>0.99989857560777484</v>
      </c>
      <c r="G24">
        <f t="shared" si="26"/>
        <v>0.99959436414837011</v>
      </c>
      <c r="H24">
        <f t="shared" si="20"/>
        <v>7.2024628306312728</v>
      </c>
      <c r="I24">
        <f t="shared" si="23"/>
        <v>3.7236731146383746</v>
      </c>
      <c r="J24">
        <f t="shared" si="24"/>
        <v>0.99989657533347254</v>
      </c>
      <c r="K24" s="53">
        <f t="shared" si="27"/>
        <v>0.99958636550943503</v>
      </c>
      <c r="M24" s="37">
        <v>46281</v>
      </c>
      <c r="N24">
        <v>0.97387539264224032</v>
      </c>
      <c r="O24">
        <f t="shared" si="28"/>
        <v>0.97386782627449719</v>
      </c>
      <c r="P24">
        <v>0.74743326488706363</v>
      </c>
      <c r="Q24">
        <f t="shared" si="29"/>
        <v>3.5417097953225E-2</v>
      </c>
      <c r="R24">
        <f t="shared" si="30"/>
        <v>3.5427492685720388E-2</v>
      </c>
      <c r="S24" s="47">
        <f t="shared" si="31"/>
        <v>0.10394732495387637</v>
      </c>
    </row>
    <row r="25" spans="1:23">
      <c r="C25">
        <v>5</v>
      </c>
      <c r="D25" s="37">
        <f t="shared" si="25"/>
        <v>46013</v>
      </c>
      <c r="E25">
        <f t="shared" si="21"/>
        <v>3.651648486332062</v>
      </c>
      <c r="F25">
        <f t="shared" si="22"/>
        <v>0.99989857560777484</v>
      </c>
      <c r="G25">
        <f t="shared" si="26"/>
        <v>0.9994929808975147</v>
      </c>
      <c r="H25">
        <f t="shared" si="20"/>
        <v>7.2024628306312728</v>
      </c>
      <c r="I25">
        <f t="shared" si="23"/>
        <v>3.7236731146383746</v>
      </c>
      <c r="J25">
        <f t="shared" si="24"/>
        <v>0.99989657533347254</v>
      </c>
      <c r="K25" s="53">
        <f t="shared" si="27"/>
        <v>0.99948298362291677</v>
      </c>
      <c r="M25" s="37">
        <v>46372</v>
      </c>
      <c r="N25">
        <v>0.96619845877164123</v>
      </c>
      <c r="O25">
        <f t="shared" si="28"/>
        <v>0.96616942772093395</v>
      </c>
      <c r="P25">
        <v>0.99657768651608492</v>
      </c>
      <c r="Q25">
        <f t="shared" si="29"/>
        <v>3.4504105874120311E-2</v>
      </c>
      <c r="R25">
        <f t="shared" si="30"/>
        <v>3.4534256183960756E-2</v>
      </c>
      <c r="S25" s="47">
        <f t="shared" si="31"/>
        <v>0.30150309840444589</v>
      </c>
    </row>
    <row r="26" spans="1:23" ht="15" thickBot="1">
      <c r="C26">
        <v>6</v>
      </c>
      <c r="D26" s="37">
        <f t="shared" si="25"/>
        <v>46014</v>
      </c>
      <c r="E26">
        <f t="shared" si="21"/>
        <v>3.651648486332062</v>
      </c>
      <c r="F26">
        <f t="shared" si="22"/>
        <v>0.99989857560777484</v>
      </c>
      <c r="G26">
        <f t="shared" si="26"/>
        <v>0.99939160792939385</v>
      </c>
      <c r="H26">
        <f t="shared" si="20"/>
        <v>7.2024628306312728</v>
      </c>
      <c r="I26">
        <f t="shared" si="23"/>
        <v>3.7236731146383746</v>
      </c>
      <c r="J26">
        <f t="shared" si="24"/>
        <v>0.99989657533347254</v>
      </c>
      <c r="K26" s="53">
        <f t="shared" si="27"/>
        <v>0.99937961242863571</v>
      </c>
      <c r="M26" s="40">
        <v>46463</v>
      </c>
      <c r="N26" s="42">
        <v>0.95870501722876078</v>
      </c>
      <c r="O26" s="42">
        <f t="shared" si="28"/>
        <v>0.95873236335288237</v>
      </c>
      <c r="P26" s="42">
        <v>1.2457221081451062</v>
      </c>
      <c r="Q26" s="42">
        <f t="shared" si="29"/>
        <v>3.3853333155389263E-2</v>
      </c>
      <c r="R26" s="42">
        <f t="shared" si="30"/>
        <v>3.3830435900714155E-2</v>
      </c>
      <c r="S26" s="48">
        <f t="shared" si="31"/>
        <v>-0.22897254675108281</v>
      </c>
    </row>
    <row r="27" spans="1:23">
      <c r="C27">
        <v>7</v>
      </c>
      <c r="D27" s="37">
        <f t="shared" si="25"/>
        <v>46015</v>
      </c>
      <c r="E27">
        <f t="shared" si="21"/>
        <v>3.651648486332062</v>
      </c>
      <c r="F27">
        <f t="shared" si="22"/>
        <v>0.99989857560777484</v>
      </c>
      <c r="G27">
        <f t="shared" si="26"/>
        <v>0.99929024524296473</v>
      </c>
      <c r="H27">
        <f t="shared" si="20"/>
        <v>7.2024628306312728</v>
      </c>
      <c r="I27">
        <f t="shared" si="23"/>
        <v>3.7236731146383746</v>
      </c>
      <c r="J27">
        <f t="shared" si="24"/>
        <v>0.99989657533347254</v>
      </c>
      <c r="K27" s="53">
        <f t="shared" si="27"/>
        <v>0.99927625192548597</v>
      </c>
    </row>
    <row r="28" spans="1:23">
      <c r="C28">
        <v>8</v>
      </c>
      <c r="D28" s="37">
        <f t="shared" si="25"/>
        <v>46016</v>
      </c>
      <c r="E28">
        <f t="shared" si="21"/>
        <v>3.651648486332062</v>
      </c>
      <c r="F28">
        <f t="shared" si="22"/>
        <v>0.99989857560777484</v>
      </c>
      <c r="G28">
        <f t="shared" si="26"/>
        <v>0.99918889283718448</v>
      </c>
      <c r="H28">
        <f t="shared" si="20"/>
        <v>7.2024628306312728</v>
      </c>
      <c r="I28">
        <f t="shared" si="23"/>
        <v>3.7236731146383746</v>
      </c>
      <c r="J28">
        <f t="shared" si="24"/>
        <v>0.99989657533347254</v>
      </c>
      <c r="K28" s="53">
        <f t="shared" si="27"/>
        <v>0.99917290211236176</v>
      </c>
    </row>
    <row r="29" spans="1:23">
      <c r="C29">
        <v>9</v>
      </c>
      <c r="D29" s="37">
        <f t="shared" si="25"/>
        <v>46017</v>
      </c>
      <c r="E29">
        <f t="shared" si="21"/>
        <v>3.651648486332062</v>
      </c>
      <c r="F29">
        <f t="shared" si="22"/>
        <v>0.99989857560777484</v>
      </c>
      <c r="G29">
        <f t="shared" si="26"/>
        <v>0.9990875507110103</v>
      </c>
      <c r="H29">
        <f t="shared" si="20"/>
        <v>7.2024628306312728</v>
      </c>
      <c r="I29">
        <f t="shared" si="23"/>
        <v>3.7236731146383746</v>
      </c>
      <c r="J29">
        <f t="shared" si="24"/>
        <v>0.99989657533347254</v>
      </c>
      <c r="K29" s="53">
        <f t="shared" si="27"/>
        <v>0.99906956298815752</v>
      </c>
    </row>
    <row r="30" spans="1:23">
      <c r="C30">
        <v>10</v>
      </c>
      <c r="D30" s="37">
        <f t="shared" si="25"/>
        <v>46018</v>
      </c>
      <c r="E30">
        <f t="shared" si="21"/>
        <v>3.651648486332062</v>
      </c>
      <c r="F30">
        <f t="shared" si="22"/>
        <v>0.99989857560777484</v>
      </c>
      <c r="G30">
        <f t="shared" si="26"/>
        <v>0.99898621886339967</v>
      </c>
      <c r="H30">
        <f t="shared" si="20"/>
        <v>7.2024628306312728</v>
      </c>
      <c r="I30">
        <f t="shared" si="23"/>
        <v>3.7236731146383746</v>
      </c>
      <c r="J30">
        <f t="shared" si="24"/>
        <v>0.99989657533347254</v>
      </c>
      <c r="K30" s="53">
        <f t="shared" si="27"/>
        <v>0.9989662345517677</v>
      </c>
    </row>
    <row r="31" spans="1:23">
      <c r="C31">
        <v>11</v>
      </c>
      <c r="D31" s="37">
        <f t="shared" si="25"/>
        <v>46019</v>
      </c>
      <c r="E31">
        <f t="shared" si="21"/>
        <v>3.651648486332062</v>
      </c>
      <c r="F31">
        <f t="shared" si="22"/>
        <v>0.99989857560777484</v>
      </c>
      <c r="G31">
        <f t="shared" si="26"/>
        <v>0.99888489729331009</v>
      </c>
      <c r="H31">
        <f t="shared" si="20"/>
        <v>7.2024628306312728</v>
      </c>
      <c r="I31">
        <f t="shared" si="23"/>
        <v>3.7236731146383746</v>
      </c>
      <c r="J31">
        <f t="shared" si="24"/>
        <v>0.99989657533347254</v>
      </c>
      <c r="K31" s="53">
        <f t="shared" si="27"/>
        <v>0.99886291680208694</v>
      </c>
    </row>
    <row r="32" spans="1:23">
      <c r="C32">
        <v>12</v>
      </c>
      <c r="D32" s="37">
        <f t="shared" si="25"/>
        <v>46020</v>
      </c>
      <c r="E32">
        <f t="shared" si="21"/>
        <v>3.651648486332062</v>
      </c>
      <c r="F32">
        <f t="shared" si="22"/>
        <v>0.99989857560777484</v>
      </c>
      <c r="G32">
        <f t="shared" si="26"/>
        <v>0.99878358599969919</v>
      </c>
      <c r="H32">
        <f t="shared" si="20"/>
        <v>7.2024628306312728</v>
      </c>
      <c r="I32">
        <f t="shared" si="23"/>
        <v>3.7236731146383746</v>
      </c>
      <c r="J32">
        <f t="shared" si="24"/>
        <v>0.99989657533347254</v>
      </c>
      <c r="K32" s="53">
        <f t="shared" si="27"/>
        <v>0.99875960973801003</v>
      </c>
    </row>
    <row r="33" spans="3:11">
      <c r="C33">
        <v>13</v>
      </c>
      <c r="D33" s="37">
        <f t="shared" si="25"/>
        <v>46021</v>
      </c>
      <c r="E33">
        <f t="shared" si="21"/>
        <v>3.651648486332062</v>
      </c>
      <c r="F33">
        <f t="shared" si="22"/>
        <v>0.99989857560777484</v>
      </c>
      <c r="G33">
        <f t="shared" si="26"/>
        <v>0.99868228498152467</v>
      </c>
      <c r="H33">
        <f t="shared" si="20"/>
        <v>7.2024628306312728</v>
      </c>
      <c r="I33">
        <f t="shared" si="23"/>
        <v>3.7236731146383746</v>
      </c>
      <c r="J33">
        <f t="shared" si="24"/>
        <v>0.99989657533347254</v>
      </c>
      <c r="K33" s="53">
        <f t="shared" si="27"/>
        <v>0.99865631335843175</v>
      </c>
    </row>
    <row r="34" spans="3:11">
      <c r="C34">
        <v>14</v>
      </c>
      <c r="D34" s="37">
        <f t="shared" si="25"/>
        <v>46022</v>
      </c>
      <c r="E34">
        <f t="shared" si="21"/>
        <v>3.651648486332062</v>
      </c>
      <c r="F34">
        <f t="shared" si="22"/>
        <v>0.99989857560777484</v>
      </c>
      <c r="G34">
        <f t="shared" si="26"/>
        <v>0.99858099423774438</v>
      </c>
      <c r="H34">
        <f t="shared" si="20"/>
        <v>7.2024628306312728</v>
      </c>
      <c r="I34">
        <f t="shared" si="23"/>
        <v>3.7236731146383746</v>
      </c>
      <c r="J34">
        <f t="shared" si="24"/>
        <v>0.99989657533347254</v>
      </c>
      <c r="K34" s="53">
        <f t="shared" si="27"/>
        <v>0.99855302766224707</v>
      </c>
    </row>
    <row r="35" spans="3:11">
      <c r="C35">
        <v>15</v>
      </c>
      <c r="D35" s="37">
        <f t="shared" si="25"/>
        <v>46023</v>
      </c>
      <c r="E35">
        <f t="shared" si="21"/>
        <v>3.651648486332062</v>
      </c>
      <c r="F35">
        <f t="shared" si="22"/>
        <v>0.99989857560777484</v>
      </c>
      <c r="G35">
        <f t="shared" si="26"/>
        <v>0.99847971376731626</v>
      </c>
      <c r="H35">
        <f t="shared" si="20"/>
        <v>7.2024628306312728</v>
      </c>
      <c r="I35">
        <f t="shared" si="23"/>
        <v>3.7236731146383746</v>
      </c>
      <c r="J35">
        <f t="shared" si="24"/>
        <v>0.99989657533347254</v>
      </c>
      <c r="K35" s="53">
        <f t="shared" si="27"/>
        <v>0.99844975264835112</v>
      </c>
    </row>
    <row r="36" spans="3:11">
      <c r="C36">
        <v>16</v>
      </c>
      <c r="D36" s="37">
        <f t="shared" si="25"/>
        <v>46024</v>
      </c>
      <c r="E36">
        <f t="shared" si="21"/>
        <v>3.651648486332062</v>
      </c>
      <c r="F36">
        <f t="shared" si="22"/>
        <v>0.99989857560777484</v>
      </c>
      <c r="G36">
        <f t="shared" si="26"/>
        <v>0.99837844356919825</v>
      </c>
      <c r="H36">
        <f t="shared" si="20"/>
        <v>7.2024628306312728</v>
      </c>
      <c r="I36">
        <f t="shared" si="23"/>
        <v>3.7236731146383746</v>
      </c>
      <c r="J36">
        <f t="shared" si="24"/>
        <v>0.99989657533347254</v>
      </c>
      <c r="K36" s="53">
        <f t="shared" si="27"/>
        <v>0.99834648831563899</v>
      </c>
    </row>
    <row r="37" spans="3:11">
      <c r="C37">
        <v>17</v>
      </c>
      <c r="D37" s="37">
        <f t="shared" si="25"/>
        <v>46025</v>
      </c>
      <c r="E37">
        <f t="shared" si="21"/>
        <v>3.651648486332062</v>
      </c>
      <c r="F37">
        <f t="shared" si="22"/>
        <v>0.99989857560777484</v>
      </c>
      <c r="G37">
        <f t="shared" si="26"/>
        <v>0.99827718364234852</v>
      </c>
      <c r="H37">
        <f t="shared" si="20"/>
        <v>7.2024628306312728</v>
      </c>
      <c r="I37">
        <f t="shared" si="23"/>
        <v>3.7236731146383746</v>
      </c>
      <c r="J37">
        <f t="shared" si="24"/>
        <v>0.99989657533347254</v>
      </c>
      <c r="K37" s="53">
        <f t="shared" si="27"/>
        <v>0.99824323466300613</v>
      </c>
    </row>
    <row r="38" spans="3:11">
      <c r="C38">
        <v>18</v>
      </c>
      <c r="D38" s="37">
        <f t="shared" si="25"/>
        <v>46026</v>
      </c>
      <c r="E38">
        <f t="shared" si="21"/>
        <v>3.651648486332062</v>
      </c>
      <c r="F38">
        <f t="shared" si="22"/>
        <v>0.99989857560777484</v>
      </c>
      <c r="G38">
        <f t="shared" si="26"/>
        <v>0.99817593398572535</v>
      </c>
      <c r="H38">
        <f t="shared" si="20"/>
        <v>7.2024628306312728</v>
      </c>
      <c r="I38">
        <f t="shared" si="23"/>
        <v>3.7236731146383746</v>
      </c>
      <c r="J38">
        <f t="shared" si="24"/>
        <v>0.99989657533347254</v>
      </c>
      <c r="K38" s="53">
        <f t="shared" si="27"/>
        <v>0.99813999168934786</v>
      </c>
    </row>
    <row r="39" spans="3:11">
      <c r="C39">
        <v>19</v>
      </c>
      <c r="D39" s="37">
        <f t="shared" si="25"/>
        <v>46027</v>
      </c>
      <c r="E39">
        <f t="shared" si="21"/>
        <v>3.651648486332062</v>
      </c>
      <c r="F39">
        <f t="shared" si="22"/>
        <v>0.99989857560777484</v>
      </c>
      <c r="G39">
        <f t="shared" si="26"/>
        <v>0.99807469459828702</v>
      </c>
      <c r="H39">
        <f t="shared" si="20"/>
        <v>7.2024628306312728</v>
      </c>
      <c r="I39">
        <f t="shared" si="23"/>
        <v>3.7236731146383746</v>
      </c>
      <c r="J39">
        <f t="shared" si="24"/>
        <v>0.99989657533347254</v>
      </c>
      <c r="K39" s="53">
        <f t="shared" si="27"/>
        <v>0.99803675939355962</v>
      </c>
    </row>
    <row r="40" spans="3:11">
      <c r="C40">
        <v>20</v>
      </c>
      <c r="D40" s="37">
        <f t="shared" si="25"/>
        <v>46028</v>
      </c>
      <c r="E40">
        <f t="shared" si="21"/>
        <v>3.651648486332062</v>
      </c>
      <c r="F40">
        <f t="shared" si="22"/>
        <v>0.99989857560777484</v>
      </c>
      <c r="G40">
        <f t="shared" si="26"/>
        <v>0.99797346547899213</v>
      </c>
      <c r="H40">
        <f t="shared" si="20"/>
        <v>7.2024628306312728</v>
      </c>
      <c r="I40">
        <f t="shared" si="23"/>
        <v>3.7236731146383746</v>
      </c>
      <c r="J40">
        <f t="shared" si="24"/>
        <v>0.99989657533347254</v>
      </c>
      <c r="K40" s="53">
        <f t="shared" si="27"/>
        <v>0.99793353777453719</v>
      </c>
    </row>
    <row r="41" spans="3:11">
      <c r="C41">
        <v>21</v>
      </c>
      <c r="D41" s="37">
        <f t="shared" si="25"/>
        <v>46029</v>
      </c>
      <c r="E41">
        <f t="shared" si="21"/>
        <v>3.651648486332062</v>
      </c>
      <c r="F41">
        <f t="shared" si="22"/>
        <v>0.99989857560777484</v>
      </c>
      <c r="G41">
        <f t="shared" si="26"/>
        <v>0.99787224662679908</v>
      </c>
      <c r="H41">
        <f t="shared" si="20"/>
        <v>7.2024628306312728</v>
      </c>
      <c r="I41">
        <f t="shared" si="23"/>
        <v>3.7236731146383746</v>
      </c>
      <c r="J41">
        <f t="shared" si="24"/>
        <v>0.99989657533347254</v>
      </c>
      <c r="K41" s="53">
        <f t="shared" si="27"/>
        <v>0.99783032683117634</v>
      </c>
    </row>
    <row r="42" spans="3:11">
      <c r="C42">
        <v>22</v>
      </c>
      <c r="D42" s="37">
        <f t="shared" si="25"/>
        <v>46030</v>
      </c>
      <c r="E42">
        <f t="shared" si="21"/>
        <v>3.651648486332062</v>
      </c>
      <c r="F42">
        <f t="shared" si="22"/>
        <v>0.99989857560777484</v>
      </c>
      <c r="G42">
        <f t="shared" si="26"/>
        <v>0.99777103804066658</v>
      </c>
      <c r="H42">
        <f t="shared" si="20"/>
        <v>7.2024628306312728</v>
      </c>
      <c r="I42">
        <f t="shared" si="23"/>
        <v>3.7236731146383746</v>
      </c>
      <c r="J42">
        <f t="shared" si="24"/>
        <v>0.99989657533347254</v>
      </c>
      <c r="K42" s="53">
        <f t="shared" si="27"/>
        <v>0.99772712656237283</v>
      </c>
    </row>
    <row r="43" spans="3:11">
      <c r="C43">
        <v>23</v>
      </c>
      <c r="D43" s="37">
        <f t="shared" si="25"/>
        <v>46031</v>
      </c>
      <c r="E43">
        <f t="shared" si="21"/>
        <v>3.651648486332062</v>
      </c>
      <c r="F43">
        <f t="shared" si="22"/>
        <v>0.99989857560777484</v>
      </c>
      <c r="G43">
        <f t="shared" si="26"/>
        <v>0.99766983971955348</v>
      </c>
      <c r="H43">
        <f t="shared" si="20"/>
        <v>7.2024628306312728</v>
      </c>
      <c r="I43">
        <f t="shared" si="23"/>
        <v>3.7236731146383746</v>
      </c>
      <c r="J43">
        <f t="shared" si="24"/>
        <v>0.99989657533347254</v>
      </c>
      <c r="K43" s="53">
        <f t="shared" si="27"/>
        <v>0.99762393696702267</v>
      </c>
    </row>
    <row r="44" spans="3:11">
      <c r="C44">
        <v>24</v>
      </c>
      <c r="D44" s="37">
        <f t="shared" si="25"/>
        <v>46032</v>
      </c>
      <c r="E44">
        <f t="shared" si="21"/>
        <v>3.651648486332062</v>
      </c>
      <c r="F44">
        <f t="shared" si="22"/>
        <v>0.99989857560777484</v>
      </c>
      <c r="G44">
        <f t="shared" si="26"/>
        <v>0.99756865166241859</v>
      </c>
      <c r="H44">
        <f t="shared" si="20"/>
        <v>7.2024628306312728</v>
      </c>
      <c r="I44">
        <f t="shared" si="23"/>
        <v>3.7236731146383746</v>
      </c>
      <c r="J44">
        <f t="shared" si="24"/>
        <v>0.99989657533347254</v>
      </c>
      <c r="K44" s="53">
        <f t="shared" si="27"/>
        <v>0.99752075804402207</v>
      </c>
    </row>
    <row r="45" spans="3:11">
      <c r="C45">
        <v>25</v>
      </c>
      <c r="D45" s="37">
        <f t="shared" si="25"/>
        <v>46033</v>
      </c>
      <c r="E45">
        <f t="shared" si="21"/>
        <v>3.651648486332062</v>
      </c>
      <c r="F45">
        <f t="shared" si="22"/>
        <v>0.99989857560777484</v>
      </c>
      <c r="G45">
        <f t="shared" si="26"/>
        <v>0.99746747386822088</v>
      </c>
      <c r="H45">
        <f t="shared" si="20"/>
        <v>7.2024628306312728</v>
      </c>
      <c r="I45">
        <f t="shared" si="23"/>
        <v>3.7236731146383746</v>
      </c>
      <c r="J45">
        <f t="shared" si="24"/>
        <v>0.99989657533347254</v>
      </c>
      <c r="K45" s="53">
        <f t="shared" si="27"/>
        <v>0.99741758979226713</v>
      </c>
    </row>
    <row r="46" spans="3:11">
      <c r="C46">
        <v>26</v>
      </c>
      <c r="D46" s="37">
        <f t="shared" si="25"/>
        <v>46034</v>
      </c>
      <c r="E46">
        <f t="shared" si="21"/>
        <v>3.651648486332062</v>
      </c>
      <c r="F46">
        <f t="shared" si="22"/>
        <v>0.99989857560777484</v>
      </c>
      <c r="G46">
        <f t="shared" si="26"/>
        <v>0.99736630633591938</v>
      </c>
      <c r="H46">
        <f t="shared" si="20"/>
        <v>7.2024628306312728</v>
      </c>
      <c r="I46">
        <f t="shared" si="23"/>
        <v>3.7236731146383746</v>
      </c>
      <c r="J46">
        <f t="shared" si="24"/>
        <v>0.99989657533347254</v>
      </c>
      <c r="K46" s="53">
        <f t="shared" si="27"/>
        <v>0.99731443221065419</v>
      </c>
    </row>
    <row r="47" spans="3:11">
      <c r="C47">
        <v>27</v>
      </c>
      <c r="D47" s="37">
        <f t="shared" si="25"/>
        <v>46035</v>
      </c>
      <c r="E47">
        <f t="shared" si="21"/>
        <v>3.651648486332062</v>
      </c>
      <c r="F47">
        <f t="shared" si="22"/>
        <v>0.99989857560777484</v>
      </c>
      <c r="G47">
        <f t="shared" si="26"/>
        <v>0.99726514906447339</v>
      </c>
      <c r="H47">
        <f t="shared" si="20"/>
        <v>7.2024628306312728</v>
      </c>
      <c r="I47">
        <f t="shared" si="23"/>
        <v>3.7236731146383746</v>
      </c>
      <c r="J47">
        <f t="shared" si="24"/>
        <v>0.99989657533347254</v>
      </c>
      <c r="K47" s="53">
        <f t="shared" si="27"/>
        <v>0.99721128529807979</v>
      </c>
    </row>
    <row r="48" spans="3:11">
      <c r="C48">
        <v>28</v>
      </c>
      <c r="D48" s="37">
        <f t="shared" si="25"/>
        <v>46036</v>
      </c>
      <c r="E48">
        <f t="shared" si="21"/>
        <v>3.651648486332062</v>
      </c>
      <c r="F48">
        <f t="shared" si="22"/>
        <v>0.99989857560777484</v>
      </c>
      <c r="G48">
        <f t="shared" si="26"/>
        <v>0.99716400205284217</v>
      </c>
      <c r="H48">
        <f t="shared" si="20"/>
        <v>7.2024628306312728</v>
      </c>
      <c r="I48">
        <f t="shared" si="23"/>
        <v>3.7236731146383746</v>
      </c>
      <c r="J48">
        <f t="shared" si="24"/>
        <v>0.99989657533347254</v>
      </c>
      <c r="K48" s="53">
        <f t="shared" si="27"/>
        <v>0.99710814905344036</v>
      </c>
    </row>
    <row r="49" spans="3:11">
      <c r="C49">
        <v>29</v>
      </c>
      <c r="D49" s="37">
        <f t="shared" si="25"/>
        <v>46037</v>
      </c>
      <c r="E49">
        <f t="shared" si="21"/>
        <v>3.651648486332062</v>
      </c>
      <c r="F49">
        <f t="shared" si="22"/>
        <v>0.99989857560777484</v>
      </c>
      <c r="G49">
        <f t="shared" si="26"/>
        <v>0.99706286529998511</v>
      </c>
      <c r="H49">
        <f t="shared" si="20"/>
        <v>7.2024628306312728</v>
      </c>
      <c r="I49">
        <f t="shared" si="23"/>
        <v>3.7236731146383746</v>
      </c>
      <c r="J49">
        <f t="shared" si="24"/>
        <v>0.99989657533347254</v>
      </c>
      <c r="K49" s="53">
        <f t="shared" si="27"/>
        <v>0.99700502347563269</v>
      </c>
    </row>
    <row r="50" spans="3:11">
      <c r="C50">
        <v>30</v>
      </c>
      <c r="D50" s="37">
        <f t="shared" si="25"/>
        <v>46038</v>
      </c>
      <c r="E50">
        <f t="shared" si="21"/>
        <v>3.651648486332062</v>
      </c>
      <c r="F50">
        <f t="shared" si="22"/>
        <v>0.99989857560777484</v>
      </c>
      <c r="G50">
        <f t="shared" si="26"/>
        <v>0.99696173880486183</v>
      </c>
      <c r="H50">
        <f t="shared" si="20"/>
        <v>7.2024628306312728</v>
      </c>
      <c r="I50">
        <f t="shared" si="23"/>
        <v>3.7236731146383746</v>
      </c>
      <c r="J50">
        <f t="shared" si="24"/>
        <v>0.99989657533347254</v>
      </c>
      <c r="K50" s="53">
        <f t="shared" si="27"/>
        <v>0.99690190856355354</v>
      </c>
    </row>
    <row r="51" spans="3:11">
      <c r="C51">
        <v>31</v>
      </c>
      <c r="D51" s="37">
        <f t="shared" si="25"/>
        <v>46039</v>
      </c>
      <c r="E51">
        <f t="shared" si="21"/>
        <v>3.651648486332062</v>
      </c>
      <c r="F51">
        <f t="shared" si="22"/>
        <v>0.99989857560777484</v>
      </c>
      <c r="G51">
        <f t="shared" si="26"/>
        <v>0.99686062256643182</v>
      </c>
      <c r="H51">
        <f t="shared" si="20"/>
        <v>7.2024628306312728</v>
      </c>
      <c r="I51">
        <f t="shared" si="23"/>
        <v>3.7236731146383746</v>
      </c>
      <c r="J51">
        <f t="shared" si="24"/>
        <v>0.99989657533347254</v>
      </c>
      <c r="K51" s="53">
        <f t="shared" si="27"/>
        <v>0.9967988043160998</v>
      </c>
    </row>
    <row r="52" spans="3:11">
      <c r="C52">
        <v>32</v>
      </c>
      <c r="D52" s="37">
        <f t="shared" si="25"/>
        <v>46040</v>
      </c>
      <c r="E52">
        <f t="shared" si="21"/>
        <v>3.651648486332062</v>
      </c>
      <c r="F52">
        <f t="shared" si="22"/>
        <v>0.99989857560777484</v>
      </c>
      <c r="G52">
        <f t="shared" si="26"/>
        <v>0.9967595165836548</v>
      </c>
      <c r="H52">
        <f t="shared" si="20"/>
        <v>7.2024628306312728</v>
      </c>
      <c r="I52">
        <f t="shared" si="23"/>
        <v>3.7236731146383746</v>
      </c>
      <c r="J52">
        <f t="shared" si="24"/>
        <v>0.99989657533347254</v>
      </c>
      <c r="K52" s="53">
        <f t="shared" si="27"/>
        <v>0.99669571073216845</v>
      </c>
    </row>
    <row r="53" spans="3:11">
      <c r="C53">
        <v>33</v>
      </c>
      <c r="D53" s="37">
        <f t="shared" si="25"/>
        <v>46041</v>
      </c>
      <c r="E53">
        <f t="shared" si="21"/>
        <v>3.651648486332062</v>
      </c>
      <c r="F53">
        <f t="shared" si="22"/>
        <v>0.99989857560777484</v>
      </c>
      <c r="G53">
        <f t="shared" si="26"/>
        <v>0.99665842085549061</v>
      </c>
      <c r="H53">
        <f t="shared" si="20"/>
        <v>7.2024628306312728</v>
      </c>
      <c r="I53">
        <f t="shared" si="23"/>
        <v>3.7236731146383746</v>
      </c>
      <c r="J53">
        <f t="shared" si="24"/>
        <v>0.99989657533347254</v>
      </c>
      <c r="K53" s="53">
        <f t="shared" si="27"/>
        <v>0.99659262781065661</v>
      </c>
    </row>
    <row r="54" spans="3:11">
      <c r="C54">
        <v>34</v>
      </c>
      <c r="D54" s="37">
        <f t="shared" si="25"/>
        <v>46042</v>
      </c>
      <c r="E54">
        <f t="shared" si="21"/>
        <v>3.651648486332062</v>
      </c>
      <c r="F54">
        <f t="shared" si="22"/>
        <v>0.99989857560777484</v>
      </c>
      <c r="G54">
        <f t="shared" si="26"/>
        <v>0.9965573353808993</v>
      </c>
      <c r="H54">
        <f t="shared" si="20"/>
        <v>7.2024628306312728</v>
      </c>
      <c r="I54">
        <f t="shared" si="23"/>
        <v>3.7236731146383746</v>
      </c>
      <c r="J54">
        <f t="shared" si="24"/>
        <v>0.99989657533347254</v>
      </c>
      <c r="K54" s="53">
        <f t="shared" si="27"/>
        <v>0.99648955555046159</v>
      </c>
    </row>
    <row r="55" spans="3:11">
      <c r="C55">
        <v>35</v>
      </c>
      <c r="D55" s="37">
        <f t="shared" si="25"/>
        <v>46043</v>
      </c>
      <c r="E55">
        <f t="shared" si="21"/>
        <v>3.651648486332062</v>
      </c>
      <c r="F55">
        <f t="shared" si="22"/>
        <v>0.99989857560777484</v>
      </c>
      <c r="G55">
        <f t="shared" si="26"/>
        <v>0.99645626015884081</v>
      </c>
      <c r="H55">
        <f t="shared" si="20"/>
        <v>7.2024628306312728</v>
      </c>
      <c r="I55">
        <f t="shared" si="23"/>
        <v>3.7236731146383746</v>
      </c>
      <c r="J55">
        <f t="shared" si="24"/>
        <v>0.99989657533347254</v>
      </c>
      <c r="K55" s="53">
        <f t="shared" si="27"/>
        <v>0.99638649395048073</v>
      </c>
    </row>
    <row r="56" spans="3:11">
      <c r="C56">
        <v>36</v>
      </c>
      <c r="D56" s="37">
        <f t="shared" si="25"/>
        <v>46044</v>
      </c>
      <c r="E56">
        <f t="shared" si="21"/>
        <v>3.651648486332062</v>
      </c>
      <c r="F56">
        <f t="shared" si="22"/>
        <v>0.99989857560777484</v>
      </c>
      <c r="G56">
        <f t="shared" si="26"/>
        <v>0.9963551951882752</v>
      </c>
      <c r="H56">
        <f t="shared" si="20"/>
        <v>7.2024628306312728</v>
      </c>
      <c r="I56">
        <f t="shared" si="23"/>
        <v>3.7236731146383746</v>
      </c>
      <c r="J56">
        <f t="shared" si="24"/>
        <v>0.99989657533347254</v>
      </c>
      <c r="K56" s="53">
        <f t="shared" si="27"/>
        <v>0.99628344300961147</v>
      </c>
    </row>
    <row r="57" spans="3:11">
      <c r="C57">
        <v>37</v>
      </c>
      <c r="D57" s="37">
        <f t="shared" si="25"/>
        <v>46045</v>
      </c>
      <c r="E57">
        <f t="shared" si="21"/>
        <v>3.651648486332062</v>
      </c>
      <c r="F57">
        <f t="shared" si="22"/>
        <v>0.99989857560777484</v>
      </c>
      <c r="G57">
        <f t="shared" si="26"/>
        <v>0.99625414046816285</v>
      </c>
      <c r="H57">
        <f t="shared" si="20"/>
        <v>7.2024628306312728</v>
      </c>
      <c r="I57">
        <f t="shared" si="23"/>
        <v>3.7236731146383746</v>
      </c>
      <c r="J57">
        <f t="shared" si="24"/>
        <v>0.99989657533347254</v>
      </c>
      <c r="K57" s="53">
        <f t="shared" si="27"/>
        <v>0.99618040272675135</v>
      </c>
    </row>
    <row r="58" spans="3:11">
      <c r="C58">
        <v>38</v>
      </c>
      <c r="D58" s="37">
        <f t="shared" si="25"/>
        <v>46046</v>
      </c>
      <c r="E58">
        <f t="shared" si="21"/>
        <v>3.651648486332062</v>
      </c>
      <c r="F58">
        <f t="shared" si="22"/>
        <v>0.99989857560777484</v>
      </c>
      <c r="G58">
        <f t="shared" si="26"/>
        <v>0.99615309599746404</v>
      </c>
      <c r="H58">
        <f t="shared" si="20"/>
        <v>7.2024628306312728</v>
      </c>
      <c r="I58">
        <f t="shared" si="23"/>
        <v>3.7236731146383746</v>
      </c>
      <c r="J58">
        <f t="shared" si="24"/>
        <v>0.99989657533347254</v>
      </c>
      <c r="K58" s="53">
        <f t="shared" si="27"/>
        <v>0.99607737310079814</v>
      </c>
    </row>
    <row r="59" spans="3:11">
      <c r="C59">
        <v>39</v>
      </c>
      <c r="D59" s="37">
        <f t="shared" si="25"/>
        <v>46047</v>
      </c>
      <c r="E59">
        <f t="shared" si="21"/>
        <v>3.651648486332062</v>
      </c>
      <c r="F59">
        <f t="shared" si="22"/>
        <v>0.99989857560777484</v>
      </c>
      <c r="G59">
        <f t="shared" si="26"/>
        <v>0.99605206177513927</v>
      </c>
      <c r="H59">
        <f t="shared" si="20"/>
        <v>7.2024628306312728</v>
      </c>
      <c r="I59">
        <f t="shared" si="23"/>
        <v>3.7236731146383746</v>
      </c>
      <c r="J59">
        <f t="shared" si="24"/>
        <v>0.99989657533347254</v>
      </c>
      <c r="K59" s="53">
        <f t="shared" si="27"/>
        <v>0.99597435413064961</v>
      </c>
    </row>
    <row r="60" spans="3:11">
      <c r="C60">
        <v>40</v>
      </c>
      <c r="D60" s="37">
        <f t="shared" si="25"/>
        <v>46048</v>
      </c>
      <c r="E60">
        <f t="shared" si="21"/>
        <v>3.651648486332062</v>
      </c>
      <c r="F60">
        <f t="shared" si="22"/>
        <v>0.99989857560777484</v>
      </c>
      <c r="G60">
        <f t="shared" si="26"/>
        <v>0.99595103780014915</v>
      </c>
      <c r="H60">
        <f t="shared" si="20"/>
        <v>7.2024628306312728</v>
      </c>
      <c r="I60">
        <f t="shared" si="23"/>
        <v>3.7236731146383746</v>
      </c>
      <c r="J60">
        <f t="shared" si="24"/>
        <v>0.99989657533347254</v>
      </c>
      <c r="K60" s="53">
        <f t="shared" si="27"/>
        <v>0.99587134581520376</v>
      </c>
    </row>
    <row r="61" spans="3:11">
      <c r="C61">
        <v>41</v>
      </c>
      <c r="D61" s="37">
        <f t="shared" si="25"/>
        <v>46049</v>
      </c>
      <c r="E61">
        <f t="shared" si="21"/>
        <v>3.651648486332062</v>
      </c>
      <c r="F61">
        <f t="shared" si="22"/>
        <v>0.99989857560777484</v>
      </c>
      <c r="G61">
        <f t="shared" si="26"/>
        <v>0.99585002407145429</v>
      </c>
      <c r="H61">
        <f t="shared" si="20"/>
        <v>7.2024628306312728</v>
      </c>
      <c r="I61">
        <f t="shared" si="23"/>
        <v>3.7236731146383746</v>
      </c>
      <c r="J61">
        <f t="shared" si="24"/>
        <v>0.99989657533347254</v>
      </c>
      <c r="K61" s="53">
        <f t="shared" si="27"/>
        <v>0.99576834815335857</v>
      </c>
    </row>
    <row r="62" spans="3:11">
      <c r="C62">
        <v>42</v>
      </c>
      <c r="D62" s="37">
        <f t="shared" si="25"/>
        <v>46050</v>
      </c>
      <c r="E62">
        <f t="shared" si="21"/>
        <v>3.5875944911168469</v>
      </c>
      <c r="F62">
        <f t="shared" si="22"/>
        <v>0.99990035452767867</v>
      </c>
      <c r="G62">
        <f t="shared" si="26"/>
        <v>0.9957490205880154</v>
      </c>
      <c r="H62">
        <f t="shared" si="20"/>
        <v>6.5576491067597438</v>
      </c>
      <c r="I62">
        <f t="shared" si="23"/>
        <v>3.6531709821844442</v>
      </c>
      <c r="J62">
        <f t="shared" si="24"/>
        <v>0.99989853332480361</v>
      </c>
      <c r="K62" s="53">
        <f t="shared" si="27"/>
        <v>0.99566536114401216</v>
      </c>
    </row>
    <row r="63" spans="3:11">
      <c r="C63">
        <v>43</v>
      </c>
      <c r="D63" s="37">
        <f t="shared" si="25"/>
        <v>46051</v>
      </c>
      <c r="E63">
        <f t="shared" si="21"/>
        <v>3.5875944911168469</v>
      </c>
      <c r="F63">
        <f t="shared" si="22"/>
        <v>0.99990035452767867</v>
      </c>
      <c r="G63">
        <f t="shared" si="26"/>
        <v>0.99564979870654535</v>
      </c>
      <c r="H63">
        <f t="shared" si="20"/>
        <v>6.5576491067597438</v>
      </c>
      <c r="I63">
        <f t="shared" si="23"/>
        <v>3.6531709821844442</v>
      </c>
      <c r="J63">
        <f t="shared" si="24"/>
        <v>0.99989853332480361</v>
      </c>
      <c r="K63" s="53">
        <f t="shared" si="27"/>
        <v>0.99556433429020863</v>
      </c>
    </row>
    <row r="64" spans="3:11">
      <c r="C64">
        <v>44</v>
      </c>
      <c r="D64" s="37">
        <f t="shared" si="25"/>
        <v>46052</v>
      </c>
      <c r="E64">
        <f t="shared" si="21"/>
        <v>3.5875944911168469</v>
      </c>
      <c r="F64">
        <f t="shared" si="22"/>
        <v>0.99990035452767867</v>
      </c>
      <c r="G64">
        <f t="shared" si="26"/>
        <v>0.99555058671208663</v>
      </c>
      <c r="H64">
        <f t="shared" si="20"/>
        <v>6.5576491067597438</v>
      </c>
      <c r="I64">
        <f t="shared" si="23"/>
        <v>3.6531709821844442</v>
      </c>
      <c r="J64">
        <f t="shared" si="24"/>
        <v>0.99989853332480361</v>
      </c>
      <c r="K64" s="53">
        <f t="shared" si="27"/>
        <v>0.99546331768726404</v>
      </c>
    </row>
    <row r="65" spans="3:11">
      <c r="C65">
        <v>45</v>
      </c>
      <c r="D65" s="37">
        <f t="shared" si="25"/>
        <v>46053</v>
      </c>
      <c r="E65">
        <f t="shared" si="21"/>
        <v>3.5875944911168469</v>
      </c>
      <c r="F65">
        <f t="shared" si="22"/>
        <v>0.99990035452767867</v>
      </c>
      <c r="G65">
        <f t="shared" si="26"/>
        <v>0.9954513846036539</v>
      </c>
      <c r="H65">
        <f t="shared" si="20"/>
        <v>6.5576491067597438</v>
      </c>
      <c r="I65">
        <f t="shared" si="23"/>
        <v>3.6531709821844442</v>
      </c>
      <c r="J65">
        <f t="shared" si="24"/>
        <v>0.99989853332480361</v>
      </c>
      <c r="K65" s="53">
        <f t="shared" si="27"/>
        <v>0.99536231133413833</v>
      </c>
    </row>
    <row r="66" spans="3:11">
      <c r="C66">
        <v>46</v>
      </c>
      <c r="D66" s="37">
        <f t="shared" si="25"/>
        <v>46054</v>
      </c>
      <c r="E66">
        <f t="shared" si="21"/>
        <v>3.5875944911168469</v>
      </c>
      <c r="F66">
        <f t="shared" si="22"/>
        <v>0.99990035452767867</v>
      </c>
      <c r="G66">
        <f t="shared" si="26"/>
        <v>0.99535219238026218</v>
      </c>
      <c r="H66">
        <f t="shared" si="20"/>
        <v>6.5576491067597438</v>
      </c>
      <c r="I66">
        <f t="shared" si="23"/>
        <v>3.6531709821844442</v>
      </c>
      <c r="J66">
        <f t="shared" si="24"/>
        <v>0.99989853332480361</v>
      </c>
      <c r="K66" s="53">
        <f t="shared" si="27"/>
        <v>0.99526131522979144</v>
      </c>
    </row>
    <row r="67" spans="3:11">
      <c r="C67">
        <v>47</v>
      </c>
      <c r="D67" s="37">
        <f t="shared" si="25"/>
        <v>46055</v>
      </c>
      <c r="E67">
        <f t="shared" si="21"/>
        <v>3.5875944911168469</v>
      </c>
      <c r="F67">
        <f t="shared" si="22"/>
        <v>0.99990035452767867</v>
      </c>
      <c r="G67">
        <f t="shared" si="26"/>
        <v>0.99525301004092637</v>
      </c>
      <c r="H67">
        <f t="shared" si="20"/>
        <v>6.5576491067597438</v>
      </c>
      <c r="I67">
        <f t="shared" si="23"/>
        <v>3.6531709821844442</v>
      </c>
      <c r="J67">
        <f t="shared" si="24"/>
        <v>0.99989853332480361</v>
      </c>
      <c r="K67" s="53">
        <f t="shared" si="27"/>
        <v>0.99516032937318344</v>
      </c>
    </row>
    <row r="68" spans="3:11">
      <c r="C68">
        <v>48</v>
      </c>
      <c r="D68" s="37">
        <f t="shared" si="25"/>
        <v>46056</v>
      </c>
      <c r="E68">
        <f t="shared" si="21"/>
        <v>3.5875944911168469</v>
      </c>
      <c r="F68">
        <f t="shared" si="22"/>
        <v>0.99990035452767867</v>
      </c>
      <c r="G68">
        <f t="shared" si="26"/>
        <v>0.99515383758466158</v>
      </c>
      <c r="H68">
        <f t="shared" si="20"/>
        <v>6.5576491067597438</v>
      </c>
      <c r="I68">
        <f t="shared" si="23"/>
        <v>3.6531709821844442</v>
      </c>
      <c r="J68">
        <f t="shared" si="24"/>
        <v>0.99989853332480361</v>
      </c>
      <c r="K68" s="53">
        <f t="shared" si="27"/>
        <v>0.99505935376327459</v>
      </c>
    </row>
    <row r="69" spans="3:11">
      <c r="C69">
        <v>49</v>
      </c>
      <c r="D69" s="37">
        <f t="shared" si="25"/>
        <v>46057</v>
      </c>
      <c r="E69">
        <f t="shared" si="21"/>
        <v>3.5875944911168469</v>
      </c>
      <c r="F69">
        <f t="shared" si="22"/>
        <v>0.99990035452767867</v>
      </c>
      <c r="G69">
        <f t="shared" si="26"/>
        <v>0.99505467501048306</v>
      </c>
      <c r="H69">
        <f t="shared" si="20"/>
        <v>6.5576491067597438</v>
      </c>
      <c r="I69">
        <f t="shared" si="23"/>
        <v>3.6531709821844442</v>
      </c>
      <c r="J69">
        <f t="shared" si="24"/>
        <v>0.99989853332480361</v>
      </c>
      <c r="K69" s="53">
        <f t="shared" si="27"/>
        <v>0.99495838839902517</v>
      </c>
    </row>
    <row r="70" spans="3:11">
      <c r="C70">
        <v>50</v>
      </c>
      <c r="D70" s="37">
        <f t="shared" si="25"/>
        <v>46058</v>
      </c>
      <c r="E70">
        <f t="shared" si="21"/>
        <v>3.5875944911168469</v>
      </c>
      <c r="F70">
        <f t="shared" si="22"/>
        <v>0.99990035452767867</v>
      </c>
      <c r="G70">
        <f t="shared" si="26"/>
        <v>0.99495552231740614</v>
      </c>
      <c r="H70">
        <f t="shared" si="20"/>
        <v>6.5576491067597438</v>
      </c>
      <c r="I70">
        <f t="shared" si="23"/>
        <v>3.6531709821844442</v>
      </c>
      <c r="J70">
        <f t="shared" si="24"/>
        <v>0.99989853332480361</v>
      </c>
      <c r="K70" s="53">
        <f t="shared" si="27"/>
        <v>0.99485743327939558</v>
      </c>
    </row>
    <row r="71" spans="3:11">
      <c r="C71">
        <v>51</v>
      </c>
      <c r="D71" s="37">
        <f t="shared" si="25"/>
        <v>46059</v>
      </c>
      <c r="E71">
        <f t="shared" si="21"/>
        <v>3.5875944911168469</v>
      </c>
      <c r="F71">
        <f t="shared" si="22"/>
        <v>0.99990035452767867</v>
      </c>
      <c r="G71">
        <f t="shared" si="26"/>
        <v>0.99485637950444605</v>
      </c>
      <c r="H71">
        <f t="shared" si="20"/>
        <v>6.5576491067597438</v>
      </c>
      <c r="I71">
        <f t="shared" si="23"/>
        <v>3.6531709821844442</v>
      </c>
      <c r="J71">
        <f t="shared" si="24"/>
        <v>0.99989853332480361</v>
      </c>
      <c r="K71" s="53">
        <f t="shared" si="27"/>
        <v>0.9947564884033463</v>
      </c>
    </row>
    <row r="72" spans="3:11">
      <c r="C72">
        <v>52</v>
      </c>
      <c r="D72" s="37">
        <f t="shared" si="25"/>
        <v>46060</v>
      </c>
      <c r="E72">
        <f t="shared" si="21"/>
        <v>3.5875944911168469</v>
      </c>
      <c r="F72">
        <f t="shared" si="22"/>
        <v>0.99990035452767867</v>
      </c>
      <c r="G72">
        <f t="shared" si="26"/>
        <v>0.99475724657061848</v>
      </c>
      <c r="H72">
        <f t="shared" si="20"/>
        <v>6.5576491067597438</v>
      </c>
      <c r="I72">
        <f t="shared" si="23"/>
        <v>3.6531709821844442</v>
      </c>
      <c r="J72">
        <f t="shared" si="24"/>
        <v>0.99989853332480361</v>
      </c>
      <c r="K72" s="53">
        <f t="shared" si="27"/>
        <v>0.99465555376983794</v>
      </c>
    </row>
    <row r="73" spans="3:11">
      <c r="C73">
        <v>53</v>
      </c>
      <c r="D73" s="37">
        <f t="shared" si="25"/>
        <v>46061</v>
      </c>
      <c r="E73">
        <f t="shared" si="21"/>
        <v>3.5875944911168469</v>
      </c>
      <c r="F73">
        <f t="shared" si="22"/>
        <v>0.99990035452767867</v>
      </c>
      <c r="G73">
        <f t="shared" si="26"/>
        <v>0.99465812351493887</v>
      </c>
      <c r="H73">
        <f t="shared" si="20"/>
        <v>6.5576491067597438</v>
      </c>
      <c r="I73">
        <f t="shared" si="23"/>
        <v>3.6531709821844442</v>
      </c>
      <c r="J73">
        <f t="shared" si="24"/>
        <v>0.99989853332480361</v>
      </c>
      <c r="K73" s="53">
        <f t="shared" si="27"/>
        <v>0.99455462937783123</v>
      </c>
    </row>
    <row r="74" spans="3:11">
      <c r="C74">
        <v>54</v>
      </c>
      <c r="D74" s="37">
        <f t="shared" si="25"/>
        <v>46062</v>
      </c>
      <c r="E74">
        <f t="shared" si="21"/>
        <v>3.5875944911168469</v>
      </c>
      <c r="F74">
        <f t="shared" si="22"/>
        <v>0.99990035452767867</v>
      </c>
      <c r="G74">
        <f t="shared" si="26"/>
        <v>0.99455901033642302</v>
      </c>
      <c r="H74">
        <f t="shared" si="20"/>
        <v>6.5576491067597438</v>
      </c>
      <c r="I74">
        <f t="shared" si="23"/>
        <v>3.6531709821844442</v>
      </c>
      <c r="J74">
        <f t="shared" si="24"/>
        <v>0.99989853332480361</v>
      </c>
      <c r="K74" s="53">
        <f t="shared" si="27"/>
        <v>0.99445371522628712</v>
      </c>
    </row>
    <row r="75" spans="3:11">
      <c r="C75">
        <v>55</v>
      </c>
      <c r="D75" s="37">
        <f t="shared" si="25"/>
        <v>46063</v>
      </c>
      <c r="E75">
        <f t="shared" si="21"/>
        <v>3.5875944911168469</v>
      </c>
      <c r="F75">
        <f t="shared" si="22"/>
        <v>0.99990035452767867</v>
      </c>
      <c r="G75">
        <f t="shared" si="26"/>
        <v>0.9944599070340866</v>
      </c>
      <c r="H75">
        <f t="shared" si="20"/>
        <v>6.5576491067597438</v>
      </c>
      <c r="I75">
        <f t="shared" si="23"/>
        <v>3.6531709821844442</v>
      </c>
      <c r="J75">
        <f t="shared" si="24"/>
        <v>0.99989853332480361</v>
      </c>
      <c r="K75" s="53">
        <f t="shared" si="27"/>
        <v>0.99435281131416642</v>
      </c>
    </row>
    <row r="76" spans="3:11">
      <c r="C76">
        <v>56</v>
      </c>
      <c r="D76" s="37">
        <f t="shared" si="25"/>
        <v>46064</v>
      </c>
      <c r="E76">
        <f t="shared" si="21"/>
        <v>3.5875944911168469</v>
      </c>
      <c r="F76">
        <f t="shared" si="22"/>
        <v>0.99990035452767867</v>
      </c>
      <c r="G76">
        <f t="shared" si="26"/>
        <v>0.99436081360694561</v>
      </c>
      <c r="H76">
        <f t="shared" si="20"/>
        <v>6.5576491067597438</v>
      </c>
      <c r="I76">
        <f t="shared" si="23"/>
        <v>3.6531709821844442</v>
      </c>
      <c r="J76">
        <f t="shared" si="24"/>
        <v>0.99989853332480361</v>
      </c>
      <c r="K76" s="53">
        <f t="shared" si="27"/>
        <v>0.99425191764043019</v>
      </c>
    </row>
    <row r="77" spans="3:11">
      <c r="C77">
        <v>57</v>
      </c>
      <c r="D77" s="37">
        <f t="shared" si="25"/>
        <v>46065</v>
      </c>
      <c r="E77">
        <f t="shared" si="21"/>
        <v>3.5875944911168469</v>
      </c>
      <c r="F77">
        <f t="shared" si="22"/>
        <v>0.99990035452767867</v>
      </c>
      <c r="G77">
        <f t="shared" si="26"/>
        <v>0.99426173005401597</v>
      </c>
      <c r="H77">
        <f t="shared" si="20"/>
        <v>6.5576491067597438</v>
      </c>
      <c r="I77">
        <f t="shared" si="23"/>
        <v>3.6531709821844442</v>
      </c>
      <c r="J77">
        <f t="shared" si="24"/>
        <v>0.99989853332480361</v>
      </c>
      <c r="K77" s="53">
        <f t="shared" si="27"/>
        <v>0.99415103420403961</v>
      </c>
    </row>
    <row r="78" spans="3:11">
      <c r="C78">
        <v>58</v>
      </c>
      <c r="D78" s="37">
        <f t="shared" si="25"/>
        <v>46066</v>
      </c>
      <c r="E78">
        <f t="shared" si="21"/>
        <v>3.5875944911168469</v>
      </c>
      <c r="F78">
        <f t="shared" si="22"/>
        <v>0.99990035452767867</v>
      </c>
      <c r="G78">
        <f t="shared" si="26"/>
        <v>0.99416265637431367</v>
      </c>
      <c r="H78">
        <f t="shared" si="20"/>
        <v>6.5576491067597438</v>
      </c>
      <c r="I78">
        <f t="shared" si="23"/>
        <v>3.6531709821844442</v>
      </c>
      <c r="J78">
        <f t="shared" si="24"/>
        <v>0.99989853332480361</v>
      </c>
      <c r="K78" s="53">
        <f t="shared" si="27"/>
        <v>0.99405016100395582</v>
      </c>
    </row>
    <row r="79" spans="3:11">
      <c r="C79">
        <v>59</v>
      </c>
      <c r="D79" s="37">
        <f t="shared" si="25"/>
        <v>46067</v>
      </c>
      <c r="E79">
        <f t="shared" si="21"/>
        <v>3.5875944911168469</v>
      </c>
      <c r="F79">
        <f t="shared" si="22"/>
        <v>0.99990035452767867</v>
      </c>
      <c r="G79">
        <f t="shared" si="26"/>
        <v>0.99406359256685506</v>
      </c>
      <c r="H79">
        <f t="shared" si="20"/>
        <v>6.5576491067597438</v>
      </c>
      <c r="I79">
        <f t="shared" si="23"/>
        <v>3.6531709821844442</v>
      </c>
      <c r="J79">
        <f t="shared" si="24"/>
        <v>0.99989853332480361</v>
      </c>
      <c r="K79" s="53">
        <f t="shared" si="27"/>
        <v>0.99394929803914034</v>
      </c>
    </row>
    <row r="80" spans="3:11">
      <c r="C80">
        <v>60</v>
      </c>
      <c r="D80" s="37">
        <f t="shared" si="25"/>
        <v>46068</v>
      </c>
      <c r="E80">
        <f t="shared" si="21"/>
        <v>3.5875944911168469</v>
      </c>
      <c r="F80">
        <f t="shared" si="22"/>
        <v>0.99990035452767867</v>
      </c>
      <c r="G80">
        <f t="shared" si="26"/>
        <v>0.99396453863065626</v>
      </c>
      <c r="H80">
        <f t="shared" si="20"/>
        <v>6.5576491067597438</v>
      </c>
      <c r="I80">
        <f t="shared" si="23"/>
        <v>3.6531709821844442</v>
      </c>
      <c r="J80">
        <f t="shared" si="24"/>
        <v>0.99989853332480361</v>
      </c>
      <c r="K80" s="53">
        <f t="shared" si="27"/>
        <v>0.99384844530855454</v>
      </c>
    </row>
    <row r="81" spans="3:11">
      <c r="C81">
        <v>61</v>
      </c>
      <c r="D81" s="37">
        <f t="shared" si="25"/>
        <v>46069</v>
      </c>
      <c r="E81">
        <f t="shared" si="21"/>
        <v>3.5875944911168469</v>
      </c>
      <c r="F81">
        <f t="shared" si="22"/>
        <v>0.99990035452767867</v>
      </c>
      <c r="G81">
        <f t="shared" si="26"/>
        <v>0.99386549456473372</v>
      </c>
      <c r="H81">
        <f t="shared" si="20"/>
        <v>6.5576491067597438</v>
      </c>
      <c r="I81">
        <f t="shared" si="23"/>
        <v>3.6531709821844442</v>
      </c>
      <c r="J81">
        <f t="shared" si="24"/>
        <v>0.99989853332480361</v>
      </c>
      <c r="K81" s="53">
        <f t="shared" si="27"/>
        <v>0.99374760281115992</v>
      </c>
    </row>
    <row r="82" spans="3:11">
      <c r="C82">
        <v>62</v>
      </c>
      <c r="D82" s="37">
        <f t="shared" si="25"/>
        <v>46070</v>
      </c>
      <c r="E82">
        <f t="shared" si="21"/>
        <v>3.5875944911168469</v>
      </c>
      <c r="F82">
        <f t="shared" si="22"/>
        <v>0.99990035452767867</v>
      </c>
      <c r="G82">
        <f t="shared" si="26"/>
        <v>0.9937664603681039</v>
      </c>
      <c r="H82">
        <f t="shared" si="20"/>
        <v>6.5576491067597438</v>
      </c>
      <c r="I82">
        <f t="shared" si="23"/>
        <v>3.6531709821844442</v>
      </c>
      <c r="J82">
        <f t="shared" si="24"/>
        <v>0.99989853332480361</v>
      </c>
      <c r="K82" s="53">
        <f t="shared" si="27"/>
        <v>0.99364677054591832</v>
      </c>
    </row>
    <row r="83" spans="3:11">
      <c r="C83">
        <v>63</v>
      </c>
      <c r="D83" s="37">
        <f t="shared" si="25"/>
        <v>46071</v>
      </c>
      <c r="E83">
        <f t="shared" si="21"/>
        <v>3.5875944911168469</v>
      </c>
      <c r="F83">
        <f t="shared" si="22"/>
        <v>0.99990035452767867</v>
      </c>
      <c r="G83">
        <f t="shared" si="26"/>
        <v>0.99366743603978347</v>
      </c>
      <c r="H83">
        <f t="shared" si="20"/>
        <v>6.5576491067597438</v>
      </c>
      <c r="I83">
        <f t="shared" si="23"/>
        <v>3.6531709821844442</v>
      </c>
      <c r="J83">
        <f t="shared" si="24"/>
        <v>0.99989853332480361</v>
      </c>
      <c r="K83" s="53">
        <f t="shared" si="27"/>
        <v>0.99354594851179134</v>
      </c>
    </row>
    <row r="84" spans="3:11">
      <c r="C84">
        <v>64</v>
      </c>
      <c r="D84" s="37">
        <f t="shared" si="25"/>
        <v>46072</v>
      </c>
      <c r="E84">
        <f t="shared" si="21"/>
        <v>3.5875944911168469</v>
      </c>
      <c r="F84">
        <f t="shared" si="22"/>
        <v>0.99990035452767867</v>
      </c>
      <c r="G84">
        <f t="shared" si="26"/>
        <v>0.993568421578789</v>
      </c>
      <c r="H84">
        <f t="shared" ref="H84:H147" si="32">INDEX($F$4:$F$13,MATCH(D84,$C$4:$C$13,1))</f>
        <v>6.5576491067597438</v>
      </c>
      <c r="I84">
        <f t="shared" si="23"/>
        <v>3.6531709821844442</v>
      </c>
      <c r="J84">
        <f t="shared" si="24"/>
        <v>0.99989853332480361</v>
      </c>
      <c r="K84" s="53">
        <f t="shared" si="27"/>
        <v>0.99344513670774104</v>
      </c>
    </row>
    <row r="85" spans="3:11">
      <c r="C85">
        <v>65</v>
      </c>
      <c r="D85" s="37">
        <f t="shared" si="25"/>
        <v>46073</v>
      </c>
      <c r="E85">
        <f t="shared" ref="E85:E148" si="33">INDEX($D$3:$D$13,MATCH(D85,$C$3:$C$13,1))</f>
        <v>3.5875944911168469</v>
      </c>
      <c r="F85">
        <f t="shared" ref="F85:F148" si="34">1/(1+E85/100/360)</f>
        <v>0.99990035452767867</v>
      </c>
      <c r="G85">
        <f t="shared" si="26"/>
        <v>0.99346941698413727</v>
      </c>
      <c r="H85">
        <f t="shared" si="32"/>
        <v>6.5576491067597438</v>
      </c>
      <c r="I85">
        <f t="shared" ref="I85:I148" si="35">E85+H85/100</f>
        <v>3.6531709821844442</v>
      </c>
      <c r="J85">
        <f t="shared" ref="J85:J148" si="36">1/(1+I85/100/360)</f>
        <v>0.99989853332480361</v>
      </c>
      <c r="K85" s="53">
        <f t="shared" si="27"/>
        <v>0.99334433513272924</v>
      </c>
    </row>
    <row r="86" spans="3:11">
      <c r="C86">
        <v>66</v>
      </c>
      <c r="D86" s="37">
        <f t="shared" ref="D86:D149" si="37">D85+1</f>
        <v>46074</v>
      </c>
      <c r="E86">
        <f t="shared" si="33"/>
        <v>3.5875944911168469</v>
      </c>
      <c r="F86">
        <f t="shared" si="34"/>
        <v>0.99990035452767867</v>
      </c>
      <c r="G86">
        <f t="shared" ref="G86:G149" si="38">G85*F85</f>
        <v>0.99337042225484506</v>
      </c>
      <c r="H86">
        <f t="shared" si="32"/>
        <v>6.5576491067597438</v>
      </c>
      <c r="I86">
        <f t="shared" si="35"/>
        <v>3.6531709821844442</v>
      </c>
      <c r="J86">
        <f t="shared" si="36"/>
        <v>0.99989853332480361</v>
      </c>
      <c r="K86" s="53">
        <f t="shared" ref="K86:K149" si="39">K85*J85</f>
        <v>0.99324354378571811</v>
      </c>
    </row>
    <row r="87" spans="3:11">
      <c r="C87">
        <v>67</v>
      </c>
      <c r="D87" s="37">
        <f t="shared" si="37"/>
        <v>46075</v>
      </c>
      <c r="E87">
        <f t="shared" si="33"/>
        <v>3.5875944911168469</v>
      </c>
      <c r="F87">
        <f t="shared" si="34"/>
        <v>0.99990035452767867</v>
      </c>
      <c r="G87">
        <f t="shared" si="38"/>
        <v>0.9932714373899294</v>
      </c>
      <c r="H87">
        <f t="shared" si="32"/>
        <v>6.5576491067597438</v>
      </c>
      <c r="I87">
        <f t="shared" si="35"/>
        <v>3.6531709821844442</v>
      </c>
      <c r="J87">
        <f t="shared" si="36"/>
        <v>0.99989853332480361</v>
      </c>
      <c r="K87" s="53">
        <f t="shared" si="39"/>
        <v>0.99314276266566992</v>
      </c>
    </row>
    <row r="88" spans="3:11">
      <c r="C88">
        <v>68</v>
      </c>
      <c r="D88" s="37">
        <f t="shared" si="37"/>
        <v>46076</v>
      </c>
      <c r="E88">
        <f t="shared" si="33"/>
        <v>3.5875944911168469</v>
      </c>
      <c r="F88">
        <f t="shared" si="34"/>
        <v>0.99990035452767867</v>
      </c>
      <c r="G88">
        <f t="shared" si="38"/>
        <v>0.9931724623884074</v>
      </c>
      <c r="H88">
        <f t="shared" si="32"/>
        <v>6.5576491067597438</v>
      </c>
      <c r="I88">
        <f t="shared" si="35"/>
        <v>3.6531709821844442</v>
      </c>
      <c r="J88">
        <f t="shared" si="36"/>
        <v>0.99989853332480361</v>
      </c>
      <c r="K88" s="53">
        <f t="shared" si="39"/>
        <v>0.99304199177154684</v>
      </c>
    </row>
    <row r="89" spans="3:11">
      <c r="C89">
        <v>69</v>
      </c>
      <c r="D89" s="37">
        <f t="shared" si="37"/>
        <v>46077</v>
      </c>
      <c r="E89">
        <f t="shared" si="33"/>
        <v>3.5875944911168469</v>
      </c>
      <c r="F89">
        <f t="shared" si="34"/>
        <v>0.99990035452767867</v>
      </c>
      <c r="G89">
        <f t="shared" si="38"/>
        <v>0.99307349724929617</v>
      </c>
      <c r="H89">
        <f t="shared" si="32"/>
        <v>6.5576491067597438</v>
      </c>
      <c r="I89">
        <f t="shared" si="35"/>
        <v>3.6531709821844442</v>
      </c>
      <c r="J89">
        <f t="shared" si="36"/>
        <v>0.99989853332480361</v>
      </c>
      <c r="K89" s="53">
        <f t="shared" si="39"/>
        <v>0.99294123110231136</v>
      </c>
    </row>
    <row r="90" spans="3:11">
      <c r="C90">
        <v>70</v>
      </c>
      <c r="D90" s="37">
        <f t="shared" si="37"/>
        <v>46078</v>
      </c>
      <c r="E90">
        <f t="shared" si="33"/>
        <v>3.5875944911168469</v>
      </c>
      <c r="F90">
        <f t="shared" si="34"/>
        <v>0.99990035452767867</v>
      </c>
      <c r="G90">
        <f t="shared" si="38"/>
        <v>0.99297454197161295</v>
      </c>
      <c r="H90">
        <f t="shared" si="32"/>
        <v>6.5576491067597438</v>
      </c>
      <c r="I90">
        <f t="shared" si="35"/>
        <v>3.6531709821844442</v>
      </c>
      <c r="J90">
        <f t="shared" si="36"/>
        <v>0.99989853332480361</v>
      </c>
      <c r="K90" s="53">
        <f t="shared" si="39"/>
        <v>0.99284048065692598</v>
      </c>
    </row>
    <row r="91" spans="3:11">
      <c r="C91">
        <v>71</v>
      </c>
      <c r="D91" s="37">
        <f t="shared" si="37"/>
        <v>46079</v>
      </c>
      <c r="E91">
        <f t="shared" si="33"/>
        <v>3.5875944911168469</v>
      </c>
      <c r="F91">
        <f t="shared" si="34"/>
        <v>0.99990035452767867</v>
      </c>
      <c r="G91">
        <f t="shared" si="38"/>
        <v>0.99287559655437507</v>
      </c>
      <c r="H91">
        <f t="shared" si="32"/>
        <v>6.5576491067597438</v>
      </c>
      <c r="I91">
        <f t="shared" si="35"/>
        <v>3.6531709821844442</v>
      </c>
      <c r="J91">
        <f t="shared" si="36"/>
        <v>0.99989853332480361</v>
      </c>
      <c r="K91" s="53">
        <f t="shared" si="39"/>
        <v>0.99273974043435331</v>
      </c>
    </row>
    <row r="92" spans="3:11">
      <c r="C92">
        <v>72</v>
      </c>
      <c r="D92" s="37">
        <f t="shared" si="37"/>
        <v>46080</v>
      </c>
      <c r="E92">
        <f t="shared" si="33"/>
        <v>3.5875944911168469</v>
      </c>
      <c r="F92">
        <f t="shared" si="34"/>
        <v>0.99990035452767867</v>
      </c>
      <c r="G92">
        <f t="shared" si="38"/>
        <v>0.99277666099660011</v>
      </c>
      <c r="H92">
        <f t="shared" si="32"/>
        <v>6.5576491067597438</v>
      </c>
      <c r="I92">
        <f t="shared" si="35"/>
        <v>3.6531709821844442</v>
      </c>
      <c r="J92">
        <f t="shared" si="36"/>
        <v>0.99989853332480361</v>
      </c>
      <c r="K92" s="53">
        <f t="shared" si="39"/>
        <v>0.99263901043355607</v>
      </c>
    </row>
    <row r="93" spans="3:11">
      <c r="C93">
        <v>73</v>
      </c>
      <c r="D93" s="37">
        <f t="shared" si="37"/>
        <v>46081</v>
      </c>
      <c r="E93">
        <f t="shared" si="33"/>
        <v>3.5875944911168469</v>
      </c>
      <c r="F93">
        <f t="shared" si="34"/>
        <v>0.99990035452767867</v>
      </c>
      <c r="G93">
        <f t="shared" si="38"/>
        <v>0.99267773529730552</v>
      </c>
      <c r="H93">
        <f t="shared" si="32"/>
        <v>6.5576491067597438</v>
      </c>
      <c r="I93">
        <f t="shared" si="35"/>
        <v>3.6531709821844442</v>
      </c>
      <c r="J93">
        <f t="shared" si="36"/>
        <v>0.99989853332480361</v>
      </c>
      <c r="K93" s="53">
        <f t="shared" si="39"/>
        <v>0.99253829065349719</v>
      </c>
    </row>
    <row r="94" spans="3:11">
      <c r="C94">
        <v>74</v>
      </c>
      <c r="D94" s="37">
        <f t="shared" si="37"/>
        <v>46082</v>
      </c>
      <c r="E94">
        <f t="shared" si="33"/>
        <v>3.5875944911168469</v>
      </c>
      <c r="F94">
        <f t="shared" si="34"/>
        <v>0.99990035452767867</v>
      </c>
      <c r="G94">
        <f t="shared" si="38"/>
        <v>0.99257881945550896</v>
      </c>
      <c r="H94">
        <f t="shared" si="32"/>
        <v>6.5576491067597438</v>
      </c>
      <c r="I94">
        <f t="shared" si="35"/>
        <v>3.6531709821844442</v>
      </c>
      <c r="J94">
        <f t="shared" si="36"/>
        <v>0.99989853332480361</v>
      </c>
      <c r="K94" s="53">
        <f t="shared" si="39"/>
        <v>0.99243758109313951</v>
      </c>
    </row>
    <row r="95" spans="3:11">
      <c r="C95">
        <v>75</v>
      </c>
      <c r="D95" s="37">
        <f t="shared" si="37"/>
        <v>46083</v>
      </c>
      <c r="E95">
        <f t="shared" si="33"/>
        <v>3.5875944911168469</v>
      </c>
      <c r="F95">
        <f t="shared" si="34"/>
        <v>0.99990035452767867</v>
      </c>
      <c r="G95">
        <f t="shared" si="38"/>
        <v>0.99247991347022813</v>
      </c>
      <c r="H95">
        <f t="shared" si="32"/>
        <v>6.5576491067597438</v>
      </c>
      <c r="I95">
        <f t="shared" si="35"/>
        <v>3.6531709821844442</v>
      </c>
      <c r="J95">
        <f t="shared" si="36"/>
        <v>0.99989853332480361</v>
      </c>
      <c r="K95" s="53">
        <f t="shared" si="39"/>
        <v>0.99233688175144608</v>
      </c>
    </row>
    <row r="96" spans="3:11">
      <c r="C96">
        <v>76</v>
      </c>
      <c r="D96" s="37">
        <f t="shared" si="37"/>
        <v>46084</v>
      </c>
      <c r="E96">
        <f t="shared" si="33"/>
        <v>3.5875944911168469</v>
      </c>
      <c r="F96">
        <f t="shared" si="34"/>
        <v>0.99990035452767867</v>
      </c>
      <c r="G96">
        <f t="shared" si="38"/>
        <v>0.9923810173404809</v>
      </c>
      <c r="H96">
        <f t="shared" si="32"/>
        <v>6.5576491067597438</v>
      </c>
      <c r="I96">
        <f t="shared" si="35"/>
        <v>3.6531709821844442</v>
      </c>
      <c r="J96">
        <f t="shared" si="36"/>
        <v>0.99989853332480361</v>
      </c>
      <c r="K96" s="53">
        <f t="shared" si="39"/>
        <v>0.99223619262738005</v>
      </c>
    </row>
    <row r="97" spans="3:11">
      <c r="C97">
        <v>77</v>
      </c>
      <c r="D97" s="37">
        <f t="shared" si="37"/>
        <v>46085</v>
      </c>
      <c r="E97">
        <f t="shared" si="33"/>
        <v>3.5875944911168469</v>
      </c>
      <c r="F97">
        <f t="shared" si="34"/>
        <v>0.99990035452767867</v>
      </c>
      <c r="G97">
        <f t="shared" si="38"/>
        <v>0.99228213106528529</v>
      </c>
      <c r="H97">
        <f t="shared" si="32"/>
        <v>6.5576491067597438</v>
      </c>
      <c r="I97">
        <f t="shared" si="35"/>
        <v>3.6531709821844442</v>
      </c>
      <c r="J97">
        <f t="shared" si="36"/>
        <v>0.99989853332480361</v>
      </c>
      <c r="K97" s="53">
        <f t="shared" si="39"/>
        <v>0.9921355137199046</v>
      </c>
    </row>
    <row r="98" spans="3:11">
      <c r="C98">
        <v>78</v>
      </c>
      <c r="D98" s="37">
        <f t="shared" si="37"/>
        <v>46086</v>
      </c>
      <c r="E98">
        <f t="shared" si="33"/>
        <v>3.5875944911168469</v>
      </c>
      <c r="F98">
        <f t="shared" si="34"/>
        <v>0.99990035452767867</v>
      </c>
      <c r="G98">
        <f t="shared" si="38"/>
        <v>0.99218325464365931</v>
      </c>
      <c r="H98">
        <f t="shared" si="32"/>
        <v>6.5576491067597438</v>
      </c>
      <c r="I98">
        <f t="shared" si="35"/>
        <v>3.6531709821844442</v>
      </c>
      <c r="J98">
        <f t="shared" si="36"/>
        <v>0.99989853332480361</v>
      </c>
      <c r="K98" s="53">
        <f t="shared" si="39"/>
        <v>0.99203484502798323</v>
      </c>
    </row>
    <row r="99" spans="3:11">
      <c r="C99">
        <v>79</v>
      </c>
      <c r="D99" s="37">
        <f t="shared" si="37"/>
        <v>46087</v>
      </c>
      <c r="E99">
        <f t="shared" si="33"/>
        <v>3.5875944911168469</v>
      </c>
      <c r="F99">
        <f t="shared" si="34"/>
        <v>0.99990035452767867</v>
      </c>
      <c r="G99">
        <f t="shared" si="38"/>
        <v>0.99208438807462107</v>
      </c>
      <c r="H99">
        <f t="shared" si="32"/>
        <v>6.5576491067597438</v>
      </c>
      <c r="I99">
        <f t="shared" si="35"/>
        <v>3.6531709821844442</v>
      </c>
      <c r="J99">
        <f t="shared" si="36"/>
        <v>0.99989853332480361</v>
      </c>
      <c r="K99" s="53">
        <f t="shared" si="39"/>
        <v>0.9919341865505793</v>
      </c>
    </row>
    <row r="100" spans="3:11">
      <c r="C100">
        <v>80</v>
      </c>
      <c r="D100" s="37">
        <f t="shared" si="37"/>
        <v>46088</v>
      </c>
      <c r="E100">
        <f t="shared" si="33"/>
        <v>3.5875944911168469</v>
      </c>
      <c r="F100">
        <f t="shared" si="34"/>
        <v>0.99990035452767867</v>
      </c>
      <c r="G100">
        <f t="shared" si="38"/>
        <v>0.99198553135718881</v>
      </c>
      <c r="H100">
        <f t="shared" si="32"/>
        <v>6.5576491067597438</v>
      </c>
      <c r="I100">
        <f t="shared" si="35"/>
        <v>3.6531709821844442</v>
      </c>
      <c r="J100">
        <f t="shared" si="36"/>
        <v>0.99989853332480361</v>
      </c>
      <c r="K100" s="53">
        <f t="shared" si="39"/>
        <v>0.99183353828665632</v>
      </c>
    </row>
    <row r="101" spans="3:11">
      <c r="C101">
        <v>81</v>
      </c>
      <c r="D101" s="37">
        <f t="shared" si="37"/>
        <v>46089</v>
      </c>
      <c r="E101">
        <f t="shared" si="33"/>
        <v>3.5875944911168469</v>
      </c>
      <c r="F101">
        <f t="shared" si="34"/>
        <v>0.99990035452767867</v>
      </c>
      <c r="G101">
        <f t="shared" si="38"/>
        <v>0.99188668449038075</v>
      </c>
      <c r="H101">
        <f t="shared" si="32"/>
        <v>6.5576491067597438</v>
      </c>
      <c r="I101">
        <f t="shared" si="35"/>
        <v>3.6531709821844442</v>
      </c>
      <c r="J101">
        <f t="shared" si="36"/>
        <v>0.99989853332480361</v>
      </c>
      <c r="K101" s="53">
        <f t="shared" si="39"/>
        <v>0.99173290023517813</v>
      </c>
    </row>
    <row r="102" spans="3:11">
      <c r="C102">
        <v>82</v>
      </c>
      <c r="D102" s="37">
        <f t="shared" si="37"/>
        <v>46090</v>
      </c>
      <c r="E102">
        <f t="shared" si="33"/>
        <v>3.5875944911168469</v>
      </c>
      <c r="F102">
        <f t="shared" si="34"/>
        <v>0.99990035452767867</v>
      </c>
      <c r="G102">
        <f t="shared" si="38"/>
        <v>0.99178784747321547</v>
      </c>
      <c r="H102">
        <f t="shared" si="32"/>
        <v>6.5576491067597438</v>
      </c>
      <c r="I102">
        <f t="shared" si="35"/>
        <v>3.6531709821844442</v>
      </c>
      <c r="J102">
        <f t="shared" si="36"/>
        <v>0.99989853332480361</v>
      </c>
      <c r="K102" s="53">
        <f t="shared" si="39"/>
        <v>0.99163227239510843</v>
      </c>
    </row>
    <row r="103" spans="3:11">
      <c r="C103">
        <v>83</v>
      </c>
      <c r="D103" s="37">
        <f t="shared" si="37"/>
        <v>46091</v>
      </c>
      <c r="E103">
        <f t="shared" si="33"/>
        <v>3.5875944911168469</v>
      </c>
      <c r="F103">
        <f t="shared" si="34"/>
        <v>0.99990035452767867</v>
      </c>
      <c r="G103">
        <f t="shared" si="38"/>
        <v>0.9916890203047114</v>
      </c>
      <c r="H103">
        <f t="shared" si="32"/>
        <v>6.5576491067597438</v>
      </c>
      <c r="I103">
        <f t="shared" si="35"/>
        <v>3.6531709821844442</v>
      </c>
      <c r="J103">
        <f t="shared" si="36"/>
        <v>0.99989853332480361</v>
      </c>
      <c r="K103" s="53">
        <f t="shared" si="39"/>
        <v>0.99153165476541105</v>
      </c>
    </row>
    <row r="104" spans="3:11">
      <c r="C104">
        <v>84</v>
      </c>
      <c r="D104" s="37">
        <f t="shared" si="37"/>
        <v>46092</v>
      </c>
      <c r="E104">
        <f t="shared" si="33"/>
        <v>3.5875944911168469</v>
      </c>
      <c r="F104">
        <f t="shared" si="34"/>
        <v>0.99990035452767867</v>
      </c>
      <c r="G104">
        <f t="shared" si="38"/>
        <v>0.99159020298388723</v>
      </c>
      <c r="H104">
        <f t="shared" si="32"/>
        <v>6.5576491067597438</v>
      </c>
      <c r="I104">
        <f t="shared" si="35"/>
        <v>3.6531709821844442</v>
      </c>
      <c r="J104">
        <f t="shared" si="36"/>
        <v>0.99989853332480361</v>
      </c>
      <c r="K104" s="53">
        <f t="shared" si="39"/>
        <v>0.99143104734505005</v>
      </c>
    </row>
    <row r="105" spans="3:11">
      <c r="C105">
        <v>85</v>
      </c>
      <c r="D105" s="37">
        <f t="shared" si="37"/>
        <v>46093</v>
      </c>
      <c r="E105">
        <f t="shared" si="33"/>
        <v>3.5875944911168469</v>
      </c>
      <c r="F105">
        <f t="shared" si="34"/>
        <v>0.99990035452767867</v>
      </c>
      <c r="G105">
        <f t="shared" si="38"/>
        <v>0.99149139550976173</v>
      </c>
      <c r="H105">
        <f t="shared" si="32"/>
        <v>6.5576491067597438</v>
      </c>
      <c r="I105">
        <f t="shared" si="35"/>
        <v>3.6531709821844442</v>
      </c>
      <c r="J105">
        <f t="shared" si="36"/>
        <v>0.99989853332480361</v>
      </c>
      <c r="K105" s="53">
        <f t="shared" si="39"/>
        <v>0.99133045013298948</v>
      </c>
    </row>
    <row r="106" spans="3:11">
      <c r="C106">
        <v>86</v>
      </c>
      <c r="D106" s="37">
        <f t="shared" si="37"/>
        <v>46094</v>
      </c>
      <c r="E106">
        <f t="shared" si="33"/>
        <v>3.5875944911168469</v>
      </c>
      <c r="F106">
        <f t="shared" si="34"/>
        <v>0.99990035452767867</v>
      </c>
      <c r="G106">
        <f t="shared" si="38"/>
        <v>0.99139259788135359</v>
      </c>
      <c r="H106">
        <f t="shared" si="32"/>
        <v>6.5576491067597438</v>
      </c>
      <c r="I106">
        <f t="shared" si="35"/>
        <v>3.6531709821844442</v>
      </c>
      <c r="J106">
        <f t="shared" si="36"/>
        <v>0.99989853332480361</v>
      </c>
      <c r="K106" s="53">
        <f t="shared" si="39"/>
        <v>0.9912298631281935</v>
      </c>
    </row>
    <row r="107" spans="3:11">
      <c r="C107">
        <v>87</v>
      </c>
      <c r="D107" s="37">
        <f t="shared" si="37"/>
        <v>46095</v>
      </c>
      <c r="E107">
        <f t="shared" si="33"/>
        <v>3.5875944911168469</v>
      </c>
      <c r="F107">
        <f t="shared" si="34"/>
        <v>0.99990035452767867</v>
      </c>
      <c r="G107">
        <f t="shared" si="38"/>
        <v>0.9912938100976818</v>
      </c>
      <c r="H107">
        <f t="shared" si="32"/>
        <v>6.5576491067597438</v>
      </c>
      <c r="I107">
        <f t="shared" si="35"/>
        <v>3.6531709821844442</v>
      </c>
      <c r="J107">
        <f t="shared" si="36"/>
        <v>0.99989853332480361</v>
      </c>
      <c r="K107" s="53">
        <f t="shared" si="39"/>
        <v>0.99112928632962649</v>
      </c>
    </row>
    <row r="108" spans="3:11">
      <c r="C108">
        <v>88</v>
      </c>
      <c r="D108" s="37">
        <f t="shared" si="37"/>
        <v>46096</v>
      </c>
      <c r="E108">
        <f t="shared" si="33"/>
        <v>3.5875944911168469</v>
      </c>
      <c r="F108">
        <f t="shared" si="34"/>
        <v>0.99990035452767867</v>
      </c>
      <c r="G108">
        <f t="shared" si="38"/>
        <v>0.99119503215776539</v>
      </c>
      <c r="H108">
        <f t="shared" si="32"/>
        <v>6.5576491067597438</v>
      </c>
      <c r="I108">
        <f t="shared" si="35"/>
        <v>3.6531709821844442</v>
      </c>
      <c r="J108">
        <f t="shared" si="36"/>
        <v>0.99989853332480361</v>
      </c>
      <c r="K108" s="53">
        <f t="shared" si="39"/>
        <v>0.99102871973625284</v>
      </c>
    </row>
    <row r="109" spans="3:11">
      <c r="C109">
        <v>89</v>
      </c>
      <c r="D109" s="37">
        <f t="shared" si="37"/>
        <v>46097</v>
      </c>
      <c r="E109">
        <f t="shared" si="33"/>
        <v>3.5875944911168469</v>
      </c>
      <c r="F109">
        <f t="shared" si="34"/>
        <v>0.99990035452767867</v>
      </c>
      <c r="G109">
        <f t="shared" si="38"/>
        <v>0.99109626406062346</v>
      </c>
      <c r="H109">
        <f t="shared" si="32"/>
        <v>6.5576491067597438</v>
      </c>
      <c r="I109">
        <f t="shared" si="35"/>
        <v>3.6531709821844442</v>
      </c>
      <c r="J109">
        <f t="shared" si="36"/>
        <v>0.99989853332480361</v>
      </c>
      <c r="K109" s="53">
        <f t="shared" si="39"/>
        <v>0.99092816334703704</v>
      </c>
    </row>
    <row r="110" spans="3:11">
      <c r="C110">
        <v>90</v>
      </c>
      <c r="D110" s="37">
        <f t="shared" si="37"/>
        <v>46098</v>
      </c>
      <c r="E110">
        <f t="shared" si="33"/>
        <v>3.5875944911168469</v>
      </c>
      <c r="F110">
        <f t="shared" si="34"/>
        <v>0.99990035452767867</v>
      </c>
      <c r="G110">
        <f t="shared" si="38"/>
        <v>0.99099750580527524</v>
      </c>
      <c r="H110">
        <f t="shared" si="32"/>
        <v>6.5576491067597438</v>
      </c>
      <c r="I110">
        <f t="shared" si="35"/>
        <v>3.6531709821844442</v>
      </c>
      <c r="J110">
        <f t="shared" si="36"/>
        <v>0.99989853332480361</v>
      </c>
      <c r="K110" s="53">
        <f t="shared" si="39"/>
        <v>0.9908276171609437</v>
      </c>
    </row>
    <row r="111" spans="3:11">
      <c r="C111">
        <v>91</v>
      </c>
      <c r="D111" s="37">
        <f t="shared" si="37"/>
        <v>46099</v>
      </c>
      <c r="E111">
        <f t="shared" si="33"/>
        <v>3.4921134662021882</v>
      </c>
      <c r="F111">
        <f t="shared" si="34"/>
        <v>0.99990300625685979</v>
      </c>
      <c r="G111">
        <f t="shared" si="38"/>
        <v>0.99089875739073996</v>
      </c>
      <c r="H111">
        <f t="shared" si="32"/>
        <v>5.1605836529009546</v>
      </c>
      <c r="I111">
        <f t="shared" si="35"/>
        <v>3.5437193027311977</v>
      </c>
      <c r="J111">
        <f t="shared" si="36"/>
        <v>0.99990157304152172</v>
      </c>
      <c r="K111" s="53">
        <f t="shared" si="39"/>
        <v>0.99072708117693764</v>
      </c>
    </row>
    <row r="112" spans="3:11">
      <c r="C112">
        <v>92</v>
      </c>
      <c r="D112" s="37">
        <f t="shared" si="37"/>
        <v>46100</v>
      </c>
      <c r="E112">
        <f t="shared" si="33"/>
        <v>3.4921134662021882</v>
      </c>
      <c r="F112">
        <f t="shared" si="34"/>
        <v>0.99990300625685979</v>
      </c>
      <c r="G112">
        <f t="shared" si="38"/>
        <v>0.99080264641118765</v>
      </c>
      <c r="H112">
        <f t="shared" si="32"/>
        <v>5.1605836529009546</v>
      </c>
      <c r="I112">
        <f t="shared" si="35"/>
        <v>3.5437193027311977</v>
      </c>
      <c r="J112">
        <f t="shared" si="36"/>
        <v>0.99990157304152172</v>
      </c>
      <c r="K112" s="53">
        <f t="shared" si="39"/>
        <v>0.99062956692365534</v>
      </c>
    </row>
    <row r="113" spans="3:11">
      <c r="C113">
        <v>93</v>
      </c>
      <c r="D113" s="37">
        <f t="shared" si="37"/>
        <v>46101</v>
      </c>
      <c r="E113">
        <f t="shared" si="33"/>
        <v>3.4921134662021882</v>
      </c>
      <c r="F113">
        <f t="shared" si="34"/>
        <v>0.99990300625685979</v>
      </c>
      <c r="G113">
        <f t="shared" si="38"/>
        <v>0.99070654475379905</v>
      </c>
      <c r="H113">
        <f t="shared" si="32"/>
        <v>5.1605836529009546</v>
      </c>
      <c r="I113">
        <f t="shared" si="35"/>
        <v>3.5437193027311977</v>
      </c>
      <c r="J113">
        <f t="shared" si="36"/>
        <v>0.99990157304152172</v>
      </c>
      <c r="K113" s="53">
        <f t="shared" si="39"/>
        <v>0.9905320622684044</v>
      </c>
    </row>
    <row r="114" spans="3:11">
      <c r="C114">
        <v>94</v>
      </c>
      <c r="D114" s="37">
        <f t="shared" si="37"/>
        <v>46102</v>
      </c>
      <c r="E114">
        <f t="shared" si="33"/>
        <v>3.4921134662021882</v>
      </c>
      <c r="F114">
        <f t="shared" si="34"/>
        <v>0.99990300625685979</v>
      </c>
      <c r="G114">
        <f t="shared" si="38"/>
        <v>0.99061045241766987</v>
      </c>
      <c r="H114">
        <f t="shared" si="32"/>
        <v>5.1605836529009546</v>
      </c>
      <c r="I114">
        <f t="shared" si="35"/>
        <v>3.5437193027311977</v>
      </c>
      <c r="J114">
        <f t="shared" si="36"/>
        <v>0.99990157304152172</v>
      </c>
      <c r="K114" s="53">
        <f t="shared" si="39"/>
        <v>0.99043456721024015</v>
      </c>
    </row>
    <row r="115" spans="3:11">
      <c r="C115">
        <v>95</v>
      </c>
      <c r="D115" s="37">
        <f t="shared" si="37"/>
        <v>46103</v>
      </c>
      <c r="E115">
        <f t="shared" si="33"/>
        <v>3.4921134662021882</v>
      </c>
      <c r="F115">
        <f t="shared" si="34"/>
        <v>0.99990300625685979</v>
      </c>
      <c r="G115">
        <f t="shared" si="38"/>
        <v>0.99051436940189608</v>
      </c>
      <c r="H115">
        <f t="shared" si="32"/>
        <v>5.1605836529009546</v>
      </c>
      <c r="I115">
        <f t="shared" si="35"/>
        <v>3.5437193027311977</v>
      </c>
      <c r="J115">
        <f t="shared" si="36"/>
        <v>0.99990157304152172</v>
      </c>
      <c r="K115" s="53">
        <f t="shared" si="39"/>
        <v>0.99033708174821788</v>
      </c>
    </row>
    <row r="116" spans="3:11">
      <c r="C116">
        <v>96</v>
      </c>
      <c r="D116" s="37">
        <f t="shared" si="37"/>
        <v>46104</v>
      </c>
      <c r="E116">
        <f t="shared" si="33"/>
        <v>3.4921134662021882</v>
      </c>
      <c r="F116">
        <f t="shared" si="34"/>
        <v>0.99990300625685979</v>
      </c>
      <c r="G116">
        <f t="shared" si="38"/>
        <v>0.9904182957055736</v>
      </c>
      <c r="H116">
        <f t="shared" si="32"/>
        <v>5.1605836529009546</v>
      </c>
      <c r="I116">
        <f t="shared" si="35"/>
        <v>3.5437193027311977</v>
      </c>
      <c r="J116">
        <f t="shared" si="36"/>
        <v>0.99990157304152172</v>
      </c>
      <c r="K116" s="53">
        <f t="shared" si="39"/>
        <v>0.99023960588139315</v>
      </c>
    </row>
    <row r="117" spans="3:11">
      <c r="C117">
        <v>97</v>
      </c>
      <c r="D117" s="37">
        <f t="shared" si="37"/>
        <v>46105</v>
      </c>
      <c r="E117">
        <f t="shared" si="33"/>
        <v>3.4921134662021882</v>
      </c>
      <c r="F117">
        <f t="shared" si="34"/>
        <v>0.99990300625685979</v>
      </c>
      <c r="G117">
        <f t="shared" si="38"/>
        <v>0.99032223132779862</v>
      </c>
      <c r="H117">
        <f t="shared" si="32"/>
        <v>5.1605836529009546</v>
      </c>
      <c r="I117">
        <f t="shared" si="35"/>
        <v>3.5437193027311977</v>
      </c>
      <c r="J117">
        <f t="shared" si="36"/>
        <v>0.99990157304152172</v>
      </c>
      <c r="K117" s="53">
        <f t="shared" si="39"/>
        <v>0.99014213960882147</v>
      </c>
    </row>
    <row r="118" spans="3:11">
      <c r="C118">
        <v>98</v>
      </c>
      <c r="D118" s="37">
        <f t="shared" si="37"/>
        <v>46106</v>
      </c>
      <c r="E118">
        <f t="shared" si="33"/>
        <v>3.4921134662021882</v>
      </c>
      <c r="F118">
        <f t="shared" si="34"/>
        <v>0.99990300625685979</v>
      </c>
      <c r="G118">
        <f t="shared" si="38"/>
        <v>0.99022617626766718</v>
      </c>
      <c r="H118">
        <f t="shared" si="32"/>
        <v>5.1605836529009546</v>
      </c>
      <c r="I118">
        <f t="shared" si="35"/>
        <v>3.5437193027311977</v>
      </c>
      <c r="J118">
        <f t="shared" si="36"/>
        <v>0.99990157304152172</v>
      </c>
      <c r="K118" s="53">
        <f t="shared" si="39"/>
        <v>0.99004468292955861</v>
      </c>
    </row>
    <row r="119" spans="3:11">
      <c r="C119">
        <v>99</v>
      </c>
      <c r="D119" s="37">
        <f t="shared" si="37"/>
        <v>46107</v>
      </c>
      <c r="E119">
        <f t="shared" si="33"/>
        <v>3.4921134662021882</v>
      </c>
      <c r="F119">
        <f t="shared" si="34"/>
        <v>0.99990300625685979</v>
      </c>
      <c r="G119">
        <f t="shared" si="38"/>
        <v>0.99013013052427556</v>
      </c>
      <c r="H119">
        <f t="shared" si="32"/>
        <v>5.1605836529009546</v>
      </c>
      <c r="I119">
        <f t="shared" si="35"/>
        <v>3.5437193027311977</v>
      </c>
      <c r="J119">
        <f t="shared" si="36"/>
        <v>0.99990157304152172</v>
      </c>
      <c r="K119" s="53">
        <f t="shared" si="39"/>
        <v>0.9899472358426602</v>
      </c>
    </row>
    <row r="120" spans="3:11">
      <c r="C120">
        <v>100</v>
      </c>
      <c r="D120" s="37">
        <f t="shared" si="37"/>
        <v>46108</v>
      </c>
      <c r="E120">
        <f t="shared" si="33"/>
        <v>3.4921134662021882</v>
      </c>
      <c r="F120">
        <f t="shared" si="34"/>
        <v>0.99990300625685979</v>
      </c>
      <c r="G120">
        <f t="shared" si="38"/>
        <v>0.99003409409672016</v>
      </c>
      <c r="H120">
        <f t="shared" si="32"/>
        <v>5.1605836529009546</v>
      </c>
      <c r="I120">
        <f t="shared" si="35"/>
        <v>3.5437193027311977</v>
      </c>
      <c r="J120">
        <f t="shared" si="36"/>
        <v>0.99990157304152172</v>
      </c>
      <c r="K120" s="53">
        <f t="shared" si="39"/>
        <v>0.98984979834718223</v>
      </c>
    </row>
    <row r="121" spans="3:11">
      <c r="C121">
        <v>101</v>
      </c>
      <c r="D121" s="37">
        <f t="shared" si="37"/>
        <v>46109</v>
      </c>
      <c r="E121">
        <f t="shared" si="33"/>
        <v>3.4921134662021882</v>
      </c>
      <c r="F121">
        <f t="shared" si="34"/>
        <v>0.99990300625685979</v>
      </c>
      <c r="G121">
        <f t="shared" si="38"/>
        <v>0.98993806698409725</v>
      </c>
      <c r="H121">
        <f t="shared" si="32"/>
        <v>5.1605836529009546</v>
      </c>
      <c r="I121">
        <f t="shared" si="35"/>
        <v>3.5437193027311977</v>
      </c>
      <c r="J121">
        <f t="shared" si="36"/>
        <v>0.99990157304152172</v>
      </c>
      <c r="K121" s="53">
        <f t="shared" si="39"/>
        <v>0.98975237044218056</v>
      </c>
    </row>
    <row r="122" spans="3:11">
      <c r="C122">
        <v>102</v>
      </c>
      <c r="D122" s="37">
        <f t="shared" si="37"/>
        <v>46110</v>
      </c>
      <c r="E122">
        <f t="shared" si="33"/>
        <v>3.4921134662021882</v>
      </c>
      <c r="F122">
        <f t="shared" si="34"/>
        <v>0.99990300625685979</v>
      </c>
      <c r="G122">
        <f t="shared" si="38"/>
        <v>0.98984204918550345</v>
      </c>
      <c r="H122">
        <f t="shared" si="32"/>
        <v>5.1605836529009546</v>
      </c>
      <c r="I122">
        <f t="shared" si="35"/>
        <v>3.5437193027311977</v>
      </c>
      <c r="J122">
        <f t="shared" si="36"/>
        <v>0.99990157304152172</v>
      </c>
      <c r="K122" s="53">
        <f t="shared" si="39"/>
        <v>0.98965495212671128</v>
      </c>
    </row>
    <row r="123" spans="3:11">
      <c r="C123">
        <v>103</v>
      </c>
      <c r="D123" s="37">
        <f t="shared" si="37"/>
        <v>46111</v>
      </c>
      <c r="E123">
        <f t="shared" si="33"/>
        <v>3.4921134662021882</v>
      </c>
      <c r="F123">
        <f t="shared" si="34"/>
        <v>0.99990300625685979</v>
      </c>
      <c r="G123">
        <f t="shared" si="38"/>
        <v>0.98974604070003536</v>
      </c>
      <c r="H123">
        <f t="shared" si="32"/>
        <v>5.1605836529009546</v>
      </c>
      <c r="I123">
        <f t="shared" si="35"/>
        <v>3.5437193027311977</v>
      </c>
      <c r="J123">
        <f t="shared" si="36"/>
        <v>0.99990157304152172</v>
      </c>
      <c r="K123" s="53">
        <f t="shared" si="39"/>
        <v>0.98955754339983049</v>
      </c>
    </row>
    <row r="124" spans="3:11">
      <c r="C124">
        <v>104</v>
      </c>
      <c r="D124" s="37">
        <f t="shared" si="37"/>
        <v>46112</v>
      </c>
      <c r="E124">
        <f t="shared" si="33"/>
        <v>3.4921134662021882</v>
      </c>
      <c r="F124">
        <f t="shared" si="34"/>
        <v>0.99990300625685979</v>
      </c>
      <c r="G124">
        <f t="shared" si="38"/>
        <v>0.9896500415267897</v>
      </c>
      <c r="H124">
        <f t="shared" si="32"/>
        <v>5.1605836529009546</v>
      </c>
      <c r="I124">
        <f t="shared" si="35"/>
        <v>3.5437193027311977</v>
      </c>
      <c r="J124">
        <f t="shared" si="36"/>
        <v>0.99990157304152172</v>
      </c>
      <c r="K124" s="53">
        <f t="shared" si="39"/>
        <v>0.98946014426059437</v>
      </c>
    </row>
    <row r="125" spans="3:11">
      <c r="C125">
        <v>105</v>
      </c>
      <c r="D125" s="37">
        <f t="shared" si="37"/>
        <v>46113</v>
      </c>
      <c r="E125">
        <f t="shared" si="33"/>
        <v>3.4921134662021882</v>
      </c>
      <c r="F125">
        <f t="shared" si="34"/>
        <v>0.99990300625685979</v>
      </c>
      <c r="G125">
        <f t="shared" si="38"/>
        <v>0.98955405166486321</v>
      </c>
      <c r="H125">
        <f t="shared" si="32"/>
        <v>5.1605836529009546</v>
      </c>
      <c r="I125">
        <f t="shared" si="35"/>
        <v>3.5437193027311977</v>
      </c>
      <c r="J125">
        <f t="shared" si="36"/>
        <v>0.99990157304152172</v>
      </c>
      <c r="K125" s="53">
        <f t="shared" si="39"/>
        <v>0.98936275470805934</v>
      </c>
    </row>
    <row r="126" spans="3:11">
      <c r="C126">
        <v>106</v>
      </c>
      <c r="D126" s="37">
        <f t="shared" si="37"/>
        <v>46114</v>
      </c>
      <c r="E126">
        <f t="shared" si="33"/>
        <v>3.4921134662021882</v>
      </c>
      <c r="F126">
        <f t="shared" si="34"/>
        <v>0.99990300625685979</v>
      </c>
      <c r="G126">
        <f t="shared" si="38"/>
        <v>0.98945807111335271</v>
      </c>
      <c r="H126">
        <f t="shared" si="32"/>
        <v>5.1605836529009546</v>
      </c>
      <c r="I126">
        <f t="shared" si="35"/>
        <v>3.5437193027311977</v>
      </c>
      <c r="J126">
        <f t="shared" si="36"/>
        <v>0.99990157304152172</v>
      </c>
      <c r="K126" s="53">
        <f t="shared" si="39"/>
        <v>0.98926537474128173</v>
      </c>
    </row>
    <row r="127" spans="3:11">
      <c r="C127">
        <v>107</v>
      </c>
      <c r="D127" s="37">
        <f t="shared" si="37"/>
        <v>46115</v>
      </c>
      <c r="E127">
        <f t="shared" si="33"/>
        <v>3.4921134662021882</v>
      </c>
      <c r="F127">
        <f t="shared" si="34"/>
        <v>0.99990300625685979</v>
      </c>
      <c r="G127">
        <f t="shared" si="38"/>
        <v>0.98936209987135515</v>
      </c>
      <c r="H127">
        <f t="shared" si="32"/>
        <v>5.1605836529009546</v>
      </c>
      <c r="I127">
        <f t="shared" si="35"/>
        <v>3.5437193027311977</v>
      </c>
      <c r="J127">
        <f t="shared" si="36"/>
        <v>0.99990157304152172</v>
      </c>
      <c r="K127" s="53">
        <f t="shared" si="39"/>
        <v>0.98916800435931806</v>
      </c>
    </row>
    <row r="128" spans="3:11">
      <c r="C128">
        <v>108</v>
      </c>
      <c r="D128" s="37">
        <f t="shared" si="37"/>
        <v>46116</v>
      </c>
      <c r="E128">
        <f t="shared" si="33"/>
        <v>3.4921134662021882</v>
      </c>
      <c r="F128">
        <f t="shared" si="34"/>
        <v>0.99990300625685979</v>
      </c>
      <c r="G128">
        <f t="shared" si="38"/>
        <v>0.98926613793796758</v>
      </c>
      <c r="H128">
        <f t="shared" si="32"/>
        <v>5.1605836529009546</v>
      </c>
      <c r="I128">
        <f t="shared" si="35"/>
        <v>3.5437193027311977</v>
      </c>
      <c r="J128">
        <f t="shared" si="36"/>
        <v>0.99990157304152172</v>
      </c>
      <c r="K128" s="53">
        <f t="shared" si="39"/>
        <v>0.98907064356122498</v>
      </c>
    </row>
    <row r="129" spans="3:11">
      <c r="C129">
        <v>109</v>
      </c>
      <c r="D129" s="37">
        <f t="shared" si="37"/>
        <v>46117</v>
      </c>
      <c r="E129">
        <f t="shared" si="33"/>
        <v>3.4921134662021882</v>
      </c>
      <c r="F129">
        <f t="shared" si="34"/>
        <v>0.99990300625685979</v>
      </c>
      <c r="G129">
        <f t="shared" si="38"/>
        <v>0.98917018531228718</v>
      </c>
      <c r="H129">
        <f t="shared" si="32"/>
        <v>5.1605836529009546</v>
      </c>
      <c r="I129">
        <f t="shared" si="35"/>
        <v>3.5437193027311977</v>
      </c>
      <c r="J129">
        <f t="shared" si="36"/>
        <v>0.99990157304152172</v>
      </c>
      <c r="K129" s="53">
        <f t="shared" si="39"/>
        <v>0.98897329234605913</v>
      </c>
    </row>
    <row r="130" spans="3:11">
      <c r="C130">
        <v>110</v>
      </c>
      <c r="D130" s="37">
        <f t="shared" si="37"/>
        <v>46118</v>
      </c>
      <c r="E130">
        <f t="shared" si="33"/>
        <v>3.4921134662021882</v>
      </c>
      <c r="F130">
        <f t="shared" si="34"/>
        <v>0.99990300625685979</v>
      </c>
      <c r="G130">
        <f t="shared" si="38"/>
        <v>0.9890742419934111</v>
      </c>
      <c r="H130">
        <f t="shared" si="32"/>
        <v>5.1605836529009546</v>
      </c>
      <c r="I130">
        <f t="shared" si="35"/>
        <v>3.5437193027311977</v>
      </c>
      <c r="J130">
        <f t="shared" si="36"/>
        <v>0.99990157304152172</v>
      </c>
      <c r="K130" s="53">
        <f t="shared" si="39"/>
        <v>0.98887595071287726</v>
      </c>
    </row>
    <row r="131" spans="3:11">
      <c r="C131">
        <v>111</v>
      </c>
      <c r="D131" s="37">
        <f t="shared" si="37"/>
        <v>46119</v>
      </c>
      <c r="E131">
        <f t="shared" si="33"/>
        <v>3.4921134662021882</v>
      </c>
      <c r="F131">
        <f t="shared" si="34"/>
        <v>0.99990300625685979</v>
      </c>
      <c r="G131">
        <f t="shared" si="38"/>
        <v>0.98897830798043662</v>
      </c>
      <c r="H131">
        <f t="shared" si="32"/>
        <v>5.1605836529009546</v>
      </c>
      <c r="I131">
        <f t="shared" si="35"/>
        <v>3.5437193027311977</v>
      </c>
      <c r="J131">
        <f t="shared" si="36"/>
        <v>0.99990157304152172</v>
      </c>
      <c r="K131" s="53">
        <f t="shared" si="39"/>
        <v>0.98877861866073624</v>
      </c>
    </row>
    <row r="132" spans="3:11">
      <c r="C132">
        <v>112</v>
      </c>
      <c r="D132" s="37">
        <f t="shared" si="37"/>
        <v>46120</v>
      </c>
      <c r="E132">
        <f t="shared" si="33"/>
        <v>3.4921134662021882</v>
      </c>
      <c r="F132">
        <f t="shared" si="34"/>
        <v>0.99990300625685979</v>
      </c>
      <c r="G132">
        <f t="shared" si="38"/>
        <v>0.98888238327246114</v>
      </c>
      <c r="H132">
        <f t="shared" si="32"/>
        <v>5.1605836529009546</v>
      </c>
      <c r="I132">
        <f t="shared" si="35"/>
        <v>3.5437193027311977</v>
      </c>
      <c r="J132">
        <f t="shared" si="36"/>
        <v>0.99990157304152172</v>
      </c>
      <c r="K132" s="53">
        <f t="shared" si="39"/>
        <v>0.98868129618869316</v>
      </c>
    </row>
    <row r="133" spans="3:11">
      <c r="C133">
        <v>113</v>
      </c>
      <c r="D133" s="37">
        <f t="shared" si="37"/>
        <v>46121</v>
      </c>
      <c r="E133">
        <f t="shared" si="33"/>
        <v>3.4921134662021882</v>
      </c>
      <c r="F133">
        <f t="shared" si="34"/>
        <v>0.99990300625685979</v>
      </c>
      <c r="G133">
        <f t="shared" si="38"/>
        <v>0.98878646786858215</v>
      </c>
      <c r="H133">
        <f t="shared" si="32"/>
        <v>5.1605836529009546</v>
      </c>
      <c r="I133">
        <f t="shared" si="35"/>
        <v>3.5437193027311977</v>
      </c>
      <c r="J133">
        <f t="shared" si="36"/>
        <v>0.99990157304152172</v>
      </c>
      <c r="K133" s="53">
        <f t="shared" si="39"/>
        <v>0.98858398329580499</v>
      </c>
    </row>
    <row r="134" spans="3:11">
      <c r="C134">
        <v>114</v>
      </c>
      <c r="D134" s="37">
        <f t="shared" si="37"/>
        <v>46122</v>
      </c>
      <c r="E134">
        <f t="shared" si="33"/>
        <v>3.4921134662021882</v>
      </c>
      <c r="F134">
        <f t="shared" si="34"/>
        <v>0.99990300625685979</v>
      </c>
      <c r="G134">
        <f t="shared" si="38"/>
        <v>0.98869056176789716</v>
      </c>
      <c r="H134">
        <f t="shared" si="32"/>
        <v>5.1605836529009546</v>
      </c>
      <c r="I134">
        <f t="shared" si="35"/>
        <v>3.5437193027311977</v>
      </c>
      <c r="J134">
        <f t="shared" si="36"/>
        <v>0.99990157304152172</v>
      </c>
      <c r="K134" s="53">
        <f t="shared" si="39"/>
        <v>0.98848667998112882</v>
      </c>
    </row>
    <row r="135" spans="3:11">
      <c r="C135">
        <v>115</v>
      </c>
      <c r="D135" s="37">
        <f t="shared" si="37"/>
        <v>46123</v>
      </c>
      <c r="E135">
        <f t="shared" si="33"/>
        <v>3.4921134662021882</v>
      </c>
      <c r="F135">
        <f t="shared" si="34"/>
        <v>0.99990300625685979</v>
      </c>
      <c r="G135">
        <f t="shared" si="38"/>
        <v>0.98859466496950388</v>
      </c>
      <c r="H135">
        <f t="shared" si="32"/>
        <v>5.1605836529009546</v>
      </c>
      <c r="I135">
        <f t="shared" si="35"/>
        <v>3.5437193027311977</v>
      </c>
      <c r="J135">
        <f t="shared" si="36"/>
        <v>0.99990157304152172</v>
      </c>
      <c r="K135" s="53">
        <f t="shared" si="39"/>
        <v>0.98838938624372197</v>
      </c>
    </row>
    <row r="136" spans="3:11">
      <c r="C136">
        <v>116</v>
      </c>
      <c r="D136" s="37">
        <f t="shared" si="37"/>
        <v>46124</v>
      </c>
      <c r="E136">
        <f t="shared" si="33"/>
        <v>3.4921134662021882</v>
      </c>
      <c r="F136">
        <f t="shared" si="34"/>
        <v>0.99990300625685979</v>
      </c>
      <c r="G136">
        <f t="shared" si="38"/>
        <v>0.98849877747250003</v>
      </c>
      <c r="H136">
        <f t="shared" si="32"/>
        <v>5.1605836529009546</v>
      </c>
      <c r="I136">
        <f t="shared" si="35"/>
        <v>3.5437193027311977</v>
      </c>
      <c r="J136">
        <f t="shared" si="36"/>
        <v>0.99990157304152172</v>
      </c>
      <c r="K136" s="53">
        <f t="shared" si="39"/>
        <v>0.98829210208264173</v>
      </c>
    </row>
    <row r="137" spans="3:11">
      <c r="C137">
        <v>117</v>
      </c>
      <c r="D137" s="37">
        <f t="shared" si="37"/>
        <v>46125</v>
      </c>
      <c r="E137">
        <f t="shared" si="33"/>
        <v>3.4921134662021882</v>
      </c>
      <c r="F137">
        <f t="shared" si="34"/>
        <v>0.99990300625685979</v>
      </c>
      <c r="G137">
        <f t="shared" si="38"/>
        <v>0.98840289927598346</v>
      </c>
      <c r="H137">
        <f t="shared" si="32"/>
        <v>5.1605836529009546</v>
      </c>
      <c r="I137">
        <f t="shared" si="35"/>
        <v>3.5437193027311977</v>
      </c>
      <c r="J137">
        <f t="shared" si="36"/>
        <v>0.99990157304152172</v>
      </c>
      <c r="K137" s="53">
        <f t="shared" si="39"/>
        <v>0.98819482749694565</v>
      </c>
    </row>
    <row r="138" spans="3:11">
      <c r="C138">
        <v>118</v>
      </c>
      <c r="D138" s="37">
        <f t="shared" si="37"/>
        <v>46126</v>
      </c>
      <c r="E138">
        <f t="shared" si="33"/>
        <v>3.4921134662021882</v>
      </c>
      <c r="F138">
        <f t="shared" si="34"/>
        <v>0.99990300625685979</v>
      </c>
      <c r="G138">
        <f t="shared" si="38"/>
        <v>0.9883070303790521</v>
      </c>
      <c r="H138">
        <f t="shared" si="32"/>
        <v>5.1605836529009546</v>
      </c>
      <c r="I138">
        <f t="shared" si="35"/>
        <v>3.5437193027311977</v>
      </c>
      <c r="J138">
        <f t="shared" si="36"/>
        <v>0.99990157304152172</v>
      </c>
      <c r="K138" s="53">
        <f t="shared" si="39"/>
        <v>0.98809756248569114</v>
      </c>
    </row>
    <row r="139" spans="3:11">
      <c r="C139">
        <v>119</v>
      </c>
      <c r="D139" s="37">
        <f t="shared" si="37"/>
        <v>46127</v>
      </c>
      <c r="E139">
        <f t="shared" si="33"/>
        <v>3.4921134662021882</v>
      </c>
      <c r="F139">
        <f t="shared" si="34"/>
        <v>0.99990300625685979</v>
      </c>
      <c r="G139">
        <f t="shared" si="38"/>
        <v>0.98821117078080389</v>
      </c>
      <c r="H139">
        <f t="shared" si="32"/>
        <v>5.1605836529009546</v>
      </c>
      <c r="I139">
        <f t="shared" si="35"/>
        <v>3.5437193027311977</v>
      </c>
      <c r="J139">
        <f t="shared" si="36"/>
        <v>0.99990157304152172</v>
      </c>
      <c r="K139" s="53">
        <f t="shared" si="39"/>
        <v>0.98800030704793584</v>
      </c>
    </row>
    <row r="140" spans="3:11">
      <c r="C140">
        <v>120</v>
      </c>
      <c r="D140" s="37">
        <f t="shared" si="37"/>
        <v>46128</v>
      </c>
      <c r="E140">
        <f t="shared" si="33"/>
        <v>3.4921134662021882</v>
      </c>
      <c r="F140">
        <f t="shared" si="34"/>
        <v>0.99990300625685979</v>
      </c>
      <c r="G140">
        <f t="shared" si="38"/>
        <v>0.9881153204803369</v>
      </c>
      <c r="H140">
        <f t="shared" si="32"/>
        <v>5.1605836529009546</v>
      </c>
      <c r="I140">
        <f t="shared" si="35"/>
        <v>3.5437193027311977</v>
      </c>
      <c r="J140">
        <f t="shared" si="36"/>
        <v>0.99990157304152172</v>
      </c>
      <c r="K140" s="53">
        <f t="shared" si="39"/>
        <v>0.98790306118273752</v>
      </c>
    </row>
    <row r="141" spans="3:11">
      <c r="C141">
        <v>121</v>
      </c>
      <c r="D141" s="37">
        <f t="shared" si="37"/>
        <v>46129</v>
      </c>
      <c r="E141">
        <f t="shared" si="33"/>
        <v>3.4921134662021882</v>
      </c>
      <c r="F141">
        <f t="shared" si="34"/>
        <v>0.99990300625685979</v>
      </c>
      <c r="G141">
        <f t="shared" si="38"/>
        <v>0.98801947947674928</v>
      </c>
      <c r="H141">
        <f t="shared" si="32"/>
        <v>5.1605836529009546</v>
      </c>
      <c r="I141">
        <f t="shared" si="35"/>
        <v>3.5437193027311977</v>
      </c>
      <c r="J141">
        <f t="shared" si="36"/>
        <v>0.99990157304152172</v>
      </c>
      <c r="K141" s="53">
        <f t="shared" si="39"/>
        <v>0.98780582488915392</v>
      </c>
    </row>
    <row r="142" spans="3:11">
      <c r="C142">
        <v>122</v>
      </c>
      <c r="D142" s="37">
        <f t="shared" si="37"/>
        <v>46130</v>
      </c>
      <c r="E142">
        <f t="shared" si="33"/>
        <v>3.4921134662021882</v>
      </c>
      <c r="F142">
        <f t="shared" si="34"/>
        <v>0.99990300625685979</v>
      </c>
      <c r="G142">
        <f t="shared" si="38"/>
        <v>0.98792364776913943</v>
      </c>
      <c r="H142">
        <f t="shared" si="32"/>
        <v>5.1605836529009546</v>
      </c>
      <c r="I142">
        <f t="shared" si="35"/>
        <v>3.5437193027311977</v>
      </c>
      <c r="J142">
        <f t="shared" si="36"/>
        <v>0.99990157304152172</v>
      </c>
      <c r="K142" s="53">
        <f t="shared" si="39"/>
        <v>0.9877085981662429</v>
      </c>
    </row>
    <row r="143" spans="3:11">
      <c r="C143">
        <v>123</v>
      </c>
      <c r="D143" s="37">
        <f t="shared" si="37"/>
        <v>46131</v>
      </c>
      <c r="E143">
        <f t="shared" si="33"/>
        <v>3.4921134662021882</v>
      </c>
      <c r="F143">
        <f t="shared" si="34"/>
        <v>0.99990300625685979</v>
      </c>
      <c r="G143">
        <f t="shared" si="38"/>
        <v>0.98782782535660563</v>
      </c>
      <c r="H143">
        <f t="shared" si="32"/>
        <v>5.1605836529009546</v>
      </c>
      <c r="I143">
        <f t="shared" si="35"/>
        <v>3.5437193027311977</v>
      </c>
      <c r="J143">
        <f t="shared" si="36"/>
        <v>0.99990157304152172</v>
      </c>
      <c r="K143" s="53">
        <f t="shared" si="39"/>
        <v>0.98761138101306256</v>
      </c>
    </row>
    <row r="144" spans="3:11">
      <c r="C144">
        <v>124</v>
      </c>
      <c r="D144" s="37">
        <f t="shared" si="37"/>
        <v>46132</v>
      </c>
      <c r="E144">
        <f t="shared" si="33"/>
        <v>3.4921134662021882</v>
      </c>
      <c r="F144">
        <f t="shared" si="34"/>
        <v>0.99990300625685979</v>
      </c>
      <c r="G144">
        <f t="shared" si="38"/>
        <v>0.98773201223824625</v>
      </c>
      <c r="H144">
        <f t="shared" si="32"/>
        <v>5.1605836529009546</v>
      </c>
      <c r="I144">
        <f t="shared" si="35"/>
        <v>3.5437193027311977</v>
      </c>
      <c r="J144">
        <f t="shared" si="36"/>
        <v>0.99990157304152172</v>
      </c>
      <c r="K144" s="53">
        <f t="shared" si="39"/>
        <v>0.98751417342867087</v>
      </c>
    </row>
    <row r="145" spans="3:11">
      <c r="C145">
        <v>125</v>
      </c>
      <c r="D145" s="37">
        <f t="shared" si="37"/>
        <v>46133</v>
      </c>
      <c r="E145">
        <f t="shared" si="33"/>
        <v>3.4921134662021882</v>
      </c>
      <c r="F145">
        <f t="shared" si="34"/>
        <v>0.99990300625685979</v>
      </c>
      <c r="G145">
        <f t="shared" si="38"/>
        <v>0.9876362084131598</v>
      </c>
      <c r="H145">
        <f t="shared" si="32"/>
        <v>5.1605836529009546</v>
      </c>
      <c r="I145">
        <f t="shared" si="35"/>
        <v>3.5437193027311977</v>
      </c>
      <c r="J145">
        <f t="shared" si="36"/>
        <v>0.99990157304152172</v>
      </c>
      <c r="K145" s="53">
        <f t="shared" si="39"/>
        <v>0.98741697541212614</v>
      </c>
    </row>
    <row r="146" spans="3:11">
      <c r="C146">
        <v>126</v>
      </c>
      <c r="D146" s="37">
        <f t="shared" si="37"/>
        <v>46134</v>
      </c>
      <c r="E146">
        <f t="shared" si="33"/>
        <v>3.4921134662021882</v>
      </c>
      <c r="F146">
        <f t="shared" si="34"/>
        <v>0.99990300625685979</v>
      </c>
      <c r="G146">
        <f t="shared" si="38"/>
        <v>0.987540413880445</v>
      </c>
      <c r="H146">
        <f t="shared" si="32"/>
        <v>5.1605836529009546</v>
      </c>
      <c r="I146">
        <f t="shared" si="35"/>
        <v>3.5437193027311977</v>
      </c>
      <c r="J146">
        <f t="shared" si="36"/>
        <v>0.99990157304152172</v>
      </c>
      <c r="K146" s="53">
        <f t="shared" si="39"/>
        <v>0.98731978696248646</v>
      </c>
    </row>
    <row r="147" spans="3:11">
      <c r="C147">
        <v>127</v>
      </c>
      <c r="D147" s="37">
        <f t="shared" si="37"/>
        <v>46135</v>
      </c>
      <c r="E147">
        <f t="shared" si="33"/>
        <v>3.4921134662021882</v>
      </c>
      <c r="F147">
        <f t="shared" si="34"/>
        <v>0.99990300625685979</v>
      </c>
      <c r="G147">
        <f t="shared" si="38"/>
        <v>0.98744462863920046</v>
      </c>
      <c r="H147">
        <f t="shared" si="32"/>
        <v>5.1605836529009546</v>
      </c>
      <c r="I147">
        <f t="shared" si="35"/>
        <v>3.5437193027311977</v>
      </c>
      <c r="J147">
        <f t="shared" si="36"/>
        <v>0.99990157304152172</v>
      </c>
      <c r="K147" s="53">
        <f t="shared" si="39"/>
        <v>0.98722260807881035</v>
      </c>
    </row>
    <row r="148" spans="3:11">
      <c r="C148">
        <v>128</v>
      </c>
      <c r="D148" s="37">
        <f t="shared" si="37"/>
        <v>46136</v>
      </c>
      <c r="E148">
        <f t="shared" si="33"/>
        <v>3.4921134662021882</v>
      </c>
      <c r="F148">
        <f t="shared" si="34"/>
        <v>0.99990300625685979</v>
      </c>
      <c r="G148">
        <f t="shared" si="38"/>
        <v>0.98734885268852501</v>
      </c>
      <c r="H148">
        <f t="shared" ref="H148:H211" si="40">INDEX($F$4:$F$13,MATCH(D148,$C$4:$C$13,1))</f>
        <v>5.1605836529009546</v>
      </c>
      <c r="I148">
        <f t="shared" si="35"/>
        <v>3.5437193027311977</v>
      </c>
      <c r="J148">
        <f t="shared" si="36"/>
        <v>0.99990157304152172</v>
      </c>
      <c r="K148" s="53">
        <f t="shared" si="39"/>
        <v>0.98712543876015613</v>
      </c>
    </row>
    <row r="149" spans="3:11">
      <c r="C149">
        <v>129</v>
      </c>
      <c r="D149" s="37">
        <f t="shared" si="37"/>
        <v>46137</v>
      </c>
      <c r="E149">
        <f t="shared" ref="E149:E212" si="41">INDEX($D$3:$D$13,MATCH(D149,$C$3:$C$13,1))</f>
        <v>3.4921134662021882</v>
      </c>
      <c r="F149">
        <f t="shared" ref="F149:F212" si="42">1/(1+E149/100/360)</f>
        <v>0.99990300625685979</v>
      </c>
      <c r="G149">
        <f t="shared" si="38"/>
        <v>0.9872530860275176</v>
      </c>
      <c r="H149">
        <f t="shared" si="40"/>
        <v>5.1605836529009546</v>
      </c>
      <c r="I149">
        <f t="shared" ref="I149:I212" si="43">E149+H149/100</f>
        <v>3.5437193027311977</v>
      </c>
      <c r="J149">
        <f t="shared" ref="J149:J212" si="44">1/(1+I149/100/360)</f>
        <v>0.99990157304152172</v>
      </c>
      <c r="K149" s="53">
        <f t="shared" si="39"/>
        <v>0.98702827900558243</v>
      </c>
    </row>
    <row r="150" spans="3:11">
      <c r="C150">
        <v>130</v>
      </c>
      <c r="D150" s="37">
        <f t="shared" ref="D150:D213" si="45">D149+1</f>
        <v>46138</v>
      </c>
      <c r="E150">
        <f t="shared" si="41"/>
        <v>3.4921134662021882</v>
      </c>
      <c r="F150">
        <f t="shared" si="42"/>
        <v>0.99990300625685979</v>
      </c>
      <c r="G150">
        <f t="shared" ref="G150:G213" si="46">G149*F149</f>
        <v>0.98715732865527706</v>
      </c>
      <c r="H150">
        <f t="shared" si="40"/>
        <v>5.1605836529009546</v>
      </c>
      <c r="I150">
        <f t="shared" si="43"/>
        <v>3.5437193027311977</v>
      </c>
      <c r="J150">
        <f t="shared" si="44"/>
        <v>0.99990157304152172</v>
      </c>
      <c r="K150" s="53">
        <f t="shared" ref="K150:K213" si="47">K149*J149</f>
        <v>0.98693112881414791</v>
      </c>
    </row>
    <row r="151" spans="3:11">
      <c r="C151">
        <v>131</v>
      </c>
      <c r="D151" s="37">
        <f t="shared" si="45"/>
        <v>46139</v>
      </c>
      <c r="E151">
        <f t="shared" si="41"/>
        <v>3.4921134662021882</v>
      </c>
      <c r="F151">
        <f t="shared" si="42"/>
        <v>0.99990300625685979</v>
      </c>
      <c r="G151">
        <f t="shared" si="46"/>
        <v>0.98706158057090254</v>
      </c>
      <c r="H151">
        <f t="shared" si="40"/>
        <v>5.1605836529009546</v>
      </c>
      <c r="I151">
        <f t="shared" si="43"/>
        <v>3.5437193027311977</v>
      </c>
      <c r="J151">
        <f t="shared" si="44"/>
        <v>0.99990157304152172</v>
      </c>
      <c r="K151" s="53">
        <f t="shared" si="47"/>
        <v>0.98683398818491119</v>
      </c>
    </row>
    <row r="152" spans="3:11">
      <c r="C152">
        <v>132</v>
      </c>
      <c r="D152" s="37">
        <f t="shared" si="45"/>
        <v>46140</v>
      </c>
      <c r="E152">
        <f t="shared" si="41"/>
        <v>3.4921134662021882</v>
      </c>
      <c r="F152">
        <f t="shared" si="42"/>
        <v>0.99990300625685979</v>
      </c>
      <c r="G152">
        <f t="shared" si="46"/>
        <v>0.98696584177349311</v>
      </c>
      <c r="H152">
        <f t="shared" si="40"/>
        <v>5.1605836529009546</v>
      </c>
      <c r="I152">
        <f t="shared" si="43"/>
        <v>3.5437193027311977</v>
      </c>
      <c r="J152">
        <f t="shared" si="44"/>
        <v>0.99990157304152172</v>
      </c>
      <c r="K152" s="53">
        <f t="shared" si="47"/>
        <v>0.98673685711693115</v>
      </c>
    </row>
    <row r="153" spans="3:11">
      <c r="C153">
        <v>133</v>
      </c>
      <c r="D153" s="37">
        <f t="shared" si="45"/>
        <v>46141</v>
      </c>
      <c r="E153">
        <f t="shared" si="41"/>
        <v>3.4255101163369002</v>
      </c>
      <c r="F153">
        <f t="shared" si="42"/>
        <v>0.999904855994456</v>
      </c>
      <c r="G153">
        <f t="shared" si="46"/>
        <v>0.98687011226214794</v>
      </c>
      <c r="H153">
        <f t="shared" si="40"/>
        <v>4.1811000587078286</v>
      </c>
      <c r="I153">
        <f t="shared" si="43"/>
        <v>3.4673211169239786</v>
      </c>
      <c r="J153">
        <f t="shared" si="44"/>
        <v>0.99990369480011465</v>
      </c>
      <c r="K153" s="53">
        <f t="shared" si="47"/>
        <v>0.98663973560926677</v>
      </c>
    </row>
    <row r="154" spans="3:11">
      <c r="C154">
        <v>134</v>
      </c>
      <c r="D154" s="37">
        <f t="shared" si="45"/>
        <v>46142</v>
      </c>
      <c r="E154">
        <f t="shared" si="41"/>
        <v>3.4255101163369002</v>
      </c>
      <c r="F154">
        <f t="shared" si="42"/>
        <v>0.999904855994456</v>
      </c>
      <c r="G154">
        <f t="shared" si="46"/>
        <v>0.98677621748671562</v>
      </c>
      <c r="H154">
        <f t="shared" si="40"/>
        <v>4.1811000587078286</v>
      </c>
      <c r="I154">
        <f t="shared" si="43"/>
        <v>3.4673211169239786</v>
      </c>
      <c r="J154">
        <f t="shared" si="44"/>
        <v>0.99990369480011465</v>
      </c>
      <c r="K154" s="53">
        <f t="shared" si="47"/>
        <v>0.98654471707231406</v>
      </c>
    </row>
    <row r="155" spans="3:11">
      <c r="C155">
        <v>135</v>
      </c>
      <c r="D155" s="37">
        <f t="shared" si="45"/>
        <v>46143</v>
      </c>
      <c r="E155">
        <f t="shared" si="41"/>
        <v>3.4255101163369002</v>
      </c>
      <c r="F155">
        <f t="shared" si="42"/>
        <v>0.999904855994456</v>
      </c>
      <c r="G155">
        <f t="shared" si="46"/>
        <v>0.98668233164480834</v>
      </c>
      <c r="H155">
        <f t="shared" si="40"/>
        <v>4.1811000587078286</v>
      </c>
      <c r="I155">
        <f t="shared" si="43"/>
        <v>3.4673211169239786</v>
      </c>
      <c r="J155">
        <f t="shared" si="44"/>
        <v>0.99990369480011465</v>
      </c>
      <c r="K155" s="53">
        <f t="shared" si="47"/>
        <v>0.9864497076861406</v>
      </c>
    </row>
    <row r="156" spans="3:11">
      <c r="C156">
        <v>136</v>
      </c>
      <c r="D156" s="37">
        <f t="shared" si="45"/>
        <v>46144</v>
      </c>
      <c r="E156">
        <f t="shared" si="41"/>
        <v>3.4255101163369002</v>
      </c>
      <c r="F156">
        <f t="shared" si="42"/>
        <v>0.999904855994456</v>
      </c>
      <c r="G156">
        <f t="shared" si="46"/>
        <v>0.98658845473557621</v>
      </c>
      <c r="H156">
        <f t="shared" si="40"/>
        <v>4.1811000587078286</v>
      </c>
      <c r="I156">
        <f t="shared" si="43"/>
        <v>3.4673211169239786</v>
      </c>
      <c r="J156">
        <f t="shared" si="44"/>
        <v>0.99990369480011465</v>
      </c>
      <c r="K156" s="53">
        <f t="shared" si="47"/>
        <v>0.98635470744986509</v>
      </c>
    </row>
    <row r="157" spans="3:11">
      <c r="C157">
        <v>137</v>
      </c>
      <c r="D157" s="37">
        <f t="shared" si="45"/>
        <v>46145</v>
      </c>
      <c r="E157">
        <f t="shared" si="41"/>
        <v>3.4255101163369002</v>
      </c>
      <c r="F157">
        <f t="shared" si="42"/>
        <v>0.999904855994456</v>
      </c>
      <c r="G157">
        <f t="shared" si="46"/>
        <v>0.98649458675816926</v>
      </c>
      <c r="H157">
        <f t="shared" si="40"/>
        <v>4.1811000587078286</v>
      </c>
      <c r="I157">
        <f t="shared" si="43"/>
        <v>3.4673211169239786</v>
      </c>
      <c r="J157">
        <f t="shared" si="44"/>
        <v>0.99990369480011465</v>
      </c>
      <c r="K157" s="53">
        <f t="shared" si="47"/>
        <v>0.98625971636260623</v>
      </c>
    </row>
    <row r="158" spans="3:11">
      <c r="C158">
        <v>138</v>
      </c>
      <c r="D158" s="37">
        <f t="shared" si="45"/>
        <v>46146</v>
      </c>
      <c r="E158">
        <f t="shared" si="41"/>
        <v>3.4255101163369002</v>
      </c>
      <c r="F158">
        <f t="shared" si="42"/>
        <v>0.999904855994456</v>
      </c>
      <c r="G158">
        <f t="shared" si="46"/>
        <v>0.98640072771173759</v>
      </c>
      <c r="H158">
        <f t="shared" si="40"/>
        <v>4.1811000587078286</v>
      </c>
      <c r="I158">
        <f t="shared" si="43"/>
        <v>3.4673211169239786</v>
      </c>
      <c r="J158">
        <f t="shared" si="44"/>
        <v>0.99990369480011465</v>
      </c>
      <c r="K158" s="53">
        <f t="shared" si="47"/>
        <v>0.98616473442348307</v>
      </c>
    </row>
    <row r="159" spans="3:11">
      <c r="C159">
        <v>139</v>
      </c>
      <c r="D159" s="37">
        <f t="shared" si="45"/>
        <v>46147</v>
      </c>
      <c r="E159">
        <f t="shared" si="41"/>
        <v>3.4255101163369002</v>
      </c>
      <c r="F159">
        <f t="shared" si="42"/>
        <v>0.999904855994456</v>
      </c>
      <c r="G159">
        <f t="shared" si="46"/>
        <v>0.98630687759543156</v>
      </c>
      <c r="H159">
        <f t="shared" si="40"/>
        <v>4.1811000587078286</v>
      </c>
      <c r="I159">
        <f t="shared" si="43"/>
        <v>3.4673211169239786</v>
      </c>
      <c r="J159">
        <f t="shared" si="44"/>
        <v>0.99990369480011465</v>
      </c>
      <c r="K159" s="53">
        <f t="shared" si="47"/>
        <v>0.98606976163161453</v>
      </c>
    </row>
    <row r="160" spans="3:11">
      <c r="C160">
        <v>140</v>
      </c>
      <c r="D160" s="37">
        <f t="shared" si="45"/>
        <v>46148</v>
      </c>
      <c r="E160">
        <f t="shared" si="41"/>
        <v>3.4255101163369002</v>
      </c>
      <c r="F160">
        <f t="shared" si="42"/>
        <v>0.999904855994456</v>
      </c>
      <c r="G160">
        <f t="shared" si="46"/>
        <v>0.98621303640840152</v>
      </c>
      <c r="H160">
        <f t="shared" si="40"/>
        <v>4.1811000587078286</v>
      </c>
      <c r="I160">
        <f t="shared" si="43"/>
        <v>3.4673211169239786</v>
      </c>
      <c r="J160">
        <f t="shared" si="44"/>
        <v>0.99990369480011465</v>
      </c>
      <c r="K160" s="53">
        <f t="shared" si="47"/>
        <v>0.98597479798611964</v>
      </c>
    </row>
    <row r="161" spans="3:11">
      <c r="C161">
        <v>141</v>
      </c>
      <c r="D161" s="37">
        <f t="shared" si="45"/>
        <v>46149</v>
      </c>
      <c r="E161">
        <f t="shared" si="41"/>
        <v>3.4255101163369002</v>
      </c>
      <c r="F161">
        <f t="shared" si="42"/>
        <v>0.999904855994456</v>
      </c>
      <c r="G161">
        <f t="shared" si="46"/>
        <v>0.98611920414979792</v>
      </c>
      <c r="H161">
        <f t="shared" si="40"/>
        <v>4.1811000587078286</v>
      </c>
      <c r="I161">
        <f t="shared" si="43"/>
        <v>3.4673211169239786</v>
      </c>
      <c r="J161">
        <f t="shared" si="44"/>
        <v>0.99990369480011465</v>
      </c>
      <c r="K161" s="53">
        <f t="shared" si="47"/>
        <v>0.98587984348611768</v>
      </c>
    </row>
    <row r="162" spans="3:11">
      <c r="C162">
        <v>142</v>
      </c>
      <c r="D162" s="37">
        <f t="shared" si="45"/>
        <v>46150</v>
      </c>
      <c r="E162">
        <f t="shared" si="41"/>
        <v>3.4255101163369002</v>
      </c>
      <c r="F162">
        <f t="shared" si="42"/>
        <v>0.999904855994456</v>
      </c>
      <c r="G162">
        <f t="shared" si="46"/>
        <v>0.98602538081877122</v>
      </c>
      <c r="H162">
        <f t="shared" si="40"/>
        <v>4.1811000587078286</v>
      </c>
      <c r="I162">
        <f t="shared" si="43"/>
        <v>3.4673211169239786</v>
      </c>
      <c r="J162">
        <f t="shared" si="44"/>
        <v>0.99990369480011465</v>
      </c>
      <c r="K162" s="53">
        <f t="shared" si="47"/>
        <v>0.98578489813072778</v>
      </c>
    </row>
    <row r="163" spans="3:11">
      <c r="C163">
        <v>143</v>
      </c>
      <c r="D163" s="37">
        <f t="shared" si="45"/>
        <v>46151</v>
      </c>
      <c r="E163">
        <f t="shared" si="41"/>
        <v>3.4255101163369002</v>
      </c>
      <c r="F163">
        <f t="shared" si="42"/>
        <v>0.999904855994456</v>
      </c>
      <c r="G163">
        <f t="shared" si="46"/>
        <v>0.9859315664144721</v>
      </c>
      <c r="H163">
        <f t="shared" si="40"/>
        <v>4.1811000587078286</v>
      </c>
      <c r="I163">
        <f t="shared" si="43"/>
        <v>3.4673211169239786</v>
      </c>
      <c r="J163">
        <f t="shared" si="44"/>
        <v>0.99990369480011465</v>
      </c>
      <c r="K163" s="53">
        <f t="shared" si="47"/>
        <v>0.98568996191906932</v>
      </c>
    </row>
    <row r="164" spans="3:11">
      <c r="C164">
        <v>144</v>
      </c>
      <c r="D164" s="37">
        <f t="shared" si="45"/>
        <v>46152</v>
      </c>
      <c r="E164">
        <f t="shared" si="41"/>
        <v>3.4255101163369002</v>
      </c>
      <c r="F164">
        <f t="shared" si="42"/>
        <v>0.999904855994456</v>
      </c>
      <c r="G164">
        <f t="shared" si="46"/>
        <v>0.98583776093605113</v>
      </c>
      <c r="H164">
        <f t="shared" si="40"/>
        <v>4.1811000587078286</v>
      </c>
      <c r="I164">
        <f t="shared" si="43"/>
        <v>3.4673211169239786</v>
      </c>
      <c r="J164">
        <f t="shared" si="44"/>
        <v>0.99990369480011465</v>
      </c>
      <c r="K164" s="53">
        <f t="shared" si="47"/>
        <v>0.98559503485026168</v>
      </c>
    </row>
    <row r="165" spans="3:11">
      <c r="C165">
        <v>145</v>
      </c>
      <c r="D165" s="37">
        <f t="shared" si="45"/>
        <v>46153</v>
      </c>
      <c r="E165">
        <f t="shared" si="41"/>
        <v>3.4255101163369002</v>
      </c>
      <c r="F165">
        <f t="shared" si="42"/>
        <v>0.999904855994456</v>
      </c>
      <c r="G165">
        <f t="shared" si="46"/>
        <v>0.9857439643826591</v>
      </c>
      <c r="H165">
        <f t="shared" si="40"/>
        <v>4.1811000587078286</v>
      </c>
      <c r="I165">
        <f t="shared" si="43"/>
        <v>3.4673211169239786</v>
      </c>
      <c r="J165">
        <f t="shared" si="44"/>
        <v>0.99990369480011465</v>
      </c>
      <c r="K165" s="53">
        <f t="shared" si="47"/>
        <v>0.98550011692342443</v>
      </c>
    </row>
    <row r="166" spans="3:11">
      <c r="C166">
        <v>146</v>
      </c>
      <c r="D166" s="37">
        <f t="shared" si="45"/>
        <v>46154</v>
      </c>
      <c r="E166">
        <f t="shared" si="41"/>
        <v>3.4255101163369002</v>
      </c>
      <c r="F166">
        <f t="shared" si="42"/>
        <v>0.999904855994456</v>
      </c>
      <c r="G166">
        <f t="shared" si="46"/>
        <v>0.9856501767534469</v>
      </c>
      <c r="H166">
        <f t="shared" si="40"/>
        <v>4.1811000587078286</v>
      </c>
      <c r="I166">
        <f t="shared" si="43"/>
        <v>3.4673211169239786</v>
      </c>
      <c r="J166">
        <f t="shared" si="44"/>
        <v>0.99990369480011465</v>
      </c>
      <c r="K166" s="53">
        <f t="shared" si="47"/>
        <v>0.98540520813767707</v>
      </c>
    </row>
    <row r="167" spans="3:11">
      <c r="C167">
        <v>147</v>
      </c>
      <c r="D167" s="37">
        <f t="shared" si="45"/>
        <v>46155</v>
      </c>
      <c r="E167">
        <f t="shared" si="41"/>
        <v>3.4255101163369002</v>
      </c>
      <c r="F167">
        <f t="shared" si="42"/>
        <v>0.999904855994456</v>
      </c>
      <c r="G167">
        <f t="shared" si="46"/>
        <v>0.98555639804756545</v>
      </c>
      <c r="H167">
        <f t="shared" si="40"/>
        <v>4.1811000587078286</v>
      </c>
      <c r="I167">
        <f t="shared" si="43"/>
        <v>3.4673211169239786</v>
      </c>
      <c r="J167">
        <f t="shared" si="44"/>
        <v>0.99990369480011465</v>
      </c>
      <c r="K167" s="53">
        <f t="shared" si="47"/>
        <v>0.9853103084921393</v>
      </c>
    </row>
    <row r="168" spans="3:11">
      <c r="C168">
        <v>148</v>
      </c>
      <c r="D168" s="37">
        <f t="shared" si="45"/>
        <v>46156</v>
      </c>
      <c r="E168">
        <f t="shared" si="41"/>
        <v>3.4255101163369002</v>
      </c>
      <c r="F168">
        <f t="shared" si="42"/>
        <v>0.999904855994456</v>
      </c>
      <c r="G168">
        <f t="shared" si="46"/>
        <v>0.98546262826416564</v>
      </c>
      <c r="H168">
        <f t="shared" si="40"/>
        <v>4.1811000587078286</v>
      </c>
      <c r="I168">
        <f t="shared" si="43"/>
        <v>3.4673211169239786</v>
      </c>
      <c r="J168">
        <f t="shared" si="44"/>
        <v>0.99990369480011465</v>
      </c>
      <c r="K168" s="53">
        <f t="shared" si="47"/>
        <v>0.98521541798593082</v>
      </c>
    </row>
    <row r="169" spans="3:11">
      <c r="C169">
        <v>149</v>
      </c>
      <c r="D169" s="37">
        <f t="shared" si="45"/>
        <v>46157</v>
      </c>
      <c r="E169">
        <f t="shared" si="41"/>
        <v>3.4255101163369002</v>
      </c>
      <c r="F169">
        <f t="shared" si="42"/>
        <v>0.999904855994456</v>
      </c>
      <c r="G169">
        <f t="shared" si="46"/>
        <v>0.98536886740239871</v>
      </c>
      <c r="H169">
        <f t="shared" si="40"/>
        <v>4.1811000587078286</v>
      </c>
      <c r="I169">
        <f t="shared" si="43"/>
        <v>3.4673211169239786</v>
      </c>
      <c r="J169">
        <f t="shared" si="44"/>
        <v>0.99990369480011465</v>
      </c>
      <c r="K169" s="53">
        <f t="shared" si="47"/>
        <v>0.98512053661817156</v>
      </c>
    </row>
    <row r="170" spans="3:11">
      <c r="C170">
        <v>150</v>
      </c>
      <c r="D170" s="37">
        <f t="shared" si="45"/>
        <v>46158</v>
      </c>
      <c r="E170">
        <f t="shared" si="41"/>
        <v>3.4255101163369002</v>
      </c>
      <c r="F170">
        <f t="shared" si="42"/>
        <v>0.999904855994456</v>
      </c>
      <c r="G170">
        <f t="shared" si="46"/>
        <v>0.98527511546141566</v>
      </c>
      <c r="H170">
        <f t="shared" si="40"/>
        <v>4.1811000587078286</v>
      </c>
      <c r="I170">
        <f t="shared" si="43"/>
        <v>3.4673211169239786</v>
      </c>
      <c r="J170">
        <f t="shared" si="44"/>
        <v>0.99990369480011465</v>
      </c>
      <c r="K170" s="53">
        <f t="shared" si="47"/>
        <v>0.98502566438798134</v>
      </c>
    </row>
    <row r="171" spans="3:11">
      <c r="C171">
        <v>151</v>
      </c>
      <c r="D171" s="37">
        <f t="shared" si="45"/>
        <v>46159</v>
      </c>
      <c r="E171">
        <f t="shared" si="41"/>
        <v>3.4255101163369002</v>
      </c>
      <c r="F171">
        <f t="shared" si="42"/>
        <v>0.999904855994456</v>
      </c>
      <c r="G171">
        <f t="shared" si="46"/>
        <v>0.98518137244036785</v>
      </c>
      <c r="H171">
        <f t="shared" si="40"/>
        <v>4.1811000587078286</v>
      </c>
      <c r="I171">
        <f t="shared" si="43"/>
        <v>3.4673211169239786</v>
      </c>
      <c r="J171">
        <f t="shared" si="44"/>
        <v>0.99990369480011465</v>
      </c>
      <c r="K171" s="53">
        <f t="shared" si="47"/>
        <v>0.9849308012944803</v>
      </c>
    </row>
    <row r="172" spans="3:11">
      <c r="C172">
        <v>152</v>
      </c>
      <c r="D172" s="37">
        <f t="shared" si="45"/>
        <v>46160</v>
      </c>
      <c r="E172">
        <f t="shared" si="41"/>
        <v>3.4255101163369002</v>
      </c>
      <c r="F172">
        <f t="shared" si="42"/>
        <v>0.999904855994456</v>
      </c>
      <c r="G172">
        <f t="shared" si="46"/>
        <v>0.98508763833840651</v>
      </c>
      <c r="H172">
        <f t="shared" si="40"/>
        <v>4.1811000587078286</v>
      </c>
      <c r="I172">
        <f t="shared" si="43"/>
        <v>3.4673211169239786</v>
      </c>
      <c r="J172">
        <f t="shared" si="44"/>
        <v>0.99990369480011465</v>
      </c>
      <c r="K172" s="53">
        <f t="shared" si="47"/>
        <v>0.98483594733678836</v>
      </c>
    </row>
    <row r="173" spans="3:11">
      <c r="C173">
        <v>153</v>
      </c>
      <c r="D173" s="37">
        <f t="shared" si="45"/>
        <v>46161</v>
      </c>
      <c r="E173">
        <f t="shared" si="41"/>
        <v>3.4255101163369002</v>
      </c>
      <c r="F173">
        <f t="shared" si="42"/>
        <v>0.999904855994456</v>
      </c>
      <c r="G173">
        <f t="shared" si="46"/>
        <v>0.9849939131546831</v>
      </c>
      <c r="H173">
        <f t="shared" si="40"/>
        <v>4.1811000587078286</v>
      </c>
      <c r="I173">
        <f t="shared" si="43"/>
        <v>3.4673211169239786</v>
      </c>
      <c r="J173">
        <f t="shared" si="44"/>
        <v>0.99990369480011465</v>
      </c>
      <c r="K173" s="53">
        <f t="shared" si="47"/>
        <v>0.9847411025140258</v>
      </c>
    </row>
    <row r="174" spans="3:11">
      <c r="C174">
        <v>154</v>
      </c>
      <c r="D174" s="37">
        <f t="shared" si="45"/>
        <v>46162</v>
      </c>
      <c r="E174">
        <f t="shared" si="41"/>
        <v>3.4255101163369002</v>
      </c>
      <c r="F174">
        <f t="shared" si="42"/>
        <v>0.999904855994456</v>
      </c>
      <c r="G174">
        <f t="shared" si="46"/>
        <v>0.98490019688834907</v>
      </c>
      <c r="H174">
        <f t="shared" si="40"/>
        <v>4.1811000587078286</v>
      </c>
      <c r="I174">
        <f t="shared" si="43"/>
        <v>3.4673211169239786</v>
      </c>
      <c r="J174">
        <f t="shared" si="44"/>
        <v>0.99990369480011465</v>
      </c>
      <c r="K174" s="53">
        <f t="shared" si="47"/>
        <v>0.98464626682531287</v>
      </c>
    </row>
    <row r="175" spans="3:11">
      <c r="C175">
        <v>155</v>
      </c>
      <c r="D175" s="37">
        <f t="shared" si="45"/>
        <v>46163</v>
      </c>
      <c r="E175">
        <f t="shared" si="41"/>
        <v>3.4255101163369002</v>
      </c>
      <c r="F175">
        <f t="shared" si="42"/>
        <v>0.999904855994456</v>
      </c>
      <c r="G175">
        <f t="shared" si="46"/>
        <v>0.98480648953855598</v>
      </c>
      <c r="H175">
        <f t="shared" si="40"/>
        <v>4.1811000587078286</v>
      </c>
      <c r="I175">
        <f t="shared" si="43"/>
        <v>3.4673211169239786</v>
      </c>
      <c r="J175">
        <f t="shared" si="44"/>
        <v>0.99990369480011465</v>
      </c>
      <c r="K175" s="53">
        <f t="shared" si="47"/>
        <v>0.98455144026976993</v>
      </c>
    </row>
    <row r="176" spans="3:11">
      <c r="C176">
        <v>156</v>
      </c>
      <c r="D176" s="37">
        <f t="shared" si="45"/>
        <v>46164</v>
      </c>
      <c r="E176">
        <f t="shared" si="41"/>
        <v>3.4255101163369002</v>
      </c>
      <c r="F176">
        <f t="shared" si="42"/>
        <v>0.999904855994456</v>
      </c>
      <c r="G176">
        <f t="shared" si="46"/>
        <v>0.98471279110445553</v>
      </c>
      <c r="H176">
        <f t="shared" si="40"/>
        <v>4.1811000587078286</v>
      </c>
      <c r="I176">
        <f t="shared" si="43"/>
        <v>3.4673211169239786</v>
      </c>
      <c r="J176">
        <f t="shared" si="44"/>
        <v>0.99990369480011465</v>
      </c>
      <c r="K176" s="53">
        <f t="shared" si="47"/>
        <v>0.98445662284651736</v>
      </c>
    </row>
    <row r="177" spans="3:11">
      <c r="C177">
        <v>157</v>
      </c>
      <c r="D177" s="37">
        <f t="shared" si="45"/>
        <v>46165</v>
      </c>
      <c r="E177">
        <f t="shared" si="41"/>
        <v>3.4255101163369002</v>
      </c>
      <c r="F177">
        <f t="shared" si="42"/>
        <v>0.999904855994456</v>
      </c>
      <c r="G177">
        <f t="shared" si="46"/>
        <v>0.98461910158519939</v>
      </c>
      <c r="H177">
        <f t="shared" si="40"/>
        <v>4.1811000587078286</v>
      </c>
      <c r="I177">
        <f t="shared" si="43"/>
        <v>3.4673211169239786</v>
      </c>
      <c r="J177">
        <f t="shared" si="44"/>
        <v>0.99990369480011465</v>
      </c>
      <c r="K177" s="53">
        <f t="shared" si="47"/>
        <v>0.98436181455467564</v>
      </c>
    </row>
    <row r="178" spans="3:11">
      <c r="C178">
        <v>158</v>
      </c>
      <c r="D178" s="37">
        <f t="shared" si="45"/>
        <v>46166</v>
      </c>
      <c r="E178">
        <f t="shared" si="41"/>
        <v>3.4255101163369002</v>
      </c>
      <c r="F178">
        <f t="shared" si="42"/>
        <v>0.999904855994456</v>
      </c>
      <c r="G178">
        <f t="shared" si="46"/>
        <v>0.98452542097993945</v>
      </c>
      <c r="H178">
        <f t="shared" si="40"/>
        <v>4.1811000587078286</v>
      </c>
      <c r="I178">
        <f t="shared" si="43"/>
        <v>3.4673211169239786</v>
      </c>
      <c r="J178">
        <f t="shared" si="44"/>
        <v>0.99990369480011465</v>
      </c>
      <c r="K178" s="53">
        <f t="shared" si="47"/>
        <v>0.98426701539336547</v>
      </c>
    </row>
    <row r="179" spans="3:11">
      <c r="C179">
        <v>159</v>
      </c>
      <c r="D179" s="37">
        <f t="shared" si="45"/>
        <v>46167</v>
      </c>
      <c r="E179">
        <f t="shared" si="41"/>
        <v>3.4255101163369002</v>
      </c>
      <c r="F179">
        <f t="shared" si="42"/>
        <v>0.999904855994456</v>
      </c>
      <c r="G179">
        <f t="shared" si="46"/>
        <v>0.98443174928782751</v>
      </c>
      <c r="H179">
        <f t="shared" si="40"/>
        <v>4.1811000587078286</v>
      </c>
      <c r="I179">
        <f t="shared" si="43"/>
        <v>3.4673211169239786</v>
      </c>
      <c r="J179">
        <f t="shared" si="44"/>
        <v>0.99990369480011465</v>
      </c>
      <c r="K179" s="53">
        <f t="shared" si="47"/>
        <v>0.98417222536170745</v>
      </c>
    </row>
    <row r="180" spans="3:11">
      <c r="C180">
        <v>160</v>
      </c>
      <c r="D180" s="37">
        <f t="shared" si="45"/>
        <v>46168</v>
      </c>
      <c r="E180">
        <f t="shared" si="41"/>
        <v>3.4255101163369002</v>
      </c>
      <c r="F180">
        <f t="shared" si="42"/>
        <v>0.999904855994456</v>
      </c>
      <c r="G180">
        <f t="shared" si="46"/>
        <v>0.98433808650801558</v>
      </c>
      <c r="H180">
        <f t="shared" si="40"/>
        <v>4.1811000587078286</v>
      </c>
      <c r="I180">
        <f t="shared" si="43"/>
        <v>3.4673211169239786</v>
      </c>
      <c r="J180">
        <f t="shared" si="44"/>
        <v>0.99990369480011465</v>
      </c>
      <c r="K180" s="53">
        <f t="shared" si="47"/>
        <v>0.98407744445882239</v>
      </c>
    </row>
    <row r="181" spans="3:11">
      <c r="C181">
        <v>161</v>
      </c>
      <c r="D181" s="37">
        <f t="shared" si="45"/>
        <v>46169</v>
      </c>
      <c r="E181">
        <f t="shared" si="41"/>
        <v>3.4255101163369002</v>
      </c>
      <c r="F181">
        <f t="shared" si="42"/>
        <v>0.999904855994456</v>
      </c>
      <c r="G181">
        <f t="shared" si="46"/>
        <v>0.98424443263965566</v>
      </c>
      <c r="H181">
        <f t="shared" si="40"/>
        <v>4.1811000587078286</v>
      </c>
      <c r="I181">
        <f t="shared" si="43"/>
        <v>3.4673211169239786</v>
      </c>
      <c r="J181">
        <f t="shared" si="44"/>
        <v>0.99990369480011465</v>
      </c>
      <c r="K181" s="53">
        <f t="shared" si="47"/>
        <v>0.98398267268383111</v>
      </c>
    </row>
    <row r="182" spans="3:11">
      <c r="C182">
        <v>162</v>
      </c>
      <c r="D182" s="37">
        <f t="shared" si="45"/>
        <v>46170</v>
      </c>
      <c r="E182">
        <f t="shared" si="41"/>
        <v>3.4255101163369002</v>
      </c>
      <c r="F182">
        <f t="shared" si="42"/>
        <v>0.999904855994456</v>
      </c>
      <c r="G182">
        <f t="shared" si="46"/>
        <v>0.9841507876818999</v>
      </c>
      <c r="H182">
        <f t="shared" si="40"/>
        <v>4.1811000587078286</v>
      </c>
      <c r="I182">
        <f t="shared" si="43"/>
        <v>3.4673211169239786</v>
      </c>
      <c r="J182">
        <f t="shared" si="44"/>
        <v>0.99990369480011465</v>
      </c>
      <c r="K182" s="53">
        <f t="shared" si="47"/>
        <v>0.98388791003585452</v>
      </c>
    </row>
    <row r="183" spans="3:11">
      <c r="C183">
        <v>163</v>
      </c>
      <c r="D183" s="37">
        <f t="shared" si="45"/>
        <v>46171</v>
      </c>
      <c r="E183">
        <f t="shared" si="41"/>
        <v>3.4255101163369002</v>
      </c>
      <c r="F183">
        <f t="shared" si="42"/>
        <v>0.999904855994456</v>
      </c>
      <c r="G183">
        <f t="shared" si="46"/>
        <v>0.98405715163390051</v>
      </c>
      <c r="H183">
        <f t="shared" si="40"/>
        <v>4.1811000587078286</v>
      </c>
      <c r="I183">
        <f t="shared" si="43"/>
        <v>3.4673211169239786</v>
      </c>
      <c r="J183">
        <f t="shared" si="44"/>
        <v>0.99990369480011465</v>
      </c>
      <c r="K183" s="53">
        <f t="shared" si="47"/>
        <v>0.98379315651401378</v>
      </c>
    </row>
    <row r="184" spans="3:11">
      <c r="C184">
        <v>164</v>
      </c>
      <c r="D184" s="37">
        <f t="shared" si="45"/>
        <v>46172</v>
      </c>
      <c r="E184">
        <f t="shared" si="41"/>
        <v>3.4255101163369002</v>
      </c>
      <c r="F184">
        <f t="shared" si="42"/>
        <v>0.999904855994456</v>
      </c>
      <c r="G184">
        <f t="shared" si="46"/>
        <v>0.98396352449480984</v>
      </c>
      <c r="H184">
        <f t="shared" si="40"/>
        <v>4.1811000587078286</v>
      </c>
      <c r="I184">
        <f t="shared" si="43"/>
        <v>3.4673211169239786</v>
      </c>
      <c r="J184">
        <f t="shared" si="44"/>
        <v>0.99990369480011465</v>
      </c>
      <c r="K184" s="53">
        <f t="shared" si="47"/>
        <v>0.98369841211742981</v>
      </c>
    </row>
    <row r="185" spans="3:11">
      <c r="C185">
        <v>165</v>
      </c>
      <c r="D185" s="37">
        <f t="shared" si="45"/>
        <v>46173</v>
      </c>
      <c r="E185">
        <f t="shared" si="41"/>
        <v>3.4255101163369002</v>
      </c>
      <c r="F185">
        <f t="shared" si="42"/>
        <v>0.999904855994456</v>
      </c>
      <c r="G185">
        <f t="shared" si="46"/>
        <v>0.98386990626378024</v>
      </c>
      <c r="H185">
        <f t="shared" si="40"/>
        <v>4.1811000587078286</v>
      </c>
      <c r="I185">
        <f t="shared" si="43"/>
        <v>3.4673211169239786</v>
      </c>
      <c r="J185">
        <f t="shared" si="44"/>
        <v>0.99990369480011465</v>
      </c>
      <c r="K185" s="53">
        <f t="shared" si="47"/>
        <v>0.98360367684522398</v>
      </c>
    </row>
    <row r="186" spans="3:11">
      <c r="C186">
        <v>166</v>
      </c>
      <c r="D186" s="37">
        <f t="shared" si="45"/>
        <v>46174</v>
      </c>
      <c r="E186">
        <f t="shared" si="41"/>
        <v>3.4255101163369002</v>
      </c>
      <c r="F186">
        <f t="shared" si="42"/>
        <v>0.999904855994456</v>
      </c>
      <c r="G186">
        <f t="shared" si="46"/>
        <v>0.98377629693996405</v>
      </c>
      <c r="H186">
        <f t="shared" si="40"/>
        <v>4.1811000587078286</v>
      </c>
      <c r="I186">
        <f t="shared" si="43"/>
        <v>3.4673211169239786</v>
      </c>
      <c r="J186">
        <f t="shared" si="44"/>
        <v>0.99990369480011465</v>
      </c>
      <c r="K186" s="53">
        <f t="shared" si="47"/>
        <v>0.98350895069651745</v>
      </c>
    </row>
    <row r="187" spans="3:11">
      <c r="C187">
        <v>167</v>
      </c>
      <c r="D187" s="37">
        <f t="shared" si="45"/>
        <v>46175</v>
      </c>
      <c r="E187">
        <f t="shared" si="41"/>
        <v>3.4255101163369002</v>
      </c>
      <c r="F187">
        <f t="shared" si="42"/>
        <v>0.999904855994456</v>
      </c>
      <c r="G187">
        <f t="shared" si="46"/>
        <v>0.98368269652251394</v>
      </c>
      <c r="H187">
        <f t="shared" si="40"/>
        <v>4.1811000587078286</v>
      </c>
      <c r="I187">
        <f t="shared" si="43"/>
        <v>3.4673211169239786</v>
      </c>
      <c r="J187">
        <f t="shared" si="44"/>
        <v>0.99990369480011465</v>
      </c>
      <c r="K187" s="53">
        <f t="shared" si="47"/>
        <v>0.98341423367043157</v>
      </c>
    </row>
    <row r="188" spans="3:11">
      <c r="C188">
        <v>168</v>
      </c>
      <c r="D188" s="37">
        <f t="shared" si="45"/>
        <v>46176</v>
      </c>
      <c r="E188">
        <f t="shared" si="41"/>
        <v>3.4255101163369002</v>
      </c>
      <c r="F188">
        <f t="shared" si="42"/>
        <v>0.999904855994456</v>
      </c>
      <c r="G188">
        <f t="shared" si="46"/>
        <v>0.9835891050105825</v>
      </c>
      <c r="H188">
        <f t="shared" si="40"/>
        <v>4.1811000587078286</v>
      </c>
      <c r="I188">
        <f t="shared" si="43"/>
        <v>3.4673211169239786</v>
      </c>
      <c r="J188">
        <f t="shared" si="44"/>
        <v>0.99990369480011465</v>
      </c>
      <c r="K188" s="53">
        <f t="shared" si="47"/>
        <v>0.98331952576608783</v>
      </c>
    </row>
    <row r="189" spans="3:11">
      <c r="C189">
        <v>169</v>
      </c>
      <c r="D189" s="37">
        <f t="shared" si="45"/>
        <v>46177</v>
      </c>
      <c r="E189">
        <f t="shared" si="41"/>
        <v>3.4255101163369002</v>
      </c>
      <c r="F189">
        <f t="shared" si="42"/>
        <v>0.999904855994456</v>
      </c>
      <c r="G189">
        <f t="shared" si="46"/>
        <v>0.98349552240332239</v>
      </c>
      <c r="H189">
        <f t="shared" si="40"/>
        <v>4.1811000587078286</v>
      </c>
      <c r="I189">
        <f t="shared" si="43"/>
        <v>3.4673211169239786</v>
      </c>
      <c r="J189">
        <f t="shared" si="44"/>
        <v>0.99990369480011465</v>
      </c>
      <c r="K189" s="53">
        <f t="shared" si="47"/>
        <v>0.98322482698260771</v>
      </c>
    </row>
    <row r="190" spans="3:11">
      <c r="C190">
        <v>170</v>
      </c>
      <c r="D190" s="37">
        <f t="shared" si="45"/>
        <v>46178</v>
      </c>
      <c r="E190">
        <f t="shared" si="41"/>
        <v>3.4255101163369002</v>
      </c>
      <c r="F190">
        <f t="shared" si="42"/>
        <v>0.999904855994456</v>
      </c>
      <c r="G190">
        <f t="shared" si="46"/>
        <v>0.9834019486998864</v>
      </c>
      <c r="H190">
        <f t="shared" si="40"/>
        <v>4.1811000587078286</v>
      </c>
      <c r="I190">
        <f t="shared" si="43"/>
        <v>3.4673211169239786</v>
      </c>
      <c r="J190">
        <f t="shared" si="44"/>
        <v>0.99990369480011465</v>
      </c>
      <c r="K190" s="53">
        <f t="shared" si="47"/>
        <v>0.98313013731911292</v>
      </c>
    </row>
    <row r="191" spans="3:11">
      <c r="C191">
        <v>171</v>
      </c>
      <c r="D191" s="37">
        <f t="shared" si="45"/>
        <v>46179</v>
      </c>
      <c r="E191">
        <f t="shared" si="41"/>
        <v>3.4255101163369002</v>
      </c>
      <c r="F191">
        <f t="shared" si="42"/>
        <v>0.999904855994456</v>
      </c>
      <c r="G191">
        <f t="shared" si="46"/>
        <v>0.98330838389942732</v>
      </c>
      <c r="H191">
        <f t="shared" si="40"/>
        <v>4.1811000587078286</v>
      </c>
      <c r="I191">
        <f t="shared" si="43"/>
        <v>3.4673211169239786</v>
      </c>
      <c r="J191">
        <f t="shared" si="44"/>
        <v>0.99990369480011465</v>
      </c>
      <c r="K191" s="53">
        <f t="shared" si="47"/>
        <v>0.98303545677472504</v>
      </c>
    </row>
    <row r="192" spans="3:11">
      <c r="C192">
        <v>172</v>
      </c>
      <c r="D192" s="37">
        <f t="shared" si="45"/>
        <v>46180</v>
      </c>
      <c r="E192">
        <f t="shared" si="41"/>
        <v>3.4255101163369002</v>
      </c>
      <c r="F192">
        <f t="shared" si="42"/>
        <v>0.999904855994456</v>
      </c>
      <c r="G192">
        <f t="shared" si="46"/>
        <v>0.98321482800109816</v>
      </c>
      <c r="H192">
        <f t="shared" si="40"/>
        <v>4.1811000587078286</v>
      </c>
      <c r="I192">
        <f t="shared" si="43"/>
        <v>3.4673211169239786</v>
      </c>
      <c r="J192">
        <f t="shared" si="44"/>
        <v>0.99990369480011465</v>
      </c>
      <c r="K192" s="53">
        <f t="shared" si="47"/>
        <v>0.98294078534856599</v>
      </c>
    </row>
    <row r="193" spans="3:11">
      <c r="C193">
        <v>173</v>
      </c>
      <c r="D193" s="37">
        <f t="shared" si="45"/>
        <v>46181</v>
      </c>
      <c r="E193">
        <f t="shared" si="41"/>
        <v>3.4255101163369002</v>
      </c>
      <c r="F193">
        <f t="shared" si="42"/>
        <v>0.999904855994456</v>
      </c>
      <c r="G193">
        <f t="shared" si="46"/>
        <v>0.98312128100405183</v>
      </c>
      <c r="H193">
        <f t="shared" si="40"/>
        <v>4.1811000587078286</v>
      </c>
      <c r="I193">
        <f t="shared" si="43"/>
        <v>3.4673211169239786</v>
      </c>
      <c r="J193">
        <f t="shared" si="44"/>
        <v>0.99990369480011465</v>
      </c>
      <c r="K193" s="53">
        <f t="shared" si="47"/>
        <v>0.98284612303975749</v>
      </c>
    </row>
    <row r="194" spans="3:11">
      <c r="C194">
        <v>174</v>
      </c>
      <c r="D194" s="37">
        <f t="shared" si="45"/>
        <v>46182</v>
      </c>
      <c r="E194">
        <f t="shared" si="41"/>
        <v>3.4255101163369002</v>
      </c>
      <c r="F194">
        <f t="shared" si="42"/>
        <v>0.999904855994456</v>
      </c>
      <c r="G194">
        <f t="shared" si="46"/>
        <v>0.98302774290744155</v>
      </c>
      <c r="H194">
        <f t="shared" si="40"/>
        <v>4.1811000587078286</v>
      </c>
      <c r="I194">
        <f t="shared" si="43"/>
        <v>3.4673211169239786</v>
      </c>
      <c r="J194">
        <f t="shared" si="44"/>
        <v>0.99990369480011465</v>
      </c>
      <c r="K194" s="53">
        <f t="shared" si="47"/>
        <v>0.98275146984742157</v>
      </c>
    </row>
    <row r="195" spans="3:11">
      <c r="C195">
        <v>175</v>
      </c>
      <c r="D195" s="37">
        <f t="shared" si="45"/>
        <v>46183</v>
      </c>
      <c r="E195">
        <f t="shared" si="41"/>
        <v>3.4255101163369002</v>
      </c>
      <c r="F195">
        <f t="shared" si="42"/>
        <v>0.999904855994456</v>
      </c>
      <c r="G195">
        <f t="shared" si="46"/>
        <v>0.98293421371042045</v>
      </c>
      <c r="H195">
        <f t="shared" si="40"/>
        <v>4.1811000587078286</v>
      </c>
      <c r="I195">
        <f t="shared" si="43"/>
        <v>3.4673211169239786</v>
      </c>
      <c r="J195">
        <f t="shared" si="44"/>
        <v>0.99990369480011465</v>
      </c>
      <c r="K195" s="53">
        <f t="shared" si="47"/>
        <v>0.98265682577068025</v>
      </c>
    </row>
    <row r="196" spans="3:11">
      <c r="C196">
        <v>176</v>
      </c>
      <c r="D196" s="37">
        <f t="shared" si="45"/>
        <v>46184</v>
      </c>
      <c r="E196">
        <f t="shared" si="41"/>
        <v>3.4255101163369002</v>
      </c>
      <c r="F196">
        <f t="shared" si="42"/>
        <v>0.999904855994456</v>
      </c>
      <c r="G196">
        <f t="shared" si="46"/>
        <v>0.98284069341214175</v>
      </c>
      <c r="H196">
        <f t="shared" si="40"/>
        <v>4.1811000587078286</v>
      </c>
      <c r="I196">
        <f t="shared" si="43"/>
        <v>3.4673211169239786</v>
      </c>
      <c r="J196">
        <f t="shared" si="44"/>
        <v>0.99990369480011465</v>
      </c>
      <c r="K196" s="53">
        <f t="shared" si="47"/>
        <v>0.9825621908086557</v>
      </c>
    </row>
    <row r="197" spans="3:11">
      <c r="C197">
        <v>177</v>
      </c>
      <c r="D197" s="37">
        <f t="shared" si="45"/>
        <v>46185</v>
      </c>
      <c r="E197">
        <f t="shared" si="41"/>
        <v>3.4255101163369002</v>
      </c>
      <c r="F197">
        <f t="shared" si="42"/>
        <v>0.999904855994456</v>
      </c>
      <c r="G197">
        <f t="shared" si="46"/>
        <v>0.98274718201175892</v>
      </c>
      <c r="H197">
        <f t="shared" si="40"/>
        <v>4.1811000587078286</v>
      </c>
      <c r="I197">
        <f t="shared" si="43"/>
        <v>3.4673211169239786</v>
      </c>
      <c r="J197">
        <f t="shared" si="44"/>
        <v>0.99990369480011465</v>
      </c>
      <c r="K197" s="53">
        <f t="shared" si="47"/>
        <v>0.98246756496047005</v>
      </c>
    </row>
    <row r="198" spans="3:11">
      <c r="C198">
        <v>178</v>
      </c>
      <c r="D198" s="37">
        <f t="shared" si="45"/>
        <v>46186</v>
      </c>
      <c r="E198">
        <f t="shared" si="41"/>
        <v>3.4255101163369002</v>
      </c>
      <c r="F198">
        <f t="shared" si="42"/>
        <v>0.999904855994456</v>
      </c>
      <c r="G198">
        <f t="shared" si="46"/>
        <v>0.98265367950842519</v>
      </c>
      <c r="H198">
        <f t="shared" si="40"/>
        <v>4.1811000587078286</v>
      </c>
      <c r="I198">
        <f t="shared" si="43"/>
        <v>3.4673211169239786</v>
      </c>
      <c r="J198">
        <f t="shared" si="44"/>
        <v>0.99990369480011465</v>
      </c>
      <c r="K198" s="53">
        <f t="shared" si="47"/>
        <v>0.98237294822524568</v>
      </c>
    </row>
    <row r="199" spans="3:11">
      <c r="C199">
        <v>179</v>
      </c>
      <c r="D199" s="37">
        <f t="shared" si="45"/>
        <v>46187</v>
      </c>
      <c r="E199">
        <f t="shared" si="41"/>
        <v>3.4255101163369002</v>
      </c>
      <c r="F199">
        <f t="shared" si="42"/>
        <v>0.999904855994456</v>
      </c>
      <c r="G199">
        <f t="shared" si="46"/>
        <v>0.98256018590129424</v>
      </c>
      <c r="H199">
        <f t="shared" si="40"/>
        <v>4.1811000587078286</v>
      </c>
      <c r="I199">
        <f t="shared" si="43"/>
        <v>3.4673211169239786</v>
      </c>
      <c r="J199">
        <f t="shared" si="44"/>
        <v>0.99990369480011465</v>
      </c>
      <c r="K199" s="53">
        <f t="shared" si="47"/>
        <v>0.98227834060210484</v>
      </c>
    </row>
    <row r="200" spans="3:11">
      <c r="C200">
        <v>180</v>
      </c>
      <c r="D200" s="37">
        <f t="shared" si="45"/>
        <v>46188</v>
      </c>
      <c r="E200">
        <f t="shared" si="41"/>
        <v>3.4255101163369002</v>
      </c>
      <c r="F200">
        <f t="shared" si="42"/>
        <v>0.999904855994456</v>
      </c>
      <c r="G200">
        <f t="shared" si="46"/>
        <v>0.98246670118951951</v>
      </c>
      <c r="H200">
        <f t="shared" si="40"/>
        <v>4.1811000587078286</v>
      </c>
      <c r="I200">
        <f t="shared" si="43"/>
        <v>3.4673211169239786</v>
      </c>
      <c r="J200">
        <f t="shared" si="44"/>
        <v>0.99990369480011465</v>
      </c>
      <c r="K200" s="53">
        <f t="shared" si="47"/>
        <v>0.98218374209017012</v>
      </c>
    </row>
    <row r="201" spans="3:11">
      <c r="C201">
        <v>181</v>
      </c>
      <c r="D201" s="37">
        <f t="shared" si="45"/>
        <v>46189</v>
      </c>
      <c r="E201">
        <f t="shared" si="41"/>
        <v>3.4255101163369002</v>
      </c>
      <c r="F201">
        <f t="shared" si="42"/>
        <v>0.999904855994456</v>
      </c>
      <c r="G201">
        <f t="shared" si="46"/>
        <v>0.98237322537225469</v>
      </c>
      <c r="H201">
        <f t="shared" si="40"/>
        <v>4.1811000587078286</v>
      </c>
      <c r="I201">
        <f t="shared" si="43"/>
        <v>3.4673211169239786</v>
      </c>
      <c r="J201">
        <f t="shared" si="44"/>
        <v>0.99990369480011465</v>
      </c>
      <c r="K201" s="53">
        <f t="shared" si="47"/>
        <v>0.982089152688564</v>
      </c>
    </row>
    <row r="202" spans="3:11">
      <c r="C202">
        <v>182</v>
      </c>
      <c r="D202" s="37">
        <f t="shared" si="45"/>
        <v>46190</v>
      </c>
      <c r="E202">
        <f t="shared" si="41"/>
        <v>3.2930784375364728</v>
      </c>
      <c r="F202">
        <f t="shared" si="42"/>
        <v>0.99990853396575796</v>
      </c>
      <c r="G202">
        <f t="shared" si="46"/>
        <v>0.98227975844865356</v>
      </c>
      <c r="H202">
        <f t="shared" si="40"/>
        <v>3.6888127049705846</v>
      </c>
      <c r="I202">
        <f t="shared" si="43"/>
        <v>3.3299665645861785</v>
      </c>
      <c r="J202">
        <f t="shared" si="44"/>
        <v>0.99990750948404827</v>
      </c>
      <c r="K202" s="53">
        <f t="shared" si="47"/>
        <v>0.98199457239640908</v>
      </c>
    </row>
    <row r="203" spans="3:11">
      <c r="C203">
        <v>183</v>
      </c>
      <c r="D203" s="37">
        <f t="shared" si="45"/>
        <v>46191</v>
      </c>
      <c r="E203">
        <f t="shared" si="41"/>
        <v>3.2930784375364728</v>
      </c>
      <c r="F203">
        <f t="shared" si="42"/>
        <v>0.99990853396575796</v>
      </c>
      <c r="G203">
        <f t="shared" si="46"/>
        <v>0.982189913214632</v>
      </c>
      <c r="H203">
        <f t="shared" si="40"/>
        <v>3.6888127049705846</v>
      </c>
      <c r="I203">
        <f t="shared" si="43"/>
        <v>3.3299665645861785</v>
      </c>
      <c r="J203">
        <f t="shared" si="44"/>
        <v>0.99990750948404827</v>
      </c>
      <c r="K203" s="53">
        <f t="shared" si="47"/>
        <v>0.98190374721174634</v>
      </c>
    </row>
    <row r="204" spans="3:11">
      <c r="C204">
        <v>184</v>
      </c>
      <c r="D204" s="37">
        <f t="shared" si="45"/>
        <v>46192</v>
      </c>
      <c r="E204">
        <f t="shared" si="41"/>
        <v>3.2930784375364728</v>
      </c>
      <c r="F204">
        <f t="shared" si="42"/>
        <v>0.99990853396575796</v>
      </c>
      <c r="G204">
        <f t="shared" si="46"/>
        <v>0.98210007619839768</v>
      </c>
      <c r="H204">
        <f t="shared" si="40"/>
        <v>3.6888127049705846</v>
      </c>
      <c r="I204">
        <f t="shared" si="43"/>
        <v>3.3299665645861785</v>
      </c>
      <c r="J204">
        <f t="shared" si="44"/>
        <v>0.99990750948404827</v>
      </c>
      <c r="K204" s="53">
        <f t="shared" si="47"/>
        <v>0.9818129304275518</v>
      </c>
    </row>
    <row r="205" spans="3:11">
      <c r="C205">
        <v>185</v>
      </c>
      <c r="D205" s="37">
        <f t="shared" si="45"/>
        <v>46193</v>
      </c>
      <c r="E205">
        <f t="shared" si="41"/>
        <v>3.2930784375364728</v>
      </c>
      <c r="F205">
        <f t="shared" si="42"/>
        <v>0.99990853396575796</v>
      </c>
      <c r="G205">
        <f t="shared" si="46"/>
        <v>0.98201024739919895</v>
      </c>
      <c r="H205">
        <f t="shared" si="40"/>
        <v>3.6888127049705846</v>
      </c>
      <c r="I205">
        <f t="shared" si="43"/>
        <v>3.3299665645861785</v>
      </c>
      <c r="J205">
        <f t="shared" si="44"/>
        <v>0.99990750948404827</v>
      </c>
      <c r="K205" s="53">
        <f t="shared" si="47"/>
        <v>0.98172212204304843</v>
      </c>
    </row>
    <row r="206" spans="3:11">
      <c r="C206">
        <v>186</v>
      </c>
      <c r="D206" s="37">
        <f t="shared" si="45"/>
        <v>46194</v>
      </c>
      <c r="E206">
        <f t="shared" si="41"/>
        <v>3.2930784375364728</v>
      </c>
      <c r="F206">
        <f t="shared" si="42"/>
        <v>0.99990853396575796</v>
      </c>
      <c r="G206">
        <f t="shared" si="46"/>
        <v>0.98192042681628433</v>
      </c>
      <c r="H206">
        <f t="shared" si="40"/>
        <v>3.6888127049705846</v>
      </c>
      <c r="I206">
        <f t="shared" si="43"/>
        <v>3.3299665645861785</v>
      </c>
      <c r="J206">
        <f t="shared" si="44"/>
        <v>0.99990750948404827</v>
      </c>
      <c r="K206" s="53">
        <f t="shared" si="47"/>
        <v>0.9816313220574594</v>
      </c>
    </row>
    <row r="207" spans="3:11">
      <c r="C207">
        <v>187</v>
      </c>
      <c r="D207" s="37">
        <f t="shared" si="45"/>
        <v>46195</v>
      </c>
      <c r="E207">
        <f t="shared" si="41"/>
        <v>3.2930784375364728</v>
      </c>
      <c r="F207">
        <f t="shared" si="42"/>
        <v>0.99990853396575796</v>
      </c>
      <c r="G207">
        <f t="shared" si="46"/>
        <v>0.98183061444890218</v>
      </c>
      <c r="H207">
        <f t="shared" si="40"/>
        <v>3.6888127049705846</v>
      </c>
      <c r="I207">
        <f t="shared" si="43"/>
        <v>3.3299665645861785</v>
      </c>
      <c r="J207">
        <f t="shared" si="44"/>
        <v>0.99990750948404827</v>
      </c>
      <c r="K207" s="53">
        <f t="shared" si="47"/>
        <v>0.98154053047000789</v>
      </c>
    </row>
    <row r="208" spans="3:11">
      <c r="C208">
        <v>188</v>
      </c>
      <c r="D208" s="37">
        <f t="shared" si="45"/>
        <v>46196</v>
      </c>
      <c r="E208">
        <f t="shared" si="41"/>
        <v>3.2930784375364728</v>
      </c>
      <c r="F208">
        <f t="shared" si="42"/>
        <v>0.99990853396575796</v>
      </c>
      <c r="G208">
        <f t="shared" si="46"/>
        <v>0.98174081029630111</v>
      </c>
      <c r="H208">
        <f t="shared" si="40"/>
        <v>3.6888127049705846</v>
      </c>
      <c r="I208">
        <f t="shared" si="43"/>
        <v>3.3299665645861785</v>
      </c>
      <c r="J208">
        <f t="shared" si="44"/>
        <v>0.99990750948404827</v>
      </c>
      <c r="K208" s="53">
        <f t="shared" si="47"/>
        <v>0.98144974727991718</v>
      </c>
    </row>
    <row r="209" spans="3:11">
      <c r="C209">
        <v>189</v>
      </c>
      <c r="D209" s="37">
        <f t="shared" si="45"/>
        <v>46197</v>
      </c>
      <c r="E209">
        <f t="shared" si="41"/>
        <v>3.2930784375364728</v>
      </c>
      <c r="F209">
        <f t="shared" si="42"/>
        <v>0.99990853396575796</v>
      </c>
      <c r="G209">
        <f t="shared" si="46"/>
        <v>0.98165101435772972</v>
      </c>
      <c r="H209">
        <f t="shared" si="40"/>
        <v>3.6888127049705846</v>
      </c>
      <c r="I209">
        <f t="shared" si="43"/>
        <v>3.3299665645861785</v>
      </c>
      <c r="J209">
        <f t="shared" si="44"/>
        <v>0.99990750948404827</v>
      </c>
      <c r="K209" s="53">
        <f t="shared" si="47"/>
        <v>0.98135897248641057</v>
      </c>
    </row>
    <row r="210" spans="3:11">
      <c r="C210">
        <v>190</v>
      </c>
      <c r="D210" s="37">
        <f t="shared" si="45"/>
        <v>46198</v>
      </c>
      <c r="E210">
        <f t="shared" si="41"/>
        <v>3.2930784375364728</v>
      </c>
      <c r="F210">
        <f t="shared" si="42"/>
        <v>0.99990853396575796</v>
      </c>
      <c r="G210">
        <f t="shared" si="46"/>
        <v>0.98156122663243672</v>
      </c>
      <c r="H210">
        <f t="shared" si="40"/>
        <v>3.6888127049705846</v>
      </c>
      <c r="I210">
        <f t="shared" si="43"/>
        <v>3.3299665645861785</v>
      </c>
      <c r="J210">
        <f t="shared" si="44"/>
        <v>0.99990750948404827</v>
      </c>
      <c r="K210" s="53">
        <f t="shared" si="47"/>
        <v>0.98126820608871146</v>
      </c>
    </row>
    <row r="211" spans="3:11">
      <c r="C211">
        <v>191</v>
      </c>
      <c r="D211" s="37">
        <f t="shared" si="45"/>
        <v>46199</v>
      </c>
      <c r="E211">
        <f t="shared" si="41"/>
        <v>3.2930784375364728</v>
      </c>
      <c r="F211">
        <f t="shared" si="42"/>
        <v>0.99990853396575796</v>
      </c>
      <c r="G211">
        <f t="shared" si="46"/>
        <v>0.98147144711967094</v>
      </c>
      <c r="H211">
        <f t="shared" si="40"/>
        <v>3.6888127049705846</v>
      </c>
      <c r="I211">
        <f t="shared" si="43"/>
        <v>3.3299665645861785</v>
      </c>
      <c r="J211">
        <f t="shared" si="44"/>
        <v>0.99990750948404827</v>
      </c>
      <c r="K211" s="53">
        <f t="shared" si="47"/>
        <v>0.98117744808604324</v>
      </c>
    </row>
    <row r="212" spans="3:11">
      <c r="C212">
        <v>192</v>
      </c>
      <c r="D212" s="37">
        <f t="shared" si="45"/>
        <v>46200</v>
      </c>
      <c r="E212">
        <f t="shared" si="41"/>
        <v>3.2930784375364728</v>
      </c>
      <c r="F212">
        <f t="shared" si="42"/>
        <v>0.99990853396575796</v>
      </c>
      <c r="G212">
        <f t="shared" si="46"/>
        <v>0.98138167581868108</v>
      </c>
      <c r="H212">
        <f t="shared" ref="H212:H275" si="48">INDEX($F$4:$F$13,MATCH(D212,$C$4:$C$13,1))</f>
        <v>3.6888127049705846</v>
      </c>
      <c r="I212">
        <f t="shared" si="43"/>
        <v>3.3299665645861785</v>
      </c>
      <c r="J212">
        <f t="shared" si="44"/>
        <v>0.99990750948404827</v>
      </c>
      <c r="K212" s="53">
        <f t="shared" si="47"/>
        <v>0.98108669847762953</v>
      </c>
    </row>
    <row r="213" spans="3:11">
      <c r="C213">
        <v>193</v>
      </c>
      <c r="D213" s="37">
        <f t="shared" si="45"/>
        <v>46201</v>
      </c>
      <c r="E213">
        <f t="shared" ref="E213:E276" si="49">INDEX($D$3:$D$13,MATCH(D213,$C$3:$C$13,1))</f>
        <v>3.2930784375364728</v>
      </c>
      <c r="F213">
        <f t="shared" ref="F213:F276" si="50">1/(1+E213/100/360)</f>
        <v>0.99990853396575796</v>
      </c>
      <c r="G213">
        <f t="shared" si="46"/>
        <v>0.98129191272871619</v>
      </c>
      <c r="H213">
        <f t="shared" si="48"/>
        <v>3.6888127049705846</v>
      </c>
      <c r="I213">
        <f t="shared" ref="I213:I276" si="51">E213+H213/100</f>
        <v>3.3299665645861785</v>
      </c>
      <c r="J213">
        <f t="shared" ref="J213:J276" si="52">1/(1+I213/100/360)</f>
        <v>0.99990750948404827</v>
      </c>
      <c r="K213" s="53">
        <f t="shared" si="47"/>
        <v>0.98099595726269395</v>
      </c>
    </row>
    <row r="214" spans="3:11">
      <c r="C214">
        <v>194</v>
      </c>
      <c r="D214" s="37">
        <f t="shared" ref="D214:D277" si="53">D213+1</f>
        <v>46202</v>
      </c>
      <c r="E214">
        <f t="shared" si="49"/>
        <v>3.2930784375364728</v>
      </c>
      <c r="F214">
        <f t="shared" si="50"/>
        <v>0.99990853396575796</v>
      </c>
      <c r="G214">
        <f t="shared" ref="G214:G277" si="54">G213*F213</f>
        <v>0.98120215784902509</v>
      </c>
      <c r="H214">
        <f t="shared" si="48"/>
        <v>3.6888127049705846</v>
      </c>
      <c r="I214">
        <f t="shared" si="51"/>
        <v>3.3299665645861785</v>
      </c>
      <c r="J214">
        <f t="shared" si="52"/>
        <v>0.99990750948404827</v>
      </c>
      <c r="K214" s="53">
        <f t="shared" ref="K214:K277" si="55">K213*J213</f>
        <v>0.98090522444046013</v>
      </c>
    </row>
    <row r="215" spans="3:11">
      <c r="C215">
        <v>195</v>
      </c>
      <c r="D215" s="37">
        <f t="shared" si="53"/>
        <v>46203</v>
      </c>
      <c r="E215">
        <f t="shared" si="49"/>
        <v>3.2930784375364728</v>
      </c>
      <c r="F215">
        <f t="shared" si="50"/>
        <v>0.99990853396575796</v>
      </c>
      <c r="G215">
        <f t="shared" si="54"/>
        <v>0.98111241117885695</v>
      </c>
      <c r="H215">
        <f t="shared" si="48"/>
        <v>3.6888127049705846</v>
      </c>
      <c r="I215">
        <f t="shared" si="51"/>
        <v>3.3299665645861785</v>
      </c>
      <c r="J215">
        <f t="shared" si="52"/>
        <v>0.99990750948404827</v>
      </c>
      <c r="K215" s="53">
        <f t="shared" si="55"/>
        <v>0.98081450001015191</v>
      </c>
    </row>
    <row r="216" spans="3:11">
      <c r="C216">
        <v>196</v>
      </c>
      <c r="D216" s="37">
        <f t="shared" si="53"/>
        <v>46204</v>
      </c>
      <c r="E216">
        <f t="shared" si="49"/>
        <v>3.2930784375364728</v>
      </c>
      <c r="F216">
        <f t="shared" si="50"/>
        <v>0.99990853396575796</v>
      </c>
      <c r="G216">
        <f t="shared" si="54"/>
        <v>0.9810226727174608</v>
      </c>
      <c r="H216">
        <f t="shared" si="48"/>
        <v>3.6888127049705846</v>
      </c>
      <c r="I216">
        <f t="shared" si="51"/>
        <v>3.3299665645861785</v>
      </c>
      <c r="J216">
        <f t="shared" si="52"/>
        <v>0.99990750948404827</v>
      </c>
      <c r="K216" s="53">
        <f t="shared" si="55"/>
        <v>0.98072378397099302</v>
      </c>
    </row>
    <row r="217" spans="3:11">
      <c r="C217">
        <v>197</v>
      </c>
      <c r="D217" s="37">
        <f t="shared" si="53"/>
        <v>46205</v>
      </c>
      <c r="E217">
        <f t="shared" si="49"/>
        <v>3.2930784375364728</v>
      </c>
      <c r="F217">
        <f t="shared" si="50"/>
        <v>0.99990853396575796</v>
      </c>
      <c r="G217">
        <f t="shared" si="54"/>
        <v>0.9809329424640858</v>
      </c>
      <c r="H217">
        <f t="shared" si="48"/>
        <v>3.6888127049705846</v>
      </c>
      <c r="I217">
        <f t="shared" si="51"/>
        <v>3.3299665645861785</v>
      </c>
      <c r="J217">
        <f t="shared" si="52"/>
        <v>0.99990750948404827</v>
      </c>
      <c r="K217" s="53">
        <f t="shared" si="55"/>
        <v>0.98063307632220742</v>
      </c>
    </row>
    <row r="218" spans="3:11">
      <c r="C218">
        <v>198</v>
      </c>
      <c r="D218" s="37">
        <f t="shared" si="53"/>
        <v>46206</v>
      </c>
      <c r="E218">
        <f t="shared" si="49"/>
        <v>3.2930784375364728</v>
      </c>
      <c r="F218">
        <f t="shared" si="50"/>
        <v>0.99990853396575796</v>
      </c>
      <c r="G218">
        <f t="shared" si="54"/>
        <v>0.98084322041798122</v>
      </c>
      <c r="H218">
        <f t="shared" si="48"/>
        <v>3.6888127049705846</v>
      </c>
      <c r="I218">
        <f t="shared" si="51"/>
        <v>3.3299665645861785</v>
      </c>
      <c r="J218">
        <f t="shared" si="52"/>
        <v>0.99990750948404827</v>
      </c>
      <c r="K218" s="53">
        <f t="shared" si="55"/>
        <v>0.98054237706301905</v>
      </c>
    </row>
    <row r="219" spans="3:11">
      <c r="C219">
        <v>199</v>
      </c>
      <c r="D219" s="37">
        <f t="shared" si="53"/>
        <v>46207</v>
      </c>
      <c r="E219">
        <f t="shared" si="49"/>
        <v>3.2930784375364728</v>
      </c>
      <c r="F219">
        <f t="shared" si="50"/>
        <v>0.99990853396575796</v>
      </c>
      <c r="G219">
        <f t="shared" si="54"/>
        <v>0.98075350657839644</v>
      </c>
      <c r="H219">
        <f t="shared" si="48"/>
        <v>3.6888127049705846</v>
      </c>
      <c r="I219">
        <f t="shared" si="51"/>
        <v>3.3299665645861785</v>
      </c>
      <c r="J219">
        <f t="shared" si="52"/>
        <v>0.99990750948404827</v>
      </c>
      <c r="K219" s="53">
        <f t="shared" si="55"/>
        <v>0.98045168619265199</v>
      </c>
    </row>
    <row r="220" spans="3:11">
      <c r="C220">
        <v>200</v>
      </c>
      <c r="D220" s="37">
        <f t="shared" si="53"/>
        <v>46208</v>
      </c>
      <c r="E220">
        <f t="shared" si="49"/>
        <v>3.2930784375364728</v>
      </c>
      <c r="F220">
        <f t="shared" si="50"/>
        <v>0.99990853396575796</v>
      </c>
      <c r="G220">
        <f t="shared" si="54"/>
        <v>0.98066380094458072</v>
      </c>
      <c r="H220">
        <f t="shared" si="48"/>
        <v>3.6888127049705846</v>
      </c>
      <c r="I220">
        <f t="shared" si="51"/>
        <v>3.3299665645861785</v>
      </c>
      <c r="J220">
        <f t="shared" si="52"/>
        <v>0.99990750948404827</v>
      </c>
      <c r="K220" s="53">
        <f t="shared" si="55"/>
        <v>0.9803610037103303</v>
      </c>
    </row>
    <row r="221" spans="3:11">
      <c r="C221">
        <v>201</v>
      </c>
      <c r="D221" s="37">
        <f t="shared" si="53"/>
        <v>46209</v>
      </c>
      <c r="E221">
        <f t="shared" si="49"/>
        <v>3.2930784375364728</v>
      </c>
      <c r="F221">
        <f t="shared" si="50"/>
        <v>0.99990853396575796</v>
      </c>
      <c r="G221">
        <f t="shared" si="54"/>
        <v>0.98057410351578356</v>
      </c>
      <c r="H221">
        <f t="shared" si="48"/>
        <v>3.6888127049705846</v>
      </c>
      <c r="I221">
        <f t="shared" si="51"/>
        <v>3.3299665645861785</v>
      </c>
      <c r="J221">
        <f t="shared" si="52"/>
        <v>0.99990750948404827</v>
      </c>
      <c r="K221" s="53">
        <f t="shared" si="55"/>
        <v>0.98027032961527816</v>
      </c>
    </row>
    <row r="222" spans="3:11">
      <c r="C222">
        <v>202</v>
      </c>
      <c r="D222" s="37">
        <f t="shared" si="53"/>
        <v>46210</v>
      </c>
      <c r="E222">
        <f t="shared" si="49"/>
        <v>3.2930784375364728</v>
      </c>
      <c r="F222">
        <f t="shared" si="50"/>
        <v>0.99990853396575796</v>
      </c>
      <c r="G222">
        <f t="shared" si="54"/>
        <v>0.98048441429125455</v>
      </c>
      <c r="H222">
        <f t="shared" si="48"/>
        <v>3.6888127049705846</v>
      </c>
      <c r="I222">
        <f t="shared" si="51"/>
        <v>3.3299665645861785</v>
      </c>
      <c r="J222">
        <f t="shared" si="52"/>
        <v>0.99990750948404827</v>
      </c>
      <c r="K222" s="53">
        <f t="shared" si="55"/>
        <v>0.98017966390671984</v>
      </c>
    </row>
    <row r="223" spans="3:11">
      <c r="C223">
        <v>203</v>
      </c>
      <c r="D223" s="37">
        <f t="shared" si="53"/>
        <v>46211</v>
      </c>
      <c r="E223">
        <f t="shared" si="49"/>
        <v>3.2930784375364728</v>
      </c>
      <c r="F223">
        <f t="shared" si="50"/>
        <v>0.99990853396575796</v>
      </c>
      <c r="G223">
        <f t="shared" si="54"/>
        <v>0.98039473327024318</v>
      </c>
      <c r="H223">
        <f t="shared" si="48"/>
        <v>3.6888127049705846</v>
      </c>
      <c r="I223">
        <f t="shared" si="51"/>
        <v>3.3299665645861785</v>
      </c>
      <c r="J223">
        <f t="shared" si="52"/>
        <v>0.99990750948404827</v>
      </c>
      <c r="K223" s="53">
        <f t="shared" si="55"/>
        <v>0.98008900658387976</v>
      </c>
    </row>
    <row r="224" spans="3:11">
      <c r="C224">
        <v>204</v>
      </c>
      <c r="D224" s="37">
        <f t="shared" si="53"/>
        <v>46212</v>
      </c>
      <c r="E224">
        <f t="shared" si="49"/>
        <v>3.2930784375364728</v>
      </c>
      <c r="F224">
        <f t="shared" si="50"/>
        <v>0.99990853396575796</v>
      </c>
      <c r="G224">
        <f t="shared" si="54"/>
        <v>0.98030506045199917</v>
      </c>
      <c r="H224">
        <f t="shared" si="48"/>
        <v>3.6888127049705846</v>
      </c>
      <c r="I224">
        <f t="shared" si="51"/>
        <v>3.3299665645861785</v>
      </c>
      <c r="J224">
        <f t="shared" si="52"/>
        <v>0.99990750948404827</v>
      </c>
      <c r="K224" s="53">
        <f t="shared" si="55"/>
        <v>0.9799983576459822</v>
      </c>
    </row>
    <row r="225" spans="3:11">
      <c r="C225">
        <v>205</v>
      </c>
      <c r="D225" s="37">
        <f t="shared" si="53"/>
        <v>46213</v>
      </c>
      <c r="E225">
        <f t="shared" si="49"/>
        <v>3.2930784375364728</v>
      </c>
      <c r="F225">
        <f t="shared" si="50"/>
        <v>0.99990853396575796</v>
      </c>
      <c r="G225">
        <f t="shared" si="54"/>
        <v>0.98021539583577222</v>
      </c>
      <c r="H225">
        <f t="shared" si="48"/>
        <v>3.6888127049705846</v>
      </c>
      <c r="I225">
        <f t="shared" si="51"/>
        <v>3.3299665645861785</v>
      </c>
      <c r="J225">
        <f t="shared" si="52"/>
        <v>0.99990750948404827</v>
      </c>
      <c r="K225" s="53">
        <f t="shared" si="55"/>
        <v>0.97990771709225166</v>
      </c>
    </row>
    <row r="226" spans="3:11">
      <c r="C226">
        <v>206</v>
      </c>
      <c r="D226" s="37">
        <f t="shared" si="53"/>
        <v>46214</v>
      </c>
      <c r="E226">
        <f t="shared" si="49"/>
        <v>3.2930784375364728</v>
      </c>
      <c r="F226">
        <f t="shared" si="50"/>
        <v>0.99990853396575796</v>
      </c>
      <c r="G226">
        <f t="shared" si="54"/>
        <v>0.98012573942081216</v>
      </c>
      <c r="H226">
        <f t="shared" si="48"/>
        <v>3.6888127049705846</v>
      </c>
      <c r="I226">
        <f t="shared" si="51"/>
        <v>3.3299665645861785</v>
      </c>
      <c r="J226">
        <f t="shared" si="52"/>
        <v>0.99990750948404827</v>
      </c>
      <c r="K226" s="53">
        <f t="shared" si="55"/>
        <v>0.97981708492191277</v>
      </c>
    </row>
    <row r="227" spans="3:11">
      <c r="C227">
        <v>207</v>
      </c>
      <c r="D227" s="37">
        <f t="shared" si="53"/>
        <v>46215</v>
      </c>
      <c r="E227">
        <f t="shared" si="49"/>
        <v>3.2930784375364728</v>
      </c>
      <c r="F227">
        <f t="shared" si="50"/>
        <v>0.99990853396575796</v>
      </c>
      <c r="G227">
        <f t="shared" si="54"/>
        <v>0.98003609120636881</v>
      </c>
      <c r="H227">
        <f t="shared" si="48"/>
        <v>3.6888127049705846</v>
      </c>
      <c r="I227">
        <f t="shared" si="51"/>
        <v>3.3299665645861785</v>
      </c>
      <c r="J227">
        <f t="shared" si="52"/>
        <v>0.99990750948404827</v>
      </c>
      <c r="K227" s="53">
        <f t="shared" si="55"/>
        <v>0.97972646113419004</v>
      </c>
    </row>
    <row r="228" spans="3:11">
      <c r="C228">
        <v>208</v>
      </c>
      <c r="D228" s="37">
        <f t="shared" si="53"/>
        <v>46216</v>
      </c>
      <c r="E228">
        <f t="shared" si="49"/>
        <v>3.2930784375364728</v>
      </c>
      <c r="F228">
        <f t="shared" si="50"/>
        <v>0.99990853396575796</v>
      </c>
      <c r="G228">
        <f t="shared" si="54"/>
        <v>0.9799464511916921</v>
      </c>
      <c r="H228">
        <f t="shared" si="48"/>
        <v>3.6888127049705846</v>
      </c>
      <c r="I228">
        <f t="shared" si="51"/>
        <v>3.3299665645861785</v>
      </c>
      <c r="J228">
        <f t="shared" si="52"/>
        <v>0.99990750948404827</v>
      </c>
      <c r="K228" s="53">
        <f t="shared" si="55"/>
        <v>0.9796358457283082</v>
      </c>
    </row>
    <row r="229" spans="3:11">
      <c r="C229">
        <v>209</v>
      </c>
      <c r="D229" s="37">
        <f t="shared" si="53"/>
        <v>46217</v>
      </c>
      <c r="E229">
        <f t="shared" si="49"/>
        <v>3.2930784375364728</v>
      </c>
      <c r="F229">
        <f t="shared" si="50"/>
        <v>0.99990853396575796</v>
      </c>
      <c r="G229">
        <f t="shared" si="54"/>
        <v>0.97985681937603208</v>
      </c>
      <c r="H229">
        <f t="shared" si="48"/>
        <v>3.6888127049705846</v>
      </c>
      <c r="I229">
        <f t="shared" si="51"/>
        <v>3.3299665645861785</v>
      </c>
      <c r="J229">
        <f t="shared" si="52"/>
        <v>0.99990750948404827</v>
      </c>
      <c r="K229" s="53">
        <f t="shared" si="55"/>
        <v>0.97954523870349197</v>
      </c>
    </row>
    <row r="230" spans="3:11">
      <c r="C230">
        <v>210</v>
      </c>
      <c r="D230" s="37">
        <f t="shared" si="53"/>
        <v>46218</v>
      </c>
      <c r="E230">
        <f t="shared" si="49"/>
        <v>3.2930784375364728</v>
      </c>
      <c r="F230">
        <f t="shared" si="50"/>
        <v>0.99990853396575796</v>
      </c>
      <c r="G230">
        <f t="shared" si="54"/>
        <v>0.97976719575863869</v>
      </c>
      <c r="H230">
        <f t="shared" si="48"/>
        <v>3.6888127049705846</v>
      </c>
      <c r="I230">
        <f t="shared" si="51"/>
        <v>3.3299665645861785</v>
      </c>
      <c r="J230">
        <f t="shared" si="52"/>
        <v>0.99990750948404827</v>
      </c>
      <c r="K230" s="53">
        <f t="shared" si="55"/>
        <v>0.97945464005896621</v>
      </c>
    </row>
    <row r="231" spans="3:11">
      <c r="C231">
        <v>211</v>
      </c>
      <c r="D231" s="37">
        <f t="shared" si="53"/>
        <v>46219</v>
      </c>
      <c r="E231">
        <f t="shared" si="49"/>
        <v>3.2930784375364728</v>
      </c>
      <c r="F231">
        <f t="shared" si="50"/>
        <v>0.99990853396575796</v>
      </c>
      <c r="G231">
        <f t="shared" si="54"/>
        <v>0.97967758033876218</v>
      </c>
      <c r="H231">
        <f t="shared" si="48"/>
        <v>3.6888127049705846</v>
      </c>
      <c r="I231">
        <f t="shared" si="51"/>
        <v>3.3299665645861785</v>
      </c>
      <c r="J231">
        <f t="shared" si="52"/>
        <v>0.99990750948404827</v>
      </c>
      <c r="K231" s="53">
        <f t="shared" si="55"/>
        <v>0.97936404979395586</v>
      </c>
    </row>
    <row r="232" spans="3:11">
      <c r="C232">
        <v>212</v>
      </c>
      <c r="D232" s="37">
        <f t="shared" si="53"/>
        <v>46220</v>
      </c>
      <c r="E232">
        <f t="shared" si="49"/>
        <v>3.2930784375364728</v>
      </c>
      <c r="F232">
        <f t="shared" si="50"/>
        <v>0.99990853396575796</v>
      </c>
      <c r="G232">
        <f t="shared" si="54"/>
        <v>0.97958797311565271</v>
      </c>
      <c r="H232">
        <f t="shared" si="48"/>
        <v>3.6888127049705846</v>
      </c>
      <c r="I232">
        <f t="shared" si="51"/>
        <v>3.3299665645861785</v>
      </c>
      <c r="J232">
        <f t="shared" si="52"/>
        <v>0.99990750948404827</v>
      </c>
      <c r="K232" s="53">
        <f t="shared" si="55"/>
        <v>0.97927346790768588</v>
      </c>
    </row>
    <row r="233" spans="3:11">
      <c r="C233">
        <v>213</v>
      </c>
      <c r="D233" s="37">
        <f t="shared" si="53"/>
        <v>46221</v>
      </c>
      <c r="E233">
        <f t="shared" si="49"/>
        <v>3.2930784375364728</v>
      </c>
      <c r="F233">
        <f t="shared" si="50"/>
        <v>0.99990853396575796</v>
      </c>
      <c r="G233">
        <f t="shared" si="54"/>
        <v>0.97949837408856066</v>
      </c>
      <c r="H233">
        <f t="shared" si="48"/>
        <v>3.6888127049705846</v>
      </c>
      <c r="I233">
        <f t="shared" si="51"/>
        <v>3.3299665645861785</v>
      </c>
      <c r="J233">
        <f t="shared" si="52"/>
        <v>0.99990750948404827</v>
      </c>
      <c r="K233" s="53">
        <f t="shared" si="55"/>
        <v>0.97918289439938122</v>
      </c>
    </row>
    <row r="234" spans="3:11">
      <c r="C234">
        <v>214</v>
      </c>
      <c r="D234" s="37">
        <f t="shared" si="53"/>
        <v>46222</v>
      </c>
      <c r="E234">
        <f t="shared" si="49"/>
        <v>3.2930784375364728</v>
      </c>
      <c r="F234">
        <f t="shared" si="50"/>
        <v>0.99990853396575796</v>
      </c>
      <c r="G234">
        <f t="shared" si="54"/>
        <v>0.9794087832567363</v>
      </c>
      <c r="H234">
        <f t="shared" si="48"/>
        <v>3.6888127049705846</v>
      </c>
      <c r="I234">
        <f t="shared" si="51"/>
        <v>3.3299665645861785</v>
      </c>
      <c r="J234">
        <f t="shared" si="52"/>
        <v>0.99990750948404827</v>
      </c>
      <c r="K234" s="53">
        <f t="shared" si="55"/>
        <v>0.97909232926826717</v>
      </c>
    </row>
    <row r="235" spans="3:11">
      <c r="C235">
        <v>215</v>
      </c>
      <c r="D235" s="37">
        <f t="shared" si="53"/>
        <v>46223</v>
      </c>
      <c r="E235">
        <f t="shared" si="49"/>
        <v>3.2930784375364728</v>
      </c>
      <c r="F235">
        <f t="shared" si="50"/>
        <v>0.99990853396575796</v>
      </c>
      <c r="G235">
        <f t="shared" si="54"/>
        <v>0.97931920061943001</v>
      </c>
      <c r="H235">
        <f t="shared" si="48"/>
        <v>3.6888127049705846</v>
      </c>
      <c r="I235">
        <f t="shared" si="51"/>
        <v>3.3299665645861785</v>
      </c>
      <c r="J235">
        <f t="shared" si="52"/>
        <v>0.99990750948404827</v>
      </c>
      <c r="K235" s="53">
        <f t="shared" si="55"/>
        <v>0.97900177251356879</v>
      </c>
    </row>
    <row r="236" spans="3:11">
      <c r="C236">
        <v>216</v>
      </c>
      <c r="D236" s="37">
        <f t="shared" si="53"/>
        <v>46224</v>
      </c>
      <c r="E236">
        <f t="shared" si="49"/>
        <v>3.2930784375364728</v>
      </c>
      <c r="F236">
        <f t="shared" si="50"/>
        <v>0.99990853396575796</v>
      </c>
      <c r="G236">
        <f t="shared" si="54"/>
        <v>0.97922962617589226</v>
      </c>
      <c r="H236">
        <f t="shared" si="48"/>
        <v>3.6888127049705846</v>
      </c>
      <c r="I236">
        <f t="shared" si="51"/>
        <v>3.3299665645861785</v>
      </c>
      <c r="J236">
        <f t="shared" si="52"/>
        <v>0.99990750948404827</v>
      </c>
      <c r="K236" s="53">
        <f t="shared" si="55"/>
        <v>0.97891122413451137</v>
      </c>
    </row>
    <row r="237" spans="3:11">
      <c r="C237">
        <v>217</v>
      </c>
      <c r="D237" s="37">
        <f t="shared" si="53"/>
        <v>46225</v>
      </c>
      <c r="E237">
        <f t="shared" si="49"/>
        <v>3.2930784375364728</v>
      </c>
      <c r="F237">
        <f t="shared" si="50"/>
        <v>0.99990853396575796</v>
      </c>
      <c r="G237">
        <f t="shared" si="54"/>
        <v>0.97914005992537367</v>
      </c>
      <c r="H237">
        <f t="shared" si="48"/>
        <v>3.6888127049705846</v>
      </c>
      <c r="I237">
        <f t="shared" si="51"/>
        <v>3.3299665645861785</v>
      </c>
      <c r="J237">
        <f t="shared" si="52"/>
        <v>0.99990750948404827</v>
      </c>
      <c r="K237" s="53">
        <f t="shared" si="55"/>
        <v>0.9788206841303202</v>
      </c>
    </row>
    <row r="238" spans="3:11">
      <c r="C238">
        <v>218</v>
      </c>
      <c r="D238" s="37">
        <f t="shared" si="53"/>
        <v>46226</v>
      </c>
      <c r="E238">
        <f t="shared" si="49"/>
        <v>3.2930784375364728</v>
      </c>
      <c r="F238">
        <f t="shared" si="50"/>
        <v>0.99990853396575796</v>
      </c>
      <c r="G238">
        <f t="shared" si="54"/>
        <v>0.97905050186712483</v>
      </c>
      <c r="H238">
        <f t="shared" si="48"/>
        <v>3.6888127049705846</v>
      </c>
      <c r="I238">
        <f t="shared" si="51"/>
        <v>3.3299665645861785</v>
      </c>
      <c r="J238">
        <f t="shared" si="52"/>
        <v>0.99990750948404827</v>
      </c>
      <c r="K238" s="53">
        <f t="shared" si="55"/>
        <v>0.97873015250022077</v>
      </c>
    </row>
    <row r="239" spans="3:11">
      <c r="C239">
        <v>219</v>
      </c>
      <c r="D239" s="37">
        <f t="shared" si="53"/>
        <v>46227</v>
      </c>
      <c r="E239">
        <f t="shared" si="49"/>
        <v>3.2930784375364728</v>
      </c>
      <c r="F239">
        <f t="shared" si="50"/>
        <v>0.99990853396575796</v>
      </c>
      <c r="G239">
        <f t="shared" si="54"/>
        <v>0.97896095200039634</v>
      </c>
      <c r="H239">
        <f t="shared" si="48"/>
        <v>3.6888127049705846</v>
      </c>
      <c r="I239">
        <f t="shared" si="51"/>
        <v>3.3299665645861785</v>
      </c>
      <c r="J239">
        <f t="shared" si="52"/>
        <v>0.99990750948404827</v>
      </c>
      <c r="K239" s="53">
        <f t="shared" si="55"/>
        <v>0.9786396292434385</v>
      </c>
    </row>
    <row r="240" spans="3:11">
      <c r="C240">
        <v>220</v>
      </c>
      <c r="D240" s="37">
        <f t="shared" si="53"/>
        <v>46228</v>
      </c>
      <c r="E240">
        <f t="shared" si="49"/>
        <v>3.2930784375364728</v>
      </c>
      <c r="F240">
        <f t="shared" si="50"/>
        <v>0.99990853396575796</v>
      </c>
      <c r="G240">
        <f t="shared" si="54"/>
        <v>0.97887141032443903</v>
      </c>
      <c r="H240">
        <f t="shared" si="48"/>
        <v>3.6888127049705846</v>
      </c>
      <c r="I240">
        <f t="shared" si="51"/>
        <v>3.3299665645861785</v>
      </c>
      <c r="J240">
        <f t="shared" si="52"/>
        <v>0.99990750948404827</v>
      </c>
      <c r="K240" s="53">
        <f t="shared" si="55"/>
        <v>0.978549114359199</v>
      </c>
    </row>
    <row r="241" spans="3:11">
      <c r="C241">
        <v>221</v>
      </c>
      <c r="D241" s="37">
        <f t="shared" si="53"/>
        <v>46229</v>
      </c>
      <c r="E241">
        <f t="shared" si="49"/>
        <v>3.2930784375364728</v>
      </c>
      <c r="F241">
        <f t="shared" si="50"/>
        <v>0.99990853396575796</v>
      </c>
      <c r="G241">
        <f t="shared" si="54"/>
        <v>0.97878187683850371</v>
      </c>
      <c r="H241">
        <f t="shared" si="48"/>
        <v>3.6888127049705846</v>
      </c>
      <c r="I241">
        <f t="shared" si="51"/>
        <v>3.3299665645861785</v>
      </c>
      <c r="J241">
        <f t="shared" si="52"/>
        <v>0.99990750948404827</v>
      </c>
      <c r="K241" s="53">
        <f t="shared" si="55"/>
        <v>0.97845860784672778</v>
      </c>
    </row>
    <row r="242" spans="3:11">
      <c r="C242">
        <v>222</v>
      </c>
      <c r="D242" s="37">
        <f t="shared" si="53"/>
        <v>46230</v>
      </c>
      <c r="E242">
        <f t="shared" si="49"/>
        <v>3.2930784375364728</v>
      </c>
      <c r="F242">
        <f t="shared" si="50"/>
        <v>0.99990853396575796</v>
      </c>
      <c r="G242">
        <f t="shared" si="54"/>
        <v>0.97869235154184131</v>
      </c>
      <c r="H242">
        <f t="shared" si="48"/>
        <v>3.6888127049705846</v>
      </c>
      <c r="I242">
        <f t="shared" si="51"/>
        <v>3.3299665645861785</v>
      </c>
      <c r="J242">
        <f t="shared" si="52"/>
        <v>0.99990750948404827</v>
      </c>
      <c r="K242" s="53">
        <f t="shared" si="55"/>
        <v>0.97836810970525068</v>
      </c>
    </row>
    <row r="243" spans="3:11">
      <c r="C243">
        <v>223</v>
      </c>
      <c r="D243" s="37">
        <f t="shared" si="53"/>
        <v>46231</v>
      </c>
      <c r="E243">
        <f t="shared" si="49"/>
        <v>3.2930784375364728</v>
      </c>
      <c r="F243">
        <f t="shared" si="50"/>
        <v>0.99990853396575796</v>
      </c>
      <c r="G243">
        <f t="shared" si="54"/>
        <v>0.97860283443370277</v>
      </c>
      <c r="H243">
        <f t="shared" si="48"/>
        <v>3.6888127049705846</v>
      </c>
      <c r="I243">
        <f t="shared" si="51"/>
        <v>3.3299665645861785</v>
      </c>
      <c r="J243">
        <f t="shared" si="52"/>
        <v>0.99990750948404827</v>
      </c>
      <c r="K243" s="53">
        <f t="shared" si="55"/>
        <v>0.97827761993399331</v>
      </c>
    </row>
    <row r="244" spans="3:11">
      <c r="C244">
        <v>224</v>
      </c>
      <c r="D244" s="37">
        <f t="shared" si="53"/>
        <v>46232</v>
      </c>
      <c r="E244">
        <f t="shared" si="49"/>
        <v>3.2164937895430419</v>
      </c>
      <c r="F244">
        <f t="shared" si="50"/>
        <v>0.99991066093247272</v>
      </c>
      <c r="G244">
        <f t="shared" si="54"/>
        <v>0.97851332551333914</v>
      </c>
      <c r="H244">
        <f t="shared" si="48"/>
        <v>3.4972805800738547</v>
      </c>
      <c r="I244">
        <f t="shared" si="51"/>
        <v>3.2514665953437802</v>
      </c>
      <c r="J244">
        <f t="shared" si="52"/>
        <v>0.99990968964016047</v>
      </c>
      <c r="K244" s="53">
        <f t="shared" si="55"/>
        <v>0.97818713853218164</v>
      </c>
    </row>
    <row r="245" spans="3:11">
      <c r="C245">
        <v>225</v>
      </c>
      <c r="D245" s="37">
        <f t="shared" si="53"/>
        <v>46233</v>
      </c>
      <c r="E245">
        <f t="shared" si="49"/>
        <v>3.2164937895430419</v>
      </c>
      <c r="F245">
        <f t="shared" si="50"/>
        <v>0.99991066093247272</v>
      </c>
      <c r="G245">
        <f t="shared" si="54"/>
        <v>0.9784259060452748</v>
      </c>
      <c r="H245">
        <f t="shared" si="48"/>
        <v>3.4972805800738547</v>
      </c>
      <c r="I245">
        <f t="shared" si="51"/>
        <v>3.2514665953437802</v>
      </c>
      <c r="J245">
        <f t="shared" si="52"/>
        <v>0.99990968964016047</v>
      </c>
      <c r="K245" s="53">
        <f t="shared" si="55"/>
        <v>0.97809879809971045</v>
      </c>
    </row>
    <row r="246" spans="3:11">
      <c r="C246">
        <v>226</v>
      </c>
      <c r="D246" s="37">
        <f t="shared" si="53"/>
        <v>46234</v>
      </c>
      <c r="E246">
        <f t="shared" si="49"/>
        <v>3.2164937895430419</v>
      </c>
      <c r="F246">
        <f t="shared" si="50"/>
        <v>0.99991066093247272</v>
      </c>
      <c r="G246">
        <f t="shared" si="54"/>
        <v>0.97833849438718412</v>
      </c>
      <c r="H246">
        <f t="shared" si="48"/>
        <v>3.4972805800738547</v>
      </c>
      <c r="I246">
        <f t="shared" si="51"/>
        <v>3.2514665953437802</v>
      </c>
      <c r="J246">
        <f t="shared" si="52"/>
        <v>0.99990968964016047</v>
      </c>
      <c r="K246" s="53">
        <f t="shared" si="55"/>
        <v>0.97801046564529548</v>
      </c>
    </row>
    <row r="247" spans="3:11">
      <c r="C247">
        <v>227</v>
      </c>
      <c r="D247" s="37">
        <f t="shared" si="53"/>
        <v>46235</v>
      </c>
      <c r="E247">
        <f t="shared" si="49"/>
        <v>3.2164937895430419</v>
      </c>
      <c r="F247">
        <f t="shared" si="50"/>
        <v>0.99991066093247272</v>
      </c>
      <c r="G247">
        <f t="shared" si="54"/>
        <v>0.97825109053836956</v>
      </c>
      <c r="H247">
        <f t="shared" si="48"/>
        <v>3.4972805800738547</v>
      </c>
      <c r="I247">
        <f t="shared" si="51"/>
        <v>3.2514665953437802</v>
      </c>
      <c r="J247">
        <f t="shared" si="52"/>
        <v>0.99990968964016047</v>
      </c>
      <c r="K247" s="53">
        <f t="shared" si="55"/>
        <v>0.97792214116821619</v>
      </c>
    </row>
    <row r="248" spans="3:11">
      <c r="C248">
        <v>228</v>
      </c>
      <c r="D248" s="37">
        <f t="shared" si="53"/>
        <v>46236</v>
      </c>
      <c r="E248">
        <f t="shared" si="49"/>
        <v>3.2164937895430419</v>
      </c>
      <c r="F248">
        <f t="shared" si="50"/>
        <v>0.99991066093247272</v>
      </c>
      <c r="G248">
        <f t="shared" si="54"/>
        <v>0.97816369449813334</v>
      </c>
      <c r="H248">
        <f t="shared" si="48"/>
        <v>3.4972805800738547</v>
      </c>
      <c r="I248">
        <f t="shared" si="51"/>
        <v>3.2514665953437802</v>
      </c>
      <c r="J248">
        <f t="shared" si="52"/>
        <v>0.99990968964016047</v>
      </c>
      <c r="K248" s="53">
        <f t="shared" si="55"/>
        <v>0.97783382466775226</v>
      </c>
    </row>
    <row r="249" spans="3:11">
      <c r="C249">
        <v>229</v>
      </c>
      <c r="D249" s="37">
        <f t="shared" si="53"/>
        <v>46237</v>
      </c>
      <c r="E249">
        <f t="shared" si="49"/>
        <v>3.2164937895430419</v>
      </c>
      <c r="F249">
        <f t="shared" si="50"/>
        <v>0.99991066093247272</v>
      </c>
      <c r="G249">
        <f t="shared" si="54"/>
        <v>0.9780763062657778</v>
      </c>
      <c r="H249">
        <f t="shared" si="48"/>
        <v>3.4972805800738547</v>
      </c>
      <c r="I249">
        <f t="shared" si="51"/>
        <v>3.2514665953437802</v>
      </c>
      <c r="J249">
        <f t="shared" si="52"/>
        <v>0.99990968964016047</v>
      </c>
      <c r="K249" s="53">
        <f t="shared" si="55"/>
        <v>0.97774551614318328</v>
      </c>
    </row>
    <row r="250" spans="3:11">
      <c r="C250">
        <v>230</v>
      </c>
      <c r="D250" s="37">
        <f t="shared" si="53"/>
        <v>46238</v>
      </c>
      <c r="E250">
        <f t="shared" si="49"/>
        <v>3.2164937895430419</v>
      </c>
      <c r="F250">
        <f t="shared" si="50"/>
        <v>0.99991066093247272</v>
      </c>
      <c r="G250">
        <f t="shared" si="54"/>
        <v>0.97798892584060548</v>
      </c>
      <c r="H250">
        <f t="shared" si="48"/>
        <v>3.4972805800738547</v>
      </c>
      <c r="I250">
        <f t="shared" si="51"/>
        <v>3.2514665953437802</v>
      </c>
      <c r="J250">
        <f t="shared" si="52"/>
        <v>0.99990968964016047</v>
      </c>
      <c r="K250" s="53">
        <f t="shared" si="55"/>
        <v>0.97765721559378893</v>
      </c>
    </row>
    <row r="251" spans="3:11">
      <c r="C251">
        <v>231</v>
      </c>
      <c r="D251" s="37">
        <f t="shared" si="53"/>
        <v>46239</v>
      </c>
      <c r="E251">
        <f t="shared" si="49"/>
        <v>3.2164937895430419</v>
      </c>
      <c r="F251">
        <f t="shared" si="50"/>
        <v>0.99991066093247272</v>
      </c>
      <c r="G251">
        <f t="shared" si="54"/>
        <v>0.97790155322191885</v>
      </c>
      <c r="H251">
        <f t="shared" si="48"/>
        <v>3.4972805800738547</v>
      </c>
      <c r="I251">
        <f t="shared" si="51"/>
        <v>3.2514665953437802</v>
      </c>
      <c r="J251">
        <f t="shared" si="52"/>
        <v>0.99990968964016047</v>
      </c>
      <c r="K251" s="53">
        <f t="shared" si="55"/>
        <v>0.9775689230188489</v>
      </c>
    </row>
    <row r="252" spans="3:11">
      <c r="C252">
        <v>232</v>
      </c>
      <c r="D252" s="37">
        <f t="shared" si="53"/>
        <v>46240</v>
      </c>
      <c r="E252">
        <f t="shared" si="49"/>
        <v>3.2164937895430419</v>
      </c>
      <c r="F252">
        <f t="shared" si="50"/>
        <v>0.99991066093247272</v>
      </c>
      <c r="G252">
        <f t="shared" si="54"/>
        <v>0.97781418840902057</v>
      </c>
      <c r="H252">
        <f t="shared" si="48"/>
        <v>3.4972805800738547</v>
      </c>
      <c r="I252">
        <f t="shared" si="51"/>
        <v>3.2514665953437802</v>
      </c>
      <c r="J252">
        <f t="shared" si="52"/>
        <v>0.99990968964016047</v>
      </c>
      <c r="K252" s="53">
        <f t="shared" si="55"/>
        <v>0.9774806384176431</v>
      </c>
    </row>
    <row r="253" spans="3:11">
      <c r="C253">
        <v>233</v>
      </c>
      <c r="D253" s="37">
        <f t="shared" si="53"/>
        <v>46241</v>
      </c>
      <c r="E253">
        <f t="shared" si="49"/>
        <v>3.2164937895430419</v>
      </c>
      <c r="F253">
        <f t="shared" si="50"/>
        <v>0.99991066093247272</v>
      </c>
      <c r="G253">
        <f t="shared" si="54"/>
        <v>0.97772683140121319</v>
      </c>
      <c r="H253">
        <f t="shared" si="48"/>
        <v>3.4972805800738547</v>
      </c>
      <c r="I253">
        <f t="shared" si="51"/>
        <v>3.2514665953437802</v>
      </c>
      <c r="J253">
        <f t="shared" si="52"/>
        <v>0.99990968964016047</v>
      </c>
      <c r="K253" s="53">
        <f t="shared" si="55"/>
        <v>0.97739236178945144</v>
      </c>
    </row>
    <row r="254" spans="3:11">
      <c r="C254">
        <v>234</v>
      </c>
      <c r="D254" s="37">
        <f t="shared" si="53"/>
        <v>46242</v>
      </c>
      <c r="E254">
        <f t="shared" si="49"/>
        <v>3.2164937895430419</v>
      </c>
      <c r="F254">
        <f t="shared" si="50"/>
        <v>0.99991066093247272</v>
      </c>
      <c r="G254">
        <f t="shared" si="54"/>
        <v>0.97763948219779939</v>
      </c>
      <c r="H254">
        <f t="shared" si="48"/>
        <v>3.4972805800738547</v>
      </c>
      <c r="I254">
        <f t="shared" si="51"/>
        <v>3.2514665953437802</v>
      </c>
      <c r="J254">
        <f t="shared" si="52"/>
        <v>0.99990968964016047</v>
      </c>
      <c r="K254" s="53">
        <f t="shared" si="55"/>
        <v>0.97730409313355382</v>
      </c>
    </row>
    <row r="255" spans="3:11">
      <c r="C255">
        <v>235</v>
      </c>
      <c r="D255" s="37">
        <f t="shared" si="53"/>
        <v>46243</v>
      </c>
      <c r="E255">
        <f t="shared" si="49"/>
        <v>3.2164937895430419</v>
      </c>
      <c r="F255">
        <f t="shared" si="50"/>
        <v>0.99991066093247272</v>
      </c>
      <c r="G255">
        <f t="shared" si="54"/>
        <v>0.97755214079808195</v>
      </c>
      <c r="H255">
        <f t="shared" si="48"/>
        <v>3.4972805800738547</v>
      </c>
      <c r="I255">
        <f t="shared" si="51"/>
        <v>3.2514665953437802</v>
      </c>
      <c r="J255">
        <f t="shared" si="52"/>
        <v>0.99990968964016047</v>
      </c>
      <c r="K255" s="53">
        <f t="shared" si="55"/>
        <v>0.97721583244923027</v>
      </c>
    </row>
    <row r="256" spans="3:11">
      <c r="C256">
        <v>236</v>
      </c>
      <c r="D256" s="37">
        <f t="shared" si="53"/>
        <v>46244</v>
      </c>
      <c r="E256">
        <f t="shared" si="49"/>
        <v>3.2164937895430419</v>
      </c>
      <c r="F256">
        <f t="shared" si="50"/>
        <v>0.99991066093247272</v>
      </c>
      <c r="G256">
        <f t="shared" si="54"/>
        <v>0.97746480720136375</v>
      </c>
      <c r="H256">
        <f t="shared" si="48"/>
        <v>3.4972805800738547</v>
      </c>
      <c r="I256">
        <f t="shared" si="51"/>
        <v>3.2514665953437802</v>
      </c>
      <c r="J256">
        <f t="shared" si="52"/>
        <v>0.99990968964016047</v>
      </c>
      <c r="K256" s="53">
        <f t="shared" si="55"/>
        <v>0.97712757973576092</v>
      </c>
    </row>
    <row r="257" spans="3:11">
      <c r="C257">
        <v>237</v>
      </c>
      <c r="D257" s="37">
        <f t="shared" si="53"/>
        <v>46245</v>
      </c>
      <c r="E257">
        <f t="shared" si="49"/>
        <v>3.2164937895430419</v>
      </c>
      <c r="F257">
        <f t="shared" si="50"/>
        <v>0.99991066093247272</v>
      </c>
      <c r="G257">
        <f t="shared" si="54"/>
        <v>0.97737748140694769</v>
      </c>
      <c r="H257">
        <f t="shared" si="48"/>
        <v>3.4972805800738547</v>
      </c>
      <c r="I257">
        <f t="shared" si="51"/>
        <v>3.2514665953437802</v>
      </c>
      <c r="J257">
        <f t="shared" si="52"/>
        <v>0.99990968964016047</v>
      </c>
      <c r="K257" s="53">
        <f t="shared" si="55"/>
        <v>0.9770393349924259</v>
      </c>
    </row>
    <row r="258" spans="3:11">
      <c r="C258">
        <v>238</v>
      </c>
      <c r="D258" s="37">
        <f t="shared" si="53"/>
        <v>46246</v>
      </c>
      <c r="E258">
        <f t="shared" si="49"/>
        <v>3.2164937895430419</v>
      </c>
      <c r="F258">
        <f t="shared" si="50"/>
        <v>0.99991066093247272</v>
      </c>
      <c r="G258">
        <f t="shared" si="54"/>
        <v>0.97729016341413666</v>
      </c>
      <c r="H258">
        <f t="shared" si="48"/>
        <v>3.4972805800738547</v>
      </c>
      <c r="I258">
        <f t="shared" si="51"/>
        <v>3.2514665953437802</v>
      </c>
      <c r="J258">
        <f t="shared" si="52"/>
        <v>0.99990968964016047</v>
      </c>
      <c r="K258" s="53">
        <f t="shared" si="55"/>
        <v>0.97695109821850534</v>
      </c>
    </row>
    <row r="259" spans="3:11">
      <c r="C259">
        <v>239</v>
      </c>
      <c r="D259" s="37">
        <f t="shared" si="53"/>
        <v>46247</v>
      </c>
      <c r="E259">
        <f t="shared" si="49"/>
        <v>3.2164937895430419</v>
      </c>
      <c r="F259">
        <f t="shared" si="50"/>
        <v>0.99991066093247272</v>
      </c>
      <c r="G259">
        <f t="shared" si="54"/>
        <v>0.97720285322223366</v>
      </c>
      <c r="H259">
        <f t="shared" si="48"/>
        <v>3.4972805800738547</v>
      </c>
      <c r="I259">
        <f t="shared" si="51"/>
        <v>3.2514665953437802</v>
      </c>
      <c r="J259">
        <f t="shared" si="52"/>
        <v>0.99990968964016047</v>
      </c>
      <c r="K259" s="53">
        <f t="shared" si="55"/>
        <v>0.9768628694132796</v>
      </c>
    </row>
    <row r="260" spans="3:11">
      <c r="C260">
        <v>240</v>
      </c>
      <c r="D260" s="37">
        <f t="shared" si="53"/>
        <v>46248</v>
      </c>
      <c r="E260">
        <f t="shared" si="49"/>
        <v>3.2164937895430419</v>
      </c>
      <c r="F260">
        <f t="shared" si="50"/>
        <v>0.99991066093247272</v>
      </c>
      <c r="G260">
        <f t="shared" si="54"/>
        <v>0.9771155508305418</v>
      </c>
      <c r="H260">
        <f t="shared" si="48"/>
        <v>3.4972805800738547</v>
      </c>
      <c r="I260">
        <f t="shared" si="51"/>
        <v>3.2514665953437802</v>
      </c>
      <c r="J260">
        <f t="shared" si="52"/>
        <v>0.99990968964016047</v>
      </c>
      <c r="K260" s="53">
        <f t="shared" si="55"/>
        <v>0.97677464857602903</v>
      </c>
    </row>
    <row r="261" spans="3:11">
      <c r="C261">
        <v>241</v>
      </c>
      <c r="D261" s="37">
        <f t="shared" si="53"/>
        <v>46249</v>
      </c>
      <c r="E261">
        <f t="shared" si="49"/>
        <v>3.2164937895430419</v>
      </c>
      <c r="F261">
        <f t="shared" si="50"/>
        <v>0.99991066093247272</v>
      </c>
      <c r="G261">
        <f t="shared" si="54"/>
        <v>0.9770282562383642</v>
      </c>
      <c r="H261">
        <f t="shared" si="48"/>
        <v>3.4972805800738547</v>
      </c>
      <c r="I261">
        <f t="shared" si="51"/>
        <v>3.2514665953437802</v>
      </c>
      <c r="J261">
        <f t="shared" si="52"/>
        <v>0.99990968964016047</v>
      </c>
      <c r="K261" s="53">
        <f t="shared" si="55"/>
        <v>0.97668643570603397</v>
      </c>
    </row>
    <row r="262" spans="3:11">
      <c r="C262">
        <v>242</v>
      </c>
      <c r="D262" s="37">
        <f t="shared" si="53"/>
        <v>46250</v>
      </c>
      <c r="E262">
        <f t="shared" si="49"/>
        <v>3.2164937895430419</v>
      </c>
      <c r="F262">
        <f t="shared" si="50"/>
        <v>0.99991066093247272</v>
      </c>
      <c r="G262">
        <f t="shared" si="54"/>
        <v>0.97694096944500408</v>
      </c>
      <c r="H262">
        <f t="shared" si="48"/>
        <v>3.4972805800738547</v>
      </c>
      <c r="I262">
        <f t="shared" si="51"/>
        <v>3.2514665953437802</v>
      </c>
      <c r="J262">
        <f t="shared" si="52"/>
        <v>0.99990968964016047</v>
      </c>
      <c r="K262" s="53">
        <f t="shared" si="55"/>
        <v>0.97659823080257502</v>
      </c>
    </row>
    <row r="263" spans="3:11">
      <c r="C263">
        <v>243</v>
      </c>
      <c r="D263" s="37">
        <f t="shared" si="53"/>
        <v>46251</v>
      </c>
      <c r="E263">
        <f t="shared" si="49"/>
        <v>3.2164937895430419</v>
      </c>
      <c r="F263">
        <f t="shared" si="50"/>
        <v>0.99991066093247272</v>
      </c>
      <c r="G263">
        <f t="shared" si="54"/>
        <v>0.97685369044976467</v>
      </c>
      <c r="H263">
        <f t="shared" si="48"/>
        <v>3.4972805800738547</v>
      </c>
      <c r="I263">
        <f t="shared" si="51"/>
        <v>3.2514665953437802</v>
      </c>
      <c r="J263">
        <f t="shared" si="52"/>
        <v>0.99990968964016047</v>
      </c>
      <c r="K263" s="53">
        <f t="shared" si="55"/>
        <v>0.97651003386493263</v>
      </c>
    </row>
    <row r="264" spans="3:11">
      <c r="C264">
        <v>244</v>
      </c>
      <c r="D264" s="37">
        <f t="shared" si="53"/>
        <v>46252</v>
      </c>
      <c r="E264">
        <f t="shared" si="49"/>
        <v>3.2164937895430419</v>
      </c>
      <c r="F264">
        <f t="shared" si="50"/>
        <v>0.99991066093247272</v>
      </c>
      <c r="G264">
        <f t="shared" si="54"/>
        <v>0.97676641925194929</v>
      </c>
      <c r="H264">
        <f t="shared" si="48"/>
        <v>3.4972805800738547</v>
      </c>
      <c r="I264">
        <f t="shared" si="51"/>
        <v>3.2514665953437802</v>
      </c>
      <c r="J264">
        <f t="shared" si="52"/>
        <v>0.99990968964016047</v>
      </c>
      <c r="K264" s="53">
        <f t="shared" si="55"/>
        <v>0.97642184489238737</v>
      </c>
    </row>
    <row r="265" spans="3:11">
      <c r="C265">
        <v>245</v>
      </c>
      <c r="D265" s="37">
        <f t="shared" si="53"/>
        <v>46253</v>
      </c>
      <c r="E265">
        <f t="shared" si="49"/>
        <v>3.2164937895430419</v>
      </c>
      <c r="F265">
        <f t="shared" si="50"/>
        <v>0.99991066093247272</v>
      </c>
      <c r="G265">
        <f t="shared" si="54"/>
        <v>0.9766791558508614</v>
      </c>
      <c r="H265">
        <f t="shared" si="48"/>
        <v>3.4972805800738547</v>
      </c>
      <c r="I265">
        <f t="shared" si="51"/>
        <v>3.2514665953437802</v>
      </c>
      <c r="J265">
        <f t="shared" si="52"/>
        <v>0.99990968964016047</v>
      </c>
      <c r="K265" s="53">
        <f t="shared" si="55"/>
        <v>0.97633366388421994</v>
      </c>
    </row>
    <row r="266" spans="3:11">
      <c r="C266">
        <v>246</v>
      </c>
      <c r="D266" s="37">
        <f t="shared" si="53"/>
        <v>46254</v>
      </c>
      <c r="E266">
        <f t="shared" si="49"/>
        <v>3.2164937895430419</v>
      </c>
      <c r="F266">
        <f t="shared" si="50"/>
        <v>0.99991066093247272</v>
      </c>
      <c r="G266">
        <f t="shared" si="54"/>
        <v>0.97659190024580433</v>
      </c>
      <c r="H266">
        <f t="shared" si="48"/>
        <v>3.4972805800738547</v>
      </c>
      <c r="I266">
        <f t="shared" si="51"/>
        <v>3.2514665953437802</v>
      </c>
      <c r="J266">
        <f t="shared" si="52"/>
        <v>0.99990968964016047</v>
      </c>
      <c r="K266" s="53">
        <f t="shared" si="55"/>
        <v>0.97624549083971113</v>
      </c>
    </row>
    <row r="267" spans="3:11">
      <c r="C267">
        <v>247</v>
      </c>
      <c r="D267" s="37">
        <f t="shared" si="53"/>
        <v>46255</v>
      </c>
      <c r="E267">
        <f t="shared" si="49"/>
        <v>3.2164937895430419</v>
      </c>
      <c r="F267">
        <f t="shared" si="50"/>
        <v>0.99991066093247272</v>
      </c>
      <c r="G267">
        <f t="shared" si="54"/>
        <v>0.97650465243608164</v>
      </c>
      <c r="H267">
        <f t="shared" si="48"/>
        <v>3.4972805800738547</v>
      </c>
      <c r="I267">
        <f t="shared" si="51"/>
        <v>3.2514665953437802</v>
      </c>
      <c r="J267">
        <f t="shared" si="52"/>
        <v>0.99990968964016047</v>
      </c>
      <c r="K267" s="53">
        <f t="shared" si="55"/>
        <v>0.97615732575814163</v>
      </c>
    </row>
    <row r="268" spans="3:11">
      <c r="C268">
        <v>248</v>
      </c>
      <c r="D268" s="37">
        <f t="shared" si="53"/>
        <v>46256</v>
      </c>
      <c r="E268">
        <f t="shared" si="49"/>
        <v>3.2164937895430419</v>
      </c>
      <c r="F268">
        <f t="shared" si="50"/>
        <v>0.99991066093247272</v>
      </c>
      <c r="G268">
        <f t="shared" si="54"/>
        <v>0.976417412420997</v>
      </c>
      <c r="H268">
        <f t="shared" si="48"/>
        <v>3.4972805800738547</v>
      </c>
      <c r="I268">
        <f t="shared" si="51"/>
        <v>3.2514665953437802</v>
      </c>
      <c r="J268">
        <f t="shared" si="52"/>
        <v>0.99990968964016047</v>
      </c>
      <c r="K268" s="53">
        <f t="shared" si="55"/>
        <v>0.97606916863879245</v>
      </c>
    </row>
    <row r="269" spans="3:11">
      <c r="C269">
        <v>249</v>
      </c>
      <c r="D269" s="37">
        <f t="shared" si="53"/>
        <v>46257</v>
      </c>
      <c r="E269">
        <f t="shared" si="49"/>
        <v>3.2164937895430419</v>
      </c>
      <c r="F269">
        <f t="shared" si="50"/>
        <v>0.99991066093247272</v>
      </c>
      <c r="G269">
        <f t="shared" si="54"/>
        <v>0.97633018019985396</v>
      </c>
      <c r="H269">
        <f t="shared" si="48"/>
        <v>3.4972805800738547</v>
      </c>
      <c r="I269">
        <f t="shared" si="51"/>
        <v>3.2514665953437802</v>
      </c>
      <c r="J269">
        <f t="shared" si="52"/>
        <v>0.99990968964016047</v>
      </c>
      <c r="K269" s="53">
        <f t="shared" si="55"/>
        <v>0.9759810194809444</v>
      </c>
    </row>
    <row r="270" spans="3:11">
      <c r="C270">
        <v>250</v>
      </c>
      <c r="D270" s="37">
        <f t="shared" si="53"/>
        <v>46258</v>
      </c>
      <c r="E270">
        <f t="shared" si="49"/>
        <v>3.2164937895430419</v>
      </c>
      <c r="F270">
        <f t="shared" si="50"/>
        <v>0.99991066093247272</v>
      </c>
      <c r="G270">
        <f t="shared" si="54"/>
        <v>0.97624295577195619</v>
      </c>
      <c r="H270">
        <f t="shared" si="48"/>
        <v>3.4972805800738547</v>
      </c>
      <c r="I270">
        <f t="shared" si="51"/>
        <v>3.2514665953437802</v>
      </c>
      <c r="J270">
        <f t="shared" si="52"/>
        <v>0.99990968964016047</v>
      </c>
      <c r="K270" s="53">
        <f t="shared" si="55"/>
        <v>0.9758928782838785</v>
      </c>
    </row>
    <row r="271" spans="3:11">
      <c r="C271">
        <v>251</v>
      </c>
      <c r="D271" s="37">
        <f t="shared" si="53"/>
        <v>46259</v>
      </c>
      <c r="E271">
        <f t="shared" si="49"/>
        <v>3.2164937895430419</v>
      </c>
      <c r="F271">
        <f t="shared" si="50"/>
        <v>0.99991066093247272</v>
      </c>
      <c r="G271">
        <f t="shared" si="54"/>
        <v>0.97615573913660747</v>
      </c>
      <c r="H271">
        <f t="shared" si="48"/>
        <v>3.4972805800738547</v>
      </c>
      <c r="I271">
        <f t="shared" si="51"/>
        <v>3.2514665953437802</v>
      </c>
      <c r="J271">
        <f t="shared" si="52"/>
        <v>0.99990968964016047</v>
      </c>
      <c r="K271" s="53">
        <f t="shared" si="55"/>
        <v>0.97580474504687587</v>
      </c>
    </row>
    <row r="272" spans="3:11">
      <c r="C272">
        <v>252</v>
      </c>
      <c r="D272" s="37">
        <f t="shared" si="53"/>
        <v>46260</v>
      </c>
      <c r="E272">
        <f t="shared" si="49"/>
        <v>3.2164937895430419</v>
      </c>
      <c r="F272">
        <f t="shared" si="50"/>
        <v>0.99991066093247272</v>
      </c>
      <c r="G272">
        <f t="shared" si="54"/>
        <v>0.97606853029311158</v>
      </c>
      <c r="H272">
        <f t="shared" si="48"/>
        <v>3.4972805800738547</v>
      </c>
      <c r="I272">
        <f t="shared" si="51"/>
        <v>3.2514665953437802</v>
      </c>
      <c r="J272">
        <f t="shared" si="52"/>
        <v>0.99990968964016047</v>
      </c>
      <c r="K272" s="53">
        <f t="shared" si="55"/>
        <v>0.97571661976921753</v>
      </c>
    </row>
    <row r="273" spans="3:11">
      <c r="C273">
        <v>253</v>
      </c>
      <c r="D273" s="37">
        <f t="shared" si="53"/>
        <v>46261</v>
      </c>
      <c r="E273">
        <f t="shared" si="49"/>
        <v>3.2164937895430419</v>
      </c>
      <c r="F273">
        <f t="shared" si="50"/>
        <v>0.99991066093247272</v>
      </c>
      <c r="G273">
        <f t="shared" si="54"/>
        <v>0.97598132924077252</v>
      </c>
      <c r="H273">
        <f t="shared" si="48"/>
        <v>3.4972805800738547</v>
      </c>
      <c r="I273">
        <f t="shared" si="51"/>
        <v>3.2514665953437802</v>
      </c>
      <c r="J273">
        <f t="shared" si="52"/>
        <v>0.99990968964016047</v>
      </c>
      <c r="K273" s="53">
        <f t="shared" si="55"/>
        <v>0.97562850245018473</v>
      </c>
    </row>
    <row r="274" spans="3:11">
      <c r="C274">
        <v>254</v>
      </c>
      <c r="D274" s="37">
        <f t="shared" si="53"/>
        <v>46262</v>
      </c>
      <c r="E274">
        <f t="shared" si="49"/>
        <v>3.2164937895430419</v>
      </c>
      <c r="F274">
        <f t="shared" si="50"/>
        <v>0.99991066093247272</v>
      </c>
      <c r="G274">
        <f t="shared" si="54"/>
        <v>0.97589413597889407</v>
      </c>
      <c r="H274">
        <f t="shared" si="48"/>
        <v>3.4972805800738547</v>
      </c>
      <c r="I274">
        <f t="shared" si="51"/>
        <v>3.2514665953437802</v>
      </c>
      <c r="J274">
        <f t="shared" si="52"/>
        <v>0.99990968964016047</v>
      </c>
      <c r="K274" s="53">
        <f t="shared" si="55"/>
        <v>0.97554039308905871</v>
      </c>
    </row>
    <row r="275" spans="3:11">
      <c r="C275">
        <v>255</v>
      </c>
      <c r="D275" s="37">
        <f t="shared" si="53"/>
        <v>46263</v>
      </c>
      <c r="E275">
        <f t="shared" si="49"/>
        <v>3.2164937895430419</v>
      </c>
      <c r="F275">
        <f t="shared" si="50"/>
        <v>0.99991066093247272</v>
      </c>
      <c r="G275">
        <f t="shared" si="54"/>
        <v>0.97580695050678035</v>
      </c>
      <c r="H275">
        <f t="shared" si="48"/>
        <v>3.4972805800738547</v>
      </c>
      <c r="I275">
        <f t="shared" si="51"/>
        <v>3.2514665953437802</v>
      </c>
      <c r="J275">
        <f t="shared" si="52"/>
        <v>0.99990968964016047</v>
      </c>
      <c r="K275" s="53">
        <f t="shared" si="55"/>
        <v>0.97545229168512082</v>
      </c>
    </row>
    <row r="276" spans="3:11">
      <c r="C276">
        <v>256</v>
      </c>
      <c r="D276" s="37">
        <f t="shared" si="53"/>
        <v>46264</v>
      </c>
      <c r="E276">
        <f t="shared" si="49"/>
        <v>3.2164937895430419</v>
      </c>
      <c r="F276">
        <f t="shared" si="50"/>
        <v>0.99991066093247272</v>
      </c>
      <c r="G276">
        <f t="shared" si="54"/>
        <v>0.97571977282373545</v>
      </c>
      <c r="H276">
        <f t="shared" ref="H276:H339" si="56">INDEX($F$4:$F$13,MATCH(D276,$C$4:$C$13,1))</f>
        <v>3.4972805800738547</v>
      </c>
      <c r="I276">
        <f t="shared" si="51"/>
        <v>3.2514665953437802</v>
      </c>
      <c r="J276">
        <f t="shared" si="52"/>
        <v>0.99990968964016047</v>
      </c>
      <c r="K276" s="53">
        <f t="shared" si="55"/>
        <v>0.97536419823765241</v>
      </c>
    </row>
    <row r="277" spans="3:11">
      <c r="C277">
        <v>257</v>
      </c>
      <c r="D277" s="37">
        <f t="shared" si="53"/>
        <v>46265</v>
      </c>
      <c r="E277">
        <f t="shared" ref="E277:E340" si="57">INDEX($D$3:$D$13,MATCH(D277,$C$3:$C$13,1))</f>
        <v>3.2164937895430419</v>
      </c>
      <c r="F277">
        <f t="shared" ref="F277:F340" si="58">1/(1+E277/100/360)</f>
        <v>0.99991066093247272</v>
      </c>
      <c r="G277">
        <f t="shared" si="54"/>
        <v>0.9756326029290634</v>
      </c>
      <c r="H277">
        <f t="shared" si="56"/>
        <v>3.4972805800738547</v>
      </c>
      <c r="I277">
        <f t="shared" ref="I277:I340" si="59">E277+H277/100</f>
        <v>3.2514665953437802</v>
      </c>
      <c r="J277">
        <f t="shared" ref="J277:J340" si="60">1/(1+I277/100/360)</f>
        <v>0.99990968964016047</v>
      </c>
      <c r="K277" s="53">
        <f t="shared" si="55"/>
        <v>0.97527611274593495</v>
      </c>
    </row>
    <row r="278" spans="3:11">
      <c r="C278">
        <v>258</v>
      </c>
      <c r="D278" s="37">
        <f t="shared" ref="D278:D341" si="61">D277+1</f>
        <v>46266</v>
      </c>
      <c r="E278">
        <f t="shared" si="57"/>
        <v>3.2164937895430419</v>
      </c>
      <c r="F278">
        <f t="shared" si="58"/>
        <v>0.99991066093247272</v>
      </c>
      <c r="G278">
        <f t="shared" ref="G278:G341" si="62">G277*F277</f>
        <v>0.97554544082206851</v>
      </c>
      <c r="H278">
        <f t="shared" si="56"/>
        <v>3.4972805800738547</v>
      </c>
      <c r="I278">
        <f t="shared" si="59"/>
        <v>3.2514665953437802</v>
      </c>
      <c r="J278">
        <f t="shared" si="60"/>
        <v>0.99990968964016047</v>
      </c>
      <c r="K278" s="53">
        <f t="shared" ref="K278:K341" si="63">K277*J277</f>
        <v>0.97518803520925001</v>
      </c>
    </row>
    <row r="279" spans="3:11">
      <c r="C279">
        <v>259</v>
      </c>
      <c r="D279" s="37">
        <f t="shared" si="61"/>
        <v>46267</v>
      </c>
      <c r="E279">
        <f t="shared" si="57"/>
        <v>3.2164937895430419</v>
      </c>
      <c r="F279">
        <f t="shared" si="58"/>
        <v>0.99991066093247272</v>
      </c>
      <c r="G279">
        <f t="shared" si="62"/>
        <v>0.97545828650205502</v>
      </c>
      <c r="H279">
        <f t="shared" si="56"/>
        <v>3.4972805800738547</v>
      </c>
      <c r="I279">
        <f t="shared" si="59"/>
        <v>3.2514665953437802</v>
      </c>
      <c r="J279">
        <f t="shared" si="60"/>
        <v>0.99990968964016047</v>
      </c>
      <c r="K279" s="53">
        <f t="shared" si="63"/>
        <v>0.97509996562687906</v>
      </c>
    </row>
    <row r="280" spans="3:11">
      <c r="C280">
        <v>260</v>
      </c>
      <c r="D280" s="37">
        <f t="shared" si="61"/>
        <v>46268</v>
      </c>
      <c r="E280">
        <f t="shared" si="57"/>
        <v>3.2164937895430419</v>
      </c>
      <c r="F280">
        <f t="shared" si="58"/>
        <v>0.99991066093247272</v>
      </c>
      <c r="G280">
        <f t="shared" si="62"/>
        <v>0.97537113996832714</v>
      </c>
      <c r="H280">
        <f t="shared" si="56"/>
        <v>3.4972805800738547</v>
      </c>
      <c r="I280">
        <f t="shared" si="59"/>
        <v>3.2514665953437802</v>
      </c>
      <c r="J280">
        <f t="shared" si="60"/>
        <v>0.99990968964016047</v>
      </c>
      <c r="K280" s="53">
        <f t="shared" si="63"/>
        <v>0.97501190399810378</v>
      </c>
    </row>
    <row r="281" spans="3:11">
      <c r="C281">
        <v>261</v>
      </c>
      <c r="D281" s="37">
        <f t="shared" si="61"/>
        <v>46269</v>
      </c>
      <c r="E281">
        <f t="shared" si="57"/>
        <v>3.2164937895430419</v>
      </c>
      <c r="F281">
        <f t="shared" si="58"/>
        <v>0.99991066093247272</v>
      </c>
      <c r="G281">
        <f t="shared" si="62"/>
        <v>0.97528400122018932</v>
      </c>
      <c r="H281">
        <f t="shared" si="56"/>
        <v>3.4972805800738547</v>
      </c>
      <c r="I281">
        <f t="shared" si="59"/>
        <v>3.2514665953437802</v>
      </c>
      <c r="J281">
        <f t="shared" si="60"/>
        <v>0.99990968964016047</v>
      </c>
      <c r="K281" s="53">
        <f t="shared" si="63"/>
        <v>0.97492385032220585</v>
      </c>
    </row>
    <row r="282" spans="3:11">
      <c r="C282">
        <v>262</v>
      </c>
      <c r="D282" s="37">
        <f t="shared" si="61"/>
        <v>46270</v>
      </c>
      <c r="E282">
        <f t="shared" si="57"/>
        <v>3.2164937895430419</v>
      </c>
      <c r="F282">
        <f t="shared" si="58"/>
        <v>0.99991066093247272</v>
      </c>
      <c r="G282">
        <f t="shared" si="62"/>
        <v>0.97519687025694601</v>
      </c>
      <c r="H282">
        <f t="shared" si="56"/>
        <v>3.4972805800738547</v>
      </c>
      <c r="I282">
        <f t="shared" si="59"/>
        <v>3.2514665953437802</v>
      </c>
      <c r="J282">
        <f t="shared" si="60"/>
        <v>0.99990968964016047</v>
      </c>
      <c r="K282" s="53">
        <f t="shared" si="63"/>
        <v>0.97483580459846708</v>
      </c>
    </row>
    <row r="283" spans="3:11">
      <c r="C283">
        <v>263</v>
      </c>
      <c r="D283" s="37">
        <f t="shared" si="61"/>
        <v>46271</v>
      </c>
      <c r="E283">
        <f t="shared" si="57"/>
        <v>3.2164937895430419</v>
      </c>
      <c r="F283">
        <f t="shared" si="58"/>
        <v>0.99991066093247272</v>
      </c>
      <c r="G283">
        <f t="shared" si="62"/>
        <v>0.97510974707790177</v>
      </c>
      <c r="H283">
        <f t="shared" si="56"/>
        <v>3.4972805800738547</v>
      </c>
      <c r="I283">
        <f t="shared" si="59"/>
        <v>3.2514665953437802</v>
      </c>
      <c r="J283">
        <f t="shared" si="60"/>
        <v>0.99990968964016047</v>
      </c>
      <c r="K283" s="53">
        <f t="shared" si="63"/>
        <v>0.97474776682616937</v>
      </c>
    </row>
    <row r="284" spans="3:11">
      <c r="C284">
        <v>264</v>
      </c>
      <c r="D284" s="37">
        <f t="shared" si="61"/>
        <v>46272</v>
      </c>
      <c r="E284">
        <f t="shared" si="57"/>
        <v>3.2164937895430419</v>
      </c>
      <c r="F284">
        <f t="shared" si="58"/>
        <v>0.99991066093247272</v>
      </c>
      <c r="G284">
        <f t="shared" si="62"/>
        <v>0.97502263168236103</v>
      </c>
      <c r="H284">
        <f t="shared" si="56"/>
        <v>3.4972805800738547</v>
      </c>
      <c r="I284">
        <f t="shared" si="59"/>
        <v>3.2514665953437802</v>
      </c>
      <c r="J284">
        <f t="shared" si="60"/>
        <v>0.99990968964016047</v>
      </c>
      <c r="K284" s="53">
        <f t="shared" si="63"/>
        <v>0.97465973700459452</v>
      </c>
    </row>
    <row r="285" spans="3:11">
      <c r="C285">
        <v>265</v>
      </c>
      <c r="D285" s="37">
        <f t="shared" si="61"/>
        <v>46273</v>
      </c>
      <c r="E285">
        <f t="shared" si="57"/>
        <v>3.2164937895430419</v>
      </c>
      <c r="F285">
        <f t="shared" si="58"/>
        <v>0.99991066093247272</v>
      </c>
      <c r="G285">
        <f t="shared" si="62"/>
        <v>0.97493552406962858</v>
      </c>
      <c r="H285">
        <f t="shared" si="56"/>
        <v>3.4972805800738547</v>
      </c>
      <c r="I285">
        <f t="shared" si="59"/>
        <v>3.2514665953437802</v>
      </c>
      <c r="J285">
        <f t="shared" si="60"/>
        <v>0.99990968964016047</v>
      </c>
      <c r="K285" s="53">
        <f t="shared" si="63"/>
        <v>0.97457171513302454</v>
      </c>
    </row>
    <row r="286" spans="3:11">
      <c r="C286">
        <v>266</v>
      </c>
      <c r="D286" s="37">
        <f t="shared" si="61"/>
        <v>46274</v>
      </c>
      <c r="E286">
        <f t="shared" si="57"/>
        <v>3.2164937895430419</v>
      </c>
      <c r="F286">
        <f t="shared" si="58"/>
        <v>0.99991066093247272</v>
      </c>
      <c r="G286">
        <f t="shared" si="62"/>
        <v>0.97484842423900897</v>
      </c>
      <c r="H286">
        <f t="shared" si="56"/>
        <v>3.4972805800738547</v>
      </c>
      <c r="I286">
        <f t="shared" si="59"/>
        <v>3.2514665953437802</v>
      </c>
      <c r="J286">
        <f t="shared" si="60"/>
        <v>0.99990968964016047</v>
      </c>
      <c r="K286" s="53">
        <f t="shared" si="63"/>
        <v>0.97448370121074146</v>
      </c>
    </row>
    <row r="287" spans="3:11">
      <c r="C287">
        <v>267</v>
      </c>
      <c r="D287" s="37">
        <f t="shared" si="61"/>
        <v>46275</v>
      </c>
      <c r="E287">
        <f t="shared" si="57"/>
        <v>3.2164937895430419</v>
      </c>
      <c r="F287">
        <f t="shared" si="58"/>
        <v>0.99991066093247272</v>
      </c>
      <c r="G287">
        <f t="shared" si="62"/>
        <v>0.97476133218980698</v>
      </c>
      <c r="H287">
        <f t="shared" si="56"/>
        <v>3.4972805800738547</v>
      </c>
      <c r="I287">
        <f t="shared" si="59"/>
        <v>3.2514665953437802</v>
      </c>
      <c r="J287">
        <f t="shared" si="60"/>
        <v>0.99990968964016047</v>
      </c>
      <c r="K287" s="53">
        <f t="shared" si="63"/>
        <v>0.9743956952370274</v>
      </c>
    </row>
    <row r="288" spans="3:11">
      <c r="C288">
        <v>268</v>
      </c>
      <c r="D288" s="37">
        <f t="shared" si="61"/>
        <v>46276</v>
      </c>
      <c r="E288">
        <f t="shared" si="57"/>
        <v>3.2164937895430419</v>
      </c>
      <c r="F288">
        <f t="shared" si="58"/>
        <v>0.99991066093247272</v>
      </c>
      <c r="G288">
        <f t="shared" si="62"/>
        <v>0.97467424792132751</v>
      </c>
      <c r="H288">
        <f t="shared" si="56"/>
        <v>3.4972805800738547</v>
      </c>
      <c r="I288">
        <f t="shared" si="59"/>
        <v>3.2514665953437802</v>
      </c>
      <c r="J288">
        <f t="shared" si="60"/>
        <v>0.99990968964016047</v>
      </c>
      <c r="K288" s="53">
        <f t="shared" si="63"/>
        <v>0.9743076972111645</v>
      </c>
    </row>
    <row r="289" spans="3:11">
      <c r="C289">
        <v>269</v>
      </c>
      <c r="D289" s="37">
        <f t="shared" si="61"/>
        <v>46277</v>
      </c>
      <c r="E289">
        <f t="shared" si="57"/>
        <v>3.2164937895430419</v>
      </c>
      <c r="F289">
        <f t="shared" si="58"/>
        <v>0.99991066093247272</v>
      </c>
      <c r="G289">
        <f t="shared" si="62"/>
        <v>0.97458717143287532</v>
      </c>
      <c r="H289">
        <f t="shared" si="56"/>
        <v>3.4972805800738547</v>
      </c>
      <c r="I289">
        <f t="shared" si="59"/>
        <v>3.2514665953437802</v>
      </c>
      <c r="J289">
        <f t="shared" si="60"/>
        <v>0.99990968964016047</v>
      </c>
      <c r="K289" s="53">
        <f t="shared" si="63"/>
        <v>0.97421970713243489</v>
      </c>
    </row>
    <row r="290" spans="3:11">
      <c r="C290">
        <v>270</v>
      </c>
      <c r="D290" s="37">
        <f t="shared" si="61"/>
        <v>46278</v>
      </c>
      <c r="E290">
        <f t="shared" si="57"/>
        <v>3.2164937895430419</v>
      </c>
      <c r="F290">
        <f t="shared" si="58"/>
        <v>0.99991066093247272</v>
      </c>
      <c r="G290">
        <f t="shared" si="62"/>
        <v>0.97450010272375542</v>
      </c>
      <c r="H290">
        <f t="shared" si="56"/>
        <v>3.4972805800738547</v>
      </c>
      <c r="I290">
        <f t="shared" si="59"/>
        <v>3.2514665953437802</v>
      </c>
      <c r="J290">
        <f t="shared" si="60"/>
        <v>0.99990968964016047</v>
      </c>
      <c r="K290" s="53">
        <f t="shared" si="63"/>
        <v>0.97413172500012102</v>
      </c>
    </row>
    <row r="291" spans="3:11">
      <c r="C291">
        <v>271</v>
      </c>
      <c r="D291" s="37">
        <f t="shared" si="61"/>
        <v>46279</v>
      </c>
      <c r="E291">
        <f t="shared" si="57"/>
        <v>3.2164937895430419</v>
      </c>
      <c r="F291">
        <f t="shared" si="58"/>
        <v>0.99991066093247272</v>
      </c>
      <c r="G291">
        <f t="shared" si="62"/>
        <v>0.97441304179327282</v>
      </c>
      <c r="H291">
        <f t="shared" si="56"/>
        <v>3.4972805800738547</v>
      </c>
      <c r="I291">
        <f t="shared" si="59"/>
        <v>3.2514665953437802</v>
      </c>
      <c r="J291">
        <f t="shared" si="60"/>
        <v>0.99990968964016047</v>
      </c>
      <c r="K291" s="53">
        <f t="shared" si="63"/>
        <v>0.97404375081350514</v>
      </c>
    </row>
    <row r="292" spans="3:11">
      <c r="C292">
        <v>272</v>
      </c>
      <c r="D292" s="37">
        <f t="shared" si="61"/>
        <v>46280</v>
      </c>
      <c r="E292">
        <f t="shared" si="57"/>
        <v>3.2164937895430419</v>
      </c>
      <c r="F292">
        <f t="shared" si="58"/>
        <v>0.99991066093247272</v>
      </c>
      <c r="G292">
        <f t="shared" si="62"/>
        <v>0.97432598864073261</v>
      </c>
      <c r="H292">
        <f t="shared" si="56"/>
        <v>3.4972805800738547</v>
      </c>
      <c r="I292">
        <f t="shared" si="59"/>
        <v>3.2514665953437802</v>
      </c>
      <c r="J292">
        <f t="shared" si="60"/>
        <v>0.99990968964016047</v>
      </c>
      <c r="K292" s="53">
        <f t="shared" si="63"/>
        <v>0.97395578457186971</v>
      </c>
    </row>
    <row r="293" spans="3:11">
      <c r="C293">
        <v>273</v>
      </c>
      <c r="D293" s="37">
        <f t="shared" si="61"/>
        <v>46281</v>
      </c>
      <c r="E293">
        <f t="shared" si="57"/>
        <v>3.1272737193862561</v>
      </c>
      <c r="F293">
        <f t="shared" si="58"/>
        <v>0.99991313883109079</v>
      </c>
      <c r="G293">
        <f t="shared" si="62"/>
        <v>0.97423894326543981</v>
      </c>
      <c r="H293">
        <f t="shared" si="56"/>
        <v>3.6566282792427627</v>
      </c>
      <c r="I293">
        <f t="shared" si="59"/>
        <v>3.1638400021786839</v>
      </c>
      <c r="J293">
        <f t="shared" si="60"/>
        <v>0.99991212327849199</v>
      </c>
      <c r="K293" s="53">
        <f t="shared" si="63"/>
        <v>0.97386782627449719</v>
      </c>
    </row>
    <row r="294" spans="3:11">
      <c r="C294">
        <v>274</v>
      </c>
      <c r="D294" s="37">
        <f t="shared" si="61"/>
        <v>46282</v>
      </c>
      <c r="E294">
        <f t="shared" si="57"/>
        <v>3.1272737193862561</v>
      </c>
      <c r="F294">
        <f t="shared" si="58"/>
        <v>0.99991313883109079</v>
      </c>
      <c r="G294">
        <f t="shared" si="62"/>
        <v>0.97415431973203093</v>
      </c>
      <c r="H294">
        <f t="shared" si="56"/>
        <v>3.6566282792427627</v>
      </c>
      <c r="I294">
        <f t="shared" si="59"/>
        <v>3.1638400021786839</v>
      </c>
      <c r="J294">
        <f t="shared" si="60"/>
        <v>0.99991212327849199</v>
      </c>
      <c r="K294" s="53">
        <f t="shared" si="63"/>
        <v>0.9737822459627421</v>
      </c>
    </row>
    <row r="295" spans="3:11">
      <c r="C295">
        <v>275</v>
      </c>
      <c r="D295" s="37">
        <f t="shared" si="61"/>
        <v>46283</v>
      </c>
      <c r="E295">
        <f t="shared" si="57"/>
        <v>3.1272737193862561</v>
      </c>
      <c r="F295">
        <f t="shared" si="58"/>
        <v>0.99991313883109079</v>
      </c>
      <c r="G295">
        <f t="shared" si="62"/>
        <v>0.97406970354912104</v>
      </c>
      <c r="H295">
        <f t="shared" si="56"/>
        <v>3.6566282792427627</v>
      </c>
      <c r="I295">
        <f t="shared" si="59"/>
        <v>3.1638400021786839</v>
      </c>
      <c r="J295">
        <f t="shared" si="60"/>
        <v>0.99991212327849199</v>
      </c>
      <c r="K295" s="53">
        <f t="shared" si="63"/>
        <v>0.97369667317150421</v>
      </c>
    </row>
    <row r="296" spans="3:11">
      <c r="C296">
        <v>276</v>
      </c>
      <c r="D296" s="37">
        <f t="shared" si="61"/>
        <v>46284</v>
      </c>
      <c r="E296">
        <f t="shared" si="57"/>
        <v>3.1272737193862561</v>
      </c>
      <c r="F296">
        <f t="shared" si="58"/>
        <v>0.99991313883109079</v>
      </c>
      <c r="G296">
        <f t="shared" si="62"/>
        <v>0.97398509471607175</v>
      </c>
      <c r="H296">
        <f t="shared" si="56"/>
        <v>3.6566282792427627</v>
      </c>
      <c r="I296">
        <f t="shared" si="59"/>
        <v>3.1638400021786839</v>
      </c>
      <c r="J296">
        <f t="shared" si="60"/>
        <v>0.99991212327849199</v>
      </c>
      <c r="K296" s="53">
        <f t="shared" si="63"/>
        <v>0.97361110790012262</v>
      </c>
    </row>
    <row r="297" spans="3:11">
      <c r="C297">
        <v>277</v>
      </c>
      <c r="D297" s="37">
        <f t="shared" si="61"/>
        <v>46285</v>
      </c>
      <c r="E297">
        <f t="shared" si="57"/>
        <v>3.1272737193862561</v>
      </c>
      <c r="F297">
        <f t="shared" si="58"/>
        <v>0.99991313883109079</v>
      </c>
      <c r="G297">
        <f t="shared" si="62"/>
        <v>0.97390049323224459</v>
      </c>
      <c r="H297">
        <f t="shared" si="56"/>
        <v>3.6566282792427627</v>
      </c>
      <c r="I297">
        <f t="shared" si="59"/>
        <v>3.1638400021786839</v>
      </c>
      <c r="J297">
        <f t="shared" si="60"/>
        <v>0.99991212327849199</v>
      </c>
      <c r="K297" s="53">
        <f t="shared" si="63"/>
        <v>0.97352555014793662</v>
      </c>
    </row>
    <row r="298" spans="3:11">
      <c r="C298">
        <v>278</v>
      </c>
      <c r="D298" s="37">
        <f t="shared" si="61"/>
        <v>46286</v>
      </c>
      <c r="E298">
        <f t="shared" si="57"/>
        <v>3.1272737193862561</v>
      </c>
      <c r="F298">
        <f t="shared" si="58"/>
        <v>0.99991313883109079</v>
      </c>
      <c r="G298">
        <f t="shared" si="62"/>
        <v>0.97381589909700117</v>
      </c>
      <c r="H298">
        <f t="shared" si="56"/>
        <v>3.6566282792427627</v>
      </c>
      <c r="I298">
        <f t="shared" si="59"/>
        <v>3.1638400021786839</v>
      </c>
      <c r="J298">
        <f t="shared" si="60"/>
        <v>0.99991212327849199</v>
      </c>
      <c r="K298" s="53">
        <f t="shared" si="63"/>
        <v>0.97343999991428531</v>
      </c>
    </row>
    <row r="299" spans="3:11">
      <c r="C299">
        <v>279</v>
      </c>
      <c r="D299" s="37">
        <f t="shared" si="61"/>
        <v>46287</v>
      </c>
      <c r="E299">
        <f t="shared" si="57"/>
        <v>3.1272737193862561</v>
      </c>
      <c r="F299">
        <f t="shared" si="58"/>
        <v>0.99991313883109079</v>
      </c>
      <c r="G299">
        <f t="shared" si="62"/>
        <v>0.97373131230970322</v>
      </c>
      <c r="H299">
        <f t="shared" si="56"/>
        <v>3.6566282792427627</v>
      </c>
      <c r="I299">
        <f t="shared" si="59"/>
        <v>3.1638400021786839</v>
      </c>
      <c r="J299">
        <f t="shared" si="60"/>
        <v>0.99991212327849199</v>
      </c>
      <c r="K299" s="53">
        <f t="shared" si="63"/>
        <v>0.97335445719850811</v>
      </c>
    </row>
    <row r="300" spans="3:11">
      <c r="C300">
        <v>280</v>
      </c>
      <c r="D300" s="37">
        <f t="shared" si="61"/>
        <v>46288</v>
      </c>
      <c r="E300">
        <f t="shared" si="57"/>
        <v>3.1272737193862561</v>
      </c>
      <c r="F300">
        <f t="shared" si="58"/>
        <v>0.99991313883109079</v>
      </c>
      <c r="G300">
        <f t="shared" si="62"/>
        <v>0.97364673286971248</v>
      </c>
      <c r="H300">
        <f t="shared" si="56"/>
        <v>3.6566282792427627</v>
      </c>
      <c r="I300">
        <f t="shared" si="59"/>
        <v>3.1638400021786839</v>
      </c>
      <c r="J300">
        <f t="shared" si="60"/>
        <v>0.99991212327849199</v>
      </c>
      <c r="K300" s="53">
        <f t="shared" si="63"/>
        <v>0.9732689219999443</v>
      </c>
    </row>
    <row r="301" spans="3:11">
      <c r="C301">
        <v>281</v>
      </c>
      <c r="D301" s="37">
        <f t="shared" si="61"/>
        <v>46289</v>
      </c>
      <c r="E301">
        <f t="shared" si="57"/>
        <v>3.1272737193862561</v>
      </c>
      <c r="F301">
        <f t="shared" si="58"/>
        <v>0.99991313883109079</v>
      </c>
      <c r="G301">
        <f t="shared" si="62"/>
        <v>0.97356216077639079</v>
      </c>
      <c r="H301">
        <f t="shared" si="56"/>
        <v>3.6566282792427627</v>
      </c>
      <c r="I301">
        <f t="shared" si="59"/>
        <v>3.1638400021786839</v>
      </c>
      <c r="J301">
        <f t="shared" si="60"/>
        <v>0.99991212327849199</v>
      </c>
      <c r="K301" s="53">
        <f t="shared" si="63"/>
        <v>0.97318339431793333</v>
      </c>
    </row>
    <row r="302" spans="3:11">
      <c r="C302">
        <v>282</v>
      </c>
      <c r="D302" s="37">
        <f t="shared" si="61"/>
        <v>46290</v>
      </c>
      <c r="E302">
        <f t="shared" si="57"/>
        <v>3.1272737193862561</v>
      </c>
      <c r="F302">
        <f t="shared" si="58"/>
        <v>0.99991313883109079</v>
      </c>
      <c r="G302">
        <f t="shared" si="62"/>
        <v>0.9734775960291</v>
      </c>
      <c r="H302">
        <f t="shared" si="56"/>
        <v>3.6566282792427627</v>
      </c>
      <c r="I302">
        <f t="shared" si="59"/>
        <v>3.1638400021786839</v>
      </c>
      <c r="J302">
        <f t="shared" si="60"/>
        <v>0.99991212327849199</v>
      </c>
      <c r="K302" s="53">
        <f t="shared" si="63"/>
        <v>0.97309787415181459</v>
      </c>
    </row>
    <row r="303" spans="3:11">
      <c r="C303">
        <v>283</v>
      </c>
      <c r="D303" s="37">
        <f t="shared" si="61"/>
        <v>46291</v>
      </c>
      <c r="E303">
        <f t="shared" si="57"/>
        <v>3.1272737193862561</v>
      </c>
      <c r="F303">
        <f t="shared" si="58"/>
        <v>0.99991313883109079</v>
      </c>
      <c r="G303">
        <f t="shared" si="62"/>
        <v>0.97339303862720195</v>
      </c>
      <c r="H303">
        <f t="shared" si="56"/>
        <v>3.6566282792427627</v>
      </c>
      <c r="I303">
        <f t="shared" si="59"/>
        <v>3.1638400021786839</v>
      </c>
      <c r="J303">
        <f t="shared" si="60"/>
        <v>0.99991212327849199</v>
      </c>
      <c r="K303" s="53">
        <f t="shared" si="63"/>
        <v>0.97301236150092774</v>
      </c>
    </row>
    <row r="304" spans="3:11">
      <c r="C304">
        <v>284</v>
      </c>
      <c r="D304" s="37">
        <f t="shared" si="61"/>
        <v>46292</v>
      </c>
      <c r="E304">
        <f t="shared" si="57"/>
        <v>3.1272737193862561</v>
      </c>
      <c r="F304">
        <f t="shared" si="58"/>
        <v>0.99991313883109079</v>
      </c>
      <c r="G304">
        <f t="shared" si="62"/>
        <v>0.97330848857005869</v>
      </c>
      <c r="H304">
        <f t="shared" si="56"/>
        <v>3.6566282792427627</v>
      </c>
      <c r="I304">
        <f t="shared" si="59"/>
        <v>3.1638400021786839</v>
      </c>
      <c r="J304">
        <f t="shared" si="60"/>
        <v>0.99991212327849199</v>
      </c>
      <c r="K304" s="53">
        <f t="shared" si="63"/>
        <v>0.97292685636461229</v>
      </c>
    </row>
    <row r="305" spans="3:11">
      <c r="C305">
        <v>285</v>
      </c>
      <c r="D305" s="37">
        <f t="shared" si="61"/>
        <v>46293</v>
      </c>
      <c r="E305">
        <f t="shared" si="57"/>
        <v>3.1272737193862561</v>
      </c>
      <c r="F305">
        <f t="shared" si="58"/>
        <v>0.99991313883109079</v>
      </c>
      <c r="G305">
        <f t="shared" si="62"/>
        <v>0.9732239458570322</v>
      </c>
      <c r="H305">
        <f t="shared" si="56"/>
        <v>3.6566282792427627</v>
      </c>
      <c r="I305">
        <f t="shared" si="59"/>
        <v>3.1638400021786839</v>
      </c>
      <c r="J305">
        <f t="shared" si="60"/>
        <v>0.99991212327849199</v>
      </c>
      <c r="K305" s="53">
        <f t="shared" si="63"/>
        <v>0.9728413587422079</v>
      </c>
    </row>
    <row r="306" spans="3:11">
      <c r="C306">
        <v>286</v>
      </c>
      <c r="D306" s="37">
        <f t="shared" si="61"/>
        <v>46294</v>
      </c>
      <c r="E306">
        <f t="shared" si="57"/>
        <v>3.1272737193862561</v>
      </c>
      <c r="F306">
        <f t="shared" si="58"/>
        <v>0.99991313883109079</v>
      </c>
      <c r="G306">
        <f t="shared" si="62"/>
        <v>0.97313941048748465</v>
      </c>
      <c r="H306">
        <f t="shared" si="56"/>
        <v>3.6566282792427627</v>
      </c>
      <c r="I306">
        <f t="shared" si="59"/>
        <v>3.1638400021786839</v>
      </c>
      <c r="J306">
        <f t="shared" si="60"/>
        <v>0.99991212327849199</v>
      </c>
      <c r="K306" s="53">
        <f t="shared" si="63"/>
        <v>0.97275586863305419</v>
      </c>
    </row>
    <row r="307" spans="3:11">
      <c r="C307">
        <v>287</v>
      </c>
      <c r="D307" s="37">
        <f t="shared" si="61"/>
        <v>46295</v>
      </c>
      <c r="E307">
        <f t="shared" si="57"/>
        <v>3.1272737193862561</v>
      </c>
      <c r="F307">
        <f t="shared" si="58"/>
        <v>0.99991313883109079</v>
      </c>
      <c r="G307">
        <f t="shared" si="62"/>
        <v>0.97305488246077809</v>
      </c>
      <c r="H307">
        <f t="shared" si="56"/>
        <v>3.6566282792427627</v>
      </c>
      <c r="I307">
        <f t="shared" si="59"/>
        <v>3.1638400021786839</v>
      </c>
      <c r="J307">
        <f t="shared" si="60"/>
        <v>0.99991212327849199</v>
      </c>
      <c r="K307" s="53">
        <f t="shared" si="63"/>
        <v>0.97267038603649103</v>
      </c>
    </row>
    <row r="308" spans="3:11">
      <c r="C308">
        <v>288</v>
      </c>
      <c r="D308" s="37">
        <f t="shared" si="61"/>
        <v>46296</v>
      </c>
      <c r="E308">
        <f t="shared" si="57"/>
        <v>3.1272737193862561</v>
      </c>
      <c r="F308">
        <f t="shared" si="58"/>
        <v>0.99991313883109079</v>
      </c>
      <c r="G308">
        <f t="shared" si="62"/>
        <v>0.97297036177627472</v>
      </c>
      <c r="H308">
        <f t="shared" si="56"/>
        <v>3.6566282792427627</v>
      </c>
      <c r="I308">
        <f t="shared" si="59"/>
        <v>3.1638400021786839</v>
      </c>
      <c r="J308">
        <f t="shared" si="60"/>
        <v>0.99991212327849199</v>
      </c>
      <c r="K308" s="53">
        <f t="shared" si="63"/>
        <v>0.97258491095185817</v>
      </c>
    </row>
    <row r="309" spans="3:11">
      <c r="C309">
        <v>289</v>
      </c>
      <c r="D309" s="37">
        <f t="shared" si="61"/>
        <v>46297</v>
      </c>
      <c r="E309">
        <f t="shared" si="57"/>
        <v>3.1272737193862561</v>
      </c>
      <c r="F309">
        <f t="shared" si="58"/>
        <v>0.99991313883109079</v>
      </c>
      <c r="G309">
        <f t="shared" si="62"/>
        <v>0.97288584843333681</v>
      </c>
      <c r="H309">
        <f t="shared" si="56"/>
        <v>3.6566282792427627</v>
      </c>
      <c r="I309">
        <f t="shared" si="59"/>
        <v>3.1638400021786839</v>
      </c>
      <c r="J309">
        <f t="shared" si="60"/>
        <v>0.99991212327849199</v>
      </c>
      <c r="K309" s="53">
        <f t="shared" si="63"/>
        <v>0.97249944337849559</v>
      </c>
    </row>
    <row r="310" spans="3:11">
      <c r="C310">
        <v>290</v>
      </c>
      <c r="D310" s="37">
        <f t="shared" si="61"/>
        <v>46298</v>
      </c>
      <c r="E310">
        <f t="shared" si="57"/>
        <v>3.1272737193862561</v>
      </c>
      <c r="F310">
        <f t="shared" si="58"/>
        <v>0.99991313883109079</v>
      </c>
      <c r="G310">
        <f t="shared" si="62"/>
        <v>0.97280134243132665</v>
      </c>
      <c r="H310">
        <f t="shared" si="56"/>
        <v>3.6566282792427627</v>
      </c>
      <c r="I310">
        <f t="shared" si="59"/>
        <v>3.1638400021786839</v>
      </c>
      <c r="J310">
        <f t="shared" si="60"/>
        <v>0.99991212327849199</v>
      </c>
      <c r="K310" s="53">
        <f t="shared" si="63"/>
        <v>0.97241398331574314</v>
      </c>
    </row>
    <row r="311" spans="3:11">
      <c r="C311">
        <v>291</v>
      </c>
      <c r="D311" s="37">
        <f t="shared" si="61"/>
        <v>46299</v>
      </c>
      <c r="E311">
        <f t="shared" si="57"/>
        <v>3.1272737193862561</v>
      </c>
      <c r="F311">
        <f t="shared" si="58"/>
        <v>0.99991313883109079</v>
      </c>
      <c r="G311">
        <f t="shared" si="62"/>
        <v>0.97271684376960665</v>
      </c>
      <c r="H311">
        <f t="shared" si="56"/>
        <v>3.6566282792427627</v>
      </c>
      <c r="I311">
        <f t="shared" si="59"/>
        <v>3.1638400021786839</v>
      </c>
      <c r="J311">
        <f t="shared" si="60"/>
        <v>0.99991212327849199</v>
      </c>
      <c r="K311" s="53">
        <f t="shared" si="63"/>
        <v>0.97232853076294079</v>
      </c>
    </row>
    <row r="312" spans="3:11">
      <c r="C312">
        <v>292</v>
      </c>
      <c r="D312" s="37">
        <f t="shared" si="61"/>
        <v>46300</v>
      </c>
      <c r="E312">
        <f t="shared" si="57"/>
        <v>3.1272737193862561</v>
      </c>
      <c r="F312">
        <f t="shared" si="58"/>
        <v>0.99991313883109079</v>
      </c>
      <c r="G312">
        <f t="shared" si="62"/>
        <v>0.97263235244753909</v>
      </c>
      <c r="H312">
        <f t="shared" si="56"/>
        <v>3.6566282792427627</v>
      </c>
      <c r="I312">
        <f t="shared" si="59"/>
        <v>3.1638400021786839</v>
      </c>
      <c r="J312">
        <f t="shared" si="60"/>
        <v>0.99991212327849199</v>
      </c>
      <c r="K312" s="53">
        <f t="shared" si="63"/>
        <v>0.97224308571942863</v>
      </c>
    </row>
    <row r="313" spans="3:11">
      <c r="C313">
        <v>293</v>
      </c>
      <c r="D313" s="37">
        <f t="shared" si="61"/>
        <v>46301</v>
      </c>
      <c r="E313">
        <f t="shared" si="57"/>
        <v>3.1272737193862561</v>
      </c>
      <c r="F313">
        <f t="shared" si="58"/>
        <v>0.99991313883109079</v>
      </c>
      <c r="G313">
        <f t="shared" si="62"/>
        <v>0.9725478684644866</v>
      </c>
      <c r="H313">
        <f t="shared" si="56"/>
        <v>3.6566282792427627</v>
      </c>
      <c r="I313">
        <f t="shared" si="59"/>
        <v>3.1638400021786839</v>
      </c>
      <c r="J313">
        <f t="shared" si="60"/>
        <v>0.99991212327849199</v>
      </c>
      <c r="K313" s="53">
        <f t="shared" si="63"/>
        <v>0.97215764818454675</v>
      </c>
    </row>
    <row r="314" spans="3:11">
      <c r="C314">
        <v>294</v>
      </c>
      <c r="D314" s="37">
        <f t="shared" si="61"/>
        <v>46302</v>
      </c>
      <c r="E314">
        <f t="shared" si="57"/>
        <v>3.1272737193862561</v>
      </c>
      <c r="F314">
        <f t="shared" si="58"/>
        <v>0.99991313883109079</v>
      </c>
      <c r="G314">
        <f t="shared" si="62"/>
        <v>0.97246339181981156</v>
      </c>
      <c r="H314">
        <f t="shared" si="56"/>
        <v>3.6566282792427627</v>
      </c>
      <c r="I314">
        <f t="shared" si="59"/>
        <v>3.1638400021786839</v>
      </c>
      <c r="J314">
        <f t="shared" si="60"/>
        <v>0.99991212327849199</v>
      </c>
      <c r="K314" s="53">
        <f t="shared" si="63"/>
        <v>0.97207221815763534</v>
      </c>
    </row>
    <row r="315" spans="3:11">
      <c r="C315">
        <v>295</v>
      </c>
      <c r="D315" s="37">
        <f t="shared" si="61"/>
        <v>46303</v>
      </c>
      <c r="E315">
        <f t="shared" si="57"/>
        <v>3.1272737193862561</v>
      </c>
      <c r="F315">
        <f t="shared" si="58"/>
        <v>0.99991313883109079</v>
      </c>
      <c r="G315">
        <f t="shared" si="62"/>
        <v>0.97237892251287672</v>
      </c>
      <c r="H315">
        <f t="shared" si="56"/>
        <v>3.6566282792427627</v>
      </c>
      <c r="I315">
        <f t="shared" si="59"/>
        <v>3.1638400021786839</v>
      </c>
      <c r="J315">
        <f t="shared" si="60"/>
        <v>0.99991212327849199</v>
      </c>
      <c r="K315" s="53">
        <f t="shared" si="63"/>
        <v>0.97198679563803458</v>
      </c>
    </row>
    <row r="316" spans="3:11">
      <c r="C316">
        <v>296</v>
      </c>
      <c r="D316" s="37">
        <f t="shared" si="61"/>
        <v>46304</v>
      </c>
      <c r="E316">
        <f t="shared" si="57"/>
        <v>3.1272737193862561</v>
      </c>
      <c r="F316">
        <f t="shared" si="58"/>
        <v>0.99991313883109079</v>
      </c>
      <c r="G316">
        <f t="shared" si="62"/>
        <v>0.97229446054304458</v>
      </c>
      <c r="H316">
        <f t="shared" si="56"/>
        <v>3.6566282792427627</v>
      </c>
      <c r="I316">
        <f t="shared" si="59"/>
        <v>3.1638400021786839</v>
      </c>
      <c r="J316">
        <f t="shared" si="60"/>
        <v>0.99991212327849199</v>
      </c>
      <c r="K316" s="53">
        <f t="shared" si="63"/>
        <v>0.9719013806250848</v>
      </c>
    </row>
    <row r="317" spans="3:11">
      <c r="C317">
        <v>297</v>
      </c>
      <c r="D317" s="37">
        <f t="shared" si="61"/>
        <v>46305</v>
      </c>
      <c r="E317">
        <f t="shared" si="57"/>
        <v>3.1272737193862561</v>
      </c>
      <c r="F317">
        <f t="shared" si="58"/>
        <v>0.99991313883109079</v>
      </c>
      <c r="G317">
        <f t="shared" si="62"/>
        <v>0.97221000590967788</v>
      </c>
      <c r="H317">
        <f t="shared" si="56"/>
        <v>3.6566282792427627</v>
      </c>
      <c r="I317">
        <f t="shared" si="59"/>
        <v>3.1638400021786839</v>
      </c>
      <c r="J317">
        <f t="shared" si="60"/>
        <v>0.99991212327849199</v>
      </c>
      <c r="K317" s="53">
        <f t="shared" si="63"/>
        <v>0.9718159731181264</v>
      </c>
    </row>
    <row r="318" spans="3:11">
      <c r="C318">
        <v>298</v>
      </c>
      <c r="D318" s="37">
        <f t="shared" si="61"/>
        <v>46306</v>
      </c>
      <c r="E318">
        <f t="shared" si="57"/>
        <v>3.1272737193862561</v>
      </c>
      <c r="F318">
        <f t="shared" si="58"/>
        <v>0.99991313883109079</v>
      </c>
      <c r="G318">
        <f t="shared" si="62"/>
        <v>0.97212555861213934</v>
      </c>
      <c r="H318">
        <f t="shared" si="56"/>
        <v>3.6566282792427627</v>
      </c>
      <c r="I318">
        <f t="shared" si="59"/>
        <v>3.1638400021786839</v>
      </c>
      <c r="J318">
        <f t="shared" si="60"/>
        <v>0.99991212327849199</v>
      </c>
      <c r="K318" s="53">
        <f t="shared" si="63"/>
        <v>0.97173057311649969</v>
      </c>
    </row>
    <row r="319" spans="3:11">
      <c r="C319">
        <v>299</v>
      </c>
      <c r="D319" s="37">
        <f t="shared" si="61"/>
        <v>46307</v>
      </c>
      <c r="E319">
        <f t="shared" si="57"/>
        <v>3.1272737193862561</v>
      </c>
      <c r="F319">
        <f t="shared" si="58"/>
        <v>0.99991313883109079</v>
      </c>
      <c r="G319">
        <f t="shared" si="62"/>
        <v>0.97204111864979181</v>
      </c>
      <c r="H319">
        <f t="shared" si="56"/>
        <v>3.6566282792427627</v>
      </c>
      <c r="I319">
        <f t="shared" si="59"/>
        <v>3.1638400021786839</v>
      </c>
      <c r="J319">
        <f t="shared" si="60"/>
        <v>0.99991212327849199</v>
      </c>
      <c r="K319" s="53">
        <f t="shared" si="63"/>
        <v>0.97164518061954508</v>
      </c>
    </row>
    <row r="320" spans="3:11">
      <c r="C320">
        <v>300</v>
      </c>
      <c r="D320" s="37">
        <f t="shared" si="61"/>
        <v>46308</v>
      </c>
      <c r="E320">
        <f t="shared" si="57"/>
        <v>3.1272737193862561</v>
      </c>
      <c r="F320">
        <f t="shared" si="58"/>
        <v>0.99991313883109079</v>
      </c>
      <c r="G320">
        <f t="shared" si="62"/>
        <v>0.97195668602199803</v>
      </c>
      <c r="H320">
        <f t="shared" si="56"/>
        <v>3.6566282792427627</v>
      </c>
      <c r="I320">
        <f t="shared" si="59"/>
        <v>3.1638400021786839</v>
      </c>
      <c r="J320">
        <f t="shared" si="60"/>
        <v>0.99991212327849199</v>
      </c>
      <c r="K320" s="53">
        <f t="shared" si="63"/>
        <v>0.97155979562660322</v>
      </c>
    </row>
    <row r="321" spans="3:11">
      <c r="C321">
        <v>301</v>
      </c>
      <c r="D321" s="37">
        <f t="shared" si="61"/>
        <v>46309</v>
      </c>
      <c r="E321">
        <f t="shared" si="57"/>
        <v>3.1272737193862561</v>
      </c>
      <c r="F321">
        <f t="shared" si="58"/>
        <v>0.99991313883109079</v>
      </c>
      <c r="G321">
        <f t="shared" si="62"/>
        <v>0.97187226072812105</v>
      </c>
      <c r="H321">
        <f t="shared" si="56"/>
        <v>3.6566282792427627</v>
      </c>
      <c r="I321">
        <f t="shared" si="59"/>
        <v>3.1638400021786839</v>
      </c>
      <c r="J321">
        <f t="shared" si="60"/>
        <v>0.99991212327849199</v>
      </c>
      <c r="K321" s="53">
        <f t="shared" si="63"/>
        <v>0.97147441813701452</v>
      </c>
    </row>
    <row r="322" spans="3:11">
      <c r="C322">
        <v>302</v>
      </c>
      <c r="D322" s="37">
        <f t="shared" si="61"/>
        <v>46310</v>
      </c>
      <c r="E322">
        <f t="shared" si="57"/>
        <v>3.1272737193862561</v>
      </c>
      <c r="F322">
        <f t="shared" si="58"/>
        <v>0.99991313883109079</v>
      </c>
      <c r="G322">
        <f t="shared" si="62"/>
        <v>0.97178784276752372</v>
      </c>
      <c r="H322">
        <f t="shared" si="56"/>
        <v>3.6566282792427627</v>
      </c>
      <c r="I322">
        <f t="shared" si="59"/>
        <v>3.1638400021786839</v>
      </c>
      <c r="J322">
        <f t="shared" si="60"/>
        <v>0.99991212327849199</v>
      </c>
      <c r="K322" s="53">
        <f t="shared" si="63"/>
        <v>0.97138904815011973</v>
      </c>
    </row>
    <row r="323" spans="3:11">
      <c r="C323">
        <v>303</v>
      </c>
      <c r="D323" s="37">
        <f t="shared" si="61"/>
        <v>46311</v>
      </c>
      <c r="E323">
        <f t="shared" si="57"/>
        <v>3.1272737193862561</v>
      </c>
      <c r="F323">
        <f t="shared" si="58"/>
        <v>0.99991313883109079</v>
      </c>
      <c r="G323">
        <f t="shared" si="62"/>
        <v>0.97170343213956922</v>
      </c>
      <c r="H323">
        <f t="shared" si="56"/>
        <v>3.6566282792427627</v>
      </c>
      <c r="I323">
        <f t="shared" si="59"/>
        <v>3.1638400021786839</v>
      </c>
      <c r="J323">
        <f t="shared" si="60"/>
        <v>0.99991212327849199</v>
      </c>
      <c r="K323" s="53">
        <f t="shared" si="63"/>
        <v>0.97130368566525949</v>
      </c>
    </row>
    <row r="324" spans="3:11">
      <c r="C324">
        <v>304</v>
      </c>
      <c r="D324" s="37">
        <f t="shared" si="61"/>
        <v>46312</v>
      </c>
      <c r="E324">
        <f t="shared" si="57"/>
        <v>3.1272737193862561</v>
      </c>
      <c r="F324">
        <f t="shared" si="58"/>
        <v>0.99991313883109079</v>
      </c>
      <c r="G324">
        <f t="shared" si="62"/>
        <v>0.9716190288436205</v>
      </c>
      <c r="H324">
        <f t="shared" si="56"/>
        <v>3.6566282792427627</v>
      </c>
      <c r="I324">
        <f t="shared" si="59"/>
        <v>3.1638400021786839</v>
      </c>
      <c r="J324">
        <f t="shared" si="60"/>
        <v>0.99991212327849199</v>
      </c>
      <c r="K324" s="53">
        <f t="shared" si="63"/>
        <v>0.97121833068177454</v>
      </c>
    </row>
    <row r="325" spans="3:11">
      <c r="C325">
        <v>305</v>
      </c>
      <c r="D325" s="37">
        <f t="shared" si="61"/>
        <v>46313</v>
      </c>
      <c r="E325">
        <f t="shared" si="57"/>
        <v>3.1272737193862561</v>
      </c>
      <c r="F325">
        <f t="shared" si="58"/>
        <v>0.99991313883109079</v>
      </c>
      <c r="G325">
        <f t="shared" si="62"/>
        <v>0.97153463287904074</v>
      </c>
      <c r="H325">
        <f t="shared" si="56"/>
        <v>3.6566282792427627</v>
      </c>
      <c r="I325">
        <f t="shared" si="59"/>
        <v>3.1638400021786839</v>
      </c>
      <c r="J325">
        <f t="shared" si="60"/>
        <v>0.99991212327849199</v>
      </c>
      <c r="K325" s="53">
        <f t="shared" si="63"/>
        <v>0.97113298319900576</v>
      </c>
    </row>
    <row r="326" spans="3:11">
      <c r="C326">
        <v>306</v>
      </c>
      <c r="D326" s="37">
        <f t="shared" si="61"/>
        <v>46314</v>
      </c>
      <c r="E326">
        <f t="shared" si="57"/>
        <v>3.1272737193862561</v>
      </c>
      <c r="F326">
        <f t="shared" si="58"/>
        <v>0.99991313883109079</v>
      </c>
      <c r="G326">
        <f t="shared" si="62"/>
        <v>0.97145024424519311</v>
      </c>
      <c r="H326">
        <f t="shared" si="56"/>
        <v>3.6566282792427627</v>
      </c>
      <c r="I326">
        <f t="shared" si="59"/>
        <v>3.1638400021786839</v>
      </c>
      <c r="J326">
        <f t="shared" si="60"/>
        <v>0.99991212327849199</v>
      </c>
      <c r="K326" s="53">
        <f t="shared" si="63"/>
        <v>0.97104764321629389</v>
      </c>
    </row>
    <row r="327" spans="3:11">
      <c r="C327">
        <v>307</v>
      </c>
      <c r="D327" s="37">
        <f t="shared" si="61"/>
        <v>46315</v>
      </c>
      <c r="E327">
        <f t="shared" si="57"/>
        <v>3.1272737193862561</v>
      </c>
      <c r="F327">
        <f t="shared" si="58"/>
        <v>0.99991313883109079</v>
      </c>
      <c r="G327">
        <f t="shared" si="62"/>
        <v>0.97136586294144078</v>
      </c>
      <c r="H327">
        <f t="shared" si="56"/>
        <v>3.6566282792427627</v>
      </c>
      <c r="I327">
        <f t="shared" si="59"/>
        <v>3.1638400021786839</v>
      </c>
      <c r="J327">
        <f t="shared" si="60"/>
        <v>0.99991212327849199</v>
      </c>
      <c r="K327" s="53">
        <f t="shared" si="63"/>
        <v>0.97096231073298001</v>
      </c>
    </row>
    <row r="328" spans="3:11">
      <c r="C328">
        <v>308</v>
      </c>
      <c r="D328" s="37">
        <f t="shared" si="61"/>
        <v>46316</v>
      </c>
      <c r="E328">
        <f t="shared" si="57"/>
        <v>3.1272737193862561</v>
      </c>
      <c r="F328">
        <f t="shared" si="58"/>
        <v>0.99991313883109079</v>
      </c>
      <c r="G328">
        <f t="shared" si="62"/>
        <v>0.97128148896714717</v>
      </c>
      <c r="H328">
        <f t="shared" si="56"/>
        <v>3.6566282792427627</v>
      </c>
      <c r="I328">
        <f t="shared" si="59"/>
        <v>3.1638400021786839</v>
      </c>
      <c r="J328">
        <f t="shared" si="60"/>
        <v>0.99991212327849199</v>
      </c>
      <c r="K328" s="53">
        <f t="shared" si="63"/>
        <v>0.97087698574840497</v>
      </c>
    </row>
    <row r="329" spans="3:11">
      <c r="C329">
        <v>309</v>
      </c>
      <c r="D329" s="37">
        <f t="shared" si="61"/>
        <v>46317</v>
      </c>
      <c r="E329">
        <f t="shared" si="57"/>
        <v>3.1272737193862561</v>
      </c>
      <c r="F329">
        <f t="shared" si="58"/>
        <v>0.99991313883109079</v>
      </c>
      <c r="G329">
        <f t="shared" si="62"/>
        <v>0.97119712232167554</v>
      </c>
      <c r="H329">
        <f t="shared" si="56"/>
        <v>3.6566282792427627</v>
      </c>
      <c r="I329">
        <f t="shared" si="59"/>
        <v>3.1638400021786839</v>
      </c>
      <c r="J329">
        <f t="shared" si="60"/>
        <v>0.99991212327849199</v>
      </c>
      <c r="K329" s="53">
        <f t="shared" si="63"/>
        <v>0.97079166826190988</v>
      </c>
    </row>
    <row r="330" spans="3:11">
      <c r="C330">
        <v>310</v>
      </c>
      <c r="D330" s="37">
        <f t="shared" si="61"/>
        <v>46318</v>
      </c>
      <c r="E330">
        <f t="shared" si="57"/>
        <v>3.1272737193862561</v>
      </c>
      <c r="F330">
        <f t="shared" si="58"/>
        <v>0.99991313883109079</v>
      </c>
      <c r="G330">
        <f t="shared" si="62"/>
        <v>0.97111276300438942</v>
      </c>
      <c r="H330">
        <f t="shared" si="56"/>
        <v>3.6566282792427627</v>
      </c>
      <c r="I330">
        <f t="shared" si="59"/>
        <v>3.1638400021786839</v>
      </c>
      <c r="J330">
        <f t="shared" si="60"/>
        <v>0.99991212327849199</v>
      </c>
      <c r="K330" s="53">
        <f t="shared" si="63"/>
        <v>0.97070635827283569</v>
      </c>
    </row>
    <row r="331" spans="3:11">
      <c r="C331">
        <v>311</v>
      </c>
      <c r="D331" s="37">
        <f t="shared" si="61"/>
        <v>46319</v>
      </c>
      <c r="E331">
        <f t="shared" si="57"/>
        <v>3.1272737193862561</v>
      </c>
      <c r="F331">
        <f t="shared" si="58"/>
        <v>0.99991313883109079</v>
      </c>
      <c r="G331">
        <f t="shared" si="62"/>
        <v>0.9710284110146522</v>
      </c>
      <c r="H331">
        <f t="shared" si="56"/>
        <v>3.6566282792427627</v>
      </c>
      <c r="I331">
        <f t="shared" si="59"/>
        <v>3.1638400021786839</v>
      </c>
      <c r="J331">
        <f t="shared" si="60"/>
        <v>0.99991212327849199</v>
      </c>
      <c r="K331" s="53">
        <f t="shared" si="63"/>
        <v>0.97062105578052371</v>
      </c>
    </row>
    <row r="332" spans="3:11">
      <c r="C332">
        <v>312</v>
      </c>
      <c r="D332" s="37">
        <f t="shared" si="61"/>
        <v>46320</v>
      </c>
      <c r="E332">
        <f t="shared" si="57"/>
        <v>3.1272737193862561</v>
      </c>
      <c r="F332">
        <f t="shared" si="58"/>
        <v>0.99991313883109079</v>
      </c>
      <c r="G332">
        <f t="shared" si="62"/>
        <v>0.9709440663518274</v>
      </c>
      <c r="H332">
        <f t="shared" si="56"/>
        <v>3.6566282792427627</v>
      </c>
      <c r="I332">
        <f t="shared" si="59"/>
        <v>3.1638400021786839</v>
      </c>
      <c r="J332">
        <f t="shared" si="60"/>
        <v>0.99991212327849199</v>
      </c>
      <c r="K332" s="53">
        <f t="shared" si="63"/>
        <v>0.97053576078431503</v>
      </c>
    </row>
    <row r="333" spans="3:11">
      <c r="C333">
        <v>313</v>
      </c>
      <c r="D333" s="37">
        <f t="shared" si="61"/>
        <v>46321</v>
      </c>
      <c r="E333">
        <f t="shared" si="57"/>
        <v>3.1272737193862561</v>
      </c>
      <c r="F333">
        <f t="shared" si="58"/>
        <v>0.99991313883109079</v>
      </c>
      <c r="G333">
        <f t="shared" si="62"/>
        <v>0.97085972901527862</v>
      </c>
      <c r="H333">
        <f t="shared" si="56"/>
        <v>3.6566282792427627</v>
      </c>
      <c r="I333">
        <f t="shared" si="59"/>
        <v>3.1638400021786839</v>
      </c>
      <c r="J333">
        <f t="shared" si="60"/>
        <v>0.99991212327849199</v>
      </c>
      <c r="K333" s="53">
        <f t="shared" si="63"/>
        <v>0.97045047328355105</v>
      </c>
    </row>
    <row r="334" spans="3:11">
      <c r="C334">
        <v>314</v>
      </c>
      <c r="D334" s="37">
        <f t="shared" si="61"/>
        <v>46322</v>
      </c>
      <c r="E334">
        <f t="shared" si="57"/>
        <v>3.1272737193862561</v>
      </c>
      <c r="F334">
        <f t="shared" si="58"/>
        <v>0.99991313883109079</v>
      </c>
      <c r="G334">
        <f t="shared" si="62"/>
        <v>0.97077539900436949</v>
      </c>
      <c r="H334">
        <f t="shared" si="56"/>
        <v>3.6566282792427627</v>
      </c>
      <c r="I334">
        <f t="shared" si="59"/>
        <v>3.1638400021786839</v>
      </c>
      <c r="J334">
        <f t="shared" si="60"/>
        <v>0.99991212327849199</v>
      </c>
      <c r="K334" s="53">
        <f t="shared" si="63"/>
        <v>0.97036519327757298</v>
      </c>
    </row>
    <row r="335" spans="3:11">
      <c r="C335">
        <v>315</v>
      </c>
      <c r="D335" s="37">
        <f t="shared" si="61"/>
        <v>46323</v>
      </c>
      <c r="E335">
        <f t="shared" si="57"/>
        <v>3.0847669379668656</v>
      </c>
      <c r="F335">
        <f t="shared" si="58"/>
        <v>0.99991431937130004</v>
      </c>
      <c r="G335">
        <f t="shared" si="62"/>
        <v>0.97069107631846363</v>
      </c>
      <c r="H335">
        <f t="shared" si="56"/>
        <v>3.9544877946382004</v>
      </c>
      <c r="I335">
        <f t="shared" si="59"/>
        <v>3.1243118159132477</v>
      </c>
      <c r="J335">
        <f t="shared" si="60"/>
        <v>0.99991322109190139</v>
      </c>
      <c r="K335" s="53">
        <f t="shared" si="63"/>
        <v>0.97027992076572223</v>
      </c>
    </row>
    <row r="336" spans="3:11">
      <c r="C336">
        <v>316</v>
      </c>
      <c r="D336" s="37">
        <f t="shared" si="61"/>
        <v>46324</v>
      </c>
      <c r="E336">
        <f t="shared" si="57"/>
        <v>3.0847669379668656</v>
      </c>
      <c r="F336">
        <f t="shared" si="58"/>
        <v>0.99991431937130004</v>
      </c>
      <c r="G336">
        <f t="shared" si="62"/>
        <v>0.97060790689677123</v>
      </c>
      <c r="H336">
        <f t="shared" si="56"/>
        <v>3.9544877946382004</v>
      </c>
      <c r="I336">
        <f t="shared" si="59"/>
        <v>3.1243118159132477</v>
      </c>
      <c r="J336">
        <f t="shared" si="60"/>
        <v>0.99991322109190139</v>
      </c>
      <c r="K336" s="53">
        <f t="shared" si="63"/>
        <v>0.97019572093364814</v>
      </c>
    </row>
    <row r="337" spans="3:11">
      <c r="C337">
        <v>317</v>
      </c>
      <c r="D337" s="37">
        <f t="shared" si="61"/>
        <v>46325</v>
      </c>
      <c r="E337">
        <f t="shared" si="57"/>
        <v>3.0847669379668656</v>
      </c>
      <c r="F337">
        <f t="shared" si="58"/>
        <v>0.99991431937130004</v>
      </c>
      <c r="G337">
        <f t="shared" si="62"/>
        <v>0.97052474460108717</v>
      </c>
      <c r="H337">
        <f t="shared" si="56"/>
        <v>3.9544877946382004</v>
      </c>
      <c r="I337">
        <f t="shared" si="59"/>
        <v>3.1243118159132477</v>
      </c>
      <c r="J337">
        <f t="shared" si="60"/>
        <v>0.99991322109190139</v>
      </c>
      <c r="K337" s="53">
        <f t="shared" si="63"/>
        <v>0.97011152840834358</v>
      </c>
    </row>
    <row r="338" spans="3:11">
      <c r="C338">
        <v>318</v>
      </c>
      <c r="D338" s="37">
        <f t="shared" si="61"/>
        <v>46326</v>
      </c>
      <c r="E338">
        <f t="shared" si="57"/>
        <v>3.0847669379668656</v>
      </c>
      <c r="F338">
        <f t="shared" si="58"/>
        <v>0.99991431937130004</v>
      </c>
      <c r="G338">
        <f t="shared" si="62"/>
        <v>0.97044158943080083</v>
      </c>
      <c r="H338">
        <f t="shared" si="56"/>
        <v>3.9544877946382004</v>
      </c>
      <c r="I338">
        <f t="shared" si="59"/>
        <v>3.1243118159132477</v>
      </c>
      <c r="J338">
        <f t="shared" si="60"/>
        <v>0.99991322109190139</v>
      </c>
      <c r="K338" s="53">
        <f t="shared" si="63"/>
        <v>0.97002734318917438</v>
      </c>
    </row>
    <row r="339" spans="3:11">
      <c r="C339">
        <v>319</v>
      </c>
      <c r="D339" s="37">
        <f t="shared" si="61"/>
        <v>46327</v>
      </c>
      <c r="E339">
        <f t="shared" si="57"/>
        <v>3.0847669379668656</v>
      </c>
      <c r="F339">
        <f t="shared" si="58"/>
        <v>0.99991431937130004</v>
      </c>
      <c r="G339">
        <f t="shared" si="62"/>
        <v>0.97035844138530181</v>
      </c>
      <c r="H339">
        <f t="shared" si="56"/>
        <v>3.9544877946382004</v>
      </c>
      <c r="I339">
        <f t="shared" si="59"/>
        <v>3.1243118159132477</v>
      </c>
      <c r="J339">
        <f t="shared" si="60"/>
        <v>0.99991322109190139</v>
      </c>
      <c r="K339" s="53">
        <f t="shared" si="63"/>
        <v>0.96994316527550661</v>
      </c>
    </row>
    <row r="340" spans="3:11">
      <c r="C340">
        <v>320</v>
      </c>
      <c r="D340" s="37">
        <f t="shared" si="61"/>
        <v>46328</v>
      </c>
      <c r="E340">
        <f t="shared" si="57"/>
        <v>3.0847669379668656</v>
      </c>
      <c r="F340">
        <f t="shared" si="58"/>
        <v>0.99991431937130004</v>
      </c>
      <c r="G340">
        <f t="shared" si="62"/>
        <v>0.97027530046397958</v>
      </c>
      <c r="H340">
        <f t="shared" ref="H340:H403" si="64">INDEX($F$4:$F$13,MATCH(D340,$C$4:$C$13,1))</f>
        <v>3.9544877946382004</v>
      </c>
      <c r="I340">
        <f t="shared" si="59"/>
        <v>3.1243118159132477</v>
      </c>
      <c r="J340">
        <f t="shared" si="60"/>
        <v>0.99991322109190139</v>
      </c>
      <c r="K340" s="53">
        <f t="shared" si="63"/>
        <v>0.96985899466670633</v>
      </c>
    </row>
    <row r="341" spans="3:11">
      <c r="C341">
        <v>321</v>
      </c>
      <c r="D341" s="37">
        <f t="shared" si="61"/>
        <v>46329</v>
      </c>
      <c r="E341">
        <f t="shared" ref="E341:E404" si="65">INDEX($D$3:$D$13,MATCH(D341,$C$3:$C$13,1))</f>
        <v>3.0847669379668656</v>
      </c>
      <c r="F341">
        <f t="shared" ref="F341:F404" si="66">1/(1+E341/100/360)</f>
        <v>0.99991431937130004</v>
      </c>
      <c r="G341">
        <f t="shared" si="62"/>
        <v>0.97019216666622377</v>
      </c>
      <c r="H341">
        <f t="shared" si="64"/>
        <v>3.9544877946382004</v>
      </c>
      <c r="I341">
        <f t="shared" ref="I341:I404" si="67">E341+H341/100</f>
        <v>3.1243118159132477</v>
      </c>
      <c r="J341">
        <f t="shared" ref="J341:J404" si="68">1/(1+I341/100/360)</f>
        <v>0.99991322109190139</v>
      </c>
      <c r="K341" s="53">
        <f t="shared" si="63"/>
        <v>0.96977483136213949</v>
      </c>
    </row>
    <row r="342" spans="3:11">
      <c r="C342">
        <v>322</v>
      </c>
      <c r="D342" s="37">
        <f t="shared" ref="D342:D405" si="69">D341+1</f>
        <v>46330</v>
      </c>
      <c r="E342">
        <f t="shared" si="65"/>
        <v>3.0847669379668656</v>
      </c>
      <c r="F342">
        <f t="shared" si="66"/>
        <v>0.99991431937130004</v>
      </c>
      <c r="G342">
        <f t="shared" ref="G342:G405" si="70">G341*F341</f>
        <v>0.97010903999142406</v>
      </c>
      <c r="H342">
        <f t="shared" si="64"/>
        <v>3.9544877946382004</v>
      </c>
      <c r="I342">
        <f t="shared" si="67"/>
        <v>3.1243118159132477</v>
      </c>
      <c r="J342">
        <f t="shared" si="68"/>
        <v>0.99991322109190139</v>
      </c>
      <c r="K342" s="53">
        <f t="shared" ref="K342:K405" si="71">K341*J341</f>
        <v>0.96969067536117237</v>
      </c>
    </row>
    <row r="343" spans="3:11">
      <c r="C343">
        <v>323</v>
      </c>
      <c r="D343" s="37">
        <f t="shared" si="69"/>
        <v>46331</v>
      </c>
      <c r="E343">
        <f t="shared" si="65"/>
        <v>3.0847669379668656</v>
      </c>
      <c r="F343">
        <f t="shared" si="66"/>
        <v>0.99991431937130004</v>
      </c>
      <c r="G343">
        <f t="shared" si="70"/>
        <v>0.97002592043897007</v>
      </c>
      <c r="H343">
        <f t="shared" si="64"/>
        <v>3.9544877946382004</v>
      </c>
      <c r="I343">
        <f t="shared" si="67"/>
        <v>3.1243118159132477</v>
      </c>
      <c r="J343">
        <f t="shared" si="68"/>
        <v>0.99991322109190139</v>
      </c>
      <c r="K343" s="53">
        <f t="shared" si="71"/>
        <v>0.96960652666317115</v>
      </c>
    </row>
    <row r="344" spans="3:11">
      <c r="C344">
        <v>324</v>
      </c>
      <c r="D344" s="37">
        <f t="shared" si="69"/>
        <v>46332</v>
      </c>
      <c r="E344">
        <f t="shared" si="65"/>
        <v>3.0847669379668656</v>
      </c>
      <c r="F344">
        <f t="shared" si="66"/>
        <v>0.99991431937130004</v>
      </c>
      <c r="G344">
        <f t="shared" si="70"/>
        <v>0.96994280800825161</v>
      </c>
      <c r="H344">
        <f t="shared" si="64"/>
        <v>3.9544877946382004</v>
      </c>
      <c r="I344">
        <f t="shared" si="67"/>
        <v>3.1243118159132477</v>
      </c>
      <c r="J344">
        <f t="shared" si="68"/>
        <v>0.99991322109190139</v>
      </c>
      <c r="K344" s="53">
        <f t="shared" si="71"/>
        <v>0.96952238526750201</v>
      </c>
    </row>
    <row r="345" spans="3:11">
      <c r="C345">
        <v>325</v>
      </c>
      <c r="D345" s="37">
        <f t="shared" si="69"/>
        <v>46333</v>
      </c>
      <c r="E345">
        <f t="shared" si="65"/>
        <v>3.0847669379668656</v>
      </c>
      <c r="F345">
        <f t="shared" si="66"/>
        <v>0.99991431937130004</v>
      </c>
      <c r="G345">
        <f t="shared" si="70"/>
        <v>0.96985970269865851</v>
      </c>
      <c r="H345">
        <f t="shared" si="64"/>
        <v>3.9544877946382004</v>
      </c>
      <c r="I345">
        <f t="shared" si="67"/>
        <v>3.1243118159132477</v>
      </c>
      <c r="J345">
        <f t="shared" si="68"/>
        <v>0.99991322109190139</v>
      </c>
      <c r="K345" s="53">
        <f t="shared" si="71"/>
        <v>0.96943825117353133</v>
      </c>
    </row>
    <row r="346" spans="3:11">
      <c r="C346">
        <v>326</v>
      </c>
      <c r="D346" s="37">
        <f t="shared" si="69"/>
        <v>46334</v>
      </c>
      <c r="E346">
        <f t="shared" si="65"/>
        <v>3.0847669379668656</v>
      </c>
      <c r="F346">
        <f t="shared" si="66"/>
        <v>0.99991431937130004</v>
      </c>
      <c r="G346">
        <f t="shared" si="70"/>
        <v>0.96977660450958059</v>
      </c>
      <c r="H346">
        <f t="shared" si="64"/>
        <v>3.9544877946382004</v>
      </c>
      <c r="I346">
        <f t="shared" si="67"/>
        <v>3.1243118159132477</v>
      </c>
      <c r="J346">
        <f t="shared" si="68"/>
        <v>0.99991322109190139</v>
      </c>
      <c r="K346" s="53">
        <f t="shared" si="71"/>
        <v>0.96935412438062551</v>
      </c>
    </row>
    <row r="347" spans="3:11">
      <c r="C347">
        <v>327</v>
      </c>
      <c r="D347" s="37">
        <f t="shared" si="69"/>
        <v>46335</v>
      </c>
      <c r="E347">
        <f t="shared" si="65"/>
        <v>3.0847669379668656</v>
      </c>
      <c r="F347">
        <f t="shared" si="66"/>
        <v>0.99991431937130004</v>
      </c>
      <c r="G347">
        <f t="shared" si="70"/>
        <v>0.96969351344040766</v>
      </c>
      <c r="H347">
        <f t="shared" si="64"/>
        <v>3.9544877946382004</v>
      </c>
      <c r="I347">
        <f t="shared" si="67"/>
        <v>3.1243118159132477</v>
      </c>
      <c r="J347">
        <f t="shared" si="68"/>
        <v>0.99991322109190139</v>
      </c>
      <c r="K347" s="53">
        <f t="shared" si="71"/>
        <v>0.96927000488815085</v>
      </c>
    </row>
    <row r="348" spans="3:11">
      <c r="C348">
        <v>328</v>
      </c>
      <c r="D348" s="37">
        <f t="shared" si="69"/>
        <v>46336</v>
      </c>
      <c r="E348">
        <f t="shared" si="65"/>
        <v>3.0847669379668656</v>
      </c>
      <c r="F348">
        <f t="shared" si="66"/>
        <v>0.99991431937130004</v>
      </c>
      <c r="G348">
        <f t="shared" si="70"/>
        <v>0.96961042949052978</v>
      </c>
      <c r="H348">
        <f t="shared" si="64"/>
        <v>3.9544877946382004</v>
      </c>
      <c r="I348">
        <f t="shared" si="67"/>
        <v>3.1243118159132477</v>
      </c>
      <c r="J348">
        <f t="shared" si="68"/>
        <v>0.99991322109190139</v>
      </c>
      <c r="K348" s="53">
        <f t="shared" si="71"/>
        <v>0.96918589269547395</v>
      </c>
    </row>
    <row r="349" spans="3:11">
      <c r="C349">
        <v>329</v>
      </c>
      <c r="D349" s="37">
        <f t="shared" si="69"/>
        <v>46337</v>
      </c>
      <c r="E349">
        <f t="shared" si="65"/>
        <v>3.0847669379668656</v>
      </c>
      <c r="F349">
        <f t="shared" si="66"/>
        <v>0.99991431937130004</v>
      </c>
      <c r="G349">
        <f t="shared" si="70"/>
        <v>0.96952735265933698</v>
      </c>
      <c r="H349">
        <f t="shared" si="64"/>
        <v>3.9544877946382004</v>
      </c>
      <c r="I349">
        <f t="shared" si="67"/>
        <v>3.1243118159132477</v>
      </c>
      <c r="J349">
        <f t="shared" si="68"/>
        <v>0.99991322109190139</v>
      </c>
      <c r="K349" s="53">
        <f t="shared" si="71"/>
        <v>0.96910178780196121</v>
      </c>
    </row>
    <row r="350" spans="3:11">
      <c r="C350">
        <v>330</v>
      </c>
      <c r="D350" s="37">
        <f t="shared" si="69"/>
        <v>46338</v>
      </c>
      <c r="E350">
        <f t="shared" si="65"/>
        <v>3.0847669379668656</v>
      </c>
      <c r="F350">
        <f t="shared" si="66"/>
        <v>0.99991431937130004</v>
      </c>
      <c r="G350">
        <f t="shared" si="70"/>
        <v>0.96944428294621932</v>
      </c>
      <c r="H350">
        <f t="shared" si="64"/>
        <v>3.9544877946382004</v>
      </c>
      <c r="I350">
        <f t="shared" si="67"/>
        <v>3.1243118159132477</v>
      </c>
      <c r="J350">
        <f t="shared" si="68"/>
        <v>0.99991322109190139</v>
      </c>
      <c r="K350" s="53">
        <f t="shared" si="71"/>
        <v>0.96901769020697937</v>
      </c>
    </row>
    <row r="351" spans="3:11">
      <c r="C351">
        <v>331</v>
      </c>
      <c r="D351" s="37">
        <f t="shared" si="69"/>
        <v>46339</v>
      </c>
      <c r="E351">
        <f t="shared" si="65"/>
        <v>3.0847669379668656</v>
      </c>
      <c r="F351">
        <f t="shared" si="66"/>
        <v>0.99991431937130004</v>
      </c>
      <c r="G351">
        <f t="shared" si="70"/>
        <v>0.96936122035056693</v>
      </c>
      <c r="H351">
        <f t="shared" si="64"/>
        <v>3.9544877946382004</v>
      </c>
      <c r="I351">
        <f t="shared" si="67"/>
        <v>3.1243118159132477</v>
      </c>
      <c r="J351">
        <f t="shared" si="68"/>
        <v>0.99991322109190139</v>
      </c>
      <c r="K351" s="53">
        <f t="shared" si="71"/>
        <v>0.96893359990989492</v>
      </c>
    </row>
    <row r="352" spans="3:11">
      <c r="C352">
        <v>332</v>
      </c>
      <c r="D352" s="37">
        <f t="shared" si="69"/>
        <v>46340</v>
      </c>
      <c r="E352">
        <f t="shared" si="65"/>
        <v>3.0847669379668656</v>
      </c>
      <c r="F352">
        <f t="shared" si="66"/>
        <v>0.99991431937130004</v>
      </c>
      <c r="G352">
        <f t="shared" si="70"/>
        <v>0.96927816487176999</v>
      </c>
      <c r="H352">
        <f t="shared" si="64"/>
        <v>3.9544877946382004</v>
      </c>
      <c r="I352">
        <f t="shared" si="67"/>
        <v>3.1243118159132477</v>
      </c>
      <c r="J352">
        <f t="shared" si="68"/>
        <v>0.99991322109190139</v>
      </c>
      <c r="K352" s="53">
        <f t="shared" si="71"/>
        <v>0.9688495169100747</v>
      </c>
    </row>
    <row r="353" spans="3:11">
      <c r="C353">
        <v>333</v>
      </c>
      <c r="D353" s="37">
        <f t="shared" si="69"/>
        <v>46341</v>
      </c>
      <c r="E353">
        <f t="shared" si="65"/>
        <v>3.0847669379668656</v>
      </c>
      <c r="F353">
        <f t="shared" si="66"/>
        <v>0.99991431937130004</v>
      </c>
      <c r="G353">
        <f t="shared" si="70"/>
        <v>0.96919511650921863</v>
      </c>
      <c r="H353">
        <f t="shared" si="64"/>
        <v>3.9544877946382004</v>
      </c>
      <c r="I353">
        <f t="shared" si="67"/>
        <v>3.1243118159132477</v>
      </c>
      <c r="J353">
        <f t="shared" si="68"/>
        <v>0.99991322109190139</v>
      </c>
      <c r="K353" s="53">
        <f t="shared" si="71"/>
        <v>0.96876544120688535</v>
      </c>
    </row>
    <row r="354" spans="3:11">
      <c r="C354">
        <v>334</v>
      </c>
      <c r="D354" s="37">
        <f t="shared" si="69"/>
        <v>46342</v>
      </c>
      <c r="E354">
        <f t="shared" si="65"/>
        <v>3.0847669379668656</v>
      </c>
      <c r="F354">
        <f t="shared" si="66"/>
        <v>0.99991431937130004</v>
      </c>
      <c r="G354">
        <f t="shared" si="70"/>
        <v>0.96911207526230314</v>
      </c>
      <c r="H354">
        <f t="shared" si="64"/>
        <v>3.9544877946382004</v>
      </c>
      <c r="I354">
        <f t="shared" si="67"/>
        <v>3.1243118159132477</v>
      </c>
      <c r="J354">
        <f t="shared" si="68"/>
        <v>0.99991322109190139</v>
      </c>
      <c r="K354" s="53">
        <f t="shared" si="71"/>
        <v>0.9686813727996938</v>
      </c>
    </row>
    <row r="355" spans="3:11">
      <c r="C355">
        <v>335</v>
      </c>
      <c r="D355" s="37">
        <f t="shared" si="69"/>
        <v>46343</v>
      </c>
      <c r="E355">
        <f t="shared" si="65"/>
        <v>3.0847669379668656</v>
      </c>
      <c r="F355">
        <f t="shared" si="66"/>
        <v>0.99991431937130004</v>
      </c>
      <c r="G355">
        <f t="shared" si="70"/>
        <v>0.96902904113041399</v>
      </c>
      <c r="H355">
        <f t="shared" si="64"/>
        <v>3.9544877946382004</v>
      </c>
      <c r="I355">
        <f t="shared" si="67"/>
        <v>3.1243118159132477</v>
      </c>
      <c r="J355">
        <f t="shared" si="68"/>
        <v>0.99991322109190139</v>
      </c>
      <c r="K355" s="53">
        <f t="shared" si="71"/>
        <v>0.96859731168786678</v>
      </c>
    </row>
    <row r="356" spans="3:11">
      <c r="C356">
        <v>336</v>
      </c>
      <c r="D356" s="37">
        <f t="shared" si="69"/>
        <v>46344</v>
      </c>
      <c r="E356">
        <f t="shared" si="65"/>
        <v>3.0847669379668656</v>
      </c>
      <c r="F356">
        <f t="shared" si="66"/>
        <v>0.99991431937130004</v>
      </c>
      <c r="G356">
        <f t="shared" si="70"/>
        <v>0.96894601411294146</v>
      </c>
      <c r="H356">
        <f t="shared" si="64"/>
        <v>3.9544877946382004</v>
      </c>
      <c r="I356">
        <f t="shared" si="67"/>
        <v>3.1243118159132477</v>
      </c>
      <c r="J356">
        <f t="shared" si="68"/>
        <v>0.99991322109190139</v>
      </c>
      <c r="K356" s="53">
        <f t="shared" si="71"/>
        <v>0.96851325787077125</v>
      </c>
    </row>
    <row r="357" spans="3:11">
      <c r="C357">
        <v>337</v>
      </c>
      <c r="D357" s="37">
        <f t="shared" si="69"/>
        <v>46345</v>
      </c>
      <c r="E357">
        <f t="shared" si="65"/>
        <v>3.0847669379668656</v>
      </c>
      <c r="F357">
        <f t="shared" si="66"/>
        <v>0.99991431937130004</v>
      </c>
      <c r="G357">
        <f t="shared" si="70"/>
        <v>0.96886299420927591</v>
      </c>
      <c r="H357">
        <f t="shared" si="64"/>
        <v>3.9544877946382004</v>
      </c>
      <c r="I357">
        <f t="shared" si="67"/>
        <v>3.1243118159132477</v>
      </c>
      <c r="J357">
        <f t="shared" si="68"/>
        <v>0.99991322109190139</v>
      </c>
      <c r="K357" s="53">
        <f t="shared" si="71"/>
        <v>0.96842921134777415</v>
      </c>
    </row>
    <row r="358" spans="3:11">
      <c r="C358">
        <v>338</v>
      </c>
      <c r="D358" s="37">
        <f t="shared" si="69"/>
        <v>46346</v>
      </c>
      <c r="E358">
        <f t="shared" si="65"/>
        <v>3.0847669379668656</v>
      </c>
      <c r="F358">
        <f t="shared" si="66"/>
        <v>0.99991431937130004</v>
      </c>
      <c r="G358">
        <f t="shared" si="70"/>
        <v>0.96877998141880795</v>
      </c>
      <c r="H358">
        <f t="shared" si="64"/>
        <v>3.9544877946382004</v>
      </c>
      <c r="I358">
        <f t="shared" si="67"/>
        <v>3.1243118159132477</v>
      </c>
      <c r="J358">
        <f t="shared" si="68"/>
        <v>0.99991322109190139</v>
      </c>
      <c r="K358" s="53">
        <f t="shared" si="71"/>
        <v>0.96834517211824256</v>
      </c>
    </row>
    <row r="359" spans="3:11">
      <c r="C359">
        <v>339</v>
      </c>
      <c r="D359" s="37">
        <f t="shared" si="69"/>
        <v>46347</v>
      </c>
      <c r="E359">
        <f t="shared" si="65"/>
        <v>3.0847669379668656</v>
      </c>
      <c r="F359">
        <f t="shared" si="66"/>
        <v>0.99991431937130004</v>
      </c>
      <c r="G359">
        <f t="shared" si="70"/>
        <v>0.96869697574092806</v>
      </c>
      <c r="H359">
        <f t="shared" si="64"/>
        <v>3.9544877946382004</v>
      </c>
      <c r="I359">
        <f t="shared" si="67"/>
        <v>3.1243118159132477</v>
      </c>
      <c r="J359">
        <f t="shared" si="68"/>
        <v>0.99991322109190139</v>
      </c>
      <c r="K359" s="53">
        <f t="shared" si="71"/>
        <v>0.96826114018154363</v>
      </c>
    </row>
    <row r="360" spans="3:11">
      <c r="C360">
        <v>340</v>
      </c>
      <c r="D360" s="37">
        <f t="shared" si="69"/>
        <v>46348</v>
      </c>
      <c r="E360">
        <f t="shared" si="65"/>
        <v>3.0847669379668656</v>
      </c>
      <c r="F360">
        <f t="shared" si="66"/>
        <v>0.99991431937130004</v>
      </c>
      <c r="G360">
        <f t="shared" si="70"/>
        <v>0.96861397717502684</v>
      </c>
      <c r="H360">
        <f t="shared" si="64"/>
        <v>3.9544877946382004</v>
      </c>
      <c r="I360">
        <f t="shared" si="67"/>
        <v>3.1243118159132477</v>
      </c>
      <c r="J360">
        <f t="shared" si="68"/>
        <v>0.99991322109190139</v>
      </c>
      <c r="K360" s="53">
        <f t="shared" si="71"/>
        <v>0.96817711553704433</v>
      </c>
    </row>
    <row r="361" spans="3:11">
      <c r="C361">
        <v>341</v>
      </c>
      <c r="D361" s="37">
        <f t="shared" si="69"/>
        <v>46349</v>
      </c>
      <c r="E361">
        <f t="shared" si="65"/>
        <v>3.0847669379668656</v>
      </c>
      <c r="F361">
        <f t="shared" si="66"/>
        <v>0.99991431937130004</v>
      </c>
      <c r="G361">
        <f t="shared" si="70"/>
        <v>0.9685309857204949</v>
      </c>
      <c r="H361">
        <f t="shared" si="64"/>
        <v>3.9544877946382004</v>
      </c>
      <c r="I361">
        <f t="shared" si="67"/>
        <v>3.1243118159132477</v>
      </c>
      <c r="J361">
        <f t="shared" si="68"/>
        <v>0.99991322109190139</v>
      </c>
      <c r="K361" s="53">
        <f t="shared" si="71"/>
        <v>0.96809309818411193</v>
      </c>
    </row>
    <row r="362" spans="3:11">
      <c r="C362">
        <v>342</v>
      </c>
      <c r="D362" s="37">
        <f t="shared" si="69"/>
        <v>46350</v>
      </c>
      <c r="E362">
        <f t="shared" si="65"/>
        <v>3.0847669379668656</v>
      </c>
      <c r="F362">
        <f t="shared" si="66"/>
        <v>0.99991431937130004</v>
      </c>
      <c r="G362">
        <f t="shared" si="70"/>
        <v>0.96844800137672293</v>
      </c>
      <c r="H362">
        <f t="shared" si="64"/>
        <v>3.9544877946382004</v>
      </c>
      <c r="I362">
        <f t="shared" si="67"/>
        <v>3.1243118159132477</v>
      </c>
      <c r="J362">
        <f t="shared" si="68"/>
        <v>0.99991322109190139</v>
      </c>
      <c r="K362" s="53">
        <f t="shared" si="71"/>
        <v>0.96800908812211373</v>
      </c>
    </row>
    <row r="363" spans="3:11">
      <c r="C363">
        <v>343</v>
      </c>
      <c r="D363" s="37">
        <f t="shared" si="69"/>
        <v>46351</v>
      </c>
      <c r="E363">
        <f t="shared" si="65"/>
        <v>3.0847669379668656</v>
      </c>
      <c r="F363">
        <f t="shared" si="66"/>
        <v>0.99991431937130004</v>
      </c>
      <c r="G363">
        <f t="shared" si="70"/>
        <v>0.96836502414310177</v>
      </c>
      <c r="H363">
        <f t="shared" si="64"/>
        <v>3.9544877946382004</v>
      </c>
      <c r="I363">
        <f t="shared" si="67"/>
        <v>3.1243118159132477</v>
      </c>
      <c r="J363">
        <f t="shared" si="68"/>
        <v>0.99991322109190139</v>
      </c>
      <c r="K363" s="53">
        <f t="shared" si="71"/>
        <v>0.96792508535041699</v>
      </c>
    </row>
    <row r="364" spans="3:11">
      <c r="C364">
        <v>344</v>
      </c>
      <c r="D364" s="37">
        <f t="shared" si="69"/>
        <v>46352</v>
      </c>
      <c r="E364">
        <f t="shared" si="65"/>
        <v>3.0847669379668656</v>
      </c>
      <c r="F364">
        <f t="shared" si="66"/>
        <v>0.99991431937130004</v>
      </c>
      <c r="G364">
        <f t="shared" si="70"/>
        <v>0.96828205401902212</v>
      </c>
      <c r="H364">
        <f t="shared" si="64"/>
        <v>3.9544877946382004</v>
      </c>
      <c r="I364">
        <f t="shared" si="67"/>
        <v>3.1243118159132477</v>
      </c>
      <c r="J364">
        <f t="shared" si="68"/>
        <v>0.99991322109190139</v>
      </c>
      <c r="K364" s="53">
        <f t="shared" si="71"/>
        <v>0.96784108986838902</v>
      </c>
    </row>
    <row r="365" spans="3:11">
      <c r="C365">
        <v>345</v>
      </c>
      <c r="D365" s="37">
        <f t="shared" si="69"/>
        <v>46353</v>
      </c>
      <c r="E365">
        <f t="shared" si="65"/>
        <v>3.0847669379668656</v>
      </c>
      <c r="F365">
        <f t="shared" si="66"/>
        <v>0.99991431937130004</v>
      </c>
      <c r="G365">
        <f t="shared" si="70"/>
        <v>0.96819909100387491</v>
      </c>
      <c r="H365">
        <f t="shared" si="64"/>
        <v>3.9544877946382004</v>
      </c>
      <c r="I365">
        <f t="shared" si="67"/>
        <v>3.1243118159132477</v>
      </c>
      <c r="J365">
        <f t="shared" si="68"/>
        <v>0.99991322109190139</v>
      </c>
      <c r="K365" s="53">
        <f t="shared" si="71"/>
        <v>0.9677571016753973</v>
      </c>
    </row>
    <row r="366" spans="3:11">
      <c r="C366">
        <v>346</v>
      </c>
      <c r="D366" s="37">
        <f t="shared" si="69"/>
        <v>46354</v>
      </c>
      <c r="E366">
        <f t="shared" si="65"/>
        <v>3.0847669379668656</v>
      </c>
      <c r="F366">
        <f t="shared" si="66"/>
        <v>0.99991431937130004</v>
      </c>
      <c r="G366">
        <f t="shared" si="70"/>
        <v>0.96811613509705097</v>
      </c>
      <c r="H366">
        <f t="shared" si="64"/>
        <v>3.9544877946382004</v>
      </c>
      <c r="I366">
        <f t="shared" si="67"/>
        <v>3.1243118159132477</v>
      </c>
      <c r="J366">
        <f t="shared" si="68"/>
        <v>0.99991322109190139</v>
      </c>
      <c r="K366" s="53">
        <f t="shared" si="71"/>
        <v>0.96767312077080925</v>
      </c>
    </row>
    <row r="367" spans="3:11">
      <c r="C367">
        <v>347</v>
      </c>
      <c r="D367" s="37">
        <f t="shared" si="69"/>
        <v>46355</v>
      </c>
      <c r="E367">
        <f t="shared" si="65"/>
        <v>3.0847669379668656</v>
      </c>
      <c r="F367">
        <f t="shared" si="66"/>
        <v>0.99991431937130004</v>
      </c>
      <c r="G367">
        <f t="shared" si="70"/>
        <v>0.96803318629794133</v>
      </c>
      <c r="H367">
        <f t="shared" si="64"/>
        <v>3.9544877946382004</v>
      </c>
      <c r="I367">
        <f t="shared" si="67"/>
        <v>3.1243118159132477</v>
      </c>
      <c r="J367">
        <f t="shared" si="68"/>
        <v>0.99991322109190139</v>
      </c>
      <c r="K367" s="53">
        <f t="shared" si="71"/>
        <v>0.96758914715399236</v>
      </c>
    </row>
    <row r="368" spans="3:11">
      <c r="C368">
        <v>348</v>
      </c>
      <c r="D368" s="37">
        <f t="shared" si="69"/>
        <v>46356</v>
      </c>
      <c r="E368">
        <f t="shared" si="65"/>
        <v>3.0847669379668656</v>
      </c>
      <c r="F368">
        <f t="shared" si="66"/>
        <v>0.99991431937130004</v>
      </c>
      <c r="G368">
        <f t="shared" si="70"/>
        <v>0.96795024460593693</v>
      </c>
      <c r="H368">
        <f t="shared" si="64"/>
        <v>3.9544877946382004</v>
      </c>
      <c r="I368">
        <f t="shared" si="67"/>
        <v>3.1243118159132477</v>
      </c>
      <c r="J368">
        <f t="shared" si="68"/>
        <v>0.99991322109190139</v>
      </c>
      <c r="K368" s="53">
        <f t="shared" si="71"/>
        <v>0.96750518082431425</v>
      </c>
    </row>
    <row r="369" spans="3:11">
      <c r="C369">
        <v>349</v>
      </c>
      <c r="D369" s="37">
        <f t="shared" si="69"/>
        <v>46357</v>
      </c>
      <c r="E369">
        <f t="shared" si="65"/>
        <v>3.0847669379668656</v>
      </c>
      <c r="F369">
        <f t="shared" si="66"/>
        <v>0.99991431937130004</v>
      </c>
      <c r="G369">
        <f t="shared" si="70"/>
        <v>0.96786731002042881</v>
      </c>
      <c r="H369">
        <f t="shared" si="64"/>
        <v>3.9544877946382004</v>
      </c>
      <c r="I369">
        <f t="shared" si="67"/>
        <v>3.1243118159132477</v>
      </c>
      <c r="J369">
        <f t="shared" si="68"/>
        <v>0.99991322109190139</v>
      </c>
      <c r="K369" s="53">
        <f t="shared" si="71"/>
        <v>0.96742122178114254</v>
      </c>
    </row>
    <row r="370" spans="3:11">
      <c r="C370">
        <v>350</v>
      </c>
      <c r="D370" s="37">
        <f t="shared" si="69"/>
        <v>46358</v>
      </c>
      <c r="E370">
        <f t="shared" si="65"/>
        <v>3.0847669379668656</v>
      </c>
      <c r="F370">
        <f t="shared" si="66"/>
        <v>0.99991431937130004</v>
      </c>
      <c r="G370">
        <f t="shared" si="70"/>
        <v>0.96778438254080812</v>
      </c>
      <c r="H370">
        <f t="shared" si="64"/>
        <v>3.9544877946382004</v>
      </c>
      <c r="I370">
        <f t="shared" si="67"/>
        <v>3.1243118159132477</v>
      </c>
      <c r="J370">
        <f t="shared" si="68"/>
        <v>0.99991322109190139</v>
      </c>
      <c r="K370" s="53">
        <f t="shared" si="71"/>
        <v>0.96733727002384495</v>
      </c>
    </row>
    <row r="371" spans="3:11">
      <c r="C371">
        <v>351</v>
      </c>
      <c r="D371" s="37">
        <f t="shared" si="69"/>
        <v>46359</v>
      </c>
      <c r="E371">
        <f t="shared" si="65"/>
        <v>3.0847669379668656</v>
      </c>
      <c r="F371">
        <f t="shared" si="66"/>
        <v>0.99991431937130004</v>
      </c>
      <c r="G371">
        <f t="shared" si="70"/>
        <v>0.96770146216646602</v>
      </c>
      <c r="H371">
        <f t="shared" si="64"/>
        <v>3.9544877946382004</v>
      </c>
      <c r="I371">
        <f t="shared" si="67"/>
        <v>3.1243118159132477</v>
      </c>
      <c r="J371">
        <f t="shared" si="68"/>
        <v>0.99991322109190139</v>
      </c>
      <c r="K371" s="53">
        <f t="shared" si="71"/>
        <v>0.96725332555178922</v>
      </c>
    </row>
    <row r="372" spans="3:11">
      <c r="C372">
        <v>352</v>
      </c>
      <c r="D372" s="37">
        <f t="shared" si="69"/>
        <v>46360</v>
      </c>
      <c r="E372">
        <f t="shared" si="65"/>
        <v>3.0847669379668656</v>
      </c>
      <c r="F372">
        <f t="shared" si="66"/>
        <v>0.99991431937130004</v>
      </c>
      <c r="G372">
        <f t="shared" si="70"/>
        <v>0.96761854889679377</v>
      </c>
      <c r="H372">
        <f t="shared" si="64"/>
        <v>3.9544877946382004</v>
      </c>
      <c r="I372">
        <f t="shared" si="67"/>
        <v>3.1243118159132477</v>
      </c>
      <c r="J372">
        <f t="shared" si="68"/>
        <v>0.99991322109190139</v>
      </c>
      <c r="K372" s="53">
        <f t="shared" si="71"/>
        <v>0.96716938836434307</v>
      </c>
    </row>
    <row r="373" spans="3:11">
      <c r="C373">
        <v>353</v>
      </c>
      <c r="D373" s="37">
        <f t="shared" si="69"/>
        <v>46361</v>
      </c>
      <c r="E373">
        <f t="shared" si="65"/>
        <v>3.0847669379668656</v>
      </c>
      <c r="F373">
        <f t="shared" si="66"/>
        <v>0.99991431937130004</v>
      </c>
      <c r="G373">
        <f t="shared" si="70"/>
        <v>0.96753564273118253</v>
      </c>
      <c r="H373">
        <f t="shared" si="64"/>
        <v>3.9544877946382004</v>
      </c>
      <c r="I373">
        <f t="shared" si="67"/>
        <v>3.1243118159132477</v>
      </c>
      <c r="J373">
        <f t="shared" si="68"/>
        <v>0.99991322109190139</v>
      </c>
      <c r="K373" s="53">
        <f t="shared" si="71"/>
        <v>0.96708545846087446</v>
      </c>
    </row>
    <row r="374" spans="3:11">
      <c r="C374">
        <v>354</v>
      </c>
      <c r="D374" s="37">
        <f t="shared" si="69"/>
        <v>46362</v>
      </c>
      <c r="E374">
        <f t="shared" si="65"/>
        <v>3.0847669379668656</v>
      </c>
      <c r="F374">
        <f t="shared" si="66"/>
        <v>0.99991431937130004</v>
      </c>
      <c r="G374">
        <f t="shared" si="70"/>
        <v>0.96745274366902367</v>
      </c>
      <c r="H374">
        <f t="shared" si="64"/>
        <v>3.9544877946382004</v>
      </c>
      <c r="I374">
        <f t="shared" si="67"/>
        <v>3.1243118159132477</v>
      </c>
      <c r="J374">
        <f t="shared" si="68"/>
        <v>0.99991322109190139</v>
      </c>
      <c r="K374" s="53">
        <f t="shared" si="71"/>
        <v>0.96700153584075121</v>
      </c>
    </row>
    <row r="375" spans="3:11">
      <c r="C375">
        <v>355</v>
      </c>
      <c r="D375" s="37">
        <f t="shared" si="69"/>
        <v>46363</v>
      </c>
      <c r="E375">
        <f t="shared" si="65"/>
        <v>3.0847669379668656</v>
      </c>
      <c r="F375">
        <f t="shared" si="66"/>
        <v>0.99991431937130004</v>
      </c>
      <c r="G375">
        <f t="shared" si="70"/>
        <v>0.96736985170970857</v>
      </c>
      <c r="H375">
        <f t="shared" si="64"/>
        <v>3.9544877946382004</v>
      </c>
      <c r="I375">
        <f t="shared" si="67"/>
        <v>3.1243118159132477</v>
      </c>
      <c r="J375">
        <f t="shared" si="68"/>
        <v>0.99991322109190139</v>
      </c>
      <c r="K375" s="53">
        <f t="shared" si="71"/>
        <v>0.96691762050334129</v>
      </c>
    </row>
    <row r="376" spans="3:11">
      <c r="C376">
        <v>356</v>
      </c>
      <c r="D376" s="37">
        <f t="shared" si="69"/>
        <v>46364</v>
      </c>
      <c r="E376">
        <f t="shared" si="65"/>
        <v>3.0847669379668656</v>
      </c>
      <c r="F376">
        <f t="shared" si="66"/>
        <v>0.99991431937130004</v>
      </c>
      <c r="G376">
        <f t="shared" si="70"/>
        <v>0.96728696685262872</v>
      </c>
      <c r="H376">
        <f t="shared" si="64"/>
        <v>3.9544877946382004</v>
      </c>
      <c r="I376">
        <f t="shared" si="67"/>
        <v>3.1243118159132477</v>
      </c>
      <c r="J376">
        <f t="shared" si="68"/>
        <v>0.99991322109190139</v>
      </c>
      <c r="K376" s="53">
        <f t="shared" si="71"/>
        <v>0.96683371244801275</v>
      </c>
    </row>
    <row r="377" spans="3:11">
      <c r="C377">
        <v>357</v>
      </c>
      <c r="D377" s="37">
        <f t="shared" si="69"/>
        <v>46365</v>
      </c>
      <c r="E377">
        <f t="shared" si="65"/>
        <v>3.0446424065570792</v>
      </c>
      <c r="F377">
        <f t="shared" si="66"/>
        <v>0.99991543375187297</v>
      </c>
      <c r="G377">
        <f t="shared" si="70"/>
        <v>0.96720408909717548</v>
      </c>
      <c r="H377">
        <f t="shared" si="64"/>
        <v>4.3908656836548792</v>
      </c>
      <c r="I377">
        <f t="shared" si="67"/>
        <v>3.0885510633936279</v>
      </c>
      <c r="J377">
        <f t="shared" si="68"/>
        <v>0.9999142142747276</v>
      </c>
      <c r="K377" s="53">
        <f t="shared" si="71"/>
        <v>0.96674981167413354</v>
      </c>
    </row>
    <row r="378" spans="3:11">
      <c r="C378">
        <v>358</v>
      </c>
      <c r="D378" s="37">
        <f t="shared" si="69"/>
        <v>46366</v>
      </c>
      <c r="E378">
        <f t="shared" si="65"/>
        <v>3.0446424065570792</v>
      </c>
      <c r="F378">
        <f t="shared" si="66"/>
        <v>0.99991543375187297</v>
      </c>
      <c r="G378">
        <f t="shared" si="70"/>
        <v>0.9671222962761874</v>
      </c>
      <c r="H378">
        <f t="shared" si="64"/>
        <v>4.3908656836548792</v>
      </c>
      <c r="I378">
        <f t="shared" si="67"/>
        <v>3.0885510633936279</v>
      </c>
      <c r="J378">
        <f t="shared" si="68"/>
        <v>0.9999142142747276</v>
      </c>
      <c r="K378" s="53">
        <f t="shared" si="71"/>
        <v>0.96666687834038212</v>
      </c>
    </row>
    <row r="379" spans="3:11">
      <c r="C379">
        <v>359</v>
      </c>
      <c r="D379" s="37">
        <f t="shared" si="69"/>
        <v>46367</v>
      </c>
      <c r="E379">
        <f t="shared" si="65"/>
        <v>3.0446424065570792</v>
      </c>
      <c r="F379">
        <f t="shared" si="66"/>
        <v>0.99991543375187297</v>
      </c>
      <c r="G379">
        <f t="shared" si="70"/>
        <v>0.96704051037211136</v>
      </c>
      <c r="H379">
        <f t="shared" si="64"/>
        <v>4.3908656836548792</v>
      </c>
      <c r="I379">
        <f t="shared" si="67"/>
        <v>3.0885510633936279</v>
      </c>
      <c r="J379">
        <f t="shared" si="68"/>
        <v>0.9999142142747276</v>
      </c>
      <c r="K379" s="53">
        <f t="shared" si="71"/>
        <v>0.96658395212112691</v>
      </c>
    </row>
    <row r="380" spans="3:11">
      <c r="C380">
        <v>360</v>
      </c>
      <c r="D380" s="37">
        <f t="shared" si="69"/>
        <v>46368</v>
      </c>
      <c r="E380">
        <f t="shared" si="65"/>
        <v>3.0446424065570792</v>
      </c>
      <c r="F380">
        <f t="shared" si="66"/>
        <v>0.99991543375187297</v>
      </c>
      <c r="G380">
        <f t="shared" si="70"/>
        <v>0.96695873138436239</v>
      </c>
      <c r="H380">
        <f t="shared" si="64"/>
        <v>4.3908656836548792</v>
      </c>
      <c r="I380">
        <f t="shared" si="67"/>
        <v>3.0885510633936279</v>
      </c>
      <c r="J380">
        <f t="shared" si="68"/>
        <v>0.9999142142747276</v>
      </c>
      <c r="K380" s="53">
        <f t="shared" si="71"/>
        <v>0.96650103301575752</v>
      </c>
    </row>
    <row r="381" spans="3:11">
      <c r="C381">
        <v>361</v>
      </c>
      <c r="D381" s="37">
        <f t="shared" si="69"/>
        <v>46369</v>
      </c>
      <c r="E381">
        <f t="shared" si="65"/>
        <v>3.0446424065570792</v>
      </c>
      <c r="F381">
        <f t="shared" si="66"/>
        <v>0.99991543375187297</v>
      </c>
      <c r="G381">
        <f t="shared" si="70"/>
        <v>0.96687695931235551</v>
      </c>
      <c r="H381">
        <f t="shared" si="64"/>
        <v>4.3908656836548792</v>
      </c>
      <c r="I381">
        <f t="shared" si="67"/>
        <v>3.0885510633936279</v>
      </c>
      <c r="J381">
        <f t="shared" si="68"/>
        <v>0.9999142142747276</v>
      </c>
      <c r="K381" s="53">
        <f t="shared" si="71"/>
        <v>0.96641812102366376</v>
      </c>
    </row>
    <row r="382" spans="3:11">
      <c r="C382">
        <v>362</v>
      </c>
      <c r="D382" s="37">
        <f t="shared" si="69"/>
        <v>46370</v>
      </c>
      <c r="E382">
        <f t="shared" si="65"/>
        <v>3.0446424065570792</v>
      </c>
      <c r="F382">
        <f t="shared" si="66"/>
        <v>0.99991543375187297</v>
      </c>
      <c r="G382">
        <f t="shared" si="70"/>
        <v>0.96679519415550597</v>
      </c>
      <c r="H382">
        <f t="shared" si="64"/>
        <v>4.3908656836548792</v>
      </c>
      <c r="I382">
        <f t="shared" si="67"/>
        <v>3.0885510633936279</v>
      </c>
      <c r="J382">
        <f t="shared" si="68"/>
        <v>0.9999142142747276</v>
      </c>
      <c r="K382" s="53">
        <f t="shared" si="71"/>
        <v>0.96633521614423534</v>
      </c>
    </row>
    <row r="383" spans="3:11">
      <c r="C383">
        <v>363</v>
      </c>
      <c r="D383" s="37">
        <f t="shared" si="69"/>
        <v>46371</v>
      </c>
      <c r="E383">
        <f t="shared" si="65"/>
        <v>3.0446424065570792</v>
      </c>
      <c r="F383">
        <f t="shared" si="66"/>
        <v>0.99991543375187297</v>
      </c>
      <c r="G383">
        <f t="shared" si="70"/>
        <v>0.966713435913229</v>
      </c>
      <c r="H383">
        <f t="shared" si="64"/>
        <v>4.3908656836548792</v>
      </c>
      <c r="I383">
        <f t="shared" si="67"/>
        <v>3.0885510633936279</v>
      </c>
      <c r="J383">
        <f t="shared" si="68"/>
        <v>0.9999142142747276</v>
      </c>
      <c r="K383" s="53">
        <f t="shared" si="71"/>
        <v>0.9662523183768621</v>
      </c>
    </row>
    <row r="384" spans="3:11">
      <c r="C384">
        <v>364</v>
      </c>
      <c r="D384" s="37">
        <f t="shared" si="69"/>
        <v>46372</v>
      </c>
      <c r="E384">
        <f t="shared" si="65"/>
        <v>3.0446424065570792</v>
      </c>
      <c r="F384">
        <f t="shared" si="66"/>
        <v>0.99991543375187297</v>
      </c>
      <c r="G384">
        <f t="shared" si="70"/>
        <v>0.96663168458493987</v>
      </c>
      <c r="H384">
        <f t="shared" si="64"/>
        <v>4.3908656836548792</v>
      </c>
      <c r="I384">
        <f t="shared" si="67"/>
        <v>3.0885510633936279</v>
      </c>
      <c r="J384">
        <f t="shared" si="68"/>
        <v>0.9999142142747276</v>
      </c>
      <c r="K384" s="53">
        <f t="shared" si="71"/>
        <v>0.96616942772093395</v>
      </c>
    </row>
    <row r="385" spans="3:11">
      <c r="C385">
        <v>365</v>
      </c>
      <c r="D385" s="37">
        <f t="shared" si="69"/>
        <v>46373</v>
      </c>
      <c r="E385">
        <f t="shared" si="65"/>
        <v>3.0446424065570792</v>
      </c>
      <c r="F385">
        <f t="shared" si="66"/>
        <v>0.99991543375187297</v>
      </c>
      <c r="G385">
        <f t="shared" si="70"/>
        <v>0.9665499401700538</v>
      </c>
      <c r="H385">
        <f t="shared" si="64"/>
        <v>4.3908656836548792</v>
      </c>
      <c r="I385">
        <f t="shared" si="67"/>
        <v>3.0885510633936279</v>
      </c>
      <c r="J385">
        <f t="shared" si="68"/>
        <v>0.9999142142747276</v>
      </c>
      <c r="K385" s="53">
        <f t="shared" si="71"/>
        <v>0.96608654417584083</v>
      </c>
    </row>
    <row r="386" spans="3:11">
      <c r="C386">
        <v>366</v>
      </c>
      <c r="D386" s="37">
        <f t="shared" si="69"/>
        <v>46374</v>
      </c>
      <c r="E386">
        <f t="shared" si="65"/>
        <v>3.0446424065570792</v>
      </c>
      <c r="F386">
        <f t="shared" si="66"/>
        <v>0.99991543375187297</v>
      </c>
      <c r="G386">
        <f t="shared" si="70"/>
        <v>0.96646820266798616</v>
      </c>
      <c r="H386">
        <f t="shared" si="64"/>
        <v>4.3908656836548792</v>
      </c>
      <c r="I386">
        <f t="shared" si="67"/>
        <v>3.0885510633936279</v>
      </c>
      <c r="J386">
        <f t="shared" si="68"/>
        <v>0.9999142142747276</v>
      </c>
      <c r="K386" s="53">
        <f t="shared" si="71"/>
        <v>0.96600366774097279</v>
      </c>
    </row>
    <row r="387" spans="3:11">
      <c r="C387">
        <v>367</v>
      </c>
      <c r="D387" s="37">
        <f t="shared" si="69"/>
        <v>46375</v>
      </c>
      <c r="E387">
        <f t="shared" si="65"/>
        <v>3.0446424065570792</v>
      </c>
      <c r="F387">
        <f t="shared" si="66"/>
        <v>0.99991543375187297</v>
      </c>
      <c r="G387">
        <f t="shared" si="70"/>
        <v>0.96638647207815243</v>
      </c>
      <c r="H387">
        <f t="shared" si="64"/>
        <v>4.3908656836548792</v>
      </c>
      <c r="I387">
        <f t="shared" si="67"/>
        <v>3.0885510633936279</v>
      </c>
      <c r="J387">
        <f t="shared" si="68"/>
        <v>0.9999142142747276</v>
      </c>
      <c r="K387" s="53">
        <f t="shared" si="71"/>
        <v>0.96592079841571987</v>
      </c>
    </row>
    <row r="388" spans="3:11">
      <c r="C388">
        <v>368</v>
      </c>
      <c r="D388" s="37">
        <f t="shared" si="69"/>
        <v>46376</v>
      </c>
      <c r="E388">
        <f t="shared" si="65"/>
        <v>3.0446424065570792</v>
      </c>
      <c r="F388">
        <f t="shared" si="66"/>
        <v>0.99991543375187297</v>
      </c>
      <c r="G388">
        <f t="shared" si="70"/>
        <v>0.96630474839996805</v>
      </c>
      <c r="H388">
        <f t="shared" si="64"/>
        <v>4.3908656836548792</v>
      </c>
      <c r="I388">
        <f t="shared" si="67"/>
        <v>3.0885510633936279</v>
      </c>
      <c r="J388">
        <f t="shared" si="68"/>
        <v>0.9999142142747276</v>
      </c>
      <c r="K388" s="53">
        <f t="shared" si="71"/>
        <v>0.96583793619947211</v>
      </c>
    </row>
    <row r="389" spans="3:11">
      <c r="C389">
        <v>369</v>
      </c>
      <c r="D389" s="37">
        <f t="shared" si="69"/>
        <v>46377</v>
      </c>
      <c r="E389">
        <f t="shared" si="65"/>
        <v>3.0446424065570792</v>
      </c>
      <c r="F389">
        <f t="shared" si="66"/>
        <v>0.99991543375187297</v>
      </c>
      <c r="G389">
        <f t="shared" si="70"/>
        <v>0.96622303163284851</v>
      </c>
      <c r="H389">
        <f t="shared" si="64"/>
        <v>4.3908656836548792</v>
      </c>
      <c r="I389">
        <f t="shared" si="67"/>
        <v>3.0885510633936279</v>
      </c>
      <c r="J389">
        <f t="shared" si="68"/>
        <v>0.9999142142747276</v>
      </c>
      <c r="K389" s="53">
        <f t="shared" si="71"/>
        <v>0.96575508109161967</v>
      </c>
    </row>
    <row r="390" spans="3:11">
      <c r="C390">
        <v>370</v>
      </c>
      <c r="D390" s="37">
        <f t="shared" si="69"/>
        <v>46378</v>
      </c>
      <c r="E390">
        <f t="shared" si="65"/>
        <v>3.0446424065570792</v>
      </c>
      <c r="F390">
        <f t="shared" si="66"/>
        <v>0.99991543375187297</v>
      </c>
      <c r="G390">
        <f t="shared" si="70"/>
        <v>0.96614132177620937</v>
      </c>
      <c r="H390">
        <f t="shared" si="64"/>
        <v>4.3908656836548792</v>
      </c>
      <c r="I390">
        <f t="shared" si="67"/>
        <v>3.0885510633936279</v>
      </c>
      <c r="J390">
        <f t="shared" si="68"/>
        <v>0.9999142142747276</v>
      </c>
      <c r="K390" s="53">
        <f t="shared" si="71"/>
        <v>0.9656722330915527</v>
      </c>
    </row>
    <row r="391" spans="3:11">
      <c r="C391">
        <v>371</v>
      </c>
      <c r="D391" s="37">
        <f t="shared" si="69"/>
        <v>46379</v>
      </c>
      <c r="E391">
        <f t="shared" si="65"/>
        <v>3.0446424065570792</v>
      </c>
      <c r="F391">
        <f t="shared" si="66"/>
        <v>0.99991543375187297</v>
      </c>
      <c r="G391">
        <f t="shared" si="70"/>
        <v>0.96605961882946623</v>
      </c>
      <c r="H391">
        <f t="shared" si="64"/>
        <v>4.3908656836548792</v>
      </c>
      <c r="I391">
        <f t="shared" si="67"/>
        <v>3.0885510633936279</v>
      </c>
      <c r="J391">
        <f t="shared" si="68"/>
        <v>0.9999142142747276</v>
      </c>
      <c r="K391" s="53">
        <f t="shared" si="71"/>
        <v>0.96558939219866147</v>
      </c>
    </row>
    <row r="392" spans="3:11">
      <c r="C392">
        <v>372</v>
      </c>
      <c r="D392" s="37">
        <f t="shared" si="69"/>
        <v>46380</v>
      </c>
      <c r="E392">
        <f t="shared" si="65"/>
        <v>3.0446424065570792</v>
      </c>
      <c r="F392">
        <f t="shared" si="66"/>
        <v>0.99991543375187297</v>
      </c>
      <c r="G392">
        <f t="shared" si="70"/>
        <v>0.96597792279203476</v>
      </c>
      <c r="H392">
        <f t="shared" si="64"/>
        <v>4.3908656836548792</v>
      </c>
      <c r="I392">
        <f t="shared" si="67"/>
        <v>3.0885510633936279</v>
      </c>
      <c r="J392">
        <f t="shared" si="68"/>
        <v>0.9999142142747276</v>
      </c>
      <c r="K392" s="53">
        <f t="shared" si="71"/>
        <v>0.96550655841233635</v>
      </c>
    </row>
    <row r="393" spans="3:11">
      <c r="C393">
        <v>373</v>
      </c>
      <c r="D393" s="37">
        <f t="shared" si="69"/>
        <v>46381</v>
      </c>
      <c r="E393">
        <f t="shared" si="65"/>
        <v>3.0446424065570792</v>
      </c>
      <c r="F393">
        <f t="shared" si="66"/>
        <v>0.99991543375187297</v>
      </c>
      <c r="G393">
        <f t="shared" si="70"/>
        <v>0.96589623366333066</v>
      </c>
      <c r="H393">
        <f t="shared" si="64"/>
        <v>4.3908656836548792</v>
      </c>
      <c r="I393">
        <f t="shared" si="67"/>
        <v>3.0885510633936279</v>
      </c>
      <c r="J393">
        <f t="shared" si="68"/>
        <v>0.9999142142747276</v>
      </c>
      <c r="K393" s="53">
        <f t="shared" si="71"/>
        <v>0.96542373173196772</v>
      </c>
    </row>
    <row r="394" spans="3:11">
      <c r="C394">
        <v>374</v>
      </c>
      <c r="D394" s="37">
        <f t="shared" si="69"/>
        <v>46382</v>
      </c>
      <c r="E394">
        <f t="shared" si="65"/>
        <v>3.0446424065570792</v>
      </c>
      <c r="F394">
        <f t="shared" si="66"/>
        <v>0.99991543375187297</v>
      </c>
      <c r="G394">
        <f t="shared" si="70"/>
        <v>0.96581455144276973</v>
      </c>
      <c r="H394">
        <f t="shared" si="64"/>
        <v>4.3908656836548792</v>
      </c>
      <c r="I394">
        <f t="shared" si="67"/>
        <v>3.0885510633936279</v>
      </c>
      <c r="J394">
        <f t="shared" si="68"/>
        <v>0.9999142142747276</v>
      </c>
      <c r="K394" s="53">
        <f t="shared" si="71"/>
        <v>0.96534091215694595</v>
      </c>
    </row>
    <row r="395" spans="3:11">
      <c r="C395">
        <v>375</v>
      </c>
      <c r="D395" s="37">
        <f t="shared" si="69"/>
        <v>46383</v>
      </c>
      <c r="E395">
        <f t="shared" si="65"/>
        <v>3.0446424065570792</v>
      </c>
      <c r="F395">
        <f t="shared" si="66"/>
        <v>0.99991543375187297</v>
      </c>
      <c r="G395">
        <f t="shared" si="70"/>
        <v>0.96573287612976777</v>
      </c>
      <c r="H395">
        <f t="shared" si="64"/>
        <v>4.3908656836548792</v>
      </c>
      <c r="I395">
        <f t="shared" si="67"/>
        <v>3.0885510633936279</v>
      </c>
      <c r="J395">
        <f t="shared" si="68"/>
        <v>0.9999142142747276</v>
      </c>
      <c r="K395" s="53">
        <f t="shared" si="71"/>
        <v>0.96525809968666143</v>
      </c>
    </row>
    <row r="396" spans="3:11">
      <c r="C396">
        <v>376</v>
      </c>
      <c r="D396" s="37">
        <f t="shared" si="69"/>
        <v>46384</v>
      </c>
      <c r="E396">
        <f t="shared" si="65"/>
        <v>3.0446424065570792</v>
      </c>
      <c r="F396">
        <f t="shared" si="66"/>
        <v>0.99991543375187297</v>
      </c>
      <c r="G396">
        <f t="shared" si="70"/>
        <v>0.96565120772374058</v>
      </c>
      <c r="H396">
        <f t="shared" si="64"/>
        <v>4.3908656836548792</v>
      </c>
      <c r="I396">
        <f t="shared" si="67"/>
        <v>3.0885510633936279</v>
      </c>
      <c r="J396">
        <f t="shared" si="68"/>
        <v>0.9999142142747276</v>
      </c>
      <c r="K396" s="53">
        <f t="shared" si="71"/>
        <v>0.96517529432050475</v>
      </c>
    </row>
    <row r="397" spans="3:11">
      <c r="C397">
        <v>377</v>
      </c>
      <c r="D397" s="37">
        <f t="shared" si="69"/>
        <v>46385</v>
      </c>
      <c r="E397">
        <f t="shared" si="65"/>
        <v>3.0446424065570792</v>
      </c>
      <c r="F397">
        <f t="shared" si="66"/>
        <v>0.99991543375187297</v>
      </c>
      <c r="G397">
        <f t="shared" si="70"/>
        <v>0.96556954622410407</v>
      </c>
      <c r="H397">
        <f t="shared" si="64"/>
        <v>4.3908656836548792</v>
      </c>
      <c r="I397">
        <f t="shared" si="67"/>
        <v>3.0885510633936279</v>
      </c>
      <c r="J397">
        <f t="shared" si="68"/>
        <v>0.9999142142747276</v>
      </c>
      <c r="K397" s="53">
        <f t="shared" si="71"/>
        <v>0.96509249605786651</v>
      </c>
    </row>
    <row r="398" spans="3:11">
      <c r="C398">
        <v>378</v>
      </c>
      <c r="D398" s="37">
        <f t="shared" si="69"/>
        <v>46386</v>
      </c>
      <c r="E398">
        <f t="shared" si="65"/>
        <v>3.0446424065570792</v>
      </c>
      <c r="F398">
        <f t="shared" si="66"/>
        <v>0.99991543375187297</v>
      </c>
      <c r="G398">
        <f t="shared" si="70"/>
        <v>0.96548789163027415</v>
      </c>
      <c r="H398">
        <f t="shared" si="64"/>
        <v>4.3908656836548792</v>
      </c>
      <c r="I398">
        <f t="shared" si="67"/>
        <v>3.0885510633936279</v>
      </c>
      <c r="J398">
        <f t="shared" si="68"/>
        <v>0.9999142142747276</v>
      </c>
      <c r="K398" s="53">
        <f t="shared" si="71"/>
        <v>0.9650097048981372</v>
      </c>
    </row>
    <row r="399" spans="3:11">
      <c r="C399">
        <v>379</v>
      </c>
      <c r="D399" s="37">
        <f t="shared" si="69"/>
        <v>46387</v>
      </c>
      <c r="E399">
        <f t="shared" si="65"/>
        <v>3.0446424065570792</v>
      </c>
      <c r="F399">
        <f t="shared" si="66"/>
        <v>0.99991543375187297</v>
      </c>
      <c r="G399">
        <f t="shared" si="70"/>
        <v>0.96540624394166685</v>
      </c>
      <c r="H399">
        <f t="shared" si="64"/>
        <v>4.3908656836548792</v>
      </c>
      <c r="I399">
        <f t="shared" si="67"/>
        <v>3.0885510633936279</v>
      </c>
      <c r="J399">
        <f t="shared" si="68"/>
        <v>0.9999142142747276</v>
      </c>
      <c r="K399" s="53">
        <f t="shared" si="71"/>
        <v>0.96492692084070764</v>
      </c>
    </row>
    <row r="400" spans="3:11">
      <c r="C400">
        <v>380</v>
      </c>
      <c r="D400" s="37">
        <f t="shared" si="69"/>
        <v>46388</v>
      </c>
      <c r="E400">
        <f t="shared" si="65"/>
        <v>3.0446424065570792</v>
      </c>
      <c r="F400">
        <f t="shared" si="66"/>
        <v>0.99991543375187297</v>
      </c>
      <c r="G400">
        <f t="shared" si="70"/>
        <v>0.9653246031576983</v>
      </c>
      <c r="H400">
        <f t="shared" si="64"/>
        <v>4.3908656836548792</v>
      </c>
      <c r="I400">
        <f t="shared" si="67"/>
        <v>3.0885510633936279</v>
      </c>
      <c r="J400">
        <f t="shared" si="68"/>
        <v>0.9999142142747276</v>
      </c>
      <c r="K400" s="53">
        <f t="shared" si="71"/>
        <v>0.96484414388496842</v>
      </c>
    </row>
    <row r="401" spans="3:11">
      <c r="C401">
        <v>381</v>
      </c>
      <c r="D401" s="37">
        <f t="shared" si="69"/>
        <v>46389</v>
      </c>
      <c r="E401">
        <f t="shared" si="65"/>
        <v>3.0446424065570792</v>
      </c>
      <c r="F401">
        <f t="shared" si="66"/>
        <v>0.99991543375187297</v>
      </c>
      <c r="G401">
        <f t="shared" si="70"/>
        <v>0.96524296927778452</v>
      </c>
      <c r="H401">
        <f t="shared" si="64"/>
        <v>4.3908656836548792</v>
      </c>
      <c r="I401">
        <f t="shared" si="67"/>
        <v>3.0885510633936279</v>
      </c>
      <c r="J401">
        <f t="shared" si="68"/>
        <v>0.9999142142747276</v>
      </c>
      <c r="K401" s="53">
        <f t="shared" si="71"/>
        <v>0.96476137403031037</v>
      </c>
    </row>
    <row r="402" spans="3:11">
      <c r="C402">
        <v>382</v>
      </c>
      <c r="D402" s="37">
        <f t="shared" si="69"/>
        <v>46390</v>
      </c>
      <c r="E402">
        <f t="shared" si="65"/>
        <v>3.0446424065570792</v>
      </c>
      <c r="F402">
        <f t="shared" si="66"/>
        <v>0.99991543375187297</v>
      </c>
      <c r="G402">
        <f t="shared" si="70"/>
        <v>0.96516134230134176</v>
      </c>
      <c r="H402">
        <f t="shared" si="64"/>
        <v>4.3908656836548792</v>
      </c>
      <c r="I402">
        <f t="shared" si="67"/>
        <v>3.0885510633936279</v>
      </c>
      <c r="J402">
        <f t="shared" si="68"/>
        <v>0.9999142142747276</v>
      </c>
      <c r="K402" s="53">
        <f t="shared" si="71"/>
        <v>0.96467861127612442</v>
      </c>
    </row>
    <row r="403" spans="3:11">
      <c r="C403">
        <v>383</v>
      </c>
      <c r="D403" s="37">
        <f t="shared" si="69"/>
        <v>46391</v>
      </c>
      <c r="E403">
        <f t="shared" si="65"/>
        <v>3.0446424065570792</v>
      </c>
      <c r="F403">
        <f t="shared" si="66"/>
        <v>0.99991543375187297</v>
      </c>
      <c r="G403">
        <f t="shared" si="70"/>
        <v>0.96507972222778604</v>
      </c>
      <c r="H403">
        <f t="shared" si="64"/>
        <v>4.3908656836548792</v>
      </c>
      <c r="I403">
        <f t="shared" si="67"/>
        <v>3.0885510633936279</v>
      </c>
      <c r="J403">
        <f t="shared" si="68"/>
        <v>0.9999142142747276</v>
      </c>
      <c r="K403" s="53">
        <f t="shared" si="71"/>
        <v>0.96459585562180128</v>
      </c>
    </row>
    <row r="404" spans="3:11">
      <c r="C404">
        <v>384</v>
      </c>
      <c r="D404" s="37">
        <f t="shared" si="69"/>
        <v>46392</v>
      </c>
      <c r="E404">
        <f t="shared" si="65"/>
        <v>3.0446424065570792</v>
      </c>
      <c r="F404">
        <f t="shared" si="66"/>
        <v>0.99991543375187297</v>
      </c>
      <c r="G404">
        <f t="shared" si="70"/>
        <v>0.96499810905653371</v>
      </c>
      <c r="H404">
        <f t="shared" ref="H404:H467" si="72">INDEX($F$4:$F$13,MATCH(D404,$C$4:$C$13,1))</f>
        <v>4.3908656836548792</v>
      </c>
      <c r="I404">
        <f t="shared" si="67"/>
        <v>3.0885510633936279</v>
      </c>
      <c r="J404">
        <f t="shared" si="68"/>
        <v>0.9999142142747276</v>
      </c>
      <c r="K404" s="53">
        <f t="shared" si="71"/>
        <v>0.96451310706673199</v>
      </c>
    </row>
    <row r="405" spans="3:11">
      <c r="C405">
        <v>385</v>
      </c>
      <c r="D405" s="37">
        <f t="shared" si="69"/>
        <v>46393</v>
      </c>
      <c r="E405">
        <f t="shared" ref="E405:E468" si="73">INDEX($D$3:$D$13,MATCH(D405,$C$3:$C$13,1))</f>
        <v>3.0446424065570792</v>
      </c>
      <c r="F405">
        <f t="shared" ref="F405:F468" si="74">1/(1+E405/100/360)</f>
        <v>0.99991543375187297</v>
      </c>
      <c r="G405">
        <f t="shared" si="70"/>
        <v>0.96491650278700114</v>
      </c>
      <c r="H405">
        <f t="shared" si="72"/>
        <v>4.3908656836548792</v>
      </c>
      <c r="I405">
        <f t="shared" ref="I405:I468" si="75">E405+H405/100</f>
        <v>3.0885510633936279</v>
      </c>
      <c r="J405">
        <f t="shared" ref="J405:J468" si="76">1/(1+I405/100/360)</f>
        <v>0.9999142142747276</v>
      </c>
      <c r="K405" s="53">
        <f t="shared" si="71"/>
        <v>0.96443036561030748</v>
      </c>
    </row>
    <row r="406" spans="3:11">
      <c r="C406">
        <v>386</v>
      </c>
      <c r="D406" s="37">
        <f t="shared" ref="D406:D469" si="77">D405+1</f>
        <v>46394</v>
      </c>
      <c r="E406">
        <f t="shared" si="73"/>
        <v>3.0446424065570792</v>
      </c>
      <c r="F406">
        <f t="shared" si="74"/>
        <v>0.99991543375187297</v>
      </c>
      <c r="G406">
        <f t="shared" ref="G406:G469" si="78">G405*F405</f>
        <v>0.96483490341860456</v>
      </c>
      <c r="H406">
        <f t="shared" si="72"/>
        <v>4.3908656836548792</v>
      </c>
      <c r="I406">
        <f t="shared" si="75"/>
        <v>3.0885510633936279</v>
      </c>
      <c r="J406">
        <f t="shared" si="76"/>
        <v>0.9999142142747276</v>
      </c>
      <c r="K406" s="53">
        <f t="shared" ref="K406:K469" si="79">K405*J405</f>
        <v>0.96434763125191891</v>
      </c>
    </row>
    <row r="407" spans="3:11">
      <c r="C407">
        <v>387</v>
      </c>
      <c r="D407" s="37">
        <f t="shared" si="77"/>
        <v>46395</v>
      </c>
      <c r="E407">
        <f t="shared" si="73"/>
        <v>3.0446424065570792</v>
      </c>
      <c r="F407">
        <f t="shared" si="74"/>
        <v>0.99991543375187297</v>
      </c>
      <c r="G407">
        <f t="shared" si="78"/>
        <v>0.96475331095076045</v>
      </c>
      <c r="H407">
        <f t="shared" si="72"/>
        <v>4.3908656836548792</v>
      </c>
      <c r="I407">
        <f t="shared" si="75"/>
        <v>3.0885510633936279</v>
      </c>
      <c r="J407">
        <f t="shared" si="76"/>
        <v>0.9999142142747276</v>
      </c>
      <c r="K407" s="53">
        <f t="shared" si="79"/>
        <v>0.96426490399095721</v>
      </c>
    </row>
    <row r="408" spans="3:11">
      <c r="C408">
        <v>388</v>
      </c>
      <c r="D408" s="37">
        <f t="shared" si="77"/>
        <v>46396</v>
      </c>
      <c r="E408">
        <f t="shared" si="73"/>
        <v>3.0446424065570792</v>
      </c>
      <c r="F408">
        <f t="shared" si="74"/>
        <v>0.99991543375187297</v>
      </c>
      <c r="G408">
        <f t="shared" si="78"/>
        <v>0.96467172538288526</v>
      </c>
      <c r="H408">
        <f t="shared" si="72"/>
        <v>4.3908656836548792</v>
      </c>
      <c r="I408">
        <f t="shared" si="75"/>
        <v>3.0885510633936279</v>
      </c>
      <c r="J408">
        <f t="shared" si="76"/>
        <v>0.9999142142747276</v>
      </c>
      <c r="K408" s="53">
        <f t="shared" si="79"/>
        <v>0.96418218382681364</v>
      </c>
    </row>
    <row r="409" spans="3:11">
      <c r="C409">
        <v>389</v>
      </c>
      <c r="D409" s="37">
        <f t="shared" si="77"/>
        <v>46397</v>
      </c>
      <c r="E409">
        <f t="shared" si="73"/>
        <v>3.0446424065570792</v>
      </c>
      <c r="F409">
        <f t="shared" si="74"/>
        <v>0.99991543375187297</v>
      </c>
      <c r="G409">
        <f t="shared" si="78"/>
        <v>0.96459014671439536</v>
      </c>
      <c r="H409">
        <f t="shared" si="72"/>
        <v>4.3908656836548792</v>
      </c>
      <c r="I409">
        <f t="shared" si="75"/>
        <v>3.0885510633936279</v>
      </c>
      <c r="J409">
        <f t="shared" si="76"/>
        <v>0.9999142142747276</v>
      </c>
      <c r="K409" s="53">
        <f t="shared" si="79"/>
        <v>0.96409947075887936</v>
      </c>
    </row>
    <row r="410" spans="3:11">
      <c r="C410">
        <v>390</v>
      </c>
      <c r="D410" s="37">
        <f t="shared" si="77"/>
        <v>46398</v>
      </c>
      <c r="E410">
        <f t="shared" si="73"/>
        <v>3.0446424065570792</v>
      </c>
      <c r="F410">
        <f t="shared" si="74"/>
        <v>0.99991543375187297</v>
      </c>
      <c r="G410">
        <f t="shared" si="78"/>
        <v>0.96450857494470743</v>
      </c>
      <c r="H410">
        <f t="shared" si="72"/>
        <v>4.3908656836548792</v>
      </c>
      <c r="I410">
        <f t="shared" si="75"/>
        <v>3.0885510633936279</v>
      </c>
      <c r="J410">
        <f t="shared" si="76"/>
        <v>0.9999142142747276</v>
      </c>
      <c r="K410" s="53">
        <f t="shared" si="79"/>
        <v>0.96401676478654552</v>
      </c>
    </row>
    <row r="411" spans="3:11">
      <c r="C411">
        <v>391</v>
      </c>
      <c r="D411" s="37">
        <f t="shared" si="77"/>
        <v>46399</v>
      </c>
      <c r="E411">
        <f t="shared" si="73"/>
        <v>3.0446424065570792</v>
      </c>
      <c r="F411">
        <f t="shared" si="74"/>
        <v>0.99991543375187297</v>
      </c>
      <c r="G411">
        <f t="shared" si="78"/>
        <v>0.96442701007323806</v>
      </c>
      <c r="H411">
        <f t="shared" si="72"/>
        <v>4.3908656836548792</v>
      </c>
      <c r="I411">
        <f t="shared" si="75"/>
        <v>3.0885510633936279</v>
      </c>
      <c r="J411">
        <f t="shared" si="76"/>
        <v>0.9999142142747276</v>
      </c>
      <c r="K411" s="53">
        <f t="shared" si="79"/>
        <v>0.96393406590920361</v>
      </c>
    </row>
    <row r="412" spans="3:11">
      <c r="C412">
        <v>392</v>
      </c>
      <c r="D412" s="37">
        <f t="shared" si="77"/>
        <v>46400</v>
      </c>
      <c r="E412">
        <f t="shared" si="73"/>
        <v>3.0446424065570792</v>
      </c>
      <c r="F412">
        <f t="shared" si="74"/>
        <v>0.99991543375187297</v>
      </c>
      <c r="G412">
        <f t="shared" si="78"/>
        <v>0.96434545209940381</v>
      </c>
      <c r="H412">
        <f t="shared" si="72"/>
        <v>4.3908656836548792</v>
      </c>
      <c r="I412">
        <f t="shared" si="75"/>
        <v>3.0885510633936279</v>
      </c>
      <c r="J412">
        <f t="shared" si="76"/>
        <v>0.9999142142747276</v>
      </c>
      <c r="K412" s="53">
        <f t="shared" si="79"/>
        <v>0.96385137412624478</v>
      </c>
    </row>
    <row r="413" spans="3:11">
      <c r="C413">
        <v>393</v>
      </c>
      <c r="D413" s="37">
        <f t="shared" si="77"/>
        <v>46401</v>
      </c>
      <c r="E413">
        <f t="shared" si="73"/>
        <v>3.0446424065570792</v>
      </c>
      <c r="F413">
        <f t="shared" si="74"/>
        <v>0.99991543375187297</v>
      </c>
      <c r="G413">
        <f t="shared" si="78"/>
        <v>0.96426390102262138</v>
      </c>
      <c r="H413">
        <f t="shared" si="72"/>
        <v>4.3908656836548792</v>
      </c>
      <c r="I413">
        <f t="shared" si="75"/>
        <v>3.0885510633936279</v>
      </c>
      <c r="J413">
        <f t="shared" si="76"/>
        <v>0.9999142142747276</v>
      </c>
      <c r="K413" s="53">
        <f t="shared" si="79"/>
        <v>0.96376868943706051</v>
      </c>
    </row>
    <row r="414" spans="3:11">
      <c r="C414">
        <v>394</v>
      </c>
      <c r="D414" s="37">
        <f t="shared" si="77"/>
        <v>46402</v>
      </c>
      <c r="E414">
        <f t="shared" si="73"/>
        <v>3.0446424065570792</v>
      </c>
      <c r="F414">
        <f t="shared" si="74"/>
        <v>0.99991543375187297</v>
      </c>
      <c r="G414">
        <f t="shared" si="78"/>
        <v>0.96418235684230758</v>
      </c>
      <c r="H414">
        <f t="shared" si="72"/>
        <v>4.3908656836548792</v>
      </c>
      <c r="I414">
        <f t="shared" si="75"/>
        <v>3.0885510633936279</v>
      </c>
      <c r="J414">
        <f t="shared" si="76"/>
        <v>0.9999142142747276</v>
      </c>
      <c r="K414" s="53">
        <f t="shared" si="79"/>
        <v>0.9636860118410423</v>
      </c>
    </row>
    <row r="415" spans="3:11">
      <c r="C415">
        <v>395</v>
      </c>
      <c r="D415" s="37">
        <f t="shared" si="77"/>
        <v>46403</v>
      </c>
      <c r="E415">
        <f t="shared" si="73"/>
        <v>3.0446424065570792</v>
      </c>
      <c r="F415">
        <f t="shared" si="74"/>
        <v>0.99991543375187297</v>
      </c>
      <c r="G415">
        <f t="shared" si="78"/>
        <v>0.96410081955787919</v>
      </c>
      <c r="H415">
        <f t="shared" si="72"/>
        <v>4.3908656836548792</v>
      </c>
      <c r="I415">
        <f t="shared" si="75"/>
        <v>3.0885510633936279</v>
      </c>
      <c r="J415">
        <f t="shared" si="76"/>
        <v>0.9999142142747276</v>
      </c>
      <c r="K415" s="53">
        <f t="shared" si="79"/>
        <v>0.96360334133758163</v>
      </c>
    </row>
    <row r="416" spans="3:11">
      <c r="C416">
        <v>396</v>
      </c>
      <c r="D416" s="37">
        <f t="shared" si="77"/>
        <v>46404</v>
      </c>
      <c r="E416">
        <f t="shared" si="73"/>
        <v>3.0446424065570792</v>
      </c>
      <c r="F416">
        <f t="shared" si="74"/>
        <v>0.99991543375187297</v>
      </c>
      <c r="G416">
        <f t="shared" si="78"/>
        <v>0.96401928916875301</v>
      </c>
      <c r="H416">
        <f t="shared" si="72"/>
        <v>4.3908656836548792</v>
      </c>
      <c r="I416">
        <f t="shared" si="75"/>
        <v>3.0885510633936279</v>
      </c>
      <c r="J416">
        <f t="shared" si="76"/>
        <v>0.9999142142747276</v>
      </c>
      <c r="K416" s="53">
        <f t="shared" si="79"/>
        <v>0.9635206779260701</v>
      </c>
    </row>
    <row r="417" spans="3:11">
      <c r="C417">
        <v>397</v>
      </c>
      <c r="D417" s="37">
        <f t="shared" si="77"/>
        <v>46405</v>
      </c>
      <c r="E417">
        <f t="shared" si="73"/>
        <v>3.0446424065570792</v>
      </c>
      <c r="F417">
        <f t="shared" si="74"/>
        <v>0.99991543375187297</v>
      </c>
      <c r="G417">
        <f t="shared" si="78"/>
        <v>0.96393776567434597</v>
      </c>
      <c r="H417">
        <f t="shared" si="72"/>
        <v>4.3908656836548792</v>
      </c>
      <c r="I417">
        <f t="shared" si="75"/>
        <v>3.0885510633936279</v>
      </c>
      <c r="J417">
        <f t="shared" si="76"/>
        <v>0.9999142142747276</v>
      </c>
      <c r="K417" s="53">
        <f t="shared" si="79"/>
        <v>0.96343802160589931</v>
      </c>
    </row>
    <row r="418" spans="3:11">
      <c r="C418">
        <v>398</v>
      </c>
      <c r="D418" s="37">
        <f t="shared" si="77"/>
        <v>46406</v>
      </c>
      <c r="E418">
        <f t="shared" si="73"/>
        <v>3.0446424065570792</v>
      </c>
      <c r="F418">
        <f t="shared" si="74"/>
        <v>0.99991543375187297</v>
      </c>
      <c r="G418">
        <f t="shared" si="78"/>
        <v>0.96385624907407497</v>
      </c>
      <c r="H418">
        <f t="shared" si="72"/>
        <v>4.3908656836548792</v>
      </c>
      <c r="I418">
        <f t="shared" si="75"/>
        <v>3.0885510633936279</v>
      </c>
      <c r="J418">
        <f t="shared" si="76"/>
        <v>0.9999142142747276</v>
      </c>
      <c r="K418" s="53">
        <f t="shared" si="79"/>
        <v>0.96335537237646085</v>
      </c>
    </row>
    <row r="419" spans="3:11">
      <c r="C419">
        <v>399</v>
      </c>
      <c r="D419" s="37">
        <f t="shared" si="77"/>
        <v>46407</v>
      </c>
      <c r="E419">
        <f t="shared" si="73"/>
        <v>3.0446424065570792</v>
      </c>
      <c r="F419">
        <f t="shared" si="74"/>
        <v>0.99991543375187297</v>
      </c>
      <c r="G419">
        <f t="shared" si="78"/>
        <v>0.96377473936735703</v>
      </c>
      <c r="H419">
        <f t="shared" si="72"/>
        <v>4.3908656836548792</v>
      </c>
      <c r="I419">
        <f t="shared" si="75"/>
        <v>3.0885510633936279</v>
      </c>
      <c r="J419">
        <f t="shared" si="76"/>
        <v>0.9999142142747276</v>
      </c>
      <c r="K419" s="53">
        <f t="shared" si="79"/>
        <v>0.96327273023714644</v>
      </c>
    </row>
    <row r="420" spans="3:11">
      <c r="C420">
        <v>400</v>
      </c>
      <c r="D420" s="37">
        <f t="shared" si="77"/>
        <v>46408</v>
      </c>
      <c r="E420">
        <f t="shared" si="73"/>
        <v>3.0446424065570792</v>
      </c>
      <c r="F420">
        <f t="shared" si="74"/>
        <v>0.99991543375187297</v>
      </c>
      <c r="G420">
        <f t="shared" si="78"/>
        <v>0.96369323655360917</v>
      </c>
      <c r="H420">
        <f t="shared" si="72"/>
        <v>4.3908656836548792</v>
      </c>
      <c r="I420">
        <f t="shared" si="75"/>
        <v>3.0885510633936279</v>
      </c>
      <c r="J420">
        <f t="shared" si="76"/>
        <v>0.9999142142747276</v>
      </c>
      <c r="K420" s="53">
        <f t="shared" si="79"/>
        <v>0.96319009518734788</v>
      </c>
    </row>
    <row r="421" spans="3:11">
      <c r="C421">
        <v>401</v>
      </c>
      <c r="D421" s="37">
        <f t="shared" si="77"/>
        <v>46409</v>
      </c>
      <c r="E421">
        <f t="shared" si="73"/>
        <v>3.0446424065570792</v>
      </c>
      <c r="F421">
        <f t="shared" si="74"/>
        <v>0.99991543375187297</v>
      </c>
      <c r="G421">
        <f t="shared" si="78"/>
        <v>0.96361174063224841</v>
      </c>
      <c r="H421">
        <f t="shared" si="72"/>
        <v>4.3908656836548792</v>
      </c>
      <c r="I421">
        <f t="shared" si="75"/>
        <v>3.0885510633936279</v>
      </c>
      <c r="J421">
        <f t="shared" si="76"/>
        <v>0.9999142142747276</v>
      </c>
      <c r="K421" s="53">
        <f t="shared" si="79"/>
        <v>0.96310746722645701</v>
      </c>
    </row>
    <row r="422" spans="3:11">
      <c r="C422">
        <v>402</v>
      </c>
      <c r="D422" s="37">
        <f t="shared" si="77"/>
        <v>46410</v>
      </c>
      <c r="E422">
        <f t="shared" si="73"/>
        <v>3.0446424065570792</v>
      </c>
      <c r="F422">
        <f t="shared" si="74"/>
        <v>0.99991543375187297</v>
      </c>
      <c r="G422">
        <f t="shared" si="78"/>
        <v>0.96353025160269201</v>
      </c>
      <c r="H422">
        <f t="shared" si="72"/>
        <v>4.3908656836548792</v>
      </c>
      <c r="I422">
        <f t="shared" si="75"/>
        <v>3.0885510633936279</v>
      </c>
      <c r="J422">
        <f t="shared" si="76"/>
        <v>0.9999142142747276</v>
      </c>
      <c r="K422" s="53">
        <f t="shared" si="79"/>
        <v>0.96302484635386576</v>
      </c>
    </row>
    <row r="423" spans="3:11">
      <c r="C423">
        <v>403</v>
      </c>
      <c r="D423" s="37">
        <f t="shared" si="77"/>
        <v>46411</v>
      </c>
      <c r="E423">
        <f t="shared" si="73"/>
        <v>3.0446424065570792</v>
      </c>
      <c r="F423">
        <f t="shared" si="74"/>
        <v>0.99991543375187297</v>
      </c>
      <c r="G423">
        <f t="shared" si="78"/>
        <v>0.96344876946435709</v>
      </c>
      <c r="H423">
        <f t="shared" si="72"/>
        <v>4.3908656836548792</v>
      </c>
      <c r="I423">
        <f t="shared" si="75"/>
        <v>3.0885510633936279</v>
      </c>
      <c r="J423">
        <f t="shared" si="76"/>
        <v>0.9999142142747276</v>
      </c>
      <c r="K423" s="53">
        <f t="shared" si="79"/>
        <v>0.96294223256896594</v>
      </c>
    </row>
    <row r="424" spans="3:11">
      <c r="C424">
        <v>404</v>
      </c>
      <c r="D424" s="37">
        <f t="shared" si="77"/>
        <v>46412</v>
      </c>
      <c r="E424">
        <f t="shared" si="73"/>
        <v>3.0446424065570792</v>
      </c>
      <c r="F424">
        <f t="shared" si="74"/>
        <v>0.99991543375187297</v>
      </c>
      <c r="G424">
        <f t="shared" si="78"/>
        <v>0.9633672942166609</v>
      </c>
      <c r="H424">
        <f t="shared" si="72"/>
        <v>4.3908656836548792</v>
      </c>
      <c r="I424">
        <f t="shared" si="75"/>
        <v>3.0885510633936279</v>
      </c>
      <c r="J424">
        <f t="shared" si="76"/>
        <v>0.9999142142747276</v>
      </c>
      <c r="K424" s="53">
        <f t="shared" si="79"/>
        <v>0.96285962587114959</v>
      </c>
    </row>
    <row r="425" spans="3:11">
      <c r="C425">
        <v>405</v>
      </c>
      <c r="D425" s="37">
        <f t="shared" si="77"/>
        <v>46413</v>
      </c>
      <c r="E425">
        <f t="shared" si="73"/>
        <v>3.0446424065570792</v>
      </c>
      <c r="F425">
        <f t="shared" si="74"/>
        <v>0.99991543375187297</v>
      </c>
      <c r="G425">
        <f t="shared" si="78"/>
        <v>0.96328582585902067</v>
      </c>
      <c r="H425">
        <f t="shared" si="72"/>
        <v>4.3908656836548792</v>
      </c>
      <c r="I425">
        <f t="shared" si="75"/>
        <v>3.0885510633936279</v>
      </c>
      <c r="J425">
        <f t="shared" si="76"/>
        <v>0.9999142142747276</v>
      </c>
      <c r="K425" s="53">
        <f t="shared" si="79"/>
        <v>0.96277702625980877</v>
      </c>
    </row>
    <row r="426" spans="3:11">
      <c r="C426">
        <v>406</v>
      </c>
      <c r="D426" s="37">
        <f t="shared" si="77"/>
        <v>46414</v>
      </c>
      <c r="E426">
        <f t="shared" si="73"/>
        <v>3.04684696033044</v>
      </c>
      <c r="F426">
        <f t="shared" si="74"/>
        <v>0.99991537252462881</v>
      </c>
      <c r="G426">
        <f t="shared" si="78"/>
        <v>0.96320436439085388</v>
      </c>
      <c r="H426">
        <f t="shared" si="72"/>
        <v>4.6359257194573322</v>
      </c>
      <c r="I426">
        <f t="shared" si="75"/>
        <v>3.0932062175250135</v>
      </c>
      <c r="J426">
        <f t="shared" si="76"/>
        <v>0.99991408498709244</v>
      </c>
      <c r="K426" s="53">
        <f t="shared" si="79"/>
        <v>0.9626944337343355</v>
      </c>
    </row>
    <row r="427" spans="3:11">
      <c r="C427">
        <v>407</v>
      </c>
      <c r="D427" s="37">
        <f t="shared" si="77"/>
        <v>46415</v>
      </c>
      <c r="E427">
        <f t="shared" si="73"/>
        <v>3.04684696033044</v>
      </c>
      <c r="F427">
        <f t="shared" si="74"/>
        <v>0.99991537252462881</v>
      </c>
      <c r="G427">
        <f t="shared" si="78"/>
        <v>0.96312285083722893</v>
      </c>
      <c r="H427">
        <f t="shared" si="72"/>
        <v>4.6359257194573322</v>
      </c>
      <c r="I427">
        <f t="shared" si="75"/>
        <v>3.0932062175250135</v>
      </c>
      <c r="J427">
        <f t="shared" si="76"/>
        <v>0.99991408498709244</v>
      </c>
      <c r="K427" s="53">
        <f t="shared" si="79"/>
        <v>0.96261172382963522</v>
      </c>
    </row>
    <row r="428" spans="3:11">
      <c r="C428">
        <v>408</v>
      </c>
      <c r="D428" s="37">
        <f t="shared" si="77"/>
        <v>46416</v>
      </c>
      <c r="E428">
        <f t="shared" si="73"/>
        <v>3.04684696033044</v>
      </c>
      <c r="F428">
        <f t="shared" si="74"/>
        <v>0.99991537252462881</v>
      </c>
      <c r="G428">
        <f t="shared" si="78"/>
        <v>0.96304134418189025</v>
      </c>
      <c r="H428">
        <f t="shared" si="72"/>
        <v>4.6359257194573322</v>
      </c>
      <c r="I428">
        <f t="shared" si="75"/>
        <v>3.0932062175250135</v>
      </c>
      <c r="J428">
        <f t="shared" si="76"/>
        <v>0.99991408498709244</v>
      </c>
      <c r="K428" s="53">
        <f t="shared" si="79"/>
        <v>0.96252902103095739</v>
      </c>
    </row>
    <row r="429" spans="3:11">
      <c r="C429">
        <v>409</v>
      </c>
      <c r="D429" s="37">
        <f t="shared" si="77"/>
        <v>46417</v>
      </c>
      <c r="E429">
        <f t="shared" si="73"/>
        <v>3.04684696033044</v>
      </c>
      <c r="F429">
        <f t="shared" si="74"/>
        <v>0.99991537252462881</v>
      </c>
      <c r="G429">
        <f t="shared" si="78"/>
        <v>0.96295984442425409</v>
      </c>
      <c r="H429">
        <f t="shared" si="72"/>
        <v>4.6359257194573322</v>
      </c>
      <c r="I429">
        <f t="shared" si="75"/>
        <v>3.0932062175250135</v>
      </c>
      <c r="J429">
        <f t="shared" si="76"/>
        <v>0.99991408498709244</v>
      </c>
      <c r="K429" s="53">
        <f t="shared" si="79"/>
        <v>0.96244632533769159</v>
      </c>
    </row>
    <row r="430" spans="3:11">
      <c r="C430">
        <v>410</v>
      </c>
      <c r="D430" s="37">
        <f t="shared" si="77"/>
        <v>46418</v>
      </c>
      <c r="E430">
        <f t="shared" si="73"/>
        <v>3.04684696033044</v>
      </c>
      <c r="F430">
        <f t="shared" si="74"/>
        <v>0.99991537252462881</v>
      </c>
      <c r="G430">
        <f t="shared" si="78"/>
        <v>0.96287835156373658</v>
      </c>
      <c r="H430">
        <f t="shared" si="72"/>
        <v>4.6359257194573322</v>
      </c>
      <c r="I430">
        <f t="shared" si="75"/>
        <v>3.0932062175250135</v>
      </c>
      <c r="J430">
        <f t="shared" si="76"/>
        <v>0.99991408498709244</v>
      </c>
      <c r="K430" s="53">
        <f t="shared" si="79"/>
        <v>0.96236363674922742</v>
      </c>
    </row>
    <row r="431" spans="3:11">
      <c r="C431">
        <v>411</v>
      </c>
      <c r="D431" s="37">
        <f t="shared" si="77"/>
        <v>46419</v>
      </c>
      <c r="E431">
        <f t="shared" si="73"/>
        <v>3.04684696033044</v>
      </c>
      <c r="F431">
        <f t="shared" si="74"/>
        <v>0.99991537252462881</v>
      </c>
      <c r="G431">
        <f t="shared" si="78"/>
        <v>0.96279686559975419</v>
      </c>
      <c r="H431">
        <f t="shared" si="72"/>
        <v>4.6359257194573322</v>
      </c>
      <c r="I431">
        <f t="shared" si="75"/>
        <v>3.0932062175250135</v>
      </c>
      <c r="J431">
        <f t="shared" si="76"/>
        <v>0.99991408498709244</v>
      </c>
      <c r="K431" s="53">
        <f t="shared" si="79"/>
        <v>0.96228095526495439</v>
      </c>
    </row>
    <row r="432" spans="3:11">
      <c r="C432">
        <v>412</v>
      </c>
      <c r="D432" s="37">
        <f t="shared" si="77"/>
        <v>46420</v>
      </c>
      <c r="E432">
        <f t="shared" si="73"/>
        <v>3.04684696033044</v>
      </c>
      <c r="F432">
        <f t="shared" si="74"/>
        <v>0.99991537252462881</v>
      </c>
      <c r="G432">
        <f t="shared" si="78"/>
        <v>0.96271538653172317</v>
      </c>
      <c r="H432">
        <f t="shared" si="72"/>
        <v>4.6359257194573322</v>
      </c>
      <c r="I432">
        <f t="shared" si="75"/>
        <v>3.0932062175250135</v>
      </c>
      <c r="J432">
        <f t="shared" si="76"/>
        <v>0.99991408498709244</v>
      </c>
      <c r="K432" s="53">
        <f t="shared" si="79"/>
        <v>0.96219828088426207</v>
      </c>
    </row>
    <row r="433" spans="3:11">
      <c r="C433">
        <v>413</v>
      </c>
      <c r="D433" s="37">
        <f t="shared" si="77"/>
        <v>46421</v>
      </c>
      <c r="E433">
        <f t="shared" si="73"/>
        <v>3.04684696033044</v>
      </c>
      <c r="F433">
        <f t="shared" si="74"/>
        <v>0.99991537252462881</v>
      </c>
      <c r="G433">
        <f t="shared" si="78"/>
        <v>0.96263391435905998</v>
      </c>
      <c r="H433">
        <f t="shared" si="72"/>
        <v>4.6359257194573322</v>
      </c>
      <c r="I433">
        <f t="shared" si="75"/>
        <v>3.0932062175250135</v>
      </c>
      <c r="J433">
        <f t="shared" si="76"/>
        <v>0.99991408498709244</v>
      </c>
      <c r="K433" s="53">
        <f t="shared" si="79"/>
        <v>0.9621156136065403</v>
      </c>
    </row>
    <row r="434" spans="3:11">
      <c r="C434">
        <v>414</v>
      </c>
      <c r="D434" s="37">
        <f t="shared" si="77"/>
        <v>46422</v>
      </c>
      <c r="E434">
        <f t="shared" si="73"/>
        <v>3.04684696033044</v>
      </c>
      <c r="F434">
        <f t="shared" si="74"/>
        <v>0.99991537252462881</v>
      </c>
      <c r="G434">
        <f t="shared" si="78"/>
        <v>0.96255244908118109</v>
      </c>
      <c r="H434">
        <f t="shared" si="72"/>
        <v>4.6359257194573322</v>
      </c>
      <c r="I434">
        <f t="shared" si="75"/>
        <v>3.0932062175250135</v>
      </c>
      <c r="J434">
        <f t="shared" si="76"/>
        <v>0.99991408498709244</v>
      </c>
      <c r="K434" s="53">
        <f t="shared" si="79"/>
        <v>0.96203295343117878</v>
      </c>
    </row>
    <row r="435" spans="3:11">
      <c r="C435">
        <v>415</v>
      </c>
      <c r="D435" s="37">
        <f t="shared" si="77"/>
        <v>46423</v>
      </c>
      <c r="E435">
        <f t="shared" si="73"/>
        <v>3.04684696033044</v>
      </c>
      <c r="F435">
        <f t="shared" si="74"/>
        <v>0.99991537252462881</v>
      </c>
      <c r="G435">
        <f t="shared" si="78"/>
        <v>0.96247099069750297</v>
      </c>
      <c r="H435">
        <f t="shared" si="72"/>
        <v>4.6359257194573322</v>
      </c>
      <c r="I435">
        <f t="shared" si="75"/>
        <v>3.0932062175250135</v>
      </c>
      <c r="J435">
        <f t="shared" si="76"/>
        <v>0.99991408498709244</v>
      </c>
      <c r="K435" s="53">
        <f t="shared" si="79"/>
        <v>0.96195030035756723</v>
      </c>
    </row>
    <row r="436" spans="3:11">
      <c r="C436">
        <v>416</v>
      </c>
      <c r="D436" s="37">
        <f t="shared" si="77"/>
        <v>46424</v>
      </c>
      <c r="E436">
        <f t="shared" si="73"/>
        <v>3.04684696033044</v>
      </c>
      <c r="F436">
        <f t="shared" si="74"/>
        <v>0.99991537252462881</v>
      </c>
      <c r="G436">
        <f t="shared" si="78"/>
        <v>0.96238953920744219</v>
      </c>
      <c r="H436">
        <f t="shared" si="72"/>
        <v>4.6359257194573322</v>
      </c>
      <c r="I436">
        <f t="shared" si="75"/>
        <v>3.0932062175250135</v>
      </c>
      <c r="J436">
        <f t="shared" si="76"/>
        <v>0.99991408498709244</v>
      </c>
      <c r="K436" s="53">
        <f t="shared" si="79"/>
        <v>0.96186765438509558</v>
      </c>
    </row>
    <row r="437" spans="3:11">
      <c r="C437">
        <v>417</v>
      </c>
      <c r="D437" s="37">
        <f t="shared" si="77"/>
        <v>46425</v>
      </c>
      <c r="E437">
        <f t="shared" si="73"/>
        <v>3.04684696033044</v>
      </c>
      <c r="F437">
        <f t="shared" si="74"/>
        <v>0.99991537252462881</v>
      </c>
      <c r="G437">
        <f t="shared" si="78"/>
        <v>0.96230809461041544</v>
      </c>
      <c r="H437">
        <f t="shared" si="72"/>
        <v>4.6359257194573322</v>
      </c>
      <c r="I437">
        <f t="shared" si="75"/>
        <v>3.0932062175250135</v>
      </c>
      <c r="J437">
        <f t="shared" si="76"/>
        <v>0.99991408498709244</v>
      </c>
      <c r="K437" s="53">
        <f t="shared" si="79"/>
        <v>0.96178501551315376</v>
      </c>
    </row>
    <row r="438" spans="3:11">
      <c r="C438">
        <v>418</v>
      </c>
      <c r="D438" s="37">
        <f t="shared" si="77"/>
        <v>46426</v>
      </c>
      <c r="E438">
        <f t="shared" si="73"/>
        <v>3.04684696033044</v>
      </c>
      <c r="F438">
        <f t="shared" si="74"/>
        <v>0.99991537252462881</v>
      </c>
      <c r="G438">
        <f t="shared" si="78"/>
        <v>0.96222665690583931</v>
      </c>
      <c r="H438">
        <f t="shared" si="72"/>
        <v>4.6359257194573322</v>
      </c>
      <c r="I438">
        <f t="shared" si="75"/>
        <v>3.0932062175250135</v>
      </c>
      <c r="J438">
        <f t="shared" si="76"/>
        <v>0.99991408498709244</v>
      </c>
      <c r="K438" s="53">
        <f t="shared" si="79"/>
        <v>0.96170238374113171</v>
      </c>
    </row>
    <row r="439" spans="3:11">
      <c r="C439">
        <v>419</v>
      </c>
      <c r="D439" s="37">
        <f t="shared" si="77"/>
        <v>46427</v>
      </c>
      <c r="E439">
        <f t="shared" si="73"/>
        <v>3.04684696033044</v>
      </c>
      <c r="F439">
        <f t="shared" si="74"/>
        <v>0.99991537252462881</v>
      </c>
      <c r="G439">
        <f t="shared" si="78"/>
        <v>0.96214522609313047</v>
      </c>
      <c r="H439">
        <f t="shared" si="72"/>
        <v>4.6359257194573322</v>
      </c>
      <c r="I439">
        <f t="shared" si="75"/>
        <v>3.0932062175250135</v>
      </c>
      <c r="J439">
        <f t="shared" si="76"/>
        <v>0.99991408498709244</v>
      </c>
      <c r="K439" s="53">
        <f t="shared" si="79"/>
        <v>0.96161975906841934</v>
      </c>
    </row>
    <row r="440" spans="3:11">
      <c r="C440">
        <v>420</v>
      </c>
      <c r="D440" s="37">
        <f t="shared" si="77"/>
        <v>46428</v>
      </c>
      <c r="E440">
        <f t="shared" si="73"/>
        <v>3.04684696033044</v>
      </c>
      <c r="F440">
        <f t="shared" si="74"/>
        <v>0.99991537252462881</v>
      </c>
      <c r="G440">
        <f t="shared" si="78"/>
        <v>0.96206380217170573</v>
      </c>
      <c r="H440">
        <f t="shared" si="72"/>
        <v>4.6359257194573322</v>
      </c>
      <c r="I440">
        <f t="shared" si="75"/>
        <v>3.0932062175250135</v>
      </c>
      <c r="J440">
        <f t="shared" si="76"/>
        <v>0.99991408498709244</v>
      </c>
      <c r="K440" s="53">
        <f t="shared" si="79"/>
        <v>0.96153714149440683</v>
      </c>
    </row>
    <row r="441" spans="3:11">
      <c r="C441">
        <v>421</v>
      </c>
      <c r="D441" s="37">
        <f t="shared" si="77"/>
        <v>46429</v>
      </c>
      <c r="E441">
        <f t="shared" si="73"/>
        <v>3.04684696033044</v>
      </c>
      <c r="F441">
        <f t="shared" si="74"/>
        <v>0.99991537252462881</v>
      </c>
      <c r="G441">
        <f t="shared" si="78"/>
        <v>0.96198238514098189</v>
      </c>
      <c r="H441">
        <f t="shared" si="72"/>
        <v>4.6359257194573322</v>
      </c>
      <c r="I441">
        <f t="shared" si="75"/>
        <v>3.0932062175250135</v>
      </c>
      <c r="J441">
        <f t="shared" si="76"/>
        <v>0.99991408498709244</v>
      </c>
      <c r="K441" s="53">
        <f t="shared" si="79"/>
        <v>0.96145453101848422</v>
      </c>
    </row>
    <row r="442" spans="3:11">
      <c r="C442">
        <v>422</v>
      </c>
      <c r="D442" s="37">
        <f t="shared" si="77"/>
        <v>46430</v>
      </c>
      <c r="E442">
        <f t="shared" si="73"/>
        <v>3.04684696033044</v>
      </c>
      <c r="F442">
        <f t="shared" si="74"/>
        <v>0.99991537252462881</v>
      </c>
      <c r="G442">
        <f t="shared" si="78"/>
        <v>0.96190097500037586</v>
      </c>
      <c r="H442">
        <f t="shared" si="72"/>
        <v>4.6359257194573322</v>
      </c>
      <c r="I442">
        <f t="shared" si="75"/>
        <v>3.0932062175250135</v>
      </c>
      <c r="J442">
        <f t="shared" si="76"/>
        <v>0.99991408498709244</v>
      </c>
      <c r="K442" s="53">
        <f t="shared" si="79"/>
        <v>0.96137192764004176</v>
      </c>
    </row>
    <row r="443" spans="3:11">
      <c r="C443">
        <v>423</v>
      </c>
      <c r="D443" s="37">
        <f t="shared" si="77"/>
        <v>46431</v>
      </c>
      <c r="E443">
        <f t="shared" si="73"/>
        <v>3.04684696033044</v>
      </c>
      <c r="F443">
        <f t="shared" si="74"/>
        <v>0.99991537252462881</v>
      </c>
      <c r="G443">
        <f t="shared" si="78"/>
        <v>0.96181957174930444</v>
      </c>
      <c r="H443">
        <f t="shared" si="72"/>
        <v>4.6359257194573322</v>
      </c>
      <c r="I443">
        <f t="shared" si="75"/>
        <v>3.0932062175250135</v>
      </c>
      <c r="J443">
        <f t="shared" si="76"/>
        <v>0.99991408498709244</v>
      </c>
      <c r="K443" s="53">
        <f t="shared" si="79"/>
        <v>0.96128933135846961</v>
      </c>
    </row>
    <row r="444" spans="3:11">
      <c r="C444">
        <v>424</v>
      </c>
      <c r="D444" s="37">
        <f t="shared" si="77"/>
        <v>46432</v>
      </c>
      <c r="E444">
        <f t="shared" si="73"/>
        <v>3.04684696033044</v>
      </c>
      <c r="F444">
        <f t="shared" si="74"/>
        <v>0.99991537252462881</v>
      </c>
      <c r="G444">
        <f t="shared" si="78"/>
        <v>0.96173817538718465</v>
      </c>
      <c r="H444">
        <f t="shared" si="72"/>
        <v>4.6359257194573322</v>
      </c>
      <c r="I444">
        <f t="shared" si="75"/>
        <v>3.0932062175250135</v>
      </c>
      <c r="J444">
        <f t="shared" si="76"/>
        <v>0.99991408498709244</v>
      </c>
      <c r="K444" s="53">
        <f t="shared" si="79"/>
        <v>0.96120674217315805</v>
      </c>
    </row>
    <row r="445" spans="3:11">
      <c r="C445">
        <v>425</v>
      </c>
      <c r="D445" s="37">
        <f t="shared" si="77"/>
        <v>46433</v>
      </c>
      <c r="E445">
        <f t="shared" si="73"/>
        <v>3.04684696033044</v>
      </c>
      <c r="F445">
        <f t="shared" si="74"/>
        <v>0.99991537252462881</v>
      </c>
      <c r="G445">
        <f t="shared" si="78"/>
        <v>0.96165678591343351</v>
      </c>
      <c r="H445">
        <f t="shared" si="72"/>
        <v>4.6359257194573322</v>
      </c>
      <c r="I445">
        <f t="shared" si="75"/>
        <v>3.0932062175250135</v>
      </c>
      <c r="J445">
        <f t="shared" si="76"/>
        <v>0.99991408498709244</v>
      </c>
      <c r="K445" s="53">
        <f t="shared" si="79"/>
        <v>0.96112416008349744</v>
      </c>
    </row>
    <row r="446" spans="3:11">
      <c r="C446">
        <v>426</v>
      </c>
      <c r="D446" s="37">
        <f t="shared" si="77"/>
        <v>46434</v>
      </c>
      <c r="E446">
        <f t="shared" si="73"/>
        <v>3.04684696033044</v>
      </c>
      <c r="F446">
        <f t="shared" si="74"/>
        <v>0.99991537252462881</v>
      </c>
      <c r="G446">
        <f t="shared" si="78"/>
        <v>0.96157540332746805</v>
      </c>
      <c r="H446">
        <f t="shared" si="72"/>
        <v>4.6359257194573322</v>
      </c>
      <c r="I446">
        <f t="shared" si="75"/>
        <v>3.0932062175250135</v>
      </c>
      <c r="J446">
        <f t="shared" si="76"/>
        <v>0.99991408498709244</v>
      </c>
      <c r="K446" s="53">
        <f t="shared" si="79"/>
        <v>0.96104158508887805</v>
      </c>
    </row>
    <row r="447" spans="3:11">
      <c r="C447">
        <v>427</v>
      </c>
      <c r="D447" s="37">
        <f t="shared" si="77"/>
        <v>46435</v>
      </c>
      <c r="E447">
        <f t="shared" si="73"/>
        <v>3.04684696033044</v>
      </c>
      <c r="F447">
        <f t="shared" si="74"/>
        <v>0.99991537252462881</v>
      </c>
      <c r="G447">
        <f t="shared" si="78"/>
        <v>0.96149402762870539</v>
      </c>
      <c r="H447">
        <f t="shared" si="72"/>
        <v>4.6359257194573322</v>
      </c>
      <c r="I447">
        <f t="shared" si="75"/>
        <v>3.0932062175250135</v>
      </c>
      <c r="J447">
        <f t="shared" si="76"/>
        <v>0.99991408498709244</v>
      </c>
      <c r="K447" s="53">
        <f t="shared" si="79"/>
        <v>0.96095901718869048</v>
      </c>
    </row>
    <row r="448" spans="3:11">
      <c r="C448">
        <v>428</v>
      </c>
      <c r="D448" s="37">
        <f t="shared" si="77"/>
        <v>46436</v>
      </c>
      <c r="E448">
        <f t="shared" si="73"/>
        <v>3.04684696033044</v>
      </c>
      <c r="F448">
        <f t="shared" si="74"/>
        <v>0.99991537252462881</v>
      </c>
      <c r="G448">
        <f t="shared" si="78"/>
        <v>0.96141265881656268</v>
      </c>
      <c r="H448">
        <f t="shared" si="72"/>
        <v>4.6359257194573322</v>
      </c>
      <c r="I448">
        <f t="shared" si="75"/>
        <v>3.0932062175250135</v>
      </c>
      <c r="J448">
        <f t="shared" si="76"/>
        <v>0.99991408498709244</v>
      </c>
      <c r="K448" s="53">
        <f t="shared" si="79"/>
        <v>0.96087645638232511</v>
      </c>
    </row>
    <row r="449" spans="3:11">
      <c r="C449">
        <v>429</v>
      </c>
      <c r="D449" s="37">
        <f t="shared" si="77"/>
        <v>46437</v>
      </c>
      <c r="E449">
        <f t="shared" si="73"/>
        <v>3.04684696033044</v>
      </c>
      <c r="F449">
        <f t="shared" si="74"/>
        <v>0.99991537252462881</v>
      </c>
      <c r="G449">
        <f t="shared" si="78"/>
        <v>0.96133129689045715</v>
      </c>
      <c r="H449">
        <f t="shared" si="72"/>
        <v>4.6359257194573322</v>
      </c>
      <c r="I449">
        <f t="shared" si="75"/>
        <v>3.0932062175250135</v>
      </c>
      <c r="J449">
        <f t="shared" si="76"/>
        <v>0.99991408498709244</v>
      </c>
      <c r="K449" s="53">
        <f t="shared" si="79"/>
        <v>0.96079390266917242</v>
      </c>
    </row>
    <row r="450" spans="3:11">
      <c r="C450">
        <v>430</v>
      </c>
      <c r="D450" s="37">
        <f t="shared" si="77"/>
        <v>46438</v>
      </c>
      <c r="E450">
        <f t="shared" si="73"/>
        <v>3.04684696033044</v>
      </c>
      <c r="F450">
        <f t="shared" si="74"/>
        <v>0.99991537252462881</v>
      </c>
      <c r="G450">
        <f t="shared" si="78"/>
        <v>0.96124994184980606</v>
      </c>
      <c r="H450">
        <f t="shared" si="72"/>
        <v>4.6359257194573322</v>
      </c>
      <c r="I450">
        <f t="shared" si="75"/>
        <v>3.0932062175250135</v>
      </c>
      <c r="J450">
        <f t="shared" si="76"/>
        <v>0.99991408498709244</v>
      </c>
      <c r="K450" s="53">
        <f t="shared" si="79"/>
        <v>0.96071135604862312</v>
      </c>
    </row>
    <row r="451" spans="3:11">
      <c r="C451">
        <v>431</v>
      </c>
      <c r="D451" s="37">
        <f t="shared" si="77"/>
        <v>46439</v>
      </c>
      <c r="E451">
        <f t="shared" si="73"/>
        <v>3.04684696033044</v>
      </c>
      <c r="F451">
        <f t="shared" si="74"/>
        <v>0.99991537252462881</v>
      </c>
      <c r="G451">
        <f t="shared" si="78"/>
        <v>0.96116859369402663</v>
      </c>
      <c r="H451">
        <f t="shared" si="72"/>
        <v>4.6359257194573322</v>
      </c>
      <c r="I451">
        <f t="shared" si="75"/>
        <v>3.0932062175250135</v>
      </c>
      <c r="J451">
        <f t="shared" si="76"/>
        <v>0.99991408498709244</v>
      </c>
      <c r="K451" s="53">
        <f t="shared" si="79"/>
        <v>0.96062881652006782</v>
      </c>
    </row>
    <row r="452" spans="3:11">
      <c r="C452">
        <v>432</v>
      </c>
      <c r="D452" s="37">
        <f t="shared" si="77"/>
        <v>46440</v>
      </c>
      <c r="E452">
        <f t="shared" si="73"/>
        <v>3.04684696033044</v>
      </c>
      <c r="F452">
        <f t="shared" si="74"/>
        <v>0.99991537252462881</v>
      </c>
      <c r="G452">
        <f t="shared" si="78"/>
        <v>0.96108725242253623</v>
      </c>
      <c r="H452">
        <f t="shared" si="72"/>
        <v>4.6359257194573322</v>
      </c>
      <c r="I452">
        <f t="shared" si="75"/>
        <v>3.0932062175250135</v>
      </c>
      <c r="J452">
        <f t="shared" si="76"/>
        <v>0.99991408498709244</v>
      </c>
      <c r="K452" s="53">
        <f t="shared" si="79"/>
        <v>0.96054628408289711</v>
      </c>
    </row>
    <row r="453" spans="3:11">
      <c r="C453">
        <v>433</v>
      </c>
      <c r="D453" s="37">
        <f t="shared" si="77"/>
        <v>46441</v>
      </c>
      <c r="E453">
        <f t="shared" si="73"/>
        <v>3.04684696033044</v>
      </c>
      <c r="F453">
        <f t="shared" si="74"/>
        <v>0.99991537252462881</v>
      </c>
      <c r="G453">
        <f t="shared" si="78"/>
        <v>0.96100591803475233</v>
      </c>
      <c r="H453">
        <f t="shared" si="72"/>
        <v>4.6359257194573322</v>
      </c>
      <c r="I453">
        <f t="shared" si="75"/>
        <v>3.0932062175250135</v>
      </c>
      <c r="J453">
        <f t="shared" si="76"/>
        <v>0.99991408498709244</v>
      </c>
      <c r="K453" s="53">
        <f t="shared" si="79"/>
        <v>0.9604637587365018</v>
      </c>
    </row>
    <row r="454" spans="3:11">
      <c r="C454">
        <v>434</v>
      </c>
      <c r="D454" s="37">
        <f t="shared" si="77"/>
        <v>46442</v>
      </c>
      <c r="E454">
        <f t="shared" si="73"/>
        <v>3.04684696033044</v>
      </c>
      <c r="F454">
        <f t="shared" si="74"/>
        <v>0.99991537252462881</v>
      </c>
      <c r="G454">
        <f t="shared" si="78"/>
        <v>0.96092459053009227</v>
      </c>
      <c r="H454">
        <f t="shared" si="72"/>
        <v>4.6359257194573322</v>
      </c>
      <c r="I454">
        <f t="shared" si="75"/>
        <v>3.0932062175250135</v>
      </c>
      <c r="J454">
        <f t="shared" si="76"/>
        <v>0.99991408498709244</v>
      </c>
      <c r="K454" s="53">
        <f t="shared" si="79"/>
        <v>0.96038124048027274</v>
      </c>
    </row>
    <row r="455" spans="3:11">
      <c r="C455">
        <v>435</v>
      </c>
      <c r="D455" s="37">
        <f t="shared" si="77"/>
        <v>46443</v>
      </c>
      <c r="E455">
        <f t="shared" si="73"/>
        <v>3.04684696033044</v>
      </c>
      <c r="F455">
        <f t="shared" si="74"/>
        <v>0.99991537252462881</v>
      </c>
      <c r="G455">
        <f t="shared" si="78"/>
        <v>0.96084326990797364</v>
      </c>
      <c r="H455">
        <f t="shared" si="72"/>
        <v>4.6359257194573322</v>
      </c>
      <c r="I455">
        <f t="shared" si="75"/>
        <v>3.0932062175250135</v>
      </c>
      <c r="J455">
        <f t="shared" si="76"/>
        <v>0.99991408498709244</v>
      </c>
      <c r="K455" s="53">
        <f t="shared" si="79"/>
        <v>0.96029872931360072</v>
      </c>
    </row>
    <row r="456" spans="3:11">
      <c r="C456">
        <v>436</v>
      </c>
      <c r="D456" s="37">
        <f t="shared" si="77"/>
        <v>46444</v>
      </c>
      <c r="E456">
        <f t="shared" si="73"/>
        <v>3.04684696033044</v>
      </c>
      <c r="F456">
        <f t="shared" si="74"/>
        <v>0.99991537252462881</v>
      </c>
      <c r="G456">
        <f t="shared" si="78"/>
        <v>0.9607619561678139</v>
      </c>
      <c r="H456">
        <f t="shared" si="72"/>
        <v>4.6359257194573322</v>
      </c>
      <c r="I456">
        <f t="shared" si="75"/>
        <v>3.0932062175250135</v>
      </c>
      <c r="J456">
        <f t="shared" si="76"/>
        <v>0.99991408498709244</v>
      </c>
      <c r="K456" s="53">
        <f t="shared" si="79"/>
        <v>0.96021622523587669</v>
      </c>
    </row>
    <row r="457" spans="3:11">
      <c r="C457">
        <v>437</v>
      </c>
      <c r="D457" s="37">
        <f t="shared" si="77"/>
        <v>46445</v>
      </c>
      <c r="E457">
        <f t="shared" si="73"/>
        <v>3.04684696033044</v>
      </c>
      <c r="F457">
        <f t="shared" si="74"/>
        <v>0.99991537252462881</v>
      </c>
      <c r="G457">
        <f t="shared" si="78"/>
        <v>0.96068064930903074</v>
      </c>
      <c r="H457">
        <f t="shared" si="72"/>
        <v>4.6359257194573322</v>
      </c>
      <c r="I457">
        <f t="shared" si="75"/>
        <v>3.0932062175250135</v>
      </c>
      <c r="J457">
        <f t="shared" si="76"/>
        <v>0.99991408498709244</v>
      </c>
      <c r="K457" s="53">
        <f t="shared" si="79"/>
        <v>0.96013372824649146</v>
      </c>
    </row>
    <row r="458" spans="3:11">
      <c r="C458">
        <v>438</v>
      </c>
      <c r="D458" s="37">
        <f t="shared" si="77"/>
        <v>46446</v>
      </c>
      <c r="E458">
        <f t="shared" si="73"/>
        <v>3.04684696033044</v>
      </c>
      <c r="F458">
        <f t="shared" si="74"/>
        <v>0.99991537252462881</v>
      </c>
      <c r="G458">
        <f t="shared" si="78"/>
        <v>0.96059934933104174</v>
      </c>
      <c r="H458">
        <f t="shared" si="72"/>
        <v>4.6359257194573322</v>
      </c>
      <c r="I458">
        <f t="shared" si="75"/>
        <v>3.0932062175250135</v>
      </c>
      <c r="J458">
        <f t="shared" si="76"/>
        <v>0.99991408498709244</v>
      </c>
      <c r="K458" s="53">
        <f t="shared" si="79"/>
        <v>0.96005123834483619</v>
      </c>
    </row>
    <row r="459" spans="3:11">
      <c r="C459">
        <v>439</v>
      </c>
      <c r="D459" s="37">
        <f t="shared" si="77"/>
        <v>46447</v>
      </c>
      <c r="E459">
        <f t="shared" si="73"/>
        <v>3.04684696033044</v>
      </c>
      <c r="F459">
        <f t="shared" si="74"/>
        <v>0.99991537252462881</v>
      </c>
      <c r="G459">
        <f t="shared" si="78"/>
        <v>0.96051805623326469</v>
      </c>
      <c r="H459">
        <f t="shared" si="72"/>
        <v>4.6359257194573322</v>
      </c>
      <c r="I459">
        <f t="shared" si="75"/>
        <v>3.0932062175250135</v>
      </c>
      <c r="J459">
        <f t="shared" si="76"/>
        <v>0.99991408498709244</v>
      </c>
      <c r="K459" s="53">
        <f t="shared" si="79"/>
        <v>0.95996875553030192</v>
      </c>
    </row>
    <row r="460" spans="3:11">
      <c r="C460">
        <v>440</v>
      </c>
      <c r="D460" s="37">
        <f t="shared" si="77"/>
        <v>46448</v>
      </c>
      <c r="E460">
        <f t="shared" si="73"/>
        <v>3.04684696033044</v>
      </c>
      <c r="F460">
        <f t="shared" si="74"/>
        <v>0.99991537252462881</v>
      </c>
      <c r="G460">
        <f t="shared" si="78"/>
        <v>0.96043677001511718</v>
      </c>
      <c r="H460">
        <f t="shared" si="72"/>
        <v>4.6359257194573322</v>
      </c>
      <c r="I460">
        <f t="shared" si="75"/>
        <v>3.0932062175250135</v>
      </c>
      <c r="J460">
        <f t="shared" si="76"/>
        <v>0.99991408498709244</v>
      </c>
      <c r="K460" s="53">
        <f t="shared" si="79"/>
        <v>0.9598862798022797</v>
      </c>
    </row>
    <row r="461" spans="3:11">
      <c r="C461">
        <v>441</v>
      </c>
      <c r="D461" s="37">
        <f t="shared" si="77"/>
        <v>46449</v>
      </c>
      <c r="E461">
        <f t="shared" si="73"/>
        <v>3.04684696033044</v>
      </c>
      <c r="F461">
        <f t="shared" si="74"/>
        <v>0.99991537252462881</v>
      </c>
      <c r="G461">
        <f t="shared" si="78"/>
        <v>0.96035549067601711</v>
      </c>
      <c r="H461">
        <f t="shared" si="72"/>
        <v>4.6359257194573322</v>
      </c>
      <c r="I461">
        <f t="shared" si="75"/>
        <v>3.0932062175250135</v>
      </c>
      <c r="J461">
        <f t="shared" si="76"/>
        <v>0.99991408498709244</v>
      </c>
      <c r="K461" s="53">
        <f t="shared" si="79"/>
        <v>0.95980381116016067</v>
      </c>
    </row>
    <row r="462" spans="3:11">
      <c r="C462">
        <v>442</v>
      </c>
      <c r="D462" s="37">
        <f t="shared" si="77"/>
        <v>46450</v>
      </c>
      <c r="E462">
        <f t="shared" si="73"/>
        <v>3.04684696033044</v>
      </c>
      <c r="F462">
        <f t="shared" si="74"/>
        <v>0.99991537252462881</v>
      </c>
      <c r="G462">
        <f t="shared" si="78"/>
        <v>0.96027421821538239</v>
      </c>
      <c r="H462">
        <f t="shared" si="72"/>
        <v>4.6359257194573322</v>
      </c>
      <c r="I462">
        <f t="shared" si="75"/>
        <v>3.0932062175250135</v>
      </c>
      <c r="J462">
        <f t="shared" si="76"/>
        <v>0.99991408498709244</v>
      </c>
      <c r="K462" s="53">
        <f t="shared" si="79"/>
        <v>0.9597213496033361</v>
      </c>
    </row>
    <row r="463" spans="3:11">
      <c r="C463">
        <v>443</v>
      </c>
      <c r="D463" s="37">
        <f t="shared" si="77"/>
        <v>46451</v>
      </c>
      <c r="E463">
        <f t="shared" si="73"/>
        <v>3.04684696033044</v>
      </c>
      <c r="F463">
        <f t="shared" si="74"/>
        <v>0.99991537252462881</v>
      </c>
      <c r="G463">
        <f t="shared" si="78"/>
        <v>0.96019295263263083</v>
      </c>
      <c r="H463">
        <f t="shared" si="72"/>
        <v>4.6359257194573322</v>
      </c>
      <c r="I463">
        <f t="shared" si="75"/>
        <v>3.0932062175250135</v>
      </c>
      <c r="J463">
        <f t="shared" si="76"/>
        <v>0.99991408498709244</v>
      </c>
      <c r="K463" s="53">
        <f t="shared" si="79"/>
        <v>0.95963889513119727</v>
      </c>
    </row>
    <row r="464" spans="3:11">
      <c r="C464">
        <v>444</v>
      </c>
      <c r="D464" s="37">
        <f t="shared" si="77"/>
        <v>46452</v>
      </c>
      <c r="E464">
        <f t="shared" si="73"/>
        <v>3.04684696033044</v>
      </c>
      <c r="F464">
        <f t="shared" si="74"/>
        <v>0.99991537252462881</v>
      </c>
      <c r="G464">
        <f t="shared" si="78"/>
        <v>0.96011169392718032</v>
      </c>
      <c r="H464">
        <f t="shared" si="72"/>
        <v>4.6359257194573322</v>
      </c>
      <c r="I464">
        <f t="shared" si="75"/>
        <v>3.0932062175250135</v>
      </c>
      <c r="J464">
        <f t="shared" si="76"/>
        <v>0.99991408498709244</v>
      </c>
      <c r="K464" s="53">
        <f t="shared" si="79"/>
        <v>0.95955644774313553</v>
      </c>
    </row>
    <row r="465" spans="3:11">
      <c r="C465">
        <v>445</v>
      </c>
      <c r="D465" s="37">
        <f t="shared" si="77"/>
        <v>46453</v>
      </c>
      <c r="E465">
        <f t="shared" si="73"/>
        <v>3.04684696033044</v>
      </c>
      <c r="F465">
        <f t="shared" si="74"/>
        <v>0.99991537252462881</v>
      </c>
      <c r="G465">
        <f t="shared" si="78"/>
        <v>0.9600304420984489</v>
      </c>
      <c r="H465">
        <f t="shared" si="72"/>
        <v>4.6359257194573322</v>
      </c>
      <c r="I465">
        <f t="shared" si="75"/>
        <v>3.0932062175250135</v>
      </c>
      <c r="J465">
        <f t="shared" si="76"/>
        <v>0.99991408498709244</v>
      </c>
      <c r="K465" s="53">
        <f t="shared" si="79"/>
        <v>0.95947400743854216</v>
      </c>
    </row>
    <row r="466" spans="3:11">
      <c r="C466">
        <v>446</v>
      </c>
      <c r="D466" s="37">
        <f t="shared" si="77"/>
        <v>46454</v>
      </c>
      <c r="E466">
        <f t="shared" si="73"/>
        <v>3.04684696033044</v>
      </c>
      <c r="F466">
        <f t="shared" si="74"/>
        <v>0.99991537252462881</v>
      </c>
      <c r="G466">
        <f t="shared" si="78"/>
        <v>0.95994919714585458</v>
      </c>
      <c r="H466">
        <f t="shared" si="72"/>
        <v>4.6359257194573322</v>
      </c>
      <c r="I466">
        <f t="shared" si="75"/>
        <v>3.0932062175250135</v>
      </c>
      <c r="J466">
        <f t="shared" si="76"/>
        <v>0.99991408498709244</v>
      </c>
      <c r="K466" s="53">
        <f t="shared" si="79"/>
        <v>0.95939157421680865</v>
      </c>
    </row>
    <row r="467" spans="3:11">
      <c r="C467">
        <v>447</v>
      </c>
      <c r="D467" s="37">
        <f t="shared" si="77"/>
        <v>46455</v>
      </c>
      <c r="E467">
        <f t="shared" si="73"/>
        <v>3.04684696033044</v>
      </c>
      <c r="F467">
        <f t="shared" si="74"/>
        <v>0.99991537252462881</v>
      </c>
      <c r="G467">
        <f t="shared" si="78"/>
        <v>0.9598679590688155</v>
      </c>
      <c r="H467">
        <f t="shared" si="72"/>
        <v>4.6359257194573322</v>
      </c>
      <c r="I467">
        <f t="shared" si="75"/>
        <v>3.0932062175250135</v>
      </c>
      <c r="J467">
        <f t="shared" si="76"/>
        <v>0.99991408498709244</v>
      </c>
      <c r="K467" s="53">
        <f t="shared" si="79"/>
        <v>0.95930914807732637</v>
      </c>
    </row>
    <row r="468" spans="3:11">
      <c r="C468">
        <v>448</v>
      </c>
      <c r="D468" s="37">
        <f t="shared" si="77"/>
        <v>46456</v>
      </c>
      <c r="E468">
        <f t="shared" si="73"/>
        <v>3.04684696033044</v>
      </c>
      <c r="F468">
        <f t="shared" si="74"/>
        <v>0.99991537252462881</v>
      </c>
      <c r="G468">
        <f t="shared" si="78"/>
        <v>0.95978672786674979</v>
      </c>
      <c r="H468">
        <f t="shared" ref="H468:H474" si="80">INDEX($F$4:$F$13,MATCH(D468,$C$4:$C$13,1))</f>
        <v>4.6359257194573322</v>
      </c>
      <c r="I468">
        <f t="shared" si="75"/>
        <v>3.0932062175250135</v>
      </c>
      <c r="J468">
        <f t="shared" si="76"/>
        <v>0.99991408498709244</v>
      </c>
      <c r="K468" s="53">
        <f t="shared" si="79"/>
        <v>0.95922672901948702</v>
      </c>
    </row>
    <row r="469" spans="3:11">
      <c r="C469">
        <v>449</v>
      </c>
      <c r="D469" s="37">
        <f t="shared" si="77"/>
        <v>46457</v>
      </c>
      <c r="E469">
        <f t="shared" ref="E469:E474" si="81">INDEX($D$3:$D$13,MATCH(D469,$C$3:$C$13,1))</f>
        <v>3.04684696033044</v>
      </c>
      <c r="F469">
        <f t="shared" ref="F469:F474" si="82">1/(1+E469/100/360)</f>
        <v>0.99991537252462881</v>
      </c>
      <c r="G469">
        <f t="shared" si="78"/>
        <v>0.95970550353907569</v>
      </c>
      <c r="H469">
        <f t="shared" si="80"/>
        <v>4.6359257194573322</v>
      </c>
      <c r="I469">
        <f t="shared" ref="I469:I474" si="83">E469+H469/100</f>
        <v>3.0932062175250135</v>
      </c>
      <c r="J469">
        <f t="shared" ref="J469:J474" si="84">1/(1+I469/100/360)</f>
        <v>0.99991408498709244</v>
      </c>
      <c r="K469" s="53">
        <f t="shared" si="79"/>
        <v>0.95914431704268199</v>
      </c>
    </row>
    <row r="470" spans="3:11">
      <c r="C470">
        <v>450</v>
      </c>
      <c r="D470" s="37">
        <f t="shared" ref="D470:D474" si="85">D469+1</f>
        <v>46458</v>
      </c>
      <c r="E470">
        <f t="shared" si="81"/>
        <v>3.04684696033044</v>
      </c>
      <c r="F470">
        <f t="shared" si="82"/>
        <v>0.99991537252462881</v>
      </c>
      <c r="G470">
        <f t="shared" ref="G470:G474" si="86">G469*F469</f>
        <v>0.95962428608521133</v>
      </c>
      <c r="H470">
        <f t="shared" si="80"/>
        <v>4.6359257194573322</v>
      </c>
      <c r="I470">
        <f t="shared" si="83"/>
        <v>3.0932062175250135</v>
      </c>
      <c r="J470">
        <f t="shared" si="84"/>
        <v>0.99991408498709244</v>
      </c>
      <c r="K470" s="53">
        <f t="shared" ref="K470:K474" si="87">K469*J469</f>
        <v>0.9590619121463031</v>
      </c>
    </row>
    <row r="471" spans="3:11">
      <c r="C471">
        <v>451</v>
      </c>
      <c r="D471" s="37">
        <f t="shared" si="85"/>
        <v>46459</v>
      </c>
      <c r="E471">
        <f t="shared" si="81"/>
        <v>3.04684696033044</v>
      </c>
      <c r="F471">
        <f t="shared" si="82"/>
        <v>0.99991537252462881</v>
      </c>
      <c r="G471">
        <f t="shared" si="86"/>
        <v>0.95954307550457507</v>
      </c>
      <c r="H471">
        <f t="shared" si="80"/>
        <v>4.6359257194573322</v>
      </c>
      <c r="I471">
        <f t="shared" si="83"/>
        <v>3.0932062175250135</v>
      </c>
      <c r="J471">
        <f t="shared" si="84"/>
        <v>0.99991408498709244</v>
      </c>
      <c r="K471" s="53">
        <f t="shared" si="87"/>
        <v>0.95897951432974193</v>
      </c>
    </row>
    <row r="472" spans="3:11">
      <c r="C472">
        <v>452</v>
      </c>
      <c r="D472" s="37">
        <f t="shared" si="85"/>
        <v>46460</v>
      </c>
      <c r="E472">
        <f t="shared" si="81"/>
        <v>3.04684696033044</v>
      </c>
      <c r="F472">
        <f t="shared" si="82"/>
        <v>0.99991537252462881</v>
      </c>
      <c r="G472">
        <f t="shared" si="86"/>
        <v>0.95946187179658526</v>
      </c>
      <c r="H472">
        <f t="shared" si="80"/>
        <v>4.6359257194573322</v>
      </c>
      <c r="I472">
        <f t="shared" si="83"/>
        <v>3.0932062175250135</v>
      </c>
      <c r="J472">
        <f t="shared" si="84"/>
        <v>0.99991408498709244</v>
      </c>
      <c r="K472" s="53">
        <f t="shared" si="87"/>
        <v>0.95889712359239021</v>
      </c>
    </row>
    <row r="473" spans="3:11">
      <c r="C473">
        <v>453</v>
      </c>
      <c r="D473" s="37">
        <f t="shared" si="85"/>
        <v>46461</v>
      </c>
      <c r="E473">
        <f t="shared" si="81"/>
        <v>3.04684696033044</v>
      </c>
      <c r="F473">
        <f t="shared" si="82"/>
        <v>0.99991537252462881</v>
      </c>
      <c r="G473">
        <f t="shared" si="86"/>
        <v>0.95938067496066015</v>
      </c>
      <c r="H473">
        <f t="shared" si="80"/>
        <v>4.6359257194573322</v>
      </c>
      <c r="I473">
        <f t="shared" si="83"/>
        <v>3.0932062175250135</v>
      </c>
      <c r="J473">
        <f t="shared" si="84"/>
        <v>0.99991408498709244</v>
      </c>
      <c r="K473" s="53">
        <f t="shared" si="87"/>
        <v>0.95881473993363975</v>
      </c>
    </row>
    <row r="474" spans="3:11" ht="15" thickBot="1">
      <c r="C474">
        <v>454</v>
      </c>
      <c r="D474" s="40">
        <f t="shared" si="85"/>
        <v>46462</v>
      </c>
      <c r="E474" s="42">
        <f t="shared" si="81"/>
        <v>3.04684696033044</v>
      </c>
      <c r="F474" s="42">
        <f t="shared" si="82"/>
        <v>0.99991537252462881</v>
      </c>
      <c r="G474" s="42">
        <f t="shared" si="86"/>
        <v>0.95929948499621831</v>
      </c>
      <c r="H474" s="42">
        <f t="shared" si="80"/>
        <v>4.6359257194573322</v>
      </c>
      <c r="I474" s="42">
        <f t="shared" si="83"/>
        <v>3.0932062175250135</v>
      </c>
      <c r="J474" s="42">
        <f t="shared" si="84"/>
        <v>0.99991408498709244</v>
      </c>
      <c r="K474" s="54">
        <f t="shared" si="87"/>
        <v>0.95873236335288237</v>
      </c>
    </row>
    <row r="475" spans="3:11">
      <c r="D475" s="1"/>
    </row>
    <row r="476" spans="3:11">
      <c r="D476" s="1"/>
    </row>
    <row r="477" spans="3:11">
      <c r="D477" s="1"/>
    </row>
    <row r="478" spans="3:11">
      <c r="D478" s="1"/>
    </row>
    <row r="479" spans="3:11">
      <c r="D479" s="1"/>
    </row>
    <row r="480" spans="3:11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4813-53B8-4477-A63C-FF67AA134812}">
  <dimension ref="C3:C16"/>
  <sheetViews>
    <sheetView workbookViewId="0">
      <selection activeCell="E19" sqref="E19"/>
    </sheetView>
  </sheetViews>
  <sheetFormatPr defaultRowHeight="14.25"/>
  <sheetData>
    <row r="3" spans="3:3">
      <c r="C3" t="s">
        <v>76</v>
      </c>
    </row>
    <row r="4" spans="3:3">
      <c r="C4" t="s">
        <v>77</v>
      </c>
    </row>
    <row r="6" spans="3:3">
      <c r="C6" t="s">
        <v>78</v>
      </c>
    </row>
    <row r="7" spans="3:3">
      <c r="C7" t="s">
        <v>79</v>
      </c>
    </row>
    <row r="8" spans="3:3">
      <c r="C8" t="s">
        <v>80</v>
      </c>
    </row>
    <row r="10" spans="3:3">
      <c r="C10" t="s">
        <v>83</v>
      </c>
    </row>
    <row r="11" spans="3:3">
      <c r="C11" t="s">
        <v>117</v>
      </c>
    </row>
    <row r="12" spans="3:3">
      <c r="C12" t="s">
        <v>81</v>
      </c>
    </row>
    <row r="13" spans="3:3">
      <c r="C13" t="s">
        <v>82</v>
      </c>
    </row>
    <row r="15" spans="3:3">
      <c r="C15" t="s">
        <v>120</v>
      </c>
    </row>
    <row r="16" spans="3:3">
      <c r="C1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SOFR</vt:lpstr>
      <vt:lpstr>FFandSOFR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W</dc:creator>
  <cp:lastModifiedBy>Walter W</cp:lastModifiedBy>
  <dcterms:created xsi:type="dcterms:W3CDTF">2026-02-06T05:30:18Z</dcterms:created>
  <dcterms:modified xsi:type="dcterms:W3CDTF">2026-02-12T15:58:29Z</dcterms:modified>
</cp:coreProperties>
</file>